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xiaoj\Desktop\旅游预测\投稿\上传\"/>
    </mc:Choice>
  </mc:AlternateContent>
  <xr:revisionPtr revIDLastSave="0" documentId="13_ncr:1_{47087B65-B787-46DB-B4C5-B66622128579}"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Sheet1!$AD$1:$AD$14096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06" i="1" l="1"/>
  <c r="G5006" i="1"/>
  <c r="F5006" i="1"/>
  <c r="E5006" i="1"/>
  <c r="H5005" i="1"/>
  <c r="G5005" i="1"/>
  <c r="F5005" i="1"/>
  <c r="E5005" i="1"/>
  <c r="H5004" i="1"/>
  <c r="G5004" i="1"/>
  <c r="F5004" i="1"/>
  <c r="E5004" i="1"/>
  <c r="H5003" i="1"/>
  <c r="G5003" i="1"/>
  <c r="F5003" i="1"/>
  <c r="E5003" i="1"/>
  <c r="H5002" i="1"/>
  <c r="G5002" i="1"/>
  <c r="F5002" i="1"/>
  <c r="E5002" i="1"/>
  <c r="H5001" i="1"/>
  <c r="G5001" i="1"/>
  <c r="F5001" i="1"/>
  <c r="E5001" i="1"/>
  <c r="H5000" i="1"/>
  <c r="G5000" i="1"/>
  <c r="F5000" i="1"/>
  <c r="E5000" i="1"/>
  <c r="H4999" i="1"/>
  <c r="G4999" i="1"/>
  <c r="F4999" i="1"/>
  <c r="E4999" i="1"/>
  <c r="H4998" i="1"/>
  <c r="G4998" i="1"/>
  <c r="F4998" i="1"/>
  <c r="E4998" i="1"/>
  <c r="H4997" i="1"/>
  <c r="G4997" i="1"/>
  <c r="F4997" i="1"/>
  <c r="E4997" i="1"/>
  <c r="H4996" i="1"/>
  <c r="G4996" i="1"/>
  <c r="F4996" i="1"/>
  <c r="E4996" i="1"/>
  <c r="H4995" i="1"/>
  <c r="G4995" i="1"/>
  <c r="F4995" i="1"/>
  <c r="E4995" i="1"/>
  <c r="H4994" i="1"/>
  <c r="G4994" i="1"/>
  <c r="F4994" i="1"/>
  <c r="E4994" i="1"/>
  <c r="H4993" i="1"/>
  <c r="G4993" i="1"/>
  <c r="F4993" i="1"/>
  <c r="E4993" i="1"/>
  <c r="H4992" i="1"/>
  <c r="G4992" i="1"/>
  <c r="F4992" i="1"/>
  <c r="E4992" i="1"/>
  <c r="H4991" i="1"/>
  <c r="G4991" i="1"/>
  <c r="F4991" i="1"/>
  <c r="E4991" i="1"/>
  <c r="H4990" i="1"/>
  <c r="G4990" i="1"/>
  <c r="F4990" i="1"/>
  <c r="E4990" i="1"/>
  <c r="H4989" i="1"/>
  <c r="G4989" i="1"/>
  <c r="F4989" i="1"/>
  <c r="E4989" i="1"/>
  <c r="H4988" i="1"/>
  <c r="G4988" i="1"/>
  <c r="F4988" i="1"/>
  <c r="E4988" i="1"/>
  <c r="H4987" i="1"/>
  <c r="G4987" i="1"/>
  <c r="F4987" i="1"/>
  <c r="E4987" i="1"/>
  <c r="H4986" i="1"/>
  <c r="G4986" i="1"/>
  <c r="F4986" i="1"/>
  <c r="E4986" i="1"/>
  <c r="H4985" i="1"/>
  <c r="G4985" i="1"/>
  <c r="F4985" i="1"/>
  <c r="E4985" i="1"/>
  <c r="H4984" i="1"/>
  <c r="G4984" i="1"/>
  <c r="F4984" i="1"/>
  <c r="E4984" i="1"/>
  <c r="H4983" i="1"/>
  <c r="G4983" i="1"/>
  <c r="F4983" i="1"/>
  <c r="E4983" i="1"/>
  <c r="H4982" i="1"/>
  <c r="G4982" i="1"/>
  <c r="F4982" i="1"/>
  <c r="E4982" i="1"/>
  <c r="H4981" i="1"/>
  <c r="G4981" i="1"/>
  <c r="F4981" i="1"/>
  <c r="E4981" i="1"/>
  <c r="H4980" i="1"/>
  <c r="G4980" i="1"/>
  <c r="F4980" i="1"/>
  <c r="E4980" i="1"/>
  <c r="H4979" i="1"/>
  <c r="G4979" i="1"/>
  <c r="F4979" i="1"/>
  <c r="E4979" i="1"/>
  <c r="H4978" i="1"/>
  <c r="G4978" i="1"/>
  <c r="F4978" i="1"/>
  <c r="E4978" i="1"/>
  <c r="H4977" i="1"/>
  <c r="G4977" i="1"/>
  <c r="F4977" i="1"/>
  <c r="E4977" i="1"/>
  <c r="H4976" i="1"/>
  <c r="G4976" i="1"/>
  <c r="F4976" i="1"/>
  <c r="E4976" i="1"/>
  <c r="H4975" i="1"/>
  <c r="G4975" i="1"/>
  <c r="F4975" i="1"/>
  <c r="E4975" i="1"/>
  <c r="H4974" i="1"/>
  <c r="G4974" i="1"/>
  <c r="F4974" i="1"/>
  <c r="E4974" i="1"/>
  <c r="H4973" i="1"/>
  <c r="G4973" i="1"/>
  <c r="F4973" i="1"/>
  <c r="E4973" i="1"/>
  <c r="H4972" i="1"/>
  <c r="G4972" i="1"/>
  <c r="F4972" i="1"/>
  <c r="E4972" i="1"/>
  <c r="H4971" i="1"/>
  <c r="G4971" i="1"/>
  <c r="F4971" i="1"/>
  <c r="E4971" i="1"/>
  <c r="H4970" i="1"/>
  <c r="G4970" i="1"/>
  <c r="F4970" i="1"/>
  <c r="E4970" i="1"/>
  <c r="H4969" i="1"/>
  <c r="G4969" i="1"/>
  <c r="F4969" i="1"/>
  <c r="E4969" i="1"/>
  <c r="H4968" i="1"/>
  <c r="G4968" i="1"/>
  <c r="F4968" i="1"/>
  <c r="E4968" i="1"/>
  <c r="H4967" i="1"/>
  <c r="G4967" i="1"/>
  <c r="F4967" i="1"/>
  <c r="E4967" i="1"/>
  <c r="H4966" i="1"/>
  <c r="G4966" i="1"/>
  <c r="F4966" i="1"/>
  <c r="E4966" i="1"/>
  <c r="H4965" i="1"/>
  <c r="G4965" i="1"/>
  <c r="F4965" i="1"/>
  <c r="E4965" i="1"/>
  <c r="H4964" i="1"/>
  <c r="G4964" i="1"/>
  <c r="F4964" i="1"/>
  <c r="E4964" i="1"/>
  <c r="H4963" i="1"/>
  <c r="G4963" i="1"/>
  <c r="F4963" i="1"/>
  <c r="E4963" i="1"/>
  <c r="H4962" i="1"/>
  <c r="G4962" i="1"/>
  <c r="F4962" i="1"/>
  <c r="E4962" i="1"/>
  <c r="H4961" i="1"/>
  <c r="G4961" i="1"/>
  <c r="F4961" i="1"/>
  <c r="E4961" i="1"/>
  <c r="H4960" i="1"/>
  <c r="G4960" i="1"/>
  <c r="F4960" i="1"/>
  <c r="E4960" i="1"/>
  <c r="H4959" i="1"/>
  <c r="G4959" i="1"/>
  <c r="F4959" i="1"/>
  <c r="E4959" i="1"/>
  <c r="H4958" i="1"/>
  <c r="G4958" i="1"/>
  <c r="F4958" i="1"/>
  <c r="E4958" i="1"/>
  <c r="H4957" i="1"/>
  <c r="G4957" i="1"/>
  <c r="F4957" i="1"/>
  <c r="E4957" i="1"/>
  <c r="H4956" i="1"/>
  <c r="G4956" i="1"/>
  <c r="F4956" i="1"/>
  <c r="E4956" i="1"/>
  <c r="H4955" i="1"/>
  <c r="G4955" i="1"/>
  <c r="F4955" i="1"/>
  <c r="E4955" i="1"/>
  <c r="H4954" i="1"/>
  <c r="G4954" i="1"/>
  <c r="F4954" i="1"/>
  <c r="E4954" i="1"/>
  <c r="H4953" i="1"/>
  <c r="G4953" i="1"/>
  <c r="F4953" i="1"/>
  <c r="E4953" i="1"/>
  <c r="H4952" i="1"/>
  <c r="G4952" i="1"/>
  <c r="F4952" i="1"/>
  <c r="E4952" i="1"/>
  <c r="H4951" i="1"/>
  <c r="G4951" i="1"/>
  <c r="F4951" i="1"/>
  <c r="E4951" i="1"/>
  <c r="H4950" i="1"/>
  <c r="G4950" i="1"/>
  <c r="F4950" i="1"/>
  <c r="E4950" i="1"/>
  <c r="H4949" i="1"/>
  <c r="G4949" i="1"/>
  <c r="F4949" i="1"/>
  <c r="E4949" i="1"/>
  <c r="H4948" i="1"/>
  <c r="G4948" i="1"/>
  <c r="F4948" i="1"/>
  <c r="E4948" i="1"/>
  <c r="H4947" i="1"/>
  <c r="G4947" i="1"/>
  <c r="F4947" i="1"/>
  <c r="E4947" i="1"/>
  <c r="H4946" i="1"/>
  <c r="G4946" i="1"/>
  <c r="F4946" i="1"/>
  <c r="E4946" i="1"/>
  <c r="H4945" i="1"/>
  <c r="G4945" i="1"/>
  <c r="F4945" i="1"/>
  <c r="E4945" i="1"/>
  <c r="H4944" i="1"/>
  <c r="G4944" i="1"/>
  <c r="F4944" i="1"/>
  <c r="E4944" i="1"/>
  <c r="H4943" i="1"/>
  <c r="G4943" i="1"/>
  <c r="F4943" i="1"/>
  <c r="E4943" i="1"/>
  <c r="H4942" i="1"/>
  <c r="G4942" i="1"/>
  <c r="F4942" i="1"/>
  <c r="E4942" i="1"/>
  <c r="H4941" i="1"/>
  <c r="G4941" i="1"/>
  <c r="F4941" i="1"/>
  <c r="E4941" i="1"/>
  <c r="H4940" i="1"/>
  <c r="G4940" i="1"/>
  <c r="F4940" i="1"/>
  <c r="E4940" i="1"/>
  <c r="H4939" i="1"/>
  <c r="G4939" i="1"/>
  <c r="F4939" i="1"/>
  <c r="E4939" i="1"/>
  <c r="H4938" i="1"/>
  <c r="G4938" i="1"/>
  <c r="F4938" i="1"/>
  <c r="E4938" i="1"/>
  <c r="H4937" i="1"/>
  <c r="G4937" i="1"/>
  <c r="F4937" i="1"/>
  <c r="E4937" i="1"/>
  <c r="H4936" i="1"/>
  <c r="G4936" i="1"/>
  <c r="F4936" i="1"/>
  <c r="E4936" i="1"/>
  <c r="H4935" i="1"/>
  <c r="G4935" i="1"/>
  <c r="F4935" i="1"/>
  <c r="E4935" i="1"/>
  <c r="H4934" i="1"/>
  <c r="G4934" i="1"/>
  <c r="F4934" i="1"/>
  <c r="E4934" i="1"/>
  <c r="H4933" i="1"/>
  <c r="G4933" i="1"/>
  <c r="F4933" i="1"/>
  <c r="E4933" i="1"/>
  <c r="H4932" i="1"/>
  <c r="G4932" i="1"/>
  <c r="F4932" i="1"/>
  <c r="E4932" i="1"/>
  <c r="H4931" i="1"/>
  <c r="G4931" i="1"/>
  <c r="F4931" i="1"/>
  <c r="E4931" i="1"/>
  <c r="H4930" i="1"/>
  <c r="G4930" i="1"/>
  <c r="F4930" i="1"/>
  <c r="E4930" i="1"/>
  <c r="H4929" i="1"/>
  <c r="G4929" i="1"/>
  <c r="F4929" i="1"/>
  <c r="E4929" i="1"/>
  <c r="H4928" i="1"/>
  <c r="G4928" i="1"/>
  <c r="F4928" i="1"/>
  <c r="E4928" i="1"/>
  <c r="H4927" i="1"/>
  <c r="G4927" i="1"/>
  <c r="F4927" i="1"/>
  <c r="E4927" i="1"/>
  <c r="H4926" i="1"/>
  <c r="G4926" i="1"/>
  <c r="F4926" i="1"/>
  <c r="E4926" i="1"/>
  <c r="H4925" i="1"/>
  <c r="G4925" i="1"/>
  <c r="F4925" i="1"/>
  <c r="E4925" i="1"/>
  <c r="H4924" i="1"/>
  <c r="G4924" i="1"/>
  <c r="F4924" i="1"/>
  <c r="E4924" i="1"/>
  <c r="H4923" i="1"/>
  <c r="G4923" i="1"/>
  <c r="F4923" i="1"/>
  <c r="E4923" i="1"/>
  <c r="H4922" i="1"/>
  <c r="G4922" i="1"/>
  <c r="F4922" i="1"/>
  <c r="E4922" i="1"/>
  <c r="H4921" i="1"/>
  <c r="G4921" i="1"/>
  <c r="F4921" i="1"/>
  <c r="E4921" i="1"/>
  <c r="H4920" i="1"/>
  <c r="G4920" i="1"/>
  <c r="F4920" i="1"/>
  <c r="E4920" i="1"/>
  <c r="H4919" i="1"/>
  <c r="G4919" i="1"/>
  <c r="F4919" i="1"/>
  <c r="E4919" i="1"/>
  <c r="H4918" i="1"/>
  <c r="G4918" i="1"/>
  <c r="F4918" i="1"/>
  <c r="E4918" i="1"/>
  <c r="H4917" i="1"/>
  <c r="G4917" i="1"/>
  <c r="F4917" i="1"/>
  <c r="E4917" i="1"/>
  <c r="H4916" i="1"/>
  <c r="G4916" i="1"/>
  <c r="F4916" i="1"/>
  <c r="E4916" i="1"/>
  <c r="H4915" i="1"/>
  <c r="G4915" i="1"/>
  <c r="F4915" i="1"/>
  <c r="E4915" i="1"/>
  <c r="H4914" i="1"/>
  <c r="G4914" i="1"/>
  <c r="F4914" i="1"/>
  <c r="E4914" i="1"/>
  <c r="H4913" i="1"/>
  <c r="G4913" i="1"/>
  <c r="F4913" i="1"/>
  <c r="E4913" i="1"/>
  <c r="H4912" i="1"/>
  <c r="G4912" i="1"/>
  <c r="F4912" i="1"/>
  <c r="E4912" i="1"/>
  <c r="H4911" i="1"/>
  <c r="G4911" i="1"/>
  <c r="F4911" i="1"/>
  <c r="E4911" i="1"/>
  <c r="H4910" i="1"/>
  <c r="G4910" i="1"/>
  <c r="F4910" i="1"/>
  <c r="E4910" i="1"/>
  <c r="H4909" i="1"/>
  <c r="G4909" i="1"/>
  <c r="F4909" i="1"/>
  <c r="E4909" i="1"/>
  <c r="H4908" i="1"/>
  <c r="G4908" i="1"/>
  <c r="F4908" i="1"/>
  <c r="E4908" i="1"/>
  <c r="H4907" i="1"/>
  <c r="G4907" i="1"/>
  <c r="F4907" i="1"/>
  <c r="E4907" i="1"/>
  <c r="H4906" i="1"/>
  <c r="G4906" i="1"/>
  <c r="F4906" i="1"/>
  <c r="E4906" i="1"/>
  <c r="H4905" i="1"/>
  <c r="G4905" i="1"/>
  <c r="F4905" i="1"/>
  <c r="E4905" i="1"/>
  <c r="H4904" i="1"/>
  <c r="G4904" i="1"/>
  <c r="F4904" i="1"/>
  <c r="E4904" i="1"/>
  <c r="H4903" i="1"/>
  <c r="G4903" i="1"/>
  <c r="F4903" i="1"/>
  <c r="E4903" i="1"/>
  <c r="H4902" i="1"/>
  <c r="G4902" i="1"/>
  <c r="F4902" i="1"/>
  <c r="E4902" i="1"/>
  <c r="H4901" i="1"/>
  <c r="G4901" i="1"/>
  <c r="F4901" i="1"/>
  <c r="E4901" i="1"/>
  <c r="H4900" i="1"/>
  <c r="G4900" i="1"/>
  <c r="F4900" i="1"/>
  <c r="E4900" i="1"/>
  <c r="H4899" i="1"/>
  <c r="G4899" i="1"/>
  <c r="F4899" i="1"/>
  <c r="E4899" i="1"/>
  <c r="H4898" i="1"/>
  <c r="G4898" i="1"/>
  <c r="F4898" i="1"/>
  <c r="E4898" i="1"/>
  <c r="H4897" i="1"/>
  <c r="G4897" i="1"/>
  <c r="F4897" i="1"/>
  <c r="E4897" i="1"/>
  <c r="H4896" i="1"/>
  <c r="G4896" i="1"/>
  <c r="F4896" i="1"/>
  <c r="E4896" i="1"/>
  <c r="H4895" i="1"/>
  <c r="G4895" i="1"/>
  <c r="F4895" i="1"/>
  <c r="E4895" i="1"/>
  <c r="H4894" i="1"/>
  <c r="G4894" i="1"/>
  <c r="F4894" i="1"/>
  <c r="E4894" i="1"/>
  <c r="H4893" i="1"/>
  <c r="G4893" i="1"/>
  <c r="F4893" i="1"/>
  <c r="E4893" i="1"/>
  <c r="H4892" i="1"/>
  <c r="G4892" i="1"/>
  <c r="F4892" i="1"/>
  <c r="E4892" i="1"/>
  <c r="H4891" i="1"/>
  <c r="G4891" i="1"/>
  <c r="F4891" i="1"/>
  <c r="E4891" i="1"/>
  <c r="H4890" i="1"/>
  <c r="G4890" i="1"/>
  <c r="F4890" i="1"/>
  <c r="E4890" i="1"/>
  <c r="H4889" i="1"/>
  <c r="G4889" i="1"/>
  <c r="F4889" i="1"/>
  <c r="E4889" i="1"/>
  <c r="H4888" i="1"/>
  <c r="G4888" i="1"/>
  <c r="F4888" i="1"/>
  <c r="E4888" i="1"/>
  <c r="H4887" i="1"/>
  <c r="G4887" i="1"/>
  <c r="F4887" i="1"/>
  <c r="E4887" i="1"/>
  <c r="H4886" i="1"/>
  <c r="G4886" i="1"/>
  <c r="F4886" i="1"/>
  <c r="E4886" i="1"/>
  <c r="H4885" i="1"/>
  <c r="G4885" i="1"/>
  <c r="F4885" i="1"/>
  <c r="E4885" i="1"/>
  <c r="H4884" i="1"/>
  <c r="G4884" i="1"/>
  <c r="F4884" i="1"/>
  <c r="E4884" i="1"/>
  <c r="H4883" i="1"/>
  <c r="G4883" i="1"/>
  <c r="F4883" i="1"/>
  <c r="E4883" i="1"/>
  <c r="H4882" i="1"/>
  <c r="G4882" i="1"/>
  <c r="F4882" i="1"/>
  <c r="E4882" i="1"/>
  <c r="H4881" i="1"/>
  <c r="G4881" i="1"/>
  <c r="F4881" i="1"/>
  <c r="E4881" i="1"/>
  <c r="H4880" i="1"/>
  <c r="G4880" i="1"/>
  <c r="F4880" i="1"/>
  <c r="E4880" i="1"/>
  <c r="H4879" i="1"/>
  <c r="G4879" i="1"/>
  <c r="F4879" i="1"/>
  <c r="E4879" i="1"/>
  <c r="H4878" i="1"/>
  <c r="G4878" i="1"/>
  <c r="F4878" i="1"/>
  <c r="E4878" i="1"/>
  <c r="H4877" i="1"/>
  <c r="G4877" i="1"/>
  <c r="F4877" i="1"/>
  <c r="E4877" i="1"/>
  <c r="H4876" i="1"/>
  <c r="G4876" i="1"/>
  <c r="F4876" i="1"/>
  <c r="E4876" i="1"/>
  <c r="H4875" i="1"/>
  <c r="G4875" i="1"/>
  <c r="F4875" i="1"/>
  <c r="E4875" i="1"/>
  <c r="H4874" i="1"/>
  <c r="G4874" i="1"/>
  <c r="F4874" i="1"/>
  <c r="E4874" i="1"/>
  <c r="H4873" i="1"/>
  <c r="G4873" i="1"/>
  <c r="F4873" i="1"/>
  <c r="E4873" i="1"/>
  <c r="H4872" i="1"/>
  <c r="G4872" i="1"/>
  <c r="F4872" i="1"/>
  <c r="E4872" i="1"/>
  <c r="H4871" i="1"/>
  <c r="G4871" i="1"/>
  <c r="F4871" i="1"/>
  <c r="E4871" i="1"/>
  <c r="H4870" i="1"/>
  <c r="G4870" i="1"/>
  <c r="F4870" i="1"/>
  <c r="E4870" i="1"/>
  <c r="H4869" i="1"/>
  <c r="G4869" i="1"/>
  <c r="F4869" i="1"/>
  <c r="E4869" i="1"/>
  <c r="H4868" i="1"/>
  <c r="G4868" i="1"/>
  <c r="F4868" i="1"/>
  <c r="E4868" i="1"/>
  <c r="H4867" i="1"/>
  <c r="G4867" i="1"/>
  <c r="F4867" i="1"/>
  <c r="E4867" i="1"/>
  <c r="H4866" i="1"/>
  <c r="G4866" i="1"/>
  <c r="F4866" i="1"/>
  <c r="E4866" i="1"/>
  <c r="H4865" i="1"/>
  <c r="G4865" i="1"/>
  <c r="F4865" i="1"/>
  <c r="E4865" i="1"/>
  <c r="H4864" i="1"/>
  <c r="G4864" i="1"/>
  <c r="F4864" i="1"/>
  <c r="E4864" i="1"/>
  <c r="H4863" i="1"/>
  <c r="G4863" i="1"/>
  <c r="F4863" i="1"/>
  <c r="E4863" i="1"/>
  <c r="H4862" i="1"/>
  <c r="G4862" i="1"/>
  <c r="F4862" i="1"/>
  <c r="E4862" i="1"/>
  <c r="H4861" i="1"/>
  <c r="G4861" i="1"/>
  <c r="F4861" i="1"/>
  <c r="E4861" i="1"/>
  <c r="H4860" i="1"/>
  <c r="G4860" i="1"/>
  <c r="F4860" i="1"/>
  <c r="E4860" i="1"/>
  <c r="H4859" i="1"/>
  <c r="G4859" i="1"/>
  <c r="F4859" i="1"/>
  <c r="E4859" i="1"/>
  <c r="H4858" i="1"/>
  <c r="G4858" i="1"/>
  <c r="F4858" i="1"/>
  <c r="E4858" i="1"/>
  <c r="H4857" i="1"/>
  <c r="G4857" i="1"/>
  <c r="F4857" i="1"/>
  <c r="E4857" i="1"/>
  <c r="H4856" i="1"/>
  <c r="G4856" i="1"/>
  <c r="F4856" i="1"/>
  <c r="E4856" i="1"/>
  <c r="H4855" i="1"/>
  <c r="G4855" i="1"/>
  <c r="F4855" i="1"/>
  <c r="E4855" i="1"/>
  <c r="H4854" i="1"/>
  <c r="G4854" i="1"/>
  <c r="F4854" i="1"/>
  <c r="E4854" i="1"/>
  <c r="H4853" i="1"/>
  <c r="G4853" i="1"/>
  <c r="F4853" i="1"/>
  <c r="E4853" i="1"/>
  <c r="H4852" i="1"/>
  <c r="G4852" i="1"/>
  <c r="F4852" i="1"/>
  <c r="E4852" i="1"/>
  <c r="H4851" i="1"/>
  <c r="G4851" i="1"/>
  <c r="F4851" i="1"/>
  <c r="E4851" i="1"/>
  <c r="H4850" i="1"/>
  <c r="G4850" i="1"/>
  <c r="F4850" i="1"/>
  <c r="E4850" i="1"/>
  <c r="H4849" i="1"/>
  <c r="G4849" i="1"/>
  <c r="F4849" i="1"/>
  <c r="E4849" i="1"/>
  <c r="H4848" i="1"/>
  <c r="G4848" i="1"/>
  <c r="F4848" i="1"/>
  <c r="E4848" i="1"/>
  <c r="H4847" i="1"/>
  <c r="G4847" i="1"/>
  <c r="F4847" i="1"/>
  <c r="E4847" i="1"/>
  <c r="H4846" i="1"/>
  <c r="G4846" i="1"/>
  <c r="F4846" i="1"/>
  <c r="E4846" i="1"/>
  <c r="H4845" i="1"/>
  <c r="G4845" i="1"/>
  <c r="F4845" i="1"/>
  <c r="E4845" i="1"/>
  <c r="H4844" i="1"/>
  <c r="G4844" i="1"/>
  <c r="F4844" i="1"/>
  <c r="E4844" i="1"/>
  <c r="H4843" i="1"/>
  <c r="G4843" i="1"/>
  <c r="F4843" i="1"/>
  <c r="E4843" i="1"/>
  <c r="H4842" i="1"/>
  <c r="G4842" i="1"/>
  <c r="F4842" i="1"/>
  <c r="E4842" i="1"/>
  <c r="H4841" i="1"/>
  <c r="G4841" i="1"/>
  <c r="F4841" i="1"/>
  <c r="E4841" i="1"/>
  <c r="H4840" i="1"/>
  <c r="G4840" i="1"/>
  <c r="F4840" i="1"/>
  <c r="E4840" i="1"/>
  <c r="H4839" i="1"/>
  <c r="G4839" i="1"/>
  <c r="F4839" i="1"/>
  <c r="E4839" i="1"/>
  <c r="H4838" i="1"/>
  <c r="G4838" i="1"/>
  <c r="F4838" i="1"/>
  <c r="E4838" i="1"/>
  <c r="H4837" i="1"/>
  <c r="G4837" i="1"/>
  <c r="F4837" i="1"/>
  <c r="E4837" i="1"/>
  <c r="H4836" i="1"/>
  <c r="G4836" i="1"/>
  <c r="F4836" i="1"/>
  <c r="E4836" i="1"/>
  <c r="H4835" i="1"/>
  <c r="G4835" i="1"/>
  <c r="F4835" i="1"/>
  <c r="E4835" i="1"/>
  <c r="H4834" i="1"/>
  <c r="G4834" i="1"/>
  <c r="F4834" i="1"/>
  <c r="E4834" i="1"/>
  <c r="H4833" i="1"/>
  <c r="G4833" i="1"/>
  <c r="F4833" i="1"/>
  <c r="E4833" i="1"/>
  <c r="H4832" i="1"/>
  <c r="G4832" i="1"/>
  <c r="F4832" i="1"/>
  <c r="E4832" i="1"/>
  <c r="H4831" i="1"/>
  <c r="G4831" i="1"/>
  <c r="F4831" i="1"/>
  <c r="E4831" i="1"/>
  <c r="H4830" i="1"/>
  <c r="G4830" i="1"/>
  <c r="F4830" i="1"/>
  <c r="E4830" i="1"/>
  <c r="H4829" i="1"/>
  <c r="G4829" i="1"/>
  <c r="F4829" i="1"/>
  <c r="E4829" i="1"/>
  <c r="H4828" i="1"/>
  <c r="G4828" i="1"/>
  <c r="F4828" i="1"/>
  <c r="E4828" i="1"/>
  <c r="H4827" i="1"/>
  <c r="G4827" i="1"/>
  <c r="F4827" i="1"/>
  <c r="E4827" i="1"/>
  <c r="H4826" i="1"/>
  <c r="G4826" i="1"/>
  <c r="F4826" i="1"/>
  <c r="E4826" i="1"/>
  <c r="H4825" i="1"/>
  <c r="G4825" i="1"/>
  <c r="F4825" i="1"/>
  <c r="E4825" i="1"/>
  <c r="H4824" i="1"/>
  <c r="G4824" i="1"/>
  <c r="F4824" i="1"/>
  <c r="E4824" i="1"/>
  <c r="H4823" i="1"/>
  <c r="G4823" i="1"/>
  <c r="F4823" i="1"/>
  <c r="E4823" i="1"/>
  <c r="H4822" i="1"/>
  <c r="G4822" i="1"/>
  <c r="F4822" i="1"/>
  <c r="E4822" i="1"/>
  <c r="H4821" i="1"/>
  <c r="G4821" i="1"/>
  <c r="F4821" i="1"/>
  <c r="E4821" i="1"/>
  <c r="H4820" i="1"/>
  <c r="G4820" i="1"/>
  <c r="F4820" i="1"/>
  <c r="E4820" i="1"/>
  <c r="H4819" i="1"/>
  <c r="G4819" i="1"/>
  <c r="F4819" i="1"/>
  <c r="E4819" i="1"/>
  <c r="H4818" i="1"/>
  <c r="G4818" i="1"/>
  <c r="F4818" i="1"/>
  <c r="E4818" i="1"/>
  <c r="H4817" i="1"/>
  <c r="G4817" i="1"/>
  <c r="F4817" i="1"/>
  <c r="E4817" i="1"/>
  <c r="H4816" i="1"/>
  <c r="G4816" i="1"/>
  <c r="F4816" i="1"/>
  <c r="E4816" i="1"/>
  <c r="H4815" i="1"/>
  <c r="G4815" i="1"/>
  <c r="F4815" i="1"/>
  <c r="E4815" i="1"/>
  <c r="H4814" i="1"/>
  <c r="G4814" i="1"/>
  <c r="F4814" i="1"/>
  <c r="E4814" i="1"/>
  <c r="H4813" i="1"/>
  <c r="G4813" i="1"/>
  <c r="F4813" i="1"/>
  <c r="E4813" i="1"/>
  <c r="H4812" i="1"/>
  <c r="G4812" i="1"/>
  <c r="F4812" i="1"/>
  <c r="E4812" i="1"/>
  <c r="H4811" i="1"/>
  <c r="G4811" i="1"/>
  <c r="F4811" i="1"/>
  <c r="E4811" i="1"/>
  <c r="H4810" i="1"/>
  <c r="G4810" i="1"/>
  <c r="F4810" i="1"/>
  <c r="E4810" i="1"/>
  <c r="H4809" i="1"/>
  <c r="G4809" i="1"/>
  <c r="F4809" i="1"/>
  <c r="E4809" i="1"/>
  <c r="H4808" i="1"/>
  <c r="G4808" i="1"/>
  <c r="F4808" i="1"/>
  <c r="E4808" i="1"/>
  <c r="H4807" i="1"/>
  <c r="G4807" i="1"/>
  <c r="F4807" i="1"/>
  <c r="E4807" i="1"/>
  <c r="H4806" i="1"/>
  <c r="G4806" i="1"/>
  <c r="F4806" i="1"/>
  <c r="E4806" i="1"/>
  <c r="H4805" i="1"/>
  <c r="G4805" i="1"/>
  <c r="F4805" i="1"/>
  <c r="E4805" i="1"/>
  <c r="H4804" i="1"/>
  <c r="G4804" i="1"/>
  <c r="F4804" i="1"/>
  <c r="E4804" i="1"/>
  <c r="H4803" i="1"/>
  <c r="G4803" i="1"/>
  <c r="F4803" i="1"/>
  <c r="E4803" i="1"/>
  <c r="H4802" i="1"/>
  <c r="G4802" i="1"/>
  <c r="F4802" i="1"/>
  <c r="E4802" i="1"/>
  <c r="H4801" i="1"/>
  <c r="G4801" i="1"/>
  <c r="F4801" i="1"/>
  <c r="E4801" i="1"/>
  <c r="H4800" i="1"/>
  <c r="G4800" i="1"/>
  <c r="F4800" i="1"/>
  <c r="E4800" i="1"/>
  <c r="H4799" i="1"/>
  <c r="G4799" i="1"/>
  <c r="F4799" i="1"/>
  <c r="E4799" i="1"/>
  <c r="H4798" i="1"/>
  <c r="G4798" i="1"/>
  <c r="F4798" i="1"/>
  <c r="E4798" i="1"/>
  <c r="H4797" i="1"/>
  <c r="G4797" i="1"/>
  <c r="F4797" i="1"/>
  <c r="E4797" i="1"/>
  <c r="H4796" i="1"/>
  <c r="G4796" i="1"/>
  <c r="F4796" i="1"/>
  <c r="E4796" i="1"/>
  <c r="H4795" i="1"/>
  <c r="G4795" i="1"/>
  <c r="F4795" i="1"/>
  <c r="E4795" i="1"/>
  <c r="H4794" i="1"/>
  <c r="G4794" i="1"/>
  <c r="F4794" i="1"/>
  <c r="E4794" i="1"/>
  <c r="H4793" i="1"/>
  <c r="G4793" i="1"/>
  <c r="F4793" i="1"/>
  <c r="E4793" i="1"/>
  <c r="H4792" i="1"/>
  <c r="G4792" i="1"/>
  <c r="F4792" i="1"/>
  <c r="E4792" i="1"/>
  <c r="H4791" i="1"/>
  <c r="G4791" i="1"/>
  <c r="F4791" i="1"/>
  <c r="E4791" i="1"/>
  <c r="H4790" i="1"/>
  <c r="G4790" i="1"/>
  <c r="F4790" i="1"/>
  <c r="E4790" i="1"/>
  <c r="H4789" i="1"/>
  <c r="G4789" i="1"/>
  <c r="F4789" i="1"/>
  <c r="E4789" i="1"/>
  <c r="H4788" i="1"/>
  <c r="G4788" i="1"/>
  <c r="F4788" i="1"/>
  <c r="E4788" i="1"/>
  <c r="H4787" i="1"/>
  <c r="G4787" i="1"/>
  <c r="F4787" i="1"/>
  <c r="E4787" i="1"/>
  <c r="H4786" i="1"/>
  <c r="G4786" i="1"/>
  <c r="F4786" i="1"/>
  <c r="E4786" i="1"/>
  <c r="H4785" i="1"/>
  <c r="G4785" i="1"/>
  <c r="F4785" i="1"/>
  <c r="E4785" i="1"/>
  <c r="H4784" i="1"/>
  <c r="G4784" i="1"/>
  <c r="F4784" i="1"/>
  <c r="E4784" i="1"/>
  <c r="H4783" i="1"/>
  <c r="G4783" i="1"/>
  <c r="F4783" i="1"/>
  <c r="E4783" i="1"/>
  <c r="H4782" i="1"/>
  <c r="G4782" i="1"/>
  <c r="F4782" i="1"/>
  <c r="E4782" i="1"/>
  <c r="H4781" i="1"/>
  <c r="G4781" i="1"/>
  <c r="F4781" i="1"/>
  <c r="E4781" i="1"/>
  <c r="H4780" i="1"/>
  <c r="G4780" i="1"/>
  <c r="F4780" i="1"/>
  <c r="E4780" i="1"/>
  <c r="H4779" i="1"/>
  <c r="G4779" i="1"/>
  <c r="F4779" i="1"/>
  <c r="E4779" i="1"/>
  <c r="H4778" i="1"/>
  <c r="G4778" i="1"/>
  <c r="F4778" i="1"/>
  <c r="E4778" i="1"/>
  <c r="H4777" i="1"/>
  <c r="G4777" i="1"/>
  <c r="F4777" i="1"/>
  <c r="E4777" i="1"/>
  <c r="H4776" i="1"/>
  <c r="G4776" i="1"/>
  <c r="F4776" i="1"/>
  <c r="E4776" i="1"/>
  <c r="H4775" i="1"/>
  <c r="G4775" i="1"/>
  <c r="F4775" i="1"/>
  <c r="E4775" i="1"/>
  <c r="H4774" i="1"/>
  <c r="G4774" i="1"/>
  <c r="F4774" i="1"/>
  <c r="E4774" i="1"/>
  <c r="H4773" i="1"/>
  <c r="G4773" i="1"/>
  <c r="F4773" i="1"/>
  <c r="E4773" i="1"/>
  <c r="H4772" i="1"/>
  <c r="G4772" i="1"/>
  <c r="F4772" i="1"/>
  <c r="E4772" i="1"/>
  <c r="H4771" i="1"/>
  <c r="G4771" i="1"/>
  <c r="F4771" i="1"/>
  <c r="E4771" i="1"/>
  <c r="H4770" i="1"/>
  <c r="G4770" i="1"/>
  <c r="F4770" i="1"/>
  <c r="E4770" i="1"/>
  <c r="H4769" i="1"/>
  <c r="G4769" i="1"/>
  <c r="F4769" i="1"/>
  <c r="E4769" i="1"/>
  <c r="H4768" i="1"/>
  <c r="G4768" i="1"/>
  <c r="F4768" i="1"/>
  <c r="E4768" i="1"/>
  <c r="H4767" i="1"/>
  <c r="G4767" i="1"/>
  <c r="F4767" i="1"/>
  <c r="E4767" i="1"/>
  <c r="H4766" i="1"/>
  <c r="G4766" i="1"/>
  <c r="F4766" i="1"/>
  <c r="E4766" i="1"/>
  <c r="H4765" i="1"/>
  <c r="G4765" i="1"/>
  <c r="F4765" i="1"/>
  <c r="E4765" i="1"/>
  <c r="H4764" i="1"/>
  <c r="G4764" i="1"/>
  <c r="F4764" i="1"/>
  <c r="E4764" i="1"/>
  <c r="H4763" i="1"/>
  <c r="G4763" i="1"/>
  <c r="F4763" i="1"/>
  <c r="E4763" i="1"/>
  <c r="H4762" i="1"/>
  <c r="G4762" i="1"/>
  <c r="F4762" i="1"/>
  <c r="E4762" i="1"/>
  <c r="H4761" i="1"/>
  <c r="G4761" i="1"/>
  <c r="F4761" i="1"/>
  <c r="E4761" i="1"/>
  <c r="H4760" i="1"/>
  <c r="G4760" i="1"/>
  <c r="F4760" i="1"/>
  <c r="E4760" i="1"/>
  <c r="H4759" i="1"/>
  <c r="G4759" i="1"/>
  <c r="F4759" i="1"/>
  <c r="E4759" i="1"/>
  <c r="H4758" i="1"/>
  <c r="G4758" i="1"/>
  <c r="F4758" i="1"/>
  <c r="E4758" i="1"/>
  <c r="H4757" i="1"/>
  <c r="G4757" i="1"/>
  <c r="F4757" i="1"/>
  <c r="E4757" i="1"/>
  <c r="H4756" i="1"/>
  <c r="G4756" i="1"/>
  <c r="F4756" i="1"/>
  <c r="E4756" i="1"/>
  <c r="H4755" i="1"/>
  <c r="G4755" i="1"/>
  <c r="F4755" i="1"/>
  <c r="E4755" i="1"/>
  <c r="H4754" i="1"/>
  <c r="G4754" i="1"/>
  <c r="F4754" i="1"/>
  <c r="E4754" i="1"/>
  <c r="H4753" i="1"/>
  <c r="G4753" i="1"/>
  <c r="F4753" i="1"/>
  <c r="E4753" i="1"/>
  <c r="H4752" i="1"/>
  <c r="G4752" i="1"/>
  <c r="F4752" i="1"/>
  <c r="E4752" i="1"/>
  <c r="H4751" i="1"/>
  <c r="G4751" i="1"/>
  <c r="F4751" i="1"/>
  <c r="E4751" i="1"/>
  <c r="H4750" i="1"/>
  <c r="G4750" i="1"/>
  <c r="F4750" i="1"/>
  <c r="E4750" i="1"/>
  <c r="H4749" i="1"/>
  <c r="G4749" i="1"/>
  <c r="F4749" i="1"/>
  <c r="E4749" i="1"/>
  <c r="H4748" i="1"/>
  <c r="G4748" i="1"/>
  <c r="F4748" i="1"/>
  <c r="E4748" i="1"/>
  <c r="H4747" i="1"/>
  <c r="G4747" i="1"/>
  <c r="F4747" i="1"/>
  <c r="E4747" i="1"/>
  <c r="H4746" i="1"/>
  <c r="G4746" i="1"/>
  <c r="F4746" i="1"/>
  <c r="E4746" i="1"/>
  <c r="H4745" i="1"/>
  <c r="G4745" i="1"/>
  <c r="F4745" i="1"/>
  <c r="E4745" i="1"/>
  <c r="H4744" i="1"/>
  <c r="G4744" i="1"/>
  <c r="F4744" i="1"/>
  <c r="E4744" i="1"/>
  <c r="H4743" i="1"/>
  <c r="G4743" i="1"/>
  <c r="F4743" i="1"/>
  <c r="E4743" i="1"/>
  <c r="H4742" i="1"/>
  <c r="G4742" i="1"/>
  <c r="F4742" i="1"/>
  <c r="E4742" i="1"/>
  <c r="H4741" i="1"/>
  <c r="G4741" i="1"/>
  <c r="F4741" i="1"/>
  <c r="E4741" i="1"/>
  <c r="H4740" i="1"/>
  <c r="G4740" i="1"/>
  <c r="F4740" i="1"/>
  <c r="E4740" i="1"/>
  <c r="H4739" i="1"/>
  <c r="G4739" i="1"/>
  <c r="F4739" i="1"/>
  <c r="E4739" i="1"/>
  <c r="H4738" i="1"/>
  <c r="G4738" i="1"/>
  <c r="F4738" i="1"/>
  <c r="E4738" i="1"/>
  <c r="H4737" i="1"/>
  <c r="G4737" i="1"/>
  <c r="F4737" i="1"/>
  <c r="E4737" i="1"/>
  <c r="H4736" i="1"/>
  <c r="G4736" i="1"/>
  <c r="F4736" i="1"/>
  <c r="E4736" i="1"/>
  <c r="H4735" i="1"/>
  <c r="G4735" i="1"/>
  <c r="F4735" i="1"/>
  <c r="E4735" i="1"/>
  <c r="H4734" i="1"/>
  <c r="G4734" i="1"/>
  <c r="F4734" i="1"/>
  <c r="E4734" i="1"/>
  <c r="H4733" i="1"/>
  <c r="G4733" i="1"/>
  <c r="F4733" i="1"/>
  <c r="E4733" i="1"/>
  <c r="H4732" i="1"/>
  <c r="G4732" i="1"/>
  <c r="F4732" i="1"/>
  <c r="E4732" i="1"/>
  <c r="H4731" i="1"/>
  <c r="G4731" i="1"/>
  <c r="F4731" i="1"/>
  <c r="E4731" i="1"/>
  <c r="H4730" i="1"/>
  <c r="G4730" i="1"/>
  <c r="F4730" i="1"/>
  <c r="E4730" i="1"/>
  <c r="H4729" i="1"/>
  <c r="G4729" i="1"/>
  <c r="F4729" i="1"/>
  <c r="E4729" i="1"/>
  <c r="H4728" i="1"/>
  <c r="G4728" i="1"/>
  <c r="F4728" i="1"/>
  <c r="E4728" i="1"/>
  <c r="H4727" i="1"/>
  <c r="G4727" i="1"/>
  <c r="F4727" i="1"/>
  <c r="E4727" i="1"/>
  <c r="H4726" i="1"/>
  <c r="G4726" i="1"/>
  <c r="F4726" i="1"/>
  <c r="E4726" i="1"/>
  <c r="H4725" i="1"/>
  <c r="G4725" i="1"/>
  <c r="F4725" i="1"/>
  <c r="E4725" i="1"/>
  <c r="H4724" i="1"/>
  <c r="G4724" i="1"/>
  <c r="F4724" i="1"/>
  <c r="E4724" i="1"/>
  <c r="H4723" i="1"/>
  <c r="G4723" i="1"/>
  <c r="F4723" i="1"/>
  <c r="E4723" i="1"/>
  <c r="H4722" i="1"/>
  <c r="G4722" i="1"/>
  <c r="F4722" i="1"/>
  <c r="E4722" i="1"/>
  <c r="H4721" i="1"/>
  <c r="G4721" i="1"/>
  <c r="F4721" i="1"/>
  <c r="E4721" i="1"/>
  <c r="H4720" i="1"/>
  <c r="G4720" i="1"/>
  <c r="F4720" i="1"/>
  <c r="E4720" i="1"/>
  <c r="H4719" i="1"/>
  <c r="G4719" i="1"/>
  <c r="F4719" i="1"/>
  <c r="E4719" i="1"/>
  <c r="H4718" i="1"/>
  <c r="G4718" i="1"/>
  <c r="F4718" i="1"/>
  <c r="E4718" i="1"/>
  <c r="H4717" i="1"/>
  <c r="G4717" i="1"/>
  <c r="F4717" i="1"/>
  <c r="E4717" i="1"/>
  <c r="H4716" i="1"/>
  <c r="G4716" i="1"/>
  <c r="F4716" i="1"/>
  <c r="E4716" i="1"/>
  <c r="H4715" i="1"/>
  <c r="G4715" i="1"/>
  <c r="F4715" i="1"/>
  <c r="E4715" i="1"/>
  <c r="H4714" i="1"/>
  <c r="G4714" i="1"/>
  <c r="F4714" i="1"/>
  <c r="E4714" i="1"/>
  <c r="H4713" i="1"/>
  <c r="G4713" i="1"/>
  <c r="F4713" i="1"/>
  <c r="E4713" i="1"/>
  <c r="H4712" i="1"/>
  <c r="G4712" i="1"/>
  <c r="F4712" i="1"/>
  <c r="E4712" i="1"/>
  <c r="H4711" i="1"/>
  <c r="G4711" i="1"/>
  <c r="F4711" i="1"/>
  <c r="E4711" i="1"/>
  <c r="H4710" i="1"/>
  <c r="G4710" i="1"/>
  <c r="F4710" i="1"/>
  <c r="E4710" i="1"/>
  <c r="H4709" i="1"/>
  <c r="G4709" i="1"/>
  <c r="F4709" i="1"/>
  <c r="E4709" i="1"/>
  <c r="H4708" i="1"/>
  <c r="G4708" i="1"/>
  <c r="F4708" i="1"/>
  <c r="E4708" i="1"/>
  <c r="H4707" i="1"/>
  <c r="G4707" i="1"/>
  <c r="F4707" i="1"/>
  <c r="E4707" i="1"/>
  <c r="H4706" i="1"/>
  <c r="G4706" i="1"/>
  <c r="F4706" i="1"/>
  <c r="E4706" i="1"/>
  <c r="H4705" i="1"/>
  <c r="G4705" i="1"/>
  <c r="F4705" i="1"/>
  <c r="E4705" i="1"/>
  <c r="H4704" i="1"/>
  <c r="G4704" i="1"/>
  <c r="F4704" i="1"/>
  <c r="E4704" i="1"/>
  <c r="H4703" i="1"/>
  <c r="G4703" i="1"/>
  <c r="F4703" i="1"/>
  <c r="E4703" i="1"/>
  <c r="H4702" i="1"/>
  <c r="G4702" i="1"/>
  <c r="F4702" i="1"/>
  <c r="E4702" i="1"/>
  <c r="H4701" i="1"/>
  <c r="G4701" i="1"/>
  <c r="F4701" i="1"/>
  <c r="E4701" i="1"/>
  <c r="H4700" i="1"/>
  <c r="G4700" i="1"/>
  <c r="F4700" i="1"/>
  <c r="E4700" i="1"/>
  <c r="H4699" i="1"/>
  <c r="G4699" i="1"/>
  <c r="F4699" i="1"/>
  <c r="E4699" i="1"/>
  <c r="H4698" i="1"/>
  <c r="G4698" i="1"/>
  <c r="F4698" i="1"/>
  <c r="E4698" i="1"/>
  <c r="H4697" i="1"/>
  <c r="G4697" i="1"/>
  <c r="F4697" i="1"/>
  <c r="E4697" i="1"/>
  <c r="H4696" i="1"/>
  <c r="G4696" i="1"/>
  <c r="F4696" i="1"/>
  <c r="E4696" i="1"/>
  <c r="H4695" i="1"/>
  <c r="G4695" i="1"/>
  <c r="F4695" i="1"/>
  <c r="E4695" i="1"/>
  <c r="H4694" i="1"/>
  <c r="G4694" i="1"/>
  <c r="F4694" i="1"/>
  <c r="E4694" i="1"/>
  <c r="H4693" i="1"/>
  <c r="G4693" i="1"/>
  <c r="F4693" i="1"/>
  <c r="E4693" i="1"/>
  <c r="H4692" i="1"/>
  <c r="G4692" i="1"/>
  <c r="F4692" i="1"/>
  <c r="E4692" i="1"/>
  <c r="H4691" i="1"/>
  <c r="G4691" i="1"/>
  <c r="F4691" i="1"/>
  <c r="E4691" i="1"/>
  <c r="H4690" i="1"/>
  <c r="G4690" i="1"/>
  <c r="F4690" i="1"/>
  <c r="E4690" i="1"/>
  <c r="H4689" i="1"/>
  <c r="G4689" i="1"/>
  <c r="F4689" i="1"/>
  <c r="E4689" i="1"/>
  <c r="H4688" i="1"/>
  <c r="G4688" i="1"/>
  <c r="F4688" i="1"/>
  <c r="E4688" i="1"/>
  <c r="H4687" i="1"/>
  <c r="G4687" i="1"/>
  <c r="F4687" i="1"/>
  <c r="E4687" i="1"/>
  <c r="H4686" i="1"/>
  <c r="G4686" i="1"/>
  <c r="F4686" i="1"/>
  <c r="E4686" i="1"/>
  <c r="H4685" i="1"/>
  <c r="G4685" i="1"/>
  <c r="F4685" i="1"/>
  <c r="E4685" i="1"/>
  <c r="H4684" i="1"/>
  <c r="G4684" i="1"/>
  <c r="F4684" i="1"/>
  <c r="E4684" i="1"/>
  <c r="H4683" i="1"/>
  <c r="G4683" i="1"/>
  <c r="F4683" i="1"/>
  <c r="E4683" i="1"/>
  <c r="H4682" i="1"/>
  <c r="G4682" i="1"/>
  <c r="F4682" i="1"/>
  <c r="E4682" i="1"/>
  <c r="H4681" i="1"/>
  <c r="G4681" i="1"/>
  <c r="F4681" i="1"/>
  <c r="E4681" i="1"/>
  <c r="H4680" i="1"/>
  <c r="G4680" i="1"/>
  <c r="F4680" i="1"/>
  <c r="E4680" i="1"/>
  <c r="H4679" i="1"/>
  <c r="G4679" i="1"/>
  <c r="F4679" i="1"/>
  <c r="E4679" i="1"/>
  <c r="H4678" i="1"/>
  <c r="G4678" i="1"/>
  <c r="F4678" i="1"/>
  <c r="E4678" i="1"/>
  <c r="H4677" i="1"/>
  <c r="G4677" i="1"/>
  <c r="F4677" i="1"/>
  <c r="E4677" i="1"/>
  <c r="H4676" i="1"/>
  <c r="G4676" i="1"/>
  <c r="F4676" i="1"/>
  <c r="E4676" i="1"/>
  <c r="H4675" i="1"/>
  <c r="G4675" i="1"/>
  <c r="F4675" i="1"/>
  <c r="E4675" i="1"/>
  <c r="H4674" i="1"/>
  <c r="G4674" i="1"/>
  <c r="F4674" i="1"/>
  <c r="E4674" i="1"/>
  <c r="H4673" i="1"/>
  <c r="G4673" i="1"/>
  <c r="F4673" i="1"/>
  <c r="E4673" i="1"/>
  <c r="H4672" i="1"/>
  <c r="G4672" i="1"/>
  <c r="F4672" i="1"/>
  <c r="E4672" i="1"/>
  <c r="H4671" i="1"/>
  <c r="G4671" i="1"/>
  <c r="F4671" i="1"/>
  <c r="E4671" i="1"/>
  <c r="H4670" i="1"/>
  <c r="G4670" i="1"/>
  <c r="F4670" i="1"/>
  <c r="E4670" i="1"/>
  <c r="H4669" i="1"/>
  <c r="G4669" i="1"/>
  <c r="F4669" i="1"/>
  <c r="E4669" i="1"/>
  <c r="H4668" i="1"/>
  <c r="G4668" i="1"/>
  <c r="F4668" i="1"/>
  <c r="E4668" i="1"/>
  <c r="H4667" i="1"/>
  <c r="G4667" i="1"/>
  <c r="F4667" i="1"/>
  <c r="E4667" i="1"/>
  <c r="H4666" i="1"/>
  <c r="G4666" i="1"/>
  <c r="F4666" i="1"/>
  <c r="E4666" i="1"/>
  <c r="H4665" i="1"/>
  <c r="G4665" i="1"/>
  <c r="F4665" i="1"/>
  <c r="E4665" i="1"/>
  <c r="H4664" i="1"/>
  <c r="G4664" i="1"/>
  <c r="F4664" i="1"/>
  <c r="E4664" i="1"/>
  <c r="H4663" i="1"/>
  <c r="G4663" i="1"/>
  <c r="F4663" i="1"/>
  <c r="E4663" i="1"/>
  <c r="H4662" i="1"/>
  <c r="G4662" i="1"/>
  <c r="F4662" i="1"/>
  <c r="E4662" i="1"/>
  <c r="H4661" i="1"/>
  <c r="G4661" i="1"/>
  <c r="F4661" i="1"/>
  <c r="E4661" i="1"/>
  <c r="H4660" i="1"/>
  <c r="G4660" i="1"/>
  <c r="F4660" i="1"/>
  <c r="E4660" i="1"/>
  <c r="H4659" i="1"/>
  <c r="G4659" i="1"/>
  <c r="F4659" i="1"/>
  <c r="E4659" i="1"/>
  <c r="H4658" i="1"/>
  <c r="G4658" i="1"/>
  <c r="F4658" i="1"/>
  <c r="E4658" i="1"/>
  <c r="H4657" i="1"/>
  <c r="G4657" i="1"/>
  <c r="F4657" i="1"/>
  <c r="E4657" i="1"/>
  <c r="H4656" i="1"/>
  <c r="G4656" i="1"/>
  <c r="F4656" i="1"/>
  <c r="E4656" i="1"/>
  <c r="H4655" i="1"/>
  <c r="G4655" i="1"/>
  <c r="F4655" i="1"/>
  <c r="E4655" i="1"/>
  <c r="H4654" i="1"/>
  <c r="G4654" i="1"/>
  <c r="F4654" i="1"/>
  <c r="E4654" i="1"/>
  <c r="H4653" i="1"/>
  <c r="G4653" i="1"/>
  <c r="F4653" i="1"/>
  <c r="E4653" i="1"/>
  <c r="H4652" i="1"/>
  <c r="G4652" i="1"/>
  <c r="F4652" i="1"/>
  <c r="E4652" i="1"/>
  <c r="H4651" i="1"/>
  <c r="G4651" i="1"/>
  <c r="F4651" i="1"/>
  <c r="E4651" i="1"/>
  <c r="H4650" i="1"/>
  <c r="G4650" i="1"/>
  <c r="F4650" i="1"/>
  <c r="E4650" i="1"/>
  <c r="H4649" i="1"/>
  <c r="G4649" i="1"/>
  <c r="F4649" i="1"/>
  <c r="E4649" i="1"/>
  <c r="H4648" i="1"/>
  <c r="G4648" i="1"/>
  <c r="F4648" i="1"/>
  <c r="E4648" i="1"/>
  <c r="H4647" i="1"/>
  <c r="G4647" i="1"/>
  <c r="F4647" i="1"/>
  <c r="E4647" i="1"/>
  <c r="H4646" i="1"/>
  <c r="G4646" i="1"/>
  <c r="F4646" i="1"/>
  <c r="E4646" i="1"/>
  <c r="H4645" i="1"/>
  <c r="G4645" i="1"/>
  <c r="F4645" i="1"/>
  <c r="E4645" i="1"/>
  <c r="H4644" i="1"/>
  <c r="G4644" i="1"/>
  <c r="F4644" i="1"/>
  <c r="E4644" i="1"/>
  <c r="H4643" i="1"/>
  <c r="G4643" i="1"/>
  <c r="F4643" i="1"/>
  <c r="E4643" i="1"/>
  <c r="H4642" i="1"/>
  <c r="G4642" i="1"/>
  <c r="F4642" i="1"/>
  <c r="E4642" i="1"/>
  <c r="H4641" i="1"/>
  <c r="G4641" i="1"/>
  <c r="F4641" i="1"/>
  <c r="E4641" i="1"/>
  <c r="H4640" i="1"/>
  <c r="G4640" i="1"/>
  <c r="F4640" i="1"/>
  <c r="E4640" i="1"/>
  <c r="H4639" i="1"/>
  <c r="G4639" i="1"/>
  <c r="F4639" i="1"/>
  <c r="E4639" i="1"/>
  <c r="H4638" i="1"/>
  <c r="G4638" i="1"/>
  <c r="F4638" i="1"/>
  <c r="E4638" i="1"/>
  <c r="H4637" i="1"/>
  <c r="G4637" i="1"/>
  <c r="F4637" i="1"/>
  <c r="E4637" i="1"/>
  <c r="H4636" i="1"/>
  <c r="G4636" i="1"/>
  <c r="F4636" i="1"/>
  <c r="E4636" i="1"/>
  <c r="H4635" i="1"/>
  <c r="G4635" i="1"/>
  <c r="F4635" i="1"/>
  <c r="E4635" i="1"/>
  <c r="H4634" i="1"/>
  <c r="G4634" i="1"/>
  <c r="F4634" i="1"/>
  <c r="E4634" i="1"/>
  <c r="H4633" i="1"/>
  <c r="G4633" i="1"/>
  <c r="F4633" i="1"/>
  <c r="E4633" i="1"/>
  <c r="H4632" i="1"/>
  <c r="G4632" i="1"/>
  <c r="F4632" i="1"/>
  <c r="E4632" i="1"/>
  <c r="H4631" i="1"/>
  <c r="G4631" i="1"/>
  <c r="F4631" i="1"/>
  <c r="E4631" i="1"/>
  <c r="H4630" i="1"/>
  <c r="G4630" i="1"/>
  <c r="F4630" i="1"/>
  <c r="E4630" i="1"/>
  <c r="H4629" i="1"/>
  <c r="G4629" i="1"/>
  <c r="F4629" i="1"/>
  <c r="E4629" i="1"/>
  <c r="H4628" i="1"/>
  <c r="G4628" i="1"/>
  <c r="F4628" i="1"/>
  <c r="E4628" i="1"/>
  <c r="H4627" i="1"/>
  <c r="G4627" i="1"/>
  <c r="F4627" i="1"/>
  <c r="E4627" i="1"/>
  <c r="H4626" i="1"/>
  <c r="G4626" i="1"/>
  <c r="F4626" i="1"/>
  <c r="E4626" i="1"/>
  <c r="H4625" i="1"/>
  <c r="G4625" i="1"/>
  <c r="F4625" i="1"/>
  <c r="E4625" i="1"/>
  <c r="H4624" i="1"/>
  <c r="G4624" i="1"/>
  <c r="F4624" i="1"/>
  <c r="E4624" i="1"/>
  <c r="H4623" i="1"/>
  <c r="G4623" i="1"/>
  <c r="F4623" i="1"/>
  <c r="E4623" i="1"/>
  <c r="H4622" i="1"/>
  <c r="G4622" i="1"/>
  <c r="F4622" i="1"/>
  <c r="E4622" i="1"/>
  <c r="H4621" i="1"/>
  <c r="G4621" i="1"/>
  <c r="F4621" i="1"/>
  <c r="E4621" i="1"/>
  <c r="H4620" i="1"/>
  <c r="G4620" i="1"/>
  <c r="F4620" i="1"/>
  <c r="E4620" i="1"/>
  <c r="H4619" i="1"/>
  <c r="G4619" i="1"/>
  <c r="F4619" i="1"/>
  <c r="E4619" i="1"/>
  <c r="H4618" i="1"/>
  <c r="G4618" i="1"/>
  <c r="F4618" i="1"/>
  <c r="E4618" i="1"/>
  <c r="H4617" i="1"/>
  <c r="G4617" i="1"/>
  <c r="F4617" i="1"/>
  <c r="E4617" i="1"/>
  <c r="H4616" i="1"/>
  <c r="G4616" i="1"/>
  <c r="F4616" i="1"/>
  <c r="E4616" i="1"/>
  <c r="H4615" i="1"/>
  <c r="G4615" i="1"/>
  <c r="F4615" i="1"/>
  <c r="E4615" i="1"/>
  <c r="H4614" i="1"/>
  <c r="G4614" i="1"/>
  <c r="F4614" i="1"/>
  <c r="E4614" i="1"/>
  <c r="H4613" i="1"/>
  <c r="G4613" i="1"/>
  <c r="F4613" i="1"/>
  <c r="E4613" i="1"/>
  <c r="H4612" i="1"/>
  <c r="G4612" i="1"/>
  <c r="F4612" i="1"/>
  <c r="E4612" i="1"/>
  <c r="H4611" i="1"/>
  <c r="G4611" i="1"/>
  <c r="F4611" i="1"/>
  <c r="E4611" i="1"/>
  <c r="H4610" i="1"/>
  <c r="G4610" i="1"/>
  <c r="F4610" i="1"/>
  <c r="E4610" i="1"/>
  <c r="H4609" i="1"/>
  <c r="G4609" i="1"/>
  <c r="F4609" i="1"/>
  <c r="E4609" i="1"/>
  <c r="H4608" i="1"/>
  <c r="G4608" i="1"/>
  <c r="F4608" i="1"/>
  <c r="E4608" i="1"/>
  <c r="H4607" i="1"/>
  <c r="G4607" i="1"/>
  <c r="F4607" i="1"/>
  <c r="E4607" i="1"/>
  <c r="H4606" i="1"/>
  <c r="G4606" i="1"/>
  <c r="F4606" i="1"/>
  <c r="E4606" i="1"/>
  <c r="H4605" i="1"/>
  <c r="G4605" i="1"/>
  <c r="F4605" i="1"/>
  <c r="E4605" i="1"/>
  <c r="H4604" i="1"/>
  <c r="G4604" i="1"/>
  <c r="F4604" i="1"/>
  <c r="E4604" i="1"/>
  <c r="H4603" i="1"/>
  <c r="G4603" i="1"/>
  <c r="F4603" i="1"/>
  <c r="E4603" i="1"/>
  <c r="H4602" i="1"/>
  <c r="G4602" i="1"/>
  <c r="F4602" i="1"/>
  <c r="E4602" i="1"/>
  <c r="H4601" i="1"/>
  <c r="G4601" i="1"/>
  <c r="F4601" i="1"/>
  <c r="E4601" i="1"/>
  <c r="H4600" i="1"/>
  <c r="G4600" i="1"/>
  <c r="F4600" i="1"/>
  <c r="E4600" i="1"/>
  <c r="H4599" i="1"/>
  <c r="G4599" i="1"/>
  <c r="F4599" i="1"/>
  <c r="E4599" i="1"/>
  <c r="H4598" i="1"/>
  <c r="G4598" i="1"/>
  <c r="F4598" i="1"/>
  <c r="E4598" i="1"/>
  <c r="H4597" i="1"/>
  <c r="G4597" i="1"/>
  <c r="F4597" i="1"/>
  <c r="E4597" i="1"/>
  <c r="H4596" i="1"/>
  <c r="G4596" i="1"/>
  <c r="F4596" i="1"/>
  <c r="E4596" i="1"/>
  <c r="H4595" i="1"/>
  <c r="G4595" i="1"/>
  <c r="F4595" i="1"/>
  <c r="E4595" i="1"/>
  <c r="H4594" i="1"/>
  <c r="G4594" i="1"/>
  <c r="F4594" i="1"/>
  <c r="E4594" i="1"/>
  <c r="H4593" i="1"/>
  <c r="G4593" i="1"/>
  <c r="F4593" i="1"/>
  <c r="E4593" i="1"/>
  <c r="H4592" i="1"/>
  <c r="G4592" i="1"/>
  <c r="F4592" i="1"/>
  <c r="E4592" i="1"/>
  <c r="H4591" i="1"/>
  <c r="G4591" i="1"/>
  <c r="F4591" i="1"/>
  <c r="E4591" i="1"/>
  <c r="H4590" i="1"/>
  <c r="G4590" i="1"/>
  <c r="F4590" i="1"/>
  <c r="E4590" i="1"/>
  <c r="H4589" i="1"/>
  <c r="G4589" i="1"/>
  <c r="F4589" i="1"/>
  <c r="E4589" i="1"/>
  <c r="H4588" i="1"/>
  <c r="G4588" i="1"/>
  <c r="F4588" i="1"/>
  <c r="E4588" i="1"/>
  <c r="H4587" i="1"/>
  <c r="G4587" i="1"/>
  <c r="F4587" i="1"/>
  <c r="E4587" i="1"/>
  <c r="H4586" i="1"/>
  <c r="G4586" i="1"/>
  <c r="F4586" i="1"/>
  <c r="E4586" i="1"/>
  <c r="H4585" i="1"/>
  <c r="G4585" i="1"/>
  <c r="F4585" i="1"/>
  <c r="E4585" i="1"/>
  <c r="H4584" i="1"/>
  <c r="G4584" i="1"/>
  <c r="F4584" i="1"/>
  <c r="E4584" i="1"/>
  <c r="H4583" i="1"/>
  <c r="G4583" i="1"/>
  <c r="F4583" i="1"/>
  <c r="E4583" i="1"/>
  <c r="H4582" i="1"/>
  <c r="G4582" i="1"/>
  <c r="F4582" i="1"/>
  <c r="E4582" i="1"/>
  <c r="H4581" i="1"/>
  <c r="G4581" i="1"/>
  <c r="F4581" i="1"/>
  <c r="E4581" i="1"/>
  <c r="H4580" i="1"/>
  <c r="G4580" i="1"/>
  <c r="F4580" i="1"/>
  <c r="E4580" i="1"/>
  <c r="H4579" i="1"/>
  <c r="G4579" i="1"/>
  <c r="F4579" i="1"/>
  <c r="E4579" i="1"/>
  <c r="H4578" i="1"/>
  <c r="G4578" i="1"/>
  <c r="F4578" i="1"/>
  <c r="E4578" i="1"/>
  <c r="H4577" i="1"/>
  <c r="G4577" i="1"/>
  <c r="F4577" i="1"/>
  <c r="E4577" i="1"/>
  <c r="H4576" i="1"/>
  <c r="G4576" i="1"/>
  <c r="F4576" i="1"/>
  <c r="E4576" i="1"/>
  <c r="H4575" i="1"/>
  <c r="G4575" i="1"/>
  <c r="F4575" i="1"/>
  <c r="E4575" i="1"/>
  <c r="H4574" i="1"/>
  <c r="G4574" i="1"/>
  <c r="F4574" i="1"/>
  <c r="E4574" i="1"/>
  <c r="H4573" i="1"/>
  <c r="G4573" i="1"/>
  <c r="F4573" i="1"/>
  <c r="E4573" i="1"/>
  <c r="H4572" i="1"/>
  <c r="G4572" i="1"/>
  <c r="F4572" i="1"/>
  <c r="E4572" i="1"/>
  <c r="H4571" i="1"/>
  <c r="G4571" i="1"/>
  <c r="F4571" i="1"/>
  <c r="E4571" i="1"/>
  <c r="H4570" i="1"/>
  <c r="G4570" i="1"/>
  <c r="F4570" i="1"/>
  <c r="E4570" i="1"/>
  <c r="H4569" i="1"/>
  <c r="G4569" i="1"/>
  <c r="F4569" i="1"/>
  <c r="E4569" i="1"/>
  <c r="H4568" i="1"/>
  <c r="G4568" i="1"/>
  <c r="F4568" i="1"/>
  <c r="E4568" i="1"/>
  <c r="H4567" i="1"/>
  <c r="G4567" i="1"/>
  <c r="F4567" i="1"/>
  <c r="E4567" i="1"/>
  <c r="H4566" i="1"/>
  <c r="G4566" i="1"/>
  <c r="F4566" i="1"/>
  <c r="E4566" i="1"/>
  <c r="H4565" i="1"/>
  <c r="G4565" i="1"/>
  <c r="F4565" i="1"/>
  <c r="E4565" i="1"/>
  <c r="H4564" i="1"/>
  <c r="G4564" i="1"/>
  <c r="F4564" i="1"/>
  <c r="E4564" i="1"/>
  <c r="H4563" i="1"/>
  <c r="G4563" i="1"/>
  <c r="F4563" i="1"/>
  <c r="E4563" i="1"/>
  <c r="H4562" i="1"/>
  <c r="G4562" i="1"/>
  <c r="F4562" i="1"/>
  <c r="E4562" i="1"/>
  <c r="H4561" i="1"/>
  <c r="G4561" i="1"/>
  <c r="F4561" i="1"/>
  <c r="E4561" i="1"/>
  <c r="H4560" i="1"/>
  <c r="G4560" i="1"/>
  <c r="F4560" i="1"/>
  <c r="E4560" i="1"/>
  <c r="H4559" i="1"/>
  <c r="G4559" i="1"/>
  <c r="F4559" i="1"/>
  <c r="E4559" i="1"/>
  <c r="H4558" i="1"/>
  <c r="G4558" i="1"/>
  <c r="F4558" i="1"/>
  <c r="E4558" i="1"/>
  <c r="H4557" i="1"/>
  <c r="G4557" i="1"/>
  <c r="F4557" i="1"/>
  <c r="E4557" i="1"/>
  <c r="H4556" i="1"/>
  <c r="G4556" i="1"/>
  <c r="F4556" i="1"/>
  <c r="E4556" i="1"/>
  <c r="H4555" i="1"/>
  <c r="G4555" i="1"/>
  <c r="F4555" i="1"/>
  <c r="E4555" i="1"/>
  <c r="H4554" i="1"/>
  <c r="G4554" i="1"/>
  <c r="F4554" i="1"/>
  <c r="E4554" i="1"/>
  <c r="H4553" i="1"/>
  <c r="G4553" i="1"/>
  <c r="F4553" i="1"/>
  <c r="E4553" i="1"/>
  <c r="H4552" i="1"/>
  <c r="G4552" i="1"/>
  <c r="F4552" i="1"/>
  <c r="E4552" i="1"/>
  <c r="H4551" i="1"/>
  <c r="G4551" i="1"/>
  <c r="F4551" i="1"/>
  <c r="E4551" i="1"/>
  <c r="H4550" i="1"/>
  <c r="G4550" i="1"/>
  <c r="F4550" i="1"/>
  <c r="E4550" i="1"/>
  <c r="H4549" i="1"/>
  <c r="G4549" i="1"/>
  <c r="F4549" i="1"/>
  <c r="E4549" i="1"/>
  <c r="H4548" i="1"/>
  <c r="G4548" i="1"/>
  <c r="F4548" i="1"/>
  <c r="E4548" i="1"/>
  <c r="H4547" i="1"/>
  <c r="G4547" i="1"/>
  <c r="F4547" i="1"/>
  <c r="E4547" i="1"/>
  <c r="H4546" i="1"/>
  <c r="G4546" i="1"/>
  <c r="F4546" i="1"/>
  <c r="E4546" i="1"/>
  <c r="H4545" i="1"/>
  <c r="G4545" i="1"/>
  <c r="F4545" i="1"/>
  <c r="E4545" i="1"/>
  <c r="H4544" i="1"/>
  <c r="G4544" i="1"/>
  <c r="F4544" i="1"/>
  <c r="E4544" i="1"/>
  <c r="H4543" i="1"/>
  <c r="G4543" i="1"/>
  <c r="F4543" i="1"/>
  <c r="E4543" i="1"/>
  <c r="H4542" i="1"/>
  <c r="G4542" i="1"/>
  <c r="F4542" i="1"/>
  <c r="E4542" i="1"/>
  <c r="H4541" i="1"/>
  <c r="G4541" i="1"/>
  <c r="F4541" i="1"/>
  <c r="E4541" i="1"/>
  <c r="H4540" i="1"/>
  <c r="G4540" i="1"/>
  <c r="F4540" i="1"/>
  <c r="E4540" i="1"/>
  <c r="H4539" i="1"/>
  <c r="G4539" i="1"/>
  <c r="F4539" i="1"/>
  <c r="E4539" i="1"/>
  <c r="H4538" i="1"/>
  <c r="G4538" i="1"/>
  <c r="F4538" i="1"/>
  <c r="E4538" i="1"/>
  <c r="H4537" i="1"/>
  <c r="G4537" i="1"/>
  <c r="F4537" i="1"/>
  <c r="E4537" i="1"/>
  <c r="H4536" i="1"/>
  <c r="G4536" i="1"/>
  <c r="F4536" i="1"/>
  <c r="E4536" i="1"/>
  <c r="H4535" i="1"/>
  <c r="G4535" i="1"/>
  <c r="F4535" i="1"/>
  <c r="E4535" i="1"/>
  <c r="H4534" i="1"/>
  <c r="G4534" i="1"/>
  <c r="F4534" i="1"/>
  <c r="E4534" i="1"/>
  <c r="H4533" i="1"/>
  <c r="G4533" i="1"/>
  <c r="F4533" i="1"/>
  <c r="E4533" i="1"/>
  <c r="H4532" i="1"/>
  <c r="G4532" i="1"/>
  <c r="F4532" i="1"/>
  <c r="E4532" i="1"/>
  <c r="H4531" i="1"/>
  <c r="G4531" i="1"/>
  <c r="F4531" i="1"/>
  <c r="E4531" i="1"/>
  <c r="H4530" i="1"/>
  <c r="G4530" i="1"/>
  <c r="F4530" i="1"/>
  <c r="E4530" i="1"/>
  <c r="H4529" i="1"/>
  <c r="G4529" i="1"/>
  <c r="F4529" i="1"/>
  <c r="E4529" i="1"/>
  <c r="H4528" i="1"/>
  <c r="G4528" i="1"/>
  <c r="F4528" i="1"/>
  <c r="E4528" i="1"/>
  <c r="H4527" i="1"/>
  <c r="G4527" i="1"/>
  <c r="F4527" i="1"/>
  <c r="E4527" i="1"/>
  <c r="H4526" i="1"/>
  <c r="G4526" i="1"/>
  <c r="F4526" i="1"/>
  <c r="E4526" i="1"/>
  <c r="H4525" i="1"/>
  <c r="G4525" i="1"/>
  <c r="F4525" i="1"/>
  <c r="E4525" i="1"/>
  <c r="H4524" i="1"/>
  <c r="G4524" i="1"/>
  <c r="F4524" i="1"/>
  <c r="E4524" i="1"/>
  <c r="H4523" i="1"/>
  <c r="G4523" i="1"/>
  <c r="F4523" i="1"/>
  <c r="E4523" i="1"/>
  <c r="H4522" i="1"/>
  <c r="G4522" i="1"/>
  <c r="F4522" i="1"/>
  <c r="E4522" i="1"/>
  <c r="H4521" i="1"/>
  <c r="G4521" i="1"/>
  <c r="F4521" i="1"/>
  <c r="E4521" i="1"/>
  <c r="H4520" i="1"/>
  <c r="G4520" i="1"/>
  <c r="F4520" i="1"/>
  <c r="E4520" i="1"/>
  <c r="H4519" i="1"/>
  <c r="G4519" i="1"/>
  <c r="F4519" i="1"/>
  <c r="E4519" i="1"/>
  <c r="H4518" i="1"/>
  <c r="G4518" i="1"/>
  <c r="F4518" i="1"/>
  <c r="E4518" i="1"/>
  <c r="H4517" i="1"/>
  <c r="G4517" i="1"/>
  <c r="F4517" i="1"/>
  <c r="E4517" i="1"/>
  <c r="H4516" i="1"/>
  <c r="G4516" i="1"/>
  <c r="F4516" i="1"/>
  <c r="E4516" i="1"/>
  <c r="H4515" i="1"/>
  <c r="G4515" i="1"/>
  <c r="F4515" i="1"/>
  <c r="E4515" i="1"/>
  <c r="H4514" i="1"/>
  <c r="G4514" i="1"/>
  <c r="F4514" i="1"/>
  <c r="E4514" i="1"/>
  <c r="H4513" i="1"/>
  <c r="G4513" i="1"/>
  <c r="F4513" i="1"/>
  <c r="E4513" i="1"/>
  <c r="H4512" i="1"/>
  <c r="G4512" i="1"/>
  <c r="F4512" i="1"/>
  <c r="E4512" i="1"/>
  <c r="H4511" i="1"/>
  <c r="G4511" i="1"/>
  <c r="F4511" i="1"/>
  <c r="E4511" i="1"/>
  <c r="H4510" i="1"/>
  <c r="G4510" i="1"/>
  <c r="F4510" i="1"/>
  <c r="E4510" i="1"/>
  <c r="H4509" i="1"/>
  <c r="G4509" i="1"/>
  <c r="F4509" i="1"/>
  <c r="E4509" i="1"/>
  <c r="H4508" i="1"/>
  <c r="G4508" i="1"/>
  <c r="F4508" i="1"/>
  <c r="E4508" i="1"/>
  <c r="H4507" i="1"/>
  <c r="G4507" i="1"/>
  <c r="F4507" i="1"/>
  <c r="E4507" i="1"/>
  <c r="H4506" i="1"/>
  <c r="G4506" i="1"/>
  <c r="F4506" i="1"/>
  <c r="E4506" i="1"/>
  <c r="H4505" i="1"/>
  <c r="G4505" i="1"/>
  <c r="F4505" i="1"/>
  <c r="E4505" i="1"/>
  <c r="H4504" i="1"/>
  <c r="G4504" i="1"/>
  <c r="F4504" i="1"/>
  <c r="E4504" i="1"/>
  <c r="H4503" i="1"/>
  <c r="G4503" i="1"/>
  <c r="F4503" i="1"/>
  <c r="E4503" i="1"/>
  <c r="H4502" i="1"/>
  <c r="G4502" i="1"/>
  <c r="F4502" i="1"/>
  <c r="E4502" i="1"/>
  <c r="H4501" i="1"/>
  <c r="G4501" i="1"/>
  <c r="F4501" i="1"/>
  <c r="E4501" i="1"/>
  <c r="H4500" i="1"/>
  <c r="G4500" i="1"/>
  <c r="F4500" i="1"/>
  <c r="E4500" i="1"/>
  <c r="H4499" i="1"/>
  <c r="G4499" i="1"/>
  <c r="F4499" i="1"/>
  <c r="E4499" i="1"/>
  <c r="H4498" i="1"/>
  <c r="G4498" i="1"/>
  <c r="F4498" i="1"/>
  <c r="E4498" i="1"/>
  <c r="H4497" i="1"/>
  <c r="G4497" i="1"/>
  <c r="F4497" i="1"/>
  <c r="E4497" i="1"/>
  <c r="H4496" i="1"/>
  <c r="G4496" i="1"/>
  <c r="F4496" i="1"/>
  <c r="E4496" i="1"/>
  <c r="H4495" i="1"/>
  <c r="G4495" i="1"/>
  <c r="F4495" i="1"/>
  <c r="E4495" i="1"/>
  <c r="H4494" i="1"/>
  <c r="G4494" i="1"/>
  <c r="F4494" i="1"/>
  <c r="E4494" i="1"/>
  <c r="H4493" i="1"/>
  <c r="G4493" i="1"/>
  <c r="F4493" i="1"/>
  <c r="E4493" i="1"/>
  <c r="H4492" i="1"/>
  <c r="G4492" i="1"/>
  <c r="F4492" i="1"/>
  <c r="E4492" i="1"/>
  <c r="H4491" i="1"/>
  <c r="G4491" i="1"/>
  <c r="F4491" i="1"/>
  <c r="E4491" i="1"/>
  <c r="H4490" i="1"/>
  <c r="G4490" i="1"/>
  <c r="F4490" i="1"/>
  <c r="E4490" i="1"/>
  <c r="H4489" i="1"/>
  <c r="G4489" i="1"/>
  <c r="F4489" i="1"/>
  <c r="E4489" i="1"/>
  <c r="H4488" i="1"/>
  <c r="G4488" i="1"/>
  <c r="F4488" i="1"/>
  <c r="E4488" i="1"/>
  <c r="H4487" i="1"/>
  <c r="G4487" i="1"/>
  <c r="F4487" i="1"/>
  <c r="E4487" i="1"/>
  <c r="H4486" i="1"/>
  <c r="G4486" i="1"/>
  <c r="F4486" i="1"/>
  <c r="E4486" i="1"/>
  <c r="H4485" i="1"/>
  <c r="G4485" i="1"/>
  <c r="F4485" i="1"/>
  <c r="E4485" i="1"/>
  <c r="H4484" i="1"/>
  <c r="G4484" i="1"/>
  <c r="F4484" i="1"/>
  <c r="E4484" i="1"/>
  <c r="H4483" i="1"/>
  <c r="G4483" i="1"/>
  <c r="F4483" i="1"/>
  <c r="E4483" i="1"/>
  <c r="H4482" i="1"/>
  <c r="G4482" i="1"/>
  <c r="F4482" i="1"/>
  <c r="E4482" i="1"/>
  <c r="H4481" i="1"/>
  <c r="G4481" i="1"/>
  <c r="F4481" i="1"/>
  <c r="E4481" i="1"/>
  <c r="H4480" i="1"/>
  <c r="G4480" i="1"/>
  <c r="F4480" i="1"/>
  <c r="E4480" i="1"/>
  <c r="H4479" i="1"/>
  <c r="G4479" i="1"/>
  <c r="F4479" i="1"/>
  <c r="E4479" i="1"/>
  <c r="H4478" i="1"/>
  <c r="G4478" i="1"/>
  <c r="F4478" i="1"/>
  <c r="E4478" i="1"/>
  <c r="H4477" i="1"/>
  <c r="G4477" i="1"/>
  <c r="F4477" i="1"/>
  <c r="E4477" i="1"/>
  <c r="H4476" i="1"/>
  <c r="G4476" i="1"/>
  <c r="F4476" i="1"/>
  <c r="E4476" i="1"/>
  <c r="H4475" i="1"/>
  <c r="G4475" i="1"/>
  <c r="F4475" i="1"/>
  <c r="E4475" i="1"/>
  <c r="H4474" i="1"/>
  <c r="G4474" i="1"/>
  <c r="F4474" i="1"/>
  <c r="E4474" i="1"/>
  <c r="H4473" i="1"/>
  <c r="G4473" i="1"/>
  <c r="F4473" i="1"/>
  <c r="E4473" i="1"/>
  <c r="H4472" i="1"/>
  <c r="G4472" i="1"/>
  <c r="F4472" i="1"/>
  <c r="E4472" i="1"/>
  <c r="H4471" i="1"/>
  <c r="G4471" i="1"/>
  <c r="F4471" i="1"/>
  <c r="E4471" i="1"/>
  <c r="H4470" i="1"/>
  <c r="G4470" i="1"/>
  <c r="F4470" i="1"/>
  <c r="E4470" i="1"/>
  <c r="H4469" i="1"/>
  <c r="G4469" i="1"/>
  <c r="F4469" i="1"/>
  <c r="E4469" i="1"/>
  <c r="H4468" i="1"/>
  <c r="G4468" i="1"/>
  <c r="F4468" i="1"/>
  <c r="E4468" i="1"/>
  <c r="H4467" i="1"/>
  <c r="G4467" i="1"/>
  <c r="F4467" i="1"/>
  <c r="E4467" i="1"/>
  <c r="H4466" i="1"/>
  <c r="G4466" i="1"/>
  <c r="F4466" i="1"/>
  <c r="E4466" i="1"/>
  <c r="H4465" i="1"/>
  <c r="G4465" i="1"/>
  <c r="F4465" i="1"/>
  <c r="E4465" i="1"/>
  <c r="H4464" i="1"/>
  <c r="G4464" i="1"/>
  <c r="F4464" i="1"/>
  <c r="E4464" i="1"/>
  <c r="H4463" i="1"/>
  <c r="G4463" i="1"/>
  <c r="F4463" i="1"/>
  <c r="E4463" i="1"/>
  <c r="H4462" i="1"/>
  <c r="G4462" i="1"/>
  <c r="F4462" i="1"/>
  <c r="E4462" i="1"/>
  <c r="H4461" i="1"/>
  <c r="G4461" i="1"/>
  <c r="F4461" i="1"/>
  <c r="E4461" i="1"/>
  <c r="H4460" i="1"/>
  <c r="G4460" i="1"/>
  <c r="F4460" i="1"/>
  <c r="E4460" i="1"/>
  <c r="H4459" i="1"/>
  <c r="G4459" i="1"/>
  <c r="F4459" i="1"/>
  <c r="E4459" i="1"/>
  <c r="H4458" i="1"/>
  <c r="G4458" i="1"/>
  <c r="F4458" i="1"/>
  <c r="E4458" i="1"/>
  <c r="H4457" i="1"/>
  <c r="G4457" i="1"/>
  <c r="F4457" i="1"/>
  <c r="E4457" i="1"/>
  <c r="H4456" i="1"/>
  <c r="G4456" i="1"/>
  <c r="F4456" i="1"/>
  <c r="E4456" i="1"/>
  <c r="H4455" i="1"/>
  <c r="G4455" i="1"/>
  <c r="F4455" i="1"/>
  <c r="E4455" i="1"/>
  <c r="H4454" i="1"/>
  <c r="G4454" i="1"/>
  <c r="F4454" i="1"/>
  <c r="E4454" i="1"/>
  <c r="H4453" i="1"/>
  <c r="G4453" i="1"/>
  <c r="F4453" i="1"/>
  <c r="E4453" i="1"/>
  <c r="H4452" i="1"/>
  <c r="G4452" i="1"/>
  <c r="F4452" i="1"/>
  <c r="E4452" i="1"/>
  <c r="H4451" i="1"/>
  <c r="G4451" i="1"/>
  <c r="F4451" i="1"/>
  <c r="E4451" i="1"/>
  <c r="H4450" i="1"/>
  <c r="G4450" i="1"/>
  <c r="F4450" i="1"/>
  <c r="E4450" i="1"/>
  <c r="H4449" i="1"/>
  <c r="G4449" i="1"/>
  <c r="F4449" i="1"/>
  <c r="E4449" i="1"/>
  <c r="H4448" i="1"/>
  <c r="G4448" i="1"/>
  <c r="F4448" i="1"/>
  <c r="E4448" i="1"/>
  <c r="H4447" i="1"/>
  <c r="G4447" i="1"/>
  <c r="F4447" i="1"/>
  <c r="E4447" i="1"/>
  <c r="H4446" i="1"/>
  <c r="G4446" i="1"/>
  <c r="F4446" i="1"/>
  <c r="E4446" i="1"/>
  <c r="H4445" i="1"/>
  <c r="G4445" i="1"/>
  <c r="F4445" i="1"/>
  <c r="E4445" i="1"/>
  <c r="H4444" i="1"/>
  <c r="G4444" i="1"/>
  <c r="F4444" i="1"/>
  <c r="E4444" i="1"/>
  <c r="H4443" i="1"/>
  <c r="G4443" i="1"/>
  <c r="F4443" i="1"/>
  <c r="E4443" i="1"/>
  <c r="H4442" i="1"/>
  <c r="G4442" i="1"/>
  <c r="F4442" i="1"/>
  <c r="E4442" i="1"/>
  <c r="H4441" i="1"/>
  <c r="G4441" i="1"/>
  <c r="F4441" i="1"/>
  <c r="E4441" i="1"/>
  <c r="H4440" i="1"/>
  <c r="G4440" i="1"/>
  <c r="F4440" i="1"/>
  <c r="E4440" i="1"/>
  <c r="H4439" i="1"/>
  <c r="G4439" i="1"/>
  <c r="F4439" i="1"/>
  <c r="E4439" i="1"/>
  <c r="H4438" i="1"/>
  <c r="G4438" i="1"/>
  <c r="F4438" i="1"/>
  <c r="E4438" i="1"/>
  <c r="H4437" i="1"/>
  <c r="G4437" i="1"/>
  <c r="F4437" i="1"/>
  <c r="E4437" i="1"/>
  <c r="H4436" i="1"/>
  <c r="G4436" i="1"/>
  <c r="F4436" i="1"/>
  <c r="E4436" i="1"/>
  <c r="H4435" i="1"/>
  <c r="G4435" i="1"/>
  <c r="F4435" i="1"/>
  <c r="E4435" i="1"/>
  <c r="H4434" i="1"/>
  <c r="G4434" i="1"/>
  <c r="F4434" i="1"/>
  <c r="E4434" i="1"/>
  <c r="H4433" i="1"/>
  <c r="G4433" i="1"/>
  <c r="F4433" i="1"/>
  <c r="E4433" i="1"/>
  <c r="H4432" i="1"/>
  <c r="G4432" i="1"/>
  <c r="F4432" i="1"/>
  <c r="E4432" i="1"/>
  <c r="H4431" i="1"/>
  <c r="G4431" i="1"/>
  <c r="F4431" i="1"/>
  <c r="E4431" i="1"/>
  <c r="H4430" i="1"/>
  <c r="G4430" i="1"/>
  <c r="F4430" i="1"/>
  <c r="E4430" i="1"/>
  <c r="H4429" i="1"/>
  <c r="G4429" i="1"/>
  <c r="F4429" i="1"/>
  <c r="E4429" i="1"/>
  <c r="H4428" i="1"/>
  <c r="G4428" i="1"/>
  <c r="F4428" i="1"/>
  <c r="E4428" i="1"/>
  <c r="H4427" i="1"/>
  <c r="G4427" i="1"/>
  <c r="F4427" i="1"/>
  <c r="E4427" i="1"/>
  <c r="H4426" i="1"/>
  <c r="G4426" i="1"/>
  <c r="F4426" i="1"/>
  <c r="E4426" i="1"/>
  <c r="H4425" i="1"/>
  <c r="G4425" i="1"/>
  <c r="F4425" i="1"/>
  <c r="E4425" i="1"/>
  <c r="H4424" i="1"/>
  <c r="G4424" i="1"/>
  <c r="F4424" i="1"/>
  <c r="E4424" i="1"/>
  <c r="H4423" i="1"/>
  <c r="G4423" i="1"/>
  <c r="F4423" i="1"/>
  <c r="E4423" i="1"/>
  <c r="H4422" i="1"/>
  <c r="G4422" i="1"/>
  <c r="F4422" i="1"/>
  <c r="E4422" i="1"/>
  <c r="H4421" i="1"/>
  <c r="G4421" i="1"/>
  <c r="F4421" i="1"/>
  <c r="E4421" i="1"/>
  <c r="H4420" i="1"/>
  <c r="G4420" i="1"/>
  <c r="F4420" i="1"/>
  <c r="E4420" i="1"/>
  <c r="H4419" i="1"/>
  <c r="G4419" i="1"/>
  <c r="F4419" i="1"/>
  <c r="E4419" i="1"/>
  <c r="H4418" i="1"/>
  <c r="G4418" i="1"/>
  <c r="F4418" i="1"/>
  <c r="E4418" i="1"/>
  <c r="H4417" i="1"/>
  <c r="G4417" i="1"/>
  <c r="F4417" i="1"/>
  <c r="E4417" i="1"/>
  <c r="H4416" i="1"/>
  <c r="G4416" i="1"/>
  <c r="F4416" i="1"/>
  <c r="E4416" i="1"/>
  <c r="H4415" i="1"/>
  <c r="G4415" i="1"/>
  <c r="F4415" i="1"/>
  <c r="E4415" i="1"/>
  <c r="H4414" i="1"/>
  <c r="G4414" i="1"/>
  <c r="F4414" i="1"/>
  <c r="E4414" i="1"/>
  <c r="H4413" i="1"/>
  <c r="G4413" i="1"/>
  <c r="F4413" i="1"/>
  <c r="E4413" i="1"/>
  <c r="H4412" i="1"/>
  <c r="G4412" i="1"/>
  <c r="F4412" i="1"/>
  <c r="E4412" i="1"/>
  <c r="H4411" i="1"/>
  <c r="G4411" i="1"/>
  <c r="F4411" i="1"/>
  <c r="E4411" i="1"/>
  <c r="H4410" i="1"/>
  <c r="G4410" i="1"/>
  <c r="F4410" i="1"/>
  <c r="E4410" i="1"/>
  <c r="H4409" i="1"/>
  <c r="G4409" i="1"/>
  <c r="F4409" i="1"/>
  <c r="E4409" i="1"/>
  <c r="H4408" i="1"/>
  <c r="G4408" i="1"/>
  <c r="F4408" i="1"/>
  <c r="E4408" i="1"/>
  <c r="H4407" i="1"/>
  <c r="G4407" i="1"/>
  <c r="F4407" i="1"/>
  <c r="E4407" i="1"/>
  <c r="H4406" i="1"/>
  <c r="G4406" i="1"/>
  <c r="F4406" i="1"/>
  <c r="E4406" i="1"/>
  <c r="H4405" i="1"/>
  <c r="G4405" i="1"/>
  <c r="F4405" i="1"/>
  <c r="E4405" i="1"/>
  <c r="H4404" i="1"/>
  <c r="G4404" i="1"/>
  <c r="F4404" i="1"/>
  <c r="E4404" i="1"/>
  <c r="H4403" i="1"/>
  <c r="G4403" i="1"/>
  <c r="F4403" i="1"/>
  <c r="E4403" i="1"/>
  <c r="H4402" i="1"/>
  <c r="G4402" i="1"/>
  <c r="F4402" i="1"/>
  <c r="E4402" i="1"/>
  <c r="H4401" i="1"/>
  <c r="G4401" i="1"/>
  <c r="F4401" i="1"/>
  <c r="E4401" i="1"/>
  <c r="H4400" i="1"/>
  <c r="G4400" i="1"/>
  <c r="F4400" i="1"/>
  <c r="E4400" i="1"/>
  <c r="H4399" i="1"/>
  <c r="G4399" i="1"/>
  <c r="F4399" i="1"/>
  <c r="E4399" i="1"/>
  <c r="H4398" i="1"/>
  <c r="G4398" i="1"/>
  <c r="F4398" i="1"/>
  <c r="E4398" i="1"/>
  <c r="H4397" i="1"/>
  <c r="G4397" i="1"/>
  <c r="F4397" i="1"/>
  <c r="E4397" i="1"/>
  <c r="H4396" i="1"/>
  <c r="G4396" i="1"/>
  <c r="F4396" i="1"/>
  <c r="E4396" i="1"/>
  <c r="H4395" i="1"/>
  <c r="G4395" i="1"/>
  <c r="F4395" i="1"/>
  <c r="E4395" i="1"/>
  <c r="H4394" i="1"/>
  <c r="G4394" i="1"/>
  <c r="F4394" i="1"/>
  <c r="E4394" i="1"/>
  <c r="H4393" i="1"/>
  <c r="G4393" i="1"/>
  <c r="F4393" i="1"/>
  <c r="E4393" i="1"/>
  <c r="H4392" i="1"/>
  <c r="G4392" i="1"/>
  <c r="F4392" i="1"/>
  <c r="E4392" i="1"/>
  <c r="H4391" i="1"/>
  <c r="G4391" i="1"/>
  <c r="F4391" i="1"/>
  <c r="E4391" i="1"/>
  <c r="H4390" i="1"/>
  <c r="G4390" i="1"/>
  <c r="F4390" i="1"/>
  <c r="E4390" i="1"/>
  <c r="H4389" i="1"/>
  <c r="G4389" i="1"/>
  <c r="F4389" i="1"/>
  <c r="E4389" i="1"/>
  <c r="H4388" i="1"/>
  <c r="G4388" i="1"/>
  <c r="F4388" i="1"/>
  <c r="E4388" i="1"/>
  <c r="H4387" i="1"/>
  <c r="G4387" i="1"/>
  <c r="F4387" i="1"/>
  <c r="E4387" i="1"/>
  <c r="H4386" i="1"/>
  <c r="G4386" i="1"/>
  <c r="F4386" i="1"/>
  <c r="E4386" i="1"/>
  <c r="H4385" i="1"/>
  <c r="G4385" i="1"/>
  <c r="F4385" i="1"/>
  <c r="E4385" i="1"/>
  <c r="H4384" i="1"/>
  <c r="G4384" i="1"/>
  <c r="F4384" i="1"/>
  <c r="E4384" i="1"/>
  <c r="H4383" i="1"/>
  <c r="G4383" i="1"/>
  <c r="F4383" i="1"/>
  <c r="E4383" i="1"/>
  <c r="H4382" i="1"/>
  <c r="G4382" i="1"/>
  <c r="F4382" i="1"/>
  <c r="E4382" i="1"/>
  <c r="H4381" i="1"/>
  <c r="G4381" i="1"/>
  <c r="F4381" i="1"/>
  <c r="E4381" i="1"/>
  <c r="H4380" i="1"/>
  <c r="G4380" i="1"/>
  <c r="F4380" i="1"/>
  <c r="E4380" i="1"/>
  <c r="H4379" i="1"/>
  <c r="G4379" i="1"/>
  <c r="F4379" i="1"/>
  <c r="E4379" i="1"/>
  <c r="H4378" i="1"/>
  <c r="G4378" i="1"/>
  <c r="F4378" i="1"/>
  <c r="E4378" i="1"/>
  <c r="H4377" i="1"/>
  <c r="G4377" i="1"/>
  <c r="F4377" i="1"/>
  <c r="E4377" i="1"/>
  <c r="H4376" i="1"/>
  <c r="G4376" i="1"/>
  <c r="F4376" i="1"/>
  <c r="E4376" i="1"/>
  <c r="H4375" i="1"/>
  <c r="G4375" i="1"/>
  <c r="F4375" i="1"/>
  <c r="E4375" i="1"/>
  <c r="H4374" i="1"/>
  <c r="G4374" i="1"/>
  <c r="F4374" i="1"/>
  <c r="E4374" i="1"/>
  <c r="H4373" i="1"/>
  <c r="G4373" i="1"/>
  <c r="F4373" i="1"/>
  <c r="E4373" i="1"/>
  <c r="H4372" i="1"/>
  <c r="G4372" i="1"/>
  <c r="F4372" i="1"/>
  <c r="E4372" i="1"/>
  <c r="H4371" i="1"/>
  <c r="G4371" i="1"/>
  <c r="F4371" i="1"/>
  <c r="E4371" i="1"/>
  <c r="H4370" i="1"/>
  <c r="G4370" i="1"/>
  <c r="F4370" i="1"/>
  <c r="E4370" i="1"/>
  <c r="H4369" i="1"/>
  <c r="G4369" i="1"/>
  <c r="F4369" i="1"/>
  <c r="E4369" i="1"/>
  <c r="H4368" i="1"/>
  <c r="G4368" i="1"/>
  <c r="F4368" i="1"/>
  <c r="E4368" i="1"/>
  <c r="H4367" i="1"/>
  <c r="G4367" i="1"/>
  <c r="F4367" i="1"/>
  <c r="E4367" i="1"/>
  <c r="H4366" i="1"/>
  <c r="G4366" i="1"/>
  <c r="F4366" i="1"/>
  <c r="E4366" i="1"/>
  <c r="H4365" i="1"/>
  <c r="G4365" i="1"/>
  <c r="F4365" i="1"/>
  <c r="E4365" i="1"/>
  <c r="H4364" i="1"/>
  <c r="G4364" i="1"/>
  <c r="F4364" i="1"/>
  <c r="E4364" i="1"/>
  <c r="H4363" i="1"/>
  <c r="G4363" i="1"/>
  <c r="F4363" i="1"/>
  <c r="E4363" i="1"/>
  <c r="H4362" i="1"/>
  <c r="G4362" i="1"/>
  <c r="F4362" i="1"/>
  <c r="E4362" i="1"/>
  <c r="H4361" i="1"/>
  <c r="G4361" i="1"/>
  <c r="F4361" i="1"/>
  <c r="E4361" i="1"/>
  <c r="H4360" i="1"/>
  <c r="G4360" i="1"/>
  <c r="F4360" i="1"/>
  <c r="E4360" i="1"/>
  <c r="H4359" i="1"/>
  <c r="G4359" i="1"/>
  <c r="F4359" i="1"/>
  <c r="E4359" i="1"/>
  <c r="H4358" i="1"/>
  <c r="G4358" i="1"/>
  <c r="F4358" i="1"/>
  <c r="E4358" i="1"/>
  <c r="H4357" i="1"/>
  <c r="G4357" i="1"/>
  <c r="F4357" i="1"/>
  <c r="E4357" i="1"/>
  <c r="H4356" i="1"/>
  <c r="G4356" i="1"/>
  <c r="F4356" i="1"/>
  <c r="E4356" i="1"/>
  <c r="H4355" i="1"/>
  <c r="G4355" i="1"/>
  <c r="F4355" i="1"/>
  <c r="E4355" i="1"/>
  <c r="H4354" i="1"/>
  <c r="G4354" i="1"/>
  <c r="F4354" i="1"/>
  <c r="E4354" i="1"/>
  <c r="H4353" i="1"/>
  <c r="G4353" i="1"/>
  <c r="F4353" i="1"/>
  <c r="E4353" i="1"/>
  <c r="H4352" i="1"/>
  <c r="G4352" i="1"/>
  <c r="F4352" i="1"/>
  <c r="E4352" i="1"/>
  <c r="H4351" i="1"/>
  <c r="G4351" i="1"/>
  <c r="F4351" i="1"/>
  <c r="E4351" i="1"/>
  <c r="H4350" i="1"/>
  <c r="G4350" i="1"/>
  <c r="F4350" i="1"/>
  <c r="E4350" i="1"/>
  <c r="H4349" i="1"/>
  <c r="G4349" i="1"/>
  <c r="F4349" i="1"/>
  <c r="E4349" i="1"/>
  <c r="H4348" i="1"/>
  <c r="G4348" i="1"/>
  <c r="F4348" i="1"/>
  <c r="E4348" i="1"/>
  <c r="H4347" i="1"/>
  <c r="G4347" i="1"/>
  <c r="F4347" i="1"/>
  <c r="E4347" i="1"/>
  <c r="H4346" i="1"/>
  <c r="G4346" i="1"/>
  <c r="F4346" i="1"/>
  <c r="E4346" i="1"/>
  <c r="H4345" i="1"/>
  <c r="G4345" i="1"/>
  <c r="F4345" i="1"/>
  <c r="E4345" i="1"/>
  <c r="H4344" i="1"/>
  <c r="G4344" i="1"/>
  <c r="F4344" i="1"/>
  <c r="E4344" i="1"/>
  <c r="H4343" i="1"/>
  <c r="G4343" i="1"/>
  <c r="F4343" i="1"/>
  <c r="E4343" i="1"/>
  <c r="H4342" i="1"/>
  <c r="G4342" i="1"/>
  <c r="F4342" i="1"/>
  <c r="E4342" i="1"/>
  <c r="H4341" i="1"/>
  <c r="G4341" i="1"/>
  <c r="F4341" i="1"/>
  <c r="E4341" i="1"/>
  <c r="H4340" i="1"/>
  <c r="G4340" i="1"/>
  <c r="F4340" i="1"/>
  <c r="E4340" i="1"/>
  <c r="H4339" i="1"/>
  <c r="G4339" i="1"/>
  <c r="F4339" i="1"/>
  <c r="E4339" i="1"/>
  <c r="H4338" i="1"/>
  <c r="G4338" i="1"/>
  <c r="F4338" i="1"/>
  <c r="E4338" i="1"/>
  <c r="H4337" i="1"/>
  <c r="G4337" i="1"/>
  <c r="F4337" i="1"/>
  <c r="E4337" i="1"/>
  <c r="H4336" i="1"/>
  <c r="G4336" i="1"/>
  <c r="F4336" i="1"/>
  <c r="E4336" i="1"/>
  <c r="H4335" i="1"/>
  <c r="G4335" i="1"/>
  <c r="F4335" i="1"/>
  <c r="E4335" i="1"/>
  <c r="H4334" i="1"/>
  <c r="G4334" i="1"/>
  <c r="F4334" i="1"/>
  <c r="E4334" i="1"/>
  <c r="H4333" i="1"/>
  <c r="G4333" i="1"/>
  <c r="F4333" i="1"/>
  <c r="E4333" i="1"/>
  <c r="H4332" i="1"/>
  <c r="G4332" i="1"/>
  <c r="F4332" i="1"/>
  <c r="E4332" i="1"/>
  <c r="H4331" i="1"/>
  <c r="G4331" i="1"/>
  <c r="F4331" i="1"/>
  <c r="E4331" i="1"/>
  <c r="H4330" i="1"/>
  <c r="G4330" i="1"/>
  <c r="F4330" i="1"/>
  <c r="E4330" i="1"/>
  <c r="H4329" i="1"/>
  <c r="G4329" i="1"/>
  <c r="F4329" i="1"/>
  <c r="E4329" i="1"/>
  <c r="H4328" i="1"/>
  <c r="G4328" i="1"/>
  <c r="F4328" i="1"/>
  <c r="E4328" i="1"/>
  <c r="H4327" i="1"/>
  <c r="G4327" i="1"/>
  <c r="F4327" i="1"/>
  <c r="E4327" i="1"/>
  <c r="H4326" i="1"/>
  <c r="G4326" i="1"/>
  <c r="F4326" i="1"/>
  <c r="E4326" i="1"/>
  <c r="H4325" i="1"/>
  <c r="G4325" i="1"/>
  <c r="F4325" i="1"/>
  <c r="E4325" i="1"/>
  <c r="H4324" i="1"/>
  <c r="G4324" i="1"/>
  <c r="F4324" i="1"/>
  <c r="E4324" i="1"/>
  <c r="H4323" i="1"/>
  <c r="G4323" i="1"/>
  <c r="F4323" i="1"/>
  <c r="E4323" i="1"/>
  <c r="H4322" i="1"/>
  <c r="G4322" i="1"/>
  <c r="F4322" i="1"/>
  <c r="E4322" i="1"/>
  <c r="H4321" i="1"/>
  <c r="G4321" i="1"/>
  <c r="F4321" i="1"/>
  <c r="E4321" i="1"/>
  <c r="H4320" i="1"/>
  <c r="G4320" i="1"/>
  <c r="F4320" i="1"/>
  <c r="E4320" i="1"/>
  <c r="H4319" i="1"/>
  <c r="G4319" i="1"/>
  <c r="F4319" i="1"/>
  <c r="E4319" i="1"/>
  <c r="H4318" i="1"/>
  <c r="G4318" i="1"/>
  <c r="F4318" i="1"/>
  <c r="E4318" i="1"/>
  <c r="H4317" i="1"/>
  <c r="G4317" i="1"/>
  <c r="F4317" i="1"/>
  <c r="E4317" i="1"/>
  <c r="H4316" i="1"/>
  <c r="G4316" i="1"/>
  <c r="F4316" i="1"/>
  <c r="E4316" i="1"/>
  <c r="H4315" i="1"/>
  <c r="G4315" i="1"/>
  <c r="F4315" i="1"/>
  <c r="E4315" i="1"/>
  <c r="H4314" i="1"/>
  <c r="G4314" i="1"/>
  <c r="F4314" i="1"/>
  <c r="E4314" i="1"/>
  <c r="H4313" i="1"/>
  <c r="G4313" i="1"/>
  <c r="F4313" i="1"/>
  <c r="E4313" i="1"/>
  <c r="H4312" i="1"/>
  <c r="G4312" i="1"/>
  <c r="F4312" i="1"/>
  <c r="E4312" i="1"/>
  <c r="H4311" i="1"/>
  <c r="G4311" i="1"/>
  <c r="F4311" i="1"/>
  <c r="E4311" i="1"/>
  <c r="H4310" i="1"/>
  <c r="G4310" i="1"/>
  <c r="F4310" i="1"/>
  <c r="E4310" i="1"/>
  <c r="H4309" i="1"/>
  <c r="G4309" i="1"/>
  <c r="F4309" i="1"/>
  <c r="E4309" i="1"/>
  <c r="H4308" i="1"/>
  <c r="G4308" i="1"/>
  <c r="F4308" i="1"/>
  <c r="E4308" i="1"/>
  <c r="H4307" i="1"/>
  <c r="G4307" i="1"/>
  <c r="F4307" i="1"/>
  <c r="E4307" i="1"/>
  <c r="H4306" i="1"/>
  <c r="G4306" i="1"/>
  <c r="F4306" i="1"/>
  <c r="E4306" i="1"/>
  <c r="H4305" i="1"/>
  <c r="G4305" i="1"/>
  <c r="F4305" i="1"/>
  <c r="E4305" i="1"/>
  <c r="H4304" i="1"/>
  <c r="G4304" i="1"/>
  <c r="F4304" i="1"/>
  <c r="E4304" i="1"/>
  <c r="H4303" i="1"/>
  <c r="G4303" i="1"/>
  <c r="F4303" i="1"/>
  <c r="E4303" i="1"/>
  <c r="H4302" i="1"/>
  <c r="G4302" i="1"/>
  <c r="F4302" i="1"/>
  <c r="E4302" i="1"/>
  <c r="H4301" i="1"/>
  <c r="G4301" i="1"/>
  <c r="F4301" i="1"/>
  <c r="E4301" i="1"/>
  <c r="H4300" i="1"/>
  <c r="G4300" i="1"/>
  <c r="F4300" i="1"/>
  <c r="E4300" i="1"/>
  <c r="H4299" i="1"/>
  <c r="G4299" i="1"/>
  <c r="F4299" i="1"/>
  <c r="E4299" i="1"/>
  <c r="H4298" i="1"/>
  <c r="G4298" i="1"/>
  <c r="F4298" i="1"/>
  <c r="E4298" i="1"/>
  <c r="H4297" i="1"/>
  <c r="G4297" i="1"/>
  <c r="F4297" i="1"/>
  <c r="E4297" i="1"/>
  <c r="H4296" i="1"/>
  <c r="G4296" i="1"/>
  <c r="F4296" i="1"/>
  <c r="E4296" i="1"/>
  <c r="H4295" i="1"/>
  <c r="G4295" i="1"/>
  <c r="F4295" i="1"/>
  <c r="E4295" i="1"/>
  <c r="H4294" i="1"/>
  <c r="G4294" i="1"/>
  <c r="F4294" i="1"/>
  <c r="E4294" i="1"/>
  <c r="H4293" i="1"/>
  <c r="G4293" i="1"/>
  <c r="F4293" i="1"/>
  <c r="E4293" i="1"/>
  <c r="H4292" i="1"/>
  <c r="G4292" i="1"/>
  <c r="F4292" i="1"/>
  <c r="E4292" i="1"/>
  <c r="H4291" i="1"/>
  <c r="G4291" i="1"/>
  <c r="F4291" i="1"/>
  <c r="E4291" i="1"/>
  <c r="H4290" i="1"/>
  <c r="G4290" i="1"/>
  <c r="F4290" i="1"/>
  <c r="E4290" i="1"/>
  <c r="H4289" i="1"/>
  <c r="G4289" i="1"/>
  <c r="F4289" i="1"/>
  <c r="E4289" i="1"/>
  <c r="H4288" i="1"/>
  <c r="G4288" i="1"/>
  <c r="F4288" i="1"/>
  <c r="E4288" i="1"/>
  <c r="H4287" i="1"/>
  <c r="G4287" i="1"/>
  <c r="F4287" i="1"/>
  <c r="E4287" i="1"/>
  <c r="H4286" i="1"/>
  <c r="G4286" i="1"/>
  <c r="F4286" i="1"/>
  <c r="E4286" i="1"/>
  <c r="H4285" i="1"/>
  <c r="G4285" i="1"/>
  <c r="F4285" i="1"/>
  <c r="E4285" i="1"/>
  <c r="H4284" i="1"/>
  <c r="G4284" i="1"/>
  <c r="F4284" i="1"/>
  <c r="E4284" i="1"/>
  <c r="H4283" i="1"/>
  <c r="G4283" i="1"/>
  <c r="F4283" i="1"/>
  <c r="E4283" i="1"/>
  <c r="H4282" i="1"/>
  <c r="G4282" i="1"/>
  <c r="F4282" i="1"/>
  <c r="E4282" i="1"/>
  <c r="H4281" i="1"/>
  <c r="G4281" i="1"/>
  <c r="F4281" i="1"/>
  <c r="E4281" i="1"/>
  <c r="H4280" i="1"/>
  <c r="G4280" i="1"/>
  <c r="F4280" i="1"/>
  <c r="E4280" i="1"/>
  <c r="H4279" i="1"/>
  <c r="G4279" i="1"/>
  <c r="F4279" i="1"/>
  <c r="E4279" i="1"/>
  <c r="H4278" i="1"/>
  <c r="G4278" i="1"/>
  <c r="F4278" i="1"/>
  <c r="E4278" i="1"/>
  <c r="H4277" i="1"/>
  <c r="G4277" i="1"/>
  <c r="F4277" i="1"/>
  <c r="E4277" i="1"/>
  <c r="H4276" i="1"/>
  <c r="G4276" i="1"/>
  <c r="F4276" i="1"/>
  <c r="E4276" i="1"/>
  <c r="H4275" i="1"/>
  <c r="G4275" i="1"/>
  <c r="F4275" i="1"/>
  <c r="E4275" i="1"/>
  <c r="H4274" i="1"/>
  <c r="G4274" i="1"/>
  <c r="F4274" i="1"/>
  <c r="E4274" i="1"/>
  <c r="H4273" i="1"/>
  <c r="G4273" i="1"/>
  <c r="F4273" i="1"/>
  <c r="E4273" i="1"/>
  <c r="H4272" i="1"/>
  <c r="G4272" i="1"/>
  <c r="F4272" i="1"/>
  <c r="E4272" i="1"/>
  <c r="H4271" i="1"/>
  <c r="G4271" i="1"/>
  <c r="F4271" i="1"/>
  <c r="E4271" i="1"/>
  <c r="H4270" i="1"/>
  <c r="G4270" i="1"/>
  <c r="F4270" i="1"/>
  <c r="E4270" i="1"/>
  <c r="H4269" i="1"/>
  <c r="G4269" i="1"/>
  <c r="F4269" i="1"/>
  <c r="E4269" i="1"/>
  <c r="H4268" i="1"/>
  <c r="G4268" i="1"/>
  <c r="F4268" i="1"/>
  <c r="E4268" i="1"/>
  <c r="H4267" i="1"/>
  <c r="G4267" i="1"/>
  <c r="F4267" i="1"/>
  <c r="E4267" i="1"/>
  <c r="H4266" i="1"/>
  <c r="G4266" i="1"/>
  <c r="F4266" i="1"/>
  <c r="E4266" i="1"/>
  <c r="H4265" i="1"/>
  <c r="G4265" i="1"/>
  <c r="F4265" i="1"/>
  <c r="E4265" i="1"/>
  <c r="H4264" i="1"/>
  <c r="G4264" i="1"/>
  <c r="F4264" i="1"/>
  <c r="E4264" i="1"/>
  <c r="H4263" i="1"/>
  <c r="G4263" i="1"/>
  <c r="F4263" i="1"/>
  <c r="E4263" i="1"/>
  <c r="H4262" i="1"/>
  <c r="G4262" i="1"/>
  <c r="F4262" i="1"/>
  <c r="E4262" i="1"/>
  <c r="H4261" i="1"/>
  <c r="G4261" i="1"/>
  <c r="F4261" i="1"/>
  <c r="E4261" i="1"/>
  <c r="H4260" i="1"/>
  <c r="G4260" i="1"/>
  <c r="F4260" i="1"/>
  <c r="E4260" i="1"/>
  <c r="H4259" i="1"/>
  <c r="G4259" i="1"/>
  <c r="F4259" i="1"/>
  <c r="E4259" i="1"/>
  <c r="H4258" i="1"/>
  <c r="G4258" i="1"/>
  <c r="F4258" i="1"/>
  <c r="E4258" i="1"/>
  <c r="H4257" i="1"/>
  <c r="G4257" i="1"/>
  <c r="F4257" i="1"/>
  <c r="E4257" i="1"/>
  <c r="H4256" i="1"/>
  <c r="G4256" i="1"/>
  <c r="F4256" i="1"/>
  <c r="E4256" i="1"/>
  <c r="H4255" i="1"/>
  <c r="G4255" i="1"/>
  <c r="F4255" i="1"/>
  <c r="E4255" i="1"/>
  <c r="H4254" i="1"/>
  <c r="G4254" i="1"/>
  <c r="F4254" i="1"/>
  <c r="E4254" i="1"/>
  <c r="H4253" i="1"/>
  <c r="G4253" i="1"/>
  <c r="F4253" i="1"/>
  <c r="E4253" i="1"/>
  <c r="H4252" i="1"/>
  <c r="G4252" i="1"/>
  <c r="F4252" i="1"/>
  <c r="E4252" i="1"/>
  <c r="H4251" i="1"/>
  <c r="G4251" i="1"/>
  <c r="F4251" i="1"/>
  <c r="E4251" i="1"/>
  <c r="H4250" i="1"/>
  <c r="G4250" i="1"/>
  <c r="F4250" i="1"/>
  <c r="E4250" i="1"/>
  <c r="H4249" i="1"/>
  <c r="G4249" i="1"/>
  <c r="F4249" i="1"/>
  <c r="E4249" i="1"/>
  <c r="H4248" i="1"/>
  <c r="G4248" i="1"/>
  <c r="F4248" i="1"/>
  <c r="E4248" i="1"/>
  <c r="H4247" i="1"/>
  <c r="G4247" i="1"/>
  <c r="F4247" i="1"/>
  <c r="E4247" i="1"/>
  <c r="H4246" i="1"/>
  <c r="G4246" i="1"/>
  <c r="F4246" i="1"/>
  <c r="E4246" i="1"/>
  <c r="H4245" i="1"/>
  <c r="G4245" i="1"/>
  <c r="F4245" i="1"/>
  <c r="E4245" i="1"/>
  <c r="H4244" i="1"/>
  <c r="G4244" i="1"/>
  <c r="F4244" i="1"/>
  <c r="E4244" i="1"/>
  <c r="H4243" i="1"/>
  <c r="G4243" i="1"/>
  <c r="F4243" i="1"/>
  <c r="E4243" i="1"/>
  <c r="H4242" i="1"/>
  <c r="G4242" i="1"/>
  <c r="F4242" i="1"/>
  <c r="E4242" i="1"/>
  <c r="H4241" i="1"/>
  <c r="G4241" i="1"/>
  <c r="F4241" i="1"/>
  <c r="E4241" i="1"/>
  <c r="H4240" i="1"/>
  <c r="G4240" i="1"/>
  <c r="F4240" i="1"/>
  <c r="E4240" i="1"/>
  <c r="H4239" i="1"/>
  <c r="G4239" i="1"/>
  <c r="F4239" i="1"/>
  <c r="E4239" i="1"/>
  <c r="H4238" i="1"/>
  <c r="G4238" i="1"/>
  <c r="F4238" i="1"/>
  <c r="E4238" i="1"/>
  <c r="H4237" i="1"/>
  <c r="G4237" i="1"/>
  <c r="F4237" i="1"/>
  <c r="E4237" i="1"/>
  <c r="H4236" i="1"/>
  <c r="G4236" i="1"/>
  <c r="F4236" i="1"/>
  <c r="E4236" i="1"/>
  <c r="H4235" i="1"/>
  <c r="G4235" i="1"/>
  <c r="F4235" i="1"/>
  <c r="E4235" i="1"/>
  <c r="H4234" i="1"/>
  <c r="G4234" i="1"/>
  <c r="F4234" i="1"/>
  <c r="E4234" i="1"/>
  <c r="H4233" i="1"/>
  <c r="G4233" i="1"/>
  <c r="F4233" i="1"/>
  <c r="E4233" i="1"/>
  <c r="H4232" i="1"/>
  <c r="G4232" i="1"/>
  <c r="F4232" i="1"/>
  <c r="E4232" i="1"/>
  <c r="H4231" i="1"/>
  <c r="G4231" i="1"/>
  <c r="F4231" i="1"/>
  <c r="E4231" i="1"/>
  <c r="H4230" i="1"/>
  <c r="G4230" i="1"/>
  <c r="F4230" i="1"/>
  <c r="E4230" i="1"/>
  <c r="H4229" i="1"/>
  <c r="G4229" i="1"/>
  <c r="F4229" i="1"/>
  <c r="E4229" i="1"/>
  <c r="H4228" i="1"/>
  <c r="G4228" i="1"/>
  <c r="F4228" i="1"/>
  <c r="E4228" i="1"/>
  <c r="H4227" i="1"/>
  <c r="G4227" i="1"/>
  <c r="F4227" i="1"/>
  <c r="E4227" i="1"/>
  <c r="H4226" i="1"/>
  <c r="G4226" i="1"/>
  <c r="F4226" i="1"/>
  <c r="E4226" i="1"/>
  <c r="H4225" i="1"/>
  <c r="G4225" i="1"/>
  <c r="F4225" i="1"/>
  <c r="E4225" i="1"/>
  <c r="H4224" i="1"/>
  <c r="G4224" i="1"/>
  <c r="F4224" i="1"/>
  <c r="E4224" i="1"/>
  <c r="H4223" i="1"/>
  <c r="G4223" i="1"/>
  <c r="F4223" i="1"/>
  <c r="E4223" i="1"/>
  <c r="H4222" i="1"/>
  <c r="G4222" i="1"/>
  <c r="F4222" i="1"/>
  <c r="E4222" i="1"/>
  <c r="H4221" i="1"/>
  <c r="G4221" i="1"/>
  <c r="F4221" i="1"/>
  <c r="E4221" i="1"/>
  <c r="H4220" i="1"/>
  <c r="G4220" i="1"/>
  <c r="F4220" i="1"/>
  <c r="E4220" i="1"/>
  <c r="H4219" i="1"/>
  <c r="G4219" i="1"/>
  <c r="F4219" i="1"/>
  <c r="E4219" i="1"/>
  <c r="H4218" i="1"/>
  <c r="G4218" i="1"/>
  <c r="F4218" i="1"/>
  <c r="E4218" i="1"/>
  <c r="H4217" i="1"/>
  <c r="G4217" i="1"/>
  <c r="F4217" i="1"/>
  <c r="E4217" i="1"/>
  <c r="H4216" i="1"/>
  <c r="G4216" i="1"/>
  <c r="F4216" i="1"/>
  <c r="E4216" i="1"/>
  <c r="H4215" i="1"/>
  <c r="G4215" i="1"/>
  <c r="F4215" i="1"/>
  <c r="E4215" i="1"/>
  <c r="H4214" i="1"/>
  <c r="G4214" i="1"/>
  <c r="F4214" i="1"/>
  <c r="E4214" i="1"/>
  <c r="H4213" i="1"/>
  <c r="G4213" i="1"/>
  <c r="F4213" i="1"/>
  <c r="E4213" i="1"/>
  <c r="H4212" i="1"/>
  <c r="G4212" i="1"/>
  <c r="F4212" i="1"/>
  <c r="E4212" i="1"/>
  <c r="H4211" i="1"/>
  <c r="G4211" i="1"/>
  <c r="F4211" i="1"/>
  <c r="E4211" i="1"/>
  <c r="H4210" i="1"/>
  <c r="G4210" i="1"/>
  <c r="F4210" i="1"/>
  <c r="E4210" i="1"/>
  <c r="H4209" i="1"/>
  <c r="G4209" i="1"/>
  <c r="F4209" i="1"/>
  <c r="E4209" i="1"/>
  <c r="H4208" i="1"/>
  <c r="G4208" i="1"/>
  <c r="F4208" i="1"/>
  <c r="E4208" i="1"/>
  <c r="H4207" i="1"/>
  <c r="G4207" i="1"/>
  <c r="F4207" i="1"/>
  <c r="E4207" i="1"/>
  <c r="H4206" i="1"/>
  <c r="G4206" i="1"/>
  <c r="F4206" i="1"/>
  <c r="E4206" i="1"/>
  <c r="H4205" i="1"/>
  <c r="G4205" i="1"/>
  <c r="F4205" i="1"/>
  <c r="E4205" i="1"/>
  <c r="H4204" i="1"/>
  <c r="G4204" i="1"/>
  <c r="F4204" i="1"/>
  <c r="E4204" i="1"/>
  <c r="H4203" i="1"/>
  <c r="G4203" i="1"/>
  <c r="F4203" i="1"/>
  <c r="E4203" i="1"/>
  <c r="H4202" i="1"/>
  <c r="G4202" i="1"/>
  <c r="F4202" i="1"/>
  <c r="E4202" i="1"/>
  <c r="H4201" i="1"/>
  <c r="G4201" i="1"/>
  <c r="F4201" i="1"/>
  <c r="E4201" i="1"/>
  <c r="H4200" i="1"/>
  <c r="G4200" i="1"/>
  <c r="F4200" i="1"/>
  <c r="E4200" i="1"/>
  <c r="H4199" i="1"/>
  <c r="G4199" i="1"/>
  <c r="F4199" i="1"/>
  <c r="E4199" i="1"/>
  <c r="H4198" i="1"/>
  <c r="G4198" i="1"/>
  <c r="F4198" i="1"/>
  <c r="E4198" i="1"/>
  <c r="H4197" i="1"/>
  <c r="G4197" i="1"/>
  <c r="F4197" i="1"/>
  <c r="E4197" i="1"/>
  <c r="H4196" i="1"/>
  <c r="G4196" i="1"/>
  <c r="F4196" i="1"/>
  <c r="E4196" i="1"/>
  <c r="H4195" i="1"/>
  <c r="G4195" i="1"/>
  <c r="F4195" i="1"/>
  <c r="E4195" i="1"/>
  <c r="H4194" i="1"/>
  <c r="G4194" i="1"/>
  <c r="F4194" i="1"/>
  <c r="E4194" i="1"/>
  <c r="H4193" i="1"/>
  <c r="G4193" i="1"/>
  <c r="F4193" i="1"/>
  <c r="E4193" i="1"/>
  <c r="H4192" i="1"/>
  <c r="G4192" i="1"/>
  <c r="F4192" i="1"/>
  <c r="E4192" i="1"/>
  <c r="H4191" i="1"/>
  <c r="G4191" i="1"/>
  <c r="F4191" i="1"/>
  <c r="E4191" i="1"/>
  <c r="H4190" i="1"/>
  <c r="G4190" i="1"/>
  <c r="F4190" i="1"/>
  <c r="E4190" i="1"/>
  <c r="H4189" i="1"/>
  <c r="G4189" i="1"/>
  <c r="F4189" i="1"/>
  <c r="E4189" i="1"/>
  <c r="H4188" i="1"/>
  <c r="G4188" i="1"/>
  <c r="F4188" i="1"/>
  <c r="E4188" i="1"/>
  <c r="H4187" i="1"/>
  <c r="G4187" i="1"/>
  <c r="F4187" i="1"/>
  <c r="E4187" i="1"/>
  <c r="H4186" i="1"/>
  <c r="G4186" i="1"/>
  <c r="F4186" i="1"/>
  <c r="E4186" i="1"/>
  <c r="H4185" i="1"/>
  <c r="G4185" i="1"/>
  <c r="F4185" i="1"/>
  <c r="E4185" i="1"/>
  <c r="H4184" i="1"/>
  <c r="G4184" i="1"/>
  <c r="F4184" i="1"/>
  <c r="E4184" i="1"/>
  <c r="H4183" i="1"/>
  <c r="G4183" i="1"/>
  <c r="F4183" i="1"/>
  <c r="E4183" i="1"/>
  <c r="H4182" i="1"/>
  <c r="G4182" i="1"/>
  <c r="F4182" i="1"/>
  <c r="E4182" i="1"/>
  <c r="H4181" i="1"/>
  <c r="G4181" i="1"/>
  <c r="F4181" i="1"/>
  <c r="E4181" i="1"/>
  <c r="H4180" i="1"/>
  <c r="G4180" i="1"/>
  <c r="F4180" i="1"/>
  <c r="E4180" i="1"/>
  <c r="H4179" i="1"/>
  <c r="G4179" i="1"/>
  <c r="F4179" i="1"/>
  <c r="E4179" i="1"/>
  <c r="H4178" i="1"/>
  <c r="G4178" i="1"/>
  <c r="F4178" i="1"/>
  <c r="E4178" i="1"/>
  <c r="H4177" i="1"/>
  <c r="G4177" i="1"/>
  <c r="F4177" i="1"/>
  <c r="E4177" i="1"/>
  <c r="H4176" i="1"/>
  <c r="G4176" i="1"/>
  <c r="F4176" i="1"/>
  <c r="E4176" i="1"/>
  <c r="H4175" i="1"/>
  <c r="G4175" i="1"/>
  <c r="F4175" i="1"/>
  <c r="E4175" i="1"/>
  <c r="H4174" i="1"/>
  <c r="G4174" i="1"/>
  <c r="F4174" i="1"/>
  <c r="E4174" i="1"/>
  <c r="H4173" i="1"/>
  <c r="G4173" i="1"/>
  <c r="F4173" i="1"/>
  <c r="E4173" i="1"/>
  <c r="H4172" i="1"/>
  <c r="G4172" i="1"/>
  <c r="F4172" i="1"/>
  <c r="E4172" i="1"/>
  <c r="H4171" i="1"/>
  <c r="G4171" i="1"/>
  <c r="F4171" i="1"/>
  <c r="E4171" i="1"/>
  <c r="H4170" i="1"/>
  <c r="G4170" i="1"/>
  <c r="F4170" i="1"/>
  <c r="E4170" i="1"/>
  <c r="H4169" i="1"/>
  <c r="G4169" i="1"/>
  <c r="F4169" i="1"/>
  <c r="E4169" i="1"/>
  <c r="H4168" i="1"/>
  <c r="G4168" i="1"/>
  <c r="F4168" i="1"/>
  <c r="E4168" i="1"/>
  <c r="H4167" i="1"/>
  <c r="G4167" i="1"/>
  <c r="F4167" i="1"/>
  <c r="E4167" i="1"/>
  <c r="H4166" i="1"/>
  <c r="G4166" i="1"/>
  <c r="F4166" i="1"/>
  <c r="E4166" i="1"/>
  <c r="H4165" i="1"/>
  <c r="G4165" i="1"/>
  <c r="F4165" i="1"/>
  <c r="E4165" i="1"/>
  <c r="H4164" i="1"/>
  <c r="G4164" i="1"/>
  <c r="F4164" i="1"/>
  <c r="E4164" i="1"/>
  <c r="H4163" i="1"/>
  <c r="G4163" i="1"/>
  <c r="F4163" i="1"/>
  <c r="E4163" i="1"/>
  <c r="H4162" i="1"/>
  <c r="G4162" i="1"/>
  <c r="F4162" i="1"/>
  <c r="E4162" i="1"/>
  <c r="H4161" i="1"/>
  <c r="G4161" i="1"/>
  <c r="F4161" i="1"/>
  <c r="E4161" i="1"/>
  <c r="H4160" i="1"/>
  <c r="G4160" i="1"/>
  <c r="F4160" i="1"/>
  <c r="E4160" i="1"/>
  <c r="H4159" i="1"/>
  <c r="G4159" i="1"/>
  <c r="F4159" i="1"/>
  <c r="E4159" i="1"/>
  <c r="H4158" i="1"/>
  <c r="G4158" i="1"/>
  <c r="F4158" i="1"/>
  <c r="E4158" i="1"/>
  <c r="H4157" i="1"/>
  <c r="G4157" i="1"/>
  <c r="F4157" i="1"/>
  <c r="E4157" i="1"/>
  <c r="H4156" i="1"/>
  <c r="G4156" i="1"/>
  <c r="F4156" i="1"/>
  <c r="E4156" i="1"/>
  <c r="H4155" i="1"/>
  <c r="G4155" i="1"/>
  <c r="F4155" i="1"/>
  <c r="E4155" i="1"/>
  <c r="H4154" i="1"/>
  <c r="G4154" i="1"/>
  <c r="F4154" i="1"/>
  <c r="E4154" i="1"/>
  <c r="H4153" i="1"/>
  <c r="G4153" i="1"/>
  <c r="F4153" i="1"/>
  <c r="E4153" i="1"/>
  <c r="H4152" i="1"/>
  <c r="G4152" i="1"/>
  <c r="F4152" i="1"/>
  <c r="E4152" i="1"/>
  <c r="H4151" i="1"/>
  <c r="G4151" i="1"/>
  <c r="F4151" i="1"/>
  <c r="E4151" i="1"/>
  <c r="H4150" i="1"/>
  <c r="G4150" i="1"/>
  <c r="F4150" i="1"/>
  <c r="E4150" i="1"/>
  <c r="H4149" i="1"/>
  <c r="G4149" i="1"/>
  <c r="F4149" i="1"/>
  <c r="E4149" i="1"/>
  <c r="H4148" i="1"/>
  <c r="G4148" i="1"/>
  <c r="F4148" i="1"/>
  <c r="E4148" i="1"/>
  <c r="H4147" i="1"/>
  <c r="G4147" i="1"/>
  <c r="F4147" i="1"/>
  <c r="E4147" i="1"/>
  <c r="H4146" i="1"/>
  <c r="G4146" i="1"/>
  <c r="F4146" i="1"/>
  <c r="E4146" i="1"/>
  <c r="H4145" i="1"/>
  <c r="G4145" i="1"/>
  <c r="F4145" i="1"/>
  <c r="E4145" i="1"/>
  <c r="H4144" i="1"/>
  <c r="G4144" i="1"/>
  <c r="F4144" i="1"/>
  <c r="E4144" i="1"/>
  <c r="H4143" i="1"/>
  <c r="G4143" i="1"/>
  <c r="F4143" i="1"/>
  <c r="E4143" i="1"/>
  <c r="H4142" i="1"/>
  <c r="G4142" i="1"/>
  <c r="F4142" i="1"/>
  <c r="E4142" i="1"/>
  <c r="H4141" i="1"/>
  <c r="G4141" i="1"/>
  <c r="F4141" i="1"/>
  <c r="E4141" i="1"/>
  <c r="H4140" i="1"/>
  <c r="G4140" i="1"/>
  <c r="F4140" i="1"/>
  <c r="E4140" i="1"/>
  <c r="H4139" i="1"/>
  <c r="G4139" i="1"/>
  <c r="F4139" i="1"/>
  <c r="E4139" i="1"/>
  <c r="H4138" i="1"/>
  <c r="G4138" i="1"/>
  <c r="F4138" i="1"/>
  <c r="E4138" i="1"/>
  <c r="H4137" i="1"/>
  <c r="G4137" i="1"/>
  <c r="F4137" i="1"/>
  <c r="E4137" i="1"/>
  <c r="H4136" i="1"/>
  <c r="G4136" i="1"/>
  <c r="F4136" i="1"/>
  <c r="E4136" i="1"/>
  <c r="H4135" i="1"/>
  <c r="G4135" i="1"/>
  <c r="F4135" i="1"/>
  <c r="E4135" i="1"/>
  <c r="H4134" i="1"/>
  <c r="G4134" i="1"/>
  <c r="F4134" i="1"/>
  <c r="E4134" i="1"/>
  <c r="H4133" i="1"/>
  <c r="G4133" i="1"/>
  <c r="F4133" i="1"/>
  <c r="E4133" i="1"/>
  <c r="H4132" i="1"/>
  <c r="G4132" i="1"/>
  <c r="F4132" i="1"/>
  <c r="E4132" i="1"/>
  <c r="H4131" i="1"/>
  <c r="G4131" i="1"/>
  <c r="F4131" i="1"/>
  <c r="E4131" i="1"/>
  <c r="H4130" i="1"/>
  <c r="G4130" i="1"/>
  <c r="F4130" i="1"/>
  <c r="E4130" i="1"/>
  <c r="H4129" i="1"/>
  <c r="G4129" i="1"/>
  <c r="F4129" i="1"/>
  <c r="E4129" i="1"/>
  <c r="H4128" i="1"/>
  <c r="G4128" i="1"/>
  <c r="F4128" i="1"/>
  <c r="E4128" i="1"/>
  <c r="H4127" i="1"/>
  <c r="G4127" i="1"/>
  <c r="F4127" i="1"/>
  <c r="E4127" i="1"/>
  <c r="H4126" i="1"/>
  <c r="G4126" i="1"/>
  <c r="F4126" i="1"/>
  <c r="E4126" i="1"/>
  <c r="H4125" i="1"/>
  <c r="G4125" i="1"/>
  <c r="F4125" i="1"/>
  <c r="E4125" i="1"/>
  <c r="H4124" i="1"/>
  <c r="G4124" i="1"/>
  <c r="F4124" i="1"/>
  <c r="E4124" i="1"/>
  <c r="H4123" i="1"/>
  <c r="G4123" i="1"/>
  <c r="F4123" i="1"/>
  <c r="E4123" i="1"/>
  <c r="H4122" i="1"/>
  <c r="G4122" i="1"/>
  <c r="F4122" i="1"/>
  <c r="E4122" i="1"/>
  <c r="H4121" i="1"/>
  <c r="G4121" i="1"/>
  <c r="F4121" i="1"/>
  <c r="E4121" i="1"/>
  <c r="H4120" i="1"/>
  <c r="G4120" i="1"/>
  <c r="F4120" i="1"/>
  <c r="E4120" i="1"/>
  <c r="H4119" i="1"/>
  <c r="G4119" i="1"/>
  <c r="F4119" i="1"/>
  <c r="E4119" i="1"/>
  <c r="H4118" i="1"/>
  <c r="G4118" i="1"/>
  <c r="F4118" i="1"/>
  <c r="E4118" i="1"/>
  <c r="H4117" i="1"/>
  <c r="G4117" i="1"/>
  <c r="F4117" i="1"/>
  <c r="E4117" i="1"/>
  <c r="H4116" i="1"/>
  <c r="G4116" i="1"/>
  <c r="F4116" i="1"/>
  <c r="E4116" i="1"/>
  <c r="H4115" i="1"/>
  <c r="G4115" i="1"/>
  <c r="F4115" i="1"/>
  <c r="E4115" i="1"/>
  <c r="H4114" i="1"/>
  <c r="G4114" i="1"/>
  <c r="F4114" i="1"/>
  <c r="E4114" i="1"/>
  <c r="H4113" i="1"/>
  <c r="G4113" i="1"/>
  <c r="F4113" i="1"/>
  <c r="E4113" i="1"/>
  <c r="H4112" i="1"/>
  <c r="G4112" i="1"/>
  <c r="F4112" i="1"/>
  <c r="E4112" i="1"/>
  <c r="H4111" i="1"/>
  <c r="G4111" i="1"/>
  <c r="F4111" i="1"/>
  <c r="E4111" i="1"/>
  <c r="H4110" i="1"/>
  <c r="G4110" i="1"/>
  <c r="F4110" i="1"/>
  <c r="E4110" i="1"/>
  <c r="H4109" i="1"/>
  <c r="G4109" i="1"/>
  <c r="F4109" i="1"/>
  <c r="E4109" i="1"/>
  <c r="H4108" i="1"/>
  <c r="G4108" i="1"/>
  <c r="F4108" i="1"/>
  <c r="E4108" i="1"/>
  <c r="H4107" i="1"/>
  <c r="G4107" i="1"/>
  <c r="F4107" i="1"/>
  <c r="E4107" i="1"/>
  <c r="H4106" i="1"/>
  <c r="G4106" i="1"/>
  <c r="F4106" i="1"/>
  <c r="E4106" i="1"/>
  <c r="H4105" i="1"/>
  <c r="G4105" i="1"/>
  <c r="F4105" i="1"/>
  <c r="E4105" i="1"/>
  <c r="H4104" i="1"/>
  <c r="G4104" i="1"/>
  <c r="F4104" i="1"/>
  <c r="E4104" i="1"/>
  <c r="H4103" i="1"/>
  <c r="G4103" i="1"/>
  <c r="F4103" i="1"/>
  <c r="E4103" i="1"/>
  <c r="H4102" i="1"/>
  <c r="G4102" i="1"/>
  <c r="F4102" i="1"/>
  <c r="E4102" i="1"/>
  <c r="H4101" i="1"/>
  <c r="G4101" i="1"/>
  <c r="F4101" i="1"/>
  <c r="E4101" i="1"/>
  <c r="H4100" i="1"/>
  <c r="G4100" i="1"/>
  <c r="F4100" i="1"/>
  <c r="E4100" i="1"/>
  <c r="H4099" i="1"/>
  <c r="G4099" i="1"/>
  <c r="F4099" i="1"/>
  <c r="E4099" i="1"/>
  <c r="H4098" i="1"/>
  <c r="G4098" i="1"/>
  <c r="F4098" i="1"/>
  <c r="E4098" i="1"/>
  <c r="H4097" i="1"/>
  <c r="G4097" i="1"/>
  <c r="F4097" i="1"/>
  <c r="E4097" i="1"/>
  <c r="H4096" i="1"/>
  <c r="G4096" i="1"/>
  <c r="F4096" i="1"/>
  <c r="E4096" i="1"/>
  <c r="H4095" i="1"/>
  <c r="G4095" i="1"/>
  <c r="F4095" i="1"/>
  <c r="E4095" i="1"/>
  <c r="H4094" i="1"/>
  <c r="G4094" i="1"/>
  <c r="F4094" i="1"/>
  <c r="E4094" i="1"/>
  <c r="H4093" i="1"/>
  <c r="G4093" i="1"/>
  <c r="F4093" i="1"/>
  <c r="E4093" i="1"/>
  <c r="H4092" i="1"/>
  <c r="G4092" i="1"/>
  <c r="F4092" i="1"/>
  <c r="E4092" i="1"/>
  <c r="H4091" i="1"/>
  <c r="G4091" i="1"/>
  <c r="F4091" i="1"/>
  <c r="E4091" i="1"/>
  <c r="H4090" i="1"/>
  <c r="G4090" i="1"/>
  <c r="F4090" i="1"/>
  <c r="E4090" i="1"/>
  <c r="H4089" i="1"/>
  <c r="G4089" i="1"/>
  <c r="F4089" i="1"/>
  <c r="E4089" i="1"/>
  <c r="H4088" i="1"/>
  <c r="G4088" i="1"/>
  <c r="F4088" i="1"/>
  <c r="E4088" i="1"/>
  <c r="H4087" i="1"/>
  <c r="G4087" i="1"/>
  <c r="F4087" i="1"/>
  <c r="E4087" i="1"/>
  <c r="H4086" i="1"/>
  <c r="G4086" i="1"/>
  <c r="F4086" i="1"/>
  <c r="E4086" i="1"/>
  <c r="H4085" i="1"/>
  <c r="G4085" i="1"/>
  <c r="F4085" i="1"/>
  <c r="E4085" i="1"/>
  <c r="H4084" i="1"/>
  <c r="G4084" i="1"/>
  <c r="F4084" i="1"/>
  <c r="E4084" i="1"/>
  <c r="H4083" i="1"/>
  <c r="G4083" i="1"/>
  <c r="F4083" i="1"/>
  <c r="E4083" i="1"/>
  <c r="H4082" i="1"/>
  <c r="G4082" i="1"/>
  <c r="F4082" i="1"/>
  <c r="E4082" i="1"/>
  <c r="H4081" i="1"/>
  <c r="G4081" i="1"/>
  <c r="F4081" i="1"/>
  <c r="E4081" i="1"/>
  <c r="H4080" i="1"/>
  <c r="G4080" i="1"/>
  <c r="F4080" i="1"/>
  <c r="E4080" i="1"/>
  <c r="H4079" i="1"/>
  <c r="G4079" i="1"/>
  <c r="F4079" i="1"/>
  <c r="E4079" i="1"/>
  <c r="H4078" i="1"/>
  <c r="G4078" i="1"/>
  <c r="F4078" i="1"/>
  <c r="E4078" i="1"/>
  <c r="H4077" i="1"/>
  <c r="G4077" i="1"/>
  <c r="F4077" i="1"/>
  <c r="E4077" i="1"/>
  <c r="H4076" i="1"/>
  <c r="G4076" i="1"/>
  <c r="F4076" i="1"/>
  <c r="E4076" i="1"/>
  <c r="H4075" i="1"/>
  <c r="G4075" i="1"/>
  <c r="F4075" i="1"/>
  <c r="E4075" i="1"/>
  <c r="H4074" i="1"/>
  <c r="G4074" i="1"/>
  <c r="F4074" i="1"/>
  <c r="E4074" i="1"/>
  <c r="H4073" i="1"/>
  <c r="G4073" i="1"/>
  <c r="F4073" i="1"/>
  <c r="E4073" i="1"/>
  <c r="H4072" i="1"/>
  <c r="G4072" i="1"/>
  <c r="F4072" i="1"/>
  <c r="E4072" i="1"/>
  <c r="H4071" i="1"/>
  <c r="G4071" i="1"/>
  <c r="F4071" i="1"/>
  <c r="E4071" i="1"/>
  <c r="H4070" i="1"/>
  <c r="G4070" i="1"/>
  <c r="F4070" i="1"/>
  <c r="E4070" i="1"/>
  <c r="H4069" i="1"/>
  <c r="G4069" i="1"/>
  <c r="F4069" i="1"/>
  <c r="E4069" i="1"/>
  <c r="H4068" i="1"/>
  <c r="G4068" i="1"/>
  <c r="F4068" i="1"/>
  <c r="E4068" i="1"/>
  <c r="H4067" i="1"/>
  <c r="G4067" i="1"/>
  <c r="F4067" i="1"/>
  <c r="E4067" i="1"/>
  <c r="H4066" i="1"/>
  <c r="G4066" i="1"/>
  <c r="F4066" i="1"/>
  <c r="E4066" i="1"/>
  <c r="H4065" i="1"/>
  <c r="G4065" i="1"/>
  <c r="F4065" i="1"/>
  <c r="E4065" i="1"/>
  <c r="H4064" i="1"/>
  <c r="G4064" i="1"/>
  <c r="F4064" i="1"/>
  <c r="E4064" i="1"/>
  <c r="H4063" i="1"/>
  <c r="G4063" i="1"/>
  <c r="F4063" i="1"/>
  <c r="E4063" i="1"/>
  <c r="H4062" i="1"/>
  <c r="G4062" i="1"/>
  <c r="F4062" i="1"/>
  <c r="E4062" i="1"/>
  <c r="H4061" i="1"/>
  <c r="G4061" i="1"/>
  <c r="F4061" i="1"/>
  <c r="E4061" i="1"/>
  <c r="H4060" i="1"/>
  <c r="G4060" i="1"/>
  <c r="F4060" i="1"/>
  <c r="E4060" i="1"/>
  <c r="H4059" i="1"/>
  <c r="G4059" i="1"/>
  <c r="F4059" i="1"/>
  <c r="E4059" i="1"/>
  <c r="H4058" i="1"/>
  <c r="G4058" i="1"/>
  <c r="F4058" i="1"/>
  <c r="E4058" i="1"/>
  <c r="H4057" i="1"/>
  <c r="G4057" i="1"/>
  <c r="F4057" i="1"/>
  <c r="E4057" i="1"/>
  <c r="H4056" i="1"/>
  <c r="G4056" i="1"/>
  <c r="F4056" i="1"/>
  <c r="E4056" i="1"/>
  <c r="H4055" i="1"/>
  <c r="G4055" i="1"/>
  <c r="F4055" i="1"/>
  <c r="E4055" i="1"/>
  <c r="H4054" i="1"/>
  <c r="G4054" i="1"/>
  <c r="F4054" i="1"/>
  <c r="E4054" i="1"/>
  <c r="H4053" i="1"/>
  <c r="G4053" i="1"/>
  <c r="F4053" i="1"/>
  <c r="E4053" i="1"/>
  <c r="H4052" i="1"/>
  <c r="G4052" i="1"/>
  <c r="F4052" i="1"/>
  <c r="E4052" i="1"/>
  <c r="H4051" i="1"/>
  <c r="G4051" i="1"/>
  <c r="F4051" i="1"/>
  <c r="E4051" i="1"/>
  <c r="H4050" i="1"/>
  <c r="G4050" i="1"/>
  <c r="F4050" i="1"/>
  <c r="E4050" i="1"/>
  <c r="H4049" i="1"/>
  <c r="G4049" i="1"/>
  <c r="F4049" i="1"/>
  <c r="E4049" i="1"/>
  <c r="H4048" i="1"/>
  <c r="G4048" i="1"/>
  <c r="F4048" i="1"/>
  <c r="E4048" i="1"/>
  <c r="H4047" i="1"/>
  <c r="G4047" i="1"/>
  <c r="F4047" i="1"/>
  <c r="E4047" i="1"/>
  <c r="H4046" i="1"/>
  <c r="G4046" i="1"/>
  <c r="F4046" i="1"/>
  <c r="E4046" i="1"/>
  <c r="H4045" i="1"/>
  <c r="G4045" i="1"/>
  <c r="F4045" i="1"/>
  <c r="E4045" i="1"/>
  <c r="H4044" i="1"/>
  <c r="G4044" i="1"/>
  <c r="F4044" i="1"/>
  <c r="E4044" i="1"/>
  <c r="H4043" i="1"/>
  <c r="G4043" i="1"/>
  <c r="F4043" i="1"/>
  <c r="E4043" i="1"/>
  <c r="H4042" i="1"/>
  <c r="G4042" i="1"/>
  <c r="F4042" i="1"/>
  <c r="E4042" i="1"/>
  <c r="H4041" i="1"/>
  <c r="G4041" i="1"/>
  <c r="F4041" i="1"/>
  <c r="E4041" i="1"/>
  <c r="H4040" i="1"/>
  <c r="G4040" i="1"/>
  <c r="F4040" i="1"/>
  <c r="E4040" i="1"/>
  <c r="H4039" i="1"/>
  <c r="G4039" i="1"/>
  <c r="F4039" i="1"/>
  <c r="E4039" i="1"/>
  <c r="H4038" i="1"/>
  <c r="G4038" i="1"/>
  <c r="F4038" i="1"/>
  <c r="E4038" i="1"/>
  <c r="H4037" i="1"/>
  <c r="G4037" i="1"/>
  <c r="F4037" i="1"/>
  <c r="E4037" i="1"/>
  <c r="H4036" i="1"/>
  <c r="G4036" i="1"/>
  <c r="F4036" i="1"/>
  <c r="E4036" i="1"/>
  <c r="H4035" i="1"/>
  <c r="G4035" i="1"/>
  <c r="F4035" i="1"/>
  <c r="E4035" i="1"/>
  <c r="H4034" i="1"/>
  <c r="G4034" i="1"/>
  <c r="F4034" i="1"/>
  <c r="E4034" i="1"/>
  <c r="H4033" i="1"/>
  <c r="G4033" i="1"/>
  <c r="F4033" i="1"/>
  <c r="E4033" i="1"/>
  <c r="H4032" i="1"/>
  <c r="G4032" i="1"/>
  <c r="F4032" i="1"/>
  <c r="E4032" i="1"/>
  <c r="H4031" i="1"/>
  <c r="G4031" i="1"/>
  <c r="F4031" i="1"/>
  <c r="E4031" i="1"/>
  <c r="H4030" i="1"/>
  <c r="G4030" i="1"/>
  <c r="F4030" i="1"/>
  <c r="E4030" i="1"/>
  <c r="H4029" i="1"/>
  <c r="G4029" i="1"/>
  <c r="F4029" i="1"/>
  <c r="E4029" i="1"/>
  <c r="H4028" i="1"/>
  <c r="G4028" i="1"/>
  <c r="F4028" i="1"/>
  <c r="E4028" i="1"/>
  <c r="H4027" i="1"/>
  <c r="G4027" i="1"/>
  <c r="F4027" i="1"/>
  <c r="E4027" i="1"/>
  <c r="H4026" i="1"/>
  <c r="G4026" i="1"/>
  <c r="F4026" i="1"/>
  <c r="E4026" i="1"/>
  <c r="H4025" i="1"/>
  <c r="G4025" i="1"/>
  <c r="F4025" i="1"/>
  <c r="E4025" i="1"/>
  <c r="H4024" i="1"/>
  <c r="G4024" i="1"/>
  <c r="F4024" i="1"/>
  <c r="E4024" i="1"/>
  <c r="H4023" i="1"/>
  <c r="G4023" i="1"/>
  <c r="F4023" i="1"/>
  <c r="E4023" i="1"/>
  <c r="H4022" i="1"/>
  <c r="G4022" i="1"/>
  <c r="F4022" i="1"/>
  <c r="E4022" i="1"/>
  <c r="H4021" i="1"/>
  <c r="G4021" i="1"/>
  <c r="F4021" i="1"/>
  <c r="E4021" i="1"/>
  <c r="H4020" i="1"/>
  <c r="G4020" i="1"/>
  <c r="F4020" i="1"/>
  <c r="E4020" i="1"/>
  <c r="H4019" i="1"/>
  <c r="G4019" i="1"/>
  <c r="F4019" i="1"/>
  <c r="E4019" i="1"/>
  <c r="H4018" i="1"/>
  <c r="G4018" i="1"/>
  <c r="F4018" i="1"/>
  <c r="E4018" i="1"/>
  <c r="H4017" i="1"/>
  <c r="G4017" i="1"/>
  <c r="F4017" i="1"/>
  <c r="E4017" i="1"/>
  <c r="H4016" i="1"/>
  <c r="G4016" i="1"/>
  <c r="F4016" i="1"/>
  <c r="E4016" i="1"/>
  <c r="H4015" i="1"/>
  <c r="G4015" i="1"/>
  <c r="F4015" i="1"/>
  <c r="E4015" i="1"/>
  <c r="H4014" i="1"/>
  <c r="G4014" i="1"/>
  <c r="F4014" i="1"/>
  <c r="E4014" i="1"/>
  <c r="H4013" i="1"/>
  <c r="G4013" i="1"/>
  <c r="F4013" i="1"/>
  <c r="E4013" i="1"/>
  <c r="H4012" i="1"/>
  <c r="G4012" i="1"/>
  <c r="F4012" i="1"/>
  <c r="E4012" i="1"/>
  <c r="H4011" i="1"/>
  <c r="G4011" i="1"/>
  <c r="F4011" i="1"/>
  <c r="E4011" i="1"/>
  <c r="H4010" i="1"/>
  <c r="G4010" i="1"/>
  <c r="F4010" i="1"/>
  <c r="E4010" i="1"/>
  <c r="H4009" i="1"/>
  <c r="G4009" i="1"/>
  <c r="F4009" i="1"/>
  <c r="E4009" i="1"/>
  <c r="H4008" i="1"/>
  <c r="G4008" i="1"/>
  <c r="F4008" i="1"/>
  <c r="E4008" i="1"/>
  <c r="H4007" i="1"/>
  <c r="G4007" i="1"/>
  <c r="F4007" i="1"/>
  <c r="E4007" i="1"/>
  <c r="H4006" i="1"/>
  <c r="G4006" i="1"/>
  <c r="F4006" i="1"/>
  <c r="E4006" i="1"/>
  <c r="H4005" i="1"/>
  <c r="G4005" i="1"/>
  <c r="F4005" i="1"/>
  <c r="E4005" i="1"/>
  <c r="H4004" i="1"/>
  <c r="G4004" i="1"/>
  <c r="F4004" i="1"/>
  <c r="E4004" i="1"/>
  <c r="H4003" i="1"/>
  <c r="G4003" i="1"/>
  <c r="F4003" i="1"/>
  <c r="E4003" i="1"/>
  <c r="H4002" i="1"/>
  <c r="G4002" i="1"/>
  <c r="F4002" i="1"/>
  <c r="E4002" i="1"/>
  <c r="H4001" i="1"/>
  <c r="G4001" i="1"/>
  <c r="F4001" i="1"/>
  <c r="E4001" i="1"/>
  <c r="H4000" i="1"/>
  <c r="G4000" i="1"/>
  <c r="F4000" i="1"/>
  <c r="E4000" i="1"/>
  <c r="H3999" i="1"/>
  <c r="G3999" i="1"/>
  <c r="F3999" i="1"/>
  <c r="E3999" i="1"/>
  <c r="H3998" i="1"/>
  <c r="G3998" i="1"/>
  <c r="F3998" i="1"/>
  <c r="E3998" i="1"/>
  <c r="H3997" i="1"/>
  <c r="G3997" i="1"/>
  <c r="F3997" i="1"/>
  <c r="E3997" i="1"/>
  <c r="H3996" i="1"/>
  <c r="G3996" i="1"/>
  <c r="F3996" i="1"/>
  <c r="E3996" i="1"/>
  <c r="H3995" i="1"/>
  <c r="G3995" i="1"/>
  <c r="F3995" i="1"/>
  <c r="E3995" i="1"/>
  <c r="H3994" i="1"/>
  <c r="G3994" i="1"/>
  <c r="F3994" i="1"/>
  <c r="E3994" i="1"/>
  <c r="H3993" i="1"/>
  <c r="G3993" i="1"/>
  <c r="F3993" i="1"/>
  <c r="E3993" i="1"/>
  <c r="H3992" i="1"/>
  <c r="G3992" i="1"/>
  <c r="F3992" i="1"/>
  <c r="E3992" i="1"/>
  <c r="H3991" i="1"/>
  <c r="G3991" i="1"/>
  <c r="F3991" i="1"/>
  <c r="E3991" i="1"/>
  <c r="H3990" i="1"/>
  <c r="G3990" i="1"/>
  <c r="F3990" i="1"/>
  <c r="E3990" i="1"/>
  <c r="H3989" i="1"/>
  <c r="G3989" i="1"/>
  <c r="F3989" i="1"/>
  <c r="E3989" i="1"/>
  <c r="H3988" i="1"/>
  <c r="G3988" i="1"/>
  <c r="F3988" i="1"/>
  <c r="E3988" i="1"/>
  <c r="H3987" i="1"/>
  <c r="G3987" i="1"/>
  <c r="F3987" i="1"/>
  <c r="E3987" i="1"/>
  <c r="H3986" i="1"/>
  <c r="G3986" i="1"/>
  <c r="F3986" i="1"/>
  <c r="E3986" i="1"/>
  <c r="H3985" i="1"/>
  <c r="G3985" i="1"/>
  <c r="F3985" i="1"/>
  <c r="E3985" i="1"/>
  <c r="H3984" i="1"/>
  <c r="G3984" i="1"/>
  <c r="F3984" i="1"/>
  <c r="E3984" i="1"/>
  <c r="H3983" i="1"/>
  <c r="G3983" i="1"/>
  <c r="F3983" i="1"/>
  <c r="E3983" i="1"/>
  <c r="H3982" i="1"/>
  <c r="G3982" i="1"/>
  <c r="F3982" i="1"/>
  <c r="E3982" i="1"/>
  <c r="H3981" i="1"/>
  <c r="G3981" i="1"/>
  <c r="F3981" i="1"/>
  <c r="E3981" i="1"/>
  <c r="H3980" i="1"/>
  <c r="G3980" i="1"/>
  <c r="F3980" i="1"/>
  <c r="E3980" i="1"/>
  <c r="H3979" i="1"/>
  <c r="G3979" i="1"/>
  <c r="F3979" i="1"/>
  <c r="E3979" i="1"/>
  <c r="H3978" i="1"/>
  <c r="G3978" i="1"/>
  <c r="F3978" i="1"/>
  <c r="E3978" i="1"/>
  <c r="H3977" i="1"/>
  <c r="G3977" i="1"/>
  <c r="F3977" i="1"/>
  <c r="E3977" i="1"/>
  <c r="H3976" i="1"/>
  <c r="G3976" i="1"/>
  <c r="F3976" i="1"/>
  <c r="E3976" i="1"/>
  <c r="H3975" i="1"/>
  <c r="G3975" i="1"/>
  <c r="F3975" i="1"/>
  <c r="E3975" i="1"/>
  <c r="H3974" i="1"/>
  <c r="G3974" i="1"/>
  <c r="F3974" i="1"/>
  <c r="E3974" i="1"/>
  <c r="H3973" i="1"/>
  <c r="G3973" i="1"/>
  <c r="F3973" i="1"/>
  <c r="E3973" i="1"/>
  <c r="H3972" i="1"/>
  <c r="G3972" i="1"/>
  <c r="F3972" i="1"/>
  <c r="E3972" i="1"/>
  <c r="H3971" i="1"/>
  <c r="G3971" i="1"/>
  <c r="F3971" i="1"/>
  <c r="E3971" i="1"/>
  <c r="H3970" i="1"/>
  <c r="G3970" i="1"/>
  <c r="F3970" i="1"/>
  <c r="E3970" i="1"/>
  <c r="H3969" i="1"/>
  <c r="G3969" i="1"/>
  <c r="F3969" i="1"/>
  <c r="E3969" i="1"/>
  <c r="H3968" i="1"/>
  <c r="G3968" i="1"/>
  <c r="F3968" i="1"/>
  <c r="E3968" i="1"/>
  <c r="H3967" i="1"/>
  <c r="G3967" i="1"/>
  <c r="F3967" i="1"/>
  <c r="E3967" i="1"/>
  <c r="H3966" i="1"/>
  <c r="G3966" i="1"/>
  <c r="F3966" i="1"/>
  <c r="E3966" i="1"/>
  <c r="H3965" i="1"/>
  <c r="G3965" i="1"/>
  <c r="F3965" i="1"/>
  <c r="E3965" i="1"/>
  <c r="H3964" i="1"/>
  <c r="G3964" i="1"/>
  <c r="F3964" i="1"/>
  <c r="E3964" i="1"/>
  <c r="H3963" i="1"/>
  <c r="G3963" i="1"/>
  <c r="F3963" i="1"/>
  <c r="E3963" i="1"/>
  <c r="H3962" i="1"/>
  <c r="G3962" i="1"/>
  <c r="F3962" i="1"/>
  <c r="E3962" i="1"/>
  <c r="H3961" i="1"/>
  <c r="G3961" i="1"/>
  <c r="F3961" i="1"/>
  <c r="E3961" i="1"/>
  <c r="H3960" i="1"/>
  <c r="G3960" i="1"/>
  <c r="F3960" i="1"/>
  <c r="E3960" i="1"/>
  <c r="H3959" i="1"/>
  <c r="G3959" i="1"/>
  <c r="F3959" i="1"/>
  <c r="E3959" i="1"/>
  <c r="H3958" i="1"/>
  <c r="G3958" i="1"/>
  <c r="F3958" i="1"/>
  <c r="E3958" i="1"/>
  <c r="H3957" i="1"/>
  <c r="G3957" i="1"/>
  <c r="F3957" i="1"/>
  <c r="E3957" i="1"/>
  <c r="H3956" i="1"/>
  <c r="G3956" i="1"/>
  <c r="F3956" i="1"/>
  <c r="E3956" i="1"/>
  <c r="H3955" i="1"/>
  <c r="G3955" i="1"/>
  <c r="F3955" i="1"/>
  <c r="E3955" i="1"/>
  <c r="H3954" i="1"/>
  <c r="G3954" i="1"/>
  <c r="F3954" i="1"/>
  <c r="E3954" i="1"/>
  <c r="H3953" i="1"/>
  <c r="G3953" i="1"/>
  <c r="F3953" i="1"/>
  <c r="E3953" i="1"/>
  <c r="H3952" i="1"/>
  <c r="G3952" i="1"/>
  <c r="F3952" i="1"/>
  <c r="E3952" i="1"/>
  <c r="H3951" i="1"/>
  <c r="G3951" i="1"/>
  <c r="F3951" i="1"/>
  <c r="E3951" i="1"/>
  <c r="H3950" i="1"/>
  <c r="G3950" i="1"/>
  <c r="F3950" i="1"/>
  <c r="E3950" i="1"/>
  <c r="H3949" i="1"/>
  <c r="G3949" i="1"/>
  <c r="F3949" i="1"/>
  <c r="E3949" i="1"/>
  <c r="H3948" i="1"/>
  <c r="G3948" i="1"/>
  <c r="F3948" i="1"/>
  <c r="E3948" i="1"/>
  <c r="H3947" i="1"/>
  <c r="G3947" i="1"/>
  <c r="F3947" i="1"/>
  <c r="E3947" i="1"/>
  <c r="H3946" i="1"/>
  <c r="G3946" i="1"/>
  <c r="F3946" i="1"/>
  <c r="E3946" i="1"/>
  <c r="H3945" i="1"/>
  <c r="G3945" i="1"/>
  <c r="F3945" i="1"/>
  <c r="E3945" i="1"/>
  <c r="H3944" i="1"/>
  <c r="G3944" i="1"/>
  <c r="F3944" i="1"/>
  <c r="E3944" i="1"/>
  <c r="H3943" i="1"/>
  <c r="G3943" i="1"/>
  <c r="F3943" i="1"/>
  <c r="E3943" i="1"/>
  <c r="H3942" i="1"/>
  <c r="G3942" i="1"/>
  <c r="F3942" i="1"/>
  <c r="E3942" i="1"/>
  <c r="H3941" i="1"/>
  <c r="G3941" i="1"/>
  <c r="F3941" i="1"/>
  <c r="E3941" i="1"/>
  <c r="H3940" i="1"/>
  <c r="G3940" i="1"/>
  <c r="F3940" i="1"/>
  <c r="E3940" i="1"/>
  <c r="H3939" i="1"/>
  <c r="G3939" i="1"/>
  <c r="F3939" i="1"/>
  <c r="E3939" i="1"/>
  <c r="H3938" i="1"/>
  <c r="G3938" i="1"/>
  <c r="F3938" i="1"/>
  <c r="E3938" i="1"/>
  <c r="H3937" i="1"/>
  <c r="G3937" i="1"/>
  <c r="F3937" i="1"/>
  <c r="E3937" i="1"/>
  <c r="H3936" i="1"/>
  <c r="G3936" i="1"/>
  <c r="F3936" i="1"/>
  <c r="E3936" i="1"/>
  <c r="H3935" i="1"/>
  <c r="G3935" i="1"/>
  <c r="F3935" i="1"/>
  <c r="E3935" i="1"/>
  <c r="H3934" i="1"/>
  <c r="G3934" i="1"/>
  <c r="F3934" i="1"/>
  <c r="E3934" i="1"/>
  <c r="H3933" i="1"/>
  <c r="G3933" i="1"/>
  <c r="F3933" i="1"/>
  <c r="E3933" i="1"/>
  <c r="H3932" i="1"/>
  <c r="G3932" i="1"/>
  <c r="F3932" i="1"/>
  <c r="E3932" i="1"/>
  <c r="H3931" i="1"/>
  <c r="G3931" i="1"/>
  <c r="F3931" i="1"/>
  <c r="E3931" i="1"/>
  <c r="H3930" i="1"/>
  <c r="G3930" i="1"/>
  <c r="F3930" i="1"/>
  <c r="E3930" i="1"/>
  <c r="H3929" i="1"/>
  <c r="G3929" i="1"/>
  <c r="F3929" i="1"/>
  <c r="E3929" i="1"/>
  <c r="H3928" i="1"/>
  <c r="G3928" i="1"/>
  <c r="F3928" i="1"/>
  <c r="E3928" i="1"/>
  <c r="H3927" i="1"/>
  <c r="G3927" i="1"/>
  <c r="F3927" i="1"/>
  <c r="E3927" i="1"/>
  <c r="H3926" i="1"/>
  <c r="G3926" i="1"/>
  <c r="F3926" i="1"/>
  <c r="E3926" i="1"/>
  <c r="H3925" i="1"/>
  <c r="G3925" i="1"/>
  <c r="F3925" i="1"/>
  <c r="E3925" i="1"/>
  <c r="H3924" i="1"/>
  <c r="G3924" i="1"/>
  <c r="F3924" i="1"/>
  <c r="E3924" i="1"/>
  <c r="H3923" i="1"/>
  <c r="G3923" i="1"/>
  <c r="F3923" i="1"/>
  <c r="E3923" i="1"/>
  <c r="H3922" i="1"/>
  <c r="G3922" i="1"/>
  <c r="F3922" i="1"/>
  <c r="E3922" i="1"/>
  <c r="H3921" i="1"/>
  <c r="G3921" i="1"/>
  <c r="F3921" i="1"/>
  <c r="E3921" i="1"/>
  <c r="H3920" i="1"/>
  <c r="G3920" i="1"/>
  <c r="F3920" i="1"/>
  <c r="E3920" i="1"/>
  <c r="H3919" i="1"/>
  <c r="G3919" i="1"/>
  <c r="F3919" i="1"/>
  <c r="E3919" i="1"/>
  <c r="H3918" i="1"/>
  <c r="G3918" i="1"/>
  <c r="F3918" i="1"/>
  <c r="E3918" i="1"/>
  <c r="H3917" i="1"/>
  <c r="G3917" i="1"/>
  <c r="F3917" i="1"/>
  <c r="E3917" i="1"/>
  <c r="H3916" i="1"/>
  <c r="G3916" i="1"/>
  <c r="F3916" i="1"/>
  <c r="E3916" i="1"/>
  <c r="H3915" i="1"/>
  <c r="G3915" i="1"/>
  <c r="F3915" i="1"/>
  <c r="E3915" i="1"/>
  <c r="H3914" i="1"/>
  <c r="G3914" i="1"/>
  <c r="F3914" i="1"/>
  <c r="E3914" i="1"/>
  <c r="H3913" i="1"/>
  <c r="G3913" i="1"/>
  <c r="F3913" i="1"/>
  <c r="E3913" i="1"/>
  <c r="H3912" i="1"/>
  <c r="G3912" i="1"/>
  <c r="F3912" i="1"/>
  <c r="E3912" i="1"/>
  <c r="H3911" i="1"/>
  <c r="G3911" i="1"/>
  <c r="F3911" i="1"/>
  <c r="E3911" i="1"/>
  <c r="H3910" i="1"/>
  <c r="G3910" i="1"/>
  <c r="F3910" i="1"/>
  <c r="E3910" i="1"/>
  <c r="H3909" i="1"/>
  <c r="G3909" i="1"/>
  <c r="F3909" i="1"/>
  <c r="E3909" i="1"/>
  <c r="H3908" i="1"/>
  <c r="G3908" i="1"/>
  <c r="F3908" i="1"/>
  <c r="E3908" i="1"/>
  <c r="H3907" i="1"/>
  <c r="G3907" i="1"/>
  <c r="F3907" i="1"/>
  <c r="E3907" i="1"/>
  <c r="H3906" i="1"/>
  <c r="G3906" i="1"/>
  <c r="F3906" i="1"/>
  <c r="E3906" i="1"/>
  <c r="H3905" i="1"/>
  <c r="G3905" i="1"/>
  <c r="F3905" i="1"/>
  <c r="E3905" i="1"/>
  <c r="H3904" i="1"/>
  <c r="G3904" i="1"/>
  <c r="F3904" i="1"/>
  <c r="E3904" i="1"/>
  <c r="H3903" i="1"/>
  <c r="G3903" i="1"/>
  <c r="F3903" i="1"/>
  <c r="E3903" i="1"/>
  <c r="H3902" i="1"/>
  <c r="G3902" i="1"/>
  <c r="F3902" i="1"/>
  <c r="E3902" i="1"/>
  <c r="H3901" i="1"/>
  <c r="G3901" i="1"/>
  <c r="F3901" i="1"/>
  <c r="E3901" i="1"/>
  <c r="H3900" i="1"/>
  <c r="G3900" i="1"/>
  <c r="F3900" i="1"/>
  <c r="E3900" i="1"/>
  <c r="H3899" i="1"/>
  <c r="G3899" i="1"/>
  <c r="F3899" i="1"/>
  <c r="E3899" i="1"/>
  <c r="H3898" i="1"/>
  <c r="G3898" i="1"/>
  <c r="F3898" i="1"/>
  <c r="E3898" i="1"/>
  <c r="H3897" i="1"/>
  <c r="G3897" i="1"/>
  <c r="F3897" i="1"/>
  <c r="E3897" i="1"/>
  <c r="H3896" i="1"/>
  <c r="G3896" i="1"/>
  <c r="F3896" i="1"/>
  <c r="E3896" i="1"/>
  <c r="H3895" i="1"/>
  <c r="G3895" i="1"/>
  <c r="F3895" i="1"/>
  <c r="E3895" i="1"/>
  <c r="H3894" i="1"/>
  <c r="G3894" i="1"/>
  <c r="F3894" i="1"/>
  <c r="E3894" i="1"/>
  <c r="H3893" i="1"/>
  <c r="G3893" i="1"/>
  <c r="F3893" i="1"/>
  <c r="E3893" i="1"/>
  <c r="H3892" i="1"/>
  <c r="G3892" i="1"/>
  <c r="F3892" i="1"/>
  <c r="E3892" i="1"/>
  <c r="H3891" i="1"/>
  <c r="G3891" i="1"/>
  <c r="F3891" i="1"/>
  <c r="E3891" i="1"/>
  <c r="H3890" i="1"/>
  <c r="G3890" i="1"/>
  <c r="F3890" i="1"/>
  <c r="E3890" i="1"/>
  <c r="H3889" i="1"/>
  <c r="G3889" i="1"/>
  <c r="F3889" i="1"/>
  <c r="E3889" i="1"/>
  <c r="H3888" i="1"/>
  <c r="G3888" i="1"/>
  <c r="F3888" i="1"/>
  <c r="E3888" i="1"/>
  <c r="H3887" i="1"/>
  <c r="G3887" i="1"/>
  <c r="F3887" i="1"/>
  <c r="E3887" i="1"/>
  <c r="H3886" i="1"/>
  <c r="G3886" i="1"/>
  <c r="F3886" i="1"/>
  <c r="E3886" i="1"/>
  <c r="H3885" i="1"/>
  <c r="G3885" i="1"/>
  <c r="F3885" i="1"/>
  <c r="E3885" i="1"/>
  <c r="H3884" i="1"/>
  <c r="G3884" i="1"/>
  <c r="F3884" i="1"/>
  <c r="E3884" i="1"/>
  <c r="H3883" i="1"/>
  <c r="G3883" i="1"/>
  <c r="F3883" i="1"/>
  <c r="E3883" i="1"/>
  <c r="H3882" i="1"/>
  <c r="G3882" i="1"/>
  <c r="F3882" i="1"/>
  <c r="E3882" i="1"/>
  <c r="H3881" i="1"/>
  <c r="G3881" i="1"/>
  <c r="F3881" i="1"/>
  <c r="E3881" i="1"/>
  <c r="H3880" i="1"/>
  <c r="G3880" i="1"/>
  <c r="F3880" i="1"/>
  <c r="E3880" i="1"/>
  <c r="H3879" i="1"/>
  <c r="G3879" i="1"/>
  <c r="F3879" i="1"/>
  <c r="E3879" i="1"/>
  <c r="H3878" i="1"/>
  <c r="G3878" i="1"/>
  <c r="F3878" i="1"/>
  <c r="E3878" i="1"/>
  <c r="H3877" i="1"/>
  <c r="G3877" i="1"/>
  <c r="F3877" i="1"/>
  <c r="E3877" i="1"/>
  <c r="H3876" i="1"/>
  <c r="G3876" i="1"/>
  <c r="F3876" i="1"/>
  <c r="E3876" i="1"/>
  <c r="H3875" i="1"/>
  <c r="G3875" i="1"/>
  <c r="F3875" i="1"/>
  <c r="E3875" i="1"/>
  <c r="H3874" i="1"/>
  <c r="G3874" i="1"/>
  <c r="F3874" i="1"/>
  <c r="E3874" i="1"/>
  <c r="H3873" i="1"/>
  <c r="G3873" i="1"/>
  <c r="F3873" i="1"/>
  <c r="E3873" i="1"/>
  <c r="H3872" i="1"/>
  <c r="G3872" i="1"/>
  <c r="F3872" i="1"/>
  <c r="E3872" i="1"/>
  <c r="H3871" i="1"/>
  <c r="G3871" i="1"/>
  <c r="F3871" i="1"/>
  <c r="E3871" i="1"/>
  <c r="H3870" i="1"/>
  <c r="G3870" i="1"/>
  <c r="F3870" i="1"/>
  <c r="E3870" i="1"/>
  <c r="H3869" i="1"/>
  <c r="G3869" i="1"/>
  <c r="F3869" i="1"/>
  <c r="E3869" i="1"/>
  <c r="H3868" i="1"/>
  <c r="G3868" i="1"/>
  <c r="F3868" i="1"/>
  <c r="E3868" i="1"/>
  <c r="H3867" i="1"/>
  <c r="G3867" i="1"/>
  <c r="F3867" i="1"/>
  <c r="E3867" i="1"/>
  <c r="H3866" i="1"/>
  <c r="G3866" i="1"/>
  <c r="F3866" i="1"/>
  <c r="E3866" i="1"/>
  <c r="H3865" i="1"/>
  <c r="G3865" i="1"/>
  <c r="F3865" i="1"/>
  <c r="E3865" i="1"/>
  <c r="H3864" i="1"/>
  <c r="G3864" i="1"/>
  <c r="F3864" i="1"/>
  <c r="E3864" i="1"/>
  <c r="H3863" i="1"/>
  <c r="G3863" i="1"/>
  <c r="F3863" i="1"/>
  <c r="E3863" i="1"/>
  <c r="H3862" i="1"/>
  <c r="G3862" i="1"/>
  <c r="F3862" i="1"/>
  <c r="E3862" i="1"/>
  <c r="H3861" i="1"/>
  <c r="G3861" i="1"/>
  <c r="F3861" i="1"/>
  <c r="E3861" i="1"/>
  <c r="H3860" i="1"/>
  <c r="G3860" i="1"/>
  <c r="F3860" i="1"/>
  <c r="E3860" i="1"/>
  <c r="H3859" i="1"/>
  <c r="G3859" i="1"/>
  <c r="F3859" i="1"/>
  <c r="E3859" i="1"/>
  <c r="H3858" i="1"/>
  <c r="G3858" i="1"/>
  <c r="F3858" i="1"/>
  <c r="E3858" i="1"/>
  <c r="H3857" i="1"/>
  <c r="G3857" i="1"/>
  <c r="F3857" i="1"/>
  <c r="E3857" i="1"/>
  <c r="H3856" i="1"/>
  <c r="G3856" i="1"/>
  <c r="F3856" i="1"/>
  <c r="E3856" i="1"/>
  <c r="H3855" i="1"/>
  <c r="G3855" i="1"/>
  <c r="F3855" i="1"/>
  <c r="E3855" i="1"/>
  <c r="H3854" i="1"/>
  <c r="G3854" i="1"/>
  <c r="F3854" i="1"/>
  <c r="E3854" i="1"/>
  <c r="H3853" i="1"/>
  <c r="G3853" i="1"/>
  <c r="F3853" i="1"/>
  <c r="E3853" i="1"/>
  <c r="H3852" i="1"/>
  <c r="G3852" i="1"/>
  <c r="F3852" i="1"/>
  <c r="E3852" i="1"/>
  <c r="H3851" i="1"/>
  <c r="G3851" i="1"/>
  <c r="F3851" i="1"/>
  <c r="E3851" i="1"/>
  <c r="H3850" i="1"/>
  <c r="G3850" i="1"/>
  <c r="F3850" i="1"/>
  <c r="E3850" i="1"/>
  <c r="H3849" i="1"/>
  <c r="G3849" i="1"/>
  <c r="F3849" i="1"/>
  <c r="E3849" i="1"/>
  <c r="H3848" i="1"/>
  <c r="G3848" i="1"/>
  <c r="F3848" i="1"/>
  <c r="E3848" i="1"/>
  <c r="H3847" i="1"/>
  <c r="G3847" i="1"/>
  <c r="F3847" i="1"/>
  <c r="E3847" i="1"/>
  <c r="H3846" i="1"/>
  <c r="G3846" i="1"/>
  <c r="F3846" i="1"/>
  <c r="E3846" i="1"/>
  <c r="H3845" i="1"/>
  <c r="G3845" i="1"/>
  <c r="F3845" i="1"/>
  <c r="E3845" i="1"/>
  <c r="H3844" i="1"/>
  <c r="G3844" i="1"/>
  <c r="F3844" i="1"/>
  <c r="E3844" i="1"/>
  <c r="H3843" i="1"/>
  <c r="G3843" i="1"/>
  <c r="F3843" i="1"/>
  <c r="E3843" i="1"/>
  <c r="H3842" i="1"/>
  <c r="G3842" i="1"/>
  <c r="F3842" i="1"/>
  <c r="E3842" i="1"/>
  <c r="H3841" i="1"/>
  <c r="G3841" i="1"/>
  <c r="F3841" i="1"/>
  <c r="E3841" i="1"/>
  <c r="H3840" i="1"/>
  <c r="G3840" i="1"/>
  <c r="F3840" i="1"/>
  <c r="E3840" i="1"/>
  <c r="H3839" i="1"/>
  <c r="G3839" i="1"/>
  <c r="F3839" i="1"/>
  <c r="E3839" i="1"/>
  <c r="H3838" i="1"/>
  <c r="G3838" i="1"/>
  <c r="F3838" i="1"/>
  <c r="E3838" i="1"/>
  <c r="H3837" i="1"/>
  <c r="G3837" i="1"/>
  <c r="F3837" i="1"/>
  <c r="E3837" i="1"/>
  <c r="H3836" i="1"/>
  <c r="G3836" i="1"/>
  <c r="F3836" i="1"/>
  <c r="E3836" i="1"/>
  <c r="H3835" i="1"/>
  <c r="G3835" i="1"/>
  <c r="F3835" i="1"/>
  <c r="E3835" i="1"/>
  <c r="H3834" i="1"/>
  <c r="G3834" i="1"/>
  <c r="F3834" i="1"/>
  <c r="E3834" i="1"/>
  <c r="H3833" i="1"/>
  <c r="G3833" i="1"/>
  <c r="F3833" i="1"/>
  <c r="E3833" i="1"/>
  <c r="H3832" i="1"/>
  <c r="G3832" i="1"/>
  <c r="F3832" i="1"/>
  <c r="E3832" i="1"/>
  <c r="H3831" i="1"/>
  <c r="G3831" i="1"/>
  <c r="F3831" i="1"/>
  <c r="E3831" i="1"/>
  <c r="H3830" i="1"/>
  <c r="G3830" i="1"/>
  <c r="F3830" i="1"/>
  <c r="E3830" i="1"/>
  <c r="H3829" i="1"/>
  <c r="G3829" i="1"/>
  <c r="F3829" i="1"/>
  <c r="E3829" i="1"/>
  <c r="H3828" i="1"/>
  <c r="G3828" i="1"/>
  <c r="F3828" i="1"/>
  <c r="E3828" i="1"/>
  <c r="H3827" i="1"/>
  <c r="G3827" i="1"/>
  <c r="F3827" i="1"/>
  <c r="E3827" i="1"/>
  <c r="H3826" i="1"/>
  <c r="G3826" i="1"/>
  <c r="F3826" i="1"/>
  <c r="E3826" i="1"/>
  <c r="H3825" i="1"/>
  <c r="G3825" i="1"/>
  <c r="F3825" i="1"/>
  <c r="E3825" i="1"/>
  <c r="H3824" i="1"/>
  <c r="G3824" i="1"/>
  <c r="F3824" i="1"/>
  <c r="E3824" i="1"/>
  <c r="H3823" i="1"/>
  <c r="G3823" i="1"/>
  <c r="F3823" i="1"/>
  <c r="E3823" i="1"/>
  <c r="H3822" i="1"/>
  <c r="G3822" i="1"/>
  <c r="F3822" i="1"/>
  <c r="E3822" i="1"/>
  <c r="H3821" i="1"/>
  <c r="G3821" i="1"/>
  <c r="F3821" i="1"/>
  <c r="E3821" i="1"/>
  <c r="H3820" i="1"/>
  <c r="G3820" i="1"/>
  <c r="F3820" i="1"/>
  <c r="E3820" i="1"/>
  <c r="H3819" i="1"/>
  <c r="G3819" i="1"/>
  <c r="F3819" i="1"/>
  <c r="E3819" i="1"/>
  <c r="H3818" i="1"/>
  <c r="G3818" i="1"/>
  <c r="F3818" i="1"/>
  <c r="E3818" i="1"/>
  <c r="H3817" i="1"/>
  <c r="G3817" i="1"/>
  <c r="F3817" i="1"/>
  <c r="E3817" i="1"/>
  <c r="H3816" i="1"/>
  <c r="G3816" i="1"/>
  <c r="F3816" i="1"/>
  <c r="E3816" i="1"/>
  <c r="H3815" i="1"/>
  <c r="G3815" i="1"/>
  <c r="F3815" i="1"/>
  <c r="E3815" i="1"/>
  <c r="H3814" i="1"/>
  <c r="G3814" i="1"/>
  <c r="F3814" i="1"/>
  <c r="E3814" i="1"/>
  <c r="H3813" i="1"/>
  <c r="G3813" i="1"/>
  <c r="F3813" i="1"/>
  <c r="E3813" i="1"/>
  <c r="H3812" i="1"/>
  <c r="G3812" i="1"/>
  <c r="F3812" i="1"/>
  <c r="E3812" i="1"/>
  <c r="H3811" i="1"/>
  <c r="G3811" i="1"/>
  <c r="F3811" i="1"/>
  <c r="E3811" i="1"/>
  <c r="H3810" i="1"/>
  <c r="G3810" i="1"/>
  <c r="F3810" i="1"/>
  <c r="E3810" i="1"/>
  <c r="H3809" i="1"/>
  <c r="G3809" i="1"/>
  <c r="F3809" i="1"/>
  <c r="E3809" i="1"/>
  <c r="H3808" i="1"/>
  <c r="G3808" i="1"/>
  <c r="F3808" i="1"/>
  <c r="E3808" i="1"/>
  <c r="H3807" i="1"/>
  <c r="G3807" i="1"/>
  <c r="F3807" i="1"/>
  <c r="E3807" i="1"/>
  <c r="H3806" i="1"/>
  <c r="G3806" i="1"/>
  <c r="F3806" i="1"/>
  <c r="E3806" i="1"/>
  <c r="H3805" i="1"/>
  <c r="G3805" i="1"/>
  <c r="F3805" i="1"/>
  <c r="E3805" i="1"/>
  <c r="H3804" i="1"/>
  <c r="G3804" i="1"/>
  <c r="F3804" i="1"/>
  <c r="E3804" i="1"/>
  <c r="H3803" i="1"/>
  <c r="G3803" i="1"/>
  <c r="F3803" i="1"/>
  <c r="E3803" i="1"/>
  <c r="H3802" i="1"/>
  <c r="G3802" i="1"/>
  <c r="F3802" i="1"/>
  <c r="E3802" i="1"/>
  <c r="H3801" i="1"/>
  <c r="G3801" i="1"/>
  <c r="F3801" i="1"/>
  <c r="E3801" i="1"/>
  <c r="H3800" i="1"/>
  <c r="G3800" i="1"/>
  <c r="F3800" i="1"/>
  <c r="E3800" i="1"/>
  <c r="H3799" i="1"/>
  <c r="G3799" i="1"/>
  <c r="F3799" i="1"/>
  <c r="E3799" i="1"/>
  <c r="H3798" i="1"/>
  <c r="G3798" i="1"/>
  <c r="F3798" i="1"/>
  <c r="E3798" i="1"/>
  <c r="H3797" i="1"/>
  <c r="G3797" i="1"/>
  <c r="F3797" i="1"/>
  <c r="E3797" i="1"/>
  <c r="H3796" i="1"/>
  <c r="G3796" i="1"/>
  <c r="F3796" i="1"/>
  <c r="E3796" i="1"/>
  <c r="H3795" i="1"/>
  <c r="G3795" i="1"/>
  <c r="F3795" i="1"/>
  <c r="E3795" i="1"/>
  <c r="H3794" i="1"/>
  <c r="G3794" i="1"/>
  <c r="F3794" i="1"/>
  <c r="E3794" i="1"/>
  <c r="H3793" i="1"/>
  <c r="G3793" i="1"/>
  <c r="F3793" i="1"/>
  <c r="E3793" i="1"/>
  <c r="H3792" i="1"/>
  <c r="G3792" i="1"/>
  <c r="F3792" i="1"/>
  <c r="E3792" i="1"/>
  <c r="H3791" i="1"/>
  <c r="G3791" i="1"/>
  <c r="F3791" i="1"/>
  <c r="E3791" i="1"/>
  <c r="H3790" i="1"/>
  <c r="G3790" i="1"/>
  <c r="F3790" i="1"/>
  <c r="E3790" i="1"/>
  <c r="H3789" i="1"/>
  <c r="G3789" i="1"/>
  <c r="F3789" i="1"/>
  <c r="E3789" i="1"/>
  <c r="H3788" i="1"/>
  <c r="G3788" i="1"/>
  <c r="F3788" i="1"/>
  <c r="E3788" i="1"/>
  <c r="H3787" i="1"/>
  <c r="G3787" i="1"/>
  <c r="F3787" i="1"/>
  <c r="E3787" i="1"/>
  <c r="H3786" i="1"/>
  <c r="G3786" i="1"/>
  <c r="F3786" i="1"/>
  <c r="E3786" i="1"/>
  <c r="H3785" i="1"/>
  <c r="G3785" i="1"/>
  <c r="F3785" i="1"/>
  <c r="E3785" i="1"/>
  <c r="H3784" i="1"/>
  <c r="G3784" i="1"/>
  <c r="F3784" i="1"/>
  <c r="E3784" i="1"/>
  <c r="H3783" i="1"/>
  <c r="G3783" i="1"/>
  <c r="F3783" i="1"/>
  <c r="E3783" i="1"/>
  <c r="H3782" i="1"/>
  <c r="G3782" i="1"/>
  <c r="F3782" i="1"/>
  <c r="E3782" i="1"/>
  <c r="H3781" i="1"/>
  <c r="G3781" i="1"/>
  <c r="F3781" i="1"/>
  <c r="E3781" i="1"/>
  <c r="H3780" i="1"/>
  <c r="G3780" i="1"/>
  <c r="F3780" i="1"/>
  <c r="E3780" i="1"/>
  <c r="H3779" i="1"/>
  <c r="G3779" i="1"/>
  <c r="F3779" i="1"/>
  <c r="E3779" i="1"/>
  <c r="H3778" i="1"/>
  <c r="G3778" i="1"/>
  <c r="F3778" i="1"/>
  <c r="E3778" i="1"/>
  <c r="H3777" i="1"/>
  <c r="G3777" i="1"/>
  <c r="F3777" i="1"/>
  <c r="E3777" i="1"/>
  <c r="H3776" i="1"/>
  <c r="G3776" i="1"/>
  <c r="F3776" i="1"/>
  <c r="E3776" i="1"/>
  <c r="H3775" i="1"/>
  <c r="G3775" i="1"/>
  <c r="F3775" i="1"/>
  <c r="E3775" i="1"/>
  <c r="H3774" i="1"/>
  <c r="G3774" i="1"/>
  <c r="F3774" i="1"/>
  <c r="E3774" i="1"/>
  <c r="H3773" i="1"/>
  <c r="G3773" i="1"/>
  <c r="F3773" i="1"/>
  <c r="E3773" i="1"/>
  <c r="H3772" i="1"/>
  <c r="G3772" i="1"/>
  <c r="F3772" i="1"/>
  <c r="E3772" i="1"/>
  <c r="H3771" i="1"/>
  <c r="G3771" i="1"/>
  <c r="F3771" i="1"/>
  <c r="E3771" i="1"/>
  <c r="H3770" i="1"/>
  <c r="G3770" i="1"/>
  <c r="F3770" i="1"/>
  <c r="E3770" i="1"/>
  <c r="H3769" i="1"/>
  <c r="G3769" i="1"/>
  <c r="F3769" i="1"/>
  <c r="E3769" i="1"/>
  <c r="H3768" i="1"/>
  <c r="G3768" i="1"/>
  <c r="F3768" i="1"/>
  <c r="E3768" i="1"/>
  <c r="H3767" i="1"/>
  <c r="G3767" i="1"/>
  <c r="F3767" i="1"/>
  <c r="E3767" i="1"/>
  <c r="H3766" i="1"/>
  <c r="G3766" i="1"/>
  <c r="F3766" i="1"/>
  <c r="E3766" i="1"/>
  <c r="H3765" i="1"/>
  <c r="G3765" i="1"/>
  <c r="F3765" i="1"/>
  <c r="E3765" i="1"/>
  <c r="H3764" i="1"/>
  <c r="G3764" i="1"/>
  <c r="F3764" i="1"/>
  <c r="E3764" i="1"/>
  <c r="H3763" i="1"/>
  <c r="G3763" i="1"/>
  <c r="F3763" i="1"/>
  <c r="E3763" i="1"/>
  <c r="H3762" i="1"/>
  <c r="G3762" i="1"/>
  <c r="F3762" i="1"/>
  <c r="E3762" i="1"/>
  <c r="H3761" i="1"/>
  <c r="G3761" i="1"/>
  <c r="F3761" i="1"/>
  <c r="E3761" i="1"/>
  <c r="H3760" i="1"/>
  <c r="G3760" i="1"/>
  <c r="F3760" i="1"/>
  <c r="E3760" i="1"/>
  <c r="H3759" i="1"/>
  <c r="G3759" i="1"/>
  <c r="F3759" i="1"/>
  <c r="E3759" i="1"/>
  <c r="H3758" i="1"/>
  <c r="G3758" i="1"/>
  <c r="F3758" i="1"/>
  <c r="E3758" i="1"/>
  <c r="H3757" i="1"/>
  <c r="G3757" i="1"/>
  <c r="F3757" i="1"/>
  <c r="E3757" i="1"/>
  <c r="H3756" i="1"/>
  <c r="G3756" i="1"/>
  <c r="F3756" i="1"/>
  <c r="E3756" i="1"/>
  <c r="H3755" i="1"/>
  <c r="G3755" i="1"/>
  <c r="F3755" i="1"/>
  <c r="E3755" i="1"/>
  <c r="H3754" i="1"/>
  <c r="G3754" i="1"/>
  <c r="F3754" i="1"/>
  <c r="E3754" i="1"/>
  <c r="H3753" i="1"/>
  <c r="G3753" i="1"/>
  <c r="F3753" i="1"/>
  <c r="E3753" i="1"/>
  <c r="H3752" i="1"/>
  <c r="G3752" i="1"/>
  <c r="F3752" i="1"/>
  <c r="E3752" i="1"/>
  <c r="H3751" i="1"/>
  <c r="G3751" i="1"/>
  <c r="F3751" i="1"/>
  <c r="E3751" i="1"/>
  <c r="H3750" i="1"/>
  <c r="G3750" i="1"/>
  <c r="F3750" i="1"/>
  <c r="E3750" i="1"/>
  <c r="H3749" i="1"/>
  <c r="G3749" i="1"/>
  <c r="F3749" i="1"/>
  <c r="E3749" i="1"/>
  <c r="H3748" i="1"/>
  <c r="G3748" i="1"/>
  <c r="F3748" i="1"/>
  <c r="E3748" i="1"/>
  <c r="H3747" i="1"/>
  <c r="G3747" i="1"/>
  <c r="F3747" i="1"/>
  <c r="E3747" i="1"/>
  <c r="H3746" i="1"/>
  <c r="G3746" i="1"/>
  <c r="F3746" i="1"/>
  <c r="E3746" i="1"/>
  <c r="H3745" i="1"/>
  <c r="G3745" i="1"/>
  <c r="F3745" i="1"/>
  <c r="E3745" i="1"/>
  <c r="H3744" i="1"/>
  <c r="G3744" i="1"/>
  <c r="F3744" i="1"/>
  <c r="E3744" i="1"/>
  <c r="H3743" i="1"/>
  <c r="G3743" i="1"/>
  <c r="F3743" i="1"/>
  <c r="E3743" i="1"/>
  <c r="H3742" i="1"/>
  <c r="G3742" i="1"/>
  <c r="F3742" i="1"/>
  <c r="E3742" i="1"/>
  <c r="H3741" i="1"/>
  <c r="G3741" i="1"/>
  <c r="F3741" i="1"/>
  <c r="E3741" i="1"/>
  <c r="H3740" i="1"/>
  <c r="G3740" i="1"/>
  <c r="F3740" i="1"/>
  <c r="E3740" i="1"/>
  <c r="H3739" i="1"/>
  <c r="G3739" i="1"/>
  <c r="F3739" i="1"/>
  <c r="E3739" i="1"/>
  <c r="H3738" i="1"/>
  <c r="G3738" i="1"/>
  <c r="F3738" i="1"/>
  <c r="E3738" i="1"/>
  <c r="H3737" i="1"/>
  <c r="G3737" i="1"/>
  <c r="F3737" i="1"/>
  <c r="E3737" i="1"/>
  <c r="H3736" i="1"/>
  <c r="G3736" i="1"/>
  <c r="F3736" i="1"/>
  <c r="E3736" i="1"/>
  <c r="H3735" i="1"/>
  <c r="G3735" i="1"/>
  <c r="F3735" i="1"/>
  <c r="E3735" i="1"/>
  <c r="H3734" i="1"/>
  <c r="G3734" i="1"/>
  <c r="F3734" i="1"/>
  <c r="E3734" i="1"/>
  <c r="H3733" i="1"/>
  <c r="G3733" i="1"/>
  <c r="F3733" i="1"/>
  <c r="E3733" i="1"/>
  <c r="H3732" i="1"/>
  <c r="G3732" i="1"/>
  <c r="F3732" i="1"/>
  <c r="E3732" i="1"/>
  <c r="H3731" i="1"/>
  <c r="G3731" i="1"/>
  <c r="F3731" i="1"/>
  <c r="E3731" i="1"/>
  <c r="H3730" i="1"/>
  <c r="G3730" i="1"/>
  <c r="F3730" i="1"/>
  <c r="E3730" i="1"/>
  <c r="H3729" i="1"/>
  <c r="G3729" i="1"/>
  <c r="F3729" i="1"/>
  <c r="E3729" i="1"/>
  <c r="H3728" i="1"/>
  <c r="G3728" i="1"/>
  <c r="F3728" i="1"/>
  <c r="E3728" i="1"/>
  <c r="H3727" i="1"/>
  <c r="G3727" i="1"/>
  <c r="F3727" i="1"/>
  <c r="E3727" i="1"/>
  <c r="H3726" i="1"/>
  <c r="G3726" i="1"/>
  <c r="F3726" i="1"/>
  <c r="E3726" i="1"/>
  <c r="H3725" i="1"/>
  <c r="G3725" i="1"/>
  <c r="F3725" i="1"/>
  <c r="E3725" i="1"/>
  <c r="H3724" i="1"/>
  <c r="G3724" i="1"/>
  <c r="F3724" i="1"/>
  <c r="E3724" i="1"/>
  <c r="H3723" i="1"/>
  <c r="G3723" i="1"/>
  <c r="F3723" i="1"/>
  <c r="E3723" i="1"/>
  <c r="H3722" i="1"/>
  <c r="G3722" i="1"/>
  <c r="F3722" i="1"/>
  <c r="E3722" i="1"/>
  <c r="H3721" i="1"/>
  <c r="G3721" i="1"/>
  <c r="F3721" i="1"/>
  <c r="E3721" i="1"/>
  <c r="H3720" i="1"/>
  <c r="G3720" i="1"/>
  <c r="F3720" i="1"/>
  <c r="E3720" i="1"/>
  <c r="H3719" i="1"/>
  <c r="G3719" i="1"/>
  <c r="F3719" i="1"/>
  <c r="E3719" i="1"/>
  <c r="H3718" i="1"/>
  <c r="G3718" i="1"/>
  <c r="F3718" i="1"/>
  <c r="E3718" i="1"/>
  <c r="H3717" i="1"/>
  <c r="G3717" i="1"/>
  <c r="F3717" i="1"/>
  <c r="E3717" i="1"/>
  <c r="H3716" i="1"/>
  <c r="G3716" i="1"/>
  <c r="F3716" i="1"/>
  <c r="E3716" i="1"/>
  <c r="H3715" i="1"/>
  <c r="G3715" i="1"/>
  <c r="F3715" i="1"/>
  <c r="E3715" i="1"/>
  <c r="H3714" i="1"/>
  <c r="G3714" i="1"/>
  <c r="F3714" i="1"/>
  <c r="E3714" i="1"/>
  <c r="H3713" i="1"/>
  <c r="G3713" i="1"/>
  <c r="F3713" i="1"/>
  <c r="E3713" i="1"/>
  <c r="H3712" i="1"/>
  <c r="G3712" i="1"/>
  <c r="F3712" i="1"/>
  <c r="E3712" i="1"/>
  <c r="H3711" i="1"/>
  <c r="G3711" i="1"/>
  <c r="F3711" i="1"/>
  <c r="E3711" i="1"/>
  <c r="H3710" i="1"/>
  <c r="G3710" i="1"/>
  <c r="F3710" i="1"/>
  <c r="E3710" i="1"/>
  <c r="H3709" i="1"/>
  <c r="G3709" i="1"/>
  <c r="F3709" i="1"/>
  <c r="E3709" i="1"/>
  <c r="H3708" i="1"/>
  <c r="G3708" i="1"/>
  <c r="F3708" i="1"/>
  <c r="E3708" i="1"/>
  <c r="H3707" i="1"/>
  <c r="G3707" i="1"/>
  <c r="F3707" i="1"/>
  <c r="E3707" i="1"/>
  <c r="H3706" i="1"/>
  <c r="G3706" i="1"/>
  <c r="F3706" i="1"/>
  <c r="E3706" i="1"/>
  <c r="H3705" i="1"/>
  <c r="G3705" i="1"/>
  <c r="F3705" i="1"/>
  <c r="E3705" i="1"/>
  <c r="H3704" i="1"/>
  <c r="G3704" i="1"/>
  <c r="F3704" i="1"/>
  <c r="E3704" i="1"/>
  <c r="H3703" i="1"/>
  <c r="G3703" i="1"/>
  <c r="F3703" i="1"/>
  <c r="E3703" i="1"/>
  <c r="H3702" i="1"/>
  <c r="G3702" i="1"/>
  <c r="F3702" i="1"/>
  <c r="E3702" i="1"/>
  <c r="H3701" i="1"/>
  <c r="G3701" i="1"/>
  <c r="F3701" i="1"/>
  <c r="E3701" i="1"/>
  <c r="H3700" i="1"/>
  <c r="G3700" i="1"/>
  <c r="F3700" i="1"/>
  <c r="E3700" i="1"/>
  <c r="H3699" i="1"/>
  <c r="G3699" i="1"/>
  <c r="F3699" i="1"/>
  <c r="E3699" i="1"/>
  <c r="H3698" i="1"/>
  <c r="G3698" i="1"/>
  <c r="F3698" i="1"/>
  <c r="E3698" i="1"/>
  <c r="H3697" i="1"/>
  <c r="G3697" i="1"/>
  <c r="F3697" i="1"/>
  <c r="E3697" i="1"/>
  <c r="H3696" i="1"/>
  <c r="G3696" i="1"/>
  <c r="F3696" i="1"/>
  <c r="E3696" i="1"/>
  <c r="H3695" i="1"/>
  <c r="G3695" i="1"/>
  <c r="F3695" i="1"/>
  <c r="E3695" i="1"/>
  <c r="H3694" i="1"/>
  <c r="G3694" i="1"/>
  <c r="F3694" i="1"/>
  <c r="E3694" i="1"/>
  <c r="H3693" i="1"/>
  <c r="G3693" i="1"/>
  <c r="F3693" i="1"/>
  <c r="E3693" i="1"/>
  <c r="H3692" i="1"/>
  <c r="G3692" i="1"/>
  <c r="F3692" i="1"/>
  <c r="E3692" i="1"/>
  <c r="H3691" i="1"/>
  <c r="G3691" i="1"/>
  <c r="F3691" i="1"/>
  <c r="E3691" i="1"/>
  <c r="H3690" i="1"/>
  <c r="G3690" i="1"/>
  <c r="F3690" i="1"/>
  <c r="E3690" i="1"/>
  <c r="H3689" i="1"/>
  <c r="G3689" i="1"/>
  <c r="F3689" i="1"/>
  <c r="E3689" i="1"/>
  <c r="H3688" i="1"/>
  <c r="G3688" i="1"/>
  <c r="F3688" i="1"/>
  <c r="E3688" i="1"/>
  <c r="H3687" i="1"/>
  <c r="G3687" i="1"/>
  <c r="F3687" i="1"/>
  <c r="E3687" i="1"/>
  <c r="H3686" i="1"/>
  <c r="G3686" i="1"/>
  <c r="F3686" i="1"/>
  <c r="E3686" i="1"/>
  <c r="H3685" i="1"/>
  <c r="G3685" i="1"/>
  <c r="F3685" i="1"/>
  <c r="E3685" i="1"/>
  <c r="H3684" i="1"/>
  <c r="G3684" i="1"/>
  <c r="F3684" i="1"/>
  <c r="E3684" i="1"/>
  <c r="H3683" i="1"/>
  <c r="G3683" i="1"/>
  <c r="F3683" i="1"/>
  <c r="E3683" i="1"/>
  <c r="H3682" i="1"/>
  <c r="G3682" i="1"/>
  <c r="F3682" i="1"/>
  <c r="E3682" i="1"/>
  <c r="H3681" i="1"/>
  <c r="G3681" i="1"/>
  <c r="F3681" i="1"/>
  <c r="E3681" i="1"/>
  <c r="H3680" i="1"/>
  <c r="G3680" i="1"/>
  <c r="F3680" i="1"/>
  <c r="E3680" i="1"/>
  <c r="H3679" i="1"/>
  <c r="G3679" i="1"/>
  <c r="F3679" i="1"/>
  <c r="E3679" i="1"/>
  <c r="H3678" i="1"/>
  <c r="G3678" i="1"/>
  <c r="F3678" i="1"/>
  <c r="E3678" i="1"/>
  <c r="H3677" i="1"/>
  <c r="G3677" i="1"/>
  <c r="F3677" i="1"/>
  <c r="E3677" i="1"/>
  <c r="H3676" i="1"/>
  <c r="G3676" i="1"/>
  <c r="F3676" i="1"/>
  <c r="E3676" i="1"/>
  <c r="H3675" i="1"/>
  <c r="G3675" i="1"/>
  <c r="F3675" i="1"/>
  <c r="E3675" i="1"/>
  <c r="H3674" i="1"/>
  <c r="G3674" i="1"/>
  <c r="F3674" i="1"/>
  <c r="E3674" i="1"/>
  <c r="H3673" i="1"/>
  <c r="G3673" i="1"/>
  <c r="F3673" i="1"/>
  <c r="E3673" i="1"/>
  <c r="H3672" i="1"/>
  <c r="G3672" i="1"/>
  <c r="F3672" i="1"/>
  <c r="E3672" i="1"/>
  <c r="H3671" i="1"/>
  <c r="G3671" i="1"/>
  <c r="F3671" i="1"/>
  <c r="E3671" i="1"/>
  <c r="H3670" i="1"/>
  <c r="G3670" i="1"/>
  <c r="F3670" i="1"/>
  <c r="E3670" i="1"/>
  <c r="H3669" i="1"/>
  <c r="G3669" i="1"/>
  <c r="F3669" i="1"/>
  <c r="E3669" i="1"/>
  <c r="H3668" i="1"/>
  <c r="G3668" i="1"/>
  <c r="F3668" i="1"/>
  <c r="E3668" i="1"/>
  <c r="H3667" i="1"/>
  <c r="G3667" i="1"/>
  <c r="F3667" i="1"/>
  <c r="E3667" i="1"/>
  <c r="H3666" i="1"/>
  <c r="G3666" i="1"/>
  <c r="F3666" i="1"/>
  <c r="E3666" i="1"/>
  <c r="H3665" i="1"/>
  <c r="G3665" i="1"/>
  <c r="F3665" i="1"/>
  <c r="E3665" i="1"/>
  <c r="H3664" i="1"/>
  <c r="G3664" i="1"/>
  <c r="F3664" i="1"/>
  <c r="E3664" i="1"/>
  <c r="H3663" i="1"/>
  <c r="G3663" i="1"/>
  <c r="F3663" i="1"/>
  <c r="E3663" i="1"/>
  <c r="H3662" i="1"/>
  <c r="G3662" i="1"/>
  <c r="F3662" i="1"/>
  <c r="E3662" i="1"/>
  <c r="H3661" i="1"/>
  <c r="G3661" i="1"/>
  <c r="F3661" i="1"/>
  <c r="E3661" i="1"/>
  <c r="H3660" i="1"/>
  <c r="G3660" i="1"/>
  <c r="F3660" i="1"/>
  <c r="E3660" i="1"/>
  <c r="H3659" i="1"/>
  <c r="G3659" i="1"/>
  <c r="F3659" i="1"/>
  <c r="E3659" i="1"/>
  <c r="H3658" i="1"/>
  <c r="G3658" i="1"/>
  <c r="F3658" i="1"/>
  <c r="E3658" i="1"/>
  <c r="H3657" i="1"/>
  <c r="G3657" i="1"/>
  <c r="F3657" i="1"/>
  <c r="E3657" i="1"/>
  <c r="H3656" i="1"/>
  <c r="G3656" i="1"/>
  <c r="F3656" i="1"/>
  <c r="E3656" i="1"/>
  <c r="H3655" i="1"/>
  <c r="G3655" i="1"/>
  <c r="F3655" i="1"/>
  <c r="E3655" i="1"/>
  <c r="H3654" i="1"/>
  <c r="G3654" i="1"/>
  <c r="F3654" i="1"/>
  <c r="E3654" i="1"/>
  <c r="H3653" i="1"/>
  <c r="G3653" i="1"/>
  <c r="F3653" i="1"/>
  <c r="E3653" i="1"/>
  <c r="H3652" i="1"/>
  <c r="G3652" i="1"/>
  <c r="F3652" i="1"/>
  <c r="E3652" i="1"/>
  <c r="H3651" i="1"/>
  <c r="G3651" i="1"/>
  <c r="F3651" i="1"/>
  <c r="E3651" i="1"/>
  <c r="H3650" i="1"/>
  <c r="G3650" i="1"/>
  <c r="F3650" i="1"/>
  <c r="E3650" i="1"/>
  <c r="H3649" i="1"/>
  <c r="G3649" i="1"/>
  <c r="F3649" i="1"/>
  <c r="E3649" i="1"/>
  <c r="H3648" i="1"/>
  <c r="G3648" i="1"/>
  <c r="F3648" i="1"/>
  <c r="E3648" i="1"/>
  <c r="H3647" i="1"/>
  <c r="G3647" i="1"/>
  <c r="F3647" i="1"/>
  <c r="E3647" i="1"/>
  <c r="H3646" i="1"/>
  <c r="G3646" i="1"/>
  <c r="F3646" i="1"/>
  <c r="E3646" i="1"/>
  <c r="H3645" i="1"/>
  <c r="G3645" i="1"/>
  <c r="F3645" i="1"/>
  <c r="E3645" i="1"/>
  <c r="H3644" i="1"/>
  <c r="G3644" i="1"/>
  <c r="F3644" i="1"/>
  <c r="E3644" i="1"/>
  <c r="H3643" i="1"/>
  <c r="G3643" i="1"/>
  <c r="F3643" i="1"/>
  <c r="E3643" i="1"/>
  <c r="H3642" i="1"/>
  <c r="G3642" i="1"/>
  <c r="F3642" i="1"/>
  <c r="E3642" i="1"/>
  <c r="H3641" i="1"/>
  <c r="G3641" i="1"/>
  <c r="F3641" i="1"/>
  <c r="E3641" i="1"/>
  <c r="H3640" i="1"/>
  <c r="G3640" i="1"/>
  <c r="F3640" i="1"/>
  <c r="E3640" i="1"/>
  <c r="H3639" i="1"/>
  <c r="G3639" i="1"/>
  <c r="F3639" i="1"/>
  <c r="E3639" i="1"/>
  <c r="H3638" i="1"/>
  <c r="G3638" i="1"/>
  <c r="F3638" i="1"/>
  <c r="E3638" i="1"/>
  <c r="H3637" i="1"/>
  <c r="G3637" i="1"/>
  <c r="F3637" i="1"/>
  <c r="E3637" i="1"/>
  <c r="H3636" i="1"/>
  <c r="G3636" i="1"/>
  <c r="F3636" i="1"/>
  <c r="E3636" i="1"/>
  <c r="H3635" i="1"/>
  <c r="G3635" i="1"/>
  <c r="F3635" i="1"/>
  <c r="E3635" i="1"/>
  <c r="H3634" i="1"/>
  <c r="G3634" i="1"/>
  <c r="F3634" i="1"/>
  <c r="E3634" i="1"/>
  <c r="H3633" i="1"/>
  <c r="G3633" i="1"/>
  <c r="F3633" i="1"/>
  <c r="E3633" i="1"/>
  <c r="H3632" i="1"/>
  <c r="G3632" i="1"/>
  <c r="F3632" i="1"/>
  <c r="E3632" i="1"/>
  <c r="H3631" i="1"/>
  <c r="G3631" i="1"/>
  <c r="F3631" i="1"/>
  <c r="E3631" i="1"/>
  <c r="H3630" i="1"/>
  <c r="G3630" i="1"/>
  <c r="F3630" i="1"/>
  <c r="E3630" i="1"/>
  <c r="H3629" i="1"/>
  <c r="G3629" i="1"/>
  <c r="F3629" i="1"/>
  <c r="E3629" i="1"/>
  <c r="H3628" i="1"/>
  <c r="G3628" i="1"/>
  <c r="F3628" i="1"/>
  <c r="E3628" i="1"/>
  <c r="H3627" i="1"/>
  <c r="G3627" i="1"/>
  <c r="F3627" i="1"/>
  <c r="E3627" i="1"/>
  <c r="H3626" i="1"/>
  <c r="G3626" i="1"/>
  <c r="F3626" i="1"/>
  <c r="E3626" i="1"/>
  <c r="H3625" i="1"/>
  <c r="G3625" i="1"/>
  <c r="F3625" i="1"/>
  <c r="E3625" i="1"/>
  <c r="H3624" i="1"/>
  <c r="G3624" i="1"/>
  <c r="F3624" i="1"/>
  <c r="E3624" i="1"/>
  <c r="H3623" i="1"/>
  <c r="G3623" i="1"/>
  <c r="F3623" i="1"/>
  <c r="E3623" i="1"/>
  <c r="H3622" i="1"/>
  <c r="G3622" i="1"/>
  <c r="F3622" i="1"/>
  <c r="E3622" i="1"/>
  <c r="H3621" i="1"/>
  <c r="G3621" i="1"/>
  <c r="F3621" i="1"/>
  <c r="E3621" i="1"/>
  <c r="H3620" i="1"/>
  <c r="G3620" i="1"/>
  <c r="F3620" i="1"/>
  <c r="E3620" i="1"/>
  <c r="H3619" i="1"/>
  <c r="G3619" i="1"/>
  <c r="F3619" i="1"/>
  <c r="E3619" i="1"/>
  <c r="H3618" i="1"/>
  <c r="G3618" i="1"/>
  <c r="F3618" i="1"/>
  <c r="E3618" i="1"/>
  <c r="H3617" i="1"/>
  <c r="G3617" i="1"/>
  <c r="F3617" i="1"/>
  <c r="E3617" i="1"/>
  <c r="H3616" i="1"/>
  <c r="G3616" i="1"/>
  <c r="F3616" i="1"/>
  <c r="E3616" i="1"/>
  <c r="H3615" i="1"/>
  <c r="G3615" i="1"/>
  <c r="F3615" i="1"/>
  <c r="E3615" i="1"/>
  <c r="H3614" i="1"/>
  <c r="G3614" i="1"/>
  <c r="F3614" i="1"/>
  <c r="E3614" i="1"/>
  <c r="H3613" i="1"/>
  <c r="G3613" i="1"/>
  <c r="F3613" i="1"/>
  <c r="E3613" i="1"/>
  <c r="H3612" i="1"/>
  <c r="G3612" i="1"/>
  <c r="F3612" i="1"/>
  <c r="E3612" i="1"/>
  <c r="H3611" i="1"/>
  <c r="G3611" i="1"/>
  <c r="F3611" i="1"/>
  <c r="E3611" i="1"/>
  <c r="H3610" i="1"/>
  <c r="G3610" i="1"/>
  <c r="F3610" i="1"/>
  <c r="E3610" i="1"/>
  <c r="H3609" i="1"/>
  <c r="G3609" i="1"/>
  <c r="F3609" i="1"/>
  <c r="E3609" i="1"/>
  <c r="H3608" i="1"/>
  <c r="G3608" i="1"/>
  <c r="F3608" i="1"/>
  <c r="E3608" i="1"/>
  <c r="H3607" i="1"/>
  <c r="G3607" i="1"/>
  <c r="F3607" i="1"/>
  <c r="E3607" i="1"/>
  <c r="H3606" i="1"/>
  <c r="G3606" i="1"/>
  <c r="F3606" i="1"/>
  <c r="E3606" i="1"/>
  <c r="H3605" i="1"/>
  <c r="G3605" i="1"/>
  <c r="F3605" i="1"/>
  <c r="E3605" i="1"/>
  <c r="H3604" i="1"/>
  <c r="G3604" i="1"/>
  <c r="F3604" i="1"/>
  <c r="E3604" i="1"/>
  <c r="H3603" i="1"/>
  <c r="G3603" i="1"/>
  <c r="F3603" i="1"/>
  <c r="E3603" i="1"/>
  <c r="H3602" i="1"/>
  <c r="G3602" i="1"/>
  <c r="F3602" i="1"/>
  <c r="E3602" i="1"/>
  <c r="H3601" i="1"/>
  <c r="G3601" i="1"/>
  <c r="F3601" i="1"/>
  <c r="E3601" i="1"/>
  <c r="H3600" i="1"/>
  <c r="G3600" i="1"/>
  <c r="F3600" i="1"/>
  <c r="E3600" i="1"/>
  <c r="H3599" i="1"/>
  <c r="G3599" i="1"/>
  <c r="F3599" i="1"/>
  <c r="E3599" i="1"/>
  <c r="H3598" i="1"/>
  <c r="G3598" i="1"/>
  <c r="F3598" i="1"/>
  <c r="E3598" i="1"/>
  <c r="H3597" i="1"/>
  <c r="G3597" i="1"/>
  <c r="F3597" i="1"/>
  <c r="E3597" i="1"/>
  <c r="H3596" i="1"/>
  <c r="G3596" i="1"/>
  <c r="F3596" i="1"/>
  <c r="E3596" i="1"/>
  <c r="H3595" i="1"/>
  <c r="G3595" i="1"/>
  <c r="F3595" i="1"/>
  <c r="E3595" i="1"/>
  <c r="H3594" i="1"/>
  <c r="G3594" i="1"/>
  <c r="F3594" i="1"/>
  <c r="E3594" i="1"/>
  <c r="H3593" i="1"/>
  <c r="G3593" i="1"/>
  <c r="F3593" i="1"/>
  <c r="E3593" i="1"/>
  <c r="H3592" i="1"/>
  <c r="G3592" i="1"/>
  <c r="F3592" i="1"/>
  <c r="E3592" i="1"/>
  <c r="H3591" i="1"/>
  <c r="G3591" i="1"/>
  <c r="F3591" i="1"/>
  <c r="E3591" i="1"/>
  <c r="H3590" i="1"/>
  <c r="G3590" i="1"/>
  <c r="F3590" i="1"/>
  <c r="E3590" i="1"/>
  <c r="H3589" i="1"/>
  <c r="G3589" i="1"/>
  <c r="F3589" i="1"/>
  <c r="E3589" i="1"/>
  <c r="H3588" i="1"/>
  <c r="G3588" i="1"/>
  <c r="F3588" i="1"/>
  <c r="E3588" i="1"/>
  <c r="H3587" i="1"/>
  <c r="G3587" i="1"/>
  <c r="F3587" i="1"/>
  <c r="E3587" i="1"/>
  <c r="H3586" i="1"/>
  <c r="G3586" i="1"/>
  <c r="F3586" i="1"/>
  <c r="E3586" i="1"/>
  <c r="H3585" i="1"/>
  <c r="G3585" i="1"/>
  <c r="F3585" i="1"/>
  <c r="E3585" i="1"/>
  <c r="H3584" i="1"/>
  <c r="G3584" i="1"/>
  <c r="F3584" i="1"/>
  <c r="E3584" i="1"/>
  <c r="H3583" i="1"/>
  <c r="G3583" i="1"/>
  <c r="F3583" i="1"/>
  <c r="E3583" i="1"/>
  <c r="H3582" i="1"/>
  <c r="G3582" i="1"/>
  <c r="F3582" i="1"/>
  <c r="E3582" i="1"/>
  <c r="H3581" i="1"/>
  <c r="G3581" i="1"/>
  <c r="F3581" i="1"/>
  <c r="E3581" i="1"/>
  <c r="H3580" i="1"/>
  <c r="G3580" i="1"/>
  <c r="F3580" i="1"/>
  <c r="E3580" i="1"/>
  <c r="H3579" i="1"/>
  <c r="G3579" i="1"/>
  <c r="F3579" i="1"/>
  <c r="E3579" i="1"/>
  <c r="H3578" i="1"/>
  <c r="G3578" i="1"/>
  <c r="F3578" i="1"/>
  <c r="E3578" i="1"/>
  <c r="H3577" i="1"/>
  <c r="G3577" i="1"/>
  <c r="F3577" i="1"/>
  <c r="E3577" i="1"/>
  <c r="H3576" i="1"/>
  <c r="G3576" i="1"/>
  <c r="F3576" i="1"/>
  <c r="E3576" i="1"/>
  <c r="H3575" i="1"/>
  <c r="G3575" i="1"/>
  <c r="F3575" i="1"/>
  <c r="E3575" i="1"/>
  <c r="H3574" i="1"/>
  <c r="G3574" i="1"/>
  <c r="F3574" i="1"/>
  <c r="E3574" i="1"/>
  <c r="H3573" i="1"/>
  <c r="G3573" i="1"/>
  <c r="F3573" i="1"/>
  <c r="E3573" i="1"/>
  <c r="H3572" i="1"/>
  <c r="G3572" i="1"/>
  <c r="F3572" i="1"/>
  <c r="E3572" i="1"/>
  <c r="H3571" i="1"/>
  <c r="G3571" i="1"/>
  <c r="F3571" i="1"/>
  <c r="E3571" i="1"/>
  <c r="H3570" i="1"/>
  <c r="G3570" i="1"/>
  <c r="F3570" i="1"/>
  <c r="E3570" i="1"/>
  <c r="H3569" i="1"/>
  <c r="G3569" i="1"/>
  <c r="F3569" i="1"/>
  <c r="E3569" i="1"/>
  <c r="H3568" i="1"/>
  <c r="G3568" i="1"/>
  <c r="F3568" i="1"/>
  <c r="E3568" i="1"/>
  <c r="H3567" i="1"/>
  <c r="G3567" i="1"/>
  <c r="F3567" i="1"/>
  <c r="E3567" i="1"/>
  <c r="H3566" i="1"/>
  <c r="G3566" i="1"/>
  <c r="F3566" i="1"/>
  <c r="E3566" i="1"/>
  <c r="H3565" i="1"/>
  <c r="G3565" i="1"/>
  <c r="F3565" i="1"/>
  <c r="E3565" i="1"/>
  <c r="H3564" i="1"/>
  <c r="G3564" i="1"/>
  <c r="F3564" i="1"/>
  <c r="E3564" i="1"/>
  <c r="H3563" i="1"/>
  <c r="G3563" i="1"/>
  <c r="F3563" i="1"/>
  <c r="E3563" i="1"/>
  <c r="H3562" i="1"/>
  <c r="G3562" i="1"/>
  <c r="F3562" i="1"/>
  <c r="E3562" i="1"/>
  <c r="H3561" i="1"/>
  <c r="G3561" i="1"/>
  <c r="F3561" i="1"/>
  <c r="E3561" i="1"/>
  <c r="H3560" i="1"/>
  <c r="G3560" i="1"/>
  <c r="F3560" i="1"/>
  <c r="E3560" i="1"/>
  <c r="H3559" i="1"/>
  <c r="G3559" i="1"/>
  <c r="F3559" i="1"/>
  <c r="E3559" i="1"/>
  <c r="H3558" i="1"/>
  <c r="G3558" i="1"/>
  <c r="F3558" i="1"/>
  <c r="E3558" i="1"/>
  <c r="H3557" i="1"/>
  <c r="G3557" i="1"/>
  <c r="F3557" i="1"/>
  <c r="E3557" i="1"/>
  <c r="H3556" i="1"/>
  <c r="G3556" i="1"/>
  <c r="F3556" i="1"/>
  <c r="E3556" i="1"/>
  <c r="H3555" i="1"/>
  <c r="G3555" i="1"/>
  <c r="F3555" i="1"/>
  <c r="E3555" i="1"/>
  <c r="H3554" i="1"/>
  <c r="G3554" i="1"/>
  <c r="F3554" i="1"/>
  <c r="E3554" i="1"/>
  <c r="H3553" i="1"/>
  <c r="G3553" i="1"/>
  <c r="F3553" i="1"/>
  <c r="E3553" i="1"/>
  <c r="H3552" i="1"/>
  <c r="G3552" i="1"/>
  <c r="F3552" i="1"/>
  <c r="E3552" i="1"/>
  <c r="H3551" i="1"/>
  <c r="G3551" i="1"/>
  <c r="F3551" i="1"/>
  <c r="E3551" i="1"/>
  <c r="H3550" i="1"/>
  <c r="G3550" i="1"/>
  <c r="F3550" i="1"/>
  <c r="E3550" i="1"/>
  <c r="H3549" i="1"/>
  <c r="G3549" i="1"/>
  <c r="F3549" i="1"/>
  <c r="E3549" i="1"/>
  <c r="H3548" i="1"/>
  <c r="G3548" i="1"/>
  <c r="F3548" i="1"/>
  <c r="E3548" i="1"/>
  <c r="H3547" i="1"/>
  <c r="G3547" i="1"/>
  <c r="F3547" i="1"/>
  <c r="E3547" i="1"/>
  <c r="H3546" i="1"/>
  <c r="G3546" i="1"/>
  <c r="F3546" i="1"/>
  <c r="E3546" i="1"/>
  <c r="H3545" i="1"/>
  <c r="G3545" i="1"/>
  <c r="F3545" i="1"/>
  <c r="E3545" i="1"/>
  <c r="H3544" i="1"/>
  <c r="G3544" i="1"/>
  <c r="F3544" i="1"/>
  <c r="E3544" i="1"/>
  <c r="H3543" i="1"/>
  <c r="G3543" i="1"/>
  <c r="F3543" i="1"/>
  <c r="E3543" i="1"/>
  <c r="H3542" i="1"/>
  <c r="G3542" i="1"/>
  <c r="F3542" i="1"/>
  <c r="E3542" i="1"/>
  <c r="H3541" i="1"/>
  <c r="G3541" i="1"/>
  <c r="F3541" i="1"/>
  <c r="E3541" i="1"/>
  <c r="H3540" i="1"/>
  <c r="G3540" i="1"/>
  <c r="F3540" i="1"/>
  <c r="E3540" i="1"/>
  <c r="H3539" i="1"/>
  <c r="G3539" i="1"/>
  <c r="F3539" i="1"/>
  <c r="E3539" i="1"/>
  <c r="H3538" i="1"/>
  <c r="G3538" i="1"/>
  <c r="F3538" i="1"/>
  <c r="E3538" i="1"/>
  <c r="H3537" i="1"/>
  <c r="G3537" i="1"/>
  <c r="F3537" i="1"/>
  <c r="E3537" i="1"/>
  <c r="H3536" i="1"/>
  <c r="G3536" i="1"/>
  <c r="F3536" i="1"/>
  <c r="E3536" i="1"/>
  <c r="H3535" i="1"/>
  <c r="G3535" i="1"/>
  <c r="F3535" i="1"/>
  <c r="E3535" i="1"/>
  <c r="H3534" i="1"/>
  <c r="G3534" i="1"/>
  <c r="F3534" i="1"/>
  <c r="E3534" i="1"/>
  <c r="H3533" i="1"/>
  <c r="G3533" i="1"/>
  <c r="F3533" i="1"/>
  <c r="E3533" i="1"/>
  <c r="H3532" i="1"/>
  <c r="G3532" i="1"/>
  <c r="F3532" i="1"/>
  <c r="E3532" i="1"/>
  <c r="H3531" i="1"/>
  <c r="G3531" i="1"/>
  <c r="F3531" i="1"/>
  <c r="E3531" i="1"/>
  <c r="H3530" i="1"/>
  <c r="G3530" i="1"/>
  <c r="F3530" i="1"/>
  <c r="E3530" i="1"/>
  <c r="H3529" i="1"/>
  <c r="G3529" i="1"/>
  <c r="F3529" i="1"/>
  <c r="E3529" i="1"/>
  <c r="H3528" i="1"/>
  <c r="G3528" i="1"/>
  <c r="F3528" i="1"/>
  <c r="E3528" i="1"/>
  <c r="H3527" i="1"/>
  <c r="G3527" i="1"/>
  <c r="F3527" i="1"/>
  <c r="E3527" i="1"/>
  <c r="H3526" i="1"/>
  <c r="G3526" i="1"/>
  <c r="F3526" i="1"/>
  <c r="E3526" i="1"/>
  <c r="H3525" i="1"/>
  <c r="G3525" i="1"/>
  <c r="F3525" i="1"/>
  <c r="E3525" i="1"/>
  <c r="H3524" i="1"/>
  <c r="G3524" i="1"/>
  <c r="F3524" i="1"/>
  <c r="E3524" i="1"/>
  <c r="H3523" i="1"/>
  <c r="G3523" i="1"/>
  <c r="F3523" i="1"/>
  <c r="E3523" i="1"/>
  <c r="H3522" i="1"/>
  <c r="G3522" i="1"/>
  <c r="F3522" i="1"/>
  <c r="E3522" i="1"/>
  <c r="H3521" i="1"/>
  <c r="G3521" i="1"/>
  <c r="F3521" i="1"/>
  <c r="E3521" i="1"/>
  <c r="H3520" i="1"/>
  <c r="G3520" i="1"/>
  <c r="F3520" i="1"/>
  <c r="E3520" i="1"/>
  <c r="H3519" i="1"/>
  <c r="G3519" i="1"/>
  <c r="F3519" i="1"/>
  <c r="E3519" i="1"/>
  <c r="H3518" i="1"/>
  <c r="G3518" i="1"/>
  <c r="F3518" i="1"/>
  <c r="E3518" i="1"/>
  <c r="H3517" i="1"/>
  <c r="G3517" i="1"/>
  <c r="F3517" i="1"/>
  <c r="E3517" i="1"/>
  <c r="H3516" i="1"/>
  <c r="G3516" i="1"/>
  <c r="F3516" i="1"/>
  <c r="E3516" i="1"/>
  <c r="H3515" i="1"/>
  <c r="G3515" i="1"/>
  <c r="F3515" i="1"/>
  <c r="E3515" i="1"/>
  <c r="H3514" i="1"/>
  <c r="G3514" i="1"/>
  <c r="F3514" i="1"/>
  <c r="E3514" i="1"/>
  <c r="H3513" i="1"/>
  <c r="G3513" i="1"/>
  <c r="F3513" i="1"/>
  <c r="E3513" i="1"/>
  <c r="H3512" i="1"/>
  <c r="G3512" i="1"/>
  <c r="F3512" i="1"/>
  <c r="E3512" i="1"/>
  <c r="H3511" i="1"/>
  <c r="G3511" i="1"/>
  <c r="F3511" i="1"/>
  <c r="E3511" i="1"/>
  <c r="H3510" i="1"/>
  <c r="G3510" i="1"/>
  <c r="F3510" i="1"/>
  <c r="E3510" i="1"/>
  <c r="H3509" i="1"/>
  <c r="G3509" i="1"/>
  <c r="F3509" i="1"/>
  <c r="E3509" i="1"/>
  <c r="H3508" i="1"/>
  <c r="G3508" i="1"/>
  <c r="F3508" i="1"/>
  <c r="E3508" i="1"/>
  <c r="H3507" i="1"/>
  <c r="G3507" i="1"/>
  <c r="F3507" i="1"/>
  <c r="E3507" i="1"/>
  <c r="H3506" i="1"/>
  <c r="G3506" i="1"/>
  <c r="F3506" i="1"/>
  <c r="E3506" i="1"/>
  <c r="H3505" i="1"/>
  <c r="G3505" i="1"/>
  <c r="F3505" i="1"/>
  <c r="E3505" i="1"/>
  <c r="H3504" i="1"/>
  <c r="G3504" i="1"/>
  <c r="F3504" i="1"/>
  <c r="E3504" i="1"/>
  <c r="H3503" i="1"/>
  <c r="G3503" i="1"/>
  <c r="F3503" i="1"/>
  <c r="E3503" i="1"/>
  <c r="H3502" i="1"/>
  <c r="G3502" i="1"/>
  <c r="F3502" i="1"/>
  <c r="E3502" i="1"/>
  <c r="H3501" i="1"/>
  <c r="G3501" i="1"/>
  <c r="F3501" i="1"/>
  <c r="E3501" i="1"/>
  <c r="H3500" i="1"/>
  <c r="G3500" i="1"/>
  <c r="F3500" i="1"/>
  <c r="E3500" i="1"/>
  <c r="H3499" i="1"/>
  <c r="G3499" i="1"/>
  <c r="F3499" i="1"/>
  <c r="E3499" i="1"/>
  <c r="H3498" i="1"/>
  <c r="G3498" i="1"/>
  <c r="F3498" i="1"/>
  <c r="E3498" i="1"/>
  <c r="H3497" i="1"/>
  <c r="G3497" i="1"/>
  <c r="F3497" i="1"/>
  <c r="E3497" i="1"/>
  <c r="H3496" i="1"/>
  <c r="G3496" i="1"/>
  <c r="F3496" i="1"/>
  <c r="E3496" i="1"/>
  <c r="H3495" i="1"/>
  <c r="G3495" i="1"/>
  <c r="F3495" i="1"/>
  <c r="E3495" i="1"/>
  <c r="H3494" i="1"/>
  <c r="G3494" i="1"/>
  <c r="F3494" i="1"/>
  <c r="E3494" i="1"/>
  <c r="H3493" i="1"/>
  <c r="G3493" i="1"/>
  <c r="F3493" i="1"/>
  <c r="E3493" i="1"/>
  <c r="H3492" i="1"/>
  <c r="G3492" i="1"/>
  <c r="F3492" i="1"/>
  <c r="E3492" i="1"/>
  <c r="H3491" i="1"/>
  <c r="G3491" i="1"/>
  <c r="F3491" i="1"/>
  <c r="E3491" i="1"/>
  <c r="H3490" i="1"/>
  <c r="G3490" i="1"/>
  <c r="F3490" i="1"/>
  <c r="E3490" i="1"/>
  <c r="H3489" i="1"/>
  <c r="G3489" i="1"/>
  <c r="F3489" i="1"/>
  <c r="E3489" i="1"/>
  <c r="H3488" i="1"/>
  <c r="G3488" i="1"/>
  <c r="F3488" i="1"/>
  <c r="E3488" i="1"/>
  <c r="H3487" i="1"/>
  <c r="G3487" i="1"/>
  <c r="F3487" i="1"/>
  <c r="E3487" i="1"/>
  <c r="H3486" i="1"/>
  <c r="G3486" i="1"/>
  <c r="F3486" i="1"/>
  <c r="E3486" i="1"/>
  <c r="H3485" i="1"/>
  <c r="G3485" i="1"/>
  <c r="F3485" i="1"/>
  <c r="E3485" i="1"/>
  <c r="H3484" i="1"/>
  <c r="G3484" i="1"/>
  <c r="F3484" i="1"/>
  <c r="E3484" i="1"/>
  <c r="H3483" i="1"/>
  <c r="G3483" i="1"/>
  <c r="F3483" i="1"/>
  <c r="E3483" i="1"/>
  <c r="H3482" i="1"/>
  <c r="G3482" i="1"/>
  <c r="F3482" i="1"/>
  <c r="E3482" i="1"/>
  <c r="H3481" i="1"/>
  <c r="G3481" i="1"/>
  <c r="F3481" i="1"/>
  <c r="E3481" i="1"/>
  <c r="H3480" i="1"/>
  <c r="G3480" i="1"/>
  <c r="F3480" i="1"/>
  <c r="E3480" i="1"/>
  <c r="H3479" i="1"/>
  <c r="G3479" i="1"/>
  <c r="F3479" i="1"/>
  <c r="E3479" i="1"/>
  <c r="H3478" i="1"/>
  <c r="G3478" i="1"/>
  <c r="F3478" i="1"/>
  <c r="E3478" i="1"/>
  <c r="H3477" i="1"/>
  <c r="G3477" i="1"/>
  <c r="F3477" i="1"/>
  <c r="E3477" i="1"/>
  <c r="H3476" i="1"/>
  <c r="G3476" i="1"/>
  <c r="F3476" i="1"/>
  <c r="E3476" i="1"/>
  <c r="H3475" i="1"/>
  <c r="G3475" i="1"/>
  <c r="F3475" i="1"/>
  <c r="E3475" i="1"/>
  <c r="H3474" i="1"/>
  <c r="G3474" i="1"/>
  <c r="F3474" i="1"/>
  <c r="E3474" i="1"/>
  <c r="H3473" i="1"/>
  <c r="G3473" i="1"/>
  <c r="F3473" i="1"/>
  <c r="E3473" i="1"/>
  <c r="H3472" i="1"/>
  <c r="G3472" i="1"/>
  <c r="F3472" i="1"/>
  <c r="E3472" i="1"/>
  <c r="H3471" i="1"/>
  <c r="G3471" i="1"/>
  <c r="F3471" i="1"/>
  <c r="E3471" i="1"/>
  <c r="H3470" i="1"/>
  <c r="G3470" i="1"/>
  <c r="F3470" i="1"/>
  <c r="E3470" i="1"/>
  <c r="H3469" i="1"/>
  <c r="G3469" i="1"/>
  <c r="F3469" i="1"/>
  <c r="E3469" i="1"/>
  <c r="H3468" i="1"/>
  <c r="G3468" i="1"/>
  <c r="F3468" i="1"/>
  <c r="E3468" i="1"/>
  <c r="H3467" i="1"/>
  <c r="G3467" i="1"/>
  <c r="F3467" i="1"/>
  <c r="E3467" i="1"/>
  <c r="H3466" i="1"/>
  <c r="G3466" i="1"/>
  <c r="F3466" i="1"/>
  <c r="E3466" i="1"/>
  <c r="H3465" i="1"/>
  <c r="G3465" i="1"/>
  <c r="F3465" i="1"/>
  <c r="E3465" i="1"/>
  <c r="H3464" i="1"/>
  <c r="G3464" i="1"/>
  <c r="F3464" i="1"/>
  <c r="E3464" i="1"/>
  <c r="H3463" i="1"/>
  <c r="G3463" i="1"/>
  <c r="F3463" i="1"/>
  <c r="E3463" i="1"/>
  <c r="H3462" i="1"/>
  <c r="G3462" i="1"/>
  <c r="F3462" i="1"/>
  <c r="E3462" i="1"/>
  <c r="H3461" i="1"/>
  <c r="G3461" i="1"/>
  <c r="F3461" i="1"/>
  <c r="E3461" i="1"/>
  <c r="H3460" i="1"/>
  <c r="G3460" i="1"/>
  <c r="F3460" i="1"/>
  <c r="E3460" i="1"/>
  <c r="H3459" i="1"/>
  <c r="G3459" i="1"/>
  <c r="F3459" i="1"/>
  <c r="E3459" i="1"/>
  <c r="H3458" i="1"/>
  <c r="G3458" i="1"/>
  <c r="F3458" i="1"/>
  <c r="E3458" i="1"/>
  <c r="H3457" i="1"/>
  <c r="G3457" i="1"/>
  <c r="F3457" i="1"/>
  <c r="E3457" i="1"/>
  <c r="H3456" i="1"/>
  <c r="G3456" i="1"/>
  <c r="F3456" i="1"/>
  <c r="E3456" i="1"/>
  <c r="H3455" i="1"/>
  <c r="G3455" i="1"/>
  <c r="F3455" i="1"/>
  <c r="E3455" i="1"/>
  <c r="H3454" i="1"/>
  <c r="G3454" i="1"/>
  <c r="F3454" i="1"/>
  <c r="E3454" i="1"/>
  <c r="H3453" i="1"/>
  <c r="G3453" i="1"/>
  <c r="F3453" i="1"/>
  <c r="E3453" i="1"/>
  <c r="H3452" i="1"/>
  <c r="G3452" i="1"/>
  <c r="F3452" i="1"/>
  <c r="E3452" i="1"/>
  <c r="H3451" i="1"/>
  <c r="G3451" i="1"/>
  <c r="F3451" i="1"/>
  <c r="E3451" i="1"/>
  <c r="H3450" i="1"/>
  <c r="G3450" i="1"/>
  <c r="F3450" i="1"/>
  <c r="E3450" i="1"/>
  <c r="H3449" i="1"/>
  <c r="G3449" i="1"/>
  <c r="F3449" i="1"/>
  <c r="E3449" i="1"/>
  <c r="H3448" i="1"/>
  <c r="G3448" i="1"/>
  <c r="F3448" i="1"/>
  <c r="E3448" i="1"/>
  <c r="H3447" i="1"/>
  <c r="G3447" i="1"/>
  <c r="F3447" i="1"/>
  <c r="E3447" i="1"/>
  <c r="H3446" i="1"/>
  <c r="G3446" i="1"/>
  <c r="F3446" i="1"/>
  <c r="E3446" i="1"/>
  <c r="H3445" i="1"/>
  <c r="G3445" i="1"/>
  <c r="F3445" i="1"/>
  <c r="E3445" i="1"/>
  <c r="H3444" i="1"/>
  <c r="G3444" i="1"/>
  <c r="F3444" i="1"/>
  <c r="E3444" i="1"/>
  <c r="H3443" i="1"/>
  <c r="G3443" i="1"/>
  <c r="F3443" i="1"/>
  <c r="E3443" i="1"/>
  <c r="H3442" i="1"/>
  <c r="G3442" i="1"/>
  <c r="F3442" i="1"/>
  <c r="E3442" i="1"/>
  <c r="H3441" i="1"/>
  <c r="G3441" i="1"/>
  <c r="F3441" i="1"/>
  <c r="E3441" i="1"/>
  <c r="H3440" i="1"/>
  <c r="G3440" i="1"/>
  <c r="F3440" i="1"/>
  <c r="E3440" i="1"/>
  <c r="H3439" i="1"/>
  <c r="G3439" i="1"/>
  <c r="F3439" i="1"/>
  <c r="E3439" i="1"/>
  <c r="H3438" i="1"/>
  <c r="G3438" i="1"/>
  <c r="F3438" i="1"/>
  <c r="E3438" i="1"/>
  <c r="H3437" i="1"/>
  <c r="G3437" i="1"/>
  <c r="F3437" i="1"/>
  <c r="E3437" i="1"/>
  <c r="H3436" i="1"/>
  <c r="G3436" i="1"/>
  <c r="F3436" i="1"/>
  <c r="E3436" i="1"/>
  <c r="H3435" i="1"/>
  <c r="G3435" i="1"/>
  <c r="F3435" i="1"/>
  <c r="E3435" i="1"/>
  <c r="H3434" i="1"/>
  <c r="G3434" i="1"/>
  <c r="F3434" i="1"/>
  <c r="E3434" i="1"/>
  <c r="H3433" i="1"/>
  <c r="G3433" i="1"/>
  <c r="F3433" i="1"/>
  <c r="E3433" i="1"/>
  <c r="H3432" i="1"/>
  <c r="G3432" i="1"/>
  <c r="F3432" i="1"/>
  <c r="E3432" i="1"/>
  <c r="H3431" i="1"/>
  <c r="G3431" i="1"/>
  <c r="F3431" i="1"/>
  <c r="E3431" i="1"/>
  <c r="H3430" i="1"/>
  <c r="G3430" i="1"/>
  <c r="F3430" i="1"/>
  <c r="E3430" i="1"/>
  <c r="H3429" i="1"/>
  <c r="G3429" i="1"/>
  <c r="F3429" i="1"/>
  <c r="E3429" i="1"/>
  <c r="H3428" i="1"/>
  <c r="G3428" i="1"/>
  <c r="F3428" i="1"/>
  <c r="E3428" i="1"/>
  <c r="H3427" i="1"/>
  <c r="G3427" i="1"/>
  <c r="F3427" i="1"/>
  <c r="E3427" i="1"/>
  <c r="H3426" i="1"/>
  <c r="G3426" i="1"/>
  <c r="F3426" i="1"/>
  <c r="E3426" i="1"/>
  <c r="H3425" i="1"/>
  <c r="G3425" i="1"/>
  <c r="F3425" i="1"/>
  <c r="E3425" i="1"/>
  <c r="H3424" i="1"/>
  <c r="G3424" i="1"/>
  <c r="F3424" i="1"/>
  <c r="E3424" i="1"/>
  <c r="H3423" i="1"/>
  <c r="G3423" i="1"/>
  <c r="F3423" i="1"/>
  <c r="E3423" i="1"/>
  <c r="H3422" i="1"/>
  <c r="G3422" i="1"/>
  <c r="F3422" i="1"/>
  <c r="E3422" i="1"/>
  <c r="H3421" i="1"/>
  <c r="G3421" i="1"/>
  <c r="F3421" i="1"/>
  <c r="E3421" i="1"/>
  <c r="H3420" i="1"/>
  <c r="G3420" i="1"/>
  <c r="F3420" i="1"/>
  <c r="E3420" i="1"/>
  <c r="H3419" i="1"/>
  <c r="G3419" i="1"/>
  <c r="F3419" i="1"/>
  <c r="E3419" i="1"/>
  <c r="H3418" i="1"/>
  <c r="G3418" i="1"/>
  <c r="F3418" i="1"/>
  <c r="E3418" i="1"/>
  <c r="H3417" i="1"/>
  <c r="G3417" i="1"/>
  <c r="F3417" i="1"/>
  <c r="E3417" i="1"/>
  <c r="H3416" i="1"/>
  <c r="G3416" i="1"/>
  <c r="F3416" i="1"/>
  <c r="E3416" i="1"/>
  <c r="H3415" i="1"/>
  <c r="G3415" i="1"/>
  <c r="F3415" i="1"/>
  <c r="E3415" i="1"/>
  <c r="H3414" i="1"/>
  <c r="G3414" i="1"/>
  <c r="F3414" i="1"/>
  <c r="E3414" i="1"/>
  <c r="H3413" i="1"/>
  <c r="G3413" i="1"/>
  <c r="F3413" i="1"/>
  <c r="E3413" i="1"/>
  <c r="H3412" i="1"/>
  <c r="G3412" i="1"/>
  <c r="F3412" i="1"/>
  <c r="E3412" i="1"/>
  <c r="H3411" i="1"/>
  <c r="G3411" i="1"/>
  <c r="F3411" i="1"/>
  <c r="E3411" i="1"/>
  <c r="H3410" i="1"/>
  <c r="G3410" i="1"/>
  <c r="F3410" i="1"/>
  <c r="E3410" i="1"/>
  <c r="H3409" i="1"/>
  <c r="G3409" i="1"/>
  <c r="F3409" i="1"/>
  <c r="E3409" i="1"/>
  <c r="H3408" i="1"/>
  <c r="G3408" i="1"/>
  <c r="F3408" i="1"/>
  <c r="E3408" i="1"/>
  <c r="H3407" i="1"/>
  <c r="G3407" i="1"/>
  <c r="F3407" i="1"/>
  <c r="E3407" i="1"/>
  <c r="H3406" i="1"/>
  <c r="G3406" i="1"/>
  <c r="F3406" i="1"/>
  <c r="E3406" i="1"/>
  <c r="H3405" i="1"/>
  <c r="G3405" i="1"/>
  <c r="F3405" i="1"/>
  <c r="E3405" i="1"/>
  <c r="H3404" i="1"/>
  <c r="G3404" i="1"/>
  <c r="F3404" i="1"/>
  <c r="E3404" i="1"/>
  <c r="H3403" i="1"/>
  <c r="G3403" i="1"/>
  <c r="F3403" i="1"/>
  <c r="E3403" i="1"/>
  <c r="H3402" i="1"/>
  <c r="G3402" i="1"/>
  <c r="F3402" i="1"/>
  <c r="E3402" i="1"/>
  <c r="H3401" i="1"/>
  <c r="G3401" i="1"/>
  <c r="F3401" i="1"/>
  <c r="E3401" i="1"/>
  <c r="H3400" i="1"/>
  <c r="G3400" i="1"/>
  <c r="F3400" i="1"/>
  <c r="E3400" i="1"/>
  <c r="H3399" i="1"/>
  <c r="G3399" i="1"/>
  <c r="F3399" i="1"/>
  <c r="E3399" i="1"/>
  <c r="H3398" i="1"/>
  <c r="G3398" i="1"/>
  <c r="F3398" i="1"/>
  <c r="E3398" i="1"/>
  <c r="H3397" i="1"/>
  <c r="G3397" i="1"/>
  <c r="F3397" i="1"/>
  <c r="E3397" i="1"/>
  <c r="H3396" i="1"/>
  <c r="G3396" i="1"/>
  <c r="F3396" i="1"/>
  <c r="E3396" i="1"/>
  <c r="H3395" i="1"/>
  <c r="G3395" i="1"/>
  <c r="F3395" i="1"/>
  <c r="E3395" i="1"/>
  <c r="H3394" i="1"/>
  <c r="G3394" i="1"/>
  <c r="F3394" i="1"/>
  <c r="E3394" i="1"/>
  <c r="H3393" i="1"/>
  <c r="G3393" i="1"/>
  <c r="F3393" i="1"/>
  <c r="E3393" i="1"/>
  <c r="H3392" i="1"/>
  <c r="G3392" i="1"/>
  <c r="F3392" i="1"/>
  <c r="E3392" i="1"/>
  <c r="H3391" i="1"/>
  <c r="G3391" i="1"/>
  <c r="F3391" i="1"/>
  <c r="E3391" i="1"/>
  <c r="H3390" i="1"/>
  <c r="G3390" i="1"/>
  <c r="F3390" i="1"/>
  <c r="E3390" i="1"/>
  <c r="H3389" i="1"/>
  <c r="G3389" i="1"/>
  <c r="F3389" i="1"/>
  <c r="E3389" i="1"/>
  <c r="H3388" i="1"/>
  <c r="G3388" i="1"/>
  <c r="F3388" i="1"/>
  <c r="E3388" i="1"/>
  <c r="H3387" i="1"/>
  <c r="G3387" i="1"/>
  <c r="F3387" i="1"/>
  <c r="E3387" i="1"/>
  <c r="H3386" i="1"/>
  <c r="G3386" i="1"/>
  <c r="F3386" i="1"/>
  <c r="E3386" i="1"/>
  <c r="H3385" i="1"/>
  <c r="G3385" i="1"/>
  <c r="F3385" i="1"/>
  <c r="E3385" i="1"/>
  <c r="H3384" i="1"/>
  <c r="G3384" i="1"/>
  <c r="F3384" i="1"/>
  <c r="E3384" i="1"/>
  <c r="H3383" i="1"/>
  <c r="G3383" i="1"/>
  <c r="F3383" i="1"/>
  <c r="E3383" i="1"/>
  <c r="H3382" i="1"/>
  <c r="G3382" i="1"/>
  <c r="F3382" i="1"/>
  <c r="E3382" i="1"/>
  <c r="H3381" i="1"/>
  <c r="G3381" i="1"/>
  <c r="F3381" i="1"/>
  <c r="E3381" i="1"/>
  <c r="H3380" i="1"/>
  <c r="G3380" i="1"/>
  <c r="F3380" i="1"/>
  <c r="E3380" i="1"/>
  <c r="H3379" i="1"/>
  <c r="G3379" i="1"/>
  <c r="F3379" i="1"/>
  <c r="E3379" i="1"/>
  <c r="H3378" i="1"/>
  <c r="G3378" i="1"/>
  <c r="F3378" i="1"/>
  <c r="E3378" i="1"/>
  <c r="H3377" i="1"/>
  <c r="G3377" i="1"/>
  <c r="F3377" i="1"/>
  <c r="E3377" i="1"/>
  <c r="H3376" i="1"/>
  <c r="G3376" i="1"/>
  <c r="F3376" i="1"/>
  <c r="E3376" i="1"/>
  <c r="H3375" i="1"/>
  <c r="G3375" i="1"/>
  <c r="F3375" i="1"/>
  <c r="E3375" i="1"/>
  <c r="H3374" i="1"/>
  <c r="G3374" i="1"/>
  <c r="F3374" i="1"/>
  <c r="E3374" i="1"/>
  <c r="H3373" i="1"/>
  <c r="G3373" i="1"/>
  <c r="F3373" i="1"/>
  <c r="E3373" i="1"/>
  <c r="H3372" i="1"/>
  <c r="G3372" i="1"/>
  <c r="F3372" i="1"/>
  <c r="E3372" i="1"/>
  <c r="H3371" i="1"/>
  <c r="G3371" i="1"/>
  <c r="F3371" i="1"/>
  <c r="E3371" i="1"/>
  <c r="H3370" i="1"/>
  <c r="G3370" i="1"/>
  <c r="F3370" i="1"/>
  <c r="E3370" i="1"/>
  <c r="H3369" i="1"/>
  <c r="G3369" i="1"/>
  <c r="F3369" i="1"/>
  <c r="E3369" i="1"/>
  <c r="H3368" i="1"/>
  <c r="G3368" i="1"/>
  <c r="F3368" i="1"/>
  <c r="E3368" i="1"/>
  <c r="H3367" i="1"/>
  <c r="G3367" i="1"/>
  <c r="F3367" i="1"/>
  <c r="E3367" i="1"/>
  <c r="H3366" i="1"/>
  <c r="G3366" i="1"/>
  <c r="F3366" i="1"/>
  <c r="E3366" i="1"/>
  <c r="H3365" i="1"/>
  <c r="G3365" i="1"/>
  <c r="F3365" i="1"/>
  <c r="E3365" i="1"/>
  <c r="H3364" i="1"/>
  <c r="G3364" i="1"/>
  <c r="F3364" i="1"/>
  <c r="E3364" i="1"/>
  <c r="H3363" i="1"/>
  <c r="G3363" i="1"/>
  <c r="F3363" i="1"/>
  <c r="E3363" i="1"/>
  <c r="H3362" i="1"/>
  <c r="G3362" i="1"/>
  <c r="F3362" i="1"/>
  <c r="E3362" i="1"/>
  <c r="H3361" i="1"/>
  <c r="G3361" i="1"/>
  <c r="F3361" i="1"/>
  <c r="E3361" i="1"/>
  <c r="H3360" i="1"/>
  <c r="G3360" i="1"/>
  <c r="F3360" i="1"/>
  <c r="E3360" i="1"/>
  <c r="H3359" i="1"/>
  <c r="G3359" i="1"/>
  <c r="F3359" i="1"/>
  <c r="E3359" i="1"/>
  <c r="H3358" i="1"/>
  <c r="G3358" i="1"/>
  <c r="F3358" i="1"/>
  <c r="E3358" i="1"/>
  <c r="H3357" i="1"/>
  <c r="G3357" i="1"/>
  <c r="F3357" i="1"/>
  <c r="E3357" i="1"/>
  <c r="H3356" i="1"/>
  <c r="G3356" i="1"/>
  <c r="F3356" i="1"/>
  <c r="E3356" i="1"/>
  <c r="H3355" i="1"/>
  <c r="G3355" i="1"/>
  <c r="F3355" i="1"/>
  <c r="E3355" i="1"/>
  <c r="H3354" i="1"/>
  <c r="G3354" i="1"/>
  <c r="F3354" i="1"/>
  <c r="E3354" i="1"/>
  <c r="H3353" i="1"/>
  <c r="G3353" i="1"/>
  <c r="F3353" i="1"/>
  <c r="E3353" i="1"/>
  <c r="H3352" i="1"/>
  <c r="G3352" i="1"/>
  <c r="F3352" i="1"/>
  <c r="E3352" i="1"/>
  <c r="H3351" i="1"/>
  <c r="G3351" i="1"/>
  <c r="F3351" i="1"/>
  <c r="E3351" i="1"/>
  <c r="H3350" i="1"/>
  <c r="G3350" i="1"/>
  <c r="F3350" i="1"/>
  <c r="E3350" i="1"/>
  <c r="H3349" i="1"/>
  <c r="G3349" i="1"/>
  <c r="F3349" i="1"/>
  <c r="E3349" i="1"/>
  <c r="H3348" i="1"/>
  <c r="G3348" i="1"/>
  <c r="F3348" i="1"/>
  <c r="E3348" i="1"/>
  <c r="H3347" i="1"/>
  <c r="G3347" i="1"/>
  <c r="F3347" i="1"/>
  <c r="E3347" i="1"/>
  <c r="H3346" i="1"/>
  <c r="G3346" i="1"/>
  <c r="F3346" i="1"/>
  <c r="E3346" i="1"/>
  <c r="H3345" i="1"/>
  <c r="G3345" i="1"/>
  <c r="F3345" i="1"/>
  <c r="E3345" i="1"/>
  <c r="H3344" i="1"/>
  <c r="G3344" i="1"/>
  <c r="F3344" i="1"/>
  <c r="E3344" i="1"/>
  <c r="H3343" i="1"/>
  <c r="G3343" i="1"/>
  <c r="F3343" i="1"/>
  <c r="E3343" i="1"/>
  <c r="H3342" i="1"/>
  <c r="G3342" i="1"/>
  <c r="F3342" i="1"/>
  <c r="E3342" i="1"/>
  <c r="H3341" i="1"/>
  <c r="G3341" i="1"/>
  <c r="F3341" i="1"/>
  <c r="E3341" i="1"/>
  <c r="H3340" i="1"/>
  <c r="G3340" i="1"/>
  <c r="F3340" i="1"/>
  <c r="E3340" i="1"/>
  <c r="H3339" i="1"/>
  <c r="G3339" i="1"/>
  <c r="F3339" i="1"/>
  <c r="E3339" i="1"/>
  <c r="H3338" i="1"/>
  <c r="G3338" i="1"/>
  <c r="F3338" i="1"/>
  <c r="E3338" i="1"/>
  <c r="H3337" i="1"/>
  <c r="G3337" i="1"/>
  <c r="F3337" i="1"/>
  <c r="E3337" i="1"/>
  <c r="H3336" i="1"/>
  <c r="G3336" i="1"/>
  <c r="F3336" i="1"/>
  <c r="E3336" i="1"/>
  <c r="H3335" i="1"/>
  <c r="G3335" i="1"/>
  <c r="F3335" i="1"/>
  <c r="E3335" i="1"/>
  <c r="H3334" i="1"/>
  <c r="G3334" i="1"/>
  <c r="F3334" i="1"/>
  <c r="E3334" i="1"/>
  <c r="H3333" i="1"/>
  <c r="G3333" i="1"/>
  <c r="F3333" i="1"/>
  <c r="E3333" i="1"/>
  <c r="H3332" i="1"/>
  <c r="G3332" i="1"/>
  <c r="F3332" i="1"/>
  <c r="E3332" i="1"/>
  <c r="H3331" i="1"/>
  <c r="G3331" i="1"/>
  <c r="F3331" i="1"/>
  <c r="E3331" i="1"/>
  <c r="H3330" i="1"/>
  <c r="G3330" i="1"/>
  <c r="F3330" i="1"/>
  <c r="E3330" i="1"/>
  <c r="H3329" i="1"/>
  <c r="G3329" i="1"/>
  <c r="F3329" i="1"/>
  <c r="E3329" i="1"/>
  <c r="H3328" i="1"/>
  <c r="G3328" i="1"/>
  <c r="F3328" i="1"/>
  <c r="E3328" i="1"/>
  <c r="H3327" i="1"/>
  <c r="G3327" i="1"/>
  <c r="F3327" i="1"/>
  <c r="E3327" i="1"/>
  <c r="H3326" i="1"/>
  <c r="G3326" i="1"/>
  <c r="F3326" i="1"/>
  <c r="E3326" i="1"/>
  <c r="H3325" i="1"/>
  <c r="G3325" i="1"/>
  <c r="F3325" i="1"/>
  <c r="E3325" i="1"/>
  <c r="H3324" i="1"/>
  <c r="G3324" i="1"/>
  <c r="F3324" i="1"/>
  <c r="E3324" i="1"/>
  <c r="H3323" i="1"/>
  <c r="G3323" i="1"/>
  <c r="F3323" i="1"/>
  <c r="E3323" i="1"/>
  <c r="H3322" i="1"/>
  <c r="G3322" i="1"/>
  <c r="F3322" i="1"/>
  <c r="E3322" i="1"/>
  <c r="H3321" i="1"/>
  <c r="G3321" i="1"/>
  <c r="F3321" i="1"/>
  <c r="E3321" i="1"/>
  <c r="H3320" i="1"/>
  <c r="G3320" i="1"/>
  <c r="F3320" i="1"/>
  <c r="E3320" i="1"/>
  <c r="H3319" i="1"/>
  <c r="G3319" i="1"/>
  <c r="F3319" i="1"/>
  <c r="E3319" i="1"/>
  <c r="H3318" i="1"/>
  <c r="G3318" i="1"/>
  <c r="F3318" i="1"/>
  <c r="E3318" i="1"/>
  <c r="H3317" i="1"/>
  <c r="G3317" i="1"/>
  <c r="F3317" i="1"/>
  <c r="E3317" i="1"/>
  <c r="H3316" i="1"/>
  <c r="G3316" i="1"/>
  <c r="F3316" i="1"/>
  <c r="E3316" i="1"/>
  <c r="H3315" i="1"/>
  <c r="G3315" i="1"/>
  <c r="F3315" i="1"/>
  <c r="E3315" i="1"/>
  <c r="H3314" i="1"/>
  <c r="G3314" i="1"/>
  <c r="F3314" i="1"/>
  <c r="E3314" i="1"/>
  <c r="H3313" i="1"/>
  <c r="G3313" i="1"/>
  <c r="F3313" i="1"/>
  <c r="E3313" i="1"/>
  <c r="H3312" i="1"/>
  <c r="G3312" i="1"/>
  <c r="F3312" i="1"/>
  <c r="E3312" i="1"/>
  <c r="H3311" i="1"/>
  <c r="G3311" i="1"/>
  <c r="F3311" i="1"/>
  <c r="E3311" i="1"/>
  <c r="H3310" i="1"/>
  <c r="G3310" i="1"/>
  <c r="F3310" i="1"/>
  <c r="E3310" i="1"/>
  <c r="H3309" i="1"/>
  <c r="G3309" i="1"/>
  <c r="F3309" i="1"/>
  <c r="E3309" i="1"/>
  <c r="H3308" i="1"/>
  <c r="G3308" i="1"/>
  <c r="F3308" i="1"/>
  <c r="E3308" i="1"/>
  <c r="H3307" i="1"/>
  <c r="G3307" i="1"/>
  <c r="F3307" i="1"/>
  <c r="E3307" i="1"/>
  <c r="H3306" i="1"/>
  <c r="G3306" i="1"/>
  <c r="F3306" i="1"/>
  <c r="E3306" i="1"/>
  <c r="H3305" i="1"/>
  <c r="G3305" i="1"/>
  <c r="F3305" i="1"/>
  <c r="E3305" i="1"/>
  <c r="H3304" i="1"/>
  <c r="G3304" i="1"/>
  <c r="F3304" i="1"/>
  <c r="E3304" i="1"/>
  <c r="H3303" i="1"/>
  <c r="G3303" i="1"/>
  <c r="F3303" i="1"/>
  <c r="E3303" i="1"/>
  <c r="H3302" i="1"/>
  <c r="G3302" i="1"/>
  <c r="F3302" i="1"/>
  <c r="E3302" i="1"/>
  <c r="H3301" i="1"/>
  <c r="G3301" i="1"/>
  <c r="F3301" i="1"/>
  <c r="E3301" i="1"/>
  <c r="H3300" i="1"/>
  <c r="G3300" i="1"/>
  <c r="F3300" i="1"/>
  <c r="E3300" i="1"/>
  <c r="H3299" i="1"/>
  <c r="G3299" i="1"/>
  <c r="F3299" i="1"/>
  <c r="E3299" i="1"/>
  <c r="H3298" i="1"/>
  <c r="G3298" i="1"/>
  <c r="F3298" i="1"/>
  <c r="E3298" i="1"/>
  <c r="H3297" i="1"/>
  <c r="G3297" i="1"/>
  <c r="F3297" i="1"/>
  <c r="E3297" i="1"/>
  <c r="H3296" i="1"/>
  <c r="G3296" i="1"/>
  <c r="F3296" i="1"/>
  <c r="E3296" i="1"/>
  <c r="H3295" i="1"/>
  <c r="G3295" i="1"/>
  <c r="F3295" i="1"/>
  <c r="E3295" i="1"/>
  <c r="H3294" i="1"/>
  <c r="G3294" i="1"/>
  <c r="F3294" i="1"/>
  <c r="E3294" i="1"/>
  <c r="H3293" i="1"/>
  <c r="G3293" i="1"/>
  <c r="F3293" i="1"/>
  <c r="E3293" i="1"/>
  <c r="H3292" i="1"/>
  <c r="G3292" i="1"/>
  <c r="F3292" i="1"/>
  <c r="E3292" i="1"/>
  <c r="H3291" i="1"/>
  <c r="G3291" i="1"/>
  <c r="F3291" i="1"/>
  <c r="E3291" i="1"/>
  <c r="H3290" i="1"/>
  <c r="G3290" i="1"/>
  <c r="F3290" i="1"/>
  <c r="E3290" i="1"/>
  <c r="H3289" i="1"/>
  <c r="G3289" i="1"/>
  <c r="F3289" i="1"/>
  <c r="E3289" i="1"/>
  <c r="H3288" i="1"/>
  <c r="G3288" i="1"/>
  <c r="F3288" i="1"/>
  <c r="E3288" i="1"/>
  <c r="H3287" i="1"/>
  <c r="G3287" i="1"/>
  <c r="F3287" i="1"/>
  <c r="E3287" i="1"/>
  <c r="H3286" i="1"/>
  <c r="G3286" i="1"/>
  <c r="F3286" i="1"/>
  <c r="E3286" i="1"/>
  <c r="H3285" i="1"/>
  <c r="G3285" i="1"/>
  <c r="F3285" i="1"/>
  <c r="E3285" i="1"/>
  <c r="H3284" i="1"/>
  <c r="G3284" i="1"/>
  <c r="F3284" i="1"/>
  <c r="E3284" i="1"/>
  <c r="H3283" i="1"/>
  <c r="G3283" i="1"/>
  <c r="F3283" i="1"/>
  <c r="E3283" i="1"/>
  <c r="H3282" i="1"/>
  <c r="G3282" i="1"/>
  <c r="F3282" i="1"/>
  <c r="E3282" i="1"/>
  <c r="H3281" i="1"/>
  <c r="G3281" i="1"/>
  <c r="F3281" i="1"/>
  <c r="E3281" i="1"/>
  <c r="H3280" i="1"/>
  <c r="G3280" i="1"/>
  <c r="F3280" i="1"/>
  <c r="E3280" i="1"/>
  <c r="H3279" i="1"/>
  <c r="G3279" i="1"/>
  <c r="F3279" i="1"/>
  <c r="E3279" i="1"/>
  <c r="H3278" i="1"/>
  <c r="G3278" i="1"/>
  <c r="F3278" i="1"/>
  <c r="E3278" i="1"/>
  <c r="H3277" i="1"/>
  <c r="G3277" i="1"/>
  <c r="F3277" i="1"/>
  <c r="E3277" i="1"/>
  <c r="H3276" i="1"/>
  <c r="G3276" i="1"/>
  <c r="F3276" i="1"/>
  <c r="E3276" i="1"/>
  <c r="H3275" i="1"/>
  <c r="G3275" i="1"/>
  <c r="F3275" i="1"/>
  <c r="E3275" i="1"/>
  <c r="H3274" i="1"/>
  <c r="G3274" i="1"/>
  <c r="F3274" i="1"/>
  <c r="E3274" i="1"/>
  <c r="H3273" i="1"/>
  <c r="G3273" i="1"/>
  <c r="F3273" i="1"/>
  <c r="E3273" i="1"/>
  <c r="H3272" i="1"/>
  <c r="G3272" i="1"/>
  <c r="F3272" i="1"/>
  <c r="E3272" i="1"/>
  <c r="H3271" i="1"/>
  <c r="G3271" i="1"/>
  <c r="F3271" i="1"/>
  <c r="E3271" i="1"/>
  <c r="H3270" i="1"/>
  <c r="G3270" i="1"/>
  <c r="F3270" i="1"/>
  <c r="E3270" i="1"/>
  <c r="H3269" i="1"/>
  <c r="G3269" i="1"/>
  <c r="F3269" i="1"/>
  <c r="E3269" i="1"/>
  <c r="H3268" i="1"/>
  <c r="G3268" i="1"/>
  <c r="F3268" i="1"/>
  <c r="E3268" i="1"/>
  <c r="H3267" i="1"/>
  <c r="G3267" i="1"/>
  <c r="F3267" i="1"/>
  <c r="E3267" i="1"/>
  <c r="H3266" i="1"/>
  <c r="G3266" i="1"/>
  <c r="F3266" i="1"/>
  <c r="E3266" i="1"/>
  <c r="H3265" i="1"/>
  <c r="G3265" i="1"/>
  <c r="F3265" i="1"/>
  <c r="E3265" i="1"/>
  <c r="H3264" i="1"/>
  <c r="G3264" i="1"/>
  <c r="F3264" i="1"/>
  <c r="E3264" i="1"/>
  <c r="H3263" i="1"/>
  <c r="G3263" i="1"/>
  <c r="F3263" i="1"/>
  <c r="E3263" i="1"/>
  <c r="H3262" i="1"/>
  <c r="G3262" i="1"/>
  <c r="F3262" i="1"/>
  <c r="E3262" i="1"/>
  <c r="H3261" i="1"/>
  <c r="G3261" i="1"/>
  <c r="F3261" i="1"/>
  <c r="E3261" i="1"/>
  <c r="H3260" i="1"/>
  <c r="G3260" i="1"/>
  <c r="F3260" i="1"/>
  <c r="E3260" i="1"/>
  <c r="H3259" i="1"/>
  <c r="G3259" i="1"/>
  <c r="F3259" i="1"/>
  <c r="E3259" i="1"/>
  <c r="H3258" i="1"/>
  <c r="G3258" i="1"/>
  <c r="F3258" i="1"/>
  <c r="E3258" i="1"/>
  <c r="H3257" i="1"/>
  <c r="G3257" i="1"/>
  <c r="F3257" i="1"/>
  <c r="E3257" i="1"/>
  <c r="H3256" i="1"/>
  <c r="G3256" i="1"/>
  <c r="F3256" i="1"/>
  <c r="E3256" i="1"/>
  <c r="H3255" i="1"/>
  <c r="G3255" i="1"/>
  <c r="F3255" i="1"/>
  <c r="E3255" i="1"/>
  <c r="H3254" i="1"/>
  <c r="G3254" i="1"/>
  <c r="F3254" i="1"/>
  <c r="E3254" i="1"/>
  <c r="H3253" i="1"/>
  <c r="G3253" i="1"/>
  <c r="F3253" i="1"/>
  <c r="E3253" i="1"/>
  <c r="H3252" i="1"/>
  <c r="G3252" i="1"/>
  <c r="F3252" i="1"/>
  <c r="E3252" i="1"/>
  <c r="H3251" i="1"/>
  <c r="G3251" i="1"/>
  <c r="F3251" i="1"/>
  <c r="E3251" i="1"/>
  <c r="H3250" i="1"/>
  <c r="G3250" i="1"/>
  <c r="F3250" i="1"/>
  <c r="E3250" i="1"/>
  <c r="H3249" i="1"/>
  <c r="G3249" i="1"/>
  <c r="F3249" i="1"/>
  <c r="E3249" i="1"/>
  <c r="H3248" i="1"/>
  <c r="G3248" i="1"/>
  <c r="F3248" i="1"/>
  <c r="E3248" i="1"/>
  <c r="H3247" i="1"/>
  <c r="G3247" i="1"/>
  <c r="F3247" i="1"/>
  <c r="E3247" i="1"/>
  <c r="H3246" i="1"/>
  <c r="G3246" i="1"/>
  <c r="F3246" i="1"/>
  <c r="E3246" i="1"/>
  <c r="H3245" i="1"/>
  <c r="G3245" i="1"/>
  <c r="F3245" i="1"/>
  <c r="E3245" i="1"/>
  <c r="H3244" i="1"/>
  <c r="G3244" i="1"/>
  <c r="F3244" i="1"/>
  <c r="E3244" i="1"/>
  <c r="H3243" i="1"/>
  <c r="G3243" i="1"/>
  <c r="F3243" i="1"/>
  <c r="E3243" i="1"/>
  <c r="H3242" i="1"/>
  <c r="G3242" i="1"/>
  <c r="F3242" i="1"/>
  <c r="E3242" i="1"/>
  <c r="H3241" i="1"/>
  <c r="G3241" i="1"/>
  <c r="F3241" i="1"/>
  <c r="E3241" i="1"/>
  <c r="H3240" i="1"/>
  <c r="G3240" i="1"/>
  <c r="F3240" i="1"/>
  <c r="E3240" i="1"/>
  <c r="H3239" i="1"/>
  <c r="G3239" i="1"/>
  <c r="F3239" i="1"/>
  <c r="E3239" i="1"/>
  <c r="H3238" i="1"/>
  <c r="G3238" i="1"/>
  <c r="F3238" i="1"/>
  <c r="E3238" i="1"/>
  <c r="H3237" i="1"/>
  <c r="G3237" i="1"/>
  <c r="F3237" i="1"/>
  <c r="E3237" i="1"/>
  <c r="H3236" i="1"/>
  <c r="G3236" i="1"/>
  <c r="F3236" i="1"/>
  <c r="E3236" i="1"/>
  <c r="H3235" i="1"/>
  <c r="G3235" i="1"/>
  <c r="F3235" i="1"/>
  <c r="E3235" i="1"/>
  <c r="H3234" i="1"/>
  <c r="G3234" i="1"/>
  <c r="F3234" i="1"/>
  <c r="E3234" i="1"/>
  <c r="H3233" i="1"/>
  <c r="G3233" i="1"/>
  <c r="F3233" i="1"/>
  <c r="E3233" i="1"/>
  <c r="H3232" i="1"/>
  <c r="G3232" i="1"/>
  <c r="F3232" i="1"/>
  <c r="E3232" i="1"/>
  <c r="H3231" i="1"/>
  <c r="G3231" i="1"/>
  <c r="F3231" i="1"/>
  <c r="E3231" i="1"/>
  <c r="H3230" i="1"/>
  <c r="G3230" i="1"/>
  <c r="F3230" i="1"/>
  <c r="E3230" i="1"/>
  <c r="H3229" i="1"/>
  <c r="G3229" i="1"/>
  <c r="F3229" i="1"/>
  <c r="E3229" i="1"/>
  <c r="H3228" i="1"/>
  <c r="G3228" i="1"/>
  <c r="F3228" i="1"/>
  <c r="E3228" i="1"/>
  <c r="H3227" i="1"/>
  <c r="G3227" i="1"/>
  <c r="F3227" i="1"/>
  <c r="E3227" i="1"/>
  <c r="H3226" i="1"/>
  <c r="G3226" i="1"/>
  <c r="F3226" i="1"/>
  <c r="E3226" i="1"/>
  <c r="H3225" i="1"/>
  <c r="G3225" i="1"/>
  <c r="F3225" i="1"/>
  <c r="E3225" i="1"/>
  <c r="H3224" i="1"/>
  <c r="G3224" i="1"/>
  <c r="F3224" i="1"/>
  <c r="E3224" i="1"/>
  <c r="H3223" i="1"/>
  <c r="G3223" i="1"/>
  <c r="F3223" i="1"/>
  <c r="E3223" i="1"/>
  <c r="H3222" i="1"/>
  <c r="G3222" i="1"/>
  <c r="F3222" i="1"/>
  <c r="E3222" i="1"/>
  <c r="H3221" i="1"/>
  <c r="G3221" i="1"/>
  <c r="F3221" i="1"/>
  <c r="E3221" i="1"/>
  <c r="H3220" i="1"/>
  <c r="G3220" i="1"/>
  <c r="F3220" i="1"/>
  <c r="E3220" i="1"/>
  <c r="H3219" i="1"/>
  <c r="G3219" i="1"/>
  <c r="F3219" i="1"/>
  <c r="E3219" i="1"/>
  <c r="H3218" i="1"/>
  <c r="G3218" i="1"/>
  <c r="F3218" i="1"/>
  <c r="E3218" i="1"/>
  <c r="H3217" i="1"/>
  <c r="G3217" i="1"/>
  <c r="F3217" i="1"/>
  <c r="E3217" i="1"/>
  <c r="H3216" i="1"/>
  <c r="G3216" i="1"/>
  <c r="F3216" i="1"/>
  <c r="E3216" i="1"/>
  <c r="H3215" i="1"/>
  <c r="G3215" i="1"/>
  <c r="F3215" i="1"/>
  <c r="E3215" i="1"/>
  <c r="H3214" i="1"/>
  <c r="G3214" i="1"/>
  <c r="F3214" i="1"/>
  <c r="E3214" i="1"/>
  <c r="H3213" i="1"/>
  <c r="G3213" i="1"/>
  <c r="F3213" i="1"/>
  <c r="E3213" i="1"/>
  <c r="H3212" i="1"/>
  <c r="G3212" i="1"/>
  <c r="F3212" i="1"/>
  <c r="E3212" i="1"/>
  <c r="H3211" i="1"/>
  <c r="G3211" i="1"/>
  <c r="F3211" i="1"/>
  <c r="E3211" i="1"/>
  <c r="H3210" i="1"/>
  <c r="G3210" i="1"/>
  <c r="F3210" i="1"/>
  <c r="E3210" i="1"/>
  <c r="H3209" i="1"/>
  <c r="G3209" i="1"/>
  <c r="F3209" i="1"/>
  <c r="E3209" i="1"/>
  <c r="H3208" i="1"/>
  <c r="G3208" i="1"/>
  <c r="F3208" i="1"/>
  <c r="E3208" i="1"/>
  <c r="H3207" i="1"/>
  <c r="G3207" i="1"/>
  <c r="F3207" i="1"/>
  <c r="E3207" i="1"/>
  <c r="H3206" i="1"/>
  <c r="G3206" i="1"/>
  <c r="F3206" i="1"/>
  <c r="E3206" i="1"/>
  <c r="H3205" i="1"/>
  <c r="G3205" i="1"/>
  <c r="F3205" i="1"/>
  <c r="E3205" i="1"/>
  <c r="H3204" i="1"/>
  <c r="G3204" i="1"/>
  <c r="F3204" i="1"/>
  <c r="E3204" i="1"/>
  <c r="H3203" i="1"/>
  <c r="G3203" i="1"/>
  <c r="F3203" i="1"/>
  <c r="E3203" i="1"/>
  <c r="H3202" i="1"/>
  <c r="G3202" i="1"/>
  <c r="F3202" i="1"/>
  <c r="E3202" i="1"/>
  <c r="H3201" i="1"/>
  <c r="G3201" i="1"/>
  <c r="F3201" i="1"/>
  <c r="E3201" i="1"/>
  <c r="H3200" i="1"/>
  <c r="G3200" i="1"/>
  <c r="F3200" i="1"/>
  <c r="E3200" i="1"/>
  <c r="H3199" i="1"/>
  <c r="G3199" i="1"/>
  <c r="F3199" i="1"/>
  <c r="E3199" i="1"/>
  <c r="H3198" i="1"/>
  <c r="G3198" i="1"/>
  <c r="F3198" i="1"/>
  <c r="E3198" i="1"/>
  <c r="H3197" i="1"/>
  <c r="G3197" i="1"/>
  <c r="F3197" i="1"/>
  <c r="E3197" i="1"/>
  <c r="H3196" i="1"/>
  <c r="G3196" i="1"/>
  <c r="F3196" i="1"/>
  <c r="E3196" i="1"/>
  <c r="H3195" i="1"/>
  <c r="G3195" i="1"/>
  <c r="F3195" i="1"/>
  <c r="E3195" i="1"/>
  <c r="H3194" i="1"/>
  <c r="G3194" i="1"/>
  <c r="F3194" i="1"/>
  <c r="E3194" i="1"/>
  <c r="H3193" i="1"/>
  <c r="G3193" i="1"/>
  <c r="F3193" i="1"/>
  <c r="E3193" i="1"/>
  <c r="H3192" i="1"/>
  <c r="G3192" i="1"/>
  <c r="F3192" i="1"/>
  <c r="E3192" i="1"/>
  <c r="H3191" i="1"/>
  <c r="G3191" i="1"/>
  <c r="F3191" i="1"/>
  <c r="E3191" i="1"/>
  <c r="H3190" i="1"/>
  <c r="G3190" i="1"/>
  <c r="F3190" i="1"/>
  <c r="E3190" i="1"/>
  <c r="H3189" i="1"/>
  <c r="G3189" i="1"/>
  <c r="F3189" i="1"/>
  <c r="E3189" i="1"/>
  <c r="H3188" i="1"/>
  <c r="G3188" i="1"/>
  <c r="F3188" i="1"/>
  <c r="E3188" i="1"/>
  <c r="H3187" i="1"/>
  <c r="G3187" i="1"/>
  <c r="F3187" i="1"/>
  <c r="E3187" i="1"/>
  <c r="H3186" i="1"/>
  <c r="G3186" i="1"/>
  <c r="F3186" i="1"/>
  <c r="E3186" i="1"/>
  <c r="H3185" i="1"/>
  <c r="G3185" i="1"/>
  <c r="F3185" i="1"/>
  <c r="E3185" i="1"/>
  <c r="H3184" i="1"/>
  <c r="G3184" i="1"/>
  <c r="F3184" i="1"/>
  <c r="E3184" i="1"/>
  <c r="H3183" i="1"/>
  <c r="G3183" i="1"/>
  <c r="F3183" i="1"/>
  <c r="E3183" i="1"/>
  <c r="H3182" i="1"/>
  <c r="G3182" i="1"/>
  <c r="F3182" i="1"/>
  <c r="E3182" i="1"/>
  <c r="H3181" i="1"/>
  <c r="G3181" i="1"/>
  <c r="F3181" i="1"/>
  <c r="E3181" i="1"/>
  <c r="H3180" i="1"/>
  <c r="G3180" i="1"/>
  <c r="F3180" i="1"/>
  <c r="E3180" i="1"/>
  <c r="H3179" i="1"/>
  <c r="G3179" i="1"/>
  <c r="F3179" i="1"/>
  <c r="E3179" i="1"/>
  <c r="H3178" i="1"/>
  <c r="G3178" i="1"/>
  <c r="F3178" i="1"/>
  <c r="E3178" i="1"/>
  <c r="H3177" i="1"/>
  <c r="G3177" i="1"/>
  <c r="F3177" i="1"/>
  <c r="E3177" i="1"/>
  <c r="H3176" i="1"/>
  <c r="G3176" i="1"/>
  <c r="F3176" i="1"/>
  <c r="E3176" i="1"/>
  <c r="H3175" i="1"/>
  <c r="G3175" i="1"/>
  <c r="F3175" i="1"/>
  <c r="E3175" i="1"/>
  <c r="H3174" i="1"/>
  <c r="G3174" i="1"/>
  <c r="F3174" i="1"/>
  <c r="E3174" i="1"/>
  <c r="H3173" i="1"/>
  <c r="G3173" i="1"/>
  <c r="F3173" i="1"/>
  <c r="E3173" i="1"/>
  <c r="H3172" i="1"/>
  <c r="G3172" i="1"/>
  <c r="F3172" i="1"/>
  <c r="E3172" i="1"/>
  <c r="H3171" i="1"/>
  <c r="G3171" i="1"/>
  <c r="F3171" i="1"/>
  <c r="E3171" i="1"/>
  <c r="H3170" i="1"/>
  <c r="G3170" i="1"/>
  <c r="F3170" i="1"/>
  <c r="E3170" i="1"/>
  <c r="H3169" i="1"/>
  <c r="G3169" i="1"/>
  <c r="F3169" i="1"/>
  <c r="E3169" i="1"/>
  <c r="H3168" i="1"/>
  <c r="G3168" i="1"/>
  <c r="F3168" i="1"/>
  <c r="E3168" i="1"/>
  <c r="H3167" i="1"/>
  <c r="G3167" i="1"/>
  <c r="F3167" i="1"/>
  <c r="E3167" i="1"/>
  <c r="H3166" i="1"/>
  <c r="G3166" i="1"/>
  <c r="F3166" i="1"/>
  <c r="E3166" i="1"/>
  <c r="H3165" i="1"/>
  <c r="G3165" i="1"/>
  <c r="F3165" i="1"/>
  <c r="E3165" i="1"/>
  <c r="H3164" i="1"/>
  <c r="G3164" i="1"/>
  <c r="F3164" i="1"/>
  <c r="E3164" i="1"/>
  <c r="H3163" i="1"/>
  <c r="G3163" i="1"/>
  <c r="F3163" i="1"/>
  <c r="E3163" i="1"/>
  <c r="H3162" i="1"/>
  <c r="G3162" i="1"/>
  <c r="F3162" i="1"/>
  <c r="E3162" i="1"/>
  <c r="H3161" i="1"/>
  <c r="G3161" i="1"/>
  <c r="F3161" i="1"/>
  <c r="E3161" i="1"/>
  <c r="H3160" i="1"/>
  <c r="G3160" i="1"/>
  <c r="F3160" i="1"/>
  <c r="E3160" i="1"/>
  <c r="H3159" i="1"/>
  <c r="G3159" i="1"/>
  <c r="F3159" i="1"/>
  <c r="E3159" i="1"/>
  <c r="H3158" i="1"/>
  <c r="G3158" i="1"/>
  <c r="F3158" i="1"/>
  <c r="E3158" i="1"/>
  <c r="H3157" i="1"/>
  <c r="G3157" i="1"/>
  <c r="F3157" i="1"/>
  <c r="E3157" i="1"/>
  <c r="H3156" i="1"/>
  <c r="G3156" i="1"/>
  <c r="F3156" i="1"/>
  <c r="E3156" i="1"/>
  <c r="H3155" i="1"/>
  <c r="G3155" i="1"/>
  <c r="F3155" i="1"/>
  <c r="E3155" i="1"/>
  <c r="H3154" i="1"/>
  <c r="G3154" i="1"/>
  <c r="F3154" i="1"/>
  <c r="E3154" i="1"/>
  <c r="H3153" i="1"/>
  <c r="G3153" i="1"/>
  <c r="F3153" i="1"/>
  <c r="E3153" i="1"/>
  <c r="H3152" i="1"/>
  <c r="G3152" i="1"/>
  <c r="F3152" i="1"/>
  <c r="E3152" i="1"/>
  <c r="H3151" i="1"/>
  <c r="G3151" i="1"/>
  <c r="F3151" i="1"/>
  <c r="E3151" i="1"/>
  <c r="H3150" i="1"/>
  <c r="G3150" i="1"/>
  <c r="F3150" i="1"/>
  <c r="E3150" i="1"/>
  <c r="H3149" i="1"/>
  <c r="G3149" i="1"/>
  <c r="F3149" i="1"/>
  <c r="E3149" i="1"/>
  <c r="H3148" i="1"/>
  <c r="G3148" i="1"/>
  <c r="F3148" i="1"/>
  <c r="E3148" i="1"/>
  <c r="H3147" i="1"/>
  <c r="G3147" i="1"/>
  <c r="F3147" i="1"/>
  <c r="E3147" i="1"/>
  <c r="H3146" i="1"/>
  <c r="G3146" i="1"/>
  <c r="F3146" i="1"/>
  <c r="E3146" i="1"/>
  <c r="H3145" i="1"/>
  <c r="G3145" i="1"/>
  <c r="F3145" i="1"/>
  <c r="E3145" i="1"/>
  <c r="H3144" i="1"/>
  <c r="G3144" i="1"/>
  <c r="F3144" i="1"/>
  <c r="E3144" i="1"/>
  <c r="H3143" i="1"/>
  <c r="G3143" i="1"/>
  <c r="F3143" i="1"/>
  <c r="E3143" i="1"/>
  <c r="H3142" i="1"/>
  <c r="G3142" i="1"/>
  <c r="F3142" i="1"/>
  <c r="E3142" i="1"/>
  <c r="H3141" i="1"/>
  <c r="G3141" i="1"/>
  <c r="F3141" i="1"/>
  <c r="E3141" i="1"/>
  <c r="H3140" i="1"/>
  <c r="G3140" i="1"/>
  <c r="F3140" i="1"/>
  <c r="E3140" i="1"/>
  <c r="H3139" i="1"/>
  <c r="G3139" i="1"/>
  <c r="F3139" i="1"/>
  <c r="E3139" i="1"/>
  <c r="H3138" i="1"/>
  <c r="G3138" i="1"/>
  <c r="F3138" i="1"/>
  <c r="E3138" i="1"/>
  <c r="H3137" i="1"/>
  <c r="G3137" i="1"/>
  <c r="F3137" i="1"/>
  <c r="E3137" i="1"/>
  <c r="H3136" i="1"/>
  <c r="G3136" i="1"/>
  <c r="F3136" i="1"/>
  <c r="E3136" i="1"/>
  <c r="H3135" i="1"/>
  <c r="G3135" i="1"/>
  <c r="F3135" i="1"/>
  <c r="E3135" i="1"/>
  <c r="H3134" i="1"/>
  <c r="G3134" i="1"/>
  <c r="F3134" i="1"/>
  <c r="E3134" i="1"/>
  <c r="H3133" i="1"/>
  <c r="G3133" i="1"/>
  <c r="F3133" i="1"/>
  <c r="E3133" i="1"/>
  <c r="H3132" i="1"/>
  <c r="G3132" i="1"/>
  <c r="F3132" i="1"/>
  <c r="E3132" i="1"/>
  <c r="H3131" i="1"/>
  <c r="G3131" i="1"/>
  <c r="F3131" i="1"/>
  <c r="E3131" i="1"/>
  <c r="H3130" i="1"/>
  <c r="G3130" i="1"/>
  <c r="F3130" i="1"/>
  <c r="E3130" i="1"/>
  <c r="H3129" i="1"/>
  <c r="G3129" i="1"/>
  <c r="F3129" i="1"/>
  <c r="E3129" i="1"/>
  <c r="H3128" i="1"/>
  <c r="G3128" i="1"/>
  <c r="F3128" i="1"/>
  <c r="E3128" i="1"/>
  <c r="H3127" i="1"/>
  <c r="G3127" i="1"/>
  <c r="F3127" i="1"/>
  <c r="E3127" i="1"/>
  <c r="H3126" i="1"/>
  <c r="G3126" i="1"/>
  <c r="F3126" i="1"/>
  <c r="E3126" i="1"/>
  <c r="H3125" i="1"/>
  <c r="G3125" i="1"/>
  <c r="F3125" i="1"/>
  <c r="E3125" i="1"/>
  <c r="H3124" i="1"/>
  <c r="G3124" i="1"/>
  <c r="F3124" i="1"/>
  <c r="E3124" i="1"/>
  <c r="H3123" i="1"/>
  <c r="G3123" i="1"/>
  <c r="F3123" i="1"/>
  <c r="E3123" i="1"/>
  <c r="H3122" i="1"/>
  <c r="G3122" i="1"/>
  <c r="F3122" i="1"/>
  <c r="E3122" i="1"/>
  <c r="H3121" i="1"/>
  <c r="G3121" i="1"/>
  <c r="F3121" i="1"/>
  <c r="E3121" i="1"/>
  <c r="H3120" i="1"/>
  <c r="G3120" i="1"/>
  <c r="F3120" i="1"/>
  <c r="E3120" i="1"/>
  <c r="H3119" i="1"/>
  <c r="G3119" i="1"/>
  <c r="F3119" i="1"/>
  <c r="E3119" i="1"/>
  <c r="H3118" i="1"/>
  <c r="G3118" i="1"/>
  <c r="F3118" i="1"/>
  <c r="E3118" i="1"/>
  <c r="H3117" i="1"/>
  <c r="G3117" i="1"/>
  <c r="F3117" i="1"/>
  <c r="E3117" i="1"/>
  <c r="H3116" i="1"/>
  <c r="G3116" i="1"/>
  <c r="F3116" i="1"/>
  <c r="E3116" i="1"/>
  <c r="H3115" i="1"/>
  <c r="G3115" i="1"/>
  <c r="F3115" i="1"/>
  <c r="E3115" i="1"/>
  <c r="H3114" i="1"/>
  <c r="G3114" i="1"/>
  <c r="F3114" i="1"/>
  <c r="E3114" i="1"/>
  <c r="H3113" i="1"/>
  <c r="G3113" i="1"/>
  <c r="F3113" i="1"/>
  <c r="E3113" i="1"/>
  <c r="H3112" i="1"/>
  <c r="G3112" i="1"/>
  <c r="F3112" i="1"/>
  <c r="E3112" i="1"/>
  <c r="H3111" i="1"/>
  <c r="G3111" i="1"/>
  <c r="F3111" i="1"/>
  <c r="E3111" i="1"/>
  <c r="H3110" i="1"/>
  <c r="G3110" i="1"/>
  <c r="F3110" i="1"/>
  <c r="E3110" i="1"/>
  <c r="H3109" i="1"/>
  <c r="G3109" i="1"/>
  <c r="F3109" i="1"/>
  <c r="E3109" i="1"/>
  <c r="H3108" i="1"/>
  <c r="G3108" i="1"/>
  <c r="F3108" i="1"/>
  <c r="E3108" i="1"/>
  <c r="H3107" i="1"/>
  <c r="G3107" i="1"/>
  <c r="F3107" i="1"/>
  <c r="E3107" i="1"/>
  <c r="H3106" i="1"/>
  <c r="G3106" i="1"/>
  <c r="F3106" i="1"/>
  <c r="E3106" i="1"/>
  <c r="H3105" i="1"/>
  <c r="G3105" i="1"/>
  <c r="F3105" i="1"/>
  <c r="E3105" i="1"/>
  <c r="H3104" i="1"/>
  <c r="G3104" i="1"/>
  <c r="F3104" i="1"/>
  <c r="E3104" i="1"/>
  <c r="H3103" i="1"/>
  <c r="G3103" i="1"/>
  <c r="F3103" i="1"/>
  <c r="E3103" i="1"/>
  <c r="H3102" i="1"/>
  <c r="G3102" i="1"/>
  <c r="F3102" i="1"/>
  <c r="E3102" i="1"/>
  <c r="H3101" i="1"/>
  <c r="G3101" i="1"/>
  <c r="F3101" i="1"/>
  <c r="E3101" i="1"/>
  <c r="H3100" i="1"/>
  <c r="G3100" i="1"/>
  <c r="F3100" i="1"/>
  <c r="E3100" i="1"/>
  <c r="H3099" i="1"/>
  <c r="G3099" i="1"/>
  <c r="F3099" i="1"/>
  <c r="E3099" i="1"/>
  <c r="H3098" i="1"/>
  <c r="G3098" i="1"/>
  <c r="F3098" i="1"/>
  <c r="E3098" i="1"/>
  <c r="H3097" i="1"/>
  <c r="G3097" i="1"/>
  <c r="F3097" i="1"/>
  <c r="E3097" i="1"/>
  <c r="H3096" i="1"/>
  <c r="G3096" i="1"/>
  <c r="F3096" i="1"/>
  <c r="E3096" i="1"/>
  <c r="H3095" i="1"/>
  <c r="G3095" i="1"/>
  <c r="F3095" i="1"/>
  <c r="E3095" i="1"/>
  <c r="H3094" i="1"/>
  <c r="G3094" i="1"/>
  <c r="F3094" i="1"/>
  <c r="E3094" i="1"/>
  <c r="H3093" i="1"/>
  <c r="G3093" i="1"/>
  <c r="F3093" i="1"/>
  <c r="E3093" i="1"/>
  <c r="H3092" i="1"/>
  <c r="G3092" i="1"/>
  <c r="F3092" i="1"/>
  <c r="E3092" i="1"/>
  <c r="H3091" i="1"/>
  <c r="G3091" i="1"/>
  <c r="F3091" i="1"/>
  <c r="E3091" i="1"/>
  <c r="H3090" i="1"/>
  <c r="G3090" i="1"/>
  <c r="F3090" i="1"/>
  <c r="E3090" i="1"/>
  <c r="H3089" i="1"/>
  <c r="G3089" i="1"/>
  <c r="F3089" i="1"/>
  <c r="E3089" i="1"/>
  <c r="H3088" i="1"/>
  <c r="G3088" i="1"/>
  <c r="F3088" i="1"/>
  <c r="E3088" i="1"/>
  <c r="H3087" i="1"/>
  <c r="G3087" i="1"/>
  <c r="F3087" i="1"/>
  <c r="E3087" i="1"/>
  <c r="H3086" i="1"/>
  <c r="G3086" i="1"/>
  <c r="F3086" i="1"/>
  <c r="E3086" i="1"/>
  <c r="H3085" i="1"/>
  <c r="G3085" i="1"/>
  <c r="F3085" i="1"/>
  <c r="E3085" i="1"/>
  <c r="H3084" i="1"/>
  <c r="G3084" i="1"/>
  <c r="F3084" i="1"/>
  <c r="E3084" i="1"/>
  <c r="H3083" i="1"/>
  <c r="G3083" i="1"/>
  <c r="F3083" i="1"/>
  <c r="E3083" i="1"/>
  <c r="H3082" i="1"/>
  <c r="G3082" i="1"/>
  <c r="F3082" i="1"/>
  <c r="E3082" i="1"/>
  <c r="H3081" i="1"/>
  <c r="G3081" i="1"/>
  <c r="F3081" i="1"/>
  <c r="E3081" i="1"/>
  <c r="H3080" i="1"/>
  <c r="G3080" i="1"/>
  <c r="F3080" i="1"/>
  <c r="E3080" i="1"/>
  <c r="H3079" i="1"/>
  <c r="G3079" i="1"/>
  <c r="F3079" i="1"/>
  <c r="E3079" i="1"/>
  <c r="H3078" i="1"/>
  <c r="G3078" i="1"/>
  <c r="F3078" i="1"/>
  <c r="E3078" i="1"/>
  <c r="H3077" i="1"/>
  <c r="G3077" i="1"/>
  <c r="F3077" i="1"/>
  <c r="E3077" i="1"/>
  <c r="H3076" i="1"/>
  <c r="G3076" i="1"/>
  <c r="F3076" i="1"/>
  <c r="E3076" i="1"/>
  <c r="H3075" i="1"/>
  <c r="G3075" i="1"/>
  <c r="F3075" i="1"/>
  <c r="E3075" i="1"/>
  <c r="H3074" i="1"/>
  <c r="G3074" i="1"/>
  <c r="F3074" i="1"/>
  <c r="E3074" i="1"/>
  <c r="H3073" i="1"/>
  <c r="G3073" i="1"/>
  <c r="F3073" i="1"/>
  <c r="E3073" i="1"/>
  <c r="H3072" i="1"/>
  <c r="G3072" i="1"/>
  <c r="F3072" i="1"/>
  <c r="E3072" i="1"/>
  <c r="H3071" i="1"/>
  <c r="G3071" i="1"/>
  <c r="F3071" i="1"/>
  <c r="E3071" i="1"/>
  <c r="H3070" i="1"/>
  <c r="G3070" i="1"/>
  <c r="F3070" i="1"/>
  <c r="E3070" i="1"/>
  <c r="H3069" i="1"/>
  <c r="G3069" i="1"/>
  <c r="F3069" i="1"/>
  <c r="E3069" i="1"/>
  <c r="H3068" i="1"/>
  <c r="G3068" i="1"/>
  <c r="F3068" i="1"/>
  <c r="E3068" i="1"/>
  <c r="H3067" i="1"/>
  <c r="G3067" i="1"/>
  <c r="F3067" i="1"/>
  <c r="E3067" i="1"/>
  <c r="H3066" i="1"/>
  <c r="G3066" i="1"/>
  <c r="F3066" i="1"/>
  <c r="E3066" i="1"/>
  <c r="H3065" i="1"/>
  <c r="G3065" i="1"/>
  <c r="F3065" i="1"/>
  <c r="E3065" i="1"/>
  <c r="H3064" i="1"/>
  <c r="G3064" i="1"/>
  <c r="F3064" i="1"/>
  <c r="E3064" i="1"/>
  <c r="H3063" i="1"/>
  <c r="G3063" i="1"/>
  <c r="F3063" i="1"/>
  <c r="E3063" i="1"/>
  <c r="H3062" i="1"/>
  <c r="G3062" i="1"/>
  <c r="F3062" i="1"/>
  <c r="E3062" i="1"/>
  <c r="H3061" i="1"/>
  <c r="G3061" i="1"/>
  <c r="F3061" i="1"/>
  <c r="E3061" i="1"/>
  <c r="H3060" i="1"/>
  <c r="G3060" i="1"/>
  <c r="F3060" i="1"/>
  <c r="E3060" i="1"/>
  <c r="H3059" i="1"/>
  <c r="G3059" i="1"/>
  <c r="F3059" i="1"/>
  <c r="E3059" i="1"/>
  <c r="H3058" i="1"/>
  <c r="G3058" i="1"/>
  <c r="F3058" i="1"/>
  <c r="E3058" i="1"/>
  <c r="H3057" i="1"/>
  <c r="G3057" i="1"/>
  <c r="F3057" i="1"/>
  <c r="E3057" i="1"/>
  <c r="H3056" i="1"/>
  <c r="G3056" i="1"/>
  <c r="F3056" i="1"/>
  <c r="E3056" i="1"/>
  <c r="H3055" i="1"/>
  <c r="G3055" i="1"/>
  <c r="F3055" i="1"/>
  <c r="E3055" i="1"/>
  <c r="H3054" i="1"/>
  <c r="G3054" i="1"/>
  <c r="F3054" i="1"/>
  <c r="E3054" i="1"/>
  <c r="H3053" i="1"/>
  <c r="G3053" i="1"/>
  <c r="F3053" i="1"/>
  <c r="E3053" i="1"/>
  <c r="H3052" i="1"/>
  <c r="G3052" i="1"/>
  <c r="F3052" i="1"/>
  <c r="E3052" i="1"/>
  <c r="H3051" i="1"/>
  <c r="G3051" i="1"/>
  <c r="F3051" i="1"/>
  <c r="E3051" i="1"/>
  <c r="H3050" i="1"/>
  <c r="G3050" i="1"/>
  <c r="F3050" i="1"/>
  <c r="E3050" i="1"/>
  <c r="H3049" i="1"/>
  <c r="G3049" i="1"/>
  <c r="F3049" i="1"/>
  <c r="E3049" i="1"/>
  <c r="H3048" i="1"/>
  <c r="G3048" i="1"/>
  <c r="F3048" i="1"/>
  <c r="E3048" i="1"/>
  <c r="H3047" i="1"/>
  <c r="G3047" i="1"/>
  <c r="F3047" i="1"/>
  <c r="E3047" i="1"/>
  <c r="H3046" i="1"/>
  <c r="G3046" i="1"/>
  <c r="F3046" i="1"/>
  <c r="E3046" i="1"/>
  <c r="H3045" i="1"/>
  <c r="G3045" i="1"/>
  <c r="F3045" i="1"/>
  <c r="E3045" i="1"/>
  <c r="H3044" i="1"/>
  <c r="G3044" i="1"/>
  <c r="F3044" i="1"/>
  <c r="E3044" i="1"/>
  <c r="H3043" i="1"/>
  <c r="G3043" i="1"/>
  <c r="F3043" i="1"/>
  <c r="E3043" i="1"/>
  <c r="H3042" i="1"/>
  <c r="G3042" i="1"/>
  <c r="F3042" i="1"/>
  <c r="E3042" i="1"/>
  <c r="H3041" i="1"/>
  <c r="G3041" i="1"/>
  <c r="F3041" i="1"/>
  <c r="E3041" i="1"/>
  <c r="H3040" i="1"/>
  <c r="G3040" i="1"/>
  <c r="F3040" i="1"/>
  <c r="E3040" i="1"/>
  <c r="H3039" i="1"/>
  <c r="G3039" i="1"/>
  <c r="F3039" i="1"/>
  <c r="E3039" i="1"/>
  <c r="H3038" i="1"/>
  <c r="G3038" i="1"/>
  <c r="F3038" i="1"/>
  <c r="E3038" i="1"/>
  <c r="H3037" i="1"/>
  <c r="G3037" i="1"/>
  <c r="F3037" i="1"/>
  <c r="E3037" i="1"/>
  <c r="H3036" i="1"/>
  <c r="G3036" i="1"/>
  <c r="F3036" i="1"/>
  <c r="E3036" i="1"/>
  <c r="H3035" i="1"/>
  <c r="G3035" i="1"/>
  <c r="F3035" i="1"/>
  <c r="E3035" i="1"/>
  <c r="H3034" i="1"/>
  <c r="G3034" i="1"/>
  <c r="F3034" i="1"/>
  <c r="E3034" i="1"/>
  <c r="H3033" i="1"/>
  <c r="G3033" i="1"/>
  <c r="F3033" i="1"/>
  <c r="E3033" i="1"/>
  <c r="H3032" i="1"/>
  <c r="G3032" i="1"/>
  <c r="F3032" i="1"/>
  <c r="E3032" i="1"/>
  <c r="H3031" i="1"/>
  <c r="G3031" i="1"/>
  <c r="F3031" i="1"/>
  <c r="E3031" i="1"/>
  <c r="H3030" i="1"/>
  <c r="G3030" i="1"/>
  <c r="F3030" i="1"/>
  <c r="E3030" i="1"/>
  <c r="H3029" i="1"/>
  <c r="G3029" i="1"/>
  <c r="F3029" i="1"/>
  <c r="E3029" i="1"/>
  <c r="H3028" i="1"/>
  <c r="G3028" i="1"/>
  <c r="F3028" i="1"/>
  <c r="E3028" i="1"/>
  <c r="H3027" i="1"/>
  <c r="G3027" i="1"/>
  <c r="F3027" i="1"/>
  <c r="E3027" i="1"/>
  <c r="H3026" i="1"/>
  <c r="G3026" i="1"/>
  <c r="F3026" i="1"/>
  <c r="E3026" i="1"/>
  <c r="H3025" i="1"/>
  <c r="G3025" i="1"/>
  <c r="F3025" i="1"/>
  <c r="E3025" i="1"/>
  <c r="H3024" i="1"/>
  <c r="G3024" i="1"/>
  <c r="F3024" i="1"/>
  <c r="E3024" i="1"/>
  <c r="H3023" i="1"/>
  <c r="G3023" i="1"/>
  <c r="F3023" i="1"/>
  <c r="E3023" i="1"/>
  <c r="H3022" i="1"/>
  <c r="G3022" i="1"/>
  <c r="F3022" i="1"/>
  <c r="E3022" i="1"/>
  <c r="H3021" i="1"/>
  <c r="G3021" i="1"/>
  <c r="F3021" i="1"/>
  <c r="E3021" i="1"/>
  <c r="H3020" i="1"/>
  <c r="G3020" i="1"/>
  <c r="F3020" i="1"/>
  <c r="E3020" i="1"/>
  <c r="H3019" i="1"/>
  <c r="G3019" i="1"/>
  <c r="F3019" i="1"/>
  <c r="E3019" i="1"/>
  <c r="H3018" i="1"/>
  <c r="G3018" i="1"/>
  <c r="F3018" i="1"/>
  <c r="E3018" i="1"/>
  <c r="H3017" i="1"/>
  <c r="G3017" i="1"/>
  <c r="F3017" i="1"/>
  <c r="E3017" i="1"/>
  <c r="H3016" i="1"/>
  <c r="G3016" i="1"/>
  <c r="F3016" i="1"/>
  <c r="E3016" i="1"/>
  <c r="H3015" i="1"/>
  <c r="G3015" i="1"/>
  <c r="F3015" i="1"/>
  <c r="E3015" i="1"/>
  <c r="H3014" i="1"/>
  <c r="G3014" i="1"/>
  <c r="F3014" i="1"/>
  <c r="E3014" i="1"/>
  <c r="H3013" i="1"/>
  <c r="G3013" i="1"/>
  <c r="F3013" i="1"/>
  <c r="E3013" i="1"/>
  <c r="H3012" i="1"/>
  <c r="G3012" i="1"/>
  <c r="F3012" i="1"/>
  <c r="E3012" i="1"/>
  <c r="H3011" i="1"/>
  <c r="G3011" i="1"/>
  <c r="F3011" i="1"/>
  <c r="E3011" i="1"/>
  <c r="H3010" i="1"/>
  <c r="G3010" i="1"/>
  <c r="F3010" i="1"/>
  <c r="E3010" i="1"/>
  <c r="H3009" i="1"/>
  <c r="G3009" i="1"/>
  <c r="F3009" i="1"/>
  <c r="E3009" i="1"/>
  <c r="H3008" i="1"/>
  <c r="G3008" i="1"/>
  <c r="F3008" i="1"/>
  <c r="E3008" i="1"/>
  <c r="H3007" i="1"/>
  <c r="G3007" i="1"/>
  <c r="F3007" i="1"/>
  <c r="E3007" i="1"/>
  <c r="H3006" i="1"/>
  <c r="G3006" i="1"/>
  <c r="F3006" i="1"/>
  <c r="E3006" i="1"/>
  <c r="H3005" i="1"/>
  <c r="G3005" i="1"/>
  <c r="F3005" i="1"/>
  <c r="E3005" i="1"/>
  <c r="H3004" i="1"/>
  <c r="G3004" i="1"/>
  <c r="F3004" i="1"/>
  <c r="E3004" i="1"/>
  <c r="H3003" i="1"/>
  <c r="G3003" i="1"/>
  <c r="F3003" i="1"/>
  <c r="E3003" i="1"/>
  <c r="H3002" i="1"/>
  <c r="G3002" i="1"/>
  <c r="F3002" i="1"/>
  <c r="E3002" i="1"/>
  <c r="H3001" i="1"/>
  <c r="G3001" i="1"/>
  <c r="F3001" i="1"/>
  <c r="E3001" i="1"/>
  <c r="H3000" i="1"/>
  <c r="G3000" i="1"/>
  <c r="F3000" i="1"/>
  <c r="E3000" i="1"/>
  <c r="H2999" i="1"/>
  <c r="G2999" i="1"/>
  <c r="F2999" i="1"/>
  <c r="E2999" i="1"/>
  <c r="H2998" i="1"/>
  <c r="G2998" i="1"/>
  <c r="F2998" i="1"/>
  <c r="E2998" i="1"/>
  <c r="H2997" i="1"/>
  <c r="G2997" i="1"/>
  <c r="F2997" i="1"/>
  <c r="E2997" i="1"/>
  <c r="H2996" i="1"/>
  <c r="G2996" i="1"/>
  <c r="F2996" i="1"/>
  <c r="E2996" i="1"/>
  <c r="H2995" i="1"/>
  <c r="G2995" i="1"/>
  <c r="F2995" i="1"/>
  <c r="E2995" i="1"/>
  <c r="H2994" i="1"/>
  <c r="G2994" i="1"/>
  <c r="F2994" i="1"/>
  <c r="E2994" i="1"/>
  <c r="H2993" i="1"/>
  <c r="G2993" i="1"/>
  <c r="F2993" i="1"/>
  <c r="E2993" i="1"/>
  <c r="H2992" i="1"/>
  <c r="G2992" i="1"/>
  <c r="F2992" i="1"/>
  <c r="E2992" i="1"/>
  <c r="H2991" i="1"/>
  <c r="G2991" i="1"/>
  <c r="F2991" i="1"/>
  <c r="E2991" i="1"/>
  <c r="H2990" i="1"/>
  <c r="G2990" i="1"/>
  <c r="F2990" i="1"/>
  <c r="E2990" i="1"/>
  <c r="H2989" i="1"/>
  <c r="G2989" i="1"/>
  <c r="F2989" i="1"/>
  <c r="E2989" i="1"/>
  <c r="H2988" i="1"/>
  <c r="G2988" i="1"/>
  <c r="F2988" i="1"/>
  <c r="E2988" i="1"/>
  <c r="H2987" i="1"/>
  <c r="G2987" i="1"/>
  <c r="F2987" i="1"/>
  <c r="E2987" i="1"/>
  <c r="H2986" i="1"/>
  <c r="G2986" i="1"/>
  <c r="F2986" i="1"/>
  <c r="E2986" i="1"/>
  <c r="H2985" i="1"/>
  <c r="G2985" i="1"/>
  <c r="F2985" i="1"/>
  <c r="E2985" i="1"/>
  <c r="H2984" i="1"/>
  <c r="G2984" i="1"/>
  <c r="F2984" i="1"/>
  <c r="E2984" i="1"/>
  <c r="H2983" i="1"/>
  <c r="G2983" i="1"/>
  <c r="F2983" i="1"/>
  <c r="E2983" i="1"/>
  <c r="H2982" i="1"/>
  <c r="G2982" i="1"/>
  <c r="F2982" i="1"/>
  <c r="E2982" i="1"/>
  <c r="H2981" i="1"/>
  <c r="G2981" i="1"/>
  <c r="F2981" i="1"/>
  <c r="E2981" i="1"/>
  <c r="H2980" i="1"/>
  <c r="G2980" i="1"/>
  <c r="F2980" i="1"/>
  <c r="E2980" i="1"/>
  <c r="H2979" i="1"/>
  <c r="G2979" i="1"/>
  <c r="F2979" i="1"/>
  <c r="E2979" i="1"/>
  <c r="H2978" i="1"/>
  <c r="G2978" i="1"/>
  <c r="F2978" i="1"/>
  <c r="E2978" i="1"/>
  <c r="H2977" i="1"/>
  <c r="G2977" i="1"/>
  <c r="F2977" i="1"/>
  <c r="E2977" i="1"/>
  <c r="H2976" i="1"/>
  <c r="G2976" i="1"/>
  <c r="F2976" i="1"/>
  <c r="E2976" i="1"/>
  <c r="H2975" i="1"/>
  <c r="G2975" i="1"/>
  <c r="F2975" i="1"/>
  <c r="E2975" i="1"/>
  <c r="H2974" i="1"/>
  <c r="G2974" i="1"/>
  <c r="F2974" i="1"/>
  <c r="E2974" i="1"/>
  <c r="H2973" i="1"/>
  <c r="G2973" i="1"/>
  <c r="F2973" i="1"/>
  <c r="E2973" i="1"/>
  <c r="H2972" i="1"/>
  <c r="G2972" i="1"/>
  <c r="F2972" i="1"/>
  <c r="E2972" i="1"/>
  <c r="H2971" i="1"/>
  <c r="G2971" i="1"/>
  <c r="F2971" i="1"/>
  <c r="E2971" i="1"/>
  <c r="H2970" i="1"/>
  <c r="G2970" i="1"/>
  <c r="F2970" i="1"/>
  <c r="E2970" i="1"/>
  <c r="H2969" i="1"/>
  <c r="G2969" i="1"/>
  <c r="F2969" i="1"/>
  <c r="E2969" i="1"/>
  <c r="H2968" i="1"/>
  <c r="G2968" i="1"/>
  <c r="F2968" i="1"/>
  <c r="E2968" i="1"/>
  <c r="H2967" i="1"/>
  <c r="G2967" i="1"/>
  <c r="F2967" i="1"/>
  <c r="E2967" i="1"/>
  <c r="H2966" i="1"/>
  <c r="G2966" i="1"/>
  <c r="F2966" i="1"/>
  <c r="E2966" i="1"/>
  <c r="H2965" i="1"/>
  <c r="G2965" i="1"/>
  <c r="F2965" i="1"/>
  <c r="E2965" i="1"/>
  <c r="H2964" i="1"/>
  <c r="G2964" i="1"/>
  <c r="F2964" i="1"/>
  <c r="E2964" i="1"/>
  <c r="H2963" i="1"/>
  <c r="G2963" i="1"/>
  <c r="F2963" i="1"/>
  <c r="E2963" i="1"/>
  <c r="H2962" i="1"/>
  <c r="G2962" i="1"/>
  <c r="F2962" i="1"/>
  <c r="E2962" i="1"/>
  <c r="H2961" i="1"/>
  <c r="G2961" i="1"/>
  <c r="F2961" i="1"/>
  <c r="E2961" i="1"/>
  <c r="H2960" i="1"/>
  <c r="G2960" i="1"/>
  <c r="F2960" i="1"/>
  <c r="E2960" i="1"/>
  <c r="H2959" i="1"/>
  <c r="G2959" i="1"/>
  <c r="F2959" i="1"/>
  <c r="E2959" i="1"/>
  <c r="H2958" i="1"/>
  <c r="G2958" i="1"/>
  <c r="F2958" i="1"/>
  <c r="E2958" i="1"/>
  <c r="H2957" i="1"/>
  <c r="G2957" i="1"/>
  <c r="F2957" i="1"/>
  <c r="E2957" i="1"/>
  <c r="H2956" i="1"/>
  <c r="G2956" i="1"/>
  <c r="F2956" i="1"/>
  <c r="E2956" i="1"/>
  <c r="H2955" i="1"/>
  <c r="G2955" i="1"/>
  <c r="F2955" i="1"/>
  <c r="E2955" i="1"/>
  <c r="H2954" i="1"/>
  <c r="G2954" i="1"/>
  <c r="F2954" i="1"/>
  <c r="E2954" i="1"/>
  <c r="H2953" i="1"/>
  <c r="G2953" i="1"/>
  <c r="F2953" i="1"/>
  <c r="E2953" i="1"/>
  <c r="H2952" i="1"/>
  <c r="G2952" i="1"/>
  <c r="F2952" i="1"/>
  <c r="E2952" i="1"/>
  <c r="H2951" i="1"/>
  <c r="G2951" i="1"/>
  <c r="F2951" i="1"/>
  <c r="E2951" i="1"/>
  <c r="H2950" i="1"/>
  <c r="G2950" i="1"/>
  <c r="F2950" i="1"/>
  <c r="E2950" i="1"/>
  <c r="H2949" i="1"/>
  <c r="G2949" i="1"/>
  <c r="F2949" i="1"/>
  <c r="E2949" i="1"/>
  <c r="H2948" i="1"/>
  <c r="G2948" i="1"/>
  <c r="F2948" i="1"/>
  <c r="E2948" i="1"/>
  <c r="H2947" i="1"/>
  <c r="G2947" i="1"/>
  <c r="F2947" i="1"/>
  <c r="E2947" i="1"/>
  <c r="H2946" i="1"/>
  <c r="G2946" i="1"/>
  <c r="F2946" i="1"/>
  <c r="E2946" i="1"/>
  <c r="H2945" i="1"/>
  <c r="G2945" i="1"/>
  <c r="F2945" i="1"/>
  <c r="E2945" i="1"/>
  <c r="H2944" i="1"/>
  <c r="G2944" i="1"/>
  <c r="F2944" i="1"/>
  <c r="E2944" i="1"/>
  <c r="H2943" i="1"/>
  <c r="G2943" i="1"/>
  <c r="F2943" i="1"/>
  <c r="E2943" i="1"/>
  <c r="H2942" i="1"/>
  <c r="G2942" i="1"/>
  <c r="F2942" i="1"/>
  <c r="E2942" i="1"/>
  <c r="H2941" i="1"/>
  <c r="G2941" i="1"/>
  <c r="F2941" i="1"/>
  <c r="E2941" i="1"/>
  <c r="H2940" i="1"/>
  <c r="G2940" i="1"/>
  <c r="F2940" i="1"/>
  <c r="E2940" i="1"/>
  <c r="H2939" i="1"/>
  <c r="G2939" i="1"/>
  <c r="F2939" i="1"/>
  <c r="E2939" i="1"/>
  <c r="H2938" i="1"/>
  <c r="G2938" i="1"/>
  <c r="F2938" i="1"/>
  <c r="E2938" i="1"/>
  <c r="H2937" i="1"/>
  <c r="G2937" i="1"/>
  <c r="F2937" i="1"/>
  <c r="E2937" i="1"/>
  <c r="H2936" i="1"/>
  <c r="G2936" i="1"/>
  <c r="F2936" i="1"/>
  <c r="E2936" i="1"/>
  <c r="H2935" i="1"/>
  <c r="G2935" i="1"/>
  <c r="F2935" i="1"/>
  <c r="E2935" i="1"/>
  <c r="H2934" i="1"/>
  <c r="G2934" i="1"/>
  <c r="F2934" i="1"/>
  <c r="E2934" i="1"/>
  <c r="H2933" i="1"/>
  <c r="G2933" i="1"/>
  <c r="F2933" i="1"/>
  <c r="E2933" i="1"/>
  <c r="H2932" i="1"/>
  <c r="G2932" i="1"/>
  <c r="F2932" i="1"/>
  <c r="E2932" i="1"/>
  <c r="H2931" i="1"/>
  <c r="G2931" i="1"/>
  <c r="F2931" i="1"/>
  <c r="E2931" i="1"/>
  <c r="H2930" i="1"/>
  <c r="G2930" i="1"/>
  <c r="F2930" i="1"/>
  <c r="E2930" i="1"/>
  <c r="H2929" i="1"/>
  <c r="G2929" i="1"/>
  <c r="F2929" i="1"/>
  <c r="E2929" i="1"/>
  <c r="H2928" i="1"/>
  <c r="G2928" i="1"/>
  <c r="F2928" i="1"/>
  <c r="E2928" i="1"/>
  <c r="H2927" i="1"/>
  <c r="G2927" i="1"/>
  <c r="F2927" i="1"/>
  <c r="E2927" i="1"/>
  <c r="H2926" i="1"/>
  <c r="G2926" i="1"/>
  <c r="F2926" i="1"/>
  <c r="E2926" i="1"/>
  <c r="H2925" i="1"/>
  <c r="G2925" i="1"/>
  <c r="F2925" i="1"/>
  <c r="E2925" i="1"/>
  <c r="H2924" i="1"/>
  <c r="G2924" i="1"/>
  <c r="F2924" i="1"/>
  <c r="E2924" i="1"/>
  <c r="H2923" i="1"/>
  <c r="G2923" i="1"/>
  <c r="F2923" i="1"/>
  <c r="E2923" i="1"/>
  <c r="H2922" i="1"/>
  <c r="G2922" i="1"/>
  <c r="F2922" i="1"/>
  <c r="E2922" i="1"/>
  <c r="H2921" i="1"/>
  <c r="G2921" i="1"/>
  <c r="F2921" i="1"/>
  <c r="E2921" i="1"/>
  <c r="H2920" i="1"/>
  <c r="G2920" i="1"/>
  <c r="F2920" i="1"/>
  <c r="E2920" i="1"/>
  <c r="H2919" i="1"/>
  <c r="G2919" i="1"/>
  <c r="F2919" i="1"/>
  <c r="E2919" i="1"/>
  <c r="H2918" i="1"/>
  <c r="G2918" i="1"/>
  <c r="F2918" i="1"/>
  <c r="E2918" i="1"/>
  <c r="H2917" i="1"/>
  <c r="G2917" i="1"/>
  <c r="F2917" i="1"/>
  <c r="E2917" i="1"/>
  <c r="H2916" i="1"/>
  <c r="G2916" i="1"/>
  <c r="F2916" i="1"/>
  <c r="E2916" i="1"/>
  <c r="H2915" i="1"/>
  <c r="G2915" i="1"/>
  <c r="F2915" i="1"/>
  <c r="E2915" i="1"/>
  <c r="H2914" i="1"/>
  <c r="G2914" i="1"/>
  <c r="F2914" i="1"/>
  <c r="E2914" i="1"/>
  <c r="H2913" i="1"/>
  <c r="G2913" i="1"/>
  <c r="F2913" i="1"/>
  <c r="E2913" i="1"/>
  <c r="H2912" i="1"/>
  <c r="G2912" i="1"/>
  <c r="F2912" i="1"/>
  <c r="E2912" i="1"/>
  <c r="H2911" i="1"/>
  <c r="G2911" i="1"/>
  <c r="F2911" i="1"/>
  <c r="E2911" i="1"/>
  <c r="H2910" i="1"/>
  <c r="G2910" i="1"/>
  <c r="F2910" i="1"/>
  <c r="E2910" i="1"/>
  <c r="H2909" i="1"/>
  <c r="G2909" i="1"/>
  <c r="F2909" i="1"/>
  <c r="E2909" i="1"/>
  <c r="H2908" i="1"/>
  <c r="G2908" i="1"/>
  <c r="F2908" i="1"/>
  <c r="E2908" i="1"/>
  <c r="H2907" i="1"/>
  <c r="G2907" i="1"/>
  <c r="F2907" i="1"/>
  <c r="E2907" i="1"/>
  <c r="H2906" i="1"/>
  <c r="G2906" i="1"/>
  <c r="F2906" i="1"/>
  <c r="E2906" i="1"/>
  <c r="H2905" i="1"/>
  <c r="G2905" i="1"/>
  <c r="F2905" i="1"/>
  <c r="E2905" i="1"/>
  <c r="H2904" i="1"/>
  <c r="G2904" i="1"/>
  <c r="F2904" i="1"/>
  <c r="E2904" i="1"/>
  <c r="H2903" i="1"/>
  <c r="G2903" i="1"/>
  <c r="F2903" i="1"/>
  <c r="E2903" i="1"/>
  <c r="H2902" i="1"/>
  <c r="G2902" i="1"/>
  <c r="F2902" i="1"/>
  <c r="E2902" i="1"/>
  <c r="H2901" i="1"/>
  <c r="G2901" i="1"/>
  <c r="F2901" i="1"/>
  <c r="E2901" i="1"/>
  <c r="H2900" i="1"/>
  <c r="G2900" i="1"/>
  <c r="F2900" i="1"/>
  <c r="E2900" i="1"/>
  <c r="H2899" i="1"/>
  <c r="G2899" i="1"/>
  <c r="F2899" i="1"/>
  <c r="E2899" i="1"/>
  <c r="H2898" i="1"/>
  <c r="G2898" i="1"/>
  <c r="F2898" i="1"/>
  <c r="E2898" i="1"/>
  <c r="H2897" i="1"/>
  <c r="G2897" i="1"/>
  <c r="F2897" i="1"/>
  <c r="E2897" i="1"/>
  <c r="H2896" i="1"/>
  <c r="G2896" i="1"/>
  <c r="F2896" i="1"/>
  <c r="E2896" i="1"/>
  <c r="H2895" i="1"/>
  <c r="G2895" i="1"/>
  <c r="F2895" i="1"/>
  <c r="E2895" i="1"/>
  <c r="H2894" i="1"/>
  <c r="G2894" i="1"/>
  <c r="F2894" i="1"/>
  <c r="E2894" i="1"/>
  <c r="H2893" i="1"/>
  <c r="G2893" i="1"/>
  <c r="F2893" i="1"/>
  <c r="E2893" i="1"/>
  <c r="H2892" i="1"/>
  <c r="G2892" i="1"/>
  <c r="F2892" i="1"/>
  <c r="E2892" i="1"/>
  <c r="H2891" i="1"/>
  <c r="G2891" i="1"/>
  <c r="F2891" i="1"/>
  <c r="E2891" i="1"/>
  <c r="H2890" i="1"/>
  <c r="G2890" i="1"/>
  <c r="F2890" i="1"/>
  <c r="E2890" i="1"/>
  <c r="H2889" i="1"/>
  <c r="G2889" i="1"/>
  <c r="F2889" i="1"/>
  <c r="E2889" i="1"/>
  <c r="H2888" i="1"/>
  <c r="G2888" i="1"/>
  <c r="F2888" i="1"/>
  <c r="E2888" i="1"/>
  <c r="H2887" i="1"/>
  <c r="G2887" i="1"/>
  <c r="F2887" i="1"/>
  <c r="E2887" i="1"/>
  <c r="H2886" i="1"/>
  <c r="G2886" i="1"/>
  <c r="F2886" i="1"/>
  <c r="E2886" i="1"/>
  <c r="H2885" i="1"/>
  <c r="G2885" i="1"/>
  <c r="F2885" i="1"/>
  <c r="E2885" i="1"/>
  <c r="H2884" i="1"/>
  <c r="G2884" i="1"/>
  <c r="F2884" i="1"/>
  <c r="E2884" i="1"/>
  <c r="H2883" i="1"/>
  <c r="G2883" i="1"/>
  <c r="F2883" i="1"/>
  <c r="E2883" i="1"/>
  <c r="H2882" i="1"/>
  <c r="G2882" i="1"/>
  <c r="F2882" i="1"/>
  <c r="E2882" i="1"/>
  <c r="H2881" i="1"/>
  <c r="G2881" i="1"/>
  <c r="F2881" i="1"/>
  <c r="E2881" i="1"/>
  <c r="H2880" i="1"/>
  <c r="G2880" i="1"/>
  <c r="F2880" i="1"/>
  <c r="E2880" i="1"/>
  <c r="H2879" i="1"/>
  <c r="G2879" i="1"/>
  <c r="F2879" i="1"/>
  <c r="E2879" i="1"/>
  <c r="H2878" i="1"/>
  <c r="G2878" i="1"/>
  <c r="F2878" i="1"/>
  <c r="E2878" i="1"/>
  <c r="H2877" i="1"/>
  <c r="G2877" i="1"/>
  <c r="F2877" i="1"/>
  <c r="E2877" i="1"/>
  <c r="H2876" i="1"/>
  <c r="G2876" i="1"/>
  <c r="F2876" i="1"/>
  <c r="E2876" i="1"/>
  <c r="H2875" i="1"/>
  <c r="G2875" i="1"/>
  <c r="F2875" i="1"/>
  <c r="E2875" i="1"/>
  <c r="H2874" i="1"/>
  <c r="G2874" i="1"/>
  <c r="F2874" i="1"/>
  <c r="E2874" i="1"/>
  <c r="H2873" i="1"/>
  <c r="G2873" i="1"/>
  <c r="F2873" i="1"/>
  <c r="E2873" i="1"/>
  <c r="H2872" i="1"/>
  <c r="G2872" i="1"/>
  <c r="F2872" i="1"/>
  <c r="E2872" i="1"/>
  <c r="H2871" i="1"/>
  <c r="G2871" i="1"/>
  <c r="F2871" i="1"/>
  <c r="E2871" i="1"/>
  <c r="H2870" i="1"/>
  <c r="G2870" i="1"/>
  <c r="F2870" i="1"/>
  <c r="E2870" i="1"/>
  <c r="H2869" i="1"/>
  <c r="G2869" i="1"/>
  <c r="F2869" i="1"/>
  <c r="E2869" i="1"/>
  <c r="H2868" i="1"/>
  <c r="G2868" i="1"/>
  <c r="F2868" i="1"/>
  <c r="E2868" i="1"/>
  <c r="H2867" i="1"/>
  <c r="G2867" i="1"/>
  <c r="F2867" i="1"/>
  <c r="E2867" i="1"/>
  <c r="H2866" i="1"/>
  <c r="G2866" i="1"/>
  <c r="F2866" i="1"/>
  <c r="E2866" i="1"/>
  <c r="H2865" i="1"/>
  <c r="G2865" i="1"/>
  <c r="F2865" i="1"/>
  <c r="E2865" i="1"/>
  <c r="H2864" i="1"/>
  <c r="G2864" i="1"/>
  <c r="F2864" i="1"/>
  <c r="E2864" i="1"/>
  <c r="H2863" i="1"/>
  <c r="G2863" i="1"/>
  <c r="F2863" i="1"/>
  <c r="E2863" i="1"/>
  <c r="H2862" i="1"/>
  <c r="G2862" i="1"/>
  <c r="F2862" i="1"/>
  <c r="E2862" i="1"/>
  <c r="H2861" i="1"/>
  <c r="G2861" i="1"/>
  <c r="F2861" i="1"/>
  <c r="E2861" i="1"/>
  <c r="H2860" i="1"/>
  <c r="G2860" i="1"/>
  <c r="F2860" i="1"/>
  <c r="E2860" i="1"/>
  <c r="H2859" i="1"/>
  <c r="G2859" i="1"/>
  <c r="F2859" i="1"/>
  <c r="E2859" i="1"/>
  <c r="H2858" i="1"/>
  <c r="G2858" i="1"/>
  <c r="F2858" i="1"/>
  <c r="E2858" i="1"/>
  <c r="H2857" i="1"/>
  <c r="G2857" i="1"/>
  <c r="F2857" i="1"/>
  <c r="E2857" i="1"/>
  <c r="H2856" i="1"/>
  <c r="G2856" i="1"/>
  <c r="F2856" i="1"/>
  <c r="E2856" i="1"/>
  <c r="H2855" i="1"/>
  <c r="G2855" i="1"/>
  <c r="F2855" i="1"/>
  <c r="E2855" i="1"/>
  <c r="H2854" i="1"/>
  <c r="G2854" i="1"/>
  <c r="F2854" i="1"/>
  <c r="E2854" i="1"/>
  <c r="H2853" i="1"/>
  <c r="G2853" i="1"/>
  <c r="F2853" i="1"/>
  <c r="E2853" i="1"/>
  <c r="H2852" i="1"/>
  <c r="G2852" i="1"/>
  <c r="F2852" i="1"/>
  <c r="E2852" i="1"/>
  <c r="H2851" i="1"/>
  <c r="G2851" i="1"/>
  <c r="F2851" i="1"/>
  <c r="E2851" i="1"/>
  <c r="H2850" i="1"/>
  <c r="G2850" i="1"/>
  <c r="F2850" i="1"/>
  <c r="E2850" i="1"/>
  <c r="H2849" i="1"/>
  <c r="G2849" i="1"/>
  <c r="F2849" i="1"/>
  <c r="E2849" i="1"/>
  <c r="H2848" i="1"/>
  <c r="G2848" i="1"/>
  <c r="F2848" i="1"/>
  <c r="E2848" i="1"/>
  <c r="H2847" i="1"/>
  <c r="G2847" i="1"/>
  <c r="F2847" i="1"/>
  <c r="E2847" i="1"/>
  <c r="H2846" i="1"/>
  <c r="G2846" i="1"/>
  <c r="F2846" i="1"/>
  <c r="E2846" i="1"/>
  <c r="H2845" i="1"/>
  <c r="G2845" i="1"/>
  <c r="F2845" i="1"/>
  <c r="E2845" i="1"/>
  <c r="H2844" i="1"/>
  <c r="G2844" i="1"/>
  <c r="F2844" i="1"/>
  <c r="E2844" i="1"/>
  <c r="H2843" i="1"/>
  <c r="G2843" i="1"/>
  <c r="F2843" i="1"/>
  <c r="E2843" i="1"/>
  <c r="H2842" i="1"/>
  <c r="G2842" i="1"/>
  <c r="F2842" i="1"/>
  <c r="E2842" i="1"/>
  <c r="H2841" i="1"/>
  <c r="G2841" i="1"/>
  <c r="F2841" i="1"/>
  <c r="E2841" i="1"/>
  <c r="H2840" i="1"/>
  <c r="G2840" i="1"/>
  <c r="F2840" i="1"/>
  <c r="E2840" i="1"/>
  <c r="H2839" i="1"/>
  <c r="G2839" i="1"/>
  <c r="F2839" i="1"/>
  <c r="E2839" i="1"/>
  <c r="H2838" i="1"/>
  <c r="G2838" i="1"/>
  <c r="F2838" i="1"/>
  <c r="E2838" i="1"/>
  <c r="H2837" i="1"/>
  <c r="G2837" i="1"/>
  <c r="F2837" i="1"/>
  <c r="E2837" i="1"/>
  <c r="H2836" i="1"/>
  <c r="G2836" i="1"/>
  <c r="F2836" i="1"/>
  <c r="E2836" i="1"/>
  <c r="H2835" i="1"/>
  <c r="G2835" i="1"/>
  <c r="F2835" i="1"/>
  <c r="E2835" i="1"/>
  <c r="H2834" i="1"/>
  <c r="G2834" i="1"/>
  <c r="F2834" i="1"/>
  <c r="E2834" i="1"/>
  <c r="H2833" i="1"/>
  <c r="G2833" i="1"/>
  <c r="F2833" i="1"/>
  <c r="E2833" i="1"/>
  <c r="H2832" i="1"/>
  <c r="G2832" i="1"/>
  <c r="F2832" i="1"/>
  <c r="E2832" i="1"/>
  <c r="H2831" i="1"/>
  <c r="G2831" i="1"/>
  <c r="F2831" i="1"/>
  <c r="E2831" i="1"/>
  <c r="H2830" i="1"/>
  <c r="G2830" i="1"/>
  <c r="F2830" i="1"/>
  <c r="E2830" i="1"/>
  <c r="H2829" i="1"/>
  <c r="G2829" i="1"/>
  <c r="F2829" i="1"/>
  <c r="E2829" i="1"/>
  <c r="H2828" i="1"/>
  <c r="G2828" i="1"/>
  <c r="F2828" i="1"/>
  <c r="E2828" i="1"/>
  <c r="H2827" i="1"/>
  <c r="G2827" i="1"/>
  <c r="F2827" i="1"/>
  <c r="E2827" i="1"/>
  <c r="H2826" i="1"/>
  <c r="G2826" i="1"/>
  <c r="F2826" i="1"/>
  <c r="E2826" i="1"/>
  <c r="H2825" i="1"/>
  <c r="G2825" i="1"/>
  <c r="F2825" i="1"/>
  <c r="E2825" i="1"/>
  <c r="H2824" i="1"/>
  <c r="G2824" i="1"/>
  <c r="F2824" i="1"/>
  <c r="E2824" i="1"/>
  <c r="H2823" i="1"/>
  <c r="G2823" i="1"/>
  <c r="F2823" i="1"/>
  <c r="E2823" i="1"/>
  <c r="H2822" i="1"/>
  <c r="G2822" i="1"/>
  <c r="F2822" i="1"/>
  <c r="E2822" i="1"/>
  <c r="H2821" i="1"/>
  <c r="G2821" i="1"/>
  <c r="F2821" i="1"/>
  <c r="E2821" i="1"/>
  <c r="H2820" i="1"/>
  <c r="G2820" i="1"/>
  <c r="F2820" i="1"/>
  <c r="E2820" i="1"/>
  <c r="H2819" i="1"/>
  <c r="G2819" i="1"/>
  <c r="F2819" i="1"/>
  <c r="E2819" i="1"/>
  <c r="H2818" i="1"/>
  <c r="G2818" i="1"/>
  <c r="F2818" i="1"/>
  <c r="E2818" i="1"/>
  <c r="H2817" i="1"/>
  <c r="G2817" i="1"/>
  <c r="F2817" i="1"/>
  <c r="E2817" i="1"/>
  <c r="H2816" i="1"/>
  <c r="G2816" i="1"/>
  <c r="F2816" i="1"/>
  <c r="E2816" i="1"/>
  <c r="H2815" i="1"/>
  <c r="G2815" i="1"/>
  <c r="F2815" i="1"/>
  <c r="E2815" i="1"/>
  <c r="H2814" i="1"/>
  <c r="G2814" i="1"/>
  <c r="F2814" i="1"/>
  <c r="E2814" i="1"/>
  <c r="H2813" i="1"/>
  <c r="G2813" i="1"/>
  <c r="F2813" i="1"/>
  <c r="E2813" i="1"/>
  <c r="H2812" i="1"/>
  <c r="G2812" i="1"/>
  <c r="F2812" i="1"/>
  <c r="E2812" i="1"/>
  <c r="H2811" i="1"/>
  <c r="G2811" i="1"/>
  <c r="F2811" i="1"/>
  <c r="E2811" i="1"/>
  <c r="H2810" i="1"/>
  <c r="G2810" i="1"/>
  <c r="F2810" i="1"/>
  <c r="E2810" i="1"/>
  <c r="H2809" i="1"/>
  <c r="G2809" i="1"/>
  <c r="F2809" i="1"/>
  <c r="E2809" i="1"/>
  <c r="H2808" i="1"/>
  <c r="G2808" i="1"/>
  <c r="F2808" i="1"/>
  <c r="E2808" i="1"/>
  <c r="H2807" i="1"/>
  <c r="G2807" i="1"/>
  <c r="F2807" i="1"/>
  <c r="E2807" i="1"/>
  <c r="H2806" i="1"/>
  <c r="G2806" i="1"/>
  <c r="F2806" i="1"/>
  <c r="E2806" i="1"/>
  <c r="H2805" i="1"/>
  <c r="G2805" i="1"/>
  <c r="F2805" i="1"/>
  <c r="E2805" i="1"/>
  <c r="H2804" i="1"/>
  <c r="G2804" i="1"/>
  <c r="F2804" i="1"/>
  <c r="E2804" i="1"/>
  <c r="H2803" i="1"/>
  <c r="G2803" i="1"/>
  <c r="F2803" i="1"/>
  <c r="E2803" i="1"/>
  <c r="H2802" i="1"/>
  <c r="G2802" i="1"/>
  <c r="F2802" i="1"/>
  <c r="E2802" i="1"/>
  <c r="H2801" i="1"/>
  <c r="G2801" i="1"/>
  <c r="F2801" i="1"/>
  <c r="E2801" i="1"/>
  <c r="H2800" i="1"/>
  <c r="G2800" i="1"/>
  <c r="F2800" i="1"/>
  <c r="E2800" i="1"/>
  <c r="H2799" i="1"/>
  <c r="G2799" i="1"/>
  <c r="F2799" i="1"/>
  <c r="E2799" i="1"/>
  <c r="H2798" i="1"/>
  <c r="G2798" i="1"/>
  <c r="F2798" i="1"/>
  <c r="E2798" i="1"/>
  <c r="H2797" i="1"/>
  <c r="G2797" i="1"/>
  <c r="F2797" i="1"/>
  <c r="E2797" i="1"/>
  <c r="H2796" i="1"/>
  <c r="G2796" i="1"/>
  <c r="F2796" i="1"/>
  <c r="E2796" i="1"/>
  <c r="H2795" i="1"/>
  <c r="G2795" i="1"/>
  <c r="F2795" i="1"/>
  <c r="E2795" i="1"/>
  <c r="H2794" i="1"/>
  <c r="G2794" i="1"/>
  <c r="F2794" i="1"/>
  <c r="E2794" i="1"/>
  <c r="H2793" i="1"/>
  <c r="G2793" i="1"/>
  <c r="F2793" i="1"/>
  <c r="E2793" i="1"/>
  <c r="H2792" i="1"/>
  <c r="G2792" i="1"/>
  <c r="F2792" i="1"/>
  <c r="E2792" i="1"/>
  <c r="H2791" i="1"/>
  <c r="G2791" i="1"/>
  <c r="F2791" i="1"/>
  <c r="E2791" i="1"/>
  <c r="H2790" i="1"/>
  <c r="G2790" i="1"/>
  <c r="F2790" i="1"/>
  <c r="E2790" i="1"/>
  <c r="H2789" i="1"/>
  <c r="G2789" i="1"/>
  <c r="F2789" i="1"/>
  <c r="E2789" i="1"/>
  <c r="H2788" i="1"/>
  <c r="G2788" i="1"/>
  <c r="F2788" i="1"/>
  <c r="E2788" i="1"/>
  <c r="H2787" i="1"/>
  <c r="G2787" i="1"/>
  <c r="F2787" i="1"/>
  <c r="E2787" i="1"/>
  <c r="H2786" i="1"/>
  <c r="G2786" i="1"/>
  <c r="F2786" i="1"/>
  <c r="E2786" i="1"/>
  <c r="H2785" i="1"/>
  <c r="G2785" i="1"/>
  <c r="F2785" i="1"/>
  <c r="E2785" i="1"/>
  <c r="H2784" i="1"/>
  <c r="G2784" i="1"/>
  <c r="F2784" i="1"/>
  <c r="E2784" i="1"/>
  <c r="H2783" i="1"/>
  <c r="G2783" i="1"/>
  <c r="F2783" i="1"/>
  <c r="E2783" i="1"/>
  <c r="H2782" i="1"/>
  <c r="G2782" i="1"/>
  <c r="F2782" i="1"/>
  <c r="E2782" i="1"/>
  <c r="H2781" i="1"/>
  <c r="G2781" i="1"/>
  <c r="F2781" i="1"/>
  <c r="E2781" i="1"/>
  <c r="H2780" i="1"/>
  <c r="G2780" i="1"/>
  <c r="F2780" i="1"/>
  <c r="E2780" i="1"/>
  <c r="H2779" i="1"/>
  <c r="G2779" i="1"/>
  <c r="F2779" i="1"/>
  <c r="E2779" i="1"/>
  <c r="H2778" i="1"/>
  <c r="G2778" i="1"/>
  <c r="F2778" i="1"/>
  <c r="E2778" i="1"/>
  <c r="H2777" i="1"/>
  <c r="G2777" i="1"/>
  <c r="F2777" i="1"/>
  <c r="E2777" i="1"/>
  <c r="H2776" i="1"/>
  <c r="G2776" i="1"/>
  <c r="F2776" i="1"/>
  <c r="E2776" i="1"/>
  <c r="H2775" i="1"/>
  <c r="G2775" i="1"/>
  <c r="F2775" i="1"/>
  <c r="E2775" i="1"/>
  <c r="H2774" i="1"/>
  <c r="G2774" i="1"/>
  <c r="F2774" i="1"/>
  <c r="E2774" i="1"/>
  <c r="H2773" i="1"/>
  <c r="G2773" i="1"/>
  <c r="F2773" i="1"/>
  <c r="E2773" i="1"/>
  <c r="H2772" i="1"/>
  <c r="G2772" i="1"/>
  <c r="F2772" i="1"/>
  <c r="E2772" i="1"/>
  <c r="H2771" i="1"/>
  <c r="G2771" i="1"/>
  <c r="F2771" i="1"/>
  <c r="E2771" i="1"/>
  <c r="H2770" i="1"/>
  <c r="G2770" i="1"/>
  <c r="F2770" i="1"/>
  <c r="E2770" i="1"/>
  <c r="H2769" i="1"/>
  <c r="G2769" i="1"/>
  <c r="F2769" i="1"/>
  <c r="E2769" i="1"/>
  <c r="H2768" i="1"/>
  <c r="G2768" i="1"/>
  <c r="F2768" i="1"/>
  <c r="E2768" i="1"/>
  <c r="H2767" i="1"/>
  <c r="G2767" i="1"/>
  <c r="F2767" i="1"/>
  <c r="E2767" i="1"/>
  <c r="H2766" i="1"/>
  <c r="G2766" i="1"/>
  <c r="F2766" i="1"/>
  <c r="E2766" i="1"/>
  <c r="H2765" i="1"/>
  <c r="G2765" i="1"/>
  <c r="F2765" i="1"/>
  <c r="E2765" i="1"/>
  <c r="H2764" i="1"/>
  <c r="G2764" i="1"/>
  <c r="F2764" i="1"/>
  <c r="E2764" i="1"/>
  <c r="H2763" i="1"/>
  <c r="G2763" i="1"/>
  <c r="F2763" i="1"/>
  <c r="E2763" i="1"/>
  <c r="H2762" i="1"/>
  <c r="G2762" i="1"/>
  <c r="F2762" i="1"/>
  <c r="E2762" i="1"/>
  <c r="H2761" i="1"/>
  <c r="G2761" i="1"/>
  <c r="F2761" i="1"/>
  <c r="E2761" i="1"/>
  <c r="H2760" i="1"/>
  <c r="G2760" i="1"/>
  <c r="F2760" i="1"/>
  <c r="E2760" i="1"/>
  <c r="H2759" i="1"/>
  <c r="G2759" i="1"/>
  <c r="F2759" i="1"/>
  <c r="E2759" i="1"/>
  <c r="H2758" i="1"/>
  <c r="G2758" i="1"/>
  <c r="F2758" i="1"/>
  <c r="E2758" i="1"/>
  <c r="H2757" i="1"/>
  <c r="G2757" i="1"/>
  <c r="F2757" i="1"/>
  <c r="E2757" i="1"/>
  <c r="H2756" i="1"/>
  <c r="G2756" i="1"/>
  <c r="F2756" i="1"/>
  <c r="E2756" i="1"/>
  <c r="H2755" i="1"/>
  <c r="G2755" i="1"/>
  <c r="F2755" i="1"/>
  <c r="E2755" i="1"/>
  <c r="H2754" i="1"/>
  <c r="G2754" i="1"/>
  <c r="F2754" i="1"/>
  <c r="E2754" i="1"/>
  <c r="H2753" i="1"/>
  <c r="G2753" i="1"/>
  <c r="F2753" i="1"/>
  <c r="E2753" i="1"/>
  <c r="H2752" i="1"/>
  <c r="G2752" i="1"/>
  <c r="F2752" i="1"/>
  <c r="E2752" i="1"/>
  <c r="H2751" i="1"/>
  <c r="G2751" i="1"/>
  <c r="F2751" i="1"/>
  <c r="E2751" i="1"/>
  <c r="H2750" i="1"/>
  <c r="G2750" i="1"/>
  <c r="F2750" i="1"/>
  <c r="E2750" i="1"/>
  <c r="H2749" i="1"/>
  <c r="G2749" i="1"/>
  <c r="F2749" i="1"/>
  <c r="E2749" i="1"/>
  <c r="H2748" i="1"/>
  <c r="G2748" i="1"/>
  <c r="F2748" i="1"/>
  <c r="E2748" i="1"/>
  <c r="H2747" i="1"/>
  <c r="G2747" i="1"/>
  <c r="F2747" i="1"/>
  <c r="E2747" i="1"/>
  <c r="H2746" i="1"/>
  <c r="G2746" i="1"/>
  <c r="F2746" i="1"/>
  <c r="E2746" i="1"/>
  <c r="H2745" i="1"/>
  <c r="G2745" i="1"/>
  <c r="F2745" i="1"/>
  <c r="E2745" i="1"/>
  <c r="H2744" i="1"/>
  <c r="G2744" i="1"/>
  <c r="F2744" i="1"/>
  <c r="E2744" i="1"/>
  <c r="H2743" i="1"/>
  <c r="G2743" i="1"/>
  <c r="F2743" i="1"/>
  <c r="E2743" i="1"/>
  <c r="H2742" i="1"/>
  <c r="G2742" i="1"/>
  <c r="F2742" i="1"/>
  <c r="E2742" i="1"/>
  <c r="H2741" i="1"/>
  <c r="G2741" i="1"/>
  <c r="F2741" i="1"/>
  <c r="E2741" i="1"/>
  <c r="H2740" i="1"/>
  <c r="G2740" i="1"/>
  <c r="F2740" i="1"/>
  <c r="E2740" i="1"/>
  <c r="H2739" i="1"/>
  <c r="G2739" i="1"/>
  <c r="F2739" i="1"/>
  <c r="E2739" i="1"/>
  <c r="H2738" i="1"/>
  <c r="G2738" i="1"/>
  <c r="F2738" i="1"/>
  <c r="E2738" i="1"/>
  <c r="H2737" i="1"/>
  <c r="G2737" i="1"/>
  <c r="F2737" i="1"/>
  <c r="E2737" i="1"/>
  <c r="H2736" i="1"/>
  <c r="G2736" i="1"/>
  <c r="F2736" i="1"/>
  <c r="E2736" i="1"/>
  <c r="H2735" i="1"/>
  <c r="G2735" i="1"/>
  <c r="F2735" i="1"/>
  <c r="E2735" i="1"/>
  <c r="H2734" i="1"/>
  <c r="G2734" i="1"/>
  <c r="F2734" i="1"/>
  <c r="E2734" i="1"/>
  <c r="H2733" i="1"/>
  <c r="G2733" i="1"/>
  <c r="F2733" i="1"/>
  <c r="E2733" i="1"/>
  <c r="H2732" i="1"/>
  <c r="G2732" i="1"/>
  <c r="F2732" i="1"/>
  <c r="E2732" i="1"/>
  <c r="H2731" i="1"/>
  <c r="G2731" i="1"/>
  <c r="F2731" i="1"/>
  <c r="E2731" i="1"/>
  <c r="H2730" i="1"/>
  <c r="G2730" i="1"/>
  <c r="F2730" i="1"/>
  <c r="E2730" i="1"/>
  <c r="H2729" i="1"/>
  <c r="G2729" i="1"/>
  <c r="F2729" i="1"/>
  <c r="E2729" i="1"/>
  <c r="H2728" i="1"/>
  <c r="G2728" i="1"/>
  <c r="F2728" i="1"/>
  <c r="E2728" i="1"/>
  <c r="H2727" i="1"/>
  <c r="G2727" i="1"/>
  <c r="F2727" i="1"/>
  <c r="E2727" i="1"/>
  <c r="H2726" i="1"/>
  <c r="G2726" i="1"/>
  <c r="F2726" i="1"/>
  <c r="E2726" i="1"/>
  <c r="H2725" i="1"/>
  <c r="G2725" i="1"/>
  <c r="F2725" i="1"/>
  <c r="E2725" i="1"/>
  <c r="H2724" i="1"/>
  <c r="G2724" i="1"/>
  <c r="F2724" i="1"/>
  <c r="E2724" i="1"/>
  <c r="H2723" i="1"/>
  <c r="G2723" i="1"/>
  <c r="F2723" i="1"/>
  <c r="E2723" i="1"/>
  <c r="H2722" i="1"/>
  <c r="G2722" i="1"/>
  <c r="F2722" i="1"/>
  <c r="E2722" i="1"/>
  <c r="H2721" i="1"/>
  <c r="G2721" i="1"/>
  <c r="F2721" i="1"/>
  <c r="E2721" i="1"/>
  <c r="H2720" i="1"/>
  <c r="G2720" i="1"/>
  <c r="F2720" i="1"/>
  <c r="E2720" i="1"/>
  <c r="H2719" i="1"/>
  <c r="G2719" i="1"/>
  <c r="F2719" i="1"/>
  <c r="E2719" i="1"/>
  <c r="H2718" i="1"/>
  <c r="G2718" i="1"/>
  <c r="F2718" i="1"/>
  <c r="E2718" i="1"/>
  <c r="H2717" i="1"/>
  <c r="G2717" i="1"/>
  <c r="F2717" i="1"/>
  <c r="E2717" i="1"/>
  <c r="H2716" i="1"/>
  <c r="G2716" i="1"/>
  <c r="F2716" i="1"/>
  <c r="E2716" i="1"/>
  <c r="H2715" i="1"/>
  <c r="G2715" i="1"/>
  <c r="F2715" i="1"/>
  <c r="E2715" i="1"/>
  <c r="H2714" i="1"/>
  <c r="G2714" i="1"/>
  <c r="F2714" i="1"/>
  <c r="E2714" i="1"/>
  <c r="H2713" i="1"/>
  <c r="G2713" i="1"/>
  <c r="F2713" i="1"/>
  <c r="E2713" i="1"/>
  <c r="H2712" i="1"/>
  <c r="G2712" i="1"/>
  <c r="F2712" i="1"/>
  <c r="E2712" i="1"/>
  <c r="H2711" i="1"/>
  <c r="G2711" i="1"/>
  <c r="F2711" i="1"/>
  <c r="E2711" i="1"/>
  <c r="H2710" i="1"/>
  <c r="G2710" i="1"/>
  <c r="F2710" i="1"/>
  <c r="E2710" i="1"/>
  <c r="H2709" i="1"/>
  <c r="G2709" i="1"/>
  <c r="F2709" i="1"/>
  <c r="E2709" i="1"/>
  <c r="H2708" i="1"/>
  <c r="G2708" i="1"/>
  <c r="F2708" i="1"/>
  <c r="E2708" i="1"/>
  <c r="H2707" i="1"/>
  <c r="G2707" i="1"/>
  <c r="F2707" i="1"/>
  <c r="E2707" i="1"/>
  <c r="H2706" i="1"/>
  <c r="G2706" i="1"/>
  <c r="F2706" i="1"/>
  <c r="E2706" i="1"/>
  <c r="H2705" i="1"/>
  <c r="G2705" i="1"/>
  <c r="F2705" i="1"/>
  <c r="E2705" i="1"/>
  <c r="H2704" i="1"/>
  <c r="G2704" i="1"/>
  <c r="F2704" i="1"/>
  <c r="E2704" i="1"/>
  <c r="H2703" i="1"/>
  <c r="G2703" i="1"/>
  <c r="F2703" i="1"/>
  <c r="E2703" i="1"/>
  <c r="H2702" i="1"/>
  <c r="G2702" i="1"/>
  <c r="F2702" i="1"/>
  <c r="E2702" i="1"/>
  <c r="H2701" i="1"/>
  <c r="G2701" i="1"/>
  <c r="F2701" i="1"/>
  <c r="E2701" i="1"/>
  <c r="H2700" i="1"/>
  <c r="G2700" i="1"/>
  <c r="F2700" i="1"/>
  <c r="E2700" i="1"/>
  <c r="H2699" i="1"/>
  <c r="G2699" i="1"/>
  <c r="F2699" i="1"/>
  <c r="E2699" i="1"/>
  <c r="H2698" i="1"/>
  <c r="G2698" i="1"/>
  <c r="F2698" i="1"/>
  <c r="E2698" i="1"/>
  <c r="H2697" i="1"/>
  <c r="G2697" i="1"/>
  <c r="F2697" i="1"/>
  <c r="E2697" i="1"/>
  <c r="H2696" i="1"/>
  <c r="G2696" i="1"/>
  <c r="F2696" i="1"/>
  <c r="E2696" i="1"/>
  <c r="H2695" i="1"/>
  <c r="G2695" i="1"/>
  <c r="F2695" i="1"/>
  <c r="E2695" i="1"/>
  <c r="H2694" i="1"/>
  <c r="G2694" i="1"/>
  <c r="F2694" i="1"/>
  <c r="E2694" i="1"/>
  <c r="H2693" i="1"/>
  <c r="G2693" i="1"/>
  <c r="F2693" i="1"/>
  <c r="E2693" i="1"/>
  <c r="H2692" i="1"/>
  <c r="G2692" i="1"/>
  <c r="F2692" i="1"/>
  <c r="E2692" i="1"/>
  <c r="H2691" i="1"/>
  <c r="G2691" i="1"/>
  <c r="F2691" i="1"/>
  <c r="E2691" i="1"/>
  <c r="H2690" i="1"/>
  <c r="G2690" i="1"/>
  <c r="F2690" i="1"/>
  <c r="E2690" i="1"/>
  <c r="H2689" i="1"/>
  <c r="G2689" i="1"/>
  <c r="F2689" i="1"/>
  <c r="E2689" i="1"/>
  <c r="H2688" i="1"/>
  <c r="G2688" i="1"/>
  <c r="F2688" i="1"/>
  <c r="E2688" i="1"/>
  <c r="H2687" i="1"/>
  <c r="G2687" i="1"/>
  <c r="F2687" i="1"/>
  <c r="E2687" i="1"/>
  <c r="H2686" i="1"/>
  <c r="G2686" i="1"/>
  <c r="F2686" i="1"/>
  <c r="E2686" i="1"/>
  <c r="H2685" i="1"/>
  <c r="G2685" i="1"/>
  <c r="F2685" i="1"/>
  <c r="E2685" i="1"/>
  <c r="H2684" i="1"/>
  <c r="G2684" i="1"/>
  <c r="F2684" i="1"/>
  <c r="E2684" i="1"/>
  <c r="H2683" i="1"/>
  <c r="G2683" i="1"/>
  <c r="F2683" i="1"/>
  <c r="E2683" i="1"/>
  <c r="H2682" i="1"/>
  <c r="G2682" i="1"/>
  <c r="F2682" i="1"/>
  <c r="E2682" i="1"/>
  <c r="H2681" i="1"/>
  <c r="G2681" i="1"/>
  <c r="F2681" i="1"/>
  <c r="E2681" i="1"/>
  <c r="H2680" i="1"/>
  <c r="G2680" i="1"/>
  <c r="F2680" i="1"/>
  <c r="E2680" i="1"/>
  <c r="H2679" i="1"/>
  <c r="G2679" i="1"/>
  <c r="F2679" i="1"/>
  <c r="E2679" i="1"/>
  <c r="H2678" i="1"/>
  <c r="G2678" i="1"/>
  <c r="F2678" i="1"/>
  <c r="E2678" i="1"/>
  <c r="H2677" i="1"/>
  <c r="G2677" i="1"/>
  <c r="F2677" i="1"/>
  <c r="E2677" i="1"/>
  <c r="H2676" i="1"/>
  <c r="G2676" i="1"/>
  <c r="F2676" i="1"/>
  <c r="E2676" i="1"/>
  <c r="H2675" i="1"/>
  <c r="G2675" i="1"/>
  <c r="F2675" i="1"/>
  <c r="E2675" i="1"/>
  <c r="H2674" i="1"/>
  <c r="G2674" i="1"/>
  <c r="F2674" i="1"/>
  <c r="E2674" i="1"/>
  <c r="H2673" i="1"/>
  <c r="G2673" i="1"/>
  <c r="F2673" i="1"/>
  <c r="E2673" i="1"/>
  <c r="H2672" i="1"/>
  <c r="G2672" i="1"/>
  <c r="F2672" i="1"/>
  <c r="E2672" i="1"/>
  <c r="H2671" i="1"/>
  <c r="G2671" i="1"/>
  <c r="F2671" i="1"/>
  <c r="E2671" i="1"/>
  <c r="H2670" i="1"/>
  <c r="G2670" i="1"/>
  <c r="F2670" i="1"/>
  <c r="E2670" i="1"/>
  <c r="H2669" i="1"/>
  <c r="G2669" i="1"/>
  <c r="F2669" i="1"/>
  <c r="E2669" i="1"/>
  <c r="H2668" i="1"/>
  <c r="G2668" i="1"/>
  <c r="F2668" i="1"/>
  <c r="E2668" i="1"/>
  <c r="H2667" i="1"/>
  <c r="G2667" i="1"/>
  <c r="F2667" i="1"/>
  <c r="E2667" i="1"/>
  <c r="H2666" i="1"/>
  <c r="G2666" i="1"/>
  <c r="F2666" i="1"/>
  <c r="E2666" i="1"/>
  <c r="H2665" i="1"/>
  <c r="G2665" i="1"/>
  <c r="F2665" i="1"/>
  <c r="E2665" i="1"/>
  <c r="H2664" i="1"/>
  <c r="G2664" i="1"/>
  <c r="F2664" i="1"/>
  <c r="E2664" i="1"/>
  <c r="H2663" i="1"/>
  <c r="G2663" i="1"/>
  <c r="F2663" i="1"/>
  <c r="E2663" i="1"/>
  <c r="H2662" i="1"/>
  <c r="G2662" i="1"/>
  <c r="F2662" i="1"/>
  <c r="E2662" i="1"/>
  <c r="H2661" i="1"/>
  <c r="G2661" i="1"/>
  <c r="F2661" i="1"/>
  <c r="E2661" i="1"/>
  <c r="H2660" i="1"/>
  <c r="G2660" i="1"/>
  <c r="F2660" i="1"/>
  <c r="E2660" i="1"/>
  <c r="H2659" i="1"/>
  <c r="G2659" i="1"/>
  <c r="F2659" i="1"/>
  <c r="E2659" i="1"/>
  <c r="H2658" i="1"/>
  <c r="G2658" i="1"/>
  <c r="F2658" i="1"/>
  <c r="E2658" i="1"/>
  <c r="H2657" i="1"/>
  <c r="G2657" i="1"/>
  <c r="F2657" i="1"/>
  <c r="E2657" i="1"/>
  <c r="H2656" i="1"/>
  <c r="G2656" i="1"/>
  <c r="F2656" i="1"/>
  <c r="E2656" i="1"/>
  <c r="H2655" i="1"/>
  <c r="G2655" i="1"/>
  <c r="F2655" i="1"/>
  <c r="E2655" i="1"/>
  <c r="H2654" i="1"/>
  <c r="G2654" i="1"/>
  <c r="F2654" i="1"/>
  <c r="E2654" i="1"/>
  <c r="H2653" i="1"/>
  <c r="G2653" i="1"/>
  <c r="F2653" i="1"/>
  <c r="E2653" i="1"/>
  <c r="H2652" i="1"/>
  <c r="G2652" i="1"/>
  <c r="F2652" i="1"/>
  <c r="E2652" i="1"/>
  <c r="H2651" i="1"/>
  <c r="G2651" i="1"/>
  <c r="F2651" i="1"/>
  <c r="E2651" i="1"/>
  <c r="H2650" i="1"/>
  <c r="G2650" i="1"/>
  <c r="F2650" i="1"/>
  <c r="E2650" i="1"/>
  <c r="H2649" i="1"/>
  <c r="G2649" i="1"/>
  <c r="F2649" i="1"/>
  <c r="E2649" i="1"/>
  <c r="H2648" i="1"/>
  <c r="G2648" i="1"/>
  <c r="F2648" i="1"/>
  <c r="E2648" i="1"/>
  <c r="H2647" i="1"/>
  <c r="G2647" i="1"/>
  <c r="F2647" i="1"/>
  <c r="E2647" i="1"/>
  <c r="H2646" i="1"/>
  <c r="G2646" i="1"/>
  <c r="F2646" i="1"/>
  <c r="E2646" i="1"/>
  <c r="H2645" i="1"/>
  <c r="G2645" i="1"/>
  <c r="F2645" i="1"/>
  <c r="E2645" i="1"/>
  <c r="H2644" i="1"/>
  <c r="G2644" i="1"/>
  <c r="F2644" i="1"/>
  <c r="E2644" i="1"/>
  <c r="H2643" i="1"/>
  <c r="G2643" i="1"/>
  <c r="F2643" i="1"/>
  <c r="E2643" i="1"/>
  <c r="H2642" i="1"/>
  <c r="G2642" i="1"/>
  <c r="F2642" i="1"/>
  <c r="E2642" i="1"/>
  <c r="H2641" i="1"/>
  <c r="G2641" i="1"/>
  <c r="F2641" i="1"/>
  <c r="E2641" i="1"/>
  <c r="H2640" i="1"/>
  <c r="G2640" i="1"/>
  <c r="F2640" i="1"/>
  <c r="E2640" i="1"/>
  <c r="H2639" i="1"/>
  <c r="G2639" i="1"/>
  <c r="F2639" i="1"/>
  <c r="E2639" i="1"/>
  <c r="H2638" i="1"/>
  <c r="G2638" i="1"/>
  <c r="F2638" i="1"/>
  <c r="E2638" i="1"/>
  <c r="H2637" i="1"/>
  <c r="G2637" i="1"/>
  <c r="F2637" i="1"/>
  <c r="E2637" i="1"/>
  <c r="H2636" i="1"/>
  <c r="G2636" i="1"/>
  <c r="F2636" i="1"/>
  <c r="E2636" i="1"/>
  <c r="H2635" i="1"/>
  <c r="G2635" i="1"/>
  <c r="F2635" i="1"/>
  <c r="E2635" i="1"/>
  <c r="H2634" i="1"/>
  <c r="G2634" i="1"/>
  <c r="F2634" i="1"/>
  <c r="E2634" i="1"/>
  <c r="H2633" i="1"/>
  <c r="G2633" i="1"/>
  <c r="F2633" i="1"/>
  <c r="E2633" i="1"/>
  <c r="H2632" i="1"/>
  <c r="G2632" i="1"/>
  <c r="F2632" i="1"/>
  <c r="E2632" i="1"/>
  <c r="H2631" i="1"/>
  <c r="G2631" i="1"/>
  <c r="F2631" i="1"/>
  <c r="E2631" i="1"/>
  <c r="H2630" i="1"/>
  <c r="G2630" i="1"/>
  <c r="F2630" i="1"/>
  <c r="E2630" i="1"/>
  <c r="H2629" i="1"/>
  <c r="G2629" i="1"/>
  <c r="F2629" i="1"/>
  <c r="E2629" i="1"/>
  <c r="H2628" i="1"/>
  <c r="G2628" i="1"/>
  <c r="F2628" i="1"/>
  <c r="E2628" i="1"/>
  <c r="H2627" i="1"/>
  <c r="G2627" i="1"/>
  <c r="F2627" i="1"/>
  <c r="E2627" i="1"/>
  <c r="H2626" i="1"/>
  <c r="G2626" i="1"/>
  <c r="F2626" i="1"/>
  <c r="E2626" i="1"/>
  <c r="H2625" i="1"/>
  <c r="G2625" i="1"/>
  <c r="F2625" i="1"/>
  <c r="E2625" i="1"/>
  <c r="H2624" i="1"/>
  <c r="G2624" i="1"/>
  <c r="F2624" i="1"/>
  <c r="E2624" i="1"/>
  <c r="H2623" i="1"/>
  <c r="G2623" i="1"/>
  <c r="F2623" i="1"/>
  <c r="E2623" i="1"/>
  <c r="H2622" i="1"/>
  <c r="G2622" i="1"/>
  <c r="F2622" i="1"/>
  <c r="E2622" i="1"/>
  <c r="H2621" i="1"/>
  <c r="G2621" i="1"/>
  <c r="F2621" i="1"/>
  <c r="E2621" i="1"/>
  <c r="H2620" i="1"/>
  <c r="G2620" i="1"/>
  <c r="F2620" i="1"/>
  <c r="E2620" i="1"/>
  <c r="H2619" i="1"/>
  <c r="G2619" i="1"/>
  <c r="F2619" i="1"/>
  <c r="E2619" i="1"/>
  <c r="H2618" i="1"/>
  <c r="G2618" i="1"/>
  <c r="F2618" i="1"/>
  <c r="E2618" i="1"/>
  <c r="H2617" i="1"/>
  <c r="G2617" i="1"/>
  <c r="F2617" i="1"/>
  <c r="E2617" i="1"/>
  <c r="H2616" i="1"/>
  <c r="G2616" i="1"/>
  <c r="F2616" i="1"/>
  <c r="E2616" i="1"/>
  <c r="H2615" i="1"/>
  <c r="G2615" i="1"/>
  <c r="F2615" i="1"/>
  <c r="E2615" i="1"/>
  <c r="H2614" i="1"/>
  <c r="G2614" i="1"/>
  <c r="F2614" i="1"/>
  <c r="E2614" i="1"/>
  <c r="H2613" i="1"/>
  <c r="G2613" i="1"/>
  <c r="F2613" i="1"/>
  <c r="E2613" i="1"/>
  <c r="H2612" i="1"/>
  <c r="G2612" i="1"/>
  <c r="F2612" i="1"/>
  <c r="E2612" i="1"/>
  <c r="H2611" i="1"/>
  <c r="G2611" i="1"/>
  <c r="F2611" i="1"/>
  <c r="E2611" i="1"/>
  <c r="H2610" i="1"/>
  <c r="G2610" i="1"/>
  <c r="F2610" i="1"/>
  <c r="E2610" i="1"/>
  <c r="H2609" i="1"/>
  <c r="G2609" i="1"/>
  <c r="F2609" i="1"/>
  <c r="E2609" i="1"/>
  <c r="H2608" i="1"/>
  <c r="G2608" i="1"/>
  <c r="F2608" i="1"/>
  <c r="E2608" i="1"/>
  <c r="H2607" i="1"/>
  <c r="G2607" i="1"/>
  <c r="F2607" i="1"/>
  <c r="E2607" i="1"/>
  <c r="H2606" i="1"/>
  <c r="G2606" i="1"/>
  <c r="F2606" i="1"/>
  <c r="E2606" i="1"/>
  <c r="H2605" i="1"/>
  <c r="G2605" i="1"/>
  <c r="F2605" i="1"/>
  <c r="E2605" i="1"/>
  <c r="H2604" i="1"/>
  <c r="G2604" i="1"/>
  <c r="F2604" i="1"/>
  <c r="E2604" i="1"/>
  <c r="H2603" i="1"/>
  <c r="G2603" i="1"/>
  <c r="F2603" i="1"/>
  <c r="E2603" i="1"/>
  <c r="H2602" i="1"/>
  <c r="G2602" i="1"/>
  <c r="F2602" i="1"/>
  <c r="E2602" i="1"/>
  <c r="H2601" i="1"/>
  <c r="G2601" i="1"/>
  <c r="F2601" i="1"/>
  <c r="E2601" i="1"/>
  <c r="H2600" i="1"/>
  <c r="G2600" i="1"/>
  <c r="F2600" i="1"/>
  <c r="E2600" i="1"/>
  <c r="H2599" i="1"/>
  <c r="G2599" i="1"/>
  <c r="F2599" i="1"/>
  <c r="E2599" i="1"/>
  <c r="H2598" i="1"/>
  <c r="G2598" i="1"/>
  <c r="F2598" i="1"/>
  <c r="E2598" i="1"/>
  <c r="H2597" i="1"/>
  <c r="G2597" i="1"/>
  <c r="F2597" i="1"/>
  <c r="E2597" i="1"/>
  <c r="H2596" i="1"/>
  <c r="G2596" i="1"/>
  <c r="F2596" i="1"/>
  <c r="E2596" i="1"/>
  <c r="H2595" i="1"/>
  <c r="G2595" i="1"/>
  <c r="F2595" i="1"/>
  <c r="E2595" i="1"/>
  <c r="H2594" i="1"/>
  <c r="G2594" i="1"/>
  <c r="F2594" i="1"/>
  <c r="E2594" i="1"/>
  <c r="H2593" i="1"/>
  <c r="G2593" i="1"/>
  <c r="F2593" i="1"/>
  <c r="E2593" i="1"/>
  <c r="H2592" i="1"/>
  <c r="G2592" i="1"/>
  <c r="F2592" i="1"/>
  <c r="E2592" i="1"/>
  <c r="H2591" i="1"/>
  <c r="G2591" i="1"/>
  <c r="F2591" i="1"/>
  <c r="E2591" i="1"/>
  <c r="H2590" i="1"/>
  <c r="G2590" i="1"/>
  <c r="F2590" i="1"/>
  <c r="E2590" i="1"/>
  <c r="H2589" i="1"/>
  <c r="G2589" i="1"/>
  <c r="F2589" i="1"/>
  <c r="E2589" i="1"/>
  <c r="H2588" i="1"/>
  <c r="G2588" i="1"/>
  <c r="F2588" i="1"/>
  <c r="E2588" i="1"/>
  <c r="H2587" i="1"/>
  <c r="G2587" i="1"/>
  <c r="F2587" i="1"/>
  <c r="E2587" i="1"/>
  <c r="H2586" i="1"/>
  <c r="G2586" i="1"/>
  <c r="F2586" i="1"/>
  <c r="E2586" i="1"/>
  <c r="H2585" i="1"/>
  <c r="G2585" i="1"/>
  <c r="F2585" i="1"/>
  <c r="E2585" i="1"/>
  <c r="H2584" i="1"/>
  <c r="G2584" i="1"/>
  <c r="F2584" i="1"/>
  <c r="E2584" i="1"/>
  <c r="H2583" i="1"/>
  <c r="G2583" i="1"/>
  <c r="F2583" i="1"/>
  <c r="E2583" i="1"/>
  <c r="H2582" i="1"/>
  <c r="G2582" i="1"/>
  <c r="F2582" i="1"/>
  <c r="E2582" i="1"/>
  <c r="H2581" i="1"/>
  <c r="G2581" i="1"/>
  <c r="F2581" i="1"/>
  <c r="E2581" i="1"/>
  <c r="H2580" i="1"/>
  <c r="G2580" i="1"/>
  <c r="F2580" i="1"/>
  <c r="E2580" i="1"/>
  <c r="H2579" i="1"/>
  <c r="G2579" i="1"/>
  <c r="F2579" i="1"/>
  <c r="E2579" i="1"/>
  <c r="H2578" i="1"/>
  <c r="G2578" i="1"/>
  <c r="F2578" i="1"/>
  <c r="E2578" i="1"/>
  <c r="H2577" i="1"/>
  <c r="G2577" i="1"/>
  <c r="F2577" i="1"/>
  <c r="E2577" i="1"/>
  <c r="H2576" i="1"/>
  <c r="G2576" i="1"/>
  <c r="F2576" i="1"/>
  <c r="E2576" i="1"/>
  <c r="H2575" i="1"/>
  <c r="G2575" i="1"/>
  <c r="F2575" i="1"/>
  <c r="E2575" i="1"/>
  <c r="H2574" i="1"/>
  <c r="G2574" i="1"/>
  <c r="F2574" i="1"/>
  <c r="E2574" i="1"/>
  <c r="H2573" i="1"/>
  <c r="G2573" i="1"/>
  <c r="F2573" i="1"/>
  <c r="E2573" i="1"/>
  <c r="H2572" i="1"/>
  <c r="G2572" i="1"/>
  <c r="F2572" i="1"/>
  <c r="E2572" i="1"/>
  <c r="H2571" i="1"/>
  <c r="G2571" i="1"/>
  <c r="F2571" i="1"/>
  <c r="E2571" i="1"/>
  <c r="H2570" i="1"/>
  <c r="G2570" i="1"/>
  <c r="F2570" i="1"/>
  <c r="E2570" i="1"/>
  <c r="H2569" i="1"/>
  <c r="G2569" i="1"/>
  <c r="F2569" i="1"/>
  <c r="E2569" i="1"/>
  <c r="H2568" i="1"/>
  <c r="G2568" i="1"/>
  <c r="F2568" i="1"/>
  <c r="E2568" i="1"/>
  <c r="H2567" i="1"/>
  <c r="G2567" i="1"/>
  <c r="F2567" i="1"/>
  <c r="E2567" i="1"/>
  <c r="H2566" i="1"/>
  <c r="G2566" i="1"/>
  <c r="F2566" i="1"/>
  <c r="E2566" i="1"/>
  <c r="H2565" i="1"/>
  <c r="G2565" i="1"/>
  <c r="F2565" i="1"/>
  <c r="E2565" i="1"/>
  <c r="H2564" i="1"/>
  <c r="G2564" i="1"/>
  <c r="F2564" i="1"/>
  <c r="E2564" i="1"/>
  <c r="H2563" i="1"/>
  <c r="G2563" i="1"/>
  <c r="F2563" i="1"/>
  <c r="E2563" i="1"/>
  <c r="H2562" i="1"/>
  <c r="G2562" i="1"/>
  <c r="F2562" i="1"/>
  <c r="E2562" i="1"/>
  <c r="H2561" i="1"/>
  <c r="G2561" i="1"/>
  <c r="F2561" i="1"/>
  <c r="E2561" i="1"/>
  <c r="H2560" i="1"/>
  <c r="G2560" i="1"/>
  <c r="F2560" i="1"/>
  <c r="E2560" i="1"/>
  <c r="H2559" i="1"/>
  <c r="G2559" i="1"/>
  <c r="F2559" i="1"/>
  <c r="E2559" i="1"/>
  <c r="H2558" i="1"/>
  <c r="G2558" i="1"/>
  <c r="F2558" i="1"/>
  <c r="E2558" i="1"/>
  <c r="H2557" i="1"/>
  <c r="G2557" i="1"/>
  <c r="F2557" i="1"/>
  <c r="E2557" i="1"/>
  <c r="H2556" i="1"/>
  <c r="G2556" i="1"/>
  <c r="F2556" i="1"/>
  <c r="E2556" i="1"/>
  <c r="H2555" i="1"/>
  <c r="G2555" i="1"/>
  <c r="F2555" i="1"/>
  <c r="E2555" i="1"/>
  <c r="H2554" i="1"/>
  <c r="G2554" i="1"/>
  <c r="F2554" i="1"/>
  <c r="E2554" i="1"/>
  <c r="H2553" i="1"/>
  <c r="G2553" i="1"/>
  <c r="F2553" i="1"/>
  <c r="E2553" i="1"/>
  <c r="H2552" i="1"/>
  <c r="G2552" i="1"/>
  <c r="F2552" i="1"/>
  <c r="E2552" i="1"/>
  <c r="H2551" i="1"/>
  <c r="G2551" i="1"/>
  <c r="F2551" i="1"/>
  <c r="E2551" i="1"/>
  <c r="H2550" i="1"/>
  <c r="G2550" i="1"/>
  <c r="F2550" i="1"/>
  <c r="E2550" i="1"/>
  <c r="H2549" i="1"/>
  <c r="G2549" i="1"/>
  <c r="F2549" i="1"/>
  <c r="E2549" i="1"/>
  <c r="H2548" i="1"/>
  <c r="G2548" i="1"/>
  <c r="F2548" i="1"/>
  <c r="E2548" i="1"/>
  <c r="H2547" i="1"/>
  <c r="G2547" i="1"/>
  <c r="F2547" i="1"/>
  <c r="E2547" i="1"/>
  <c r="H2546" i="1"/>
  <c r="G2546" i="1"/>
  <c r="F2546" i="1"/>
  <c r="E2546" i="1"/>
  <c r="H2545" i="1"/>
  <c r="G2545" i="1"/>
  <c r="F2545" i="1"/>
  <c r="E2545" i="1"/>
  <c r="H2544" i="1"/>
  <c r="G2544" i="1"/>
  <c r="F2544" i="1"/>
  <c r="E2544" i="1"/>
  <c r="H2543" i="1"/>
  <c r="G2543" i="1"/>
  <c r="F2543" i="1"/>
  <c r="E2543" i="1"/>
  <c r="H2542" i="1"/>
  <c r="G2542" i="1"/>
  <c r="F2542" i="1"/>
  <c r="E2542" i="1"/>
  <c r="H2541" i="1"/>
  <c r="G2541" i="1"/>
  <c r="F2541" i="1"/>
  <c r="E2541" i="1"/>
  <c r="H2540" i="1"/>
  <c r="G2540" i="1"/>
  <c r="F2540" i="1"/>
  <c r="E2540" i="1"/>
  <c r="H2539" i="1"/>
  <c r="G2539" i="1"/>
  <c r="F2539" i="1"/>
  <c r="E2539" i="1"/>
  <c r="H2538" i="1"/>
  <c r="G2538" i="1"/>
  <c r="F2538" i="1"/>
  <c r="E2538" i="1"/>
  <c r="H2537" i="1"/>
  <c r="G2537" i="1"/>
  <c r="F2537" i="1"/>
  <c r="E2537" i="1"/>
  <c r="H2536" i="1"/>
  <c r="G2536" i="1"/>
  <c r="F2536" i="1"/>
  <c r="E2536" i="1"/>
  <c r="H2535" i="1"/>
  <c r="G2535" i="1"/>
  <c r="F2535" i="1"/>
  <c r="E2535" i="1"/>
  <c r="H2534" i="1"/>
  <c r="G2534" i="1"/>
  <c r="F2534" i="1"/>
  <c r="E2534" i="1"/>
  <c r="H2533" i="1"/>
  <c r="G2533" i="1"/>
  <c r="F2533" i="1"/>
  <c r="E2533" i="1"/>
  <c r="H2532" i="1"/>
  <c r="G2532" i="1"/>
  <c r="F2532" i="1"/>
  <c r="E2532" i="1"/>
  <c r="H2531" i="1"/>
  <c r="G2531" i="1"/>
  <c r="F2531" i="1"/>
  <c r="E2531" i="1"/>
  <c r="H2530" i="1"/>
  <c r="G2530" i="1"/>
  <c r="F2530" i="1"/>
  <c r="E2530" i="1"/>
  <c r="H2529" i="1"/>
  <c r="G2529" i="1"/>
  <c r="F2529" i="1"/>
  <c r="E2529" i="1"/>
  <c r="H2528" i="1"/>
  <c r="G2528" i="1"/>
  <c r="F2528" i="1"/>
  <c r="E2528" i="1"/>
  <c r="H2527" i="1"/>
  <c r="G2527" i="1"/>
  <c r="F2527" i="1"/>
  <c r="E2527" i="1"/>
  <c r="H2526" i="1"/>
  <c r="G2526" i="1"/>
  <c r="F2526" i="1"/>
  <c r="E2526" i="1"/>
  <c r="H2525" i="1"/>
  <c r="G2525" i="1"/>
  <c r="F2525" i="1"/>
  <c r="E2525" i="1"/>
  <c r="H2524" i="1"/>
  <c r="G2524" i="1"/>
  <c r="F2524" i="1"/>
  <c r="E2524" i="1"/>
  <c r="H2523" i="1"/>
  <c r="G2523" i="1"/>
  <c r="F2523" i="1"/>
  <c r="E2523" i="1"/>
  <c r="H2522" i="1"/>
  <c r="G2522" i="1"/>
  <c r="F2522" i="1"/>
  <c r="E2522" i="1"/>
  <c r="H2521" i="1"/>
  <c r="G2521" i="1"/>
  <c r="F2521" i="1"/>
  <c r="E2521" i="1"/>
  <c r="H2520" i="1"/>
  <c r="G2520" i="1"/>
  <c r="F2520" i="1"/>
  <c r="E2520" i="1"/>
  <c r="H2519" i="1"/>
  <c r="G2519" i="1"/>
  <c r="F2519" i="1"/>
  <c r="E2519" i="1"/>
  <c r="H2518" i="1"/>
  <c r="G2518" i="1"/>
  <c r="F2518" i="1"/>
  <c r="E2518" i="1"/>
  <c r="H2517" i="1"/>
  <c r="G2517" i="1"/>
  <c r="F2517" i="1"/>
  <c r="E2517" i="1"/>
  <c r="H2516" i="1"/>
  <c r="G2516" i="1"/>
  <c r="F2516" i="1"/>
  <c r="E2516" i="1"/>
  <c r="H2515" i="1"/>
  <c r="G2515" i="1"/>
  <c r="F2515" i="1"/>
  <c r="E2515" i="1"/>
  <c r="H2514" i="1"/>
  <c r="G2514" i="1"/>
  <c r="F2514" i="1"/>
  <c r="E2514" i="1"/>
  <c r="H2513" i="1"/>
  <c r="G2513" i="1"/>
  <c r="F2513" i="1"/>
  <c r="E2513" i="1"/>
  <c r="H2512" i="1"/>
  <c r="G2512" i="1"/>
  <c r="F2512" i="1"/>
  <c r="E2512" i="1"/>
  <c r="H2511" i="1"/>
  <c r="G2511" i="1"/>
  <c r="F2511" i="1"/>
  <c r="E2511" i="1"/>
  <c r="H2510" i="1"/>
  <c r="G2510" i="1"/>
  <c r="F2510" i="1"/>
  <c r="E2510" i="1"/>
  <c r="H2509" i="1"/>
  <c r="G2509" i="1"/>
  <c r="F2509" i="1"/>
  <c r="E2509" i="1"/>
  <c r="H2508" i="1"/>
  <c r="G2508" i="1"/>
  <c r="F2508" i="1"/>
  <c r="E2508" i="1"/>
  <c r="H2507" i="1"/>
  <c r="G2507" i="1"/>
  <c r="F2507" i="1"/>
  <c r="E2507" i="1"/>
  <c r="H2506" i="1"/>
  <c r="G2506" i="1"/>
  <c r="F2506" i="1"/>
  <c r="E2506" i="1"/>
  <c r="H2505" i="1"/>
  <c r="G2505" i="1"/>
  <c r="F2505" i="1"/>
  <c r="E2505" i="1"/>
  <c r="H2504" i="1"/>
  <c r="G2504" i="1"/>
  <c r="F2504" i="1"/>
  <c r="E2504" i="1"/>
  <c r="H2503" i="1"/>
  <c r="G2503" i="1"/>
  <c r="F2503" i="1"/>
  <c r="E2503" i="1"/>
  <c r="H2502" i="1"/>
  <c r="G2502" i="1"/>
  <c r="F2502" i="1"/>
  <c r="E2502" i="1"/>
  <c r="H2501" i="1"/>
  <c r="G2501" i="1"/>
  <c r="F2501" i="1"/>
  <c r="E2501" i="1"/>
  <c r="H2500" i="1"/>
  <c r="G2500" i="1"/>
  <c r="F2500" i="1"/>
  <c r="E2500" i="1"/>
  <c r="H2499" i="1"/>
  <c r="G2499" i="1"/>
  <c r="F2499" i="1"/>
  <c r="E2499" i="1"/>
  <c r="H2498" i="1"/>
  <c r="G2498" i="1"/>
  <c r="F2498" i="1"/>
  <c r="E2498" i="1"/>
  <c r="H2497" i="1"/>
  <c r="G2497" i="1"/>
  <c r="F2497" i="1"/>
  <c r="E2497" i="1"/>
  <c r="H2496" i="1"/>
  <c r="G2496" i="1"/>
  <c r="F2496" i="1"/>
  <c r="E2496" i="1"/>
  <c r="H2495" i="1"/>
  <c r="G2495" i="1"/>
  <c r="F2495" i="1"/>
  <c r="E2495" i="1"/>
  <c r="H2494" i="1"/>
  <c r="G2494" i="1"/>
  <c r="F2494" i="1"/>
  <c r="E2494" i="1"/>
  <c r="H2493" i="1"/>
  <c r="G2493" i="1"/>
  <c r="F2493" i="1"/>
  <c r="E2493" i="1"/>
  <c r="H2492" i="1"/>
  <c r="G2492" i="1"/>
  <c r="F2492" i="1"/>
  <c r="E2492" i="1"/>
  <c r="H2491" i="1"/>
  <c r="G2491" i="1"/>
  <c r="F2491" i="1"/>
  <c r="E2491" i="1"/>
  <c r="H2490" i="1"/>
  <c r="G2490" i="1"/>
  <c r="F2490" i="1"/>
  <c r="E2490" i="1"/>
  <c r="H2489" i="1"/>
  <c r="G2489" i="1"/>
  <c r="F2489" i="1"/>
  <c r="E2489" i="1"/>
  <c r="H2488" i="1"/>
  <c r="G2488" i="1"/>
  <c r="F2488" i="1"/>
  <c r="E2488" i="1"/>
  <c r="H2487" i="1"/>
  <c r="G2487" i="1"/>
  <c r="F2487" i="1"/>
  <c r="E2487" i="1"/>
  <c r="H2486" i="1"/>
  <c r="G2486" i="1"/>
  <c r="F2486" i="1"/>
  <c r="E2486" i="1"/>
  <c r="H2485" i="1"/>
  <c r="G2485" i="1"/>
  <c r="F2485" i="1"/>
  <c r="E2485" i="1"/>
  <c r="H2484" i="1"/>
  <c r="G2484" i="1"/>
  <c r="F2484" i="1"/>
  <c r="E2484" i="1"/>
  <c r="H2483" i="1"/>
  <c r="G2483" i="1"/>
  <c r="F2483" i="1"/>
  <c r="E2483" i="1"/>
  <c r="H2482" i="1"/>
  <c r="G2482" i="1"/>
  <c r="F2482" i="1"/>
  <c r="E2482" i="1"/>
  <c r="H2481" i="1"/>
  <c r="G2481" i="1"/>
  <c r="F2481" i="1"/>
  <c r="E2481" i="1"/>
  <c r="H2480" i="1"/>
  <c r="G2480" i="1"/>
  <c r="F2480" i="1"/>
  <c r="E2480" i="1"/>
  <c r="H2479" i="1"/>
  <c r="G2479" i="1"/>
  <c r="F2479" i="1"/>
  <c r="E2479" i="1"/>
  <c r="H2478" i="1"/>
  <c r="G2478" i="1"/>
  <c r="F2478" i="1"/>
  <c r="E2478" i="1"/>
  <c r="H2477" i="1"/>
  <c r="G2477" i="1"/>
  <c r="F2477" i="1"/>
  <c r="E2477" i="1"/>
  <c r="H2476" i="1"/>
  <c r="G2476" i="1"/>
  <c r="F2476" i="1"/>
  <c r="E2476" i="1"/>
  <c r="H2475" i="1"/>
  <c r="G2475" i="1"/>
  <c r="F2475" i="1"/>
  <c r="E2475" i="1"/>
  <c r="H2474" i="1"/>
  <c r="G2474" i="1"/>
  <c r="F2474" i="1"/>
  <c r="E2474" i="1"/>
  <c r="H2473" i="1"/>
  <c r="G2473" i="1"/>
  <c r="F2473" i="1"/>
  <c r="E2473" i="1"/>
  <c r="H2472" i="1"/>
  <c r="G2472" i="1"/>
  <c r="F2472" i="1"/>
  <c r="E2472" i="1"/>
  <c r="H2471" i="1"/>
  <c r="G2471" i="1"/>
  <c r="F2471" i="1"/>
  <c r="E2471" i="1"/>
  <c r="H2470" i="1"/>
  <c r="G2470" i="1"/>
  <c r="F2470" i="1"/>
  <c r="E2470" i="1"/>
  <c r="H2469" i="1"/>
  <c r="G2469" i="1"/>
  <c r="F2469" i="1"/>
  <c r="E2469" i="1"/>
  <c r="H2468" i="1"/>
  <c r="G2468" i="1"/>
  <c r="F2468" i="1"/>
  <c r="E2468" i="1"/>
  <c r="H2467" i="1"/>
  <c r="G2467" i="1"/>
  <c r="F2467" i="1"/>
  <c r="E2467" i="1"/>
  <c r="H2466" i="1"/>
  <c r="G2466" i="1"/>
  <c r="F2466" i="1"/>
  <c r="E2466" i="1"/>
  <c r="H2465" i="1"/>
  <c r="G2465" i="1"/>
  <c r="F2465" i="1"/>
  <c r="E2465" i="1"/>
  <c r="H2464" i="1"/>
  <c r="G2464" i="1"/>
  <c r="F2464" i="1"/>
  <c r="E2464" i="1"/>
  <c r="H2463" i="1"/>
  <c r="G2463" i="1"/>
  <c r="F2463" i="1"/>
  <c r="E2463" i="1"/>
  <c r="H2462" i="1"/>
  <c r="G2462" i="1"/>
  <c r="F2462" i="1"/>
  <c r="E2462" i="1"/>
  <c r="H2461" i="1"/>
  <c r="G2461" i="1"/>
  <c r="F2461" i="1"/>
  <c r="E2461" i="1"/>
  <c r="H2460" i="1"/>
  <c r="G2460" i="1"/>
  <c r="F2460" i="1"/>
  <c r="E2460" i="1"/>
  <c r="H2459" i="1"/>
  <c r="G2459" i="1"/>
  <c r="F2459" i="1"/>
  <c r="E2459" i="1"/>
  <c r="H2458" i="1"/>
  <c r="G2458" i="1"/>
  <c r="F2458" i="1"/>
  <c r="E2458" i="1"/>
  <c r="H2457" i="1"/>
  <c r="G2457" i="1"/>
  <c r="F2457" i="1"/>
  <c r="E2457" i="1"/>
  <c r="H2456" i="1"/>
  <c r="G2456" i="1"/>
  <c r="F2456" i="1"/>
  <c r="E2456" i="1"/>
  <c r="H2455" i="1"/>
  <c r="G2455" i="1"/>
  <c r="F2455" i="1"/>
  <c r="E2455" i="1"/>
  <c r="H2454" i="1"/>
  <c r="G2454" i="1"/>
  <c r="F2454" i="1"/>
  <c r="E2454" i="1"/>
  <c r="H2453" i="1"/>
  <c r="G2453" i="1"/>
  <c r="F2453" i="1"/>
  <c r="E2453" i="1"/>
  <c r="H2452" i="1"/>
  <c r="G2452" i="1"/>
  <c r="F2452" i="1"/>
  <c r="E2452" i="1"/>
  <c r="H2451" i="1"/>
  <c r="G2451" i="1"/>
  <c r="F2451" i="1"/>
  <c r="E2451" i="1"/>
  <c r="H2450" i="1"/>
  <c r="G2450" i="1"/>
  <c r="F2450" i="1"/>
  <c r="E2450" i="1"/>
  <c r="H2449" i="1"/>
  <c r="G2449" i="1"/>
  <c r="F2449" i="1"/>
  <c r="E2449" i="1"/>
  <c r="H2448" i="1"/>
  <c r="G2448" i="1"/>
  <c r="F2448" i="1"/>
  <c r="E2448" i="1"/>
  <c r="H2447" i="1"/>
  <c r="G2447" i="1"/>
  <c r="F2447" i="1"/>
  <c r="E2447" i="1"/>
  <c r="H2446" i="1"/>
  <c r="G2446" i="1"/>
  <c r="F2446" i="1"/>
  <c r="E2446" i="1"/>
  <c r="H2445" i="1"/>
  <c r="G2445" i="1"/>
  <c r="F2445" i="1"/>
  <c r="E2445" i="1"/>
  <c r="H2444" i="1"/>
  <c r="G2444" i="1"/>
  <c r="F2444" i="1"/>
  <c r="E2444" i="1"/>
  <c r="H2443" i="1"/>
  <c r="G2443" i="1"/>
  <c r="F2443" i="1"/>
  <c r="E2443" i="1"/>
  <c r="H2442" i="1"/>
  <c r="G2442" i="1"/>
  <c r="F2442" i="1"/>
  <c r="E2442" i="1"/>
  <c r="H2441" i="1"/>
  <c r="G2441" i="1"/>
  <c r="F2441" i="1"/>
  <c r="E2441" i="1"/>
  <c r="H2440" i="1"/>
  <c r="G2440" i="1"/>
  <c r="F2440" i="1"/>
  <c r="E2440" i="1"/>
  <c r="H2439" i="1"/>
  <c r="G2439" i="1"/>
  <c r="F2439" i="1"/>
  <c r="E2439" i="1"/>
  <c r="H2438" i="1"/>
  <c r="G2438" i="1"/>
  <c r="F2438" i="1"/>
  <c r="E2438" i="1"/>
  <c r="H2437" i="1"/>
  <c r="G2437" i="1"/>
  <c r="F2437" i="1"/>
  <c r="E2437" i="1"/>
  <c r="H2436" i="1"/>
  <c r="G2436" i="1"/>
  <c r="F2436" i="1"/>
  <c r="E2436" i="1"/>
  <c r="H2435" i="1"/>
  <c r="G2435" i="1"/>
  <c r="F2435" i="1"/>
  <c r="E2435" i="1"/>
  <c r="H2434" i="1"/>
  <c r="G2434" i="1"/>
  <c r="F2434" i="1"/>
  <c r="E2434" i="1"/>
  <c r="H2433" i="1"/>
  <c r="G2433" i="1"/>
  <c r="F2433" i="1"/>
  <c r="E2433" i="1"/>
  <c r="H2432" i="1"/>
  <c r="G2432" i="1"/>
  <c r="F2432" i="1"/>
  <c r="E2432" i="1"/>
  <c r="H2431" i="1"/>
  <c r="G2431" i="1"/>
  <c r="F2431" i="1"/>
  <c r="E2431" i="1"/>
  <c r="H2430" i="1"/>
  <c r="G2430" i="1"/>
  <c r="F2430" i="1"/>
  <c r="E2430" i="1"/>
  <c r="H2429" i="1"/>
  <c r="G2429" i="1"/>
  <c r="F2429" i="1"/>
  <c r="E2429" i="1"/>
  <c r="H2428" i="1"/>
  <c r="G2428" i="1"/>
  <c r="F2428" i="1"/>
  <c r="E2428" i="1"/>
  <c r="H2427" i="1"/>
  <c r="G2427" i="1"/>
  <c r="F2427" i="1"/>
  <c r="E2427" i="1"/>
  <c r="H2426" i="1"/>
  <c r="G2426" i="1"/>
  <c r="F2426" i="1"/>
  <c r="E2426" i="1"/>
  <c r="H2425" i="1"/>
  <c r="G2425" i="1"/>
  <c r="F2425" i="1"/>
  <c r="E2425" i="1"/>
  <c r="H2424" i="1"/>
  <c r="G2424" i="1"/>
  <c r="F2424" i="1"/>
  <c r="E2424" i="1"/>
  <c r="H2423" i="1"/>
  <c r="G2423" i="1"/>
  <c r="F2423" i="1"/>
  <c r="E2423" i="1"/>
  <c r="H2422" i="1"/>
  <c r="G2422" i="1"/>
  <c r="F2422" i="1"/>
  <c r="E2422" i="1"/>
  <c r="H2421" i="1"/>
  <c r="G2421" i="1"/>
  <c r="F2421" i="1"/>
  <c r="E2421" i="1"/>
  <c r="H2420" i="1"/>
  <c r="G2420" i="1"/>
  <c r="F2420" i="1"/>
  <c r="E2420" i="1"/>
  <c r="H2419" i="1"/>
  <c r="G2419" i="1"/>
  <c r="F2419" i="1"/>
  <c r="E2419" i="1"/>
  <c r="H2418" i="1"/>
  <c r="G2418" i="1"/>
  <c r="F2418" i="1"/>
  <c r="E2418" i="1"/>
  <c r="H2417" i="1"/>
  <c r="G2417" i="1"/>
  <c r="F2417" i="1"/>
  <c r="E2417" i="1"/>
  <c r="H2416" i="1"/>
  <c r="G2416" i="1"/>
  <c r="F2416" i="1"/>
  <c r="E2416" i="1"/>
  <c r="H2415" i="1"/>
  <c r="G2415" i="1"/>
  <c r="F2415" i="1"/>
  <c r="E2415" i="1"/>
  <c r="H2414" i="1"/>
  <c r="G2414" i="1"/>
  <c r="F2414" i="1"/>
  <c r="E2414" i="1"/>
  <c r="H2413" i="1"/>
  <c r="G2413" i="1"/>
  <c r="F2413" i="1"/>
  <c r="E2413" i="1"/>
  <c r="H2412" i="1"/>
  <c r="G2412" i="1"/>
  <c r="F2412" i="1"/>
  <c r="E2412" i="1"/>
  <c r="H2411" i="1"/>
  <c r="G2411" i="1"/>
  <c r="F2411" i="1"/>
  <c r="E2411" i="1"/>
  <c r="H2410" i="1"/>
  <c r="G2410" i="1"/>
  <c r="F2410" i="1"/>
  <c r="E2410" i="1"/>
  <c r="H2409" i="1"/>
  <c r="G2409" i="1"/>
  <c r="F2409" i="1"/>
  <c r="E2409" i="1"/>
  <c r="H2408" i="1"/>
  <c r="G2408" i="1"/>
  <c r="F2408" i="1"/>
  <c r="E2408" i="1"/>
  <c r="H2407" i="1"/>
  <c r="G2407" i="1"/>
  <c r="F2407" i="1"/>
  <c r="E2407" i="1"/>
  <c r="H2406" i="1"/>
  <c r="G2406" i="1"/>
  <c r="F2406" i="1"/>
  <c r="E2406" i="1"/>
  <c r="H2405" i="1"/>
  <c r="G2405" i="1"/>
  <c r="F2405" i="1"/>
  <c r="E2405" i="1"/>
  <c r="H2404" i="1"/>
  <c r="G2404" i="1"/>
  <c r="F2404" i="1"/>
  <c r="E2404" i="1"/>
  <c r="H2403" i="1"/>
  <c r="G2403" i="1"/>
  <c r="F2403" i="1"/>
  <c r="E2403" i="1"/>
  <c r="H2402" i="1"/>
  <c r="G2402" i="1"/>
  <c r="F2402" i="1"/>
  <c r="E2402" i="1"/>
  <c r="H2401" i="1"/>
  <c r="G2401" i="1"/>
  <c r="F2401" i="1"/>
  <c r="E2401" i="1"/>
  <c r="H2400" i="1"/>
  <c r="G2400" i="1"/>
  <c r="F2400" i="1"/>
  <c r="E2400" i="1"/>
  <c r="H2399" i="1"/>
  <c r="G2399" i="1"/>
  <c r="F2399" i="1"/>
  <c r="E2399" i="1"/>
  <c r="H2398" i="1"/>
  <c r="G2398" i="1"/>
  <c r="F2398" i="1"/>
  <c r="E2398" i="1"/>
  <c r="H2397" i="1"/>
  <c r="G2397" i="1"/>
  <c r="F2397" i="1"/>
  <c r="E2397" i="1"/>
  <c r="H2396" i="1"/>
  <c r="G2396" i="1"/>
  <c r="F2396" i="1"/>
  <c r="E2396" i="1"/>
  <c r="H2395" i="1"/>
  <c r="G2395" i="1"/>
  <c r="F2395" i="1"/>
  <c r="E2395" i="1"/>
  <c r="H2394" i="1"/>
  <c r="G2394" i="1"/>
  <c r="F2394" i="1"/>
  <c r="E2394" i="1"/>
  <c r="H2393" i="1"/>
  <c r="G2393" i="1"/>
  <c r="F2393" i="1"/>
  <c r="E2393" i="1"/>
  <c r="H2392" i="1"/>
  <c r="G2392" i="1"/>
  <c r="F2392" i="1"/>
  <c r="E2392" i="1"/>
  <c r="H2391" i="1"/>
  <c r="G2391" i="1"/>
  <c r="F2391" i="1"/>
  <c r="E2391" i="1"/>
  <c r="H2390" i="1"/>
  <c r="G2390" i="1"/>
  <c r="F2390" i="1"/>
  <c r="E2390" i="1"/>
  <c r="H2389" i="1"/>
  <c r="G2389" i="1"/>
  <c r="F2389" i="1"/>
  <c r="E2389" i="1"/>
  <c r="H2388" i="1"/>
  <c r="G2388" i="1"/>
  <c r="F2388" i="1"/>
  <c r="E2388" i="1"/>
  <c r="H2387" i="1"/>
  <c r="G2387" i="1"/>
  <c r="F2387" i="1"/>
  <c r="E2387" i="1"/>
  <c r="H2386" i="1"/>
  <c r="G2386" i="1"/>
  <c r="F2386" i="1"/>
  <c r="E2386" i="1"/>
  <c r="H2385" i="1"/>
  <c r="G2385" i="1"/>
  <c r="F2385" i="1"/>
  <c r="E2385" i="1"/>
  <c r="H2384" i="1"/>
  <c r="G2384" i="1"/>
  <c r="F2384" i="1"/>
  <c r="E2384" i="1"/>
  <c r="H2383" i="1"/>
  <c r="G2383" i="1"/>
  <c r="F2383" i="1"/>
  <c r="E2383" i="1"/>
  <c r="H2382" i="1"/>
  <c r="G2382" i="1"/>
  <c r="F2382" i="1"/>
  <c r="E2382" i="1"/>
  <c r="H2381" i="1"/>
  <c r="G2381" i="1"/>
  <c r="F2381" i="1"/>
  <c r="E2381" i="1"/>
  <c r="H2380" i="1"/>
  <c r="G2380" i="1"/>
  <c r="F2380" i="1"/>
  <c r="E2380" i="1"/>
  <c r="H2379" i="1"/>
  <c r="G2379" i="1"/>
  <c r="F2379" i="1"/>
  <c r="E2379" i="1"/>
  <c r="H2378" i="1"/>
  <c r="G2378" i="1"/>
  <c r="F2378" i="1"/>
  <c r="E2378" i="1"/>
  <c r="H2377" i="1"/>
  <c r="G2377" i="1"/>
  <c r="F2377" i="1"/>
  <c r="E2377" i="1"/>
  <c r="H2376" i="1"/>
  <c r="G2376" i="1"/>
  <c r="F2376" i="1"/>
  <c r="E2376" i="1"/>
  <c r="H2375" i="1"/>
  <c r="G2375" i="1"/>
  <c r="F2375" i="1"/>
  <c r="E2375" i="1"/>
  <c r="H2374" i="1"/>
  <c r="G2374" i="1"/>
  <c r="F2374" i="1"/>
  <c r="E2374" i="1"/>
  <c r="H2373" i="1"/>
  <c r="G2373" i="1"/>
  <c r="F2373" i="1"/>
  <c r="E2373" i="1"/>
  <c r="H2372" i="1"/>
  <c r="G2372" i="1"/>
  <c r="F2372" i="1"/>
  <c r="E2372" i="1"/>
  <c r="H2371" i="1"/>
  <c r="G2371" i="1"/>
  <c r="F2371" i="1"/>
  <c r="E2371" i="1"/>
  <c r="H2370" i="1"/>
  <c r="G2370" i="1"/>
  <c r="F2370" i="1"/>
  <c r="E2370" i="1"/>
  <c r="H2369" i="1"/>
  <c r="G2369" i="1"/>
  <c r="F2369" i="1"/>
  <c r="E2369" i="1"/>
  <c r="H2368" i="1"/>
  <c r="G2368" i="1"/>
  <c r="F2368" i="1"/>
  <c r="E2368" i="1"/>
  <c r="H2367" i="1"/>
  <c r="G2367" i="1"/>
  <c r="F2367" i="1"/>
  <c r="E2367" i="1"/>
  <c r="H2366" i="1"/>
  <c r="G2366" i="1"/>
  <c r="F2366" i="1"/>
  <c r="E2366" i="1"/>
  <c r="H2365" i="1"/>
  <c r="G2365" i="1"/>
  <c r="F2365" i="1"/>
  <c r="E2365" i="1"/>
  <c r="H2364" i="1"/>
  <c r="G2364" i="1"/>
  <c r="F2364" i="1"/>
  <c r="E2364" i="1"/>
  <c r="H2363" i="1"/>
  <c r="G2363" i="1"/>
  <c r="F2363" i="1"/>
  <c r="E2363" i="1"/>
  <c r="H2362" i="1"/>
  <c r="G2362" i="1"/>
  <c r="F2362" i="1"/>
  <c r="E2362" i="1"/>
  <c r="H2361" i="1"/>
  <c r="G2361" i="1"/>
  <c r="F2361" i="1"/>
  <c r="E2361" i="1"/>
  <c r="H2360" i="1"/>
  <c r="G2360" i="1"/>
  <c r="F2360" i="1"/>
  <c r="E2360" i="1"/>
  <c r="H2359" i="1"/>
  <c r="G2359" i="1"/>
  <c r="F2359" i="1"/>
  <c r="E2359" i="1"/>
  <c r="H2358" i="1"/>
  <c r="G2358" i="1"/>
  <c r="F2358" i="1"/>
  <c r="E2358" i="1"/>
  <c r="H2357" i="1"/>
  <c r="G2357" i="1"/>
  <c r="F2357" i="1"/>
  <c r="E2357" i="1"/>
  <c r="H2356" i="1"/>
  <c r="G2356" i="1"/>
  <c r="F2356" i="1"/>
  <c r="E2356" i="1"/>
  <c r="H2355" i="1"/>
  <c r="G2355" i="1"/>
  <c r="F2355" i="1"/>
  <c r="E2355" i="1"/>
  <c r="H2354" i="1"/>
  <c r="G2354" i="1"/>
  <c r="F2354" i="1"/>
  <c r="E2354" i="1"/>
  <c r="H2353" i="1"/>
  <c r="G2353" i="1"/>
  <c r="F2353" i="1"/>
  <c r="E2353" i="1"/>
  <c r="H2352" i="1"/>
  <c r="G2352" i="1"/>
  <c r="F2352" i="1"/>
  <c r="E2352" i="1"/>
  <c r="H2351" i="1"/>
  <c r="G2351" i="1"/>
  <c r="F2351" i="1"/>
  <c r="E2351" i="1"/>
  <c r="H2350" i="1"/>
  <c r="G2350" i="1"/>
  <c r="F2350" i="1"/>
  <c r="E2350" i="1"/>
  <c r="H2349" i="1"/>
  <c r="G2349" i="1"/>
  <c r="F2349" i="1"/>
  <c r="E2349" i="1"/>
  <c r="H2348" i="1"/>
  <c r="G2348" i="1"/>
  <c r="F2348" i="1"/>
  <c r="E2348" i="1"/>
  <c r="H2347" i="1"/>
  <c r="G2347" i="1"/>
  <c r="F2347" i="1"/>
  <c r="E2347" i="1"/>
  <c r="H2346" i="1"/>
  <c r="G2346" i="1"/>
  <c r="F2346" i="1"/>
  <c r="E2346" i="1"/>
  <c r="H2345" i="1"/>
  <c r="G2345" i="1"/>
  <c r="F2345" i="1"/>
  <c r="E2345" i="1"/>
  <c r="H2344" i="1"/>
  <c r="G2344" i="1"/>
  <c r="F2344" i="1"/>
  <c r="E2344" i="1"/>
  <c r="H2343" i="1"/>
  <c r="G2343" i="1"/>
  <c r="F2343" i="1"/>
  <c r="E2343" i="1"/>
  <c r="H2342" i="1"/>
  <c r="G2342" i="1"/>
  <c r="F2342" i="1"/>
  <c r="E2342" i="1"/>
  <c r="H2341" i="1"/>
  <c r="G2341" i="1"/>
  <c r="F2341" i="1"/>
  <c r="E2341" i="1"/>
  <c r="H2340" i="1"/>
  <c r="G2340" i="1"/>
  <c r="F2340" i="1"/>
  <c r="E2340" i="1"/>
  <c r="H2339" i="1"/>
  <c r="G2339" i="1"/>
  <c r="F2339" i="1"/>
  <c r="E2339" i="1"/>
  <c r="H2338" i="1"/>
  <c r="G2338" i="1"/>
  <c r="F2338" i="1"/>
  <c r="E2338" i="1"/>
  <c r="H2337" i="1"/>
  <c r="G2337" i="1"/>
  <c r="F2337" i="1"/>
  <c r="E2337" i="1"/>
  <c r="H2336" i="1"/>
  <c r="G2336" i="1"/>
  <c r="F2336" i="1"/>
  <c r="E2336" i="1"/>
  <c r="H2335" i="1"/>
  <c r="G2335" i="1"/>
  <c r="F2335" i="1"/>
  <c r="E2335" i="1"/>
  <c r="H2334" i="1"/>
  <c r="G2334" i="1"/>
  <c r="F2334" i="1"/>
  <c r="E2334" i="1"/>
  <c r="H2333" i="1"/>
  <c r="G2333" i="1"/>
  <c r="F2333" i="1"/>
  <c r="E2333" i="1"/>
  <c r="H2332" i="1"/>
  <c r="G2332" i="1"/>
  <c r="F2332" i="1"/>
  <c r="E2332" i="1"/>
  <c r="H2331" i="1"/>
  <c r="G2331" i="1"/>
  <c r="F2331" i="1"/>
  <c r="E2331" i="1"/>
  <c r="H2330" i="1"/>
  <c r="G2330" i="1"/>
  <c r="F2330" i="1"/>
  <c r="E2330" i="1"/>
  <c r="H2329" i="1"/>
  <c r="G2329" i="1"/>
  <c r="F2329" i="1"/>
  <c r="E2329" i="1"/>
  <c r="H2328" i="1"/>
  <c r="G2328" i="1"/>
  <c r="F2328" i="1"/>
  <c r="E2328" i="1"/>
  <c r="H2327" i="1"/>
  <c r="G2327" i="1"/>
  <c r="F2327" i="1"/>
  <c r="E2327" i="1"/>
  <c r="H2326" i="1"/>
  <c r="G2326" i="1"/>
  <c r="F2326" i="1"/>
  <c r="E2326" i="1"/>
  <c r="H2325" i="1"/>
  <c r="G2325" i="1"/>
  <c r="F2325" i="1"/>
  <c r="E2325" i="1"/>
  <c r="H2324" i="1"/>
  <c r="G2324" i="1"/>
  <c r="F2324" i="1"/>
  <c r="E2324" i="1"/>
  <c r="H2323" i="1"/>
  <c r="G2323" i="1"/>
  <c r="F2323" i="1"/>
  <c r="E2323" i="1"/>
  <c r="H2322" i="1"/>
  <c r="G2322" i="1"/>
  <c r="F2322" i="1"/>
  <c r="E2322" i="1"/>
  <c r="H2321" i="1"/>
  <c r="G2321" i="1"/>
  <c r="F2321" i="1"/>
  <c r="E2321" i="1"/>
  <c r="H2320" i="1"/>
  <c r="G2320" i="1"/>
  <c r="F2320" i="1"/>
  <c r="E2320" i="1"/>
  <c r="H2319" i="1"/>
  <c r="G2319" i="1"/>
  <c r="F2319" i="1"/>
  <c r="E2319" i="1"/>
  <c r="H2318" i="1"/>
  <c r="G2318" i="1"/>
  <c r="F2318" i="1"/>
  <c r="E2318" i="1"/>
  <c r="H2317" i="1"/>
  <c r="G2317" i="1"/>
  <c r="F2317" i="1"/>
  <c r="E2317" i="1"/>
  <c r="H2316" i="1"/>
  <c r="G2316" i="1"/>
  <c r="F2316" i="1"/>
  <c r="E2316" i="1"/>
  <c r="H2315" i="1"/>
  <c r="G2315" i="1"/>
  <c r="F2315" i="1"/>
  <c r="E2315" i="1"/>
  <c r="H2314" i="1"/>
  <c r="G2314" i="1"/>
  <c r="F2314" i="1"/>
  <c r="E2314" i="1"/>
  <c r="H2313" i="1"/>
  <c r="G2313" i="1"/>
  <c r="F2313" i="1"/>
  <c r="E2313" i="1"/>
  <c r="H2312" i="1"/>
  <c r="G2312" i="1"/>
  <c r="F2312" i="1"/>
  <c r="E2312" i="1"/>
  <c r="H2311" i="1"/>
  <c r="G2311" i="1"/>
  <c r="F2311" i="1"/>
  <c r="E2311" i="1"/>
  <c r="H2310" i="1"/>
  <c r="G2310" i="1"/>
  <c r="F2310" i="1"/>
  <c r="E2310" i="1"/>
  <c r="H2309" i="1"/>
  <c r="G2309" i="1"/>
  <c r="F2309" i="1"/>
  <c r="E2309" i="1"/>
  <c r="H2308" i="1"/>
  <c r="G2308" i="1"/>
  <c r="F2308" i="1"/>
  <c r="E2308" i="1"/>
  <c r="H2307" i="1"/>
  <c r="G2307" i="1"/>
  <c r="F2307" i="1"/>
  <c r="E2307" i="1"/>
  <c r="H2306" i="1"/>
  <c r="G2306" i="1"/>
  <c r="F2306" i="1"/>
  <c r="E2306" i="1"/>
  <c r="H2305" i="1"/>
  <c r="G2305" i="1"/>
  <c r="F2305" i="1"/>
  <c r="E2305" i="1"/>
  <c r="H2304" i="1"/>
  <c r="G2304" i="1"/>
  <c r="F2304" i="1"/>
  <c r="E2304" i="1"/>
  <c r="H2303" i="1"/>
  <c r="G2303" i="1"/>
  <c r="F2303" i="1"/>
  <c r="E2303" i="1"/>
  <c r="H2302" i="1"/>
  <c r="G2302" i="1"/>
  <c r="F2302" i="1"/>
  <c r="E2302" i="1"/>
  <c r="H2301" i="1"/>
  <c r="G2301" i="1"/>
  <c r="F2301" i="1"/>
  <c r="E2301" i="1"/>
  <c r="H2300" i="1"/>
  <c r="G2300" i="1"/>
  <c r="F2300" i="1"/>
  <c r="E2300" i="1"/>
  <c r="H2299" i="1"/>
  <c r="G2299" i="1"/>
  <c r="F2299" i="1"/>
  <c r="E2299" i="1"/>
  <c r="H2298" i="1"/>
  <c r="G2298" i="1"/>
  <c r="F2298" i="1"/>
  <c r="E2298" i="1"/>
  <c r="H2297" i="1"/>
  <c r="G2297" i="1"/>
  <c r="F2297" i="1"/>
  <c r="E2297" i="1"/>
  <c r="H2296" i="1"/>
  <c r="G2296" i="1"/>
  <c r="F2296" i="1"/>
  <c r="E2296" i="1"/>
  <c r="H2295" i="1"/>
  <c r="G2295" i="1"/>
  <c r="F2295" i="1"/>
  <c r="E2295" i="1"/>
  <c r="H2294" i="1"/>
  <c r="G2294" i="1"/>
  <c r="F2294" i="1"/>
  <c r="E2294" i="1"/>
  <c r="H2293" i="1"/>
  <c r="G2293" i="1"/>
  <c r="F2293" i="1"/>
  <c r="E2293" i="1"/>
  <c r="H2292" i="1"/>
  <c r="G2292" i="1"/>
  <c r="F2292" i="1"/>
  <c r="E2292" i="1"/>
  <c r="H2291" i="1"/>
  <c r="G2291" i="1"/>
  <c r="F2291" i="1"/>
  <c r="E2291" i="1"/>
  <c r="H2290" i="1"/>
  <c r="G2290" i="1"/>
  <c r="F2290" i="1"/>
  <c r="E2290" i="1"/>
  <c r="H2289" i="1"/>
  <c r="G2289" i="1"/>
  <c r="F2289" i="1"/>
  <c r="E2289" i="1"/>
  <c r="H2288" i="1"/>
  <c r="G2288" i="1"/>
  <c r="F2288" i="1"/>
  <c r="E2288" i="1"/>
  <c r="H2287" i="1"/>
  <c r="G2287" i="1"/>
  <c r="F2287" i="1"/>
  <c r="E2287" i="1"/>
  <c r="H2286" i="1"/>
  <c r="G2286" i="1"/>
  <c r="F2286" i="1"/>
  <c r="E2286" i="1"/>
  <c r="H2285" i="1"/>
  <c r="G2285" i="1"/>
  <c r="F2285" i="1"/>
  <c r="E2285" i="1"/>
  <c r="H2284" i="1"/>
  <c r="G2284" i="1"/>
  <c r="F2284" i="1"/>
  <c r="E2284" i="1"/>
  <c r="H2283" i="1"/>
  <c r="G2283" i="1"/>
  <c r="F2283" i="1"/>
  <c r="E2283" i="1"/>
  <c r="H2282" i="1"/>
  <c r="G2282" i="1"/>
  <c r="F2282" i="1"/>
  <c r="E2282" i="1"/>
  <c r="H2281" i="1"/>
  <c r="G2281" i="1"/>
  <c r="F2281" i="1"/>
  <c r="E2281" i="1"/>
  <c r="H2280" i="1"/>
  <c r="G2280" i="1"/>
  <c r="F2280" i="1"/>
  <c r="E2280" i="1"/>
  <c r="H2279" i="1"/>
  <c r="G2279" i="1"/>
  <c r="F2279" i="1"/>
  <c r="E2279" i="1"/>
  <c r="H2278" i="1"/>
  <c r="G2278" i="1"/>
  <c r="F2278" i="1"/>
  <c r="E2278" i="1"/>
  <c r="H2277" i="1"/>
  <c r="G2277" i="1"/>
  <c r="F2277" i="1"/>
  <c r="E2277" i="1"/>
  <c r="H2276" i="1"/>
  <c r="G2276" i="1"/>
  <c r="F2276" i="1"/>
  <c r="E2276" i="1"/>
  <c r="H2275" i="1"/>
  <c r="G2275" i="1"/>
  <c r="F2275" i="1"/>
  <c r="E2275" i="1"/>
  <c r="H2274" i="1"/>
  <c r="G2274" i="1"/>
  <c r="F2274" i="1"/>
  <c r="E2274" i="1"/>
  <c r="H2273" i="1"/>
  <c r="G2273" i="1"/>
  <c r="F2273" i="1"/>
  <c r="E2273" i="1"/>
  <c r="H2272" i="1"/>
  <c r="G2272" i="1"/>
  <c r="F2272" i="1"/>
  <c r="E2272" i="1"/>
  <c r="H2271" i="1"/>
  <c r="G2271" i="1"/>
  <c r="F2271" i="1"/>
  <c r="E2271" i="1"/>
  <c r="H2270" i="1"/>
  <c r="G2270" i="1"/>
  <c r="F2270" i="1"/>
  <c r="E2270" i="1"/>
  <c r="H2269" i="1"/>
  <c r="G2269" i="1"/>
  <c r="F2269" i="1"/>
  <c r="E2269" i="1"/>
  <c r="H2268" i="1"/>
  <c r="G2268" i="1"/>
  <c r="F2268" i="1"/>
  <c r="E2268" i="1"/>
  <c r="H2267" i="1"/>
  <c r="G2267" i="1"/>
  <c r="F2267" i="1"/>
  <c r="E2267" i="1"/>
  <c r="H2266" i="1"/>
  <c r="G2266" i="1"/>
  <c r="F2266" i="1"/>
  <c r="E2266" i="1"/>
  <c r="H2265" i="1"/>
  <c r="G2265" i="1"/>
  <c r="F2265" i="1"/>
  <c r="E2265" i="1"/>
  <c r="H2264" i="1"/>
  <c r="G2264" i="1"/>
  <c r="F2264" i="1"/>
  <c r="E2264" i="1"/>
  <c r="H2263" i="1"/>
  <c r="G2263" i="1"/>
  <c r="F2263" i="1"/>
  <c r="E2263" i="1"/>
  <c r="H2262" i="1"/>
  <c r="G2262" i="1"/>
  <c r="F2262" i="1"/>
  <c r="E2262" i="1"/>
  <c r="H2261" i="1"/>
  <c r="G2261" i="1"/>
  <c r="F2261" i="1"/>
  <c r="E2261" i="1"/>
  <c r="H2260" i="1"/>
  <c r="G2260" i="1"/>
  <c r="F2260" i="1"/>
  <c r="E2260" i="1"/>
  <c r="H2259" i="1"/>
  <c r="G2259" i="1"/>
  <c r="F2259" i="1"/>
  <c r="E2259" i="1"/>
  <c r="H2258" i="1"/>
  <c r="G2258" i="1"/>
  <c r="F2258" i="1"/>
  <c r="E2258" i="1"/>
  <c r="H2257" i="1"/>
  <c r="G2257" i="1"/>
  <c r="F2257" i="1"/>
  <c r="E2257" i="1"/>
  <c r="H2256" i="1"/>
  <c r="G2256" i="1"/>
  <c r="F2256" i="1"/>
  <c r="E2256" i="1"/>
  <c r="H2255" i="1"/>
  <c r="G2255" i="1"/>
  <c r="F2255" i="1"/>
  <c r="E2255" i="1"/>
  <c r="H2254" i="1"/>
  <c r="G2254" i="1"/>
  <c r="F2254" i="1"/>
  <c r="E2254" i="1"/>
  <c r="H2253" i="1"/>
  <c r="G2253" i="1"/>
  <c r="F2253" i="1"/>
  <c r="E2253" i="1"/>
  <c r="H2252" i="1"/>
  <c r="G2252" i="1"/>
  <c r="F2252" i="1"/>
  <c r="E2252" i="1"/>
  <c r="H2251" i="1"/>
  <c r="G2251" i="1"/>
  <c r="F2251" i="1"/>
  <c r="E2251" i="1"/>
  <c r="H2250" i="1"/>
  <c r="G2250" i="1"/>
  <c r="F2250" i="1"/>
  <c r="E2250" i="1"/>
  <c r="H2249" i="1"/>
  <c r="G2249" i="1"/>
  <c r="F2249" i="1"/>
  <c r="E2249" i="1"/>
  <c r="H2248" i="1"/>
  <c r="G2248" i="1"/>
  <c r="F2248" i="1"/>
  <c r="E2248" i="1"/>
  <c r="H2247" i="1"/>
  <c r="G2247" i="1"/>
  <c r="F2247" i="1"/>
  <c r="E2247" i="1"/>
  <c r="H2246" i="1"/>
  <c r="G2246" i="1"/>
  <c r="F2246" i="1"/>
  <c r="E2246" i="1"/>
  <c r="H2245" i="1"/>
  <c r="G2245" i="1"/>
  <c r="F2245" i="1"/>
  <c r="E2245" i="1"/>
  <c r="H2244" i="1"/>
  <c r="G2244" i="1"/>
  <c r="F2244" i="1"/>
  <c r="E2244" i="1"/>
  <c r="H2243" i="1"/>
  <c r="G2243" i="1"/>
  <c r="F2243" i="1"/>
  <c r="E2243" i="1"/>
  <c r="H2242" i="1"/>
  <c r="G2242" i="1"/>
  <c r="F2242" i="1"/>
  <c r="E2242" i="1"/>
  <c r="H2241" i="1"/>
  <c r="G2241" i="1"/>
  <c r="F2241" i="1"/>
  <c r="E2241" i="1"/>
  <c r="H2240" i="1"/>
  <c r="G2240" i="1"/>
  <c r="F2240" i="1"/>
  <c r="E2240" i="1"/>
  <c r="H2239" i="1"/>
  <c r="G2239" i="1"/>
  <c r="F2239" i="1"/>
  <c r="E2239" i="1"/>
  <c r="H2238" i="1"/>
  <c r="G2238" i="1"/>
  <c r="F2238" i="1"/>
  <c r="E2238" i="1"/>
  <c r="H2237" i="1"/>
  <c r="G2237" i="1"/>
  <c r="F2237" i="1"/>
  <c r="E2237" i="1"/>
  <c r="H2236" i="1"/>
  <c r="G2236" i="1"/>
  <c r="F2236" i="1"/>
  <c r="E2236" i="1"/>
  <c r="H2235" i="1"/>
  <c r="G2235" i="1"/>
  <c r="F2235" i="1"/>
  <c r="E2235" i="1"/>
  <c r="H2234" i="1"/>
  <c r="G2234" i="1"/>
  <c r="F2234" i="1"/>
  <c r="E2234" i="1"/>
  <c r="H2233" i="1"/>
  <c r="G2233" i="1"/>
  <c r="F2233" i="1"/>
  <c r="E2233" i="1"/>
  <c r="H2232" i="1"/>
  <c r="G2232" i="1"/>
  <c r="F2232" i="1"/>
  <c r="E2232" i="1"/>
  <c r="H2231" i="1"/>
  <c r="G2231" i="1"/>
  <c r="F2231" i="1"/>
  <c r="E2231" i="1"/>
  <c r="H2230" i="1"/>
  <c r="G2230" i="1"/>
  <c r="F2230" i="1"/>
  <c r="E2230" i="1"/>
  <c r="H2229" i="1"/>
  <c r="G2229" i="1"/>
  <c r="F2229" i="1"/>
  <c r="E2229" i="1"/>
  <c r="H2228" i="1"/>
  <c r="G2228" i="1"/>
  <c r="F2228" i="1"/>
  <c r="E2228" i="1"/>
  <c r="H2227" i="1"/>
  <c r="G2227" i="1"/>
  <c r="F2227" i="1"/>
  <c r="E2227" i="1"/>
  <c r="H2226" i="1"/>
  <c r="G2226" i="1"/>
  <c r="F2226" i="1"/>
  <c r="E2226" i="1"/>
  <c r="H2225" i="1"/>
  <c r="G2225" i="1"/>
  <c r="F2225" i="1"/>
  <c r="E2225" i="1"/>
  <c r="H2224" i="1"/>
  <c r="G2224" i="1"/>
  <c r="F2224" i="1"/>
  <c r="E2224" i="1"/>
  <c r="H2223" i="1"/>
  <c r="G2223" i="1"/>
  <c r="F2223" i="1"/>
  <c r="E2223" i="1"/>
  <c r="H2222" i="1"/>
  <c r="G2222" i="1"/>
  <c r="F2222" i="1"/>
  <c r="E2222" i="1"/>
  <c r="H2221" i="1"/>
  <c r="G2221" i="1"/>
  <c r="F2221" i="1"/>
  <c r="E2221" i="1"/>
  <c r="H2220" i="1"/>
  <c r="G2220" i="1"/>
  <c r="F2220" i="1"/>
  <c r="E2220" i="1"/>
  <c r="H2219" i="1"/>
  <c r="G2219" i="1"/>
  <c r="F2219" i="1"/>
  <c r="E2219" i="1"/>
  <c r="H2218" i="1"/>
  <c r="G2218" i="1"/>
  <c r="F2218" i="1"/>
  <c r="E2218" i="1"/>
  <c r="H2217" i="1"/>
  <c r="G2217" i="1"/>
  <c r="F2217" i="1"/>
  <c r="E2217" i="1"/>
  <c r="H2216" i="1"/>
  <c r="G2216" i="1"/>
  <c r="F2216" i="1"/>
  <c r="E2216" i="1"/>
  <c r="H2215" i="1"/>
  <c r="G2215" i="1"/>
  <c r="F2215" i="1"/>
  <c r="E2215" i="1"/>
  <c r="H2214" i="1"/>
  <c r="G2214" i="1"/>
  <c r="F2214" i="1"/>
  <c r="E2214" i="1"/>
  <c r="H2213" i="1"/>
  <c r="G2213" i="1"/>
  <c r="F2213" i="1"/>
  <c r="E2213" i="1"/>
  <c r="H2212" i="1"/>
  <c r="G2212" i="1"/>
  <c r="F2212" i="1"/>
  <c r="E2212" i="1"/>
  <c r="H2211" i="1"/>
  <c r="G2211" i="1"/>
  <c r="F2211" i="1"/>
  <c r="E2211" i="1"/>
  <c r="H2210" i="1"/>
  <c r="G2210" i="1"/>
  <c r="F2210" i="1"/>
  <c r="E2210" i="1"/>
  <c r="H2209" i="1"/>
  <c r="G2209" i="1"/>
  <c r="F2209" i="1"/>
  <c r="E2209" i="1"/>
  <c r="H2208" i="1"/>
  <c r="G2208" i="1"/>
  <c r="F2208" i="1"/>
  <c r="E2208" i="1"/>
  <c r="H2207" i="1"/>
  <c r="G2207" i="1"/>
  <c r="F2207" i="1"/>
  <c r="E2207" i="1"/>
  <c r="H2206" i="1"/>
  <c r="G2206" i="1"/>
  <c r="F2206" i="1"/>
  <c r="E2206" i="1"/>
  <c r="H2205" i="1"/>
  <c r="G2205" i="1"/>
  <c r="F2205" i="1"/>
  <c r="E2205" i="1"/>
  <c r="H2204" i="1"/>
  <c r="G2204" i="1"/>
  <c r="F2204" i="1"/>
  <c r="E2204" i="1"/>
  <c r="H2203" i="1"/>
  <c r="G2203" i="1"/>
  <c r="F2203" i="1"/>
  <c r="E2203" i="1"/>
  <c r="H2202" i="1"/>
  <c r="G2202" i="1"/>
  <c r="F2202" i="1"/>
  <c r="E2202" i="1"/>
  <c r="H2201" i="1"/>
  <c r="G2201" i="1"/>
  <c r="F2201" i="1"/>
  <c r="E2201" i="1"/>
  <c r="H2200" i="1"/>
  <c r="G2200" i="1"/>
  <c r="F2200" i="1"/>
  <c r="E2200" i="1"/>
  <c r="H2199" i="1"/>
  <c r="G2199" i="1"/>
  <c r="F2199" i="1"/>
  <c r="E2199" i="1"/>
  <c r="H2198" i="1"/>
  <c r="G2198" i="1"/>
  <c r="F2198" i="1"/>
  <c r="E2198" i="1"/>
  <c r="H2197" i="1"/>
  <c r="G2197" i="1"/>
  <c r="F2197" i="1"/>
  <c r="E2197" i="1"/>
  <c r="H2196" i="1"/>
  <c r="G2196" i="1"/>
  <c r="F2196" i="1"/>
  <c r="E2196" i="1"/>
  <c r="H2195" i="1"/>
  <c r="G2195" i="1"/>
  <c r="F2195" i="1"/>
  <c r="E2195" i="1"/>
  <c r="H2194" i="1"/>
  <c r="G2194" i="1"/>
  <c r="F2194" i="1"/>
  <c r="E2194" i="1"/>
  <c r="H2193" i="1"/>
  <c r="G2193" i="1"/>
  <c r="F2193" i="1"/>
  <c r="E2193" i="1"/>
  <c r="H2192" i="1"/>
  <c r="G2192" i="1"/>
  <c r="F2192" i="1"/>
  <c r="E2192" i="1"/>
  <c r="H2191" i="1"/>
  <c r="G2191" i="1"/>
  <c r="F2191" i="1"/>
  <c r="E2191" i="1"/>
  <c r="H2190" i="1"/>
  <c r="G2190" i="1"/>
  <c r="F2190" i="1"/>
  <c r="E2190" i="1"/>
  <c r="H2189" i="1"/>
  <c r="G2189" i="1"/>
  <c r="F2189" i="1"/>
  <c r="E2189" i="1"/>
  <c r="H2188" i="1"/>
  <c r="G2188" i="1"/>
  <c r="F2188" i="1"/>
  <c r="E2188" i="1"/>
  <c r="H2187" i="1"/>
  <c r="G2187" i="1"/>
  <c r="F2187" i="1"/>
  <c r="E2187" i="1"/>
  <c r="H2186" i="1"/>
  <c r="G2186" i="1"/>
  <c r="F2186" i="1"/>
  <c r="E2186" i="1"/>
  <c r="H2185" i="1"/>
  <c r="G2185" i="1"/>
  <c r="F2185" i="1"/>
  <c r="E2185" i="1"/>
  <c r="H2184" i="1"/>
  <c r="G2184" i="1"/>
  <c r="F2184" i="1"/>
  <c r="E2184" i="1"/>
  <c r="H2183" i="1"/>
  <c r="G2183" i="1"/>
  <c r="F2183" i="1"/>
  <c r="E2183" i="1"/>
  <c r="H2182" i="1"/>
  <c r="G2182" i="1"/>
  <c r="F2182" i="1"/>
  <c r="E2182" i="1"/>
  <c r="H2181" i="1"/>
  <c r="G2181" i="1"/>
  <c r="F2181" i="1"/>
  <c r="E2181" i="1"/>
  <c r="H2180" i="1"/>
  <c r="G2180" i="1"/>
  <c r="F2180" i="1"/>
  <c r="E2180" i="1"/>
  <c r="H2179" i="1"/>
  <c r="G2179" i="1"/>
  <c r="F2179" i="1"/>
  <c r="E2179" i="1"/>
  <c r="H2178" i="1"/>
  <c r="G2178" i="1"/>
  <c r="F2178" i="1"/>
  <c r="E2178" i="1"/>
  <c r="H2177" i="1"/>
  <c r="G2177" i="1"/>
  <c r="F2177" i="1"/>
  <c r="E2177" i="1"/>
  <c r="H2176" i="1"/>
  <c r="G2176" i="1"/>
  <c r="F2176" i="1"/>
  <c r="E2176" i="1"/>
  <c r="H2175" i="1"/>
  <c r="G2175" i="1"/>
  <c r="F2175" i="1"/>
  <c r="E2175" i="1"/>
  <c r="H2174" i="1"/>
  <c r="G2174" i="1"/>
  <c r="F2174" i="1"/>
  <c r="E2174" i="1"/>
  <c r="H2173" i="1"/>
  <c r="G2173" i="1"/>
  <c r="F2173" i="1"/>
  <c r="E2173" i="1"/>
  <c r="H2172" i="1"/>
  <c r="G2172" i="1"/>
  <c r="F2172" i="1"/>
  <c r="E2172" i="1"/>
  <c r="H2171" i="1"/>
  <c r="G2171" i="1"/>
  <c r="F2171" i="1"/>
  <c r="E2171" i="1"/>
  <c r="H2170" i="1"/>
  <c r="G2170" i="1"/>
  <c r="F2170" i="1"/>
  <c r="E2170" i="1"/>
  <c r="H2169" i="1"/>
  <c r="G2169" i="1"/>
  <c r="F2169" i="1"/>
  <c r="E2169" i="1"/>
  <c r="H2168" i="1"/>
  <c r="G2168" i="1"/>
  <c r="F2168" i="1"/>
  <c r="E2168" i="1"/>
  <c r="H2167" i="1"/>
  <c r="G2167" i="1"/>
  <c r="F2167" i="1"/>
  <c r="E2167" i="1"/>
  <c r="H2166" i="1"/>
  <c r="G2166" i="1"/>
  <c r="F2166" i="1"/>
  <c r="E2166" i="1"/>
  <c r="H2165" i="1"/>
  <c r="G2165" i="1"/>
  <c r="F2165" i="1"/>
  <c r="E2165" i="1"/>
  <c r="H2164" i="1"/>
  <c r="G2164" i="1"/>
  <c r="F2164" i="1"/>
  <c r="E2164" i="1"/>
  <c r="H2163" i="1"/>
  <c r="G2163" i="1"/>
  <c r="F2163" i="1"/>
  <c r="E2163" i="1"/>
  <c r="H2162" i="1"/>
  <c r="G2162" i="1"/>
  <c r="F2162" i="1"/>
  <c r="E2162" i="1"/>
  <c r="H2161" i="1"/>
  <c r="G2161" i="1"/>
  <c r="F2161" i="1"/>
  <c r="E2161" i="1"/>
  <c r="H2160" i="1"/>
  <c r="G2160" i="1"/>
  <c r="F2160" i="1"/>
  <c r="E2160" i="1"/>
  <c r="H2159" i="1"/>
  <c r="G2159" i="1"/>
  <c r="F2159" i="1"/>
  <c r="E2159" i="1"/>
  <c r="H2158" i="1"/>
  <c r="G2158" i="1"/>
  <c r="F2158" i="1"/>
  <c r="E2158" i="1"/>
  <c r="H2157" i="1"/>
  <c r="G2157" i="1"/>
  <c r="F2157" i="1"/>
  <c r="E2157" i="1"/>
  <c r="H2156" i="1"/>
  <c r="G2156" i="1"/>
  <c r="F2156" i="1"/>
  <c r="E2156" i="1"/>
  <c r="H2155" i="1"/>
  <c r="G2155" i="1"/>
  <c r="F2155" i="1"/>
  <c r="E2155" i="1"/>
  <c r="H2154" i="1"/>
  <c r="G2154" i="1"/>
  <c r="F2154" i="1"/>
  <c r="E2154" i="1"/>
  <c r="H2153" i="1"/>
  <c r="G2153" i="1"/>
  <c r="F2153" i="1"/>
  <c r="E2153" i="1"/>
  <c r="H2152" i="1"/>
  <c r="G2152" i="1"/>
  <c r="F2152" i="1"/>
  <c r="E2152" i="1"/>
  <c r="H2151" i="1"/>
  <c r="G2151" i="1"/>
  <c r="F2151" i="1"/>
  <c r="E2151" i="1"/>
  <c r="H2150" i="1"/>
  <c r="G2150" i="1"/>
  <c r="F2150" i="1"/>
  <c r="E2150" i="1"/>
  <c r="H2149" i="1"/>
  <c r="G2149" i="1"/>
  <c r="F2149" i="1"/>
  <c r="E2149" i="1"/>
  <c r="H2148" i="1"/>
  <c r="G2148" i="1"/>
  <c r="F2148" i="1"/>
  <c r="E2148" i="1"/>
  <c r="H2147" i="1"/>
  <c r="G2147" i="1"/>
  <c r="F2147" i="1"/>
  <c r="E2147" i="1"/>
  <c r="H2146" i="1"/>
  <c r="G2146" i="1"/>
  <c r="F2146" i="1"/>
  <c r="E2146" i="1"/>
  <c r="H2145" i="1"/>
  <c r="G2145" i="1"/>
  <c r="F2145" i="1"/>
  <c r="E2145" i="1"/>
  <c r="H2144" i="1"/>
  <c r="G2144" i="1"/>
  <c r="F2144" i="1"/>
  <c r="E2144" i="1"/>
  <c r="H2143" i="1"/>
  <c r="G2143" i="1"/>
  <c r="F2143" i="1"/>
  <c r="E2143" i="1"/>
  <c r="H2142" i="1"/>
  <c r="G2142" i="1"/>
  <c r="F2142" i="1"/>
  <c r="E2142" i="1"/>
  <c r="H2141" i="1"/>
  <c r="G2141" i="1"/>
  <c r="F2141" i="1"/>
  <c r="E2141" i="1"/>
  <c r="H2140" i="1"/>
  <c r="G2140" i="1"/>
  <c r="F2140" i="1"/>
  <c r="E2140" i="1"/>
  <c r="H2139" i="1"/>
  <c r="G2139" i="1"/>
  <c r="F2139" i="1"/>
  <c r="E2139" i="1"/>
  <c r="H2138" i="1"/>
  <c r="G2138" i="1"/>
  <c r="F2138" i="1"/>
  <c r="E2138" i="1"/>
  <c r="H2137" i="1"/>
  <c r="G2137" i="1"/>
  <c r="F2137" i="1"/>
  <c r="E2137" i="1"/>
  <c r="H2136" i="1"/>
  <c r="G2136" i="1"/>
  <c r="F2136" i="1"/>
  <c r="E2136" i="1"/>
  <c r="H2135" i="1"/>
  <c r="G2135" i="1"/>
  <c r="F2135" i="1"/>
  <c r="E2135" i="1"/>
  <c r="H2134" i="1"/>
  <c r="G2134" i="1"/>
  <c r="F2134" i="1"/>
  <c r="E2134" i="1"/>
  <c r="H2133" i="1"/>
  <c r="G2133" i="1"/>
  <c r="F2133" i="1"/>
  <c r="E2133" i="1"/>
  <c r="H2132" i="1"/>
  <c r="G2132" i="1"/>
  <c r="F2132" i="1"/>
  <c r="E2132" i="1"/>
  <c r="H2131" i="1"/>
  <c r="G2131" i="1"/>
  <c r="F2131" i="1"/>
  <c r="E2131" i="1"/>
  <c r="H2130" i="1"/>
  <c r="G2130" i="1"/>
  <c r="F2130" i="1"/>
  <c r="E2130" i="1"/>
  <c r="H2129" i="1"/>
  <c r="G2129" i="1"/>
  <c r="F2129" i="1"/>
  <c r="E2129" i="1"/>
  <c r="H2128" i="1"/>
  <c r="G2128" i="1"/>
  <c r="F2128" i="1"/>
  <c r="E2128" i="1"/>
  <c r="H2127" i="1"/>
  <c r="G2127" i="1"/>
  <c r="F2127" i="1"/>
  <c r="E2127" i="1"/>
  <c r="H2126" i="1"/>
  <c r="G2126" i="1"/>
  <c r="F2126" i="1"/>
  <c r="E2126" i="1"/>
  <c r="H2125" i="1"/>
  <c r="G2125" i="1"/>
  <c r="F2125" i="1"/>
  <c r="E2125" i="1"/>
  <c r="H2124" i="1"/>
  <c r="G2124" i="1"/>
  <c r="F2124" i="1"/>
  <c r="E2124" i="1"/>
  <c r="H2123" i="1"/>
  <c r="G2123" i="1"/>
  <c r="F2123" i="1"/>
  <c r="E2123" i="1"/>
  <c r="H2122" i="1"/>
  <c r="G2122" i="1"/>
  <c r="F2122" i="1"/>
  <c r="E2122" i="1"/>
  <c r="H2121" i="1"/>
  <c r="G2121" i="1"/>
  <c r="F2121" i="1"/>
  <c r="E2121" i="1"/>
  <c r="H2120" i="1"/>
  <c r="G2120" i="1"/>
  <c r="F2120" i="1"/>
  <c r="E2120" i="1"/>
  <c r="H2119" i="1"/>
  <c r="G2119" i="1"/>
  <c r="F2119" i="1"/>
  <c r="E2119" i="1"/>
  <c r="H2118" i="1"/>
  <c r="G2118" i="1"/>
  <c r="F2118" i="1"/>
  <c r="E2118" i="1"/>
  <c r="H2117" i="1"/>
  <c r="G2117" i="1"/>
  <c r="F2117" i="1"/>
  <c r="E2117" i="1"/>
  <c r="H2116" i="1"/>
  <c r="G2116" i="1"/>
  <c r="F2116" i="1"/>
  <c r="E2116" i="1"/>
  <c r="H2115" i="1"/>
  <c r="G2115" i="1"/>
  <c r="F2115" i="1"/>
  <c r="E2115" i="1"/>
  <c r="H2114" i="1"/>
  <c r="G2114" i="1"/>
  <c r="F2114" i="1"/>
  <c r="E2114" i="1"/>
  <c r="H2113" i="1"/>
  <c r="G2113" i="1"/>
  <c r="F2113" i="1"/>
  <c r="E2113" i="1"/>
  <c r="H2112" i="1"/>
  <c r="G2112" i="1"/>
  <c r="F2112" i="1"/>
  <c r="E2112" i="1"/>
  <c r="H2111" i="1"/>
  <c r="G2111" i="1"/>
  <c r="F2111" i="1"/>
  <c r="E2111" i="1"/>
  <c r="H2110" i="1"/>
  <c r="G2110" i="1"/>
  <c r="F2110" i="1"/>
  <c r="E2110" i="1"/>
  <c r="H2109" i="1"/>
  <c r="G2109" i="1"/>
  <c r="F2109" i="1"/>
  <c r="E2109" i="1"/>
  <c r="H2108" i="1"/>
  <c r="G2108" i="1"/>
  <c r="F2108" i="1"/>
  <c r="E2108" i="1"/>
  <c r="H2107" i="1"/>
  <c r="G2107" i="1"/>
  <c r="F2107" i="1"/>
  <c r="E2107" i="1"/>
  <c r="H2106" i="1"/>
  <c r="G2106" i="1"/>
  <c r="F2106" i="1"/>
  <c r="E2106" i="1"/>
  <c r="H2105" i="1"/>
  <c r="G2105" i="1"/>
  <c r="F2105" i="1"/>
  <c r="E2105" i="1"/>
  <c r="H2104" i="1"/>
  <c r="G2104" i="1"/>
  <c r="F2104" i="1"/>
  <c r="E2104" i="1"/>
  <c r="H2103" i="1"/>
  <c r="G2103" i="1"/>
  <c r="F2103" i="1"/>
  <c r="E2103" i="1"/>
  <c r="H2102" i="1"/>
  <c r="G2102" i="1"/>
  <c r="F2102" i="1"/>
  <c r="E2102" i="1"/>
  <c r="H2101" i="1"/>
  <c r="G2101" i="1"/>
  <c r="F2101" i="1"/>
  <c r="E2101" i="1"/>
  <c r="H2100" i="1"/>
  <c r="G2100" i="1"/>
  <c r="F2100" i="1"/>
  <c r="E2100" i="1"/>
  <c r="H2099" i="1"/>
  <c r="G2099" i="1"/>
  <c r="F2099" i="1"/>
  <c r="E2099" i="1"/>
  <c r="H2098" i="1"/>
  <c r="G2098" i="1"/>
  <c r="F2098" i="1"/>
  <c r="E2098" i="1"/>
  <c r="H2097" i="1"/>
  <c r="G2097" i="1"/>
  <c r="F2097" i="1"/>
  <c r="E2097" i="1"/>
  <c r="H2096" i="1"/>
  <c r="G2096" i="1"/>
  <c r="F2096" i="1"/>
  <c r="E2096" i="1"/>
  <c r="H2095" i="1"/>
  <c r="G2095" i="1"/>
  <c r="F2095" i="1"/>
  <c r="E2095" i="1"/>
  <c r="H2094" i="1"/>
  <c r="G2094" i="1"/>
  <c r="F2094" i="1"/>
  <c r="E2094" i="1"/>
  <c r="H2093" i="1"/>
  <c r="G2093" i="1"/>
  <c r="F2093" i="1"/>
  <c r="E2093" i="1"/>
  <c r="H2092" i="1"/>
  <c r="G2092" i="1"/>
  <c r="F2092" i="1"/>
  <c r="E2092" i="1"/>
  <c r="H2091" i="1"/>
  <c r="G2091" i="1"/>
  <c r="F2091" i="1"/>
  <c r="E2091" i="1"/>
  <c r="H2090" i="1"/>
  <c r="G2090" i="1"/>
  <c r="F2090" i="1"/>
  <c r="E2090" i="1"/>
  <c r="H2089" i="1"/>
  <c r="G2089" i="1"/>
  <c r="F2089" i="1"/>
  <c r="E2089" i="1"/>
  <c r="H2088" i="1"/>
  <c r="G2088" i="1"/>
  <c r="F2088" i="1"/>
  <c r="E2088" i="1"/>
  <c r="H2087" i="1"/>
  <c r="G2087" i="1"/>
  <c r="F2087" i="1"/>
  <c r="E2087" i="1"/>
  <c r="H2086" i="1"/>
  <c r="G2086" i="1"/>
  <c r="F2086" i="1"/>
  <c r="E2086" i="1"/>
  <c r="H2085" i="1"/>
  <c r="G2085" i="1"/>
  <c r="F2085" i="1"/>
  <c r="E2085" i="1"/>
  <c r="H2084" i="1"/>
  <c r="G2084" i="1"/>
  <c r="F2084" i="1"/>
  <c r="E2084" i="1"/>
  <c r="H2083" i="1"/>
  <c r="G2083" i="1"/>
  <c r="F2083" i="1"/>
  <c r="E2083" i="1"/>
  <c r="H2082" i="1"/>
  <c r="G2082" i="1"/>
  <c r="F2082" i="1"/>
  <c r="E2082" i="1"/>
  <c r="H2081" i="1"/>
  <c r="G2081" i="1"/>
  <c r="F2081" i="1"/>
  <c r="E2081" i="1"/>
  <c r="H2080" i="1"/>
  <c r="G2080" i="1"/>
  <c r="F2080" i="1"/>
  <c r="E2080" i="1"/>
  <c r="H2079" i="1"/>
  <c r="G2079" i="1"/>
  <c r="F2079" i="1"/>
  <c r="E2079" i="1"/>
  <c r="H2078" i="1"/>
  <c r="G2078" i="1"/>
  <c r="F2078" i="1"/>
  <c r="E2078" i="1"/>
  <c r="H2077" i="1"/>
  <c r="G2077" i="1"/>
  <c r="F2077" i="1"/>
  <c r="E2077" i="1"/>
  <c r="H2076" i="1"/>
  <c r="G2076" i="1"/>
  <c r="F2076" i="1"/>
  <c r="E2076" i="1"/>
  <c r="H2075" i="1"/>
  <c r="G2075" i="1"/>
  <c r="F2075" i="1"/>
  <c r="E2075" i="1"/>
  <c r="H2074" i="1"/>
  <c r="G2074" i="1"/>
  <c r="F2074" i="1"/>
  <c r="E2074" i="1"/>
  <c r="H2073" i="1"/>
  <c r="G2073" i="1"/>
  <c r="F2073" i="1"/>
  <c r="E2073" i="1"/>
  <c r="H2072" i="1"/>
  <c r="G2072" i="1"/>
  <c r="F2072" i="1"/>
  <c r="E2072" i="1"/>
  <c r="H2071" i="1"/>
  <c r="G2071" i="1"/>
  <c r="F2071" i="1"/>
  <c r="E2071" i="1"/>
  <c r="H2070" i="1"/>
  <c r="G2070" i="1"/>
  <c r="F2070" i="1"/>
  <c r="E2070" i="1"/>
  <c r="H2069" i="1"/>
  <c r="G2069" i="1"/>
  <c r="F2069" i="1"/>
  <c r="E2069" i="1"/>
  <c r="H2068" i="1"/>
  <c r="G2068" i="1"/>
  <c r="F2068" i="1"/>
  <c r="E2068" i="1"/>
  <c r="H2067" i="1"/>
  <c r="G2067" i="1"/>
  <c r="F2067" i="1"/>
  <c r="E2067" i="1"/>
  <c r="H2066" i="1"/>
  <c r="G2066" i="1"/>
  <c r="F2066" i="1"/>
  <c r="E2066" i="1"/>
  <c r="H2065" i="1"/>
  <c r="G2065" i="1"/>
  <c r="F2065" i="1"/>
  <c r="E2065" i="1"/>
  <c r="H2064" i="1"/>
  <c r="G2064" i="1"/>
  <c r="F2064" i="1"/>
  <c r="E2064" i="1"/>
  <c r="H2063" i="1"/>
  <c r="G2063" i="1"/>
  <c r="F2063" i="1"/>
  <c r="E2063" i="1"/>
  <c r="H2062" i="1"/>
  <c r="G2062" i="1"/>
  <c r="F2062" i="1"/>
  <c r="E2062" i="1"/>
  <c r="H2061" i="1"/>
  <c r="G2061" i="1"/>
  <c r="F2061" i="1"/>
  <c r="E2061" i="1"/>
  <c r="H2060" i="1"/>
  <c r="G2060" i="1"/>
  <c r="F2060" i="1"/>
  <c r="E2060" i="1"/>
  <c r="H2059" i="1"/>
  <c r="G2059" i="1"/>
  <c r="F2059" i="1"/>
  <c r="E2059" i="1"/>
  <c r="H2058" i="1"/>
  <c r="G2058" i="1"/>
  <c r="F2058" i="1"/>
  <c r="E2058" i="1"/>
  <c r="H2057" i="1"/>
  <c r="G2057" i="1"/>
  <c r="F2057" i="1"/>
  <c r="E2057" i="1"/>
  <c r="H2056" i="1"/>
  <c r="G2056" i="1"/>
  <c r="F2056" i="1"/>
  <c r="E2056" i="1"/>
  <c r="H2055" i="1"/>
  <c r="G2055" i="1"/>
  <c r="F2055" i="1"/>
  <c r="E2055" i="1"/>
  <c r="H2054" i="1"/>
  <c r="G2054" i="1"/>
  <c r="F2054" i="1"/>
  <c r="E2054" i="1"/>
  <c r="H2053" i="1"/>
  <c r="G2053" i="1"/>
  <c r="F2053" i="1"/>
  <c r="E2053" i="1"/>
  <c r="H2052" i="1"/>
  <c r="G2052" i="1"/>
  <c r="F2052" i="1"/>
  <c r="E2052" i="1"/>
  <c r="H2051" i="1"/>
  <c r="G2051" i="1"/>
  <c r="F2051" i="1"/>
  <c r="E2051" i="1"/>
  <c r="H2050" i="1"/>
  <c r="G2050" i="1"/>
  <c r="F2050" i="1"/>
  <c r="E2050" i="1"/>
  <c r="H2049" i="1"/>
  <c r="G2049" i="1"/>
  <c r="F2049" i="1"/>
  <c r="E2049" i="1"/>
  <c r="H2048" i="1"/>
  <c r="G2048" i="1"/>
  <c r="F2048" i="1"/>
  <c r="E2048" i="1"/>
  <c r="H2047" i="1"/>
  <c r="G2047" i="1"/>
  <c r="F2047" i="1"/>
  <c r="E2047" i="1"/>
  <c r="H2046" i="1"/>
  <c r="G2046" i="1"/>
  <c r="F2046" i="1"/>
  <c r="E2046" i="1"/>
  <c r="H2045" i="1"/>
  <c r="G2045" i="1"/>
  <c r="F2045" i="1"/>
  <c r="E2045" i="1"/>
  <c r="H2044" i="1"/>
  <c r="G2044" i="1"/>
  <c r="F2044" i="1"/>
  <c r="E2044" i="1"/>
  <c r="H2043" i="1"/>
  <c r="G2043" i="1"/>
  <c r="F2043" i="1"/>
  <c r="E2043" i="1"/>
  <c r="H2042" i="1"/>
  <c r="G2042" i="1"/>
  <c r="F2042" i="1"/>
  <c r="E2042" i="1"/>
  <c r="H2041" i="1"/>
  <c r="G2041" i="1"/>
  <c r="F2041" i="1"/>
  <c r="E2041" i="1"/>
  <c r="H2040" i="1"/>
  <c r="G2040" i="1"/>
  <c r="F2040" i="1"/>
  <c r="E2040" i="1"/>
  <c r="H2039" i="1"/>
  <c r="G2039" i="1"/>
  <c r="F2039" i="1"/>
  <c r="E2039" i="1"/>
  <c r="H2038" i="1"/>
  <c r="G2038" i="1"/>
  <c r="F2038" i="1"/>
  <c r="E2038" i="1"/>
  <c r="H2037" i="1"/>
  <c r="G2037" i="1"/>
  <c r="F2037" i="1"/>
  <c r="E2037" i="1"/>
  <c r="H2036" i="1"/>
  <c r="G2036" i="1"/>
  <c r="F2036" i="1"/>
  <c r="E2036" i="1"/>
  <c r="H2035" i="1"/>
  <c r="G2035" i="1"/>
  <c r="F2035" i="1"/>
  <c r="E2035" i="1"/>
  <c r="H2034" i="1"/>
  <c r="G2034" i="1"/>
  <c r="F2034" i="1"/>
  <c r="E2034" i="1"/>
  <c r="H2033" i="1"/>
  <c r="G2033" i="1"/>
  <c r="F2033" i="1"/>
  <c r="E2033" i="1"/>
  <c r="H2032" i="1"/>
  <c r="G2032" i="1"/>
  <c r="F2032" i="1"/>
  <c r="E2032" i="1"/>
  <c r="H2031" i="1"/>
  <c r="G2031" i="1"/>
  <c r="F2031" i="1"/>
  <c r="E2031" i="1"/>
  <c r="H2030" i="1"/>
  <c r="G2030" i="1"/>
  <c r="F2030" i="1"/>
  <c r="E2030" i="1"/>
  <c r="H2029" i="1"/>
  <c r="G2029" i="1"/>
  <c r="F2029" i="1"/>
  <c r="E2029" i="1"/>
  <c r="H2028" i="1"/>
  <c r="G2028" i="1"/>
  <c r="F2028" i="1"/>
  <c r="E2028" i="1"/>
  <c r="H2027" i="1"/>
  <c r="G2027" i="1"/>
  <c r="F2027" i="1"/>
  <c r="E2027" i="1"/>
  <c r="H2026" i="1"/>
  <c r="G2026" i="1"/>
  <c r="F2026" i="1"/>
  <c r="E2026" i="1"/>
  <c r="H2025" i="1"/>
  <c r="G2025" i="1"/>
  <c r="F2025" i="1"/>
  <c r="E2025" i="1"/>
  <c r="H2024" i="1"/>
  <c r="G2024" i="1"/>
  <c r="F2024" i="1"/>
  <c r="E2024" i="1"/>
  <c r="H2023" i="1"/>
  <c r="G2023" i="1"/>
  <c r="F2023" i="1"/>
  <c r="E2023" i="1"/>
  <c r="H2022" i="1"/>
  <c r="G2022" i="1"/>
  <c r="F2022" i="1"/>
  <c r="E2022" i="1"/>
  <c r="H2021" i="1"/>
  <c r="G2021" i="1"/>
  <c r="F2021" i="1"/>
  <c r="E2021" i="1"/>
  <c r="H2020" i="1"/>
  <c r="G2020" i="1"/>
  <c r="F2020" i="1"/>
  <c r="E2020" i="1"/>
  <c r="H2019" i="1"/>
  <c r="G2019" i="1"/>
  <c r="F2019" i="1"/>
  <c r="E2019" i="1"/>
  <c r="H2018" i="1"/>
  <c r="G2018" i="1"/>
  <c r="F2018" i="1"/>
  <c r="E2018" i="1"/>
  <c r="H2017" i="1"/>
  <c r="G2017" i="1"/>
  <c r="F2017" i="1"/>
  <c r="E2017" i="1"/>
  <c r="H2016" i="1"/>
  <c r="G2016" i="1"/>
  <c r="F2016" i="1"/>
  <c r="E2016" i="1"/>
  <c r="H2015" i="1"/>
  <c r="G2015" i="1"/>
  <c r="F2015" i="1"/>
  <c r="E2015" i="1"/>
  <c r="H2014" i="1"/>
  <c r="G2014" i="1"/>
  <c r="F2014" i="1"/>
  <c r="E2014" i="1"/>
  <c r="H2013" i="1"/>
  <c r="G2013" i="1"/>
  <c r="F2013" i="1"/>
  <c r="E2013" i="1"/>
  <c r="H2012" i="1"/>
  <c r="G2012" i="1"/>
  <c r="F2012" i="1"/>
  <c r="E2012" i="1"/>
  <c r="H2011" i="1"/>
  <c r="G2011" i="1"/>
  <c r="F2011" i="1"/>
  <c r="E2011" i="1"/>
  <c r="H2010" i="1"/>
  <c r="G2010" i="1"/>
  <c r="F2010" i="1"/>
  <c r="E2010" i="1"/>
  <c r="H2009" i="1"/>
  <c r="G2009" i="1"/>
  <c r="F2009" i="1"/>
  <c r="E2009" i="1"/>
  <c r="H2008" i="1"/>
  <c r="G2008" i="1"/>
  <c r="F2008" i="1"/>
  <c r="E2008" i="1"/>
  <c r="H2007" i="1"/>
  <c r="G2007" i="1"/>
  <c r="F2007" i="1"/>
  <c r="E2007" i="1"/>
  <c r="H2006" i="1"/>
  <c r="G2006" i="1"/>
  <c r="F2006" i="1"/>
  <c r="E2006" i="1"/>
  <c r="H2005" i="1"/>
  <c r="G2005" i="1"/>
  <c r="F2005" i="1"/>
  <c r="E2005" i="1"/>
  <c r="H2004" i="1"/>
  <c r="G2004" i="1"/>
  <c r="F2004" i="1"/>
  <c r="E2004" i="1"/>
  <c r="H2003" i="1"/>
  <c r="G2003" i="1"/>
  <c r="F2003" i="1"/>
  <c r="E2003" i="1"/>
  <c r="H2002" i="1"/>
  <c r="G2002" i="1"/>
  <c r="F2002" i="1"/>
  <c r="E2002" i="1"/>
  <c r="H2001" i="1"/>
  <c r="G2001" i="1"/>
  <c r="F2001" i="1"/>
  <c r="E2001" i="1"/>
  <c r="H2000" i="1"/>
  <c r="G2000" i="1"/>
  <c r="F2000" i="1"/>
  <c r="E2000" i="1"/>
  <c r="H1999" i="1"/>
  <c r="G1999" i="1"/>
  <c r="F1999" i="1"/>
  <c r="E1999" i="1"/>
  <c r="H1998" i="1"/>
  <c r="G1998" i="1"/>
  <c r="F1998" i="1"/>
  <c r="E1998" i="1"/>
  <c r="H1997" i="1"/>
  <c r="G1997" i="1"/>
  <c r="F1997" i="1"/>
  <c r="E1997" i="1"/>
  <c r="H1996" i="1"/>
  <c r="G1996" i="1"/>
  <c r="F1996" i="1"/>
  <c r="E1996" i="1"/>
  <c r="H1995" i="1"/>
  <c r="G1995" i="1"/>
  <c r="F1995" i="1"/>
  <c r="E1995" i="1"/>
  <c r="H1994" i="1"/>
  <c r="G1994" i="1"/>
  <c r="F1994" i="1"/>
  <c r="E1994" i="1"/>
  <c r="H1993" i="1"/>
  <c r="G1993" i="1"/>
  <c r="F1993" i="1"/>
  <c r="E1993" i="1"/>
  <c r="H1992" i="1"/>
  <c r="G1992" i="1"/>
  <c r="F1992" i="1"/>
  <c r="E1992" i="1"/>
  <c r="H1991" i="1"/>
  <c r="G1991" i="1"/>
  <c r="F1991" i="1"/>
  <c r="E1991" i="1"/>
  <c r="H1990" i="1"/>
  <c r="G1990" i="1"/>
  <c r="F1990" i="1"/>
  <c r="E1990" i="1"/>
  <c r="H1989" i="1"/>
  <c r="G1989" i="1"/>
  <c r="F1989" i="1"/>
  <c r="E1989" i="1"/>
  <c r="H1988" i="1"/>
  <c r="G1988" i="1"/>
  <c r="F1988" i="1"/>
  <c r="E1988" i="1"/>
  <c r="H1987" i="1"/>
  <c r="G1987" i="1"/>
  <c r="F1987" i="1"/>
  <c r="E1987" i="1"/>
  <c r="H1986" i="1"/>
  <c r="G1986" i="1"/>
  <c r="F1986" i="1"/>
  <c r="E1986" i="1"/>
  <c r="H1985" i="1"/>
  <c r="G1985" i="1"/>
  <c r="F1985" i="1"/>
  <c r="E1985" i="1"/>
  <c r="H1984" i="1"/>
  <c r="G1984" i="1"/>
  <c r="F1984" i="1"/>
  <c r="E1984" i="1"/>
  <c r="H1983" i="1"/>
  <c r="G1983" i="1"/>
  <c r="F1983" i="1"/>
  <c r="E1983" i="1"/>
  <c r="H1982" i="1"/>
  <c r="G1982" i="1"/>
  <c r="F1982" i="1"/>
  <c r="E1982" i="1"/>
  <c r="H1981" i="1"/>
  <c r="G1981" i="1"/>
  <c r="F1981" i="1"/>
  <c r="E1981" i="1"/>
  <c r="H1980" i="1"/>
  <c r="G1980" i="1"/>
  <c r="F1980" i="1"/>
  <c r="E1980" i="1"/>
  <c r="H1979" i="1"/>
  <c r="G1979" i="1"/>
  <c r="F1979" i="1"/>
  <c r="E1979" i="1"/>
  <c r="H1978" i="1"/>
  <c r="G1978" i="1"/>
  <c r="F1978" i="1"/>
  <c r="E1978" i="1"/>
  <c r="H1977" i="1"/>
  <c r="G1977" i="1"/>
  <c r="F1977" i="1"/>
  <c r="E1977" i="1"/>
  <c r="H1976" i="1"/>
  <c r="G1976" i="1"/>
  <c r="F1976" i="1"/>
  <c r="E1976" i="1"/>
  <c r="H1975" i="1"/>
  <c r="G1975" i="1"/>
  <c r="F1975" i="1"/>
  <c r="E1975" i="1"/>
  <c r="H1974" i="1"/>
  <c r="G1974" i="1"/>
  <c r="F1974" i="1"/>
  <c r="E1974" i="1"/>
  <c r="H1973" i="1"/>
  <c r="G1973" i="1"/>
  <c r="F1973" i="1"/>
  <c r="E1973" i="1"/>
  <c r="H1972" i="1"/>
  <c r="G1972" i="1"/>
  <c r="F1972" i="1"/>
  <c r="E1972" i="1"/>
  <c r="H1971" i="1"/>
  <c r="G1971" i="1"/>
  <c r="F1971" i="1"/>
  <c r="E1971" i="1"/>
  <c r="H1970" i="1"/>
  <c r="G1970" i="1"/>
  <c r="F1970" i="1"/>
  <c r="E1970" i="1"/>
  <c r="H1969" i="1"/>
  <c r="G1969" i="1"/>
  <c r="F1969" i="1"/>
  <c r="E1969" i="1"/>
  <c r="H1968" i="1"/>
  <c r="G1968" i="1"/>
  <c r="F1968" i="1"/>
  <c r="E1968" i="1"/>
  <c r="H1967" i="1"/>
  <c r="G1967" i="1"/>
  <c r="F1967" i="1"/>
  <c r="E1967" i="1"/>
  <c r="H1966" i="1"/>
  <c r="G1966" i="1"/>
  <c r="F1966" i="1"/>
  <c r="E1966" i="1"/>
  <c r="H1965" i="1"/>
  <c r="G1965" i="1"/>
  <c r="F1965" i="1"/>
  <c r="E1965" i="1"/>
  <c r="H1964" i="1"/>
  <c r="G1964" i="1"/>
  <c r="F1964" i="1"/>
  <c r="E1964" i="1"/>
  <c r="H1963" i="1"/>
  <c r="G1963" i="1"/>
  <c r="F1963" i="1"/>
  <c r="E1963" i="1"/>
  <c r="H1962" i="1"/>
  <c r="G1962" i="1"/>
  <c r="F1962" i="1"/>
  <c r="E1962" i="1"/>
  <c r="H1961" i="1"/>
  <c r="G1961" i="1"/>
  <c r="F1961" i="1"/>
  <c r="E1961" i="1"/>
  <c r="H1960" i="1"/>
  <c r="G1960" i="1"/>
  <c r="F1960" i="1"/>
  <c r="E1960" i="1"/>
  <c r="H1959" i="1"/>
  <c r="G1959" i="1"/>
  <c r="F1959" i="1"/>
  <c r="E1959" i="1"/>
  <c r="H1958" i="1"/>
  <c r="G1958" i="1"/>
  <c r="F1958" i="1"/>
  <c r="E1958" i="1"/>
  <c r="H1957" i="1"/>
  <c r="G1957" i="1"/>
  <c r="F1957" i="1"/>
  <c r="E1957" i="1"/>
  <c r="H1956" i="1"/>
  <c r="G1956" i="1"/>
  <c r="F1956" i="1"/>
  <c r="E1956" i="1"/>
  <c r="H1955" i="1"/>
  <c r="G1955" i="1"/>
  <c r="F1955" i="1"/>
  <c r="E1955" i="1"/>
  <c r="H1954" i="1"/>
  <c r="G1954" i="1"/>
  <c r="F1954" i="1"/>
  <c r="E1954" i="1"/>
  <c r="H1953" i="1"/>
  <c r="G1953" i="1"/>
  <c r="F1953" i="1"/>
  <c r="E1953" i="1"/>
  <c r="H1952" i="1"/>
  <c r="G1952" i="1"/>
  <c r="F1952" i="1"/>
  <c r="E1952" i="1"/>
  <c r="H1951" i="1"/>
  <c r="G1951" i="1"/>
  <c r="F1951" i="1"/>
  <c r="E1951" i="1"/>
  <c r="H1950" i="1"/>
  <c r="G1950" i="1"/>
  <c r="F1950" i="1"/>
  <c r="E1950" i="1"/>
  <c r="H1949" i="1"/>
  <c r="G1949" i="1"/>
  <c r="F1949" i="1"/>
  <c r="E1949" i="1"/>
  <c r="H1948" i="1"/>
  <c r="G1948" i="1"/>
  <c r="F1948" i="1"/>
  <c r="E1948" i="1"/>
  <c r="H1947" i="1"/>
  <c r="G1947" i="1"/>
  <c r="F1947" i="1"/>
  <c r="E1947" i="1"/>
  <c r="H1946" i="1"/>
  <c r="G1946" i="1"/>
  <c r="F1946" i="1"/>
  <c r="E1946" i="1"/>
  <c r="H1945" i="1"/>
  <c r="G1945" i="1"/>
  <c r="F1945" i="1"/>
  <c r="E1945" i="1"/>
  <c r="H1944" i="1"/>
  <c r="G1944" i="1"/>
  <c r="F1944" i="1"/>
  <c r="E1944" i="1"/>
  <c r="H1943" i="1"/>
  <c r="G1943" i="1"/>
  <c r="F1943" i="1"/>
  <c r="E1943" i="1"/>
  <c r="H1942" i="1"/>
  <c r="G1942" i="1"/>
  <c r="F1942" i="1"/>
  <c r="E1942" i="1"/>
  <c r="H1941" i="1"/>
  <c r="G1941" i="1"/>
  <c r="F1941" i="1"/>
  <c r="E1941" i="1"/>
  <c r="H1940" i="1"/>
  <c r="G1940" i="1"/>
  <c r="F1940" i="1"/>
  <c r="E1940" i="1"/>
  <c r="H1939" i="1"/>
  <c r="G1939" i="1"/>
  <c r="F1939" i="1"/>
  <c r="E1939" i="1"/>
  <c r="H1938" i="1"/>
  <c r="G1938" i="1"/>
  <c r="F1938" i="1"/>
  <c r="E1938" i="1"/>
  <c r="H1937" i="1"/>
  <c r="G1937" i="1"/>
  <c r="F1937" i="1"/>
  <c r="E1937" i="1"/>
  <c r="H1936" i="1"/>
  <c r="G1936" i="1"/>
  <c r="F1936" i="1"/>
  <c r="E1936" i="1"/>
  <c r="H1935" i="1"/>
  <c r="G1935" i="1"/>
  <c r="F1935" i="1"/>
  <c r="E1935" i="1"/>
  <c r="H1934" i="1"/>
  <c r="G1934" i="1"/>
  <c r="F1934" i="1"/>
  <c r="E1934" i="1"/>
  <c r="H1933" i="1"/>
  <c r="G1933" i="1"/>
  <c r="F1933" i="1"/>
  <c r="E1933" i="1"/>
  <c r="H1932" i="1"/>
  <c r="G1932" i="1"/>
  <c r="F1932" i="1"/>
  <c r="E1932" i="1"/>
  <c r="H1931" i="1"/>
  <c r="G1931" i="1"/>
  <c r="F1931" i="1"/>
  <c r="E1931" i="1"/>
  <c r="H1930" i="1"/>
  <c r="G1930" i="1"/>
  <c r="F1930" i="1"/>
  <c r="E1930" i="1"/>
  <c r="H1929" i="1"/>
  <c r="G1929" i="1"/>
  <c r="F1929" i="1"/>
  <c r="E1929" i="1"/>
  <c r="H1928" i="1"/>
  <c r="G1928" i="1"/>
  <c r="F1928" i="1"/>
  <c r="E1928" i="1"/>
  <c r="H1927" i="1"/>
  <c r="G1927" i="1"/>
  <c r="F1927" i="1"/>
  <c r="E1927" i="1"/>
  <c r="H1926" i="1"/>
  <c r="G1926" i="1"/>
  <c r="F1926" i="1"/>
  <c r="E1926" i="1"/>
  <c r="H1925" i="1"/>
  <c r="G1925" i="1"/>
  <c r="F1925" i="1"/>
  <c r="E1925" i="1"/>
  <c r="H1924" i="1"/>
  <c r="G1924" i="1"/>
  <c r="F1924" i="1"/>
  <c r="E1924" i="1"/>
  <c r="H1923" i="1"/>
  <c r="G1923" i="1"/>
  <c r="F1923" i="1"/>
  <c r="E1923" i="1"/>
  <c r="H1922" i="1"/>
  <c r="G1922" i="1"/>
  <c r="F1922" i="1"/>
  <c r="E1922" i="1"/>
  <c r="H1921" i="1"/>
  <c r="G1921" i="1"/>
  <c r="F1921" i="1"/>
  <c r="E1921" i="1"/>
  <c r="H1920" i="1"/>
  <c r="G1920" i="1"/>
  <c r="F1920" i="1"/>
  <c r="E1920" i="1"/>
  <c r="H1919" i="1"/>
  <c r="G1919" i="1"/>
  <c r="F1919" i="1"/>
  <c r="E1919" i="1"/>
  <c r="H1918" i="1"/>
  <c r="G1918" i="1"/>
  <c r="F1918" i="1"/>
  <c r="E1918" i="1"/>
  <c r="H1917" i="1"/>
  <c r="G1917" i="1"/>
  <c r="F1917" i="1"/>
  <c r="E1917" i="1"/>
  <c r="H1916" i="1"/>
  <c r="G1916" i="1"/>
  <c r="F1916" i="1"/>
  <c r="E1916" i="1"/>
  <c r="H1915" i="1"/>
  <c r="G1915" i="1"/>
  <c r="F1915" i="1"/>
  <c r="E1915" i="1"/>
  <c r="H1914" i="1"/>
  <c r="G1914" i="1"/>
  <c r="F1914" i="1"/>
  <c r="E1914" i="1"/>
  <c r="H1913" i="1"/>
  <c r="G1913" i="1"/>
  <c r="F1913" i="1"/>
  <c r="E1913" i="1"/>
  <c r="H1912" i="1"/>
  <c r="G1912" i="1"/>
  <c r="F1912" i="1"/>
  <c r="E1912" i="1"/>
  <c r="H1911" i="1"/>
  <c r="G1911" i="1"/>
  <c r="F1911" i="1"/>
  <c r="E1911" i="1"/>
  <c r="H1910" i="1"/>
  <c r="G1910" i="1"/>
  <c r="F1910" i="1"/>
  <c r="E1910" i="1"/>
  <c r="H1909" i="1"/>
  <c r="G1909" i="1"/>
  <c r="F1909" i="1"/>
  <c r="E1909" i="1"/>
  <c r="H1908" i="1"/>
  <c r="G1908" i="1"/>
  <c r="F1908" i="1"/>
  <c r="E1908" i="1"/>
  <c r="H1907" i="1"/>
  <c r="G1907" i="1"/>
  <c r="F1907" i="1"/>
  <c r="E1907" i="1"/>
  <c r="H1906" i="1"/>
  <c r="G1906" i="1"/>
  <c r="F1906" i="1"/>
  <c r="E1906" i="1"/>
  <c r="H1905" i="1"/>
  <c r="G1905" i="1"/>
  <c r="F1905" i="1"/>
  <c r="E1905" i="1"/>
  <c r="H1904" i="1"/>
  <c r="G1904" i="1"/>
  <c r="F1904" i="1"/>
  <c r="E1904" i="1"/>
  <c r="H1903" i="1"/>
  <c r="G1903" i="1"/>
  <c r="F1903" i="1"/>
  <c r="E1903" i="1"/>
  <c r="H1902" i="1"/>
  <c r="G1902" i="1"/>
  <c r="F1902" i="1"/>
  <c r="E1902" i="1"/>
  <c r="H1901" i="1"/>
  <c r="G1901" i="1"/>
  <c r="F1901" i="1"/>
  <c r="E1901" i="1"/>
  <c r="H1900" i="1"/>
  <c r="G1900" i="1"/>
  <c r="F1900" i="1"/>
  <c r="E1900" i="1"/>
  <c r="H1899" i="1"/>
  <c r="G1899" i="1"/>
  <c r="F1899" i="1"/>
  <c r="E1899" i="1"/>
  <c r="H1898" i="1"/>
  <c r="G1898" i="1"/>
  <c r="F1898" i="1"/>
  <c r="E1898" i="1"/>
  <c r="H1897" i="1"/>
  <c r="G1897" i="1"/>
  <c r="F1897" i="1"/>
  <c r="E1897" i="1"/>
  <c r="H1896" i="1"/>
  <c r="G1896" i="1"/>
  <c r="F1896" i="1"/>
  <c r="E1896" i="1"/>
  <c r="H1895" i="1"/>
  <c r="G1895" i="1"/>
  <c r="F1895" i="1"/>
  <c r="E1895" i="1"/>
  <c r="H1894" i="1"/>
  <c r="G1894" i="1"/>
  <c r="F1894" i="1"/>
  <c r="E1894" i="1"/>
  <c r="H1893" i="1"/>
  <c r="G1893" i="1"/>
  <c r="F1893" i="1"/>
  <c r="E1893" i="1"/>
  <c r="H1892" i="1"/>
  <c r="G1892" i="1"/>
  <c r="F1892" i="1"/>
  <c r="E1892" i="1"/>
  <c r="H1891" i="1"/>
  <c r="G1891" i="1"/>
  <c r="F1891" i="1"/>
  <c r="E1891" i="1"/>
  <c r="H1890" i="1"/>
  <c r="G1890" i="1"/>
  <c r="F1890" i="1"/>
  <c r="E1890" i="1"/>
  <c r="H1889" i="1"/>
  <c r="G1889" i="1"/>
  <c r="F1889" i="1"/>
  <c r="E1889" i="1"/>
  <c r="H1888" i="1"/>
  <c r="G1888" i="1"/>
  <c r="F1888" i="1"/>
  <c r="E1888" i="1"/>
  <c r="H1887" i="1"/>
  <c r="G1887" i="1"/>
  <c r="F1887" i="1"/>
  <c r="E1887" i="1"/>
  <c r="H1886" i="1"/>
  <c r="G1886" i="1"/>
  <c r="F1886" i="1"/>
  <c r="E1886" i="1"/>
  <c r="H1885" i="1"/>
  <c r="G1885" i="1"/>
  <c r="F1885" i="1"/>
  <c r="E1885" i="1"/>
  <c r="H1884" i="1"/>
  <c r="G1884" i="1"/>
  <c r="F1884" i="1"/>
  <c r="E1884" i="1"/>
  <c r="H1883" i="1"/>
  <c r="G1883" i="1"/>
  <c r="F1883" i="1"/>
  <c r="E1883" i="1"/>
  <c r="H1882" i="1"/>
  <c r="G1882" i="1"/>
  <c r="F1882" i="1"/>
  <c r="E1882" i="1"/>
  <c r="H1881" i="1"/>
  <c r="G1881" i="1"/>
  <c r="F1881" i="1"/>
  <c r="E1881" i="1"/>
  <c r="H1880" i="1"/>
  <c r="G1880" i="1"/>
  <c r="F1880" i="1"/>
  <c r="E1880" i="1"/>
  <c r="H1879" i="1"/>
  <c r="G1879" i="1"/>
  <c r="F1879" i="1"/>
  <c r="E1879" i="1"/>
  <c r="H1878" i="1"/>
  <c r="G1878" i="1"/>
  <c r="F1878" i="1"/>
  <c r="E1878" i="1"/>
  <c r="H1877" i="1"/>
  <c r="G1877" i="1"/>
  <c r="F1877" i="1"/>
  <c r="E1877" i="1"/>
  <c r="H1876" i="1"/>
  <c r="G1876" i="1"/>
  <c r="F1876" i="1"/>
  <c r="E1876" i="1"/>
  <c r="H1875" i="1"/>
  <c r="G1875" i="1"/>
  <c r="F1875" i="1"/>
  <c r="E1875" i="1"/>
  <c r="H1874" i="1"/>
  <c r="G1874" i="1"/>
  <c r="F1874" i="1"/>
  <c r="E1874" i="1"/>
  <c r="H1873" i="1"/>
  <c r="G1873" i="1"/>
  <c r="F1873" i="1"/>
  <c r="E1873" i="1"/>
  <c r="H1872" i="1"/>
  <c r="G1872" i="1"/>
  <c r="F1872" i="1"/>
  <c r="E1872" i="1"/>
  <c r="H1871" i="1"/>
  <c r="G1871" i="1"/>
  <c r="F1871" i="1"/>
  <c r="E1871" i="1"/>
  <c r="H1870" i="1"/>
  <c r="G1870" i="1"/>
  <c r="F1870" i="1"/>
  <c r="E1870" i="1"/>
  <c r="H1869" i="1"/>
  <c r="G1869" i="1"/>
  <c r="F1869" i="1"/>
  <c r="E1869" i="1"/>
  <c r="H1868" i="1"/>
  <c r="G1868" i="1"/>
  <c r="F1868" i="1"/>
  <c r="E1868" i="1"/>
  <c r="H1867" i="1"/>
  <c r="G1867" i="1"/>
  <c r="F1867" i="1"/>
  <c r="E1867" i="1"/>
  <c r="H1866" i="1"/>
  <c r="G1866" i="1"/>
  <c r="F1866" i="1"/>
  <c r="E1866" i="1"/>
  <c r="H1865" i="1"/>
  <c r="G1865" i="1"/>
  <c r="F1865" i="1"/>
  <c r="E1865" i="1"/>
  <c r="H1864" i="1"/>
  <c r="G1864" i="1"/>
  <c r="F1864" i="1"/>
  <c r="E1864" i="1"/>
  <c r="H1863" i="1"/>
  <c r="G1863" i="1"/>
  <c r="F1863" i="1"/>
  <c r="E1863" i="1"/>
  <c r="H1862" i="1"/>
  <c r="G1862" i="1"/>
  <c r="F1862" i="1"/>
  <c r="E1862" i="1"/>
  <c r="H1861" i="1"/>
  <c r="G1861" i="1"/>
  <c r="F1861" i="1"/>
  <c r="E1861" i="1"/>
  <c r="H1860" i="1"/>
  <c r="G1860" i="1"/>
  <c r="F1860" i="1"/>
  <c r="E1860" i="1"/>
  <c r="H1859" i="1"/>
  <c r="G1859" i="1"/>
  <c r="F1859" i="1"/>
  <c r="E1859" i="1"/>
  <c r="H1858" i="1"/>
  <c r="G1858" i="1"/>
  <c r="F1858" i="1"/>
  <c r="E1858" i="1"/>
  <c r="H1857" i="1"/>
  <c r="G1857" i="1"/>
  <c r="F1857" i="1"/>
  <c r="E1857" i="1"/>
  <c r="H1856" i="1"/>
  <c r="G1856" i="1"/>
  <c r="F1856" i="1"/>
  <c r="E1856" i="1"/>
  <c r="H1855" i="1"/>
  <c r="G1855" i="1"/>
  <c r="F1855" i="1"/>
  <c r="E1855" i="1"/>
  <c r="H1854" i="1"/>
  <c r="G1854" i="1"/>
  <c r="F1854" i="1"/>
  <c r="E1854" i="1"/>
  <c r="H1853" i="1"/>
  <c r="G1853" i="1"/>
  <c r="F1853" i="1"/>
  <c r="E1853" i="1"/>
  <c r="H1852" i="1"/>
  <c r="G1852" i="1"/>
  <c r="F1852" i="1"/>
  <c r="E1852" i="1"/>
  <c r="H1851" i="1"/>
  <c r="G1851" i="1"/>
  <c r="F1851" i="1"/>
  <c r="E1851" i="1"/>
  <c r="H1850" i="1"/>
  <c r="G1850" i="1"/>
  <c r="F1850" i="1"/>
  <c r="E1850" i="1"/>
  <c r="H1849" i="1"/>
  <c r="G1849" i="1"/>
  <c r="F1849" i="1"/>
  <c r="E1849" i="1"/>
  <c r="H1848" i="1"/>
  <c r="G1848" i="1"/>
  <c r="F1848" i="1"/>
  <c r="E1848" i="1"/>
  <c r="H1847" i="1"/>
  <c r="G1847" i="1"/>
  <c r="F1847" i="1"/>
  <c r="E1847" i="1"/>
  <c r="H1846" i="1"/>
  <c r="G1846" i="1"/>
  <c r="F1846" i="1"/>
  <c r="E1846" i="1"/>
  <c r="H1845" i="1"/>
  <c r="G1845" i="1"/>
  <c r="F1845" i="1"/>
  <c r="E1845" i="1"/>
  <c r="H1844" i="1"/>
  <c r="G1844" i="1"/>
  <c r="F1844" i="1"/>
  <c r="E1844" i="1"/>
  <c r="H1843" i="1"/>
  <c r="G1843" i="1"/>
  <c r="F1843" i="1"/>
  <c r="E1843" i="1"/>
  <c r="H1842" i="1"/>
  <c r="G1842" i="1"/>
  <c r="F1842" i="1"/>
  <c r="E1842" i="1"/>
  <c r="H1841" i="1"/>
  <c r="G1841" i="1"/>
  <c r="F1841" i="1"/>
  <c r="E1841" i="1"/>
  <c r="H1840" i="1"/>
  <c r="G1840" i="1"/>
  <c r="F1840" i="1"/>
  <c r="E1840" i="1"/>
  <c r="H1839" i="1"/>
  <c r="G1839" i="1"/>
  <c r="F1839" i="1"/>
  <c r="E1839" i="1"/>
  <c r="H1838" i="1"/>
  <c r="G1838" i="1"/>
  <c r="F1838" i="1"/>
  <c r="E1838" i="1"/>
  <c r="H1837" i="1"/>
  <c r="G1837" i="1"/>
  <c r="F1837" i="1"/>
  <c r="E1837" i="1"/>
  <c r="H1836" i="1"/>
  <c r="G1836" i="1"/>
  <c r="F1836" i="1"/>
  <c r="E1836" i="1"/>
  <c r="H1835" i="1"/>
  <c r="G1835" i="1"/>
  <c r="F1835" i="1"/>
  <c r="E1835" i="1"/>
  <c r="H1834" i="1"/>
  <c r="G1834" i="1"/>
  <c r="F1834" i="1"/>
  <c r="E1834" i="1"/>
  <c r="H1833" i="1"/>
  <c r="G1833" i="1"/>
  <c r="F1833" i="1"/>
  <c r="E1833" i="1"/>
  <c r="H1832" i="1"/>
  <c r="G1832" i="1"/>
  <c r="F1832" i="1"/>
  <c r="E1832" i="1"/>
  <c r="H1831" i="1"/>
  <c r="G1831" i="1"/>
  <c r="F1831" i="1"/>
  <c r="E1831" i="1"/>
  <c r="H1830" i="1"/>
  <c r="G1830" i="1"/>
  <c r="F1830" i="1"/>
  <c r="E1830" i="1"/>
  <c r="H1829" i="1"/>
  <c r="G1829" i="1"/>
  <c r="F1829" i="1"/>
  <c r="E1829" i="1"/>
  <c r="H1828" i="1"/>
  <c r="G1828" i="1"/>
  <c r="F1828" i="1"/>
  <c r="E1828" i="1"/>
  <c r="H1827" i="1"/>
  <c r="G1827" i="1"/>
  <c r="F1827" i="1"/>
  <c r="E1827" i="1"/>
  <c r="H1826" i="1"/>
  <c r="G1826" i="1"/>
  <c r="F1826" i="1"/>
  <c r="E1826" i="1"/>
  <c r="H1825" i="1"/>
  <c r="G1825" i="1"/>
  <c r="F1825" i="1"/>
  <c r="E1825" i="1"/>
  <c r="H1824" i="1"/>
  <c r="G1824" i="1"/>
  <c r="F1824" i="1"/>
  <c r="E1824" i="1"/>
  <c r="H1823" i="1"/>
  <c r="G1823" i="1"/>
  <c r="F1823" i="1"/>
  <c r="E1823" i="1"/>
  <c r="H1822" i="1"/>
  <c r="G1822" i="1"/>
  <c r="F1822" i="1"/>
  <c r="E1822" i="1"/>
  <c r="H1821" i="1"/>
  <c r="G1821" i="1"/>
  <c r="F1821" i="1"/>
  <c r="E1821" i="1"/>
  <c r="H1820" i="1"/>
  <c r="G1820" i="1"/>
  <c r="F1820" i="1"/>
  <c r="E1820" i="1"/>
  <c r="H1819" i="1"/>
  <c r="G1819" i="1"/>
  <c r="F1819" i="1"/>
  <c r="E1819" i="1"/>
  <c r="H1818" i="1"/>
  <c r="G1818" i="1"/>
  <c r="F1818" i="1"/>
  <c r="E1818" i="1"/>
  <c r="H1817" i="1"/>
  <c r="G1817" i="1"/>
  <c r="F1817" i="1"/>
  <c r="E1817" i="1"/>
  <c r="H1816" i="1"/>
  <c r="G1816" i="1"/>
  <c r="F1816" i="1"/>
  <c r="E1816" i="1"/>
  <c r="H1815" i="1"/>
  <c r="G1815" i="1"/>
  <c r="F1815" i="1"/>
  <c r="E1815" i="1"/>
  <c r="H1814" i="1"/>
  <c r="G1814" i="1"/>
  <c r="F1814" i="1"/>
  <c r="E1814" i="1"/>
  <c r="H1813" i="1"/>
  <c r="G1813" i="1"/>
  <c r="F1813" i="1"/>
  <c r="E1813" i="1"/>
  <c r="H1812" i="1"/>
  <c r="G1812" i="1"/>
  <c r="F1812" i="1"/>
  <c r="E1812" i="1"/>
  <c r="H1811" i="1"/>
  <c r="G1811" i="1"/>
  <c r="F1811" i="1"/>
  <c r="E1811" i="1"/>
  <c r="H1810" i="1"/>
  <c r="G1810" i="1"/>
  <c r="F1810" i="1"/>
  <c r="E1810" i="1"/>
  <c r="H1809" i="1"/>
  <c r="G1809" i="1"/>
  <c r="F1809" i="1"/>
  <c r="E1809" i="1"/>
  <c r="H1808" i="1"/>
  <c r="G1808" i="1"/>
  <c r="F1808" i="1"/>
  <c r="E1808" i="1"/>
  <c r="H1807" i="1"/>
  <c r="G1807" i="1"/>
  <c r="F1807" i="1"/>
  <c r="E1807" i="1"/>
  <c r="H1806" i="1"/>
  <c r="G1806" i="1"/>
  <c r="F1806" i="1"/>
  <c r="E1806" i="1"/>
  <c r="H1805" i="1"/>
  <c r="G1805" i="1"/>
  <c r="F1805" i="1"/>
  <c r="E1805" i="1"/>
  <c r="H1804" i="1"/>
  <c r="G1804" i="1"/>
  <c r="F1804" i="1"/>
  <c r="E1804" i="1"/>
  <c r="H1803" i="1"/>
  <c r="G1803" i="1"/>
  <c r="F1803" i="1"/>
  <c r="E1803" i="1"/>
  <c r="H1802" i="1"/>
  <c r="G1802" i="1"/>
  <c r="F1802" i="1"/>
  <c r="E1802" i="1"/>
  <c r="H1801" i="1"/>
  <c r="G1801" i="1"/>
  <c r="F1801" i="1"/>
  <c r="E1801" i="1"/>
  <c r="H1800" i="1"/>
  <c r="G1800" i="1"/>
  <c r="F1800" i="1"/>
  <c r="E1800" i="1"/>
  <c r="H1799" i="1"/>
  <c r="G1799" i="1"/>
  <c r="F1799" i="1"/>
  <c r="E1799" i="1"/>
  <c r="H1798" i="1"/>
  <c r="G1798" i="1"/>
  <c r="F1798" i="1"/>
  <c r="E1798" i="1"/>
  <c r="H1797" i="1"/>
  <c r="G1797" i="1"/>
  <c r="F1797" i="1"/>
  <c r="E1797" i="1"/>
  <c r="H1796" i="1"/>
  <c r="G1796" i="1"/>
  <c r="F1796" i="1"/>
  <c r="E1796" i="1"/>
  <c r="H1795" i="1"/>
  <c r="G1795" i="1"/>
  <c r="F1795" i="1"/>
  <c r="E1795" i="1"/>
  <c r="H1794" i="1"/>
  <c r="G1794" i="1"/>
  <c r="F1794" i="1"/>
  <c r="E1794" i="1"/>
  <c r="H1793" i="1"/>
  <c r="G1793" i="1"/>
  <c r="F1793" i="1"/>
  <c r="E1793" i="1"/>
  <c r="H1792" i="1"/>
  <c r="G1792" i="1"/>
  <c r="F1792" i="1"/>
  <c r="E1792" i="1"/>
  <c r="H1791" i="1"/>
  <c r="G1791" i="1"/>
  <c r="F1791" i="1"/>
  <c r="E1791" i="1"/>
  <c r="H1790" i="1"/>
  <c r="G1790" i="1"/>
  <c r="F1790" i="1"/>
  <c r="E1790" i="1"/>
  <c r="H1789" i="1"/>
  <c r="G1789" i="1"/>
  <c r="F1789" i="1"/>
  <c r="E1789" i="1"/>
  <c r="H1788" i="1"/>
  <c r="G1788" i="1"/>
  <c r="F1788" i="1"/>
  <c r="E1788" i="1"/>
  <c r="H1787" i="1"/>
  <c r="G1787" i="1"/>
  <c r="F1787" i="1"/>
  <c r="E1787" i="1"/>
  <c r="H1786" i="1"/>
  <c r="G1786" i="1"/>
  <c r="F1786" i="1"/>
  <c r="E1786" i="1"/>
  <c r="H1785" i="1"/>
  <c r="G1785" i="1"/>
  <c r="F1785" i="1"/>
  <c r="E1785" i="1"/>
  <c r="H1784" i="1"/>
  <c r="G1784" i="1"/>
  <c r="F1784" i="1"/>
  <c r="E1784" i="1"/>
  <c r="H1783" i="1"/>
  <c r="G1783" i="1"/>
  <c r="F1783" i="1"/>
  <c r="E1783" i="1"/>
  <c r="H1782" i="1"/>
  <c r="G1782" i="1"/>
  <c r="F1782" i="1"/>
  <c r="E1782" i="1"/>
  <c r="H1781" i="1"/>
  <c r="G1781" i="1"/>
  <c r="F1781" i="1"/>
  <c r="E1781" i="1"/>
  <c r="H1780" i="1"/>
  <c r="G1780" i="1"/>
  <c r="F1780" i="1"/>
  <c r="E1780" i="1"/>
  <c r="H1779" i="1"/>
  <c r="G1779" i="1"/>
  <c r="F1779" i="1"/>
  <c r="E1779" i="1"/>
  <c r="H1778" i="1"/>
  <c r="G1778" i="1"/>
  <c r="F1778" i="1"/>
  <c r="E1778" i="1"/>
  <c r="H1777" i="1"/>
  <c r="G1777" i="1"/>
  <c r="F1777" i="1"/>
  <c r="E1777" i="1"/>
  <c r="H1776" i="1"/>
  <c r="G1776" i="1"/>
  <c r="F1776" i="1"/>
  <c r="E1776" i="1"/>
  <c r="H1775" i="1"/>
  <c r="G1775" i="1"/>
  <c r="F1775" i="1"/>
  <c r="E1775" i="1"/>
  <c r="H1774" i="1"/>
  <c r="G1774" i="1"/>
  <c r="F1774" i="1"/>
  <c r="E1774" i="1"/>
  <c r="H1773" i="1"/>
  <c r="G1773" i="1"/>
  <c r="F1773" i="1"/>
  <c r="E1773" i="1"/>
  <c r="H1772" i="1"/>
  <c r="G1772" i="1"/>
  <c r="F1772" i="1"/>
  <c r="E1772" i="1"/>
  <c r="H1771" i="1"/>
  <c r="G1771" i="1"/>
  <c r="F1771" i="1"/>
  <c r="E1771" i="1"/>
  <c r="H1770" i="1"/>
  <c r="G1770" i="1"/>
  <c r="F1770" i="1"/>
  <c r="E1770" i="1"/>
  <c r="H1769" i="1"/>
  <c r="G1769" i="1"/>
  <c r="F1769" i="1"/>
  <c r="E1769" i="1"/>
  <c r="H1768" i="1"/>
  <c r="G1768" i="1"/>
  <c r="F1768" i="1"/>
  <c r="E1768" i="1"/>
  <c r="H1767" i="1"/>
  <c r="G1767" i="1"/>
  <c r="F1767" i="1"/>
  <c r="E1767" i="1"/>
  <c r="H1766" i="1"/>
  <c r="G1766" i="1"/>
  <c r="F1766" i="1"/>
  <c r="E1766" i="1"/>
  <c r="H1765" i="1"/>
  <c r="G1765" i="1"/>
  <c r="F1765" i="1"/>
  <c r="E1765" i="1"/>
  <c r="H1764" i="1"/>
  <c r="G1764" i="1"/>
  <c r="F1764" i="1"/>
  <c r="E1764" i="1"/>
  <c r="H1763" i="1"/>
  <c r="G1763" i="1"/>
  <c r="F1763" i="1"/>
  <c r="E1763" i="1"/>
  <c r="H1762" i="1"/>
  <c r="G1762" i="1"/>
  <c r="F1762" i="1"/>
  <c r="E1762" i="1"/>
  <c r="H1761" i="1"/>
  <c r="G1761" i="1"/>
  <c r="F1761" i="1"/>
  <c r="E1761" i="1"/>
  <c r="H1760" i="1"/>
  <c r="G1760" i="1"/>
  <c r="F1760" i="1"/>
  <c r="E1760" i="1"/>
  <c r="H1759" i="1"/>
  <c r="G1759" i="1"/>
  <c r="F1759" i="1"/>
  <c r="E1759" i="1"/>
  <c r="H1758" i="1"/>
  <c r="G1758" i="1"/>
  <c r="F1758" i="1"/>
  <c r="E1758" i="1"/>
  <c r="H1757" i="1"/>
  <c r="G1757" i="1"/>
  <c r="F1757" i="1"/>
  <c r="E1757" i="1"/>
  <c r="H1756" i="1"/>
  <c r="G1756" i="1"/>
  <c r="F1756" i="1"/>
  <c r="E1756" i="1"/>
  <c r="H1755" i="1"/>
  <c r="G1755" i="1"/>
  <c r="F1755" i="1"/>
  <c r="E1755" i="1"/>
  <c r="H1754" i="1"/>
  <c r="G1754" i="1"/>
  <c r="F1754" i="1"/>
  <c r="E1754" i="1"/>
  <c r="H1753" i="1"/>
  <c r="G1753" i="1"/>
  <c r="F1753" i="1"/>
  <c r="E1753" i="1"/>
  <c r="H1752" i="1"/>
  <c r="G1752" i="1"/>
  <c r="F1752" i="1"/>
  <c r="E1752" i="1"/>
  <c r="H1751" i="1"/>
  <c r="G1751" i="1"/>
  <c r="F1751" i="1"/>
  <c r="E1751" i="1"/>
  <c r="H1750" i="1"/>
  <c r="G1750" i="1"/>
  <c r="F1750" i="1"/>
  <c r="E1750" i="1"/>
  <c r="H1749" i="1"/>
  <c r="G1749" i="1"/>
  <c r="F1749" i="1"/>
  <c r="E1749" i="1"/>
  <c r="H1748" i="1"/>
  <c r="G1748" i="1"/>
  <c r="F1748" i="1"/>
  <c r="E1748" i="1"/>
  <c r="H1747" i="1"/>
  <c r="G1747" i="1"/>
  <c r="F1747" i="1"/>
  <c r="E1747" i="1"/>
  <c r="H1746" i="1"/>
  <c r="G1746" i="1"/>
  <c r="F1746" i="1"/>
  <c r="E1746" i="1"/>
  <c r="H1745" i="1"/>
  <c r="G1745" i="1"/>
  <c r="F1745" i="1"/>
  <c r="E1745" i="1"/>
  <c r="H1744" i="1"/>
  <c r="G1744" i="1"/>
  <c r="F1744" i="1"/>
  <c r="E1744" i="1"/>
  <c r="H1743" i="1"/>
  <c r="G1743" i="1"/>
  <c r="F1743" i="1"/>
  <c r="E1743" i="1"/>
  <c r="H1742" i="1"/>
  <c r="G1742" i="1"/>
  <c r="F1742" i="1"/>
  <c r="E1742" i="1"/>
  <c r="H1741" i="1"/>
  <c r="G1741" i="1"/>
  <c r="F1741" i="1"/>
  <c r="E1741" i="1"/>
  <c r="H1740" i="1"/>
  <c r="G1740" i="1"/>
  <c r="F1740" i="1"/>
  <c r="E1740" i="1"/>
  <c r="H1739" i="1"/>
  <c r="G1739" i="1"/>
  <c r="F1739" i="1"/>
  <c r="E1739" i="1"/>
  <c r="H1738" i="1"/>
  <c r="G1738" i="1"/>
  <c r="F1738" i="1"/>
  <c r="E1738" i="1"/>
  <c r="H1737" i="1"/>
  <c r="G1737" i="1"/>
  <c r="F1737" i="1"/>
  <c r="E1737" i="1"/>
  <c r="H1736" i="1"/>
  <c r="G1736" i="1"/>
  <c r="F1736" i="1"/>
  <c r="E1736" i="1"/>
  <c r="H1735" i="1"/>
  <c r="G1735" i="1"/>
  <c r="F1735" i="1"/>
  <c r="E1735" i="1"/>
  <c r="H1734" i="1"/>
  <c r="G1734" i="1"/>
  <c r="F1734" i="1"/>
  <c r="E1734" i="1"/>
  <c r="H1733" i="1"/>
  <c r="G1733" i="1"/>
  <c r="F1733" i="1"/>
  <c r="E1733" i="1"/>
  <c r="H1732" i="1"/>
  <c r="G1732" i="1"/>
  <c r="F1732" i="1"/>
  <c r="E1732" i="1"/>
  <c r="H1731" i="1"/>
  <c r="G1731" i="1"/>
  <c r="F1731" i="1"/>
  <c r="E1731" i="1"/>
  <c r="H1730" i="1"/>
  <c r="G1730" i="1"/>
  <c r="F1730" i="1"/>
  <c r="E1730" i="1"/>
  <c r="H1729" i="1"/>
  <c r="G1729" i="1"/>
  <c r="F1729" i="1"/>
  <c r="E1729" i="1"/>
  <c r="H1728" i="1"/>
  <c r="G1728" i="1"/>
  <c r="F1728" i="1"/>
  <c r="E1728" i="1"/>
  <c r="H1727" i="1"/>
  <c r="G1727" i="1"/>
  <c r="F1727" i="1"/>
  <c r="E1727" i="1"/>
  <c r="H1726" i="1"/>
  <c r="G1726" i="1"/>
  <c r="F1726" i="1"/>
  <c r="E1726" i="1"/>
  <c r="H1725" i="1"/>
  <c r="G1725" i="1"/>
  <c r="F1725" i="1"/>
  <c r="E1725" i="1"/>
  <c r="H1724" i="1"/>
  <c r="G1724" i="1"/>
  <c r="F1724" i="1"/>
  <c r="E1724" i="1"/>
  <c r="H1723" i="1"/>
  <c r="G1723" i="1"/>
  <c r="F1723" i="1"/>
  <c r="E1723" i="1"/>
  <c r="H1722" i="1"/>
  <c r="G1722" i="1"/>
  <c r="F1722" i="1"/>
  <c r="E1722" i="1"/>
  <c r="H1721" i="1"/>
  <c r="G1721" i="1"/>
  <c r="F1721" i="1"/>
  <c r="E1721" i="1"/>
  <c r="H1720" i="1"/>
  <c r="G1720" i="1"/>
  <c r="F1720" i="1"/>
  <c r="E1720" i="1"/>
  <c r="H1719" i="1"/>
  <c r="G1719" i="1"/>
  <c r="F1719" i="1"/>
  <c r="E1719" i="1"/>
  <c r="H1718" i="1"/>
  <c r="G1718" i="1"/>
  <c r="F1718" i="1"/>
  <c r="E1718" i="1"/>
  <c r="H1717" i="1"/>
  <c r="G1717" i="1"/>
  <c r="F1717" i="1"/>
  <c r="E1717" i="1"/>
  <c r="H1716" i="1"/>
  <c r="G1716" i="1"/>
  <c r="F1716" i="1"/>
  <c r="E1716" i="1"/>
  <c r="H1715" i="1"/>
  <c r="G1715" i="1"/>
  <c r="F1715" i="1"/>
  <c r="E1715" i="1"/>
  <c r="H1714" i="1"/>
  <c r="G1714" i="1"/>
  <c r="F1714" i="1"/>
  <c r="E1714" i="1"/>
  <c r="H1713" i="1"/>
  <c r="G1713" i="1"/>
  <c r="F1713" i="1"/>
  <c r="E1713" i="1"/>
  <c r="H1712" i="1"/>
  <c r="G1712" i="1"/>
  <c r="F1712" i="1"/>
  <c r="E1712" i="1"/>
  <c r="H1711" i="1"/>
  <c r="G1711" i="1"/>
  <c r="F1711" i="1"/>
  <c r="E1711" i="1"/>
  <c r="H1710" i="1"/>
  <c r="G1710" i="1"/>
  <c r="F1710" i="1"/>
  <c r="E1710" i="1"/>
  <c r="H1709" i="1"/>
  <c r="G1709" i="1"/>
  <c r="F1709" i="1"/>
  <c r="E1709" i="1"/>
  <c r="H1708" i="1"/>
  <c r="G1708" i="1"/>
  <c r="F1708" i="1"/>
  <c r="E1708" i="1"/>
  <c r="H1707" i="1"/>
  <c r="G1707" i="1"/>
  <c r="F1707" i="1"/>
  <c r="E1707" i="1"/>
  <c r="H1706" i="1"/>
  <c r="G1706" i="1"/>
  <c r="F1706" i="1"/>
  <c r="E1706" i="1"/>
  <c r="H1705" i="1"/>
  <c r="G1705" i="1"/>
  <c r="F1705" i="1"/>
  <c r="E1705" i="1"/>
  <c r="H1704" i="1"/>
  <c r="G1704" i="1"/>
  <c r="F1704" i="1"/>
  <c r="E1704" i="1"/>
  <c r="H1703" i="1"/>
  <c r="G1703" i="1"/>
  <c r="F1703" i="1"/>
  <c r="E1703" i="1"/>
  <c r="H1702" i="1"/>
  <c r="G1702" i="1"/>
  <c r="F1702" i="1"/>
  <c r="E1702" i="1"/>
  <c r="H1701" i="1"/>
  <c r="G1701" i="1"/>
  <c r="F1701" i="1"/>
  <c r="E1701" i="1"/>
  <c r="H1700" i="1"/>
  <c r="G1700" i="1"/>
  <c r="F1700" i="1"/>
  <c r="E1700" i="1"/>
  <c r="H1699" i="1"/>
  <c r="G1699" i="1"/>
  <c r="F1699" i="1"/>
  <c r="E1699" i="1"/>
  <c r="H1698" i="1"/>
  <c r="G1698" i="1"/>
  <c r="F1698" i="1"/>
  <c r="E1698" i="1"/>
  <c r="H1697" i="1"/>
  <c r="G1697" i="1"/>
  <c r="F1697" i="1"/>
  <c r="E1697" i="1"/>
  <c r="H1696" i="1"/>
  <c r="G1696" i="1"/>
  <c r="F1696" i="1"/>
  <c r="E1696" i="1"/>
  <c r="H1695" i="1"/>
  <c r="G1695" i="1"/>
  <c r="F1695" i="1"/>
  <c r="E1695" i="1"/>
  <c r="H1694" i="1"/>
  <c r="G1694" i="1"/>
  <c r="F1694" i="1"/>
  <c r="E1694" i="1"/>
  <c r="H1693" i="1"/>
  <c r="G1693" i="1"/>
  <c r="F1693" i="1"/>
  <c r="E1693" i="1"/>
  <c r="H1692" i="1"/>
  <c r="G1692" i="1"/>
  <c r="F1692" i="1"/>
  <c r="E1692" i="1"/>
  <c r="H1691" i="1"/>
  <c r="G1691" i="1"/>
  <c r="F1691" i="1"/>
  <c r="E1691" i="1"/>
  <c r="H1690" i="1"/>
  <c r="G1690" i="1"/>
  <c r="F1690" i="1"/>
  <c r="E1690" i="1"/>
  <c r="H1689" i="1"/>
  <c r="G1689" i="1"/>
  <c r="F1689" i="1"/>
  <c r="E1689" i="1"/>
  <c r="H1688" i="1"/>
  <c r="G1688" i="1"/>
  <c r="F1688" i="1"/>
  <c r="E1688" i="1"/>
  <c r="H1687" i="1"/>
  <c r="G1687" i="1"/>
  <c r="F1687" i="1"/>
  <c r="E1687" i="1"/>
  <c r="H1686" i="1"/>
  <c r="G1686" i="1"/>
  <c r="F1686" i="1"/>
  <c r="E1686" i="1"/>
  <c r="H1685" i="1"/>
  <c r="G1685" i="1"/>
  <c r="F1685" i="1"/>
  <c r="E1685" i="1"/>
  <c r="H1684" i="1"/>
  <c r="G1684" i="1"/>
  <c r="F1684" i="1"/>
  <c r="E1684" i="1"/>
  <c r="H1683" i="1"/>
  <c r="G1683" i="1"/>
  <c r="F1683" i="1"/>
  <c r="E1683" i="1"/>
  <c r="H1682" i="1"/>
  <c r="G1682" i="1"/>
  <c r="F1682" i="1"/>
  <c r="E1682" i="1"/>
  <c r="H1681" i="1"/>
  <c r="G1681" i="1"/>
  <c r="F1681" i="1"/>
  <c r="E1681" i="1"/>
  <c r="H1680" i="1"/>
  <c r="G1680" i="1"/>
  <c r="F1680" i="1"/>
  <c r="E1680" i="1"/>
  <c r="H1679" i="1"/>
  <c r="G1679" i="1"/>
  <c r="F1679" i="1"/>
  <c r="E1679" i="1"/>
  <c r="H1678" i="1"/>
  <c r="G1678" i="1"/>
  <c r="F1678" i="1"/>
  <c r="E1678" i="1"/>
  <c r="H1677" i="1"/>
  <c r="G1677" i="1"/>
  <c r="F1677" i="1"/>
  <c r="E1677" i="1"/>
  <c r="H1676" i="1"/>
  <c r="G1676" i="1"/>
  <c r="F1676" i="1"/>
  <c r="E1676" i="1"/>
  <c r="H1675" i="1"/>
  <c r="G1675" i="1"/>
  <c r="F1675" i="1"/>
  <c r="E1675" i="1"/>
  <c r="H1674" i="1"/>
  <c r="G1674" i="1"/>
  <c r="F1674" i="1"/>
  <c r="E1674" i="1"/>
  <c r="H1673" i="1"/>
  <c r="G1673" i="1"/>
  <c r="F1673" i="1"/>
  <c r="E1673" i="1"/>
  <c r="H1672" i="1"/>
  <c r="G1672" i="1"/>
  <c r="F1672" i="1"/>
  <c r="E1672" i="1"/>
  <c r="H1671" i="1"/>
  <c r="G1671" i="1"/>
  <c r="F1671" i="1"/>
  <c r="E1671" i="1"/>
  <c r="H1670" i="1"/>
  <c r="G1670" i="1"/>
  <c r="F1670" i="1"/>
  <c r="E1670" i="1"/>
  <c r="H1669" i="1"/>
  <c r="G1669" i="1"/>
  <c r="F1669" i="1"/>
  <c r="E1669" i="1"/>
  <c r="H1668" i="1"/>
  <c r="G1668" i="1"/>
  <c r="F1668" i="1"/>
  <c r="E1668" i="1"/>
  <c r="H1667" i="1"/>
  <c r="G1667" i="1"/>
  <c r="F1667" i="1"/>
  <c r="E1667" i="1"/>
  <c r="H1666" i="1"/>
  <c r="G1666" i="1"/>
  <c r="F1666" i="1"/>
  <c r="E1666" i="1"/>
  <c r="H1665" i="1"/>
  <c r="G1665" i="1"/>
  <c r="F1665" i="1"/>
  <c r="E1665" i="1"/>
  <c r="H1664" i="1"/>
  <c r="G1664" i="1"/>
  <c r="F1664" i="1"/>
  <c r="E1664" i="1"/>
  <c r="H1663" i="1"/>
  <c r="G1663" i="1"/>
  <c r="F1663" i="1"/>
  <c r="E1663" i="1"/>
  <c r="H1662" i="1"/>
  <c r="G1662" i="1"/>
  <c r="F1662" i="1"/>
  <c r="E1662" i="1"/>
  <c r="H1661" i="1"/>
  <c r="G1661" i="1"/>
  <c r="F1661" i="1"/>
  <c r="E1661" i="1"/>
  <c r="H1660" i="1"/>
  <c r="G1660" i="1"/>
  <c r="F1660" i="1"/>
  <c r="E1660" i="1"/>
  <c r="H1659" i="1"/>
  <c r="G1659" i="1"/>
  <c r="F1659" i="1"/>
  <c r="E1659" i="1"/>
  <c r="H1658" i="1"/>
  <c r="G1658" i="1"/>
  <c r="F1658" i="1"/>
  <c r="E1658" i="1"/>
  <c r="H1657" i="1"/>
  <c r="G1657" i="1"/>
  <c r="F1657" i="1"/>
  <c r="E1657" i="1"/>
  <c r="H1656" i="1"/>
  <c r="G1656" i="1"/>
  <c r="F1656" i="1"/>
  <c r="E1656" i="1"/>
  <c r="H1655" i="1"/>
  <c r="G1655" i="1"/>
  <c r="F1655" i="1"/>
  <c r="E1655" i="1"/>
  <c r="H1654" i="1"/>
  <c r="G1654" i="1"/>
  <c r="F1654" i="1"/>
  <c r="E1654" i="1"/>
  <c r="H1653" i="1"/>
  <c r="G1653" i="1"/>
  <c r="F1653" i="1"/>
  <c r="E1653" i="1"/>
  <c r="H1652" i="1"/>
  <c r="G1652" i="1"/>
  <c r="F1652" i="1"/>
  <c r="E1652" i="1"/>
  <c r="H1651" i="1"/>
  <c r="G1651" i="1"/>
  <c r="F1651" i="1"/>
  <c r="E1651" i="1"/>
  <c r="H1650" i="1"/>
  <c r="G1650" i="1"/>
  <c r="F1650" i="1"/>
  <c r="E1650" i="1"/>
  <c r="H1649" i="1"/>
  <c r="G1649" i="1"/>
  <c r="F1649" i="1"/>
  <c r="E1649" i="1"/>
  <c r="H1648" i="1"/>
  <c r="G1648" i="1"/>
  <c r="F1648" i="1"/>
  <c r="E1648" i="1"/>
  <c r="H1647" i="1"/>
  <c r="G1647" i="1"/>
  <c r="F1647" i="1"/>
  <c r="E1647" i="1"/>
  <c r="H1646" i="1"/>
  <c r="G1646" i="1"/>
  <c r="F1646" i="1"/>
  <c r="E1646" i="1"/>
  <c r="H1645" i="1"/>
  <c r="G1645" i="1"/>
  <c r="F1645" i="1"/>
  <c r="E1645" i="1"/>
  <c r="H1644" i="1"/>
  <c r="G1644" i="1"/>
  <c r="F1644" i="1"/>
  <c r="E1644" i="1"/>
  <c r="H1643" i="1"/>
  <c r="G1643" i="1"/>
  <c r="F1643" i="1"/>
  <c r="E1643" i="1"/>
  <c r="H1642" i="1"/>
  <c r="G1642" i="1"/>
  <c r="F1642" i="1"/>
  <c r="E1642" i="1"/>
  <c r="H1641" i="1"/>
  <c r="G1641" i="1"/>
  <c r="F1641" i="1"/>
  <c r="E1641" i="1"/>
  <c r="H1640" i="1"/>
  <c r="G1640" i="1"/>
  <c r="F1640" i="1"/>
  <c r="E1640" i="1"/>
  <c r="H1639" i="1"/>
  <c r="G1639" i="1"/>
  <c r="F1639" i="1"/>
  <c r="E1639" i="1"/>
  <c r="H1638" i="1"/>
  <c r="G1638" i="1"/>
  <c r="F1638" i="1"/>
  <c r="E1638" i="1"/>
  <c r="H1637" i="1"/>
  <c r="G1637" i="1"/>
  <c r="F1637" i="1"/>
  <c r="E1637" i="1"/>
  <c r="H1636" i="1"/>
  <c r="G1636" i="1"/>
  <c r="F1636" i="1"/>
  <c r="E1636" i="1"/>
  <c r="H1635" i="1"/>
  <c r="G1635" i="1"/>
  <c r="F1635" i="1"/>
  <c r="E1635" i="1"/>
  <c r="H1634" i="1"/>
  <c r="G1634" i="1"/>
  <c r="F1634" i="1"/>
  <c r="E1634" i="1"/>
  <c r="H1633" i="1"/>
  <c r="G1633" i="1"/>
  <c r="F1633" i="1"/>
  <c r="E1633" i="1"/>
  <c r="H1632" i="1"/>
  <c r="G1632" i="1"/>
  <c r="F1632" i="1"/>
  <c r="E1632" i="1"/>
  <c r="H1631" i="1"/>
  <c r="G1631" i="1"/>
  <c r="F1631" i="1"/>
  <c r="E1631" i="1"/>
  <c r="H1630" i="1"/>
  <c r="G1630" i="1"/>
  <c r="F1630" i="1"/>
  <c r="E1630" i="1"/>
  <c r="H1629" i="1"/>
  <c r="G1629" i="1"/>
  <c r="F1629" i="1"/>
  <c r="E1629" i="1"/>
  <c r="H1628" i="1"/>
  <c r="G1628" i="1"/>
  <c r="F1628" i="1"/>
  <c r="E1628" i="1"/>
  <c r="H1627" i="1"/>
  <c r="G1627" i="1"/>
  <c r="F1627" i="1"/>
  <c r="E1627" i="1"/>
  <c r="H1626" i="1"/>
  <c r="G1626" i="1"/>
  <c r="F1626" i="1"/>
  <c r="E1626" i="1"/>
  <c r="H1625" i="1"/>
  <c r="G1625" i="1"/>
  <c r="F1625" i="1"/>
  <c r="E1625" i="1"/>
  <c r="H1624" i="1"/>
  <c r="G1624" i="1"/>
  <c r="F1624" i="1"/>
  <c r="E1624" i="1"/>
  <c r="H1623" i="1"/>
  <c r="G1623" i="1"/>
  <c r="F1623" i="1"/>
  <c r="E1623" i="1"/>
  <c r="H1622" i="1"/>
  <c r="G1622" i="1"/>
  <c r="F1622" i="1"/>
  <c r="E1622" i="1"/>
  <c r="H1621" i="1"/>
  <c r="G1621" i="1"/>
  <c r="F1621" i="1"/>
  <c r="E1621" i="1"/>
  <c r="H1620" i="1"/>
  <c r="G1620" i="1"/>
  <c r="F1620" i="1"/>
  <c r="E1620" i="1"/>
  <c r="H1619" i="1"/>
  <c r="G1619" i="1"/>
  <c r="F1619" i="1"/>
  <c r="E1619" i="1"/>
  <c r="H1618" i="1"/>
  <c r="G1618" i="1"/>
  <c r="F1618" i="1"/>
  <c r="E1618" i="1"/>
  <c r="H1617" i="1"/>
  <c r="G1617" i="1"/>
  <c r="F1617" i="1"/>
  <c r="E1617" i="1"/>
  <c r="H1616" i="1"/>
  <c r="G1616" i="1"/>
  <c r="F1616" i="1"/>
  <c r="E1616" i="1"/>
  <c r="H1615" i="1"/>
  <c r="G1615" i="1"/>
  <c r="F1615" i="1"/>
  <c r="E1615" i="1"/>
  <c r="H1614" i="1"/>
  <c r="G1614" i="1"/>
  <c r="F1614" i="1"/>
  <c r="E1614" i="1"/>
  <c r="H1613" i="1"/>
  <c r="G1613" i="1"/>
  <c r="F1613" i="1"/>
  <c r="E1613" i="1"/>
  <c r="H1612" i="1"/>
  <c r="G1612" i="1"/>
  <c r="F1612" i="1"/>
  <c r="E1612" i="1"/>
  <c r="H1611" i="1"/>
  <c r="G1611" i="1"/>
  <c r="F1611" i="1"/>
  <c r="E1611" i="1"/>
  <c r="H1610" i="1"/>
  <c r="G1610" i="1"/>
  <c r="F1610" i="1"/>
  <c r="E1610" i="1"/>
  <c r="H1609" i="1"/>
  <c r="G1609" i="1"/>
  <c r="F1609" i="1"/>
  <c r="E1609" i="1"/>
  <c r="H1608" i="1"/>
  <c r="G1608" i="1"/>
  <c r="F1608" i="1"/>
  <c r="E1608" i="1"/>
  <c r="H1607" i="1"/>
  <c r="G1607" i="1"/>
  <c r="F1607" i="1"/>
  <c r="E1607" i="1"/>
  <c r="H1606" i="1"/>
  <c r="G1606" i="1"/>
  <c r="F1606" i="1"/>
  <c r="E1606" i="1"/>
  <c r="H1605" i="1"/>
  <c r="G1605" i="1"/>
  <c r="F1605" i="1"/>
  <c r="E1605" i="1"/>
  <c r="H1604" i="1"/>
  <c r="G1604" i="1"/>
  <c r="F1604" i="1"/>
  <c r="E1604" i="1"/>
  <c r="H1603" i="1"/>
  <c r="G1603" i="1"/>
  <c r="F1603" i="1"/>
  <c r="E1603" i="1"/>
  <c r="H1602" i="1"/>
  <c r="G1602" i="1"/>
  <c r="F1602" i="1"/>
  <c r="E1602" i="1"/>
  <c r="H1601" i="1"/>
  <c r="G1601" i="1"/>
  <c r="F1601" i="1"/>
  <c r="E1601" i="1"/>
  <c r="H1600" i="1"/>
  <c r="G1600" i="1"/>
  <c r="F1600" i="1"/>
  <c r="E1600" i="1"/>
  <c r="H1599" i="1"/>
  <c r="G1599" i="1"/>
  <c r="F1599" i="1"/>
  <c r="E1599" i="1"/>
  <c r="H1598" i="1"/>
  <c r="G1598" i="1"/>
  <c r="F1598" i="1"/>
  <c r="E1598" i="1"/>
  <c r="H1597" i="1"/>
  <c r="G1597" i="1"/>
  <c r="F1597" i="1"/>
  <c r="E1597" i="1"/>
  <c r="H1596" i="1"/>
  <c r="G1596" i="1"/>
  <c r="F1596" i="1"/>
  <c r="E1596" i="1"/>
  <c r="H1595" i="1"/>
  <c r="G1595" i="1"/>
  <c r="F1595" i="1"/>
  <c r="E1595" i="1"/>
  <c r="H1594" i="1"/>
  <c r="G1594" i="1"/>
  <c r="F1594" i="1"/>
  <c r="E1594" i="1"/>
  <c r="H1593" i="1"/>
  <c r="G1593" i="1"/>
  <c r="F1593" i="1"/>
  <c r="E1593" i="1"/>
  <c r="H1592" i="1"/>
  <c r="G1592" i="1"/>
  <c r="F1592" i="1"/>
  <c r="E1592" i="1"/>
  <c r="H1591" i="1"/>
  <c r="G1591" i="1"/>
  <c r="F1591" i="1"/>
  <c r="E1591" i="1"/>
  <c r="H1590" i="1"/>
  <c r="G1590" i="1"/>
  <c r="F1590" i="1"/>
  <c r="E1590" i="1"/>
  <c r="H1589" i="1"/>
  <c r="G1589" i="1"/>
  <c r="F1589" i="1"/>
  <c r="E1589" i="1"/>
  <c r="H1588" i="1"/>
  <c r="G1588" i="1"/>
  <c r="F1588" i="1"/>
  <c r="E1588" i="1"/>
  <c r="H1587" i="1"/>
  <c r="G1587" i="1"/>
  <c r="F1587" i="1"/>
  <c r="E1587" i="1"/>
  <c r="H1586" i="1"/>
  <c r="G1586" i="1"/>
  <c r="F1586" i="1"/>
  <c r="E1586" i="1"/>
  <c r="H1585" i="1"/>
  <c r="G1585" i="1"/>
  <c r="F1585" i="1"/>
  <c r="E1585" i="1"/>
  <c r="H1584" i="1"/>
  <c r="G1584" i="1"/>
  <c r="F1584" i="1"/>
  <c r="E1584" i="1"/>
  <c r="H1583" i="1"/>
  <c r="G1583" i="1"/>
  <c r="F1583" i="1"/>
  <c r="E1583" i="1"/>
  <c r="H1582" i="1"/>
  <c r="G1582" i="1"/>
  <c r="F1582" i="1"/>
  <c r="E1582" i="1"/>
  <c r="H1581" i="1"/>
  <c r="G1581" i="1"/>
  <c r="F1581" i="1"/>
  <c r="E1581" i="1"/>
  <c r="H1580" i="1"/>
  <c r="G1580" i="1"/>
  <c r="F1580" i="1"/>
  <c r="E1580" i="1"/>
  <c r="H1579" i="1"/>
  <c r="G1579" i="1"/>
  <c r="F1579" i="1"/>
  <c r="E1579" i="1"/>
  <c r="H1578" i="1"/>
  <c r="G1578" i="1"/>
  <c r="F1578" i="1"/>
  <c r="E1578" i="1"/>
  <c r="H1577" i="1"/>
  <c r="G1577" i="1"/>
  <c r="F1577" i="1"/>
  <c r="E1577" i="1"/>
  <c r="H1576" i="1"/>
  <c r="G1576" i="1"/>
  <c r="F1576" i="1"/>
  <c r="E1576" i="1"/>
  <c r="H1575" i="1"/>
  <c r="G1575" i="1"/>
  <c r="F1575" i="1"/>
  <c r="E1575" i="1"/>
  <c r="H1574" i="1"/>
  <c r="G1574" i="1"/>
  <c r="F1574" i="1"/>
  <c r="E1574" i="1"/>
  <c r="H1573" i="1"/>
  <c r="G1573" i="1"/>
  <c r="F1573" i="1"/>
  <c r="E1573" i="1"/>
  <c r="H1572" i="1"/>
  <c r="G1572" i="1"/>
  <c r="F1572" i="1"/>
  <c r="E1572" i="1"/>
  <c r="H1571" i="1"/>
  <c r="G1571" i="1"/>
  <c r="F1571" i="1"/>
  <c r="E1571" i="1"/>
  <c r="H1570" i="1"/>
  <c r="G1570" i="1"/>
  <c r="F1570" i="1"/>
  <c r="E1570" i="1"/>
  <c r="H1569" i="1"/>
  <c r="G1569" i="1"/>
  <c r="F1569" i="1"/>
  <c r="E1569" i="1"/>
  <c r="H1568" i="1"/>
  <c r="G1568" i="1"/>
  <c r="F1568" i="1"/>
  <c r="E1568" i="1"/>
  <c r="H1567" i="1"/>
  <c r="G1567" i="1"/>
  <c r="F1567" i="1"/>
  <c r="E1567" i="1"/>
  <c r="H1566" i="1"/>
  <c r="G1566" i="1"/>
  <c r="F1566" i="1"/>
  <c r="E1566" i="1"/>
  <c r="H1565" i="1"/>
  <c r="G1565" i="1"/>
  <c r="F1565" i="1"/>
  <c r="E1565" i="1"/>
  <c r="H1564" i="1"/>
  <c r="G1564" i="1"/>
  <c r="F1564" i="1"/>
  <c r="E1564" i="1"/>
  <c r="H1563" i="1"/>
  <c r="G1563" i="1"/>
  <c r="F1563" i="1"/>
  <c r="E1563" i="1"/>
  <c r="H1562" i="1"/>
  <c r="G1562" i="1"/>
  <c r="F1562" i="1"/>
  <c r="E1562" i="1"/>
  <c r="H1561" i="1"/>
  <c r="G1561" i="1"/>
  <c r="F1561" i="1"/>
  <c r="E1561" i="1"/>
  <c r="H1560" i="1"/>
  <c r="G1560" i="1"/>
  <c r="F1560" i="1"/>
  <c r="E1560" i="1"/>
  <c r="H1559" i="1"/>
  <c r="G1559" i="1"/>
  <c r="F1559" i="1"/>
  <c r="E1559" i="1"/>
  <c r="H1558" i="1"/>
  <c r="G1558" i="1"/>
  <c r="F1558" i="1"/>
  <c r="E1558" i="1"/>
  <c r="H1557" i="1"/>
  <c r="G1557" i="1"/>
  <c r="F1557" i="1"/>
  <c r="E1557" i="1"/>
  <c r="H1556" i="1"/>
  <c r="G1556" i="1"/>
  <c r="F1556" i="1"/>
  <c r="E1556" i="1"/>
  <c r="H1555" i="1"/>
  <c r="G1555" i="1"/>
  <c r="F1555" i="1"/>
  <c r="E1555" i="1"/>
  <c r="H1554" i="1"/>
  <c r="G1554" i="1"/>
  <c r="F1554" i="1"/>
  <c r="E1554" i="1"/>
  <c r="H1553" i="1"/>
  <c r="G1553" i="1"/>
  <c r="F1553" i="1"/>
  <c r="E1553" i="1"/>
  <c r="H1552" i="1"/>
  <c r="G1552" i="1"/>
  <c r="F1552" i="1"/>
  <c r="E1552" i="1"/>
  <c r="H1551" i="1"/>
  <c r="G1551" i="1"/>
  <c r="F1551" i="1"/>
  <c r="E1551" i="1"/>
  <c r="H1550" i="1"/>
  <c r="G1550" i="1"/>
  <c r="F1550" i="1"/>
  <c r="E1550" i="1"/>
  <c r="H1549" i="1"/>
  <c r="G1549" i="1"/>
  <c r="F1549" i="1"/>
  <c r="E1549" i="1"/>
  <c r="H1548" i="1"/>
  <c r="G1548" i="1"/>
  <c r="F1548" i="1"/>
  <c r="E1548" i="1"/>
  <c r="H1547" i="1"/>
  <c r="G1547" i="1"/>
  <c r="F1547" i="1"/>
  <c r="E1547" i="1"/>
  <c r="H1546" i="1"/>
  <c r="G1546" i="1"/>
  <c r="F1546" i="1"/>
  <c r="E1546" i="1"/>
  <c r="H1545" i="1"/>
  <c r="G1545" i="1"/>
  <c r="F1545" i="1"/>
  <c r="E1545" i="1"/>
  <c r="H1544" i="1"/>
  <c r="G1544" i="1"/>
  <c r="F1544" i="1"/>
  <c r="E1544" i="1"/>
  <c r="H1543" i="1"/>
  <c r="G1543" i="1"/>
  <c r="F1543" i="1"/>
  <c r="E1543" i="1"/>
  <c r="H1542" i="1"/>
  <c r="G1542" i="1"/>
  <c r="F1542" i="1"/>
  <c r="E1542" i="1"/>
  <c r="H1541" i="1"/>
  <c r="G1541" i="1"/>
  <c r="F1541" i="1"/>
  <c r="E1541" i="1"/>
  <c r="H1540" i="1"/>
  <c r="G1540" i="1"/>
  <c r="F1540" i="1"/>
  <c r="E1540" i="1"/>
  <c r="H1539" i="1"/>
  <c r="G1539" i="1"/>
  <c r="F1539" i="1"/>
  <c r="E1539" i="1"/>
  <c r="H1538" i="1"/>
  <c r="G1538" i="1"/>
  <c r="F1538" i="1"/>
  <c r="E1538" i="1"/>
  <c r="H1537" i="1"/>
  <c r="G1537" i="1"/>
  <c r="F1537" i="1"/>
  <c r="E1537" i="1"/>
  <c r="H1536" i="1"/>
  <c r="G1536" i="1"/>
  <c r="F1536" i="1"/>
  <c r="E1536" i="1"/>
  <c r="H1535" i="1"/>
  <c r="G1535" i="1"/>
  <c r="F1535" i="1"/>
  <c r="E1535" i="1"/>
  <c r="H1534" i="1"/>
  <c r="G1534" i="1"/>
  <c r="F1534" i="1"/>
  <c r="E1534" i="1"/>
  <c r="H1533" i="1"/>
  <c r="G1533" i="1"/>
  <c r="F1533" i="1"/>
  <c r="E1533" i="1"/>
  <c r="H1532" i="1"/>
  <c r="G1532" i="1"/>
  <c r="F1532" i="1"/>
  <c r="E1532" i="1"/>
  <c r="H1531" i="1"/>
  <c r="G1531" i="1"/>
  <c r="F1531" i="1"/>
  <c r="E1531" i="1"/>
  <c r="H1530" i="1"/>
  <c r="G1530" i="1"/>
  <c r="F1530" i="1"/>
  <c r="E1530" i="1"/>
  <c r="H1529" i="1"/>
  <c r="G1529" i="1"/>
  <c r="F1529" i="1"/>
  <c r="E1529" i="1"/>
  <c r="H1528" i="1"/>
  <c r="G1528" i="1"/>
  <c r="F1528" i="1"/>
  <c r="E1528" i="1"/>
  <c r="H1527" i="1"/>
  <c r="G1527" i="1"/>
  <c r="F1527" i="1"/>
  <c r="E1527" i="1"/>
  <c r="H1526" i="1"/>
  <c r="G1526" i="1"/>
  <c r="F1526" i="1"/>
  <c r="E1526" i="1"/>
  <c r="H1525" i="1"/>
  <c r="G1525" i="1"/>
  <c r="F1525" i="1"/>
  <c r="E1525" i="1"/>
  <c r="H1524" i="1"/>
  <c r="G1524" i="1"/>
  <c r="F1524" i="1"/>
  <c r="E1524" i="1"/>
  <c r="H1523" i="1"/>
  <c r="G1523" i="1"/>
  <c r="F1523" i="1"/>
  <c r="E1523" i="1"/>
  <c r="H1522" i="1"/>
  <c r="G1522" i="1"/>
  <c r="F1522" i="1"/>
  <c r="E1522" i="1"/>
  <c r="H1521" i="1"/>
  <c r="G1521" i="1"/>
  <c r="F1521" i="1"/>
  <c r="E1521" i="1"/>
  <c r="H1520" i="1"/>
  <c r="G1520" i="1"/>
  <c r="F1520" i="1"/>
  <c r="E1520" i="1"/>
  <c r="H1519" i="1"/>
  <c r="G1519" i="1"/>
  <c r="F1519" i="1"/>
  <c r="E1519" i="1"/>
  <c r="H1518" i="1"/>
  <c r="G1518" i="1"/>
  <c r="F1518" i="1"/>
  <c r="E1518" i="1"/>
  <c r="H1517" i="1"/>
  <c r="G1517" i="1"/>
  <c r="F1517" i="1"/>
  <c r="E1517" i="1"/>
  <c r="H1516" i="1"/>
  <c r="G1516" i="1"/>
  <c r="F1516" i="1"/>
  <c r="E1516" i="1"/>
  <c r="H1515" i="1"/>
  <c r="G1515" i="1"/>
  <c r="F1515" i="1"/>
  <c r="E1515" i="1"/>
  <c r="H1514" i="1"/>
  <c r="G1514" i="1"/>
  <c r="F1514" i="1"/>
  <c r="E1514" i="1"/>
  <c r="H1513" i="1"/>
  <c r="G1513" i="1"/>
  <c r="F1513" i="1"/>
  <c r="E1513" i="1"/>
  <c r="H1512" i="1"/>
  <c r="G1512" i="1"/>
  <c r="F1512" i="1"/>
  <c r="E1512" i="1"/>
  <c r="H1511" i="1"/>
  <c r="G1511" i="1"/>
  <c r="F1511" i="1"/>
  <c r="E1511" i="1"/>
  <c r="H1510" i="1"/>
  <c r="G1510" i="1"/>
  <c r="F1510" i="1"/>
  <c r="E1510" i="1"/>
  <c r="H1509" i="1"/>
  <c r="G1509" i="1"/>
  <c r="F1509" i="1"/>
  <c r="E1509" i="1"/>
  <c r="H1508" i="1"/>
  <c r="G1508" i="1"/>
  <c r="F1508" i="1"/>
  <c r="E1508" i="1"/>
  <c r="H1507" i="1"/>
  <c r="G1507" i="1"/>
  <c r="F1507" i="1"/>
  <c r="E1507" i="1"/>
  <c r="H1506" i="1"/>
  <c r="G1506" i="1"/>
  <c r="F1506" i="1"/>
  <c r="E1506" i="1"/>
  <c r="H1505" i="1"/>
  <c r="G1505" i="1"/>
  <c r="F1505" i="1"/>
  <c r="E1505" i="1"/>
  <c r="H1504" i="1"/>
  <c r="G1504" i="1"/>
  <c r="F1504" i="1"/>
  <c r="E1504" i="1"/>
  <c r="H1503" i="1"/>
  <c r="G1503" i="1"/>
  <c r="F1503" i="1"/>
  <c r="E1503" i="1"/>
  <c r="H1502" i="1"/>
  <c r="G1502" i="1"/>
  <c r="F1502" i="1"/>
  <c r="E1502" i="1"/>
  <c r="H1501" i="1"/>
  <c r="G1501" i="1"/>
  <c r="F1501" i="1"/>
  <c r="E1501" i="1"/>
  <c r="H1500" i="1"/>
  <c r="G1500" i="1"/>
  <c r="F1500" i="1"/>
  <c r="E1500" i="1"/>
  <c r="H1499" i="1"/>
  <c r="G1499" i="1"/>
  <c r="F1499" i="1"/>
  <c r="E1499" i="1"/>
  <c r="H1498" i="1"/>
  <c r="G1498" i="1"/>
  <c r="F1498" i="1"/>
  <c r="E1498" i="1"/>
  <c r="H1497" i="1"/>
  <c r="G1497" i="1"/>
  <c r="F1497" i="1"/>
  <c r="E1497" i="1"/>
  <c r="H1496" i="1"/>
  <c r="G1496" i="1"/>
  <c r="F1496" i="1"/>
  <c r="E1496" i="1"/>
  <c r="H1495" i="1"/>
  <c r="G1495" i="1"/>
  <c r="F1495" i="1"/>
  <c r="E1495" i="1"/>
  <c r="H1494" i="1"/>
  <c r="G1494" i="1"/>
  <c r="F1494" i="1"/>
  <c r="E1494" i="1"/>
  <c r="H1493" i="1"/>
  <c r="G1493" i="1"/>
  <c r="F1493" i="1"/>
  <c r="E1493" i="1"/>
  <c r="H1492" i="1"/>
  <c r="G1492" i="1"/>
  <c r="F1492" i="1"/>
  <c r="E1492" i="1"/>
  <c r="H1491" i="1"/>
  <c r="G1491" i="1"/>
  <c r="F1491" i="1"/>
  <c r="E1491" i="1"/>
  <c r="H1490" i="1"/>
  <c r="G1490" i="1"/>
  <c r="F1490" i="1"/>
  <c r="E1490" i="1"/>
  <c r="H1489" i="1"/>
  <c r="G1489" i="1"/>
  <c r="F1489" i="1"/>
  <c r="E1489" i="1"/>
  <c r="H1488" i="1"/>
  <c r="G1488" i="1"/>
  <c r="F1488" i="1"/>
  <c r="E1488" i="1"/>
  <c r="H1487" i="1"/>
  <c r="G1487" i="1"/>
  <c r="F1487" i="1"/>
  <c r="E1487" i="1"/>
  <c r="H1486" i="1"/>
  <c r="G1486" i="1"/>
  <c r="F1486" i="1"/>
  <c r="E1486" i="1"/>
  <c r="H1485" i="1"/>
  <c r="G1485" i="1"/>
  <c r="F1485" i="1"/>
  <c r="E1485" i="1"/>
  <c r="H1484" i="1"/>
  <c r="G1484" i="1"/>
  <c r="F1484" i="1"/>
  <c r="E1484" i="1"/>
  <c r="H1483" i="1"/>
  <c r="G1483" i="1"/>
  <c r="F1483" i="1"/>
  <c r="E1483" i="1"/>
  <c r="H1482" i="1"/>
  <c r="G1482" i="1"/>
  <c r="F1482" i="1"/>
  <c r="E1482" i="1"/>
  <c r="H1481" i="1"/>
  <c r="G1481" i="1"/>
  <c r="F1481" i="1"/>
  <c r="E1481" i="1"/>
  <c r="H1480" i="1"/>
  <c r="G1480" i="1"/>
  <c r="F1480" i="1"/>
  <c r="E1480" i="1"/>
  <c r="H1479" i="1"/>
  <c r="G1479" i="1"/>
  <c r="F1479" i="1"/>
  <c r="E1479" i="1"/>
  <c r="H1478" i="1"/>
  <c r="G1478" i="1"/>
  <c r="F1478" i="1"/>
  <c r="E1478" i="1"/>
  <c r="H1477" i="1"/>
  <c r="G1477" i="1"/>
  <c r="F1477" i="1"/>
  <c r="E1477" i="1"/>
  <c r="H1476" i="1"/>
  <c r="G1476" i="1"/>
  <c r="F1476" i="1"/>
  <c r="E1476" i="1"/>
  <c r="H1475" i="1"/>
  <c r="G1475" i="1"/>
  <c r="F1475" i="1"/>
  <c r="E1475" i="1"/>
  <c r="H1474" i="1"/>
  <c r="G1474" i="1"/>
  <c r="F1474" i="1"/>
  <c r="E1474" i="1"/>
  <c r="H1473" i="1"/>
  <c r="G1473" i="1"/>
  <c r="F1473" i="1"/>
  <c r="E1473" i="1"/>
  <c r="H1472" i="1"/>
  <c r="G1472" i="1"/>
  <c r="F1472" i="1"/>
  <c r="E1472" i="1"/>
  <c r="H1471" i="1"/>
  <c r="G1471" i="1"/>
  <c r="F1471" i="1"/>
  <c r="E1471" i="1"/>
  <c r="H1470" i="1"/>
  <c r="G1470" i="1"/>
  <c r="F1470" i="1"/>
  <c r="E1470" i="1"/>
  <c r="H1469" i="1"/>
  <c r="G1469" i="1"/>
  <c r="F1469" i="1"/>
  <c r="E1469" i="1"/>
  <c r="H1468" i="1"/>
  <c r="G1468" i="1"/>
  <c r="F1468" i="1"/>
  <c r="E1468" i="1"/>
  <c r="H1467" i="1"/>
  <c r="G1467" i="1"/>
  <c r="F1467" i="1"/>
  <c r="E1467" i="1"/>
  <c r="H1466" i="1"/>
  <c r="G1466" i="1"/>
  <c r="F1466" i="1"/>
  <c r="E1466" i="1"/>
  <c r="H1465" i="1"/>
  <c r="G1465" i="1"/>
  <c r="F1465" i="1"/>
  <c r="E1465" i="1"/>
  <c r="H1464" i="1"/>
  <c r="G1464" i="1"/>
  <c r="F1464" i="1"/>
  <c r="E1464" i="1"/>
  <c r="H1463" i="1"/>
  <c r="G1463" i="1"/>
  <c r="F1463" i="1"/>
  <c r="E1463" i="1"/>
  <c r="H1462" i="1"/>
  <c r="G1462" i="1"/>
  <c r="F1462" i="1"/>
  <c r="E1462" i="1"/>
  <c r="H1461" i="1"/>
  <c r="G1461" i="1"/>
  <c r="F1461" i="1"/>
  <c r="E1461" i="1"/>
  <c r="H1460" i="1"/>
  <c r="G1460" i="1"/>
  <c r="F1460" i="1"/>
  <c r="E1460" i="1"/>
  <c r="H1459" i="1"/>
  <c r="G1459" i="1"/>
  <c r="F1459" i="1"/>
  <c r="E1459" i="1"/>
  <c r="H1458" i="1"/>
  <c r="G1458" i="1"/>
  <c r="F1458" i="1"/>
  <c r="E1458" i="1"/>
  <c r="H1457" i="1"/>
  <c r="G1457" i="1"/>
  <c r="F1457" i="1"/>
  <c r="E1457" i="1"/>
  <c r="H1456" i="1"/>
  <c r="G1456" i="1"/>
  <c r="F1456" i="1"/>
  <c r="E1456" i="1"/>
  <c r="H1455" i="1"/>
  <c r="G1455" i="1"/>
  <c r="F1455" i="1"/>
  <c r="E1455" i="1"/>
  <c r="H1454" i="1"/>
  <c r="G1454" i="1"/>
  <c r="F1454" i="1"/>
  <c r="E1454" i="1"/>
  <c r="H1453" i="1"/>
  <c r="G1453" i="1"/>
  <c r="F1453" i="1"/>
  <c r="E1453" i="1"/>
  <c r="H1452" i="1"/>
  <c r="G1452" i="1"/>
  <c r="F1452" i="1"/>
  <c r="E1452" i="1"/>
  <c r="H1451" i="1"/>
  <c r="G1451" i="1"/>
  <c r="F1451" i="1"/>
  <c r="E1451" i="1"/>
  <c r="H1450" i="1"/>
  <c r="G1450" i="1"/>
  <c r="F1450" i="1"/>
  <c r="E1450" i="1"/>
  <c r="H1449" i="1"/>
  <c r="G1449" i="1"/>
  <c r="F1449" i="1"/>
  <c r="E1449" i="1"/>
  <c r="H1448" i="1"/>
  <c r="G1448" i="1"/>
  <c r="F1448" i="1"/>
  <c r="E1448" i="1"/>
  <c r="H1447" i="1"/>
  <c r="G1447" i="1"/>
  <c r="F1447" i="1"/>
  <c r="E1447" i="1"/>
  <c r="H1446" i="1"/>
  <c r="G1446" i="1"/>
  <c r="F1446" i="1"/>
  <c r="E1446" i="1"/>
  <c r="H1445" i="1"/>
  <c r="G1445" i="1"/>
  <c r="F1445" i="1"/>
  <c r="E1445" i="1"/>
  <c r="H1444" i="1"/>
  <c r="G1444" i="1"/>
  <c r="F1444" i="1"/>
  <c r="E1444" i="1"/>
  <c r="H1443" i="1"/>
  <c r="G1443" i="1"/>
  <c r="F1443" i="1"/>
  <c r="E1443" i="1"/>
  <c r="H1442" i="1"/>
  <c r="G1442" i="1"/>
  <c r="F1442" i="1"/>
  <c r="E1442" i="1"/>
  <c r="H1441" i="1"/>
  <c r="G1441" i="1"/>
  <c r="F1441" i="1"/>
  <c r="E1441" i="1"/>
  <c r="H1440" i="1"/>
  <c r="G1440" i="1"/>
  <c r="F1440" i="1"/>
  <c r="E1440" i="1"/>
  <c r="H1439" i="1"/>
  <c r="G1439" i="1"/>
  <c r="F1439" i="1"/>
  <c r="E1439" i="1"/>
  <c r="H1438" i="1"/>
  <c r="G1438" i="1"/>
  <c r="F1438" i="1"/>
  <c r="E1438" i="1"/>
  <c r="H1437" i="1"/>
  <c r="G1437" i="1"/>
  <c r="F1437" i="1"/>
  <c r="E1437" i="1"/>
  <c r="H1436" i="1"/>
  <c r="G1436" i="1"/>
  <c r="F1436" i="1"/>
  <c r="E1436" i="1"/>
  <c r="H1435" i="1"/>
  <c r="G1435" i="1"/>
  <c r="F1435" i="1"/>
  <c r="E1435" i="1"/>
  <c r="H1434" i="1"/>
  <c r="G1434" i="1"/>
  <c r="F1434" i="1"/>
  <c r="E1434" i="1"/>
  <c r="H1433" i="1"/>
  <c r="G1433" i="1"/>
  <c r="F1433" i="1"/>
  <c r="E1433" i="1"/>
  <c r="H1432" i="1"/>
  <c r="G1432" i="1"/>
  <c r="F1432" i="1"/>
  <c r="E1432" i="1"/>
  <c r="H1431" i="1"/>
  <c r="G1431" i="1"/>
  <c r="F1431" i="1"/>
  <c r="E1431" i="1"/>
  <c r="H1430" i="1"/>
  <c r="G1430" i="1"/>
  <c r="F1430" i="1"/>
  <c r="E1430" i="1"/>
  <c r="H1429" i="1"/>
  <c r="G1429" i="1"/>
  <c r="F1429" i="1"/>
  <c r="E1429" i="1"/>
  <c r="H1428" i="1"/>
  <c r="G1428" i="1"/>
  <c r="F1428" i="1"/>
  <c r="E1428" i="1"/>
  <c r="H1427" i="1"/>
  <c r="G1427" i="1"/>
  <c r="F1427" i="1"/>
  <c r="E1427" i="1"/>
  <c r="H1426" i="1"/>
  <c r="G1426" i="1"/>
  <c r="F1426" i="1"/>
  <c r="E1426" i="1"/>
  <c r="H1425" i="1"/>
  <c r="G1425" i="1"/>
  <c r="F1425" i="1"/>
  <c r="E1425" i="1"/>
  <c r="H1424" i="1"/>
  <c r="G1424" i="1"/>
  <c r="F1424" i="1"/>
  <c r="E1424" i="1"/>
  <c r="H1423" i="1"/>
  <c r="G1423" i="1"/>
  <c r="F1423" i="1"/>
  <c r="E1423" i="1"/>
  <c r="H1422" i="1"/>
  <c r="G1422" i="1"/>
  <c r="F1422" i="1"/>
  <c r="E1422" i="1"/>
  <c r="H1421" i="1"/>
  <c r="G1421" i="1"/>
  <c r="F1421" i="1"/>
  <c r="E1421" i="1"/>
  <c r="H1420" i="1"/>
  <c r="G1420" i="1"/>
  <c r="F1420" i="1"/>
  <c r="E1420" i="1"/>
  <c r="H1419" i="1"/>
  <c r="G1419" i="1"/>
  <c r="F1419" i="1"/>
  <c r="E1419" i="1"/>
  <c r="H1418" i="1"/>
  <c r="G1418" i="1"/>
  <c r="F1418" i="1"/>
  <c r="E1418" i="1"/>
  <c r="H1417" i="1"/>
  <c r="G1417" i="1"/>
  <c r="F1417" i="1"/>
  <c r="E1417" i="1"/>
  <c r="H1416" i="1"/>
  <c r="G1416" i="1"/>
  <c r="F1416" i="1"/>
  <c r="E1416" i="1"/>
  <c r="H1415" i="1"/>
  <c r="G1415" i="1"/>
  <c r="F1415" i="1"/>
  <c r="E1415" i="1"/>
  <c r="H1414" i="1"/>
  <c r="G1414" i="1"/>
  <c r="F1414" i="1"/>
  <c r="E1414" i="1"/>
  <c r="H1413" i="1"/>
  <c r="G1413" i="1"/>
  <c r="F1413" i="1"/>
  <c r="E1413" i="1"/>
  <c r="H1412" i="1"/>
  <c r="G1412" i="1"/>
  <c r="F1412" i="1"/>
  <c r="E1412" i="1"/>
  <c r="H1411" i="1"/>
  <c r="G1411" i="1"/>
  <c r="F1411" i="1"/>
  <c r="E1411" i="1"/>
  <c r="H1410" i="1"/>
  <c r="G1410" i="1"/>
  <c r="F1410" i="1"/>
  <c r="E1410" i="1"/>
  <c r="H1409" i="1"/>
  <c r="G1409" i="1"/>
  <c r="F1409" i="1"/>
  <c r="E1409" i="1"/>
  <c r="H1408" i="1"/>
  <c r="G1408" i="1"/>
  <c r="F1408" i="1"/>
  <c r="E1408" i="1"/>
  <c r="H1407" i="1"/>
  <c r="G1407" i="1"/>
  <c r="F1407" i="1"/>
  <c r="E1407" i="1"/>
  <c r="H1406" i="1"/>
  <c r="G1406" i="1"/>
  <c r="F1406" i="1"/>
  <c r="E1406" i="1"/>
  <c r="H1405" i="1"/>
  <c r="G1405" i="1"/>
  <c r="F1405" i="1"/>
  <c r="E1405" i="1"/>
  <c r="H1404" i="1"/>
  <c r="G1404" i="1"/>
  <c r="F1404" i="1"/>
  <c r="E1404" i="1"/>
  <c r="H1403" i="1"/>
  <c r="G1403" i="1"/>
  <c r="F1403" i="1"/>
  <c r="E1403" i="1"/>
  <c r="H1402" i="1"/>
  <c r="G1402" i="1"/>
  <c r="F1402" i="1"/>
  <c r="E1402" i="1"/>
  <c r="H1401" i="1"/>
  <c r="G1401" i="1"/>
  <c r="F1401" i="1"/>
  <c r="E1401" i="1"/>
  <c r="H1400" i="1"/>
  <c r="G1400" i="1"/>
  <c r="F1400" i="1"/>
  <c r="E1400" i="1"/>
  <c r="H1399" i="1"/>
  <c r="G1399" i="1"/>
  <c r="F1399" i="1"/>
  <c r="E1399" i="1"/>
  <c r="H1398" i="1"/>
  <c r="G1398" i="1"/>
  <c r="F1398" i="1"/>
  <c r="E1398" i="1"/>
  <c r="H1397" i="1"/>
  <c r="G1397" i="1"/>
  <c r="F1397" i="1"/>
  <c r="E1397" i="1"/>
  <c r="H1396" i="1"/>
  <c r="G1396" i="1"/>
  <c r="F1396" i="1"/>
  <c r="E1396" i="1"/>
  <c r="H1395" i="1"/>
  <c r="G1395" i="1"/>
  <c r="F1395" i="1"/>
  <c r="E1395" i="1"/>
  <c r="H1394" i="1"/>
  <c r="G1394" i="1"/>
  <c r="F1394" i="1"/>
  <c r="E1394" i="1"/>
  <c r="H1393" i="1"/>
  <c r="G1393" i="1"/>
  <c r="F1393" i="1"/>
  <c r="E1393" i="1"/>
  <c r="H1392" i="1"/>
  <c r="G1392" i="1"/>
  <c r="F1392" i="1"/>
  <c r="E1392" i="1"/>
  <c r="H1391" i="1"/>
  <c r="G1391" i="1"/>
  <c r="F1391" i="1"/>
  <c r="E1391" i="1"/>
  <c r="H1390" i="1"/>
  <c r="G1390" i="1"/>
  <c r="F1390" i="1"/>
  <c r="E1390" i="1"/>
  <c r="H1389" i="1"/>
  <c r="G1389" i="1"/>
  <c r="F1389" i="1"/>
  <c r="E1389" i="1"/>
  <c r="H1388" i="1"/>
  <c r="G1388" i="1"/>
  <c r="F1388" i="1"/>
  <c r="E1388" i="1"/>
  <c r="H1387" i="1"/>
  <c r="G1387" i="1"/>
  <c r="F1387" i="1"/>
  <c r="E1387" i="1"/>
  <c r="H1386" i="1"/>
  <c r="G1386" i="1"/>
  <c r="F1386" i="1"/>
  <c r="E1386" i="1"/>
  <c r="H1385" i="1"/>
  <c r="G1385" i="1"/>
  <c r="F1385" i="1"/>
  <c r="E1385" i="1"/>
  <c r="H1384" i="1"/>
  <c r="G1384" i="1"/>
  <c r="F1384" i="1"/>
  <c r="E1384" i="1"/>
  <c r="H1383" i="1"/>
  <c r="G1383" i="1"/>
  <c r="F1383" i="1"/>
  <c r="E1383" i="1"/>
  <c r="H1382" i="1"/>
  <c r="G1382" i="1"/>
  <c r="F1382" i="1"/>
  <c r="E1382" i="1"/>
  <c r="H1381" i="1"/>
  <c r="G1381" i="1"/>
  <c r="F1381" i="1"/>
  <c r="E1381" i="1"/>
  <c r="H1380" i="1"/>
  <c r="G1380" i="1"/>
  <c r="F1380" i="1"/>
  <c r="E1380" i="1"/>
  <c r="H1379" i="1"/>
  <c r="G1379" i="1"/>
  <c r="F1379" i="1"/>
  <c r="E1379" i="1"/>
  <c r="H1378" i="1"/>
  <c r="G1378" i="1"/>
  <c r="F1378" i="1"/>
  <c r="E1378" i="1"/>
  <c r="H1377" i="1"/>
  <c r="G1377" i="1"/>
  <c r="F1377" i="1"/>
  <c r="E1377" i="1"/>
  <c r="H1376" i="1"/>
  <c r="G1376" i="1"/>
  <c r="F1376" i="1"/>
  <c r="E1376" i="1"/>
  <c r="H1375" i="1"/>
  <c r="G1375" i="1"/>
  <c r="F1375" i="1"/>
  <c r="E1375" i="1"/>
  <c r="H1374" i="1"/>
  <c r="G1374" i="1"/>
  <c r="F1374" i="1"/>
  <c r="E1374" i="1"/>
  <c r="H1373" i="1"/>
  <c r="G1373" i="1"/>
  <c r="F1373" i="1"/>
  <c r="E1373" i="1"/>
  <c r="H1372" i="1"/>
  <c r="G1372" i="1"/>
  <c r="F1372" i="1"/>
  <c r="E1372" i="1"/>
  <c r="H1371" i="1"/>
  <c r="G1371" i="1"/>
  <c r="F1371" i="1"/>
  <c r="E1371" i="1"/>
  <c r="H1370" i="1"/>
  <c r="G1370" i="1"/>
  <c r="F1370" i="1"/>
  <c r="E1370" i="1"/>
  <c r="H1369" i="1"/>
  <c r="G1369" i="1"/>
  <c r="F1369" i="1"/>
  <c r="E1369" i="1"/>
  <c r="H1368" i="1"/>
  <c r="G1368" i="1"/>
  <c r="F1368" i="1"/>
  <c r="E1368" i="1"/>
  <c r="H1367" i="1"/>
  <c r="G1367" i="1"/>
  <c r="F1367" i="1"/>
  <c r="E1367" i="1"/>
  <c r="H1366" i="1"/>
  <c r="G1366" i="1"/>
  <c r="F1366" i="1"/>
  <c r="E1366" i="1"/>
  <c r="H1365" i="1"/>
  <c r="G1365" i="1"/>
  <c r="F1365" i="1"/>
  <c r="E1365" i="1"/>
  <c r="H1364" i="1"/>
  <c r="G1364" i="1"/>
  <c r="F1364" i="1"/>
  <c r="E1364" i="1"/>
  <c r="H1363" i="1"/>
  <c r="G1363" i="1"/>
  <c r="F1363" i="1"/>
  <c r="E1363" i="1"/>
  <c r="H1362" i="1"/>
  <c r="G1362" i="1"/>
  <c r="F1362" i="1"/>
  <c r="E1362" i="1"/>
  <c r="H1361" i="1"/>
  <c r="G1361" i="1"/>
  <c r="F1361" i="1"/>
  <c r="E1361" i="1"/>
  <c r="H1360" i="1"/>
  <c r="G1360" i="1"/>
  <c r="F1360" i="1"/>
  <c r="E1360" i="1"/>
  <c r="H1359" i="1"/>
  <c r="G1359" i="1"/>
  <c r="F1359" i="1"/>
  <c r="E1359" i="1"/>
  <c r="H1358" i="1"/>
  <c r="G1358" i="1"/>
  <c r="F1358" i="1"/>
  <c r="E1358" i="1"/>
  <c r="H1357" i="1"/>
  <c r="G1357" i="1"/>
  <c r="F1357" i="1"/>
  <c r="E1357" i="1"/>
  <c r="H1356" i="1"/>
  <c r="G1356" i="1"/>
  <c r="F1356" i="1"/>
  <c r="E1356" i="1"/>
  <c r="H1355" i="1"/>
  <c r="G1355" i="1"/>
  <c r="F1355" i="1"/>
  <c r="E1355" i="1"/>
  <c r="H1354" i="1"/>
  <c r="G1354" i="1"/>
  <c r="F1354" i="1"/>
  <c r="E1354" i="1"/>
  <c r="H1353" i="1"/>
  <c r="G1353" i="1"/>
  <c r="F1353" i="1"/>
  <c r="E1353" i="1"/>
  <c r="H1352" i="1"/>
  <c r="G1352" i="1"/>
  <c r="F1352" i="1"/>
  <c r="E1352" i="1"/>
  <c r="H1351" i="1"/>
  <c r="G1351" i="1"/>
  <c r="F1351" i="1"/>
  <c r="E1351" i="1"/>
  <c r="H1350" i="1"/>
  <c r="G1350" i="1"/>
  <c r="F1350" i="1"/>
  <c r="E1350" i="1"/>
  <c r="H1349" i="1"/>
  <c r="G1349" i="1"/>
  <c r="F1349" i="1"/>
  <c r="E1349" i="1"/>
  <c r="H1348" i="1"/>
  <c r="G1348" i="1"/>
  <c r="F1348" i="1"/>
  <c r="E1348" i="1"/>
  <c r="H1347" i="1"/>
  <c r="G1347" i="1"/>
  <c r="F1347" i="1"/>
  <c r="E1347" i="1"/>
  <c r="H1346" i="1"/>
  <c r="G1346" i="1"/>
  <c r="F1346" i="1"/>
  <c r="E1346" i="1"/>
  <c r="H1345" i="1"/>
  <c r="G1345" i="1"/>
  <c r="F1345" i="1"/>
  <c r="E1345" i="1"/>
  <c r="H1344" i="1"/>
  <c r="G1344" i="1"/>
  <c r="F1344" i="1"/>
  <c r="E1344" i="1"/>
  <c r="H1343" i="1"/>
  <c r="G1343" i="1"/>
  <c r="F1343" i="1"/>
  <c r="E1343" i="1"/>
  <c r="H1342" i="1"/>
  <c r="G1342" i="1"/>
  <c r="F1342" i="1"/>
  <c r="E1342" i="1"/>
  <c r="H1341" i="1"/>
  <c r="G1341" i="1"/>
  <c r="F1341" i="1"/>
  <c r="E1341" i="1"/>
  <c r="H1340" i="1"/>
  <c r="G1340" i="1"/>
  <c r="F1340" i="1"/>
  <c r="E1340" i="1"/>
  <c r="H1339" i="1"/>
  <c r="G1339" i="1"/>
  <c r="F1339" i="1"/>
  <c r="E1339" i="1"/>
  <c r="H1338" i="1"/>
  <c r="G1338" i="1"/>
  <c r="F1338" i="1"/>
  <c r="E1338" i="1"/>
  <c r="H1337" i="1"/>
  <c r="G1337" i="1"/>
  <c r="F1337" i="1"/>
  <c r="E1337" i="1"/>
  <c r="H1336" i="1"/>
  <c r="G1336" i="1"/>
  <c r="F1336" i="1"/>
  <c r="E1336" i="1"/>
  <c r="H1335" i="1"/>
  <c r="G1335" i="1"/>
  <c r="F1335" i="1"/>
  <c r="E1335" i="1"/>
  <c r="H1334" i="1"/>
  <c r="G1334" i="1"/>
  <c r="F1334" i="1"/>
  <c r="E1334" i="1"/>
  <c r="H1333" i="1"/>
  <c r="G1333" i="1"/>
  <c r="F1333" i="1"/>
  <c r="E1333" i="1"/>
  <c r="H1332" i="1"/>
  <c r="G1332" i="1"/>
  <c r="F1332" i="1"/>
  <c r="E1332" i="1"/>
  <c r="H1331" i="1"/>
  <c r="G1331" i="1"/>
  <c r="F1331" i="1"/>
  <c r="E1331" i="1"/>
  <c r="H1330" i="1"/>
  <c r="G1330" i="1"/>
  <c r="F1330" i="1"/>
  <c r="E1330" i="1"/>
  <c r="H1329" i="1"/>
  <c r="G1329" i="1"/>
  <c r="F1329" i="1"/>
  <c r="E1329" i="1"/>
  <c r="H1328" i="1"/>
  <c r="G1328" i="1"/>
  <c r="F1328" i="1"/>
  <c r="E1328" i="1"/>
  <c r="H1327" i="1"/>
  <c r="G1327" i="1"/>
  <c r="F1327" i="1"/>
  <c r="E1327" i="1"/>
  <c r="H1326" i="1"/>
  <c r="G1326" i="1"/>
  <c r="F1326" i="1"/>
  <c r="E1326" i="1"/>
  <c r="H1325" i="1"/>
  <c r="G1325" i="1"/>
  <c r="F1325" i="1"/>
  <c r="E1325" i="1"/>
  <c r="H1324" i="1"/>
  <c r="G1324" i="1"/>
  <c r="F1324" i="1"/>
  <c r="E1324" i="1"/>
  <c r="H1323" i="1"/>
  <c r="G1323" i="1"/>
  <c r="F1323" i="1"/>
  <c r="E1323" i="1"/>
  <c r="H1322" i="1"/>
  <c r="G1322" i="1"/>
  <c r="F1322" i="1"/>
  <c r="E1322" i="1"/>
  <c r="H1321" i="1"/>
  <c r="G1321" i="1"/>
  <c r="F1321" i="1"/>
  <c r="E1321" i="1"/>
  <c r="H1320" i="1"/>
  <c r="G1320" i="1"/>
  <c r="F1320" i="1"/>
  <c r="E1320" i="1"/>
  <c r="H1319" i="1"/>
  <c r="G1319" i="1"/>
  <c r="F1319" i="1"/>
  <c r="E1319" i="1"/>
  <c r="H1318" i="1"/>
  <c r="G1318" i="1"/>
  <c r="F1318" i="1"/>
  <c r="E1318" i="1"/>
  <c r="H1317" i="1"/>
  <c r="G1317" i="1"/>
  <c r="F1317" i="1"/>
  <c r="E1317" i="1"/>
  <c r="H1316" i="1"/>
  <c r="G1316" i="1"/>
  <c r="F1316" i="1"/>
  <c r="E1316" i="1"/>
  <c r="H1315" i="1"/>
  <c r="G1315" i="1"/>
  <c r="F1315" i="1"/>
  <c r="E1315" i="1"/>
  <c r="H1314" i="1"/>
  <c r="G1314" i="1"/>
  <c r="F1314" i="1"/>
  <c r="E1314" i="1"/>
  <c r="H1313" i="1"/>
  <c r="G1313" i="1"/>
  <c r="F1313" i="1"/>
  <c r="E1313" i="1"/>
  <c r="H1312" i="1"/>
  <c r="G1312" i="1"/>
  <c r="F1312" i="1"/>
  <c r="E1312" i="1"/>
  <c r="H1311" i="1"/>
  <c r="G1311" i="1"/>
  <c r="F1311" i="1"/>
  <c r="E1311" i="1"/>
  <c r="H1310" i="1"/>
  <c r="G1310" i="1"/>
  <c r="F1310" i="1"/>
  <c r="E1310" i="1"/>
  <c r="H1309" i="1"/>
  <c r="G1309" i="1"/>
  <c r="F1309" i="1"/>
  <c r="E1309" i="1"/>
  <c r="H1308" i="1"/>
  <c r="G1308" i="1"/>
  <c r="F1308" i="1"/>
  <c r="E1308" i="1"/>
  <c r="H1307" i="1"/>
  <c r="G1307" i="1"/>
  <c r="F1307" i="1"/>
  <c r="E1307" i="1"/>
  <c r="H1306" i="1"/>
  <c r="G1306" i="1"/>
  <c r="F1306" i="1"/>
  <c r="E1306" i="1"/>
  <c r="H1305" i="1"/>
  <c r="G1305" i="1"/>
  <c r="F1305" i="1"/>
  <c r="E1305" i="1"/>
  <c r="H1304" i="1"/>
  <c r="G1304" i="1"/>
  <c r="F1304" i="1"/>
  <c r="E1304" i="1"/>
  <c r="H1303" i="1"/>
  <c r="G1303" i="1"/>
  <c r="F1303" i="1"/>
  <c r="E1303" i="1"/>
  <c r="H1302" i="1"/>
  <c r="G1302" i="1"/>
  <c r="F1302" i="1"/>
  <c r="E1302" i="1"/>
  <c r="H1301" i="1"/>
  <c r="G1301" i="1"/>
  <c r="F1301" i="1"/>
  <c r="E1301" i="1"/>
  <c r="H1300" i="1"/>
  <c r="G1300" i="1"/>
  <c r="F1300" i="1"/>
  <c r="E1300" i="1"/>
  <c r="H1299" i="1"/>
  <c r="G1299" i="1"/>
  <c r="F1299" i="1"/>
  <c r="E1299" i="1"/>
  <c r="H1298" i="1"/>
  <c r="G1298" i="1"/>
  <c r="F1298" i="1"/>
  <c r="E1298" i="1"/>
  <c r="H1297" i="1"/>
  <c r="G1297" i="1"/>
  <c r="F1297" i="1"/>
  <c r="E1297" i="1"/>
  <c r="H1296" i="1"/>
  <c r="G1296" i="1"/>
  <c r="F1296" i="1"/>
  <c r="E1296" i="1"/>
  <c r="H1295" i="1"/>
  <c r="G1295" i="1"/>
  <c r="F1295" i="1"/>
  <c r="E1295" i="1"/>
  <c r="H1294" i="1"/>
  <c r="G1294" i="1"/>
  <c r="F1294" i="1"/>
  <c r="E1294" i="1"/>
  <c r="H1293" i="1"/>
  <c r="G1293" i="1"/>
  <c r="F1293" i="1"/>
  <c r="E1293" i="1"/>
  <c r="H1292" i="1"/>
  <c r="G1292" i="1"/>
  <c r="F1292" i="1"/>
  <c r="E1292" i="1"/>
  <c r="H1291" i="1"/>
  <c r="G1291" i="1"/>
  <c r="F1291" i="1"/>
  <c r="E1291" i="1"/>
  <c r="H1290" i="1"/>
  <c r="G1290" i="1"/>
  <c r="F1290" i="1"/>
  <c r="E1290" i="1"/>
  <c r="H1289" i="1"/>
  <c r="G1289" i="1"/>
  <c r="F1289" i="1"/>
  <c r="E1289" i="1"/>
  <c r="H1288" i="1"/>
  <c r="G1288" i="1"/>
  <c r="F1288" i="1"/>
  <c r="E1288" i="1"/>
  <c r="H1287" i="1"/>
  <c r="G1287" i="1"/>
  <c r="F1287" i="1"/>
  <c r="E1287" i="1"/>
  <c r="H1286" i="1"/>
  <c r="G1286" i="1"/>
  <c r="F1286" i="1"/>
  <c r="E1286" i="1"/>
  <c r="H1285" i="1"/>
  <c r="G1285" i="1"/>
  <c r="F1285" i="1"/>
  <c r="E1285" i="1"/>
  <c r="H1284" i="1"/>
  <c r="G1284" i="1"/>
  <c r="F1284" i="1"/>
  <c r="E1284" i="1"/>
  <c r="H1283" i="1"/>
  <c r="G1283" i="1"/>
  <c r="F1283" i="1"/>
  <c r="E1283" i="1"/>
  <c r="H1282" i="1"/>
  <c r="G1282" i="1"/>
  <c r="F1282" i="1"/>
  <c r="E1282" i="1"/>
  <c r="H1281" i="1"/>
  <c r="G1281" i="1"/>
  <c r="F1281" i="1"/>
  <c r="E1281" i="1"/>
  <c r="H1280" i="1"/>
  <c r="G1280" i="1"/>
  <c r="F1280" i="1"/>
  <c r="E1280" i="1"/>
  <c r="H1279" i="1"/>
  <c r="G1279" i="1"/>
  <c r="F1279" i="1"/>
  <c r="E1279" i="1"/>
  <c r="H1278" i="1"/>
  <c r="G1278" i="1"/>
  <c r="F1278" i="1"/>
  <c r="E1278" i="1"/>
  <c r="H1277" i="1"/>
  <c r="G1277" i="1"/>
  <c r="F1277" i="1"/>
  <c r="E1277" i="1"/>
  <c r="H1276" i="1"/>
  <c r="G1276" i="1"/>
  <c r="F1276" i="1"/>
  <c r="E1276" i="1"/>
  <c r="H1275" i="1"/>
  <c r="G1275" i="1"/>
  <c r="F1275" i="1"/>
  <c r="E1275" i="1"/>
  <c r="H1274" i="1"/>
  <c r="G1274" i="1"/>
  <c r="F1274" i="1"/>
  <c r="E1274" i="1"/>
  <c r="H1273" i="1"/>
  <c r="G1273" i="1"/>
  <c r="F1273" i="1"/>
  <c r="E1273" i="1"/>
  <c r="H1272" i="1"/>
  <c r="G1272" i="1"/>
  <c r="F1272" i="1"/>
  <c r="E1272" i="1"/>
  <c r="H1271" i="1"/>
  <c r="G1271" i="1"/>
  <c r="F1271" i="1"/>
  <c r="E1271" i="1"/>
  <c r="H1270" i="1"/>
  <c r="G1270" i="1"/>
  <c r="F1270" i="1"/>
  <c r="E1270" i="1"/>
  <c r="H1269" i="1"/>
  <c r="G1269" i="1"/>
  <c r="F1269" i="1"/>
  <c r="E1269" i="1"/>
  <c r="H1268" i="1"/>
  <c r="G1268" i="1"/>
  <c r="F1268" i="1"/>
  <c r="E1268" i="1"/>
  <c r="H1267" i="1"/>
  <c r="G1267" i="1"/>
  <c r="F1267" i="1"/>
  <c r="E1267" i="1"/>
  <c r="H1266" i="1"/>
  <c r="G1266" i="1"/>
  <c r="F1266" i="1"/>
  <c r="E1266" i="1"/>
  <c r="H1265" i="1"/>
  <c r="G1265" i="1"/>
  <c r="F1265" i="1"/>
  <c r="E1265" i="1"/>
  <c r="H1264" i="1"/>
  <c r="G1264" i="1"/>
  <c r="F1264" i="1"/>
  <c r="E1264" i="1"/>
  <c r="H1263" i="1"/>
  <c r="G1263" i="1"/>
  <c r="F1263" i="1"/>
  <c r="E1263" i="1"/>
  <c r="H1262" i="1"/>
  <c r="G1262" i="1"/>
  <c r="F1262" i="1"/>
  <c r="E1262" i="1"/>
  <c r="H1261" i="1"/>
  <c r="G1261" i="1"/>
  <c r="F1261" i="1"/>
  <c r="E1261" i="1"/>
  <c r="H1260" i="1"/>
  <c r="G1260" i="1"/>
  <c r="F1260" i="1"/>
  <c r="E1260" i="1"/>
  <c r="H1259" i="1"/>
  <c r="G1259" i="1"/>
  <c r="F1259" i="1"/>
  <c r="E1259" i="1"/>
  <c r="H1258" i="1"/>
  <c r="G1258" i="1"/>
  <c r="F1258" i="1"/>
  <c r="E1258" i="1"/>
  <c r="H1257" i="1"/>
  <c r="G1257" i="1"/>
  <c r="F1257" i="1"/>
  <c r="E1257" i="1"/>
  <c r="H1256" i="1"/>
  <c r="G1256" i="1"/>
  <c r="F1256" i="1"/>
  <c r="E1256" i="1"/>
  <c r="H1255" i="1"/>
  <c r="G1255" i="1"/>
  <c r="F1255" i="1"/>
  <c r="E1255" i="1"/>
  <c r="H1254" i="1"/>
  <c r="G1254" i="1"/>
  <c r="F1254" i="1"/>
  <c r="E1254" i="1"/>
  <c r="H1253" i="1"/>
  <c r="G1253" i="1"/>
  <c r="F1253" i="1"/>
  <c r="E1253" i="1"/>
  <c r="H1252" i="1"/>
  <c r="G1252" i="1"/>
  <c r="F1252" i="1"/>
  <c r="E1252" i="1"/>
  <c r="H1251" i="1"/>
  <c r="G1251" i="1"/>
  <c r="F1251" i="1"/>
  <c r="E1251" i="1"/>
  <c r="H1250" i="1"/>
  <c r="G1250" i="1"/>
  <c r="F1250" i="1"/>
  <c r="E1250" i="1"/>
  <c r="H1249" i="1"/>
  <c r="G1249" i="1"/>
  <c r="F1249" i="1"/>
  <c r="E1249" i="1"/>
  <c r="H1248" i="1"/>
  <c r="G1248" i="1"/>
  <c r="F1248" i="1"/>
  <c r="E1248" i="1"/>
  <c r="H1247" i="1"/>
  <c r="G1247" i="1"/>
  <c r="F1247" i="1"/>
  <c r="E1247" i="1"/>
  <c r="H1246" i="1"/>
  <c r="G1246" i="1"/>
  <c r="F1246" i="1"/>
  <c r="E1246" i="1"/>
  <c r="H1245" i="1"/>
  <c r="G1245" i="1"/>
  <c r="F1245" i="1"/>
  <c r="E1245" i="1"/>
  <c r="H1244" i="1"/>
  <c r="G1244" i="1"/>
  <c r="F1244" i="1"/>
  <c r="E1244" i="1"/>
  <c r="H1243" i="1"/>
  <c r="G1243" i="1"/>
  <c r="F1243" i="1"/>
  <c r="E1243" i="1"/>
  <c r="H1242" i="1"/>
  <c r="G1242" i="1"/>
  <c r="F1242" i="1"/>
  <c r="E1242" i="1"/>
  <c r="H1241" i="1"/>
  <c r="G1241" i="1"/>
  <c r="F1241" i="1"/>
  <c r="E1241" i="1"/>
  <c r="H1240" i="1"/>
  <c r="G1240" i="1"/>
  <c r="F1240" i="1"/>
  <c r="E1240" i="1"/>
  <c r="H1239" i="1"/>
  <c r="G1239" i="1"/>
  <c r="F1239" i="1"/>
  <c r="E1239" i="1"/>
  <c r="H1238" i="1"/>
  <c r="G1238" i="1"/>
  <c r="F1238" i="1"/>
  <c r="E1238" i="1"/>
  <c r="H1237" i="1"/>
  <c r="G1237" i="1"/>
  <c r="F1237" i="1"/>
  <c r="E1237" i="1"/>
  <c r="H1236" i="1"/>
  <c r="G1236" i="1"/>
  <c r="F1236" i="1"/>
  <c r="E1236" i="1"/>
  <c r="H1235" i="1"/>
  <c r="G1235" i="1"/>
  <c r="F1235" i="1"/>
  <c r="E1235" i="1"/>
  <c r="H1234" i="1"/>
  <c r="G1234" i="1"/>
  <c r="F1234" i="1"/>
  <c r="E1234" i="1"/>
  <c r="H1233" i="1"/>
  <c r="G1233" i="1"/>
  <c r="F1233" i="1"/>
  <c r="E1233" i="1"/>
  <c r="H1232" i="1"/>
  <c r="G1232" i="1"/>
  <c r="F1232" i="1"/>
  <c r="E1232" i="1"/>
  <c r="H1231" i="1"/>
  <c r="G1231" i="1"/>
  <c r="F1231" i="1"/>
  <c r="E1231" i="1"/>
  <c r="H1230" i="1"/>
  <c r="G1230" i="1"/>
  <c r="F1230" i="1"/>
  <c r="E1230" i="1"/>
  <c r="H1229" i="1"/>
  <c r="G1229" i="1"/>
  <c r="F1229" i="1"/>
  <c r="E1229" i="1"/>
  <c r="H1228" i="1"/>
  <c r="G1228" i="1"/>
  <c r="F1228" i="1"/>
  <c r="E1228" i="1"/>
  <c r="H1227" i="1"/>
  <c r="G1227" i="1"/>
  <c r="F1227" i="1"/>
  <c r="E1227" i="1"/>
  <c r="H1226" i="1"/>
  <c r="G1226" i="1"/>
  <c r="F1226" i="1"/>
  <c r="E1226" i="1"/>
  <c r="H1225" i="1"/>
  <c r="G1225" i="1"/>
  <c r="F1225" i="1"/>
  <c r="E1225" i="1"/>
  <c r="H1224" i="1"/>
  <c r="G1224" i="1"/>
  <c r="F1224" i="1"/>
  <c r="E1224" i="1"/>
  <c r="H1223" i="1"/>
  <c r="G1223" i="1"/>
  <c r="F1223" i="1"/>
  <c r="E1223" i="1"/>
  <c r="H1222" i="1"/>
  <c r="G1222" i="1"/>
  <c r="F1222" i="1"/>
  <c r="E1222" i="1"/>
  <c r="H1221" i="1"/>
  <c r="G1221" i="1"/>
  <c r="F1221" i="1"/>
  <c r="E1221" i="1"/>
  <c r="H1220" i="1"/>
  <c r="G1220" i="1"/>
  <c r="F1220" i="1"/>
  <c r="E1220" i="1"/>
  <c r="H1219" i="1"/>
  <c r="G1219" i="1"/>
  <c r="F1219" i="1"/>
  <c r="E1219" i="1"/>
  <c r="H1218" i="1"/>
  <c r="G1218" i="1"/>
  <c r="F1218" i="1"/>
  <c r="E1218" i="1"/>
  <c r="H1217" i="1"/>
  <c r="G1217" i="1"/>
  <c r="F1217" i="1"/>
  <c r="E1217" i="1"/>
  <c r="H1216" i="1"/>
  <c r="G1216" i="1"/>
  <c r="F1216" i="1"/>
  <c r="E1216" i="1"/>
  <c r="H1215" i="1"/>
  <c r="G1215" i="1"/>
  <c r="F1215" i="1"/>
  <c r="E1215" i="1"/>
  <c r="H1214" i="1"/>
  <c r="G1214" i="1"/>
  <c r="F1214" i="1"/>
  <c r="E1214" i="1"/>
  <c r="H1213" i="1"/>
  <c r="G1213" i="1"/>
  <c r="F1213" i="1"/>
  <c r="E1213" i="1"/>
  <c r="H1212" i="1"/>
  <c r="G1212" i="1"/>
  <c r="F1212" i="1"/>
  <c r="E1212" i="1"/>
  <c r="H1211" i="1"/>
  <c r="G1211" i="1"/>
  <c r="F1211" i="1"/>
  <c r="E1211" i="1"/>
  <c r="H1210" i="1"/>
  <c r="G1210" i="1"/>
  <c r="F1210" i="1"/>
  <c r="E1210" i="1"/>
  <c r="H1209" i="1"/>
  <c r="G1209" i="1"/>
  <c r="F1209" i="1"/>
  <c r="E1209" i="1"/>
  <c r="H1208" i="1"/>
  <c r="G1208" i="1"/>
  <c r="F1208" i="1"/>
  <c r="E1208" i="1"/>
  <c r="H1207" i="1"/>
  <c r="G1207" i="1"/>
  <c r="F1207" i="1"/>
  <c r="E1207" i="1"/>
  <c r="H1206" i="1"/>
  <c r="G1206" i="1"/>
  <c r="F1206" i="1"/>
  <c r="E1206" i="1"/>
  <c r="H1205" i="1"/>
  <c r="G1205" i="1"/>
  <c r="F1205" i="1"/>
  <c r="E1205" i="1"/>
  <c r="H1204" i="1"/>
  <c r="G1204" i="1"/>
  <c r="F1204" i="1"/>
  <c r="E1204" i="1"/>
  <c r="H1203" i="1"/>
  <c r="G1203" i="1"/>
  <c r="F1203" i="1"/>
  <c r="E1203" i="1"/>
  <c r="H1202" i="1"/>
  <c r="G1202" i="1"/>
  <c r="F1202" i="1"/>
  <c r="E1202" i="1"/>
  <c r="H1201" i="1"/>
  <c r="G1201" i="1"/>
  <c r="F1201" i="1"/>
  <c r="E1201" i="1"/>
  <c r="H1200" i="1"/>
  <c r="G1200" i="1"/>
  <c r="F1200" i="1"/>
  <c r="E1200" i="1"/>
  <c r="H1199" i="1"/>
  <c r="G1199" i="1"/>
  <c r="F1199" i="1"/>
  <c r="E1199" i="1"/>
  <c r="H1198" i="1"/>
  <c r="G1198" i="1"/>
  <c r="F1198" i="1"/>
  <c r="E1198" i="1"/>
  <c r="H1197" i="1"/>
  <c r="G1197" i="1"/>
  <c r="F1197" i="1"/>
  <c r="E1197" i="1"/>
  <c r="H1196" i="1"/>
  <c r="G1196" i="1"/>
  <c r="F1196" i="1"/>
  <c r="E1196" i="1"/>
  <c r="H1195" i="1"/>
  <c r="G1195" i="1"/>
  <c r="F1195" i="1"/>
  <c r="E1195" i="1"/>
  <c r="H1194" i="1"/>
  <c r="G1194" i="1"/>
  <c r="F1194" i="1"/>
  <c r="E1194" i="1"/>
  <c r="H1193" i="1"/>
  <c r="G1193" i="1"/>
  <c r="F1193" i="1"/>
  <c r="E1193" i="1"/>
  <c r="H1192" i="1"/>
  <c r="G1192" i="1"/>
  <c r="F1192" i="1"/>
  <c r="E1192" i="1"/>
  <c r="H1191" i="1"/>
  <c r="G1191" i="1"/>
  <c r="F1191" i="1"/>
  <c r="E1191" i="1"/>
  <c r="H1190" i="1"/>
  <c r="G1190" i="1"/>
  <c r="F1190" i="1"/>
  <c r="E1190" i="1"/>
  <c r="H1189" i="1"/>
  <c r="G1189" i="1"/>
  <c r="F1189" i="1"/>
  <c r="E1189" i="1"/>
  <c r="H1188" i="1"/>
  <c r="G1188" i="1"/>
  <c r="F1188" i="1"/>
  <c r="E1188" i="1"/>
  <c r="H1187" i="1"/>
  <c r="G1187" i="1"/>
  <c r="F1187" i="1"/>
  <c r="E1187" i="1"/>
  <c r="H1186" i="1"/>
  <c r="G1186" i="1"/>
  <c r="F1186" i="1"/>
  <c r="E1186" i="1"/>
  <c r="H1185" i="1"/>
  <c r="G1185" i="1"/>
  <c r="F1185" i="1"/>
  <c r="E1185" i="1"/>
  <c r="H1184" i="1"/>
  <c r="G1184" i="1"/>
  <c r="F1184" i="1"/>
  <c r="E1184" i="1"/>
  <c r="H1183" i="1"/>
  <c r="G1183" i="1"/>
  <c r="F1183" i="1"/>
  <c r="E1183" i="1"/>
  <c r="H1182" i="1"/>
  <c r="G1182" i="1"/>
  <c r="F1182" i="1"/>
  <c r="E1182" i="1"/>
  <c r="H1181" i="1"/>
  <c r="G1181" i="1"/>
  <c r="F1181" i="1"/>
  <c r="E1181" i="1"/>
  <c r="H1180" i="1"/>
  <c r="G1180" i="1"/>
  <c r="F1180" i="1"/>
  <c r="E1180" i="1"/>
  <c r="H1179" i="1"/>
  <c r="G1179" i="1"/>
  <c r="F1179" i="1"/>
  <c r="E1179" i="1"/>
  <c r="H1178" i="1"/>
  <c r="G1178" i="1"/>
  <c r="F1178" i="1"/>
  <c r="E1178" i="1"/>
  <c r="H1177" i="1"/>
  <c r="G1177" i="1"/>
  <c r="F1177" i="1"/>
  <c r="E1177" i="1"/>
  <c r="H1176" i="1"/>
  <c r="G1176" i="1"/>
  <c r="F1176" i="1"/>
  <c r="E1176" i="1"/>
  <c r="H1175" i="1"/>
  <c r="G1175" i="1"/>
  <c r="F1175" i="1"/>
  <c r="E1175" i="1"/>
  <c r="H1174" i="1"/>
  <c r="G1174" i="1"/>
  <c r="F1174" i="1"/>
  <c r="E1174" i="1"/>
  <c r="H1173" i="1"/>
  <c r="G1173" i="1"/>
  <c r="F1173" i="1"/>
  <c r="E1173" i="1"/>
  <c r="H1172" i="1"/>
  <c r="G1172" i="1"/>
  <c r="F1172" i="1"/>
  <c r="E1172" i="1"/>
  <c r="H1171" i="1"/>
  <c r="G1171" i="1"/>
  <c r="F1171" i="1"/>
  <c r="E1171" i="1"/>
  <c r="H1170" i="1"/>
  <c r="G1170" i="1"/>
  <c r="F1170" i="1"/>
  <c r="E1170" i="1"/>
  <c r="H1169" i="1"/>
  <c r="G1169" i="1"/>
  <c r="F1169" i="1"/>
  <c r="E1169" i="1"/>
  <c r="H1168" i="1"/>
  <c r="G1168" i="1"/>
  <c r="F1168" i="1"/>
  <c r="E1168" i="1"/>
  <c r="H1167" i="1"/>
  <c r="G1167" i="1"/>
  <c r="F1167" i="1"/>
  <c r="E1167" i="1"/>
  <c r="H1166" i="1"/>
  <c r="G1166" i="1"/>
  <c r="F1166" i="1"/>
  <c r="E1166" i="1"/>
  <c r="H1165" i="1"/>
  <c r="G1165" i="1"/>
  <c r="F1165" i="1"/>
  <c r="E1165" i="1"/>
  <c r="H1164" i="1"/>
  <c r="G1164" i="1"/>
  <c r="F1164" i="1"/>
  <c r="E1164" i="1"/>
  <c r="H1163" i="1"/>
  <c r="G1163" i="1"/>
  <c r="F1163" i="1"/>
  <c r="E1163" i="1"/>
  <c r="H1162" i="1"/>
  <c r="G1162" i="1"/>
  <c r="F1162" i="1"/>
  <c r="E1162" i="1"/>
  <c r="H1161" i="1"/>
  <c r="G1161" i="1"/>
  <c r="F1161" i="1"/>
  <c r="E1161" i="1"/>
  <c r="H1160" i="1"/>
  <c r="G1160" i="1"/>
  <c r="F1160" i="1"/>
  <c r="E1160" i="1"/>
  <c r="H1159" i="1"/>
  <c r="G1159" i="1"/>
  <c r="F1159" i="1"/>
  <c r="E1159" i="1"/>
  <c r="H1158" i="1"/>
  <c r="G1158" i="1"/>
  <c r="F1158" i="1"/>
  <c r="E1158" i="1"/>
  <c r="H1157" i="1"/>
  <c r="G1157" i="1"/>
  <c r="F1157" i="1"/>
  <c r="E1157" i="1"/>
  <c r="H1156" i="1"/>
  <c r="G1156" i="1"/>
  <c r="F1156" i="1"/>
  <c r="E1156" i="1"/>
  <c r="H1155" i="1"/>
  <c r="G1155" i="1"/>
  <c r="F1155" i="1"/>
  <c r="E1155" i="1"/>
  <c r="H1154" i="1"/>
  <c r="G1154" i="1"/>
  <c r="F1154" i="1"/>
  <c r="E1154" i="1"/>
  <c r="H1153" i="1"/>
  <c r="G1153" i="1"/>
  <c r="F1153" i="1"/>
  <c r="E1153" i="1"/>
  <c r="H1152" i="1"/>
  <c r="G1152" i="1"/>
  <c r="F1152" i="1"/>
  <c r="E1152" i="1"/>
  <c r="H1151" i="1"/>
  <c r="G1151" i="1"/>
  <c r="F1151" i="1"/>
  <c r="E1151" i="1"/>
  <c r="H1150" i="1"/>
  <c r="G1150" i="1"/>
  <c r="F1150" i="1"/>
  <c r="E1150" i="1"/>
  <c r="H1149" i="1"/>
  <c r="G1149" i="1"/>
  <c r="F1149" i="1"/>
  <c r="E1149" i="1"/>
  <c r="H1148" i="1"/>
  <c r="G1148" i="1"/>
  <c r="F1148" i="1"/>
  <c r="E1148" i="1"/>
  <c r="H1147" i="1"/>
  <c r="G1147" i="1"/>
  <c r="F1147" i="1"/>
  <c r="E1147" i="1"/>
  <c r="H1146" i="1"/>
  <c r="G1146" i="1"/>
  <c r="F1146" i="1"/>
  <c r="E1146" i="1"/>
  <c r="H1145" i="1"/>
  <c r="G1145" i="1"/>
  <c r="F1145" i="1"/>
  <c r="E1145" i="1"/>
  <c r="H1144" i="1"/>
  <c r="G1144" i="1"/>
  <c r="F1144" i="1"/>
  <c r="E1144" i="1"/>
  <c r="H1143" i="1"/>
  <c r="G1143" i="1"/>
  <c r="F1143" i="1"/>
  <c r="E1143" i="1"/>
  <c r="H1142" i="1"/>
  <c r="G1142" i="1"/>
  <c r="F1142" i="1"/>
  <c r="E1142" i="1"/>
  <c r="H1141" i="1"/>
  <c r="G1141" i="1"/>
  <c r="F1141" i="1"/>
  <c r="E1141" i="1"/>
  <c r="H1140" i="1"/>
  <c r="G1140" i="1"/>
  <c r="F1140" i="1"/>
  <c r="E1140" i="1"/>
  <c r="H1139" i="1"/>
  <c r="G1139" i="1"/>
  <c r="F1139" i="1"/>
  <c r="E1139" i="1"/>
  <c r="H1138" i="1"/>
  <c r="G1138" i="1"/>
  <c r="F1138" i="1"/>
  <c r="E1138" i="1"/>
  <c r="H1137" i="1"/>
  <c r="G1137" i="1"/>
  <c r="F1137" i="1"/>
  <c r="E1137" i="1"/>
  <c r="H1136" i="1"/>
  <c r="G1136" i="1"/>
  <c r="F1136" i="1"/>
  <c r="E1136" i="1"/>
  <c r="H1135" i="1"/>
  <c r="G1135" i="1"/>
  <c r="F1135" i="1"/>
  <c r="E1135" i="1"/>
  <c r="H1134" i="1"/>
  <c r="G1134" i="1"/>
  <c r="F1134" i="1"/>
  <c r="E1134" i="1"/>
  <c r="H1133" i="1"/>
  <c r="G1133" i="1"/>
  <c r="F1133" i="1"/>
  <c r="E1133" i="1"/>
  <c r="H1132" i="1"/>
  <c r="G1132" i="1"/>
  <c r="F1132" i="1"/>
  <c r="E1132" i="1"/>
  <c r="H1131" i="1"/>
  <c r="G1131" i="1"/>
  <c r="F1131" i="1"/>
  <c r="E1131" i="1"/>
  <c r="H1130" i="1"/>
  <c r="G1130" i="1"/>
  <c r="F1130" i="1"/>
  <c r="E1130" i="1"/>
  <c r="H1129" i="1"/>
  <c r="G1129" i="1"/>
  <c r="F1129" i="1"/>
  <c r="E1129" i="1"/>
  <c r="H1128" i="1"/>
  <c r="G1128" i="1"/>
  <c r="F1128" i="1"/>
  <c r="E1128" i="1"/>
  <c r="H1127" i="1"/>
  <c r="G1127" i="1"/>
  <c r="F1127" i="1"/>
  <c r="E1127" i="1"/>
  <c r="H1126" i="1"/>
  <c r="G1126" i="1"/>
  <c r="F1126" i="1"/>
  <c r="E1126" i="1"/>
  <c r="H1125" i="1"/>
  <c r="G1125" i="1"/>
  <c r="F1125" i="1"/>
  <c r="E1125" i="1"/>
  <c r="H1124" i="1"/>
  <c r="G1124" i="1"/>
  <c r="F1124" i="1"/>
  <c r="E1124" i="1"/>
  <c r="H1123" i="1"/>
  <c r="G1123" i="1"/>
  <c r="F1123" i="1"/>
  <c r="E1123" i="1"/>
  <c r="H1122" i="1"/>
  <c r="G1122" i="1"/>
  <c r="F1122" i="1"/>
  <c r="E1122" i="1"/>
  <c r="H1121" i="1"/>
  <c r="G1121" i="1"/>
  <c r="F1121" i="1"/>
  <c r="E1121" i="1"/>
  <c r="H1120" i="1"/>
  <c r="G1120" i="1"/>
  <c r="F1120" i="1"/>
  <c r="E1120" i="1"/>
  <c r="H1119" i="1"/>
  <c r="G1119" i="1"/>
  <c r="F1119" i="1"/>
  <c r="E1119" i="1"/>
  <c r="H1118" i="1"/>
  <c r="G1118" i="1"/>
  <c r="F1118" i="1"/>
  <c r="E1118" i="1"/>
  <c r="H1117" i="1"/>
  <c r="G1117" i="1"/>
  <c r="F1117" i="1"/>
  <c r="E1117" i="1"/>
  <c r="H1116" i="1"/>
  <c r="G1116" i="1"/>
  <c r="F1116" i="1"/>
  <c r="E1116" i="1"/>
  <c r="H1115" i="1"/>
  <c r="G1115" i="1"/>
  <c r="F1115" i="1"/>
  <c r="E1115" i="1"/>
  <c r="H1114" i="1"/>
  <c r="G1114" i="1"/>
  <c r="F1114" i="1"/>
  <c r="E1114" i="1"/>
  <c r="H1113" i="1"/>
  <c r="G1113" i="1"/>
  <c r="F1113" i="1"/>
  <c r="E1113" i="1"/>
  <c r="H1112" i="1"/>
  <c r="G1112" i="1"/>
  <c r="F1112" i="1"/>
  <c r="E1112" i="1"/>
  <c r="H1111" i="1"/>
  <c r="G1111" i="1"/>
  <c r="F1111" i="1"/>
  <c r="E1111" i="1"/>
  <c r="H1110" i="1"/>
  <c r="G1110" i="1"/>
  <c r="F1110" i="1"/>
  <c r="E1110" i="1"/>
  <c r="H1109" i="1"/>
  <c r="G1109" i="1"/>
  <c r="F1109" i="1"/>
  <c r="E1109" i="1"/>
  <c r="H1108" i="1"/>
  <c r="G1108" i="1"/>
  <c r="F1108" i="1"/>
  <c r="E1108" i="1"/>
  <c r="H1107" i="1"/>
  <c r="G1107" i="1"/>
  <c r="F1107" i="1"/>
  <c r="E1107" i="1"/>
  <c r="H1106" i="1"/>
  <c r="G1106" i="1"/>
  <c r="F1106" i="1"/>
  <c r="E1106" i="1"/>
  <c r="H1105" i="1"/>
  <c r="G1105" i="1"/>
  <c r="F1105" i="1"/>
  <c r="E1105" i="1"/>
  <c r="H1104" i="1"/>
  <c r="G1104" i="1"/>
  <c r="F1104" i="1"/>
  <c r="E1104" i="1"/>
  <c r="H1103" i="1"/>
  <c r="G1103" i="1"/>
  <c r="F1103" i="1"/>
  <c r="E1103" i="1"/>
  <c r="H1102" i="1"/>
  <c r="G1102" i="1"/>
  <c r="F1102" i="1"/>
  <c r="E1102" i="1"/>
  <c r="H1101" i="1"/>
  <c r="G1101" i="1"/>
  <c r="F1101" i="1"/>
  <c r="E1101" i="1"/>
  <c r="H1100" i="1"/>
  <c r="G1100" i="1"/>
  <c r="F1100" i="1"/>
  <c r="E1100" i="1"/>
  <c r="H1099" i="1"/>
  <c r="G1099" i="1"/>
  <c r="F1099" i="1"/>
  <c r="E1099" i="1"/>
  <c r="H1098" i="1"/>
  <c r="G1098" i="1"/>
  <c r="F1098" i="1"/>
  <c r="E1098" i="1"/>
  <c r="H1097" i="1"/>
  <c r="G1097" i="1"/>
  <c r="F1097" i="1"/>
  <c r="E1097" i="1"/>
  <c r="H1096" i="1"/>
  <c r="G1096" i="1"/>
  <c r="F1096" i="1"/>
  <c r="E1096" i="1"/>
  <c r="H1095" i="1"/>
  <c r="G1095" i="1"/>
  <c r="F1095" i="1"/>
  <c r="E1095" i="1"/>
  <c r="H1094" i="1"/>
  <c r="G1094" i="1"/>
  <c r="F1094" i="1"/>
  <c r="E1094" i="1"/>
  <c r="H1093" i="1"/>
  <c r="G1093" i="1"/>
  <c r="F1093" i="1"/>
  <c r="E1093" i="1"/>
  <c r="H1092" i="1"/>
  <c r="G1092" i="1"/>
  <c r="F1092" i="1"/>
  <c r="E1092" i="1"/>
  <c r="H1091" i="1"/>
  <c r="G1091" i="1"/>
  <c r="F1091" i="1"/>
  <c r="E1091" i="1"/>
  <c r="H1090" i="1"/>
  <c r="G1090" i="1"/>
  <c r="F1090" i="1"/>
  <c r="E1090" i="1"/>
  <c r="H1089" i="1"/>
  <c r="G1089" i="1"/>
  <c r="F1089" i="1"/>
  <c r="E1089" i="1"/>
  <c r="H1088" i="1"/>
  <c r="G1088" i="1"/>
  <c r="F1088" i="1"/>
  <c r="E1088" i="1"/>
  <c r="H1087" i="1"/>
  <c r="G1087" i="1"/>
  <c r="F1087" i="1"/>
  <c r="E1087" i="1"/>
  <c r="H1086" i="1"/>
  <c r="G1086" i="1"/>
  <c r="F1086" i="1"/>
  <c r="E1086" i="1"/>
  <c r="H1085" i="1"/>
  <c r="G1085" i="1"/>
  <c r="F1085" i="1"/>
  <c r="E1085" i="1"/>
  <c r="H1084" i="1"/>
  <c r="G1084" i="1"/>
  <c r="F1084" i="1"/>
  <c r="E1084" i="1"/>
  <c r="H1083" i="1"/>
  <c r="G1083" i="1"/>
  <c r="F1083" i="1"/>
  <c r="E1083" i="1"/>
  <c r="H1082" i="1"/>
  <c r="G1082" i="1"/>
  <c r="F1082" i="1"/>
  <c r="E1082" i="1"/>
  <c r="H1081" i="1"/>
  <c r="G1081" i="1"/>
  <c r="F1081" i="1"/>
  <c r="E1081" i="1"/>
  <c r="H1080" i="1"/>
  <c r="G1080" i="1"/>
  <c r="F1080" i="1"/>
  <c r="E1080" i="1"/>
  <c r="H1079" i="1"/>
  <c r="G1079" i="1"/>
  <c r="F1079" i="1"/>
  <c r="E1079" i="1"/>
  <c r="H1078" i="1"/>
  <c r="G1078" i="1"/>
  <c r="F1078" i="1"/>
  <c r="E1078" i="1"/>
  <c r="H1077" i="1"/>
  <c r="G1077" i="1"/>
  <c r="F1077" i="1"/>
  <c r="E1077" i="1"/>
  <c r="H1076" i="1"/>
  <c r="G1076" i="1"/>
  <c r="F1076" i="1"/>
  <c r="E1076" i="1"/>
  <c r="H1075" i="1"/>
  <c r="G1075" i="1"/>
  <c r="F1075" i="1"/>
  <c r="E1075" i="1"/>
  <c r="H1074" i="1"/>
  <c r="G1074" i="1"/>
  <c r="F1074" i="1"/>
  <c r="E1074" i="1"/>
  <c r="H1073" i="1"/>
  <c r="G1073" i="1"/>
  <c r="F1073" i="1"/>
  <c r="E1073" i="1"/>
  <c r="H1072" i="1"/>
  <c r="G1072" i="1"/>
  <c r="F1072" i="1"/>
  <c r="E1072" i="1"/>
  <c r="H1071" i="1"/>
  <c r="G1071" i="1"/>
  <c r="F1071" i="1"/>
  <c r="E1071" i="1"/>
  <c r="H1070" i="1"/>
  <c r="G1070" i="1"/>
  <c r="F1070" i="1"/>
  <c r="E1070" i="1"/>
  <c r="H1069" i="1"/>
  <c r="G1069" i="1"/>
  <c r="F1069" i="1"/>
  <c r="E1069" i="1"/>
  <c r="H1068" i="1"/>
  <c r="G1068" i="1"/>
  <c r="F1068" i="1"/>
  <c r="E1068" i="1"/>
  <c r="H1067" i="1"/>
  <c r="G1067" i="1"/>
  <c r="F1067" i="1"/>
  <c r="E1067" i="1"/>
  <c r="H1066" i="1"/>
  <c r="G1066" i="1"/>
  <c r="F1066" i="1"/>
  <c r="E1066" i="1"/>
  <c r="H1065" i="1"/>
  <c r="G1065" i="1"/>
  <c r="F1065" i="1"/>
  <c r="E1065" i="1"/>
  <c r="H1064" i="1"/>
  <c r="G1064" i="1"/>
  <c r="F1064" i="1"/>
  <c r="E1064" i="1"/>
  <c r="H1063" i="1"/>
  <c r="G1063" i="1"/>
  <c r="F1063" i="1"/>
  <c r="E1063" i="1"/>
  <c r="H1062" i="1"/>
  <c r="G1062" i="1"/>
  <c r="F1062" i="1"/>
  <c r="E1062" i="1"/>
  <c r="H1061" i="1"/>
  <c r="G1061" i="1"/>
  <c r="F1061" i="1"/>
  <c r="E1061" i="1"/>
  <c r="H1060" i="1"/>
  <c r="G1060" i="1"/>
  <c r="F1060" i="1"/>
  <c r="E1060" i="1"/>
  <c r="H1059" i="1"/>
  <c r="G1059" i="1"/>
  <c r="F1059" i="1"/>
  <c r="E1059" i="1"/>
  <c r="H1058" i="1"/>
  <c r="G1058" i="1"/>
  <c r="F1058" i="1"/>
  <c r="E1058" i="1"/>
  <c r="H1057" i="1"/>
  <c r="G1057" i="1"/>
  <c r="F1057" i="1"/>
  <c r="E1057" i="1"/>
  <c r="H1056" i="1"/>
  <c r="G1056" i="1"/>
  <c r="F1056" i="1"/>
  <c r="E1056" i="1"/>
  <c r="H1055" i="1"/>
  <c r="G1055" i="1"/>
  <c r="F1055" i="1"/>
  <c r="E1055" i="1"/>
  <c r="H1054" i="1"/>
  <c r="G1054" i="1"/>
  <c r="F1054" i="1"/>
  <c r="E1054" i="1"/>
  <c r="H1053" i="1"/>
  <c r="G1053" i="1"/>
  <c r="F1053" i="1"/>
  <c r="E1053" i="1"/>
  <c r="H1052" i="1"/>
  <c r="G1052" i="1"/>
  <c r="F1052" i="1"/>
  <c r="E1052" i="1"/>
  <c r="H1051" i="1"/>
  <c r="G1051" i="1"/>
  <c r="F1051" i="1"/>
  <c r="E1051" i="1"/>
  <c r="H1050" i="1"/>
  <c r="G1050" i="1"/>
  <c r="F1050" i="1"/>
  <c r="E1050" i="1"/>
  <c r="H1049" i="1"/>
  <c r="G1049" i="1"/>
  <c r="F1049" i="1"/>
  <c r="E1049" i="1"/>
  <c r="H1048" i="1"/>
  <c r="G1048" i="1"/>
  <c r="F1048" i="1"/>
  <c r="E1048" i="1"/>
  <c r="H1047" i="1"/>
  <c r="G1047" i="1"/>
  <c r="F1047" i="1"/>
  <c r="E1047" i="1"/>
  <c r="H1046" i="1"/>
  <c r="G1046" i="1"/>
  <c r="F1046" i="1"/>
  <c r="E1046" i="1"/>
  <c r="H1045" i="1"/>
  <c r="G1045" i="1"/>
  <c r="F1045" i="1"/>
  <c r="E1045" i="1"/>
  <c r="H1044" i="1"/>
  <c r="G1044" i="1"/>
  <c r="F1044" i="1"/>
  <c r="E1044" i="1"/>
  <c r="H1043" i="1"/>
  <c r="G1043" i="1"/>
  <c r="F1043" i="1"/>
  <c r="E1043" i="1"/>
  <c r="H1042" i="1"/>
  <c r="G1042" i="1"/>
  <c r="F1042" i="1"/>
  <c r="E1042" i="1"/>
  <c r="H1041" i="1"/>
  <c r="G1041" i="1"/>
  <c r="F1041" i="1"/>
  <c r="E1041" i="1"/>
  <c r="H1040" i="1"/>
  <c r="G1040" i="1"/>
  <c r="F1040" i="1"/>
  <c r="E1040" i="1"/>
  <c r="H1039" i="1"/>
  <c r="G1039" i="1"/>
  <c r="F1039" i="1"/>
  <c r="E1039" i="1"/>
  <c r="H1038" i="1"/>
  <c r="G1038" i="1"/>
  <c r="F1038" i="1"/>
  <c r="E1038" i="1"/>
  <c r="H1037" i="1"/>
  <c r="G1037" i="1"/>
  <c r="F1037" i="1"/>
  <c r="E1037" i="1"/>
  <c r="H1036" i="1"/>
  <c r="G1036" i="1"/>
  <c r="F1036" i="1"/>
  <c r="E1036" i="1"/>
  <c r="H1035" i="1"/>
  <c r="G1035" i="1"/>
  <c r="F1035" i="1"/>
  <c r="E1035" i="1"/>
  <c r="H1034" i="1"/>
  <c r="G1034" i="1"/>
  <c r="F1034" i="1"/>
  <c r="E1034" i="1"/>
  <c r="H1033" i="1"/>
  <c r="G1033" i="1"/>
  <c r="F1033" i="1"/>
  <c r="E1033" i="1"/>
  <c r="H1032" i="1"/>
  <c r="G1032" i="1"/>
  <c r="F1032" i="1"/>
  <c r="E1032" i="1"/>
  <c r="H1031" i="1"/>
  <c r="G1031" i="1"/>
  <c r="F1031" i="1"/>
  <c r="E1031" i="1"/>
  <c r="H1030" i="1"/>
  <c r="G1030" i="1"/>
  <c r="F1030" i="1"/>
  <c r="E1030" i="1"/>
  <c r="H1029" i="1"/>
  <c r="G1029" i="1"/>
  <c r="F1029" i="1"/>
  <c r="E1029" i="1"/>
  <c r="H1028" i="1"/>
  <c r="G1028" i="1"/>
  <c r="F1028" i="1"/>
  <c r="E1028" i="1"/>
  <c r="H1027" i="1"/>
  <c r="G1027" i="1"/>
  <c r="F1027" i="1"/>
  <c r="E1027" i="1"/>
  <c r="H1026" i="1"/>
  <c r="G1026" i="1"/>
  <c r="F1026" i="1"/>
  <c r="E1026" i="1"/>
  <c r="H1025" i="1"/>
  <c r="G1025" i="1"/>
  <c r="F1025" i="1"/>
  <c r="E1025" i="1"/>
  <c r="H1024" i="1"/>
  <c r="G1024" i="1"/>
  <c r="F1024" i="1"/>
  <c r="E1024" i="1"/>
  <c r="H1023" i="1"/>
  <c r="G1023" i="1"/>
  <c r="F1023" i="1"/>
  <c r="E1023" i="1"/>
  <c r="H1022" i="1"/>
  <c r="G1022" i="1"/>
  <c r="F1022" i="1"/>
  <c r="E1022" i="1"/>
  <c r="H1021" i="1"/>
  <c r="G1021" i="1"/>
  <c r="F1021" i="1"/>
  <c r="E1021" i="1"/>
  <c r="H1020" i="1"/>
  <c r="G1020" i="1"/>
  <c r="F1020" i="1"/>
  <c r="E1020" i="1"/>
  <c r="H1019" i="1"/>
  <c r="G1019" i="1"/>
  <c r="F1019" i="1"/>
  <c r="E1019" i="1"/>
  <c r="H1018" i="1"/>
  <c r="G1018" i="1"/>
  <c r="F1018" i="1"/>
  <c r="E1018" i="1"/>
  <c r="H1017" i="1"/>
  <c r="G1017" i="1"/>
  <c r="F1017" i="1"/>
  <c r="E1017" i="1"/>
  <c r="H1016" i="1"/>
  <c r="G1016" i="1"/>
  <c r="F1016" i="1"/>
  <c r="E1016" i="1"/>
  <c r="H1015" i="1"/>
  <c r="G1015" i="1"/>
  <c r="F1015" i="1"/>
  <c r="E1015" i="1"/>
  <c r="H1014" i="1"/>
  <c r="G1014" i="1"/>
  <c r="F1014" i="1"/>
  <c r="E1014" i="1"/>
  <c r="H1013" i="1"/>
  <c r="G1013" i="1"/>
  <c r="F1013" i="1"/>
  <c r="E1013" i="1"/>
  <c r="H1012" i="1"/>
  <c r="G1012" i="1"/>
  <c r="F1012" i="1"/>
  <c r="E1012" i="1"/>
  <c r="H1011" i="1"/>
  <c r="G1011" i="1"/>
  <c r="F1011" i="1"/>
  <c r="E1011" i="1"/>
  <c r="H1010" i="1"/>
  <c r="G1010" i="1"/>
  <c r="F1010" i="1"/>
  <c r="E1010" i="1"/>
  <c r="H1009" i="1"/>
  <c r="G1009" i="1"/>
  <c r="F1009" i="1"/>
  <c r="E1009" i="1"/>
  <c r="H1008" i="1"/>
  <c r="G1008" i="1"/>
  <c r="F1008" i="1"/>
  <c r="E1008" i="1"/>
  <c r="H1007" i="1"/>
  <c r="G1007" i="1"/>
  <c r="F1007" i="1"/>
  <c r="E1007" i="1"/>
  <c r="H1006" i="1"/>
  <c r="G1006" i="1"/>
  <c r="F1006" i="1"/>
  <c r="E1006" i="1"/>
  <c r="H1005" i="1"/>
  <c r="G1005" i="1"/>
  <c r="F1005" i="1"/>
  <c r="E1005" i="1"/>
  <c r="H1004" i="1"/>
  <c r="G1004" i="1"/>
  <c r="F1004" i="1"/>
  <c r="E1004" i="1"/>
  <c r="H1003" i="1"/>
  <c r="G1003" i="1"/>
  <c r="F1003" i="1"/>
  <c r="E1003" i="1"/>
  <c r="H1002" i="1"/>
  <c r="G1002" i="1"/>
  <c r="F1002" i="1"/>
  <c r="E1002" i="1"/>
  <c r="H1001" i="1"/>
  <c r="G1001" i="1"/>
  <c r="F1001" i="1"/>
  <c r="E1001" i="1"/>
  <c r="H1000" i="1"/>
  <c r="G1000" i="1"/>
  <c r="F1000" i="1"/>
  <c r="E1000" i="1"/>
  <c r="H999" i="1"/>
  <c r="G999" i="1"/>
  <c r="F999" i="1"/>
  <c r="E999" i="1"/>
  <c r="H998" i="1"/>
  <c r="G998" i="1"/>
  <c r="F998" i="1"/>
  <c r="E998" i="1"/>
  <c r="H997" i="1"/>
  <c r="G997" i="1"/>
  <c r="F997" i="1"/>
  <c r="E997" i="1"/>
  <c r="H996" i="1"/>
  <c r="G996" i="1"/>
  <c r="F996" i="1"/>
  <c r="E996" i="1"/>
  <c r="H995" i="1"/>
  <c r="G995" i="1"/>
  <c r="F995" i="1"/>
  <c r="E995" i="1"/>
  <c r="H994" i="1"/>
  <c r="G994" i="1"/>
  <c r="F994" i="1"/>
  <c r="E994" i="1"/>
  <c r="H993" i="1"/>
  <c r="G993" i="1"/>
  <c r="F993" i="1"/>
  <c r="E993" i="1"/>
  <c r="H992" i="1"/>
  <c r="G992" i="1"/>
  <c r="F992" i="1"/>
  <c r="E992" i="1"/>
  <c r="H991" i="1"/>
  <c r="G991" i="1"/>
  <c r="F991" i="1"/>
  <c r="E991" i="1"/>
  <c r="H990" i="1"/>
  <c r="G990" i="1"/>
  <c r="F990" i="1"/>
  <c r="E990" i="1"/>
  <c r="H989" i="1"/>
  <c r="G989" i="1"/>
  <c r="F989" i="1"/>
  <c r="E989" i="1"/>
  <c r="H988" i="1"/>
  <c r="G988" i="1"/>
  <c r="F988" i="1"/>
  <c r="E988" i="1"/>
  <c r="H987" i="1"/>
  <c r="G987" i="1"/>
  <c r="F987" i="1"/>
  <c r="E987" i="1"/>
  <c r="H986" i="1"/>
  <c r="G986" i="1"/>
  <c r="F986" i="1"/>
  <c r="E986" i="1"/>
  <c r="H985" i="1"/>
  <c r="G985" i="1"/>
  <c r="F985" i="1"/>
  <c r="E985" i="1"/>
  <c r="H984" i="1"/>
  <c r="G984" i="1"/>
  <c r="F984" i="1"/>
  <c r="E984" i="1"/>
  <c r="H983" i="1"/>
  <c r="G983" i="1"/>
  <c r="F983" i="1"/>
  <c r="E983" i="1"/>
  <c r="H982" i="1"/>
  <c r="G982" i="1"/>
  <c r="F982" i="1"/>
  <c r="E982" i="1"/>
  <c r="H981" i="1"/>
  <c r="G981" i="1"/>
  <c r="F981" i="1"/>
  <c r="E981" i="1"/>
  <c r="H980" i="1"/>
  <c r="G980" i="1"/>
  <c r="F980" i="1"/>
  <c r="E980" i="1"/>
  <c r="H979" i="1"/>
  <c r="G979" i="1"/>
  <c r="F979" i="1"/>
  <c r="E979" i="1"/>
  <c r="H978" i="1"/>
  <c r="G978" i="1"/>
  <c r="F978" i="1"/>
  <c r="E978" i="1"/>
  <c r="H977" i="1"/>
  <c r="G977" i="1"/>
  <c r="F977" i="1"/>
  <c r="E977" i="1"/>
  <c r="H976" i="1"/>
  <c r="G976" i="1"/>
  <c r="F976" i="1"/>
  <c r="E976" i="1"/>
  <c r="H975" i="1"/>
  <c r="G975" i="1"/>
  <c r="F975" i="1"/>
  <c r="E975" i="1"/>
  <c r="H974" i="1"/>
  <c r="G974" i="1"/>
  <c r="F974" i="1"/>
  <c r="E974" i="1"/>
  <c r="H973" i="1"/>
  <c r="G973" i="1"/>
  <c r="F973" i="1"/>
  <c r="E973" i="1"/>
  <c r="H972" i="1"/>
  <c r="G972" i="1"/>
  <c r="F972" i="1"/>
  <c r="E972" i="1"/>
  <c r="H971" i="1"/>
  <c r="G971" i="1"/>
  <c r="F971" i="1"/>
  <c r="E971" i="1"/>
  <c r="H970" i="1"/>
  <c r="G970" i="1"/>
  <c r="F970" i="1"/>
  <c r="E970" i="1"/>
  <c r="H969" i="1"/>
  <c r="G969" i="1"/>
  <c r="F969" i="1"/>
  <c r="E969" i="1"/>
  <c r="H968" i="1"/>
  <c r="G968" i="1"/>
  <c r="F968" i="1"/>
  <c r="E968" i="1"/>
  <c r="H967" i="1"/>
  <c r="G967" i="1"/>
  <c r="F967" i="1"/>
  <c r="E967" i="1"/>
  <c r="H966" i="1"/>
  <c r="G966" i="1"/>
  <c r="F966" i="1"/>
  <c r="E966" i="1"/>
  <c r="H965" i="1"/>
  <c r="G965" i="1"/>
  <c r="F965" i="1"/>
  <c r="E965" i="1"/>
  <c r="H964" i="1"/>
  <c r="G964" i="1"/>
  <c r="F964" i="1"/>
  <c r="E964" i="1"/>
  <c r="H963" i="1"/>
  <c r="G963" i="1"/>
  <c r="F963" i="1"/>
  <c r="E963" i="1"/>
  <c r="H962" i="1"/>
  <c r="G962" i="1"/>
  <c r="F962" i="1"/>
  <c r="E962" i="1"/>
  <c r="H961" i="1"/>
  <c r="G961" i="1"/>
  <c r="F961" i="1"/>
  <c r="E961" i="1"/>
  <c r="H960" i="1"/>
  <c r="G960" i="1"/>
  <c r="F960" i="1"/>
  <c r="E960" i="1"/>
  <c r="H959" i="1"/>
  <c r="G959" i="1"/>
  <c r="F959" i="1"/>
  <c r="E959" i="1"/>
  <c r="H958" i="1"/>
  <c r="G958" i="1"/>
  <c r="F958" i="1"/>
  <c r="E958" i="1"/>
  <c r="H957" i="1"/>
  <c r="G957" i="1"/>
  <c r="F957" i="1"/>
  <c r="E957" i="1"/>
  <c r="H956" i="1"/>
  <c r="G956" i="1"/>
  <c r="F956" i="1"/>
  <c r="E956" i="1"/>
  <c r="H955" i="1"/>
  <c r="G955" i="1"/>
  <c r="F955" i="1"/>
  <c r="E955" i="1"/>
  <c r="H954" i="1"/>
  <c r="G954" i="1"/>
  <c r="F954" i="1"/>
  <c r="E954" i="1"/>
  <c r="H953" i="1"/>
  <c r="G953" i="1"/>
  <c r="F953" i="1"/>
  <c r="E953" i="1"/>
  <c r="H952" i="1"/>
  <c r="G952" i="1"/>
  <c r="F952" i="1"/>
  <c r="E952" i="1"/>
  <c r="H951" i="1"/>
  <c r="G951" i="1"/>
  <c r="F951" i="1"/>
  <c r="E951" i="1"/>
  <c r="H950" i="1"/>
  <c r="G950" i="1"/>
  <c r="F950" i="1"/>
  <c r="E950" i="1"/>
  <c r="H949" i="1"/>
  <c r="G949" i="1"/>
  <c r="F949" i="1"/>
  <c r="E949" i="1"/>
  <c r="H948" i="1"/>
  <c r="G948" i="1"/>
  <c r="F948" i="1"/>
  <c r="E948" i="1"/>
  <c r="H947" i="1"/>
  <c r="G947" i="1"/>
  <c r="F947" i="1"/>
  <c r="E947" i="1"/>
  <c r="H946" i="1"/>
  <c r="G946" i="1"/>
  <c r="F946" i="1"/>
  <c r="E946" i="1"/>
  <c r="H945" i="1"/>
  <c r="G945" i="1"/>
  <c r="F945" i="1"/>
  <c r="E945" i="1"/>
  <c r="H944" i="1"/>
  <c r="G944" i="1"/>
  <c r="F944" i="1"/>
  <c r="E944" i="1"/>
  <c r="H943" i="1"/>
  <c r="G943" i="1"/>
  <c r="F943" i="1"/>
  <c r="E943" i="1"/>
  <c r="H942" i="1"/>
  <c r="G942" i="1"/>
  <c r="F942" i="1"/>
  <c r="E942" i="1"/>
  <c r="H941" i="1"/>
  <c r="G941" i="1"/>
  <c r="F941" i="1"/>
  <c r="E941" i="1"/>
  <c r="H940" i="1"/>
  <c r="G940" i="1"/>
  <c r="F940" i="1"/>
  <c r="E940" i="1"/>
  <c r="H939" i="1"/>
  <c r="G939" i="1"/>
  <c r="F939" i="1"/>
  <c r="E939" i="1"/>
  <c r="H938" i="1"/>
  <c r="G938" i="1"/>
  <c r="F938" i="1"/>
  <c r="E938" i="1"/>
  <c r="H937" i="1"/>
  <c r="G937" i="1"/>
  <c r="F937" i="1"/>
  <c r="E937" i="1"/>
  <c r="H936" i="1"/>
  <c r="G936" i="1"/>
  <c r="F936" i="1"/>
  <c r="E936" i="1"/>
  <c r="H935" i="1"/>
  <c r="G935" i="1"/>
  <c r="F935" i="1"/>
  <c r="E935" i="1"/>
  <c r="H934" i="1"/>
  <c r="G934" i="1"/>
  <c r="F934" i="1"/>
  <c r="E934" i="1"/>
  <c r="H933" i="1"/>
  <c r="G933" i="1"/>
  <c r="F933" i="1"/>
  <c r="E933" i="1"/>
  <c r="H932" i="1"/>
  <c r="G932" i="1"/>
  <c r="F932" i="1"/>
  <c r="E932" i="1"/>
  <c r="H931" i="1"/>
  <c r="G931" i="1"/>
  <c r="F931" i="1"/>
  <c r="E931" i="1"/>
  <c r="H930" i="1"/>
  <c r="G930" i="1"/>
  <c r="F930" i="1"/>
  <c r="E930" i="1"/>
  <c r="H929" i="1"/>
  <c r="G929" i="1"/>
  <c r="F929" i="1"/>
  <c r="E929" i="1"/>
  <c r="H928" i="1"/>
  <c r="G928" i="1"/>
  <c r="F928" i="1"/>
  <c r="E928" i="1"/>
  <c r="H927" i="1"/>
  <c r="G927" i="1"/>
  <c r="F927" i="1"/>
  <c r="E927" i="1"/>
  <c r="H926" i="1"/>
  <c r="G926" i="1"/>
  <c r="F926" i="1"/>
  <c r="E926" i="1"/>
  <c r="H925" i="1"/>
  <c r="G925" i="1"/>
  <c r="F925" i="1"/>
  <c r="E925" i="1"/>
  <c r="H924" i="1"/>
  <c r="G924" i="1"/>
  <c r="F924" i="1"/>
  <c r="E924" i="1"/>
  <c r="H923" i="1"/>
  <c r="G923" i="1"/>
  <c r="F923" i="1"/>
  <c r="E923" i="1"/>
  <c r="H922" i="1"/>
  <c r="G922" i="1"/>
  <c r="F922" i="1"/>
  <c r="E922" i="1"/>
  <c r="H921" i="1"/>
  <c r="G921" i="1"/>
  <c r="F921" i="1"/>
  <c r="E921" i="1"/>
  <c r="H920" i="1"/>
  <c r="G920" i="1"/>
  <c r="F920" i="1"/>
  <c r="E920" i="1"/>
  <c r="H919" i="1"/>
  <c r="G919" i="1"/>
  <c r="F919" i="1"/>
  <c r="E919" i="1"/>
  <c r="H918" i="1"/>
  <c r="G918" i="1"/>
  <c r="F918" i="1"/>
  <c r="E918" i="1"/>
  <c r="H917" i="1"/>
  <c r="G917" i="1"/>
  <c r="F917" i="1"/>
  <c r="E917" i="1"/>
  <c r="H916" i="1"/>
  <c r="G916" i="1"/>
  <c r="F916" i="1"/>
  <c r="E916" i="1"/>
  <c r="H915" i="1"/>
  <c r="G915" i="1"/>
  <c r="F915" i="1"/>
  <c r="E915" i="1"/>
  <c r="H914" i="1"/>
  <c r="G914" i="1"/>
  <c r="F914" i="1"/>
  <c r="E914" i="1"/>
  <c r="H913" i="1"/>
  <c r="G913" i="1"/>
  <c r="F913" i="1"/>
  <c r="E913" i="1"/>
  <c r="H912" i="1"/>
  <c r="G912" i="1"/>
  <c r="F912" i="1"/>
  <c r="E912" i="1"/>
  <c r="H911" i="1"/>
  <c r="G911" i="1"/>
  <c r="F911" i="1"/>
  <c r="E911" i="1"/>
  <c r="H910" i="1"/>
  <c r="G910" i="1"/>
  <c r="F910" i="1"/>
  <c r="E910" i="1"/>
  <c r="H909" i="1"/>
  <c r="G909" i="1"/>
  <c r="F909" i="1"/>
  <c r="E909" i="1"/>
  <c r="H908" i="1"/>
  <c r="G908" i="1"/>
  <c r="F908" i="1"/>
  <c r="E908" i="1"/>
  <c r="H907" i="1"/>
  <c r="G907" i="1"/>
  <c r="F907" i="1"/>
  <c r="E907" i="1"/>
  <c r="H906" i="1"/>
  <c r="G906" i="1"/>
  <c r="F906" i="1"/>
  <c r="E906" i="1"/>
  <c r="H905" i="1"/>
  <c r="G905" i="1"/>
  <c r="F905" i="1"/>
  <c r="E905" i="1"/>
  <c r="H904" i="1"/>
  <c r="G904" i="1"/>
  <c r="F904" i="1"/>
  <c r="E904" i="1"/>
  <c r="H903" i="1"/>
  <c r="G903" i="1"/>
  <c r="F903" i="1"/>
  <c r="E903" i="1"/>
  <c r="H902" i="1"/>
  <c r="G902" i="1"/>
  <c r="F902" i="1"/>
  <c r="E902" i="1"/>
  <c r="H901" i="1"/>
  <c r="G901" i="1"/>
  <c r="F901" i="1"/>
  <c r="E901" i="1"/>
  <c r="H900" i="1"/>
  <c r="G900" i="1"/>
  <c r="F900" i="1"/>
  <c r="E900" i="1"/>
  <c r="H899" i="1"/>
  <c r="G899" i="1"/>
  <c r="F899" i="1"/>
  <c r="E899" i="1"/>
  <c r="H898" i="1"/>
  <c r="G898" i="1"/>
  <c r="F898" i="1"/>
  <c r="E898" i="1"/>
  <c r="H897" i="1"/>
  <c r="G897" i="1"/>
  <c r="F897" i="1"/>
  <c r="E897" i="1"/>
  <c r="H896" i="1"/>
  <c r="G896" i="1"/>
  <c r="F896" i="1"/>
  <c r="E896" i="1"/>
  <c r="H895" i="1"/>
  <c r="G895" i="1"/>
  <c r="F895" i="1"/>
  <c r="E895" i="1"/>
  <c r="H894" i="1"/>
  <c r="G894" i="1"/>
  <c r="F894" i="1"/>
  <c r="E894" i="1"/>
  <c r="H893" i="1"/>
  <c r="G893" i="1"/>
  <c r="F893" i="1"/>
  <c r="E893" i="1"/>
  <c r="H892" i="1"/>
  <c r="G892" i="1"/>
  <c r="F892" i="1"/>
  <c r="E892" i="1"/>
  <c r="H891" i="1"/>
  <c r="G891" i="1"/>
  <c r="F891" i="1"/>
  <c r="E891" i="1"/>
  <c r="H890" i="1"/>
  <c r="G890" i="1"/>
  <c r="F890" i="1"/>
  <c r="E890" i="1"/>
  <c r="H889" i="1"/>
  <c r="G889" i="1"/>
  <c r="F889" i="1"/>
  <c r="E889" i="1"/>
  <c r="H888" i="1"/>
  <c r="G888" i="1"/>
  <c r="F888" i="1"/>
  <c r="E888" i="1"/>
  <c r="H887" i="1"/>
  <c r="G887" i="1"/>
  <c r="F887" i="1"/>
  <c r="E887" i="1"/>
  <c r="H886" i="1"/>
  <c r="G886" i="1"/>
  <c r="F886" i="1"/>
  <c r="E886" i="1"/>
  <c r="H885" i="1"/>
  <c r="G885" i="1"/>
  <c r="F885" i="1"/>
  <c r="E885" i="1"/>
  <c r="H884" i="1"/>
  <c r="G884" i="1"/>
  <c r="F884" i="1"/>
  <c r="E884" i="1"/>
  <c r="H883" i="1"/>
  <c r="G883" i="1"/>
  <c r="F883" i="1"/>
  <c r="E883" i="1"/>
  <c r="H882" i="1"/>
  <c r="G882" i="1"/>
  <c r="F882" i="1"/>
  <c r="E882" i="1"/>
  <c r="H881" i="1"/>
  <c r="G881" i="1"/>
  <c r="F881" i="1"/>
  <c r="E881" i="1"/>
  <c r="H880" i="1"/>
  <c r="G880" i="1"/>
  <c r="F880" i="1"/>
  <c r="E880" i="1"/>
  <c r="H879" i="1"/>
  <c r="G879" i="1"/>
  <c r="F879" i="1"/>
  <c r="E879" i="1"/>
  <c r="H878" i="1"/>
  <c r="G878" i="1"/>
  <c r="F878" i="1"/>
  <c r="E878" i="1"/>
  <c r="H877" i="1"/>
  <c r="G877" i="1"/>
  <c r="F877" i="1"/>
  <c r="E877" i="1"/>
  <c r="H876" i="1"/>
  <c r="G876" i="1"/>
  <c r="F876" i="1"/>
  <c r="E876" i="1"/>
  <c r="H875" i="1"/>
  <c r="G875" i="1"/>
  <c r="F875" i="1"/>
  <c r="E875" i="1"/>
  <c r="H874" i="1"/>
  <c r="G874" i="1"/>
  <c r="F874" i="1"/>
  <c r="E874" i="1"/>
  <c r="H873" i="1"/>
  <c r="G873" i="1"/>
  <c r="F873" i="1"/>
  <c r="E873" i="1"/>
  <c r="H872" i="1"/>
  <c r="G872" i="1"/>
  <c r="F872" i="1"/>
  <c r="E872" i="1"/>
  <c r="H871" i="1"/>
  <c r="G871" i="1"/>
  <c r="F871" i="1"/>
  <c r="E871" i="1"/>
  <c r="H870" i="1"/>
  <c r="G870" i="1"/>
  <c r="F870" i="1"/>
  <c r="E870" i="1"/>
  <c r="H869" i="1"/>
  <c r="G869" i="1"/>
  <c r="F869" i="1"/>
  <c r="E869" i="1"/>
  <c r="H868" i="1"/>
  <c r="G868" i="1"/>
  <c r="F868" i="1"/>
  <c r="E868" i="1"/>
  <c r="H867" i="1"/>
  <c r="G867" i="1"/>
  <c r="F867" i="1"/>
  <c r="E867" i="1"/>
  <c r="H866" i="1"/>
  <c r="G866" i="1"/>
  <c r="F866" i="1"/>
  <c r="E866" i="1"/>
  <c r="H865" i="1"/>
  <c r="G865" i="1"/>
  <c r="F865" i="1"/>
  <c r="E865" i="1"/>
  <c r="H864" i="1"/>
  <c r="G864" i="1"/>
  <c r="F864" i="1"/>
  <c r="E864" i="1"/>
  <c r="H863" i="1"/>
  <c r="G863" i="1"/>
  <c r="F863" i="1"/>
  <c r="E863" i="1"/>
  <c r="H862" i="1"/>
  <c r="G862" i="1"/>
  <c r="F862" i="1"/>
  <c r="E862" i="1"/>
  <c r="H861" i="1"/>
  <c r="G861" i="1"/>
  <c r="F861" i="1"/>
  <c r="E861" i="1"/>
  <c r="H860" i="1"/>
  <c r="G860" i="1"/>
  <c r="F860" i="1"/>
  <c r="E860" i="1"/>
  <c r="H859" i="1"/>
  <c r="G859" i="1"/>
  <c r="F859" i="1"/>
  <c r="E859" i="1"/>
  <c r="H858" i="1"/>
  <c r="G858" i="1"/>
  <c r="F858" i="1"/>
  <c r="E858" i="1"/>
  <c r="H857" i="1"/>
  <c r="G857" i="1"/>
  <c r="F857" i="1"/>
  <c r="E857" i="1"/>
  <c r="H856" i="1"/>
  <c r="G856" i="1"/>
  <c r="F856" i="1"/>
  <c r="E856" i="1"/>
  <c r="H855" i="1"/>
  <c r="G855" i="1"/>
  <c r="F855" i="1"/>
  <c r="E855" i="1"/>
  <c r="H854" i="1"/>
  <c r="G854" i="1"/>
  <c r="F854" i="1"/>
  <c r="E854" i="1"/>
  <c r="H853" i="1"/>
  <c r="G853" i="1"/>
  <c r="F853" i="1"/>
  <c r="E853" i="1"/>
  <c r="H852" i="1"/>
  <c r="G852" i="1"/>
  <c r="F852" i="1"/>
  <c r="E852" i="1"/>
  <c r="H851" i="1"/>
  <c r="G851" i="1"/>
  <c r="F851" i="1"/>
  <c r="E851" i="1"/>
  <c r="H850" i="1"/>
  <c r="G850" i="1"/>
  <c r="F850" i="1"/>
  <c r="E850" i="1"/>
  <c r="H849" i="1"/>
  <c r="G849" i="1"/>
  <c r="F849" i="1"/>
  <c r="E849" i="1"/>
  <c r="H848" i="1"/>
  <c r="G848" i="1"/>
  <c r="F848" i="1"/>
  <c r="E848" i="1"/>
  <c r="H847" i="1"/>
  <c r="G847" i="1"/>
  <c r="F847" i="1"/>
  <c r="E847" i="1"/>
  <c r="H846" i="1"/>
  <c r="G846" i="1"/>
  <c r="F846" i="1"/>
  <c r="E846" i="1"/>
  <c r="H845" i="1"/>
  <c r="G845" i="1"/>
  <c r="F845" i="1"/>
  <c r="E845" i="1"/>
  <c r="H844" i="1"/>
  <c r="G844" i="1"/>
  <c r="F844" i="1"/>
  <c r="E844" i="1"/>
  <c r="H843" i="1"/>
  <c r="G843" i="1"/>
  <c r="F843" i="1"/>
  <c r="E843" i="1"/>
  <c r="H842" i="1"/>
  <c r="G842" i="1"/>
  <c r="F842" i="1"/>
  <c r="E842" i="1"/>
  <c r="H841" i="1"/>
  <c r="G841" i="1"/>
  <c r="F841" i="1"/>
  <c r="E841" i="1"/>
  <c r="H840" i="1"/>
  <c r="G840" i="1"/>
  <c r="F840" i="1"/>
  <c r="E840" i="1"/>
  <c r="H839" i="1"/>
  <c r="G839" i="1"/>
  <c r="F839" i="1"/>
  <c r="E839" i="1"/>
  <c r="H838" i="1"/>
  <c r="G838" i="1"/>
  <c r="F838" i="1"/>
  <c r="E838" i="1"/>
  <c r="H837" i="1"/>
  <c r="G837" i="1"/>
  <c r="F837" i="1"/>
  <c r="E837" i="1"/>
  <c r="H836" i="1"/>
  <c r="G836" i="1"/>
  <c r="F836" i="1"/>
  <c r="E836" i="1"/>
  <c r="H835" i="1"/>
  <c r="G835" i="1"/>
  <c r="F835" i="1"/>
  <c r="E835" i="1"/>
  <c r="H834" i="1"/>
  <c r="G834" i="1"/>
  <c r="F834" i="1"/>
  <c r="E834" i="1"/>
  <c r="H833" i="1"/>
  <c r="G833" i="1"/>
  <c r="F833" i="1"/>
  <c r="E833" i="1"/>
  <c r="H832" i="1"/>
  <c r="G832" i="1"/>
  <c r="F832" i="1"/>
  <c r="E832" i="1"/>
  <c r="H831" i="1"/>
  <c r="G831" i="1"/>
  <c r="F831" i="1"/>
  <c r="E831" i="1"/>
  <c r="H830" i="1"/>
  <c r="G830" i="1"/>
  <c r="F830" i="1"/>
  <c r="E830" i="1"/>
  <c r="H829" i="1"/>
  <c r="G829" i="1"/>
  <c r="F829" i="1"/>
  <c r="E829" i="1"/>
  <c r="H828" i="1"/>
  <c r="G828" i="1"/>
  <c r="F828" i="1"/>
  <c r="E828" i="1"/>
  <c r="H827" i="1"/>
  <c r="G827" i="1"/>
  <c r="F827" i="1"/>
  <c r="E827" i="1"/>
  <c r="H826" i="1"/>
  <c r="G826" i="1"/>
  <c r="F826" i="1"/>
  <c r="E826" i="1"/>
  <c r="H825" i="1"/>
  <c r="G825" i="1"/>
  <c r="F825" i="1"/>
  <c r="E825" i="1"/>
  <c r="H824" i="1"/>
  <c r="G824" i="1"/>
  <c r="F824" i="1"/>
  <c r="E824" i="1"/>
  <c r="H823" i="1"/>
  <c r="G823" i="1"/>
  <c r="F823" i="1"/>
  <c r="E823" i="1"/>
  <c r="H822" i="1"/>
  <c r="G822" i="1"/>
  <c r="F822" i="1"/>
  <c r="E822" i="1"/>
  <c r="H821" i="1"/>
  <c r="G821" i="1"/>
  <c r="F821" i="1"/>
  <c r="E821" i="1"/>
  <c r="H820" i="1"/>
  <c r="G820" i="1"/>
  <c r="F820" i="1"/>
  <c r="E820" i="1"/>
  <c r="H819" i="1"/>
  <c r="G819" i="1"/>
  <c r="F819" i="1"/>
  <c r="E819" i="1"/>
  <c r="H818" i="1"/>
  <c r="G818" i="1"/>
  <c r="F818" i="1"/>
  <c r="E818" i="1"/>
  <c r="H817" i="1"/>
  <c r="G817" i="1"/>
  <c r="F817" i="1"/>
  <c r="E817" i="1"/>
  <c r="H816" i="1"/>
  <c r="G816" i="1"/>
  <c r="F816" i="1"/>
  <c r="E816" i="1"/>
  <c r="H815" i="1"/>
  <c r="G815" i="1"/>
  <c r="F815" i="1"/>
  <c r="E815" i="1"/>
  <c r="H814" i="1"/>
  <c r="G814" i="1"/>
  <c r="F814" i="1"/>
  <c r="E814" i="1"/>
  <c r="H813" i="1"/>
  <c r="G813" i="1"/>
  <c r="F813" i="1"/>
  <c r="E813" i="1"/>
  <c r="H812" i="1"/>
  <c r="G812" i="1"/>
  <c r="F812" i="1"/>
  <c r="E812" i="1"/>
  <c r="H811" i="1"/>
  <c r="G811" i="1"/>
  <c r="F811" i="1"/>
  <c r="E811" i="1"/>
  <c r="H810" i="1"/>
  <c r="G810" i="1"/>
  <c r="F810" i="1"/>
  <c r="E810" i="1"/>
  <c r="H809" i="1"/>
  <c r="G809" i="1"/>
  <c r="F809" i="1"/>
  <c r="E809" i="1"/>
  <c r="H808" i="1"/>
  <c r="G808" i="1"/>
  <c r="F808" i="1"/>
  <c r="E808" i="1"/>
  <c r="H807" i="1"/>
  <c r="G807" i="1"/>
  <c r="F807" i="1"/>
  <c r="E807" i="1"/>
  <c r="H806" i="1"/>
  <c r="G806" i="1"/>
  <c r="F806" i="1"/>
  <c r="E806" i="1"/>
  <c r="H805" i="1"/>
  <c r="G805" i="1"/>
  <c r="F805" i="1"/>
  <c r="E805" i="1"/>
  <c r="H804" i="1"/>
  <c r="G804" i="1"/>
  <c r="F804" i="1"/>
  <c r="E804" i="1"/>
  <c r="H803" i="1"/>
  <c r="G803" i="1"/>
  <c r="F803" i="1"/>
  <c r="E803" i="1"/>
  <c r="H802" i="1"/>
  <c r="G802" i="1"/>
  <c r="F802" i="1"/>
  <c r="E802" i="1"/>
  <c r="H801" i="1"/>
  <c r="G801" i="1"/>
  <c r="F801" i="1"/>
  <c r="E801" i="1"/>
  <c r="H800" i="1"/>
  <c r="G800" i="1"/>
  <c r="F800" i="1"/>
  <c r="E800" i="1"/>
  <c r="H799" i="1"/>
  <c r="G799" i="1"/>
  <c r="F799" i="1"/>
  <c r="E799" i="1"/>
  <c r="H798" i="1"/>
  <c r="G798" i="1"/>
  <c r="F798" i="1"/>
  <c r="E798" i="1"/>
  <c r="H797" i="1"/>
  <c r="G797" i="1"/>
  <c r="F797" i="1"/>
  <c r="E797" i="1"/>
  <c r="H796" i="1"/>
  <c r="G796" i="1"/>
  <c r="F796" i="1"/>
  <c r="E796" i="1"/>
  <c r="H795" i="1"/>
  <c r="G795" i="1"/>
  <c r="F795" i="1"/>
  <c r="E795" i="1"/>
  <c r="H794" i="1"/>
  <c r="G794" i="1"/>
  <c r="F794" i="1"/>
  <c r="E794" i="1"/>
  <c r="H793" i="1"/>
  <c r="G793" i="1"/>
  <c r="F793" i="1"/>
  <c r="E793" i="1"/>
  <c r="H792" i="1"/>
  <c r="G792" i="1"/>
  <c r="F792" i="1"/>
  <c r="E792" i="1"/>
  <c r="H791" i="1"/>
  <c r="G791" i="1"/>
  <c r="F791" i="1"/>
  <c r="E791" i="1"/>
  <c r="H790" i="1"/>
  <c r="G790" i="1"/>
  <c r="F790" i="1"/>
  <c r="E790" i="1"/>
  <c r="H789" i="1"/>
  <c r="G789" i="1"/>
  <c r="F789" i="1"/>
  <c r="E789" i="1"/>
  <c r="H788" i="1"/>
  <c r="G788" i="1"/>
  <c r="F788" i="1"/>
  <c r="E788" i="1"/>
  <c r="H787" i="1"/>
  <c r="G787" i="1"/>
  <c r="F787" i="1"/>
  <c r="E787" i="1"/>
  <c r="H786" i="1"/>
  <c r="G786" i="1"/>
  <c r="F786" i="1"/>
  <c r="E786" i="1"/>
  <c r="H785" i="1"/>
  <c r="G785" i="1"/>
  <c r="F785" i="1"/>
  <c r="E785" i="1"/>
  <c r="H784" i="1"/>
  <c r="G784" i="1"/>
  <c r="F784" i="1"/>
  <c r="E784" i="1"/>
  <c r="H783" i="1"/>
  <c r="G783" i="1"/>
  <c r="F783" i="1"/>
  <c r="E783" i="1"/>
  <c r="H782" i="1"/>
  <c r="G782" i="1"/>
  <c r="F782" i="1"/>
  <c r="E782" i="1"/>
  <c r="H781" i="1"/>
  <c r="G781" i="1"/>
  <c r="F781" i="1"/>
  <c r="E781" i="1"/>
  <c r="H780" i="1"/>
  <c r="G780" i="1"/>
  <c r="F780" i="1"/>
  <c r="E780" i="1"/>
  <c r="H779" i="1"/>
  <c r="G779" i="1"/>
  <c r="F779" i="1"/>
  <c r="E779" i="1"/>
  <c r="H778" i="1"/>
  <c r="G778" i="1"/>
  <c r="F778" i="1"/>
  <c r="E778" i="1"/>
  <c r="H777" i="1"/>
  <c r="G777" i="1"/>
  <c r="F777" i="1"/>
  <c r="E777" i="1"/>
  <c r="H776" i="1"/>
  <c r="G776" i="1"/>
  <c r="F776" i="1"/>
  <c r="E776" i="1"/>
  <c r="H775" i="1"/>
  <c r="G775" i="1"/>
  <c r="F775" i="1"/>
  <c r="E775" i="1"/>
  <c r="H774" i="1"/>
  <c r="G774" i="1"/>
  <c r="F774" i="1"/>
  <c r="E774" i="1"/>
  <c r="H773" i="1"/>
  <c r="G773" i="1"/>
  <c r="F773" i="1"/>
  <c r="E773" i="1"/>
  <c r="H772" i="1"/>
  <c r="G772" i="1"/>
  <c r="F772" i="1"/>
  <c r="E772" i="1"/>
  <c r="H771" i="1"/>
  <c r="G771" i="1"/>
  <c r="F771" i="1"/>
  <c r="E771" i="1"/>
  <c r="H770" i="1"/>
  <c r="G770" i="1"/>
  <c r="F770" i="1"/>
  <c r="E770" i="1"/>
  <c r="H769" i="1"/>
  <c r="G769" i="1"/>
  <c r="F769" i="1"/>
  <c r="E769" i="1"/>
  <c r="H768" i="1"/>
  <c r="G768" i="1"/>
  <c r="F768" i="1"/>
  <c r="E768" i="1"/>
  <c r="H767" i="1"/>
  <c r="G767" i="1"/>
  <c r="F767" i="1"/>
  <c r="E767" i="1"/>
  <c r="H766" i="1"/>
  <c r="G766" i="1"/>
  <c r="F766" i="1"/>
  <c r="E766" i="1"/>
  <c r="H765" i="1"/>
  <c r="G765" i="1"/>
  <c r="F765" i="1"/>
  <c r="E765" i="1"/>
  <c r="H764" i="1"/>
  <c r="G764" i="1"/>
  <c r="F764" i="1"/>
  <c r="E764" i="1"/>
  <c r="H763" i="1"/>
  <c r="G763" i="1"/>
  <c r="F763" i="1"/>
  <c r="E763" i="1"/>
  <c r="H762" i="1"/>
  <c r="G762" i="1"/>
  <c r="F762" i="1"/>
  <c r="E762" i="1"/>
  <c r="H761" i="1"/>
  <c r="G761" i="1"/>
  <c r="F761" i="1"/>
  <c r="E761" i="1"/>
  <c r="H760" i="1"/>
  <c r="G760" i="1"/>
  <c r="F760" i="1"/>
  <c r="E760" i="1"/>
  <c r="H759" i="1"/>
  <c r="G759" i="1"/>
  <c r="F759" i="1"/>
  <c r="E759" i="1"/>
  <c r="H758" i="1"/>
  <c r="G758" i="1"/>
  <c r="F758" i="1"/>
  <c r="E758" i="1"/>
  <c r="H757" i="1"/>
  <c r="G757" i="1"/>
  <c r="F757" i="1"/>
  <c r="E757" i="1"/>
  <c r="H756" i="1"/>
  <c r="G756" i="1"/>
  <c r="F756" i="1"/>
  <c r="E756" i="1"/>
  <c r="H755" i="1"/>
  <c r="G755" i="1"/>
  <c r="F755" i="1"/>
  <c r="E755" i="1"/>
  <c r="H754" i="1"/>
  <c r="G754" i="1"/>
  <c r="F754" i="1"/>
  <c r="E754" i="1"/>
  <c r="H753" i="1"/>
  <c r="G753" i="1"/>
  <c r="F753" i="1"/>
  <c r="E753" i="1"/>
  <c r="H752" i="1"/>
  <c r="G752" i="1"/>
  <c r="F752" i="1"/>
  <c r="E752" i="1"/>
  <c r="H751" i="1"/>
  <c r="G751" i="1"/>
  <c r="F751" i="1"/>
  <c r="E751" i="1"/>
  <c r="H750" i="1"/>
  <c r="G750" i="1"/>
  <c r="F750" i="1"/>
  <c r="E750" i="1"/>
  <c r="H749" i="1"/>
  <c r="G749" i="1"/>
  <c r="F749" i="1"/>
  <c r="E749" i="1"/>
  <c r="H748" i="1"/>
  <c r="G748" i="1"/>
  <c r="F748" i="1"/>
  <c r="E748" i="1"/>
  <c r="H747" i="1"/>
  <c r="G747" i="1"/>
  <c r="F747" i="1"/>
  <c r="E747" i="1"/>
  <c r="H746" i="1"/>
  <c r="G746" i="1"/>
  <c r="F746" i="1"/>
  <c r="E746" i="1"/>
  <c r="H745" i="1"/>
  <c r="G745" i="1"/>
  <c r="F745" i="1"/>
  <c r="E745" i="1"/>
  <c r="H744" i="1"/>
  <c r="G744" i="1"/>
  <c r="F744" i="1"/>
  <c r="E744" i="1"/>
  <c r="H743" i="1"/>
  <c r="G743" i="1"/>
  <c r="F743" i="1"/>
  <c r="E743" i="1"/>
  <c r="H742" i="1"/>
  <c r="G742" i="1"/>
  <c r="F742" i="1"/>
  <c r="E742" i="1"/>
  <c r="H741" i="1"/>
  <c r="G741" i="1"/>
  <c r="F741" i="1"/>
  <c r="E741" i="1"/>
  <c r="H740" i="1"/>
  <c r="G740" i="1"/>
  <c r="F740" i="1"/>
  <c r="E740" i="1"/>
  <c r="H739" i="1"/>
  <c r="G739" i="1"/>
  <c r="F739" i="1"/>
  <c r="E739" i="1"/>
  <c r="H738" i="1"/>
  <c r="G738" i="1"/>
  <c r="F738" i="1"/>
  <c r="E738" i="1"/>
  <c r="H737" i="1"/>
  <c r="G737" i="1"/>
  <c r="F737" i="1"/>
  <c r="E737" i="1"/>
  <c r="H736" i="1"/>
  <c r="G736" i="1"/>
  <c r="F736" i="1"/>
  <c r="E736" i="1"/>
  <c r="H735" i="1"/>
  <c r="G735" i="1"/>
  <c r="F735" i="1"/>
  <c r="E735" i="1"/>
  <c r="H734" i="1"/>
  <c r="G734" i="1"/>
  <c r="F734" i="1"/>
  <c r="E734" i="1"/>
  <c r="H733" i="1"/>
  <c r="G733" i="1"/>
  <c r="F733" i="1"/>
  <c r="E733" i="1"/>
  <c r="H732" i="1"/>
  <c r="G732" i="1"/>
  <c r="F732" i="1"/>
  <c r="E732" i="1"/>
  <c r="H731" i="1"/>
  <c r="G731" i="1"/>
  <c r="F731" i="1"/>
  <c r="E731" i="1"/>
  <c r="H730" i="1"/>
  <c r="G730" i="1"/>
  <c r="F730" i="1"/>
  <c r="E730" i="1"/>
  <c r="H729" i="1"/>
  <c r="G729" i="1"/>
  <c r="F729" i="1"/>
  <c r="E729" i="1"/>
  <c r="H728" i="1"/>
  <c r="G728" i="1"/>
  <c r="F728" i="1"/>
  <c r="E728" i="1"/>
  <c r="H727" i="1"/>
  <c r="G727" i="1"/>
  <c r="F727" i="1"/>
  <c r="E727" i="1"/>
  <c r="H726" i="1"/>
  <c r="G726" i="1"/>
  <c r="F726" i="1"/>
  <c r="E726" i="1"/>
  <c r="H725" i="1"/>
  <c r="G725" i="1"/>
  <c r="F725" i="1"/>
  <c r="E725" i="1"/>
  <c r="H724" i="1"/>
  <c r="G724" i="1"/>
  <c r="F724" i="1"/>
  <c r="E724" i="1"/>
  <c r="H723" i="1"/>
  <c r="G723" i="1"/>
  <c r="F723" i="1"/>
  <c r="E723" i="1"/>
  <c r="H722" i="1"/>
  <c r="G722" i="1"/>
  <c r="F722" i="1"/>
  <c r="E722" i="1"/>
  <c r="H721" i="1"/>
  <c r="G721" i="1"/>
  <c r="F721" i="1"/>
  <c r="E721" i="1"/>
  <c r="H720" i="1"/>
  <c r="G720" i="1"/>
  <c r="F720" i="1"/>
  <c r="E720" i="1"/>
  <c r="H719" i="1"/>
  <c r="G719" i="1"/>
  <c r="F719" i="1"/>
  <c r="E719" i="1"/>
  <c r="H718" i="1"/>
  <c r="G718" i="1"/>
  <c r="F718" i="1"/>
  <c r="E718" i="1"/>
  <c r="H717" i="1"/>
  <c r="G717" i="1"/>
  <c r="F717" i="1"/>
  <c r="E717" i="1"/>
  <c r="H716" i="1"/>
  <c r="G716" i="1"/>
  <c r="F716" i="1"/>
  <c r="E716" i="1"/>
  <c r="H715" i="1"/>
  <c r="G715" i="1"/>
  <c r="F715" i="1"/>
  <c r="E715" i="1"/>
  <c r="H714" i="1"/>
  <c r="G714" i="1"/>
  <c r="F714" i="1"/>
  <c r="E714" i="1"/>
  <c r="H713" i="1"/>
  <c r="G713" i="1"/>
  <c r="F713" i="1"/>
  <c r="E713" i="1"/>
  <c r="H712" i="1"/>
  <c r="G712" i="1"/>
  <c r="F712" i="1"/>
  <c r="E712" i="1"/>
  <c r="H711" i="1"/>
  <c r="G711" i="1"/>
  <c r="F711" i="1"/>
  <c r="E711" i="1"/>
  <c r="H710" i="1"/>
  <c r="G710" i="1"/>
  <c r="F710" i="1"/>
  <c r="E710" i="1"/>
  <c r="H709" i="1"/>
  <c r="G709" i="1"/>
  <c r="F709" i="1"/>
  <c r="E709" i="1"/>
  <c r="H708" i="1"/>
  <c r="G708" i="1"/>
  <c r="F708" i="1"/>
  <c r="E708" i="1"/>
  <c r="H707" i="1"/>
  <c r="G707" i="1"/>
  <c r="F707" i="1"/>
  <c r="E707" i="1"/>
  <c r="H706" i="1"/>
  <c r="G706" i="1"/>
  <c r="F706" i="1"/>
  <c r="E706" i="1"/>
  <c r="H705" i="1"/>
  <c r="G705" i="1"/>
  <c r="F705" i="1"/>
  <c r="E705" i="1"/>
  <c r="H704" i="1"/>
  <c r="G704" i="1"/>
  <c r="F704" i="1"/>
  <c r="E704" i="1"/>
  <c r="H703" i="1"/>
  <c r="G703" i="1"/>
  <c r="F703" i="1"/>
  <c r="E703" i="1"/>
  <c r="H702" i="1"/>
  <c r="G702" i="1"/>
  <c r="F702" i="1"/>
  <c r="E702" i="1"/>
  <c r="H701" i="1"/>
  <c r="G701" i="1"/>
  <c r="F701" i="1"/>
  <c r="E701" i="1"/>
  <c r="H700" i="1"/>
  <c r="G700" i="1"/>
  <c r="F700" i="1"/>
  <c r="E700" i="1"/>
  <c r="H699" i="1"/>
  <c r="G699" i="1"/>
  <c r="F699" i="1"/>
  <c r="E699" i="1"/>
  <c r="H698" i="1"/>
  <c r="G698" i="1"/>
  <c r="F698" i="1"/>
  <c r="E698" i="1"/>
  <c r="H697" i="1"/>
  <c r="G697" i="1"/>
  <c r="F697" i="1"/>
  <c r="E697" i="1"/>
  <c r="H696" i="1"/>
  <c r="G696" i="1"/>
  <c r="F696" i="1"/>
  <c r="E696" i="1"/>
  <c r="H695" i="1"/>
  <c r="G695" i="1"/>
  <c r="F695" i="1"/>
  <c r="E695" i="1"/>
  <c r="H694" i="1"/>
  <c r="G694" i="1"/>
  <c r="F694" i="1"/>
  <c r="E694" i="1"/>
  <c r="H693" i="1"/>
  <c r="G693" i="1"/>
  <c r="F693" i="1"/>
  <c r="E693" i="1"/>
  <c r="H692" i="1"/>
  <c r="G692" i="1"/>
  <c r="F692" i="1"/>
  <c r="E692" i="1"/>
  <c r="H691" i="1"/>
  <c r="G691" i="1"/>
  <c r="F691" i="1"/>
  <c r="E691" i="1"/>
  <c r="H690" i="1"/>
  <c r="G690" i="1"/>
  <c r="F690" i="1"/>
  <c r="E690" i="1"/>
  <c r="H689" i="1"/>
  <c r="G689" i="1"/>
  <c r="F689" i="1"/>
  <c r="E689" i="1"/>
  <c r="H688" i="1"/>
  <c r="G688" i="1"/>
  <c r="F688" i="1"/>
  <c r="E688" i="1"/>
  <c r="H687" i="1"/>
  <c r="G687" i="1"/>
  <c r="F687" i="1"/>
  <c r="E687" i="1"/>
  <c r="H686" i="1"/>
  <c r="G686" i="1"/>
  <c r="F686" i="1"/>
  <c r="E686" i="1"/>
  <c r="H685" i="1"/>
  <c r="G685" i="1"/>
  <c r="F685" i="1"/>
  <c r="E685" i="1"/>
  <c r="H684" i="1"/>
  <c r="G684" i="1"/>
  <c r="F684" i="1"/>
  <c r="E684" i="1"/>
  <c r="H683" i="1"/>
  <c r="G683" i="1"/>
  <c r="F683" i="1"/>
  <c r="E683" i="1"/>
  <c r="H682" i="1"/>
  <c r="G682" i="1"/>
  <c r="F682" i="1"/>
  <c r="E682" i="1"/>
  <c r="H681" i="1"/>
  <c r="G681" i="1"/>
  <c r="F681" i="1"/>
  <c r="E681" i="1"/>
  <c r="H680" i="1"/>
  <c r="G680" i="1"/>
  <c r="F680" i="1"/>
  <c r="E680" i="1"/>
  <c r="H679" i="1"/>
  <c r="G679" i="1"/>
  <c r="F679" i="1"/>
  <c r="E679" i="1"/>
  <c r="H678" i="1"/>
  <c r="G678" i="1"/>
  <c r="F678" i="1"/>
  <c r="E678" i="1"/>
  <c r="H677" i="1"/>
  <c r="G677" i="1"/>
  <c r="F677" i="1"/>
  <c r="E677" i="1"/>
  <c r="H676" i="1"/>
  <c r="G676" i="1"/>
  <c r="F676" i="1"/>
  <c r="E676" i="1"/>
  <c r="H675" i="1"/>
  <c r="G675" i="1"/>
  <c r="F675" i="1"/>
  <c r="E675" i="1"/>
  <c r="H674" i="1"/>
  <c r="G674" i="1"/>
  <c r="F674" i="1"/>
  <c r="E674" i="1"/>
  <c r="H673" i="1"/>
  <c r="G673" i="1"/>
  <c r="F673" i="1"/>
  <c r="E673" i="1"/>
  <c r="H672" i="1"/>
  <c r="G672" i="1"/>
  <c r="F672" i="1"/>
  <c r="E672" i="1"/>
  <c r="H671" i="1"/>
  <c r="G671" i="1"/>
  <c r="F671" i="1"/>
  <c r="E671" i="1"/>
  <c r="H670" i="1"/>
  <c r="G670" i="1"/>
  <c r="F670" i="1"/>
  <c r="E670" i="1"/>
  <c r="H669" i="1"/>
  <c r="G669" i="1"/>
  <c r="F669" i="1"/>
  <c r="E669" i="1"/>
  <c r="H668" i="1"/>
  <c r="G668" i="1"/>
  <c r="F668" i="1"/>
  <c r="E668" i="1"/>
  <c r="H667" i="1"/>
  <c r="G667" i="1"/>
  <c r="F667" i="1"/>
  <c r="E667" i="1"/>
  <c r="H666" i="1"/>
  <c r="G666" i="1"/>
  <c r="F666" i="1"/>
  <c r="E666" i="1"/>
  <c r="H665" i="1"/>
  <c r="G665" i="1"/>
  <c r="F665" i="1"/>
  <c r="E665" i="1"/>
  <c r="H664" i="1"/>
  <c r="G664" i="1"/>
  <c r="F664" i="1"/>
  <c r="E664" i="1"/>
  <c r="H663" i="1"/>
  <c r="G663" i="1"/>
  <c r="F663" i="1"/>
  <c r="E663" i="1"/>
  <c r="H662" i="1"/>
  <c r="G662" i="1"/>
  <c r="F662" i="1"/>
  <c r="E662" i="1"/>
  <c r="H661" i="1"/>
  <c r="G661" i="1"/>
  <c r="F661" i="1"/>
  <c r="E661" i="1"/>
  <c r="H660" i="1"/>
  <c r="G660" i="1"/>
  <c r="F660" i="1"/>
  <c r="E660" i="1"/>
  <c r="H659" i="1"/>
  <c r="G659" i="1"/>
  <c r="F659" i="1"/>
  <c r="E659" i="1"/>
  <c r="H658" i="1"/>
  <c r="G658" i="1"/>
  <c r="F658" i="1"/>
  <c r="E658" i="1"/>
  <c r="H657" i="1"/>
  <c r="G657" i="1"/>
  <c r="F657" i="1"/>
  <c r="E657" i="1"/>
  <c r="H656" i="1"/>
  <c r="G656" i="1"/>
  <c r="F656" i="1"/>
  <c r="E656" i="1"/>
  <c r="H655" i="1"/>
  <c r="G655" i="1"/>
  <c r="F655" i="1"/>
  <c r="E655" i="1"/>
  <c r="H654" i="1"/>
  <c r="G654" i="1"/>
  <c r="F654" i="1"/>
  <c r="E654" i="1"/>
  <c r="H653" i="1"/>
  <c r="G653" i="1"/>
  <c r="F653" i="1"/>
  <c r="E653" i="1"/>
  <c r="H652" i="1"/>
  <c r="G652" i="1"/>
  <c r="F652" i="1"/>
  <c r="E652" i="1"/>
  <c r="H651" i="1"/>
  <c r="G651" i="1"/>
  <c r="F651" i="1"/>
  <c r="E651" i="1"/>
  <c r="H650" i="1"/>
  <c r="G650" i="1"/>
  <c r="F650" i="1"/>
  <c r="E650" i="1"/>
  <c r="H649" i="1"/>
  <c r="G649" i="1"/>
  <c r="F649" i="1"/>
  <c r="E649" i="1"/>
  <c r="H648" i="1"/>
  <c r="G648" i="1"/>
  <c r="F648" i="1"/>
  <c r="E648" i="1"/>
  <c r="H647" i="1"/>
  <c r="G647" i="1"/>
  <c r="F647" i="1"/>
  <c r="E647" i="1"/>
  <c r="H646" i="1"/>
  <c r="G646" i="1"/>
  <c r="F646" i="1"/>
  <c r="E646" i="1"/>
  <c r="H645" i="1"/>
  <c r="G645" i="1"/>
  <c r="F645" i="1"/>
  <c r="E645" i="1"/>
  <c r="H644" i="1"/>
  <c r="G644" i="1"/>
  <c r="F644" i="1"/>
  <c r="E644" i="1"/>
  <c r="H643" i="1"/>
  <c r="G643" i="1"/>
  <c r="F643" i="1"/>
  <c r="E643" i="1"/>
  <c r="H642" i="1"/>
  <c r="G642" i="1"/>
  <c r="F642" i="1"/>
  <c r="E642" i="1"/>
  <c r="H641" i="1"/>
  <c r="G641" i="1"/>
  <c r="F641" i="1"/>
  <c r="E641" i="1"/>
  <c r="H640" i="1"/>
  <c r="G640" i="1"/>
  <c r="F640" i="1"/>
  <c r="E640" i="1"/>
  <c r="H639" i="1"/>
  <c r="G639" i="1"/>
  <c r="F639" i="1"/>
  <c r="E639" i="1"/>
  <c r="H638" i="1"/>
  <c r="G638" i="1"/>
  <c r="F638" i="1"/>
  <c r="E638" i="1"/>
  <c r="H637" i="1"/>
  <c r="G637" i="1"/>
  <c r="F637" i="1"/>
  <c r="E637" i="1"/>
  <c r="H636" i="1"/>
  <c r="G636" i="1"/>
  <c r="F636" i="1"/>
  <c r="E636" i="1"/>
  <c r="H635" i="1"/>
  <c r="G635" i="1"/>
  <c r="F635" i="1"/>
  <c r="E635" i="1"/>
  <c r="H634" i="1"/>
  <c r="G634" i="1"/>
  <c r="F634" i="1"/>
  <c r="E634" i="1"/>
  <c r="H633" i="1"/>
  <c r="G633" i="1"/>
  <c r="F633" i="1"/>
  <c r="E633" i="1"/>
  <c r="H632" i="1"/>
  <c r="G632" i="1"/>
  <c r="F632" i="1"/>
  <c r="E632" i="1"/>
  <c r="H631" i="1"/>
  <c r="G631" i="1"/>
  <c r="F631" i="1"/>
  <c r="E631" i="1"/>
  <c r="H630" i="1"/>
  <c r="G630" i="1"/>
  <c r="F630" i="1"/>
  <c r="E630" i="1"/>
  <c r="H629" i="1"/>
  <c r="G629" i="1"/>
  <c r="F629" i="1"/>
  <c r="E629" i="1"/>
  <c r="H628" i="1"/>
  <c r="G628" i="1"/>
  <c r="F628" i="1"/>
  <c r="E628" i="1"/>
  <c r="H627" i="1"/>
  <c r="G627" i="1"/>
  <c r="F627" i="1"/>
  <c r="E627" i="1"/>
  <c r="H626" i="1"/>
  <c r="G626" i="1"/>
  <c r="F626" i="1"/>
  <c r="E626" i="1"/>
  <c r="H625" i="1"/>
  <c r="G625" i="1"/>
  <c r="F625" i="1"/>
  <c r="E625" i="1"/>
  <c r="H624" i="1"/>
  <c r="G624" i="1"/>
  <c r="F624" i="1"/>
  <c r="E624" i="1"/>
  <c r="H623" i="1"/>
  <c r="G623" i="1"/>
  <c r="F623" i="1"/>
  <c r="E623" i="1"/>
  <c r="H622" i="1"/>
  <c r="G622" i="1"/>
  <c r="F622" i="1"/>
  <c r="E622" i="1"/>
  <c r="H621" i="1"/>
  <c r="G621" i="1"/>
  <c r="F621" i="1"/>
  <c r="E621" i="1"/>
  <c r="H620" i="1"/>
  <c r="G620" i="1"/>
  <c r="F620" i="1"/>
  <c r="E620" i="1"/>
  <c r="H619" i="1"/>
  <c r="G619" i="1"/>
  <c r="F619" i="1"/>
  <c r="E619" i="1"/>
  <c r="H618" i="1"/>
  <c r="G618" i="1"/>
  <c r="F618" i="1"/>
  <c r="E618" i="1"/>
  <c r="H617" i="1"/>
  <c r="G617" i="1"/>
  <c r="F617" i="1"/>
  <c r="E617" i="1"/>
  <c r="H616" i="1"/>
  <c r="G616" i="1"/>
  <c r="F616" i="1"/>
  <c r="E616" i="1"/>
  <c r="H615" i="1"/>
  <c r="G615" i="1"/>
  <c r="F615" i="1"/>
  <c r="E615" i="1"/>
  <c r="H614" i="1"/>
  <c r="G614" i="1"/>
  <c r="F614" i="1"/>
  <c r="E614" i="1"/>
  <c r="H613" i="1"/>
  <c r="G613" i="1"/>
  <c r="F613" i="1"/>
  <c r="E613" i="1"/>
  <c r="H612" i="1"/>
  <c r="G612" i="1"/>
  <c r="F612" i="1"/>
  <c r="E612" i="1"/>
  <c r="H611" i="1"/>
  <c r="G611" i="1"/>
  <c r="F611" i="1"/>
  <c r="E611" i="1"/>
  <c r="H610" i="1"/>
  <c r="G610" i="1"/>
  <c r="F610" i="1"/>
  <c r="E610" i="1"/>
  <c r="H609" i="1"/>
  <c r="G609" i="1"/>
  <c r="F609" i="1"/>
  <c r="E609" i="1"/>
  <c r="H608" i="1"/>
  <c r="G608" i="1"/>
  <c r="F608" i="1"/>
  <c r="E608" i="1"/>
  <c r="H607" i="1"/>
  <c r="G607" i="1"/>
  <c r="F607" i="1"/>
  <c r="E607" i="1"/>
  <c r="H606" i="1"/>
  <c r="G606" i="1"/>
  <c r="F606" i="1"/>
  <c r="E606" i="1"/>
  <c r="H605" i="1"/>
  <c r="G605" i="1"/>
  <c r="F605" i="1"/>
  <c r="E605" i="1"/>
  <c r="H604" i="1"/>
  <c r="G604" i="1"/>
  <c r="F604" i="1"/>
  <c r="E604" i="1"/>
  <c r="H603" i="1"/>
  <c r="G603" i="1"/>
  <c r="F603" i="1"/>
  <c r="E603" i="1"/>
  <c r="H602" i="1"/>
  <c r="G602" i="1"/>
  <c r="F602" i="1"/>
  <c r="E602" i="1"/>
  <c r="H601" i="1"/>
  <c r="G601" i="1"/>
  <c r="F601" i="1"/>
  <c r="E601" i="1"/>
  <c r="H600" i="1"/>
  <c r="G600" i="1"/>
  <c r="F600" i="1"/>
  <c r="E600" i="1"/>
  <c r="H599" i="1"/>
  <c r="G599" i="1"/>
  <c r="F599" i="1"/>
  <c r="E599" i="1"/>
  <c r="H598" i="1"/>
  <c r="G598" i="1"/>
  <c r="F598" i="1"/>
  <c r="E598" i="1"/>
  <c r="H597" i="1"/>
  <c r="G597" i="1"/>
  <c r="F597" i="1"/>
  <c r="E597" i="1"/>
  <c r="H596" i="1"/>
  <c r="G596" i="1"/>
  <c r="F596" i="1"/>
  <c r="E596" i="1"/>
  <c r="H595" i="1"/>
  <c r="G595" i="1"/>
  <c r="F595" i="1"/>
  <c r="E595" i="1"/>
  <c r="H594" i="1"/>
  <c r="G594" i="1"/>
  <c r="F594" i="1"/>
  <c r="E594" i="1"/>
  <c r="H593" i="1"/>
  <c r="G593" i="1"/>
  <c r="F593" i="1"/>
  <c r="E593" i="1"/>
  <c r="H592" i="1"/>
  <c r="G592" i="1"/>
  <c r="F592" i="1"/>
  <c r="E592" i="1"/>
  <c r="H591" i="1"/>
  <c r="G591" i="1"/>
  <c r="F591" i="1"/>
  <c r="E591" i="1"/>
  <c r="H590" i="1"/>
  <c r="G590" i="1"/>
  <c r="F590" i="1"/>
  <c r="E590" i="1"/>
  <c r="H589" i="1"/>
  <c r="G589" i="1"/>
  <c r="F589" i="1"/>
  <c r="E589" i="1"/>
  <c r="H588" i="1"/>
  <c r="G588" i="1"/>
  <c r="F588" i="1"/>
  <c r="E588" i="1"/>
  <c r="H587" i="1"/>
  <c r="G587" i="1"/>
  <c r="F587" i="1"/>
  <c r="E587" i="1"/>
  <c r="H586" i="1"/>
  <c r="G586" i="1"/>
  <c r="F586" i="1"/>
  <c r="E586" i="1"/>
  <c r="H585" i="1"/>
  <c r="G585" i="1"/>
  <c r="F585" i="1"/>
  <c r="E585" i="1"/>
  <c r="H584" i="1"/>
  <c r="G584" i="1"/>
  <c r="F584" i="1"/>
  <c r="E584" i="1"/>
  <c r="H583" i="1"/>
  <c r="G583" i="1"/>
  <c r="F583" i="1"/>
  <c r="E583" i="1"/>
  <c r="H582" i="1"/>
  <c r="G582" i="1"/>
  <c r="F582" i="1"/>
  <c r="E582" i="1"/>
  <c r="H581" i="1"/>
  <c r="G581" i="1"/>
  <c r="F581" i="1"/>
  <c r="E581" i="1"/>
  <c r="H580" i="1"/>
  <c r="G580" i="1"/>
  <c r="F580" i="1"/>
  <c r="E580" i="1"/>
  <c r="H579" i="1"/>
  <c r="G579" i="1"/>
  <c r="F579" i="1"/>
  <c r="E579" i="1"/>
  <c r="H578" i="1"/>
  <c r="G578" i="1"/>
  <c r="F578" i="1"/>
  <c r="E578" i="1"/>
  <c r="H577" i="1"/>
  <c r="G577" i="1"/>
  <c r="F577" i="1"/>
  <c r="E577" i="1"/>
  <c r="H576" i="1"/>
  <c r="G576" i="1"/>
  <c r="F576" i="1"/>
  <c r="E576" i="1"/>
  <c r="H575" i="1"/>
  <c r="G575" i="1"/>
  <c r="F575" i="1"/>
  <c r="E575" i="1"/>
  <c r="H574" i="1"/>
  <c r="G574" i="1"/>
  <c r="F574" i="1"/>
  <c r="E574" i="1"/>
  <c r="H573" i="1"/>
  <c r="G573" i="1"/>
  <c r="F573" i="1"/>
  <c r="E573" i="1"/>
  <c r="H572" i="1"/>
  <c r="G572" i="1"/>
  <c r="F572" i="1"/>
  <c r="E572" i="1"/>
  <c r="H571" i="1"/>
  <c r="G571" i="1"/>
  <c r="F571" i="1"/>
  <c r="E571" i="1"/>
  <c r="H570" i="1"/>
  <c r="G570" i="1"/>
  <c r="F570" i="1"/>
  <c r="E570" i="1"/>
  <c r="H569" i="1"/>
  <c r="G569" i="1"/>
  <c r="F569" i="1"/>
  <c r="E569" i="1"/>
  <c r="H568" i="1"/>
  <c r="G568" i="1"/>
  <c r="F568" i="1"/>
  <c r="E568" i="1"/>
  <c r="H567" i="1"/>
  <c r="G567" i="1"/>
  <c r="F567" i="1"/>
  <c r="E567" i="1"/>
  <c r="H566" i="1"/>
  <c r="G566" i="1"/>
  <c r="F566" i="1"/>
  <c r="E566" i="1"/>
  <c r="H565" i="1"/>
  <c r="G565" i="1"/>
  <c r="F565" i="1"/>
  <c r="E565" i="1"/>
  <c r="H564" i="1"/>
  <c r="G564" i="1"/>
  <c r="F564" i="1"/>
  <c r="E564" i="1"/>
  <c r="H563" i="1"/>
  <c r="G563" i="1"/>
  <c r="F563" i="1"/>
  <c r="E563" i="1"/>
  <c r="H562" i="1"/>
  <c r="G562" i="1"/>
  <c r="F562" i="1"/>
  <c r="E562" i="1"/>
  <c r="H561" i="1"/>
  <c r="G561" i="1"/>
  <c r="F561" i="1"/>
  <c r="E561" i="1"/>
  <c r="H560" i="1"/>
  <c r="G560" i="1"/>
  <c r="F560" i="1"/>
  <c r="E560" i="1"/>
  <c r="H559" i="1"/>
  <c r="G559" i="1"/>
  <c r="F559" i="1"/>
  <c r="E559" i="1"/>
  <c r="H558" i="1"/>
  <c r="G558" i="1"/>
  <c r="F558" i="1"/>
  <c r="E558" i="1"/>
  <c r="H557" i="1"/>
  <c r="G557" i="1"/>
  <c r="F557" i="1"/>
  <c r="E557" i="1"/>
  <c r="H556" i="1"/>
  <c r="G556" i="1"/>
  <c r="F556" i="1"/>
  <c r="E556" i="1"/>
  <c r="H555" i="1"/>
  <c r="G555" i="1"/>
  <c r="F555" i="1"/>
  <c r="E555" i="1"/>
  <c r="H554" i="1"/>
  <c r="G554" i="1"/>
  <c r="F554" i="1"/>
  <c r="E554" i="1"/>
  <c r="H553" i="1"/>
  <c r="G553" i="1"/>
  <c r="F553" i="1"/>
  <c r="E553" i="1"/>
  <c r="H552" i="1"/>
  <c r="G552" i="1"/>
  <c r="F552" i="1"/>
  <c r="E552" i="1"/>
  <c r="H551" i="1"/>
  <c r="G551" i="1"/>
  <c r="F551" i="1"/>
  <c r="E551" i="1"/>
  <c r="H550" i="1"/>
  <c r="G550" i="1"/>
  <c r="F550" i="1"/>
  <c r="E550" i="1"/>
  <c r="H549" i="1"/>
  <c r="G549" i="1"/>
  <c r="F549" i="1"/>
  <c r="E549" i="1"/>
  <c r="H548" i="1"/>
  <c r="G548" i="1"/>
  <c r="F548" i="1"/>
  <c r="E548" i="1"/>
  <c r="H547" i="1"/>
  <c r="G547" i="1"/>
  <c r="F547" i="1"/>
  <c r="E547" i="1"/>
  <c r="H546" i="1"/>
  <c r="G546" i="1"/>
  <c r="F546" i="1"/>
  <c r="E546" i="1"/>
  <c r="H545" i="1"/>
  <c r="G545" i="1"/>
  <c r="F545" i="1"/>
  <c r="E545" i="1"/>
  <c r="H544" i="1"/>
  <c r="G544" i="1"/>
  <c r="F544" i="1"/>
  <c r="E544" i="1"/>
  <c r="H543" i="1"/>
  <c r="G543" i="1"/>
  <c r="F543" i="1"/>
  <c r="E543" i="1"/>
  <c r="H542" i="1"/>
  <c r="G542" i="1"/>
  <c r="F542" i="1"/>
  <c r="E542" i="1"/>
  <c r="H541" i="1"/>
  <c r="G541" i="1"/>
  <c r="F541" i="1"/>
  <c r="E541" i="1"/>
  <c r="H540" i="1"/>
  <c r="G540" i="1"/>
  <c r="F540" i="1"/>
  <c r="E540" i="1"/>
  <c r="H539" i="1"/>
  <c r="G539" i="1"/>
  <c r="F539" i="1"/>
  <c r="E539" i="1"/>
  <c r="H538" i="1"/>
  <c r="G538" i="1"/>
  <c r="F538" i="1"/>
  <c r="E538" i="1"/>
  <c r="H537" i="1"/>
  <c r="G537" i="1"/>
  <c r="F537" i="1"/>
  <c r="E537" i="1"/>
  <c r="H536" i="1"/>
  <c r="G536" i="1"/>
  <c r="F536" i="1"/>
  <c r="E536" i="1"/>
  <c r="H535" i="1"/>
  <c r="G535" i="1"/>
  <c r="F535" i="1"/>
  <c r="E535" i="1"/>
  <c r="H534" i="1"/>
  <c r="G534" i="1"/>
  <c r="F534" i="1"/>
  <c r="E534" i="1"/>
  <c r="H533" i="1"/>
  <c r="G533" i="1"/>
  <c r="F533" i="1"/>
  <c r="E533" i="1"/>
  <c r="H532" i="1"/>
  <c r="G532" i="1"/>
  <c r="F532" i="1"/>
  <c r="E532" i="1"/>
  <c r="H531" i="1"/>
  <c r="G531" i="1"/>
  <c r="F531" i="1"/>
  <c r="E531" i="1"/>
  <c r="H530" i="1"/>
  <c r="G530" i="1"/>
  <c r="F530" i="1"/>
  <c r="E530" i="1"/>
  <c r="H529" i="1"/>
  <c r="G529" i="1"/>
  <c r="F529" i="1"/>
  <c r="E529" i="1"/>
  <c r="H528" i="1"/>
  <c r="G528" i="1"/>
  <c r="F528" i="1"/>
  <c r="E528" i="1"/>
  <c r="H527" i="1"/>
  <c r="G527" i="1"/>
  <c r="F527" i="1"/>
  <c r="E527" i="1"/>
  <c r="H526" i="1"/>
  <c r="G526" i="1"/>
  <c r="F526" i="1"/>
  <c r="E526" i="1"/>
  <c r="H525" i="1"/>
  <c r="G525" i="1"/>
  <c r="F525" i="1"/>
  <c r="E525" i="1"/>
  <c r="H524" i="1"/>
  <c r="G524" i="1"/>
  <c r="F524" i="1"/>
  <c r="E524" i="1"/>
  <c r="H523" i="1"/>
  <c r="G523" i="1"/>
  <c r="F523" i="1"/>
  <c r="E523" i="1"/>
  <c r="H522" i="1"/>
  <c r="G522" i="1"/>
  <c r="F522" i="1"/>
  <c r="E522" i="1"/>
  <c r="H521" i="1"/>
  <c r="G521" i="1"/>
  <c r="F521" i="1"/>
  <c r="E521" i="1"/>
  <c r="H520" i="1"/>
  <c r="G520" i="1"/>
  <c r="F520" i="1"/>
  <c r="E520" i="1"/>
  <c r="H519" i="1"/>
  <c r="G519" i="1"/>
  <c r="F519" i="1"/>
  <c r="E519" i="1"/>
  <c r="H518" i="1"/>
  <c r="G518" i="1"/>
  <c r="F518" i="1"/>
  <c r="E518" i="1"/>
  <c r="H517" i="1"/>
  <c r="G517" i="1"/>
  <c r="F517" i="1"/>
  <c r="E517" i="1"/>
  <c r="H516" i="1"/>
  <c r="G516" i="1"/>
  <c r="F516" i="1"/>
  <c r="E516" i="1"/>
  <c r="H515" i="1"/>
  <c r="G515" i="1"/>
  <c r="F515" i="1"/>
  <c r="E515" i="1"/>
  <c r="H514" i="1"/>
  <c r="G514" i="1"/>
  <c r="F514" i="1"/>
  <c r="E514" i="1"/>
  <c r="H513" i="1"/>
  <c r="G513" i="1"/>
  <c r="F513" i="1"/>
  <c r="E513" i="1"/>
  <c r="H512" i="1"/>
  <c r="G512" i="1"/>
  <c r="F512" i="1"/>
  <c r="E512" i="1"/>
  <c r="H511" i="1"/>
  <c r="G511" i="1"/>
  <c r="F511" i="1"/>
  <c r="E511" i="1"/>
  <c r="H510" i="1"/>
  <c r="G510" i="1"/>
  <c r="F510" i="1"/>
  <c r="E510" i="1"/>
  <c r="H509" i="1"/>
  <c r="G509" i="1"/>
  <c r="F509" i="1"/>
  <c r="E509" i="1"/>
  <c r="H508" i="1"/>
  <c r="G508" i="1"/>
  <c r="F508" i="1"/>
  <c r="E508" i="1"/>
  <c r="H507" i="1"/>
  <c r="G507" i="1"/>
  <c r="F507" i="1"/>
  <c r="E507" i="1"/>
  <c r="H506" i="1"/>
  <c r="G506" i="1"/>
  <c r="F506" i="1"/>
  <c r="E506" i="1"/>
  <c r="H505" i="1"/>
  <c r="G505" i="1"/>
  <c r="F505" i="1"/>
  <c r="E505" i="1"/>
  <c r="H504" i="1"/>
  <c r="G504" i="1"/>
  <c r="F504" i="1"/>
  <c r="E504" i="1"/>
  <c r="H503" i="1"/>
  <c r="G503" i="1"/>
  <c r="F503" i="1"/>
  <c r="E503" i="1"/>
  <c r="H502" i="1"/>
  <c r="G502" i="1"/>
  <c r="F502" i="1"/>
  <c r="E502" i="1"/>
  <c r="H501" i="1"/>
  <c r="G501" i="1"/>
  <c r="F501" i="1"/>
  <c r="E501" i="1"/>
  <c r="H500" i="1"/>
  <c r="G500" i="1"/>
  <c r="F500" i="1"/>
  <c r="E500" i="1"/>
  <c r="H499" i="1"/>
  <c r="G499" i="1"/>
  <c r="F499" i="1"/>
  <c r="E499" i="1"/>
  <c r="H498" i="1"/>
  <c r="G498" i="1"/>
  <c r="F498" i="1"/>
  <c r="E498" i="1"/>
  <c r="H497" i="1"/>
  <c r="G497" i="1"/>
  <c r="F497" i="1"/>
  <c r="E497" i="1"/>
  <c r="H496" i="1"/>
  <c r="G496" i="1"/>
  <c r="F496" i="1"/>
  <c r="E496" i="1"/>
  <c r="H495" i="1"/>
  <c r="G495" i="1"/>
  <c r="F495" i="1"/>
  <c r="E495" i="1"/>
  <c r="H494" i="1"/>
  <c r="G494" i="1"/>
  <c r="F494" i="1"/>
  <c r="E494" i="1"/>
  <c r="H493" i="1"/>
  <c r="G493" i="1"/>
  <c r="F493" i="1"/>
  <c r="E493" i="1"/>
  <c r="H492" i="1"/>
  <c r="G492" i="1"/>
  <c r="F492" i="1"/>
  <c r="E492" i="1"/>
  <c r="H491" i="1"/>
  <c r="G491" i="1"/>
  <c r="F491" i="1"/>
  <c r="E491" i="1"/>
  <c r="H490" i="1"/>
  <c r="G490" i="1"/>
  <c r="F490" i="1"/>
  <c r="E490" i="1"/>
  <c r="H489" i="1"/>
  <c r="G489" i="1"/>
  <c r="F489" i="1"/>
  <c r="E489" i="1"/>
  <c r="H488" i="1"/>
  <c r="G488" i="1"/>
  <c r="F488" i="1"/>
  <c r="E488" i="1"/>
  <c r="H487" i="1"/>
  <c r="G487" i="1"/>
  <c r="F487" i="1"/>
  <c r="E487" i="1"/>
  <c r="H486" i="1"/>
  <c r="G486" i="1"/>
  <c r="F486" i="1"/>
  <c r="E486" i="1"/>
  <c r="H485" i="1"/>
  <c r="G485" i="1"/>
  <c r="F485" i="1"/>
  <c r="E485" i="1"/>
  <c r="H484" i="1"/>
  <c r="G484" i="1"/>
  <c r="F484" i="1"/>
  <c r="E484" i="1"/>
  <c r="H483" i="1"/>
  <c r="G483" i="1"/>
  <c r="F483" i="1"/>
  <c r="E483" i="1"/>
  <c r="H482" i="1"/>
  <c r="G482" i="1"/>
  <c r="F482" i="1"/>
  <c r="E482" i="1"/>
  <c r="H481" i="1"/>
  <c r="G481" i="1"/>
  <c r="F481" i="1"/>
  <c r="E481" i="1"/>
  <c r="H480" i="1"/>
  <c r="G480" i="1"/>
  <c r="F480" i="1"/>
  <c r="E480" i="1"/>
  <c r="H479" i="1"/>
  <c r="G479" i="1"/>
  <c r="F479" i="1"/>
  <c r="E479" i="1"/>
  <c r="H478" i="1"/>
  <c r="G478" i="1"/>
  <c r="F478" i="1"/>
  <c r="E478" i="1"/>
  <c r="H477" i="1"/>
  <c r="G477" i="1"/>
  <c r="F477" i="1"/>
  <c r="E477" i="1"/>
  <c r="H476" i="1"/>
  <c r="G476" i="1"/>
  <c r="F476" i="1"/>
  <c r="E476" i="1"/>
  <c r="H475" i="1"/>
  <c r="G475" i="1"/>
  <c r="F475" i="1"/>
  <c r="E475" i="1"/>
  <c r="H474" i="1"/>
  <c r="G474" i="1"/>
  <c r="F474" i="1"/>
  <c r="E474" i="1"/>
  <c r="H473" i="1"/>
  <c r="G473" i="1"/>
  <c r="F473" i="1"/>
  <c r="E473" i="1"/>
  <c r="H472" i="1"/>
  <c r="G472" i="1"/>
  <c r="F472" i="1"/>
  <c r="E472" i="1"/>
  <c r="H471" i="1"/>
  <c r="G471" i="1"/>
  <c r="F471" i="1"/>
  <c r="E471" i="1"/>
  <c r="H470" i="1"/>
  <c r="G470" i="1"/>
  <c r="F470" i="1"/>
  <c r="E470" i="1"/>
  <c r="H469" i="1"/>
  <c r="G469" i="1"/>
  <c r="F469" i="1"/>
  <c r="E469" i="1"/>
  <c r="H468" i="1"/>
  <c r="G468" i="1"/>
  <c r="F468" i="1"/>
  <c r="E468" i="1"/>
  <c r="H467" i="1"/>
  <c r="G467" i="1"/>
  <c r="F467" i="1"/>
  <c r="E467" i="1"/>
  <c r="H466" i="1"/>
  <c r="G466" i="1"/>
  <c r="F466" i="1"/>
  <c r="E466" i="1"/>
  <c r="H465" i="1"/>
  <c r="G465" i="1"/>
  <c r="F465" i="1"/>
  <c r="E465" i="1"/>
  <c r="H464" i="1"/>
  <c r="G464" i="1"/>
  <c r="F464" i="1"/>
  <c r="E464" i="1"/>
  <c r="H463" i="1"/>
  <c r="G463" i="1"/>
  <c r="F463" i="1"/>
  <c r="E463" i="1"/>
  <c r="H462" i="1"/>
  <c r="G462" i="1"/>
  <c r="F462" i="1"/>
  <c r="E462" i="1"/>
  <c r="H461" i="1"/>
  <c r="G461" i="1"/>
  <c r="F461" i="1"/>
  <c r="E461" i="1"/>
  <c r="H460" i="1"/>
  <c r="G460" i="1"/>
  <c r="F460" i="1"/>
  <c r="E460" i="1"/>
  <c r="H459" i="1"/>
  <c r="G459" i="1"/>
  <c r="F459" i="1"/>
  <c r="E459" i="1"/>
  <c r="H458" i="1"/>
  <c r="G458" i="1"/>
  <c r="F458" i="1"/>
  <c r="E458" i="1"/>
  <c r="H457" i="1"/>
  <c r="G457" i="1"/>
  <c r="F457" i="1"/>
  <c r="E457" i="1"/>
  <c r="H456" i="1"/>
  <c r="G456" i="1"/>
  <c r="F456" i="1"/>
  <c r="E456" i="1"/>
  <c r="H455" i="1"/>
  <c r="G455" i="1"/>
  <c r="F455" i="1"/>
  <c r="E455" i="1"/>
  <c r="H454" i="1"/>
  <c r="G454" i="1"/>
  <c r="F454" i="1"/>
  <c r="E454" i="1"/>
  <c r="H453" i="1"/>
  <c r="G453" i="1"/>
  <c r="F453" i="1"/>
  <c r="E453" i="1"/>
  <c r="H452" i="1"/>
  <c r="G452" i="1"/>
  <c r="F452" i="1"/>
  <c r="E452" i="1"/>
  <c r="H451" i="1"/>
  <c r="G451" i="1"/>
  <c r="F451" i="1"/>
  <c r="E451" i="1"/>
  <c r="H450" i="1"/>
  <c r="G450" i="1"/>
  <c r="F450" i="1"/>
  <c r="E450" i="1"/>
  <c r="H449" i="1"/>
  <c r="G449" i="1"/>
  <c r="F449" i="1"/>
  <c r="E449" i="1"/>
  <c r="H448" i="1"/>
  <c r="G448" i="1"/>
  <c r="F448" i="1"/>
  <c r="E448" i="1"/>
  <c r="H447" i="1"/>
  <c r="G447" i="1"/>
  <c r="F447" i="1"/>
  <c r="E447" i="1"/>
  <c r="H446" i="1"/>
  <c r="G446" i="1"/>
  <c r="F446" i="1"/>
  <c r="E446" i="1"/>
  <c r="H445" i="1"/>
  <c r="G445" i="1"/>
  <c r="F445" i="1"/>
  <c r="E445" i="1"/>
  <c r="H444" i="1"/>
  <c r="G444" i="1"/>
  <c r="F444" i="1"/>
  <c r="E444" i="1"/>
  <c r="H443" i="1"/>
  <c r="G443" i="1"/>
  <c r="F443" i="1"/>
  <c r="E443" i="1"/>
  <c r="H442" i="1"/>
  <c r="G442" i="1"/>
  <c r="F442" i="1"/>
  <c r="E442" i="1"/>
  <c r="H441" i="1"/>
  <c r="G441" i="1"/>
  <c r="F441" i="1"/>
  <c r="E441" i="1"/>
  <c r="H440" i="1"/>
  <c r="G440" i="1"/>
  <c r="F440" i="1"/>
  <c r="E440" i="1"/>
  <c r="H439" i="1"/>
  <c r="G439" i="1"/>
  <c r="F439" i="1"/>
  <c r="E439" i="1"/>
  <c r="H438" i="1"/>
  <c r="G438" i="1"/>
  <c r="F438" i="1"/>
  <c r="E438" i="1"/>
  <c r="H437" i="1"/>
  <c r="G437" i="1"/>
  <c r="F437" i="1"/>
  <c r="E437" i="1"/>
  <c r="H436" i="1"/>
  <c r="G436" i="1"/>
  <c r="F436" i="1"/>
  <c r="E436" i="1"/>
  <c r="H435" i="1"/>
  <c r="G435" i="1"/>
  <c r="F435" i="1"/>
  <c r="E435" i="1"/>
  <c r="H434" i="1"/>
  <c r="G434" i="1"/>
  <c r="F434" i="1"/>
  <c r="E434" i="1"/>
  <c r="H433" i="1"/>
  <c r="G433" i="1"/>
  <c r="F433" i="1"/>
  <c r="E433" i="1"/>
  <c r="H432" i="1"/>
  <c r="G432" i="1"/>
  <c r="F432" i="1"/>
  <c r="E432" i="1"/>
  <c r="H431" i="1"/>
  <c r="G431" i="1"/>
  <c r="F431" i="1"/>
  <c r="E431" i="1"/>
  <c r="H430" i="1"/>
  <c r="G430" i="1"/>
  <c r="F430" i="1"/>
  <c r="E430" i="1"/>
  <c r="H429" i="1"/>
  <c r="G429" i="1"/>
  <c r="F429" i="1"/>
  <c r="E429" i="1"/>
  <c r="H428" i="1"/>
  <c r="G428" i="1"/>
  <c r="F428" i="1"/>
  <c r="E428" i="1"/>
  <c r="H427" i="1"/>
  <c r="G427" i="1"/>
  <c r="F427" i="1"/>
  <c r="E427" i="1"/>
  <c r="H426" i="1"/>
  <c r="G426" i="1"/>
  <c r="F426" i="1"/>
  <c r="E426" i="1"/>
  <c r="H425" i="1"/>
  <c r="G425" i="1"/>
  <c r="F425" i="1"/>
  <c r="E425" i="1"/>
  <c r="H424" i="1"/>
  <c r="G424" i="1"/>
  <c r="F424" i="1"/>
  <c r="E424" i="1"/>
  <c r="H423" i="1"/>
  <c r="G423" i="1"/>
  <c r="F423" i="1"/>
  <c r="E423" i="1"/>
  <c r="H422" i="1"/>
  <c r="G422" i="1"/>
  <c r="F422" i="1"/>
  <c r="E422" i="1"/>
  <c r="H421" i="1"/>
  <c r="G421" i="1"/>
  <c r="F421" i="1"/>
  <c r="E421" i="1"/>
  <c r="H420" i="1"/>
  <c r="G420" i="1"/>
  <c r="F420" i="1"/>
  <c r="E420" i="1"/>
  <c r="H419" i="1"/>
  <c r="G419" i="1"/>
  <c r="F419" i="1"/>
  <c r="E419" i="1"/>
  <c r="H418" i="1"/>
  <c r="G418" i="1"/>
  <c r="F418" i="1"/>
  <c r="E418" i="1"/>
  <c r="H417" i="1"/>
  <c r="G417" i="1"/>
  <c r="F417" i="1"/>
  <c r="E417" i="1"/>
  <c r="H416" i="1"/>
  <c r="G416" i="1"/>
  <c r="F416" i="1"/>
  <c r="E416" i="1"/>
  <c r="H415" i="1"/>
  <c r="G415" i="1"/>
  <c r="F415" i="1"/>
  <c r="E415" i="1"/>
  <c r="H414" i="1"/>
  <c r="G414" i="1"/>
  <c r="F414" i="1"/>
  <c r="E414" i="1"/>
  <c r="H413" i="1"/>
  <c r="G413" i="1"/>
  <c r="F413" i="1"/>
  <c r="E413" i="1"/>
  <c r="H412" i="1"/>
  <c r="G412" i="1"/>
  <c r="F412" i="1"/>
  <c r="E412" i="1"/>
  <c r="H411" i="1"/>
  <c r="G411" i="1"/>
  <c r="F411" i="1"/>
  <c r="E411" i="1"/>
  <c r="H410" i="1"/>
  <c r="G410" i="1"/>
  <c r="F410" i="1"/>
  <c r="E410" i="1"/>
  <c r="H409" i="1"/>
  <c r="G409" i="1"/>
  <c r="F409" i="1"/>
  <c r="E409" i="1"/>
  <c r="H408" i="1"/>
  <c r="G408" i="1"/>
  <c r="F408" i="1"/>
  <c r="E408" i="1"/>
  <c r="H407" i="1"/>
  <c r="G407" i="1"/>
  <c r="F407" i="1"/>
  <c r="E407" i="1"/>
  <c r="H406" i="1"/>
  <c r="G406" i="1"/>
  <c r="F406" i="1"/>
  <c r="E406" i="1"/>
  <c r="H405" i="1"/>
  <c r="G405" i="1"/>
  <c r="F405" i="1"/>
  <c r="E405" i="1"/>
  <c r="H404" i="1"/>
  <c r="G404" i="1"/>
  <c r="F404" i="1"/>
  <c r="E404" i="1"/>
  <c r="H403" i="1"/>
  <c r="G403" i="1"/>
  <c r="F403" i="1"/>
  <c r="E403" i="1"/>
  <c r="H402" i="1"/>
  <c r="G402" i="1"/>
  <c r="F402" i="1"/>
  <c r="E402" i="1"/>
  <c r="H401" i="1"/>
  <c r="G401" i="1"/>
  <c r="F401" i="1"/>
  <c r="E401" i="1"/>
  <c r="H400" i="1"/>
  <c r="G400" i="1"/>
  <c r="F400" i="1"/>
  <c r="E400" i="1"/>
  <c r="H399" i="1"/>
  <c r="G399" i="1"/>
  <c r="F399" i="1"/>
  <c r="E399" i="1"/>
  <c r="H398" i="1"/>
  <c r="G398" i="1"/>
  <c r="F398" i="1"/>
  <c r="E398" i="1"/>
  <c r="H397" i="1"/>
  <c r="G397" i="1"/>
  <c r="F397" i="1"/>
  <c r="E397" i="1"/>
  <c r="H396" i="1"/>
  <c r="G396" i="1"/>
  <c r="F396" i="1"/>
  <c r="E396" i="1"/>
  <c r="H395" i="1"/>
  <c r="G395" i="1"/>
  <c r="F395" i="1"/>
  <c r="E395" i="1"/>
  <c r="H394" i="1"/>
  <c r="G394" i="1"/>
  <c r="F394" i="1"/>
  <c r="E394" i="1"/>
  <c r="H393" i="1"/>
  <c r="G393" i="1"/>
  <c r="F393" i="1"/>
  <c r="E393" i="1"/>
  <c r="H392" i="1"/>
  <c r="G392" i="1"/>
  <c r="F392" i="1"/>
  <c r="E392" i="1"/>
  <c r="H391" i="1"/>
  <c r="G391" i="1"/>
  <c r="F391" i="1"/>
  <c r="E391" i="1"/>
  <c r="H390" i="1"/>
  <c r="G390" i="1"/>
  <c r="F390" i="1"/>
  <c r="E390" i="1"/>
  <c r="H389" i="1"/>
  <c r="G389" i="1"/>
  <c r="F389" i="1"/>
  <c r="E389" i="1"/>
  <c r="H388" i="1"/>
  <c r="G388" i="1"/>
  <c r="F388" i="1"/>
  <c r="E388" i="1"/>
  <c r="H387" i="1"/>
  <c r="G387" i="1"/>
  <c r="F387" i="1"/>
  <c r="E387" i="1"/>
  <c r="H386" i="1"/>
  <c r="G386" i="1"/>
  <c r="F386" i="1"/>
  <c r="E386" i="1"/>
  <c r="H385" i="1"/>
  <c r="G385" i="1"/>
  <c r="F385" i="1"/>
  <c r="E385" i="1"/>
  <c r="H384" i="1"/>
  <c r="G384" i="1"/>
  <c r="F384" i="1"/>
  <c r="E384" i="1"/>
  <c r="H383" i="1"/>
  <c r="G383" i="1"/>
  <c r="F383" i="1"/>
  <c r="E383" i="1"/>
  <c r="H382" i="1"/>
  <c r="G382" i="1"/>
  <c r="F382" i="1"/>
  <c r="E382" i="1"/>
  <c r="H381" i="1"/>
  <c r="G381" i="1"/>
  <c r="F381" i="1"/>
  <c r="E381" i="1"/>
  <c r="H380" i="1"/>
  <c r="G380" i="1"/>
  <c r="F380" i="1"/>
  <c r="E380" i="1"/>
  <c r="H379" i="1"/>
  <c r="G379" i="1"/>
  <c r="F379" i="1"/>
  <c r="E379" i="1"/>
  <c r="H378" i="1"/>
  <c r="G378" i="1"/>
  <c r="F378" i="1"/>
  <c r="E378" i="1"/>
  <c r="H377" i="1"/>
  <c r="G377" i="1"/>
  <c r="F377" i="1"/>
  <c r="E377" i="1"/>
  <c r="H376" i="1"/>
  <c r="G376" i="1"/>
  <c r="F376" i="1"/>
  <c r="E376" i="1"/>
  <c r="H375" i="1"/>
  <c r="G375" i="1"/>
  <c r="F375" i="1"/>
  <c r="E375" i="1"/>
  <c r="H374" i="1"/>
  <c r="G374" i="1"/>
  <c r="F374" i="1"/>
  <c r="E374" i="1"/>
  <c r="H373" i="1"/>
  <c r="G373" i="1"/>
  <c r="F373" i="1"/>
  <c r="E373" i="1"/>
  <c r="H372" i="1"/>
  <c r="G372" i="1"/>
  <c r="F372" i="1"/>
  <c r="E372" i="1"/>
  <c r="H371" i="1"/>
  <c r="G371" i="1"/>
  <c r="F371" i="1"/>
  <c r="E371" i="1"/>
  <c r="H370" i="1"/>
  <c r="G370" i="1"/>
  <c r="F370" i="1"/>
  <c r="E370" i="1"/>
  <c r="H369" i="1"/>
  <c r="G369" i="1"/>
  <c r="F369" i="1"/>
  <c r="E369" i="1"/>
  <c r="H368" i="1"/>
  <c r="G368" i="1"/>
  <c r="F368" i="1"/>
  <c r="E368" i="1"/>
  <c r="H367" i="1"/>
  <c r="G367" i="1"/>
  <c r="F367" i="1"/>
  <c r="E367" i="1"/>
  <c r="H366" i="1"/>
  <c r="G366" i="1"/>
  <c r="F366" i="1"/>
  <c r="E366" i="1"/>
  <c r="H365" i="1"/>
  <c r="G365" i="1"/>
  <c r="F365" i="1"/>
  <c r="E365" i="1"/>
  <c r="H364" i="1"/>
  <c r="G364" i="1"/>
  <c r="F364" i="1"/>
  <c r="E364" i="1"/>
  <c r="H363" i="1"/>
  <c r="G363" i="1"/>
  <c r="F363" i="1"/>
  <c r="E363" i="1"/>
  <c r="H362" i="1"/>
  <c r="G362" i="1"/>
  <c r="F362" i="1"/>
  <c r="E362" i="1"/>
  <c r="H361" i="1"/>
  <c r="G361" i="1"/>
  <c r="F361" i="1"/>
  <c r="E361" i="1"/>
  <c r="H360" i="1"/>
  <c r="G360" i="1"/>
  <c r="F360" i="1"/>
  <c r="E360" i="1"/>
  <c r="H359" i="1"/>
  <c r="G359" i="1"/>
  <c r="F359" i="1"/>
  <c r="E359" i="1"/>
  <c r="H358" i="1"/>
  <c r="G358" i="1"/>
  <c r="F358" i="1"/>
  <c r="E358" i="1"/>
  <c r="H357" i="1"/>
  <c r="G357" i="1"/>
  <c r="F357" i="1"/>
  <c r="E357" i="1"/>
  <c r="H356" i="1"/>
  <c r="G356" i="1"/>
  <c r="F356" i="1"/>
  <c r="E356" i="1"/>
  <c r="H355" i="1"/>
  <c r="G355" i="1"/>
  <c r="F355" i="1"/>
  <c r="E355" i="1"/>
  <c r="H354" i="1"/>
  <c r="G354" i="1"/>
  <c r="F354" i="1"/>
  <c r="E354" i="1"/>
  <c r="H353" i="1"/>
  <c r="G353" i="1"/>
  <c r="F353" i="1"/>
  <c r="E353" i="1"/>
  <c r="H352" i="1"/>
  <c r="G352" i="1"/>
  <c r="F352" i="1"/>
  <c r="E352" i="1"/>
  <c r="H351" i="1"/>
  <c r="G351" i="1"/>
  <c r="F351" i="1"/>
  <c r="E351" i="1"/>
  <c r="H350" i="1"/>
  <c r="G350" i="1"/>
  <c r="F350" i="1"/>
  <c r="E350" i="1"/>
  <c r="H349" i="1"/>
  <c r="G349" i="1"/>
  <c r="F349" i="1"/>
  <c r="E349" i="1"/>
  <c r="H348" i="1"/>
  <c r="G348" i="1"/>
  <c r="F348" i="1"/>
  <c r="E348" i="1"/>
  <c r="H347" i="1"/>
  <c r="G347" i="1"/>
  <c r="F347" i="1"/>
  <c r="E347" i="1"/>
  <c r="H346" i="1"/>
  <c r="G346" i="1"/>
  <c r="F346" i="1"/>
  <c r="E346" i="1"/>
  <c r="H345" i="1"/>
  <c r="G345" i="1"/>
  <c r="F345" i="1"/>
  <c r="E345" i="1"/>
  <c r="H344" i="1"/>
  <c r="G344" i="1"/>
  <c r="F344" i="1"/>
  <c r="E344" i="1"/>
  <c r="H343" i="1"/>
  <c r="G343" i="1"/>
  <c r="F343" i="1"/>
  <c r="E343" i="1"/>
  <c r="H342" i="1"/>
  <c r="G342" i="1"/>
  <c r="F342" i="1"/>
  <c r="E342" i="1"/>
  <c r="H341" i="1"/>
  <c r="G341" i="1"/>
  <c r="F341" i="1"/>
  <c r="E341" i="1"/>
  <c r="H340" i="1"/>
  <c r="G340" i="1"/>
  <c r="F340" i="1"/>
  <c r="E340" i="1"/>
  <c r="H339" i="1"/>
  <c r="G339" i="1"/>
  <c r="F339" i="1"/>
  <c r="E339" i="1"/>
  <c r="H338" i="1"/>
  <c r="G338" i="1"/>
  <c r="F338" i="1"/>
  <c r="E338" i="1"/>
  <c r="H337" i="1"/>
  <c r="G337" i="1"/>
  <c r="F337" i="1"/>
  <c r="E337" i="1"/>
  <c r="H336" i="1"/>
  <c r="G336" i="1"/>
  <c r="F336" i="1"/>
  <c r="E336" i="1"/>
  <c r="H335" i="1"/>
  <c r="G335" i="1"/>
  <c r="F335" i="1"/>
  <c r="E335" i="1"/>
  <c r="H334" i="1"/>
  <c r="G334" i="1"/>
  <c r="F334" i="1"/>
  <c r="E334" i="1"/>
  <c r="H333" i="1"/>
  <c r="G333" i="1"/>
  <c r="F333" i="1"/>
  <c r="E333" i="1"/>
  <c r="H332" i="1"/>
  <c r="G332" i="1"/>
  <c r="F332" i="1"/>
  <c r="E332" i="1"/>
  <c r="H331" i="1"/>
  <c r="G331" i="1"/>
  <c r="F331" i="1"/>
  <c r="E331" i="1"/>
  <c r="H330" i="1"/>
  <c r="G330" i="1"/>
  <c r="F330" i="1"/>
  <c r="E330" i="1"/>
  <c r="H329" i="1"/>
  <c r="G329" i="1"/>
  <c r="F329" i="1"/>
  <c r="E329" i="1"/>
  <c r="H328" i="1"/>
  <c r="G328" i="1"/>
  <c r="F328" i="1"/>
  <c r="E328" i="1"/>
  <c r="H327" i="1"/>
  <c r="G327" i="1"/>
  <c r="F327" i="1"/>
  <c r="E327" i="1"/>
  <c r="H326" i="1"/>
  <c r="G326" i="1"/>
  <c r="F326" i="1"/>
  <c r="E326" i="1"/>
  <c r="H325" i="1"/>
  <c r="G325" i="1"/>
  <c r="F325" i="1"/>
  <c r="E325" i="1"/>
  <c r="H324" i="1"/>
  <c r="G324" i="1"/>
  <c r="F324" i="1"/>
  <c r="E324" i="1"/>
  <c r="H323" i="1"/>
  <c r="G323" i="1"/>
  <c r="F323" i="1"/>
  <c r="E323" i="1"/>
  <c r="H322" i="1"/>
  <c r="G322" i="1"/>
  <c r="F322" i="1"/>
  <c r="E322" i="1"/>
  <c r="H321" i="1"/>
  <c r="G321" i="1"/>
  <c r="F321" i="1"/>
  <c r="E321" i="1"/>
  <c r="H320" i="1"/>
  <c r="G320" i="1"/>
  <c r="F320" i="1"/>
  <c r="E320" i="1"/>
  <c r="H319" i="1"/>
  <c r="G319" i="1"/>
  <c r="F319" i="1"/>
  <c r="E319" i="1"/>
  <c r="H318" i="1"/>
  <c r="G318" i="1"/>
  <c r="F318" i="1"/>
  <c r="E318" i="1"/>
  <c r="H317" i="1"/>
  <c r="G317" i="1"/>
  <c r="F317" i="1"/>
  <c r="E317" i="1"/>
  <c r="H316" i="1"/>
  <c r="G316" i="1"/>
  <c r="F316" i="1"/>
  <c r="E316" i="1"/>
  <c r="H315" i="1"/>
  <c r="G315" i="1"/>
  <c r="F315" i="1"/>
  <c r="E315" i="1"/>
  <c r="H314" i="1"/>
  <c r="G314" i="1"/>
  <c r="F314" i="1"/>
  <c r="E314" i="1"/>
  <c r="H313" i="1"/>
  <c r="G313" i="1"/>
  <c r="F313" i="1"/>
  <c r="E313" i="1"/>
  <c r="H312" i="1"/>
  <c r="G312" i="1"/>
  <c r="F312" i="1"/>
  <c r="E312" i="1"/>
  <c r="H311" i="1"/>
  <c r="G311" i="1"/>
  <c r="F311" i="1"/>
  <c r="E311" i="1"/>
  <c r="H310" i="1"/>
  <c r="G310" i="1"/>
  <c r="F310" i="1"/>
  <c r="E310" i="1"/>
  <c r="H309" i="1"/>
  <c r="G309" i="1"/>
  <c r="F309" i="1"/>
  <c r="E309" i="1"/>
  <c r="H308" i="1"/>
  <c r="G308" i="1"/>
  <c r="F308" i="1"/>
  <c r="E308" i="1"/>
  <c r="H307" i="1"/>
  <c r="G307" i="1"/>
  <c r="F307" i="1"/>
  <c r="E307" i="1"/>
  <c r="H306" i="1"/>
  <c r="G306" i="1"/>
  <c r="F306" i="1"/>
  <c r="E306" i="1"/>
  <c r="H305" i="1"/>
  <c r="G305" i="1"/>
  <c r="F305" i="1"/>
  <c r="E305" i="1"/>
  <c r="H304" i="1"/>
  <c r="G304" i="1"/>
  <c r="F304" i="1"/>
  <c r="E304" i="1"/>
  <c r="H303" i="1"/>
  <c r="G303" i="1"/>
  <c r="F303" i="1"/>
  <c r="E303" i="1"/>
  <c r="H302" i="1"/>
  <c r="G302" i="1"/>
  <c r="F302" i="1"/>
  <c r="E302" i="1"/>
  <c r="H301" i="1"/>
  <c r="G301" i="1"/>
  <c r="F301" i="1"/>
  <c r="E301" i="1"/>
  <c r="H300" i="1"/>
  <c r="G300" i="1"/>
  <c r="F300" i="1"/>
  <c r="E300" i="1"/>
  <c r="H299" i="1"/>
  <c r="G299" i="1"/>
  <c r="F299" i="1"/>
  <c r="E299" i="1"/>
  <c r="H298" i="1"/>
  <c r="G298" i="1"/>
  <c r="F298" i="1"/>
  <c r="E298" i="1"/>
  <c r="H297" i="1"/>
  <c r="G297" i="1"/>
  <c r="F297" i="1"/>
  <c r="E297" i="1"/>
  <c r="H296" i="1"/>
  <c r="G296" i="1"/>
  <c r="F296" i="1"/>
  <c r="E296" i="1"/>
  <c r="H295" i="1"/>
  <c r="G295" i="1"/>
  <c r="F295" i="1"/>
  <c r="E295" i="1"/>
  <c r="H294" i="1"/>
  <c r="G294" i="1"/>
  <c r="F294" i="1"/>
  <c r="E294" i="1"/>
  <c r="H293" i="1"/>
  <c r="G293" i="1"/>
  <c r="F293" i="1"/>
  <c r="E293" i="1"/>
  <c r="H292" i="1"/>
  <c r="G292" i="1"/>
  <c r="F292" i="1"/>
  <c r="E292" i="1"/>
  <c r="H291" i="1"/>
  <c r="G291" i="1"/>
  <c r="F291" i="1"/>
  <c r="E291" i="1"/>
  <c r="H290" i="1"/>
  <c r="G290" i="1"/>
  <c r="F290" i="1"/>
  <c r="E290" i="1"/>
  <c r="H289" i="1"/>
  <c r="G289" i="1"/>
  <c r="F289" i="1"/>
  <c r="E289" i="1"/>
  <c r="H288" i="1"/>
  <c r="G288" i="1"/>
  <c r="F288" i="1"/>
  <c r="E288" i="1"/>
  <c r="H287" i="1"/>
  <c r="G287" i="1"/>
  <c r="F287" i="1"/>
  <c r="E287" i="1"/>
  <c r="H286" i="1"/>
  <c r="G286" i="1"/>
  <c r="F286" i="1"/>
  <c r="E286" i="1"/>
  <c r="H285" i="1"/>
  <c r="G285" i="1"/>
  <c r="F285" i="1"/>
  <c r="E285" i="1"/>
  <c r="H284" i="1"/>
  <c r="G284" i="1"/>
  <c r="F284" i="1"/>
  <c r="E284" i="1"/>
  <c r="H283" i="1"/>
  <c r="G283" i="1"/>
  <c r="F283" i="1"/>
  <c r="E283" i="1"/>
  <c r="H282" i="1"/>
  <c r="G282" i="1"/>
  <c r="F282" i="1"/>
  <c r="E282" i="1"/>
  <c r="H281" i="1"/>
  <c r="G281" i="1"/>
  <c r="F281" i="1"/>
  <c r="E281" i="1"/>
  <c r="H280" i="1"/>
  <c r="G280" i="1"/>
  <c r="F280" i="1"/>
  <c r="E280" i="1"/>
  <c r="H279" i="1"/>
  <c r="G279" i="1"/>
  <c r="F279" i="1"/>
  <c r="E279" i="1"/>
  <c r="H278" i="1"/>
  <c r="G278" i="1"/>
  <c r="F278" i="1"/>
  <c r="E278" i="1"/>
  <c r="H277" i="1"/>
  <c r="G277" i="1"/>
  <c r="F277" i="1"/>
  <c r="E277" i="1"/>
  <c r="H276" i="1"/>
  <c r="G276" i="1"/>
  <c r="F276" i="1"/>
  <c r="E276" i="1"/>
  <c r="H275" i="1"/>
  <c r="G275" i="1"/>
  <c r="F275" i="1"/>
  <c r="E275" i="1"/>
  <c r="H274" i="1"/>
  <c r="G274" i="1"/>
  <c r="F274" i="1"/>
  <c r="E274" i="1"/>
  <c r="H273" i="1"/>
  <c r="G273" i="1"/>
  <c r="F273" i="1"/>
  <c r="E273" i="1"/>
  <c r="H272" i="1"/>
  <c r="G272" i="1"/>
  <c r="F272" i="1"/>
  <c r="E272" i="1"/>
  <c r="H271" i="1"/>
  <c r="G271" i="1"/>
  <c r="F271" i="1"/>
  <c r="E271" i="1"/>
  <c r="H270" i="1"/>
  <c r="G270" i="1"/>
  <c r="F270" i="1"/>
  <c r="E270" i="1"/>
  <c r="H269" i="1"/>
  <c r="G269" i="1"/>
  <c r="F269" i="1"/>
  <c r="E269" i="1"/>
  <c r="H268" i="1"/>
  <c r="G268" i="1"/>
  <c r="F268" i="1"/>
  <c r="E268" i="1"/>
  <c r="H267" i="1"/>
  <c r="G267" i="1"/>
  <c r="F267" i="1"/>
  <c r="E267" i="1"/>
  <c r="H266" i="1"/>
  <c r="G266" i="1"/>
  <c r="F266" i="1"/>
  <c r="E266" i="1"/>
  <c r="H265" i="1"/>
  <c r="G265" i="1"/>
  <c r="F265" i="1"/>
  <c r="E265" i="1"/>
  <c r="H264" i="1"/>
  <c r="G264" i="1"/>
  <c r="F264" i="1"/>
  <c r="E264" i="1"/>
  <c r="H263" i="1"/>
  <c r="G263" i="1"/>
  <c r="F263" i="1"/>
  <c r="E263" i="1"/>
  <c r="H262" i="1"/>
  <c r="G262" i="1"/>
  <c r="F262" i="1"/>
  <c r="E262" i="1"/>
  <c r="H261" i="1"/>
  <c r="G261" i="1"/>
  <c r="F261" i="1"/>
  <c r="E261" i="1"/>
  <c r="H260" i="1"/>
  <c r="G260" i="1"/>
  <c r="F260" i="1"/>
  <c r="E260" i="1"/>
  <c r="H259" i="1"/>
  <c r="G259" i="1"/>
  <c r="F259" i="1"/>
  <c r="E259" i="1"/>
  <c r="H258" i="1"/>
  <c r="G258" i="1"/>
  <c r="F258" i="1"/>
  <c r="E258" i="1"/>
  <c r="H257" i="1"/>
  <c r="G257" i="1"/>
  <c r="F257" i="1"/>
  <c r="E257" i="1"/>
  <c r="H256" i="1"/>
  <c r="G256" i="1"/>
  <c r="F256" i="1"/>
  <c r="E256" i="1"/>
  <c r="H255" i="1"/>
  <c r="G255" i="1"/>
  <c r="F255" i="1"/>
  <c r="E255" i="1"/>
  <c r="H254" i="1"/>
  <c r="G254" i="1"/>
  <c r="F254" i="1"/>
  <c r="E254" i="1"/>
  <c r="H253" i="1"/>
  <c r="G253" i="1"/>
  <c r="F253" i="1"/>
  <c r="E253" i="1"/>
  <c r="H252" i="1"/>
  <c r="G252" i="1"/>
  <c r="F252" i="1"/>
  <c r="E252" i="1"/>
  <c r="H251" i="1"/>
  <c r="G251" i="1"/>
  <c r="F251" i="1"/>
  <c r="E251" i="1"/>
  <c r="H250" i="1"/>
  <c r="G250" i="1"/>
  <c r="F250" i="1"/>
  <c r="E250" i="1"/>
  <c r="H249" i="1"/>
  <c r="G249" i="1"/>
  <c r="F249" i="1"/>
  <c r="E249" i="1"/>
  <c r="H248" i="1"/>
  <c r="G248" i="1"/>
  <c r="F248" i="1"/>
  <c r="E248" i="1"/>
  <c r="H247" i="1"/>
  <c r="G247" i="1"/>
  <c r="F247" i="1"/>
  <c r="E247" i="1"/>
  <c r="H246" i="1"/>
  <c r="G246" i="1"/>
  <c r="F246" i="1"/>
  <c r="E246" i="1"/>
  <c r="H245" i="1"/>
  <c r="G245" i="1"/>
  <c r="F245" i="1"/>
  <c r="E245" i="1"/>
  <c r="H244" i="1"/>
  <c r="G244" i="1"/>
  <c r="F244" i="1"/>
  <c r="E244" i="1"/>
  <c r="H243" i="1"/>
  <c r="G243" i="1"/>
  <c r="F243" i="1"/>
  <c r="E243" i="1"/>
  <c r="H242" i="1"/>
  <c r="G242" i="1"/>
  <c r="F242" i="1"/>
  <c r="E242" i="1"/>
  <c r="H241" i="1"/>
  <c r="G241" i="1"/>
  <c r="F241" i="1"/>
  <c r="E241" i="1"/>
  <c r="H240" i="1"/>
  <c r="G240" i="1"/>
  <c r="F240" i="1"/>
  <c r="E240" i="1"/>
  <c r="H239" i="1"/>
  <c r="G239" i="1"/>
  <c r="F239" i="1"/>
  <c r="E239" i="1"/>
  <c r="H238" i="1"/>
  <c r="G238" i="1"/>
  <c r="F238" i="1"/>
  <c r="E238" i="1"/>
  <c r="H237" i="1"/>
  <c r="G237" i="1"/>
  <c r="F237" i="1"/>
  <c r="E237" i="1"/>
  <c r="H236" i="1"/>
  <c r="G236" i="1"/>
  <c r="F236" i="1"/>
  <c r="E236" i="1"/>
  <c r="H235" i="1"/>
  <c r="G235" i="1"/>
  <c r="F235" i="1"/>
  <c r="E235" i="1"/>
  <c r="H234" i="1"/>
  <c r="G234" i="1"/>
  <c r="F234" i="1"/>
  <c r="E234" i="1"/>
  <c r="H233" i="1"/>
  <c r="G233" i="1"/>
  <c r="F233" i="1"/>
  <c r="E233" i="1"/>
  <c r="H232" i="1"/>
  <c r="G232" i="1"/>
  <c r="F232" i="1"/>
  <c r="E232" i="1"/>
  <c r="H231" i="1"/>
  <c r="G231" i="1"/>
  <c r="F231" i="1"/>
  <c r="E231" i="1"/>
  <c r="H230" i="1"/>
  <c r="G230" i="1"/>
  <c r="F230" i="1"/>
  <c r="E230" i="1"/>
  <c r="H229" i="1"/>
  <c r="G229" i="1"/>
  <c r="F229" i="1"/>
  <c r="E229" i="1"/>
  <c r="H228" i="1"/>
  <c r="G228" i="1"/>
  <c r="F228" i="1"/>
  <c r="E228" i="1"/>
  <c r="H227" i="1"/>
  <c r="G227" i="1"/>
  <c r="F227" i="1"/>
  <c r="E227" i="1"/>
  <c r="H226" i="1"/>
  <c r="G226" i="1"/>
  <c r="F226" i="1"/>
  <c r="E226" i="1"/>
  <c r="H225" i="1"/>
  <c r="G225" i="1"/>
  <c r="F225" i="1"/>
  <c r="E225" i="1"/>
  <c r="H224" i="1"/>
  <c r="G224" i="1"/>
  <c r="F224" i="1"/>
  <c r="E224" i="1"/>
  <c r="H223" i="1"/>
  <c r="G223" i="1"/>
  <c r="F223" i="1"/>
  <c r="E223" i="1"/>
  <c r="H222" i="1"/>
  <c r="G222" i="1"/>
  <c r="F222" i="1"/>
  <c r="E222" i="1"/>
  <c r="H221" i="1"/>
  <c r="G221" i="1"/>
  <c r="F221" i="1"/>
  <c r="E221" i="1"/>
  <c r="H220" i="1"/>
  <c r="G220" i="1"/>
  <c r="F220" i="1"/>
  <c r="E220" i="1"/>
  <c r="H219" i="1"/>
  <c r="G219" i="1"/>
  <c r="F219" i="1"/>
  <c r="E219" i="1"/>
  <c r="H218" i="1"/>
  <c r="G218" i="1"/>
  <c r="F218" i="1"/>
  <c r="E218" i="1"/>
  <c r="H217" i="1"/>
  <c r="G217" i="1"/>
  <c r="F217" i="1"/>
  <c r="E217" i="1"/>
  <c r="H216" i="1"/>
  <c r="G216" i="1"/>
  <c r="F216" i="1"/>
  <c r="E216" i="1"/>
  <c r="H215" i="1"/>
  <c r="G215" i="1"/>
  <c r="F215" i="1"/>
  <c r="E215" i="1"/>
  <c r="H214" i="1"/>
  <c r="G214" i="1"/>
  <c r="F214" i="1"/>
  <c r="E214" i="1"/>
  <c r="H213" i="1"/>
  <c r="G213" i="1"/>
  <c r="F213" i="1"/>
  <c r="E213" i="1"/>
  <c r="H212" i="1"/>
  <c r="G212" i="1"/>
  <c r="F212" i="1"/>
  <c r="E212" i="1"/>
  <c r="H211" i="1"/>
  <c r="G211" i="1"/>
  <c r="F211" i="1"/>
  <c r="E211" i="1"/>
  <c r="H210" i="1"/>
  <c r="G210" i="1"/>
  <c r="F210" i="1"/>
  <c r="E210" i="1"/>
  <c r="H209" i="1"/>
  <c r="G209" i="1"/>
  <c r="F209" i="1"/>
  <c r="E209" i="1"/>
  <c r="H208" i="1"/>
  <c r="G208" i="1"/>
  <c r="F208" i="1"/>
  <c r="E208" i="1"/>
  <c r="H207" i="1"/>
  <c r="G207" i="1"/>
  <c r="F207" i="1"/>
  <c r="E207" i="1"/>
  <c r="H206" i="1"/>
  <c r="G206" i="1"/>
  <c r="F206" i="1"/>
  <c r="E206" i="1"/>
  <c r="H205" i="1"/>
  <c r="G205" i="1"/>
  <c r="F205" i="1"/>
  <c r="E205" i="1"/>
  <c r="H204" i="1"/>
  <c r="G204" i="1"/>
  <c r="F204" i="1"/>
  <c r="E204" i="1"/>
  <c r="H203" i="1"/>
  <c r="G203" i="1"/>
  <c r="F203" i="1"/>
  <c r="E203" i="1"/>
  <c r="H202" i="1"/>
  <c r="G202" i="1"/>
  <c r="F202" i="1"/>
  <c r="E202" i="1"/>
  <c r="H201" i="1"/>
  <c r="G201" i="1"/>
  <c r="F201" i="1"/>
  <c r="E201" i="1"/>
  <c r="H200" i="1"/>
  <c r="G200" i="1"/>
  <c r="F200" i="1"/>
  <c r="E200" i="1"/>
  <c r="H199" i="1"/>
  <c r="G199" i="1"/>
  <c r="F199" i="1"/>
  <c r="E199" i="1"/>
  <c r="H198" i="1"/>
  <c r="G198" i="1"/>
  <c r="F198" i="1"/>
  <c r="E198" i="1"/>
  <c r="H197" i="1"/>
  <c r="G197" i="1"/>
  <c r="F197" i="1"/>
  <c r="E197" i="1"/>
  <c r="H196" i="1"/>
  <c r="G196" i="1"/>
  <c r="F196" i="1"/>
  <c r="E196" i="1"/>
  <c r="H195" i="1"/>
  <c r="G195" i="1"/>
  <c r="F195" i="1"/>
  <c r="E195" i="1"/>
  <c r="H194" i="1"/>
  <c r="G194" i="1"/>
  <c r="F194" i="1"/>
  <c r="E194" i="1"/>
  <c r="H193" i="1"/>
  <c r="G193" i="1"/>
  <c r="F193" i="1"/>
  <c r="E193" i="1"/>
  <c r="H192" i="1"/>
  <c r="G192" i="1"/>
  <c r="F192" i="1"/>
  <c r="E192" i="1"/>
  <c r="H191" i="1"/>
  <c r="G191" i="1"/>
  <c r="F191" i="1"/>
  <c r="E191" i="1"/>
  <c r="H190" i="1"/>
  <c r="G190" i="1"/>
  <c r="F190" i="1"/>
  <c r="E190" i="1"/>
  <c r="H189" i="1"/>
  <c r="G189" i="1"/>
  <c r="F189" i="1"/>
  <c r="E189" i="1"/>
  <c r="H188" i="1"/>
  <c r="G188" i="1"/>
  <c r="F188" i="1"/>
  <c r="E188" i="1"/>
  <c r="H187" i="1"/>
  <c r="G187" i="1"/>
  <c r="F187" i="1"/>
  <c r="E187" i="1"/>
  <c r="H186" i="1"/>
  <c r="G186" i="1"/>
  <c r="F186" i="1"/>
  <c r="E186" i="1"/>
  <c r="H185" i="1"/>
  <c r="G185" i="1"/>
  <c r="F185" i="1"/>
  <c r="E185" i="1"/>
  <c r="H184" i="1"/>
  <c r="G184" i="1"/>
  <c r="F184" i="1"/>
  <c r="E184" i="1"/>
  <c r="H183" i="1"/>
  <c r="G183" i="1"/>
  <c r="F183" i="1"/>
  <c r="E183" i="1"/>
  <c r="H182" i="1"/>
  <c r="G182" i="1"/>
  <c r="F182" i="1"/>
  <c r="E182" i="1"/>
  <c r="H181" i="1"/>
  <c r="G181" i="1"/>
  <c r="F181" i="1"/>
  <c r="E181" i="1"/>
  <c r="H180" i="1"/>
  <c r="G180" i="1"/>
  <c r="F180" i="1"/>
  <c r="E180" i="1"/>
  <c r="H179" i="1"/>
  <c r="G179" i="1"/>
  <c r="F179" i="1"/>
  <c r="E179" i="1"/>
  <c r="H178" i="1"/>
  <c r="G178" i="1"/>
  <c r="F178" i="1"/>
  <c r="E178" i="1"/>
  <c r="H177" i="1"/>
  <c r="G177" i="1"/>
  <c r="F177" i="1"/>
  <c r="E177" i="1"/>
  <c r="H176" i="1"/>
  <c r="G176" i="1"/>
  <c r="F176" i="1"/>
  <c r="E176" i="1"/>
  <c r="H175" i="1"/>
  <c r="G175" i="1"/>
  <c r="F175" i="1"/>
  <c r="E175" i="1"/>
  <c r="H174" i="1"/>
  <c r="G174" i="1"/>
  <c r="F174" i="1"/>
  <c r="E174" i="1"/>
  <c r="H173" i="1"/>
  <c r="G173" i="1"/>
  <c r="F173" i="1"/>
  <c r="E173" i="1"/>
  <c r="H172" i="1"/>
  <c r="G172" i="1"/>
  <c r="F172" i="1"/>
  <c r="E172" i="1"/>
  <c r="H171" i="1"/>
  <c r="G171" i="1"/>
  <c r="F171" i="1"/>
  <c r="E171" i="1"/>
  <c r="H170" i="1"/>
  <c r="G170" i="1"/>
  <c r="F170" i="1"/>
  <c r="E170" i="1"/>
  <c r="H169" i="1"/>
  <c r="G169" i="1"/>
  <c r="F169" i="1"/>
  <c r="E169" i="1"/>
  <c r="H168" i="1"/>
  <c r="G168" i="1"/>
  <c r="F168" i="1"/>
  <c r="E168" i="1"/>
  <c r="H167" i="1"/>
  <c r="G167" i="1"/>
  <c r="F167" i="1"/>
  <c r="E167" i="1"/>
  <c r="H166" i="1"/>
  <c r="G166" i="1"/>
  <c r="F166" i="1"/>
  <c r="E166" i="1"/>
  <c r="H165" i="1"/>
  <c r="G165" i="1"/>
  <c r="F165" i="1"/>
  <c r="E165" i="1"/>
  <c r="H164" i="1"/>
  <c r="G164" i="1"/>
  <c r="F164" i="1"/>
  <c r="E164" i="1"/>
  <c r="H163" i="1"/>
  <c r="G163" i="1"/>
  <c r="F163" i="1"/>
  <c r="E163" i="1"/>
  <c r="H162" i="1"/>
  <c r="G162" i="1"/>
  <c r="F162" i="1"/>
  <c r="E162" i="1"/>
  <c r="H161" i="1"/>
  <c r="G161" i="1"/>
  <c r="F161" i="1"/>
  <c r="E161" i="1"/>
  <c r="H160" i="1"/>
  <c r="G160" i="1"/>
  <c r="F160" i="1"/>
  <c r="E160" i="1"/>
  <c r="H159" i="1"/>
  <c r="G159" i="1"/>
  <c r="F159" i="1"/>
  <c r="E159" i="1"/>
  <c r="H158" i="1"/>
  <c r="G158" i="1"/>
  <c r="F158" i="1"/>
  <c r="E158" i="1"/>
  <c r="H157" i="1"/>
  <c r="G157" i="1"/>
  <c r="F157" i="1"/>
  <c r="E157" i="1"/>
  <c r="H156" i="1"/>
  <c r="G156" i="1"/>
  <c r="F156" i="1"/>
  <c r="E156" i="1"/>
  <c r="H155" i="1"/>
  <c r="G155" i="1"/>
  <c r="F155" i="1"/>
  <c r="E155" i="1"/>
  <c r="H154" i="1"/>
  <c r="G154" i="1"/>
  <c r="F154" i="1"/>
  <c r="E154" i="1"/>
  <c r="H153" i="1"/>
  <c r="G153" i="1"/>
  <c r="F153" i="1"/>
  <c r="E153" i="1"/>
  <c r="H152" i="1"/>
  <c r="G152" i="1"/>
  <c r="F152" i="1"/>
  <c r="E152" i="1"/>
  <c r="H151" i="1"/>
  <c r="G151" i="1"/>
  <c r="F151" i="1"/>
  <c r="E151" i="1"/>
  <c r="H150" i="1"/>
  <c r="G150" i="1"/>
  <c r="F150" i="1"/>
  <c r="E150" i="1"/>
  <c r="H149" i="1"/>
  <c r="G149" i="1"/>
  <c r="F149" i="1"/>
  <c r="E149" i="1"/>
  <c r="H148" i="1"/>
  <c r="G148" i="1"/>
  <c r="F148" i="1"/>
  <c r="E148" i="1"/>
  <c r="H147" i="1"/>
  <c r="G147" i="1"/>
  <c r="F147" i="1"/>
  <c r="E147" i="1"/>
  <c r="H146" i="1"/>
  <c r="G146" i="1"/>
  <c r="F146" i="1"/>
  <c r="E146" i="1"/>
  <c r="H145" i="1"/>
  <c r="G145" i="1"/>
  <c r="F145" i="1"/>
  <c r="E145" i="1"/>
  <c r="H144" i="1"/>
  <c r="G144" i="1"/>
  <c r="F144" i="1"/>
  <c r="E144" i="1"/>
  <c r="H143" i="1"/>
  <c r="G143" i="1"/>
  <c r="F143" i="1"/>
  <c r="E143" i="1"/>
  <c r="H142" i="1"/>
  <c r="G142" i="1"/>
  <c r="F142" i="1"/>
  <c r="E142" i="1"/>
  <c r="H141" i="1"/>
  <c r="G141" i="1"/>
  <c r="F141" i="1"/>
  <c r="E141" i="1"/>
  <c r="H140" i="1"/>
  <c r="G140" i="1"/>
  <c r="F140" i="1"/>
  <c r="E140" i="1"/>
  <c r="H139" i="1"/>
  <c r="G139" i="1"/>
  <c r="F139" i="1"/>
  <c r="E139" i="1"/>
  <c r="H138" i="1"/>
  <c r="G138" i="1"/>
  <c r="F138" i="1"/>
  <c r="E138" i="1"/>
  <c r="H137" i="1"/>
  <c r="G137" i="1"/>
  <c r="F137" i="1"/>
  <c r="E137" i="1"/>
  <c r="H136" i="1"/>
  <c r="G136" i="1"/>
  <c r="F136" i="1"/>
  <c r="E136" i="1"/>
  <c r="H135" i="1"/>
  <c r="G135" i="1"/>
  <c r="F135" i="1"/>
  <c r="E135" i="1"/>
  <c r="H134" i="1"/>
  <c r="G134" i="1"/>
  <c r="F134" i="1"/>
  <c r="E134" i="1"/>
  <c r="H133" i="1"/>
  <c r="G133" i="1"/>
  <c r="F133" i="1"/>
  <c r="E133" i="1"/>
  <c r="H132" i="1"/>
  <c r="G132" i="1"/>
  <c r="F132" i="1"/>
  <c r="E132" i="1"/>
  <c r="H131" i="1"/>
  <c r="G131" i="1"/>
  <c r="F131" i="1"/>
  <c r="E131" i="1"/>
  <c r="H130" i="1"/>
  <c r="G130" i="1"/>
  <c r="F130" i="1"/>
  <c r="E130" i="1"/>
  <c r="H129" i="1"/>
  <c r="G129" i="1"/>
  <c r="F129" i="1"/>
  <c r="E129" i="1"/>
  <c r="H128" i="1"/>
  <c r="G128" i="1"/>
  <c r="F128" i="1"/>
  <c r="E128" i="1"/>
  <c r="H127" i="1"/>
  <c r="G127" i="1"/>
  <c r="F127" i="1"/>
  <c r="E127" i="1"/>
  <c r="H126" i="1"/>
  <c r="G126" i="1"/>
  <c r="F126" i="1"/>
  <c r="E126" i="1"/>
  <c r="H125" i="1"/>
  <c r="G125" i="1"/>
  <c r="F125" i="1"/>
  <c r="E125" i="1"/>
  <c r="H124" i="1"/>
  <c r="G124" i="1"/>
  <c r="F124" i="1"/>
  <c r="E124" i="1"/>
  <c r="H123" i="1"/>
  <c r="G123" i="1"/>
  <c r="F123" i="1"/>
  <c r="E123" i="1"/>
  <c r="H122" i="1"/>
  <c r="G122" i="1"/>
  <c r="F122" i="1"/>
  <c r="E122" i="1"/>
  <c r="H121" i="1"/>
  <c r="G121" i="1"/>
  <c r="F121" i="1"/>
  <c r="E121" i="1"/>
  <c r="H120" i="1"/>
  <c r="G120" i="1"/>
  <c r="F120" i="1"/>
  <c r="E120" i="1"/>
  <c r="H119" i="1"/>
  <c r="G119" i="1"/>
  <c r="F119" i="1"/>
  <c r="E119" i="1"/>
  <c r="H118" i="1"/>
  <c r="G118" i="1"/>
  <c r="F118" i="1"/>
  <c r="E118" i="1"/>
  <c r="H117" i="1"/>
  <c r="G117" i="1"/>
  <c r="F117" i="1"/>
  <c r="E117" i="1"/>
  <c r="H116" i="1"/>
  <c r="G116" i="1"/>
  <c r="F116" i="1"/>
  <c r="E116" i="1"/>
  <c r="H115" i="1"/>
  <c r="G115" i="1"/>
  <c r="F115" i="1"/>
  <c r="E115" i="1"/>
  <c r="H114" i="1"/>
  <c r="G114" i="1"/>
  <c r="F114" i="1"/>
  <c r="E114" i="1"/>
  <c r="H113" i="1"/>
  <c r="G113" i="1"/>
  <c r="F113" i="1"/>
  <c r="E113" i="1"/>
  <c r="H112" i="1"/>
  <c r="G112" i="1"/>
  <c r="F112" i="1"/>
  <c r="E112" i="1"/>
  <c r="H111" i="1"/>
  <c r="G111" i="1"/>
  <c r="F111" i="1"/>
  <c r="E111" i="1"/>
  <c r="H110" i="1"/>
  <c r="G110" i="1"/>
  <c r="F110" i="1"/>
  <c r="E110" i="1"/>
  <c r="H109" i="1"/>
  <c r="G109" i="1"/>
  <c r="F109" i="1"/>
  <c r="E109" i="1"/>
  <c r="H108" i="1"/>
  <c r="G108" i="1"/>
  <c r="F108" i="1"/>
  <c r="E108" i="1"/>
  <c r="H107" i="1"/>
  <c r="G107" i="1"/>
  <c r="F107" i="1"/>
  <c r="E107" i="1"/>
  <c r="H106" i="1"/>
  <c r="G106" i="1"/>
  <c r="F106" i="1"/>
  <c r="E106" i="1"/>
  <c r="H105" i="1"/>
  <c r="G105" i="1"/>
  <c r="F105" i="1"/>
  <c r="E105" i="1"/>
  <c r="H104" i="1"/>
  <c r="G104" i="1"/>
  <c r="F104" i="1"/>
  <c r="E104" i="1"/>
  <c r="H103" i="1"/>
  <c r="G103" i="1"/>
  <c r="F103" i="1"/>
  <c r="E103" i="1"/>
  <c r="H102" i="1"/>
  <c r="G102" i="1"/>
  <c r="F102" i="1"/>
  <c r="E102" i="1"/>
  <c r="H101" i="1"/>
  <c r="G101" i="1"/>
  <c r="F101" i="1"/>
  <c r="E101" i="1"/>
  <c r="H100" i="1"/>
  <c r="G100" i="1"/>
  <c r="F100" i="1"/>
  <c r="E100" i="1"/>
  <c r="H99" i="1"/>
  <c r="G99" i="1"/>
  <c r="F99" i="1"/>
  <c r="E99" i="1"/>
  <c r="H98" i="1"/>
  <c r="G98" i="1"/>
  <c r="F98" i="1"/>
  <c r="E98" i="1"/>
  <c r="H97" i="1"/>
  <c r="G97" i="1"/>
  <c r="F97" i="1"/>
  <c r="E97" i="1"/>
  <c r="H96" i="1"/>
  <c r="G96" i="1"/>
  <c r="F96" i="1"/>
  <c r="E96" i="1"/>
  <c r="H95" i="1"/>
  <c r="G95" i="1"/>
  <c r="F95" i="1"/>
  <c r="E95" i="1"/>
  <c r="H94" i="1"/>
  <c r="G94" i="1"/>
  <c r="F94" i="1"/>
  <c r="E94" i="1"/>
  <c r="H93" i="1"/>
  <c r="G93" i="1"/>
  <c r="F93" i="1"/>
  <c r="E93" i="1"/>
  <c r="H92" i="1"/>
  <c r="G92" i="1"/>
  <c r="F92" i="1"/>
  <c r="E92" i="1"/>
  <c r="H91" i="1"/>
  <c r="G91" i="1"/>
  <c r="F91" i="1"/>
  <c r="E91" i="1"/>
  <c r="H90" i="1"/>
  <c r="G90" i="1"/>
  <c r="F90" i="1"/>
  <c r="E90" i="1"/>
  <c r="H89" i="1"/>
  <c r="G89" i="1"/>
  <c r="F89" i="1"/>
  <c r="E89" i="1"/>
  <c r="H88" i="1"/>
  <c r="G88" i="1"/>
  <c r="F88" i="1"/>
  <c r="E88" i="1"/>
  <c r="H87" i="1"/>
  <c r="G87" i="1"/>
  <c r="F87" i="1"/>
  <c r="E87" i="1"/>
  <c r="H86" i="1"/>
  <c r="G86" i="1"/>
  <c r="F86" i="1"/>
  <c r="E86" i="1"/>
  <c r="H85" i="1"/>
  <c r="G85" i="1"/>
  <c r="F85" i="1"/>
  <c r="E85" i="1"/>
  <c r="H84" i="1"/>
  <c r="G84" i="1"/>
  <c r="F84" i="1"/>
  <c r="E84" i="1"/>
  <c r="H83" i="1"/>
  <c r="G83" i="1"/>
  <c r="F83" i="1"/>
  <c r="E83" i="1"/>
  <c r="H82" i="1"/>
  <c r="G82" i="1"/>
  <c r="F82" i="1"/>
  <c r="E82" i="1"/>
  <c r="H81" i="1"/>
  <c r="G81" i="1"/>
  <c r="F81" i="1"/>
  <c r="E81" i="1"/>
  <c r="H80" i="1"/>
  <c r="G80" i="1"/>
  <c r="F80" i="1"/>
  <c r="E80" i="1"/>
  <c r="H79" i="1"/>
  <c r="G79" i="1"/>
  <c r="F79" i="1"/>
  <c r="E79" i="1"/>
  <c r="H78" i="1"/>
  <c r="G78" i="1"/>
  <c r="F78" i="1"/>
  <c r="E78" i="1"/>
  <c r="H77" i="1"/>
  <c r="G77" i="1"/>
  <c r="F77" i="1"/>
  <c r="E77" i="1"/>
  <c r="H76" i="1"/>
  <c r="G76" i="1"/>
  <c r="F76" i="1"/>
  <c r="E76" i="1"/>
  <c r="H75" i="1"/>
  <c r="G75" i="1"/>
  <c r="F75" i="1"/>
  <c r="E75" i="1"/>
  <c r="H74" i="1"/>
  <c r="G74" i="1"/>
  <c r="F74" i="1"/>
  <c r="E74" i="1"/>
  <c r="H73" i="1"/>
  <c r="G73" i="1"/>
  <c r="F73" i="1"/>
  <c r="E73" i="1"/>
  <c r="H72" i="1"/>
  <c r="G72" i="1"/>
  <c r="F72" i="1"/>
  <c r="E72" i="1"/>
  <c r="H71" i="1"/>
  <c r="G71" i="1"/>
  <c r="F71" i="1"/>
  <c r="E71" i="1"/>
  <c r="H70" i="1"/>
  <c r="G70" i="1"/>
  <c r="F70" i="1"/>
  <c r="E70" i="1"/>
  <c r="H69" i="1"/>
  <c r="G69" i="1"/>
  <c r="F69" i="1"/>
  <c r="E69" i="1"/>
  <c r="H68" i="1"/>
  <c r="G68" i="1"/>
  <c r="F68" i="1"/>
  <c r="E68" i="1"/>
  <c r="H67" i="1"/>
  <c r="G67" i="1"/>
  <c r="F67" i="1"/>
  <c r="E67" i="1"/>
  <c r="H66" i="1"/>
  <c r="G66" i="1"/>
  <c r="F66" i="1"/>
  <c r="E66" i="1"/>
  <c r="H65" i="1"/>
  <c r="G65" i="1"/>
  <c r="F65" i="1"/>
  <c r="E65" i="1"/>
  <c r="H64" i="1"/>
  <c r="G64" i="1"/>
  <c r="F64" i="1"/>
  <c r="E64" i="1"/>
  <c r="H63" i="1"/>
  <c r="G63" i="1"/>
  <c r="F63" i="1"/>
  <c r="E63" i="1"/>
  <c r="H62" i="1"/>
  <c r="G62" i="1"/>
  <c r="F62" i="1"/>
  <c r="E62" i="1"/>
  <c r="H61" i="1"/>
  <c r="G61" i="1"/>
  <c r="F61" i="1"/>
  <c r="E61" i="1"/>
  <c r="H60" i="1"/>
  <c r="G60" i="1"/>
  <c r="F60" i="1"/>
  <c r="E60" i="1"/>
  <c r="H59" i="1"/>
  <c r="G59" i="1"/>
  <c r="F59" i="1"/>
  <c r="E59" i="1"/>
  <c r="H58" i="1"/>
  <c r="G58" i="1"/>
  <c r="F58" i="1"/>
  <c r="E58" i="1"/>
  <c r="H57" i="1"/>
  <c r="G57" i="1"/>
  <c r="F57" i="1"/>
  <c r="E57" i="1"/>
  <c r="H56" i="1"/>
  <c r="G56" i="1"/>
  <c r="F56" i="1"/>
  <c r="E56" i="1"/>
  <c r="H55" i="1"/>
  <c r="G55" i="1"/>
  <c r="F55" i="1"/>
  <c r="E55" i="1"/>
  <c r="H54" i="1"/>
  <c r="G54" i="1"/>
  <c r="F54" i="1"/>
  <c r="E54" i="1"/>
  <c r="H53" i="1"/>
  <c r="G53" i="1"/>
  <c r="F53" i="1"/>
  <c r="E53" i="1"/>
  <c r="H52" i="1"/>
  <c r="G52" i="1"/>
  <c r="F52" i="1"/>
  <c r="E52" i="1"/>
  <c r="H51" i="1"/>
  <c r="G51" i="1"/>
  <c r="F51" i="1"/>
  <c r="E51" i="1"/>
  <c r="H50" i="1"/>
  <c r="G50" i="1"/>
  <c r="F50" i="1"/>
  <c r="E50" i="1"/>
  <c r="H49" i="1"/>
  <c r="G49" i="1"/>
  <c r="F49" i="1"/>
  <c r="E49" i="1"/>
  <c r="H48" i="1"/>
  <c r="G48" i="1"/>
  <c r="F48" i="1"/>
  <c r="E48" i="1"/>
  <c r="H47" i="1"/>
  <c r="G47" i="1"/>
  <c r="F47" i="1"/>
  <c r="E47" i="1"/>
  <c r="H46" i="1"/>
  <c r="G46" i="1"/>
  <c r="F46" i="1"/>
  <c r="E46" i="1"/>
  <c r="H45" i="1"/>
  <c r="G45" i="1"/>
  <c r="F45" i="1"/>
  <c r="E45" i="1"/>
  <c r="H44" i="1"/>
  <c r="G44" i="1"/>
  <c r="F44" i="1"/>
  <c r="E44" i="1"/>
  <c r="H43" i="1"/>
  <c r="G43" i="1"/>
  <c r="F43" i="1"/>
  <c r="E43" i="1"/>
  <c r="H42" i="1"/>
  <c r="G42" i="1"/>
  <c r="F42" i="1"/>
  <c r="E42" i="1"/>
  <c r="H41" i="1"/>
  <c r="G41" i="1"/>
  <c r="F41" i="1"/>
  <c r="E41" i="1"/>
  <c r="H40" i="1"/>
  <c r="G40" i="1"/>
  <c r="F40" i="1"/>
  <c r="E40" i="1"/>
  <c r="H39" i="1"/>
  <c r="G39" i="1"/>
  <c r="F39" i="1"/>
  <c r="E39" i="1"/>
  <c r="H38" i="1"/>
  <c r="G38" i="1"/>
  <c r="F38" i="1"/>
  <c r="E38" i="1"/>
  <c r="H37" i="1"/>
  <c r="G37" i="1"/>
  <c r="F37" i="1"/>
  <c r="E37" i="1"/>
  <c r="H36" i="1"/>
  <c r="G36" i="1"/>
  <c r="F36" i="1"/>
  <c r="E36" i="1"/>
  <c r="H35" i="1"/>
  <c r="G35" i="1"/>
  <c r="F35" i="1"/>
  <c r="E35" i="1"/>
  <c r="H34" i="1"/>
  <c r="G34" i="1"/>
  <c r="F34" i="1"/>
  <c r="E34" i="1"/>
  <c r="H33" i="1"/>
  <c r="G33" i="1"/>
  <c r="F33" i="1"/>
  <c r="E33" i="1"/>
  <c r="H32" i="1"/>
  <c r="G32" i="1"/>
  <c r="F32" i="1"/>
  <c r="E32" i="1"/>
  <c r="H31" i="1"/>
  <c r="G31" i="1"/>
  <c r="F31" i="1"/>
  <c r="E31" i="1"/>
  <c r="H30" i="1"/>
  <c r="G30" i="1"/>
  <c r="F30" i="1"/>
  <c r="E30" i="1"/>
  <c r="H29" i="1"/>
  <c r="G29" i="1"/>
  <c r="F29" i="1"/>
  <c r="E29" i="1"/>
  <c r="H28" i="1"/>
  <c r="G28" i="1"/>
  <c r="F28" i="1"/>
  <c r="E28" i="1"/>
  <c r="H27" i="1"/>
  <c r="G27" i="1"/>
  <c r="F27" i="1"/>
  <c r="E27" i="1"/>
  <c r="H26" i="1"/>
  <c r="G26" i="1"/>
  <c r="F26" i="1"/>
  <c r="E26" i="1"/>
  <c r="H25" i="1"/>
  <c r="G25" i="1"/>
  <c r="F25" i="1"/>
  <c r="E25" i="1"/>
  <c r="H24" i="1"/>
  <c r="G24" i="1"/>
  <c r="F24" i="1"/>
  <c r="E24" i="1"/>
  <c r="H23" i="1"/>
  <c r="G23" i="1"/>
  <c r="F23" i="1"/>
  <c r="E23" i="1"/>
  <c r="H22" i="1"/>
  <c r="G22" i="1"/>
  <c r="F22" i="1"/>
  <c r="E22" i="1"/>
  <c r="H21" i="1"/>
  <c r="G21" i="1"/>
  <c r="F21" i="1"/>
  <c r="E21" i="1"/>
  <c r="H20" i="1"/>
  <c r="G20" i="1"/>
  <c r="F20" i="1"/>
  <c r="E20" i="1"/>
  <c r="H19" i="1"/>
  <c r="G19" i="1"/>
  <c r="F19" i="1"/>
  <c r="E19" i="1"/>
  <c r="H18" i="1"/>
  <c r="G18" i="1"/>
  <c r="F18" i="1"/>
  <c r="E18" i="1"/>
  <c r="H17" i="1"/>
  <c r="G17" i="1"/>
  <c r="F17" i="1"/>
  <c r="E17" i="1"/>
  <c r="H16" i="1"/>
  <c r="G16" i="1"/>
  <c r="F16" i="1"/>
  <c r="E16" i="1"/>
  <c r="H15" i="1"/>
  <c r="G15" i="1"/>
  <c r="F15" i="1"/>
  <c r="E15" i="1"/>
  <c r="H14" i="1"/>
  <c r="G14" i="1"/>
  <c r="F14" i="1"/>
  <c r="E14" i="1"/>
  <c r="H13" i="1"/>
  <c r="G13" i="1"/>
  <c r="F13" i="1"/>
  <c r="E13" i="1"/>
  <c r="H12" i="1"/>
  <c r="G12" i="1"/>
  <c r="F12" i="1"/>
  <c r="E12" i="1"/>
  <c r="H11" i="1"/>
  <c r="G11" i="1"/>
  <c r="F11" i="1"/>
  <c r="E11" i="1"/>
  <c r="H10" i="1"/>
  <c r="G10" i="1"/>
  <c r="F10" i="1"/>
  <c r="E10" i="1"/>
  <c r="H9" i="1"/>
  <c r="G9" i="1"/>
  <c r="F9" i="1"/>
  <c r="E9" i="1"/>
  <c r="H8" i="1"/>
  <c r="G8" i="1"/>
  <c r="F8" i="1"/>
  <c r="E8" i="1"/>
  <c r="H7" i="1"/>
  <c r="G7" i="1"/>
  <c r="F7" i="1"/>
  <c r="E7" i="1"/>
  <c r="H6" i="1"/>
  <c r="G6" i="1"/>
  <c r="F6" i="1"/>
  <c r="E6" i="1"/>
  <c r="H5" i="1"/>
  <c r="G5" i="1"/>
  <c r="F5" i="1"/>
  <c r="E5" i="1"/>
  <c r="H4" i="1"/>
  <c r="G4" i="1"/>
  <c r="F4" i="1"/>
  <c r="E4" i="1"/>
  <c r="H3" i="1"/>
  <c r="G3" i="1"/>
  <c r="F3" i="1"/>
  <c r="E3" i="1"/>
  <c r="H2" i="1"/>
  <c r="G2" i="1"/>
  <c r="F2" i="1"/>
  <c r="E2" i="1"/>
</calcChain>
</file>

<file path=xl/sharedStrings.xml><?xml version="1.0" encoding="utf-8"?>
<sst xmlns="http://schemas.openxmlformats.org/spreadsheetml/2006/main" count="58476" uniqueCount="20449">
  <si>
    <t>ID</t>
  </si>
  <si>
    <t>标题</t>
  </si>
  <si>
    <t>介绍</t>
  </si>
  <si>
    <t>标签</t>
  </si>
  <si>
    <t>无购物</t>
  </si>
  <si>
    <t>无自费</t>
  </si>
  <si>
    <t>成团保障</t>
  </si>
  <si>
    <t>退改政策</t>
  </si>
  <si>
    <t>评分</t>
  </si>
  <si>
    <t>点评数</t>
  </si>
  <si>
    <t>供应商</t>
  </si>
  <si>
    <t>价格</t>
  </si>
  <si>
    <t>是否促销</t>
  </si>
  <si>
    <t>优惠券</t>
  </si>
  <si>
    <t>类型</t>
  </si>
  <si>
    <t>详情页URL</t>
  </si>
  <si>
    <t>线路</t>
  </si>
  <si>
    <t>5月底销量</t>
  </si>
  <si>
    <t>6月销量_y</t>
  </si>
  <si>
    <t>7月底销量</t>
  </si>
  <si>
    <t>8月底销量</t>
  </si>
  <si>
    <t>9月底销量</t>
  </si>
  <si>
    <t>10月底销量</t>
  </si>
  <si>
    <t>6月月销量</t>
  </si>
  <si>
    <t>7月月销量</t>
  </si>
  <si>
    <t>8月月销量</t>
  </si>
  <si>
    <t>9月月销量</t>
  </si>
  <si>
    <t>10月月销量</t>
  </si>
  <si>
    <t>省份</t>
  </si>
  <si>
    <t>每日行程</t>
  </si>
  <si>
    <t>上海迪士尼（Disney）3日自由行</t>
  </si>
  <si>
    <t>【双飞 |1+1双酒店】入住1晚迪士尼区域酒店+1晚全上海酒店任选·超适合小长假&amp;周末·初游推荐&amp;打卡【玩转魔都 超级自由行】 可加购迪士尼门票&amp;迪士尼旅拍 留下精彩回忆！</t>
  </si>
  <si>
    <t>攻略完备自选酒店随行旅拍迪士尼乐园</t>
  </si>
  <si>
    <t>携程自营</t>
  </si>
  <si>
    <t/>
  </si>
  <si>
    <t>自由行</t>
  </si>
  <si>
    <t>https://dimg04.c-ctrip.com/images/03033120007hzr0q2BFEC.jpg_x000D_
https://dimg04.c-ctrip.com/images/0301i120005tbk7ht4AA9.jpg_x000D_
https://dimg04.c-ctrip.com/images/0306b120007hzsmtg906B.jpg_x000D_
https://dimg04.c-ctrip.com/images/0304z120005tb5o20C9BF.jpg_x000D_
https://dimg04.c-ctrip.com/images/03010120007hzr1479C2A.jpg_x000D_
https://dimg04.c-ctrip.com/images/03062120005tbmdnnE951.jpg_x000D_
https://dimg04.c-ctrip.com/images/03061120005tbxj7l7C34.jpg_x000D_
https://dimg04.c-ctrip.com/images/0304m120005tb1ukt1700.jpg_x000D_
https://dimg04.c-ctrip.com/images/0304e120005tbr50zAD34.jpg_x000D_
https://dimg04.c-ctrip.com/images/0302r120005tb7svbE41C.jpg_x000D_
https://dimg04.c-ctrip.com/images/0301p120005tbd147F16F.jpg_x000D_
https://dimg04.c-ctrip.com/images/0305o120005tbtfs192CD.jpg_x000D_
https://dimg04.c-ctrip.com/images/03070120005tbfoaq11E3.jpg_x000D_
https://dimg04.c-ctrip.com/images/03031120005tbovtb7804.jpg</t>
  </si>
  <si>
    <t>上海</t>
  </si>
  <si>
    <t>【 迪士尼度假区君澜度假酒店】15分钟车程可达迪士尼&amp;免费班车接送 | 城堡花园的园林设计 |  入住可享酒店澜精灵童玩中心四大主题乐园 | 可加购迪士尼门票『双飞』</t>
  </si>
  <si>
    <t>亲子甄选攻略完备迪士尼乐园</t>
  </si>
  <si>
    <t>https://dimg06.c-ctrip.com/images/02049120008d5bcztC03C_R_440_245.jpg_x000D_
https://dimg05.c-ctrip.com/images/0203l120008d5aai3A6BA_R_440_245.jpg_x000D_
https://dimg08.c-ctrip.com/images/0204i120008d5civnE829_R_440_245.jpg_x000D_
https://dimg01.c-ctrip.com/images/0201k120008d5cq1x5175_R_440_245.jpg_x000D_
https://dimg05.c-ctrip.com/images/02062120008d5co0q4B6C_R_440_245.jpg_x000D_
https://dimg07.c-ctrip.com/images/0200n120008d5clbxF52B_R_440_245.jpg_x000D_
https://dimg06.c-ctrip.com/images/0203y120008d8isdr8286_R_440_245.jpg_x000D_
https://dimg02.c-ctrip.com/images/02052120008d8gawn94E3_R_440_245.jpg_x000D_
https://dimg06.c-ctrip.com/images/0200r120008d8iq43C228_R_440_245.jpg_x000D_
https://dimg08.c-ctrip.com/images/0205q120008d8iq8h402E_R_440_245.jpg</t>
  </si>
  <si>
    <t>上海+乌镇+杭州5日自由行</t>
  </si>
  <si>
    <t>【串游江南|】宿-2晚上海+1晚乌镇+1晚杭州#甄选高端榜单酒店【游】魔都上海·繁华都市&amp;古镇水乡乌镇&amp;秀色江南杭州·船游西湖·灵隐拜佛【上海进杭州出&amp;不走回头路·飞机往返】</t>
  </si>
  <si>
    <t>攻略完备自选酒店古镇古村西湖游船</t>
  </si>
  <si>
    <t>https://dimg19.c-ctrip.com/images/100j0u000000j8iz93D1E.jpg_x000D_
https://dimg19.c-ctrip.com/images/10050m000000e0ljm1AC6.jpg_x000D_
https://dimg19.c-ctrip.com/images/10020u000000j3neh4C84.jpg_x000D_
https://dimg19.c-ctrip.com/images/10050n000000e2s288551.jpg</t>
  </si>
  <si>
    <t>上海+杭州5日自由行</t>
  </si>
  <si>
    <t>【双飞|2晚上海+2晚杭州】上海进杭州出&amp;不走回头路·舒适型酒店任选</t>
  </si>
  <si>
    <t>攻略完备自选酒店古镇古村</t>
  </si>
  <si>
    <t>上海+苏州6日自由行</t>
  </si>
  <si>
    <t>【高铁往返|3晚上海+2晚苏州】上海进苏州出&amp;不走回头路·含往返高铁票&amp;上海-苏州段高铁票·酒店随心选&amp;超多门票可加购</t>
  </si>
  <si>
    <t>攻略完备自选酒店动车高铁游</t>
  </si>
  <si>
    <t>https://dimg19.c-ctrip.com/images/100j0u000000j8iz93D1E.jpg_x000D_
https://dimg19.c-ctrip.com/images/10050m000000e0ljm1AC6.jpg_x000D_
https://dimg03.c-ctrip.com/images/10060m000000dz2m38B4A.jpg_x000D_
https://dimg03.c-ctrip.com/images/10040m000000dxek809E7.jpg</t>
  </si>
  <si>
    <t>【酒店套餐·幸福1+1】1晚市区酒店+1晚迪士尼区域酒店·魔都精致旅程|畅想迪士尼，给你一个奇幻之旅【含去程飞机】</t>
  </si>
  <si>
    <t>自选酒店迪士尼乐园</t>
  </si>
  <si>
    <t>https://dimg04.c-ctrip.com/images/3002170000011c2yd4074.jpg_x000D_
https://dimg04.c-ctrip.com/images/30051600000104ecj7513.jpg_x000D_
https://dimg04.c-ctrip.com/images/300v160000010cxtcDB27.jpg_x000D_
https://dimg04.c-ctrip.com/images/300c1600000104jabFF0D.jpg_x000D_
https://dimg04.c-ctrip.com/images/300r1600000100ba7F901.jpg_x000D_
https://dimg04.c-ctrip.com/images/300i1600000100pku81BD.jpg_x000D_
https://dimg04.c-ctrip.com/images/30061600000102ihi7B4E.jpg_x000D_
https://dimg04.c-ctrip.com/images/30061600000102ihh6B6D.jpg_x000D_
https://dimg04.c-ctrip.com/images/300a16000001037o5CAD6.jpg</t>
  </si>
  <si>
    <t>上海4日3晚自由行</t>
  </si>
  <si>
    <t>【房内观浦江夜色】前2晚入住迪士尼度假区+最后1晚特别安排江景房·可共赏浦东浦西两侧江景·『一次旅行三种体验』梦幻乐园|魔都繁华|海派文化『双飞』</t>
  </si>
  <si>
    <t>攻略完备自选酒店迪士尼乐园</t>
  </si>
  <si>
    <t>https://dimg03.c-ctrip.com/images/100s14000000wcmus5065.jpg_x000D_
https://dimg03.c-ctrip.com/images/100613000000vmd41FABA.jpg_x000D_
https://dimg03.c-ctrip.com/images/10030u000000izqr7D78F.jpg_x000D_
https://dimg03.c-ctrip.com/images/100n0u000000ix2ob07E6.jpg_x000D_
https://dimg04.c-ctrip.com/images/03033120007hzr0q2BFEC.jpg_x000D_
https://dimg04.c-ctrip.com/images/0306b120007hzsmtg906B.jpg_x000D_
https://dimg04.c-ctrip.com/images/0304c120005yriovq995B.jpg_x000D_
https://dimg04.c-ctrip.com/images/03010120007hzr1479C2A.jpg_x000D_
https://dimg04.c-ctrip.com/images/0306w120005yrh7diB69B.jpg_x000D_
https://dimg04.c-ctrip.com/images/03015120005yrkbm5DE5C.jpg_x000D_
https://dimg04.c-ctrip.com/images/0301x120005ys0v9o4365.jpg_x000D_
https://dimg04.c-ctrip.com/images/03019120005ys5mms71FE.jpg_x000D_
https://dimg04.c-ctrip.com/images/03009120005ysd9dc5CC7.jpg_x000D_
https://dimg04.c-ctrip.com/images/0301a120005ysf2lbCD77.jpg</t>
  </si>
  <si>
    <t>上海迪士尼（Disney）2-5日自由行</t>
  </si>
  <si>
    <t>【玩具总动员&amp;迪士尼乐园酒店任选】专属特权 · 提前30分钟优先入园 · 迪士尼0距离 · 玩累随时回酒店休息 · 快乐加倍梦幻不停！『高铁往返』</t>
  </si>
  <si>
    <t>入住亲子榜单酒店动车高铁游迪士尼乐园</t>
  </si>
  <si>
    <t>https://youimg1.c-ctrip.com/target/100d0l000000d113yC27D.jpg_x000D_
https://youimg1.c-ctrip.com/target/100k0l000000d6hhg37BB.jpg_x000D_
https://youimg1.c-ctrip.com/target/10070k000000bu1nnA650.jpg_x000D_
https://youimg1.c-ctrip.com/target/100l0l000000d1vfsE1C7.jpg_x000D_
https://youimg1.c-ctrip.com/target/10090k000000bn4q70D54.jpg_x000D_
https://youimg1.c-ctrip.com/target/100p0k000000bjci558DD.jpg_x000D_
https://youimg1.c-ctrip.com/target/100o0k000000bjhh3F829.jpg_x000D_
https://youimg1.c-ctrip.com/target/10020k000000boplg6A22.jpg</t>
  </si>
  <si>
    <t>【迪士尼度假区民宿合辑】精选度假区商圈内高口碑民宿/经济型酒店 · 入住天数自定义&amp;自由你的旅行！可一站加购迪士尼门票！『双飞』</t>
  </si>
  <si>
    <t>https://dimg03.c-ctrip.com/images/200r1a0000019cxot472B_R_900_504.jpg_x000D_
https://dimg05.c-ctrip.com/images/200p1a0000019dnbqC3F8_R_900_504.jpg_x000D_
https://dimg06.c-ctrip.com/images/200b190000017eps04D37_R_900_504.jpg_x000D_
https://dimg08.c-ctrip.com/images/20011b000001aajlf4559_R_900_504.jpg_x000D_
https://dimg07.c-ctrip.com/images/0202b120003h6u3trB76A_R_900_504.jpg_x000D_
https://dimg06.c-ctrip.com/images/02012120004yvw72h583D_R_900_504.jpg_x000D_
https://dimg03.c-ctrip.com/images/02025120003i2n99v66C5_R_900_504.jpg_x000D_
https://dimg05.c-ctrip.com/images/02007120004z2fefd09B7_R_900_504.jpg_x000D_
https://dimg05.c-ctrip.com/images/200n1700000112r2l79A2_R_900_504.jpg_x000D_
https://dimg05.c-ctrip.com/images/200u1700000116v1o9FA2_R_900_504.jpg_x000D_
https://dimg03.c-ctrip.com/images/200917000001162g37402_R_900_504.jpg_x000D_
https://dimg08.c-ctrip.com/images/200f1700000113p2gB5DE_R_900_504.jpg_x000D_
https://dimg05.c-ctrip.com/images/20070y000000mg0hz3D75_R_900_504.jpg_x000D_
https://dimg06.c-ctrip.com/images/20090z000000n0gnoD3B2_R_900_504.jpg_x000D_
https://dimg01.c-ctrip.com/images/200o0r000000gw5v76762_R_900_504.jpg_x000D_
https://dimg03.c-ctrip.com/images/20060y000000lwycsA7BA_R_900_504.jpg_x000D_
https://dimg05.c-ctrip.com/images/200c1f000001gujo5E2E1_R_900_504.jpg_x000D_
https://dimg01.c-ctrip.com/images/20031f000001gtlr6806A_R_900_504.jpg_x000D_
https://dimg08.c-ctrip.com/images/200w1f000001gxwvs0A68_R_900_504.jpg_x000D_
https://dimg05.c-ctrip.com/images/200d1f000001gqfcs90DE_R_900_504.jpg</t>
  </si>
  <si>
    <t>上海2-5日自由行</t>
  </si>
  <si>
    <t>【甄奢酒店】超20家神仙酒店『宝格丽/宝丽嘉/丽思卡尔顿/悦榕庄/迪士尼乐园酒店等』奢牌酒店榜单！见证奇幻魔都 · 直面炫彩上海 · 征服酒店控 · 贵得其所！『高铁往返』</t>
  </si>
  <si>
    <t>自选酒店动车高铁游迪士尼乐园</t>
  </si>
  <si>
    <t>https://dimg04.c-ctrip.com/images/0303r1200084ndc29DE53.jpg_x000D_
https://dimg04.c-ctrip.com/images/0303l12000845al1f36A2.jpg_x000D_
https://dimg04.c-ctrip.com/images/0300112000845a9kc3B01.jpg_x000D_
https://dimg04.c-ctrip.com/images/0303l12000845a5x2ED65.jpg_x000D_
https://dimg04.c-ctrip.com/images/0305d12000845abtb50C3.jpg_x000D_
https://dimg04.c-ctrip.com/images/0302p120008459zib1445.jpg_x000D_
https://dimg04.c-ctrip.com/images/0301t12000845a0lj818F.jpg_x000D_
https://dimg04.c-ctrip.com/images/0305d12000845a57l5400.jpg_x000D_
https://dimg04.c-ctrip.com/images/0300x12000845afw9EE9F.jpg_x000D_
https://dimg04.c-ctrip.com/images/0305d12000845a3jh07D9.jpg_x000D_
https://dimg04.c-ctrip.com/images/0303l120008459vf88BD0.jpg_x000D_
https://dimg04.c-ctrip.com/images/0300x12000845ajf7E821.jpg_x000D_
https://dimg04.c-ctrip.com/images/0303l12000845aagrF702.jpg_x000D_
https://dimg04.c-ctrip.com/images/0301t12000845ah504685.jpg</t>
  </si>
  <si>
    <t>上海2-10日自由行</t>
  </si>
  <si>
    <t>【可选3程酒店】航班时间全覆盖&amp;酒店星级随心选·出游天数自定义|可加购专车接送机·超多门票加购 | 支持三程酒店体验 | 行程自由搭配，一站式满足|『双飞』【迪士尼/外滩/武康路 魔都上海】</t>
  </si>
  <si>
    <t>自选酒店</t>
  </si>
  <si>
    <t>https://dimg04.c-ctrip.com/images/300q0c00000061nsu47A9.jpg_x000D_
https://dimg04.c-ctrip.com/images/300b0f0000007fal020D4.jpg_x000D_
https://dimg03.c-ctrip.com/images/10070m000000e43oeB150.jpg_x000D_
https://dimg03.c-ctrip.com/images/100r080000003hsuxAB04.jpg_x000D_
https://dimg04.c-ctrip.com/images/03062120005tbmdnnE951.jpg_x000D_
https://dimg04.c-ctrip.com/images/0304m120005tb1ukt1700.jpg_x000D_
https://dimg04.c-ctrip.com/images/0304e120005tbr50zAD34.jpg_x000D_
https://dimg04.c-ctrip.com/images/03061120005tbxj7l7C34.jpg_x000D_
https://dimg04.c-ctrip.com/images/0302r120005tb7svbE41C.jpg_x000D_
https://dimg04.c-ctrip.com/images/0305o120005tbtfs192CD.jpg_x000D_
https://dimg04.c-ctrip.com/images/0301p120005tbd147F16F.jpg_x000D_
https://dimg04.c-ctrip.com/images/03070120005tbfoaq11E3.jpg_x000D_
https://dimg04.c-ctrip.com/images/03031120005tbovtb7804.jpg_x000D_
https://dimg04.c-ctrip.com/images/0303v120005tb9fev653B.jpg_x000D_
https://dimg04.c-ctrip.com/images/0301i120005tbk7ht4AA9.jpg</t>
  </si>
  <si>
    <t>上海+苏州+乌镇+杭州4日3晚跟团游</t>
  </si>
  <si>
    <t>五星旅行社【金牌导游伴游5A景区】住的舒适【宿5钻酒店 享五星自助早】本地玩法【慢游苏杭】精华景区【深度精讲世遗名园+山塘街+乌镇+西塘】江南美食【餐标50元】西湖全景 慢享江南</t>
  </si>
  <si>
    <t>无购物成团保障古镇古村西湖游船</t>
  </si>
  <si>
    <t>润江南</t>
  </si>
  <si>
    <t>跟团游</t>
  </si>
  <si>
    <t>https://dimg04.c-ctrip.com/images/0305r12000eajq2lh2D94.jpg_x000D_
https://dimg04.c-ctrip.com/images/0304b12000e93pkf78575.jpg_x000D_
https://dimg04.c-ctrip.com/images/0305812000eaiz92w22F8.jpg_x000D_
https://dimg04.c-ctrip.com/images/0306h12000eajq8oh3F86.jpg_x000D_
https://dimg04.c-ctrip.com/images/0300f12000eaizc751CE3.jpg_x000D_
https://dimg04.c-ctrip.com/images/0301w12000eaiz9vt3962.jpg_x000D_
https://dimg04.c-ctrip.com/images/0304w12000eaiz2ou5A75.jpg_x000D_
https://dimg04.c-ctrip.com/images/0301912000eaiz5e5CB27.jpg_x000D_
https://dimg04.c-ctrip.com/images/0305m12000eaiz23m0835.jpg</t>
  </si>
  <si>
    <t>上海进上海出双飞¥1858起_x000D_
上海进杭州出双飞 ¥1930起_x000D_
上海进杭州出双高 ¥2144起_x000D_
上海进含单飞去程 ¥1438起_x000D_
杭州出含单飞回程 ¥1168起_x000D_
上海进含单高去程 ¥1581起</t>
  </si>
  <si>
    <t>上海+杭州+苏州+乌镇5日4晚跟团游</t>
  </si>
  <si>
    <t>纯玩『宿乌镇当地网红酒店+精华西栅日夜游』经典苏州~【名园狮子林 古刹寒山寺】深度杭州~【灵隐飞来峰 登顶雷峰塔+南北西湖十景】乐享美食~【网红自助素斋 乾隆御茶宴】 交通任选</t>
  </si>
  <si>
    <t>无购物成团保障寺院祈福古镇古村博物馆素餐东坡宴乾隆御茶宴</t>
  </si>
  <si>
    <t>万达旅业</t>
  </si>
  <si>
    <t>https://dimg04.c-ctrip.com/images/0303e12000dwhh0vb722E.jpg</t>
  </si>
  <si>
    <t>双飞¥1785起_x000D_
动车高铁 ¥2083起_x000D_
返程机票自理 ¥1349起_x000D_
返程高铁自理 ¥1347起</t>
  </si>
  <si>
    <t>上海+苏州+杭州+无锡+南京+乌镇7日6晚跟团游</t>
  </si>
  <si>
    <t>纯玩【升级1晚景区内5钻拈花湾客栈+乌镇当地网红酒店】探秘飞来峰『深度乌镇西栅+登雷峰塔+南北西湖』体验抄经&amp;双夜游 魔都2天充足自由活动 赠24小时接机  交通任选</t>
  </si>
  <si>
    <t>无购物成团保障古镇古村素餐东坡宴乾隆御茶宴</t>
  </si>
  <si>
    <t>https://dimg04.c-ctrip.com/images/0303a12000dwl5y6i2080.jpg</t>
  </si>
  <si>
    <t>双飞往返¥2351起_x000D_
高铁火车游 ¥2673起_x000D_
单去程飞机 ¥2043起_x000D_
单去程高铁动车 ¥1980起</t>
  </si>
  <si>
    <t>上海+杭州+苏州+无锡+南京+乌镇6日5晚跟团游</t>
  </si>
  <si>
    <t>赠西湖游船 夜上海浦江游轮『真纯玩 醉享江南』【乌镇日景夜景】醉爱四水乡【东栅 西栅 周庄 南浔】江南美食【高餐标50元】</t>
  </si>
  <si>
    <t>无购物成团保障古镇古村东坡宴</t>
  </si>
  <si>
    <t>https://dimg04.c-ctrip.com/images/0304m12000aq5hjbc3329.jpg_x000D_
https://dimg04.c-ctrip.com/images/0301x12000aq5h4024F8C.jpg_x000D_
https://dimg04.c-ctrip.com/images/0302y12000aq5hei1D89F.jpg_x000D_
https://dimg04.c-ctrip.com/images/0303n12000aq5hkpm6DB8.jpg_x000D_
https://dimg04.c-ctrip.com/images/0306u12000aq5he9pCA02.jpg_x000D_
https://dimg04.c-ctrip.com/images/0304n12000aq5h4esFD98.jpg_x000D_
https://dimg04.c-ctrip.com/images/0301y12000aq5h6gr94CB.jpg</t>
  </si>
  <si>
    <t>飞机往返¥2277起_x000D_
高铁往返 ¥2553起_x000D_
单去程飞机 ¥1865起_x000D_
单去程高铁 ¥1877起</t>
  </si>
  <si>
    <t>华东5市+乌镇6日5晚跟团游</t>
  </si>
  <si>
    <t>赠西湖游船『限量升1晚盐湖城内客栈+乌镇网红酒店』『真纯玩 醉享江南』度假胜地【乌镇日景夜景】醉爱四水乡【东栅、西栅、周庄、南浔】江南美食【高餐标50元】『专职导游 匠心推荐』</t>
  </si>
  <si>
    <t>无购物成团保障湖泊古镇古村西湖游船</t>
  </si>
  <si>
    <t>双飞往返¥1827起_x000D_
双高往返 实时计价_x000D_
单飞去程 ¥1385起_x000D_
单高去程 ¥1497起</t>
  </si>
  <si>
    <t>上海迪士尼（Disney）+苏州+杭州+乌镇5日4晚跟团游</t>
  </si>
  <si>
    <t>【携程自营·明星漫游Classic】 自营官推爆品&lt;1元抢Disney餐扣券&gt;狂减50，&lt;乌镇内外任选&gt;好导游伴游5A&lt;世遗园林精讲+VIP入西塘赠汉服+夜乌镇&gt;，50元特色宴·交通任选</t>
  </si>
  <si>
    <t>无购物成团保障70岁须陪同赠取消险古镇古村迪士尼乐园</t>
  </si>
  <si>
    <t>https://dimg04.c-ctrip.com/images/0301i12000e7gmeep2D59.jpg_x000D_
https://dimg04.c-ctrip.com/images/0300o12000e7gm5al5C56.jpg_x000D_
https://dimg04.c-ctrip.com/images/0302q12000d96gt143BB9.jpg_x000D_
https://dimg04.c-ctrip.com/images/0301r12000d96ubu4717D.jpg_x000D_
https://dimg04.c-ctrip.com/images/0304412000d973irf4163.jpg_x000D_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</si>
  <si>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上海迪士尼（Disney）+苏州+杭州+乌镇6日5晚跟团游</t>
  </si>
  <si>
    <t>【携程自营·明星漫游Classic】自营爆品&lt;1元抢迪士尼餐扣券&gt;错峰狂减50，&lt;乌镇内外任选&gt;好导游伴游5A&lt;世遗园林精讲+VIP入西塘赠汉服+夜乌镇&gt;，50元特色宴·交通任选</t>
  </si>
  <si>
    <t>https://dimg04.c-ctrip.com/images/0301i12000e7gmeep2D59.jpg_x000D_
https://dimg04.c-ctrip.com/images/0303o12000e7fmbym6150.jpg_x000D_
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https://dimg04.c-ctrip.com/images/0304o12000d96wohz0C1B.jpg_x000D_
https://dimg04.c-ctrip.com/images/0303l12000d96wawh375A.jpg_x000D_
https://dimg04.c-ctrip.com/images/0306212000d96wh7vECDE.jpg</t>
  </si>
  <si>
    <t>飞机往返·上进上出¥2454起_x000D_
	高铁/动车往返·上海进出 ¥2686起_x000D_
	单去程飞机·上海进 ¥1995起_x000D_
单去程高/动·上海进 ¥2060起_x000D_
飞机去高/动回·上海往返 ¥2581起_x000D_
高/动去飞机回·上海往返 ¥2686起</t>
  </si>
  <si>
    <t>18成人纯玩小团【2+1头等舱&lt;座椅可躺&amp;配充电口&amp;空间宽敞】 确保宿拈花湾客栈+西湖边商圈+优选温德姆酒店｜网红牛首山+拙政园+飞来峰｜乌镇+周庄 经典双水乡 100元高餐标+采茶体验 多交通</t>
  </si>
  <si>
    <t>无购物成团保障陆地头等舱巴士夜宿拈花湾入住精品民宿当地特色美食</t>
  </si>
  <si>
    <t>https://dimg04.c-ctrip.com/images/0300912000dkge73u58EF.jpg_x000D_
https://dimg04.c-ctrip.com/images/0301112000e1jic1b7516.jpg</t>
  </si>
  <si>
    <t>双飞（上海往返）¥3077起_x000D_
回程机票自理 ¥2520起_x000D_
动车高铁 ¥3187起_x000D_
回程高铁自理 ¥2561起</t>
  </si>
  <si>
    <t>上海+苏州+杭州+无锡+南京+乌镇6日5晚跟团游</t>
  </si>
  <si>
    <t>纯玩『严选5钻宿乌镇+拈花湾客栈（端午确保』祈福灵山 禅光夜秀【情迷5A3水乡 乌镇+南浔+西塘】赠260元古镇双摇橹船+汉服体验【D线18人小团+头等舱】24小时接机 交通任选</t>
  </si>
  <si>
    <t>无购物成团保障古镇古村东坡宴乾隆御茶宴</t>
  </si>
  <si>
    <t>https://dimg04.c-ctrip.com/images/0303712000av0in7h7F03.jpg</t>
  </si>
  <si>
    <t>精华全含体验游船&amp;amp;汉服 双飞¥2649起_x000D_
A线同款  含单去程机票 ¥2029起_x000D_
A线同款 双高往返 ¥2887起_x000D_
18成人 2+1头等舱 双飞 ¥2953起_x000D_
同款A线  单去程火车 ¥2197起_x000D_
A线同款 升级住西栅内 双飞 ¥2701起_x000D_
A线同款含宋城+上海夜景 双飞 ¥3195起_x000D_
A线同款 升级东珠自助餐 双飞 ¥3371起_x000D_
A线同款 升级外滩边5星 双飞 ¥3500起</t>
  </si>
  <si>
    <t>上海+苏州+杭州+无锡+南京+乌镇5日4晚跟团游</t>
  </si>
  <si>
    <t>纯玩『优选5钻宿乌镇+网红拈花湾客栈（端午确保）』祈福灵山 禅花夜秀【情迷5A3水乡 乌镇+南浔+西塘】赠260元古镇双摇橹船+汉服体验【E线18人小团 2+1头等舱】交通任选</t>
  </si>
  <si>
    <t>无购物成团保障古镇古村游船体验东坡宴乾隆御茶宴</t>
  </si>
  <si>
    <t>https://dimg04.c-ctrip.com/images/0301j12000bz522ee7431.jpg</t>
  </si>
  <si>
    <t>双飞往返¥2583起_x000D_
A线同款双高往返 ¥2588起_x000D_
仅含单来程机票 ¥2022起_x000D_
仅含单来程火车 ¥1912起_x000D_
18成人小团+升2+1航空座椅 ¥2932起_x000D_
同款A线 确保西栅内 双飞 ¥2939起_x000D_
同款A线 含宋城+上海夜景 双 ¥3053起_x000D_
同款A线 含东珠自助餐 双飞 ¥3021起_x000D_
同款A线，升级外滩边五星 单飞 ¥2637起</t>
  </si>
  <si>
    <t>上海+苏州+杭州+无锡+南京+乌镇+迪士尼（Disney）7日6晚跟团游</t>
  </si>
  <si>
    <t>纯玩『夜宿乌镇+拈花湾网红禅意客栈』祈灵山 禅夜秀 50餐标【双游船&amp;双夜游&amp;三水乡】南京1天自由【可升级VIP8大项免排队】24小时接机 南进上出 多交通</t>
  </si>
  <si>
    <t>无购物成团保障亲子甄选70岁须陪同宫殿古镇古村游船体验迪士尼乐园东坡宴</t>
  </si>
  <si>
    <t>https://dimg04.c-ctrip.com/images/0303o12000d06b0qeE5EF.jpg</t>
  </si>
  <si>
    <t>双飞往返¥4001起_x000D_
回程机票自理 暂无可售_x000D_
回程高铁自理 ¥3463起_x000D_
动车高铁 暂无可售</t>
  </si>
  <si>
    <t>上海+苏州+杭州+无锡+南京+乌镇+迪士尼（Disney）6日5晚跟团游</t>
  </si>
  <si>
    <t>纯玩『5钻严选宿乌镇+网红拈花湾客栈』祈福灵山 禅光夜秀 赠双游船+汉服『精华3水乡 乌镇+南浔+西塘』可升级8项快速通道  接送全含 多交通任选</t>
  </si>
  <si>
    <t>无购物成团保障亲子甄选70岁须陪同寺院祈福古镇古村游船体验迪士尼乐园东坡宴</t>
  </si>
  <si>
    <t>https://dimg04.c-ctrip.com/images/0300y12000d1todhc4F4B.jpg_x000D_
https://dimg04.c-ctrip.com/images/0306i12000auzcr3j1D92.jpg</t>
  </si>
  <si>
    <t>双飞往返¥3461起_x000D_
双高往返 ¥3629起_x000D_
单去程机票 ¥2997起_x000D_
单去程高铁 ¥2863起</t>
  </si>
  <si>
    <t>上海+苏州+杭州+无锡+南京+乌镇+迪士尼（Disney）8日7晚跟团游</t>
  </si>
  <si>
    <t>纯玩『全程5钻宿乌镇+网红拈花湾客栈』上海1天半自由活动 祈福灵山 禅光夜秀 50餐标【经典3水乡 乌镇+南浔+西塘】赠双游船 沪进出 24小时接机 交通任选</t>
  </si>
  <si>
    <t>无购物成团保障亲子甄选70岁须陪同寺院祈福古镇古村游船体验东坡宴</t>
  </si>
  <si>
    <t>https://dimg04.c-ctrip.com/images/0306112000avkukwzD3A5.jpg</t>
  </si>
  <si>
    <t>双飞¥4465起_x000D_
动车高铁 暂无可售_x000D_
回程机票自理 暂无可售_x000D_
回程高铁自理 暂无可售</t>
  </si>
  <si>
    <t>高端纯玩『全程5钻宿乌镇+网红拈花湾客栈』灵山祈福 赠双游船+汉服 精华双夜景·三水乡 50餐标【可升级8项快速通道免排队】沪进出含接送 交通任选</t>
  </si>
  <si>
    <t>无购物成团保障70岁须陪同寺院祈福古镇古村游船体验东坡宴</t>
  </si>
  <si>
    <t>https://dimg04.c-ctrip.com/images/0300y12000d1todhc4F4B.jpg_x000D_
https://dimg04.c-ctrip.com/images/0304512000avkukv3E1F4.jpg</t>
  </si>
  <si>
    <t>双飞往返¥3788起_x000D_
动车高铁 ¥4087起_x000D_
回程机票自理 ¥3359起_x000D_
回程高铁自理 ¥3447起</t>
  </si>
  <si>
    <t>上海迪士尼（Disney）3日2晚半自助游</t>
  </si>
  <si>
    <t>精选酒店【住迪士尼旁 连住两晚 轻松不挪窝】乐园接送无忧 免费班车【正规渠道 电子出票 畅行乐园】拒绝团队票『五星旅行社 安心选择』童趣乐园【7大园区+烟花秀】交通自选</t>
  </si>
  <si>
    <t>无购物无自费成团保障亲子甄选迪士尼乐园声光秀</t>
  </si>
  <si>
    <t>半自助游</t>
  </si>
  <si>
    <t>https://dimg04.c-ctrip.com/images/0307312000brp8i5w20ED.jpg_x000D_
https://dimg04.c-ctrip.com/images/0306h12000brpa10sCF23.jpg</t>
  </si>
  <si>
    <t>双高往返¥2247起_x000D_
单高去程 ¥1581起_x000D_
双飞往返 ¥1837起_x000D_
单飞去程 ¥1423起_x000D_
单高回程 ¥1485起_x000D_
单飞回程 ¥1363起</t>
  </si>
  <si>
    <t>华东5市+乌镇+迪士尼（Disney）7日6晚跟团游</t>
  </si>
  <si>
    <t>【童梦迪士尼】赠饮1瓶茉莉+限时赠&lt;爪爪棒冰&gt; 升2晚5钻&amp;宿乌镇【享】灵山祈福&amp;梵宫自助 4正餐标50 双水乡+周庄含景交+西湖游船+苏州园林【儿童赠早餐】上海进出|含大交通</t>
  </si>
  <si>
    <t>错峰特惠无购物成团保障3期免息宫殿迪士尼乐园西湖游船</t>
  </si>
  <si>
    <t>https://dimg04.c-ctrip.com/images/0300h12000d8utfi1669E.jpg_x000D_
https://dimg04.c-ctrip.com/images/0300f12000du0h20dBCC4.jpg_x000D_
https://dimg04.c-ctrip.com/images/0301u12000d8uquinA8F6.jpg_x000D_
https://dimg04.c-ctrip.com/images/0306b12000d8uqgh143B3.jpg_x000D_
https://dimg04.c-ctrip.com/images/0304c12000d8ico59E3E8.jpg</t>
  </si>
  <si>
    <t>飞机往返¥3789起_x000D_
往返动车高铁 ¥3987起_x000D_
含去程机票 ¥3332起_x000D_
含去程动车高铁 ¥3397起</t>
  </si>
  <si>
    <t>华东5市+乌镇+迪士尼（Disney）6日5晚跟团游</t>
  </si>
  <si>
    <t>【童梦迪士尼】赠饮1瓶茉莉+限时赠&lt;爪爪棒冰&gt; 2晚升5钻&amp;宿乌镇【特别安排】灵山祈福&amp;梵宫自助+3正餐标50御茶宴+周庄赠景交+西湖游船【儿童赠早餐】南京进上海出|含大交通</t>
  </si>
  <si>
    <t>https://dimg04.c-ctrip.com/images/0300h12000d8utfi1669E.jpg_x000D_
https://dimg04.c-ctrip.com/images/0300f12000du0h20dBCC4.jpg_x000D_
https://dimg04.c-ctrip.com/images/0300k12000d8uqz76DD59.jpg_x000D_
https://dimg04.c-ctrip.com/images/0306b12000d8uqgh143B3.jpg_x000D_
https://dimg04.c-ctrip.com/images/0304c12000d8ico59E3E8.jpg</t>
  </si>
  <si>
    <t>双飞往返¥3233起_x000D_
动车高铁游 ¥3229起_x000D_
含去程机票 ¥2567起_x000D_
含去程动车高铁 ¥2603起</t>
  </si>
  <si>
    <t>杭州+上海3-10日自由行</t>
  </si>
  <si>
    <t>【双飞|住几晚自定义】杭州进上海出&amp;不走回头路·遍游江南好时节·连游经典线路</t>
  </si>
  <si>
    <t>攻略完备自选酒店</t>
  </si>
  <si>
    <t>https://dimg03.c-ctrip.com/images/10090m000000e0w468D42.jpg_x000D_
https://dimg03.c-ctrip.com/images/100t0h0000008s8c53CD9.jpg_x000D_
https://dimg03.c-ctrip.com/images/100n0i0000009natg9924.jpg_x000D_
https://dimg03.c-ctrip.com/images/fd/tg/g1/M06/7A/29/CghzfVWwsSSABWFMAA1TB4dQyQc976.jpg</t>
  </si>
  <si>
    <t>【悠享江南】乘乌篷船 走进鲁迅书中居丨纯玩0购物『宿4钻品牌酒店 含自助早餐』三特色餐 高餐标40元丨5A双水乡 乌镇西塘丨网红西栅 心醉西塘丨赏留园 漫游西湖丨悠享苏杭</t>
  </si>
  <si>
    <t>无购物成团保障</t>
  </si>
  <si>
    <t>https://dimg04.c-ctrip.com/images/0300i12000dm3tf8m8C5B.jpg_x000D_
https://dimg04.c-ctrip.com/images/0304c12000dm3tr9s5E9B.jpg_x000D_
https://dimg04.c-ctrip.com/images/0300j12000dm3tsqf3C7A.jpg_x000D_
https://dimg04.c-ctrip.com/images/0304012000dm3tpbl81C8.jpg_x000D_
https://dimg04.c-ctrip.com/images/0301m12000dm3smxj8AC2.jpg_x000D_
https://dimg04.c-ctrip.com/images/0307012000dm3tr9yCF5F.jpg_x000D_
https://dimg04.c-ctrip.com/images/0301e12000dm3sd4u951F.jpg_x000D_
https://dimg04.c-ctrip.com/images/0304g12000dm3tbvu134E.jpg</t>
  </si>
  <si>
    <t>双飞¥1921起_x000D_
双高 ¥2147起_x000D_
单飞去 ¥1445起_x000D_
单高去 ¥1440起</t>
  </si>
  <si>
    <t>纯玩【升级1晚景区内5钻拈花湾客栈+乌镇当地网红酒店+深度西栅】探秘飞来峰『登雷峰塔+南北西湖10景』抄经&amp;禅夜秀&amp;双夜游 24小时接机 交通方式任选</t>
  </si>
  <si>
    <t>无购物成团保障70岁须陪同古镇古村迪士尼乐园素餐东坡宴乾隆御茶宴</t>
  </si>
  <si>
    <t>https://dimg04.c-ctrip.com/images/0300y12000d1todhc4F4B.jpg_x000D_
https://dimg04.c-ctrip.com/images/0300c12000dxwvjwcDA35.jpg</t>
  </si>
  <si>
    <t>上海进出 双飞¥3392起_x000D_
双高往返 ¥3631起_x000D_
返程机票自理 ¥2889起_x000D_
返程高铁自理 ¥2905起</t>
  </si>
  <si>
    <t>明星慢游·享江南 全程品牌5钻酒店【江南美食·高餐标50元】金牌导游伴游5A景区【深度精讲世遗名园+VIP通道入西塘+山塘街+夜游西栅】西湖全景 五星旅行社 交通自选</t>
  </si>
  <si>
    <t>无购物成团保障古镇古村</t>
  </si>
  <si>
    <t>https://dimg04.c-ctrip.com/images/0300g12000eaizclm2C38.jpg_x000D_
https://dimg04.c-ctrip.com/images/0304b12000e93pkf78575.jpg_x000D_
https://dimg04.c-ctrip.com/images/0305812000eaiz92w22F8.jpg_x000D_
https://dimg04.c-ctrip.com/images/0306j12000eaizak31B92.jpg_x000D_
https://dimg04.c-ctrip.com/images/0300f12000eaizc751CE3.jpg_x000D_
https://dimg04.c-ctrip.com/images/0301w12000eaiz9vt3962.jpg_x000D_
https://dimg04.c-ctrip.com/images/0304w12000eaiz2ou5A75.jpg_x000D_
https://dimg04.c-ctrip.com/images/0301912000eaiz5e5CB27.jpg_x000D_
https://dimg04.c-ctrip.com/images/0305m12000eaiz23m0835.jpg</t>
  </si>
  <si>
    <t>双飞往返¥2055起_x000D_
双高往返 ¥2169起_x000D_
单飞去程 ¥1555起_x000D_
单高去程 ¥1550起</t>
  </si>
  <si>
    <t>【原创苏杭 含上海 夜景+浦江游船+宋城千古情表演】纯玩0购物 5A三水乡『乌镇+周庄+太湖古镇』镇镇不同样｜限量升周庄客栈｜餐标40元｜苏式宴+水乡宴+龙井宴｜交通自选</t>
  </si>
  <si>
    <t>https://dimg04.c-ctrip.com/images/0301t12000d8f4095CB15.jpg_x000D_
https://dimg04.c-ctrip.com/images/0302712000d8f3njdE9CA.jpg_x000D_
https://dimg04.c-ctrip.com/images/0302912000d8f3yvyD135.jpg_x000D_
https://dimg04.c-ctrip.com/images/0306p12000d8f3hlt0000.jpg_x000D_
https://dimg04.c-ctrip.com/images/0300v12000d8f3o0w362D.jpg_x000D_
https://dimg04.c-ctrip.com/images/0302p12000d8f40972060.jpg_x000D_
https://dimg04.c-ctrip.com/images/0300g12000d8f3irb0304.jpg_x000D_
https://dimg04.c-ctrip.com/images/0306o12000d8f3f13EB60.jpg</t>
  </si>
  <si>
    <t>双高往返¥2413起_x000D_
单高去程 ¥1787起_x000D_
双飞往返 ¥2081起_x000D_
单飞去程 ¥1578起</t>
  </si>
  <si>
    <t>【携程自营·漫游江南Classic】自营爆品&lt;金牌导游·5月错峰&gt;狂减50，&lt;宿西栅·枕水/通安等&gt;好导游伴游5A&lt;拙政园专题讲+VIP入西塘·赠汉服+乌镇全景&gt;，50元特色宴&lt;水乡+御茶&gt;·交通任选</t>
  </si>
  <si>
    <t>无购物成团保障赠取消险夜宿乌镇</t>
  </si>
  <si>
    <t>https://dimg04.c-ctrip.com/images/0304w12000e7fkni24312.jpg_x000D_
https://dimg04.c-ctrip.com/images/0300o12000e7gm5al5C56.jpg_x000D_
https://dimg04.c-ctrip.com/images/0302q12000d96gt143BB9.jpg_x000D_
https://dimg04.c-ctrip.com/images/0303y12000d96h877503E.jpg_x000D_
https://dimg04.c-ctrip.com/images/0301w12000d96t04s718A.jpg_x000D_
https://dimg04.c-ctrip.com/images/0303b12000d96h0q543CF.jpg_x000D_
https://dimg04.c-ctrip.com/images/0304s12000d96ig05B2BE.jpg_x000D_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</si>
  <si>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飞机往返·上进杭出¥1836起_x000D_
高铁动车往返·上进杭出 ¥2134起_x000D_
单去程飞机·上海进 ¥1329起_x000D_
单去程高/动·上海进 ¥1460起_x000D_
飞机往返·上进上出 ¥1881起_x000D_
高/动去飞回·上进杭出 ¥2021起</t>
  </si>
  <si>
    <t>上海迪士尼（Disney）+苏州+乌镇+杭州5日4晚跟团游</t>
  </si>
  <si>
    <t>金牌导游伴游5A景区 深度精讲世遗名园+乌镇东西栅+西湖游船 VIP入西塘 专属外滩服务中心｜夜宿乌镇+品牌5钻酒店｜50高餐标特色宴｜+1元换购迪士尼餐券 交通自选</t>
  </si>
  <si>
    <t>无购物成团保障70岁须陪同古镇古村迪士尼乐园</t>
  </si>
  <si>
    <t>https://dimg04.c-ctrip.com/images/0306512000e91bi6i9F18.jpg_x000D_
https://dimg04.c-ctrip.com/images/0304b12000e93pkf78575.jpg_x000D_
https://dimg04.c-ctrip.com/images/0304l12000e91b8bz3F98.jpg_x000D_
https://dimg04.c-ctrip.com/images/0301q12000e91b01sBF8C.jpg_x000D_
https://dimg04.c-ctrip.com/images/0302o12000e9397cn210C.jpg_x000D_
https://dimg04.c-ctrip.com/images/0306v12000e91b3ws365B.jpg_x000D_
https://dimg04.c-ctrip.com/images/0306a12000e91bdl45247.jpg_x000D_
https://dimg04.c-ctrip.com/images/0302n12000e91b857B394.jpg_x000D_
https://dimg04.c-ctrip.com/images/0303w12000e91bfpl3862.jpg_x000D_
https://dimg04.c-ctrip.com/images/0302212000e91b5pbCDBC.jpg</t>
  </si>
  <si>
    <t>上海进上海出双飞¥2629起_x000D_
上海进杭州出双飞 ¥2506起_x000D_
上海进杭州出双高 ¥2627起_x000D_
上海进含单飞去程 ¥2049起_x000D_
上海进含单高去程 ¥2081起</t>
  </si>
  <si>
    <t>上海+苏州+杭州+无锡+乌镇5日4晚跟团游</t>
  </si>
  <si>
    <t>纯玩【升1晚5钻拈花湾内客栈+乌镇网红酒店】地标中山陵&amp;经典夫子庙 精华~『灵隐飞来峰+登高雷峰塔+南北西湖』美食~【湖鲜餐+自助素斋+乾隆御茶宴】南京进上海出 交通任选</t>
  </si>
  <si>
    <t>单去程高铁¥1523起_x000D_
高铁动车往返 ¥2029起_x000D_
返程机票自理 ¥1507起_x000D_
双飞往返 ¥2037起</t>
  </si>
  <si>
    <t>上海+杭州+苏州+乌镇4日3晚跟团游</t>
  </si>
  <si>
    <t>『限量升童家村客栈』原创苏杭 破万销量【周庄+乌镇+南湖+太湖】四大古镇水乡 镇镇不同样｜高餐标40元｜水乡宴+龙井宴</t>
  </si>
  <si>
    <t>无购物成团保障70岁须陪同西湖游船</t>
  </si>
  <si>
    <t>https://dimg04.c-ctrip.com/images/0303v12000d8ey7h3169D.jpg_x000D_
https://dimg04.c-ctrip.com/images/0302e12000d8exv3u08DD.jpg_x000D_
https://dimg04.c-ctrip.com/images/0305y12000d8exdjcF45E.jpg_x000D_
https://dimg04.c-ctrip.com/images/0300c12000d8ey7hb3442.jpg_x000D_
https://dimg04.c-ctrip.com/images/0304612000d8exv3zDD2C.jpg_x000D_
https://dimg04.c-ctrip.com/images/0306u12000d8exv451C38.jpg_x000D_
https://dimg04.c-ctrip.com/images/0301z12000d8exuf0C0B6.jpg</t>
  </si>
  <si>
    <t>飞机往返 沪进沪出¥1399起_x000D_
飞机往返 沪进杭出 ¥1403起_x000D_
高铁往返 沪进杭出 ¥1514起_x000D_
单飞去程 ¥949起_x000D_
单高去程 ¥1097起</t>
  </si>
  <si>
    <t>杭州+上海4日自由行</t>
  </si>
  <si>
    <t>【双城连游】双飞·2晚杭州+1晚上海·杭进上出&amp;不走回头路</t>
  </si>
  <si>
    <t>https://youimg1.c-ctrip.com/target/fd/tg/g2/M04/AD/1A/CghzgFWERIuAT4UbABer_thNUVU823.jpg_x000D_
https://youimg1.c-ctrip.com/target/fd/tg/g1/M0B/81/29/CghzflWERLmADqICAAh7RJq2bQw050.jpg_x000D_
https://youimg1.c-ctrip.com/target/100v0e00000072rw02D87.jpg_x000D_
https://youimg1.c-ctrip.com/target/fd/tg/g2/M02/AC/60/CghzgVWEUZ-AUyPGAAMb94d9M60714.jpg_x000D_
https://youimg1.c-ctrip.com/target/100n0a00000053f8jA490.jpg_x000D_
https://youimg1.c-ctrip.com/target/100l0a00000053f06CEE3.jpg_x000D_
https://youimg1.c-ctrip.com/target/tg/430/569/721/aa1885efa41c4b5cb37bf0f9e5ae3c56.jpg_x000D_
https://youimg1.c-ctrip.com/target/fd/tg/g1/M05/A3/2E/CghzfVWEQy-ARcvSAAZZsDmveS0765.jpg_x000D_
https://youimg1.c-ctrip.com/target/100w0k000000cqmp5DB10.jpg_x000D_
https://youimg1.c-ctrip.com/target/100k0p000000fpx1f12B6.jpg_x000D_
https://youimg1.c-ctrip.com/target/tg/518/041/207/34cfc4b69dca4c95aa7845dcaa6fed09.jpg_x000D_
https://youimg1.c-ctrip.com/target/10030a0000005603cBDA0.jpg</t>
  </si>
  <si>
    <t>华东5市+乌镇5日4晚跟团游</t>
  </si>
  <si>
    <t>赠西湖游船『限量升1晚盐湖城内客栈+乌镇网红酒店』『真纯玩 醉享江南』度假胜地 醉享江南4水乡【东栅 西栅 周庄 南浔】【乌镇日景夜景】【高餐标50元】全程无购物 专职导游</t>
  </si>
  <si>
    <t>https://dimg04.c-ctrip.com/images/0302k12000aq5gsftC9F5.jpg_x000D_
https://dimg04.c-ctrip.com/images/0300k12000aq5h08m844D.jpg_x000D_
https://dimg04.c-ctrip.com/images/0305j12000aq5gxigD444.jpg_x000D_
https://dimg04.c-ctrip.com/images/0306612000aq5gtrmDD3F.jpg_x000D_
https://dimg04.c-ctrip.com/images/0303g12000aq5gsfu43C3.jpg_x000D_
https://dimg04.c-ctrip.com/images/0302812000aq5h5z30652.jpg_x000D_
https://dimg04.c-ctrip.com/images/0306612000aq5gtkd12B6.jpg</t>
  </si>
  <si>
    <t>双飞往返¥1927起_x000D_
双高往返 ¥1929起</t>
  </si>
  <si>
    <t>上海+迪士尼（Disney）4日3晚半自助游</t>
  </si>
  <si>
    <t>2日联票畅游『7大园区畅游+往返班车』3晚连住携程5钻酒店 赠迪士尼游玩攻略【可升级东珠+自助餐】交通任选</t>
  </si>
  <si>
    <t>无购物成团保障迪士尼乐园</t>
  </si>
  <si>
    <t>https://dimg04.c-ctrip.com/images/0302s12000bajhg4y1581.jpg</t>
  </si>
  <si>
    <t>双飞¥3898起_x000D_
单飞去 ¥3524起_x000D_
双高 暂无可售_x000D_
去程高铁 ¥3696起</t>
  </si>
  <si>
    <t>迪士尼（Disney）+华东3市+乌镇5日4晚跟团游</t>
  </si>
  <si>
    <t>20成人纯玩小团【大咖拙政园 古刹寒山寺 5A三水乡】品50御茶宴+60寺内素斋【赠260元古镇双摇橹船+汉服游园+抄经体验】24小时接送 五星服务 多交通</t>
  </si>
  <si>
    <t>无购物成团保障70岁须陪同寺院祈福古镇古村游船体验素餐</t>
  </si>
  <si>
    <t>https://dimg04.c-ctrip.com/images/0303e12000dim553x905B.jpg</t>
  </si>
  <si>
    <t>双飞（上进杭出）¥2744起_x000D_
双飞（上海进出） ¥2955起_x000D_
双高（沪进杭出） ¥2814起_x000D_
高铁动车（沪进出） 暂无可售_x000D_
单飞（返程交通自理） ¥2345起_x000D_
单高（返程大交通自理） ¥2541起</t>
  </si>
  <si>
    <t>【携程自营·枕水江南】清凉一夏&lt;赠&gt;一瓶茉莉 2晚升级5钻&amp;宿乌镇【特别安排】灵山祈福&amp;梵宫自助+3正餐标50·乾隆茶宴，水乡乌镇+周庄赠景交*船游西湖+世遗留园【纯玩无购物】上海进|含大交通</t>
  </si>
  <si>
    <t>错峰特惠无购物成团保障3期免息宫殿寺院祈福西湖游船</t>
  </si>
  <si>
    <t>https://dimg04.c-ctrip.com/images/0304m12000d8jhxb431DD.jpg_x000D_
https://dimg04.c-ctrip.com/images/0300f12000du0h20dBCC4.jpg_x000D_
https://dimg04.c-ctrip.com/images/0301i12000d8uqjuqCEF5.jpg_x000D_
https://dimg04.c-ctrip.com/images/0301e12000d8icbckF06B.jpg_x000D_
https://dimg04.c-ctrip.com/images/0304c12000d8ico59E3E8.jpg</t>
  </si>
  <si>
    <t>双飞往返¥2458起_x000D_
动车高铁往返 ¥2637起_x000D_
含去程机票 ¥1752起_x000D_
含去程火车票 ¥1921起</t>
  </si>
  <si>
    <t>【携程自营·枕水江南】限时赠送#茉莉柠七 升级2晚5钻&amp;宿乌镇，灵山祈福&amp;梵宫自助+3正餐标50·品御茶宴&amp;双水乡乌镇+周庄赠景交+西湖游船+世遗留园【纯玩无购物】南京进上海出|含大交通</t>
  </si>
  <si>
    <t>错峰特惠无购物成团保障3期免息宫殿寺院祈福</t>
  </si>
  <si>
    <t>https://dimg04.c-ctrip.com/images/0304m12000d8jhxb431DD.jpg_x000D_
https://dimg04.c-ctrip.com/images/0300f12000du0h20dBCC4.jpg_x000D_
https://dimg04.c-ctrip.com/images/0300b12000d8ij1wu415F.jpg_x000D_
https://dimg04.c-ctrip.com/images/0301e12000d8icbckF06B.jpg_x000D_
https://dimg04.c-ctrip.com/images/0304c12000d8ico59E3E8.jpg</t>
  </si>
  <si>
    <t>双飞5日4晚¥2397起_x000D_
动车高铁游 ¥2257起_x000D_
返程机票自理 ¥1677起_x000D_
返程火车票自理 ¥1541起</t>
  </si>
  <si>
    <t>纯玩【升1晚5星拈花湾客栈（端午确保）+乌镇网红酒店】精华~【灵隐飞来峰+登雷峰塔+船游南北西湖】美食~【湖鲜餐+自助素斋+御茶宴】C线全程5星3水乡』24小时接机 多交通</t>
  </si>
  <si>
    <t>https://dimg04.c-ctrip.com/images/0305612000dxfma5a3542.jpg</t>
  </si>
  <si>
    <t>经典&amp;amp;网红全含 双飞往返¥2273起_x000D_
A线同款单去程飞机 ¥1669起_x000D_
升级全程五钻&amp;amp;三水乡双飞 ¥2758起_x000D_
升级1晚外滩边5钻酒店双飞 ¥2809起_x000D_
升级西栅内客栈&amp;amp;灵山大佛双飞 ¥2593起_x000D_
同款A线双高往返 ¥2637起_x000D_
同款A线单去程火车 ¥1861起_x000D_
升级乌镇景区内客栈&amp;amp;双飞往返 ¥2459起_x000D_
含东方明珠+自助餐双飞往返 ¥2877起</t>
  </si>
  <si>
    <t>上海+杭州+苏州+乌镇3日2晚跟团游</t>
  </si>
  <si>
    <t>纯玩【宿乌镇当地网红酒店+西栅日夜景】逛外滩南京路 登顶雷峰塔 漫步西子湖【祈福寒山寺+灵隐飞来峰】姑苏园林 网红自助素斋 沪进杭出 赠24小时接机 交通任选</t>
  </si>
  <si>
    <t>无购物成团保障寺院祈福古镇古村博物馆素餐</t>
  </si>
  <si>
    <t>https://dimg04.c-ctrip.com/images/0300x12000dwhhk04591C.jpg</t>
  </si>
  <si>
    <t>双飞（沪进杭出）¥1846起_x000D_
火车往返 ¥1748起_x000D_
单飞去程 ¥1286起_x000D_
单高去程 ¥1356起</t>
  </si>
  <si>
    <t>上海迪士尼（Disney）+杭州+乌镇4日3晚跟团游</t>
  </si>
  <si>
    <t>五星旅行社【明星慢游享江南】全程品牌5钻酒店【江南美食·2顿高餐标50元】金牌导游伴游5A景区【深度精讲世遗名园+VIP通道入西塘+夜游西栅】专属外滩服务中心 交通自选</t>
  </si>
  <si>
    <t>https://dimg04.c-ctrip.com/images/0305u12000e944sy7FAE1.jpg_x000D_
https://dimg04.c-ctrip.com/images/0304b12000e93pkf78575.jpg_x000D_
https://dimg04.c-ctrip.com/images/0304l12000e91b8bz3F98.jpg_x000D_
https://dimg04.c-ctrip.com/images/0301q12000e91b01sBF8C.jpg_x000D_
https://dimg04.c-ctrip.com/images/0302x12000e94mie27205.jpg_x000D_
https://dimg04.c-ctrip.com/images/0306v12000e91b3ws365B.jpg_x000D_
https://dimg04.c-ctrip.com/images/0306a12000e91bdl45247.jpg_x000D_
https://dimg04.c-ctrip.com/images/0302n12000e91b857B394.jpg_x000D_
https://dimg04.c-ctrip.com/images/0301v12000e944sqdCB27.jpg_x000D_
https://dimg04.c-ctrip.com/images/0302212000e91b5pbCDBC.jpg</t>
  </si>
  <si>
    <t>双飞往返¥2809起_x000D_
双高往返 ¥2932起_x000D_
单飞去程 ¥2310起_x000D_
单高去程 ¥2446起</t>
  </si>
  <si>
    <t>赠西湖游船『真纯玩 醉享江南』『限量升1晚盐湖城内客栈+乌镇网红酒店』醉爱四水乡【东栅 西栅 周庄 南浔】【乌镇日景夜景】【高餐标50元】『匠心推荐专职导游』</t>
  </si>
  <si>
    <t>无购物成团保障湖泊古镇古村西湖游船东坡宴</t>
  </si>
  <si>
    <t>双飞往返¥2075起_x000D_
双高往返 ¥2387起_x000D_
单飞去程 ¥1469起_x000D_
单高去程 ¥1597起_x000D_
单飞回程 ¥1535起_x000D_
单高回程 ¥1625起</t>
  </si>
  <si>
    <t>18成人精致小团『2+1头等舱&lt;座椅可躺&amp;配充电口&amp;空间宽敞&gt; 确保拈花湾客栈+西湖边商圈+优选温德姆酒店｜网红牛首山+拙政园+飞来峰｜周庄&amp;乌镇双水乡｜100元高餐标 赠采茶体验 多交通</t>
  </si>
  <si>
    <t>无购物成团保障陆地头等舱巴士夜宿拈花湾入住精品民宿</t>
  </si>
  <si>
    <t>18成人 2+1航空座椅双飞¥2943起_x000D_
18成人小团  双高 ¥2889起_x000D_
18成人 小团  单去程机票 ¥2427起_x000D_
18成人小团  单去程高铁 ¥2203起_x000D_
18成人小团 单回程机票 ¥2145起_x000D_
18成人团  单回程高铁 ¥2325起</t>
  </si>
  <si>
    <t>纯玩0自费【18成人精致小团】2+1头等舱保姆车&lt;座椅可躺&amp;配充电口&amp;空间宽敞&gt;  确保拈花湾客栈+西湖商圈酒店｜优选5A景区&amp;超高价值 赠宋城+魔都夜景｜江南美食【高餐标100元】沪进出 多交通</t>
  </si>
  <si>
    <t>无购物无自费成团保障陆地头等舱巴士夜宿拈花湾入住精品民宿当地特色美食</t>
  </si>
  <si>
    <t>https://dimg04.c-ctrip.com/images/0300h12000dsgkosu353B.jpg_x000D_
https://dimg04.c-ctrip.com/images/0301112000e1jic1b7516.jpg</t>
  </si>
  <si>
    <t>双飞（沪进沪出）¥3645起_x000D_
双高往返 ¥3787起_x000D_
单飞（返程大交通自理） ¥3113起_x000D_
单高（返程大交通自理） ¥3161起</t>
  </si>
  <si>
    <t>【携程自营·明星漫游Classic】全程5钻&lt;1晚乌镇西栅外&gt;，双高·上进杭出</t>
  </si>
  <si>
    <t>无购物成团保障70岁须陪同动车高铁游赠取消险古镇古村迪士尼乐园</t>
  </si>
  <si>
    <t>【火车游华东·枕水江南】升级2晚五钻&amp;宿乌镇【特别安排】灵山祈福&amp;梵宫自助，3正餐标50·乾隆茶宴，双水乡乌镇+周庄赠景交，西湖游船+苏州园林留园【真纯玩无购物】高铁动车游</t>
  </si>
  <si>
    <t>错峰特惠无购物成团保障3期免息动车高铁游宫殿寺院祈福西湖游船</t>
  </si>
  <si>
    <t>https://dimg04.c-ctrip.com/images/0304m12000d8jhxb431DD.jpg_x000D_
https://dimg04.c-ctrip.com/images/0301l12000d8icmtvC663.jpg_x000D_
https://dimg04.c-ctrip.com/images/0301i12000d8uqjuqCEF5.jpg_x000D_
https://dimg04.c-ctrip.com/images/0301e12000d8icbckF06B.jpg_x000D_
https://dimg04.c-ctrip.com/images/0304c12000d8ico59E3E8.jpg</t>
  </si>
  <si>
    <t>乌镇+南京+无锡+杭州+苏州+上海6日5晚跟团游</t>
  </si>
  <si>
    <t>纯玩0自费【赠宋城千古情表演+魔都夜上海套餐】升级1晚5星拈花湾客栈【灵隐飞来峰 登顶雷峰塔 南北西湖全景】三特色正餐 赠24小时接机 交通任选</t>
  </si>
  <si>
    <t>无购物无自费成团保障古镇古村特色表演素餐东坡宴乾隆御茶宴</t>
  </si>
  <si>
    <t>https://dimg04.c-ctrip.com/images/0301g120008oee45e10F4.jpg_x000D_
https://dimg04.c-ctrip.com/images/0303a12000dwl5y6i2080.jpg</t>
  </si>
  <si>
    <t>双飞往返¥2779起_x000D_
火车往返 ¥3237起_x000D_
单去程飞机 ¥2248起_x000D_
单去程火车 ¥2427起</t>
  </si>
  <si>
    <t>纯玩『升级1晚景区内5星拈花湾客栈+乌镇网红酒店&amp;双夜游』精华~【探秘飞来峰+登雷峰塔+南北西湖】美食~【湖鲜餐+自助素斋+御茶宴】宁进沪出 赠24小时接机 多交通</t>
  </si>
  <si>
    <t>宁进沪出 双飞¥2257起_x000D_
单去程飞机 ¥1737起_x000D_
双高/双动 ¥2375起_x000D_
单去程动车高铁 ¥1613起</t>
  </si>
  <si>
    <t>华东3市+乌镇+迪士尼（Disney）5日4晚私家团</t>
  </si>
  <si>
    <t>人越多均价越低『1家人1辆车 专属1v1服务』畅游迪士尼【可选园内礼宾服务】上海迪士尼&amp;拙政园&amp;乌镇西栅&amp;深度西湖【指定乌镇旗下酒店 优选5钻酒店】五星旅行社 交通自选</t>
  </si>
  <si>
    <t>无购物无自费成团保障古镇古村迪士尼乐园车型可选自选酒店</t>
  </si>
  <si>
    <t>私家团</t>
  </si>
  <si>
    <t>https://dimg04.c-ctrip.com/images/03028120009xaaiqz10A1.jpg_x000D_
https://dimg04.c-ctrip.com/images/0304i120009xaanvu17D2.jpg_x000D_
https://dimg04.c-ctrip.com/images/0306x120009xaatdi6989.jpg_x000D_
https://dimg04.c-ctrip.com/images/0301h120009xaaikf903F.jpg</t>
  </si>
  <si>
    <t>华东4市+乌镇+周庄4日3晚跟团游</t>
  </si>
  <si>
    <t>南京+无锡+苏州+杭州赠西湖游船『真纯玩 醉享江南』『限量升1晚盐湖城内客栈+乌镇网红酒店』【自助早餐】醉爱四水乡【东栅 西栅 南浔 周庄】【高餐标50元】五星资质 匠心推荐</t>
  </si>
  <si>
    <t>https://dimg04.c-ctrip.com/images/0302l12000aoxj7l75087.jpg_x000D_
https://dimg04.c-ctrip.com/images/0301i12000cd7bp1f5886.jpg_x000D_
https://dimg04.c-ctrip.com/images/0300w12000aoxj4yu05F9.jpg_x000D_
https://dimg04.c-ctrip.com/images/0302612000aoxj7zw505D.jpg_x000D_
https://dimg04.c-ctrip.com/images/0306z12000aoxj41aCE94.jpg_x000D_
https://dimg04.c-ctrip.com/images/0304b12000aoxj5hm7E2C.jpg</t>
  </si>
  <si>
    <t>双飞往返¥2137起_x000D_
双高往返 ¥1795起_x000D_
单飞去程 ¥1617起_x000D_
单高去程 ¥1481起</t>
  </si>
  <si>
    <t>上海+杭州+苏州+乌镇+迪士尼度假区6日5晚跟团游</t>
  </si>
  <si>
    <t>纯玩无购物【乌镇当地网红酒店&amp;畅游乌镇西栅】探秘飞来峰 迪士尼玩1整天【祈福寒山寺】登顶雷峰塔+南北西湖十景 赠24小时接机 交通任选</t>
  </si>
  <si>
    <t>无购物成团保障70岁须陪同寺院祈福古镇古村迪士尼乐园博物馆</t>
  </si>
  <si>
    <t>https://dimg04.c-ctrip.com/images/0302w12000dwml5pcA437.jpg</t>
  </si>
  <si>
    <t>双飞¥2955起_x000D_
双高/双动 ¥3087起_x000D_
单去程飞机 ¥2329起_x000D_
单去程动车高铁 ¥2447起</t>
  </si>
  <si>
    <t>上海+南京+苏州+杭州+无锡6日5晚跟团游</t>
  </si>
  <si>
    <t>『旅行季』【真纯玩0购物+升级2晚景区客栈/民宿】美照刷爆朋友圈丨【南京中山陵+鼋头渚/灵山大佛+东方盐湖城】【苏州园林+南浔古镇+水乡乌镇+周庄+杭州西湖】品江南地道美食！</t>
  </si>
  <si>
    <t>无购物成团保障湖泊西湖游船联运</t>
  </si>
  <si>
    <t>信游悦行</t>
  </si>
  <si>
    <t>https://dimg04.c-ctrip.com/images/0307412000bepln928A53.jpg_x000D_
https://dimg04.c-ctrip.com/images/0305j12000beplzboC542.jpg_x000D_
https://dimg04.c-ctrip.com/images/0306c12000beply6k2529.jpg_x000D_
https://dimg04.c-ctrip.com/images/0304h12000beplzvmB264.jpg_x000D_
https://dimg04.c-ctrip.com/images/0304u12000beplu0z79D0.jpg_x000D_
https://dimg04.c-ctrip.com/images/0305x12000bepls9l720E.jpg_x000D_
https://dimg04.c-ctrip.com/images/0305x12000beplxyi205D.jpg_x000D_
https://dimg04.c-ctrip.com/images/0306d12000beplrk7F15D.jpg_x000D_
https://dimg04.c-ctrip.com/images/0300u12000bepluulE24F.jpg_x000D_
https://dimg04.c-ctrip.com/images/0307012000beplq4z465C.jpg</t>
  </si>
  <si>
    <t>上海+苏州+杭州+普陀山+乌镇6日5晚跟团游</t>
  </si>
  <si>
    <t>纯玩0购物 升级5钻酒店+『宿乌镇5钻』 【登山祈福+紫竹林+南海观音 】赠宋城+千古情+三大水乡 夜游西栅 古镇南浔 迷情西塘 赠南浔游船 赠24小时接机 交通任选</t>
  </si>
  <si>
    <t>无购物成团保障古镇古村游船体验禅院特色表演素餐</t>
  </si>
  <si>
    <t>https://dimg04.c-ctrip.com/images/0305312000b776i3l4A98.jpg</t>
  </si>
  <si>
    <t>双飞¥3776起_x000D_
双高/双动 ¥3893起_x000D_
单去程飞机 ¥3349起_x000D_
单去程动车高铁 ¥3347起</t>
  </si>
  <si>
    <t>华东3市+乌镇4日3晚跟团游</t>
  </si>
  <si>
    <t>【携程自营｜杭州+乌镇+苏州】春季赏花*品味青团 升1晚五钻&amp;宿乌镇，2正餐标50·乾隆茶宴 +双水乡·乌镇西栅+周庄赠景交+西湖游船+苏州园林【纯玩无购物】杭州进|含大交通</t>
  </si>
  <si>
    <t>错峰特惠无购物成团保障赏花西湖游船东坡宴</t>
  </si>
  <si>
    <t>https://dimg04.c-ctrip.com/images/0302q12000d96gt143BB9.jpg_x000D_
https://dimg04.c-ctrip.com/images/0304m12000d8jhxb431DD.jpg_x000D_
https://dimg04.c-ctrip.com/images/0302r12000d8tk1kq5440.jpg_x000D_
https://dimg04.c-ctrip.com/images/0304312000d8tjt0q3B32.jpg_x000D_
https://dimg04.c-ctrip.com/images/0304b12000d8tjgptF80C.jpg</t>
  </si>
  <si>
    <t>双飞往返¥1789起_x000D_
动车高铁游 ¥2149起_x000D_
含去程机票 ¥1208起_x000D_
含去程火车票 ¥1423起</t>
  </si>
  <si>
    <t>纯玩慢游『乌镇当地网红酒店&amp;畅游西栅』探秘飞来峰【祈福寒山寺】 登顶雷峰塔+南北西湖十景 登东方明珠&amp;可乐自助餐 沪进出 赠24小时接机 交通任选</t>
  </si>
  <si>
    <t>双飞¥2539起_x000D_
双高/双动 ¥2773起_x000D_
单去程机票 ¥2149起_x000D_
单去程动车高铁 ¥2147起</t>
  </si>
  <si>
    <t>无购物无自费【打卡双球明珠塔+360景观自助餐】祈福寒山寺 登顶雷峰塔+漫步西湖『乌镇当地网红酒店&amp;畅游西栅』探秘飞来峰 赠24小时接机 沪进杭出 交通任选</t>
  </si>
  <si>
    <t>无购物无自费成团保障寺院祈福古镇古村博物馆素餐</t>
  </si>
  <si>
    <t>https://dimg04.c-ctrip.com/images/0301y120008oedtae3625.jpg</t>
  </si>
  <si>
    <t>双飞¥2662起_x000D_
单飞去程 ¥2025起_x000D_
单高去程 ¥2153起_x000D_
双高往返 ¥2494起</t>
  </si>
  <si>
    <t>上海+苏州+杭州+乌镇4日3晚跟团游</t>
  </si>
  <si>
    <t>【携程自营·问鼎江南】亲子优选丨全程5钻酒店&amp;宿乌镇西栅内·松鹤楼品正宗苏式菜丨四大名园·拙政园丨河坊街·赠西湖藕粉丨乌镇&amp;西塘（赠摇橹船）双水乡交通任选</t>
  </si>
  <si>
    <t>无购物无自费成团保障亲子甄选游船体验</t>
  </si>
  <si>
    <t>https://dimg04.c-ctrip.com/images/0302q12000d96gt143BB9.jpg_x000D_
https://dimg04.c-ctrip.com/images/0301w12000dj3p1ox8EDA.jpg_x000D_
https://dimg04.c-ctrip.com/images/0302012000doyrc74E6D4.jpg_x000D_
https://dimg04.c-ctrip.com/images/0306a12000dj3ed0iDB36.jpg</t>
  </si>
  <si>
    <t>飞机往返·上进杭出¥3758起_x000D_
高铁/动车往返·上进杭出 ¥4087起_x000D_
单去程飞机·上海进 ¥3329起_x000D_
单去程高铁/动车·上海进 ¥3477起_x000D_
飞机往返·上进上出 ¥3885起_x000D_
高铁/动车往返·上进上出 ¥3878起</t>
  </si>
  <si>
    <t>纯玩0自费『升级1晚景区内5钻拈花湾客栈+乌镇当地网红酒店』赠杭州宋城+上海摩登夜上海【探秘飞来峰+登顶雷峰塔+南北西湖十景】三特色正餐 赠24小时接机 交通任选</t>
  </si>
  <si>
    <t>无购物无自费成团保障古镇古村素餐东坡宴乾隆御茶宴</t>
  </si>
  <si>
    <t>https://dimg04.c-ctrip.com/images/0301g120008oee45e10F4.jpg_x000D_
https://dimg04.c-ctrip.com/images/0305612000dxfma5a3542.jpg</t>
  </si>
  <si>
    <t>双飞¥2829起_x000D_
双高/双动 ¥3163起_x000D_
仅含去程飞机 ¥2202起_x000D_
单去程动车高铁 ¥2337起</t>
  </si>
  <si>
    <t>上海+苏州+杭州+乌镇5日4晚跟团游</t>
  </si>
  <si>
    <t>赠600元【宋城千古情+摩登夜上海套餐】0购物0自费『宿乌镇当地网红酒店+精华西栅日夜游』【探秘飞来峰 登顶雷峰塔+南北西湖】【网红自助素斋 乾隆御茶宴】 赠24小时接机 交通任选</t>
  </si>
  <si>
    <t>无购物无自费成团保障寺院祈福古镇古村特色表演博物馆素餐东坡宴乾隆御茶宴</t>
  </si>
  <si>
    <t>https://dimg04.c-ctrip.com/images/0301g120008oee45e10F4.jpg_x000D_
https://dimg04.c-ctrip.com/images/0300x12000dwhhk04591C.jpg</t>
  </si>
  <si>
    <t>沪进出 双飞¥2621起_x000D_
双高/双动 ¥2787起_x000D_
单去程飞机 ¥2149起_x000D_
单去程高铁动车 ¥2097起</t>
  </si>
  <si>
    <t>迪士尼（Disney）+上海+南京+无锡+苏州+杭州+乌镇8日7晚跟团游</t>
  </si>
  <si>
    <t>纯玩『升级1晚景区内5钻拈花湾客栈+乌镇当地网红酒店+深度乌镇西栅』【亲子迪士尼】探秘飞来峰 赏留园 雷峰塔赏西湖 沪进出 24小时接机 交通方式任选</t>
  </si>
  <si>
    <t>无购物成团保障亲子甄选70岁须陪同古镇古村迪士尼乐园素餐东坡宴乾隆御茶宴</t>
  </si>
  <si>
    <t>https://dimg04.c-ctrip.com/images/0300812000dwkex6gAA37.jpg</t>
  </si>
  <si>
    <t>双飞¥3864起_x000D_
单去程飞机 ¥3228起_x000D_
双高/双动 ¥3986起_x000D_
单去程动车高铁 ¥3346起</t>
  </si>
  <si>
    <t>优选上海+苏州+杭州+乌镇5日4晚跟团游</t>
  </si>
  <si>
    <t>20成人精致纯玩小团『优选5钻 夜宿乌镇 』5A拙政园 古刹寒山寺 经典三水乡｜体验~『网红抄经&amp;汉服&amp;赠260元双摇橹船』美食~【50元御茶宴 60元网红素斋】24小时接送 五星服务 多交通</t>
  </si>
  <si>
    <t>无购物成团保障寺院祈福古镇古村游船体验</t>
  </si>
  <si>
    <t>https://dimg04.c-ctrip.com/images/0306n12000dan1cm05346.jpg</t>
  </si>
  <si>
    <t>双飞（沪进沪出）¥2191起_x000D_
单飞（不含返程机票） ¥1553起_x000D_
双高往返 ¥2379起_x000D_
单高（仅含去程高动车） ¥1703起</t>
  </si>
  <si>
    <t>上海+杭州+苏州+乌镇+南京+无锡6日5晚跟团游</t>
  </si>
  <si>
    <t>赠西湖游船『限量升1晚盐湖城内客栈+乌镇网红酒店』『真纯玩 醉享江南』住宿升级度假胜地【乌镇日景夜景】【东栅 西栅 周庄 南浔】【高餐标50元】纯玩无购物 无忧选择</t>
  </si>
  <si>
    <t>纯玩【升级1晚乌镇西栅内客栈+深度西栅】逛外滩南京路 登雷峰塔 漫步西湖【祈福寒山寺】探秘飞来峰 沪进杭出 赠24小时接机 交通任选</t>
  </si>
  <si>
    <t>无购物成团保障寺院祈福博物馆夜宿乌镇素餐</t>
  </si>
  <si>
    <t>沪进杭出 双飞¥1854起_x000D_
动车高铁往返 ¥1869起_x000D_
仅含去程飞机 ¥1478起_x000D_
仅含去程高铁 ¥1481起</t>
  </si>
  <si>
    <t>【携程自营·悠享江南】清凉一夏&lt;赠&gt;一瓶茉莉&lt;金牌导游带队&gt;『全5钻&amp;宿乌镇』含灵山&amp;梵宫自助丨西栅+周庄双水乡+西湖游船+世遗留园+3正餐50 可升杭州宋城&amp;摩登上海·含交通</t>
  </si>
  <si>
    <t>错峰特惠无购物成团保障3期免息宫殿古镇古村西湖游船东坡宴</t>
  </si>
  <si>
    <t>https://dimg04.c-ctrip.com/images/0302q12000d96gt143BB9.jpg_x000D_
https://dimg04.c-ctrip.com/images/0300w12000d8t5pj5B5F5.jpg_x000D_
https://dimg04.c-ctrip.com/images/0306612000d8t5pb0D4E3.jpg_x000D_
https://dimg04.c-ctrip.com/images/0301e12000d8t5stqC039.jpg_x000D_
https://dimg04.c-ctrip.com/images/0306412000d8t5hdhD25A.jpg</t>
  </si>
  <si>
    <t>【双飞·南京进上海出】¥2681起_x000D_
【单飞·仅含来程南京进机票】 ¥2063起_x000D_
【单飞·仅含返程上海回机票】 ¥1919起_x000D_
【火车·往返南进上出火车票】 ¥2629起_x000D_
【火车·含来程南京进火车票】 ¥1941起_x000D_
【火车·含返程上海回火车票】 ¥1975起</t>
  </si>
  <si>
    <t>【携程自营·悠享江南】抵达接站无忧丨清凉一夏&lt;赠&gt;一瓶茉莉丨&lt;金牌导游带队&gt;『全5钻&amp;宿乌镇』双水乡·西栅夜游+周庄(含景交)丨船游西湖*世遗留园+3餐50·乾隆茶宴·含交通</t>
  </si>
  <si>
    <t>https://dimg04.c-ctrip.com/images/0302q12000d96gt143BB9.jpg_x000D_
https://dimg04.c-ctrip.com/images/0300w12000d8t5pj5B5F5.jpg_x000D_
https://dimg04.c-ctrip.com/images/0301e12000d8t5stqC039.jpg_x000D_
https://dimg04.c-ctrip.com/images/0306412000d8t5hdhD25A.jpg</t>
  </si>
  <si>
    <t>【双飞·含上海往返机票】¥2739起_x000D_
【单飞·含来程上海进机票】  ¥2134起_x000D_
【双高·含往返上海进出火车】 ¥2933起_x000D_
【单高·含来程上海进火车票】 ¥2217起</t>
  </si>
  <si>
    <t>【携程自营·漫游江南Classic】自营爆品&lt;金牌导游·5月立夏错峰&gt;狂减50， &lt;1晚西栅内外任选&gt;好导游伴游5A&lt;拙政园专题讲+VIP入西塘·赠汉服+乌镇全景&gt;，50元特色宴&lt;水乡+御茶&gt;·交通任选</t>
  </si>
  <si>
    <t>https://dimg04.c-ctrip.com/images/0304w12000e7fkni24312.jpg_x000D_
https://dimg04.c-ctrip.com/images/0300o12000e7gm5al5C56.jpg_x000D_
https://dimg04.c-ctrip.com/images/0302q12000d96gt143BB9.jpg_x000D_
https://dimg04.c-ctrip.com/images/0303y12000d96h877503E.jpg_x000D_
https://dimg04.c-ctrip.com/images/0301w12000d96t04s718A.jpg_x000D_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</si>
  <si>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飞机往返·上进杭出¥1349起_x000D_
高铁/动车往返·上进杭出 ¥1777起_x000D_
单去程飞机·上海进 ¥1019起_x000D_
单去程高/动·上海进 ¥1211起_x000D_
飞机往返·上进上出 ¥1465起_x000D_
高/动去飞机回·上进杭出 ¥1591起</t>
  </si>
  <si>
    <t>『限量升童家村客栈』原创苏杭 破万销量【周庄+乌镇+南湖+太湖】四大古镇水乡 镇镇不同样｜高餐标40元｜水乡宴+龙井宴｜【B线升4钻丨C线升5钻】含飞机/高铁</t>
  </si>
  <si>
    <t>经济型双飞¥1518起_x000D_
高端型双飞 ¥1763起_x000D_
豪华型双飞 ¥2248起_x000D_
经济型双高 ¥1634起_x000D_
高端型双高 ¥1948起_x000D_
豪华型双高 ¥2466起_x000D_
经济型单高 ¥1267起_x000D_
经济型单飞 ¥999起</t>
  </si>
  <si>
    <t>上海+杭州+苏州+乌镇+南京+无锡5日4晚跟团游</t>
  </si>
  <si>
    <t>赠西湖游船『限量升1晚盐湖城内客栈+乌镇网红酒店』『真纯玩 醉享江南』【乌镇日景夜景】醉爱四水乡【东栅 西栅 周庄 南浔】江南美食【高餐标50元】专职导游</t>
  </si>
  <si>
    <t>双飞往返¥1977起_x000D_
双高往返 ¥2029起_x000D_
单飞去程 ¥1477起_x000D_
单高去程 ¥1353起_x000D_
单飞回程 ¥1309起_x000D_
单高回程 ¥1511起</t>
  </si>
  <si>
    <t>上海迪士尼（Disney）+杭州+苏州+乌镇5日4晚跟团游</t>
  </si>
  <si>
    <t>【人气爆品 五星旅行社品质保证】 专属外滩集散寄存 金牌导游伴游5A景区【深度精讲世遗名园+VIP通道入西塘•赠汉服+乌镇+西湖】可选+1元换购迪士尼餐券 交通自选</t>
  </si>
  <si>
    <t>上海进上海出双飞¥2302起_x000D_
上海进杭州出双飞 ¥2212起_x000D_
上海进杭州出双高 ¥2537起_x000D_
上海进含单飞去程 ¥1855起_x000D_
上海进杭州出飞高 ¥2434起_x000D_
上海进含单高去程 ¥1991起</t>
  </si>
  <si>
    <t>上海迪士尼（Disney）+杭州+苏州+乌镇4日3晚跟团游</t>
  </si>
  <si>
    <t>【携程自营·明星漫游Classic】 自营官推爆品&lt;1元抢Disney餐扣券&gt;狂减50，&lt;宿西栅内外任选&gt;游5A好导游&lt;拙政园专题+VIP入西塘·赠汉服+夜乌镇&gt;，50元特色宴·交通任选</t>
  </si>
  <si>
    <t>无购物成团保障80岁须陪同古镇古村迪士尼乐园</t>
  </si>
  <si>
    <t>https://dimg04.c-ctrip.com/images/0302q12000d96gt143BB9.jpg_x000D_
https://dimg04.c-ctrip.com/images/0301r12000d96ubu4717D.jpg_x000D_
https://dimg04.c-ctrip.com/images/0305912000d96pjdb567D.jpg_x000D_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</si>
  <si>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飞机往返·上进杭出¥2764起_x000D_
高铁/动车往返·上进杭出 ¥3114起_x000D_
单去程飞机·上海进 ¥2345起_x000D_
单去程高/动·上海进 ¥2491起_x000D_
飞机去高/动回·上进杭出 ¥2968起_x000D_
高/动去飞机回·上进杭出 ¥2919起</t>
  </si>
  <si>
    <t>纯玩『宿乌镇当地网红酒店 &amp;畅游乌镇西栅』祈福寒山寺 登顶雷峰塔+畅游南北西湖 探秘灵隐飞来峰 网红自助素斋+龙井茶餐 赠24小时接机  交通任选</t>
  </si>
  <si>
    <t>沪进杭出双飞¥1769起_x000D_
上海进出 双飞 ¥1702起_x000D_
仅含去程飞机 ¥1349起_x000D_
仅含去程高铁动车 ¥1347起_x000D_
上进杭出 高铁动车往返 ¥1948起</t>
  </si>
  <si>
    <t>【18成人精致小团】2+1头等舱保姆车&lt;座椅可躺&amp;配充电口&amp;空间宽敞&gt;优选5A景区&amp;超高价值 ｜携程5钻酒店+升级西湖商圈酒店｜江南美食【高餐标100元】24H接送 多交通</t>
  </si>
  <si>
    <t>无购物成团保障陆地头等舱巴士夜宿乌镇当地特色美食</t>
  </si>
  <si>
    <t>https://dimg04.c-ctrip.com/images/0301j12000dkr92fw3DDF.jpg_x000D_
https://dimg04.c-ctrip.com/images/0301112000e1jic1b7516.jpg</t>
  </si>
  <si>
    <t>双飞（沪进沪出）¥2600起_x000D_
双高（沪进沪出） 暂无可售_x000D_
单飞（返程大交通自理） ¥2071起_x000D_
单高（返程大交通自理） 暂无可售</t>
  </si>
  <si>
    <t>迪士尼度假区+苏州+杭州+乌镇6日5晚跟团游</t>
  </si>
  <si>
    <t>【携程自营·漫游江南】金牌导游闹龙年·官宣3重礼，全4钻&lt;乌镇品牌民宿&gt;，好导游伴游5A&lt;拙政园专题讲+VIP入西塘+夜游西栅+游东栅+西湖&gt;，含50元餐，多交通自选</t>
  </si>
  <si>
    <t>https://dimg04.c-ctrip.com/images/0301412000cm7amgzECB2.jpg</t>
  </si>
  <si>
    <t>飞机往返·上海进出¥3264起_x000D_
高铁/动车往返·上海进出 ¥3523起_x000D_
单去程飞机·上海进 ¥2749起_x000D_
单去程高/动·上海进 ¥2897起_x000D_
飞机去高/动回·上海往返 ¥3255起_x000D_
高/动去飞机回·上海往返 ¥3227起</t>
  </si>
  <si>
    <t>上海+杭州+乌镇+迪士尼度假区4日3晚跟团游</t>
  </si>
  <si>
    <t>纯玩『优选4钻 宿乌镇当地网红酒店&amp;畅游西栅』趣玩狮子林 祈福寒山寺&gt;逛外滩南京路 登雷峰塔 漫步西湖 探秘飞来峰【迪士尼嗨1整天】沪进杭出 赠24小时接机 交通任选</t>
  </si>
  <si>
    <t>无购物成团保障70岁须陪同寺院祈福古镇古村迪士尼乐园博物馆素餐</t>
  </si>
  <si>
    <t>https://dimg04.c-ctrip.com/images/0303p12000bzrem0zB003.jpg</t>
  </si>
  <si>
    <t>双飞往返¥2683起_x000D_
双高/双动 ¥2614起_x000D_
单去程飞机 ¥2249起_x000D_
单去程高铁 ¥2247起</t>
  </si>
  <si>
    <t>上海+上海迪士尼度假区3日2晚自由行</t>
  </si>
  <si>
    <t>无购物无自费『童趣迪士尼 嗨玩1整天』 2晚上海4钻酒店 上海深度自由任你行 交通多选</t>
  </si>
  <si>
    <t>迪士尼乐园</t>
  </si>
  <si>
    <t>https://dimg04.c-ctrip.com/images/0304l12000bajaduzC05F.jpg</t>
  </si>
  <si>
    <t>双飞往返¥1967起_x000D_
双高往返 ¥2157起_x000D_
去程机票 ¥1395起_x000D_
去程高铁 ¥1536起</t>
  </si>
  <si>
    <t>深度纯玩『优选5钻宿乌镇+限量升级拈花湾客栈』祈福牛首山+拈花湾『打卡总统府+中山陵』逛园林 享美食 赠古镇双游船 情迷三水乡 精华四夜游 南进上出 多交通</t>
  </si>
  <si>
    <t>无购物成团保障古镇古村游船体验博物馆东坡宴</t>
  </si>
  <si>
    <t>https://dimg04.c-ctrip.com/images/0300j12000dk2308000B6.jpg</t>
  </si>
  <si>
    <t>双飞往返¥3562起_x000D_
双高往返 ¥3590起_x000D_
去程机票 ¥3337起_x000D_
去程高铁 ¥2903起</t>
  </si>
  <si>
    <t>【人气爆品重磅推荐 五星旅行社品质保证】专属外滩集散寄存 5钻酒店【江南美食餐标50元】金牌导游伴游5A景区【深度精讲世遗名园+山塘街+VIP入西塘•赠汉服+乌镇】西湖 交通自选</t>
  </si>
  <si>
    <t>上海进上海出双飞¥1465起_x000D_
上海进杭州出双飞 ¥1379起_x000D_
上海进杭州出双高 ¥1777起_x000D_
上海进杭州出飞高 ¥1561起_x000D_
上海进含单飞去程 ¥1015起_x000D_
上海进含单高去程 ¥1150起_x000D_
杭州出含单飞回程 ¥959起</t>
  </si>
  <si>
    <t>保证宿『乌镇西栅内客栈+升级1晚外滩边5星』地标东方明珠+可乐自助餐｜宋城千古情 +灵山祈福&amp;禅光夜秀【经典双水乡四夜游 乌镇+西塘】 0购物0自费 行程轻松0早起 多交通</t>
  </si>
  <si>
    <t>无购物无自费成团保障宫殿寺院祈福特色表演夜宿乌镇东坡宴乾隆御茶宴</t>
  </si>
  <si>
    <t>https://dimg04.c-ctrip.com/images/0304u120009te5s960241.jpg</t>
  </si>
  <si>
    <t>往返双飞¥4041起_x000D_
双高/双动 暂无可售_x000D_
单去程飞机 ¥3597起_x000D_
单去程高铁动车 ¥3341起</t>
  </si>
  <si>
    <t>『限量升1晚盐湖城内客栈+乌镇网红酒店』『纯玩0购物 乐享江南』度假胜地【乌镇日景夜景】醉爱四水乡【东栅、西栅、周庄、南浔】全程无购物【专职导游  选择无忧】</t>
  </si>
  <si>
    <t>双飞往返¥2167起_x000D_
双高往返 ¥2029起_x000D_
单飞去程 ¥1477起_x000D_
单高去程 ¥1353起</t>
  </si>
  <si>
    <t>南京+无锡+苏州+杭州+上海+乌镇5日4晚跟团游</t>
  </si>
  <si>
    <t>赠西湖游船【限量升级盐湖城内客栈+乌镇网红酒店】五星旅行社【乌镇日景夜景】【纯玩享受 醉享江南】5A四水乡【东栅 西栅 周庄 南浔】江南美食 高餐标50元 专职导游</t>
  </si>
  <si>
    <t>无购物成团保障80岁须陪同湖泊古镇古村西湖游船东坡宴</t>
  </si>
  <si>
    <t>双飞往返¥1982起_x000D_
双高往返 ¥2029起_x000D_
单飞去程 ¥1461起_x000D_
单飞回程 ¥1279起_x000D_
单高去程 ¥1353起_x000D_
单高回程 ¥1475起</t>
  </si>
  <si>
    <t>【悠享江南】纯玩0购物『宿品牌酒店 含自助早餐』5A双水乡 乌镇西塘丨网红西栅 心醉西塘丨乘乌篷船 走进鲁迅书中丨赏留园 漫游西湖丨三特色餐 高餐标40元丨悠享苏杭</t>
  </si>
  <si>
    <t>无购物成团保障游船体验</t>
  </si>
  <si>
    <t>https://dimg04.c-ctrip.com/images/0302g12000dm3rv5lFC3C.jpg_x000D_
https://dimg04.c-ctrip.com/images/0307412000dm3s3zkD253.jpg_x000D_
https://dimg04.c-ctrip.com/images/0301h12000dm3s6r8E875.jpg_x000D_
https://dimg04.c-ctrip.com/images/0301p12000dm3skwx5823.jpg_x000D_
https://dimg04.c-ctrip.com/images/0302q12000dm3s75cFA07.jpg_x000D_
https://dimg04.c-ctrip.com/images/0301l12000dm3s8l6CA9A.jpg_x000D_
https://dimg04.c-ctrip.com/images/0304612000dm3s0k076EF.jpg_x000D_
https://dimg04.c-ctrip.com/images/0302812000dm3sn6b1AE5.jpg</t>
  </si>
  <si>
    <t>沪进杭出双飞¥2217起_x000D_
 沪进杭出双高 ¥2348起_x000D_
 沪进去程单飞 ¥1629起_x000D_
 沪进去程单高 ¥1747起</t>
  </si>
  <si>
    <t>夜上海浦江游轮『限量升1晚盐湖城内客栈+乌镇网红酒店』『真纯玩 醉享江南』【乌镇日景夜景】醉爱水乡【西栅、周庄、南浔】【高餐标50元】专职导游 匠心推荐 无忧之旅</t>
  </si>
  <si>
    <t>无购物成团保障湖泊古镇古村东坡宴</t>
  </si>
  <si>
    <t>https://dimg04.c-ctrip.com/images/0305r12000d8ttflxED10.jpg_x000D_
https://dimg04.c-ctrip.com/images/0304m12000aq5hjbc3329.jpg_x000D_
https://dimg04.c-ctrip.com/images/0301x12000aq5h4024F8C.jpg_x000D_
https://dimg04.c-ctrip.com/images/0302y12000aq5hei1D89F.jpg_x000D_
https://dimg04.c-ctrip.com/images/0303n12000aq5hkpm6DB8.jpg_x000D_
https://dimg04.c-ctrip.com/images/0306u12000aq5he9pCA02.jpg_x000D_
https://dimg04.c-ctrip.com/images/0304n12000aq5h4esFD98.jpg_x000D_
https://dimg04.c-ctrip.com/images/0301y12000aq5h6gr94CB.jpg</t>
  </si>
  <si>
    <t>双飞往返¥2312起_x000D_
单飞去程 ¥1725起_x000D_
单飞回程 ¥1579起_x000D_
双高往返 ¥2617起_x000D_
单高去程 ¥1957起_x000D_
单高回程 ¥1855起</t>
  </si>
  <si>
    <t>上海+迪士尼（Disney）3日2晚私家团</t>
  </si>
  <si>
    <t>【Premium系列·迪士尼2次入园+VIP8】官方乐园酒店2晚 含早&lt;享优先入园&gt;+VIP烟花位+导游入园9小时陪同带玩【奔驰专车+迪士尼2小时旅拍】含城堡皇家宴会厅&lt;欢迎晚宴&gt;【含大交通】</t>
  </si>
  <si>
    <t>私家团Premium无购物无自费成团保障亲子甄选3期免息赠取消险随行旅拍迪士尼乐园特色表演车型可选入住亲子榜单酒店</t>
  </si>
  <si>
    <t>https://dimg04.c-ctrip.com/images/0305l120008c0qfgt2FBA.jpg_x000D_
https://dimg04.c-ctrip.com/images/0303y120008c0qfb642B1.jpg_x000D_
https://dimg04.c-ctrip.com/images/0306e120009gftowj8904.jpg_x000D_
https://dimg04.c-ctrip.com/images/03037120008eee2x98764.jpg_x000D_
https://dimg04.c-ctrip.com/images/03022120008c0qdmf269B.jpg</t>
  </si>
  <si>
    <t>上海3日2晚私家团</t>
  </si>
  <si>
    <t>【经典地标】东方明珠+豫园+夜游浦江+杜莎夫人+新天地+武康路，专车&amp;专属司机服务【精选5钻酒店】外滩/南京路任选 2晚连住『东方明珠景观自助餐』多人更划算·4人同行人均可省更多【含大交通】</t>
  </si>
  <si>
    <t>可加购导游服务无购物无自费成团保障赠取消险车型可选自选酒店</t>
  </si>
  <si>
    <t>https://dimg03.c-ctrip.com/images/100c0p000000g2uqi70A0_R_440_245.jpg_x000D_
https://dimg03.c-ctrip.com/images/100412000000swkzk7982_R_440_245.jpg_x000D_
https://dimg03.c-ctrip.com/images/100i11000000qqc9qCB34_R_440_245.jpg_x000D_
https://dimg03.c-ctrip.com/images/100l13000000u8d3m4D0C_R_440_245.jpg_x000D_
https://dimg03.c-ctrip.com/images/100k11000000qvndx6000_R_440_245.jpg_x000D_
https://dimg03.c-ctrip.com/images/100e10000000q4rmr3DBC_R_440_245.jpg</t>
  </si>
  <si>
    <t>赠迪士尼钥匙圈【迪士尼VIP快速+科普展馆·亲子同乐】迪士尼商圈5钻酒店2晚【享】导游入园带玩+8项VIP快通【寓教于乐】探索自然博物馆，专车接送~可选东方明珠登塔&lt;含大交通&gt;</t>
  </si>
  <si>
    <t>无购物无自费成团保障亲子甄选3期免息赠取消险迪士尼乐园车型可选自选酒店</t>
  </si>
  <si>
    <t>https://dimg04.c-ctrip.com/images/030581200094mcxgwA7EE.jpg</t>
  </si>
  <si>
    <t>苏州+乌镇+杭州+上海3日2晚跟团游</t>
  </si>
  <si>
    <t>『夜游上海都市 黄浦江夜游船！登东方明珠』苏州名园拙政园【打卡乌镇西栅日与夜！杭州雷峰塔观西湖全景【漫游西湖·宋城自选】全程无购物  质量保证 火车/飞机自选</t>
  </si>
  <si>
    <t>唯途游天下</t>
  </si>
  <si>
    <t>https://dimg04.c-ctrip.com/images/0303d12000dfxmst84541.jpg</t>
  </si>
  <si>
    <t>高铁单去程¥1375起_x000D_
飞机单去程 ¥1244起_x000D_
单返程高铁 暂无可售_x000D_
单返程飞机 ¥1174起_x000D_
双高往返 暂无可售_x000D_
双飞往返 ¥1897起</t>
  </si>
  <si>
    <t>纯玩0购物0自费『夜宿乌镇+优选携程5星酒店』严选景点【打卡网红景点非经典不去】严选赠送【宋城千古情+魔都双夜景+赠古镇双游船】高端纯玩 接送全含  多交通任选</t>
  </si>
  <si>
    <t>无购物无自费成团保障古镇古村游船体验特色表演东坡宴乾隆御茶宴</t>
  </si>
  <si>
    <t>https://dimg04.c-ctrip.com/images/0307412000augfd4a0156.jpg</t>
  </si>
  <si>
    <t>双飞往返¥3467起_x000D_
双高往返 ¥3533起_x000D_
去程机票 ¥2909起_x000D_
去程高铁 ¥2907起</t>
  </si>
  <si>
    <t>上海+南京+苏州+杭州+无锡+扬州+周庄+乌镇6日5晚跟团游</t>
  </si>
  <si>
    <t>盛世江南- 全程四钻+1晚五钻酒店【纯玩0自费0购物】【一价全含】【中山陵】【拈花湾-禅意小镇】东栅【濮院古镇】夫子庙+杭州宋城+夜宿周庄+拙政园【千秋粉黛】</t>
  </si>
  <si>
    <t>无购物无自费成团保障3期免息宗祠特色表演黄浦江游船可拼房</t>
  </si>
  <si>
    <t>国旅联盟</t>
  </si>
  <si>
    <t>https://dimg04.c-ctrip.com/images/0302112000ddnh4ziB5CB.jpg_x000D_
https://dimg04.c-ctrip.com/images/03056120008jdt4mm1299.png_x000D_
https://dimg04.c-ctrip.com/images/0301m12000bfslm6gD7A6.png_x000D_
https://dimg04.c-ctrip.com/images/0304i120008jdt560A0C5.png_x000D_
https://dimg04.c-ctrip.com/images/0305512000bfslmgaEA54.png_x000D_
https://dimg04.c-ctrip.com/images/0305t120008jdt3p69B4E.png_x000D_
https://dimg04.c-ctrip.com/images/0306a12000ddnh7nmE2C6.jpg_x000D_
https://dimg04.c-ctrip.com/images/0305s12000ddnh9pu7B3D.jpg_x000D_
https://dimg04.c-ctrip.com/images/0306f12000bfslkb9E02D.jpg_x000D_
https://dimg04.c-ctrip.com/images/0306b12000ddnh3loF197.jpg</t>
  </si>
  <si>
    <t>上海+南京5日自由行</t>
  </si>
  <si>
    <t>【双飞|2晚上海+2晚南京】上海进南京出&amp;不走回头路·走过黄浦江&amp;夜游秦淮河·古今交汇·体味历史的沉淀</t>
  </si>
  <si>
    <t>https://dimg19.c-ctrip.com/images/100j0u000000j8iz93D1E.jpg_x000D_
https://dimg19.c-ctrip.com/images/10050m000000e0ljm1AC6.jpg_x000D_
https://dimg19.c-ctrip.com/images/fd/tg/g4/M08/2E/3E/CggYHlaeDSqAftR_ABGwdS03SHs027.jpg_x000D_
https://dimg19.c-ctrip.com/images/100i0m000000dn72uD3A4.jpg</t>
  </si>
  <si>
    <t>优选上海+苏州+杭州+乌镇4日3晚跟团游</t>
  </si>
  <si>
    <t>20成人精品纯玩小团『名园拙政园 古刹寒山寺 5A三水乡』品50元御茶宴+60元网红素斋【赠260元古镇双摇橹船+汉服游园+抄经体验】24小时接机 五星服务 多交通</t>
  </si>
  <si>
    <t>无购物成团保障寺院祈福古镇古村游船体验素餐东坡宴</t>
  </si>
  <si>
    <t>https://dimg04.c-ctrip.com/images/0304s12000dim2dbuE900.jpg</t>
  </si>
  <si>
    <t>20成人精致小团 双飞¥1898起_x000D_
同款A线，升级宿西栅内 ¥2273起</t>
  </si>
  <si>
    <t>上海+迪士尼（Disney）4日3晚私家团</t>
  </si>
  <si>
    <t>赠花车巡游第一排占位&amp;VR体验【免攻略畅游迪士尼】迪士尼2晚+市区1晚【专享】迪士尼导游带玩【专车】接送机+1日包车行程可选【可加购】VIP8/旅拍/疯狂动物城快通&lt;含大交通&gt;</t>
  </si>
  <si>
    <t>无购物无自费成团保障3期免息双酒店迪士尼乐园特色表演车型可选自选酒店</t>
  </si>
  <si>
    <t>https://dimg03.c-ctrip.com/images/100h0t000000iq5q708C5_R_440_245.jpg_x000D_
https://dimg03.c-ctrip.com/images/100a0t000000ipwplA539_R_440_245.jpg_x000D_
https://dimg03.c-ctrip.com/images/100n0u000000ix2ob07E6_R_440_245.jpg_x000D_
https://dimg01.c-ctrip.com/images/200f13000000vggc58A9C_R_440_245.jpg_x000D_
https://dimg03.c-ctrip.com/images/200b15000000xjvf7131E_R_440_245.jpg_x000D_
https://dimg07.c-ctrip.com/images/200n1f000001gpelzBEED_R_440_245.jpg</t>
  </si>
  <si>
    <t>『金牌导游伴游5A景区』夜宿西栅景区内｜乌镇西栅+西湖+深度精讲世遗名园+ VIP通道入西塘丨专属外滩服务中心｜50高餐标｜+1元换购迪士尼餐券 交通自选</t>
  </si>
  <si>
    <t>无购物成团保障70岁须陪同迪士尼乐园夜宿乌镇</t>
  </si>
  <si>
    <t>上海进上海出双飞¥2569起_x000D_
上海进杭州出双飞 ¥2601起_x000D_
上海进杭州出双高 ¥2766起_x000D_
上海进含单飞去程 ¥2084起_x000D_
上海进含单高去程 ¥2220起</t>
  </si>
  <si>
    <t>【双乐园|迪士尼VIP快速通道+5A野生动物园·亲子同乐】精选5钻酒店：迪士尼商圈2晚+1晚市区【专享】入园导游带玩【地标】东方明珠+明珠塔餐厅，专车接送，多人更划算【含大交通】</t>
  </si>
  <si>
    <t>无购物无自费成团保障亲子甄选3期免息双酒店赠取消险野生动物园迪士尼乐园车型可选自选酒店</t>
  </si>
  <si>
    <t>https://dimg04.c-ctrip.com/images/030691200094p5mwbB8B6.jpg</t>
  </si>
  <si>
    <t>【亲子同乐·指定官方乐园酒店】2晚连住【官方福利】享提前入园【专享】入园导游带你免攻略玩转迪士尼【专属】专车接送机，多人更优惠【可加购】旅拍/VIP8/升级包车【含大交通】</t>
  </si>
  <si>
    <t>无购物无自费成团保障亲子甄选3期免息赠取消险迪士尼乐园车型可选入住亲子榜单酒店</t>
  </si>
  <si>
    <t>https://dimg03.c-ctrip.com/images/100n0u000000ix2qr0765_R_440_245.jpg_x000D_
https://dimg03.c-ctrip.com/images/10090t000000irc9r6EB3_R_440_245.jpg_x000D_
https://dimg07.c-ctrip.com/images/200515000000xk8wnFFC7_R_440_245.jpg_x000D_
https://dimg07.c-ctrip.com/images/200n1f000001gpelzBEED_R_440_245.jpg</t>
  </si>
  <si>
    <t>上海+迪士尼（Disney）5日4晚私家团</t>
  </si>
  <si>
    <t>亲子热卖【行程随心配·官方乐园酒店2晚+入园导游】迪士尼2晚+市区2晚【专享特权】官方福利·提前入园【免攻略】导游带你畅玩【专车】接送+1日包车行程可选【含大交通】</t>
  </si>
  <si>
    <t>无购物无自费成团保障亲子甄选3期免息6期免息双酒店赠取消险迪士尼乐园车型可选入住亲子榜单酒店</t>
  </si>
  <si>
    <t>https://dimg03.c-ctrip.com/images/100n0u000000ix2qr0765_R_440_245.jpg_x000D_
https://dimg03.c-ctrip.com/images/10050u000000j0j4bA9F9_R_440_245.jpg_x000D_
https://dimg03.c-ctrip.com/images/10090t000000irc9r6EB3_R_440_245.jpg_x000D_
https://dimg03.c-ctrip.com/images/100h0t000000iq5q708C5_R_440_245.jpg</t>
  </si>
  <si>
    <t>乌镇+西湖+上海+迪士尼度假区5日4晚跟团游</t>
  </si>
  <si>
    <t>乌镇+西栅夜游+西湖游船+雷峰塔+一日千年的宋城千古情【已含】+上海东方明珠259米观光走廊+梦幻迪士尼嗨玩一整天，5日4晚梦幻穿越之旅</t>
  </si>
  <si>
    <t>无购物无自费成团保障70岁须陪同迪士尼乐园特色表演</t>
  </si>
  <si>
    <t>曦锦东游记</t>
  </si>
  <si>
    <t>https://dimg04.c-ctrip.com/images/0304s120008nkfch7940B.png_x000D_
https://dimg04.c-ctrip.com/images/0301c120008jrd15k1BF2.png_x000D_
https://dimg04.c-ctrip.com/images/0301r120008l2j4p99A1A.png_x000D_
https://dimg04.c-ctrip.com/images/0303u120008iia2ey6DEA.jpg_x000D_
https://dimg04.c-ctrip.com/images/0302w120008im6twv68E9.png_x000D_
https://dimg04.c-ctrip.com/images/0304s120008im6vdtE0E4.png_x000D_
https://dimg04.c-ctrip.com/images/0304g120008im6sj82A14.png_x000D_
https://dimg04.c-ctrip.com/images/0300f120008im6wfa6B7F.png_x000D_
https://dimg04.c-ctrip.com/images/0303i120008im6i1x22EF.png_x000D_
https://dimg04.c-ctrip.com/images/0300c120008imb2woF516.png_x000D_
https://dimg04.c-ctrip.com/images/0305v120008imb5575496.png</t>
  </si>
  <si>
    <t>去程高铁¥3395起_x000D_
高铁往返 ¥4030起_x000D_
去程飞机 ¥3193起_x000D_
飞机往返 ¥3638起</t>
  </si>
  <si>
    <t>【奇幻魔都双乐园|海昌海洋x迪士尼·亲子同乐】海昌主题酒店/奥特曼酒店1晚&amp;玩2天海昌+迪士尼2晚+市区1晚【乐园】导游带玩迪士尼【专车】接送+1日包车，多人更划算【含大交通】</t>
  </si>
  <si>
    <t>无购物无自费成团保障亲子甄选3期免息6期免息赠取消险海洋乐园水上乐园迪士尼乐园车型可选入住亲子榜单酒店</t>
  </si>
  <si>
    <t>https://dimg03.c-ctrip.com/images/10030p000000fq7gkFD65_R_440_245.jpg_x000D_
https://dimg03.c-ctrip.com/images/100a0t000000ipwplA539_R_440_245.jpg_x000D_
https://dimg03.c-ctrip.com/images/100n0u000000ix2ob07E6_R_440_245.jpg_x000D_
https://dimg01.c-ctrip.com/images/200f13000000vggc58A9C_R_440_245.jpg_x000D_
https://dimg03.c-ctrip.com/images/200b15000000xjvf7131E_R_440_245.jpg_x000D_
https://dimg07.c-ctrip.com/images/200n1f000001gpelzBEED_R_440_245.jpg</t>
  </si>
  <si>
    <t>赠花车巡游前排占位【亲子同乐·免攻略畅游迪士尼】住迪士尼商圈2晚·可选官方主题酒店【专享】导游入园带玩免做攻略+线上管家【赠VR体验】&lt;含大交通&gt;</t>
  </si>
  <si>
    <t>无购物无自费成团保障亲子甄选3期免息赠取消险迪士尼乐园特色表演车型可选自选酒店</t>
  </si>
  <si>
    <t>https://dimg03.c-ctrip.com/images/200b15000000xjvf7131E_R_440_245.jpg_x000D_
https://dimg07.c-ctrip.com/images/200n1f000001gpelzBEED_R_440_245.jpg_x000D_
https://dimg03.c-ctrip.com/images/100k0t000000isro64394_R_440_245.jpg_x000D_
https://dimg03.c-ctrip.com/images/100w0t000000iuz049180_R_440_245.jpg_x000D_
https://dimg03.c-ctrip.com/images/10020t000000iw0q3DE2C_R_440_245.jpg_x000D_
https://dimg03.c-ctrip.com/images/10030u000000izqr7D78F_R_440_245.jpg</t>
  </si>
  <si>
    <t>赠花车巡游前排位&amp;春节立减200元/成人【二日入园&lt;第一&amp;第二天入园&gt;·免攻略畅玩乐园】迪士尼商圈2晚【专享】1日迪士尼导游带玩【可加购】旅拍/VIP8/疯狂动物城快通【含大交通】</t>
  </si>
  <si>
    <t>【Premium系列·迪士尼2次入园+市区2晚】VIP快速通道+优先入园+VIP烟花位+专属导游〖市区2晚+迪士尼乐园2晚+奔驰专车+2小时旅拍〗含城堡皇家宴会厅&lt;欢迎晚宴&gt;【含大交通】</t>
  </si>
  <si>
    <t>无购物无自费成团保障亲子甄选3期免息6期免息双酒店赠取消险随行旅拍迪士尼乐园特色表演车型可选入住亲子榜单酒店</t>
  </si>
  <si>
    <t>https://dimg04.c-ctrip.com/images/0300y120009688zt27969.jpg_x000D_
https://dimg04.c-ctrip.com/images/0303y120008c0qfb642B1.jpg_x000D_
https://dimg04.c-ctrip.com/images/0306e120009gftowj8904.jpg_x000D_
https://dimg04.c-ctrip.com/images/03037120008eee2x98764.jpg_x000D_
https://dimg04.c-ctrip.com/images/03022120008c0qdmf269B.jpg</t>
  </si>
  <si>
    <t>杭州+苏州+上海4-10日自由行</t>
  </si>
  <si>
    <t>【住几晚自定义】杭州进上海出&amp;不走回头路·酒店全覆盖&amp;天数随心选·温婉是我|繁华也是我·细品江南慢慢游『双飞』</t>
  </si>
  <si>
    <t>https://dimg03.c-ctrip.com/images/100c0e000000734b6A472.jpg_x000D_
https://dimg03.c-ctrip.com/images/100j080000003go9hE74D.jpg_x000D_
https://dimg03.c-ctrip.com/images/100e0e00000070key9754.jpg_x000D_
https://dimg03.c-ctrip.com/images/fd/tg/g1/M07/7B/28/CghzfVWwu--AIeDtAA5LogBXLL0706.jpg_x000D_
https://dimg04.c-ctrip.com/images/300f0f0000007f86y2A68.jpg_x000D_
https://dimg04.c-ctrip.com/images/300b0f0000007fal020D4.jpg_x000D_
https://dimg02.c-ctrip.com/images/200u0j0000009wiob1B37_C_900_504.jpg_x000D_
https://dimg04.c-ctrip.com/images/200r0q000000gkkru3D6A_C_900_504.jpg_x000D_
https://youimg1.c-ctrip.com/target/fd/tg/g3/M0B/40/6D/CggYG1ZYSVuALGXQAAI4knMb_bc667.jpg_x000D_
https://youimg1.c-ctrip.com/target/100h0b000000571qi9BC5.jpg_x000D_
https://youimg1.c-ctrip.com/target/fd/tg/g1/M05/A3/2E/CghzfVWEQy-ARcvSAAZZsDmveS0765.jpg_x000D_
https://youimg1.c-ctrip.com/target/100t0a00000053cbj1C0F.jpg</t>
  </si>
  <si>
    <t>上海迪士尼（Disney）+苏州+乌镇+杭州4日3晚跟团游</t>
  </si>
  <si>
    <t>『快乐迪士尼·畅游1整天』品牌5钻酒店 夜宿乌镇 ｜5星自助早 正餐50高餐标『深度精讲世遗名园+VIP通道入西塘+夜游西栅+晨游东栅』5A双水乡 慢享江南 交通自选</t>
  </si>
  <si>
    <t>双飞往返¥2787起_x000D_
单飞去程 ¥2359起_x000D_
双高往返 ¥3041起_x000D_
单高去程 ¥2495起</t>
  </si>
  <si>
    <t>承诺纯玩无购物 夜宿乌镇『带您玩转江南网红打卡地 夜游乌镇西栅，苏州园林，赠送西湖游船，登雷峰塔，国际都市【品质保证】 爸妈亲子度假优选</t>
  </si>
  <si>
    <t>宴遇江南</t>
  </si>
  <si>
    <t>https://dimg04.c-ctrip.com/images/300n13000000umukuE138.jpg_x000D_
https://dimg04.c-ctrip.com/images/300t1b000001ayppj8E5F.png</t>
  </si>
  <si>
    <t>含去程高铁票¥1909起_x000D_
含往返高铁票 ¥2535起_x000D_
含去程飞机票 ¥1683起_x000D_
含往返飞机票 ¥2247起</t>
  </si>
  <si>
    <t>上海+苏州+乌镇+杭州+黄山+宏村6日5晚跟团游</t>
  </si>
  <si>
    <t>全程5钻+1晚乌镇【明星漫游·大美黄山&amp;画里宏村】宿乌镇内/外可选 苏式园林&amp;逛吃山塘街『三顿餐标50 乌镇水乡宴&amp;桃源餐&amp;龙井品茶』多交通自选</t>
  </si>
  <si>
    <t>https://dimg04.c-ctrip.com/images/0306w12000ced577dF83C.jpg_x000D_
https://dimg04.c-ctrip.com/images/0301312000ced50u0C6A2.jpg_x000D_
https://dimg04.c-ctrip.com/images/0300b120008g0h7xd6271.jpg_x000D_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</si>
  <si>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单去程飞机·上海进¥3075起_x000D_
飞机往返·上进黄出 ¥3722起_x000D_
飞机去高/动回-上进黄出 暂无可售_x000D_
高/动去飞机回·上进黄出 ¥3131起</t>
  </si>
  <si>
    <t>上海迪士尼（Disney）+东方明珠3日2晚跟团游</t>
  </si>
  <si>
    <t>『亲子力荐』童趣乐园【登东方明珠 嗨翻迪士尼 黄浦江游船】【乐园门票 电子出票 入园畅行】拒绝团队票/员工票 五星旅行社</t>
  </si>
  <si>
    <t>无购物无自费成团保障亲子甄选80岁须陪同迪士尼乐园黄浦江游船</t>
  </si>
  <si>
    <t>https://dimg04.c-ctrip.com/images/0304f120009nmnc3l0EC9.jpg_x000D_
https://dimg04.c-ctrip.com/images/0303r12000af4q8864799.jpg_x000D_
https://dimg04.c-ctrip.com/images/0304f12000aezxmgz583B.jpg</t>
  </si>
  <si>
    <t>双高往返¥2494起_x000D_
双飞往返 ¥2179起_x000D_
单高去程 ¥1918起_x000D_
单飞去程 ¥1721起</t>
  </si>
  <si>
    <t>赠迪士尼钥匙扣【欢乐专线&lt;迪士尼VIP快通+东方明珠&gt;】迪士尼2晚+市区1晚【享】入园导游带玩+VIP8【游】5A东方明珠+浦江游船【专车专导+线上管家】&lt;含大交通&gt;</t>
  </si>
  <si>
    <t>无购物无自费成团保障3期免息游船体验迪士尼乐园车型可选自选酒店</t>
  </si>
  <si>
    <t>https://dimg03.c-ctrip.com/images/100h0t000000iq5q708C5_R_440_245.jpg_x000D_
https://dimg03.c-ctrip.com/images/100d0y000000ltinu009D_R_440_245.jpg_x000D_
https://dimg03.c-ctrip.com/images/10030u000000izqr7D78F_R_440_245.jpg_x000D_
https://dimg03.c-ctrip.com/images/100d0t000000inghbE50C_R_440_245.jpg_x000D_
https://dimg03.c-ctrip.com/images/100j0t000000io3odBA5C_R_440_245.jpg_x000D_
https://dimg03.c-ctrip.com/images/100i0u000000iwubjC3CA_R_440_245.jpg</t>
  </si>
  <si>
    <t>赠迪士尼玩偶公仔钥匙圈【特享8项VIP快速通道+VIP烟花位】度假区酒店2晚+专车接送【专享】迪士尼达人导游带玩【可选】乐园内旅拍【含大交通】亲子闺蜜</t>
  </si>
  <si>
    <t>无购物无自费成团保障3期免息赠取消险迪士尼乐园特色表演车型可选自选酒店</t>
  </si>
  <si>
    <t>https://dimg05.c-ctrip.com/images/200i1f000001gp5u753BD_R_440_245.jpg_x000D_
https://dimg07.c-ctrip.com/images/200n1f000001gpelzBEED_R_440_245.jpg_x000D_
https://dimg03.c-ctrip.com/images/100e0t000000iroqtB6AB_R_440_245.jpg_x000D_
https://dimg03.c-ctrip.com/images/100i0u000000iwubjC3CA_R_440_245.jpg_x000D_
https://dimg04.c-ctrip.com/images/0302m120009j3t1a25696_R_440_245.jpg_x000D_
https://dimg04.c-ctrip.com/images/03051120009j3skc10F38_R_440_245.jpg</t>
  </si>
  <si>
    <t>上海+苏州+杭州+乌镇5日4晚私家团</t>
  </si>
  <si>
    <t>1单1团私家出行 夜宿西栅内 双水乡【周庄+乌镇】+品味苏州拙政园&amp;漫步山塘街 船游西湖 梦回大宋+千古情夜秀 船游西湖 24小时接送机 全程导游精解 多交通</t>
  </si>
  <si>
    <t>无购物无自费成团保障游船体验特色表演车型可选夜宿乌镇自选酒店</t>
  </si>
  <si>
    <t>https://dimg04.c-ctrip.com/images/0302i12000bdnjj3zA83F.jpg</t>
  </si>
  <si>
    <t>【酒店&amp;行程随心配 畅游迪士尼】市区1晚+迪士尼2晚【专享】导游带玩迪士尼不做攻略【专车】接送机+市区1日可选【自然博物馆/东珠&amp;浦江游览/浦东美术馆】含大交通</t>
  </si>
  <si>
    <t>无购物无自费成团保障亲子甄选3期免息双酒店迪士尼乐园车型可选自选酒店</t>
  </si>
  <si>
    <t>https://dimg03.c-ctrip.com/images/100c0u000000jjrxyD76A_R_440_245.jpg_x000D_
https://dimg03.c-ctrip.com/images/100c0u000000jjsgj9399_R_440_245.jpg_x000D_
https://dimg03.c-ctrip.com/images/100h0t000000iq5q708C5_R_440_245.jpg_x000D_
https://dimg03.c-ctrip.com/images/100a0t000000ipwplA539_R_440_245.jpg_x000D_
https://dimg03.c-ctrip.com/images/100n0u000000ix2ob07E6_R_440_245.jpg_x000D_
https://dimg01.c-ctrip.com/images/200f13000000vggc58A9C_R_440_245.jpg_x000D_
https://dimg03.c-ctrip.com/images/200b15000000xjvf7131E_R_440_245.jpg_x000D_
https://dimg07.c-ctrip.com/images/200n1f000001gpelzBEED_R_440_245.jpg</t>
  </si>
  <si>
    <t>上海迪士尼（Disney）3日2晚自由行</t>
  </si>
  <si>
    <t>官方主题酒店【连住两晚 轻松不挪窝】免费班车 接送无忧【电子出票 正规渠道】拒绝团队票/员工票『五星旅行社 安心选择』童趣乐园【7大园区+绚烂灯光秀】交通自选</t>
  </si>
  <si>
    <t>亲子甄选入住亲子榜单酒店迪士尼乐园</t>
  </si>
  <si>
    <t>https://dimg04.c-ctrip.com/images/300615000000yiczv3F47.jpg_x000D_
https://dimg03.c-ctrip.com/images/100h0p000000fhsv75457.jpg_x000D_
https://dimg03.c-ctrip.com/images/10010j000000b2yb433A2.jpg_x000D_
https://dimg03.c-ctrip.com/images/100c0h0000008s94n42D8.jpg_x000D_
https://dimg03.c-ctrip.com/images/100j0j000000ahvs04432.jpg_x000D_
https://dimg03.c-ctrip.com/images/100p0j000000ah6rt6F22.jpg_x000D_
https://dimg03.c-ctrip.com/images/100e0j000000b0hul7B3A.jpg_x000D_
https://dimg03.c-ctrip.com/images/100j0j000000azqqv5AA5.jpg</t>
  </si>
  <si>
    <t>双高往返¥4391起_x000D_
双飞往返 ¥4266起_x000D_
单高去程 ¥3856起_x000D_
单飞去程 ¥3763起</t>
  </si>
  <si>
    <t>上海+迪士尼（Disney）3日2晚自由行</t>
  </si>
  <si>
    <t>5钻酒店【指定浦东绿地铂骊酒店 连住两晚 轻松不挪窝】免费班车 接送无忧【电子出票 畅行乐园】拒绝团队票『五星旅行社 安心选择』童趣乐园【7大园区+绚烂灯光秀】交通自选</t>
  </si>
  <si>
    <t>亲子甄选迪士尼乐园</t>
  </si>
  <si>
    <t>https://dimg04.c-ctrip.com/images/0305y12000aezxlry949D.jpg_x000D_
https://dimg04.c-ctrip.com/images/0306m12000aezyubuAE09.jpg_x000D_
https://dimg04.c-ctrip.com/images/0306y12000af4q8ch475A.jpg_x000D_
https://dimg04.c-ctrip.com/images/0303r12000af4q8864799.jpg_x000D_
https://dimg04.c-ctrip.com/images/0304f12000aezxmgz583B.jpg</t>
  </si>
  <si>
    <t>双高往返¥2317起_x000D_
双飞往返 ¥2081起_x000D_
单高去程 ¥1691起_x000D_
单飞去程 ¥1621起</t>
  </si>
  <si>
    <t>全程住5钻 『夜游上海都市 黄浦江夜游船！东方明珠套餐自选』苏州名园拙政园【乌镇西栅日与夜！登杭州雷峰塔观西湖全景【漫游西湖·宋城自选】 质量保证 火车飞机/自选</t>
  </si>
  <si>
    <t>https://dimg04.c-ctrip.com/images/0305j12000ddzi84hE9D0.jpg</t>
  </si>
  <si>
    <t>高铁单去程¥1647起_x000D_
双高往返 ¥1975起_x000D_
单返程高铁 ¥1394起_x000D_
飞机单去程 ¥1516起_x000D_
双飞往返 ¥1969起_x000D_
单返程飞机 ¥1494起_x000D_
来程高铁返程飞机 ¥2108起</t>
  </si>
  <si>
    <t>【双乐园|迪士尼VIP快速通道+野生动物园·亲子同乐】精选5钻酒店：迪士尼商圈2晚+市区2晚【专享】入园导游带玩，专车接送【地标】东方明珠+明珠塔用餐，多人更优惠【含大交通】</t>
  </si>
  <si>
    <t>无购物无自费成团保障亲子甄选3期免息6期免息双酒店野生动物园迪士尼乐园车型可选自选酒店</t>
  </si>
  <si>
    <t>上海+苏州+乌镇+杭州+千岛湖4日3晚跟团游</t>
  </si>
  <si>
    <t>『苏州地标名园拙政园』【打卡乌镇西栅日与夜！登杭州雷峰塔观西湖全景【漫游西湖·宋城自选】『奇山秀水千岛湖』全程无购物 质量保证 火车飞机/自选 随心出游</t>
  </si>
  <si>
    <t>无购物成团保障80岁须陪同古镇古村</t>
  </si>
  <si>
    <t>https://dimg04.c-ctrip.com/images/0303q12000dgicq2q0882.jpg</t>
  </si>
  <si>
    <t>高铁单去程¥2120起_x000D_
单返程高铁 ¥1875起_x000D_
双高往返 ¥2537起_x000D_
飞机单去程 ¥1972起_x000D_
沪进杭出含飞高 ¥2518起</t>
  </si>
  <si>
    <t>上海+苏州+乌镇+杭州+千岛湖+南京5日4晚跟团游</t>
  </si>
  <si>
    <t>『苏州地标名园拙政园』【打卡乌镇西栅日与夜！登杭州雷峰塔观西湖全景【横店影视城·南京总统府】『奇山秀水千岛湖』全程无购物  火车飞机/自选</t>
  </si>
  <si>
    <t>无购物成团保障80岁须陪同古镇古村博物馆</t>
  </si>
  <si>
    <t>https://dimg04.c-ctrip.com/images/0302i120008r88dzu101F.jpg</t>
  </si>
  <si>
    <t>沪进含单高去程¥2794起_x000D_
沪进南出含单返程高铁 ¥2660起_x000D_
沪进南出含双高往返 ¥3281起_x000D_
沪进含单飞去程 ¥2646起_x000D_
沪进南出含双飞往返 ¥3253起_x000D_
沪进南出含飞高往返 ¥3150起</t>
  </si>
  <si>
    <t>上海+苏州+乌镇+杭州+横店影视城4日3晚跟团游</t>
  </si>
  <si>
    <t>『苏州地标名园拙政园』【乌镇西栅日与夜！登雷峰塔观西湖全景【横店影视城·自选宋城千古情大型演出】『奇山秀水千岛湖』全程无购物  火车飞机/自选</t>
  </si>
  <si>
    <t>无购物成团保障宫殿古镇古村特色表演</t>
  </si>
  <si>
    <t>https://dimg04.c-ctrip.com/images/0304l12000dggifho19E0.jpg</t>
  </si>
  <si>
    <t>沪进含单高去程¥2120起_x000D_
沪进杭出含单高返程 暂无可售_x000D_
沪进杭出含双高往返 暂无可售_x000D_
沪进杭出含单飞去程 ¥1972起_x000D_
沪进杭出含飞高往返 暂无可售_x000D_
双飞往返 ¥2426起</t>
  </si>
  <si>
    <t>上海+苏州+乌镇+杭州+千岛湖+扬州6日5晚跟团游</t>
  </si>
  <si>
    <t>华东五市 『苏州地标名园拙政园』【打卡乌镇西栅日与夜！登雷峰塔观西湖全景·扬州瘦西湖】『奇山秀水千岛湖』【扬州瘦西湖】全程无购物  质量保证 火车飞机/自选</t>
  </si>
  <si>
    <t>沪进南出含单去程高铁¥3190起_x000D_
沪进南出含单返程高铁 ¥3073起_x000D_
沪进南出含双高往返 ¥3694起_x000D_
沪进南出含单飞去程 ¥3059起_x000D_
沪进南出含单飞返程 ¥3127起_x000D_
沪进南出含双飞往返 ¥3643起_x000D_
沪进南出含飞高往返 ¥3592起_x000D_
沪进南出含高飞往返 ¥3794起</t>
  </si>
  <si>
    <t>上海+苏州+乌镇+杭州+南京6日5晚跟团游</t>
  </si>
  <si>
    <t>宿五钻高端酒店【 黄浦江夜游船『苏州地标名园拙政园+漫步西湖』魔都东方明珠！【夜游乌镇西栅+住一晚乌镇+南京总统府】火车飞机/自选！24小时免费接站/机</t>
  </si>
  <si>
    <t>无购物成团保障古镇古村博物馆</t>
  </si>
  <si>
    <t>沪进南出含单去程高铁¥3098起_x000D_
沪进南出含单返程高铁 ¥2964起_x000D_
沪进南出含双高往返 ¥3562起_x000D_
沪进南出含单飞机去程 ¥2950起_x000D_
沪进南出含单飞返程 ¥3018起_x000D_
沪进南出含双飞往返 ¥3534起_x000D_
沪进南出含飞高往返 ¥3483起_x000D_
沪进南出含高飞往返 ¥3685起</t>
  </si>
  <si>
    <t>上海+苏州+乌镇+杭州+横店影视城+千岛湖+南京7日6晚跟团游</t>
  </si>
  <si>
    <t>华东五市 『苏州地标名园拙政园』【乌镇西栅日与夜！登雷峰塔观西湖全景【横店影视城】『奇山秀水千岛湖』全程无购物 火车飞机/自选 24小时免费接站/机</t>
  </si>
  <si>
    <t>无购物成团保障80岁须陪同宫殿古镇古村博物馆</t>
  </si>
  <si>
    <t>沪进南出含单去程高铁¥3734起_x000D_
沪进南出含单返程高铁 ¥3617起_x000D_
沪进南出含双高铁往返 ¥4255起_x000D_
沪进南出含单飞机去程 ¥3603起_x000D_
沪进南出含单返程飞机 ¥3671起_x000D_
沪进南出含飞机往返 ¥4177起</t>
  </si>
  <si>
    <t>上海+苏州+乌镇+杭州+横店影视城+千岛湖7日6晚跟团游</t>
  </si>
  <si>
    <t>【 24小时专车接站/机】全程宿五钻高端酒店【 黄浦江夜游船 苏州地标名园拙政园+漫步西湖』【夜游乌镇西栅+住一晚乌镇+奇山秀水千岛湖】火车飞机/自选！</t>
  </si>
  <si>
    <t>无购物成团保障80岁须陪同宫殿古镇古村</t>
  </si>
  <si>
    <t>沪进含单来程高铁¥3929起_x000D_
沪进杭出含回程高铁 ¥3894起_x000D_
沪进杭出含双高铁往返 ¥4475起_x000D_
沪进杭出含单飞机去程 ¥3798起_x000D_
沪进杭出含单飞机返程 ¥2731起_x000D_
沪进杭出含双飞往返 ¥3296起</t>
  </si>
  <si>
    <t>南京+杭州+乌镇+苏州+上海+无锡5日4晚跟团游</t>
  </si>
  <si>
    <t>春日赏花·【限量升级1晚拈花湾内客栈+乌镇网红客栈】纯玩精品|乌镇+西塘『漫步西湖+世遗留园+南京中山陵』嗨玩『网红乌镇·水乡+拈花湾&amp;乌镇西栅双夜游』+免费接送站/机</t>
  </si>
  <si>
    <t>无购物成团保障东坡宴</t>
  </si>
  <si>
    <t>品赞江南</t>
  </si>
  <si>
    <t>https://dimg04.c-ctrip.com/images/0302d12000bzgnlh9E86C.jpg</t>
  </si>
  <si>
    <t>含去程高铁¥1344起_x000D_
含往返高铁 ¥2001起_x000D_
含去程机票 ¥1617起_x000D_
含往返机票 ¥1957起</t>
  </si>
  <si>
    <t>『24h 一对一接站 』上海宿内环酒店 5A景区【苏州拙政园+乌镇西栅夜景+赠汉服游西塘+漫步西湖】『宿乌镇』 登雷峰塔 观看西湖全景『赠50元御茶宴』 一天一城 深度纯玩0购物</t>
  </si>
  <si>
    <t>欢乐江南行</t>
  </si>
  <si>
    <t>https://dimg04.c-ctrip.com/images/0301312000dghh9raCBC1.jpg</t>
  </si>
  <si>
    <t>仅含去程机票¥1449起_x000D_
双飞（上海进/杭州出） ¥1903起_x000D_
双高/双动(上海进/杭州出) ¥2212起_x000D_
仅含去程高铁 ¥1597起_x000D_
双飞（上海往返） ¥2001起</t>
  </si>
  <si>
    <t>【含双日票 畅游迪士尼】精选5钻酒店【迪士尼旁 5钻品牌酒店  连住不挪窝】无忧之旅【酒店至乐园 含班车往返】入园畅行【正规渠道 出票无忧】优良资质【五星旅行社】交通自选</t>
  </si>
  <si>
    <t>双高往返¥2539起_x000D_
双飞往返 ¥2229起_x000D_
单高去程 ¥1918起_x000D_
单飞去程 ¥1777起</t>
  </si>
  <si>
    <t>优良资质【住迪士尼旁 连住两晚 轻松不挪窝】乐园接送无忧 免费班车【畅行乐园 电子出票】拒绝团队票/员工票『五星旅行社 安心选择』童趣乐园【7大园区+绚烂灯光秀】</t>
  </si>
  <si>
    <t>双高往返¥2183起_x000D_
双飞往返 ¥1905起_x000D_
单高去程 ¥1521起_x000D_
单飞去程 ¥1327起</t>
  </si>
  <si>
    <t>上海迪士尼度假区2日1晚自由行</t>
  </si>
  <si>
    <t>『快乐迪士尼 假期嗨翻天』指定入住智微国际品牌酒店 高性价比【畅享迪士尼7大园区+烟花秀】【第二天迪士尼】</t>
  </si>
  <si>
    <t>https://dimg04.c-ctrip.com/images/0304f120009nmnc3l0EC9.jpg_x000D_
https://dimg04.c-ctrip.com/images/0304d120009nmn6n5A6BD.jpg</t>
  </si>
  <si>
    <t>单高去程¥1391起_x000D_
单飞去程 ¥1253起</t>
  </si>
  <si>
    <t>上海+迪士尼度假区3日2晚自由行</t>
  </si>
  <si>
    <t>『快乐迪士尼 假期嗨翻天』指定入住绿地国际品牌酒店 2晚连住轻松不挪窝 高性价比【畅享迪士尼7大园区+烟花秀】【第二天迪士尼】</t>
  </si>
  <si>
    <t>高铁往返¥2107起_x000D_
飞机往返 ¥1865起_x000D_
单飞去程 ¥1345起</t>
  </si>
  <si>
    <t>【24h 接站· 深度纯玩】上海宿商圈酒店 5A景区【苏州拙政园+乌镇西栅夜景+赠汉服游西塘+漫步西湖】『宿乌镇』 登雷峰塔 观看西湖全景『赠50元御茶宴 』纯玩0购物 畅游江南四座城</t>
  </si>
  <si>
    <t>单飞（仅含去程机票）¥1569起_x000D_
双飞（上海进/杭州出） ¥2023起_x000D_
双高/双动(上海进/杭州出) ¥2313起_x000D_
仅含去程高铁 ¥1657起_x000D_
双飞（上海往返） 暂无可售</t>
  </si>
  <si>
    <t>上海+苏州+乌镇+杭州5日4晚跟团游</t>
  </si>
  <si>
    <t>【24h 一对一接站】全程高品质酒店+5A景区【苏州拙政园+乌镇西栅夜景+VIP入西塘+漫步西湖】登雷峰塔忆《白蛇传》『赠50元御茶宴』金牌导游讲解『跟着课本游江南』 畅游江南四座城</t>
  </si>
  <si>
    <t>https://dimg04.c-ctrip.com/images/0304o12000di7phkm4D1A.jpg</t>
  </si>
  <si>
    <t>单飞（仅含去程机票）¥2169起_x000D_
双飞（上海往返） ¥2663起_x000D_
双高/双动(上海往返) ¥2947起_x000D_
仅含去程高铁 ¥2257起</t>
  </si>
  <si>
    <t>上海+南京+无锡+苏州+杭州6日5晚跟团游</t>
  </si>
  <si>
    <t>【四钻酒店+纯玩0购物+夜游乌镇】品味梦幻夜色+沉醉江南四水乡【南浔+周庄+乌镇西栅+东栅】+苏州园林【狮子林】+无锡鼋头渚【双飞往返+父母亲子悠享】+接送机</t>
  </si>
  <si>
    <t>无购物成团保障70岁须陪同湖泊</t>
  </si>
  <si>
    <t>纵梦游四海</t>
  </si>
  <si>
    <t>https://dimg04.c-ctrip.com/images/0303212000cl5cvceA57A.jpg_x000D_
https://dimg04.c-ctrip.com/images/0300o12000cl5bktvF469.jpg_x000D_
https://dimg04.c-ctrip.com/images/0300612000cl5co1b598D.jpg_x000D_
https://dimg04.c-ctrip.com/images/0303b12000cl5bts4D18A.jpg_x000D_
https://dimg04.c-ctrip.com/images/0306f12000cl5beo571D3.jpg_x000D_
https://dimg04.c-ctrip.com/images/0300e12000cl5cselCE52.jpg_x000D_
https://dimg04.c-ctrip.com/images/0300e12000cl5bpks9824.jpg_x000D_
https://dimg04.c-ctrip.com/images/0306m12000cl5d3ioF076.jpg_x000D_
https://dimg04.c-ctrip.com/images/0305n12000cl5cz1a9942.jpg_x000D_
https://dimg04.c-ctrip.com/images/0303412000cl5bleg4317.jpg_x000D_
https://dimg04.c-ctrip.com/images/0304y12000cl5cfru310E.jpg</t>
  </si>
  <si>
    <t>双飞-上海往返¥2779起_x000D_
动车/高铁-上海往返 ¥3120起_x000D_
动车/高铁-南京进上海返 ¥3163起_x000D_
双飞-南京进上海返 ¥3213起_x000D_
含去程高铁/动车 ¥2530起_x000D_
去程飞机，返程高铁/动车 ¥2930起</t>
  </si>
  <si>
    <t>上海+苏州+杭州+乌镇+上海迪士尼度假区5日4晚跟团游</t>
  </si>
  <si>
    <t>『年度大促』做快乐的大人·嗨翻迪士尼1整天『拙政园·专题精讲·学文化&amp;乌镇西栅·送花灯』宋韵西湖·大饱眼福『祈福·灵隐飞来峰』24h专车接站|50高餐标|全程品牌5钻</t>
  </si>
  <si>
    <t>错峰特惠无购物成团保障70岁须陪同寺院祈福赏花迪士尼乐园可拼房东坡宴</t>
  </si>
  <si>
    <t>誉江南</t>
  </si>
  <si>
    <t>https://dimg04.c-ctrip.com/images/0305k12000dwz38x330B5.jpg</t>
  </si>
  <si>
    <t>单去程飞机·上海进¥1795起_x000D_
飞机往返·上海进出 ¥2254起_x000D_
单去程高铁·上海进 ¥1860起_x000D_
高铁/动车往返·上进杭出 ¥2564起_x000D_
单去程高铁·上海进 ¥1879起</t>
  </si>
  <si>
    <t>轻奢尊享·小众体验『宋韵·水墨西湖&amp;云溪·祈福灵隐』『拙政园·园林之冠』乌镇·提灯走桥『携程认证5钻酒店』24h专车接机/站服务 | 享江南水乡宴 | 客服管家 | 限时赠送伴手礼</t>
  </si>
  <si>
    <t>无购物成团保障70岁须陪同寺院祈福西湖游船可拼房</t>
  </si>
  <si>
    <t>https://dimg04.c-ctrip.com/images/0300l12000dybz6tfD4CB.jpg</t>
  </si>
  <si>
    <t>单去程飞机·上海进¥969起_x000D_
飞机往返·上海进杭州出 ¥1405起_x000D_
单去程高铁·上海进 ¥1117起_x000D_
高铁往返· 上海进杭州出 ¥1740起_x000D_
单去程高铁·上海进 ¥1059起</t>
  </si>
  <si>
    <t>优选上海+迪士尼（Disney）3日2晚私家团</t>
  </si>
  <si>
    <t>赠花车巡游前排位&amp;园区导览【轻松畅玩迪士尼】迪士尼商圈2晚连住【专属】管家在线指导游玩攻略+专车接送【可加购】导游/旅拍/VIP8&lt;含大交通&gt;</t>
  </si>
  <si>
    <t>可加购导游服务无购物无自费成团保障亲子甄选3期免息迪士尼乐园车型可选自选酒店</t>
  </si>
  <si>
    <t>https://dimg03.c-ctrip.com/images/100k0t000000isro64394_R_440_245.jpg_x000D_
https://dimg03.c-ctrip.com/images/100w0t000000iuz049180_R_440_245.jpg_x000D_
https://dimg03.c-ctrip.com/images/10020t000000iw0q3DE2C_R_440_245.jpg_x000D_
https://dimg03.c-ctrip.com/images/10030u000000izqr7D78F_R_440_245.jpg</t>
  </si>
  <si>
    <t>【携程自营·梦幻苏杭】『限量』确保宿乌镇内丨明星导游深度精讲5A&lt;飞来峰+留园&gt;夜游西栅+灵隐祈福+西湖丨50特色餐&lt;苏式+御茶宴&gt;·精选4钻&lt;1晚乌镇&gt;·接送无忧·交通任选</t>
  </si>
  <si>
    <t>无购物成团保障寺院祈福古镇古村东坡宴</t>
  </si>
  <si>
    <t>https://dimg04.c-ctrip.com/images/0302q12000d96gt143BB9.jpg_x000D_
https://dimg04.c-ctrip.com/images/0304a12000d9cxj68D3E0.jpg_x000D_
https://dimg04.c-ctrip.com/images/0303p12000d9cyjscF838.jpg_x000D_
https://dimg04.c-ctrip.com/images/0306312000d9cy9ji2727.jpg</t>
  </si>
  <si>
    <t>飞机往返·上进杭出¥1749起_x000D_
高铁/动车往返·上进杭出 ¥2020起_x000D_
单去程飞机·上海进 ¥1309起_x000D_
单去程高铁/动车·上海进 ¥1457起_x000D_
飞机往返·上海进出 ¥1805起_x000D_
高铁/动车往返·上海进出 ¥2083起_x000D_
飞机去高/动回·上进杭出 ¥1765起_x000D_
高/动去飞机返·上进杭出 ¥1828起_x000D_
飞机去高/动回·上海进出 ¥1885起_x000D_
高/动去飞机返·上海进出 ¥1917起</t>
  </si>
  <si>
    <t>五星旅行社【含双日票 畅游迪士尼】亲子爆品 童趣乐园【连住三晚 轻松不挪窝 享五星自助早】无忧之旅【酒店至乐园 含班车往返】入园畅行【正规渠道 出票无忧】无忧接送</t>
  </si>
  <si>
    <t>无购物成团保障亲子甄选迪士尼乐园声光秀</t>
  </si>
  <si>
    <t>双高往返¥2794起_x000D_
单高去程 ¥2168起_x000D_
双飞往返 ¥2503起_x000D_
单飞去程 ¥1969起</t>
  </si>
  <si>
    <t>赠花车巡游前排位&amp;园区导览服务【酒店&amp;行程随心配·亲子畅游】迪士尼2晚+市区1晚【专车】接送+市区1日包车行程可选【享】管家在线指导游玩攻略【可加购】导游/旅拍/VIP8【含大交通</t>
  </si>
  <si>
    <t>可加购导游服务无购物无自费成团保障亲子甄选3期免息双酒店迪士尼乐园特色表演车型可选自选酒店</t>
  </si>
  <si>
    <t>https://dimg03.c-ctrip.com/images/100a0t000000ipwplA539_R_440_245.jpg_x000D_
https://dimg03.c-ctrip.com/images/100n0u000000ix2ob07E6_R_440_245.jpg_x000D_
https://dimg03.c-ctrip.com/images/200b15000000xjvf7131E_R_440_245.jpg_x000D_
https://dimg07.c-ctrip.com/images/200n1f000001gpelzBEED_R_440_245.jpg</t>
  </si>
  <si>
    <t>上海迪士尼度假区+苏州+杭州+乌镇5日4晚跟团游</t>
  </si>
  <si>
    <t>【携程自营·梦幻迪士尼】『限量·早订双人立减66元※宿乌镇内』明星导游精讲5A&lt;飞来峰+留园&gt;夜游西栅+灵隐祈福+西湖全景丨50餐标&lt;苏式+茶宴&gt;丨精选4钻·多交通·上进杭出</t>
  </si>
  <si>
    <t>无购物成团保障寺院祈福古镇古村迪士尼乐园东坡宴</t>
  </si>
  <si>
    <t>https://dimg04.c-ctrip.com/images/0302q12000d96gt143BB9.jpg_x000D_
https://dimg04.c-ctrip.com/images/0304a12000d9dvt1r6B09.jpg_x000D_
https://dimg04.c-ctrip.com/images/0302j12000d9dvs7h293A.jpg_x000D_
https://dimg04.c-ctrip.com/images/0306312000d9cy9ji2727.jpg</t>
  </si>
  <si>
    <t>飞机往返·上进杭出¥2506起_x000D_
高铁/动车往返·上进杭出 ¥2944起_x000D_
单去程飞机·上海进 ¥2364起_x000D_
单去程高铁/动车·上海进 ¥2321起_x000D_
飞机往返·上海进出 ¥2898起_x000D_
高铁/动车往返·上海进出 ¥2897起</t>
  </si>
  <si>
    <t>纯玩『优选5钻宿乌镇+限量升级拈花湾客栈』祈福报恩寺+打卡总统府+秦淮河游船+漫步玄武湖 享50元正餐【赠古镇双游船 网红三水乡 精华四夜游】24小时接机 南进上出 多交通</t>
  </si>
  <si>
    <t>https://dimg04.c-ctrip.com/images/0304112000bqr4qxt2D45.jpg</t>
  </si>
  <si>
    <t>双飞（宁进沪出）¥3517起_x000D_
双高（宁进沪出） ¥3689起_x000D_
单飞（返程大交通自理） ¥2917起_x000D_
单高（返程大交通自理） ¥2863起</t>
  </si>
  <si>
    <t>【亲子同乐·迪士尼2天入园·3晚度假区~免攻略游玩迪士尼】迪士尼商圈3晚+市区酒店1晚【专享】1日导游带玩乐园【专车】接送机+1日包车：畅游上海市区【含大交通】</t>
  </si>
  <si>
    <t>无购物无自费成团保障亲子甄选3期免息6期免息双酒店迪士尼乐园车型可选自选酒店</t>
  </si>
  <si>
    <t>https://dimg03.c-ctrip.com/images/10030u000000izqr7D78F_R_440_245.jpg_x000D_
https://dimg03.c-ctrip.com/images/100w0t000000iuz049180_R_440_245.jpg_x000D_
https://dimg03.c-ctrip.com/images/100h0p000000fhsv75457_R_440_245.jpg_x000D_
https://dimg03.c-ctrip.com/images/100t0t000000iozh09726_R_440_245.jpg_x000D_
https://dimg03.c-ctrip.com/images/200b15000000xjvf7131E_R_440_245.jpg_x000D_
https://dimg07.c-ctrip.com/images/200n1f000001gpelzBEED_R_440_245.jpg</t>
  </si>
  <si>
    <t>纯玩无购物【原创苏杭 破万销量】5A三水乡『乌镇+龙之梦+周庄』镇镇不同样｜限量升古镇客栈｜餐标40元｜苏式宴+水乡宴+龙井宴</t>
  </si>
  <si>
    <t>无购物成团保障西湖游船</t>
  </si>
  <si>
    <t>沪进杭出双高¥2112起_x000D_
沪进沪出双高 暂无可售_x000D_
单去程高铁 ¥1497起_x000D_
沪进杭出双飞 ¥1803起_x000D_
沪进沪出双飞 ¥1905起_x000D_
单去程飞机 ¥1349起</t>
  </si>
  <si>
    <t>无购物无自费【登高金茂大厦+船游黄浦江】祈福寒山寺 登顶雷峰塔+漫步西湖『乌镇当地网红酒店&amp;深度西栅』探秘飞来峰 赠24小时接机 沪进杭出 交通任选</t>
  </si>
  <si>
    <t>无购物无自费成团保障寺院祈福古镇古村游船体验博物馆素餐</t>
  </si>
  <si>
    <t>双飞往返（沪进杭出）¥2012起_x000D_
双高往返 ¥2322起</t>
  </si>
  <si>
    <t>上海+苏州+乌镇+杭州3日2晚跟团游</t>
  </si>
  <si>
    <t>沪进杭出&amp;全程5钻酒店&amp;纯玩不进店【乌镇白天+夜景一晚夜宿乌镇】江南园林代表拙政园+逛吃|七里山塘街+姑苏城外寒山寺【漫步西湖登雷峰塔探寻白蛇传的传说】可选宋城千古情表演</t>
  </si>
  <si>
    <t>错峰特惠无购物成团保障古镇古村</t>
  </si>
  <si>
    <t>欢乐游天下</t>
  </si>
  <si>
    <t>https://dimg04.c-ctrip.com/images/0303q12000bc28pjh5737.jpg</t>
  </si>
  <si>
    <t>沪进杭出单高-去程¥1451起_x000D_
沪进杭出往返双高 实时计价_x000D_
沪进杭出单飞-去程 ¥1369起_x000D_
沪进杭出去程飞机回程高铁 实时计价</t>
  </si>
  <si>
    <t>上海+上海迪士尼度假区+苏州+乌镇+杭州5日4晚跟团游</t>
  </si>
  <si>
    <t>一价全含无自费·登东方明珠·赏魔都夜景、圆梦迪士尼、游双水乡·夜宿乌镇+西塘·汉服体验、赏四大园林之一留园·漫步七里山塘·</t>
  </si>
  <si>
    <t>无购物成团保障古镇古村迪士尼乐园可拼房东坡宴</t>
  </si>
  <si>
    <t>https://dimg04.c-ctrip.com/images/0304112000cspwiv8BB54.jpg</t>
  </si>
  <si>
    <t>高铁往返·上海进出¥3092起_x000D_
飞机往返·上海进出 ¥3094起_x000D_
高铁往返·上海进杭州出 ¥3071起_x000D_
单去程飞机·上海进 ¥2309起_x000D_
单去程高铁·上海进 ¥2461起</t>
  </si>
  <si>
    <t>上海+东方明珠+金茂大厦+浦江游览3日2晚跟团游</t>
  </si>
  <si>
    <t>一价全含0自费【网红金茂大厦88层+双球东方明珠双登高&amp;景观自助餐+黄浦江游船+360赏魔都夜景】乐趣海洋水族馆 含接送 交通任选</t>
  </si>
  <si>
    <t>无购物无自费成团保障黄浦江游船</t>
  </si>
  <si>
    <t>https://dimg04.c-ctrip.com/images/0303f12000bki016f5B40.jpg</t>
  </si>
  <si>
    <t>双高往返¥2559起_x000D_
双飞往返 ¥2191起_x000D_
单高去程 ¥1897起_x000D_
单飞去程 ¥1749起</t>
  </si>
  <si>
    <t>纯玩『东方明珠+金茂大厦魔都双登高+乐趣海洋水族馆』5A拙政园+夜游西栅【精华5A三水乡 古镇双游船 汉服体验】美食~【东珠自助餐+50元龙井茶餐】24小时接机 沪进杭出 交通任选</t>
  </si>
  <si>
    <t>无购物成团保障西湖游船东坡宴</t>
  </si>
  <si>
    <t>https://dimg04.c-ctrip.com/images/0301f12000bp9b7daF5D6.jpg</t>
  </si>
  <si>
    <t>双飞往返¥2931起_x000D_
双高往返 ¥3014起_x000D_
单飞去程 ¥2921起_x000D_
单飞去程 ¥2597起</t>
  </si>
  <si>
    <t>上海+杭州+苏州+周庄+无锡+扬州+南京10日9晚跟团游</t>
  </si>
  <si>
    <t>臻选-登东方明珠塔，观沪上繁华-赏苏州园林美景-情迷周庄-泛舟西湖-灵隐古刹祈福-鼋头渚赏樱，观九龙灌浴，邂逅拈花小镇-下扬州游东关街睹瘦西湖风光-石头城怀古</t>
  </si>
  <si>
    <t>无购物成团保障宫殿寺院祈福赏花古镇古村博物馆</t>
  </si>
  <si>
    <t>曦游记</t>
  </si>
  <si>
    <t>https://dimg04.c-ctrip.com/images/0304n12000bjf1lpm7A5C.jpg</t>
  </si>
  <si>
    <t>去程高铁¥4386起_x000D_
往返高铁 ¥4931起_x000D_
去程飞机 ¥4370起_x000D_
往返飞机 ¥4832起</t>
  </si>
  <si>
    <t>赠花车巡游前排位&amp;园区导览服务【亲子·轻松畅玩迪士尼】迪士尼商圈2晚+市区2晚【享】1v1管家在线指导游玩攻略【专车】接送机+1日市区包车【可加购】旅拍/导游/VIP8【含大交通】</t>
  </si>
  <si>
    <t>可加购导游服务无购物无自费成团保障亲子甄选3期免息6期免息双酒店迪士尼乐园特色表演车型可选自选酒店</t>
  </si>
  <si>
    <t>【携程自营·梦幻苏杭】丨『限量·早订双人立减66元※宿乌镇内』明星导游精讲5A&lt;飞来峰+留园&gt;夜游西栅+灵隐祈福+西湖丨50特色餐&lt;苏式+茶宴&gt;丨精选4钻·可升宋城·交通任选·上海进出</t>
  </si>
  <si>
    <t>飞机往返·上海进出¥2061起_x000D_
高铁/动车往返·上海进出 ¥2292起_x000D_
单去程飞机·上海进 ¥1625起_x000D_
单去程高铁/动车·上海进 ¥1666起_x000D_
飞机去高/动回·上海进出 ¥2142起_x000D_
高/动去飞机回·上海往返 ¥2306起</t>
  </si>
  <si>
    <t>上海+南京5日4晚跟团游</t>
  </si>
  <si>
    <t>纯玩0购物0自费『登双球地标明珠塔+千古情震撼表演+游六朝古都南京』【可口可乐景观自助餐&amp;南京秦淮河~甄选】网红牛首山『佛学幻境』&amp;大报恩【5A夫子庙+中山陵+总统府】上海进南京回 交通任选</t>
  </si>
  <si>
    <t>无购物无自费成团保障游乐园游船体验特色表演博物馆博物馆讲解当地特色美食</t>
  </si>
  <si>
    <t>https://dimg04.c-ctrip.com/images/0306112000dk3zqarED6A.jpg</t>
  </si>
  <si>
    <t>双飞往返¥3045起_x000D_
双高往返 ¥3101起_x000D_
单飞去程 ¥2449起_x000D_
单高去程 ¥2597起</t>
  </si>
  <si>
    <t>上海迪士尼度假区+上海+南京6日5晚跟团游</t>
  </si>
  <si>
    <t>纯玩0购物0自费『嗨玩迪士尼一整天+登双球明珠塔+游六朝古都南京』&amp;享金陵魔都+网红牛首山『佛学幻境』&amp;大报恩【5A夫子庙+中山陵+总统府】5钻品牌酒店 24小时接&amp;交通任选</t>
  </si>
  <si>
    <t>无购物无自费成团保障游船体验迪士尼乐园特色表演博物馆博物馆讲解当地特色美食</t>
  </si>
  <si>
    <t>https://dimg04.c-ctrip.com/images/0303h12000e0x95lj2CB2.jpg</t>
  </si>
  <si>
    <t>单高去程¥3397起_x000D_
双高往返 ¥3965起_x000D_
单飞去程 ¥3249起_x000D_
双飞往返 ¥3851起</t>
  </si>
  <si>
    <t>南京+无锡+苏州+乌镇+杭州+上海6日5晚跟团游</t>
  </si>
  <si>
    <t>携程自营·精致江南&amp;全程5钻+【享】拈花湾禅意灯光秀+夫子庙&lt;拙政园+牛首山+VIP入西塘+夜游西栅+晨游东栅+西湖&gt;含3特色餐，宋城自选 交通任选</t>
  </si>
  <si>
    <t>错峰特惠无购物成团保障古镇古村特色表演素餐</t>
  </si>
  <si>
    <t>https://dimg04.c-ctrip.com/images/0302r12000c49oceo2E68.jpg_x000D_
https://dimg04.c-ctrip.com/images/0303x12000c49oheh2A72.jpg_x000D_
https://dimg04.c-ctrip.com/images/0302k12000c596lv97B4E.jpg_x000D_
https://dimg04.c-ctrip.com/images/0304g12000c49oi0d50A3.jpg_x000D_
https://dimg04.c-ctrip.com/images/0301x12000c49o7t5A54D.jpg</t>
  </si>
  <si>
    <t>含去程飞机¥2167起_x000D_
含往返飞机 ¥2849起_x000D_
含去程火车 ¥2081起_x000D_
含往返火车票 ¥2761起</t>
  </si>
  <si>
    <t>南京+无锡+苏州+乌镇+杭州+上海5日4晚跟团游</t>
  </si>
  <si>
    <t>携程自营·精致江南·全程5钻+【享】拈花湾禅意灯光秀+夫子庙&lt;拙政园+牛首山+VIP入西塘+夜游西栅+晨游东栅+西湖&gt;含2特色餐，宋城自选 交通任选</t>
  </si>
  <si>
    <t>错峰特惠无购物成团保障古镇古村特色表演</t>
  </si>
  <si>
    <t>https://dimg04.c-ctrip.com/images/0304g12000c4jamaqEC43.jpg_x000D_
https://dimg04.c-ctrip.com/images/0305s12000c4ja8d4E4A7.jpg_x000D_
https://dimg04.c-ctrip.com/images/0302k12000c596lv97B4E.jpg_x000D_
https://dimg04.c-ctrip.com/images/0307212000c4jayup16B4.jpg_x000D_
https://dimg04.c-ctrip.com/images/0303612000c4jat7n78CF.jpg</t>
  </si>
  <si>
    <t>含去程火车¥1861起_x000D_
含往返火车票 ¥2481起_x000D_
含去程机票 ¥1997起_x000D_
含往返飞机票 ¥2542起</t>
  </si>
  <si>
    <t>宿乌镇1晚·双寺祈福【全程5钻住宿&amp;灵隐寺&amp;永福寺·苏州留园&amp;含2顿餐】唤醒沉睡的千年古镇“西塘”  西湖赏桂&amp;清河坊&amp;南宋御街 宋城自选&amp;上海夜景自选</t>
  </si>
  <si>
    <t>无购物成团保障70岁须陪同寺院祈福</t>
  </si>
  <si>
    <t>https://dimg04.c-ctrip.com/images/0300c12000c49qbqw0119.jpg_x000D_
https://dimg04.c-ctrip.com/images/0303v12000c49t5cz4886.jpg_x000D_
https://dimg04.c-ctrip.com/images/0304f12000c49q1waBB84.jpg_x000D_
https://dimg04.c-ctrip.com/images/0300212000c49tfxuF332.jpg_x000D_
https://dimg04.c-ctrip.com/images/0303f12000c49q7gaDEA4.jpg</t>
  </si>
  <si>
    <t>含去程飞机¥1358起_x000D_
含去程火车 ¥1521起_x000D_
火车往返 ¥2024起_x000D_
飞机往返 ¥1813起</t>
  </si>
  <si>
    <t>上海迪士尼度假区+苏州+乌镇+杭州5日4晚跟团游</t>
  </si>
  <si>
    <t>宿乌镇1晚·双寺祈福【灵隐寺&amp;永福寺·苏州留园】唤醒沉睡的千年古镇“西塘”  西湖赏桂&amp;清河坊&amp;南宋御街 宋城自选&amp;上海夜景自选 含大交通</t>
  </si>
  <si>
    <t>无购物成团保障70岁须陪同寺院祈福迪士尼乐园</t>
  </si>
  <si>
    <t>https://dimg04.c-ctrip.com/images/0300c12000c49qbqw0119.jpg_x000D_
https://dimg04.c-ctrip.com/images/0306212000c6zl70dFAC4.jpg_x000D_
https://dimg04.c-ctrip.com/images/0304f12000c49q1waBB84.jpg_x000D_
https://dimg04.c-ctrip.com/images/0305s12000c49qfoh8DC2.jpg_x000D_
https://dimg04.c-ctrip.com/images/0304b12000c19uphyB88C.jpg_x000D_
https://dimg04.c-ctrip.com/images/0303f12000c49q7gaDEA4.jpg</t>
  </si>
  <si>
    <t>含去程火车¥3241起_x000D_
火车往返 ¥3864起_x000D_
含去程飞机 ¥3105起_x000D_
飞机往返 ¥3482起</t>
  </si>
  <si>
    <t>上海+南京+扬州+杭州+苏州6日5晚跟团游</t>
  </si>
  <si>
    <t>&lt;全年力推·畅游华五&gt;『真纯玩0购物·升级1晚希尔顿酒店』夜游二大水乡【同里古镇】&amp;【乌镇西栅】+扬州特色早茶+扬州瘦西湖+鼋头渚赏樱+船游太湖+狮子林+宋城千古情表演</t>
  </si>
  <si>
    <t>无购物成团保障宗祠</t>
  </si>
  <si>
    <t>熊宝假期</t>
  </si>
  <si>
    <t>https://dimg04.c-ctrip.com/images/0302s12000cdv4nlh97E3.png_x000D_
https://dimg04.c-ctrip.com/images/0306112000cdv4pa5EE3D.png_x000D_
https://dimg04.c-ctrip.com/images/0301712000cdv4cceD7D4.png_x000D_
https://dimg04.c-ctrip.com/images/0301m12000d8u718z66F7.png_x000D_
https://dimg04.c-ctrip.com/images/0306912000ckuewb321AC.jpg_x000D_
https://dimg04.c-ctrip.com/images/0304912000ckudoec503C.jpg_x000D_
https://dimg04.c-ctrip.com/images/0306c12000cdv4nlo2440.png_x000D_
https://dimg04.c-ctrip.com/images/0304w12000cdv4i97E002.png_x000D_
https://dimg04.c-ctrip.com/images/0302z12000cdv4cciA420.png_x000D_
https://dimg04.c-ctrip.com/images/0303r12000cdv4n0s593F.png</t>
  </si>
  <si>
    <t>西栅&amp;amp;鼋头渚赏樱&amp;amp;希尔顿¥2546起_x000D_
A线同款·自选航班 ¥2739起_x000D_
拙政园·周庄·拈花湾·乌镇5钻 ¥2586起_x000D_
东栅&amp;amp;鼋头渚赏樱&amp;amp;西塘 ¥2711起_x000D_
D线同款·上海进出·自选航班 ¥2555起_x000D_
A线同款·去程动车返程飞机 ¥2384起_x000D_
A线同款返程自理·自选机票 ¥2225起_x000D_
D线同款·返程自理 ¥2041起_x000D_
C线同款·返程自理 ¥1916起_x000D_
A线同款·南进上出·动车往返 ¥2635起</t>
  </si>
  <si>
    <t>【携程自营·漫游江南Classic】全5钻&lt;乌镇品牌民宿&gt;，好导游伴游5A&lt;拙政园专题讲+VIP入西塘+夜游西栅+游东栅+西湖&gt;，含50元餐·交通任选</t>
  </si>
  <si>
    <t>https://dimg04.c-ctrip.com/images/0302q12000d96gt143BB9.jpg_x000D_
https://dimg04.c-ctrip.com/images/0304q12000d96h21dF2BE.jpg_x000D_
https://dimg04.c-ctrip.com/images/0303y12000d96h877503E.jpg_x000D_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</si>
  <si>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飞机往返·上进杭出¥1656起_x000D_
高铁/动车往返·上进杭出 ¥1987起_x000D_
单去程飞机·上海进 ¥1229起_x000D_
单去程高铁/动车·上海进 ¥1441起_x000D_
飞机去高/动回·上进杭出 ¥1862起_x000D_
高铁/动车去飞机回·上进杭出 ¥1771起</t>
  </si>
  <si>
    <t>【携程自营·漫游江南Classic】自营爆品&lt;金牌导游·5月“程”意巨惠&gt;狂减50，&lt;宿西栅内外任选&gt;，好导游伴游5A&lt;世遗园林精讲+VIP入西塘·赠汉服+乌镇&gt;，50元特色宴&lt;水乡+御茶&gt;·交通任选</t>
  </si>
  <si>
    <t>无购物成团保障3期免息古镇古村</t>
  </si>
  <si>
    <t>https://dimg04.c-ctrip.com/images/0304w12000e7fkni24312.jpg_x000D_
https://dimg04.c-ctrip.com/images/0303o12000e7fmbym6150.jpg_x000D_
https://dimg04.c-ctrip.com/images/0302q12000d96gt143BB9.jpg_x000D_
https://dimg04.c-ctrip.com/images/0303y12000d96h877503E.jpg_x000D_
https://dimg04.c-ctrip.com/images/0304q12000d96h21dF2BE.jpg_x000D_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</si>
  <si>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飞机往返·上海进出¥1559起_x000D_
高铁/动车往返·上海进出 ¥1816起_x000D_
单去程飞机·上海进 ¥1059起_x000D_
单去程高铁/动车·上海进 ¥1190起_x000D_
飞机去高/动回·上海往返 ¥1685起_x000D_
高铁/动车去飞机回·上海往返 ¥1717起</t>
  </si>
  <si>
    <t>赠西湖游船『真纯玩 醉享江南』度假胜地 醉爱水乡【西栅 周庄 南浔】【高餐标50元】【乌镇日景夜景】匠心推荐 专职导游</t>
  </si>
  <si>
    <t>无购物成团保障古镇古村西湖游船东坡宴</t>
  </si>
  <si>
    <t>https://dimg04.c-ctrip.com/images/0302k12000aq5gsftC9F5.jpg_x000D_
https://dimg04.c-ctrip.com/images/0300k12000aq5h08m844D.jpg_x000D_
https://dimg04.c-ctrip.com/images/0306612000aq5gtrmDD3F.jpg_x000D_
https://dimg04.c-ctrip.com/images/0303g12000aq5gsfu43C3.jpg_x000D_
https://dimg04.c-ctrip.com/images/0306612000aq5gtkd12B6.jpg</t>
  </si>
  <si>
    <t>双飞往返¥1817起_x000D_
单飞去程 ¥1367起_x000D_
单高去程 ¥1231起_x000D_
双高往返 ¥1857起</t>
  </si>
  <si>
    <t>纯玩慢游『升级乌镇西栅内客栈&amp;畅游乌镇西栅』祈福~『寒山寺』杭州地标~『探秘飞来峰+登雷峰塔+南北西湖十景』品美食~『网红自助素斋 乾隆御茶宴』赠24小时接机 双飞</t>
  </si>
  <si>
    <t>无购物成团保障寺院祈福博物馆夜宿乌镇素餐东坡宴乾隆御茶宴</t>
  </si>
  <si>
    <t>https://dimg04.c-ctrip.com/images/0302j12000dwj1u23BD54.jpg</t>
  </si>
  <si>
    <t>【携程自营·悠享江南】清凉一夏&lt;赠&gt;一瓶茉莉丨含双夜景·杭州宋城+摩登上海『全5钻&amp;宿乌镇』双水乡·西栅夜游+周庄(含景交)丨船游西湖*世遗留园+3餐50·乾隆茶宴·含交通</t>
  </si>
  <si>
    <t>错峰特惠无购物成团保障宫殿古镇古村西湖游船东坡宴</t>
  </si>
  <si>
    <t>飞机【南京进/上海出】¥3362起_x000D_
飞机【南京进/回程自理】 ¥3129起_x000D_
火车【南京进/上海出】 ¥3259起_x000D_
火车【南京进/回程自理】 ¥2521起</t>
  </si>
  <si>
    <t>迪士尼（Disney）+上海+苏州+杭州+乌镇5日4晚跟团游</t>
  </si>
  <si>
    <t>20成人纯玩小团 确保宿西栅内【园林之母拙政园 千年古刹寒山寺】5A三水乡｜品50元御茶宴+60元网红素斋【赠双游船+汉服游园+抄经体验】24小时接送 五星服务 多交通</t>
  </si>
  <si>
    <t>无购物成团保障70岁须陪同寺院祈福游船体验夜宿乌镇素餐东坡宴</t>
  </si>
  <si>
    <t>https://dimg04.c-ctrip.com/images/0304c12000dwvaym0B4A9.jpg</t>
  </si>
  <si>
    <t>双飞（沪进杭出）¥2806起_x000D_
双高（沪进杭出） ¥3049起_x000D_
单飞（仅含去程机票） ¥2353起_x000D_
单高（仅来程高铁） ¥2503起</t>
  </si>
  <si>
    <t>上海2日1晚私家团</t>
  </si>
  <si>
    <t>人越多均价越低【魔都上海】1家人1辆车 1V1专职服务『登』东方明珠『逛』城隍庙+新天地『忆』田子坊+武康路【上海5钻酒店 随心任选】 24H待命服务</t>
  </si>
  <si>
    <t>可加购导游服务无购物无自费成团保障博物馆车型可选自选酒店</t>
  </si>
  <si>
    <t>https://dimg04.c-ctrip.com/images/0301g12000cvcr9ab9B30.jpg</t>
  </si>
  <si>
    <t>【封顶18人精致小团】2+1头等舱保姆车&lt;座椅可躺&amp;空间宽敞&gt;『赠』茶园旅拍 体验采茶『住』全程5钻酒店 升级乌镇住宿『游』优选5A景区 超高价值 『食』50元高餐标</t>
  </si>
  <si>
    <t>https://dimg04.c-ctrip.com/images/0304112000cvxb3ez8BC7.jpg_x000D_
https://dimg04.c-ctrip.com/images/0302k12000d3luvn517E4.jpg_x000D_
https://dimg04.c-ctrip.com/images/0302112000cvxaheaFFDD.jpg</t>
  </si>
  <si>
    <t>飞机往返¥2886起_x000D_
高铁往返 ¥14057起_x000D_
单飞去程 ¥2367起_x000D_
单高去程 ¥2497起</t>
  </si>
  <si>
    <t>【封顶18人精致小团】2+1头等舱保姆车&lt;座椅可躺&amp;空间宽敞&gt;『赠』茶园旅拍 体验采茶『住』升级乌镇住宿『游』优选5A景区 超高价值 『食』江南特色餐 50元高餐标</t>
  </si>
  <si>
    <t>https://dimg04.c-ctrip.com/images/0300z12000cvxaidvC7EE.jpg_x000D_
https://dimg04.c-ctrip.com/images/0302k12000d3luvn517E4.jpg_x000D_
https://dimg04.c-ctrip.com/images/0307212000cvxaskl28E7.jpg</t>
  </si>
  <si>
    <t>飞机往返¥2837起_x000D_
高铁往返 ¥2858起_x000D_
单飞去程 ¥2417起_x000D_
单高去程 ¥2181起</t>
  </si>
  <si>
    <t>上海迪士尼（Disney）+东方明珠+黄浦江+上海野生动物园3日2晚跟团游</t>
  </si>
  <si>
    <t>【东方明珠&amp;黄浦江游船】嗨翻乐园【迪士尼乐园&amp;野生动物园】迪士尼一整天 【明珠迪士尼】亲子游【宿品牌5钻酒店 含丰盛自助早餐】缤纷景区</t>
  </si>
  <si>
    <t>无购物无自费成团保障亲子甄选野生动物园迪士尼乐园</t>
  </si>
  <si>
    <t>https://dimg04.c-ctrip.com/images/0303k12000b6pa51u7EBA.jpg_x000D_
https://dimg04.c-ctrip.com/images/0303d12000b6pa2ifC35D.jpg_x000D_
https://dimg04.c-ctrip.com/images/0302i12000b6p9il71988.jpg_x000D_
https://dimg04.c-ctrip.com/images/0303s12000b6p9x7l6EDF.jpg_x000D_
https://dimg04.c-ctrip.com/images/0304g12000b6p9is612C8.jpg</t>
  </si>
  <si>
    <t>飞机往返¥2600起_x000D_
高铁往返 ¥2879起_x000D_
单飞去程 ¥2206起_x000D_
单高去程 ¥2253起</t>
  </si>
  <si>
    <t>上海3日2晚跟团游</t>
  </si>
  <si>
    <t>【东方明珠+黄浦江游船】嗨翻乐园【迪士尼乐园+野生动物园】迪士尼一整天 【明珠迪士尼】亲子游【宿品牌4钻酒店 含丰盛自助早餐】缤纷景区</t>
  </si>
  <si>
    <t>无购物无自费成团保障亲子甄选70岁须陪同野生动物园迪士尼乐园</t>
  </si>
  <si>
    <t>https://dimg04.c-ctrip.com/images/0303k12000b6pa51u7EBA.jpg_x000D_
https://dimg04.c-ctrip.com/images/0303d12000b6pa2ifC35D.jpg_x000D_
https://dimg04.c-ctrip.com/images/0302612000b8vzhoc9FC4.jpg_x000D_
https://dimg04.c-ctrip.com/images/0303s12000b6p9x7l6EDF.jpg_x000D_
https://dimg04.c-ctrip.com/images/0304g12000b6p9is612C8.jpg</t>
  </si>
  <si>
    <t>飞机往返¥2644起_x000D_
高铁往返 ¥2835起_x000D_
单飞去程 ¥2126起_x000D_
单高去程 ¥2173起</t>
  </si>
  <si>
    <t>【携程自营·明星漫游Classic】自营爆品&lt;金牌导游减50&gt;，『官宣首推·5钻梅尚』夜宿濮院古镇 ，游5A&lt;拙政园专题+VIP入西塘·赠汉服+乌镇&gt;，50元&lt;水乡+御茶&gt;·交通任选</t>
  </si>
  <si>
    <t>https://dimg04.c-ctrip.com/images/0307312000dilm4xu2DCE.jpg_x000D_
https://dimg04.c-ctrip.com/images/0302q12000d96gt143BB9.jpg_x000D_
https://dimg04.c-ctrip.com/images/0301r12000d96ubu4717D.jpg_x000D_
https://dimg04.c-ctrip.com/images/0304i12000d9elmdj3CAD.jpg_x000D_
https://dimg04.c-ctrip.com/images/0301l12000d96u8dvD622.jpg_x000D_
https://dimg04.c-ctrip.com/images/0303w12000d96ug8v1060.jpg_x000D_
https://dimg04.c-ctrip.com/images/0301l12000d96uoubD376.jpg_x000D_
https://dimg04.c-ctrip.com/images/0305v12000d9ell7a11B3.jpg_x000D_
https://dimg04.c-ctrip.com/images/0305j12000d96uiu5AD1A.jpg_x000D_
https://dimg04.c-ctrip.com/images/0304o12000d96wohz0C1B.jpg_x000D_
https://dimg04.c-ctrip.com/images/0306d12000d9em35d8BDB.jpg_x000D_
https://dimg04.c-ctrip.com/images/0306212000d96wh7vECDE.jpg</t>
  </si>
  <si>
    <t>飞机往返·上海进出¥3770起_x000D_
高铁/动车往返·上海进出 ¥4143起_x000D_
单去程飞机·上海进 ¥3319起_x000D_
单去程高/动·上海进 ¥3517起_x000D_
飞机去高/动回·上海往返 ¥3995起_x000D_
高/动去飞机回·上海往返 ¥3967起</t>
  </si>
  <si>
    <t>【携程自营·明星漫游Classic】全程5钻&lt;指定优选，宿1晚濮院景区&gt;，&lt;留园专题讲+VIP入西塘+濮院时尚古镇+东栅+西湖&gt;含特色餐·多交通任选</t>
  </si>
  <si>
    <t>https://dimg04.c-ctrip.com/images/0301412000cm7amgzECB2.jpg_x000D_
https://dimg04.c-ctrip.com/images/0306312000cmomzjd0A2C.jpg_x000D_
https://dimg04.c-ctrip.com/images/0304s12000cmonpn32468.jpg_x000D_
https://dimg04.c-ctrip.com/images/0307112000cmongpw8003.jpg_x000D_
https://dimg04.c-ctrip.com/images/0307212000cmon7i81A03.jpg_x000D_
https://dimg04.c-ctrip.com/images/0306m12000cmonete370C.jpg_x000D_
https://dimg04.c-ctrip.com/images/0302i12000cmoneg24FA7.jpg</t>
  </si>
  <si>
    <t>飞机往返·上进杭出¥3621起_x000D_
飞机往返·上进上出 ¥3659起_x000D_
高铁/动车往返·上进杭出 ¥4024起_x000D_
单去程飞机·上海进 ¥3139起_x000D_
单去程高/动·上海进 ¥3337起_x000D_
高/动去飞机回·上进杭出 ¥3781起</t>
  </si>
  <si>
    <t>【携程自营·漫游江南Classic】自营爆品&lt;金牌导游·5月“程”意巨惠&gt;狂减50， &lt;夜宿乌镇西栅&gt;好导游伴游5A&lt;拙政园专题讲+VIP入西塘·赠汉服+乌镇全景&gt;50元特色宴&lt;水乡+御茶&gt;·交通任选</t>
  </si>
  <si>
    <t>无购物成团保障夜宿乌镇</t>
  </si>
  <si>
    <t>https://dimg04.c-ctrip.com/images/0302q12000d96gt143BB9.jpg_x000D_
https://dimg04.c-ctrip.com/images/0303y12000d96h877503E.jpg_x000D_
https://dimg04.c-ctrip.com/images/0304q12000d96h21dF2BE.jpg_x000D_
https://dimg04.c-ctrip.com/images/0303b12000d96h0q543CF.jpg_x000D_
https://dimg04.c-ctrip.com/images/0304s12000d96ig05B2BE.jpg_x000D_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</si>
  <si>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飞机往返·上海进出¥1889起_x000D_
高铁/动车往返·上海进出 ¥2259起_x000D_
单去程飞机·上海进 ¥1449起_x000D_
单去程高/动·上海进 ¥1661起_x000D_
飞机去高/动回·上海往返 ¥2075起_x000D_
高/动去飞机回·上海往返 ¥2107起</t>
  </si>
  <si>
    <t>杭州+乌镇+苏州+上海5日4晚私家团</t>
  </si>
  <si>
    <t>【全程专属用车】宿：1晚杭州+1晚乌镇+1晚苏州+1晚上海『游』杭州:西湖/灵隐寺/雷峰塔+乌镇:西栅+苏州:拙政园/寒山寺+上海:外滩/南京路/城隍庙/东方明珠！含大交通！</t>
  </si>
  <si>
    <t>可加购导游服务无购物无自费成团保障寺院祈福古镇古村西湖游船车型可选自选酒店</t>
  </si>
  <si>
    <t>https://dimg06.c-ctrip.com/images/200f17000001130iz5510_R_900_504.jpg_x000D_
https://dimg01.c-ctrip.com/images/200p11000000qaqxr6AF1_R_900_504.jpg_x000D_
https://dimg04.c-ctrip.com/images/200111000000qogjm31F3_R_900_504.jpg_x000D_
https://dimg07.c-ctrip.com/images/200r11000000q9yqv2D65_R_900_504.jpg_x000D_
https://dimg05.c-ctrip.com/images/0205z120008by2deeB62C_R_900_504.jpg_x000D_
https://dimg02.c-ctrip.com/images/02043120008btz4u71E01_R_900_504.jpg_x000D_
https://dimg07.c-ctrip.com/images/200u190000015s49uC710_R_900_504.jpg_x000D_
https://dimg07.c-ctrip.com/images/20060y000000meuqnA7FA_R_900_504.jpg_x000D_
https://dimg04.c-ctrip.com/images/0226l12000a8autvg44CD_R_900_504.jpg_x000D_
https://dimg04.c-ctrip.com/images/0222y12000a8auv0u6EC8_R_900_504.jpg_x000D_
https://dimg04.c-ctrip.com/images/0AD2p120009iepoks98F8_R_900_504.jpg_x000D_
https://dimg04.c-ctrip.com/images/0AD33120009iepkn89100_R_900_504.jpg_x000D_
https://dimg04.c-ctrip.com/images/0204d120008k3iuf3A63D_R_900_504.jpg_x000D_
https://dimg04.c-ctrip.com/images/0201c120008a4snqcB463_R_900_504.jpg_x000D_
https://dimg04.c-ctrip.com/images/02002120008a2x9p83C35_R_900_504.jpg_x000D_
https://dimg04.c-ctrip.com/images/02002120008a2x9p83C35_R_900_504.jpg</t>
  </si>
  <si>
    <t>【携程自营·漫游江南Classic】 自营官推爆品&lt;1元抢Disney餐扣券&gt;狂减50，&lt;夜宿西栅5钻&gt;好导游伴游5A&lt;拙政园专题+VIP入西塘·赠汉服+夜乌镇&gt;，50元特色宴·交通任选</t>
  </si>
  <si>
    <t>无购物成团保障80岁须陪同迪士尼乐园夜宿乌镇</t>
  </si>
  <si>
    <t>https://dimg04.c-ctrip.com/images/0302q12000d96gt143BB9.jpg_x000D_
https://dimg04.c-ctrip.com/images/0301r12000d96ubu4717D.jpg_x000D_
https://dimg04.c-ctrip.com/images/0304412000d973irf4163.jpg_x000D_
https://dimg04.c-ctrip.com/images/0301l12000d96u8dvD622.jpg_x000D_
https://dimg04.c-ctrip.com/images/0303w12000d96ug8v1060.jpg_x000D_
https://dimg04.c-ctrip.com/images/0301l12000d96uoubD376.jpg_x000D_
https://dimg04.c-ctrip.com/images/0302312000d96ub0x279B.jpg_x000D_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</si>
  <si>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飞机往返·上进杭出¥2365起_x000D_
飞机往返·上进上出 ¥2559起_x000D_
高铁/动车往返·上进杭出 ¥2806起_x000D_
单去程飞机·上海进 ¥2055起_x000D_
单去程高铁/动车·上海进 ¥2201起_x000D_
高/动去飞机返·上进杭出 ¥2632起</t>
  </si>
  <si>
    <t>【携程自营·漫游江南Classic】&lt;金牌导游·狂减50&gt;，『自营首推』夜宿濮院古镇·5钻梅尚 ，好导游伴游5A&lt;拙政园专题+VIP入西塘·赠汉服+乌镇&gt;，50元特色宴&lt;水乡+御茶&gt;·交通任选</t>
  </si>
  <si>
    <t>https://dimg04.c-ctrip.com/images/0307312000dilm4xu2DCE.jpg_x000D_
https://dimg04.c-ctrip.com/images/0302q12000d96gt143BB9.jpg_x000D_
https://dimg04.c-ctrip.com/images/0303y12000d96h877503E.jpg_x000D_
https://dimg04.c-ctrip.com/images/0303312000d9e5i8pAF64.jpg_x000D_
https://dimg04.c-ctrip.com/images/0303b12000d96h0q543CF.jpg_x000D_
https://dimg04.c-ctrip.com/images/0300y12000d9e5qs4E7C1.jpg_x000D_
https://dimg04.c-ctrip.com/images/0302m12000d7ygajzB979.jpg_x000D_
https://dimg04.c-ctrip.com/images/0305c12000d7yfzzrEE44.jpg_x000D_
https://dimg04.c-ctrip.com/images/0304i12000d96gllaEE9E.jpg_x000D_
https://dimg04.c-ctrip.com/images/0301112000d9e57bd1ADC.jpg_x000D_
https://dimg04.c-ctrip.com/images/0301o12000d96gltz2B57.jpg</t>
  </si>
  <si>
    <t>飞机往返·上海进出¥2379起_x000D_
高铁/动车往返·上海进出 ¥2663起_x000D_
单去程飞机·上海进 ¥1889起_x000D_
单去程高铁/动车·上海进 ¥2037起_x000D_
飞机去高/动回·上海进出 ¥2515起_x000D_
高铁/动车去飞机回·上海往返 ¥2487起</t>
  </si>
  <si>
    <t>【携程自营·明星漫游Classic】自营爆品&lt;1元抢迪士尼餐扣券&gt;错峰游狂减50，&lt;夜宿西栅5钻&gt;好导游伴游5A&lt;拙政园专题+VIP入西塘·赠汉服+夜乌镇&gt;，50元特色宴·交通任选</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</si>
  <si>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https://dimg04.c-ctrip.com/images/0302312000d96ub0x279B.jpg_x000D_
https://dimg04.c-ctrip.com/images/0305j12000d96uiu5AD1A.jpg_x000D_
https://dimg04.c-ctrip.com/images/0304o12000d96wohz0C1B.jpg_x000D_
https://dimg04.c-ctrip.com/images/0303l12000d96wawh375A.jpg_x000D_
https://dimg04.c-ctrip.com/images/0306212000d96wh7vECDE.jpg</t>
  </si>
  <si>
    <t>飞机往返·上进上出¥2639起_x000D_
高铁/动车往返·上海进出 ¥3033起_x000D_
单去程飞机·上海进 ¥2135起_x000D_
单去程高/动·上海进 ¥2271起_x000D_
飞机去高/动回·上海往返 ¥2733起_x000D_
高/动去飞机回·上海往返 ¥2791起</t>
  </si>
  <si>
    <t>上海+南京+扬州+无锡+苏州+乌镇+杭州6日5晚跟团游</t>
  </si>
  <si>
    <t>【自营新品·至臻江南】瘦西湖+杭州西湖·双湖探秘丨春赏鼋头渚+双水乡『乌镇&amp;西塘（送摇橹船）』+苏州名园狮子林&amp;魔都上海丨全程品质4钻酒店.纯玩0购物·含交通</t>
  </si>
  <si>
    <t>错峰特惠无购物成团保障湖泊赏樱游船体验特色表演赏杜鹃</t>
  </si>
  <si>
    <t>https://dimg04.c-ctrip.com/images/0302q12000d96gt143BB9.jpg_x000D_
https://dimg04.c-ctrip.com/images/0305812000cz7v3ne2C88.jpg_x000D_
https://dimg04.c-ctrip.com/images/0302g12000cyud158AC43.jpg</t>
  </si>
  <si>
    <t>飞机【上海进出】¥2127起_x000D_
飞机【上海进/回程自理】 ¥1625起_x000D_
飞机【来程自理/上海出】 ¥1619起_x000D_
火车【上海进出】 ¥2323起_x000D_
火车【上海进/回程自理】 ¥1697起_x000D_
火车【来程自理/上海回】 ¥1675起</t>
  </si>
  <si>
    <t>南京+扬州+无锡+苏州+杭州+乌镇+上海5日4晚跟团游</t>
  </si>
  <si>
    <t>【自营新品·至臻江南】扬州瘦西湖+杭州西湖·双湖探秘丨春赏鼋头渚+双水乡『乌镇&amp;西塘（送摇橹船）』+苏州名园狮子林&amp;魔都上海丨全程品质4钻酒店丨纯玩·含交通</t>
  </si>
  <si>
    <t>https://dimg04.c-ctrip.com/images/0302q12000d96gt143BB9.jpg_x000D_
https://dimg04.c-ctrip.com/images/0305y12000cyuaqf1629D.jpg_x000D_
https://dimg04.c-ctrip.com/images/0302g12000cyud158AC43.jpg</t>
  </si>
  <si>
    <t>飞机【南京进/上海出】¥2143起_x000D_
飞机【南京进/回程自理】 ¥1517起_x000D_
飞机【来程自理/上海出】 ¥1419起_x000D_
火车【南京进/上海出】 ¥1979起_x000D_
火车【南京进/回程自理】 ¥1381起_x000D_
火车【来程自理/上海回】 ¥1475起</t>
  </si>
  <si>
    <t>上海+南京+无锡+苏州+杭州+乌镇7日6晚跟团游</t>
  </si>
  <si>
    <t>『船游西湖』『限量升1晚盐湖城内客栈+乌镇网红酒店』『真纯玩 醉享江南』无忧之旅【乌镇日景夜景】【东栅 西栅 周庄 南浔】上海2天自由行 高餐标50元 江南美食 专职导游</t>
  </si>
  <si>
    <t>https://dimg04.c-ctrip.com/images/0304m12000aq5hjbc3329.jpg_x000D_
https://dimg04.c-ctrip.com/images/0301x12000aq5h4024F8C.jpg_x000D_
https://dimg04.c-ctrip.com/images/0303n12000aq5hkpm6DB8.jpg_x000D_
https://dimg04.c-ctrip.com/images/0306u12000aq5he9pCA02.jpg_x000D_
https://dimg04.c-ctrip.com/images/0304n12000aq5h4esFD98.jpg_x000D_
https://dimg04.c-ctrip.com/images/0301y12000aq5h6gr94CB.jpg</t>
  </si>
  <si>
    <t>双飞往返¥2476起_x000D_
高铁往返 实时计价_x000D_
单飞去程 ¥1864起_x000D_
单高去程 ¥2002起</t>
  </si>
  <si>
    <t>上海迪士尼（Disney）+东方明珠+上海海昌海洋公园5日4晚私家团</t>
  </si>
  <si>
    <t>【魔都经典】"梦入童话王国"繁华老上海风情"海洋乐园 探索自然"亲子疯玩&lt;东方明珠(含景观餐厅)&gt;专属司机-多人更划算！</t>
  </si>
  <si>
    <t>可加购导游服务无购物无自费成团保障亲子甄选灯会海洋乐园水上乐园迪士尼乐园车型可选自选酒店</t>
  </si>
  <si>
    <t>https://dimg04.c-ctrip.com/images/0305o12000cvcotlqDFFE.jpg</t>
  </si>
  <si>
    <t>南京+无锡+杭州+乌镇+苏州+上海6日5晚跟团游</t>
  </si>
  <si>
    <t>【携程自营·悠享江南】抵达南京接站无忧丨清凉一夏&lt;赠&gt;一瓶茉莉丨&lt;金牌导游带队&gt;『全5钻&amp;宿乌镇』双水乡·西栅夜游+周庄(含景交)丨船游西湖*世遗留园+3餐50·御茶宴·含交通</t>
  </si>
  <si>
    <t>飞机【南京进/上海出】¥2467起_x000D_
飞机【南京进/回程自理】 ¥2017起_x000D_
飞机【来程自理/上海出】 ¥2019起_x000D_
火车【南京进/上海出】 ¥2539起_x000D_
火车【南京进/回程自理】 ¥1963起_x000D_
火车【来程自理/上海回】 ¥2075起</t>
  </si>
  <si>
    <t>【携程自营·枕水江南】清凉一夏&lt;赠&gt;一瓶茉莉，升级2晚5钻&amp;宿乌镇【享】灵山祈福+梵宫自助+3正餐标50·乾隆茶宴+双水乡乌镇+周庄赠景交*西湖游船+世遗留园【纯玩无购物】南京进 含大交通</t>
  </si>
  <si>
    <t>错峰特惠无购物成团保障宫殿寺院祈福西湖游船</t>
  </si>
  <si>
    <t>飞机往返¥2399起_x000D_
去程飞机 ¥1846起_x000D_
往返火车 ¥2439起_x000D_
去程火车 ¥1663起</t>
  </si>
  <si>
    <t>【枕水江南·含杭州+上海双夜景】清凉一夏&lt;赠&gt;一瓶茉莉，2晚升级5钻&amp;宿乌镇 【儿童含早】含灵山&amp;梵宫自助+3正餐标50·品乾隆茶宴+双水乡乌镇+周庄赠景交*船游西湖+世遗留园【纯玩无购物】</t>
  </si>
  <si>
    <t>错峰特惠无购物无自费成团保障宫殿西湖游船东坡宴</t>
  </si>
  <si>
    <t>https://dimg04.c-ctrip.com/images/0302r12000cujxp5gCAE6.jpg_x000D_
https://dimg04.c-ctrip.com/images/0301n12000cujxi117953.jpg_x000D_
https://dimg04.c-ctrip.com/images/0303m12000cujxhn95B04.jpg</t>
  </si>
  <si>
    <t>飞机往返¥2833起_x000D_
去程飞机 ¥2396起_x000D_
往返火车 ¥3067起_x000D_
去程火车 ¥2360起</t>
  </si>
  <si>
    <t>18成人纯玩0自费小团【2+1头等舱&lt;座椅可躺&amp;配充电口】宿网红拈花湾客栈+西湖边+优选温德姆｜牛首山+拙政园+飞来峰+周庄【赠宋城千古情+上海夜景套餐】100高餐标+赠采茶 南进沪出 多交通</t>
  </si>
  <si>
    <t>无购物无自费成团保障陆地头等舱巴士特色表演夜宿拈花湾入住精品民宿</t>
  </si>
  <si>
    <t>https://dimg04.c-ctrip.com/images/0303912000dki0n4sB851.jpg_x000D_
https://dimg04.c-ctrip.com/images/0301112000e1jic1b7516.jpg</t>
  </si>
  <si>
    <t>南进沪出 双飞¥3544起_x000D_
单飞（仅含去程机票） ¥2997起_x000D_
双高 ¥3589起_x000D_
单高（仅来程高铁） ¥2963起</t>
  </si>
  <si>
    <t>纯玩【双球地标明珠塔+周庄&amp;西栅双夜游』夜宿~【西栅景区内】经典~【大咖拙政园+祈福寒山寺】体验~【赠抄经+双游船+汉服】美食~【60网红素斋 50乾隆御茶宴】沪进杭出 交通任选</t>
  </si>
  <si>
    <t>无购物成团保障寺院祈福游船体验夜宿乌镇东坡宴乾隆御茶宴</t>
  </si>
  <si>
    <t>https://dimg04.c-ctrip.com/images/0304v12000dbmbd2z2218.jpg</t>
  </si>
  <si>
    <t>双飞往返¥2901起_x000D_
双高往返 ¥3113起_x000D_
单飞去程 ¥2448起_x000D_
单高去程 ¥2596起</t>
  </si>
  <si>
    <t>宝藏玩法【全景江南•纯玩0购】升级1晚盐湖城内客栈&amp;醉爱四水乡『南浔+周庄+乌镇东栅+西栅』&lt;中山陵+鼋头渚+狮子林＞赠VIP游船游西湖+夜游西栅 |上海自由行+可升级迪士尼</t>
  </si>
  <si>
    <t>错峰特惠无购物成团保障70岁须陪同迪士尼乐园</t>
  </si>
  <si>
    <t>彩程假期</t>
  </si>
  <si>
    <t>https://dimg04.c-ctrip.com/images/300e15000000xr6u7306A.gif_x000D_
https://dimg04.c-ctrip.com/images/0306x12000dhlrynoF627.jpg_x000D_
https://dimg04.c-ctrip.com/images/0301l12000dhlrf189E4C.jpg_x000D_
https://dimg04.c-ctrip.com/images/0300o12000dhlrjui91CE.jpg_x000D_
https://dimg04.c-ctrip.com/images/0304v12000dhlrw8j23D4.jpg_x000D_
https://dimg04.c-ctrip.com/images/0305d12000dhlr4d68D9D.jpg_x000D_
https://dimg04.c-ctrip.com/images/0300p12000dhlrpnwD41D.jpg_x000D_
https://dimg04.c-ctrip.com/images/0303d12000dhls5bf2F5A.jpg_x000D_
https://dimg04.c-ctrip.com/images/0303a12000dhlry1yD05A.jpg_x000D_
https://dimg04.c-ctrip.com/images/0302x12000dhlry9jC8D7.jpg_x000D_
https://dimg04.c-ctrip.com/images/0302h12000dhlrrl00E4D.jpg</t>
  </si>
  <si>
    <t>【纯净之旅•全线江南】飞机往返¥3550起_x000D_
A线同款—高铁往返 暂无可售_x000D_
【迪士尼】含鲁迅故居-家庭游 ¥4122起_x000D_
封顶18人5钻小团—同配天花版 ¥4320起_x000D_
【含迪士尼】升级5钻酒店 ¥4799起_x000D_
【A线同款】不含大交通 ¥2572起</t>
  </si>
  <si>
    <t>初游江南力荐【纯玩0购·全程品牌5钻酒店·赠乌镇东栅门票】保姆式向导丨豪华自助早餐+高餐标江南美食『乌镇水乡宴+杭州御茶宴』导游伴游5A景区【拙政园+西塘+乌镇+西湖】家庭·亲子游</t>
  </si>
  <si>
    <t>错峰特惠无购物成团保障亲子甄选70岁须陪同古镇古村西湖游船东坡宴</t>
  </si>
  <si>
    <t>https://dimg04.c-ctrip.com/images/0305f12000dcmcw348CAA.jpg_x000D_
https://dimg04.c-ctrip.com/images/0306812000e004xueCC28.jpg_x000D_
https://dimg04.c-ctrip.com/images/0305a12000dctsyzp796A.jpg_x000D_
https://dimg04.c-ctrip.com/images/0304k12000dcmckrq2609.jpg_x000D_
https://dimg04.c-ctrip.com/images/0300812000dcmdo44F937.jpg_x000D_
https://dimg04.c-ctrip.com/images/0302f12000dcmcqju4A3A.jpg_x000D_
https://dimg04.c-ctrip.com/images/0305o12000dcmdnjs8904.jpg_x000D_
https://dimg04.c-ctrip.com/images/0306912000dcmdkyk151C.jpg</t>
  </si>
  <si>
    <t>精华全含·5钻住宿💎飞机往返¥3415起_x000D_
🏰升级迪士尼乐园（上进杭出） ¥4077起_x000D_
A线同款︱高铁往返 暂无可售_x000D_
A线同款︱仅去程机票 ¥2961起</t>
  </si>
  <si>
    <t>上海+南京+无锡+苏州+杭州+乌镇6日5晚跟团游</t>
  </si>
  <si>
    <t>【纯玩0购·导游伴游·赠西湖游船】接送机/站『1晚夜宿东方盐湖城』吃『乌镇水乡宴+乾隆御茶宴』四水乡『南浔+周庄+乌镇东栅+西栅』精华景点『中山陵+鼋头渚+狮子林+西湖』</t>
  </si>
  <si>
    <t>错峰特惠无购物成团保障70岁须陪同湖泊古镇古村西湖游船</t>
  </si>
  <si>
    <t>https://dimg04.c-ctrip.com/images/0306p12000dd4df94DCDC.jpg_x000D_
https://dimg04.c-ctrip.com/images/0303w12000dd4cyz80AEB.jpg_x000D_
https://dimg04.c-ctrip.com/images/0305y12000dd4dfy497DC.jpg_x000D_
https://dimg04.c-ctrip.com/images/0301412000dd4difr66E5.jpg_x000D_
https://dimg04.c-ctrip.com/images/0300112000dd4de1h9B5B.jpg_x000D_
https://dimg04.c-ctrip.com/images/0304i12000dd4d3hm36EA.jpg_x000D_
https://dimg04.c-ctrip.com/images/0305p12000dd4do0w6B23.jpg_x000D_
https://dimg04.c-ctrip.com/images/0306u12000dd4dfy65778.jpg_x000D_
https://dimg04.c-ctrip.com/images/0304112000dd4djq40478.jpg_x000D_
https://dimg04.c-ctrip.com/images/0304412000dd4cym55CF4.jpg</t>
  </si>
  <si>
    <t>精华景点全含💎夜宿东方盐湖城¥3147起_x000D_
A线同款︱升级乌镇内住宿 ¥3376起_x000D_
A线同款︱高铁往返 ¥3396起_x000D_
仅去程机票 ¥2622起</t>
  </si>
  <si>
    <t>华东5市+扬州+乌镇6日5晚跟团游</t>
  </si>
  <si>
    <t>交通任选【携程自营·纯臻江南】错峰出游 陆地头等舱VIP【0购物0自费0车销0暗店】50餐标 赠魔都登高＆宋城千古情 夜游西栅 品瘦西湖 览留园 船游西湖 西塘 宿4钻酒店 24H接送 一车一导</t>
  </si>
  <si>
    <t>错峰特惠无购物无自费成团保障宗祠特色表演西湖游船</t>
  </si>
  <si>
    <t>https://dimg04.c-ctrip.com/images/0305312000de1i3mg5479.jpg_x000D_
https://dimg04.c-ctrip.com/images/0305w12000dg6mvnjF6B1.jpg_x000D_
https://dimg04.c-ctrip.com/images/0304f12000dcudsej6DF1.jpg_x000D_
https://dimg04.c-ctrip.com/images/0301212000dczst9qF657.jpg_x000D_
https://dimg04.c-ctrip.com/images/0307212000dd2qq2s39EE.jpg_x000D_
https://dimg04.c-ctrip.com/images/0305q12000dg6nkm9C39F.jpg</t>
  </si>
  <si>
    <t>飞机往返¥3337起_x000D_
高铁/动车往返 ¥3389起_x000D_
单去程飞机 ¥9027起_x000D_
单去程高铁/动车 ¥2763起</t>
  </si>
  <si>
    <t>华东5市+扬州+乌镇+上海迪士尼度假区7日6晚跟团游</t>
  </si>
  <si>
    <t>【纯臻江南·错峰出游】陆地头等舱VIP团【0购物0自费0车销0擦边】乌镇西塘 赠魔都登高 宋城千古情 夜游西栅 品瘦西湖 览留园 船游西湖 宿5钻酒店 24H接送 专车专导</t>
  </si>
  <si>
    <t>错峰特惠无购物无自费成团保障80岁须陪同迪士尼乐园宗祠特色表演西湖游船</t>
  </si>
  <si>
    <t>https://dimg04.c-ctrip.com/images/0305312000de1i3mg5479.jpg_x000D_
https://dimg04.c-ctrip.com/images/0305w12000dg6mvnjF6B1.jpg_x000D_
https://dimg04.c-ctrip.com/images/0306u12000dfyb3077824.jpg_x000D_
https://dimg04.c-ctrip.com/images/0301212000dczst9qF657.jpg_x000D_
https://dimg04.c-ctrip.com/images/0307212000dd2qq2s39EE.jpg_x000D_
https://dimg04.c-ctrip.com/images/0305q12000dg6nkm9C39F.jpg</t>
  </si>
  <si>
    <t>飞机往返¥4423起_x000D_
高铁/动车往返 ¥4507起_x000D_
单去程飞机 ¥3917起_x000D_
单去程高铁/动车 ¥3863起</t>
  </si>
  <si>
    <t>全程5钻 两晚连住&amp;轻松不挪窝 含迪士尼往返接送【漫游迪士尼 7大园区畅游+绚烂灯光秀&amp;+1元换购立减餐券】 交通任选</t>
  </si>
  <si>
    <t>错峰特惠无购物成团保障亲子甄选80岁须陪同迪士尼乐园声光秀</t>
  </si>
  <si>
    <t>https://dimg04.c-ctrip.com/images/0306f12000bghvzit3074.jpg_x000D_
https://dimg04.c-ctrip.com/images/0305212000bghvvc0C548.jpg_x000D_
https://dimg04.c-ctrip.com/images/0304812000bghvrn4A447.jpg_x000D_
https://dimg04.c-ctrip.com/images/0306t12000bghvxtb99D7.jpg</t>
  </si>
  <si>
    <t>飞机【上海往返】¥2365起_x000D_
高铁【上海往返】 ¥2593起_x000D_
飞机【上进/回程自理】 ¥1868起_x000D_
高铁【上海进/回程自理】 ¥1967起</t>
  </si>
  <si>
    <t>【28人小团】魔都外滩·南京路 | 寻古迹·品余韵·专题精讲拙政园  | 宋韵钱塘『水墨西湖&amp;灵隐飞来峰』 经典水乡| 乌镇西栅·提灯走桥 | 品牌5钻酒店·宿1晚乌镇 | 24h专车接机+管家</t>
  </si>
  <si>
    <t>错峰特惠无购物成团保障70岁须陪同陆地头等舱巴士古镇古村可拼房东坡宴</t>
  </si>
  <si>
    <t>https://dimg04.c-ctrip.com/images/0303h12000e2x9c9e4733.jpg</t>
  </si>
  <si>
    <t>单去程高铁·上海进¥1461起_x000D_
单去程飞机·上海进 ¥1315起_x000D_
高铁/动车往返·上海进出 ¥2087起_x000D_
飞机往返·上海进出 ¥1765起_x000D_
单去程高铁·上海进 ¥1399起</t>
  </si>
  <si>
    <t>【漫品江南·0购物】 打卡园林之母拙政园+祈福寒山寺+经典3水乡夜西栅·迷西塘·忆南浔+西湖全景 『体验·汉服游园+抄经+古镇双游船』全程5钻宿乌镇『美食·60素斋+50御茶宴』多交通</t>
  </si>
  <si>
    <t>https://dimg04.c-ctrip.com/images/0302t12000db5widb6D07.jpg</t>
  </si>
  <si>
    <t>双飞¥1719起_x000D_
单飞（仅含去程机票） ¥1249起_x000D_
双高 ¥2087起_x000D_
单高（仅来程高铁） ¥1397起</t>
  </si>
  <si>
    <t>纯玩无购物〖住〗全程品牌5钻酒店、升级一晚乌镇酒店〖玩〗【乌镇西栅.提灯走桥】『园林之冠·拙政园』【茶园换装旅拍】『逛市井长巷.河坊街』【禅意.灵隐寺、祈福·灵隐十八籽】</t>
  </si>
  <si>
    <t>无购物成团保障70岁须陪同寺院祈福东坡宴</t>
  </si>
  <si>
    <t>大华阳光</t>
  </si>
  <si>
    <t>https://dimg04.c-ctrip.com/images/0303l12000e227b2c6330.jpg</t>
  </si>
  <si>
    <t>上海进含去程单高/动¥2237起_x000D_
上海进上海出含往返高/动 ¥2724起_x000D_
上海进上海出含往返飞机 ¥2534起_x000D_
上海进含去程单飞 ¥1999起</t>
  </si>
  <si>
    <t>【漫品江南·0购物】 打卡拙政园+祈福寒山寺+经典3水乡夜西栅·迷西塘·忆南浔+西湖全景 『体验·汉服游园+抄经+古镇双游船』全程5钻宿乌镇『美食·60素斋+50御茶宴』24H接机 多交通</t>
  </si>
  <si>
    <t>双飞（沪进杭出）¥1517起_x000D_
单飞（仅含去程机票） ¥1049起_x000D_
双高 ¥1807起_x000D_
单高（仅来程高铁） ¥1197起</t>
  </si>
  <si>
    <t>上海+南京+无锡+苏州+杭州+乌镇5日4晚跟团游</t>
  </si>
  <si>
    <t>『船游西湖』『限量升1晚盐湖城内客栈+乌镇网红酒店』『真纯玩 醉享江南』无忧之旅【乌镇日景夜景】醉爱四水乡【东栅 西栅 周庄 南浔】【高餐标50元】江南美食 匠心推荐</t>
  </si>
  <si>
    <t>https://dimg04.c-ctrip.com/images/0302k12000aq5gsftC9F5.jpg_x000D_
https://dimg04.c-ctrip.com/images/0301x12000aq5h4024F8C.jpg_x000D_
https://dimg04.c-ctrip.com/images/0303n12000aq5hkpm6DB8.jpg_x000D_
https://dimg04.c-ctrip.com/images/0306u12000aq5he9pCA02.jpg_x000D_
https://dimg04.c-ctrip.com/images/0304n12000aq5h4esFD98.jpg_x000D_
https://dimg04.c-ctrip.com/images/0301y12000aq5h6gr94CB.jpg</t>
  </si>
  <si>
    <t>单飞去程¥1470起_x000D_
飞机往返 ¥2011起_x000D_
单高去程 ¥1597起_x000D_
高铁往返 ¥2120起</t>
  </si>
  <si>
    <t>南京+扬州+苏州+乌镇+杭州+上海+迪士尼（Disney）7日6晚跟团游</t>
  </si>
  <si>
    <t>【纯臻江南·错峰出游】头等舱座椅【0购物0自费0车销0暗店】50餐 乌镇西塘 魔都登高 宋城千古情 夜游西栅 品瘦西湖 览留园 船游西湖 宿5钻酒店 24H接送</t>
  </si>
  <si>
    <t>错峰特惠无购物无自费成团保障80岁须陪同迪士尼乐园宗祠特色表演西湖游船太湖三白宴秦淮八绝</t>
  </si>
  <si>
    <t>飞机往返¥5083起_x000D_
高铁/动车往返 ¥5089起_x000D_
单去程飞机 ¥4517起_x000D_
单去程高铁/动车 ¥4463起</t>
  </si>
  <si>
    <t>南京+扬州+苏州+乌镇+杭州+上海6日5晚跟团游</t>
  </si>
  <si>
    <t>【错峰出游·纯臻江南】头等舱座椅【0购物0自费0车销0暗店】50餐标 乌镇西塘 赠魔都登高 宋城千古情 夜游西栅 品瘦西湖 览留园 船游西湖 宿5钻酒店 专车专导接送无忧</t>
  </si>
  <si>
    <t>错峰特惠无购物无自费成团保障宗祠特色表演西湖游船太湖三白宴秦淮八绝</t>
  </si>
  <si>
    <t>飞机往返¥3837起_x000D_
高铁/动车往返 ¥3889起_x000D_
单去程飞机 ¥3317起_x000D_
单去程高铁/动车 ¥3263起</t>
  </si>
  <si>
    <t>上海+苏州+桐乡+杭州6日5晚拼小团</t>
  </si>
  <si>
    <t>【9人小团-享江南】甄选4钻酒店：上海2晚苏州1晚桐乡1晚杭州1晚 【水乡】 周庄+西塘+夜宿乌镇 【游览】 寒山寺+外滩+东方明珠+浦江游船+飞来峰+西湖【含大交通】</t>
  </si>
  <si>
    <t>拼小团无购物无自费成团保障70岁须陪同寺院祈福古镇古村</t>
  </si>
  <si>
    <t>https://dimg04.c-ctrip.com/images/0303212000dm3c33982C5.png_x000D_
https://dimg04.c-ctrip.com/images/0302012000dm3irhkF933.jpg_x000D_
https://dimg04.c-ctrip.com/images/0303x12000dm3llvmC70A.jpg_x000D_
https://dimg04.c-ctrip.com/images/0305012000dm3jvnh4ECA.jpg_x000D_
https://dimg04.c-ctrip.com/images/0300h12000dm3jiu4FA75.jpg_x000D_
https://dimg04.c-ctrip.com/images/0302k12000dmb6v3586BB.jpg_x000D_
https://dimg04.c-ctrip.com/images/0306i12000dm3kdt489AF.jpg</t>
  </si>
  <si>
    <t>含往返火车票¥5666起_x000D_
含去程火车票 ¥5647起_x000D_
含往返飞机票 ¥6044起_x000D_
含去程飞机票 ¥5560起</t>
  </si>
  <si>
    <t>杭州+上海4日3晚跟团游</t>
  </si>
  <si>
    <t>【携程自营*魅力沪杭】&lt;端午大促赠福袋&gt;杭州+魔都【双都市打卡】网红5A景区&amp;｜灵隐祈福&amp;西湖&amp;5A东方明珠『云中漫步』&amp;雷峰塔｜摇橹慢游西溪。含“御茶宴”赠茶点 ·多交通自选</t>
  </si>
  <si>
    <t>无购物成团保障湿地寺院祈福乾隆御茶宴</t>
  </si>
  <si>
    <t>https://dimg04.c-ctrip.com/images/0307012000cvqblot54D2.jpg_x000D_
https://dimg04.c-ctrip.com/images/0300o12000d04o0v187E9.jpg_x000D_
https://dimg04.c-ctrip.com/images/0301o12000d04opq5E244.jpg_x000D_
https://dimg04.c-ctrip.com/images/0301k12000d04of6bA933.jpg_x000D_
https://dimg04.c-ctrip.com/images/0304i12000d04olcp4A4C.jpg</t>
  </si>
  <si>
    <t>单去程高/动·杭州进¥1523起_x000D_
单去程飞机·杭州进 ¥1218起_x000D_
高铁/动车往返·杭州进出 ¥2146起_x000D_
飞机往返·杭州进出 ¥1711起_x000D_
飞机去高/动回·杭州往返 ¥1903起_x000D_
高/动去飞机回·杭州往返 ¥1944起</t>
  </si>
  <si>
    <t>纯玩无购物『住』全程4钻酒店、升级一晚乌镇4钻酒店〖乌镇西栅·提灯走桥+西塘.汉服游园〗【濮院古镇.爷叔说“三跳”·品味江南下午茶】『君到姑苏留园见』【江南又梦烟雨.七里山塘】</t>
  </si>
  <si>
    <t>无购物成团保障70岁须陪同古镇古村西湖游船</t>
  </si>
  <si>
    <t>https://dimg04.c-ctrip.com/images/0300q12000e2trdpnF8AC.jpg</t>
  </si>
  <si>
    <t>上海进含去程单高/动¥1788起_x000D_
上海进杭州出含往返高/动 暂无可售_x000D_
上海进杭州出含往返飞机 ¥1972起_x000D_
上海进含去程单飞 ¥1588起</t>
  </si>
  <si>
    <t>【携程自营·枕水江南】升级3晚5钻·含体验1晚外滩商圈5钻酒店&amp;宿乌镇【行程安排】3正餐标50·品乾隆茶宴，灵山祈福+船游西湖+夜游乌镇+周庄赠景交+世遗留园【纯玩无购物】南京进|上海出</t>
  </si>
  <si>
    <t>错峰特惠无购物成团保障70岁须陪同宫殿寺院祈福古镇古村西湖游船素餐</t>
  </si>
  <si>
    <t>https://dimg04.c-ctrip.com/images/0302q12000d96gt143BB9.jpg</t>
  </si>
  <si>
    <t>飞机【南京进/上海出】¥2712起_x000D_
飞机【南京进/回程自理】 ¥2317起_x000D_
飞机【来程自理/上海出】 ¥2049起_x000D_
火车【南京进/上海出】 ¥2657起_x000D_
火车【南京进/回程自理】 暂无可售_x000D_
火车【来程自理/上海回】 ¥2175起</t>
  </si>
  <si>
    <t>【携程自营·枕水江南】升级3晚5钻·含最后一晚体验外滩商圈5钻酒店&amp;宿乌镇【行程安排】3正餐标50·品乾隆茶宴，灵山祈福+船游西湖+夜游乌镇+周庄赠景交+世遗留园【纯玩无购】上海进出</t>
  </si>
  <si>
    <t>错峰特惠无购物成团保障宫殿寺院祈福游船体验素餐</t>
  </si>
  <si>
    <t>飞机【上海进/上海出】¥2800起_x000D_
飞机【上海进/回程自理】 ¥2231起_x000D_
飞机【来程自理/上海出】 ¥2283起_x000D_
火车【上海进/上海出】 ¥3012起_x000D_
火车【上海进/回程自理】 暂无可售_x000D_
火车【来程自理/上海回】 ¥2364起</t>
  </si>
  <si>
    <t>精品20成人纯玩团 确保拈花湾客栈+5钻酒店｜佛宫牛首山+拙政园+寒山寺｜5A3水乡『乌镇南浔西塘』体验『网红抄经&amp;汉服&amp;双游船』｜美食 『60素斋+50御茶』24H接送机多交通</t>
  </si>
  <si>
    <t>无购物成团保障寺院祈福游船体验夜宿拈花湾入住精品民宿素餐</t>
  </si>
  <si>
    <t>https://dimg04.c-ctrip.com/images/0300712000e0kufjaBCD2.jpg</t>
  </si>
  <si>
    <t>双飞（沪进出）¥3288起_x000D_
单飞（不含返程机票） ¥2749起_x000D_
双高（沪进出） ¥4824起_x000D_
单高（仅含去程高动车） ¥2763起</t>
  </si>
  <si>
    <t>20成人小团纯玩 确保宿乌镇西栅内+拈花湾双客栈｜佛宫牛首山+拙政园+寒山寺｜5A3水乡『乌镇南浔西塘』体验『网红抄经&amp;汉服&amp;双游船』享 『60素斋+50御茶』24H接送机多交通</t>
  </si>
  <si>
    <t>无购物成团保障寺院祈福游船体验夜宿拈花湾夜宿乌镇入住精品民宿素餐</t>
  </si>
  <si>
    <t>https://dimg04.c-ctrip.com/images/0300o12000dzbk0gwC4BF.jpg</t>
  </si>
  <si>
    <t>双飞¥3401起_x000D_
单飞（返程大交通自理） ¥2897起_x000D_
双高（动车高铁） ¥3829起_x000D_
单高（返程大交通自理） ¥2863起</t>
  </si>
  <si>
    <t>上海迪士尼（Disney）+东方明珠5日4晚自由行</t>
  </si>
  <si>
    <t>【私家包车·立减666】宿-2晚迪士尼周边+2晚市区【游:景点灵活可选】梦入童话王国“迪士尼”/繁华魔都天际线/南京路City walk【专属司机&amp;管家】赠接送机！多人更划算！</t>
  </si>
  <si>
    <t>亲子甄选自选酒店双酒店包车游免费接送机/站随行旅拍迪士尼乐园</t>
  </si>
  <si>
    <t>https://dimg04.c-ctrip.com/images/0302b12000dk6pd6u33A4.jpg_x000D_
https://dimg04.c-ctrip.com/images/0303d12000dk6owx3033D.jpg_x000D_
https://dimg04.c-ctrip.com/images/0302612000dltnw500978.jpg_x000D_
https://dimg04.c-ctrip.com/images/0304912000cvcnr973FEB.jpg</t>
  </si>
  <si>
    <t>纯玩0购物【全程5钻•宿乌镇】打卡【 大咖拙政园 古刹寒山寺 情迷乌镇西栅日夜游】赠古寺抄经体验 &amp;南京路外滩 【 西湖十景&amp;花港观鱼】50高餐标&amp;乾隆御茶宴  交通任选</t>
  </si>
  <si>
    <t>无购物成团保障亲子甄选寺院祈福古镇古村西湖游船东坡宴乾隆御茶宴</t>
  </si>
  <si>
    <t>https://dimg04.c-ctrip.com/images/0305w12000e4ltel6454C.jpg</t>
  </si>
  <si>
    <t>双飞往返¥1806起_x000D_
双高往返 ¥2059起_x000D_
单飞去程 ¥1325起_x000D_
单高去程 ¥1380起</t>
  </si>
  <si>
    <t>南京+扬州+无锡+苏州+乌镇+杭州+上海6日5晚跟团游</t>
  </si>
  <si>
    <t>【自营新品·至臻江南】扬州瘦西湖+杭州西湖·双湖探秘丨鼋头渚+双水乡『乌镇&amp;西塘（送摇橹船）』+苏州狮子林&amp;魔都上海丨全程品质4钻酒店丨放心纯玩0购物·含大交通</t>
  </si>
  <si>
    <t>无购物成团保障70岁须陪同湖泊赏樱游船体验特色表演赏杜鹃</t>
  </si>
  <si>
    <t>飞机【南京进/上海出】¥2162起_x000D_
飞机【南京进/回程自理】 ¥1597起_x000D_
飞机【来程自理/上海出】 ¥1601起_x000D_
火车【南京进/上海出】 ¥2139起_x000D_
火车【南京进/回程自理】 ¥1563起_x000D_
火车【来程自理/上海回】 ¥1675起</t>
  </si>
  <si>
    <t>【悠享江南】走进鲁迅书中 乘乌篷船丨纯玩0购物『宿品牌酒店 含自助早餐』5A双水乡 乌镇西塘丨网红西栅 心醉西塘丨赏留园 漫游西湖丨三特色餐 高餐标40元</t>
  </si>
  <si>
    <t>沪进沪出双飞¥1828起_x000D_
沪进杭出双飞 ¥1767起_x000D_
沪进杭出飞高 ¥2072起_x000D_
沪进杭出双高 ¥1962起_x000D_
沪进单飞去程 ¥1199起_x000D_
沪进单高去程 ¥1330起</t>
  </si>
  <si>
    <t>【双飞|2晚上海+2晚杭州】上海进杭州出&amp;不走回头路·含往返机票&amp;上海-杭州高铁票·精选优质酒店推荐</t>
  </si>
  <si>
    <t>杭州+乌镇+上海5日自由行</t>
  </si>
  <si>
    <t>【双飞|1晚杭州+1晚乌镇+2晚上海】杭州进上海出&amp;不走回头路·航班全覆盖&amp;酒店随心选·美食美景不可负</t>
  </si>
  <si>
    <t>攻略完备夜宿乌镇自选酒店</t>
  </si>
  <si>
    <t>https://youimg1.c-ctrip.com/target/100j0p000000flhmz142A.jpg_x000D_
https://youimg1.c-ctrip.com/target/100k0p000000fpx1f12B6.jpg_x000D_
https://youimg1.c-ctrip.com/target/100v0k000000beegbF1D7.jpg_x000D_
https://youimg1.c-ctrip.com/target/100q0k000000b8mja57C4.jpg_x000D_
https://youimg1.c-ctrip.com/target/fd/tg/g3/M04/5E/89/CggYGlZbDgqAZ6BzAAh2pO8sCQ4255.jpg_x000D_
https://youimg1.c-ctrip.com/target/100m0s000000hpmc41C7B.jpg</t>
  </si>
  <si>
    <t>【超级自由行·万人出游的选择】航班时间全覆盖&amp;酒店星级随心选·出游天数自定义|可加购专车接送机·海量门票选择|支持双酒店|行程自由搭配，一站式满足|万人热卖【迪士尼/外滩/魔都上海】『双飞』</t>
  </si>
  <si>
    <t>上海迪士尼（Disney）+杭州4日自由行</t>
  </si>
  <si>
    <t>【双飞|2晚上海+1晚杭州】上海进杭州出&amp;不走回头路·上海可体验双酒店·先游魔都上海·再赏西湖美景【南京路/外滩/新天地/东方明珠 &amp; 西湖/灵隐/西溪 双城度假】</t>
  </si>
  <si>
    <t>https://dimg19.c-ctrip.com/images/100j0u000000j8iz93D1E.jpg_x000D_
https://dimg19.c-ctrip.com/images/10050m000000e0ljm1AC6.jpg_x000D_
https://dimg19.c-ctrip.com/images/10020u000000j3neh4C84.jpg_x000D_
https://dimg19.c-ctrip.com/images/10090n000000e2tjiAAF1.jpg</t>
  </si>
  <si>
    <t>【高铁往返|双酒店任选】车次&amp;酒店全覆盖·天数自定义·超多门票加购·灵活搭配超自由</t>
  </si>
  <si>
    <t>攻略完备自选酒店动车高铁游迪士尼乐园</t>
  </si>
  <si>
    <t>https://dimg04.c-ctrip.com/images/30041c000001djn449680.jpg</t>
  </si>
  <si>
    <t>【携程自营·问鼎江南】亲子优选丨全程5钻酒店&amp;宿乌镇西栅内·松鹤楼品正宗苏式菜丨四大名园·拙政园丨杭州深度游&lt;船游西湖上岛+雷峰塔&gt;灵隐祈福丨乌镇&amp;西塘（赠摇橹船）·交通任选</t>
  </si>
  <si>
    <t>无购物无自费成团保障随车配备热水亲子甄选赠取消险东坡宴</t>
  </si>
  <si>
    <t>https://dimg04.c-ctrip.com/images/0304j12000cz9vyut20A0.jpg</t>
  </si>
  <si>
    <t>飞机往返·上进杭出¥3309起_x000D_
高铁/动车往返·上进杭出 ¥9369起_x000D_
单去程飞机·上海进 ¥2969起_x000D_
单去程高铁/动车·上海进 ¥3097起_x000D_
飞机去高/动回·上进杭出 ¥3515起_x000D_
高/动去飞机返·上进杭出 ¥3592起</t>
  </si>
  <si>
    <t>童趣迪士尼【原创苏杭 含迪士尼】5A三水乡『乌镇+周庄+太湖古镇』嗨翻乐园 畅游1整天｜限量升古镇客栈｜餐标40元｜水乡宴+龙井宴｜含交通</t>
  </si>
  <si>
    <t>无购物成团保障70岁须陪同迪士尼乐园西湖游船</t>
  </si>
  <si>
    <t>https://dimg04.c-ctrip.com/images/0303u12000d8f4q3i4385.jpg_x000D_
https://dimg04.c-ctrip.com/images/0304612000d8f4x4t5596.jpg_x000D_
https://dimg04.c-ctrip.com/images/0305b12000d8f4wxx3779.jpg_x000D_
https://dimg04.c-ctrip.com/images/0304012000d8f4jvx41B1.jpg_x000D_
https://dimg04.c-ctrip.com/images/0306312000d8f4px09CAA.jpg_x000D_
https://dimg04.c-ctrip.com/images/0302812000d8f4zrs1983.jpg_x000D_
https://dimg04.c-ctrip.com/images/0301012000d8f4jdq4B7B.jpg_x000D_
https://dimg04.c-ctrip.com/images/0303t12000d8f50kxC604.jpg_x000D_
https://dimg04.c-ctrip.com/images/0301712000d8f4q3r0B59.jpg</t>
  </si>
  <si>
    <t>沪进沪出双飞¥2310起_x000D_
沪进杭出双飞 ¥2480起_x000D_
 沪进杭出双高 ¥2805起_x000D_
沪进杭出飞高 ¥2643起_x000D_
沪进单飞去程 ¥1918起_x000D_
沪进单高去程 ¥2011起</t>
  </si>
  <si>
    <t>纯玩【升1晚5星拈花湾内客栈（端午确保）+乌镇网红酒店】精华~『灵隐飞来峰+登雷峰塔+船游南北西湖』美食~【湖鲜餐+自助素斋+御茶宴】双夜景 E线全程五星三水乡 交通任选</t>
  </si>
  <si>
    <t>网红&amp;amp;经典 精华全含 双飞往返¥2151起_x000D_
A线同款 双高往返 ¥2151起_x000D_
A线同款 仅含去程机票 ¥1677起_x000D_
A线同款 仅含去程高铁 ¥1503起_x000D_
升级全程五钻酒店 双飞往返 ¥2623起_x000D_
A线同款 升级住西栅内 双飞 ¥2482起_x000D_
A线同款单返程机票 ¥1483起_x000D_
A线同款 升级外滩边五钻 单飞 ¥2237起_x000D_
升级西栅内客栈&amp;amp;灵山大佛双飞 ¥2477起</t>
  </si>
  <si>
    <t>华东5市+乌镇+上海迪士尼度假区6日5晚跟团游</t>
  </si>
  <si>
    <t>纯玩『升1晚5星拈花湾客栈（端午确保）+乌镇网红酒店』精华~【西栅日夜游】经典~【灵隐飞来峰+登雷峰塔+南北西湖全景】3特色正餐 B线升级全程五星三水乡双游船 交通任选</t>
  </si>
  <si>
    <t>双飞往返¥3032起_x000D_
A线同款动车高铁往返 ¥2929起_x000D_
A线同款仅含去程飞机 ¥2427起_x000D_
A线同款单去程高铁 ¥2353起_x000D_
升级全程五钻酒店&amp;amp;迪士尼双飞 ¥3707起_x000D_
A线同款升级西栅内客栈双飞 ¥3241起_x000D_
升级8项快通+导览 双飞 ¥4941起_x000D_
A线同款含东珠+可乐自助餐双飞 ¥3891起</t>
  </si>
  <si>
    <t>纯玩慢游『趣游狮子林 古刹寒山寺』夜游西栅 灵隐飞来峰 登高雷峰塔+南北西湖 迪士尼1整天 享网红素斋+御茶宴【 B线含8项快速通道】赠24小时接机  交通任选</t>
  </si>
  <si>
    <t>https://dimg04.c-ctrip.com/images/0300y12000d1todhc4F4B.jpg_x000D_
https://dimg04.c-ctrip.com/images/0304l12000dwmgwix8CD5.jpg</t>
  </si>
  <si>
    <t>沪进杭出双飞¥2524起_x000D_
沪进出双飞 ¥2706起_x000D_
A线同款升级西栅内客栈 双飞 ¥2781起_x000D_
沪进杭出双高 ¥2543起_x000D_
沪进单飞去程 ¥2178起_x000D_
沪进单高去程 ¥2190起</t>
  </si>
  <si>
    <t>华东3市+上海迪士尼（Disney）+乌镇6日5晚跟团游</t>
  </si>
  <si>
    <t>【携程自营·问鼎江南】全程5钻酒店&amp;宿乌镇西栅内·松鹤楼品正宗苏式菜丨四大名园·拙政园丨杭州深度游&lt;船游西湖上岛+雷峰塔&gt;灵隐祈福丨乌镇&amp;西塘·赠摇橹船交通任选</t>
  </si>
  <si>
    <t>无购物成团保障亲子甄选寺院祈福迪士尼乐园西湖游船东坡宴</t>
  </si>
  <si>
    <t>https://dimg04.c-ctrip.com/images/0304j12000cz9vyut20A0.jpg_x000D_
https://dimg04.c-ctrip.com/images/0300c12000dsid9u09460.jpg_x000D_
https://dimg04.c-ctrip.com/images/0302z12000dsidqc452EE.jpg_x000D_
https://dimg04.c-ctrip.com/images/0306c12000dsiduub03F6.jpg_x000D_
https://dimg04.c-ctrip.com/images/0305d12000dsidek3BA7F.jpg_x000D_
https://dimg04.c-ctrip.com/images/0300g12000dsidmmtC148.jpg_x000D_
https://dimg04.c-ctrip.com/images/0301b12000dsidny075C3.jpg_x000D_
https://dimg04.c-ctrip.com/images/0300b12000dsidi918200.jpg_x000D_
https://dimg04.c-ctrip.com/images/0305k12000dsid9i87681.jpg_x000D_
https://dimg04.c-ctrip.com/images/0300s12000dsido5489BB.jpg_x000D_
https://dimg04.c-ctrip.com/images/0306r12000dsiderz5679.jpg</t>
  </si>
  <si>
    <t>飞机往返·上进杭出¥8636起_x000D_
高铁/动车往返·上进杭出 ¥5164起_x000D_
单去程飞机·上海进 ¥4339起_x000D_
单去程高铁/动车·上海进 ¥4541起_x000D_
飞机去高/动回·上进杭出 ¥5072起_x000D_
高/动去飞机返·上进杭出 ¥4972起</t>
  </si>
  <si>
    <t>无购物无自费【赠600元自费宋城千古情+魔登夜上海套餐】升级1晚5星拈花湾客栈+乌镇当地网红酒店【深度东西双栅&amp;登顶雷峰塔+南北西湖十景】50餐标 4大夜景等你来 交通任选</t>
  </si>
  <si>
    <t>无购物成团保障古镇古村特色表演素餐东坡宴乾隆御茶宴</t>
  </si>
  <si>
    <t>双飞¥2627起_x000D_
双高往返 ¥2829起_x000D_
仅含去程飞机 ¥2327起_x000D_
仅含去程高铁 ¥2103起</t>
  </si>
  <si>
    <t>上海迪士尼（Disney）+苏州+乌镇+杭州6日5晚跟团游</t>
  </si>
  <si>
    <t>【人气爆品 五星旅行社品质保证】5钻酒店【江南美食】金牌导游伴游5A景区【深度精讲世遗名园+VIP入西塘•赠汉服+乌镇+西湖】可选+1元换购迪士尼餐券 自选交通</t>
  </si>
  <si>
    <t>https://dimg04.c-ctrip.com/images/0303912000e922idkA726.jpg_x000D_
https://dimg04.c-ctrip.com/images/0304b12000e93pkf78575.jpg_x000D_
https://dimg04.c-ctrip.com/images/0304l12000e91b8bz3F98.jpg_x000D_
https://dimg04.c-ctrip.com/images/0301q12000e91b01sBF8C.jpg_x000D_
https://dimg04.c-ctrip.com/images/0300r12000e93j6sf2C2D.jpg_x000D_
https://dimg04.c-ctrip.com/images/0306v12000e91b3ws365B.jpg_x000D_
https://dimg04.c-ctrip.com/images/0306a12000e91bdl45247.jpg_x000D_
https://dimg04.c-ctrip.com/images/0302n12000e91b857B394.jpg_x000D_
https://dimg04.c-ctrip.com/images/0303w12000e91bfpl3862.jpg_x000D_
https://dimg04.c-ctrip.com/images/0302212000e91b5pbCDBC.jpg</t>
  </si>
  <si>
    <t>双飞往返¥2480起_x000D_
双高往返 ¥2715起_x000D_
单飞去程 ¥1926起_x000D_
单飞回程 ¥1979起_x000D_
单高去程 ¥2062起_x000D_
单高回程 ¥2048起</t>
  </si>
  <si>
    <t>【悠享迪士尼】走进鲁迅书中 乘乌篷船丨纯玩0购物『宿品牌酒店 含自助早』5A双水乡 乌镇西塘丨网红西栅 心醉西塘丨赏留园 漫游西湖丨三特色餐 高餐标40元</t>
  </si>
  <si>
    <t>无购物成团保障70岁须陪同迪士尼乐园</t>
  </si>
  <si>
    <t>https://dimg04.c-ctrip.com/images/0301l12000dm409fc9228.jpg_x000D_
https://dimg04.c-ctrip.com/images/0304b12000dm411405322.jpg_x000D_
https://dimg04.c-ctrip.com/images/0304012000dm40ihv4B35.jpg_x000D_
https://dimg04.c-ctrip.com/images/0301f12000dm40acq9BC1.jpg_x000D_
https://dimg04.c-ctrip.com/images/0301512000dm40b2j891C.jpg_x000D_
https://dimg04.c-ctrip.com/images/0304012000dm413frD109.jpg_x000D_
https://dimg04.c-ctrip.com/images/0300c12000dm40h1xEDD8.jpg_x000D_
https://dimg04.c-ctrip.com/images/0305612000dm40zyj1188.jpg</t>
  </si>
  <si>
    <t>沪进沪出双飞¥2559起_x000D_
沪进杭出双飞 ¥2612起_x000D_
沪进杭出双高 ¥2716起_x000D_
沪进杭出飞高 ¥3047起_x000D_
沪进单飞去程 ¥2147起_x000D_
沪进单高去程 ¥2221起</t>
  </si>
  <si>
    <t>昆明+大理市+丽江+玉龙雪山6日5晚跟团游</t>
  </si>
  <si>
    <t>明星推荐·一价全含·纯玩+4晚5钻酒店·双飞一动『雪山大索登顶4680/洱海边VIP音乐巡游车/磻溪村网红S湾/围炉煮茶/5A石林/蓝月谷/理想邦早茶/篝火晚会/千古情表演』家庭亲子蜜月</t>
  </si>
  <si>
    <t>错峰特惠无购物无自费成团保障雪山</t>
  </si>
  <si>
    <t>悦程旅行</t>
  </si>
  <si>
    <t>https://dimg04.c-ctrip.com/images/0304w12000cv780ud11DF.png_x000D_
https://dimg04.c-ctrip.com/images/0303512000dt7pjbx0C96.jpg_x000D_
https://dimg04.c-ctrip.com/images/0301y12000dt7p2729571.jpg_x000D_
https://dimg04.c-ctrip.com/images/0302v12000dt7orjd5020.jpg_x000D_
https://dimg04.c-ctrip.com/images/0302i12000dt7qn4f61A7.jpg_x000D_
https://dimg04.c-ctrip.com/images/0302x12000dt7pkid90A6.jpg_x000D_
https://dimg04.c-ctrip.com/images/0302u12000dt7pc6u4646.jpg_x000D_
https://dimg04.c-ctrip.com/images/0303212000dt7qh8v50A9.jpg</t>
  </si>
  <si>
    <t>5钻酒店·高端纯玩·0自费¥3468起_x000D_
去有风同款·轻奢纯玩·千古情 ¥3074起_x000D_
12成人内精品小团·高端纯玩 ¥3976起_x000D_
经典实惠纯玩·单人可拼房 ¥2456起_x000D_
A线同款·机票时间自选 ¥3256起_x000D_
A线同款·昆明进～丽江出机票 ¥3498起_x000D_
一单一团＆私人订制 ¥4708起_x000D_
D线同款·回程机票自理 ¥2200起</t>
  </si>
  <si>
    <t>云南</t>
  </si>
  <si>
    <t>昆明+建水+元阳+普者黑风景区+抚仙湖6日自由行</t>
  </si>
  <si>
    <t>【包车游·醉云南·行摄之旅】『住』榜单酒店自选|1晚元阳梯田特色民宿赏日出日落+2晚普者黑+昆明1晚市区1晚抚仙湖升级5钻『行』全程包车出行无忧|滇南光影大美红河州</t>
  </si>
  <si>
    <t>攻略完备自选酒店包车游梯田赠取消险（最多赔500）赏花古镇古村</t>
  </si>
  <si>
    <t>https://dimg04.c-ctrip.com/images/0301t12000af4p4t3BADE.gif_x000D_
https://dimg04.c-ctrip.com/images/0305a12000af4osgt3F18.jpg</t>
  </si>
  <si>
    <t>丽江+泸沽湖6日自由行</t>
  </si>
  <si>
    <t>暑期热推立减500！【包车游·小而美客栈合辑】连住2晚泸沽湖可选湖景+首尾共3晚丽江·小资客栈可换住|『VIP专车』4天包车+首尾接送机『打卡』180度环泸沽湖+玉龙雪山+格姆女神山/体验摩梭风情</t>
  </si>
  <si>
    <t>自选酒店包车游登山体验雪山赠取消险（最多赔500）免费接送机/站古镇古村</t>
  </si>
  <si>
    <t>https://dimg03.c-ctrip.com/images/fd/tg/g1/M02/C9/07/CghzflWwxB2AZngAAApe2QNkiIg879.jpg_x000D_
https://dimg03.c-ctrip.com/images/fd/tg/g2/M05/8D/E8/Cghzf1WxBxiAbzRvAAqtuOouf1c359.jpg</t>
  </si>
  <si>
    <t>丽江+西双版纳7日自由行</t>
  </si>
  <si>
    <t>『丽版惠玩|丽进版出三飞』全程落地24H专车接送机+丽江2日随心搭+版纳2日包车省心游【住】丽版各3晚连住&lt;5钻酒店随心选&gt;【游】丽江雪山一日保票助力登顶+1日自由选/版纳2日包车打卡经典</t>
  </si>
  <si>
    <t>攻略完备自选酒店包车游登山体验雪山古镇古村</t>
  </si>
  <si>
    <t>https://dimg04.c-ctrip.com/images/300112000000rvinc5400.jpg_x000D_
https://dimg04.c-ctrip.com/images/300612000000rj7qpA594.jpg_x000D_
https://dimg04.c-ctrip.com/images/300f12000000rim3c05A4.jpg_x000D_
https://dimg04.c-ctrip.com/images/300h12000000rk5yj0447.jpg</t>
  </si>
  <si>
    <t>昆明+西双版纳7日自由行</t>
  </si>
  <si>
    <t>【包车游丨不走回头路·昆进版出】旅行心机·落地包车&amp;昆版动车直达·旅行不再舟车劳顿丨2晚昆明市区+4晚版纳精品民宿/酒店自由选&lt;位置好/点评好/价格优&gt;丨打卡春城去版纳过冬丨昆明1日行程可选</t>
  </si>
  <si>
    <t>攻略完备自选酒店包车游赠取消险（最多赔500）</t>
  </si>
  <si>
    <t>https://dimg04.c-ctrip.com/images/300w11000000rn0lk99F3.jpg_x000D_
https://dimg04.c-ctrip.com/images/300u11000000rgydpB0EA.jpg_x000D_
https://dimg04.c-ctrip.com/images/300d11000000rfi3aC1A3.jpg_x000D_
https://dimg04.c-ctrip.com/images/300h11000000rijyz2536.jpg_x000D_
https://dimg04.c-ctrip.com/images/300k11000000rl5w7C915.jpg_x000D_
https://dimg04.c-ctrip.com/images/300v11000000rs13k6358.jpg_x000D_
https://dimg04.c-ctrip.com/images/300211000000ro299804F.jpg_x000D_
https://dimg04.c-ctrip.com/images/300c11000000rjmkg1600.jpg_x000D_
https://dimg04.c-ctrip.com/images/300o11000000rftofF26B.jpg_x000D_
https://dimg04.c-ctrip.com/images/300911000000rjdwl5123.jpg</t>
  </si>
  <si>
    <t>昆明+大理市+丽江8日自由行</t>
  </si>
  <si>
    <t>【包车游丨丽进昆出】【住】口碑榜4-5钻酒店-丽江2晚网红客栈/民宿-大理3晚古城/海景美宿-昆明2晚-亚朵/精品酒店【享】大理-昆明动车+全程落地24H接送机/站+包车游景点&lt;大理1日自由活动&gt;</t>
  </si>
  <si>
    <t>https://dimg04.c-ctrip.com/images/300n11000000rg3292524.jpg_x000D_
https://dimg04.c-ctrip.com/images/300s12000000rpigl288D.jpg_x000D_
https://dimg04.c-ctrip.com/images/300w11000000rn23yDD02.jpg_x000D_
https://dimg04.c-ctrip.com/images/300311000000rir3t9264.jpg_x000D_
https://dimg04.c-ctrip.com/images/300311000000rir3sA2C3.jpg_x000D_
https://dimg04.c-ctrip.com/images/300b11000000rjeve75A4.jpg_x000D_
https://dimg04.c-ctrip.com/images/300811000000rh7wb6E02.jpg_x000D_
https://dimg04.c-ctrip.com/images/300u11000000rgzvxDFEE.jpg</t>
  </si>
  <si>
    <t>昆明4日自由行</t>
  </si>
  <si>
    <t>【春城游记】昆明2+1晚 双酒店 可选机场酒店·打卡经典 滇池&amp;喀斯特地貌景观&amp;东川红土地</t>
  </si>
  <si>
    <t>https://dimg04.c-ctrip.com/images/300m0z000000nke0f6218.jpg_x000D_
https://dimg04.c-ctrip.com/images/300u0z000000naz5tCD4D.jpg_x000D_
https://dimg04.c-ctrip.com/images/300d0z000000mw3riC215.jpg_x000D_
https://dimg04.c-ctrip.com/images/300q0z000000myvfqA604.jpg_x000D_
https://dimg04.c-ctrip.com/images/300v0z000000n8mrk2EAC.jpg_x000D_
https://dimg04.c-ctrip.com/images/300v0z000000n8mrl9E89.jpg</t>
  </si>
  <si>
    <t>昆明5日自由行</t>
  </si>
  <si>
    <t>【春城游记】2+2晚 双酒店·到云大&amp;陆军讲武堂旧址穿越看民国景观·打卡大自然的鬼斧神工-石林&amp;九乡</t>
  </si>
  <si>
    <t>昆明+大理市+丽江7日自由行</t>
  </si>
  <si>
    <t>【旅行心机·为您省钱】经典玩法·昆明进出·昆大+丽昆高铁串游随心订·新体验更无忧丨休闲经典3地串游·2晚昆明+2晚大理+2晚丽江</t>
  </si>
  <si>
    <t>自选酒店雪山古镇古村</t>
  </si>
  <si>
    <t>https://dimg04.c-ctrip.com/images/300510000000oiu5i5BBD.jpg_x000D_
https://dimg04.c-ctrip.com/images/300q10000000ohmbj3958.jpg_x000D_
https://dimg04.c-ctrip.com/images/300210000000onet50B87.jpg_x000D_
https://dimg04.c-ctrip.com/images/300310000000oi25bC71C.jpg_x000D_
https://dimg04.c-ctrip.com/images/300w10000000omd5iD41B.jpg_x000D_
https://dimg04.c-ctrip.com/images/300t10000000ogdnt7E5E.jpg_x000D_
https://dimg04.c-ctrip.com/images/300310000000oi25aF73F.jpg</t>
  </si>
  <si>
    <t>昆明+大理市+丽江+泸沽湖4-20日自由行</t>
  </si>
  <si>
    <t>【昆明往返·省钱心机】环游洱海·玉龙雪山·环游泸沽湖丨长假新玩法·向彩云之南出发~</t>
  </si>
  <si>
    <t>https://dimg04.c-ctrip.com/images/300s10000000on6yr1553.jpg_x000D_
https://dimg04.c-ctrip.com/images/300v10000000ord367D17.jpg_x000D_
https://dimg04.c-ctrip.com/images/300e10000000oj2daC373.jpg_x000D_
https://dimg04.c-ctrip.com/images/300210000000one90837A.jpg_x000D_
https://dimg04.c-ctrip.com/images/300610000000ogxqu8019.jpg_x000D_
https://dimg04.c-ctrip.com/images/300410000000ofaqe0077.jpg_x000D_
https://dimg04.c-ctrip.com/images/300n10000000oh0akA1A2.jpg_x000D_
https://dimg04.c-ctrip.com/images/300l10000000oghb5CEEA.jpg</t>
  </si>
  <si>
    <t>西双版纳+大理市+洱海6日自由行</t>
  </si>
  <si>
    <t>龙年迎新下单立减666！『包车游|版进大出三飞』精选高点评位置好价格优民宿&lt;版纳3晚+大理2晚&gt;|版纳直飞大理&amp;落地专车·好司机随行+用车管家 |苍山洱海&amp;喜洲非遗扎染&amp;网红夜市</t>
  </si>
  <si>
    <t>自选酒店包车游赠取消险（最多赔500）</t>
  </si>
  <si>
    <t>https://dimg04.c-ctrip.com/images/30021c000001cpi5r98F1.jpg_x000D_
https://dimg04.c-ctrip.com/images/300n1c000001chhi140AE.jpg_x000D_
https://dimg04.c-ctrip.com/images/300m1c000001crt7f30D3.jpg</t>
  </si>
  <si>
    <t>大理市+丽江+香格里拉+泸沽湖7日6晚自由行</t>
  </si>
  <si>
    <t>【自营·包车无忧】高钻纳西风/藏式风酒店/湖景酒店湖景房/铂金酒店全程自选·丰俭由己丨独立用车·专属司机领航全程-懒人畅游滇西北&amp;攀雪山·寻秘境·湖泊·森林·洱海~</t>
  </si>
  <si>
    <t>自选酒店包车游登山体验</t>
  </si>
  <si>
    <t>https://dimg04.c-ctrip.com/images/0307312000btspd5fE152.jpg_x000D_
https://dimg04.c-ctrip.com/images/300u1h000001hqn8eDFE6.jpg_x000D_
https://dimg04.c-ctrip.com/images/0302p12000813wlbiF7D1.jpg</t>
  </si>
  <si>
    <t>丽江+香格里拉+泸沽湖+玉龙雪山7日6晚自由行</t>
  </si>
  <si>
    <t>【自营·包车无忧】品牌用车·独立出行&amp;老司机兼丨全程自选特色客栈/湖景美宿/金茂/铂尔曼/古城洲际/英迪格【赠·印象丽江+藏王宴】登顶冰川·篝火晚会·湖泊·草原~</t>
  </si>
  <si>
    <t>https://dimg04.c-ctrip.com/images/0302p1200081pir3jE13B.jpg_x000D_
https://dimg04.c-ctrip.com/images/0306712000csn49ao34C4.jpg_x000D_
https://dimg04.c-ctrip.com/images/0302p1200081piq4w9C17.jpg_x000D_
https://dimg04.c-ctrip.com/images/0303l1200081pip822B27.jpg_x000D_
https://dimg04.c-ctrip.com/images/0300x1200081pitj15D34.jpg_x000D_
https://dimg04.c-ctrip.com/images/0303l1200081pisjwB486.jpg_x000D_
https://dimg04.c-ctrip.com/images/0300x1200081pio6475D4.jpg</t>
  </si>
  <si>
    <t>丽江+昆明3-15日自由行</t>
  </si>
  <si>
    <t>【双城季】丽江进·昆明出 | 邂逅雪山草原+四级春城 | 带上ta体验云南风光+美食之旅 | 更多门票旅拍可选</t>
  </si>
  <si>
    <t>自选酒店雪山草原随行旅拍古镇古村特色表演</t>
  </si>
  <si>
    <t>https://dimg03.c-ctrip.com/images/100c11000000qy59bA103_R_440_245.jpg_x000D_
https://dimg03.c-ctrip.com/images/100g11000000qw7ws63EE_R_440_245.jpg_x000D_
https://dimg03.c-ctrip.com/images/100m11000000qkhut06C5_R_440_245.jpg_x000D_
https://dimg03.c-ctrip.com/images/100a11000000qyntn2083_R_440_245.jpg_x000D_
https://dimg03.c-ctrip.com/images/100g11000000qxsqzEAD9_R_440_245.jpg_x000D_
https://dimg03.c-ctrip.com/images/100b10000000ozt242468_R_440_245.jpg_x000D_
https://dimg03.c-ctrip.com/images/10010x000000lt7lg0343_R_440_245.jpg</t>
  </si>
  <si>
    <t>云南昆明+丽江+大理市+双廊洱海+玉龙雪山+石林6日5晚跟团游</t>
  </si>
  <si>
    <t>『高端纯玩』+漫步古城+雪山登顶+「管家式导游」+高端酒店入住+敞篷车游洱海+坐游轮360游洱海+来一次高贵的心灵之行+性价比高重承诺+浪漫花海</t>
  </si>
  <si>
    <t>无自费成团保障70岁须陪同3期免息6期免息雪山冰川直飞</t>
  </si>
  <si>
    <t>横行天下</t>
  </si>
  <si>
    <t>https://dimg04.c-ctrip.com/images/0303e12000e5odmnw5F9A.jpg_x000D_
https://dimg04.c-ctrip.com/images/0305p12000e5p9nxe6AC6.jpg_x000D_
https://dimg04.c-ctrip.com/images/0304g12000e54g561218A.jpg_x000D_
https://dimg04.c-ctrip.com/images/0302t12000e54g5877C13.jpg_x000D_
https://dimg04.c-ctrip.com/images/0301g12000e5pa7g28D08.jpg_x000D_
https://dimg04.c-ctrip.com/images/0301i12000e54ga52781D.jpg_x000D_
https://dimg04.c-ctrip.com/images/0306v12000e54gmay5922.jpg_x000D_
https://dimg04.c-ctrip.com/images/0306v12000e54gmay5922.jpg_x000D_
https://dimg04.c-ctrip.com/images/0303z12000e54gsb97372.jpg_x000D_
https://dimg04.c-ctrip.com/images/0303u12000e54h98m821D.jpg</t>
  </si>
  <si>
    <t>高端纯玩0购  高端酒店入住¥2700起_x000D_
双飞一动  五钻酒店入住 ¥2200起_x000D_
尊享纯玩 五钻+2-15人小团 ¥3600起_x000D_
高尚纯玩 国际五钻2-15人团 ¥4600起</t>
  </si>
  <si>
    <t>丽江+大理市+香格里拉7日6晚跟团游</t>
  </si>
  <si>
    <t>金牌导游|磻溪村S弯旅拍+松赞林藏服旅拍|自营纯玩15人小团 ·5钻高端品牌酒店·大理海景房|一线海景下午茶+有风双廊喜洲+非遗扎染+印象丽江|游普达措+虎跳峡|赠VIP送机+儿童礼包</t>
  </si>
  <si>
    <t>错峰特惠无购物无自费成团保障70岁须陪同3期免息海滨/沙滩雪山冰川骑行体验随行旅拍寺院祈福古镇古村特色表演赏杜鹃当地特色美食</t>
  </si>
  <si>
    <t>https://dimg04.c-ctrip.com/images/0303m12000dhu2vxo0FEE.jpg_x000D_
https://dimg04.c-ctrip.com/images/0300s12000cys7y3zD5FA.jpg_x000D_
https://dimg04.c-ctrip.com/images/0301h12000cys7vvvEB9A.jpg_x000D_
https://dimg04.c-ctrip.com/images/0302612000cyx0tau3855.jpg_x000D_
https://dimg04.c-ctrip.com/images/0300y12000cyx0ugi1AF5.jpg_x000D_
https://dimg04.c-ctrip.com/images/0306112000dfypz9zDE93.jpg_x000D_
https://dimg04.c-ctrip.com/images/0305z12000dgeof5xC48F.jpg_x000D_
https://dimg04.c-ctrip.com/images/0303y12000cyx0w2g659F.jpg_x000D_
https://dimg04.c-ctrip.com/images/0303c12000cyx112b9F2D.jpg_x000D_
https://dimg04.c-ctrip.com/images/0304s12000cyx0x1a8930.jpg</t>
  </si>
  <si>
    <t>丽江往返¥5480起_x000D_
丽江往返回程自理 ¥4765起_x000D_
昆进丽出 ¥5596起_x000D_
丽进昆出 ¥5445起_x000D_
昆进昆出 ¥5652起</t>
  </si>
  <si>
    <t>丽江+大理市+泸沽湖7日6晚跟团游</t>
  </si>
  <si>
    <t>磻溪村S弯旅拍&amp;骑行+女儿国湖畔旅拍|自营纯玩15人小团 5钻高端品牌酒店·大理海景房|有风双廊·喜洲·非遗扎染·海景下午茶|猪槽船游湖+雪山大索道+篝火狂欢|赠印象丽江+VIP送机</t>
  </si>
  <si>
    <t>错峰特惠无购物无自费成团保障70岁须陪同老友活力游3期免息海滨/沙滩雪山湖泊冰川骑行体验篝火晚会古镇古村</t>
  </si>
  <si>
    <t>https://dimg04.c-ctrip.com/images/0301s12000dhu2t9w9250.jpg_x000D_
https://dimg04.c-ctrip.com/images/0300s12000cys7y3zD5FA.jpg_x000D_
https://dimg04.c-ctrip.com/images/0301q12000cywzhsyFF4B.jpg_x000D_
https://dimg04.c-ctrip.com/images/0303512000cywzgskC7B1.jpg_x000D_
https://dimg04.c-ctrip.com/images/0306z12000dfykqqb26AD.jpg_x000D_
https://dimg04.c-ctrip.com/images/0300s12000dgen77lD37F.jpg_x000D_
https://dimg04.c-ctrip.com/images/0306212000cywzn8d39F4.jpg_x000D_
https://dimg04.c-ctrip.com/images/0306w12000cywzgmb67F5.jpg_x000D_
https://dimg04.c-ctrip.com/images/0301312000cywzgfj56C2.jpg</t>
  </si>
  <si>
    <t>丽江进出¥5130起_x000D_
丽江进出回程交通自理 ¥4315起_x000D_
昆进丽出省内动车 ¥5098起_x000D_
昆明往返省内动车 ¥5358起</t>
  </si>
  <si>
    <t>优选丽江+香格里拉+泸沽湖6日5晚跟团游</t>
  </si>
  <si>
    <t>【松赞林寺藏服旅拍+湖畔旅拍】自营纯玩 15人小团|5钻酒店· 丽江高端品牌5钻酒店|游国家公园普达措+小布达拉宫之称松赞林寺+虎跳峡| 猪槽船游湖+篝火狂欢|赠VIP送机</t>
  </si>
  <si>
    <t>错峰特惠无购物无自费成团保障70岁须陪同3期免息湖泊随行旅拍篝火晚会寺院祈福古镇古村土司宴</t>
  </si>
  <si>
    <t>https://dimg04.c-ctrip.com/images/0300s12000cys7y3zD5FA.jpg_x000D_
https://dimg04.c-ctrip.com/images/0303o12000bbe5mst49D4.jpg_x000D_
https://dimg04.c-ctrip.com/images/0303012000d02v9np13DB.jpg_x000D_
https://dimg04.c-ctrip.com/images/0300l12000d02v4mj9363.jpg_x000D_
https://dimg04.c-ctrip.com/images/0301b12000cz9apbkD1D1.jpg_x000D_
https://dimg04.c-ctrip.com/images/0305t12000cz9bkg3911C.jpg_x000D_
https://dimg04.c-ctrip.com/images/0301y12000cz9bo42E3C5.jpg</t>
  </si>
  <si>
    <t>丽江飞机往返¥4530起_x000D_
回程自理 ¥3795起</t>
  </si>
  <si>
    <t>丽江+香格里拉+泸沽湖7日6晚跟团游</t>
  </si>
  <si>
    <t>【松赞林寺&amp;藏服旅拍+女儿国湖畔旅拍】自营纯玩15人小团 丽江5钻高端品牌酒店|游秘境普达措+虎跳峡|享雪山大索道+猪槽船游湖+篝火狂欢|赠印象丽江+雪山三宝+百事特VIP送机</t>
  </si>
  <si>
    <t>错峰特惠无购物无自费成团保障70岁须陪同3期免息雪山湖泊冰川随行旅拍篝火晚会寺院祈福赏桃花古镇古村赏杜鹃土司宴</t>
  </si>
  <si>
    <t>https://dimg04.c-ctrip.com/images/0301c12000dnfq0tfF9D5.jpg_x000D_
https://dimg04.c-ctrip.com/images/0300s12000cys7y3zD5FA.jpg_x000D_
https://dimg04.c-ctrip.com/images/0305g12000cyxe6u031A5.jpg_x000D_
https://dimg04.c-ctrip.com/images/0302d12000cyxe3yh9A64.jpg_x000D_
https://dimg04.c-ctrip.com/images/0300i12000cyxecg26250.jpg_x000D_
https://dimg04.c-ctrip.com/images/0304t12000cyxe37f0DFD.jpg_x000D_
https://dimg04.c-ctrip.com/images/0305f12000cyxe4vg946A.jpg_x000D_
https://dimg04.c-ctrip.com/images/0301912000cyxe96y21CE.jpg</t>
  </si>
  <si>
    <t>丽江往返¥4930起_x000D_
丽江往返回程自理 ¥4265起_x000D_
丽进昆出省内动车 ¥4996起_x000D_
昆进丽出省内动车 ¥4948起_x000D_
昆明往返省内动车 ¥5208起</t>
  </si>
  <si>
    <t>丽江+大理市5日4晚跟团游</t>
  </si>
  <si>
    <t>【金牌导游 磻溪村S弯骑行&amp;换装旅拍】自营纯玩15人小团·5钻酒店·大理海景房·丽江高端品牌酒店|一线海景下午茶·双廊·有风喜洲·非遗扎染|雪山大索道+印象丽江|赠三宝+VIP送机+儿童礼包</t>
  </si>
  <si>
    <t>错峰特惠无购物无自费成团保障3期免息骑行体验古镇古村</t>
  </si>
  <si>
    <t>https://dimg04.c-ctrip.com/images/0303d12000dhu2x5m88D6.jpg_x000D_
https://dimg04.c-ctrip.com/images/0300s12000cys7y3zD5FA.jpg_x000D_
https://dimg04.c-ctrip.com/images/0301h12000cys7vvvEB9A.jpg_x000D_
https://dimg04.c-ctrip.com/images/0302212000cys7oog9C65.jpg_x000D_
https://dimg04.c-ctrip.com/images/0301o12000cys7syj6C3B.jpg_x000D_
https://dimg04.c-ctrip.com/images/0303k12000dfyjc339611.jpg_x000D_
https://dimg04.c-ctrip.com/images/0303b12000dgemexzB7D9.jpg_x000D_
https://dimg04.c-ctrip.com/images/0301m12000cys7zwt50B8.jpg_x000D_
https://dimg04.c-ctrip.com/images/0303012000cys7ytrCF0A.jpg_x000D_
https://dimg04.c-ctrip.com/images/0306l12000cys80bs08DA.jpg</t>
  </si>
  <si>
    <t>雪山大索+印象丽江¥4090起_x000D_
A线同款 大理返程 ¥4695起_x000D_
丽江千古情&amp;amp;纳西文化体验 ¥4286起_x000D_
A线同款回程自理 ¥3355起_x000D_
丽进大理出回程自理 ¥3870起_x000D_
A线同款昆进丽出 ¥4249起_x000D_
A线同款丽进昆出 ¥3929起_x000D_
A线同款昆明进出 ¥4729起_x000D_
回程自理 不去雪山 非海景房 暂无可售</t>
  </si>
  <si>
    <t>优选丽江+大理市+香格里拉6日5晚跟团游</t>
  </si>
  <si>
    <t>『错峰立减 全程商务车/2+1头等舱车』自营万人销量榜冠 金牌导游 全程酒店轻奢升级 一站式金牌导游 4罐氧气 | 古城洱海双旅拍+雪山大索+海舌公园深度游+普达措+虎跳峡+亲子互动</t>
  </si>
  <si>
    <t>无购物成团保障亲子甄选70岁须陪同3期免息雪山冰川赠取消险古镇古村特色表演赏杜鹃生日/蜜月布置白族风味餐</t>
  </si>
  <si>
    <t>https://dimg04.c-ctrip.com/images/0300912000ct3xv0cC7DE.jpg_x000D_
https://dimg04.c-ctrip.com/images/0306f12000e4ffre96987.jpg_x000D_
https://dimg04.c-ctrip.com/images/03003120008htl2809AE0.jpg_x000D_
https://dimg04.c-ctrip.com/images/300g14000000wlras5585.jpg</t>
  </si>
  <si>
    <t>云南昆明+大理市+丽江+香格里拉+玉龙雪山+洱海7日6晚私家团</t>
  </si>
  <si>
    <t>『纯玩定制·严选专车』【悦享大理海景房+丽江金林豪生/别墅花园酒店】登顶雪山·洱海漫步|探秘香巴拉·峡谷秘境|5A石林/抚仙湖【赠】印象&amp;藏服旅拍/土司宴~</t>
  </si>
  <si>
    <t>可加购导游服务无购物成团保障3期免息峡谷峡湾雪山赠取消险车型可选海景房过桥米线宴</t>
  </si>
  <si>
    <t>云南车游国旅</t>
  </si>
  <si>
    <t>https://dimg04.c-ctrip.com/images/0306g12000dddi114C719.jpg_x000D_
https://dimg04.c-ctrip.com/images/0300q12000b5hpqvc9C1D.gif_x000D_
https://dimg04.c-ctrip.com/images/0306l12000b5hr61c48BD.jpg_x000D_
https://dimg04.c-ctrip.com/images/0302212000a84ksxs5B57.jpg_x000D_
https://dimg04.c-ctrip.com/images/0302c12000b5hqmp78973.gif_x000D_
https://dimg04.c-ctrip.com/images/0306612000a84l9hf00B4.gif_x000D_
https://dimg04.c-ctrip.com/images/0306x12000a84kgnjF3A2.jpg_x000D_
https://dimg04.c-ctrip.com/images/0305212000a84k3vk8564.jpg_x000D_
https://dimg04.c-ctrip.com/images/0301a12000a84lh0s70A5.jpg</t>
  </si>
  <si>
    <t>云南丽江+大理市+玉龙雪山+双廊镇洱海6日5晚跟团游</t>
  </si>
  <si>
    <t>5钻高端纯玩·0自费 全程5钻酒店+大理海景酒店+5A景区【石林+玉龙雪山登顶4680+丽江古城】蓝月谷+大理古城&amp;理想邦&amp; 赠【印象丽江+丽江千古情】表演</t>
  </si>
  <si>
    <t>无购物无自费成团保障70岁须陪同3期免息6期免息雪山赠取消险古镇古村特色表演白族风味餐长街宴</t>
  </si>
  <si>
    <t>环游天下</t>
  </si>
  <si>
    <t>https://dimg04.c-ctrip.com/images/0302712000devpn515A6C.jpg_x000D_
https://dimg04.c-ctrip.com/images/0306l12000devpv0qD736.jpg_x000D_
https://dimg04.c-ctrip.com/images/0306912000devpqk3FA7E.jpg_x000D_
https://dimg04.c-ctrip.com/images/0305112000devpk0r20ED.jpg_x000D_
https://dimg04.c-ctrip.com/images/0303s12000devpgqf1774.jpg_x000D_
https://dimg04.c-ctrip.com/images/0303m12000devpy8k52FA.jpg_x000D_
https://dimg04.c-ctrip.com/images/0306312000devq0d034C7.jpg_x000D_
https://dimg04.c-ctrip.com/images/0306q12000devpnqi7BF6.jpg_x000D_
https://dimg04.c-ctrip.com/images/0300r12000devprdqCCB3.jpg_x000D_
https://dimg04.c-ctrip.com/images/0302c12000devq4ye2266.jpg_x000D_
https://dimg04.c-ctrip.com/images/0306t12000devq0rr6AFC.jpg_x000D_
https://dimg04.c-ctrip.com/images/0300512000devpj3dF9B5.jpg_x000D_
https://dimg04.c-ctrip.com/images/0306x12000devq7yl740A.jpg_x000D_
https://dimg04.c-ctrip.com/images/0300g12000devq943EB5F.jpg</t>
  </si>
  <si>
    <t>优选丽江+大理市+香格里拉5日4晚私家团</t>
  </si>
  <si>
    <t>自营【星辰遇山海】奢睡好酒店·限时升级希尔顿&amp;大理海景房【游】玉龙雪山云杉坪·蓝月谷·普达措·南诏风情岛·双廊·双古城【享】生态廊道旅拍&amp;骑行·必吃榜-云雪丽【惠】享多人立减</t>
  </si>
  <si>
    <t>可加购导游服务无购物成团保障3期免息雪山赠取消险赠送氧气瓶生日/蜜月布置车型可选</t>
  </si>
  <si>
    <t>https://dimg04.c-ctrip.com/images/0301012000dd4cx3mD1EF.jpg_x000D_
https://dimg04.c-ctrip.com/images/0304n12000d1dc1g58E84.jpg</t>
  </si>
  <si>
    <t>『全程酒店轻奢升级 全程陆地头等舱/商务车』自营高奢小团 金牌导游 丽江1日自由行 4罐氧气 | 古城洱海双旅拍+雪山大索+海舌公园深度游+虎跳峡+亲子体验</t>
  </si>
  <si>
    <t>https://dimg04.c-ctrip.com/images/0300912000ct3xv0cC7DE.jpg_x000D_
https://dimg04.c-ctrip.com/images/03003120008htl2809AE0.jpg_x000D_
https://dimg04.c-ctrip.com/images/300g14000000wlras5585.jpg</t>
  </si>
  <si>
    <t>『全程甄选品质酒店』『赠』雪山大索+玻璃钢游艇游金梭岛『赏』《丽水金沙》『品』BBQ或南涧跳菜+野生菌火锅+白族风味餐+纳西特色餐</t>
  </si>
  <si>
    <t>无购物无自费成团保障</t>
  </si>
  <si>
    <t>春雪旅游</t>
  </si>
  <si>
    <t>https://dimg04.c-ctrip.com/images/0302012000dd3vqpi33DC.jpg_x000D_
https://dimg04.c-ctrip.com/images/0305y12000dctq28h6C28.jpg</t>
  </si>
  <si>
    <t>纯玩|全程高端酒店|一价全包¥2488起_x000D_
纯玩|保希尔顿&amp;amp;保海景房 ¥3162起_x000D_
纯玩|陆地头等舱|五钻五星 ¥3205起_x000D_
线路同A|优惠50元/人 ¥2431起_x000D_
5月23日 广州客人 2位 暂无可售_x000D_
备用 暂无可售_x000D_
备用 暂无可售</t>
  </si>
  <si>
    <t>丽江+大理市+泸沽湖6日5晚跟团游</t>
  </si>
  <si>
    <t>【自营纯玩15人团】丽江高端品牌酒店·大理海景房【双旅拍！磻溪村S弯旅拍&amp;骑行+女儿国湖畔旅拍】游大理 海景下午茶·双廊·有风喜洲·扎染|猪槽船游湖+篝火狂欢|赠VIP送机</t>
  </si>
  <si>
    <t>错峰特惠无购物无自费成团保障70岁须陪同3期免息湖泊骑行体验篝火晚会古镇古村海景房</t>
  </si>
  <si>
    <t>https://dimg04.c-ctrip.com/images/0300s12000cys7y3zD5FA.jpg_x000D_
https://dimg04.c-ctrip.com/images/0306912000d05z99uCA54.jpg_x000D_
https://dimg04.c-ctrip.com/images/0305v12000d05zd8216D8.jpg_x000D_
https://dimg04.c-ctrip.com/images/0301812000d05ytjs4462.jpg_x000D_
https://dimg04.c-ctrip.com/images/0303012000d05yrjd51EB.jpg_x000D_
https://dimg04.c-ctrip.com/images/0300212000d05z99w12F8.jpg_x000D_
https://dimg04.c-ctrip.com/images/0301v12000d05z4pj4E23.jpg_x000D_
https://dimg04.c-ctrip.com/images/0303w12000d05ytjy4937.jpg</t>
  </si>
  <si>
    <t>飞机往返¥4636起_x000D_
回程自理 ¥3914起</t>
  </si>
  <si>
    <t>优选丽江+大理市+香格里拉7日6晚跟团游</t>
  </si>
  <si>
    <t>『保证连住2晚希尔顿 指定大理国际海景房 全程陆地头等舱/商务车』自营高奢小团 金牌导游 丽江1日自由 4罐氧气| 古城洱海双旅拍+雪山大索+海舌公园深度游+虎跳峡+普达措 回程自理</t>
  </si>
  <si>
    <t>无购物成团保障70岁须陪同3期免息雪山冰川赠取消险古镇古村特色表演赏杜鹃生日/蜜月布置白族风味餐</t>
  </si>
  <si>
    <t>https://dimg04.c-ctrip.com/images/0300912000ct3xv0cC7DE.jpg_x000D_
https://dimg04.c-ctrip.com/images/0301512000e5st0akB8DD.jpg_x000D_
https://dimg04.c-ctrip.com/images/0306f12000e4ffre96987.jpg_x000D_
https://dimg04.c-ctrip.com/images/03003120008htl2809AE0.jpg_x000D_
https://dimg04.c-ctrip.com/images/300g14000000wlras5585.jpg</t>
  </si>
  <si>
    <t>云南昆明+大理市+丽江6日5晚跟团游</t>
  </si>
  <si>
    <t>【立减300元/人·临海客栈】高奢纯玩·一价全含0自费+精选4钻酒店丨5A玉龙雪山+乘洱海游船·赏双廊+南诏风情岛+圣托里尼理想邦丨赠印象丽江演出+蓝月谷+花海·围炉煮茶</t>
  </si>
  <si>
    <t>错峰特惠成团保障70岁须陪同3期免息赠取消险</t>
  </si>
  <si>
    <t>美利旅行</t>
  </si>
  <si>
    <t>https://dimg04.c-ctrip.com/images/0305h12000bk69vh9F0BE.jpg_x000D_
https://dimg04.c-ctrip.com/images/0304512000b0rzfwnFD3B.jpg_x000D_
https://dimg04.c-ctrip.com/images/0303u12000b19s36zFF0F.jpg_x000D_
https://dimg04.c-ctrip.com/images/0306712000b19s0o7D5A2.jpg_x000D_
https://dimg04.c-ctrip.com/images/0305s12000ceggor75445.jpg_x000D_
https://dimg04.c-ctrip.com/images/0304812000b0rzjykFF55.jpg_x000D_
https://dimg04.c-ctrip.com/images/0301i12000b0rzfb1DCF2.jpg_x000D_
https://dimg04.c-ctrip.com/images/0301112000b0rzjk068CC.jpg_x000D_
https://dimg04.c-ctrip.com/images/0306112000b0rzkuv2D92.jpg_x000D_
https://dimg04.c-ctrip.com/images/0305n12000b0rzhaz752F.jpg_x000D_
https://dimg04.c-ctrip.com/images/0302u12000b0rzxm11D72.jpg_x000D_
https://dimg04.c-ctrip.com/images/0302a12000b0rzvav2B28.jpg_x000D_
https://dimg04.c-ctrip.com/images/0304612000b0rzsx07C1A.jpg_x000D_
https://dimg04.c-ctrip.com/images/0302612000b0rzsp226A1.jpg_x000D_
https://dimg04.c-ctrip.com/images/0305512000b0s00j77E09.jpg_x000D_
https://dimg04.c-ctrip.com/images/0301b12000b0rzzzg886D.jpg_x000D_
https://dimg04.c-ctrip.com/images/0304x12000b0rzyriB496.jpg</t>
  </si>
  <si>
    <t>优选纯玩一价全含+临海客栈¥3160起_x000D_
精选纯玩·0自费·赠旅拍 ¥3060起_x000D_
精选纯玩·0自费2-15人小团 ¥3523起_x000D_
高端纯玩·5钻酒店·多重旅拍 ¥3442起_x000D_
高奢纯玩双旅拍·2-12人小团 ¥3901起_x000D_
特惠纯玩·洱海美拍·单人可拼房 ¥2660起_x000D_
特惠纯玩·2-15人小团 ¥2658起_x000D_
经典热销·特惠游云南 ¥2200起_x000D_
经典热销·特惠游云南 ¥2200起_x000D_
A线同款·自选机票 ¥3062起</t>
  </si>
  <si>
    <t>昆明+西双版纳+野象谷6日5晚拼小团</t>
  </si>
  <si>
    <t>【自营纯玩 8人小团】1人起订【植物园&amp;傣族园&amp;野象谷&amp;原始森林】+告庄夜市「昆明可加购石林九乡1日游」「版纳告庄住宿随心选」昆进版出（昆飞版）</t>
  </si>
  <si>
    <t>错峰特惠拼小团无购物成团保障亲子甄选70岁须陪同3期免息森林赠取消险自选酒店</t>
  </si>
  <si>
    <t>https://dimg04.c-ctrip.com/images/0303o120008ehg74k81C6.jpg_x000D_
https://dimg04.c-ctrip.com/images/03069120008sxavq8C89C.jpg_x000D_
https://dimg04.c-ctrip.com/images/0304j12000b62udaa4890.jpg_x000D_
https://dimg19.c-ctrip.com/images/fd/tg/g1/M07/81/71/CghzfFWxEG-AcNV5ABvHnB5jAj0488_C_900_504.jpg_x000D_
https://dimg19.c-ctrip.com/images/100r0g0000007tokv92B5_C_900_504.jpg_x000D_
https://dimg19.c-ctrip.com/images/fd/tg/g4/M09/0D/9A/CggYHFYBJlOAMgYqAEjyD0nTUjQ470_C_900_504.jpg</t>
  </si>
  <si>
    <t>昆飞版¥4416起_x000D_
昆动版 ¥4281起</t>
  </si>
  <si>
    <t>【自营纯玩 15人小团】昆进丽出·1人可定丨【住】丽江升级5钻品牌酒店+1晚大理海景房&amp;C线酒店/房型随心选丨【赠】印象丽江+洱海网红旅拍+雪山三宝+VIP送机丨深度体验-非遗扎染</t>
  </si>
  <si>
    <t>无购物成团保障70岁须陪同3期免息雪山冰川赠取消险随行旅拍古镇古村特色表演生日/蜜月布置海景房</t>
  </si>
  <si>
    <t>https://dimg04.c-ctrip.com/images/0301h120008lwhqboA237.jpg_x000D_
https://dimg04.c-ctrip.com/images/0303r120008ct543z6403.jpg_x000D_
https://dimg04.c-ctrip.com/images/0306x12000bhxz83t39C4.jpg_x000D_
https://dimg04.c-ctrip.com/images/0304p120009ucg09wCA1C.jpg</t>
  </si>
  <si>
    <t>昆明飞丽江¥5360起_x000D_
昆明动车丽江 ¥5048起_x000D_
昆明动车丽江·酒店房型随心选 实时计价_x000D_
返程自理（昆动丽） ¥3788起</t>
  </si>
  <si>
    <t>云南丽江+大理市+香格里拉+双廊镇+洱海7日6晚私家团</t>
  </si>
  <si>
    <t>【超奢定制·全程铂金5钻】悦享升级1晚悦榕庄「赠·洱海/香格里拉~双旅拍+云雪丽美食」登顶4680雪山/千古情|360°环游洱海·打卡《有风的地方》凤阳邑·喜洲CitiyWalk</t>
  </si>
  <si>
    <t>可加购导游服务无购物无自费成团保障登山体验雪山赠取消险赠送氧气瓶生日/蜜月布置车型可选歌舞餐土司宴</t>
  </si>
  <si>
    <t>https://dimg04.c-ctrip.com/images/0300l12000bfivnnw91AB.jpg_x000D_
https://dimg04.c-ctrip.com/images/0301x12000bfivp9y86E3.jpg_x000D_
https://dimg04.c-ctrip.com/images/0301i12000bfivq8uC610.jpg_x000D_
https://dimg04.c-ctrip.com/images/0305v12000bfivtxi715E.jpg_x000D_
https://dimg04.c-ctrip.com/images/0301i12000bfivnofA1C3.jpg_x000D_
https://dimg04.c-ctrip.com/images/0304l12000bfivpa7ED50.jpg_x000D_
https://dimg04.c-ctrip.com/images/0302g12000dsu8ejuB1F1.jpg_x000D_
https://dimg04.c-ctrip.com/images/0302e12000ctoyhn8DF82.jpg_x000D_
https://dimg04.c-ctrip.com/images/0303312000ctowxif5DBC.jpg_x000D_
https://dimg04.c-ctrip.com/images/0302h12000ctps3yw1149.jpg</t>
  </si>
  <si>
    <t>西双版纳5日4晚私家团</t>
  </si>
  <si>
    <t>【神奇夜行侠】探访植物园暗夜萤火精灵丨亲手Pick热带水果+童趣摸鱼丨畅游梦幻水底世界 观孔雀放飞&amp;萌象互动  体验曼掌小小非遗传承人【赠】星光夜市夜游船 +神秘礼包</t>
  </si>
  <si>
    <t>可加购导游服务无购物成团保障亲子甄选3期免息车型可选</t>
  </si>
  <si>
    <t>https://dimg04.c-ctrip.com/images/0303e12000bemn4tyE783.jpg</t>
  </si>
  <si>
    <t>VIP订制 自由2日Free 暂无可售</t>
  </si>
  <si>
    <t>云南昆明+丽江+泸沽湖6日5晚跟团游</t>
  </si>
  <si>
    <t>升级2+1车型·探访神秘女儿国·5A玉龙雪山冰川大索·4钻酒店·1价全含0自费·赠云南必看表演《印象丽江》【洱海游船·大理网红景点一网打尽·摩挲三绝】蜜月亲子主题全景游</t>
  </si>
  <si>
    <t>无购物无自费成团保障70岁须陪同赠取消险篝火晚会游船体验</t>
  </si>
  <si>
    <t>云游记</t>
  </si>
  <si>
    <t>https://dimg04.c-ctrip.com/images/0306912000cyketel3F0C.png_x000D_
https://dimg04.c-ctrip.com/images/0302b12000dugs73oF23A.jpg_x000D_
https://dimg04.c-ctrip.com/images/0306n12000dugryuiA443.jpg_x000D_
https://dimg04.c-ctrip.com/images/0301912000dugrp4rCE75.jpg_x000D_
https://dimg04.c-ctrip.com/images/0303k12000dugs10fFD6D.jpg_x000D_
https://dimg04.c-ctrip.com/images/0303712000dugsohbAD0A.jpg_x000D_
https://dimg04.c-ctrip.com/images/0304712000dugryb8A939.jpg_x000D_
https://dimg04.c-ctrip.com/images/0303c12000dugsmqg59A1.jpg_x000D_
https://dimg04.c-ctrip.com/images/0306912000dugrtgd0E71.jpg_x000D_
https://dimg04.c-ctrip.com/images/0306y12000dugs7a1DD6E.jpg_x000D_
https://dimg04.c-ctrip.com/images/0305512000dugs8wb9A8E.jpg_x000D_
https://dimg04.c-ctrip.com/images/0304212000e2367u8B803.jpg_x000D_
https://dimg04.c-ctrip.com/images/0305u12000e236nzm9E21.jpg_x000D_
https://dimg04.c-ctrip.com/images/0306612000e23fxhc8FC7.jpg_x000D_
https://dimg04.c-ctrip.com/images/0303m12000dugtcv446B1.jpg_x000D_
https://dimg04.c-ctrip.com/images/0305312000dugtb9q4486.jpg_x000D_
https://dimg04.c-ctrip.com/images/0305c12000dugs5h3902F.jpg_x000D_
https://dimg04.c-ctrip.com/images/0307012000dugslnrE286.jpg_x000D_
https://dimg04.c-ctrip.com/images/0301l12000dugsuz931F5.jpg_x000D_
https://dimg04.c-ctrip.com/images/0301p12000dugs9rz4896.jpg_x000D_
https://dimg04.c-ctrip.com/images/0302x12000dugszyp3FDE.jpg</t>
  </si>
  <si>
    <t>升级2+1探秘女儿国·全程四钻¥3210起_x000D_
A线同款·机票自选 ¥3188起_x000D_
A线同款·高铁/动车往返 ¥4344起_x000D_
A线同款·回程机票自理 ¥2366起</t>
  </si>
  <si>
    <t>云南昆明+大理市+丽江+香格里拉6日5晚跟团游</t>
  </si>
  <si>
    <t>升级2+1车型·全程4钻酒店·1价全含0自费·赠云南必看表演《印象丽江》+雪山冰川大索道【洱海游船·大理网红景点一网打尽·独克宗古城】畅享滇藏秘境·蜜月亲子主题全景游</t>
  </si>
  <si>
    <t>无购物无自费成团保障70岁须陪同赠取消险游船体验特色表演</t>
  </si>
  <si>
    <t>飞牛旅行</t>
  </si>
  <si>
    <t>https://dimg04.c-ctrip.com/images/0306912000cyketel3F0C.png_x000D_
https://dimg04.c-ctrip.com/images/0306q12000dtj7lvrFCAF.jpg_x000D_
https://dimg04.c-ctrip.com/images/0304k12000dtj7vxn8BD5.jpg_x000D_
https://dimg04.c-ctrip.com/images/0301t12000dtj6cpq210F.jpg_x000D_
https://dimg04.c-ctrip.com/images/0305812000dtk7ekp3CA6.jpg_x000D_
https://dimg04.c-ctrip.com/images/0303z12000dtj6no96644.jpg_x000D_
https://dimg04.c-ctrip.com/images/0306j12000dtj7maaF6A4.jpg_x000D_
https://dimg04.c-ctrip.com/images/0305912000dtj82hz4EFB.jpg_x000D_
https://dimg04.c-ctrip.com/images/0304c12000dtj6zqm75F1.jpg_x000D_
https://dimg04.c-ctrip.com/images/0305312000dtj728v80C6.jpg_x000D_
https://dimg04.c-ctrip.com/images/0305l12000dtj7za49639.jpg_x000D_
https://dimg04.c-ctrip.com/images/0301f12000e23jywnADE8.jpg_x000D_
https://dimg04.c-ctrip.com/images/0302b12000e23k9bbA737.jpg_x000D_
https://dimg04.c-ctrip.com/images/0306712000dtj7s6s6AB5.jpg_x000D_
https://dimg04.c-ctrip.com/images/0302012000dtj8mwvA49F.jpg_x000D_
https://dimg04.c-ctrip.com/images/0302r12000dtj8twp1BAF.jpg_x000D_
https://dimg04.c-ctrip.com/images/0302p12000dtj8ftp0B93.jpg_x000D_
https://dimg04.c-ctrip.com/images/0303b12000dtj8h9c2AA2.jpg_x000D_
https://dimg04.c-ctrip.com/images/0303l12000dtj88bj083C.jpg_x000D_
https://dimg04.c-ctrip.com/images/0306o12000dtj8bez04FF.jpg_x000D_
https://dimg04.c-ctrip.com/images/0304o12000dtj8fwz7181.jpg</t>
  </si>
  <si>
    <t>升级2+1畅游滇西·全程4钻¥3210起_x000D_
A线同款·机票自选 ¥3105起_x000D_
A线同款·高铁/动车自选 ¥4344起_x000D_
A线同款·回程交通自理 ¥2780起</t>
  </si>
  <si>
    <t>云南昆明+大理市+丽江+西双版纳+野象谷+洱海8日7晚跟团游</t>
  </si>
  <si>
    <t>15人精致小团  云南全景游  4钻精品升级一晚温德姆 ·赠云南必看表演《印象丽江》5A玉龙雪山冰川大索  野象谷 【太和城围炉煮茶+马帮菜歌舞伴餐】</t>
  </si>
  <si>
    <t>无购物成团保障70岁须陪同雪山冰川森林赠取消险特色表演过桥米线宴长街宴</t>
  </si>
  <si>
    <t>https://dimg04.c-ctrip.com/images/0306912000cyketel3F0C.png_x000D_
https://dimg04.c-ctrip.com/images/0302a12000e82t32a50C2.jpg_x000D_
https://dimg04.c-ctrip.com/images/0302b12000e82t544EDCF.jpg_x000D_
https://dimg04.c-ctrip.com/images/0301j12000e82tc537386.jpg_x000D_
https://dimg04.c-ctrip.com/images/0303a12000e82t41050F6.jpg_x000D_
https://dimg04.c-ctrip.com/images/0301k12000e82t8m57616.jpg_x000D_
https://dimg04.c-ctrip.com/images/0300o12000e82t298B89C.jpg_x000D_
https://dimg04.c-ctrip.com/images/0302a12000e82sp0aD2EA.jpg_x000D_
https://dimg04.c-ctrip.com/images/0306c12000e82t8t706A6.jpg_x000D_
https://dimg04.c-ctrip.com/images/0304y12000e82t32gBD0A.jpg_x000D_
https://dimg04.c-ctrip.com/images/0302r12000e82sy2s4534.jpg_x000D_
https://dimg04.c-ctrip.com/images/0303l12000e82t0gh8DE1.jpg_x000D_
https://dimg04.c-ctrip.com/images/0306k12000e82t8wr5CF9.jpg</t>
  </si>
  <si>
    <t>云南全景游15人精品团全程4钻¥4758起_x000D_
A线同款·机票自选 ¥4588起</t>
  </si>
  <si>
    <t>云南昆明+西双版纳+普洱+九乡6日5晚跟团游</t>
  </si>
  <si>
    <t>春节热销·双飞双动·1价全含0购·1人可订·性价比纯玩【升级省内双动车省900km舟车劳顿·2大特色餐畅享滇南热带美食·蜜月布置·生日惊喜】赠无理由取消险(退订减损出行无忧)</t>
  </si>
  <si>
    <t>无购物无自费成团保障70岁须陪同森林赠取消险赏花</t>
  </si>
  <si>
    <t>https://dimg04.c-ctrip.com/images/0306912000cyketel3F0C.png_x000D_
https://dimg04.c-ctrip.com/images/0304u12000cx6gsebF1FA.jpg_x000D_
https://dimg04.c-ctrip.com/images/0303h12000cx6gbne6EAB.jpg_x000D_
https://dimg04.c-ctrip.com/images/0304i12000cx6gjr2978F.jpg_x000D_
https://dimg04.c-ctrip.com/images/0303z12000cx6gu2f0BEB.jpg_x000D_
https://dimg04.c-ctrip.com/images/0305812000cx6gni2B30D.jpg_x000D_
https://dimg04.c-ctrip.com/images/0302012000cx6givu24B6.jpg_x000D_
https://dimg04.c-ctrip.com/images/0304t12000cx6hcjp05B6.jpg_x000D_
https://dimg04.c-ctrip.com/images/0301n12000cx6gy7j31FB.jpg_x000D_
https://dimg04.c-ctrip.com/images/0300i12000cx6go3x45F1.jpg_x000D_
https://dimg04.c-ctrip.com/images/0305y12000cx6h6lk6D18.jpg_x000D_
https://dimg04.c-ctrip.com/images/0302t12000cx6gh9lEB7A.jpg_x000D_
https://dimg04.c-ctrip.com/images/0302s12000cx6glcv5D29.jpg_x000D_
https://dimg04.c-ctrip.com/images/0301h12000cx6gy0s3141.jpg_x000D_
https://dimg04.c-ctrip.com/images/0301e12000cx6gc0p62AB.jpg_x000D_
https://dimg04.c-ctrip.com/images/0304k12000cx6haon6AE9.jpg_x000D_
https://dimg04.c-ctrip.com/images/0303x12000cx6gkc4396E.jpg_x000D_
https://dimg04.c-ctrip.com/images/0300x12000cx6hdx17BA9.jpg_x000D_
https://dimg04.c-ctrip.com/images/0301312000cx6giiyE329.jpg_x000D_
https://dimg04.c-ctrip.com/images/0303l12000cx6h5eg19F0.jpg_x000D_
https://dimg04.c-ctrip.com/images/0302612000cx6hi1a58A1.jpg</t>
  </si>
  <si>
    <t>4晚4钻酒店·往返双动高性价比¥3209起_x000D_
A线同款·机票自选 ¥3120起_x000D_
A线同款·高铁/动车往返 ¥4396起_x000D_
A线同款·回程机票自理 ¥2569起</t>
  </si>
  <si>
    <t>丽江+香格里拉5日4晚跟团游</t>
  </si>
  <si>
    <t>15人小团·4钻酒店·1人可订纯玩0购 赠冰川公园大索 藏式歌舞伴餐土司宴【丽江客栈+藏式酒店·3大5A景点『玉龙雪山+普达措+丽江古城』蜜月布置生日惊喜】赠无理由取消险(退订减损出行无忧)</t>
  </si>
  <si>
    <t>无购物无自费成团保障70岁须陪同赠取消险古镇古村博物馆歌舞餐土司宴</t>
  </si>
  <si>
    <t>https://dimg04.c-ctrip.com/images/0306912000cyketel3F0C.png_x000D_
https://dimg04.c-ctrip.com/images/0300412000d3gplhvCDA9.jpg_x000D_
https://dimg04.c-ctrip.com/images/0301312000d3gq2v5DA23.jpg_x000D_
https://dimg04.c-ctrip.com/images/0303012000d3gqjp39FA7.jpg_x000D_
https://dimg04.c-ctrip.com/images/0304u12000d3gpwuhDB1F.jpg_x000D_
https://dimg04.c-ctrip.com/images/0302x12000d3gqf90EF7C.jpg_x000D_
https://dimg04.c-ctrip.com/images/0304e12000d3gqi1300CC.jpg_x000D_
https://dimg04.c-ctrip.com/images/0302712000d3gqlk137D5.jpg_x000D_
https://dimg04.c-ctrip.com/images/0305p12000d3gpvua15DE.jpg_x000D_
https://dimg04.c-ctrip.com/images/0306812000d3govm5BBAF.jpg_x000D_
https://dimg04.c-ctrip.com/images/0305412000d3gpql8C7D7.jpg_x000D_
https://dimg04.c-ctrip.com/images/0300f12000d3gpvuu605B.jpg_x000D_
https://dimg04.c-ctrip.com/images/0306112000d3gqkt89E6A.jpg_x000D_
https://dimg04.c-ctrip.com/images/0301a12000d3gqjpw001E.jpg_x000D_
https://dimg04.c-ctrip.com/images/0302312000d3gqf9w65FB.jpg_x000D_
https://dimg04.c-ctrip.com/images/0300g12000d3gpwv41719.jpg_x000D_
https://dimg04.c-ctrip.com/images/0301c12000d3gpwv63555.jpg_x000D_
https://dimg04.c-ctrip.com/images/0300q12000d3gqktc1932.jpg_x000D_
https://dimg04.c-ctrip.com/images/0302s12000d3gprutE1C0.jpg_x000D_
https://dimg04.c-ctrip.com/images/0303v12000d3gqfa0CCB8.jpg_x000D_
https://dimg04.c-ctrip.com/images/0306712000d3gpz657113.jpg</t>
  </si>
  <si>
    <t>15人团·全程4钻酒店¥2970起_x000D_
A线同款·自选机票·赠丽水金沙 ¥3011起_x000D_
A线同款·含拉市海骑马机票自选 ¥3245起_x000D_
A线同款·回程机票自理 ¥2095起</t>
  </si>
  <si>
    <t>云南昆明+大理市+丽江+香格里拉7日6晚跟团游</t>
  </si>
  <si>
    <t>省内动车往返+昆明动车到丽江+大理动车返回昆明+双廊+吉普车旅拍+洱海摆渡船+圣托里尼+可升级玉龙雪山+丽水金沙+藏民家访+海菜花三大民族表演+5A普达措+虎跳峡+藏式风情</t>
  </si>
  <si>
    <t>成团保障70岁须陪同特色表演博物馆可拼房当地特色美食</t>
  </si>
  <si>
    <t>彩云之南</t>
  </si>
  <si>
    <t>https://dimg04.c-ctrip.com/images/300q12000000s9br419AB.jpg_x000D_
https://dimg04.c-ctrip.com/images/300t12000000rupbi634B.jpg_x000D_
https://dimg04.c-ctrip.com/images/300312000000rwdsm3805.jpg_x000D_
https://dimg04.c-ctrip.com/images/300q12000000rvxz8974F.jpg_x000D_
https://dimg04.c-ctrip.com/images/300s12000000s1j6m267D.jpg_x000D_
https://dimg04.c-ctrip.com/images/300q12000000rvxz9A770.jpg</t>
  </si>
  <si>
    <t>云南昆明+大理市+丽江+西双版纳8日7晚跟团游</t>
  </si>
  <si>
    <t>纯玩无购物+洱海摆渡船+大理丽江升级15人内精品小团+野象谷+原始森林公园孔雀放飞+丽江特色客栈+大理海景客栈+昆明版纳4钻酒店+可升级玉龙雪山+磻溪村S湾+双廊+圣托里尼</t>
  </si>
  <si>
    <t>无购物成团保障70岁须陪同森林赠取消险赏花可拼房白族风味餐白族土八碗</t>
  </si>
  <si>
    <t>https://dimg04.c-ctrip.com/images/300n0s000000hscal6F28.jpg_x000D_
https://dimg04.c-ctrip.com/images/300k0n000000e6qtsA77C.jpg_x000D_
https://dimg04.c-ctrip.com/images/300u0n000000e2rxj2BA4.jpg_x000D_
https://dimg04.c-ctrip.com/images/03030120005trlxv6A527.jpg_x000D_
https://dimg04.c-ctrip.com/images/0305l120005trlyf99F6D.jpg_x000D_
https://dimg04.c-ctrip.com/images/0302j12000654ze6r8608.jpg</t>
  </si>
  <si>
    <t>云南丽江+大理市+丽江古城+洱海5日4晚跟团游</t>
  </si>
  <si>
    <t>纯玩无购物+大理动车返回昆明入住酒店+风情歌舞表演海菜花+双廊+圣托里尼+吉普车旅拍+往返摆渡船+ 云南特色餐+昆明到丽江可升级动车+可升级玉龙雪山</t>
  </si>
  <si>
    <t>无购物成团保障70岁须陪同赠取消险可拼房白族风味餐白族土八碗</t>
  </si>
  <si>
    <t>https://dimg04.c-ctrip.com/images/300s12000000t07z70B31.jpg_x000D_
https://dimg04.c-ctrip.com/images/300t12000000rupbi634B.jpg_x000D_
https://dimg04.c-ctrip.com/images/300312000000rwdsm3805.jpg_x000D_
https://dimg04.c-ctrip.com/images/300q12000000rvxz8974F.jpg</t>
  </si>
  <si>
    <t>腾冲2-15日自由行</t>
  </si>
  <si>
    <t>『超级自由行』机酒随意组合·1晚起订·旅程长短·自己做主丨人气客栈or温泉酒店随心订*支持双酒店丨直飞or转机往返机票随心选丨温泉·银杏·古镇·火山地貌·湖泊浮毯·门票·日游·用车一键加购</t>
  </si>
  <si>
    <t>自选酒店露天温泉天然温泉火山赏银杏古镇古村</t>
  </si>
  <si>
    <t>https://dimg04.c-ctrip.com/images/300g11000000rhqi66F5F.jpg_x000D_
https://dimg04.c-ctrip.com/images/300a11000000rid5i3CFB.jpg_x000D_
https://dimg04.c-ctrip.com/images/300a11000000rid5h4D1C.jpg_x000D_
https://dimg04.c-ctrip.com/images/300611000000rhnyz5F9A.jpg</t>
  </si>
  <si>
    <t>云南昆明+大理市+丽江+西双版纳+洱海+野象谷8日7晚跟团游</t>
  </si>
  <si>
    <t>升级4钻·双温泉双表演《印象丽江+彝乡恋歌》纯玩0购【昆版双动-3大5A景点+洱海旅拍+航拍·不去集散0套路·蜜月布置生日惊喜】雪山到雨林省心更轻松·赠取消险</t>
  </si>
  <si>
    <t>无购物成团保障70岁须陪同雪山森林赠取消险特色表演温泉酒店</t>
  </si>
  <si>
    <t>https://dimg04.c-ctrip.com/images/0306912000cyketel3F0C.png_x000D_
https://dimg04.c-ctrip.com/images/0305r12000c1nrf43BF2E.jpg_x000D_
https://dimg04.c-ctrip.com/images/0300f12000c1nrpwp3EA7.jpg_x000D_
https://dimg04.c-ctrip.com/images/0305b12000c1nre6025C0.jpg_x000D_
https://dimg04.c-ctrip.com/images/0300c12000c1nra5oE5B2.jpg_x000D_
https://dimg04.c-ctrip.com/images/0304p12000c1nrh7k72CC.jpg_x000D_
https://dimg04.c-ctrip.com/images/0305j12000c1nrhzi800C.jpg_x000D_
https://dimg04.c-ctrip.com/images/0305812000c1nrlui86C2.jpg_x000D_
https://dimg04.c-ctrip.com/images/0302n12000c1nrk8652AE.jpg_x000D_
https://dimg04.c-ctrip.com/images/0303u12000c1nrgkrD18D.jpg_x000D_
https://dimg04.c-ctrip.com/images/0303712000c1nrim86E38.jpg_x000D_
https://dimg04.c-ctrip.com/images/0302512000c1nrs0z6956.jpg_x000D_
https://dimg04.c-ctrip.com/images/0302o12000c1nrrb883F4.jpg_x000D_
https://dimg04.c-ctrip.com/images/0304t12000c1nrtph1D3A.jpg_x000D_
https://dimg04.c-ctrip.com/images/0300i12000c1nrfxm11E6.jpg_x000D_
https://dimg04.c-ctrip.com/images/0301s12000c1nrt2w6EB0.jpg_x000D_
https://dimg04.c-ctrip.com/images/0303412000c1nrnpu59B8.jpg_x000D_
https://dimg04.c-ctrip.com/images/0305112000c1nre0pF0D4.jpg_x000D_
https://dimg04.c-ctrip.com/images/0300e12000dxg1o86EA79.jpg_x000D_
https://dimg04.c-ctrip.com/images/0301812000c1nrps70E83.jpg_x000D_
https://dimg04.c-ctrip.com/images/0306o12000c1nrjqkA46A.jpg_x000D_
https://dimg04.c-ctrip.com/images/0306m12000c1nrgms20CD.jpg_x000D_
https://dimg04.c-ctrip.com/images/0300x12000c1nrt3eBD7E.jpg_x000D_
https://dimg04.c-ctrip.com/images/0305p12000c1nri27CAF9.jpg_x000D_
https://dimg04.c-ctrip.com/images/0301b12000c1ns1et1A8A.jpg_x000D_
https://dimg04.c-ctrip.com/images/0305b12000c1nrjjoB0DD.jpg_x000D_
https://dimg04.c-ctrip.com/images/0302z12000c1nrzpl2D57.jpg_x000D_
https://dimg04.c-ctrip.com/images/0303012000c1nrh352073.jpg_x000D_
https://dimg04.c-ctrip.com/images/0305d12000c1nrrbx46AD.jpg_x000D_
https://dimg04.c-ctrip.com/images/0306u12000c1nrpglAF19.jpg_x000D_
https://dimg04.c-ctrip.com/images/0303b12000c1nrymoB7AF.jpg</t>
  </si>
  <si>
    <t>双飞双动双温泉双表演超高性价比¥2680起_x000D_
A线同款·自选机票 ¥3886起_x000D_
A线同款·高铁/动车往返 ¥5211起_x000D_
A线同款·回程机票自理 ¥3312起</t>
  </si>
  <si>
    <t>云南昆明+大理市+丽江+泸沽湖+洱海8日7晚跟团游</t>
  </si>
  <si>
    <t>5钻海景酒店【纯玩专线·1价全含·舒适畅玩』赠《丽江千古情+印象丽江》+醉美民族风旅拍+4大特色美食】3大5A景点【石林+丽江古城+玉龙雪山】赠无理由取消险·退订无忧</t>
  </si>
  <si>
    <t>无购物无自费成团保障70岁须陪同雪山赠取消险赏桃花特色表演当地特色美食</t>
  </si>
  <si>
    <t>https://dimg04.c-ctrip.com/images/0306912000cyketel3F0C.png_x000D_
https://dimg04.c-ctrip.com/images/0302012000culbf39A401.jpg_x000D_
https://dimg04.c-ctrip.com/images/0300j12000culb0y8BF6B.jpg_x000D_
https://dimg04.c-ctrip.com/images/0306p12000culbnbpC69D.jpg_x000D_
https://dimg04.c-ctrip.com/images/0306w12000culaszy060D.jpg_x000D_
https://dimg04.c-ctrip.com/images/0303512000culb35oE4D8.jpg_x000D_
https://dimg04.c-ctrip.com/images/0304y12000culbbogAAE4.jpg_x000D_
https://dimg04.c-ctrip.com/images/0301p12000culbjsrD20E.jpg_x000D_
https://dimg04.c-ctrip.com/images/0304712000culb61b48DE.jpg_x000D_
https://dimg04.c-ctrip.com/images/0300k12000culatcf02A3.jpg_x000D_
https://dimg04.c-ctrip.com/images/0304z12000culbc6qF079.jpg_x000D_
https://dimg04.c-ctrip.com/images/0303312000culana1FD14.jpg_x000D_
https://dimg04.c-ctrip.com/images/0305x12000culbm6xFF9B.jpg_x000D_
https://dimg04.c-ctrip.com/images/0304r12000culbf4vA5CF.jpg_x000D_
https://dimg04.c-ctrip.com/images/0303712000culavg605DF.jpg_x000D_
https://dimg04.c-ctrip.com/images/0304w12000culbl9r3654.jpg_x000D_
https://dimg04.c-ctrip.com/images/0303q12000culb68m391E.jpg_x000D_
https://dimg04.c-ctrip.com/images/0305812000culbqq3A6CF.jpg_x000D_
https://dimg04.c-ctrip.com/images/0302k12000culba1wAE3F.jpg_x000D_
https://dimg04.c-ctrip.com/images/0300m12000culbsrvE09B.jpg_x000D_
https://dimg04.c-ctrip.com/images/0305012000culbgryB52E.jpg</t>
  </si>
  <si>
    <t>5钻海景酒店·赠必看丽江千古情¥4279起_x000D_
A线同款·自选机票 ¥4462起</t>
  </si>
  <si>
    <t>云南昆明+大理市+丽江+泸沽湖+香格里拉+洱海+虎跳峡10日9晚跟团游</t>
  </si>
  <si>
    <t>大理5钻海景酒店·1价全含【赠必看千古情+6晚携程5钻酒店-客栈+4大5A景点+蜜月鲜花铺床+梦幻S湾骑行+24k全海景下午茶】赠取消险退订&amp;无损出行无忧</t>
  </si>
  <si>
    <t>https://dimg04.c-ctrip.com/images/0306912000cyketel3F0C.png_x000D_
https://dimg04.c-ctrip.com/images/0304v12000cuonf1w9541.jpg_x000D_
https://dimg04.c-ctrip.com/images/0300f12000cuomwo04CAE.jpg_x000D_
https://dimg04.c-ctrip.com/images/0300s12000cuongbx8F5D.jpg_x000D_
https://dimg04.c-ctrip.com/images/0304312000cuomww356B8.jpg_x000D_
https://dimg04.c-ctrip.com/images/0300h12000cuon1v37F35.jpg_x000D_
https://dimg04.c-ctrip.com/images/0302812000cuon7rl882E.jpg_x000D_
https://dimg04.c-ctrip.com/images/0301h12000cuon8r732DD.jpg_x000D_
https://dimg04.c-ctrip.com/images/0307012000cuomuhq8079.jpg_x000D_
https://dimg04.c-ctrip.com/images/0300i12000cuonbwn2902.jpg_x000D_
https://dimg04.c-ctrip.com/images/0304412000cuondo4F1B0.jpg_x000D_
https://dimg04.c-ctrip.com/images/0301212000cuoni48CA29.jpg_x000D_
https://dimg04.c-ctrip.com/images/0304p12000cuong55467A.jpg_x000D_
https://dimg04.c-ctrip.com/images/0306v12000cuonljr62E5.jpg_x000D_
https://dimg04.c-ctrip.com/images/0303112000cuon8bw4FE4.jpg_x000D_
https://dimg04.c-ctrip.com/images/0302k12000cuongj83F62.jpg_x000D_
https://dimg04.c-ctrip.com/images/0306612000cuomy8iD934.jpg_x000D_
https://dimg04.c-ctrip.com/images/0304112000cuomwhr0A95.jpg_x000D_
https://dimg04.c-ctrip.com/images/0306e12000cuone6cD2A4.jpg_x000D_
https://dimg04.c-ctrip.com/images/0306r12000cuonbxk364B.jpg_x000D_
https://dimg04.c-ctrip.com/images/0305x12000cuondor1476.jpg_x000D_
https://dimg04.c-ctrip.com/images/0301t12000cuon7do1124.jpg_x000D_
https://dimg04.c-ctrip.com/images/0304p12000cuon5b57E21.jpg_x000D_
https://dimg04.c-ctrip.com/images/0304y12000cuonf3c0EFD.jpg_x000D_
https://dimg04.c-ctrip.com/images/0300h12000cuomwp4B1F0.jpg_x000D_
https://dimg04.c-ctrip.com/images/0302m12000cuongd234A7.jpg_x000D_
https://dimg04.c-ctrip.com/images/0303b12000cuonksuB806.jpg_x000D_
https://dimg04.c-ctrip.com/images/0303812000cuonolmE0D8.jpg_x000D_
https://dimg04.c-ctrip.com/images/0305u12000cuon7srC392.jpg_x000D_
https://dimg04.c-ctrip.com/images/0302g12000cuon8sp20FE.jpg_x000D_
https://dimg04.c-ctrip.com/images/0303j12000cuonpj5DE58.jpg</t>
  </si>
  <si>
    <t>云南昆明+芒市+瑞丽+腾冲6日5晚跟团游</t>
  </si>
  <si>
    <t>双飞双动全程4钻酒店+洞山天然温泉·1价全含0购1人可订【畅游极边风情-勐焕大金塔|一寨两国|5A热海公园|北海湿地|和顺古镇—畅享滇西美食孔雀宴+土锅子·蜜月布置生日惊喜】</t>
  </si>
  <si>
    <t>无购物成团保障露天温泉赠取消险佛塔傣族风味餐孔雀宴</t>
  </si>
  <si>
    <t>https://dimg04.c-ctrip.com/images/0306912000cyketel3F0C.png_x000D_
https://dimg04.c-ctrip.com/images/0305b12000dammrje96DF.jpg_x000D_
https://dimg04.c-ctrip.com/images/0300y12000damm6em2495.jpg_x000D_
https://dimg04.c-ctrip.com/images/0304l12000dammk1e690A.jpg_x000D_
https://dimg04.c-ctrip.com/images/0303y12000dammayr0828.jpg_x000D_
https://dimg04.c-ctrip.com/images/0302n12000damm96b346B.jpg_x000D_
https://dimg04.c-ctrip.com/images/0306812000dammvnhE902.jpg_x000D_
https://dimg04.c-ctrip.com/images/0303912000dammyjmCBF7.jpg_x000D_
https://dimg04.c-ctrip.com/images/0304m12000damm5es37C6.jpg_x000D_
https://dimg04.c-ctrip.com/images/0305b12000dammspkA833.jpg_x000D_
https://dimg04.c-ctrip.com/images/0304412000damm2wc7A06.jpg_x000D_
https://dimg04.c-ctrip.com/images/0301e12000dammb0c265A.jpg_x000D_
https://dimg04.c-ctrip.com/images/0305i12000dammxlj6BA6.jpg_x000D_
https://dimg04.c-ctrip.com/images/0304312000dammnk5D758.jpg_x000D_
https://dimg04.c-ctrip.com/images/0302h12000dammwvg5F80.jpg_x000D_
https://dimg04.c-ctrip.com/images/0300612000dammr08A0A6.jpg</t>
  </si>
  <si>
    <t>腾冲纯玩4钻酒店·赠洞山温泉¥3592起_x000D_
A线同款·机票自选 ¥3503起_x000D_
A线同款·回程机票自理 ¥5394起_x000D_
A线同款·去程机票自理 ¥3056起_x000D_
A线同款·自选高铁动车票 ¥4726起</t>
  </si>
  <si>
    <t>云南昆明+大理市+丽江+香格里拉+泸沽湖+普达措国家公园+西双版纳+野象谷12日11晚跟团游</t>
  </si>
  <si>
    <t>5A中科热带植物园+昆明往返版纳高铁+泸沽湖湖景房+洱海摆渡船+赏丽水金沙+海菜花+篝火晚会+藏民家访四大表演+圣托里尼+双廊</t>
  </si>
  <si>
    <t>成团保障70岁须陪同篝火晚会古镇古村游船体验可拼房当地特色美食</t>
  </si>
  <si>
    <t>https://dimg04.c-ctrip.com/images/300n12000000rtprb7EE0.jpg_x000D_
https://dimg04.c-ctrip.com/images/300t12000000rupbi634B.jpg_x000D_
https://dimg04.c-ctrip.com/images/300312000000rwdsm3805.jpg_x000D_
https://dimg04.c-ctrip.com/images/300q12000000rvxz8974F.jpg_x000D_
https://dimg04.c-ctrip.com/images/300s12000000s1j6m267D.jpg_x000D_
https://dimg04.c-ctrip.com/images/300p12000000rtscqCA76.jpg_x000D_
https://dimg04.c-ctrip.com/images/300q12000000rvxz9A770.jpg_x000D_
https://dimg04.c-ctrip.com/images/300p12000000rtscsAA34.jpg</t>
  </si>
  <si>
    <t>18人纯玩小团0自费-大理海景房保证大索道【4晚五钻酒店-丽江动车返昆】赠送双表演丽江千古情&amp;印象丽江+洱海游船登金梭岛+理想邦洱海生态廊道+喜洲古镇风吹麦浪+5A石林可加香格里拉</t>
  </si>
  <si>
    <t>成团保障3期免息6期免息赠取消险</t>
  </si>
  <si>
    <t>国旅集团</t>
  </si>
  <si>
    <t>https://dimg04.c-ctrip.com/images/0305512000cv5sjby4B0B.jpg_x000D_
https://dimg04.c-ctrip.com/images/0301812000cv5sisj043B.jpg_x000D_
https://dimg04.c-ctrip.com/images/0300m12000cv5sb81138F.jpg_x000D_
https://dimg04.c-ctrip.com/images/0304312000cv5s4wyDEFC.jpg_x000D_
https://dimg04.c-ctrip.com/images/0306r12000cv5s19vB433.jpg_x000D_
https://dimg04.c-ctrip.com/images/0300312000cv5sfziB208.jpg_x000D_
https://dimg04.c-ctrip.com/images/0304z12000cv5sbky811C.jpg_x000D_
https://dimg04.c-ctrip.com/images/0300512000cv5rvnj7337.jpg</t>
  </si>
  <si>
    <t>15人高端纯玩-0自费看千古情¥4548起_x000D_
A线同款-系统机票 ¥3922起_x000D_
错峰钜惠-家庭出行享优惠 ¥2384起_x000D_
纯玩0自费-经典必打卡 ¥3088起_x000D_
D线同款-可选航班时间 ¥2953起_x000D_
0自费4晚五钻看千古情省内动车 ¥2520起_x000D_
高端纯玩-0自费赠丽江千古情 ¥3503起_x000D_
15人纯玩团-丽江古城换装旅拍 ¥3048起_x000D_
G线同款丽江返程 ¥3796起</t>
  </si>
  <si>
    <t>云南丽江+大理市+昆明+玉龙雪山+丽江古城+泸沽湖8日7晚跟团游</t>
  </si>
  <si>
    <t>双温泉双表演《印象丽江+彝乡恋歌》·3大5A景点+洱海深度游·1人可订纯玩0购【探秘东方女儿国·蜜月布置·生日惊喜】赠无理由取消险（退订减损出行无忧）</t>
  </si>
  <si>
    <t>无购物成团保障70岁须陪同雪山赠取消险游船体验特色表演温泉酒店</t>
  </si>
  <si>
    <t>https://dimg04.c-ctrip.com/images/0306912000cyketel3F0C.png_x000D_
https://dimg04.c-ctrip.com/images/0305y12000d0ex4mt5DA6.jpg_x000D_
https://dimg04.c-ctrip.com/images/0305u12000dxruzx523FA.jpg_x000D_
https://dimg04.c-ctrip.com/images/0303y12000d0ev71f48B6.jpg_x000D_
https://dimg04.c-ctrip.com/images/0306i12000d0ex9hy2E50.jpg_x000D_
https://dimg04.c-ctrip.com/images/0302i12000d0ewgsb7B5F.jpg_x000D_
https://dimg04.c-ctrip.com/images/0301h12000d0ew4555CA9.jpg_x000D_
https://dimg04.c-ctrip.com/images/0302k12000d0ewgm6A3F9.jpg_x000D_
https://dimg04.c-ctrip.com/images/0305412000d0ewbnx864C.jpg_x000D_
https://dimg04.c-ctrip.com/images/0301l12000d0evv2jB5A9.jpg_x000D_
https://dimg04.c-ctrip.com/images/0307012000d0evmqzD790.jpg_x000D_
https://dimg04.c-ctrip.com/images/0307112000d0evmrg6424.jpg_x000D_
https://dimg04.c-ctrip.com/images/0301k12000d0ex4nfE61F.jpg_x000D_
https://dimg04.c-ctrip.com/images/0301d12000d0ewzzd9D79.jpg_x000D_
https://dimg04.c-ctrip.com/images/0303i12000d0ewc8hE626.jpg_x000D_
https://dimg04.c-ctrip.com/images/0302t12000d0evjsvEE37.jpg</t>
  </si>
  <si>
    <t>4钻温泉酒店·赠印象+彝乡恋歌¥3203起_x000D_
A线同款·机票自选 ¥3309起_x000D_
A线同款·高铁/动车往返 ¥4470起_x000D_
A线同款·回程机票自理 ¥2973起</t>
  </si>
  <si>
    <t>云南昆明+大理市+丽江+洱海+泸沽湖7日6晚跟团游</t>
  </si>
  <si>
    <t>2-15人精品小团+玉龙雪山赏蓝月谷、白水河+丽江特色客栈+大理海景客栈+泸沽湖湖景房+草海走婚桥+猪槽船游泸沽湖+圣托里尼理想邦+吉普车旅拍+磻溪村S湾+双廊</t>
  </si>
  <si>
    <t>成团保障70岁须陪同雪山赠取消险游船体验可拼房当地特色美食</t>
  </si>
  <si>
    <t>https://dimg04.c-ctrip.com/images/300r12000000s8gihD897.jpg_x000D_
https://dimg04.c-ctrip.com/images/300t12000000rupbi634B.jpg_x000D_
https://dimg04.c-ctrip.com/images/300312000000rwdsm3805.jpg_x000D_
https://dimg04.c-ctrip.com/images/300q12000000rvxz8974F.jpg_x000D_
https://dimg04.c-ctrip.com/images/300p12000000rtscqCA76.jpg</t>
  </si>
  <si>
    <t>云南昆明+大理市+丽江+玉龙雪山+西双版纳8日7晚跟团游</t>
  </si>
  <si>
    <t>双飞三动『赠送《丽江千古情》演出+醉美民族风旅拍+骑行+洱海游船』甄选携程5钻海景酒店+玉龙雪+蓝月谷+打卡告庄星光夜市+丽江古城+探秘版纳雨林</t>
  </si>
  <si>
    <t>无购物成团保障70岁须陪同雪山森林赠取消险长街宴</t>
  </si>
  <si>
    <t>https://dimg04.c-ctrip.com/images/0306912000cyketel3F0C.png_x000D_
https://dimg04.c-ctrip.com/images/0301v12000cul0mpa2D03.jpg_x000D_
https://dimg04.c-ctrip.com/images/0306x12000cul05639B16.jpg_x000D_
https://dimg04.c-ctrip.com/images/0303l12000cukz9qoA998.jpg_x000D_
https://dimg04.c-ctrip.com/images/0305v12000cul0q1e525A.jpg_x000D_
https://dimg04.c-ctrip.com/images/0305812000cukz1gkB3DC.jpg_x000D_
https://dimg04.c-ctrip.com/images/0306r12000cul0q1gAF37.jpg_x000D_
https://dimg04.c-ctrip.com/images/0303n12000cul0mpeE548.jpg_x000D_
https://dimg04.c-ctrip.com/images/0303l12000cul06szE48F.jpg_x000D_
https://dimg04.c-ctrip.com/images/0306412000cukz1gm18ED.jpg_x000D_
https://dimg04.c-ctrip.com/images/0300k12000cul0q1i427B.jpg_x000D_
https://dimg04.c-ctrip.com/images/0304812000cul0ruw6833.jpg_x000D_
https://dimg04.c-ctrip.com/images/0301112000cul0mq350F4.jpg_x000D_
https://dimg04.c-ctrip.com/images/0300r12000cul056k740B.jpg_x000D_
https://dimg04.c-ctrip.com/images/0306012000cul0rv08E2A.jpg_x000D_
https://dimg04.c-ctrip.com/images/0301x12000cul0mq58C36.jpg_x000D_
https://dimg04.c-ctrip.com/images/0301n12000cul056mBED9.jpg_x000D_
https://dimg04.c-ctrip.com/images/0302t12000cul0mq7FF7B.jpg_x000D_
https://dimg04.c-ctrip.com/images/0300v12000cul0ufbBF61.jpg_x000D_
https://dimg04.c-ctrip.com/images/0306w12000cul0rv24C95.jpg_x000D_
https://dimg04.c-ctrip.com/images/0300412000cul0vy26A68.jpg</t>
  </si>
  <si>
    <t>大理海景酒店·丽江必看千古情¥4878起_x000D_
A线同款·自选机票 ¥4781起</t>
  </si>
  <si>
    <t>昆明+普洱+西双版纳6日5晚跟团游</t>
  </si>
  <si>
    <t>小熊猫亲子游·3晚5钻温德姆+温泉酒店·1价全含0自费【省内单动省500公里舟车劳顿·七大高标餐打卡傣泰地道料理·蜜月鲜花大床·生日惊喜】赠660元自费大礼包·赠无理由取消险(退订减损）</t>
  </si>
  <si>
    <t>无购物无自费成团保障70岁须陪同森林赠取消险篝火晚会当地特色美食</t>
  </si>
  <si>
    <t>https://dimg04.c-ctrip.com/images/0306912000cyketel3F0C.png_x000D_
https://dimg04.c-ctrip.com/images/0305u12000cx6br86A858.jpg_x000D_
https://dimg04.c-ctrip.com/images/0303a12000cx6fbg30235.jpg_x000D_
https://dimg04.c-ctrip.com/images/0305a12000cx6clnu2211.jpg_x000D_
https://dimg04.c-ctrip.com/images/0306q12000cx6br89307A.jpg_x000D_
https://dimg04.c-ctrip.com/images/0306y12000dcd61p8D84B.jpg_x000D_
https://dimg04.c-ctrip.com/images/0306o12000cx6cjwa3C24.jpg_x000D_
https://dimg04.c-ctrip.com/images/0304a12000cx6e56iF2B7.jpg_x000D_
https://dimg04.c-ctrip.com/images/0303412000cx6cwqr3B79.jpg_x000D_
https://dimg04.c-ctrip.com/images/0305q12000cx6cvy57123.jpg_x000D_
https://dimg04.c-ctrip.com/images/0305212000cx6fbg794BF.jpg_x000D_
https://dimg04.c-ctrip.com/images/0305f12000cx6fh78AACA.jpg_x000D_
https://dimg04.c-ctrip.com/images/0301j12000cx6fk7u504D.jpg_x000D_
https://dimg04.c-ctrip.com/images/0300m12000cx6e6e6B2F7.jpg_x000D_
https://dimg04.c-ctrip.com/images/0300r12000cx6fbi4D11C.jpg_x000D_
https://dimg04.c-ctrip.com/images/0300z12000cx6ftn76DE9.jpg_x000D_
https://dimg04.c-ctrip.com/images/0304e12000cx6e5866206.jpg_x000D_
https://dimg04.c-ctrip.com/images/0301x12000cx6dne976A2.jpg_x000D_
https://dimg04.c-ctrip.com/images/0302f12000cx6fk7w1D8F.jpg_x000D_
https://dimg04.c-ctrip.com/images/0303j12000cx6fnsk3EAA.jpg_x000D_
https://dimg04.c-ctrip.com/images/0301412000cx6d8yoEB8D.jpg</t>
  </si>
  <si>
    <t>大理市+丽江5日4晚跟团游</t>
  </si>
  <si>
    <t>无购物+2-15人精品小团+玉龙雪山赏蓝月谷、白水河+丽江特色客栈+大理海景客栈+昆明4钻酒店+省内动车往返+双廊古镇+圣托里尼理想邦+吉普车旅拍+磻溪村S湾+三大古镇+洱海摆渡船</t>
  </si>
  <si>
    <t>无购物成团保障70岁须陪同雪山赠取消险可拼房白族风味餐白族土八碗</t>
  </si>
  <si>
    <t>https://dimg04.c-ctrip.com/images/300o12000000ssc7c75BE.jpg</t>
  </si>
  <si>
    <t>连住4钻告庄高端定制4晚不挪窝·1价全含0自费【5A中科院植物园/探秘热带雨林+野遇亚洲象+傣族园泼水狂欢+空中玻璃廊道】赠送《澜沧江·湄公河之夜歌舞篝火晚会》·探寻原始村落蜜月亲子全景游</t>
  </si>
  <si>
    <t>无购物成团保障森林赠取消险篝火晚会寺院祈福车型可选</t>
  </si>
  <si>
    <t>https://dimg04.c-ctrip.com/images/0306912000cyketel3F0C.png</t>
  </si>
  <si>
    <t>升级国际品牌五星连住 实时计价_x000D_
_x000D_
告庄西双景5钻连住 实时计价_x000D_
A线同款·自选机票 实时计价</t>
  </si>
  <si>
    <t>西双版纳+野象谷5日4晚半自助游</t>
  </si>
  <si>
    <t>【自营纯玩 10人小团】「亲子童趣·家庭游」【湄公河水底世界+超人气告庄西双景+野象谷+森林公园+花花世界」+融创系列酒店自选+上门接送</t>
  </si>
  <si>
    <t>无购物成团保障亲子甄选70岁须陪同3期免息森林赠取消险寺院祈福赏花自选酒店</t>
  </si>
  <si>
    <t>https://dimg04.c-ctrip.com/images/0304j12000852qtqp3B49.jpg_x000D_
https://dimg04.c-ctrip.com/images/0304k12000852qzgx1B8E.jpg_x000D_
https://dimg04.c-ctrip.com/images/0304h12000852quqiDD2C.jpg_x000D_
https://dimg04.c-ctrip.com/images/0306j12000852qvw05DC4.jpg_x000D_
https://dimg04.c-ctrip.com/images/0300i1200085guzg617B8.jpg_x000D_
https://dimg04.c-ctrip.com/images/0302k12000852qzal2D94.jpg_x000D_
https://dimg04.c-ctrip.com/images/0303a12000852qw236215.jpg_x000D_
https://dimg04.c-ctrip.com/images/0302812000852r0ls4816.jpg_x000D_
https://dimg04.c-ctrip.com/images/03069120008sxavq8C89C.jpg_x000D_
https://dimg04.c-ctrip.com/images/0305l1200085guxooC037.jpg</t>
  </si>
  <si>
    <t>版纳往返¥6633起_x000D_
回程自理 ¥4025起</t>
  </si>
  <si>
    <t>云南昆明+芒市+瑞丽+腾冲6日5晚私家团</t>
  </si>
  <si>
    <t>1单1团高端定制 一价全含『五星温德姆+瑞丽景成地海天然温泉SPA』【5A热海公园+勐巴拉纳西珍奇园+勐焕银塔】采摘·制作火塘咖啡+赠边城绝唱《梦幻腾冲》/体验非遗刘永周皮影戏</t>
  </si>
  <si>
    <t>无购物无自费成团保障湿地赠取消险赏银杏古镇古村车型可选温泉酒店</t>
  </si>
  <si>
    <t>https://dimg04.c-ctrip.com/images/0306912000cyketel3F0C.png_x000D_
https://dimg04.c-ctrip.com/images/0300212000d43s0wo608C.jpg_x000D_
https://dimg04.c-ctrip.com/images/0301y12000d43ryfsEC98.jpg_x000D_
https://dimg04.c-ctrip.com/images/0304t12000d43rt201DCB.jpg_x000D_
https://dimg04.c-ctrip.com/images/0302j12000d43srq287A2.jpg_x000D_
https://dimg04.c-ctrip.com/images/0304412000d43s99w9D93.jpg_x000D_
https://dimg04.c-ctrip.com/images/0301j12000d43rurnF00B.jpg_x000D_
https://dimg04.c-ctrip.com/images/0305612000d43sgrm397D.jpg_x000D_
https://dimg04.c-ctrip.com/images/0302412000d43s3xx01A1.jpg_x000D_
https://dimg04.c-ctrip.com/images/0303o12000d43shy75C88.jpg_x000D_
https://dimg04.c-ctrip.com/images/0302d12000d43sm2e788B.jpg_x000D_
https://dimg04.c-ctrip.com/images/0301f12000d43rhywEEFA.jpg_x000D_
https://dimg04.c-ctrip.com/images/0304l12000d43sc1d2AB5.jpg_x000D_
https://dimg04.c-ctrip.com/images/0301v12000d43smn78E01.jpg_x000D_
https://dimg04.c-ctrip.com/images/0302i12000d43sei106DB.jpg_x000D_
https://dimg04.c-ctrip.com/images/0302712000d43rt2p41B4.jpg</t>
  </si>
  <si>
    <t>全程5星/钻·5星景成地海温泉¥5310起</t>
  </si>
  <si>
    <t>全程15人以内精品小团+玉龙雪山赏蓝月谷白水河+5A普达措+藏民家访+丽江特色客栈+大理海景客栈+昆明4钻酒店+省内动车往返+双廊古镇+圣托里尼理想邦+吉普车旅拍+磻溪村S湾</t>
  </si>
  <si>
    <t>成团保障70岁须陪同雪山可拼房当地特色美食</t>
  </si>
  <si>
    <t>https://dimg04.c-ctrip.com/images/300412000000s94h729D8.jpg</t>
  </si>
  <si>
    <t>云南昆明+大理市+丽江+玉龙雪山+洱海5日4晚跟团游</t>
  </si>
  <si>
    <t>纯玩专享+玉龙雪山+大理动车返回昆明+大理民俗表演《海菜花》+双廊+金梭岛+玉几岛+往返摆渡船近距离赏洱海+圣托里尼-理想邦+吉普车旅拍制霸朋友圈</t>
  </si>
  <si>
    <t>无购物成团保障70岁须陪同雪山可拼房白族风味餐白族土八碗</t>
  </si>
  <si>
    <t>https://dimg04.c-ctrip.com/images/300s12000000t07z70B31.jpg_x000D_
https://dimg04.c-ctrip.com/images/300t12000000rupbi634B.jpg_x000D_
https://dimg04.c-ctrip.com/images/300312000000rwdsm3805.jpg_x000D_
https://dimg04.c-ctrip.com/images/300q12000000rvxz8974F.jpg_x000D_
https://dimg04.c-ctrip.com/images/300s12000000s1j6m267D.jpg</t>
  </si>
  <si>
    <t>【纯玩&amp;升级2-15人精品小团&amp; 丽江特色客栈+洱海海景客栈】+茶马古道骑马+玉龙雪山、蓝月谷+普达措公园+虎跳峡+洱海jeep旅拍+双廊古镇+金梭岛+圣托里尼+网红S湾+4大古城</t>
  </si>
  <si>
    <t>无购物成团保障70岁须陪同骑马体验可拼房当地特色美食</t>
  </si>
  <si>
    <t>云梦四季</t>
  </si>
  <si>
    <t>https://dimg04.c-ctrip.com/images/0304h1200081p1s3d364F.jpg_x000D_
https://dimg04.c-ctrip.com/images/0305d1200081p1tcr4DA2.jpg_x000D_
https://dimg04.c-ctrip.com/images/03051120009xir1z409A5.jpg_x000D_
https://dimg04.c-ctrip.com/images/0301e120009qbipwb9204.jpg_x000D_
https://dimg04.c-ctrip.com/images/0301s120009xira1gED40.jpg_x000D_
https://dimg04.c-ctrip.com/images/03018120009xir1ta79F6.jpg</t>
  </si>
  <si>
    <t>2-15人精品小团¥4142起_x000D_
性价比经典跟团 ¥3820起</t>
  </si>
  <si>
    <t>2+1陆头等舱 高端纯玩零自费『5晚5钻 | 古城别墅+海景酒店+省内双动』告庄夜市+野象萌宠+雪山大索+海景落日晚宴+濠华私人游艇+民族换装旅拍 赠《丽江千古情+印象丽江》</t>
  </si>
  <si>
    <t>错峰特惠成团保障3期免息6期免息登山难度2.5星湖泊赠取消险赏花古镇古村生日/蜜月布置</t>
  </si>
  <si>
    <t>旅行日记</t>
  </si>
  <si>
    <t>https://dimg04.c-ctrip.com/images/0306v12000deb6clu9C80.jpg_x000D_
https://dimg04.c-ctrip.com/images/0306x12000deb6jbr17A6.jpg_x000D_
https://dimg04.c-ctrip.com/images/0305q12000deb6z3h170F.jpg_x000D_
https://dimg04.c-ctrip.com/images/0306j12000deb6gzdED24.jpg_x000D_
https://dimg04.c-ctrip.com/images/0307212000deb6ezl1EFA.jpg_x000D_
https://dimg04.c-ctrip.com/images/0305l12000deb6oek5154.jpg_x000D_
https://dimg04.c-ctrip.com/images/0306r12000deb76h1473B.jpg_x000D_
https://dimg04.c-ctrip.com/images/0306612000deb77d3BF26.jpg_x000D_
https://dimg04.c-ctrip.com/images/0303112000deb6mri1F1C.jpg_x000D_
https://dimg04.c-ctrip.com/images/0301p12000deb6o0a33C4.jpg_x000D_
https://dimg04.c-ctrip.com/images/0301c12000deb74u0D5A6.jpg_x000D_
https://dimg04.c-ctrip.com/images/0305312000deb761pE873.jpg</t>
  </si>
  <si>
    <t>🏆纯玩5钻酒店 丽江千古情¥4861起_x000D_
🔥双飞双动 国际品牌5钻酒店 ¥2680起_x000D_
💙纯玩0购 温德姆 花海美拍 ¥3860起_x000D_
错峰热销 航班自选 ¥5109起_x000D_
错峰热销 航班自选 ¥4397起_x000D_
特惠专线 机票自选 ¥3882起_x000D_
纯玩12人小团 丽江千古情 ¥5392起_x000D_
4晚国五 1晚温泉 双表演 ¥5762起_x000D_
特惠专线 ¥5171起_x000D_
特惠专线 ¥3374起</t>
  </si>
  <si>
    <t>昆明+西双版纳6日5晚跟团游</t>
  </si>
  <si>
    <t>20人小团·4钻酒店+1晚告庄酒店·1价全含【经典双景深度游野象谷（观景台·小象童趣电影·博物馆·下午茶·邂逅长臂猿）+原始森林公园（孔雀放飞·泼水狂欢·水底世界·沟谷雨林】蜜月亲子游</t>
  </si>
  <si>
    <t>无购物无自费成团保障70岁须陪同森林赠取消险</t>
  </si>
  <si>
    <t>https://dimg04.c-ctrip.com/images/0306912000cyketel3F0C.png_x000D_
https://dimg04.c-ctrip.com/images/0304u12000dlrekh6C405.jpg_x000D_
https://dimg04.c-ctrip.com/images/0306h12000dlreauaD1F2.jpg_x000D_
https://dimg04.c-ctrip.com/images/0302412000dlreoppA1D9.jpg_x000D_
https://dimg04.c-ctrip.com/images/0306l12000dlre5aa9D92.jpg_x000D_
https://dimg04.c-ctrip.com/images/0305q12000dlrf590B24B.jpg_x000D_
https://dimg04.c-ctrip.com/images/0300f12000dlre4xe9650.jpg_x000D_
https://dimg04.c-ctrip.com/images/0304b12000dlre2yl5DEA.jpg_x000D_
https://dimg04.c-ctrip.com/images/0301212000dlreja87EC5.jpg_x000D_
https://dimg04.c-ctrip.com/images/0303212000dlrfam0BCA8.jpg_x000D_
https://dimg04.c-ctrip.com/images/0303x12000dlrf42b32BE.jpg_x000D_
https://dimg04.c-ctrip.com/images/0302912000dlrf0or5571.jpg_x000D_
https://dimg04.c-ctrip.com/images/0305612000dlreoht87D1.jpg_x000D_
https://dimg04.c-ctrip.com/images/0302u12000dlrejac4E3F.jpg_x000D_
https://dimg04.c-ctrip.com/images/0303y12000dlrf42r2564.jpg_x000D_
https://dimg04.c-ctrip.com/images/0300o12000dlrf5g499AB.jpg</t>
  </si>
  <si>
    <t>5钻温德姆1价全含单动温泉酒店¥3510起_x000D_
A线同款·机票自选 ¥3397起</t>
  </si>
  <si>
    <t>畅享纯玩+昆明动车到丽江+大理动车到昆明+昆明往返版纳高铁+赠送丽水金沙+大理海菜花双民俗表演+洱海往返摆渡船+双廊+圣托里尼+可升级玉龙雪山+野象谷+5A中科热带植物园</t>
  </si>
  <si>
    <t>无购物成团保障特色表演可拼房当地特色美食</t>
  </si>
  <si>
    <t>https://dimg04.c-ctrip.com/images/300n0s000000hscal6F28.jpg_x000D_
https://dimg04.c-ctrip.com/images/300k0n000000e6qtsA77C.jpg_x000D_
https://dimg04.c-ctrip.com/images/300u0n000000e2rxj2BA4.jpg_x000D_
https://dimg04.c-ctrip.com/images/300d0n000000e1ajiB4A8.jpg_x000D_
https://dimg04.c-ctrip.com/images/300e0n000000e5ju21295.jpg_x000D_
https://dimg04.c-ctrip.com/images/03030120005trlxv6A527.jpg_x000D_
https://dimg04.c-ctrip.com/images/0305l120005trlyf99F6D.jpg</t>
  </si>
  <si>
    <t>丽江2-15日自由行</t>
  </si>
  <si>
    <t>『超级自由行|双飞』大研古镇or束河古镇/特色客栈or品牌酒店·随心住·支持双酒店丨直飞or转机·随心订丨海量机+酒组合·一键加购门票·日游·接送机</t>
  </si>
  <si>
    <t>自选酒店古镇古村</t>
  </si>
  <si>
    <t>https://dimg04.c-ctrip.com/images/300512000000rl3t21E1B.jpg_x000D_
https://dimg04.c-ctrip.com/images/300v12000000rtnat0AB9.jpg_x000D_
https://dimg04.c-ctrip.com/images/300q12000000rjvyi3782.jpg_x000D_
https://dimg04.c-ctrip.com/images/300h12000000rk65o968A.jpg_x000D_
https://dimg04.c-ctrip.com/images/300112000000rviu9AAE2.jpg_x000D_
https://dimg04.c-ctrip.com/images/300v12000000rtna2F2B7.jpg</t>
  </si>
  <si>
    <t>【自营纯玩15人小团】宿丽江5钻酒店+大理温泉酒店 | 享纳西家访·必看丽江千古情·非遗扎染体验·洱海旅拍&amp;骑行·海景下午茶|游大理喜洲·文艺双廊| 赠百事特VIP送机</t>
  </si>
  <si>
    <t>无购物无自费成团保障老友安心游3期免息骑行体验古镇古村温泉酒店</t>
  </si>
  <si>
    <t>https://dimg04.c-ctrip.com/images/0300s12000cys7y3zD5FA.jpg_x000D_
https://dimg04.c-ctrip.com/images/0301x12000dfyb2i0AF9A.jpg_x000D_
https://dimg04.c-ctrip.com/images/0306v12000dg4y9vu306B.jpg_x000D_
https://dimg04.c-ctrip.com/images/0305l12000dfyb1xq7DCF.jpg_x000D_
https://dimg04.c-ctrip.com/images/0304112000dfyeil3E5AE.jpg_x000D_
https://dimg04.c-ctrip.com/images/0306t12000dgezb9hA7D3.jpg_x000D_
https://dimg04.c-ctrip.com/images/0301512000dfyaufwF73C.jpg_x000D_
https://dimg04.c-ctrip.com/images/0302s12000dfyapew504A.jpg_x000D_
https://dimg04.c-ctrip.com/images/0302w12000dfyakjiDDD7.jpg_x000D_
https://dimg04.c-ctrip.com/images/0303o12000cz9bnkj2042.jpg</t>
  </si>
  <si>
    <t>丽江飞机往返¥4286起_x000D_
丽江往返 回程自理 ¥3554起</t>
  </si>
  <si>
    <t>云南昆明+大理市+丽江+玉龙雪山+香格里拉7日6晚跟团游</t>
  </si>
  <si>
    <t>可升级玉龙雪山+丽水金沙+藏民家访+海菜花三大民俗表演玩转旅途+昆明到丽江可升级动车+香格里拉贴心赠送防寒服+氧气瓶+双廊+圣托里尼+洱海摆渡船玩转洱海</t>
  </si>
  <si>
    <t>https://dimg04.c-ctrip.com/images/300u0n000000eakvj5FD2.jpg_x000D_
https://dimg04.c-ctrip.com/images/300k0n000000e6qtsA77C.jpg_x000D_
https://dimg04.c-ctrip.com/images/300u0n000000e2rxj2BA4.jpg_x000D_
https://dimg04.c-ctrip.com/images/300d0n000000e1ajiB4A8.jpg_x000D_
https://dimg04.c-ctrip.com/images/300s0n000000eixwcB2D7.jpg_x000D_
https://dimg04.c-ctrip.com/images/300l0t000000in56r170A.jpg</t>
  </si>
  <si>
    <t>云南昆明+大理市+丽江+香格里拉+西双版纳10日9晚跟团游</t>
  </si>
  <si>
    <t>大理丽江香格里拉升级15人精品小团+玉龙雪山+赏蓝月谷、白水河+丽江特色客栈+大理海景客栈+圣托里尼双廊+摆渡船玩转洱海+虎跳峡+5A普达措+野象谷+省内动车往返</t>
  </si>
  <si>
    <t>https://dimg04.c-ctrip.com/images/300r12000000rv7bt568B.jpg_x000D_
https://dimg04.c-ctrip.com/images/300t12000000rupbi634B.jpg_x000D_
https://dimg04.c-ctrip.com/images/300312000000rwdsm3805.jpg_x000D_
https://dimg04.c-ctrip.com/images/300q12000000rvxz8974F.jpg_x000D_
https://dimg04.c-ctrip.com/images/300s12000000s1j6m267D.jpg_x000D_
https://dimg04.c-ctrip.com/images/300q12000000rvxz9A770.jpg_x000D_
https://dimg04.c-ctrip.com/images/300p12000000rtscsAA34.jpg</t>
  </si>
  <si>
    <t>云南丽江+大理市+香格里拉6日5晚跟团游</t>
  </si>
  <si>
    <t>滇西深度·全程4钻酒店·1价全含0自费·赠云南必看表演《印象丽江》+5A玉龙雪山冰川大索道+松赞林寺【洱海骑行大理民族风旅拍·理想邦下午茶·丽江古城换装秀】蜜月亲子主题游</t>
  </si>
  <si>
    <t>无购物无自费成团保障70岁须陪同雪山冰川赠取消险骑行体验寺院祈福特色表演</t>
  </si>
  <si>
    <t>https://dimg04.c-ctrip.com/images/0306912000cyketel3F0C.png_x000D_
https://dimg04.c-ctrip.com/images/0301b12000dziueol9B54.jpg_x000D_
https://dimg04.c-ctrip.com/images/0304d12000dziui5k5370.jpg_x000D_
https://dimg04.c-ctrip.com/images/0301q12000dziu7qt77DE.jpg_x000D_
https://dimg04.c-ctrip.com/images/0302k12000dziu01aFB56.jpg_x000D_
https://dimg04.c-ctrip.com/images/0303o12000dziue2t2477.jpg_x000D_
https://dimg04.c-ctrip.com/images/0305512000dziuiiyCFAB.jpg_x000D_
https://dimg04.c-ctrip.com/images/0306y12000dziugfa190B.jpg_x000D_
https://dimg04.c-ctrip.com/images/0306d12000dziudd68EB2.jpg_x000D_
https://dimg04.c-ctrip.com/images/0302v12000dziucf32730.jpg_x000D_
https://dimg04.c-ctrip.com/images/0300v12000dziu9pk2542.jpg_x000D_
https://dimg04.c-ctrip.com/images/0301u12000dziuyur5376.jpg_x000D_
https://dimg04.c-ctrip.com/images/0306712000dziufrc2464.jpg_x000D_
https://dimg04.c-ctrip.com/images/0301a12000dziuwy06C8B.jpg_x000D_
https://dimg04.c-ctrip.com/images/0300f12000dziuv535527.jpg_x000D_
https://dimg04.c-ctrip.com/images/0306r12000dziuohu6E69.jpg_x000D_
https://dimg04.c-ctrip.com/images/0304x12000dziunpy92C5.jpg_x000D_
https://dimg04.c-ctrip.com/images/0303312000dziujg41741.jpg_x000D_
https://dimg04.c-ctrip.com/images/0304i12000dziuwewEA4A.jpg_x000D_
https://dimg04.c-ctrip.com/images/0304512000dziuubj0CB1.jpg_x000D_
https://dimg04.c-ctrip.com/images/0305p12000dziuyab52A3.jpg</t>
  </si>
  <si>
    <t>滇藏·松赞林寺·冰川大索·4钻¥3524起_x000D_
A线同款·自选机票 ¥3643起_x000D_
A线同款·高铁/动车往返 暂无可售_x000D_
A线同款·回程机票自理 ¥2519起</t>
  </si>
  <si>
    <t>云南丽江+大理市+玉龙雪山+丽江古城+洱海5日4晚跟团游</t>
  </si>
  <si>
    <t>错峰特惠【4钻酒店+0购物高端15人精致小团】无强制消费+大理海景*赠吉普车旅拍+登魅力金梭岛+玉龙雪山登顶+蓝月谷丨大理古城~圣托里尼海景+赠取消险(退订减损)</t>
  </si>
  <si>
    <t>错峰特惠无购物成团保障雪山赠取消险</t>
  </si>
  <si>
    <t>浪漫旅行</t>
  </si>
  <si>
    <t>https://dimg04.c-ctrip.com/images/0306e12000de0phuu9438.jpg_x000D_
https://dimg04.c-ctrip.com/images/0306612000de0pdzx5888.jpg_x000D_
https://dimg04.c-ctrip.com/images/0302n12000de0p4xg55FF.jpg_x000D_
https://dimg04.c-ctrip.com/images/0301312000de0phuz8FA5.jpg_x000D_
https://dimg04.c-ctrip.com/images/0305b12000de0on9vA241.jpg_x000D_
https://dimg04.c-ctrip.com/images/0305612000de0onoy7B8E.jpg_x000D_
https://dimg04.c-ctrip.com/images/0304212000de0ovov1E72.jpg_x000D_
https://dimg04.c-ctrip.com/images/0303x12000de0pjljFB2E.jpg_x000D_
https://dimg04.c-ctrip.com/images/0306s12000de0ovpy4FA6.jpg_x000D_
https://dimg04.c-ctrip.com/images/0304q12000de0p26h9F3E.jpg_x000D_
https://dimg04.c-ctrip.com/images/0304r12000de0oj0wE0F4.jpg_x000D_
https://dimg04.c-ctrip.com/images/0301912000de0pks0925B.jpg_x000D_
https://dimg04.c-ctrip.com/images/0303412000de0pof24CEC.jpg</t>
  </si>
  <si>
    <t>15人纯玩小团含往返机票¥3029起_x000D_
A线同款 下单立减 自选机票 ¥2675起_x000D_
网红餐厅+纯玩无自费18人小团 ¥3856起_x000D_
一单一团，独立成团 ¥4334起_x000D_
A线同款不含返程机票 ¥2056起_x000D_
8人团无自费无购物+雪山旅拍 ¥2847起</t>
  </si>
  <si>
    <t>『保证连住2晚希尔顿 指定大理国际海景房 全程陆地头等舱/商务车』提早订最高减5000/单 自营万人销量榜冠 一站式金牌导游【双旅拍+雪山大索+海舌公园深度+普达措+虎跳峡】4罐氧气</t>
  </si>
  <si>
    <t>错峰特惠无购物成团保障70岁须陪同3期免息赠取消险古镇古村赏杜鹃生日/蜜月布置白族风味餐</t>
  </si>
  <si>
    <t>https://dimg04.c-ctrip.com/images/0302a12000e1lpsgd75A5.jpg_x000D_
https://dimg04.c-ctrip.com/images/0301512000e5st0akB8DD.jpg_x000D_
https://dimg04.c-ctrip.com/images/0306f12000e4ffre96987.jpg_x000D_
https://dimg04.c-ctrip.com/images/03003120008htl2809AE0.jpg_x000D_
https://dimg04.c-ctrip.com/images/300g14000000wlras5585.jpg</t>
  </si>
  <si>
    <t>连住希尔顿+指定大理国际海景房¥4108起_x000D_
连住希尔顿，大理自选酒店 ¥4458起_x000D_
丽进昆返，含香-昆动车 ¥4321起_x000D_
昆明进出，双程动车 ¥4372起_x000D_
不去雪山，回程自理 ¥2853起_x000D_
A线同款，回程自理 ¥3411起_x000D_
C线同款，回程自理 ¥3806起_x000D_
丽进香出 不走回头路 实时计价</t>
  </si>
  <si>
    <t>丽江+大理市+洱海+玉龙雪山5日4晚跟团游</t>
  </si>
  <si>
    <t>15人小团·4晚4钻酒店·1人可订纯玩0购【丽江客栈+大理海景酒店·两大5A景点滇西北深度全景游·漫步3大古城/镇·蜜月生日布置】赠魅力金梭《海菜花》歌舞表演·超高性价比经典路线</t>
  </si>
  <si>
    <t>无购物成团保障70岁须陪同赠取消险</t>
  </si>
  <si>
    <t>https://dimg04.c-ctrip.com/images/0306912000cyketel3F0C.png_x000D_
https://dimg04.c-ctrip.com/images/0303j12000c48xcanC272.jpg_x000D_
https://dimg04.c-ctrip.com/images/0300v12000c48x1xp84F7.jpg_x000D_
https://dimg04.c-ctrip.com/images/0306g12000c48xbjzA707.jpg_x000D_
https://dimg04.c-ctrip.com/images/0302u12000c48x04zE011.jpg_x000D_
https://dimg04.c-ctrip.com/images/0300f12000c48x36sE128.jpg_x000D_
https://dimg04.c-ctrip.com/images/0301v12000c48wxv5474A.jpg_x000D_
https://dimg04.c-ctrip.com/images/0301m12000c48xe7uFF8D.jpg_x000D_
https://dimg04.c-ctrip.com/images/0300912000c48xerd03AC.jpg_x000D_
https://dimg04.c-ctrip.com/images/0304u12000c48x6gc2B75.jpg_x000D_
https://dimg04.c-ctrip.com/images/0305m12000c48x19cF1DD.jpg_x000D_
https://dimg04.c-ctrip.com/images/0307212000c48ww7lE860.jpg_x000D_
https://dimg04.c-ctrip.com/images/0305a12000c48x3rqEA27.jpg_x000D_
https://dimg04.c-ctrip.com/images/0302r12000c48x4qxAA47.jpg_x000D_
https://dimg04.c-ctrip.com/images/0304w12000c48x6h89C91.jpg_x000D_
https://dimg04.c-ctrip.com/images/0306l12000c48x1arDA13.jpg_x000D_
https://dimg04.c-ctrip.com/images/0306412000c48wx1iC297.jpg_x000D_
https://dimg04.c-ctrip.com/images/0306m12000c48x0pgF81C.jpg_x000D_
https://dimg04.c-ctrip.com/images/0303m12000c48wyro2C40.jpg_x000D_
https://dimg04.c-ctrip.com/images/0304f12000c48xfaq79A7.jpg_x000D_
https://dimg04.c-ctrip.com/images/0304g12000c48xiyqC419.jpg</t>
  </si>
  <si>
    <t>15人小团4晚4钻酒店高性价比¥2800起_x000D_
A线同款·机票自选·赠丽水金沙 ¥2490起_x000D_
A线同款·机票自选含拉市海骑马 ¥2690起_x000D_
A线同款·回程机票自理 ¥2000起</t>
  </si>
  <si>
    <t>云南昆明+普洱+西双版纳6日5晚跟团游</t>
  </si>
  <si>
    <t>两晚告庄5钻湄公河景兰无边泳池酒店·1价全含纯玩0购·15人升2+1陆地头等舱【昆明版纳往返双动省1000公里舟车劳顿·4大特色餐打卡傣泰地道料理·蜜月布置·生日惊喜】蜜月亲子主题游</t>
  </si>
  <si>
    <t>无购物无自费成团保障70岁须陪同赠取消险当地特色美食</t>
  </si>
  <si>
    <t>https://dimg04.c-ctrip.com/images/0306912000cyketel3F0C.png_x000D_
https://dimg04.c-ctrip.com/images/0300f12000csc0r111A1E.jpg_x000D_
https://dimg04.c-ctrip.com/images/0305r12000csc0mps1608.jpg_x000D_
https://dimg04.c-ctrip.com/images/0302d12000csc0nwq4077.jpg_x000D_
https://dimg04.c-ctrip.com/images/0304w12000csc0s9jC2D7.jpg_x000D_
https://dimg04.c-ctrip.com/images/0300l12000csc0nhv4EC2.jpg_x000D_
https://dimg04.c-ctrip.com/images/0302n12000csc0rdu986C.jpg_x000D_
https://dimg04.c-ctrip.com/images/0303v12000csnrb7l36B3.jpg_x000D_
https://dimg04.c-ctrip.com/images/0300i12000csc0nag0037.jpg_x000D_
https://dimg04.c-ctrip.com/images/0303i12000csc0nppF394.jpg_x000D_
https://dimg04.c-ctrip.com/images/0303512000csc0pve9CAC.jpg_x000D_
https://dimg04.c-ctrip.com/images/0303s12000csc13cuF375.jpg_x000D_
https://dimg04.c-ctrip.com/images/0300912000csc0y5lD762.jpg_x000D_
https://dimg04.c-ctrip.com/images/0305412000csc0ypo57BD.jpg_x000D_
https://dimg04.c-ctrip.com/images/0301c12000csc106yF0C1.jpg_x000D_
https://dimg04.c-ctrip.com/images/0301l12000csc11mmDF34.jpg_x000D_
https://dimg04.c-ctrip.com/images/0301c12000csc0zpc7259.jpg_x000D_
https://dimg04.c-ctrip.com/images/0300a12000csc12ypAEA3.jpg_x000D_
https://dimg04.c-ctrip.com/images/0300b12000csc10e9BF14.jpg_x000D_
https://dimg04.c-ctrip.com/images/0303l12000csc12dl009B.jpg_x000D_
https://dimg04.c-ctrip.com/images/0305k12000csc10pr0421.jpg_x000D_
https://dimg04.c-ctrip.com/images/0305i12000csc0ofx2405.jpg_x000D_
https://dimg04.c-ctrip.com/images/0301012000csc12k2A0DF.jpg_x000D_
https://dimg04.c-ctrip.com/images/0306d12000csc0urkDD32.jpg_x000D_
https://dimg04.c-ctrip.com/images/0305012000csc0zge04FC.jpg_x000D_
https://dimg04.c-ctrip.com/images/0301x12000csc14yw676E.jpg_x000D_
https://dimg04.c-ctrip.com/images/0306012000csc0surFCBA.jpg_x000D_
https://dimg04.c-ctrip.com/images/0300u12000csc12s5B48B.jpg_x000D_
https://dimg04.c-ctrip.com/images/0301o12000csc0yh5D30D.jpg_x000D_
https://dimg04.c-ctrip.com/images/0302212000csc128xD38F.jpg_x000D_
https://dimg04.c-ctrip.com/images/0305f12000csc0xvv8CC2.jpg</t>
  </si>
  <si>
    <t>昆版双动·告庄五钻无边泳池酒店¥2200起_x000D_
A线同款·自选机票 ¥4174起_x000D_
A线同款·高铁/动车往返 ¥5443起_x000D_
A线同款·回程机票自理 ¥3669起</t>
  </si>
  <si>
    <t>昆明+腾冲+瑞丽+芒市6日5晚跟团游</t>
  </si>
  <si>
    <t>20人小团·5钻酒店『高端亲子蜜月度假』荷花温泉+惬意下午茶+湿地荡舟  1价全含0自费1人可订【双飞双动·大金塔·和顺古镇·北海湿地·热海大滚锅·姐告国门】赠《梦幻腾冲》演出</t>
  </si>
  <si>
    <t>无购物无自费成团保障70岁须陪同赠取消险佛塔特色表演孔雀宴</t>
  </si>
  <si>
    <t>https://dimg04.c-ctrip.com/images/0306912000cyketel3F0C.png_x000D_
https://dimg04.c-ctrip.com/images/0304v12000damik6f4AA5.jpg_x000D_
https://dimg04.c-ctrip.com/images/0300t12000damiy1j93E1.jpg_x000D_
https://dimg04.c-ctrip.com/images/0306u12000damj9emBDFF.jpg_x000D_
https://dimg04.c-ctrip.com/images/0302a12000damhvq2E572.jpg_x000D_
https://dimg04.c-ctrip.com/images/0302l12000damiy1nE90E.jpg_x000D_
https://dimg04.c-ctrip.com/images/0302j12000damjhegB7F5.jpg_x000D_
https://dimg04.c-ctrip.com/images/0303512000damip2u32ED.jpg_x000D_
https://dimg04.c-ctrip.com/images/0303h12000damiy1pE997.jpg_x000D_
https://dimg04.c-ctrip.com/images/0303612000damhvq4A7C4.jpg_x000D_
https://dimg04.c-ctrip.com/images/0306v12000damj5ep5F62.jpg_x000D_
https://dimg04.c-ctrip.com/images/0302g12000damj5eyE814.jpg_x000D_
https://dimg04.c-ctrip.com/images/0301q12000damiy212013.jpg_x000D_
https://dimg04.c-ctrip.com/images/0300612000dami76t3737.jpg_x000D_
https://dimg04.c-ctrip.com/images/0301g12000damhvqw35B9.jpg_x000D_
https://dimg04.c-ctrip.com/images/0301v12000damjizpD442.jpg</t>
  </si>
  <si>
    <t>纯玩5钻酒店20人团1价全含¥4071起_x000D_
A线同款·往返自选机票 ¥3936起_x000D_
A线同款·回程机票自理 ¥3476起_x000D_
A线同款·去程机票自理 ¥3535起_x000D_
A线同款·高铁动车往返 ¥5308起</t>
  </si>
  <si>
    <t>云南昆明+石林+九乡+大理市+丽江+泸沽湖+西双版纳12日11晚跟团游</t>
  </si>
  <si>
    <t>泸沽湖升级一晚湖景房+大理到昆明升级高铁+昆明往返版纳高铁+圣托里尼+双廊+石林+九乡+泸沽湖+洱海摆渡船+猪槽船游湖+5A中科热带植物园+丽水金沙</t>
  </si>
  <si>
    <t>无购物成团保障70岁须陪同赠取消险篝火晚会游船体验可拼房当地特色美食</t>
  </si>
  <si>
    <t>https://dimg04.c-ctrip.com/images/30010t000000j0nc4A12E.jpg_x000D_
https://dimg04.c-ctrip.com/images/300k0n000000e6qtsA77C.jpg_x000D_
https://dimg04.c-ctrip.com/images/300u0n000000e2rxj2BA4.jpg_x000D_
https://dimg04.c-ctrip.com/images/300d0n000000e1ajiB4A8.jpg_x000D_
https://dimg04.c-ctrip.com/images/300l0t000000in56r170A.jpg_x000D_
https://dimg04.c-ctrip.com/images/300e0n000000e5ju21295.jpg</t>
  </si>
  <si>
    <t>丽江+泸沽湖+玉龙雪山5日4晚跟团游</t>
  </si>
  <si>
    <t>15人小团·3晚4钻酒店·1人可订纯玩0购【丽江客栈+泸沽湖湖景住宿·5A景点『玉龙雪山+丽江古城』-走婚宴-篝火晚会-乘猪槽船游泸沽湖】赠冰川公园大索道·专属蜜月亲子游</t>
  </si>
  <si>
    <t>无购物成团保障70岁须陪同赠取消险游船体验走婚宴</t>
  </si>
  <si>
    <t>https://dimg04.c-ctrip.com/images/0306912000cyketel3F0C.png_x000D_
https://dimg04.c-ctrip.com/images/0306k12000d3buhitB1A1.jpg_x000D_
https://dimg04.c-ctrip.com/images/0302512000d3bu1j289BE.jpg_x000D_
https://dimg04.c-ctrip.com/images/0302o12000d3bty4v7090.jpg_x000D_
https://dimg04.c-ctrip.com/images/0304w12000d3bue4n21E9.jpg_x000D_
https://dimg04.c-ctrip.com/images/0302j12000d3bu5hf09A6.jpg_x000D_
https://dimg04.c-ctrip.com/images/0302212000d3bubxk59A6.jpg_x000D_
https://dimg04.c-ctrip.com/images/0305a12000d3bu12bD318.jpg_x000D_
https://dimg04.c-ctrip.com/images/0305w12000d3bufnu1A3C.jpg_x000D_
https://dimg04.c-ctrip.com/images/0304z12000d3bu9xx2333.jpg_x000D_
https://dimg04.c-ctrip.com/images/0300e12000d3bu68kBFD3.jpg_x000D_
https://dimg04.c-ctrip.com/images/0300q12000d3bubjr95C4.jpg_x000D_
https://dimg04.c-ctrip.com/images/0304y12000d3bue5k0A48.jpg_x000D_
https://dimg04.c-ctrip.com/images/0306n12000d3bu1k8E6CD.jpg_x000D_
https://dimg04.c-ctrip.com/images/0301e12000d3bu1rg40D7.jpg_x000D_
https://dimg04.c-ctrip.com/images/0302u12000d3budxvF040.jpg_x000D_
https://dimg04.c-ctrip.com/images/0302q12000d3bu97d8965.jpg_x000D_
https://dimg04.c-ctrip.com/images/0305012000d3bu3th1FF2.jpg_x000D_
https://dimg04.c-ctrip.com/images/0306a12000d3buimqF5BE.jpg_x000D_
https://dimg04.c-ctrip.com/images/0302e12000d3bucwz588C.jpg_x000D_
https://dimg04.c-ctrip.com/images/0302g12000d3bufpeE7AE.jpg</t>
  </si>
  <si>
    <t>15人小团+冰川大索¥2970起_x000D_
A线同款·机票自选·赠丽水金沙 ¥3069起_x000D_
A线同款·含拉市海骑马机票自选 ¥3245起_x000D_
A线同款·回程机票自理 ¥1995起</t>
  </si>
  <si>
    <t>丽江+大理市+玉龙雪山5日4晚私家团</t>
  </si>
  <si>
    <t>『自营·老友安心游』经典玩乐*5钻品牌酒店*海景房【双廊旅拍+理想邦下午茶】玉龙雪山+蓝月谷*A线云杉坪 B线大索道【丽江古城+纳西长街宴】大理皮划艇+吉普车游花海OR崇圣寺三塔</t>
  </si>
  <si>
    <t>无购物无自费成团保障老友安心游3期免息雪山古镇古村赠送氧气瓶车型可选海景房歌舞餐长街宴</t>
  </si>
  <si>
    <t>https://dimg04.c-ctrip.com/images/0301a12000e0kh5aa963C.jpg_x000D_
https://dimg04.c-ctrip.com/images/0300e12000e0kh4kp8C1F.jpg_x000D_
https://dimg04.c-ctrip.com/images/0305912000e0kgg4e6C85.jpg_x000D_
https://dimg04.c-ctrip.com/images/0306d12000e0kgou18DF0.jpg_x000D_
https://dimg04.c-ctrip.com/images/0306c12000e0kgezz6454.jpg_x000D_
https://dimg04.c-ctrip.com/images/0307012000e0kghas631F.jpg_x000D_
https://dimg04.c-ctrip.com/images/0305r12000e0kh4623200.jpg</t>
  </si>
  <si>
    <t>云南昆明+大理市+丽江+玉龙雪山5日4晚跟团游</t>
  </si>
  <si>
    <t>18人纯玩小团0自费-大理海景房保证大索道【4晚五钻酒店-丽江动车返昆】赠送双表演丽江千古情&amp;印象丽江+洱海游船登金梭岛+理想邦洱海生态廊道+喜洲古镇风吹麦浪+5A石林</t>
  </si>
  <si>
    <t>https://dimg04.c-ctrip.com/images/0300412000dp0z82j52F1.jpg_x000D_
https://dimg04.c-ctrip.com/images/0303g12000dnoatk06237.jpg_x000D_
https://dimg04.c-ctrip.com/images/0300h12000dnobaiy3CD5.jpg_x000D_
https://dimg04.c-ctrip.com/images/0304012000dnobhvcB9FE.jpg_x000D_
https://dimg04.c-ctrip.com/images/0304e12000dnob6v7327D.jpg_x000D_
https://dimg04.c-ctrip.com/images/0303112000dnob3n719A0.jpg_x000D_
https://dimg04.c-ctrip.com/images/0302112000dnoavrbC619.jpg_x000D_
https://dimg04.c-ctrip.com/images/0302s12000dnob2afCDA5.jpg</t>
  </si>
  <si>
    <t>18人纯玩团-4晚五钻看双表演¥6159起_x000D_
家庭出游享优惠 ¥1964起_x000D_
A线同款-特惠出行 ¥3699起_x000D_
4晚五钻-0自费双表演看千古情 ¥2719起_x000D_
高端纯玩0自费-看千古情 ¥3495起_x000D_
纯玩0自费-打卡网红旅拍 ¥2651起_x000D_
2-15人纯玩小团-直飞丽江 ¥3286起_x000D_
E线同款丽江返程-可选航班 ¥4408起_x000D_
F线同款丽江返程-可选航班 ¥3862起_x000D_
15人纯玩团-昆进丽出换装旅拍 ¥3223起</t>
  </si>
  <si>
    <t>云南丽江+大理市+玉龙雪山+丽江古城+洱海4日3晚跟团游</t>
  </si>
  <si>
    <t>【4钻酒店+0购物高端15人小团】无任何强制消费+大理海景*敞篷Jeep+玉龙雪山登顶+蓝月谷丨束河+大理古城~洱海圣托里尼-理想邦丨行程轻松自由丨</t>
  </si>
  <si>
    <t>错峰特惠无购物成团保障</t>
  </si>
  <si>
    <t>https://dimg04.c-ctrip.com/images/0306k12000c77irmcA3E2.jpg_x000D_
https://dimg04.c-ctrip.com/images/0300v12000c77j45s104B.jpg_x000D_
https://dimg04.c-ctrip.com/images/0306812000b2wqdq4FF1C.jpg_x000D_
https://dimg04.c-ctrip.com/images/0304412000c77pky3E659.jpg_x000D_
https://dimg04.c-ctrip.com/images/0306g12000b5qe8p5232C.jpg_x000D_
https://dimg04.c-ctrip.com/images/0300512000b5qe6sm8318.jpg_x000D_
https://dimg04.c-ctrip.com/images/0302y12000b2wqai71AF1.jpg_x000D_
https://dimg04.c-ctrip.com/images/0304t12000b2wq8roF037.jpg_x000D_
https://dimg04.c-ctrip.com/images/0300b12000b2wq8xz4D1D.jpg_x000D_
https://dimg04.c-ctrip.com/images/0306912000b2wqcsd8CEE.jpg</t>
  </si>
  <si>
    <t>15人纯玩小团含往返机票¥3198起_x000D_
A线同款含系统机票 ¥2664起_x000D_
昆明起止15人小团 ¥3412起_x000D_
网红餐厅+一价全含 ¥4030起_x000D_
一单一团，独立成团 ¥4167起_x000D_
A线同款不含返程机票 ¥2106起_x000D_
8人团无自费无购物+雪山旅拍 ¥2917起</t>
  </si>
  <si>
    <t>云南丽江+大理市+洱海+丽江古城4日3晚跟团游</t>
  </si>
  <si>
    <t>【品质纯玩游+直飞丽江】赠送丽水金沙表演 打卡大理吉普车旅拍，网红玻璃球，天空之境，网红拍摄桌，天梯丨丨·神圣而悠扬的束河古镇+大理古城~洱海的城堡【圣托里尼】</t>
  </si>
  <si>
    <t>无购物成团保障70岁须陪同特色表演</t>
  </si>
  <si>
    <t>https://dimg04.c-ctrip.com/images/0300z120009rapqej757F.png_x000D_
https://dimg04.c-ctrip.com/images/0303k120009u8k06e9479.png_x000D_
https://dimg04.c-ctrip.com/images/0302t120009u8kba7E613.png_x000D_
https://dimg04.c-ctrip.com/images/0300c120009rapxsxD2F0.png_x000D_
https://dimg04.c-ctrip.com/images/0306b120009xdoredB8EA.png_x000D_
https://dimg04.c-ctrip.com/images/0301n120009xdopcr59CB.png</t>
  </si>
  <si>
    <t>直飞丽江纯玩¥2790起_x000D_
直飞丽江纯玩不含返程 ¥1725起</t>
  </si>
  <si>
    <t>大理市2-15日自由行</t>
  </si>
  <si>
    <t>『超级自由行』宿在古城or海边·随心选·支持双酒店丨直飞or转机·随心订丨苍山不墨千秋画·洱海无弦万古琴·一路向西·风花雪月 | 海量机+酒组合·一键加购门票·日游·接送机</t>
  </si>
  <si>
    <t>攻略完备自选酒店海滨/沙滩古镇古村</t>
  </si>
  <si>
    <t>https://dimg04.c-ctrip.com/images/300j11000000rgj7aBCE1.jpg_x000D_
https://dimg04.c-ctrip.com/images/300a11000000ric8i07EA.jpg_x000D_
https://dimg04.c-ctrip.com/images/300k11000000rl76x1BAF.jpg_x000D_
https://dimg04.c-ctrip.com/images/300q11000000rib2hF0F4.jpg</t>
  </si>
  <si>
    <t>云南西双版纳+昆明6日5晚跟团游</t>
  </si>
  <si>
    <t>泼水狂欢!頂奢纯玩一价全含【行】2+1头等舱·双飞一动【住】4晚5钻国际品牌温德姆【纯玩】湄公河歌舞晚会+普洱森林小熊猫+告庄星光夜市+滇池喂海鸥+大佛寺孔雀放飞泼水狂欢+亲子野象谷</t>
  </si>
  <si>
    <t>错峰特惠成团保障70岁须陪同3期免息6期免息赠取消险寺院祈福生日/蜜月布置</t>
  </si>
  <si>
    <t>全球国旅</t>
  </si>
  <si>
    <t>https://dimg04.c-ctrip.com/images/0305a12000ce2gzij6AED.jpg_x000D_
https://dimg04.c-ctrip.com/images/0300s12000ce2gzv200C9.jpg_x000D_
https://dimg04.c-ctrip.com/images/0300812000ce2h3n8B6AE.jpg_x000D_
https://dimg04.c-ctrip.com/images/0300g12000ce2h2ov9FED.jpg_x000D_
https://dimg04.c-ctrip.com/images/0305u12000ce2gz0l41D4.jpg_x000D_
https://dimg04.c-ctrip.com/images/0306p12000ce2h1p9A0D1.jpg</t>
  </si>
  <si>
    <t>🏆4晚5钻酒店温德姆+保姆车¥3901起_x000D_
2晚国际品牌5钻酒店儿童免地接 ¥2200起_x000D_
纯玩0购 告别买买买 ¥2765起_x000D_
4晚5钻酒店/温德姆儿童免地接 ¥2907起_x000D_
4晚温德姆酒店 赠告庄旅拍 ¥4435起_x000D_
踏春赏花 特惠大促 实时计价_x000D_
特惠专线 ¥7205起_x000D_
特惠专线·下单立减 暂无可售_x000D_
特惠专线 自选航班 ¥7275起_x000D_
特惠专线 航班自选 ¥2824起</t>
  </si>
  <si>
    <t>丽江+大理市3-15日自由行</t>
  </si>
  <si>
    <t>『超级自由行·丽进大出』各星级酒店全覆盖丨支持双酒店·逛古城览洱海·住宿随心选丨享文艺丽江·品静谧大理·不走回头路</t>
  </si>
  <si>
    <t>https://dimg04.c-ctrip.com/images/300h1a0000018hvf257A6.jpg_x000D_
https://dimg04.c-ctrip.com/images/30051a0000018iszq60C7.jpg_x000D_
https://dimg04.c-ctrip.com/images/300q1a0000018hl7o5FCE.jpg_x000D_
https://dimg04.c-ctrip.com/images/30091a0000018ipar2C48.jpg_x000D_
https://dimg04.c-ctrip.com/images/300u1a0000018g9sn10C1.jpg</t>
  </si>
  <si>
    <t>大理市+丽江3-15日自由行</t>
  </si>
  <si>
    <t>『大进丽出丨超级自由行|双飞』支持双酒店·逛古城览洱海·住宿随心选·行程长短您决定丨丰富航班选择丨一键加购门票·日游丨逐步适应高原·不走回头路</t>
  </si>
  <si>
    <t>https://dimg04.c-ctrip.com/images/300n12000000rhnqj7D02.jpg_x000D_
https://dimg04.c-ctrip.com/images/300112000000rviu89B03.jpg_x000D_
https://dimg04.c-ctrip.com/images/300f12000000rimadFEB1.jpg_x000D_
https://dimg04.c-ctrip.com/images/300m12000000rrzf12F0D.jpg_x000D_
https://dimg04.c-ctrip.com/images/300a12000000rjwk3AC12.jpg</t>
  </si>
  <si>
    <t>昆明+大理市+丽江6日5晚跟团游</t>
  </si>
  <si>
    <t>轻奢纯玩·温泉+海景酒店+纯玩0自费+省内动车【雪山大索登顶4680/喜洲古镇/S湾骑行+旅拍/理想邦·下午茶/滇池大坝+西山龙门索道/沙溪古镇/玉津桥】赠《印象丽江+千古情》演出·精华景点全</t>
  </si>
  <si>
    <t>错峰特惠无购物无自费成团保障雪山古镇古村特色表演白族风味餐歌舞餐民族风味餐彝王宴</t>
  </si>
  <si>
    <t>https://dimg04.c-ctrip.com/images/0304b12000b9xc4xaE679.png_x000D_
https://dimg04.c-ctrip.com/images/0302p12000bisyvyuDD70.jpg_x000D_
https://dimg04.c-ctrip.com/images/0306612000b2s5bgn42E7.png_x000D_
https://dimg04.c-ctrip.com/images/0304p12000bisw10yCDA2.jpg_x000D_
https://dimg04.c-ctrip.com/images/0306912000b9xcc084A28.png</t>
  </si>
  <si>
    <t>轻奢纯玩·一价全含#温泉+海景¥2958起_x000D_
A线同款·昆明进～丽江回机票 ¥3159起_x000D_
A线同款·不含回程机票 ¥2430起</t>
  </si>
  <si>
    <t>云南腾冲+和顺古镇+瑞丽+芒市6日5晚私家团</t>
  </si>
  <si>
    <t>高端纯玩定制+升级独立专车+1单1团+1次游三城【芒市金银双塔+勐巴娜西珍奇园+一寨两国+火山、热海+司莫拉瓦族村+魅力和顺+北海湿地】+柏联温泉SPA+《梦幻腾冲》秀</t>
  </si>
  <si>
    <t>无购物成团保障湿地火山赠取消险赏银杏赏花</t>
  </si>
  <si>
    <t>https://dimg04.c-ctrip.com/images/0300u12000a5bjyipBD5E.jpg_x000D_
https://dimg04.c-ctrip.com/images/0304612000a5bjp554536.jpg_x000D_
https://dimg04.c-ctrip.com/images/030071200086kbvuoAAEB.jpg</t>
  </si>
  <si>
    <t>丽江+大理市+香格里拉+泸沽湖8日7晚跟团游</t>
  </si>
  <si>
    <t>高端全景纯玩＆1价全含0自费『登顶雪山4680/洱海VIP私人游艇/崇圣寺三塔/磻溪村网红S湾骑行+旅拍+海景下午茶/普达措国家公园/土司歌舞宴+摩挲晚会』丽水金沙+千古情·双表演</t>
  </si>
  <si>
    <t>错峰特惠无购物无自费成团保障雪山篝火晚会寺院祈福古镇古村博物馆</t>
  </si>
  <si>
    <t>plus云南</t>
  </si>
  <si>
    <t>https://dimg04.c-ctrip.com/images/0301412000dnsbe2t4B59.jpg_x000D_
https://dimg04.c-ctrip.com/images/0306i12000dnsb686599D.png_x000D_
https://dimg04.c-ctrip.com/images/0305c12000dnsb0ea3C8E.png_x000D_
https://dimg04.c-ctrip.com/images/0302h12000dnsb8529637.png_x000D_
https://dimg04.c-ctrip.com/images/0303k12000dnsb1f2C75F.png_x000D_
https://dimg04.c-ctrip.com/images/0305h12000dnsbfbr60ED.png_x000D_
https://dimg04.c-ctrip.com/images/0302312000dnsb7wz71DE.png_x000D_
https://dimg04.c-ctrip.com/images/0305812000dnsb1rk4FFF.png_x000D_
https://dimg04.c-ctrip.com/images/0300z12000dnsb2vf3409.png_x000D_
https://dimg04.c-ctrip.com/images/0307212000dnsb3lsA8C1.png</t>
  </si>
  <si>
    <t>5钻酒店·高端纯玩·0自费¥4970起_x000D_
A线同款行程·轻奢4钻酒店 ¥3717起_x000D_
A线同款·机票时间自选 ¥5040起_x000D_
B线同款·只含来程机票 ¥3070起</t>
  </si>
  <si>
    <t>优选腾冲+和顺古镇6日5晚私家团</t>
  </si>
  <si>
    <t>【Hiking高黎贡·轻徒步 】探秘物种基因库「高黎贡山」百花岭轻徒步+感受天然野温泉｜漫步和顺古镇+热海+大地茶海+赏秋银杏村OR时令景点6选1【酒】口碑榜酒店自选+1日自由活动 · 随心定制</t>
  </si>
  <si>
    <t>可加购导游服务无购物成团保障3期免息徒步难度2.5星赏银杏赏花古镇古村宗祠车型可选自选酒店</t>
  </si>
  <si>
    <t>https://dimg04.c-ctrip.com/images/0305112000c7ru16m0AF2.jpg_x000D_
https://dimg04.c-ctrip.com/images/0306u12000c7ru3leF51A.jpg_x000D_
https://dimg04.c-ctrip.com/images/0301612000c7ru4iu8CDC.jpg</t>
  </si>
  <si>
    <t>暑期热销·高端纯玩·5晚5钻酒店 3大5A景区【石林+玉龙雪山大索登顶4680+丽江古城】蓝月谷&amp;理想邦&amp;+大理古城&amp;野象谷&amp;森林公园&amp;告庄星光夜市 赠【丽江千古情+印象丽江】</t>
  </si>
  <si>
    <t>成团保障70岁须陪同3期免息6期免息雪山赠取消险</t>
  </si>
  <si>
    <t>https://dimg04.c-ctrip.com/images/0302o12000dfw5rpbCF67.jpg_x000D_
https://dimg04.c-ctrip.com/images/0301812000dfw6opgAA43.jpg_x000D_
https://dimg04.c-ctrip.com/images/0302l12000dfw6l825407.jpg_x000D_
https://dimg04.c-ctrip.com/images/0301o12000dfw6nrbA999.jpg_x000D_
https://dimg04.c-ctrip.com/images/0305b12000dfw6ckkF149.jpg_x000D_
https://dimg04.c-ctrip.com/images/0302b12000dfw60ch2AB3.jpg_x000D_
https://dimg04.c-ctrip.com/images/0306s12000dfw5x01D2A6.jpg_x000D_
https://dimg04.c-ctrip.com/images/0304c12000dfw5hri6C0B.jpg_x000D_
https://dimg04.c-ctrip.com/images/0303812000dfw696c4C98.jpg_x000D_
https://dimg04.c-ctrip.com/images/0305c12000dfw5g7o62AE.jpg_x000D_
https://dimg04.c-ctrip.com/images/0300m12000dfw697265D6.jpg_x000D_
https://dimg04.c-ctrip.com/images/0303y12000dfw61x4FB6D.jpg_x000D_
https://dimg04.c-ctrip.com/images/0300412000dfw5wsq58A3.jpg_x000D_
https://dimg04.c-ctrip.com/images/0306g12000dfw6t131253.jpg_x000D_
https://dimg04.c-ctrip.com/images/0301o12000dfwi63175F8.jpg</t>
  </si>
  <si>
    <t>高端纯玩·双表演¥5626起_x000D_
A线同款·下单立减 ¥4967起_x000D_
轻奢纯玩+大理海景酒店 ¥4626起_x000D_
贵宾专线·双飞3动 ¥2790起_x000D_
大理海景酒店·3飞1动 ¥5176起_x000D_
A线同款·昆进版出 ¥5173起</t>
  </si>
  <si>
    <t>云南昆明+大理市+芒市+瑞丽+腾冲6日5晚跟团游</t>
  </si>
  <si>
    <t>双动·全程4钻+天然温泉酒店·15人小团·1人可订·1价全含0自费【6大特色餐畅享极边美食·5A热海奇观·蜜月布置生日惊喜·】赠《梦幻腾冲》演出·赠无理由取消险（退订减损）</t>
  </si>
  <si>
    <t>无购物成团保障70岁须陪同赠取消险赏银杏宗祠特色表演温泉酒店孔雀宴</t>
  </si>
  <si>
    <t>https://dimg04.c-ctrip.com/images/0306912000cyketel3F0C.png_x000D_
https://dimg04.c-ctrip.com/images/0304012000b2v22xvE038.jpg_x000D_
https://dimg04.c-ctrip.com/images/0300612000b2v3jvrB1FD.jpg_x000D_
https://dimg04.c-ctrip.com/images/0304u12000b3163d2E099.jpg_x000D_
https://dimg04.c-ctrip.com/images/0304f12000b2v26m0E714.jpg_x000D_
https://dimg04.c-ctrip.com/images/0305w12000b2v2lh6AF8F.jpg_x000D_
https://dimg04.c-ctrip.com/images/0301m12000b315yej17BF.jpg_x000D_
https://dimg04.c-ctrip.com/images/0303n12000b315z82B377.jpg_x000D_
https://dimg04.c-ctrip.com/images/0301s12000b2v1dsgB35A.jpg_x000D_
https://dimg04.c-ctrip.com/images/0302y12000b315x7395A4.jpg_x000D_
https://dimg04.c-ctrip.com/images/0300612000b31619x67FF.jpg</t>
  </si>
  <si>
    <t>15人团·4钻酒店·赠温泉泡汤¥3712起_x000D_
A线同款·机票自选 ¥4237起_x000D_
A线同款·回程机票自理 ¥3637起_x000D_
A线同款·动车往返 ¥5507起</t>
  </si>
  <si>
    <t>『自营·乐游』儿童立减100元｜海景房*云杉坪索道【网红=环洱海*喜洲+磻溪S湾+廊桥+彩虹公路+双廊海景下午茶】【经典/亲子=荒野之国+水花庄园*皮划艇+徜徉花海】【C线沙溪古镇】</t>
  </si>
  <si>
    <t>可加购导游服务无购物无自费成团保障亲子甄选3期免息雪山徒步体验赠送氧气瓶车型可选歌舞餐长街宴</t>
  </si>
  <si>
    <t>https://dimg04.c-ctrip.com/images/0305b12000dpejdzh741D.jpg_x000D_
https://dimg04.c-ctrip.com/images/0305c12000dpejsqh05DD.jpg_x000D_
https://dimg04.c-ctrip.com/images/0302x12000dpej95pD99B.jpg_x000D_
https://dimg04.c-ctrip.com/images/0303212000dpej6mmB607.jpg_x000D_
https://dimg04.c-ctrip.com/images/0306k12000dpejmyv1638.jpg_x000D_
https://dimg04.c-ctrip.com/images/0301i12000dpejw9uD43E.jpg_x000D_
https://dimg04.c-ctrip.com/images/0303n12000dpej9k9C46B.jpg_x000D_
https://dimg04.c-ctrip.com/images/0301812000dpejt30FBDD.jpg</t>
  </si>
  <si>
    <t>大理市+芒市+瑞丽+腾冲6日5晚跟团游</t>
  </si>
  <si>
    <t>双动·4钻温泉·15人小团·1人可订·1价全含0购0自费【全程4钻酒店·蜜月鲜花铺床·6大特色餐畅享美食·5A热海奇观】赠极边绝唱《梦幻腾冲》演出·赠无理由取消险（退订无损出行无忧）</t>
  </si>
  <si>
    <t>无购物无自费成团保障70岁须陪同赠取消险宗祠特色表演温泉酒店孔雀宴</t>
  </si>
  <si>
    <t>丽江+泸沽湖+大理市7日6晚私家团</t>
  </si>
  <si>
    <t>『自营·家有萌娃』儿童立减100元｜亲子酒店【摩梭博物馆-包船游湖】亲子旅拍【双廊-理想邦海景下午茶】圆梦童话-荒野之国【农场皮划艇+孔雀宴OR喜洲非遗扎染】玉龙雪山大索道-蓝月谷</t>
  </si>
  <si>
    <t>可加购导游服务无购物无自费成团保障3期免息雪山赠送氧气瓶车型可选自选酒店</t>
  </si>
  <si>
    <t>https://dimg04.c-ctrip.com/images/0305912000e3ea98l267F.jpg</t>
  </si>
  <si>
    <t>丽江+香格里拉+泸沽湖6日5晚私家团</t>
  </si>
  <si>
    <t>自营【谧野之境】双成人出行立减200/单-限时升级希尔顿&amp;湖景房丨多酒店套餐可选【玩】精华-雪山大索道&amp;泸沽湖+藏服含妆旅拍【食】榜单必吃火锅&amp;网红滇菜-云雪丽【赠】全程氧气畅吸</t>
  </si>
  <si>
    <t>可加购导游服务无购物成团保障3期免息赠取消险随行旅拍古镇古村车型可选歌舞餐土司宴</t>
  </si>
  <si>
    <t>https://dimg04.c-ctrip.com/images/0301012000dd4cx3mD1EF.jpg_x000D_
https://dimg04.c-ctrip.com/images/0304c12000dhv1f4l87A3.jpg_x000D_
https://dimg04.c-ctrip.com/images/0305t12000cp47dg9DDF9.jpg_x000D_
https://dimg04.c-ctrip.com/images/0305s12000cx5ziei9FE5.jpg</t>
  </si>
  <si>
    <t>云南腾冲+瑞丽+芒市6日5晚私家团</t>
  </si>
  <si>
    <t>纯玩+VIP小团+航班任选，想乘坐哪个航班自己说了算+赠送热海泡温泉+欣赏《梦幻腾冲》歌舞表演+玩转腾冲瑞丽芒市+热海+和顺古镇</t>
  </si>
  <si>
    <t>无购物成团保障古镇古村特色表演</t>
  </si>
  <si>
    <t>https://dimg04.c-ctrip.com/images/300112000000sz68d2C28.jpg_x000D_
https://dimg04.c-ctrip.com/images/300d12000000skrneAF2C.jpg_x000D_
https://dimg04.c-ctrip.com/images/300612000000smvbk58F7.jpg</t>
  </si>
  <si>
    <t>云南昆明+大理市+丽江+香格里拉8日7晚跟团游</t>
  </si>
  <si>
    <t>『七彩云南·遇见温德姆』轻奢纯玩·0购物 网红打卡『理想邦+洱海生态廊道』候鸟湾湿地+大理古城+双廊古镇+玉龙雪山云杉坪索道+束河古镇+独克宗古城+普达措国家公园</t>
  </si>
  <si>
    <t>嗨游季</t>
  </si>
  <si>
    <t>https://dimg04.c-ctrip.com/images/0306y12000cz8beko99B8.jpg_x000D_
https://dimg04.c-ctrip.com/images/0301012000cz8bd18718A.jpg_x000D_
https://dimg04.c-ctrip.com/images/0306y12000cz8aepqD619.jpg_x000D_
https://dimg04.c-ctrip.com/images/0302z12000cz8ann51DB2.jpg_x000D_
https://dimg04.c-ctrip.com/images/0306a12000cz8b22l93C3.jpg_x000D_
https://dimg04.c-ctrip.com/images/0305s12000cz8bcih8C51.jpg_x000D_
https://dimg04.c-ctrip.com/images/0303612000cz8an8jDF66.jpg_x000D_
https://dimg04.c-ctrip.com/images/0302c12000cz8b4qt8CA1.jpg_x000D_
https://dimg04.c-ctrip.com/images/0302p12000cz8bdte9014.jpg_x000D_
https://dimg04.c-ctrip.com/images/0305p12000cz8aj4r823F.jpg_x000D_
https://dimg04.c-ctrip.com/images/0303i12000cz8adp78418.jpg_x000D_
https://dimg04.c-ctrip.com/images/0306s12000cz8an9nE4F9.jpg_x000D_
https://dimg04.c-ctrip.com/images/0305g12000cz8bduw184D.jpg_x000D_
https://dimg04.c-ctrip.com/images/0300612000ddxv2o6ED52.jpg_x000D_
https://dimg04.c-ctrip.com/images/0306312000cz8ax6tAE96.jpg_x000D_
https://dimg04.c-ctrip.com/images/0300q12000cz8b3v666C6.jpg</t>
  </si>
  <si>
    <t>轻奢小资纯玩&amp;amp;品牌温德姆¥3314起_x000D_
 亲子家庭游&amp;amp;品牌5钻酒店 ¥2682起_x000D_
高端纯玩·赠双表演&amp;amp;动车返昆 ¥4006起_x000D_
纯玩·5钻酒店·丽江千古情  ¥4139起_x000D_
高端纯玩·国五希尔顿·赠千古情 ¥3940起_x000D_
A线同款·机票自选 ¥3094起_x000D_
限时特惠 咨询立减 ¥2682起</t>
  </si>
  <si>
    <t>【高端纯玩0自费·5钻温德姆】丨入住5钻温德姆酒店·赏湄公河之夜演出+抚仙湖+森林公园·0距离接触小熊猫+野象谷+孔雀放飞·泼水狂欢+告庄西双景·星光夜市+南糯山+勐泐大佛寺</t>
  </si>
  <si>
    <t>https://dimg04.c-ctrip.com/images/0306412000codip0hE1EC.jpg_x000D_
https://dimg04.c-ctrip.com/images/0300412000codix88A7F1.jpg_x000D_
https://dimg04.c-ctrip.com/images/0302v12000dd07p92EDB8.jpg_x000D_
https://dimg04.c-ctrip.com/images/0302s12000bbalfda5C79.jpg_x000D_
https://dimg04.c-ctrip.com/images/0301b12000codit63533F.jpg_x000D_
https://dimg04.c-ctrip.com/images/0305612000codiplrDF6C.jpg_x000D_
https://dimg04.c-ctrip.com/images/0303e12000dd07uvrD743.jpg_x000D_
https://dimg04.c-ctrip.com/images/0306t12000codiulzE16D.jpg_x000D_
https://dimg04.c-ctrip.com/images/0301612000codiqr99D50.jpg_x000D_
https://dimg04.c-ctrip.com/images/0303812000codiz820C3A.jpg_x000D_
https://dimg04.c-ctrip.com/images/0306612000codiyc7C710.jpg_x000D_
https://dimg04.c-ctrip.com/images/0301t12000codj6i6BC75.jpg_x000D_
https://dimg04.c-ctrip.com/images/0302712000codj65cED99.jpg_x000D_
https://dimg04.c-ctrip.com/images/0305z12000codiyqs0329.jpg</t>
  </si>
  <si>
    <t>高端纯玩·五钻酒店0自费¥3620起_x000D_
错峰特惠·纯玩可拼房 ¥2820起_x000D_
夏日精选·独树成林·非遗体验 ¥2610起_x000D_
家庭游热销·温泉酒店·赠大礼包 ¥3360起_x000D_
A线同款·自选机票 ¥3769起_x000D_
A线同款·昆进版纳出 ¥4398起_x000D_
特惠游版纳·高性价比之选 ¥2200起</t>
  </si>
  <si>
    <t>【丽江半日自由行·优选纯玩】理想邦+洱海S弯美拍+印象丽江+丽水金沙·双演出丨5A玉龙雪山+蓝月谷+喜洲转角+独克宗·转经筒+普达措森林公园+虎跳峡</t>
  </si>
  <si>
    <t>https://dimg04.c-ctrip.com/images/0300b12000bn7ra4r3322.jpg_x000D_
https://dimg04.c-ctrip.com/images/0303812000bn7r40dA1D2.jpg_x000D_
https://dimg04.c-ctrip.com/images/0300h12000bn7r6ug8009.jpg_x000D_
https://dimg04.c-ctrip.com/images/0306y12000bn7r5y83265.jpg_x000D_
https://dimg04.c-ctrip.com/images/0300112000ceghg61EA7D.jpg_x000D_
https://dimg04.c-ctrip.com/images/0301112000cegljtfAAF6.jpg_x000D_
https://dimg04.c-ctrip.com/images/0301i12000bn7rcumB378.jpg_x000D_
https://dimg04.c-ctrip.com/images/0306y12000bn7r9fv5720.jpg_x000D_
https://dimg04.c-ctrip.com/images/0306i12000bn7re0j0CCC.jpg_x000D_
https://dimg04.c-ctrip.com/images/0301r12000bn7r8onAE87.jpg_x000D_
https://dimg04.c-ctrip.com/images/0304012000bn7rccu3D8B.jpg_x000D_
https://dimg04.c-ctrip.com/images/0302d12000bn7re56778E.jpg_x000D_
https://dimg04.c-ctrip.com/images/0301f12000bn7rm3x6C5D.jpg_x000D_
https://dimg04.c-ctrip.com/images/0304612000bn7ra9w68AE.jpg_x000D_
https://dimg04.c-ctrip.com/images/0303q12000bn7rigwB32A.jpg_x000D_
https://dimg04.c-ctrip.com/images/0303p12000bn7rjgs69ED.jpg_x000D_
https://dimg04.c-ctrip.com/images/0301t12000bn7rczk8021.jpg_x000D_
https://dimg04.c-ctrip.com/images/0300p12000bn7rhbb6414.jpg_x000D_
https://dimg04.c-ctrip.com/images/0301i12000bn7rg2h896A.jpg_x000D_
https://dimg04.c-ctrip.com/images/0301n12000bn7rj833DD5.jpg_x000D_
https://dimg04.c-ctrip.com/images/0300s12000bn7rnxm74F5.jpg_x000D_
https://dimg04.c-ctrip.com/images/0305t12000bn7rrfrC23B.jpg</t>
  </si>
  <si>
    <t>优选纯玩·丽江动车·半日自由行¥3510起_x000D_
特惠纯玩·洱海美拍 ¥3170起_x000D_
特惠纯玩·2-15人精品小团 ¥3184起_x000D_
高端纯玩·5钻酒店·多重旅拍 ¥3960起_x000D_
高奢纯玩双旅拍·2-12人小团 ¥5041起_x000D_
经典热销·品牌五星 ¥2680起</t>
  </si>
  <si>
    <t>云南西双版纳5日4晚跟团游</t>
  </si>
  <si>
    <t>18人小团·连住两晚告庄酒店·满15人升级2+1陆地头等舱·1价全含纯玩0购【5A中科院植物园深度游·赠曼厅公园换装秀+下午茶歇·3大高标餐打卡傣泰料理·蜜月布置·生日惊喜 】赠取消险(退订减损）</t>
  </si>
  <si>
    <t>无购物无自费成团保障70岁须陪同双酒店赠取消险寺院祈福当地特色美食</t>
  </si>
  <si>
    <t>https://dimg04.c-ctrip.com/images/0306912000cyketel3F0C.png_x000D_
https://dimg04.c-ctrip.com/images/0304b12000cxge07k8FA1.jpg_x000D_
https://dimg04.c-ctrip.com/images/0305z12000cxge0zb75FD.jpg_x000D_
https://dimg04.c-ctrip.com/images/0305a12000cxgdy7x935E.jpg_x000D_
https://dimg04.c-ctrip.com/images/0303e12000cxge1b8A56D.jpg_x000D_
https://dimg04.c-ctrip.com/images/0306h12000cxge0eb2A94.jpg_x000D_
https://dimg04.c-ctrip.com/images/0302v12000cxge1uyD843.jpg_x000D_
https://dimg04.c-ctrip.com/images/0301o12000cxge07u7C35.jpg_x000D_
https://dimg04.c-ctrip.com/images/0305412000cxge0zq3E73.jpg_x000D_
https://dimg04.c-ctrip.com/images/0301r12000cxgdy86563B.jpg_x000D_
https://dimg04.c-ctrip.com/images/0306y12000cxge1bi013E.jpg_x000D_
https://dimg04.c-ctrip.com/images/0306b12000cxge4l7ADFC.jpg_x000D_
https://dimg04.c-ctrip.com/images/0305x12000cxge2deCA2B.jpg_x000D_
https://dimg04.c-ctrip.com/images/0304012000cxge1zcD0FC.jpg_x000D_
https://dimg04.c-ctrip.com/images/0305e12000cxge1fbB56A.jpg_x000D_
https://dimg04.c-ctrip.com/images/0301t12000cxge511251C.jpg_x000D_
https://dimg04.c-ctrip.com/images/0305j12000cxge2ij7070.jpg_x000D_
https://dimg04.c-ctrip.com/images/0306c12000cxge4lp2EE2.jpg_x000D_
https://dimg04.c-ctrip.com/images/0304612000cxge2dqC728.jpg_x000D_
https://dimg04.c-ctrip.com/images/0302912000cxge1zo14DC.jpg_x000D_
https://dimg04.c-ctrip.com/images/0304j12000cxge1fpA7C0.jpg</t>
  </si>
  <si>
    <t>丽江+香格里拉+玉龙雪山6日5晚半自助游</t>
  </si>
  <si>
    <t>【自营纯玩15人小团 优质导游】全程5钻酒店·丽江高端品牌酒店|丽江1日自由时光|松赞林寺&amp;藏服旅拍+人间净土普达措+雪山大索道+虎跳峡|土司宴歌舞狂欢|赠印象丽江+三宝+VIP送机</t>
  </si>
  <si>
    <t>无购物无自费成团保障70岁须陪同3期免息雪山冰川随行旅拍寺院祈福古镇古村特色表演土司宴</t>
  </si>
  <si>
    <t>https://dimg04.c-ctrip.com/images/0300s12000cys7y3zD5FA.jpg_x000D_
https://dimg04.c-ctrip.com/images/0301c12000cz904epCA7D.jpg_x000D_
https://dimg04.c-ctrip.com/images/0305a12000cz900s16903.jpg_x000D_
https://dimg04.c-ctrip.com/images/0303b12000cz900laE250.jpg_x000D_
https://dimg04.c-ctrip.com/images/0306s12000cz8zzsfD7A4.jpg_x000D_
https://dimg04.c-ctrip.com/images/0304y12000cz8zvuq7B17.jpg_x000D_
https://dimg04.c-ctrip.com/images/0302f12000cz902vv8E61.jpg</t>
  </si>
  <si>
    <t>丽江飞机往返¥4216起_x000D_
回程交通自理 ¥3598起</t>
  </si>
  <si>
    <t>优选丽江+大理市6日5晚半自助游</t>
  </si>
  <si>
    <t>【自营纯玩15人小团 保证金牌导游】全程5钻酒店·丽江高端品牌酒店·大理海景房|1日自由|磻溪村S弯骑行&amp;旅拍·海景下午茶·南诏双廊·有风喜洲·非遗扎染|雪山大索道+观印象丽江|赠三宝+VIP送机</t>
  </si>
  <si>
    <t>户外特惠错峰特惠无购物无自费成团保障70岁须陪同3期免息海滨/沙滩雪山冰川骑行体验古镇古村特色表演</t>
  </si>
  <si>
    <t>https://dimg04.c-ctrip.com/images/0303k12000cz8vcfr8134.jpg_x000D_
https://dimg04.c-ctrip.com/images/0306b12000cz8vcz379F0.jpg_x000D_
https://dimg04.c-ctrip.com/images/0303v12000dg31gmzD8B7.jpg_x000D_
https://dimg04.c-ctrip.com/images/0305g12000dgerxbo863F.jpg_x000D_
https://dimg04.c-ctrip.com/images/0300q12000cz8vbnp133A.jpg_x000D_
https://dimg04.c-ctrip.com/images/0301412000cz8vhkfBFDE.jpg</t>
  </si>
  <si>
    <t>丽江+大理市+香格里拉8日7晚半自助游</t>
  </si>
  <si>
    <t>【磻溪村S弯旅拍+松赞林寺藏服旅拍】丽江1日自由时光|自营纯玩15人小团|5钻酒店·海景房·丽江高端品牌酒店|海景下午茶+非遗扎染+印象丽江|游普达措+虎跳峡|赠VIP送机</t>
  </si>
  <si>
    <t>错峰特惠无购物无自费成团保障70岁须陪同3期免息海滨/沙滩雪山海岛冰川骑行体验随行旅拍寺院祈福古镇古村特色表演海景房当地特色美食</t>
  </si>
  <si>
    <t>https://dimg04.c-ctrip.com/images/0301h12000cys7vvvEB9A.jpg_x000D_
https://dimg04.c-ctrip.com/images/0300s12000cys7y3zD5FA.jpg_x000D_
https://dimg04.c-ctrip.com/images/0304012000bbdaa71B753.jpg_x000D_
https://dimg04.c-ctrip.com/images/0300y12000cyx0ugi1AF5.jpg_x000D_
https://dimg04.c-ctrip.com/images/0302u12000cz2flpq9779.jpg_x000D_
https://dimg04.c-ctrip.com/images/0303y12000cyx0w2g659F.jpg_x000D_
https://dimg04.c-ctrip.com/images/0303c12000cyx112b9F2D.jpg_x000D_
https://dimg04.c-ctrip.com/images/0304s12000cyx0x1a8930.jpg</t>
  </si>
  <si>
    <t>丽江飞机往返¥6038起_x000D_
回程交通自理 ¥5118起</t>
  </si>
  <si>
    <t>丽江+香格里拉+泸沽湖8日7晚半自助游</t>
  </si>
  <si>
    <t>【自营纯玩15人小团 优质导游】5钻酒店·丽江高端品牌酒店·1日自由活动【松赞林寺藏服旅拍+湖畔旅拍】游普达措+虎跳峡|雪山大索道+猪槽船游湖+篝火狂欢|赠印象丽江+VIP送机</t>
  </si>
  <si>
    <t>无购物无自费成团保障亲子甄选70岁须陪同3期免息雪山湖泊冰川随行旅拍篝火晚会寺院祈福古镇古村土司宴</t>
  </si>
  <si>
    <t>https://dimg04.c-ctrip.com/images/0300s12000cys7y3zD5FA.jpg_x000D_
https://dimg04.c-ctrip.com/images/0302e12000bbdfu4t4CFB.jpg_x000D_
https://dimg04.c-ctrip.com/images/0302d12000cyxe3yh9A64.jpg_x000D_
https://dimg04.c-ctrip.com/images/0304t12000cyxe37f0DFD.jpg_x000D_
https://dimg04.c-ctrip.com/images/0305f12000cyxe4vg946A.jpg_x000D_
https://dimg04.c-ctrip.com/images/0301912000cyxe96y21CE.jpg</t>
  </si>
  <si>
    <t>丽江飞机往返¥5086起_x000D_
回程交通自理 ¥4368起</t>
  </si>
  <si>
    <t>云南丽江+大理市+泸沽湖+洱海4日3晚跟团游</t>
  </si>
  <si>
    <t>【4钻酒店+0购物高端15人小团】无任何强制消费+大理海景*敞篷Jeep+玉龙雪山登顶+蓝月谷丨束河+大理古城~洱海圣托里尼-理想邦丨行程轻松自由丨丽江大理和丽江泸沽湖2选一</t>
  </si>
  <si>
    <t>无购物成团保障70岁须陪同雪山</t>
  </si>
  <si>
    <t>https://dimg04.c-ctrip.com/images/0304g12000cj3ot624F58.jpg_x000D_
https://dimg04.c-ctrip.com/images/0300v12000c77j45s104B.jpg_x000D_
https://dimg04.c-ctrip.com/images/0307412000bec8uja5BBB.jpg_x000D_
https://dimg04.c-ctrip.com/images/0301012000cj3p0f01268.jpg_x000D_
https://dimg04.c-ctrip.com/images/0303d12000bec8qdz63C6.jpg</t>
  </si>
  <si>
    <t>高端纯玩无购物15人小团¥3100起_x000D_
高端小团不含返程机票 ¥1961起</t>
  </si>
  <si>
    <t>云南昆明+西双版纳+丽江+大理市8日7晚跟团游</t>
  </si>
  <si>
    <t>畅享纯玩+2-15人精品小团+舒适交通（昆明动车到丽江，大理飞西双版纳，版纳动车到昆明）+住宿全面升级+版纳5A中科热带植物园+玉龙雪山赏蓝月谷、白水河+大理海边客栈海景</t>
  </si>
  <si>
    <t>无购物成团保障70岁须陪同海滨/沙滩雪山森林赠取消险可拼房当地特色美食</t>
  </si>
  <si>
    <t>https://dimg04.c-ctrip.com/images/300l0s000000hmbbn7635.jpg_x000D_
https://dimg04.c-ctrip.com/images/300e0t000000iqi5v09F1.jpg</t>
  </si>
  <si>
    <t>云南丽江+昆明+大理市+香格里拉8日7晚跟团游</t>
  </si>
  <si>
    <t>【18人纯玩精品团0自费-丽江动车返-五钻酒店大理海景房】赠送双表演《丽江千古情+印象丽江》保证玉龙雪山大索道-2+1头等舱-洱海生态廊道打卡理想邦-普达措虎跳峡</t>
  </si>
  <si>
    <t>成团保障3期免息赠取消险古镇古村</t>
  </si>
  <si>
    <t>https://dimg04.c-ctrip.com/images/0302n12000doll61eBEB7.jpg_x000D_
https://dimg04.c-ctrip.com/images/0305612000doll87y5A71.jpg_x000D_
https://dimg04.c-ctrip.com/images/0303512000doaojkf500C.jpg_x000D_
https://dimg04.c-ctrip.com/images/0306k12000doalx5v6D31.jpg_x000D_
https://dimg04.c-ctrip.com/images/0306n12000doalh91EE00.jpg_x000D_
https://dimg04.c-ctrip.com/images/0305p12000doamn250F9C.jpg_x000D_
https://dimg04.c-ctrip.com/images/0307212000doaljou4DDC.jpg</t>
  </si>
  <si>
    <t>18人纯玩团0自费-看双表演¥4503起_x000D_
家庭享优惠-首住五钻-网红旅拍 ¥2689起_x000D_
A线同款-可选航班时间 ¥4400起_x000D_
高端纯玩0自费-看丽江千古情 ¥3430起_x000D_
15人小团-换装旅拍 扎染体验 ¥3395起_x000D_
性价比之选-纯玩首住五钻酒店 ¥2943起_x000D_
纯玩特惠游-赠丽水金沙表演 ¥2741起_x000D_
E线同款-昆进丽出 不走回头路 ¥3541起_x000D_
F线同款-可自选航班时间 ¥3523起_x000D_
直飞丽江-20人纯玩小团 ¥3334起</t>
  </si>
  <si>
    <t>云南丽江+大理市+洱海+玉龙雪山3日2晚私家团</t>
  </si>
  <si>
    <t>纯玩定制『酒店随心选 金茂/希尔顿+海景洞穴』『精品玩法·独立专车·1单1团』『登顶冰川大索+印象丽江·网红蓝月谷·洱海游船·打卡三塔倒影 』亲子~蜜月~闺蜜~周末畅游</t>
  </si>
  <si>
    <t>无购物成团保障雪山冰川寺院祈福古镇古村特色表演赠送氧气瓶车型可选自选酒店</t>
  </si>
  <si>
    <t>https://dimg04.c-ctrip.com/images/300p180000014occi3B4D.jpg_x000D_
https://dimg04.c-ctrip.com/images/0305h12000b3i2n4q73C1.jpg_x000D_
https://dimg04.c-ctrip.com/images/300d180000014nqa94061.jpg_x000D_
https://dimg04.c-ctrip.com/images/300r180000014nmrl6F94.jpg</t>
  </si>
  <si>
    <t>2+1陆地头等舱 高端纯玩零自费『4晚5钻酒店 | 古城别墅+海景酒店+省内动车』玉龙雪山大索+濠华私人游艇+海景下午茶+民族换装旅拍+落日晚宴+石林+滇池 赠《丽江千古情+印象丽江》</t>
  </si>
  <si>
    <t>错峰特惠成团保障3期免息6期免息雪山湖泊冰川赠取消险赏花古镇古村生日/蜜月布置</t>
  </si>
  <si>
    <t>https://dimg04.c-ctrip.com/images/0302f12000dbgzbv3DDA2.jpg_x000D_
https://dimg04.c-ctrip.com/images/0302f12000dbgzbv3DDA2.jpg_x000D_
https://dimg04.c-ctrip.com/images/0305p12000dbgz5nq4BC5.jpg_x000D_
https://dimg04.c-ctrip.com/images/0303b12000dbgz86a7C35.jpg_x000D_
https://dimg04.c-ctrip.com/images/0303512000dbgyk1s0D1E.jpg_x000D_
https://dimg04.c-ctrip.com/images/0306b12000dbgzek272A9.jpg_x000D_
https://dimg04.c-ctrip.com/images/0302712000dbh06yz72FB.jpg_x000D_
https://dimg04.c-ctrip.com/images/0301812000dbgywrr0B04.jpg_x000D_
https://dimg04.c-ctrip.com/images/0302012000dbgz68iDCCE.jpg_x000D_
https://dimg04.c-ctrip.com/images/0305n12000dbgyermE2F4.jpg_x000D_
https://dimg04.c-ctrip.com/images/0305i12000dbgze4p7775.jpg_x000D_
https://dimg04.c-ctrip.com/images/0300612000dbh05pn8A41.jpg_x000D_
https://dimg04.c-ctrip.com/images/0305p12000dbgz5nq4BC5.jpg_x000D_
https://dimg04.c-ctrip.com/images/0303b12000dbgz86a7C35.jpg_x000D_
https://dimg04.c-ctrip.com/images/0303512000dbgyk1s0D1E.jpg_x000D_
https://dimg04.c-ctrip.com/images/0306b12000dbgzek272A9.jpg_x000D_
https://dimg04.c-ctrip.com/images/0302712000dbh06yz72FB.jpg_x000D_
https://dimg04.c-ctrip.com/images/0301812000dbgywrr0B04.jpg_x000D_
https://dimg04.c-ctrip.com/images/0302012000dbgz68iDCCE.jpg_x000D_
https://dimg04.c-ctrip.com/images/0305n12000dbgyermE2F4.jpg_x000D_
https://dimg04.c-ctrip.com/images/0305i12000dbgze4p7775.jpg_x000D_
https://dimg04.c-ctrip.com/images/0300612000dbh05pn8A41.jpg</t>
  </si>
  <si>
    <t>🏆纯玩5钻酒店 丽江千古情¥3361起_x000D_
🔥错峰热销 国际品牌5钻 ¥2200起_x000D_
💙纯玩0购 温德姆 花海美拍 ¥2772起_x000D_
特惠专线 机票自选 ¥4020起_x000D_
特惠专线 限时热销 暂无可售_x000D_
错峰福袋 限时特惠 ¥3339起_x000D_
12人纯玩小团 丽江千古情 ¥3915起_x000D_
纯玩0购 动车返昆 ¥2665起_x000D_
特惠专线 限时热销 ¥4524起_x000D_
特惠专线   ¥4018起</t>
  </si>
  <si>
    <t>丽江+大理市7日6晚半自助游</t>
  </si>
  <si>
    <t>【自营纯玩 15人小团】全程5钻酒店·丽江高端品牌酒店·大理海景房【2日自由私属时光 深度游玩】洱海磻溪村S弯骑行&amp;换装旅拍·海景下午茶·双廊·有风喜洲·非遗扎染|雪山大索道+观印象丽江</t>
  </si>
  <si>
    <t>错峰特惠无购物无自费成团保障70岁须陪同3期免息海滨/沙滩雪山冰川骑行体验古镇古村特色表演海景房</t>
  </si>
  <si>
    <t>https://dimg04.c-ctrip.com/images/0300s12000cys7y3zD5FA.jpg_x000D_
https://dimg04.c-ctrip.com/images/0304e12000cz9bitr449D.jpg_x000D_
https://dimg04.c-ctrip.com/images/0302d12000cz9apiy0401.jpg_x000D_
https://dimg04.c-ctrip.com/images/0303o12000cz9bnkj2042.jpg_x000D_
https://dimg04.c-ctrip.com/images/0306l12000d02uzto1BBE.jpg_x000D_
https://dimg04.c-ctrip.com/images/0305h12000dg2zzh99CA1.jpg_x000D_
https://dimg04.c-ctrip.com/images/0303c12000cz9av8vD11A.jpg_x000D_
https://dimg04.c-ctrip.com/images/0304w12000cz9auv4416F.jpg</t>
  </si>
  <si>
    <t>暑期热销 高端纯玩·满15人升2+1头等舱 品牌5钻温德姆酒店 抚仙湖+森林公园0距离接触小熊猫+野象谷+告庄星光夜市+大佛寺泼水活动 赠全程景区电瓶车+湄公河之夜篝火 亲子蜜月爸妈游</t>
  </si>
  <si>
    <t>https://dimg04.c-ctrip.com/images/0302h12000df43quf6EF7.jpg_x000D_
https://dimg04.c-ctrip.com/images/0305x12000df44qpc1CBE.jpg_x000D_
https://dimg04.c-ctrip.com/images/0305q12000df44nze5740.jpg_x000D_
https://dimg04.c-ctrip.com/images/0302b12000df444ex786C.jpg_x000D_
https://dimg04.c-ctrip.com/images/0301k12000df442grBF08.jpg_x000D_
https://dimg04.c-ctrip.com/images/0303412000df44afb39B2.jpg_x000D_
https://dimg04.c-ctrip.com/images/0306c12000df446m899EA.jpg_x000D_
https://dimg04.c-ctrip.com/images/0300t12000df44lm77296.jpg_x000D_
https://dimg04.c-ctrip.com/images/0305912000df44rv04898.jpg_x000D_
https://dimg04.c-ctrip.com/images/0304312000df444f15591.jpg_x000D_
https://dimg04.c-ctrip.com/images/0304m12000df446n09A61.jpg_x000D_
https://dimg04.c-ctrip.com/images/0303l12000df43mkp7E87.jpg_x000D_
https://dimg04.c-ctrip.com/images/0300l12000df453ho5148.jpg</t>
  </si>
  <si>
    <t>高端纯玩·4晚温德姆¥4142起_x000D_
错峰暑期热销线 ¥2200起_x000D_
高端纯玩·双飞双动·5钻景兰 ¥4354起_x000D_
纯玩0购物 错峰热销线 ¥2983起_x000D_
A线同款·自选机票 ¥3808起_x000D_
A线同款·昆进版出 ¥5198起_x000D_
4晚5钻 0自费  升级铂尔曼 暂无可售_x000D_
任意线路咨询下单有礼 ¥2946起_x000D_
B线同款 升级4晚5钻酒店 ¥4729起_x000D_
暑期出游·自选机票 ¥3997起</t>
  </si>
  <si>
    <t>云南丽江+泸沽湖5日4晚私家团</t>
  </si>
  <si>
    <t>1单1团定制5钻私家团·升级1晚希尔顿品牌酒店·1价全含0自费【赠2大云南必看表演《丽江千古情+印象丽江》·赠拉市海骑马·雪厨雪山观景餐厅】5A玉龙雪山大索道登顶4680·蜜月亲子全景游</t>
  </si>
  <si>
    <t>无购物无自费成团保障雪山冰川赠取消险骑马体验游船体验特色表演车型可选走婚宴</t>
  </si>
  <si>
    <t>https://dimg04.c-ctrip.com/images/0306912000cyketel3F0C.png_x000D_
https://dimg04.c-ctrip.com/images/0304j12000d4t9oe76042.jpg_x000D_
https://dimg04.c-ctrip.com/images/0307312000d4t9tsx8306.jpg_x000D_
https://dimg04.c-ctrip.com/images/0305u12000d4t8q34B973.jpg_x000D_
https://dimg04.c-ctrip.com/images/0302l12000d4t8y335CFE.jpg_x000D_
https://dimg04.c-ctrip.com/images/0303j12000d4t9pmm7F18.jpg_x000D_
https://dimg04.c-ctrip.com/images/0303l12000d4t7tj569B8.jpg_x000D_
https://dimg04.c-ctrip.com/images/0304612000d4t8ghz6D54.jpg_x000D_
https://dimg04.c-ctrip.com/images/0300312000d4t91pi176D.jpg_x000D_
https://dimg04.c-ctrip.com/images/0306b12000d4t9oec7A6C.jpg_x000D_
https://dimg04.c-ctrip.com/images/0302v12000d4t8nepD8D3.jpg</t>
  </si>
  <si>
    <t>云南丽江+大理市+泸沽湖7日6晚私家团</t>
  </si>
  <si>
    <t>5晚5钻高奢定制·升级1晚希尔顿品牌酒店+大理5钻海景酒店·1价全含0自费【赠两大云南必看表演《丽江千古情+印象丽江》·赠拉市海骑马】3大5A景点『玉龙雪山·丽江古城·崇圣寺三塔』</t>
  </si>
  <si>
    <t>无购物无自费成团保障雪山冰川赠取消险寺院祈福骑马体验游船体验特色表演车型可选走婚宴</t>
  </si>
  <si>
    <t>https://dimg04.c-ctrip.com/images/0306912000cyketel3F0C.png_x000D_
https://dimg04.c-ctrip.com/images/0306x12000d4tdbbs88D3.jpg_x000D_
https://dimg04.c-ctrip.com/images/0300l12000d4tdzjmD3A4.jpg_x000D_
https://dimg04.c-ctrip.com/images/0304i12000d4tdyc5145C.jpg_x000D_
https://dimg04.c-ctrip.com/images/0306x12000d4tezqb9D10.jpg_x000D_
https://dimg04.c-ctrip.com/images/0301r12000d4tfg0v795B.jpg_x000D_
https://dimg04.c-ctrip.com/images/0306z12000d4tenfm6C37.jpg_x000D_
https://dimg04.c-ctrip.com/images/0304o12000d4tedli9579.jpg_x000D_
https://dimg04.c-ctrip.com/images/0300l12000d4tf6ki2525.jpg_x000D_
https://dimg04.c-ctrip.com/images/0304612000d4td56lBEE4.jpg_x000D_
https://dimg04.c-ctrip.com/images/0300y12000d4tfbel0BE1.jpg</t>
  </si>
  <si>
    <t>云南丽江+大理市+香格里拉7日6晚私家团</t>
  </si>
  <si>
    <t>1单1团定制5钻私家团·升级1晚希尔顿品牌酒店·1价全含0自费【赠2大云南必看表演《丽江千古情+印象丽江》·赠拉市海骑马】4大5A景点『玉龙雪山·普达措·丽江古城·崇圣寺三塔』</t>
  </si>
  <si>
    <t>无购物无自费成团保障雪山冰川赠取消险寺院祈福骑马体验游船体验特色表演车型可选土司宴</t>
  </si>
  <si>
    <t>https://dimg04.c-ctrip.com/images/0306912000cyketel3F0C.png_x000D_
https://dimg04.c-ctrip.com/images/0300k12000d4tcfooD967.jpg_x000D_
https://dimg04.c-ctrip.com/images/0302q12000d4tbtvj3D3E.jpg_x000D_
https://dimg04.c-ctrip.com/images/0305x12000d4tbpw07533.jpg_x000D_
https://dimg04.c-ctrip.com/images/0303g12000d4tcql423DC.jpg_x000D_
https://dimg04.c-ctrip.com/images/0304r12000d4tb1hu92F4.jpg_x000D_
https://dimg04.c-ctrip.com/images/0303j12000d4tc0k94C2B.jpg_x000D_
https://dimg04.c-ctrip.com/images/0307112000d4tbx58A069.jpg_x000D_
https://dimg04.c-ctrip.com/images/0305a12000d4tbqa0966F.jpg_x000D_
https://dimg04.c-ctrip.com/images/0305812000d4tcql8EB13.jpg_x000D_
https://dimg04.c-ctrip.com/images/0303912000d4tbs0a5529.jpg</t>
  </si>
  <si>
    <t>昆明+大理市+丽江+香格里拉8日7晚跟团游</t>
  </si>
  <si>
    <t>超奢纯玩·0自费+5晚5钻酒店【雪山大索登顶4680/普达措/虎跳峡/磻溪村·网红S湾/5A石林/蓝月谷/洱海边VIP音乐巡游车/理想邦·早茶/彝族祭火大典/千古情表演】家庭亲子蜜月甄选</t>
  </si>
  <si>
    <t>错峰特惠无购物无自费成团保障雪山古镇古村特色表演</t>
  </si>
  <si>
    <t>https://dimg04.c-ctrip.com/images/0304w12000cv780ud11DF.png</t>
  </si>
  <si>
    <t>5钻酒店·高端纯玩·0自费¥3890起_x000D_
A线同款·机票时间自选 ¥3740起_x000D_
A线同款·昆明进～丽江出机票 ¥3937起_x000D_
去有风同款·轻奢纯玩 ¥3458起_x000D_
A线同款·只含来程机票 ¥3310起</t>
  </si>
  <si>
    <t>腾冲+瑞丽+和顺古镇+芒市5日4晚私家团</t>
  </si>
  <si>
    <t>芒进腾出-不走回头路 可升级SUV【住】精品温泉民宿&amp;品牌酒店【游】腾芒瑞经典景点全游览&amp;滇西民族风情+季节性景点6选1 定制假期 | 《梦幻腾冲》&amp;松花糕手工制作体验</t>
  </si>
  <si>
    <t>可加购导游服务无购物成团保障3期免息瀑布赠取消险赏花宗祠特色表演车型可选温泉酒店</t>
  </si>
  <si>
    <t>https://dimg04.c-ctrip.com/images/0300g12000aqfvuo0A248.jpg_x000D_
https://dimg04.c-ctrip.com/images/0300512000aqfvvngA836.jpg_x000D_
https://dimg04.c-ctrip.com/images/0300512000aqfvkg36473.jpg_x000D_
https://dimg04.c-ctrip.com/images/0304k12000aqfvria55E2.jpg</t>
  </si>
  <si>
    <t>云南丽江+大理市5日4晚私家团</t>
  </si>
  <si>
    <t>『去有风的地方』同款热销线【高端私人定制·一单一团】『理想邦圣托里尼+敞篷吉普车旅拍（赠下午茶）+网红S湾+登顶玉龙雪山4680+蓝月谷+双廊古镇』 亲子家庭蜜月游</t>
  </si>
  <si>
    <t>无购物成团保障3期免息6期免息雪山赠取消险车型可选</t>
  </si>
  <si>
    <t>https://dimg04.c-ctrip.com/images/0304t12000e21cbjm9E7F.jpg_x000D_
https://dimg04.c-ctrip.com/images/0302912000e21cho289E4.jpg_x000D_
https://dimg04.c-ctrip.com/images/0306g12000e21cfqg8F96.jpg_x000D_
https://dimg04.c-ctrip.com/images/0300v12000e21ch36A798.jpg_x000D_
https://dimg04.c-ctrip.com/images/0306w12000e21c9jh27D2.jpg_x000D_
https://dimg04.c-ctrip.com/images/0300g12000e21ceriEB28.jpg_x000D_
https://dimg04.c-ctrip.com/images/0303f12000e21c5oaE7F1.jpg_x000D_
https://dimg04.c-ctrip.com/images/0306a12000e21c4lq1457.jpg_x000D_
https://dimg04.c-ctrip.com/images/0307412000e21c9rqFCF7.jpg_x000D_
https://dimg04.c-ctrip.com/images/0300j12000e21c6s0FF6C.jpg_x000D_
https://dimg04.c-ctrip.com/images/0303g12000e21c9l19E14.jpg_x000D_
https://dimg04.c-ctrip.com/images/0305n12000e21ckap6535.jpg_x000D_
https://dimg04.c-ctrip.com/images/0301k12000e21cg6z6746.jpg</t>
  </si>
  <si>
    <t>丽江5日4晚拼小团</t>
  </si>
  <si>
    <t>【自营纯玩 6人小团】轻度假 慢生活~网红客栈/设计师酒店/品牌酒店随心选！雪山冰川+必看《印象丽江》+2日自由私属时光 升专车接送机 赠雪山三宝+VIP 送机</t>
  </si>
  <si>
    <t>拼小团无购物成团保障70岁须陪同3期免息雪山冰川特色表演自选酒店</t>
  </si>
  <si>
    <t>https://dimg04.c-ctrip.com/images/300612000000rnljaC2DA.jpg_x000D_
https://dimg04.c-ctrip.com/images/03040120008sdgpmfD67A.jpg_x000D_
https://dimg04.c-ctrip.com/images/300p14000000wffoo8BD0.jpg_x000D_
https://dimg04.c-ctrip.com/images/300t14000000wgcng330D.jpg</t>
  </si>
  <si>
    <t>丽江+大理市+香格里拉+泸沽湖9日8晚跟团游</t>
  </si>
  <si>
    <t>磻溪村S弯旅拍+松赞林藏服旅拍|自营纯玩15人团 甄选导游玩转滇西北 丽江5钻高端品牌酒店·大理海景房|八大体验+榜单餐厅|有风大理+深度普达措+女儿国|赠印象丽江+VIP送机</t>
  </si>
  <si>
    <t>错峰特惠无购物无自费成团保障70岁须陪同3期免息海滨/沙滩雪山湖泊冰川徒步体验骑行体验随行旅拍篝火晚会寺院祈福赏桃花古镇古村赏杜鹃当地特色美食</t>
  </si>
  <si>
    <t>https://dimg04.c-ctrip.com/images/0303d12000dhu2x5m88D6.jpg_x000D_
https://dimg04.c-ctrip.com/images/0300s12000cys7y3zD5FA.jpg_x000D_
https://dimg04.c-ctrip.com/images/0305h12000cysadvc386D.jpg_x000D_
https://dimg04.c-ctrip.com/images/0302512000cysa5tm37DF.jpg_x000D_
https://dimg04.c-ctrip.com/images/0304f12000dfygoiaE3AF.jpg_x000D_
https://dimg04.c-ctrip.com/images/0305e12000dgekiv74C00.jpg_x000D_
https://dimg04.c-ctrip.com/images/0306g12000cysaa76BA08.jpg_x000D_
https://dimg04.c-ctrip.com/images/0303d12000cysah437405.jpg_x000D_
https://dimg04.c-ctrip.com/images/0301812000cysa6yjB574.jpg</t>
  </si>
  <si>
    <t>丽江往返¥6172起_x000D_
丽江往返回程机票自理 ¥5195起_x000D_
昆进丽出 ¥5911起_x000D_
丽进昆出 ¥5799起_x000D_
昆进昆出 ¥6031起</t>
  </si>
  <si>
    <t>云南丽江+大理市+泸沽湖7日6晚跟团游</t>
  </si>
  <si>
    <t>15人小团·环湖·旅拍·5晚4钻酒店·1人可订纯玩0购【客栈+湖景民宿·2大5A景点滇西北深度全景游·漫步3大古城/镇·蜜月布置生日惊喜】赠魅力金梭《海菜花》演出·赠无取消险(退订减损）</t>
  </si>
  <si>
    <t>无购物成团保障70岁须陪同古镇古村走婚宴</t>
  </si>
  <si>
    <t>https://dimg04.c-ctrip.com/images/0306912000cyketel3F0C.png_x000D_
https://dimg04.c-ctrip.com/images/0306912000d3bt6pp7E34.jpg_x000D_
https://dimg04.c-ctrip.com/images/0304012000d3btesn5C10.jpg_x000D_
https://dimg04.c-ctrip.com/images/0303x12000d3btgy703DE.jpg_x000D_
https://dimg04.c-ctrip.com/images/0300x12000d3btjxzE509.jpg_x000D_
https://dimg04.c-ctrip.com/images/0302n12000d3btsn5A825.jpg_x000D_
https://dimg04.c-ctrip.com/images/0306w12000d3btjlt59CD.jpg_x000D_
https://dimg04.c-ctrip.com/images/0304o12000d3btbx5CA05.jpg_x000D_
https://dimg04.c-ctrip.com/images/0300g12000d3bttvsEAF8.jpg_x000D_
https://dimg04.c-ctrip.com/images/0302k12000d3btfk702F8.jpg_x000D_
https://dimg04.c-ctrip.com/images/0303j12000d3btqe55A53.jpg_x000D_
https://dimg04.c-ctrip.com/images/0305n12000d3btwhk8814.jpg_x000D_
https://dimg04.c-ctrip.com/images/0307012000d3bt3it41C6.jpg_x000D_
https://dimg04.c-ctrip.com/images/0301w12000d3btgmhC16A.jpg_x000D_
https://dimg04.c-ctrip.com/images/0305312000d3btphu3559.jpg_x000D_
https://dimg04.c-ctrip.com/images/0300k12000d3btxzd47E0.jpg_x000D_
https://dimg04.c-ctrip.com/images/0304212000d3g33he0AF5.jpg_x000D_
https://dimg04.c-ctrip.com/images/0300112000d3bt97d8CBC.jpg_x000D_
https://dimg04.c-ctrip.com/images/0302v12000d3btnk4E937.jpg_x000D_
https://dimg04.c-ctrip.com/images/0302512000d3btt5y1739.jpg_x000D_
https://dimg04.c-ctrip.com/images/0306a12000d3btsor34A6.jpg_x000D_
https://dimg04.c-ctrip.com/images/0305m12000d3bu3p10CB3.jpg_x000D_
https://dimg04.c-ctrip.com/images/0301812000d3bti7f0262.jpg_x000D_
https://dimg04.c-ctrip.com/images/0305g12000d3btdkl10A8.jpg_x000D_
https://dimg04.c-ctrip.com/images/0304f12000d3btjoqC9C7.jpg_x000D_
https://dimg04.c-ctrip.com/images/0302012000d3btrqh948B.jpg_x000D_
https://dimg04.c-ctrip.com/images/0304312000d3btc6uB636.jpg_x000D_
https://dimg04.c-ctrip.com/images/0304g12000d3bu0r42156.jpg_x000D_
https://dimg04.c-ctrip.com/images/0303p12000d3bu1fl82EE.jpg_x000D_
https://dimg04.c-ctrip.com/images/0301k12000d3bu0zc4128.jpg_x000D_
https://dimg04.c-ctrip.com/images/0302w12000d3btrqjE5AA.jpg</t>
  </si>
  <si>
    <t>15人小团5晚4钻·环湖·旅拍¥3500起_x000D_
A线同款·自选机票·赠丽水金沙 ¥3212起_x000D_
A线同款自选机票·含拉市海骑马 ¥4015起_x000D_
A线同款自选机票·含丽江千古情 ¥4015起_x000D_
A线同款·回程自理·赠丽水金沙 ¥2600起_x000D_
A线同款·去程自理·赠丽水金沙 ¥2650起</t>
  </si>
  <si>
    <t>云南丽江+泸沽湖+大理市7日6晚私家团</t>
  </si>
  <si>
    <t>治愈之旅·行住风景里「深度滇西北体验·大理丽江5钻轻奢酒店·泸沽湖客栈」圣托里尼理想邦|登顶玉龙雪山4680|泸沽湖环湖|大理古城·丽江古城|喜洲|拉市海|网红S弯|家庭亲子闺蜜游</t>
  </si>
  <si>
    <t>可加购导游服务无购物成团保障3期免息6期免息湿地雪山赠取消险徒步体验篝火晚会观候鸟车型可选</t>
  </si>
  <si>
    <t>https://dimg04.c-ctrip.com/images/0304x120008k3xq7xAAF4.jpg_x000D_
https://dimg04.c-ctrip.com/images/0304612000bj2o42u466B.jpg_x000D_
https://dimg04.c-ctrip.com/images/0303y120008k3xyud26C4.jpg_x000D_
https://dimg04.c-ctrip.com/images/0300s120008k3y0726330.jpg_x000D_
https://dimg04.c-ctrip.com/images/0303r120008k3xqmb9472.jpg_x000D_
https://dimg04.c-ctrip.com/images/0306q120008k3xuhm865C.jpg_x000D_
https://dimg04.c-ctrip.com/images/0301q120008k3xu9l8263.jpg_x000D_
https://dimg04.c-ctrip.com/images/0301k120008k3xygoB3AD.jpg_x000D_
https://dimg04.c-ctrip.com/images/0302b120008k3xt6975C4.jpg_x000D_
https://dimg04.c-ctrip.com/images/0306a120008k3xv9w6BAE.jpg_x000D_
https://dimg04.c-ctrip.com/images/0304d120008k3xxwx0DF8.jpg_x000D_
https://dimg04.c-ctrip.com/images/0306q120008k3xxjgF979.jpg_x000D_
https://dimg04.c-ctrip.com/images/0304c120008k3y1j948A2.jpg_x000D_
https://dimg04.c-ctrip.com/images/03039120008k3xtrm340A.jpg</t>
  </si>
  <si>
    <t>【自营纯玩15人小团 金牌导游】全程5钻酒店·丽江高端品牌酒店+大理海景房|磻溪村S弯骑行&amp;换装旅拍·海景下午茶·双廊·有风喜洲·扎染|雪山大索道+观印象丽江  丽进昆出省内动车</t>
  </si>
  <si>
    <t>无购物无自费成团保障70岁须陪同3期免息海滨/沙滩雪山海岛冰川骑行体验古镇古村特色表演</t>
  </si>
  <si>
    <t>https://dimg04.c-ctrip.com/images/0301h12000cys7vvvEB9A.jpg_x000D_
https://dimg04.c-ctrip.com/images/0301o12000cys7syj6C3B.jpg_x000D_
https://dimg04.c-ctrip.com/images/0304o12000cys7yn22DDF.jpg_x000D_
https://dimg04.c-ctrip.com/images/0301m12000cys7zwt50B8.jpg_x000D_
https://dimg04.c-ctrip.com/images/0303012000cys7ytrCF0A.jpg_x000D_
https://dimg04.c-ctrip.com/images/0306l12000cys80bs08DA.jpg</t>
  </si>
  <si>
    <t>丽江+大理市5日4晚拼小团</t>
  </si>
  <si>
    <t>8人团 滇西深度体验   4钻酒店·一价全含纯玩0购0自费  嗨FUN玩法【理想邦旅拍+漫步S湾+丽江古城酒吧体验+ 亲手制作纳西喜饼+手绘东巴文字】玩转4大古城/镇   赠5A玉龙雪山冰川大索 赠取消险</t>
  </si>
  <si>
    <t>拼小团无购物无自费成团保障70岁须陪同雪山冰川赠取消险鲜花宴</t>
  </si>
  <si>
    <t>https://dimg04.c-ctrip.com/images/0306912000cyketel3F0C.png_x000D_
https://dimg04.c-ctrip.com/images/0303412000e5a2ugf5A2E.jpg_x000D_
https://dimg04.c-ctrip.com/images/0305412000e5a2nr71359.jpg_x000D_
https://dimg04.c-ctrip.com/images/0302m12000e5a2sihE40A.jpg_x000D_
https://dimg04.c-ctrip.com/images/0305112000e5a2vcw3E9D.jpg_x000D_
https://dimg04.c-ctrip.com/images/0305x12000e5a2uuuCB37.jpg_x000D_
https://dimg04.c-ctrip.com/images/0301v12000e5a2vjh6A6D.jpg_x000D_
https://dimg04.c-ctrip.com/images/0305y12000e5a2wfuBA38.jpg_x000D_
https://dimg04.c-ctrip.com/images/0304f12000e5a2vp6287A.jpg_x000D_
https://dimg04.c-ctrip.com/images/0306112000e5a2v6o010B.jpg_x000D_
https://dimg04.c-ctrip.com/images/0300212000e5a2s3qB6D0.jpg_x000D_
https://dimg04.c-ctrip.com/images/0300r12000e5a30s7B319.jpg_x000D_
https://dimg04.c-ctrip.com/images/0301212000e5a3av5854E.jpg_x000D_
https://dimg04.c-ctrip.com/images/0302q12000e5a33hc6108.jpg_x000D_
https://dimg04.c-ctrip.com/images/0301612000e5a35ggF770.jpg_x000D_
https://dimg04.c-ctrip.com/images/0300l12000e5a37qf7A45.jpg_x000D_
https://dimg04.c-ctrip.com/images/0303012000e5a32fxC4AA.jpg_x000D_
https://dimg04.c-ctrip.com/images/0300a12000e5a2zvnC173.jpg_x000D_
https://dimg04.c-ctrip.com/images/0302l12000e5a35od30DF.jpg_x000D_
https://dimg04.c-ctrip.com/images/0304w12000e5a37k0E2EC.jpg_x000D_
https://dimg04.c-ctrip.com/images/0301012000e5a34yfA955.jpg</t>
  </si>
  <si>
    <t>8人团·4晚4钻·赠冰川大索¥3600起_x000D_
A线同款·机票自选 ¥3215起_x000D_
A线同款·回程机票自理 ¥2890起</t>
  </si>
  <si>
    <t>优选昆明+大理市+丽江+香格里拉7日6晚跟团游</t>
  </si>
  <si>
    <t>『保证连住2晚希尔顿 指定大理国际海景房 升级陆地头等舱/商务车』自营高奢小团 优质导游 |古城洱海双旅拍+雪山大索+海舌公园深度游+虎跳峡+普达措+亲子体验| 含石林丽进昆出</t>
  </si>
  <si>
    <t>https://dimg04.c-ctrip.com/images/0306012000d0girij280A.jpg_x000D_
https://dimg04.c-ctrip.com/images/0301t12000ct3y08xEE2F.jpg_x000D_
https://dimg04.c-ctrip.com/images/03048120008s9943c1A2D.jpg_x000D_
https://dimg04.c-ctrip.com/images/0306f12000e4ffre96987.jpg_x000D_
https://dimg04.c-ctrip.com/images/03003120008htl2809AE0.jpg_x000D_
https://dimg04.c-ctrip.com/images/300g14000000wlras5585.jpg</t>
  </si>
  <si>
    <t>丽进昆出 含石林¥4939起_x000D_
丽进昆出 昆明1日Free ¥4411起</t>
  </si>
  <si>
    <t>西双版纳+普洱5日4晚私家团</t>
  </si>
  <si>
    <t>【自营品质※约会小熊猫】1晚小熊猫别墅/梅子湖/悦宿.山澜 星光夜市游船+深度热带植物王国+0距离触摸巨兽/小熊猫 亲手投喂大象/孔雀  感受非遗三宝手作 丰富童趣体验【赠惊喜盲盒礼包】</t>
  </si>
  <si>
    <t>可加购导游服务无购物无自费成团保障3期免息森林游船体验车型可选</t>
  </si>
  <si>
    <t>https://dimg04.c-ctrip.com/images/0300912000cm1lnn5E8BA.jpg</t>
  </si>
  <si>
    <t>【连住2晚希尔顿 指定大理国际&amp;升级商务车/陆地头等舱】自营品质小团+优质导游+玉龙大索+昆明石林『住·5钻海景/享·海景下午茶/玩·洱海旅拍/游·海边骑行/乐·手鼓体验』昆进丽出 取消险</t>
  </si>
  <si>
    <t>无购物无自费成团保障70岁须陪同3期免息雪山冰川赠取消险特色表演生日/蜜月布置白族风味餐</t>
  </si>
  <si>
    <t>https://dimg04.c-ctrip.com/images/0306012000d0girij280A.jpg_x000D_
https://dimg04.c-ctrip.com/images/0301t12000ct3y08xEE2F.jpg_x000D_
https://dimg04.c-ctrip.com/images/0301012000e5794k800BA.jpg_x000D_
https://dimg04.c-ctrip.com/images/0306f12000e4ffre96987.jpg_x000D_
https://dimg04.c-ctrip.com/images/03003120008htl2809AE0.jpg</t>
  </si>
  <si>
    <t>昆进丽出 昆明石林¥5181起_x000D_
昆进丽出 滇池风光 ¥4798起_x000D_
丽进昆出 昆明石林 ¥4221起_x000D_
丽进昆出 昆明1日Free ¥3704起_x000D_
A款行程，回程自理 ¥4415起_x000D_
B款行程，回程自理 ¥4110起</t>
  </si>
  <si>
    <t>优选昆明+大理市+丽江+泸沽湖8日7晚跟团游</t>
  </si>
  <si>
    <t>【自营纯玩 15人小团】轻奢5钻酒店+2晚大理海景房+湖畔酒店|雪山登顶+洱海游船登岛+猪槽船环湖+篝火狂欢+三塔祈福＋深度双古城|赠印象丽江+洱海S湾骑行&amp;旅拍</t>
  </si>
  <si>
    <t>错峰特惠无购物成团保障70岁须陪同3期免息湖泊赠取消险篝火晚会寺院祈福海景房过桥米线宴</t>
  </si>
  <si>
    <t>https://dimg04.c-ctrip.com/images/0306p12000c40vdq4EC8C.jpg_x000D_
https://dimg04.c-ctrip.com/images/0303912000c40vauu253D.jpg_x000D_
https://dimg04.c-ctrip.com/images/0301i12000c40v9a7BA2A.jpg_x000D_
https://dimg04.c-ctrip.com/images/0305112000c40v93u2E0D.jpg_x000D_
https://dimg04.c-ctrip.com/images/0302f12000c40vani7D90.jpg_x000D_
https://dimg04.c-ctrip.com/images/0303b12000c40v7ed1567.jpg_x000D_
https://dimg04.c-ctrip.com/images/0300712000c40v766C714.jpg_x000D_
https://dimg04.c-ctrip.com/images/0301b12000c40v38p4199.jpg</t>
  </si>
  <si>
    <t>昆进丽出¥5961起_x000D_
昆明往返 ¥5935起_x000D_
昆进丽返回程自理 ¥4990起</t>
  </si>
  <si>
    <t>西双版纳+丽江+大理市+玉龙雪山8日7晚跟团游</t>
  </si>
  <si>
    <t>【版飞丽.金牌导游】涵盖全精华.全5A「1晚大理海景房·冰川大索道·印象丽江.专业洱海旅拍.白族扎染」赠丽江VIP送机+衣氧「每团15人+版进丽出不折绕」一次出行.不留遗憾</t>
  </si>
  <si>
    <t>错峰特惠无购物成团保障70岁须陪同3期免息雪山冰川赠取消险随行旅拍古镇古村特色表演生日/蜜月布置海景房</t>
  </si>
  <si>
    <t>https://dimg04.c-ctrip.com/images/0303912000c53u34hD907.jpg_x000D_
https://dimg04.c-ctrip.com/images/0301h120008lwhqboA237.jpg_x000D_
https://dimg04.c-ctrip.com/images/0303r120008ct543z6403.jpg_x000D_
https://dimg04.c-ctrip.com/images/0304p120009ucg09wCA1C.jpg_x000D_
https://dimg04.c-ctrip.com/images/300f180000014f00l0573.gif</t>
  </si>
  <si>
    <t>航班自选·版进丽出¥6706起_x000D_
航班自选·版纳酒店房型自选 ¥6307起_x000D_
版纳进·回程航班自理 ¥6187起</t>
  </si>
  <si>
    <t>15人VIP精品小团·精选4钻酒店【纯玩专线·畅玩滇西』赠送双演出【印象丽江+彝乡恋歌】+蜜月定制+4大特色美食+3大5A景点【石林+丽江古城+玉龙雪山】赠无理由取消险·退订无忧</t>
  </si>
  <si>
    <t>无购物无自费成团保障70岁须陪同雪山赠取消险特色表演过桥米线宴长街宴</t>
  </si>
  <si>
    <t>https://dimg04.c-ctrip.com/images/0306912000cyketel3F0C.png_x000D_
https://dimg04.c-ctrip.com/images/0300g12000e832aqr065B.jpg_x000D_
https://dimg04.c-ctrip.com/images/0306e12000e831d6j2FC9.jpg_x000D_
https://dimg04.c-ctrip.com/images/0306g12000e832lzg8BEC.jpg_x000D_
https://dimg04.c-ctrip.com/images/0303z12000e831w4g7B02.jpg_x000D_
https://dimg04.c-ctrip.com/images/0302e12000e831n6g02EF.jpg_x000D_
https://dimg04.c-ctrip.com/images/0306u12000e8317mi882A.jpg_x000D_
https://dimg04.c-ctrip.com/images/0303a12000e831n6i0ADB.jpg_x000D_
https://dimg04.c-ctrip.com/images/0305r12000e832n3z2DEE.jpg_x000D_
https://dimg04.c-ctrip.com/images/0303b12000e830wq3077D.jpg_x000D_
https://dimg04.c-ctrip.com/images/0301v12000e831tea6529.jpg_x000D_
https://dimg04.c-ctrip.com/images/0302d12000e832n6b6AA4.jpg_x000D_
https://dimg04.c-ctrip.com/images/0302v12000e831tg43437.jpg</t>
  </si>
  <si>
    <t>15人精品小团畅游昆大丽¥3440起_x000D_
A线同款.机票自选 ¥3505起_x000D_
A线同款.回程交通自理 ¥3010起</t>
  </si>
  <si>
    <t>云南昆明+大理市+丽江+泸沽湖+玉龙雪山7日6晚跟团游</t>
  </si>
  <si>
    <t>大理动车返回昆明+玉龙雪山赏蓝月谷、白水河+猪槽船游湖+3大民俗表演+双廊+玉几岛+圣托里尼理想邦+吉普车旅拍玩转洱海+草海、走婚桥+泸沽湖升级一晚湖景房</t>
  </si>
  <si>
    <t>成团保障70岁须陪同雪山湖泊篝火晚会游船体验可拼房当地特色美食</t>
  </si>
  <si>
    <t>https://dimg04.c-ctrip.com/images/300r12000000s8gihD897.jpg_x000D_
https://dimg04.c-ctrip.com/images/300t12000000rupbi634B.jpg_x000D_
https://dimg04.c-ctrip.com/images/300312000000rwdsm3805.jpg_x000D_
https://dimg04.c-ctrip.com/images/300s12000000s1j6m267D.jpg</t>
  </si>
  <si>
    <t>西双版纳+普洱6日5晚私家团</t>
  </si>
  <si>
    <t>早鸟暑期 立减400/单【自营·盛夏萤火】儿童赠小熊猫帽子 小熊猫庄园/观云海木屋+轻奢/安纳塔拉/告庄『雨林野趣~植物园夜游&amp;讲解+邂逅野象+野生萌宠』夜市游船+曼听下午茶+VIP送机</t>
  </si>
  <si>
    <t>无购物成团保障3期免息森林赠取消险赏花</t>
  </si>
  <si>
    <t>https://dimg04.c-ctrip.com/images/0300l12000d4wmaa62266.jpg_x000D_
https://dimg04.c-ctrip.com/images/0304w12000arpkst7FA9F.jpg_x000D_
https://dimg04.c-ctrip.com/images/0303112000arpkgynFAAA.jpg_x000D_
https://dimg04.c-ctrip.com/images/300512000000sg4hl0214.gif_x000D_
https://dimg04.c-ctrip.com/images/300w12000000sjnhdEF3C.gif_x000D_
https://dimg04.c-ctrip.com/images/300v12000000sonz83555.gif_x000D_
https://dimg04.c-ctrip.com/images/300612000000se8ms19DC.gif_x000D_
https://dimg04.c-ctrip.com/images/300912000000sg0s2D958.gif_x000D_
https://dimg04.c-ctrip.com/images/300b12000000sg08gA665.gif</t>
  </si>
  <si>
    <t>云南昆明+大理市+丽江+香格里拉+西双版纳9日8晚跟团游</t>
  </si>
  <si>
    <t>丽江特色客栈+大理海景客栈+大理丽江香格里拉15人内小团+5A普达措+气势磅礴虎跳峡+野象谷+海菜花表演+圣托里尼+原始森林公园+玉龙雪山+双廊+游船（往返摆渡船）</t>
  </si>
  <si>
    <t>无购物成团保障70岁须陪同雪山森林游船体验可拼房当地特色美食</t>
  </si>
  <si>
    <t>https://dimg04.c-ctrip.com/images/300p10000000oep3pBA87.jpg</t>
  </si>
  <si>
    <t>云南昆明+大理市+丽江+香格里拉+泸沽湖+西双版纳11日10晚跟团游</t>
  </si>
  <si>
    <t>赏玉龙雪山+省内四段动车交通舒适+泸沽湖升级一晚湖景房+赏丽水金沙+藏民家访+篝火晚会+海菜花表演四大民俗表演+玩转云南全景+洱海+虎跳峡+野象谷</t>
  </si>
  <si>
    <t>成团保障70岁须陪同雪山篝火晚会博物馆可拼房当地特色美食</t>
  </si>
  <si>
    <t>https://dimg04.c-ctrip.com/images/300l12000000rp2gy2B78.jpg</t>
  </si>
  <si>
    <t>云南昆明+瑞丽+芒市+腾冲6日5晚私家团</t>
  </si>
  <si>
    <t>高端隐奢4飞·纯玩0自费『一单一团·私人订制』轿车/别克GL8/奔驰商务 深度体验极边之城【火山地质公园+云峰山+江东银杏村 勐焕大金塔+姐告口岸+热海景区大滚锅】家庭亲子私家游</t>
  </si>
  <si>
    <t>无购物成团保障3期免息6期免息火山赠取消险赏银杏车型可选</t>
  </si>
  <si>
    <t>https://dimg04.c-ctrip.com/images/0305d12000a00ur6e9272.jpg_x000D_
https://dimg04.c-ctrip.com/images/0302r12000a00urlpA13D.jpg_x000D_
https://dimg04.c-ctrip.com/images/0304112000a00ueng41FE.jpg_x000D_
https://dimg04.c-ctrip.com/images/0304n12000a00ug1945D0.jpg_x000D_
https://dimg04.c-ctrip.com/images/0305012000a00unic79CD.jpg_x000D_
https://dimg04.c-ctrip.com/images/0301h12000a00umjsA10B.jpg_x000D_
https://dimg04.c-ctrip.com/images/0304t12000a00ucep574E.jpg_x000D_
https://dimg04.c-ctrip.com/images/0306h12000a00usyc3D65.jpg</t>
  </si>
  <si>
    <t>丽江+大理市+泸沽湖6日5晚私家团</t>
  </si>
  <si>
    <t>自营【邂逅山海】A线限时升级希尔顿&amp;双湖景房-多人出行更优惠【保证】雪山大索道-赠雪山三宝【游】乘船游湖-双亲水体验+寂照庵轻徒步&amp;骑行旅拍-多酒店套餐&amp;进出港可选-拿捏休闲假期</t>
  </si>
  <si>
    <t>可加购导游服务无购物成团保障3期免息湖泊赠取消险古镇古村赠送氧气瓶车型可选</t>
  </si>
  <si>
    <t>https://dimg04.c-ctrip.com/images/0301012000dd4cx3mD1EF.jpg_x000D_
https://dimg04.c-ctrip.com/images/0304c12000dhv1f4l87A3.jpg_x000D_
https://dimg04.c-ctrip.com/images/0305812000dsfgawtDC0B.jpg_x000D_
https://dimg04.c-ctrip.com/images/0301f12000cxtgyvlA14E.jpg</t>
  </si>
  <si>
    <t>云南丽江+大理市6日5晚跟团游</t>
  </si>
  <si>
    <t>暑期热销·升级两晚国五星希尔顿+大理保证海景房  3大5A景区【石林+玉龙雪山大索登顶4680+丽江古城】吉普车旅拍+洱海边骑行+双廊小镇+理想邦 赠一生必看【丽江千古情】亲子蜜月家庭游</t>
  </si>
  <si>
    <t>https://dimg04.c-ctrip.com/images/0300o12000dciic8r0374.jpg_x000D_
https://dimg04.c-ctrip.com/images/0302812000dcihqfy9A89.jpg_x000D_
https://dimg04.c-ctrip.com/images/0304z12000dciib6nD23E.jpg_x000D_
https://dimg04.c-ctrip.com/images/0306h12000dcii01y0E82.jpg_x000D_
https://dimg04.c-ctrip.com/images/0300u12000dcihx5v17F9.jpg_x000D_
https://dimg04.c-ctrip.com/images/0306r12000dcii9ux0C27.jpg_x000D_
https://dimg04.c-ctrip.com/images/0305a12000dcihvmxBE3A.jpg_x000D_
https://dimg04.c-ctrip.com/images/0300u12000dcihtsdEC6B.jpg_x000D_
https://dimg04.c-ctrip.com/images/0303j12000dciiaybCAFA.jpg_x000D_
https://dimg04.c-ctrip.com/images/0303212000dcihu0t7260.jpg_x000D_
https://dimg04.c-ctrip.com/images/0302q12000dciihn8D810.jpg_x000D_
https://dimg04.c-ctrip.com/images/0302t12000dcii63l584B.jpg_x000D_
https://dimg04.c-ctrip.com/images/0303p12000dcihwtw6846.jpg_x000D_
https://dimg04.c-ctrip.com/images/0302f12000dciib876586.jpg_x000D_
https://dimg04.c-ctrip.com/images/0306w12000dcii9jg0BBD.jpg_x000D_
https://dimg04.c-ctrip.com/images/0306m12000dciigma30F3.jpg</t>
  </si>
  <si>
    <t>高端纯玩·国五希尔顿·赠千古情¥3488起_x000D_
亲子家庭游·国际品牌5钻酒店 ¥2308起_x000D_
轻奢小资纯玩·错峰热销 ¥2699起_x000D_
4晚5钻酒店·双表演·0自费 ¥3614起_x000D_
A线同款·昆进丽出 ¥3945起_x000D_
A线同款·机票任选 ¥3298起_x000D_
12人团铂尔曼&amp;amp;希尔顿&amp;amp;温德姆 ¥5115起_x000D_
B线同款·去程自理 ¥2951起_x000D_
C线同款·返程自理 ¥2202起_x000D_
高端纯玩&amp;amp;4晚5钻&amp;amp;双表演 ¥3684起</t>
  </si>
  <si>
    <t>暑期热销 高端纯玩·5晚5钻酒店 3大5A景区【石林+玉龙雪山大索登顶4680+丽江古城】蓝月谷&amp;理想邦&amp;南诏风情岛&amp;野象谷&amp;森林公园&amp;告庄星光夜市 赠【丽江千古情+印象丽江】</t>
  </si>
  <si>
    <t>https://dimg04.c-ctrip.com/images/0305z12000dfu76k26250.jpg_x000D_
https://dimg04.c-ctrip.com/images/0306f12000dfu7nohA94F.jpg_x000D_
https://dimg04.c-ctrip.com/images/0300m12000dfu7dgp1208.jpg_x000D_
https://dimg04.c-ctrip.com/images/0300l12000dfu7ir08A24.jpg_x000D_
https://dimg04.c-ctrip.com/images/0304a12000dfu7qw79A25.jpg_x000D_
https://dimg04.c-ctrip.com/images/0304512000dfu7bjc8321.jpg_x000D_
https://dimg04.c-ctrip.com/images/0301v12000dfu7g7c1111.jpg_x000D_
https://dimg04.c-ctrip.com/images/0303712000dfu75rrE421.jpg_x000D_
https://dimg04.c-ctrip.com/images/0303j12000dfu7op30503.jpg_x000D_
https://dimg04.c-ctrip.com/images/0303b12000dfu7mj90D94.jpg_x000D_
https://dimg04.c-ctrip.com/images/0303l12000dfu7jlbC06B.jpg_x000D_
https://dimg04.c-ctrip.com/images/0303u12000dfu7pcg1CC8.jpg_x000D_
https://dimg04.c-ctrip.com/images/0301a12000dfu7spuA018.jpg_x000D_
https://dimg04.c-ctrip.com/images/0300y12000dfu7h2r4C0A.jpg_x000D_
https://dimg04.c-ctrip.com/images/0307312000dfwkw2a0EE7.jpg</t>
  </si>
  <si>
    <t>高端纯玩·双飞三动 赠双表演¥5002起_x000D_
错峰特惠·品牌5钻酒店  ¥2680起_x000D_
轻奢纯玩·双飞双动 ¥3882起_x000D_
5晚5钻酒店·双飞3动·升级版 ¥4021起_x000D_
热销专线·咨询下单有礼 ¥4051起_x000D_
昆大丽12人团&amp;amp;铂尔曼&amp;amp;希尔顿 ¥6683起_x000D_
A线同款·自选航班时间 ¥4604起_x000D_
高端纯玩·双表演·2+1头等舱 ¥5080起_x000D_
A线同款·3飞1动·航班自选 ¥4593起_x000D_
H线同款·双飞3动 ¥4688起</t>
  </si>
  <si>
    <t>云南昆明+大理市+丽江+西双版纳7日6晚跟团游</t>
  </si>
  <si>
    <t>畅享纯玩+大理丽江升级2-15人小团+大理海景房+丽江特色客栈+版纳4钻住宿+双廊+玉几岛+往返摆渡船玩转洱海+野象谷+原始森林公园+玉龙雪山蓝月谷白水河+省内四段动车往返</t>
  </si>
  <si>
    <t>无购物成团保障70岁须陪同雪山森林赠取消险游船体验可拼房白族风味餐白族土八碗</t>
  </si>
  <si>
    <t>https://dimg04.c-ctrip.com/images/300p12000000sh6t25B1A.jpg</t>
  </si>
  <si>
    <t>西双版纳+版纳热带植物园5日4晚跟团游</t>
  </si>
  <si>
    <t>【自营纯玩 10人小团】【多人立减】【老友安心游】经典A级景区畅游 | 导游贴心服务 | 中科院植物园&amp;大佛寺电瓶车轻松畅游 | 品味高标特色餐 | 特别赠送拍民族服装照</t>
  </si>
  <si>
    <t>无购物无自费成团保障老友安心游3期免息赠取消险寺院祈福赏花傣族风味餐象餐</t>
  </si>
  <si>
    <t>https://dimg04.c-ctrip.com/images/0301h120008lwhqboA237.jpg_x000D_
https://dimg04.c-ctrip.com/images/300r1c000001cppca148F.jpg_x000D_
https://dimg04.c-ctrip.com/images/300k1c000001cvgp15D6F.jpg_x000D_
https://dimg04.c-ctrip.com/images/300u1c000001cr94o4799.jpg_x000D_
https://dimg04.c-ctrip.com/images/300q1c000001cskjdE9D6.jpg_x000D_
https://dimg04.c-ctrip.com/images/300r1c000001cppcg74C9.jpg_x000D_
https://dimg04.c-ctrip.com/images/03036120009xj0uax5AA6.jpg_x000D_
https://dimg04.c-ctrip.com/images/0303z120008xnmlbz0D39.jpg_x000D_
https://dimg04.c-ctrip.com/images/300f180000014f00l0573.gif</t>
  </si>
  <si>
    <t>版纳往返¥4120起_x000D_
回程自理 ¥3832起</t>
  </si>
  <si>
    <t>丽江+香格里拉+大理市7日6晚跟团游</t>
  </si>
  <si>
    <t>15人小团·6晚4钻酒店·1人可订纯玩0购【丽江客栈+藏式酒店·3大5A景点滇西北深度全景游·漫步4大古城/镇·蜜月布置生日惊喜】赠魅力金梭《海菜花》歌舞表演·赠无理由取消险(退订减损）</t>
  </si>
  <si>
    <t>无购物无自费成团保障70岁须陪同草原赠取消险古镇古村博物馆歌舞餐土司宴</t>
  </si>
  <si>
    <t>https://dimg04.c-ctrip.com/images/0306912000cyketel3F0C.png_x000D_
https://dimg04.c-ctrip.com/images/0301t12000c48ma7rF952.jpg_x000D_
https://dimg04.c-ctrip.com/images/0301k12000c48mfv445B7.jpg_x000D_
https://dimg04.c-ctrip.com/images/0300o12000c48m4d5B8BE.jpg_x000D_
https://dimg04.c-ctrip.com/images/0304b12000c48mjtw874E.jpg_x000D_
https://dimg04.c-ctrip.com/images/0305512000c48m87fCFAC.jpg_x000D_
https://dimg04.c-ctrip.com/images/0301912000c48mjgc4088.jpg_x000D_
https://dimg04.c-ctrip.com/images/0302z12000c48lya05D06.jpg_x000D_
https://dimg04.c-ctrip.com/images/0304y12000c48mhpz9D27.jpg_x000D_
https://dimg04.c-ctrip.com/images/0301y12000c48lvsdC1AE.jpg_x000D_
https://dimg04.c-ctrip.com/images/0305x12000c48mkz2AECF.jpg_x000D_
https://dimg04.c-ctrip.com/images/0303p12000c48ma9mFF67.jpg_x000D_
https://dimg04.c-ctrip.com/images/0306312000c48mfwq619E.jpg_x000D_
https://dimg04.c-ctrip.com/images/0306z12000c48m4evAA97.jpg_x000D_
https://dimg04.c-ctrip.com/images/0306512000c48mjux4C30.jpg_x000D_
https://dimg04.c-ctrip.com/images/0304d12000c48m89591E7.jpg_x000D_
https://dimg04.c-ctrip.com/images/0301c12000c48mjho9EBE.jpg_x000D_
https://dimg04.c-ctrip.com/images/0304u12000c48mm4v60B6.jpg_x000D_
https://dimg04.c-ctrip.com/images/0303912000c48mhr8995D.jpg_x000D_
https://dimg04.c-ctrip.com/images/0301512000c48mmbaE38B.jpg_x000D_
https://dimg04.c-ctrip.com/images/0305412000c48ml0bACF0.jpg</t>
  </si>
  <si>
    <t>15人小团·6晚4钻酒店/客栈¥3500起_x000D_
A线同款自选机票（赠丽水金沙） ¥3267起_x000D_
A线同款自选机票·含拉市海骑马 ¥3517起_x000D_
A线同款·回程机票自理 ¥2495起</t>
  </si>
  <si>
    <t>丽江+香格里拉5日4晚拼小团</t>
  </si>
  <si>
    <t>8人mini精品小团·4晚4钻·赠云南必看表演《丽水金沙》·一价全含纯玩0购0自费【精品藏式酒店+雪山花海换装旅拍·漫步丽江古城】滇西北蜜月亲子全景游</t>
  </si>
  <si>
    <t>拼小团无购物成团保障70岁须陪同雪山赠取消险徒步体验特色表演赏杜鹃歌舞餐土司宴</t>
  </si>
  <si>
    <t>https://dimg04.c-ctrip.com/images/0306912000cyketel3F0C.png_x000D_
https://dimg04.c-ctrip.com/images/0302p12000ds7mfv11DCF.jpg_x000D_
https://dimg04.c-ctrip.com/images/0301w12000ds7m46jD662.jpg_x000D_
https://dimg04.c-ctrip.com/images/0302m12000ds7lza73457.jpg_x000D_
https://dimg04.c-ctrip.com/images/0301s12000ds7m15o57D2.jpg_x000D_
https://dimg04.c-ctrip.com/images/0302j12000ds7m6rw6FF4.jpg_x000D_
https://dimg04.c-ctrip.com/images/0301212000ds7m5ag9808.jpg_x000D_
https://dimg04.c-ctrip.com/images/0303l12000ds7mpcv4D41.jpg_x000D_
https://dimg04.c-ctrip.com/images/0306r12000ds7lg7k9E5F.jpg_x000D_
https://dimg04.c-ctrip.com/images/0303r12000ds7lwdsCED2.jpg_x000D_
https://dimg04.c-ctrip.com/images/0300n12000ds7mmbd40ED.jpg_x000D_
https://dimg04.c-ctrip.com/images/0304112000ds7ltxtB53E.jpg_x000D_
https://dimg04.c-ctrip.com/images/0302l12000ds7m5pv9172.jpg_x000D_
https://dimg04.c-ctrip.com/images/0300912000ds7m5br9234.jpg_x000D_
https://dimg04.c-ctrip.com/images/0305d12000ds7m8e1835C.jpg_x000D_
https://dimg04.c-ctrip.com/images/0300n12000ds7m7xo9EA6.jpg_x000D_
https://dimg04.c-ctrip.com/images/0300u12000ds7mroz3DDE.jpg_x000D_
https://dimg04.c-ctrip.com/images/0303k12000ds7m6u7232D.jpg_x000D_
https://dimg04.c-ctrip.com/images/0304j12000ds7lzcm9FC3.jpg_x000D_
https://dimg04.c-ctrip.com/images/0307012000ds7mo269E07.jpg_x000D_
https://dimg04.c-ctrip.com/images/0305u12000ds7lst907B5.jpg</t>
  </si>
  <si>
    <t>8人小团·4晚4钻·赠丽水金沙¥3300起_x000D_
A线同款·机票自选赠 ¥3070起_x000D_
A线同款·机票自选赠云杉坪索道 ¥3416起_x000D_
A线同款·机票自选赠冰川大索道 ¥3016起</t>
  </si>
  <si>
    <t>15人小团·5晚4钻赠拉市海骑马·1人可订纯玩0购【客栈+藏式酒店+湖景民宿·3大5A景点滇西北深度全景游·漫步3大古城/镇·蜜月布置生日惊喜】藏式歌舞伴餐土司宴  赠取消险(退订减损)</t>
  </si>
  <si>
    <t>无购物成团保障70岁须陪同草原赠取消险骑马体验古镇古村博物馆</t>
  </si>
  <si>
    <t>https://dimg04.c-ctrip.com/images/0306912000cyketel3F0C.png_x000D_
https://dimg04.c-ctrip.com/images/0304e12000c48v2397937.jpg_x000D_
https://dimg04.c-ctrip.com/images/0301n12000c48v68s2C76.jpg_x000D_
https://dimg04.c-ctrip.com/images/0305812000c48v96j5107.jpg_x000D_
https://dimg04.c-ctrip.com/images/0303c12000c48uxou3DB7.jpg_x000D_
https://dimg04.c-ctrip.com/images/0304312000c48v7126A63.jpg_x000D_
https://dimg04.c-ctrip.com/images/0301q12000c48v8pu97E2.jpg_x000D_
https://dimg04.c-ctrip.com/images/0305h12000c48v6te5D9E.jpg_x000D_
https://dimg04.c-ctrip.com/images/0300i12000c48ut39756D.jpg_x000D_
https://dimg04.c-ctrip.com/images/0306h12000c48vfls9FA3.jpg_x000D_
https://dimg04.c-ctrip.com/images/0304a12000c48v9h541B9.jpg_x000D_
https://dimg04.c-ctrip.com/images/0303112000c48v78pF432.jpg_x000D_
https://dimg04.c-ctrip.com/images/0305r12000c48vbc3253F.jpg_x000D_
https://dimg04.c-ctrip.com/images/0305212000c48vcmk6044.jpg_x000D_
https://dimg04.c-ctrip.com/images/0305k12000c48v6uqD3E0.jpg_x000D_
https://dimg04.c-ctrip.com/images/0300a12000c48vj2m6859.jpg_x000D_
https://dimg04.c-ctrip.com/images/0306d12000c48vc2e695B.jpg_x000D_
https://dimg04.c-ctrip.com/images/0304412000c48vaxi09A1.jpg_x000D_
https://dimg04.c-ctrip.com/images/0304t12000c48vj9fFB99.jpg_x000D_
https://dimg04.c-ctrip.com/images/0305p12000c48v78v51CC.jpg_x000D_
https://dimg04.c-ctrip.com/images/0301912000c48v3s96CA5.jpg</t>
  </si>
  <si>
    <t>15人小团5晚4钻赠拉市海骑马¥3800起_x000D_
A线同款·自选机票 ¥3560起_x000D_
A线同款·回程机票自理 ¥2647起</t>
  </si>
  <si>
    <t>丽江+香格里拉6日5晚跟团游</t>
  </si>
  <si>
    <t>【自营纯玩15人小团 优质导游】全程5钻酒店·丽江高端品牌酒店|丽江1日自由时光|松赞林寺&amp;藏服旅拍+人间净土普达措+雪山冰川&amp;大索道+险峻虎跳峡|土司宴歌舞狂欢|赠印象丽江+三宝+VIP送机</t>
  </si>
  <si>
    <t>丽江飞机往返¥4330起_x000D_
回程自理 ¥3598起</t>
  </si>
  <si>
    <t>丽江+大理市6日5晚跟团游</t>
  </si>
  <si>
    <t>【自营纯玩15人小团 保证金牌导游】全程5钻酒店·丽江高端品牌酒店·大理海景房|1日自由|磻溪村S弯骑行&amp;旅拍·海景下午茶·有风喜洲·南诏双廊·非遗扎染|雪山大索道+观印象丽江|赠三宝+VIP送机</t>
  </si>
  <si>
    <t>错峰特惠无购物无自费成团保障3期免息海滨/沙滩雪山冰川骑行体验古镇古村特色表演</t>
  </si>
  <si>
    <t>https://dimg04.c-ctrip.com/images/0300s12000cys7y3zD5FA.jpg_x000D_
https://dimg04.c-ctrip.com/images/0303k12000cz8vcfr8134.jpg_x000D_
https://dimg04.c-ctrip.com/images/0306b12000cz8vcz379F0.jpg_x000D_
https://dimg04.c-ctrip.com/images/0303v12000dg31gmzD8B7.jpg_x000D_
https://dimg04.c-ctrip.com/images/0305g12000dgerxbo863F.jpg_x000D_
https://dimg04.c-ctrip.com/images/0300q12000cz8vbnp133A.jpg_x000D_
https://dimg04.c-ctrip.com/images/0301412000cz8vhkfBFDE.jpg</t>
  </si>
  <si>
    <t>丽江进出¥4321起_x000D_
丽进大出 ¥5298起_x000D_
丽进昆出省内动车 ¥4919起_x000D_
丽江进出回程自理 ¥3700起</t>
  </si>
  <si>
    <t>丽江+香格里拉+泸沽湖+大理市9日8晚跟团游</t>
  </si>
  <si>
    <t>15人小团·7晚4钻赠拉市海骑马·1人可订纯玩0购【客栈+藏式+湖景民宿·3大5A景点滇西北全景游·漫步4大古城/镇·蜜月布置生日惊喜】赠魅力金梭《海菜花》演出·赠取消险(退订减损</t>
  </si>
  <si>
    <t>无购物无自费成团保障70岁须陪同草原赠取消险骑马体验博物馆当地特色美食</t>
  </si>
  <si>
    <t>https://dimg04.c-ctrip.com/images/0306912000cyketel3F0C.png_x000D_
https://dimg04.c-ctrip.com/images/0306z12000b2kkgw27A26.jpg_x000D_
https://dimg04.c-ctrip.com/images/0304512000b2kkj7w77AF.jpg_x000D_
https://dimg04.c-ctrip.com/images/0306h12000b2kkd8o10A7.jpg_x000D_
https://dimg04.c-ctrip.com/images/0301c12000b2kk5hk56D5.jpg_x000D_
https://dimg04.c-ctrip.com/images/0304u12000b2kk8jo88BC.jpg_x000D_
https://dimg04.c-ctrip.com/images/0302g12000b2kkgnn218F.jpg_x000D_
https://dimg04.c-ctrip.com/images/0300q12000b2kkdtrAD77.jpg_x000D_
https://dimg04.c-ctrip.com/images/0302d12000b2kk5ah61C9.jpg_x000D_
https://dimg04.c-ctrip.com/images/0301n12000b2kkis92A9A.jpg_x000D_
https://dimg04.c-ctrip.com/images/0305s12000b2kk9ye571B.jpg_x000D_
https://dimg04.c-ctrip.com/images/0303i12000b2kknygCC46.jpg_x000D_
https://dimg04.c-ctrip.com/images/0303v12000b3bqdch52A6.jpg_x000D_
https://dimg04.c-ctrip.com/images/0301k12000b2kkrud29B2.jpg_x000D_
https://dimg04.c-ctrip.com/images/0301x12000b2kkjv085DF.jpg_x000D_
https://dimg04.c-ctrip.com/images/0304l12000b2kkh0k1955.jpg_x000D_
https://dimg04.c-ctrip.com/images/0305a12000b2kkjc5D890.jpg_x000D_
https://dimg04.c-ctrip.com/images/0302b12000b2kkqweAD7F.jpg_x000D_
https://dimg04.c-ctrip.com/images/0305412000b2kkpl91E45.jpg_x000D_
https://dimg04.c-ctrip.com/images/0300w12000b2kkklfB21F.jpg_x000D_
https://dimg04.c-ctrip.com/images/0300z12000b2kk87bFC8F.jpg</t>
  </si>
  <si>
    <t>15人小团8晚4钻赠拉市海骑马¥3850起_x000D_
A线同款·自选机票 ¥3316起</t>
  </si>
  <si>
    <t>云南丽江+大理市+泸沽湖6日5晚跟团游</t>
  </si>
  <si>
    <t>直飞丽江●探秘女儿国＆纯玩0自费『登顶雪山4680/洱海VIP私人游艇/5A崇圣寺三塔/磻溪村网红S湾骑行+旅拍+海景下午茶/猪槽船/摩挲篝火晚会/丽水金沙+千古情·双表演』头等舱旅游车</t>
  </si>
  <si>
    <t>错峰特惠无购物无自费成团保障雪山篝火晚会古镇古村</t>
  </si>
  <si>
    <t>https://dimg04.c-ctrip.com/images/0303j12000dkggdsxD56D.jpg_x000D_
https://dimg04.c-ctrip.com/images/0303l12000dkghc2g1888.jpg_x000D_
https://dimg04.c-ctrip.com/images/0306j12000dkggg9q7A20.jpg_x000D_
https://dimg04.c-ctrip.com/images/0300c12000dkgfuim48D5.jpg_x000D_
https://dimg04.c-ctrip.com/images/0307412000dkggi10B953.jpg_x000D_
https://dimg04.c-ctrip.com/images/0306b12000dkgh296C2DF.jpg_x000D_
https://dimg04.c-ctrip.com/images/0303f12000dkgg8fi54C1.jpg_x000D_
https://dimg04.c-ctrip.com/images/0302212000dkggbkiE14F.jpg_x000D_
https://dimg04.c-ctrip.com/images/0302q12000dkgfzov0DC2.jpg_x000D_
https://dimg04.c-ctrip.com/images/0305712000dkggaq3B35D.jpg</t>
  </si>
  <si>
    <t>2+1头等舱车·轻奢纯玩0自费¥3470起_x000D_
12成人内小团·高端纯玩0自费 ¥4836起_x000D_
A线同款·升级5钻酒店 ¥4535起_x000D_
A线同款·机票时间自选 ¥3550起_x000D_
A线同款·回程机票自理 ¥2760起_x000D_
1单1团＆高端私人订制 ¥4996起</t>
  </si>
  <si>
    <t>丽江+大理市+泸沽湖8日7晚跟团游</t>
  </si>
  <si>
    <t>【磻溪村S弯旅拍+女儿国湖畔旅拍】大理海景房·海景下午茶·双廊·有风喜洲·扎染|自营纯玩15人团|丽江高端品牌酒店&amp;1日自由时光|猪槽船游湖+雪山大索道+篝火狂欢|赠印象丽江+VIP送机</t>
  </si>
  <si>
    <t>无购物无自费成团保障亲子甄选70岁须陪同3期免息海滨/沙滩雪山海岛湖泊冰川骑行体验篝火晚会古镇古村海景房</t>
  </si>
  <si>
    <t>https://dimg04.c-ctrip.com/images/0300s12000cys7y3zD5FA.jpg_x000D_
https://dimg04.c-ctrip.com/images/0300g12000bbd8juaCF2D.jpg_x000D_
https://dimg04.c-ctrip.com/images/0300l12000d02v4mj9363.jpg_x000D_
https://dimg04.c-ctrip.com/images/0306l12000d02uzto1BBE.jpg_x000D_
https://dimg04.c-ctrip.com/images/0303c12000cz9av8vD11A.jpg_x000D_
https://dimg04.c-ctrip.com/images/0303112000cz9at98395B.jpg_x000D_
https://dimg04.c-ctrip.com/images/0304w12000cz9auv4416F.jpg_x000D_
https://dimg04.c-ctrip.com/images/0302d12000cz9apiy0401.jpg_x000D_
https://dimg04.c-ctrip.com/images/0305t12000cz9bkg3911C.jpg_x000D_
https://dimg04.c-ctrip.com/images/0303o12000cz9bnkj2042.jpg_x000D_
https://dimg04.c-ctrip.com/images/0304e12000cz9bitr449D.jpg</t>
  </si>
  <si>
    <t>丽江飞机往返¥5236起_x000D_
回程交通自理 ¥4518起</t>
  </si>
  <si>
    <t>丽江+大理市+香格里拉8日7晚跟团游</t>
  </si>
  <si>
    <t>保证金牌导游【磻溪村S弯旅拍+松赞林寺藏服旅拍】自营纯玩15人小团|5钻酒店·海景房·丽江高端品牌酒店|海景下午茶+非遗扎染+印象丽江|游普达措+虎跳峡|丽江1日自由时光|赠VIP送机</t>
  </si>
  <si>
    <t>丽江飞机往返¥5833起_x000D_
回程交通自理 ¥5118起</t>
  </si>
  <si>
    <t>昆明+大理市+丽江5日4晚拼小团</t>
  </si>
  <si>
    <t>8人精品团·4晚4钻·赠云南必看表演《丽水金沙》·一价全含纯玩0购0自费【省内单动省500公里舟车劳顿·丽江4钻客栈/酒店+大理海景·雪山花海换装旅拍·围炉煮茶】滇西北蜜月亲子全景游</t>
  </si>
  <si>
    <t>拼小团无购物成团保障70岁须陪同赠取消险赏花古镇古村特色表演过桥米线宴</t>
  </si>
  <si>
    <t>https://dimg04.c-ctrip.com/images/0306912000cyketel3F0C.png_x000D_
https://dimg04.c-ctrip.com/images/0306b12000ds7c77xAF14.jpg_x000D_
https://dimg04.c-ctrip.com/images/0301m12000ds7bg2yD80D.jpg_x000D_
https://dimg04.c-ctrip.com/images/0303p12000ds7c9i57EFB.jpg_x000D_
https://dimg04.c-ctrip.com/images/0300112000ds7cihe7A66.jpg_x000D_
https://dimg04.c-ctrip.com/images/0304212000ds7d12j31A2.jpg_x000D_
https://dimg04.c-ctrip.com/images/0305u12000ds7czvxCE44.jpg_x000D_
https://dimg04.c-ctrip.com/images/0305512000ds7bmthE71C.jpg_x000D_
https://dimg04.c-ctrip.com/images/0300712000ds7bl12ECED.jpg_x000D_
https://dimg04.c-ctrip.com/images/0302c12000ds7cgsj4B42.jpg_x000D_
https://dimg04.c-ctrip.com/images/0305q12000ds7d3puDB5F.jpg_x000D_
https://dimg04.c-ctrip.com/images/0302212000ds7c95y95D8.jpg_x000D_
https://dimg04.c-ctrip.com/images/0306w12000ds7cn1zAAF3.jpg_x000D_
https://dimg04.c-ctrip.com/images/0306312000ds7d3g8E328.jpg_x000D_
https://dimg04.c-ctrip.com/images/0304012000ds7dhn96D76.jpg_x000D_
https://dimg04.c-ctrip.com/images/0306j12000ds7cddmD3D8.jpg_x000D_
https://dimg04.c-ctrip.com/images/0305a12000ds7dcpl788F.jpg_x000D_
https://dimg04.c-ctrip.com/images/0300f12000ds7cwaxD1C8.jpg_x000D_
https://dimg04.c-ctrip.com/images/0303a12000ds7d3ta9845.jpg_x000D_
https://dimg04.c-ctrip.com/images/0302e12000ds7d6bk0205.jpg_x000D_
https://dimg04.c-ctrip.com/images/0300p12000ds7dmpaE3B7.jpg_x000D_
https://dimg04.c-ctrip.com/images/0300f12000ds7cwaxD1C8.jpg_x000D_
https://dimg04.c-ctrip.com/images/0303a12000ds7d3ta9845.jpg_x000D_
https://dimg04.c-ctrip.com/images/0302e12000ds7d6bk0205.jpg_x000D_
https://dimg04.c-ctrip.com/images/0300p12000ds7dmpaE3B7.jpg</t>
  </si>
  <si>
    <t>8人小团·4晚4钻·赠丽水金沙¥3560起_x000D_
A线同款·机票自选 ¥3119起_x000D_
A线同款·赠玉龙雪山云杉坪索道 ¥3560起_x000D_
A线同款·赠玉龙雪山冰川大索道 ¥3560起_x000D_
A线同款·回程机票自理 ¥3010起</t>
  </si>
  <si>
    <t>丽江+大理市+香格里拉7日6晚半自助游</t>
  </si>
  <si>
    <t>『保证连住2晚希尔顿 指定大理国际海景房 全程陆地头等舱/商务车』自营高奢小团 金牌导游 丽江1日自由行 4罐氧气 | 古城洱海双旅拍+雪山大索+海舌公园深度游+虎跳峡+亲子体验</t>
  </si>
  <si>
    <t>无购物成团保障70岁须陪同3期免息雪山赠取消险古镇古村生日/蜜月布置白族风味餐</t>
  </si>
  <si>
    <t>『错峰立减 保证连住2晚希尔顿 升级商务/陆地头等舱』15人纯玩小团 金牌导游 大理海景房 丽江2日自由行 | 藏服旅拍+洱海S湾骑行+印象丽江+玉龙大索+虎跳峡+普达措  赠4罐氧气/人</t>
  </si>
  <si>
    <t>无购物成团保障70岁须陪同3期免息赠取消险随行旅拍寺院祈福古镇古村特色表演生日/蜜月布置</t>
  </si>
  <si>
    <t>https://dimg04.c-ctrip.com/images/0300912000ct3xv0cC7DE.jpg_x000D_
https://dimg04.c-ctrip.com/images/0306512000dnfw1akAC9A.jpg_x000D_
https://dimg04.c-ctrip.com/images/0305v12000chdse0f2106.png_x000D_
https://dimg04.c-ctrip.com/images/03003120008htl2809AE0.jpg_x000D_
https://dimg04.c-ctrip.com/images/300g14000000wlras5585.jpg</t>
  </si>
  <si>
    <t>丽江+大理市+香格里拉6日5晚私家团</t>
  </si>
  <si>
    <t>5晚5钻高奢定制·全程豪华酒店+大理洱海海景酒店·1单1团1价全含0购0自费【赠云南两大必看表演《丽江千古情+印象丽江》·3大5A景点深度游·雪厨雪山观景餐厅】蜜月亲子主题游</t>
  </si>
  <si>
    <t>无购物成团保障赠取消险特色表演博物馆车型可选土司宴</t>
  </si>
  <si>
    <t>https://dimg04.c-ctrip.com/images/0306912000cyketel3F0C.png_x000D_
https://dimg04.c-ctrip.com/images/0304912000d4u0husBCDD.jpg_x000D_
https://dimg04.c-ctrip.com/images/0303o12000d4tzyvhDB5E.jpg_x000D_
https://dimg04.c-ctrip.com/images/0303z12000d4u103eE50E.jpg_x000D_
https://dimg04.c-ctrip.com/images/0301n12000d4u0m040CCD.jpg_x000D_
https://dimg04.c-ctrip.com/images/0300q12000d4u0w7o0895.jpg_x000D_
https://dimg04.c-ctrip.com/images/0307212000d4u0kkxCDC4.jpg_x000D_
https://dimg04.c-ctrip.com/images/0306n12000d4u103kCA19.jpg_x000D_
https://dimg04.c-ctrip.com/images/0303e12000d4u112aE539.jpg_x000D_
https://dimg04.c-ctrip.com/images/0302012000d4u0wyt9290.jpg_x000D_
https://dimg04.c-ctrip.com/images/0305g12000d4tzyvl87E1.jpg</t>
  </si>
  <si>
    <t>西双版纳4日3晚私家团</t>
  </si>
  <si>
    <t>儿童赠门票&amp;惊喜盲盒【雨林森呼吸】告庄民宿/国际品牌酒店-随心搭配｜亲近雨林生灵『热带植物园深度游+科普讲解』野象谷亲近野象+原始森林孔雀放飞『绿石林OR曼听OR傣族园3选1』</t>
  </si>
  <si>
    <t>可加购导游服务无购物成团保障3期免息赏花车型可选</t>
  </si>
  <si>
    <t>https://dimg04.c-ctrip.com/images/0301012000a3rw54q2801.jpg_x000D_
https://dimg04.c-ctrip.com/images/0303l12000841c2rtD58F.jpg</t>
  </si>
  <si>
    <t>云南昆明+西双版纳6日5晚私家团</t>
  </si>
  <si>
    <t>「奇迹双城&amp;自由定制」精华全锁定「DIY选玩：石林/红土地/抚仙湖/傣族园/曼远/野象谷/原始雨林徒步」深度解密热带植物王国+品牌酒店自选「昆进版出-昆飞/动版</t>
  </si>
  <si>
    <t>可加购导游服务无购物成团保障3期免息寺院祈福车型可选自选酒店过桥米线宴</t>
  </si>
  <si>
    <t>https://dimg04.c-ctrip.com/images/0306412000cfs29igBD5D.jpg</t>
  </si>
  <si>
    <t>丽江+泸沽湖5日4晚拼小团</t>
  </si>
  <si>
    <t>【自营纯玩 8人小团 】限时赠印象丽江  全程商务车丨泸沽湖湖景房丨登顶雪山4680丨赠雪山衣氧&amp;篝火晚会丨赠丽江古城旅拍丨vip送机   6成人可免费升级独立成团 探秘女儿国</t>
  </si>
  <si>
    <t>拼小团无购物成团保障3期免息雪山随行旅拍古镇古村</t>
  </si>
  <si>
    <t>https://dimg04.c-ctrip.com/images/0306u12000dhu5pt73C74.jpg_x000D_
https://dimg04.c-ctrip.com/images/0304n12000c4v6ldsFB90.jpg_x000D_
https://dimg04.c-ctrip.com/images/0304a12000c4v6q2cB67F.jpg_x000D_
https://dimg04.c-ctrip.com/images/0301g12000c4v6jup132D.jpg_x000D_
https://dimg04.c-ctrip.com/images/0302o12000c4v6lkb1784.jpg_x000D_
https://dimg04.c-ctrip.com/images/0304312000c4v6ij46786.jpg_x000D_
https://dimg04.c-ctrip.com/images/0300u120008e45o2hBF78.jpg_x000D_
https://dimg04.c-ctrip.com/images/0303r120008ct543z6403.jpg_x000D_
https://dimg04.c-ctrip.com/images/0303l120008f4tgsa1ECF.jpg_x000D_
https://dimg04.c-ctrip.com/images/0301312000dnr4zl556A7.jpg</t>
  </si>
  <si>
    <t>当地特色酒店¥4070起_x000D_
升级品牌酒店 ¥5032起_x000D_
特色酒店回程自理 ¥3285起_x000D_
升级酒店回程自理 ¥4045起_x000D_
丽进昆出 ¥4287起</t>
  </si>
  <si>
    <t>【自营纯玩 8人小团】限时赠印象丽江&amp;错峰多人立减 全程商务车 洱海海景房 雪山登顶4680 洱海骑行 洱海+丽江古城网红双旅拍送精修 vip送机 赠雪山衣氧 6成人可升级独立成团</t>
  </si>
  <si>
    <t>拼小团无购物成团保障70岁须陪同老友活力游3期免息雪山骑行体验随行旅拍古镇古村白族风味餐过桥米线宴</t>
  </si>
  <si>
    <t>https://dimg04.c-ctrip.com/images/0306u12000dhu5pt73C74.jpg_x000D_
https://dimg04.c-ctrip.com/images/0303x12000dh60ptv4C80.jpg_x000D_
https://dimg04.c-ctrip.com/images/0304n12000bmdj56rC523.jpg_x000D_
https://dimg04.c-ctrip.com/images/0304d12000bmditkh6534.jpg_x000D_
https://dimg04.c-ctrip.com/images/0300n12000bmdivi69F1C.jpg_x000D_
https://dimg04.c-ctrip.com/images/0305x12000bmdir7eC062.jpg_x000D_
https://dimg04.c-ctrip.com/images/0305g12000bmdj2u0B1C2.jpg_x000D_
https://dimg04.c-ctrip.com/images/0303i12000bmdisypDC0F.jpg_x000D_
https://dimg04.c-ctrip.com/images/0304412000bmdiwbaB40C.jpg_x000D_
https://dimg04.c-ctrip.com/images/0304212000bmdj29eF796.jpg_x000D_
https://dimg04.c-ctrip.com/images/0303712000cva4rg8DE91.jpg</t>
  </si>
  <si>
    <t>当地特色酒店¥3760起_x000D_
升级品牌酒店 ¥4800起_x000D_
特色酒店回程自理 ¥2930起_x000D_
丽进昆出 ¥4031起</t>
  </si>
  <si>
    <t>丽江+大理市+香格里拉6日5晚拼小团</t>
  </si>
  <si>
    <t>【自营纯玩 8人小团新升级赠导游】限时多人立减2000元 保证雪山大索道 海景下午茶 洱海S弯&amp;松赞林寺藏服双旅拍 印象丽江 普达措 全程商务车 双VIP接送机通道 6成人限时升独立成团</t>
  </si>
  <si>
    <t>拼小团无购物成团保障70岁须陪同3期免息雪山寺院祈福古镇古村特色表演赏杜鹃当地特色美食</t>
  </si>
  <si>
    <t>https://dimg04.c-ctrip.com/images/0306c12000e4177v7D54F.jpg_x000D_
https://dimg04.c-ctrip.com/images/0301d12000e3xdyz2B330.jpg_x000D_
https://dimg04.c-ctrip.com/images/0305k12000e3kuson8FF8.jpg_x000D_
https://dimg04.c-ctrip.com/images/0300u12000e3kudxoC0CE.jpg_x000D_
https://dimg04.c-ctrip.com/images/0300w12000e3kv1p7489F.jpg_x000D_
https://dimg04.c-ctrip.com/images/0303l12000e40chkd3278.jpg_x000D_
https://dimg04.c-ctrip.com/images/0300y12000cva56r3C846.jpg</t>
  </si>
  <si>
    <t>当地特色酒店¥4307起_x000D_
升级品牌酒店 ¥5555起_x000D_
特色酒店回程自理 ¥3572起_x000D_
丽进昆出 ¥4377起</t>
  </si>
  <si>
    <t>优选丽江+大理市+香格里拉+泸沽湖8日7晚拼小团</t>
  </si>
  <si>
    <t>【自营纯玩 8人小团新升级】 限时多人立减2000元「泸沽湖湖景房」甄选导游  海景下午茶 洱海S弯&amp;松赞林寺双旅拍 印象丽江 全程商务车 双VIP接送机 6成人限时升独立成团</t>
  </si>
  <si>
    <t>https://dimg04.c-ctrip.com/images/0306c12000e4177v7D54F.jpg_x000D_
https://dimg04.c-ctrip.com/images/0304i12000e3x84k5B052.jpg_x000D_
https://dimg04.c-ctrip.com/images/0301112000e3ksf439DEC.jpg_x000D_
https://dimg04.c-ctrip.com/images/0302a12000e3ksjn3F74A.jpg_x000D_
https://dimg04.c-ctrip.com/images/0304u12000e3ksgxq8C04.jpg_x000D_
https://dimg04.c-ctrip.com/images/0300y12000e3kslsp5B92.jpg_x000D_
https://dimg04.c-ctrip.com/images/0306v12000e40aqnx9D65.jpg</t>
  </si>
  <si>
    <t>当地特色酒店¥5086起_x000D_
升级品牌酒店 ¥6903起_x000D_
特色酒店回程自理 ¥4181起_x000D_
丽进昆出 ¥5004起_x000D_
昆进昆出 ¥5146起</t>
  </si>
  <si>
    <t>丽江+香格里拉+泸沽湖6日5晚拼小团</t>
  </si>
  <si>
    <t>【自营纯玩 8人小团】限时赠印象丽江 全程商务车丨泸沽湖湖景房丨松赞林寺+虎跳峡丨藏服旅拍赠精修丨探秘女儿国丨 赠雪山衣氧+vip送机丨6成人升独立成团</t>
  </si>
  <si>
    <t>拼小团无购物成团保障70岁须陪同3期免息雪山篝火晚会寺院祈福古镇古村歌舞餐土司宴</t>
  </si>
  <si>
    <t>https://dimg04.c-ctrip.com/images/0306u12000dhu5pt73C74.jpg_x000D_
https://dimg04.c-ctrip.com/images/0305v12000boh02xc9A03.jpg_x000D_
https://dimg04.c-ctrip.com/images/0304t12000bogzyv93852.jpg_x000D_
https://dimg04.c-ctrip.com/images/0300f12000boh04qlF45E.jpg_x000D_
https://dimg04.c-ctrip.com/images/0306c12000bogzxsqCDE0.jpg_x000D_
https://dimg04.c-ctrip.com/images/0301i12000bogzzho7BE2.jpg_x000D_
https://dimg04.c-ctrip.com/images/0300a12000bogzzol7B14.jpg_x000D_
https://dimg04.c-ctrip.com/images/0303b12000bogzws5084E.jpg_x000D_
https://dimg04.c-ctrip.com/images/0301p12000boh078z1C46.jpg_x000D_
https://dimg04.c-ctrip.com/images/0303u12000cva4t9p2612.jpg</t>
  </si>
  <si>
    <t>当地特色酒店¥4305起_x000D_
升级品牌酒店 ¥5285起_x000D_
特色酒店回程自理 ¥3520起_x000D_
丽进昆出 ¥4308起</t>
  </si>
  <si>
    <t>丽江+大理市+泸沽湖6日5晚拼小团</t>
  </si>
  <si>
    <t>【自营纯玩 8人小团】限时赠印象丽江 错峰多人立减  全程商务车 住大理海景房&amp;泸沽湖湖景房 洱海网红S弯旅拍丨雪山登顶4680 赠贴心衣氧 丨vip送机丨 6成人升级独立成团</t>
  </si>
  <si>
    <t>拼小团无购物成团保障70岁须陪同3期免息雪山海景房过桥米线宴</t>
  </si>
  <si>
    <t>https://dimg04.c-ctrip.com/images/0306u12000dhu5pt73C74.jpg_x000D_
https://dimg04.c-ctrip.com/images/0305t12000dh60s7bFF79.jpg_x000D_
https://dimg04.c-ctrip.com/images/0302z12000blkm4kv3433.jpg_x000D_
https://dimg04.c-ctrip.com/images/0302k12000bmawmc4867B.jpg_x000D_
https://dimg04.c-ctrip.com/images/0300912000blkm0i1C42A.jpg_x000D_
https://dimg04.c-ctrip.com/images/0300c12000blkmbmv92F2.jpg_x000D_
https://dimg04.c-ctrip.com/images/0300p12000blkmd57257C.jpg_x000D_
https://dimg04.c-ctrip.com/images/0304812000blkly4hE11E.jpg_x000D_
https://dimg04.c-ctrip.com/images/0306i12000blklxxgC03F.jpg_x000D_
https://dimg04.c-ctrip.com/images/0306912000blklrf1524E.jpg_x000D_
https://dimg04.c-ctrip.com/images/0300v12000c8itabfC7AB.jpg_x000D_
https://dimg04.c-ctrip.com/images/0304n12000cocjkpo9F04.jpg</t>
  </si>
  <si>
    <t>当地特色酒店¥4240起_x000D_
升级品牌酒店 ¥5298起_x000D_
特色酒店回程自理 ¥3455起_x000D_
丽进昆出 实时计价_x000D_
昆进昆出 实时计价</t>
  </si>
  <si>
    <t>【嗨玩傣域】A线3晚连住告庄内精品4钻酒店｜B线轻奢网红民宿＆小众精品＆设计师酒店随心搭配-自由选择｜热带植物园深度游（科普讲解）+野象谷亲近野象+原始森林孔雀放飞｜独立用车+舌尖傣味</t>
  </si>
  <si>
    <t>可加购导游服务无购物成团保障3期免息森林车型可选</t>
  </si>
  <si>
    <t>https://dimg04.c-ctrip.com/images/0300c12000a4gxsh9CAFC.jpg</t>
  </si>
  <si>
    <t>优选丽江+大理市6日5晚拼小团</t>
  </si>
  <si>
    <t>【自营纯玩 8人小团】限时赠《印象丽江》 全程商务车 洱海海景房 网红旅拍 充足自由活动时间 和府洲际下午茶+东巴秘境 网红双旅拍送精修 vip送机 赠雪山衣氧</t>
  </si>
  <si>
    <t>错峰特惠拼小团无购物成团保障70岁须陪同3期免息雪山骑行体验随行旅拍古镇古村海景房白族风味餐过桥米线宴</t>
  </si>
  <si>
    <t>https://dimg04.c-ctrip.com/images/0306u12000dhu5pt73C74.jpg_x000D_
https://dimg04.c-ctrip.com/images/0300h12000bj1ko4b7A86.jpg_x000D_
https://dimg04.c-ctrip.com/images/0302g12000dnr4aarA731.jpg</t>
  </si>
  <si>
    <t>优选丽江+大理市+泸沽湖7日6晚拼小团</t>
  </si>
  <si>
    <t>【自营纯玩 8人小团】限时赠印象丽江丨全程商务车丨洱海旅拍丨升级海景房&amp;湖景房丨和府洲际下午茶+东巴秘境丨登顶雪山 vip送机丨赠雪山衣氧丨6成人升级独立成团</t>
  </si>
  <si>
    <t>错峰特惠拼小团无购物成团保障70岁须陪同3期免息登山体验雪山骑行体验古镇古村特色表演海景房过桥米线宴</t>
  </si>
  <si>
    <t>https://dimg04.c-ctrip.com/images/0306u12000dhu5pt73C74.jpg_x000D_
https://dimg04.c-ctrip.com/images/0300412000bon9xys28D8.jpg_x000D_
https://dimg04.c-ctrip.com/images/0303212000bon9syj02B8.jpg_x000D_
https://dimg04.c-ctrip.com/images/0303312000bona6zmF40A.jpg_x000D_
https://dimg04.c-ctrip.com/images/0307212000bona479E79D.jpg_x000D_
https://dimg04.c-ctrip.com/images/0302r12000bona38h6F9A.jpg_x000D_
https://dimg04.c-ctrip.com/images/0306012000bonjw70DC6A.jpg_x000D_
https://dimg04.c-ctrip.com/images/0303d12000bona1mo9FF4.jpg_x000D_
https://dimg04.c-ctrip.com/images/0300v12000c8itabfC7AB.jpg_x000D_
https://dimg04.c-ctrip.com/images/0305e12000dnr31vp57D3.jpg</t>
  </si>
  <si>
    <t>丽江+大理市+香格里拉7日6晚拼小团</t>
  </si>
  <si>
    <t>【自营纯玩 8人小团新升级】赠送导游 海景下午茶 洱海S弯&amp;松赞林寺藏服双旅拍 和府洲际下午茶+网红玻璃栈道 全程商务车 双VIP接送机通道 6成人限时升独立成团</t>
  </si>
  <si>
    <t>错峰特惠拼小团无购物成团保障70岁须陪同3期免息雪山寺院祈福古镇古村特色表演赏杜鹃当地特色美食</t>
  </si>
  <si>
    <t>https://dimg04.c-ctrip.com/images/0305212000e40chz1FF24.jpg_x000D_
https://dimg04.c-ctrip.com/images/0304p12000e40cbne3572.jpg_x000D_
https://dimg04.c-ctrip.com/images/0302o12000e40cec7DE9A.jpg_x000D_
https://dimg04.c-ctrip.com/images/0305h12000e40cg6sD0BE.jpg_x000D_
https://dimg04.c-ctrip.com/images/0303l12000e40chkd3278.jpg_x000D_
https://dimg04.c-ctrip.com/images/0300y12000cva56r3C846.jpg</t>
  </si>
  <si>
    <t>优选丽江+大理市+香格里拉+泸沽湖9日8晚拼小团</t>
  </si>
  <si>
    <t>【自营纯玩 8人小团新升级】 「泸沽湖湖景房」甄选导游  海景下午茶 洱海S弯&amp;松赞林寺双旅拍 印象丽江 全程商务车 双VIP接送机 6成人限时升独立成团 丨洲际下午茶</t>
  </si>
  <si>
    <t>错峰特惠拼小团无购物成团保障70岁须陪同3期免息雪山随行旅拍寺院祈福古镇古村特色表演赏杜鹃当地特色美食</t>
  </si>
  <si>
    <t>https://dimg04.c-ctrip.com/images/0303012000e509yzbB06E.jpg_x000D_
https://dimg04.c-ctrip.com/images/0305712000e50alirCBE7.jpg_x000D_
https://dimg04.c-ctrip.com/images/0301b12000e50akpl50F1.jpg_x000D_
https://dimg04.c-ctrip.com/images/0305v12000e50a05cECEA.jpg_x000D_
https://dimg04.c-ctrip.com/images/0304d12000e50ag549E85.jpg_x000D_
https://dimg04.c-ctrip.com/images/0300612000e509wmr7C3D.jpg</t>
  </si>
  <si>
    <t>云南昆明+腾冲6日5晚跟团游</t>
  </si>
  <si>
    <t>高端度假 纯玩20人小团 0购0自费『北海湿地+国殇墓园+和顺古镇+一寨两国+热海大滚锅+姐告国门+勐巴娜西奇珍园+芒市异域风情』4晚5钻酒店+荷花温泉森林SPA+双飞双动丨 赠《梦幻腾冲》</t>
  </si>
  <si>
    <t>错峰特惠成团保障3期免息赠取消险生日/蜜月布置</t>
  </si>
  <si>
    <t>https://dimg04.c-ctrip.com/images/0302a12000dpf1fao5480.jpg_x000D_
https://dimg04.c-ctrip.com/images/0305r12000dpf1ahb2058.jpg_x000D_
https://dimg04.c-ctrip.com/images/0305w12000dpf0z555A14.jpg_x000D_
https://dimg04.c-ctrip.com/images/0306012000dpf09se239D.jpg_x000D_
https://dimg04.c-ctrip.com/images/0304u12000dpf0gbg4095.jpg_x000D_
https://dimg04.c-ctrip.com/images/0305m12000dpf0n3x88C5.jpg_x000D_
https://dimg04.c-ctrip.com/images/0306o12000dpf1m1u9E66.jpg_x000D_
https://dimg04.c-ctrip.com/images/0306a12000dpf0x66AAD2.jpg_x000D_
https://dimg04.c-ctrip.com/images/0304v12000dpf0pj272EE.jpg_x000D_
https://dimg04.c-ctrip.com/images/0300512000dpf07veC651.jpg_x000D_
https://dimg04.c-ctrip.com/images/0303p12000dpf1gcl44C6.jpg_x000D_
https://dimg04.c-ctrip.com/images/0305812000dpf0l6v3C4D.jpg</t>
  </si>
  <si>
    <t>纯玩20人小团 4晚5钻酒店¥3932起_x000D_
踏春赏花 爸妈放心游 ¥2400起_x000D_
2+1陆地头等舱 梦幻腾冲 ¥2200起_x000D_
森林温泉 湿地泛舟 双飞双动 ¥3827起_x000D_
错峰热销 机票自选 ¥9321起_x000D_
特惠专线 自选航班 ¥4149起_x000D_
特惠专线 下单立减 ¥10116起_x000D_
特惠专线 ¥4172起_x000D_
错峰特惠专线 ¥2762起_x000D_
错峰特惠专线 ¥4831起</t>
  </si>
  <si>
    <t>昆明+大理市+丽江6日5晚半自助游</t>
  </si>
  <si>
    <t>【连住2晚希尔顿 指定大理国际&amp;全程商务车/陆地头等舱】自营品质小团+优质导游+玉龙大索+昆明1日自由行『住·5钻海景/享·海景下午茶/玩·洱海旅拍/游·海边骑行/乐·手鼓体验』丽进昆出</t>
  </si>
  <si>
    <t>无购物成团保障70岁须陪同3期免息雪山冰川赠取消险特色表演白族风味餐</t>
  </si>
  <si>
    <t>https://dimg04.c-ctrip.com/images/0306012000d0girij280A.jpg_x000D_
https://dimg04.c-ctrip.com/images/0301t12000ct3y08xEE2F.jpg_x000D_
https://dimg04.c-ctrip.com/images/0306f12000e4ffre96987.jpg_x000D_
https://dimg04.c-ctrip.com/images/03003120008htl2809AE0.jpg_x000D_
https://dimg04.c-ctrip.com/images/03048120008s9943c1A2D.jpg</t>
  </si>
  <si>
    <t>丽进昆出¥3775起_x000D_
回程自理 ¥3214起</t>
  </si>
  <si>
    <t>西双版纳6日5晚私家团</t>
  </si>
  <si>
    <t>「超人气体验」告庄傣装旅拍+篝火晚会+泼水狂欢+趣味体验丨3晚告庄轻奢民宿/酒店+2晚品牌酒店（皇冠/洲际/文华等）自由选择丨 邂逅亚洲象+热带雨林+孔雀王国+夜市“撒欢”丨欢送晚宴 +1日FREE</t>
  </si>
  <si>
    <t>可加购导游服务无购物无自费成团保障3期免息森林赠取消险篝火晚会赏花车型可选自选酒店</t>
  </si>
  <si>
    <t>https://dimg04.c-ctrip.com/images/0304a12000a0b15zxD43A.jpg_x000D_
https://dimg04.c-ctrip.com/images/0303l12000841c2rtD58F.jpg</t>
  </si>
  <si>
    <t>昆明+大理市+丽江7日6晚半自助游</t>
  </si>
  <si>
    <t>【限量升级2晚希尔顿&amp; 商务/头等舱巴士】15人小团 优质导游 游石林+昆明1天Free 『住·5钻海景房/享·海景下午茶/玩·洱海旅拍/游·S湾骑行/制·非遗扎染/遇·喜洲之喜/赠·氧气』丽进昆出</t>
  </si>
  <si>
    <t>无购物成团保障70岁须陪同3期免息雪山冰川赠取消险古镇古村生日/蜜月布置海景房</t>
  </si>
  <si>
    <t>https://dimg04.c-ctrip.com/images/0306012000d0girij280A.jpg_x000D_
https://dimg04.c-ctrip.com/images/0301t12000ct3y08xEE2F.jpg_x000D_
https://dimg04.c-ctrip.com/images/0305v12000chdse0f2106.png_x000D_
https://dimg04.c-ctrip.com/images/03048120008s9943c1A2D.jpg_x000D_
https://dimg04.c-ctrip.com/images/03003120008htl2809AE0.jpg</t>
  </si>
  <si>
    <t>高奢5钻纯玩＆壹价全含+4晚5钻酒店～双飞1动『雪山大索登顶4680/洱海边VIP音乐大篷车/磻溪村·网红S湾/围炉煮茶/5A石林/蓝月谷/理想邦·早茶/篝火晚会/千古情表演』赠760元自费包</t>
  </si>
  <si>
    <t>5钻酒店·高端纯玩·壹价全含¥3215起_x000D_
A线同款·昆明进～丽江出机票 ¥3378起_x000D_
12人内精品小团·高端纯玩 ¥4305起_x000D_
A线同款·回程机票自理 ¥2780起</t>
  </si>
  <si>
    <t>优选昆明+大理市+丽江+香格里拉7日6晚半自助游</t>
  </si>
  <si>
    <t>『保证连住2晚希尔顿 指定大理国际海景房 升级陆地头等舱/商务车』自营高奢小团 金牌导游 昆明1日自由|古城洱海双旅拍+雪山大索+海舌公园深度游+虎跳峡+亲子体验| 丽进昆出</t>
  </si>
  <si>
    <t>https://dimg04.c-ctrip.com/images/0301t12000ct3y08xEE2F.jpg_x000D_
https://dimg04.c-ctrip.com/images/0301512000e5st0akB8DD.jpg_x000D_
https://dimg04.c-ctrip.com/images/0306f12000e4ffre96987.jpg_x000D_
https://dimg04.c-ctrip.com/images/03003120008htl2809AE0.jpg_x000D_
https://dimg04.c-ctrip.com/images/0305v12000chdse0f2106.png_x000D_
https://dimg04.c-ctrip.com/images/300g14000000wlras5585.jpg</t>
  </si>
  <si>
    <t>昆明+大理市+丽江+香格里拉8日7晚半自助游</t>
  </si>
  <si>
    <t>『错峰立减 保证连住2晚希尔顿 升级商务/头等舱巴士』15人小团 大理海景房 | 松赞林寺藏族旅拍+洱海骑行+印象丽江+玉龙大索+虎跳峡+普达措  4罐氧气/人| 游石林  丽进昆出</t>
  </si>
  <si>
    <t>无购物成团保障亲子甄选70岁须陪同3期免息赠取消险随行旅拍寺院祈福古镇古村特色表演生日/蜜月布置</t>
  </si>
  <si>
    <t>https://dimg04.c-ctrip.com/images/0306012000d0girij280A.jpg_x000D_
https://dimg04.c-ctrip.com/images/0301t12000ct3y08xEE2F.jpg_x000D_
https://dimg04.c-ctrip.com/images/30070v000000kk4wl4C46.gif_x000D_
https://dimg04.c-ctrip.com/images/0305v12000chdse0f2106.png_x000D_
https://dimg04.c-ctrip.com/images/03003120008htl2809AE0.jpg_x000D_
https://dimg04.c-ctrip.com/images/300g14000000wlras5585.jpg_x000D_
https://dimg04.c-ctrip.com/images/03048120008s9943c1A2D.jpg</t>
  </si>
  <si>
    <t>丽江+大理市+腾冲7日6晚跟团游</t>
  </si>
  <si>
    <t>【自营纯玩 15人小团】全程5钻酒店 洱海海景房 |火山热海+北海湿地/银杏村时令景点+雪山大索道+磻溪村S弯旅拍+海景下午茶+有风喜洲·双廊·非遗扎染 |赠双表演《梦幻腾冲》+《印象丽江》</t>
  </si>
  <si>
    <t>无购物成团保障70岁须陪同3期免息雪山火山赏银杏古镇古村特色表演海景房</t>
  </si>
  <si>
    <t>https://dimg04.c-ctrip.com/images/0303o12000cz9bnkj2042.jpg_x000D_
https://dimg04.c-ctrip.com/images/0303112000cz9at98395B.jpg_x000D_
https://dimg04.c-ctrip.com/images/0303c12000cz9av8vD11A.jpg_x000D_
https://dimg04.c-ctrip.com/images/0304w12000cz9auv4416F.jpg_x000D_
https://dimg04.c-ctrip.com/images/0304e12000cz9bitr449D.jpg_x000D_
https://dimg04.c-ctrip.com/images/0302d12000cz9apiy0401.jpg</t>
  </si>
  <si>
    <t>当地特色5钻酒店¥4625起_x000D_
升级温泉汤屋 ¥8418起</t>
  </si>
  <si>
    <t>『自营·蜜月』安缦下午茶【宿】品牌酒店·泸沽湖湖景房【玩】画非遗唐卡·印象丽江【游】玉龙雪山｜丽江古城｜独克宗｜季节性游览:普达措or松赞林寺｜包船游泸沽湖【赠】VIP送机</t>
  </si>
  <si>
    <t>可加购导游服务无购物无自费成团保障3期免息雪山古镇古村特色表演赠送氧气瓶生日/蜜月布置车型可选</t>
  </si>
  <si>
    <t>https://dimg04.c-ctrip.com/images/0302y120008p0f0uu6939.jpg_x000D_
https://dimg04.c-ctrip.com/images/0305512000ao4pits8573.jpg_x000D_
https://dimg04.c-ctrip.com/images/0300n12000ao4pi8z009A.jpg_x000D_
https://dimg04.c-ctrip.com/images/0303j12000ao4pg9h3D85.jpg_x000D_
https://dimg04.c-ctrip.com/images/0304912000ao4pn5nED03.jpg_x000D_
https://dimg04.c-ctrip.com/images/0305012000ao4pkeb84E0.jpg_x000D_
https://dimg04.c-ctrip.com/images/0304l12000ao4poofCD0C.jpg</t>
  </si>
  <si>
    <t>【格姆山湖 18人纯玩小团】可升级头等舱大巴 全程4钻酒店+大理海景房&amp;泸沽湖湖景房  | 登4680玉龙雪山+蓝月谷+印象丽江+洱海VIP私人游艇+网红S弯骑行+泸沽湖+猪槽船 7顿正餐 取消险</t>
  </si>
  <si>
    <t>无购物成团保障70岁须陪同雪山赠取消险特色表演白族风味餐</t>
  </si>
  <si>
    <t>https://dimg04.c-ctrip.com/images/0307012000dew58ym425B.jpg_x000D_
https://dimg04.c-ctrip.com/images/03003120008htl2809AE0.jpg_x000D_
https://dimg04.c-ctrip.com/images/300g14000000wlras5585.jpg</t>
  </si>
  <si>
    <t>丽江往返¥3750起_x000D_
A线同款，返程自理 ¥2920起_x000D_
丽进昆出，含丽-昆动车 ¥3692起_x000D_
昆进昆出，双程动车 ¥3840起</t>
  </si>
  <si>
    <t>【自营纯玩 8人小团新升级】 多人限时立减2000元 高端酒店 甄选导游 普达措+独克宗+唐卡体验丨松赞林寺祈福 藏族旅拍赠精修 印象丽江 全程商务车 双VIP接送机通道 6成人限时升独立成团</t>
  </si>
  <si>
    <t>https://dimg04.c-ctrip.com/images/0306c12000e4177v7D54F.jpg_x000D_
https://dimg04.c-ctrip.com/images/0300e12000e3y8ezmE6C1.jpg_x000D_
https://dimg04.c-ctrip.com/images/0306312000e3y86w45ECA.jpg_x000D_
https://dimg04.c-ctrip.com/images/0300a12000e3y77mm942D.jpg_x000D_
https://dimg04.c-ctrip.com/images/0304g12000e3y8cel4407.jpg_x000D_
https://dimg04.c-ctrip.com/images/0304012000e3y7lyu443D.jpg_x000D_
https://dimg04.c-ctrip.com/images/0303g12000e3y7zs77B95.jpg_x000D_
https://dimg04.c-ctrip.com/images/0306612000e3y8h2b7740.jpg_x000D_
https://dimg04.c-ctrip.com/images/03013120009qwt9ckA084.jpg</t>
  </si>
  <si>
    <t>当地特色酒店¥3987起_x000D_
升级品牌酒店 ¥5512起_x000D_
特色酒店回程自理 ¥3268起_x000D_
丽进昆出 ¥4120起</t>
  </si>
  <si>
    <t>丽江+大理市+香格里拉6日5晚跟团游</t>
  </si>
  <si>
    <t>【自营纯玩6人小团】全程5钻酒店 丽江高端品牌酒店+洱海海景房|航空座椅商务车或别克GL8|享洱海旅拍+圣托里尼下午茶+观印象丽江|游雪山冰川+松赞林寺+普达措|5大特色餐 赠VIP送机</t>
  </si>
  <si>
    <t>错峰特惠无购物成团保障70岁须陪同3期免息雪山冰川寺院祈福古镇古村特色表演烧烤</t>
  </si>
  <si>
    <t>https://dimg04.c-ctrip.com/images/0300v1200098agfus6898.jpg_x000D_
https://dimg04.c-ctrip.com/images/0304o120009j82mg9DC4A.jpg_x000D_
https://dimg04.c-ctrip.com/images/0306q120009j7q58rA444.jpg_x000D_
https://dimg04.c-ctrip.com/images/0302z120009j82k78B3E3.jpg_x000D_
https://dimg04.c-ctrip.com/images/0302x120009j7q86jF059.jpg_x000D_
https://dimg04.c-ctrip.com/images/0301512000a3jyi72A729.jpg_x000D_
https://dimg04.c-ctrip.com/images/0303j120009j7qcc2BAFF.jpg_x000D_
https://dimg04.c-ctrip.com/images/0300y120009j7pgur543A.jpg</t>
  </si>
  <si>
    <t>0购物0自费+赠1200元礼包+高端海景酒店+跑男同款私人游艇+微电影旅拍+玉龙雪山冰川大索+送2大表演+游3大古城+石林+理想邦+蓝月谷+大理古城+丽江古城+束河古镇+单人可定+爸妈放心游</t>
  </si>
  <si>
    <t>错峰特惠无购物成团保障3期免息赠取消险</t>
  </si>
  <si>
    <t>美途假期</t>
  </si>
  <si>
    <t>https://dimg04.c-ctrip.com/images/0302512000dpydsb15FC9.jpg_x000D_
https://dimg04.c-ctrip.com/images/0304c12000dpydhxj9C30.jpg_x000D_
https://dimg04.c-ctrip.com/images/0306d12000dpydtgv0381.jpg_x000D_
https://dimg04.c-ctrip.com/images/0302112000dpydshr0ED7.jpg_x000D_
https://dimg04.c-ctrip.com/images/0304612000dpydaul3F63.jpg_x000D_
https://dimg04.c-ctrip.com/images/0304512000dpydhtrB476.jpg_x000D_
https://dimg04.c-ctrip.com/images/0301g12000dpyedemD481.jpg_x000D_
https://dimg04.c-ctrip.com/images/0302i12000dpyedk6C77A.jpg_x000D_
https://dimg04.c-ctrip.com/images/0305c12000dpye161D37B.jpg_x000D_
https://dimg04.c-ctrip.com/images/0304412000dpye5y0C717.jpg_x000D_
https://dimg04.c-ctrip.com/images/0302t12000dpye1re627E.jpg_x000D_
https://dimg04.c-ctrip.com/images/0300q12000dpye3u15BF8.jpg</t>
  </si>
  <si>
    <t>高奢纯玩·一价全包·海景酒店¥2858起_x000D_
高品酒店▪特惠价格 ¥2213起_x000D_
轻奢纯玩·单人可拼房 ¥2331起_x000D_
五钻纯玩▪一价全含▪双表演 ¥3817起_x000D_
高端纯玩·2-15人小团 ¥3916起_x000D_
双旅拍·高端海景酒店 ¥3210起_x000D_
纯玩0自费·临海客栈·印象丽江 ¥3099起</t>
  </si>
  <si>
    <t>【全程指定品牌希尔顿&amp;大理国际 升级商务车/陆地头等舱】提早订减900/人 自营高奢小团+甄选金牌导游+玉龙大索『住·5钻海景/享·海景下午茶/玩·洱海旅拍/游·海边骑行/乐·手鼓体验/赠·氧气』</t>
  </si>
  <si>
    <t>错峰特惠无购物成团保障70岁须陪同3期免息赠取消险生日/蜜月布置白族风味餐</t>
  </si>
  <si>
    <t>https://dimg04.c-ctrip.com/images/0302612000e6sa5bmE820.jpg_x000D_
https://dimg04.c-ctrip.com/images/0306f12000e4ffre96987.jpg_x000D_
https://dimg04.c-ctrip.com/images/03003120008htl2809AE0.jpg</t>
  </si>
  <si>
    <t>连住希尔顿+指定大理国际海景房¥3480起_x000D_
2晚希尔顿+2晚大理国际海景房 ¥3689起_x000D_
丽江往返，大理自选酒店 ¥3633起_x000D_
丽江进，昆明出（不走回头路） ¥3537起_x000D_
昆明进出，省内动车 ¥3580起_x000D_
丽江自由Free，不去雪山 ¥2927起_x000D_
A线同款，回程自理 ¥2729起_x000D_
F线同款，回程自理 ¥2176起</t>
  </si>
  <si>
    <t>『高端纯玩零自费』轻奢5钻酒店＆大理五星海景丨升级2+1保姆车※理想邦海景下午茶+洱海游艇+赠玉龙雪山冰川大索登顶+一生必看《丽江千古情》+大型演出《丽水金沙》</t>
  </si>
  <si>
    <t>无购物无自费成团保障70岁须陪同雪山冰川古镇古村烧烤歌舞餐</t>
  </si>
  <si>
    <t>携亚国旅</t>
  </si>
  <si>
    <t>https://dimg04.c-ctrip.com/images/0303i12000df567l3CE18.jpg_x000D_
https://dimg04.c-ctrip.com/images/0307212000df56qd94D9E.jpg_x000D_
https://dimg04.c-ctrip.com/images/0303c12000df562tg9CA2.jpg_x000D_
https://dimg04.c-ctrip.com/images/0300f12000df568ug050E.jpg_x000D_
https://dimg04.c-ctrip.com/images/0303c12000df57b636AAC.jpg_x000D_
https://dimg04.c-ctrip.com/images/0301s12000df57chqC47F.jpg_x000D_
https://dimg04.c-ctrip.com/images/0302n12000df5748vC71F.jpg_x000D_
https://dimg04.c-ctrip.com/images/0304g12000df57lb422F3.jpg_x000D_
https://dimg04.c-ctrip.com/images/0305l12000df57ouk3551.jpg_x000D_
https://dimg04.c-ctrip.com/images/0301b12000df576qk4E83.jpg</t>
  </si>
  <si>
    <t>云南昆明+石林+九乡+大理市+丽江+香格里拉+泸沽湖+西双版纳+玉龙雪山15日14晚跟团游</t>
  </si>
  <si>
    <t>大理动车返昆+玉龙雪山冰川大索道登顶+5A植物园+石林+九乡+丽水金沙+藏民家访+泸沽湖篝火晚会+海菜花民俗表演+双廊+圣托里尼</t>
  </si>
  <si>
    <t>成团保障70岁须陪同雪山冰川森林篝火晚会寺院祈福可拼房当地特色美食</t>
  </si>
  <si>
    <t>https://dimg04.c-ctrip.com/images/30090r000000grqswFD21.jpg_x000D_
https://dimg04.c-ctrip.com/images/300k0n000000e6qtsA77C.jpg_x000D_
https://dimg04.c-ctrip.com/images/300u0n000000e2rxj2BA4.jpg_x000D_
https://dimg04.c-ctrip.com/images/300d0n000000e1ajiB4A8.jpg_x000D_
https://dimg04.c-ctrip.com/images/300s0n000000eixwcB2D7.jpg_x000D_
https://dimg04.c-ctrip.com/images/300u0n000000e2rxk1B85.jpg_x000D_
https://dimg04.c-ctrip.com/images/300l0t000000in56r170A.jpg_x000D_
https://dimg04.c-ctrip.com/images/300e0n000000e5ju21295.jpg</t>
  </si>
  <si>
    <t>丽江+大理市5日4晚私家团</t>
  </si>
  <si>
    <t>自营【苍洱趣追风】双成人立减200/单·多人享立减·限时升级希尔顿&amp;大理海景房【游】有风的地方同款-保证玉龙雪山大索&amp;360环洱海【食】必吃-网红滇菜【享】洱海旅拍·S湾骑行</t>
  </si>
  <si>
    <t>可加购导游服务无购物成团保障3期免息赠取消险古镇古村赠送氧气瓶生日/蜜月布置车型可选</t>
  </si>
  <si>
    <t>https://dimg04.c-ctrip.com/images/0301012000dd4cx3mD1EF.jpg_x000D_
https://dimg04.c-ctrip.com/images/0304c12000dhv1f4l87A3.jpg_x000D_
https://dimg04.c-ctrip.com/images/0306v12000dhudwn61A4C.jpg</t>
  </si>
  <si>
    <t>优选昆明+大理市+丽江+香格里拉8日7晚跟团游</t>
  </si>
  <si>
    <t>『错峰立减 保证连住2晚希尔顿&amp;商务/头等舱巴士』15人小团 大理海景房 藏服旅拍+洱海骑行+印象丽江 |玉龙大索&amp;虎跳峡&amp;松赞林寺&amp;普达措 | 游石林&amp;昆明1日Free 丽进 昆出自理</t>
  </si>
  <si>
    <t>无购物成团保障亲子甄选70岁须陪同3期免息赠取消险随行旅拍寺院祈福古镇古村特色表演生日/蜜月布置海景房</t>
  </si>
  <si>
    <t>https://dimg04.c-ctrip.com/images/0301t12000ct3y08xEE2F.jpg_x000D_
https://dimg04.c-ctrip.com/images/0306512000dnfw1akAC9A.jpg_x000D_
https://dimg04.c-ctrip.com/images/0305v12000chdse0f2106.png_x000D_
https://dimg04.c-ctrip.com/images/03003120008htl2809AE0.jpg_x000D_
https://dimg04.c-ctrip.com/images/300g14000000wlras5585.jpg</t>
  </si>
  <si>
    <t>丽江+大理市+香格里拉+泸沽湖9日8晚私家团</t>
  </si>
  <si>
    <t>『自营·乐游』儿童立减100元｜人文经典【玉龙雪山云杉坪+蓝月谷+白沙古镇｜泸沽湖猪槽船+环游洱海+皮划艇｜纳帕海咖啡屋+5A普达措+藏文化博物馆｜多点升级+C线沙溪古镇】</t>
  </si>
  <si>
    <t>可加购导游服务无购物无自费成团保障3期免息雪山赏桃花古镇古村赏杜鹃博物馆赠送氧气瓶博物馆讲解车型可选</t>
  </si>
  <si>
    <t>https://dimg04.c-ctrip.com/images/0305i12000e3ea2xn1706.jpg_x000D_
https://dimg04.c-ctrip.com/images/0305u12000dpn9sen2DEF.jpg_x000D_
https://dimg04.c-ctrip.com/images/0306a12000dpn9m6u2F90.jpg_x000D_
https://dimg04.c-ctrip.com/images/0306y12000dpn9dub6EC8.jpg_x000D_
https://dimg04.c-ctrip.com/images/0306912000dpn9lc33AF0.jpg_x000D_
https://dimg04.c-ctrip.com/images/0305w12000dpn9x7n5B70.jpg_x000D_
https://dimg04.c-ctrip.com/images/0305w12000dpn9zk9D509.jpg_x000D_
https://dimg04.c-ctrip.com/images/0300h12000dpn9qmb7E6C.jpg_x000D_
https://dimg04.c-ctrip.com/images/0301312000dpn9tlg1CF4.jpg_x000D_
https://dimg04.c-ctrip.com/images/0302c12000dpn9lz0D7CA.jpg</t>
  </si>
  <si>
    <t>探秘香巴拉＆纯玩0自费『登顶雪山4680/洱海VIP私人游艇/5A崇圣寺三塔/磻溪村S湾骑行+旅拍+海景下午茶/普达措国家公园/土司歌舞宴/丽水金沙+千古情·双表演』头等舱旅游车＆全景游</t>
  </si>
  <si>
    <t>错峰特惠无购物无自费成团保障70岁须陪同雪山</t>
  </si>
  <si>
    <t>https://dimg04.c-ctrip.com/images/0304c12000dkta9ja9AA0.jpg_x000D_
https://dimg04.c-ctrip.com/images/0300512000dktap2k9352.jpg_x000D_
https://dimg04.c-ctrip.com/images/0300w12000dktaryu04CD.png_x000D_
https://dimg04.c-ctrip.com/images/0306s12000dkta8v4399A.png_x000D_
https://dimg04.c-ctrip.com/images/0301c12000dktaurr003C.png_x000D_
https://dimg04.c-ctrip.com/images/0306v12000dktabx56D75.png_x000D_
https://dimg04.c-ctrip.com/images/0302e12000dktaswt1D9F.png_x000D_
https://dimg04.c-ctrip.com/images/0304f12000dkta37iAB57.png_x000D_
https://dimg04.c-ctrip.com/images/0302p12000dktas4l1F83.png_x000D_
https://dimg04.c-ctrip.com/images/0303612000dkta4zr5B16.png</t>
  </si>
  <si>
    <t>2+1陆地头等舱·纯玩0自费¥3570起_x000D_
A线同款·机票时间自选 ¥3450起_x000D_
A线同款·升级全程5钻酒店 ¥4330起_x000D_
高端纯玩·12人小团·1价全含 ¥4610起_x000D_
昆明进出丨松赞林寺(双飞双动) 实时计价_x000D_
A线同款·回程机票自理 ¥2760起</t>
  </si>
  <si>
    <t>云南昆明+大理市+丽江+香格里拉+泸沽湖+玉龙雪山9日8晚私家团</t>
  </si>
  <si>
    <t>VIP定制小包团+一单一团+全程独立用车+纯玩无购物+登王妃岛远观亲爱的客栈+可升级玉龙雪山+VIP洱海私人游船或吉普车旅拍二选一+磻溪村S湾+省内动车往返</t>
  </si>
  <si>
    <t>无购物成团保障游船体验可拼房土司宴</t>
  </si>
  <si>
    <t>https://dimg04.c-ctrip.com/images/300414000000vp4ek6B3F.jpg_x000D_
https://dimg04.c-ctrip.com/images/300914000000vsjk0B703.jpg_x000D_
https://dimg04.c-ctrip.com/images/300g14000000vqtxmD16B.jpg_x000D_
https://dimg04.c-ctrip.com/images/300314000000vrv968951.jpg</t>
  </si>
  <si>
    <t>云南西双版纳5日4晚拼小团</t>
  </si>
  <si>
    <t>暑期大放价 5钻8人纯玩小团 宿【君豪丨世纪金源丨温德姆】直飞版纳 5A中科院勐仑植物园+野象谷+勐泐大佛寺+曼掌村亲子制陶+告庒星光夜市网红旅拍或六国电音节  6成人起赠送导游 D线升国五</t>
  </si>
  <si>
    <t>无购物成团保障70岁须陪同3期免息赠取消险</t>
  </si>
  <si>
    <t>https://dimg04.c-ctrip.com/images/0306t12000dksqt6w048A.jpg_x000D_
https://dimg04.c-ctrip.com/images/0304812000dksqxmeA8D4.jpg_x000D_
https://dimg04.c-ctrip.com/images/0300o12000dksra7eDBE2.jpg_x000D_
https://dimg04.c-ctrip.com/images/0303f12000dksr77d77A2.jpg_x000D_
https://dimg04.c-ctrip.com/images/0300j12000dksr5y14265.jpg_x000D_
https://dimg04.c-ctrip.com/images/0301t12000dksrgeh707A.jpg_x000D_
https://dimg04.c-ctrip.com/images/0301i12000dksqj4oE192.jpg_x000D_
https://dimg04.c-ctrip.com/images/0302u12000dksrcc7B3BF.jpg_x000D_
https://dimg04.c-ctrip.com/images/0303i12000dksr1b684BC.jpg_x000D_
https://dimg04.c-ctrip.com/images/0306012000dksrers2DA9.jpg_x000D_
https://dimg04.c-ctrip.com/images/0301l12000dksqt8dD58C.jpg_x000D_
https://dimg04.c-ctrip.com/images/0300s12000dksqxny058D.jpg_x000D_
https://dimg04.c-ctrip.com/images/0305i12000dksrillEFE2.jpg</t>
  </si>
  <si>
    <t>高端5钻拼小团 8人封顶¥3551起_x000D_
A线同款·5钻酒店·自选机票 ¥3364起_x000D_
A线同款·自选酒店机票 ¥3956起_x000D_
A线同款·升国五酒店·自选机票 ¥4645起_x000D_
A线同款·昆明进出 ¥4761起_x000D_
12人高端纯玩 国五铂尔曼 ¥4542起_x000D_
A线同款·返程自理 ¥2322起_x000D_
A线同款·全程升级温德姆系列 ¥4133起_x000D_
咨询客服 下单有礼 ¥4211起</t>
  </si>
  <si>
    <t>丽江+香格里拉+大理市+泸沽湖8日7晚私家团</t>
  </si>
  <si>
    <t>『自营·蜜月』儿童立减100元｜安缦下午茶+双廊海景餐【宿】品牌酒店*海景湖景【游】玉龙雪山+虎跳峡+松赞林寺/普达措/纳帕海+洱海骑行/三塔/喜洲【享】唐卡绘画+泸沽湖包船</t>
  </si>
  <si>
    <t>无购物无自费成团保障3期免息雪山冰川赠取消险赏桃花古镇古村特色表演赏杜鹃赠送氧气瓶车型可选</t>
  </si>
  <si>
    <t>https://dimg04.c-ctrip.com/images/0305912000e3ea98l267F.jpg_x000D_
https://dimg04.c-ctrip.com/images/0301z12000dcm12sp4873.jpg_x000D_
https://dimg04.c-ctrip.com/images/0302i12000dcm11um8F13.jpg_x000D_
https://dimg04.c-ctrip.com/images/0303b12000dcm0n8c71B2.jpg_x000D_
https://dimg04.c-ctrip.com/images/0301412000dcm0nww4924.jpg_x000D_
https://dimg04.c-ctrip.com/images/0306p12000dcm09lv429C.jpg_x000D_
https://dimg04.c-ctrip.com/images/0301t12000dcm0lopAAFB.jpg_x000D_
https://dimg04.c-ctrip.com/images/0306i12000dcm0kv9B763.jpg_x000D_
https://dimg04.c-ctrip.com/images/0306j12000dcm0ef9F21E.jpg</t>
  </si>
  <si>
    <t>轻奢5钻｜自由行包车｜雪山保票 暂无可售</t>
  </si>
  <si>
    <t>云南昆明+西双版纳+丽江+大理市+香格里拉+泸沽湖+玉龙雪山11日10晚私家团</t>
  </si>
  <si>
    <t>VIP定制小包团+全程独立成团+纯玩无购物+省内双飞+可升级玉龙雪山+VIP洱海私人游船+双廊+曼听公园+磻溪村S湾+醉美泸沽湖+心中的日月香格里拉</t>
  </si>
  <si>
    <t>无购物成团保障寺院祈福游船体验特色表演可拼房</t>
  </si>
  <si>
    <t>https://dimg04.c-ctrip.com/images/300p14000000wmtmyD664.jpg_x000D_
https://dimg04.c-ctrip.com/images/300814000000vqg7k0B5A.jpg_x000D_
https://dimg04.c-ctrip.com/images/300914000000vsjk0B703.jpg_x000D_
https://dimg04.c-ctrip.com/images/300g14000000vqtxmD16B.jpg_x000D_
https://dimg04.c-ctrip.com/images/300314000000vrv968951.jpg_x000D_
https://dimg04.c-ctrip.com/images/300d14000000vonqs363D.jpg_x000D_
https://dimg04.c-ctrip.com/images/300814000000vqc1m9717.jpg_x000D_
https://dimg04.c-ctrip.com/images/300o14000000vozcuFFF8.jpg</t>
  </si>
  <si>
    <t>云南昆明+西双版纳+丽江+大理市+香格里拉+玉龙雪山9日8晚私家团</t>
  </si>
  <si>
    <t>VIP定制小包团+全程独立成团+纯玩无购物+省内双飞+孔雀放飞+可升级玉龙雪山+VIP洱海私人游船+磻溪村S湾+双廊+圣托里尼理想邦玩转洱海+曼听公园+虎跳峡</t>
  </si>
  <si>
    <t>无购物成团保障森林游船体验可拼房</t>
  </si>
  <si>
    <t>https://dimg04.c-ctrip.com/images/300p14000000wmtmyD664.jpg_x000D_
https://dimg04.c-ctrip.com/images/300814000000vqg7k0B5A.jpg_x000D_
https://dimg04.c-ctrip.com/images/300914000000vsnkeF5E7.jpg_x000D_
https://dimg04.c-ctrip.com/images/300g14000000vqxy4B604.jpg_x000D_
https://dimg04.c-ctrip.com/images/300r14000000voo8nEF62.jpg_x000D_
https://dimg04.c-ctrip.com/images/300l14000000vqf0f7444.jpg</t>
  </si>
  <si>
    <t>丽江+大理市+玉龙雪山+双廊5日4晚私家团</t>
  </si>
  <si>
    <t>『自营·家有萌娃』儿童立减100元｜亲子酒店【双廊*游船登南诏岛】圆梦童话城堡-荒野之国【农场花海+皮划艇+孔雀宴OR喜洲非遗博物馆+扎染体验】玉龙雪山*蓝月谷-《印象丽江》</t>
  </si>
  <si>
    <t>可加购导游服务无购物无自费成团保障亲子甄选3期免息雪山特色表演车型可选自选酒店</t>
  </si>
  <si>
    <t>https://dimg04.c-ctrip.com/images/0305912000e3ea98l267F.jpg_x000D_
https://dimg04.c-ctrip.com/images/0303d12000e7evusf8D4F.jpg_x000D_
https://dimg04.c-ctrip.com/images/0302i12000e7evvtiE89D.jpg_x000D_
https://dimg04.c-ctrip.com/images/0301312000e7evo0s9B02.jpg_x000D_
https://dimg04.c-ctrip.com/images/0304d12000e7evg6qE675.jpg_x000D_
https://dimg04.c-ctrip.com/images/0301y12000e7ev9uf3DDE.jpg</t>
  </si>
  <si>
    <t>云南丽江+大理市+洱海+双廊镇+玉龙雪山5日4晚私家团</t>
  </si>
  <si>
    <t>海风许愿·雪山相见『VIP独立专车』【一线海景酒店/品牌洲际·铂尔曼随心选】保证雪山大索+360环洱海+海景旅拍·双廊+邂逅苍山/三塔+漫步古镇·行程任选|亲子·蜜月</t>
  </si>
  <si>
    <t>可加购导游服务无购物无自费成团保障赠取消险车型可选</t>
  </si>
  <si>
    <t>https://dimg04.c-ctrip.com/images/0302m12000b3hs0qv8190.jpg_x000D_
https://dimg04.c-ctrip.com/images/0300h120009gsmuza7D12.jpg_x000D_
https://dimg04.c-ctrip.com/images/0304k120009azuoveCBBF.jpg_x000D_
https://dimg04.c-ctrip.com/images/0303a120009gtn3r9DC3F.jpg_x000D_
https://dimg04.c-ctrip.com/images/03036120009azju5q1C1B.jpg</t>
  </si>
  <si>
    <t>云南昆明+大理市+丽江+洱海+玉龙雪山6日5晚跟团游</t>
  </si>
  <si>
    <t>【高端纯玩2+1陆地头等舱·一价全含0自费】4晚五钻酒店+大理五钻海景酒店+赠双表演《丽江千古情+印象丽江》长街宴+篝火晚会+雪山大索登4680+私人游艇+丽江动车返昆</t>
  </si>
  <si>
    <t>无购物无自费成团保障雪山白族风味餐</t>
  </si>
  <si>
    <t>悦优旅行</t>
  </si>
  <si>
    <t>https://dimg04.c-ctrip.com/images/0303h12000dw7hwxh9564.jpg_x000D_
https://dimg04.c-ctrip.com/images/0302g12000dw7hvu7EF14.jpg_x000D_
https://dimg04.c-ctrip.com/images/0304612000dwaqvdb7E14.png_x000D_
https://dimg04.c-ctrip.com/images/0302112000dwk6slj8C4D.jpg_x000D_
https://dimg04.c-ctrip.com/images/0304512000dw7hwqnFD09.jpg_x000D_
https://dimg04.c-ctrip.com/images/0304612000dw7hqjd48F0.jpg_x000D_
https://dimg04.c-ctrip.com/images/0302i12000dwx58yzDA02.jpg_x000D_
https://dimg04.c-ctrip.com/images/0301d12000dw7jsvtA7B6.jpg_x000D_
https://dimg04.c-ctrip.com/images/0303s12000crjzf6598AB.png_x000D_
https://dimg04.c-ctrip.com/images/0301c12000crjzgrs353E.png_x000D_
https://dimg04.c-ctrip.com/images/0303k12000cqm4h31F9CD.png</t>
  </si>
  <si>
    <t>高端纯玩+陆地头等舱+赠双表演¥3424起_x000D_
四钻酒店+海景客栈+印象丽江 ¥3094起_x000D_
高端纯玩15人内小团+赠千古情 ¥3890起</t>
  </si>
  <si>
    <t>昆明+丽江+大理市+香格里拉7日6晚跟团游</t>
  </si>
  <si>
    <t>15人小团·6晚4钻赠双表演《丽水金沙+海菜花》·1人可订纯玩0购【丽江客栈+藏式酒店·3大5A景点滇西北深度全景游·漫步4大古城/镇·蜜月布置·生日惊喜】赠无理由取消险(退订减损）</t>
  </si>
  <si>
    <t>无购物无自费成团保障70岁须陪同草原赠取消险特色表演博物馆歌舞餐土司宴</t>
  </si>
  <si>
    <t>https://dimg04.c-ctrip.com/images/0306912000cyketel3F0C.png_x000D_
https://dimg04.c-ctrip.com/images/0304r12000d1qaoyyD72F.jpg_x000D_
https://dimg04.c-ctrip.com/images/0302y12000d1qaldxCECC.jpg_x000D_
https://dimg04.c-ctrip.com/images/0300d12000d1qamsm622D.jpg_x000D_
https://dimg04.c-ctrip.com/images/0306112000d1qaf3l3D97.jpg_x000D_
https://dimg04.c-ctrip.com/images/0304012000d1qamy602DE.jpg_x000D_
https://dimg04.c-ctrip.com/images/0300a12000d1qatwp2096.jpg_x000D_
https://dimg04.c-ctrip.com/images/0300l12000d1qakpfC655.jpg_x000D_
https://dimg04.c-ctrip.com/images/0304312000d1qaubnF04B.jpg_x000D_
https://dimg04.c-ctrip.com/images/0300o12000d1qap5d1D73.jpg_x000D_
https://dimg04.c-ctrip.com/images/0301d12000d1qarg639E6.jpg_x000D_
https://dimg04.c-ctrip.com/images/0304z12000d1qaq3c0171.jpg_x000D_
https://dimg04.c-ctrip.com/images/0301l12000d1qb5a06A27.jpg_x000D_
https://dimg04.c-ctrip.com/images/0305512000d1qapvnA253.jpg_x000D_
https://dimg04.c-ctrip.com/images/0302512000d1qb6xfD2EE.jpg_x000D_
https://dimg04.c-ctrip.com/images/0303t12000d1qb0nk3550.jpg_x000D_
https://dimg04.c-ctrip.com/images/0306f12000d1qarxz669B.jpg_x000D_
https://dimg04.c-ctrip.com/images/0306p12000d1qat8r31BF.jpg_x000D_
https://dimg04.c-ctrip.com/images/0303r12000d1qanuaA9F4.jpg_x000D_
https://dimg04.c-ctrip.com/images/0303u12000d1qavf107DA.jpg_x000D_
https://dimg04.c-ctrip.com/images/0303h12000d1qax2qA078.jpg</t>
  </si>
  <si>
    <t>云南西双版纳5日4晚私家团</t>
  </si>
  <si>
    <t>暑期热销「咨询立减500/单」告庄旅拍or傣迪体验+篝火晚会+泼水狂欢【宿】品牌5钻或温德姆系列【游】邂逅亚洲象+基诺山寨+孔雀放飞+亲子制陶造纸 告庄夜市“撒欢”【食】欢送宴 爸妈亲子游</t>
  </si>
  <si>
    <t>可加购导游服务无购物成团保障3期免息6期免息赠取消险寺院祈福车型可选</t>
  </si>
  <si>
    <t>https://dimg04.c-ctrip.com/images/0305k12000db5tmru16C9.jpg_x000D_
https://dimg04.c-ctrip.com/images/0301x12000db5t19c818B.jpg_x000D_
https://dimg04.c-ctrip.com/images/0300h12000db5sqhpE769.jpg_x000D_
https://dimg04.c-ctrip.com/images/0306g12000db5tmrw3AC8.jpg_x000D_
https://dimg04.c-ctrip.com/images/0306r12000db5tc27B9B2.jpg_x000D_
https://dimg04.c-ctrip.com/images/0301d12000db5tw9oBCAF.jpg_x000D_
https://dimg04.c-ctrip.com/images/0305x12000db5tpp8BD0A.jpg_x000D_
https://dimg04.c-ctrip.com/images/0303w12000db5tfbt6336.jpg_x000D_
https://dimg04.c-ctrip.com/images/0303p12000db5t19gF8AF.jpg_x000D_
https://dimg04.c-ctrip.com/images/0303t12000db5tihrA9F0.jpg_x000D_
https://dimg04.c-ctrip.com/images/0301u12000db5ukyc5D96.jpg_x000D_
https://dimg04.c-ctrip.com/images/0306w12000db5uubsE116.jpg_x000D_
https://dimg04.c-ctrip.com/images/0303x12000db5tokwF07B.jpg_x000D_
https://dimg04.c-ctrip.com/images/0303m12000db5ukygED3E.jpg</t>
  </si>
  <si>
    <t>云南丽江+大理市+香格里拉+西双版纳10日9晚跟团游</t>
  </si>
  <si>
    <t>暑期预售 高端纯玩 双飞3动 大理5钻海景酒店+4大5A景区【石林+玉龙雪山大索+丽江古城+普达措】野象谷+原始森林公园+蓝月谷+大理古城+ 赠【印象丽江+丽江千古情】</t>
  </si>
  <si>
    <t>成团保障3期免息6期免息雪山赠取消险</t>
  </si>
  <si>
    <t>https://dimg04.c-ctrip.com/images/0302m12000dfwuuajFBC0.jpg_x000D_
https://dimg04.c-ctrip.com/images/0302q12000dfwviz00A19.jpg_x000D_
https://dimg04.c-ctrip.com/images/0302612000dfww6zu3385.jpg_x000D_
https://dimg04.c-ctrip.com/images/0303i12000dfwuual46D5.jpg_x000D_
https://dimg04.c-ctrip.com/images/0304a12000dfwwb6zD3E1.jpg_x000D_
https://dimg04.c-ctrip.com/images/0304i12000dfwviz4122C.jpg_x000D_
https://dimg04.c-ctrip.com/images/0307312000dfwubbe9F72.jpg_x000D_
https://dimg04.c-ctrip.com/images/0300k12000dfwvypg38A6.jpg_x000D_
https://dimg04.c-ctrip.com/images/0306l12000dfwuiesB260.jpg_x000D_
https://dimg04.c-ctrip.com/images/0306y12000dfwwb75F42D.jpg_x000D_
https://dimg04.c-ctrip.com/images/0305x12000dfwvyq942A7.jpg_x000D_
https://dimg04.c-ctrip.com/images/0303o12000dfwvizz6297.jpg_x000D_
https://dimg04.c-ctrip.com/images/0306t12000dfwvyqbEC1A.jpg_x000D_
https://dimg04.c-ctrip.com/images/0305212000dfww96l5183.jpg_x000D_
https://dimg04.c-ctrip.com/images/0300512000dfwvj078D12.jpg</t>
  </si>
  <si>
    <t>云南纯玩全景游·赠双表演¥5503起_x000D_
贵宾专线 云南全景游 ¥3160起_x000D_
A线同款·自选机票 ¥5256起_x000D_
轻奢纯玩·双飞双动 ¥4636起_x000D_
轻奢纯玩 3飞1动 ¥4841起_x000D_
A线同款·自选航班·3飞1动 ¥5108起_x000D_
高端纯玩·双飞3动 ¥5256起_x000D_
精选线路 下单立减 ¥5509起_x000D_
F线同款 咨询下单立减 ¥4317起</t>
  </si>
  <si>
    <t>云南丽江+大理市+泸沽湖+西双版纳10日9晚跟团游</t>
  </si>
  <si>
    <t>五一特惠 高端纯玩 双飞3动 大理海景酒店+3大5A景区【石林+玉龙雪山大索+丽江古城】泸沽湖日出+野象谷+原始森林公园+蓝月谷+ 赠【印象丽江+丽江千古情】</t>
  </si>
  <si>
    <t>https://dimg04.c-ctrip.com/images/0300f12000dfx77dt1977.jpg_x000D_
https://dimg04.c-ctrip.com/images/0304012000dfx78ckB12A.jpg_x000D_
https://dimg04.c-ctrip.com/images/0300a12000dfx8narB6A8.jpg_x000D_
https://dimg04.c-ctrip.com/images/0306z12000dfx85gq552F.jpg_x000D_
https://dimg04.c-ctrip.com/images/0301a12000dfx9orz13EA.jpg_x000D_
https://dimg04.c-ctrip.com/images/0301o12000dfx85gu0AC5.jpg_x000D_
https://dimg04.c-ctrip.com/images/0301b12000dfx97q1F5A4.jpg_x000D_
https://dimg04.c-ctrip.com/images/0300y12000dfx848f81E6.jpg_x000D_
https://dimg04.c-ctrip.com/images/0303u12000dfx7ihcFA6E.jpg_x000D_
https://dimg04.c-ctrip.com/images/0301k12000dfx8x4d817C.jpg_x000D_
https://dimg04.c-ctrip.com/images/0300k12000dfx9olb663D.jpg_x000D_
https://dimg04.c-ctrip.com/images/0302z12000dfx7ihrA507.jpg_x000D_
https://dimg04.c-ctrip.com/images/0304p12000dfx9f6p54F6.jpg_x000D_
https://dimg04.c-ctrip.com/images/0303t12000dfx9vp3905D.jpg_x000D_
https://dimg04.c-ctrip.com/images/0303v12000dfx7iht3F57.jpg</t>
  </si>
  <si>
    <t>云南全景游·高端纯玩¥5640起_x000D_
A线同款·自选航班·3飞1动 实时计价_x000D_
轻奢纯玩·三飞一动 ¥4614起_x000D_
贵宾专线·双飞双动 ¥3433起_x000D_
A线同款 自选航班 ¥5454起_x000D_
轻奢纯玩·四钻酒店 ¥4586起_x000D_
高端纯玩 3飞1动 ¥5523起_x000D_
高端纯玩 双飞3动 ¥5568起</t>
  </si>
  <si>
    <t>云南丽江+大理市+香格里拉+泸沽湖+西双版纳12日11晚跟团游</t>
  </si>
  <si>
    <t>暑期热销 高端纯玩 双飞3动 4大5A景区【石林+玉龙雪山大索+丽江古城+普达措】野象谷+原始森林公园+蓝月谷+大理古城+ 赠【印象丽江+丽江千古情】</t>
  </si>
  <si>
    <t>成团保障70岁须陪同3期免息6期免息赠取消险</t>
  </si>
  <si>
    <t>https://dimg04.c-ctrip.com/images/0300112000dfxa8nu6143.jpg_x000D_
https://dimg04.c-ctrip.com/images/0301v12000dfxc32mC571.jpg_x000D_
https://dimg04.c-ctrip.com/images/0306412000dfxai27799C.jpg_x000D_
https://dimg04.c-ctrip.com/images/0300e12000dfxbl46A62C.jpg_x000D_
https://dimg04.c-ctrip.com/images/0303g12000dfxcl5d96F0.jpg_x000D_
https://dimg04.c-ctrip.com/images/0304g12000dfxaa658C81.jpg_x000D_
https://dimg04.c-ctrip.com/images/0304h12000dfxb0d0EC43.jpg_x000D_
https://dimg04.c-ctrip.com/images/0305x12000dfxacu8E44F.jpg_x000D_
https://dimg04.c-ctrip.com/images/0303n12000dfxc32q2B2F.jpg_x000D_
https://dimg04.c-ctrip.com/images/0300x12000dfxa8nw8635.jpg_x000D_
https://dimg04.c-ctrip.com/images/0307312000dfxcehu9A55.jpg_x000D_
https://dimg04.c-ctrip.com/images/0301b12000dfxbl4p1ADD.jpg_x000D_
https://dimg04.c-ctrip.com/images/0301r12000dfxclxz6D9C.jpg_x000D_
https://dimg04.c-ctrip.com/images/0301q12000dfxajt01E40.jpg_x000D_
https://dimg04.c-ctrip.com/images/0301112000dfxbod2B4B1.jpg</t>
  </si>
  <si>
    <t>云南全景游·高端纯玩·双飞3动¥6631起_x000D_
A线同款·自选航班·3飞1动 ¥6434起_x000D_
轻奢纯玩·3飞1动 ¥5221起_x000D_
贵宾专线·双飞双动 ¥4910起_x000D_
A线同款·自选航班·双飞3动 ¥6008起_x000D_
C线同款·双飞双动 ¥5316起</t>
  </si>
  <si>
    <t>丽江+大理市+泸沽湖+西双版纳10日9晚跟团游</t>
  </si>
  <si>
    <t>【自营纯玩15人小团 】探秘热带雨林·异域傣乡·逛星光夜市|丽江高端品牌酒店·大理海景房【磻溪村S弯旅拍&amp;骑行+女儿国湖畔旅拍】猪槽船游湖+雪山大索道+非遗扎染|赠印象丽江</t>
  </si>
  <si>
    <t>无购物成团保障70岁须陪同3期免息海滨/沙滩雪山湖泊冰川森林骑行体验篝火晚会古镇古村海景房当地特色美食</t>
  </si>
  <si>
    <t>https://dimg04.c-ctrip.com/images/0302d12000cz9bmb953A3.jpg_x000D_
https://dimg04.c-ctrip.com/images/0302v12000cz9asgf09B2.jpg_x000D_
https://dimg04.c-ctrip.com/images/0303o12000cz9bnkj2042.jpg_x000D_
https://dimg04.c-ctrip.com/images/0306l12000d02uzto1BBE.jpg_x000D_
https://dimg04.c-ctrip.com/images/0305h12000dg2zzh99CA1.jpg_x000D_
https://dimg04.c-ctrip.com/images/0303c12000cz9av8vD11A.jpg_x000D_
https://dimg04.c-ctrip.com/images/0304w12000cz9auv4416F.jpg_x000D_
https://dimg04.c-ctrip.com/images/0304e12000cz9bitr449D.jpg_x000D_
https://dimg04.c-ctrip.com/images/0302d12000cz9apiy0401.jpg</t>
  </si>
  <si>
    <t>飞机往返¥8033起_x000D_
返程机票自理 ¥7157起</t>
  </si>
  <si>
    <t>丽江+大理市+香格里拉+泸沽湖+西双版纳12日11晚跟团游</t>
  </si>
  <si>
    <t>【自营纯玩15人小团 优选导游】穿越四季走遍彩云南|打卡星光夜市·探秘热带雨林·异域傣乡风情|大理海景房+丽江高端品牌酒店|磻溪村S弯旅拍+藏服旅拍|观印象丽江</t>
  </si>
  <si>
    <t>错峰特惠无购物成团保障70岁须陪同3期免息海滨/沙滩雪山湖泊冰川森林徒步体验骑行体验随行旅拍篝火晚会寺院祈福赏桃花古镇古村赏杜鹃海景房当地特色美食</t>
  </si>
  <si>
    <t>https://dimg04.c-ctrip.com/images/0307412000cz6qa4k6086.jpg_x000D_
https://dimg04.c-ctrip.com/images/0300j12000cz6qgd5E594.jpg_x000D_
https://dimg04.c-ctrip.com/images/0306p12000dg2zbat8E61.jpg_x000D_
https://dimg04.c-ctrip.com/images/0306u12000dgeq0nr28E1.jpg_x000D_
https://dimg04.c-ctrip.com/images/0305e12000cz6qg77DDC1.jpg_x000D_
https://dimg04.c-ctrip.com/images/0305a12000cz6q9qjA941.jpg_x000D_
https://dimg04.c-ctrip.com/images/0305d12000cz6qa4zDD98.jpg_x000D_
https://dimg04.c-ctrip.com/images/0303z12000cz6pxu820EE.jpg</t>
  </si>
  <si>
    <t>飞机往返¥8852起_x000D_
返程机票自理 ¥7875起</t>
  </si>
  <si>
    <t>云南昆明+丽江+大理市+香格里拉+泸沽湖9日8晚跟团游</t>
  </si>
  <si>
    <t>一价全含·咨询享立减『省内双动·丽江升2-8人小团』雪山小索道·蓝月谷·泸沽湖猪槽船·5A普达措+虎跳峡＆理想邦·Jeep车洱海旅拍+4大古城Citywalk</t>
  </si>
  <si>
    <t>无购物无自费成团保障70岁须陪同3期免息雪山博物馆土司宴走婚宴</t>
  </si>
  <si>
    <t>云南悦游</t>
  </si>
  <si>
    <t>https://dimg04.c-ctrip.com/images/300l15000000xogf928B3.jpg_x000D_
https://dimg04.c-ctrip.com/images/300p15000000xnf8mA89C.jpg_x000D_
https://dimg04.c-ctrip.com/images/300215000000xvdc11013.jpg</t>
  </si>
  <si>
    <t>昆明进出双飞双动¥2945起_x000D_
直飞昆明·回程自理 实时计价_x000D_
丽江往返,舒适纯玩 ¥3334起_x000D_
丽进昆出,舒适纯玩 ¥3304起_x000D_
直飞丽江·回程自理 ¥3013起</t>
  </si>
  <si>
    <t>云南昆明+大理市+丽江+香格里拉+玉龙雪山+洱海8日7晚跟团游</t>
  </si>
  <si>
    <t>热销中【纯玩团· 无购物·拒绝购物】告别买买买（洱海吉普车旅拍）【洱海边客栈-玉龙雪山大索道-藏民家访歌舞】爸妈游·亲子游·情侣游蜜月游·云南旅游度假</t>
  </si>
  <si>
    <t>无购物成团保障70岁须陪同3期免息6期免息雪山赠取消险土司宴</t>
  </si>
  <si>
    <t>壹诺假期</t>
  </si>
  <si>
    <t>https://dimg04.c-ctrip.com/images/0303112000aq72vsz6080.jpg_x000D_
https://dimg04.c-ctrip.com/images/0300912000aq7339e52E5.jpg_x000D_
https://dimg04.c-ctrip.com/images/0302v12000aq732hn7EEB.jpg_x000D_
https://dimg04.c-ctrip.com/images/0305a12000aq730k9367A.jpg_x000D_
https://dimg04.c-ctrip.com/images/0300912000aq731b13C86.jpg_x000D_
https://dimg04.c-ctrip.com/images/0302p12000818fvo49732.jpg</t>
  </si>
  <si>
    <t>纯玩团无购物 双飞 拉市海¥2993起_x000D_
纯玩团无购物  双飞 泡温泉 ¥3902起_x000D_
纯玩团无购物A线同款单机票 ¥3770起_x000D_
纯玩团无购物动车或高铁往返 ¥5078起</t>
  </si>
  <si>
    <t>『错峰出游·家庭亲子出游』一价全含*全程4钻（石林+敞篷吉普旅拍+玉龙雪山大索+蓝月谷+洱海游船+双古城）赠《印象丽江》大表演*彝族风味餐+长街宴+白族风味餐*</t>
  </si>
  <si>
    <t>云南旅游假期</t>
  </si>
  <si>
    <t>https://dimg04.c-ctrip.com/images/0304812000cwglj4395B0.png</t>
  </si>
  <si>
    <t>🔥【轻奢纯玩*家庭游】赠表演¥4768起_x000D_
🔥【限时特惠家庭游】2人起订 ¥1960起_x000D_
【错峰热销*青春派对】1人起订 ¥4167起_x000D_
🔥【轻奢纯玩拼小团】直飞昆明 ¥4612起_x000D_
🔥【轻奢纯玩拼小团】直飞丽江 ¥4942起_x000D_
🔥【私享定制云南游】直飞丽往 ¥6080起</t>
  </si>
  <si>
    <t>【夏日特惠 立减300/成人】【玩乐大咖】6人精品小团&amp;3晚5钻+升级一晚国五【3大土著玩法】变身小茶农体验采茶制茶；金三角快艇【水上速度与激情】；泼水狂欢+植物园探秘+寻觅野象+孔雀放飞</t>
  </si>
  <si>
    <t>拼小团无购物成团保障亲子甄选70岁须陪同双酒店森林寺院祈福入住亲子榜单酒店傣族风味餐</t>
  </si>
  <si>
    <t>https://dimg04.c-ctrip.com/images/0301h120008lwhqboA237.jpg_x000D_
https://dimg04.c-ctrip.com/images/0304u12000cw9yp6297B4.jpg_x000D_
https://dimg04.c-ctrip.com/images/0302s12000cw9z36f7BB6.jpg_x000D_
https://dimg04.c-ctrip.com/images/0305e12000cw9ye9bB9D9.jpg</t>
  </si>
  <si>
    <t>版纳进出-航班自选¥3929起_x000D_
返程自理 ¥3429起</t>
  </si>
  <si>
    <t>纯玩0购物+0自费+海景酒店+赠千元礼包+双表演《丽水金沙》《印象丽江》+玉龙雪山大索道+喜洲古镇+洱海+石林风景区+理想邦+蓝月谷+转经塔+独克宗+普达措+虎跳峡</t>
  </si>
  <si>
    <t>错峰特惠成团保障70岁须陪同3期免息雪山赠取消险博物馆</t>
  </si>
  <si>
    <t>https://dimg04.c-ctrip.com/images/0303j12000cm93x4r754A.jpg_x000D_
https://dimg04.c-ctrip.com/images/0304812000cm94qn4CD10.jpg_x000D_
https://dimg04.c-ctrip.com/images/0302512000cm953700586.jpg_x000D_
https://dimg04.c-ctrip.com/images/0303012000cm9446f61F5.jpg_x000D_
https://dimg04.c-ctrip.com/images/0304t12000cm948nu4E6F.jpg_x000D_
https://dimg04.c-ctrip.com/images/0303x12000cm94h82557C.jpg_x000D_
https://dimg04.c-ctrip.com/images/0302z12000cm94usv7FE0.jpg_x000D_
https://dimg04.c-ctrip.com/images/0300y12000cm94un25746.jpg_x000D_
https://dimg04.c-ctrip.com/images/0301612000c2ujou6E776.jpg_x000D_
https://dimg04.c-ctrip.com/images/0300712000cm94guyF92D.jpg_x000D_
https://dimg04.c-ctrip.com/images/0302212000cm94gweBDEB.jpg_x000D_
https://dimg04.c-ctrip.com/images/0303m12000cm949rr4820.jpg_x000D_
https://dimg04.c-ctrip.com/images/0304y12000cm94pyc2905.jpg_x000D_
https://dimg04.c-ctrip.com/images/0302j12000cm950ar647F.jpg_x000D_
https://dimg04.c-ctrip.com/images/0300s12000cm94akmCCDA.jpg</t>
  </si>
  <si>
    <t>高品纯玩·温泉酒店+雪山大索¥3909起_x000D_
精品纯玩·性价比优选 ¥2809起_x000D_
高奢五星酒店·特惠价格 ¥2844起_x000D_
一价全含·赠双表演·0自费 ¥4758起</t>
  </si>
  <si>
    <t>『自营纯玩 限定升级 』大理海景房&amp;优选5钻酒店+陆地头等舱『赠』《印象丽江》&amp;雪山衣氧+石林&amp;雪山景交『游』必上大索+洱海游艇 『品』理想邦24K海景下午茶+高标餐丨昆进丽出</t>
  </si>
  <si>
    <t>错峰特惠无购物成团保障70岁须陪同3期免息赠取消险</t>
  </si>
  <si>
    <t>https://dimg04.c-ctrip.com/images/0302112000dib7nc6E45C.jpg_x000D_
https://dimg04.c-ctrip.com/images/0301612000dikc0ua78DE.jpg_x000D_
https://dimg04.c-ctrip.com/images/0303s12000dib2d3s0344.jpg_x000D_
https://dimg04.c-ctrip.com/images/0302712000dib28rb3130.jpg_x000D_
https://dimg04.c-ctrip.com/images/0301012000dib1y3cC881.jpg_x000D_
https://dimg04.c-ctrip.com/images/0304912000dmzj4gpAB2B.jpg_x000D_
https://dimg04.c-ctrip.com/images/0300x12000dib202xBED2.jpg_x000D_
https://dimg04.c-ctrip.com/images/0304n12000dikc6uq7FAD.jpg_x000D_
https://dimg04.c-ctrip.com/images/0301c12000dib20hy929A.jpg_x000D_
https://dimg04.c-ctrip.com/images/0303c12000dib1yo0923D.jpg_x000D_
https://dimg04.c-ctrip.com/images/0300g12000dib2a3lD8CD.jpg</t>
  </si>
  <si>
    <t>优选5钻/2+1用车/双旅拍¥3791起_x000D_
A线同款赠印象丽江/昆明往返 ¥3836起_x000D_
A线同款/昆进丽出返程自理 ¥3023起_x000D_
高性价比/海景酒店/赠丽水金沙 ¥3206起_x000D_
D线同款/昆明往返 ¥3216起_x000D_
半自助随心游 ¥2200起_x000D_
2晚海景房/全程5钻/15人团 ¥4918起_x000D_
8人小团（有风系列）/昆进丽出 ¥4808起_x000D_
8人小团（有风系列）昆进往返 ¥4800起</t>
  </si>
  <si>
    <t>【2晚大理海景房 洱海S弯旅拍&amp;骑行】自营15人小团 全程5钻酒店 4大国家5A景区+双廊游船登岛+有风喜洲+人气榜单餐厅+地标三塔|雪山冰川&amp;大索道+印象丽江|赠三宝</t>
  </si>
  <si>
    <t>https://dimg04.c-ctrip.com/images/0301v12000c2n0c9b8D22.jpg_x000D_
https://dimg04.c-ctrip.com/images/0304312000c2n0k8354D7.jpg_x000D_
https://dimg04.c-ctrip.com/images/0301k12000c2n0otr2C9B.jpg_x000D_
https://dimg04.c-ctrip.com/images/0301r12000c2n0m0mF013.jpg_x000D_
https://dimg04.c-ctrip.com/images/0307212000c2n0q3001EF.jpg_x000D_
https://dimg04.c-ctrip.com/images/0302d12000c2n0pda26D0.jpg_x000D_
https://dimg04.c-ctrip.com/images/0300312000c2n0jtg0D37.jpg</t>
  </si>
  <si>
    <t>15人小团2晚海景房&amp;amp;昆进丽出¥4773起_x000D_
15人小团2晚海景房&amp;amp;昆明往返 ¥4845起_x000D_
性价比2+1/双旅拍&amp;amp;昆进丽出 ¥3763起_x000D_
性价比2+1/双旅拍&amp;amp;昆明往返 ¥3971起_x000D_
昆进回程自理 丽江大理自由活动 ¥2270起</t>
  </si>
  <si>
    <t>丽江+玉龙雪山4日3晚私家团</t>
  </si>
  <si>
    <t>【深度游】虎跳峡·玉龙雪山·冰川索道·小九寨蓝月谷·束河&amp;大研古城-可选拉市海/丽江千古情-24H管家服务-A线-local5钻-【限时升级-2晚希尔顿】-B线酒店升级奢睡</t>
  </si>
  <si>
    <t>可加购导游服务无购物成团保障3期免息雪山冰川古镇古村赠送氧气瓶生日/蜜月布置车型可选</t>
  </si>
  <si>
    <t>https://dimg04.c-ctrip.com/images/0304n12000d1dc1g58E84.jpg_x000D_
https://dimg04.c-ctrip.com/images/300k0y000000lqkgr835C.jpg_x000D_
https://dimg04.c-ctrip.com/images/0301t1200082f2dinBAB2.jpg</t>
  </si>
  <si>
    <t>自营【星辰遇山海】双成人立减1000/单-全程氧气畅吸+限时升级-2晚希尔顿&amp;海景房·多人享立减&amp;多重赠礼【游】保证雪山大索道-精华必打卡全含【双旅拍】藏服妆造&amp;双廊旅拍-S湾骑行</t>
  </si>
  <si>
    <t>可加购导游服务无购物成团保障3期免息赠取消险骑行体验随行旅拍寺院祈福古镇古村赏杜鹃生日/蜜月布置车型可选</t>
  </si>
  <si>
    <t>https://dimg04.c-ctrip.com/images/0303u12000dt48zr70B06.jpg_x000D_
https://dimg04.c-ctrip.com/images/0301012000dd4cx3mD1EF.jpg_x000D_
https://dimg04.c-ctrip.com/images/0304c12000dhv1f4l87A3.jpg_x000D_
https://dimg04.c-ctrip.com/images/0303a12000dmc486q3A35.jpg</t>
  </si>
  <si>
    <t>昆明+大理市+丽江+香格里拉+玉龙雪山8日7晚跟团游</t>
  </si>
  <si>
    <t>『自营纯玩品质升级』全程用车升级2+1&amp;优选5钻&amp;海景房『赠』松赞林寺+《印象丽江》&amp;衣氧&amp;景交『游』必上大索+普达措+虎跳峡+5A石林『品』理想邦24K下午茶丨昆进丽出</t>
  </si>
  <si>
    <t>无购物成团保障70岁须陪同3期免息雪山赠取消险寺院祈福古镇古村特色表演赏杜鹃海景房当地特色美食</t>
  </si>
  <si>
    <t>https://dimg04.c-ctrip.com/images/0305712000dk3q7v479E3.jpg_x000D_
https://dimg04.c-ctrip.com/images/0300712000dk3pj5sC804.jpg_x000D_
https://dimg04.c-ctrip.com/images/0302i12000dk3q2gbF2C7.jpg_x000D_
https://dimg04.c-ctrip.com/images/0304312000e0yhqno2C12.jpg_x000D_
https://dimg04.c-ctrip.com/images/0307012000e0yhez5A13E.jpg_x000D_
https://dimg04.c-ctrip.com/images/0304z12000dk3p1kf435F.jpg_x000D_
https://dimg04.c-ctrip.com/images/0306112000dk3pmd0A1BA.jpg_x000D_
https://dimg04.c-ctrip.com/images/0301512000dk3pu9m26DF.jpg</t>
  </si>
  <si>
    <t>全程2+1/印象丽江/双旅拍¥4761起_x000D_
A线同款/昆明往返 ¥4632起_x000D_
A线同款，丽江返程自理 ¥3843起</t>
  </si>
  <si>
    <t>松赞林寺&amp;藏装旅拍+洱海S湾骑行&amp;旅拍【自营纯玩15人小团 5钻酒店 2晚大理海景房】五大国家5A景区 石林·雪山·三塔·古城·普达措|双廊游船登岛+险峻虎跳峡|赠印象丽江</t>
  </si>
  <si>
    <t>错峰特惠无购物成团保障70岁须陪同3期免息海滨/沙滩赠取消险随行旅拍寺院祈福古镇古村特色表演赏杜鹃海景房当地特色美食</t>
  </si>
  <si>
    <t>https://dimg04.c-ctrip.com/images/0301612000c40x6eqADF4.jpg_x000D_
https://dimg04.c-ctrip.com/images/0303k12000d1dya90E771.jpg_x000D_
https://dimg04.c-ctrip.com/images/0307412000c40xgpiC1B8.jpg_x000D_
https://dimg04.c-ctrip.com/images/0302r12000c40xfseE8F6.jpg_x000D_
https://dimg04.c-ctrip.com/images/0306w12000c40xl2p576F.jpg_x000D_
https://dimg04.c-ctrip.com/images/0300112000c40wu5l8EE1.jpg_x000D_
https://dimg04.c-ctrip.com/images/0304x12000c40xkhx785B.jpg_x000D_
https://dimg04.c-ctrip.com/images/0307112000c40xn0hC318.jpg_x000D_
https://dimg04.c-ctrip.com/images/0301u12000c40xgi36EFE.jpg</t>
  </si>
  <si>
    <t>轻奢15人小团|昆进丽出¥5945起_x000D_
轻奢15人小团|昆明进出 ¥5927起_x000D_
轻奢15人小团|回程自理 ¥5090起</t>
  </si>
  <si>
    <t>云南腾冲+和顺古镇5日4晚私家团</t>
  </si>
  <si>
    <t>『VIP私人订制一单一团 景点可调 全程5钻酒店』直飞腾冲不走回头路 热海大滚锅+火山地质公园+滇西抗战博物馆+云峰山+游百年和顺古镇 观看边城绝唱《梦幻腾冲》高端亲子蜜月爸妈游首推</t>
  </si>
  <si>
    <t>可加购导游服务无购物成团保障3期免息6期免息火山赠取消险赏银杏车型可选</t>
  </si>
  <si>
    <t>https://dimg04.c-ctrip.com/images/0301n12000924i6a93483.jpg_x000D_
https://dimg04.c-ctrip.com/images/0305x12000924i8xn2D4F.jpg_x000D_
https://dimg04.c-ctrip.com/images/0305d12000924ibmlD23A.jpg_x000D_
https://dimg04.c-ctrip.com/images/0301612000924i2v6A647.jpg_x000D_
https://dimg04.c-ctrip.com/images/0301e12000924icmi4453.jpg_x000D_
https://dimg04.c-ctrip.com/images/0305912000924hxpj7AD2.jpg_x000D_
https://dimg04.c-ctrip.com/images/0304z12000cqeqhsh9B2A.jpg_x000D_
https://dimg04.c-ctrip.com/images/0301o12000924i04q9D6B.jpg_x000D_
https://dimg04.c-ctrip.com/images/0305712000924i4uh5EF6.jpg_x000D_
https://dimg04.c-ctrip.com/images/0301y12000924hyp715F2.jpg_x000D_
https://dimg04.c-ctrip.com/images/0302h12000924i9vr4E2F.jpg_x000D_
https://dimg04.c-ctrip.com/images/0304u12000924i2w67323.jpg_x000D_
https://dimg04.c-ctrip.com/images/0303b12000924icnoE4DA.jpg</t>
  </si>
  <si>
    <t>云南昆明+大理市+丽江+玉龙雪山+洱海+石林风景区+丽江古城5日4晚跟团游</t>
  </si>
  <si>
    <t>热销【纯玩团· 无购物-拒绝购物】告别买买买【行程轻松· 不赶】（住洱海边客栈· 洱海游船· 雪山登顶）爸妈游·亲子游·情侣蜜月游·云南旅游</t>
  </si>
  <si>
    <t>无购物成团保障70岁须陪同3期免息6期免息雪山赠取消险</t>
  </si>
  <si>
    <t>https://dimg04.c-ctrip.com/images/0304s12000apa2tj27C20.jpg_x000D_
https://dimg04.c-ctrip.com/images/0303y12000bxb95rhBECC.jpg_x000D_
https://dimg04.c-ctrip.com/images/0304k12000bv9hptoA69A.jpg_x000D_
https://dimg04.c-ctrip.com/images/0306y12000bv9hicw7729.jpg_x000D_
https://dimg04.c-ctrip.com/images/0302o12000bv9htzf8846.jpg_x000D_
https://dimg04.c-ctrip.com/images/0301x12000bv9hqi61AB3.jpg_x000D_
https://dimg04.c-ctrip.com/images/0305512000bv9hj0qF8C7.jpg</t>
  </si>
  <si>
    <t>纯玩无购物 双飞国际品牌酒店¥2940起_x000D_
直飞丽江往返机票-纯玩无购物 ¥3634起_x000D_
纯玩无购物·1价全含-双飞 ¥3103起_x000D_
纯玩无购物·A线同款 单飞 暂无可售</t>
  </si>
  <si>
    <t>丽江+大理市+香格里拉5日4晚跟团游</t>
  </si>
  <si>
    <t>『保证连住2晚希尔顿 指定大理国际海景房 全程商务车/陆地头等舱』自营销量榜冠 一站式金牌导游 4罐氧气|古城洱海双旅拍+雪山大索+海舌公园深度游+虎跳峡+亲子体验 赠取消险</t>
  </si>
  <si>
    <t>丽江往返¥4300起_x000D_
A款行程，回程自理 ¥3330起_x000D_
丽进香出 ¥4755起</t>
  </si>
  <si>
    <t>优选丽江+大理市4日3晚跟团游</t>
  </si>
  <si>
    <t>【全程指定品牌希尔顿&amp;大理国际 升级商务车/陆地头等舱】自营高奢小团+甄选金牌导游+玉龙大索『住·5钻海景/享·海景下午茶/玩·洱海旅拍/游·海边骑行/乐·手鼓体验/赠·氧气』</t>
  </si>
  <si>
    <t>无购物无自费成团保障70岁须陪同3期免息雪山冰川赠取消险特色表演白族风味餐</t>
  </si>
  <si>
    <t>https://dimg04.c-ctrip.com/images/0300912000ct3xv0cC7DE.jpg_x000D_
https://dimg04.c-ctrip.com/images/0302612000e6sa5bmE820.jpg_x000D_
https://dimg04.c-ctrip.com/images/0306f12000e4ffre96987.jpg_x000D_
https://dimg04.c-ctrip.com/images/03003120008htl2809AE0.jpg</t>
  </si>
  <si>
    <t>丽江往返¥3386起_x000D_
丽进大出 ¥3169起_x000D_
回程机票自理 ¥2649起</t>
  </si>
  <si>
    <t>丽江+大理市+香格里拉+泸沽湖8日7晚拼小团</t>
  </si>
  <si>
    <t>【优质纯玩  2-8人Mini小团】优选别克GL8/奔驰『NO摩梭文化村落拒绝隐形购』玉龙雪山冰川公园大索道丨丽江古城丨洱海海景房丨赠洱海旅拍丨普达措丨摩梭女儿国丨24H接送机</t>
  </si>
  <si>
    <t>拼小团无购物成团保障70岁须陪同雪山冰川赠取消险古镇古村海景房</t>
  </si>
  <si>
    <t>小蜜蜂旅行</t>
  </si>
  <si>
    <t>https://dimg04.c-ctrip.com/images/0306x12000e3cga1eFBDA.jpg_x000D_
https://dimg04.c-ctrip.com/images/0306b12000e3cgd3pBE3C.jpg_x000D_
https://dimg04.c-ctrip.com/images/0305012000e3ch3nkC5EC.jpg_x000D_
https://dimg04.c-ctrip.com/images/0302y12000e3cgd9m0EEA.jpg</t>
  </si>
  <si>
    <t>优质纯玩丨精品小团¥4950起_x000D_
优质纯玩丨回程机票自理 暂无可售_x000D_
优质纯玩丨升级酒店 ¥5195起_x000D_
私人定制丨1单1团 ¥6788起</t>
  </si>
  <si>
    <t>丽江+大理市+香格里拉+泸沽湖8日7晚私家团</t>
  </si>
  <si>
    <t>『自营·乐游』儿童立减100元 #超高性价比【玉龙雪山*云杉坪*蓝月谷+古城长街宴】【猪槽船游湖+篝火晚会+草海】【虎跳峡+博物馆+松赞林寺】【双廊+吉普车洱海旅拍+皮划艇】</t>
  </si>
  <si>
    <t>可加购导游服务无购物无自费成团保障3期免息雪山湖泊篝火晚会寺院祈福古镇古村赠送氧气瓶博物馆讲解车型可选歌舞餐长街宴</t>
  </si>
  <si>
    <t>https://dimg04.c-ctrip.com/images/0302912000dpem4un30AB.jpg_x000D_
https://dimg04.c-ctrip.com/images/0300k12000dpely65AC5A.jpg_x000D_
https://dimg04.c-ctrip.com/images/0303h12000dpemgq66779.jpg_x000D_
https://dimg04.c-ctrip.com/images/0306e12000dpem9o8801B.jpg_x000D_
https://dimg04.c-ctrip.com/images/0301012000dpemfjuEDE8.jpg_x000D_
https://dimg04.c-ctrip.com/images/0303d12000dpemgbf98A2.jpg_x000D_
https://dimg04.c-ctrip.com/images/0303p12000dpem6lj989F.jpg_x000D_
https://dimg04.c-ctrip.com/images/0304f12000dpem4if5CD2.jpg_x000D_
https://dimg04.c-ctrip.com/images/0305t12000dpem4uwAE44.jpg_x000D_
https://dimg04.c-ctrip.com/images/0303112000dpem85s6052.jpg</t>
  </si>
  <si>
    <t>丽江+泸沽湖+玉龙雪山5日4晚私家团</t>
  </si>
  <si>
    <t>『自营·乐游』#超高性价比 #经典&amp;好玩 #丽江5钻酒店&amp;泸沽湖可选湖景房【玉龙雪山*云杉坪*蓝月谷+古城长街宴】【猪槽船游湖+摩梭人博物馆+篝火晚会+草海&amp;走婚桥】</t>
  </si>
  <si>
    <t>可加购导游服务无购物无自费成团保障3期免息雪山湖泊篝火晚会古镇古村赠送氧气瓶车型可选歌舞餐长街宴</t>
  </si>
  <si>
    <t>https://dimg04.c-ctrip.com/images/0303w12000dpekipo100C.jpg_x000D_
https://dimg04.c-ctrip.com/images/0303g12000dpejwkg2D84.jpg_x000D_
https://dimg04.c-ctrip.com/images/0303t12000dpej8keD631.jpg_x000D_
https://dimg04.c-ctrip.com/images/0305312000dpek164BB57.jpg_x000D_
https://dimg04.c-ctrip.com/images/0301q12000dpejpcc350A.jpg_x000D_
https://dimg04.c-ctrip.com/images/0306h12000dpekjapCE3D.jpg_x000D_
https://dimg04.c-ctrip.com/images/0306r12000dpej8y10D03.jpg</t>
  </si>
  <si>
    <t>丽江+香格里拉+泸沽湖7日6晚私家团</t>
  </si>
  <si>
    <t>自营【谧野之境】奢睡好酒店+泸沽湖湖景房【玩】玉龙雪山大索道·蓝月谷·普达措·松赞林寺·虎跳峡·泸沽湖【食】大众点评榜单火锅·网红滇菜“云雪丽”【赠】24H微管家 · 享多人立减</t>
  </si>
  <si>
    <t>可加购导游服务无购物成团保障3期免息雪山冰川赠取消险寺院祈福赏杜鹃赠送氧气瓶生日/蜜月布置车型可选歌舞餐土司宴</t>
  </si>
  <si>
    <t>https://dimg04.c-ctrip.com/images/0301012000dd4cx3mD1EF.jpg_x000D_
https://dimg04.c-ctrip.com/images/0305s12000cx5ziei9FE5.jpg</t>
  </si>
  <si>
    <t>丽江+香格里拉+泸沽湖+玉龙雪山+普达措国家公园7日6晚私家团</t>
  </si>
  <si>
    <t>『自营·乐游』儿童立减100元｜云杉坪·蓝月谷·白沙古镇 | 猪槽船游湖+心形里格岛 | 纳帕海咖啡屋+普达措or松赞林寺+虎跳峡+藏文化博物馆【网红餐厅】</t>
  </si>
  <si>
    <t>可加购导游服务无购物无自费成团保障3期免息雪山赠取消险古镇古村赠送氧气瓶博物馆讲解车型可选</t>
  </si>
  <si>
    <t>https://dimg04.c-ctrip.com/images/0305i12000e3ea2xn1706.jpg_x000D_
https://dimg04.c-ctrip.com/images/0306b12000dpn991jA442.jpg_x000D_
https://dimg04.c-ctrip.com/images/0303h12000dpn9dhlFF3F.jpg_x000D_
https://dimg04.c-ctrip.com/images/0306212000dpn9epq67EF.jpg_x000D_
https://dimg04.c-ctrip.com/images/0302y12000dpn9bll2463.jpg_x000D_
https://dimg04.c-ctrip.com/images/0303a12000dpn8xpp54A9.jpg_x000D_
https://dimg04.c-ctrip.com/images/0301212000dpn9hsc33F1.jpg_x000D_
https://dimg04.c-ctrip.com/images/0305r12000dpn9dpeAF86.jpg_x000D_
https://dimg04.c-ctrip.com/images/0305312000dpn918p8932.jpg</t>
  </si>
  <si>
    <t>优选昆明+大理市+丽江+玉龙雪山6日5晚拼小团</t>
  </si>
  <si>
    <t>【纯玩 8人团】可观日照金山（4月1日起不再安排） | 高原自然大片-石林.玉龙雪山.冰川公园【三塔+海景房.洱海旅拍+民族美食. 赠雪山三宝】昆动车丽江【6成人升独立成团】</t>
  </si>
  <si>
    <t>拼小团无购物成团保障70岁须陪同雪山冰川赠取消险随行旅拍古镇古村海景房白族风味餐过桥米线宴</t>
  </si>
  <si>
    <t>https://dimg04.c-ctrip.com/images/0301h120008lwhqboA237.jpg_x000D_
https://dimg04.c-ctrip.com/images/0305f12000bj0m8vn257B.jpg_x000D_
https://dimg04.c-ctrip.com/images/0305e120009ucgg5g8615.jpg</t>
  </si>
  <si>
    <t>昆进丽出¥5226起_x000D_
返程自理 ¥4403起</t>
  </si>
  <si>
    <t>昆明+大理市+丽江+香格里拉7日6晚拼小团</t>
  </si>
  <si>
    <t>【纯玩8人团】壮丽山河.寻梦香巴拉 | 【洱海&amp;松赞林寺~氛围感换装旅拍】大理海景房+4城（世界遗产&amp;5A&amp;经典）【丽江VIP送机 6成人升独立成团（昆动车丽）】</t>
  </si>
  <si>
    <t>拼小团无购物成团保障70岁须陪同雪山赠取消险寺院祈福古镇古村海鲜餐白族风味餐歌舞餐土司宴</t>
  </si>
  <si>
    <t>https://dimg04.c-ctrip.com/images/0301h120008lwhqboA237.jpg_x000D_
https://dimg04.c-ctrip.com/images/0301u12000biulypoE196.jpg_x000D_
https://dimg04.c-ctrip.com/images/0305e120009ucgg5g8615.jpg</t>
  </si>
  <si>
    <t>昆进丽出¥5984起_x000D_
返程自理 ¥5234起</t>
  </si>
  <si>
    <t>昆明+大理市+丽江+泸沽湖7日6晚拼小团</t>
  </si>
  <si>
    <t>【纯玩8人团】|避暑凉城【升级1晚海景&amp;湖景房】4城（世界遗产&amp;5A&amp;经典）全含「洱海网红旅拍+泸沽湖猪槽船+雪山大索道」丽江VIP送机 6成人升独立成团（昆动车丽江）</t>
  </si>
  <si>
    <t>拼小团无购物成团保障70岁须陪同湿地雪山赠取消险随行旅拍过桥米线宴</t>
  </si>
  <si>
    <t>https://dimg04.c-ctrip.com/images/0301h120008lwhqboA237.jpg_x000D_
https://dimg04.c-ctrip.com/images/0305e120009ucgg5g8615.jpg_x000D_
https://dimg04.c-ctrip.com/images/0307112000bgi64j2BF2A.jpg</t>
  </si>
  <si>
    <t>昆进丽出¥5536起_x000D_
返程自理 ¥4806起</t>
  </si>
  <si>
    <t>云南丽江+大理市+香格里拉6日5晚私家团</t>
  </si>
  <si>
    <t>【高端私人定制·一单一团】『香格里拉5A普达措+虎跳峡+独克宗古城+网红S弯+敞篷吉普车旅拍（赠下午茶+BBQ）登顶玉龙雪山4680+蓝月谷+双廊古镇』亲子蜜月家庭游</t>
  </si>
  <si>
    <t>可加购导游服务无购物成团保障3期免息6期免息雪山赠取消险车型可选</t>
  </si>
  <si>
    <t>https://dimg04.c-ctrip.com/images/0303o12000atbrvjoDE10.jpg_x000D_
https://dimg04.c-ctrip.com/images/0304612000bj2o42u466B.jpg_x000D_
https://dimg04.c-ctrip.com/images/0301r12000atbrt3p6BBE.jpg_x000D_
https://dimg04.c-ctrip.com/images/0300i12000atbs4qr7DCA.jpg_x000D_
https://dimg04.c-ctrip.com/images/0304b12000atbru8q6B52.jpg_x000D_
https://dimg04.c-ctrip.com/images/0301y12000atbrrrxB1FF.jpg_x000D_
https://dimg04.c-ctrip.com/images/0303012000atbrwl157AD.jpg_x000D_
https://dimg04.c-ctrip.com/images/0302n12000atbs7a9AE74.jpg_x000D_
https://dimg04.c-ctrip.com/images/0306012000atbs19hA613.jpg_x000D_
https://dimg04.c-ctrip.com/images/0305c12000atbs7guF53C.jpg_x000D_
https://dimg04.c-ctrip.com/images/0306w12000atbs4jlEE91.jpg_x000D_
https://dimg04.c-ctrip.com/images/0300p12000atbrwtgDF7A.jpg_x000D_
https://dimg04.c-ctrip.com/images/0301r12000atbrwgbBC80.jpg_x000D_
https://dimg04.c-ctrip.com/images/0304112000atbrs6g6C7C.jpg</t>
  </si>
  <si>
    <t>云南丽江+大理市+西双版纳+香格里拉8日7晚私家团</t>
  </si>
  <si>
    <t>【高端定制游】【一单一团+0购物真纯玩】丽江进版纳出 含省内机票 全程5钻酒店 敞篷Jeep游洱海+洱海游船+登顶玉龙雪山+蓝月谷【丽江千古情（推荐）+洱海旅拍】</t>
  </si>
  <si>
    <t>可加购导游服务无购物成团保障3期免息6期免息登山体验雪山冰川赠取消险特色表演博物馆车型可选</t>
  </si>
  <si>
    <t>https://dimg04.c-ctrip.com/images/0301j120008ynjlun2B45.jpg_x000D_
https://dimg04.c-ctrip.com/images/03043120008ynjpl35D5A.jpg_x000D_
https://dimg04.c-ctrip.com/images/03009120008ynjn583D1E.jpg_x000D_
https://dimg04.c-ctrip.com/images/0305e120008ynjme64DF6.jpg_x000D_
https://dimg04.c-ctrip.com/images/0305o120008ynjpsb7FC6.jpg_x000D_
https://dimg04.c-ctrip.com/images/0303m120008ynjof2AB01.jpg_x000D_
https://dimg04.c-ctrip.com/images/0303f120008ynjnvv44E4.jpg_x000D_
https://dimg04.c-ctrip.com/images/03017120008ynjqiu52D5.jpg_x000D_
https://dimg04.c-ctrip.com/images/0305u120008ynjlmq1621.jpg_x000D_
https://dimg04.c-ctrip.com/images/0304w120008ynjs1y77A4.jpg_x000D_
https://dimg04.c-ctrip.com/images/0300a120008ynjnfr8D48.jpg_x000D_
https://dimg04.c-ctrip.com/images/0300w120008ynjlpoFFAD.jpg_x000D_
https://dimg04.c-ctrip.com/images/0300v120008ynjs558F77.jpg_x000D_
https://dimg04.c-ctrip.com/images/0305x120008ynjufcAEBF.jpg</t>
  </si>
  <si>
    <t>升级国际品牌酒店 暂无可售</t>
  </si>
  <si>
    <t>优选户外野奢·香格里拉+梅里雪山+南极洛+雨崩村+虎跳峡5日4晚私家团</t>
  </si>
  <si>
    <t>【既下山·180梅里雪景酒店+野语&amp;观雨崩村内林海雪景+松赞系列/巴拉格宗庄园+私家定制&amp;专车司导陪同进景区】—向导带领徒步雨崩+日照金山</t>
  </si>
  <si>
    <t>无购物成团保障峡谷峡湾湖泊车型可选</t>
  </si>
  <si>
    <t>小众国际（北京）</t>
  </si>
  <si>
    <t>https://dimg04.c-ctrip.com/images/0304m120008shigkr8B69.jpg_x000D_
https://dimg04.c-ctrip.com/images/0301o12000e4m72zu1D05.jpg_x000D_
https://dimg04.c-ctrip.com/images/03051120008shijb84F19.jpg_x000D_
https://dimg04.c-ctrip.com/images/03028120008shifzh0917.jpg_x000D_
https://dimg04.c-ctrip.com/images/0302h120008shilf0AC96.jpg_x000D_
https://dimg04.c-ctrip.com/images/0302b120008shiq8fA4EA.jpg_x000D_
https://dimg04.c-ctrip.com/images/0304e120008shigzf7408.jpg_x000D_
https://dimg04.c-ctrip.com/images/0300d12000cso4bif3792.jpg_x000D_
https://dimg04.c-ctrip.com/images/0305m120008shil7wBF52.jpg_x000D_
https://dimg04.c-ctrip.com/images/0304a120008shiqrpBFC7.jpg_x000D_
https://dimg04.c-ctrip.com/images/0305g120008xhymk74AA5.jpg_x000D_
https://dimg04.c-ctrip.com/images/0302b120008xdjkubACDE.jpg_x000D_
https://dimg04.c-ctrip.com/images/03008120008xdjh471267.jpg_x000D_
https://dimg04.c-ctrip.com/images/0306g120008xdji6qC5D8.jpg_x000D_
https://dimg04.c-ctrip.com/images/0303b120008xdjgf47876.jpg_x000D_
https://dimg04.c-ctrip.com/images/0302p120008shiuewE5F9.jpg_x000D_
https://dimg04.c-ctrip.com/images/0300p120008shj6q31078.jpg_x000D_
https://dimg04.c-ctrip.com/images/0303b12000cp0uau6B601.jpg_x000D_
https://dimg04.c-ctrip.com/images/0303u12000cp0vi9n195D.jpg_x000D_
https://dimg04.c-ctrip.com/images/0300212000cp0waehA3A9.jpg_x000D_
https://dimg04.c-ctrip.com/images/03036120008shj9lp6DE2.jpg_x000D_
https://dimg04.c-ctrip.com/images/0302x120008shj4oiEDDB.jpg_x000D_
https://dimg04.c-ctrip.com/images/0304l120008shj1kwABE6.jpg_x000D_
https://dimg04.c-ctrip.com/images/0303r120008shj0dw7B0B.jpg_x000D_
https://dimg04.c-ctrip.com/images/0305d120008shiuez2CA7.jpg</t>
  </si>
  <si>
    <t>户外野奢·香格里拉+梅里雪山+雨崩村+虎跳峡+大理市+香格里拉巴拉格宗风景名胜区6日5晚私家团</t>
  </si>
  <si>
    <t>【即下山·梅里雪山景观酒店+双廊洱海畔无边泳池&amp;璞素设计酒店+私家定制&amp;专车】向导带领雨崩徒步+日照金山+吉普车进出</t>
  </si>
  <si>
    <t>无购物无自费成团保障湖泊寺院祈福车型可选</t>
  </si>
  <si>
    <t>https://dimg04.c-ctrip.com/images/0305z12000d1og5w933EE.jpg_x000D_
https://dimg04.c-ctrip.com/images/0301w12000d06tf6q86B0.jpg</t>
  </si>
  <si>
    <t>户外野奢·香格里拉+梅里雪山+南极洛+雨崩村+虎跳峡5日4晚私家团</t>
  </si>
  <si>
    <t>【既下山·180梅里雪景酒店+野语&amp;观雨崩村内林海雪景+松赞系列/巴拉格宗庄园+私家定制&amp;专车司导陪同进景区】—向导带领徒步雨崩</t>
  </si>
  <si>
    <t>无购物无自费成团保障峡谷峡湾雪山湖泊寺院祈福车型可选</t>
  </si>
  <si>
    <t>https://dimg04.c-ctrip.com/images/0303c12000e4ml5rk7BBC.jpg_x000D_
https://dimg04.c-ctrip.com/images/0302u12000d1gmdzt02FC.jpg_x000D_
https://dimg04.c-ctrip.com/images/0302b120008xdjkubACDE.jpg_x000D_
https://dimg04.c-ctrip.com/images/03008120008xdjh471267.jpg_x000D_
https://dimg04.c-ctrip.com/images/0306g120008xdji6qC5D8.jpg_x000D_
https://dimg04.c-ctrip.com/images/0303b120008xdjgf47876.jpg_x000D_
https://dimg04.c-ctrip.com/images/0306z120008xdjif10F8A.jpg_x000D_
https://dimg04.c-ctrip.com/images/0303n12000csnmn0r619B.jpg_x000D_
https://dimg04.c-ctrip.com/images/0303l120008xdjhglF4F4.jpg_x000D_
https://dimg04.c-ctrip.com/images/0302g120008xdjily108F.jpg_x000D_
https://dimg04.c-ctrip.com/images/0300q12000cpfi2ws9AFC.jpg_x000D_
https://dimg04.c-ctrip.com/images/0303d120008q0nmic250A.jpg_x000D_
https://dimg04.c-ctrip.com/images/03024120008pwnf114383.jpg</t>
  </si>
  <si>
    <t>金牌店铺携程专线*入住*直飞版纳 2-8人精致小团·高端纯玩·5A中科院勐仑植物园+野象谷+勐泐大佛寺+曼掌村亲子制陶+告庒星光夜市网红旅拍或六国电音节</t>
  </si>
  <si>
    <t>携程专线无购物成团保障亲子甄选70岁须陪同3期免息赠取消险寺院祈福孔雀宴象餐</t>
  </si>
  <si>
    <t>https://dimg04.c-ctrip.com/images/0306c12000dksupmfD6E2.jpg_x000D_
https://dimg04.c-ctrip.com/images/0303712000dksuv990CDD.jpg_x000D_
https://dimg04.c-ctrip.com/images/0303j12000dksvewn8BDC.jpg_x000D_
https://dimg04.c-ctrip.com/images/0307012000dksv6o1078D.jpg_x000D_
https://dimg04.c-ctrip.com/images/0301m12000dksv0cj6C0C.jpg_x000D_
https://dimg04.c-ctrip.com/images/0303a12000dksumxkA337.jpg_x000D_
https://dimg04.c-ctrip.com/images/0300j12000dksv3xrF94F.jpg_x000D_
https://dimg04.c-ctrip.com/images/0306f12000dksv0z6113E.jpg_x000D_
https://dimg04.c-ctrip.com/images/0307012000dksuhix1DBD.jpg_x000D_
https://dimg04.c-ctrip.com/images/0301n12000dksvaf0F820.jpg_x000D_
https://dimg04.c-ctrip.com/images/0302112000dksvnnzBAD2.jpg_x000D_
https://dimg04.c-ctrip.com/images/0303t12000dksvyco544B.jpg_x000D_
https://dimg04.c-ctrip.com/images/0301t12000dksv5mfAED7.jpg</t>
  </si>
  <si>
    <t>4晚国际5星连住·8人精致小团¥8075起_x000D_
A线同款·下单立减 ¥6205起_x000D_
A线同款 返程自理 ¥5268起_x000D_
A线同款·升级酒店 ¥9732起_x000D_
A线同款·精选5钻酒店 ¥7132起_x000D_
A线同款·精选5钻君豪酒店 ¥6418起</t>
  </si>
  <si>
    <t>座驾2+1头等舱 纯玩0自费『6晚5钻酒店』雪山大索+丽江古城+星光夜市+独克宗祈福+私人游艇+海景下午茶+洱海旅拍+落日海景晚宴+石林 赠《丽江千古情+印象丽江》</t>
  </si>
  <si>
    <t>成团保障70岁须陪同3期免息6期免息赠取消险生日/蜜月布置</t>
  </si>
  <si>
    <t>https://dimg04.c-ctrip.com/images/0305b12000d1edmhwDB0E.jpg_x000D_
https://dimg04.c-ctrip.com/images/0305812000d1edr90E77B.jpg_x000D_
https://dimg04.c-ctrip.com/images/0304u12000d1edpt857D5.jpg_x000D_
https://dimg04.c-ctrip.com/images/0303512000d1edseh475E.jpg_x000D_
https://dimg04.c-ctrip.com/images/0306y12000d1edm5cBB06.jpg_x000D_
https://dimg04.c-ctrip.com/images/0301012000d1edng2C95F.jpg_x000D_
https://dimg04.c-ctrip.com/images/0306z12000d1edt4v8AA5.jpg_x000D_
https://dimg04.c-ctrip.com/images/0304d12000d1eds0yCB7C.jpg_x000D_
https://dimg04.c-ctrip.com/images/0305u12000d1edqvw88F3.jpg_x000D_
https://dimg04.c-ctrip.com/images/0300h12000d1ee8sxA1AE.jpg_x000D_
https://dimg04.c-ctrip.com/images/0305w12000d1ee1e600DE.jpg_x000D_
https://dimg04.c-ctrip.com/images/0302v12000d1ee04mB983.jpg</t>
  </si>
  <si>
    <t>🏆纯玩5钻酒店 丽江千古情¥5801起_x000D_
🔥双飞双动 国际品牌5钻酒店 ¥3560起_x000D_
💙纯玩0购 温德姆 花海美拍 ¥4810起_x000D_
特惠专线 ¥6022起_x000D_
特惠专线 ¥4816起_x000D_
龙年福袋 ¥4445起_x000D_
2-15人纯玩精致小团 ¥6468起_x000D_
高端定制团 一单一团5钻酒店 暂无可售_x000D_
特惠同款·下单立减 暂无可售_x000D_
5钻酒店纯玩千古情+印象丽江 ¥5913起</t>
  </si>
  <si>
    <t>丽江+大理市+玉龙雪山+双廊6日5晚私家团</t>
  </si>
  <si>
    <t>『Premium』奢睡5晚金铂钻·金茂璞修/悦榕庄/安缦/英迪格/海纳尔·泡酒店【雪山大索道/云杉坪/牦牛坪/印象丽江任选】【双廊海景下午茶+寂照庵+苍山索道 或崇圣三塔+喜洲】</t>
  </si>
  <si>
    <t>无购物无自费成团保障3期免息特色表演赠送氧气瓶车型可选</t>
  </si>
  <si>
    <t>https://dimg04.c-ctrip.com/images/0306s120009hhatle31B0.jpg_x000D_
https://dimg04.c-ctrip.com/images/0302f120009hhadd35251.jpg_x000D_
https://dimg04.c-ctrip.com/images/0303w120009hhac4t76F1.jpg_x000D_
https://dimg04.c-ctrip.com/images/03020120009hhajxuB231.jpg_x000D_
https://dimg04.c-ctrip.com/images/0303d120009hhb4lnDF4E.jpg_x000D_
https://dimg04.c-ctrip.com/images/0303h120009hha2zz9D4D.jpg_x000D_
https://dimg04.c-ctrip.com/images/0302v120009hhaudsD151.jpg_x000D_
https://dimg04.c-ctrip.com/images/0306g120009hha6sz099E.jpg_x000D_
https://dimg04.c-ctrip.com/images/0300a120009hhajkw2633.jpg_x000D_
https://dimg04.c-ctrip.com/images/0300m120009hhb9i683D7.jpg</t>
  </si>
  <si>
    <t>『自营·超奢』金铂钻酒店 · 金茂璞修/悦榕庄/海纳尔/英迪格【雪山日*冰川公园大索道/云杉坪/牦牛坪3选1】【环游洱海*喜洲+双廊】【双古城citywalk+800年木府*苍山/三塔2选1】</t>
  </si>
  <si>
    <t>无购物无自费成团保障3期免息赠送氧气瓶车型可选</t>
  </si>
  <si>
    <t>https://dimg04.c-ctrip.com/images/03054120009m2yd77851A.jpg_x000D_
https://dimg04.c-ctrip.com/images/0301h120009m2y5j13617.jpg_x000D_
https://dimg04.c-ctrip.com/images/0306l120009m2ydkx7F49.jpg_x000D_
https://dimg04.c-ctrip.com/images/0303u120009m2yh6u220A.jpg_x000D_
https://dimg04.c-ctrip.com/images/0304r120009m2ya7j6CD2.jpg_x000D_
https://dimg04.c-ctrip.com/images/0306x120009m2y4yd7AA9.jpg_x000D_
https://dimg04.c-ctrip.com/images/0305s120009m2yb3fABC3.jpg_x000D_
https://dimg04.c-ctrip.com/images/0303f120009m2y8qp437E.jpg</t>
  </si>
  <si>
    <t>云南昆明+腾冲+瑞丽+芒市6日5晚跟团游</t>
  </si>
  <si>
    <t>20人精致小团『精选4晚5钻酒店+荷花温泉SPA+琥珀养生宴|』北海湿地下午茶+勐巴娜西珍奇园+一寨两国+北海湿地】 +和顺古镇 +国殇墓园  赠《梦幻腾冲》高端亲子蜜月度假游</t>
  </si>
  <si>
    <t>无购物成团保障3期免息6期免息赠取消险</t>
  </si>
  <si>
    <t>https://dimg04.c-ctrip.com/images/0302l12000dbb0sqh952D.jpg_x000D_
https://dimg04.c-ctrip.com/images/0305s12000dbb0vmqA8F1.jpg_x000D_
https://dimg04.c-ctrip.com/images/0304p12000de1hejcB1E2.jpg_x000D_
https://dimg04.c-ctrip.com/images/0301j12000dbb0pb4127A.jpg_x000D_
https://dimg04.c-ctrip.com/images/0303y12000dbazynt3D85.jpg_x000D_
https://dimg04.c-ctrip.com/images/0302i12000dbb182c0E49.jpg_x000D_
https://dimg04.c-ctrip.com/images/0306512000dbb144e4FCB.jpg_x000D_
https://dimg04.c-ctrip.com/images/0303e12000dbb182e3FC5.jpg_x000D_
https://dimg04.c-ctrip.com/images/0306912000dbb0y1s73BE.jpg_x000D_
https://dimg04.c-ctrip.com/images/0305912000dbb0sqn0F1F.jpg_x000D_
https://dimg04.c-ctrip.com/images/0306g12000dbb0swzFB1D.jpg_x000D_
https://dimg04.c-ctrip.com/images/0305h12000dbb06t79C76.jpg_x000D_
https://dimg04.c-ctrip.com/images/0302312000dbb0yty5C7B.jpg_x000D_
https://dimg04.c-ctrip.com/images/0306n12000dbb1a5l4D28.jpg</t>
  </si>
  <si>
    <t>5钻纯玩·双飞双动¥4273起_x000D_
A线同款·下单立减 ¥4013起_x000D_
12人高奢小团 8人升级考斯特 ¥5170起_x000D_
A线同款 返程自理 ¥3566起_x000D_
A线同款+昆明进保山出 ¥4344起_x000D_
升级一单一团 ¥6527起_x000D_
咨询下单有礼 ¥4192起_x000D_
高端纯玩·航班自选 实时计价</t>
  </si>
  <si>
    <t>户外探索·腾冲+芒市5日4晚私家团</t>
  </si>
  <si>
    <t>【指定入住146平温泉私汤别墅·石头纪2晚/康腾营地+泊度·升90平月隐星辰&amp;月泊半山+私家定制&amp;商务专车】—北海湿地泛舟+云峰山索道+向导带领高黎贡山徒步</t>
  </si>
  <si>
    <t>无购物无自费成团保障湿地私汤宗祠车型可选别墅酒店</t>
  </si>
  <si>
    <t>https://dimg04.c-ctrip.com/images/0307112000aro2utp9182.jpg_x000D_
https://dimg04.c-ctrip.com/images/0306k120008wv3aer2DF3.jpg_x000D_
https://dimg04.c-ctrip.com/images/0305e120008gwriczFE1C.jpg_x000D_
https://dimg04.c-ctrip.com/images/0301q120008gy9zd03638.jpg_x000D_
https://dimg04.c-ctrip.com/images/0300v120008lzxgiv1759.jpg_x000D_
https://dimg04.c-ctrip.com/images/03035120008bear2l02AD.jpg_x000D_
https://dimg04.c-ctrip.com/images/0302s120008b4xwmw842E.jpg_x000D_
https://dimg04.c-ctrip.com/images/03031120008b4yb1s9834.jpg_x000D_
https://dimg04.c-ctrip.com/images/0300p120008b4y1ub409E.jpg_x000D_
https://dimg04.c-ctrip.com/images/03057120008wv2pc5DB91.jpg_x000D_
https://dimg04.c-ctrip.com/images/0304y12000cdl56zz1217.jpg_x000D_
https://dimg04.c-ctrip.com/images/0301512000ceg2848D87C.jpg_x000D_
https://dimg04.c-ctrip.com/images/0303j120008wv1jap0167.jpg_x000D_
https://dimg04.c-ctrip.com/images/0300r12000bon69y046C2.jpg</t>
  </si>
  <si>
    <t>泼水狂欢『漫游小泰国』告庄换装旅拍or星光夜市电音傣迪派对【住】品牌5钻或温德姆系列【玩】5A热带植物园+曼掌村制陶造纸亲子体验+野象谷大象互动+基诺山寨+孔雀放飞+热带雨林 爸妈亲子游</t>
  </si>
  <si>
    <t>无购物成团保障赠取消险寺院祈福赏花</t>
  </si>
  <si>
    <t>https://dimg04.c-ctrip.com/images/0302t120008z4wms53DBA.jpg_x000D_
https://dimg04.c-ctrip.com/images/0302d120008z4wnwi253B.jpg_x000D_
https://dimg04.c-ctrip.com/images/03037120008z4wdxgC435.jpg_x000D_
https://dimg04.c-ctrip.com/images/0305o120008z4wfjhDD3B.jpg_x000D_
https://dimg04.c-ctrip.com/images/03059120008z4wlcx7A29.jpg_x000D_
https://dimg04.c-ctrip.com/images/03025120008z4we4u06F0.jpg_x000D_
https://dimg04.c-ctrip.com/images/0301w120008z4wm9s36BC.jpg_x000D_
https://dimg04.c-ctrip.com/images/0304k120008z4wgh09733.jpg_x000D_
https://dimg04.c-ctrip.com/images/0305o120008z4wnqc5EA9.jpg_x000D_
https://dimg04.c-ctrip.com/images/0304u120008z4wncgFFB2.jpg_x000D_
https://dimg04.c-ctrip.com/images/0301a120008z4wc35F8CE.jpg_x000D_
https://dimg04.c-ctrip.com/images/0300b120008z4wp7q461E.jpg_x000D_
https://dimg04.c-ctrip.com/images/03057120008z4wkn80A7C.jpg_x000D_
https://dimg04.c-ctrip.com/images/03012120008z4wg3vBD94.jpg_x000D_
https://dimg04.c-ctrip.com/images/0300v120008z4wgxgD496.jpg_x000D_
https://dimg04.c-ctrip.com/images/0304x120008z4wfpzE02A.jpg</t>
  </si>
  <si>
    <t>🏆全程5钻酒店頂奢定制亲子游¥3743起_x000D_
_x000D_
双飞爸妈亲子游！ ¥4487起_x000D_
小熊猫庄园+品牌5钻温德姆酒店 ¥4980起_x000D_
私人定制专线 暂无可售_x000D_
大组省心游 多人更优惠 实时计价_x000D_
限量大促 每日2人 全程5钻 ¥2401起_x000D_
_x000D_
VIP专线 ¥5143起_x000D_
龙年福袋 暂无可售</t>
  </si>
  <si>
    <t>『自营·超奢』全程金铂钻酒店 · 金茂璞修/悦榕庄/安缦/SLH海纳尔/英迪格【雪山日：冰川公园大索道/云杉坪/牦牛坪3选1】【大理古城citywalk-苍山/三塔2选1-双廊·南诏风情岛】</t>
  </si>
  <si>
    <t>无购物无自费成团保障3期免息古镇古村车型可选</t>
  </si>
  <si>
    <t>https://dimg04.c-ctrip.com/images/0302s12000967rff26CF2.jpg_x000D_
https://dimg04.c-ctrip.com/images/0303612000967r83bE867.jpg_x000D_
https://dimg04.c-ctrip.com/images/0302y12000967rb34485D.jpg_x000D_
https://dimg04.c-ctrip.com/images/0304u12000967ruq26458.jpg_x000D_
https://dimg04.c-ctrip.com/images/0304112000967rta2293C.jpg_x000D_
https://dimg04.c-ctrip.com/images/0303b12000967rsvbB07A.jpg_x000D_
https://dimg04.c-ctrip.com/images/0300h12000967rdp894BD.jpg_x000D_
https://dimg04.c-ctrip.com/images/0301d12000967rvfp79BE.jpg_x000D_
https://dimg04.c-ctrip.com/images/0300z12000967ral3AFA5.jpg_x000D_
https://dimg04.c-ctrip.com/images/0300112000967rxpd1E9B.jpg_x000D_
https://dimg04.c-ctrip.com/images/0304u120009bm9crdB7B2.jpg</t>
  </si>
  <si>
    <t>咨询立减500/单『升级国五希尔顿/豪生&amp;2+1陆地头等舱/商务车』20人小团自家发团 大理5钻海景 雪山大索登顶+洱海骑行+普达措深度游+蓝月谷+虎跳峡 双表演【千古情+印象丽江】</t>
  </si>
  <si>
    <t>https://dimg04.c-ctrip.com/images/0305b12000e123kwj26AE.jpg_x000D_
https://dimg04.c-ctrip.com/images/0305b12000e123qga809E.jpg_x000D_
https://dimg04.c-ctrip.com/images/0301112000e123m7a3E81.jpg_x000D_
https://dimg04.c-ctrip.com/images/0304g12000e123l1v4EE5.jpg_x000D_
https://dimg04.c-ctrip.com/images/0307012000e123mteDC6C.jpg_x000D_
https://dimg04.c-ctrip.com/images/0304n12000e123ogd2E76.jpg_x000D_
https://dimg04.c-ctrip.com/images/0302q12000e123pm2453D.jpg_x000D_
https://dimg04.c-ctrip.com/images/0303c12000e124690F05E.jpg_x000D_
https://dimg04.c-ctrip.com/images/0306212000e1241hmEA34.jpg_x000D_
https://dimg04.c-ctrip.com/images/0304n12000e123zyg5CBC.jpg_x000D_
https://dimg04.c-ctrip.com/images/0304012000e12975j73D5.jpg_x000D_
https://dimg04.c-ctrip.com/images/0304012000e129rjuB061.jpg_x000D_
https://dimg04.c-ctrip.com/images/0300712000e129s9v584D.jpg</t>
  </si>
  <si>
    <t>20人小团&amp;amp;航空座椅&amp;amp;两晚豪生¥4361起_x000D_
高端纯玩·12人小团 一价全含 ¥4610起_x000D_
12人小团·0自费·航班自选 ¥4860起_x000D_
A线同款&amp;amp;航班自选 ¥3950起_x000D_
A线同款 返程自理 ¥3118起_x000D_
7天往返 返程航班自理  ¥2660起_x000D_
直飞丽江·高端纯玩 ¥3907起_x000D_
咨询下单优惠立减 ¥4922起_x000D_
咨询下单立减 ¥6512起_x000D_
昆明进出·香拉/丽江动车返昆明 暂无可售</t>
  </si>
  <si>
    <t>『升级国五希尔顿/豪生&amp; 商务/头等舱巴士』20人小团自家操作5分品 大理5钻海景 雪山大索登顶+洱海骑行+蓝月谷+“世外桃源”【束河古镇】 双表演【千古情+印象丽江】</t>
  </si>
  <si>
    <t>无购物成团保障70岁须陪同3期免息6期免息赠取消险走婚宴</t>
  </si>
  <si>
    <t>https://dimg04.c-ctrip.com/images/0301212000e1250rz3267.jpg_x000D_
https://dimg04.c-ctrip.com/images/0300h12000e124i2hA486.jpg_x000D_
https://dimg04.c-ctrip.com/images/0305m12000e124k62A0BF.jpg_x000D_
https://dimg04.c-ctrip.com/images/0304q12000e124x0d44D1.jpg_x000D_
https://dimg04.c-ctrip.com/images/0301z12000e124w3a71EC.jpg_x000D_
https://dimg04.c-ctrip.com/images/0300b12000e1250dtD0C7.jpg_x000D_
https://dimg04.c-ctrip.com/images/0303v12000e124sq7E784.jpg_x000D_
https://dimg04.c-ctrip.com/images/0302912000e124p8gA70F.jpg_x000D_
https://dimg04.c-ctrip.com/images/0304612000e124a3c4BB4.jpg_x000D_
https://dimg04.c-ctrip.com/images/0301912000e124g2k53D3.jpg_x000D_
https://dimg04.c-ctrip.com/images/0303812000e1255g18F0D.jpg_x000D_
https://dimg04.c-ctrip.com/images/0304l12000e1251o0AEA2.jpg_x000D_
https://dimg04.c-ctrip.com/images/0304o12000e124piiE46E.jpg</t>
  </si>
  <si>
    <t>20人小团&amp;amp;航空座椅&amp;amp;两晚豪生¥4361起_x000D_
A线同款·机票自选 ¥3885起_x000D_
高端纯玩·大理5钻海景酒店 暂无可售_x000D_
品质纯玩·12人小团 一价全含 ¥4999起_x000D_
12人小团·0自费 ¥4846起_x000D_
A线同款·返程自理 ¥3054起_x000D_
直飞丽江 高端纯玩 ¥3907起</t>
  </si>
  <si>
    <t>丽江+大理市6日5晚私家团</t>
  </si>
  <si>
    <t>自营【苍洱趣追风】限时双成人立减400/单-多人享立减-限时升级希尔顿&amp;海景房【游】精华IP&amp;宝藏打卡点-保证雪山大索·360环洱海-1日Free【享】生态廊道骑行&amp;网红旅拍【食】网红滇菜-云雪丽</t>
  </si>
  <si>
    <t>可加购导游服务无购物成团保障3期免息赠取消险古镇古村赠送氧气瓶车型可选</t>
  </si>
  <si>
    <t>https://dimg04.c-ctrip.com/images/0301012000dd4cx3mD1EF.jpg_x000D_
https://dimg04.c-ctrip.com/images/0304c12000dhv1f4l87A3.jpg_x000D_
https://dimg04.c-ctrip.com/images/0301d12000ds4nbhu896E.jpg</t>
  </si>
  <si>
    <t>【自营纯玩6人小团 爸妈放心游】丽江5钻酒店+大理温泉酒店+泸沽湖湖景房|雪山云杉坪小索道&amp;赠雪山无限量氧气+洱海换装旅拍+探秘东巴文化|赠《丽江千古情》+安心礼包+百事特VIP送机</t>
  </si>
  <si>
    <t>拼小团无购物无自费成团保障70岁须陪同老友活力游3期免息赠取消险古镇古村温泉酒店</t>
  </si>
  <si>
    <t>https://dimg04.c-ctrip.com/images/03017120009299zzyECED.jpg_x000D_
https://dimg04.c-ctrip.com/images/0301y120008jl7u7l9E9F.jpg_x000D_
https://dimg04.c-ctrip.com/images/0302y120008jl7jz4CA4B.jpg_x000D_
https://dimg04.c-ctrip.com/images/0304q120008jl7pqh1208.jpg_x000D_
https://dimg04.c-ctrip.com/images/03035120008jl7ll7B4E2.jpg_x000D_
https://dimg04.c-ctrip.com/images/0304s120008jl7t8o73E3.jpg_x000D_
https://dimg04.c-ctrip.com/images/0302q120008jl7mld3AC3.jpg_x000D_
https://dimg04.c-ctrip.com/images/0303u120008jl7u8jEDCE.jpg_x000D_
https://dimg04.c-ctrip.com/images/0305o120008jl7t8pED63.jpg</t>
  </si>
  <si>
    <t>飞机往返¥4730起_x000D_
回程自理 ¥4075起</t>
  </si>
  <si>
    <t>泸沽湖2晚深度游&amp;大理海景房|自营纯玩6人小团 5钻酒店|女儿国猪槽船游湖+情人滩+走婚桥+篝火狂欢|大理网红旅拍+5A三塔祈福+古城漫游|轻松行程 爸妈放心游|赠必看《丽江千古情》</t>
  </si>
  <si>
    <t>拼小团无购物无自费成团保障70岁须陪同老友活力游3期免息赠取消险寺院祈福古镇古村当地特色美食</t>
  </si>
  <si>
    <t>https://dimg04.c-ctrip.com/images/0305c12000882gwev57AD.jpg_x000D_
https://dimg04.c-ctrip.com/images/0302j12000882fj2fABB1.jpg_x000D_
https://dimg04.c-ctrip.com/images/0305512000882gp0bEB74.jpg_x000D_
https://dimg04.c-ctrip.com/images/0306w12000882fkqq1D15.jpg</t>
  </si>
  <si>
    <t>飞机往返¥4596起_x000D_
回程自理 ¥3875起</t>
  </si>
  <si>
    <t>昆明+大理市+洱海+丽江+玉龙雪山6日5晚跟团游</t>
  </si>
  <si>
    <t>自营纯玩15人小团全程5钻酒店|爸妈放心游·2晚海景房·省内动车·景交全含|游雪山·洱海南诏风情岛·石林·古城·三塔祈福】赠洱海S湾旅拍+印象丽江+雪山礼包</t>
  </si>
  <si>
    <t>错峰特惠无购物无自费成团保障老友活力游3期免息赠取消险寺院祈福游船体验特色表演过桥米线宴</t>
  </si>
  <si>
    <t>昆明进丽江出 往返机票¥5003起_x000D_
昆明进丽江出 回程交通自理 ¥4178起_x000D_
昆明进出 往返机票 ¥4942起</t>
  </si>
  <si>
    <t>优选户外野奢·香格里拉+梅里雪山+南极洛+雨崩村5日4晚私家团</t>
  </si>
  <si>
    <t>【既下山&amp;松赞&amp;雨崩野语酒店&amp;山谷秘境达拉牧场+私家定制&amp;专车随行】，雨崩徒步+梅里雪山邂逅日照金山+俯瞰巴拉格宗大峡谷+河谷遛狗漫步</t>
  </si>
  <si>
    <t>无购物无自费成团保障70岁须陪同徒步难度3.5星峡谷峡湾车型可选</t>
  </si>
  <si>
    <t>https://dimg04.c-ctrip.com/images/0304t120009hliovn3D73.jpg_x000D_
https://dimg04.c-ctrip.com/images/0306g12000dccel0eB853.png_x000D_
https://dimg04.c-ctrip.com/images/0304l120009f71b137121.jpg_x000D_
https://dimg04.c-ctrip.com/images/03061120009fob77fAFE5.jpg_x000D_
https://dimg04.c-ctrip.com/images/0304r12000bodczuq6189.png_x000D_
https://dimg04.c-ctrip.com/images/03031120009fc6toq9058.jpg_x000D_
https://dimg04.c-ctrip.com/images/03010120009fc6kqz79C5.jpg_x000D_
https://dimg04.c-ctrip.com/images/0304y12000cxv8zzmC834.png_x000D_
https://dimg04.c-ctrip.com/images/0301q120009hlnoryFD74.jpg_x000D_
https://dimg04.c-ctrip.com/images/0304u12000cxv0wtgAB4F.png_x000D_
https://dimg04.c-ctrip.com/images/0301o12000cxv3sru2D78.png_x000D_
https://dimg04.c-ctrip.com/images/0303e12000cxuzrwy7459.png_x000D_
https://dimg04.c-ctrip.com/images/0302l12000cxuz2pe8B18.png_x000D_
https://dimg04.c-ctrip.com/images/0304e12000cxv3733C238.png_x000D_
https://dimg04.c-ctrip.com/images/0301j12000cxv2zbaAD45.png_x000D_
https://dimg04.c-ctrip.com/images/0306212000cxv0r3u3B1E.png_x000D_
https://dimg04.c-ctrip.com/images/0300l12000cxv0cdtD858.png_x000D_
https://dimg04.c-ctrip.com/images/0300l12000cxv0udi455C.png_x000D_
https://dimg04.c-ctrip.com/images/0306x12000990a9gzEB87.jpg</t>
  </si>
  <si>
    <t>云南西双版纳+普洱+野象谷+普洱茶马古道旅游景区6日5晚跟团游</t>
  </si>
  <si>
    <t>「探秘热带雨林」+「管家式导游」+特色酒店+亚洲唯--观野象出没的地方+探秘野象遗迹+观千只孔雀放飞盛景+参傣家泼水--泼湿一身，幸福终身</t>
  </si>
  <si>
    <t>成团保障直飞可拼房</t>
  </si>
  <si>
    <t>https://dimg04.c-ctrip.com/images/0306r12000cp1ivgwE87E.jpg_x000D_
https://dimg04.c-ctrip.com/images/0302q12000cp1itpq2BE9.jpg_x000D_
https://dimg04.c-ctrip.com/images/0305112000cqtg9ud3158.jpg_x000D_
https://dimg04.c-ctrip.com/images/0306012000cp1ispi59C0.jpg_x000D_
https://dimg04.c-ctrip.com/images/0302012000cp1j4je1701.jpg_x000D_
https://dimg04.c-ctrip.com/images/0305v12000cqtg9fkEE42.jpg_x000D_
https://dimg04.c-ctrip.com/images/0305c12000cp1iwt9B549.jpg_x000D_
https://dimg04.c-ctrip.com/images/0302i12000cp1j47p9D26.jpg</t>
  </si>
  <si>
    <t>避寒之旅 高端酒店入住 双飞¥2200起_x000D_
纯玩 双飞 双动 带你游进版纳 ¥4600起</t>
  </si>
  <si>
    <t>西双版纳+野象谷+中科院西双版纳热带植物园6日5晚跟团游</t>
  </si>
  <si>
    <t>【10人精致团】「2日经典」5A植物园+野象谷+曼听+总佛寺「1日网红」寻访茶山+向往的生活同款 | 佛国茶香+星光夜市+美食体验 | 1日私享时光 “假装在东南亚”</t>
  </si>
  <si>
    <t>无购物成团保障70岁须陪同3期免息赠取消险寺院祈福傣族风味餐象餐</t>
  </si>
  <si>
    <t>https://dimg04.c-ctrip.com/images/0305c12000cusj10sCD8B.jpg_x000D_
https://dimg04.c-ctrip.com/images/0306j12000cusixyl6DB7.jpg_x000D_
https://dimg04.c-ctrip.com/images/0300112000cusiv3u0ABF.jpg_x000D_
https://dimg04.c-ctrip.com/images/0302412000cusixypC368.jpg_x000D_
https://dimg04.c-ctrip.com/images/0305u12000cva9qpy1702.jpg_x000D_
https://dimg04.c-ctrip.com/images/0300712000cusiqh68457.jpg_x000D_
https://dimg04.c-ctrip.com/images/0302b12000cusiuda8A3F.jpg_x000D_
https://dimg04.c-ctrip.com/images/0303612000cusimbc3262.jpg_x000D_
https://dimg04.c-ctrip.com/images/0304512000cusiue9F3A9.jpg_x000D_
https://dimg04.c-ctrip.com/images/0303v12000cv9940b9A9E.jpg_x000D_
https://dimg04.c-ctrip.com/images/0304m12000cusiqh06401.jpg_x000D_
https://dimg04.c-ctrip.com/images/0300h12000cusimat226D.jpg_x000D_
https://dimg04.c-ctrip.com/images/0300x12000cusiv3w3BFD.jpg_x000D_
https://dimg04.c-ctrip.com/images/0305e12000cusiv4lD3BB.jpg</t>
  </si>
  <si>
    <t>往返机票¥4288起_x000D_
返程自理 ¥3600起</t>
  </si>
  <si>
    <t>优选西双版纳+野象谷+中科院西双版纳热带植物园5日4晚跟团游</t>
  </si>
  <si>
    <t>【10人精致小团】经典打卡中科院植物园&amp;野象谷&amp;傣王御花园 | 探访《向往的版纳》同款蘑菇屋 |  品味“东南亚”夜生活 |  品舌尖上美食 | 佛国茶香&amp;民俗体验</t>
  </si>
  <si>
    <t>https://dimg04.c-ctrip.com/images/0305c12000cusj10sCD8B.jpg_x000D_
https://dimg04.c-ctrip.com/images/0306j12000cusixyl6DB7.jpg_x000D_
https://dimg04.c-ctrip.com/images/0300112000cusiv3u0ABF.jpg_x000D_
https://dimg04.c-ctrip.com/images/0300x12000cusiv3w3BFD.jpg_x000D_
https://dimg04.c-ctrip.com/images/0300h12000cusimat226D.jpg_x000D_
https://dimg04.c-ctrip.com/images/0304m12000cusiqh06401.jpg_x000D_
https://dimg04.c-ctrip.com/images/0302412000cusixypC368.jpg_x000D_
https://dimg04.c-ctrip.com/images/0305u12000cva9qpy1702.jpg_x000D_
https://dimg04.c-ctrip.com/images/0300712000cusiqh68457.jpg_x000D_
https://dimg04.c-ctrip.com/images/0302b12000cusiuda8A3F.jpg_x000D_
https://dimg04.c-ctrip.com/images/0303612000cusimbc3262.jpg_x000D_
https://dimg04.c-ctrip.com/images/0304512000cusiue9F3A9.jpg_x000D_
https://dimg04.c-ctrip.com/images/0303v12000cv9940b9A9E.jpg_x000D_
https://dimg04.c-ctrip.com/images/0305e12000cusiv4lD3BB.jpg</t>
  </si>
  <si>
    <t>飞机往返¥4183起_x000D_
返程自理 ¥3250起</t>
  </si>
  <si>
    <t>西双版纳+野象谷+中科院西双版纳热带植物园4日3晚跟团游</t>
  </si>
  <si>
    <t>【10人精致团】「经典打卡」5A中科院植物科普+4A原森观孔雀放飞 「“象”往的生活」邂逅亚洲象+异域风情曼听&amp;总佛寺&amp;璀璨星光夜市狂欢 | 傣泰民俗体验</t>
  </si>
  <si>
    <t>无购物成团保障70岁须陪同3期免息森林赠取消险寺院祈福傣族风味餐象餐</t>
  </si>
  <si>
    <t>https://dimg04.c-ctrip.com/images/0305c12000cusj10sCD8B.jpg_x000D_
https://dimg04.c-ctrip.com/images/0306j12000cusixyl6DB7.jpg_x000D_
https://dimg04.c-ctrip.com/images/0300112000cusiv3u0ABF.jpg_x000D_
https://dimg04.c-ctrip.com/images/0302412000cusixypC368.jpg_x000D_
https://dimg04.c-ctrip.com/images/0305u12000cva9qpy1702.jpg_x000D_
https://dimg04.c-ctrip.com/images/0300712000cusiqh68457.jpg_x000D_
https://dimg04.c-ctrip.com/images/0302b12000cusiuda8A3F.jpg_x000D_
https://dimg04.c-ctrip.com/images/0303612000cusimbc3262.jpg_x000D_
https://dimg04.c-ctrip.com/images/0300x12000cusiv3w3BFD.jpg_x000D_
https://dimg04.c-ctrip.com/images/0300h12000cusimat226D.jpg_x000D_
https://dimg04.c-ctrip.com/images/0305e12000cusiv4lD3BB.jpg</t>
  </si>
  <si>
    <t>飞机往返¥3650起_x000D_
返程自理 ¥2780起</t>
  </si>
  <si>
    <t>【10人性价比小团】「经典打卡」“邂”逅野象+“嗨”翻雨林+孔雀放”飞“「傣泰体验」曼听+总佛寺+星光夜市「特色美食」象餐+傣味餐 | 享北纬21度的悠闲假期</t>
  </si>
  <si>
    <t>无购物成团保障80岁须陪同3期免息森林赠取消险寺院祈福傣族风味餐象餐</t>
  </si>
  <si>
    <t>https://dimg04.c-ctrip.com/images/0306s120008a82cppEE35.jpg_x000D_
https://dimg04.c-ctrip.com/images/0303e120008a8229i16EF.jpg_x000D_
https://dimg04.c-ctrip.com/images/030281200087huq3fD48E.jpg_x000D_
https://dimg04.c-ctrip.com/images/030271200087hux5tCF48.jpg_x000D_
https://dimg04.c-ctrip.com/images/030401200087huxiy4864.jpg_x000D_
https://dimg04.c-ctrip.com/images/0303m1200087hujdaF651.jpg</t>
  </si>
  <si>
    <t>飞机往返¥3172起_x000D_
返程自理 ¥2490起</t>
  </si>
  <si>
    <t>西双版纳+腾冲7日6晚拼小团</t>
  </si>
  <si>
    <t>【极边巡礼】【自营纯玩 8人小团】5钻轻奢&amp;滇西秘境【版纳傣族风情】打卡大金塔+网红星光夜市+野象谷+中科院植物园【爱在腾冲】时令赏花+火山&amp;热海+5A和顺古镇+北海湿地游船【版进腾出】</t>
  </si>
  <si>
    <t>拼小团无购物无自费成团保障70岁须陪同3期免息湿地火山宗祠自选酒店象餐</t>
  </si>
  <si>
    <t>https://dimg04.c-ctrip.com/images/03021120009vofckj11C0.jpg</t>
  </si>
  <si>
    <t>版纳进腾冲出往返机票¥5389起_x000D_
去程飞机，回程自理 ¥4831起</t>
  </si>
  <si>
    <t>昆明+大理市+丽江+洱海+玉龙雪山3日2晚私家团</t>
  </si>
  <si>
    <t>『独立专车·携程5钻榜单酒店·悦享1晚海景』【赠】印象丽江+雪山衣氧※看苍山洱海·登雪域神峰·打卡地标景点·洱海·蓝月谷|动车出行不堵车-亲子~蜜月~爸妈放心游※周末嗨GO</t>
  </si>
  <si>
    <t>无购物成团保障雪山冰川赠取消险特色表演车型可选</t>
  </si>
  <si>
    <t>https://dimg04.c-ctrip.com/images/0306m12000db54qjq1466.jpg_x000D_
https://dimg04.c-ctrip.com/images/300b1e000001fm4q3291D.jpg_x000D_
https://dimg04.c-ctrip.com/images/0304l12000bjfx73yF3B8.jpg_x000D_
https://dimg04.c-ctrip.com/images/30091e000001fm583E71E.jpg_x000D_
https://dimg04.c-ctrip.com/images/300p1e000001fivin1AC6.jpg</t>
  </si>
  <si>
    <t>昆明+大理市+洱海+丽江+玉龙雪山+香格里拉+西双版纳10日9晚跟团游</t>
  </si>
  <si>
    <t>【自营纯玩无购物 全程5钻酒店】异域傣乡·雨林探秘·网红夜市·洱海游艇·藏服旅拍|五大国家5A景区|赠圣托里尼下午茶+景区小交通|必看千古情+印象丽江</t>
  </si>
  <si>
    <t>错峰特惠无购物成团保障70岁须陪同3期免息雪山冰川森林赠取消险随行旅拍寺院祈福古镇古村特色表演</t>
  </si>
  <si>
    <t>https://dimg04.c-ctrip.com/images/0303g12000cujtvmv4CC3.jpg_x000D_
https://dimg04.c-ctrip.com/images/0303a12000cujtg1sED16.jpg_x000D_
https://dimg04.c-ctrip.com/images/0302q12000cujt9n2E71A.jpg_x000D_
https://dimg04.c-ctrip.com/images/0305b12000cujto3j9D04.jpg_x000D_
https://dimg04.c-ctrip.com/images/0302g12000d1dy0eb348E.jpg_x000D_
https://dimg04.c-ctrip.com/images/0301212000dh1mi3c7BE6.jpg_x000D_
https://dimg04.c-ctrip.com/images/0305a12000cujt6k647AE.jpg_x000D_
https://dimg04.c-ctrip.com/images/0301r12000cujtmwr7E34.jpg</t>
  </si>
  <si>
    <t>昆明进版纳回¥7238起_x000D_
昆进昆出 ¥7083起</t>
  </si>
  <si>
    <t>昆明+大理市+洱海+丽江+玉龙雪山+泸沽湖+香格里拉+西双版纳12日11晚跟团游</t>
  </si>
  <si>
    <t>松赞林&amp;藏装旅拍+必看演出{千古情+印象丽江｝自营纯玩无购物 优选5钻酒店 全景云南|享圣托里尼下午茶·洱海游艇·雪山大索·热带雨林·星光夜市</t>
  </si>
  <si>
    <t>错峰特惠无购物成团保障70岁须陪同3期免息赠取消险随行旅拍篝火晚会寺院祈福古镇古村土司宴</t>
  </si>
  <si>
    <t>https://dimg04.c-ctrip.com/images/0304012000cujt6sm5358.jpg_x000D_
https://dimg04.c-ctrip.com/images/0301p12000cujta7q1B41.jpg_x000D_
https://dimg04.c-ctrip.com/images/0306x12000cuju5xk7FB8.jpg_x000D_
https://dimg04.c-ctrip.com/images/0303h12000cujtw0yC419.jpg_x000D_
https://dimg04.c-ctrip.com/images/0302g12000d1dy0eb348E.jpg_x000D_
https://dimg04.c-ctrip.com/images/0303z12000dh1l63rB05B.jpg_x000D_
https://dimg04.c-ctrip.com/images/0303912000cujtelo8F25.jpg_x000D_
https://dimg04.c-ctrip.com/images/0300y12000cujtq4d8FCC.jpg</t>
  </si>
  <si>
    <t>昆明进版纳出¥8034起_x000D_
昆进昆出 ¥8251起_x000D_
昆进版出回程自理 ¥7239起_x000D_
15人小团|海景房|昆进版出 ¥8230起</t>
  </si>
  <si>
    <t>云南丽江+玉龙雪山+大理市洱海5日4晚私家团</t>
  </si>
  <si>
    <t>【私人定制·直飞丽江】纯玩0购『 暑期出行多人立减』一单一团『4晚品牌5钻酒店+海景酒店+别墅客栈』洱海吉普车+双廊古镇+圣托里尼+玉龙雪山登顶4680+蓝月谷 家庭亲子蜜月</t>
  </si>
  <si>
    <t>无购物无自费成团保障雪山赠取消险车型可选</t>
  </si>
  <si>
    <t>携亚旅游专营店</t>
  </si>
  <si>
    <t>https://dimg04.c-ctrip.com/images/0306012000cff1udsA816.jpg_x000D_
https://dimg04.c-ctrip.com/images/0300e12000cff1jk4EA59.jpg_x000D_
https://dimg04.c-ctrip.com/images/0306912000cff1jc3E6E3.jpg_x000D_
https://dimg04.c-ctrip.com/images/0300612000cff1ycf226D.jpg_x000D_
https://dimg04.c-ctrip.com/images/0302012000cff1uqzF99B.jpg_x000D_
https://dimg04.c-ctrip.com/images/0301612000cff1ksgC8D6.jpg_x000D_
https://dimg04.c-ctrip.com/images/0304412000cff1tgq67EA.jpg_x000D_
https://dimg04.c-ctrip.com/images/0303t12000cff1puaA635.jpg_x000D_
https://dimg04.c-ctrip.com/images/0302x12000cff1qmbA4D3.jpg</t>
  </si>
  <si>
    <t>西双版纳+大理市+丽江+香格里拉+泸沽湖11日10晚私家团</t>
  </si>
  <si>
    <t>错峰-400/成人丨专车畅游【精品五钻套餐/品牌高端酒店/网红美宿随心搭+赠部分景交+雪山小火锅+欢送晚宴】独立专车1人可订·专属司机丨萌宠·雪山·森林·湖泊·表演~</t>
  </si>
  <si>
    <t>可加购导游服务无购物无自费成团保障雪山湖泊森林赠取消险古镇古村特色表演赠送氧气瓶车型可选</t>
  </si>
  <si>
    <t>https://dimg04.c-ctrip.com/images/0307212000948gunqDCA8.jpg_x000D_
https://dimg04.c-ctrip.com/images/03017120009463xn255CF.jpg_x000D_
https://dimg04.c-ctrip.com/images/0306g12000bd9u95l5B02.jpg_x000D_
https://dimg04.c-ctrip.com/images/0306k12000946435c24CB.jpg_x000D_
https://dimg04.c-ctrip.com/images/0304l12000bd9u8y00809.jpg_x000D_
https://dimg04.c-ctrip.com/images/0305t12000bd9tw5xCFC7.jpg_x000D_
https://dimg04.c-ctrip.com/images/0302k1200094643ih130F.jpg_x000D_
https://dimg04.c-ctrip.com/images/0301j1200097eees70415.jpg_x000D_
https://dimg04.c-ctrip.com/images/0302f1200094867k0CC2A.jpg</t>
  </si>
  <si>
    <t>昆明+大理市+丽江6日5晚私家团</t>
  </si>
  <si>
    <t>自营爆品·云南优选『追风逐月·山海之约』专车畅游#享部分景交+滇菜晚餐+洱海旅拍+攀雪山/千古情随心选※舒适特色五钻/高端品牌连锁/设计师网红美宿·丰俭由己丨D线有风小院+沙溪古镇~</t>
  </si>
  <si>
    <t>可加购导游服务无购物无自费成团保障赠取消险赠送氧气瓶车型可选</t>
  </si>
  <si>
    <t>https://dimg04.c-ctrip.com/images/0306n12000avxsh13887C.gif_x000D_
https://dimg04.c-ctrip.com/images/0304z12000bd9xuez10C1.jpg_x000D_
https://dimg04.c-ctrip.com/images/0306812000dcu7y7t024F.jpg_x000D_
https://dimg04.c-ctrip.com/images/0304712000avxs6z3FDED.jpg_x000D_
https://dimg04.c-ctrip.com/images/0300k12000avxs7zc5832.jpg_x000D_
https://dimg04.c-ctrip.com/images/0304x12000avxs8jr6E6B.jpg</t>
  </si>
  <si>
    <t>『自营纯玩』优选5钻酒店&amp;大理海景房&amp;陆地2+1头等舱『赠』《印象丽江》&amp;雪山衣氧&amp;蓝月谷电瓶车『游』洱海游艇+时令赏花+必上大索 『品』圣托里尼24K海景下午茶+特色美食</t>
  </si>
  <si>
    <t>无购物成团保障70岁须陪同3期免息雪山赠取消险古镇古村特色表演海景房当地特色美食</t>
  </si>
  <si>
    <t>丽江+泸沽湖5日4晚私家团</t>
  </si>
  <si>
    <t>【自营·专车畅游】湖景房任选·轻奢舒适五钻/国际品牌/网红民宿·酒店任意组合丨土著向导携玩·1v1服务·随走随停【食·必吃榜佳肴+云雪丽滇菜】可深度定制2晚湖景·攀登雪山·蓝月谷·白沙古镇~</t>
  </si>
  <si>
    <t>可加购导游服务无购物无自费成团保障雪山赠取消险篝火晚会游船体验赠送氧气瓶车型可选</t>
  </si>
  <si>
    <t>https://dimg04.c-ctrip.com/images/0304o120009il7oq2E58B.jpg_x000D_
https://dimg04.c-ctrip.com/images/0300o120009il80ecF271.jpg_x000D_
https://dimg04.c-ctrip.com/images/0306b120009il7t2r4495.jpg_x000D_
https://dimg04.c-ctrip.com/images/0300g120009il7q3m255E.jpg_x000D_
https://dimg04.c-ctrip.com/images/03065120009il7tw8C2A5.jpg_x000D_
https://dimg04.c-ctrip.com/images/0303812000dctwp5tB3EE.jpg_x000D_
https://dimg04.c-ctrip.com/images/0303c120009il7v1sE840.jpg_x000D_
https://dimg04.c-ctrip.com/images/0300312000bhyvhrz2088.jpg</t>
  </si>
  <si>
    <t>优选云南腾冲+芒市+瑞丽5日4晚拼小团</t>
  </si>
  <si>
    <t>【夏日特惠 立减300/成人】【6人小团】悦椿/浴谷温泉汤「“小红书”同款异国风情（金银塔.边境国门.傣味）＆松林茶海（私房菜）＆时令景（山茶/油菜花海...）」芒进腾出 满6人赠导游</t>
  </si>
  <si>
    <t>拼小团无购物无自费成团保障70岁须陪同3期免息温泉体验宗祠赏桂花</t>
  </si>
  <si>
    <t>https://dimg04.c-ctrip.com/images/0301812000ay6lybgC13C.jpg_x000D_
https://dimg04.c-ctrip.com/images/0302312000ay6ly3vE93C.jpg</t>
  </si>
  <si>
    <t>往返机票¥4343起_x000D_
回程自理 ¥3315起</t>
  </si>
  <si>
    <t>昆明+抚仙湖+建水+元阳+蒙自+普者黑景区+弥勒+石林6日5晚跟团游</t>
  </si>
  <si>
    <t>【2-8人小团-可自选酒店-可选私家团-行摄美拍】抚仙湖渔舟唱晚+建水古城探秘+元阳梯田赏日落日出+碧色寨穿越芳花年+青龙山许您三生三世+滇池观鸥赏鸟</t>
  </si>
  <si>
    <t>错峰特惠无购物成团保障70岁须陪同梯田</t>
  </si>
  <si>
    <t>诗和远方之旅</t>
  </si>
  <si>
    <t>https://dimg04.c-ctrip.com/images/0303g120008k3exru99D5.jpg_x000D_
https://dimg04.c-ctrip.com/images/03015120008k3f5795DCE.jpg_x000D_
https://dimg04.c-ctrip.com/images/03058120008k72m893CB6.jpg_x000D_
https://dimg04.c-ctrip.com/images/0305x120008g5j4uiE31A.jpg_x000D_
https://dimg04.c-ctrip.com/images/0305l120008g5j30l51F3.jpg_x000D_
https://dimg04.c-ctrip.com/images/0305b120008g5j4wp74CE.jpg_x000D_
https://dimg04.c-ctrip.com/images/0304i120008g5j68b83BE.jpg</t>
  </si>
  <si>
    <t>优选四钻酒店(小拼团-含机票)¥4305起_x000D_
酒店随心选(小拼团-含机票) ¥4785起_x000D_
私家独立团(天天发团-含机票) ¥5391起</t>
  </si>
  <si>
    <t>优选丽江+大理市5日4晚拼小团</t>
  </si>
  <si>
    <t>【自营纯玩6人小团 SUV/别克GL8/商务车】大理海景房·5钻酒店【食】网红榜单海景餐厅|享洱海换装旅拍+圣托里尼下午茶+雪山登顶&amp;印象丽江|情醉南诏国&amp;游船登岛+双古城【赠】三宝+双VIP通道</t>
  </si>
  <si>
    <t>拼小团无购物成团保障70岁须陪同3期免息赠取消险骑行体验古镇古村特色表演生日/蜜月布置海景房过桥米线宴</t>
  </si>
  <si>
    <t>https://dimg04.c-ctrip.com/images/0300i12000de1bfhiF7A7.jpg_x000D_
https://dimg04.c-ctrip.com/images/0305r12000de1at363902.jpg_x000D_
https://dimg04.c-ctrip.com/images/0304012000de1buoz6920.jpg_x000D_
https://dimg04.c-ctrip.com/images/0301w12000de1been7778.jpg_x000D_
https://dimg04.c-ctrip.com/images/0304w12000de1bup14B11.jpg_x000D_
https://dimg04.c-ctrip.com/images/0304912000de1azqp5618.jpg</t>
  </si>
  <si>
    <t>云南丽江+大理市+香格里拉+双廊+洱海7日6晚私家团</t>
  </si>
  <si>
    <t>【专车畅游#私享双重旅拍·榜单滇菜美味·品质好酒店随心住】2晚古城/洱海美宿(早鸟可指定)丨多套餐随心选·丰俭由己&amp;洱海·三塔·普达措森林·雪山4680/千古情演出随心选</t>
  </si>
  <si>
    <t>可加购导游服务无购物无自费成团保障赠取消险赏杜鹃赠送氧气瓶车型可选</t>
  </si>
  <si>
    <t>https://dimg04.c-ctrip.com/images/0305n12000cvdv00pCFAB.jpg_x000D_
https://dimg04.c-ctrip.com/images/0300j12000cvduly9817E.jpg_x000D_
https://dimg04.c-ctrip.com/images/0301q12000cvdukzb2F0A.jpg_x000D_
https://dimg04.c-ctrip.com/images/0301t12000cvdvc7oC775.jpg_x000D_
https://dimg04.c-ctrip.com/images/0306q12000dctdai9DC1B.jpg_x000D_
https://dimg04.c-ctrip.com/images/0303k12000cvdv9mp0E94.jpg_x000D_
https://dimg04.c-ctrip.com/images/0300h12000cvdv0czFABD.jpg_x000D_
https://dimg04.c-ctrip.com/images/0303212000cvduq674C05.jpg</t>
  </si>
  <si>
    <t>徒步·香格里拉+梅里雪山+雨崩村7日6晚私家团</t>
  </si>
  <si>
    <t>【松赞系列酒店+既下山·梅里雪景酒店+雨崩村内林海雪景‘野语’+私家定制&amp;专车】—徒步向导3天沉浸轻徒步雨崩、冰湖、明永冰川、巴拉格宗峡谷+飞来寺日照金山+千年菩提树</t>
  </si>
  <si>
    <t>无购物无自费成团保障徒步难度4星峡谷峡湾湖泊森林寺院祈福古镇古村入住精品民宿松赞酒店体验</t>
  </si>
  <si>
    <t>https://dimg04.c-ctrip.com/images/03042120008rybzuvBC9C.jpg_x000D_
https://dimg04.c-ctrip.com/images/03010120008s5bken31A5.jpg_x000D_
https://dimg04.c-ctrip.com/images/0302k120008rycafp5EC7.jpg_x000D_
https://dimg04.c-ctrip.com/images/0303e120008rybxjn2917.jpg_x000D_
https://dimg04.c-ctrip.com/images/0305l120008rybqon5DEE.jpg_x000D_
https://dimg04.c-ctrip.com/images/03008120008rybuxc1B4C.jpg_x000D_
https://dimg04.c-ctrip.com/images/0300q120008ryc6dc8F39.jpg_x000D_
https://dimg04.c-ctrip.com/images/0305a12000csnlnki1E00.jpg_x000D_
https://dimg04.c-ctrip.com/images/0301o120008ryca9x91E1.jpg_x000D_
https://dimg04.c-ctrip.com/images/0305f120008rybz7p9E13.jpg_x000D_
https://dimg04.c-ctrip.com/images/0305g120008xhymk74AA5.jpg_x000D_
https://dimg04.c-ctrip.com/images/0300c120008rydjjn2390.jpg_x000D_
https://dimg04.c-ctrip.com/images/0300m120008rydl012DD6.jpg_x000D_
https://dimg04.c-ctrip.com/images/0303g12000cpfigo4215E.jpg_x000D_
https://dimg04.c-ctrip.com/images/0302112000cpfiisj2075.jpg_x000D_
https://dimg04.c-ctrip.com/images/0305o12000cpfj20q724F.jpg_x000D_
https://dimg04.c-ctrip.com/images/0303c120008rydhtd785D.jpg_x000D_
https://dimg04.c-ctrip.com/images/0305c12000a5pfg1zC2A5.jpg_x000D_
https://dimg04.c-ctrip.com/images/0301e120008rydg9k64BA.jpg_x000D_
https://dimg04.c-ctrip.com/images/0301d120008rydme0E0A5.jpg_x000D_
https://dimg04.c-ctrip.com/images/0304w120008rydhdz1663.jpg</t>
  </si>
  <si>
    <t>梅里雪山神山&amp;amp;既下山1晚 ¥9290起_x000D_
梅里神山既下山2晚+明永冰川 ¥9290起_x000D_
雨崩2晚+梅里雪山·既下山 ¥9290起</t>
  </si>
  <si>
    <t>徒步·云南丽江+雨崩村+香格里拉+梅里雪山+飞来寺6日5晚跟团游</t>
  </si>
  <si>
    <t>下单即赠丽江住宿一晚【摄影师跟拍+徒步装备】徒步穿越香格里拉飞来寺雨崩村冰湖神瀑卡瓦格博尼龙峡谷独克宗松赞林寺徒步</t>
  </si>
  <si>
    <t>无购物无自费成团保障徒步难度3.5星峡谷峡湾雪山湖泊冰川寺院祈福古镇古村无人机航拍可拼房</t>
  </si>
  <si>
    <t>https://dimg04.c-ctrip.com/images/0300512000dskg25a1C34.jpg</t>
  </si>
  <si>
    <t>云南昆明+建水+元阳+蒙自+普者黑景区+弥勒+东川红土地+罗平10日9晚私家团</t>
  </si>
  <si>
    <t>【自营·畅游系列】品牌专车.1人起订.当地向导「精选4钻升级5钻花之城豪生+湖泉&amp;温泉」影视综艺取景·梯田云海.米轨火车·游船泛舟·红土调色板</t>
  </si>
  <si>
    <t>可加购导游服务无购物无自费成团保障观日出梯田赠取消险温泉体验赏油菜花赏桃花游船体验赏荷花车型可选自选酒店</t>
  </si>
  <si>
    <t>https://dimg04.c-ctrip.com/images/0306812000d0k3v1jAF61.jpg_x000D_
https://dimg04.c-ctrip.com/images/0306w120008gg2rrt5F52.jpg_x000D_
https://dimg04.c-ctrip.com/images/0300c120008g590jwFC1A.jpg_x000D_
https://dimg04.c-ctrip.com/images/0306d120008g3ft4e9C1C.jpg_x000D_
https://dimg04.c-ctrip.com/images/0304i120008g58ynx456B.jpg_x000D_
https://dimg04.c-ctrip.com/images/0303i120008g58un6D1EB.jpg_x000D_
https://dimg04.c-ctrip.com/images/0304g120008g5wtrm60FD.jpg_x000D_
https://dimg04.c-ctrip.com/images/03022120008g591q3F447.jpg</t>
  </si>
  <si>
    <t>高铁/火车往返 暂无可售</t>
  </si>
  <si>
    <t>『泼水狂欢 • 纯玩8人小团』全程5钻酒店『直飞版纳·纯玩0购物』六国电音派对/傣族皇家旅拍【5A中科院植物园+勐泐大佛寺+曼掌村亲子制陶造纸+古茶山采茶体验+探秘野象谷】赠 傣味孔雀宴</t>
  </si>
  <si>
    <t>错峰特惠无购物成团保障赠取消险生日/蜜月布置</t>
  </si>
  <si>
    <t>https://dimg04.c-ctrip.com/images/0306d12000czrwug85AEC.jpg_x000D_
https://dimg04.c-ctrip.com/images/0305k12000czrwvou35BB.jpg_x000D_
https://dimg04.c-ctrip.com/images/0305412000czrwr9uF890.jpg_x000D_
https://dimg04.c-ctrip.com/images/0302w12000czrwthd01EF.jpg_x000D_
https://dimg04.c-ctrip.com/images/0301e12000czrx14tBD14.jpg_x000D_
https://dimg04.c-ctrip.com/images/0303t12000czrwvc5F400.jpg_x000D_
https://dimg04.c-ctrip.com/images/0304z12000czrwus93020.jpg_x000D_
https://dimg04.c-ctrip.com/images/0301h12000czrx2f9FD29.jpg_x000D_
https://dimg04.c-ctrip.com/images/0304a12000czrx0612D53.jpg_x000D_
https://dimg04.c-ctrip.com/images/0301h12000czrwwntBE04.jpg_x000D_
https://dimg04.c-ctrip.com/images/0307112000czrwwrqE031.jpg_x000D_
https://dimg04.c-ctrip.com/images/0306312000czrwy200DA7.jpg</t>
  </si>
  <si>
    <t>8人纯玩小团 全程五钻酒店¥3857起_x000D_
15人小团·下单立减388/人 ¥3516起_x000D_
2+1头等舱 5钻酒店0自费 ¥3970起_x000D_
特惠同款 返程自理 ¥7629起_x000D_
纯玩15人团赠丛林飞跃+下午茶 ¥9082起_x000D_
特惠专线·航班自选 实时计价_x000D_
龙年福袋 ¥8134起_x000D_
特惠专线 自选航班 暂无可售</t>
  </si>
  <si>
    <t>20人高端纯玩 升2+1陆地头等舱+丽江动车回昆  一价全含0自费 3大5A景区【石林+玉龙雪山+丽江古城】蓝月谷+私人游船+圣托里尼  赠【丽江千古情+印象丽江】【老友活力游打样产品】</t>
  </si>
  <si>
    <t>无购物无自费成团保障3期免息6期免息雪山赠取消险</t>
  </si>
  <si>
    <t>https://dimg04.c-ctrip.com/images/0301e12000dgfa6iw157A.png_x000D_
https://dimg04.c-ctrip.com/images/0306n12000dc9473p1D49.jpg_x000D_
https://dimg04.c-ctrip.com/images/0306v12000dc95j2g2F58.jpg_x000D_
https://dimg04.c-ctrip.com/images/0306c12000dc95inaBA6E.jpg_x000D_
https://dimg04.c-ctrip.com/images/0305c12000dc94ln6C371.jpg_x000D_
https://dimg04.c-ctrip.com/images/0306h12000dc9483h798E.jpg_x000D_
https://dimg04.c-ctrip.com/images/0302312000dc957cs03F3.jpg_x000D_
https://dimg04.c-ctrip.com/images/0301412000dc9585q9B3A.jpg_x000D_
https://dimg04.c-ctrip.com/images/0301y12000dc94zq17CA6.jpg_x000D_
https://dimg04.c-ctrip.com/images/0301w12000dc9519n0C04.jpg_x000D_
https://dimg04.c-ctrip.com/images/0306d12000dc94zvw20F2.jpg_x000D_
https://dimg04.c-ctrip.com/images/0301812000dc957d6DD8C.jpg_x000D_
https://dimg04.c-ctrip.com/images/0301z12000dc94zqi1AB5.jpg_x000D_
https://dimg04.c-ctrip.com/images/0301x12000dc951a2CCEF.jpg_x000D_
https://dimg04.c-ctrip.com/images/0300t12000dc94kcn3BA4.jpg_x000D_
https://dimg04.c-ctrip.com/images/0302412000dc957d8FBBA.jpg</t>
  </si>
  <si>
    <t>昆大丽2+1头等舱+全程5钻酒¥4233起_x000D_
铂尔曼&amp;amp;希尔顿&amp;amp;温德姆&amp;amp;豪生 ¥5026起_x000D_
B线同款·昆进丽出 ¥5387起_x000D_
12人小团·航班自选 ¥4001起_x000D_
18人精致5钻小团 ¥4639起_x000D_
A线同款·自选航班时间 ¥3957起_x000D_
高端纯玩&amp;amp;4晚5钻&amp;amp;双表演 ¥3745起_x000D_
A线同款 火车往返 实时计价_x000D_
2+1头等舱·赠双表演 ¥3558起_x000D_
G线同款·去程自理 ¥3759起</t>
  </si>
  <si>
    <t>云南昆明+大理市+丽江+泸沽湖+香格里拉10日9晚跟团游</t>
  </si>
  <si>
    <t>高端纯玩·0自费 携程5钻酒店+大理海景酒店+5A景区【石林+玉龙雪山大索+丽江古城】蓝月谷+赠【印象丽江+丽江千古情】双表演+大理古城</t>
  </si>
  <si>
    <t>无自费成团保障70岁须陪同3期免息6期免息雪山赠取消险</t>
  </si>
  <si>
    <t>https://dimg04.c-ctrip.com/images/0305p12000dfx1p5nD0CE.jpg_x000D_
https://dimg04.c-ctrip.com/images/0302g12000dfx14i4E81E.jpg_x000D_
https://dimg04.c-ctrip.com/images/0305k12000dfx1dtn5E09.jpg_x000D_
https://dimg04.c-ctrip.com/images/0306w12000dfx1xko5607.jpg_x000D_
https://dimg04.c-ctrip.com/images/0300x12000dfx1x2g94C8.jpg_x000D_
https://dimg04.c-ctrip.com/images/0305n12000dfx1ln6BE8D.jpg_x000D_
https://dimg04.c-ctrip.com/images/0306212000dfx1amhAA98.jpg_x000D_
https://dimg04.c-ctrip.com/images/0300712000dfx14pc546D.jpg_x000D_
https://dimg04.c-ctrip.com/images/0306h12000dfx1sbrFACF.jpg_x000D_
https://dimg04.c-ctrip.com/images/0306w12000dfx1hjp741C.jpg_x000D_
https://dimg04.c-ctrip.com/images/0306812000dfx1zkd1CE3.jpg_x000D_
https://dimg04.c-ctrip.com/images/0301p12000dfx257m4DF8.jpg_x000D_
https://dimg04.c-ctrip.com/images/0306i12000dfx1zxq249C.jpg_x000D_
https://dimg04.c-ctrip.com/images/0301y12000dfx1rzb66BE.jpg_x000D_
https://dimg04.c-ctrip.com/images/0304812000dfx1hzl55CF.jpg</t>
  </si>
  <si>
    <t>高端纯玩·赠双表演·动车返昆¥5299起_x000D_
A线同款·航班自选 ¥4590起_x000D_
动车返昆·2晚国五希尔顿 ¥4431起_x000D_
小资纯玩 云南全景游 ¥3749起_x000D_
昆大丽升2+1头等舱 丽江动车 ¥4931起_x000D_
云南全景游 高端纯玩 ¥4704起_x000D_
云南全景游·暑期热销 ¥3160起_x000D_
咨询客服 下单有礼 ¥3751起_x000D_
A线同款 精致小团 ¥5181起</t>
  </si>
  <si>
    <t>暑期早定立减200/人『VIP定制 独立专车 1单1团』『品牌5钻温德姆/铂尔曼/喜来登』直飞版纳 | 星光夜市 +热带植物园+野象谷+原始森林公园+曼听公园+大佛寺『泼水活动+孔雀放飞 』亲子蜜月游</t>
  </si>
  <si>
    <t>无购物无自费成团保障森林赠取消险寺院祈福车型可选</t>
  </si>
  <si>
    <t>https://dimg04.c-ctrip.com/images/0306512000dgu5nlh242F.jpg_x000D_
https://dimg04.c-ctrip.com/images/0302o12000dgu57hk98A9.jpg_x000D_
https://dimg04.c-ctrip.com/images/0304i12000dgu5rnd750F.jpg_x000D_
https://dimg04.c-ctrip.com/images/0302h12000dgu53lh60D4.jpg_x000D_
https://dimg04.c-ctrip.com/images/0304912000dgu5h4qB19A.jpg_x000D_
https://dimg04.c-ctrip.com/images/0305k12000dgu5or240FD.jpg_x000D_
https://dimg04.c-ctrip.com/images/0302612000dgu60gf324F.jpg_x000D_
https://dimg04.c-ctrip.com/images/0306912000dgu66v0CECE.jpg_x000D_
https://dimg04.c-ctrip.com/images/0301412000dgu4zm5239C.jpg</t>
  </si>
  <si>
    <t>云南昆明+大理市+丽江5日4晚私家团</t>
  </si>
  <si>
    <t>【自营·专车畅游】美宿滇途·轻奢五钻/品牌金茂·铂尔曼/网红美宿&amp;酒店·房型随心选『赠·网红旅拍+雪山衣氧』一单一车·土著司机丨亲近海鸥·攀雪山·观印象·古法扎染/经典三塔随心选~</t>
  </si>
  <si>
    <t>可加购导游服务无购物无自费成团保障雪山赠取消险亲近海鸥特色表演赠送氧气瓶车型可选</t>
  </si>
  <si>
    <t>https://dimg04.c-ctrip.com/images/0301z12000a51pwl68DEA.jpg_x000D_
https://dimg04.c-ctrip.com/images/0306o12000dcrudb736C3.jpg_x000D_
https://dimg04.c-ctrip.com/images/0305212000ba497148B82.jpg_x000D_
https://dimg04.c-ctrip.com/images/0303f12000ba4alb48E81.jpg_x000D_
https://dimg04.c-ctrip.com/images/0304812000a51pxqy2075.jpg_x000D_
https://dimg04.c-ctrip.com/images/0304m12000a51q0kn300F.jpg_x000D_
https://dimg04.c-ctrip.com/images/0303s12000a51po795600.jpg_x000D_
https://dimg04.c-ctrip.com/images/0306o12000a51px000C91.jpg</t>
  </si>
  <si>
    <t>云南昆明+大理市+丽江4日3晚私家团</t>
  </si>
  <si>
    <t>【自营·专车畅游】品牌专车·多样玩法「轻奢海景+纳西风情美宿」攀雪山·洱海·双廊·古道纵马·印象丽江/千古情随心玩丨B线可升级品牌酒店套餐&amp;独立专车出行-24H接送+管家服务</t>
  </si>
  <si>
    <t>可加购导游服务无购物无自费成团保障雪山赠取消险特色表演赠送氧气瓶车型可选</t>
  </si>
  <si>
    <t>https://dimg04.c-ctrip.com/images/0302l120008s5mems93CC.jpg_x000D_
https://dimg04.c-ctrip.com/images/0304y120008s5mhjp7F35.jpg_x000D_
https://dimg04.c-ctrip.com/images/03041120008s5mpd5EAE9.jpg_x000D_
https://dimg04.c-ctrip.com/images/0301g12000bgsci4p0070.jpg_x000D_
https://dimg04.c-ctrip.com/images/0305j12000bgsca1f0176.jpg_x000D_
https://dimg04.c-ctrip.com/images/0305l12000ba455giACE5.jpg_x000D_
https://dimg04.c-ctrip.com/images/0306k12000ba4567dF180.jpg_x000D_
https://dimg04.c-ctrip.com/images/0302p120008s8lv323441.jpg_x000D_
https://dimg04.c-ctrip.com/images/0305l120008s5mqmo9194.jpg</t>
  </si>
  <si>
    <t>户外野奢·香格里拉+梅里雪山4日3晚私家团</t>
  </si>
  <si>
    <t>【既下山·梅里雪景+270度帐篷庄园/松赞系列酒店+金钻英迪格+私家定制团&amp;专车私导（陪同进景区）】—体验式徒步普达措/巴拉格宗原始森林+纳帕海环湖+达拉牧场+日照金山</t>
  </si>
  <si>
    <t>无购物无自费成团保障峡谷峡湾寺院祈福</t>
  </si>
  <si>
    <t>https://dimg04.c-ctrip.com/images/0301m120008shgdm1177D.jpg_x000D_
https://dimg04.c-ctrip.com/images/03043120008shggbv38AC.jpg_x000D_
https://dimg04.c-ctrip.com/images/0302o120008shg1fdC604.jpg_x000D_
https://dimg04.c-ctrip.com/images/0302u120008shg3em1725.jpg_x000D_
https://dimg04.c-ctrip.com/images/0306v120008shg2ik8558.jpg_x000D_
https://dimg04.c-ctrip.com/images/0305e12000csoeymk5E16.jpg_x000D_
https://dimg04.c-ctrip.com/images/03001120008shgamy6229.jpg_x000D_
https://dimg04.c-ctrip.com/images/0301i12000cpfpkhcABE2.jpg_x000D_
https://dimg04.c-ctrip.com/images/0302g120008shghye3A9F.jpg_x000D_
https://dimg04.c-ctrip.com/images/03030120008shgj52D122.jpg_x000D_
https://dimg04.c-ctrip.com/images/0303d120008q0nmic250A.jpg_x000D_
https://dimg04.c-ctrip.com/images/03024120008pwnf114383.jpg</t>
  </si>
  <si>
    <t>丽江+大理白族自治州+西双版纳7日6晚跟团游</t>
  </si>
  <si>
    <t>春日盛宴【雪山星河&amp;北纬21度雨林】奢榻5钻海景酒店·15人纯玩小团 | 登顶玉龙4680·蓝月谷·双演出「印象丽江&amp;丽江千古情」喜洲航拍&amp;骑行+有风小院下午茶+双廊+雨林萌宠</t>
  </si>
  <si>
    <t>无购物无自费成团保障70岁须陪同3期免息雪山森林赠取消险古镇古村特色表演当地特色美食</t>
  </si>
  <si>
    <t>南山旅行</t>
  </si>
  <si>
    <t>https://dimg04.c-ctrip.com/images/0300r120009o4xl908D30.jpg_x000D_
https://dimg04.c-ctrip.com/images/0303t120008rrij7a74AA.jpg_x000D_
https://dimg04.c-ctrip.com/images/03071120008by3h1s2273.png_x000D_
https://dimg04.c-ctrip.com/images/03043120008by3tlaCA2F.png_x000D_
https://dimg04.c-ctrip.com/images/0304t120008by7tni7355.png_x000D_
https://dimg04.c-ctrip.com/images/030691200082thl4373C8.jpg</t>
  </si>
  <si>
    <t>3飞-丽进版出¥6322起_x000D_
2飞-回程自理 ¥5309起</t>
  </si>
  <si>
    <t>优选户外野奢·香格里拉+梅里雪山+南极洛+雨崩村6日5晚私家团</t>
  </si>
  <si>
    <t>【既下山梅里&amp;野语酒店&amp;虎跳峡秘境半山酒店+私家定制&amp;专车随行】，虎跳峡or阿布吉措or雨崩徒步自由选，览梅里雪山/巴拉格宗大峡谷/森林景观</t>
  </si>
  <si>
    <t>无购物无自费成团保障70岁须陪同徒步难度3.5星寺院祈福赏花车型可选</t>
  </si>
  <si>
    <t>https://dimg04.c-ctrip.com/images/0304x120009ck2jmd20CA.jpg_x000D_
https://dimg04.c-ctrip.com/images/0300712000bze1cuh4DA5.jpg_x000D_
https://dimg04.c-ctrip.com/images/0306g12000dccel0eB853.png_x000D_
https://dimg04.c-ctrip.com/images/03061120009fob77fAFE5.jpg_x000D_
https://dimg04.c-ctrip.com/images/0304l120009f71b137121.jpg_x000D_
https://dimg04.c-ctrip.com/images/0304r12000bodczuq6189.png_x000D_
https://dimg04.c-ctrip.com/images/0306t12000cxv7u9cB76F.png_x000D_
https://dimg04.c-ctrip.com/images/0301l120009fodak31F8A.jpg_x000D_
https://dimg04.c-ctrip.com/images/0306l120009fjd7jcC96E.jpg_x000D_
https://dimg04.c-ctrip.com/images/0304y12000cxv8zzmC834.png_x000D_
https://dimg04.c-ctrip.com/images/0303r120009cj4tagB576.jpg_x000D_
https://dimg04.c-ctrip.com/images/0304u12000cxv0wtgAB4F.png_x000D_
https://dimg04.c-ctrip.com/images/0305p12000cxv4a6w5E5B.png_x000D_
https://dimg04.c-ctrip.com/images/0302l12000cxuz2pe8B18.png_x000D_
https://dimg04.c-ctrip.com/images/0302612000cxv0pyxD0EA.png_x000D_
https://dimg04.c-ctrip.com/images/0303e12000cxuzrwy7459.png_x000D_
https://dimg04.c-ctrip.com/images/0304e12000cxv3733C238.png_x000D_
https://dimg04.c-ctrip.com/images/0301j12000cxv2zbaAD45.png_x000D_
https://dimg04.c-ctrip.com/images/0300l12000cxv0udi455C.png_x000D_
https://dimg04.c-ctrip.com/images/0306212000cxv0r3u3B1E.png_x000D_
https://dimg04.c-ctrip.com/images/0300l12000cxv0cdtD858.png_x000D_
https://dimg04.c-ctrip.com/images/0306x12000990a9gzEB87.jpg</t>
  </si>
  <si>
    <t>昆明+大理市+洱海+丽江+玉龙雪山+香格里拉8日7晚跟团游</t>
  </si>
  <si>
    <t>必看演出{千古情 印象丽江}·松赞林寺藏服旅拍|自营纯玩无购物 优选5钻酒店|四大国家5A景区·三大古城|享洱海游艇·圣托里尼海景下午茶|赠雪山衣氧+景区小交通</t>
  </si>
  <si>
    <t>错峰特惠无购物成团保障70岁须陪同3期免息雪山冰川赠取消险随行旅拍寺院祈福古镇古村特色表演当地特色美食</t>
  </si>
  <si>
    <t>https://dimg04.c-ctrip.com/images/0300p12000cujszhq18F9.jpg_x000D_
https://dimg04.c-ctrip.com/images/0304d12000cujt2yg5093.jpg_x000D_
https://dimg04.c-ctrip.com/images/0306d12000cujsw0jD842.jpg_x000D_
https://dimg04.c-ctrip.com/images/0301f12000cujsyqk7687.jpg_x000D_
https://dimg04.c-ctrip.com/images/0302g12000d1dy0eb348E.jpg_x000D_
https://dimg04.c-ctrip.com/images/0306z12000dh1nnol2FE0.jpg_x000D_
https://dimg04.c-ctrip.com/images/0304312000cujsx54FD98.jpg_x000D_
https://dimg04.c-ctrip.com/images/0303s12000cujsxi0AC3E.jpg</t>
  </si>
  <si>
    <t>昆进丽出方便省心¥5061起_x000D_
昆明往返升省内动车 ¥4927起</t>
  </si>
  <si>
    <t>【观丽江千古情+印象丽江】自营纯玩无购物|全程5钻酒店·升级2+1用车|享网红圣托里尼海景下午茶&amp;旅拍+洱海游艇+雪山冰川&amp;大索道|赠全程景区小交通</t>
  </si>
  <si>
    <t>错峰特惠无购物成团保障70岁须陪同3期免息赠取消险特色表演</t>
  </si>
  <si>
    <t>https://dimg04.c-ctrip.com/images/0302a12000cujs5ot2E89.jpg_x000D_
https://dimg04.c-ctrip.com/images/0306q12000cujs61tBD29.jpg_x000D_
https://dimg04.c-ctrip.com/images/0304i12000cujs05g19E4.jpg_x000D_
https://dimg04.c-ctrip.com/images/0301012000cujs98d3439.jpg_x000D_
https://dimg04.c-ctrip.com/images/0304d12000dh1mo1m0133.jpg_x000D_
https://dimg04.c-ctrip.com/images/0300z12000cujs1i51473.jpg_x000D_
https://dimg04.c-ctrip.com/images/0302012000cujrzy8AD17.jpg</t>
  </si>
  <si>
    <t>昆进丽出不走回头路¥3942起_x000D_
昆明往返&amp;amp;省内动车 ¥3940起_x000D_
2晚大理海景房 15人小团 ¥4783起</t>
  </si>
  <si>
    <t>『保证连住2晚希尔顿 指定大理国际&amp;升级商务车/陆地头等舱』金牌导游『湖景房&amp;海景房+双旅拍』玉龙大索道+洱海精华深度游+普达措+虎跳峡+船游泸沽湖+泸沽湖摩梭文化体验</t>
  </si>
  <si>
    <t>无购物成团保障70岁须陪同3期免息冰川赠取消险古镇古村特色表演赏杜鹃生日/蜜月布置白族风味餐</t>
  </si>
  <si>
    <t>https://dimg04.c-ctrip.com/images/0306012000d0girij280A.jpg_x000D_
https://dimg04.c-ctrip.com/images/0300812000ct3xrtaD8B1.jpg_x000D_
https://dimg04.c-ctrip.com/images/0302d12000e4gaubv491E.jpg_x000D_
https://dimg04.c-ctrip.com/images/0306f12000e4ffre96987.jpg_x000D_
https://dimg04.c-ctrip.com/images/03048120008s9943c1A2D.jpg_x000D_
https://dimg04.c-ctrip.com/images/03003120008htl2809AE0.jpg_x000D_
https://dimg04.c-ctrip.com/images/300g14000000wlras5585.jpg</t>
  </si>
  <si>
    <t>丽江往返 双海/湖景房¥5637起_x000D_
丽进昆出 ¥5488起_x000D_
昆明进出，含动车 ¥5609起_x000D_
A线同款 回程自理 ¥4664起_x000D_
B线同款 昆出自理 ¥4964起_x000D_
C线同款 回程自理 ¥5046起</t>
  </si>
  <si>
    <t>云南西双版纳4日3晚跟团游</t>
  </si>
  <si>
    <t>『含机票·旅行管家+导游服务』野象谷亲临大象丨大渡岗万亩茶园丨原始森林公园•孔雀放飞丨曼听公园为妃作傣•总佛寺祈福丨傣族园·泼水狂欢丨热带花卉园丨星光夜市丨告庄大金塔【接送机】</t>
  </si>
  <si>
    <t>无购物成团保障70岁须陪同森林寺院祈福赏花象餐</t>
  </si>
  <si>
    <t>游e程旅行</t>
  </si>
  <si>
    <t>https://dimg04.c-ctrip.com/images/03037120009wdxhwx4D70.png_x000D_
https://dimg04.c-ctrip.com/images/0306a120009wdx9pd1D80.png_x000D_
https://dimg04.c-ctrip.com/images/03066120009wdxfv84EF8.png_x000D_
https://dimg04.c-ctrip.com/images/0301r120009wdxav16172.png_x000D_
https://dimg04.c-ctrip.com/images/03037120009wdy79e4EC8.png_x000D_
https://dimg04.c-ctrip.com/images/0301z120009wdxbs9AFA2.png_x000D_
https://dimg04.c-ctrip.com/images/0301d120009xspb84B9D3.png_x000D_
https://dimg04.c-ctrip.com/images/03060120009xsookw4E74.png_x000D_
https://dimg04.c-ctrip.com/images/0306o120009xsonv70F7A.png_x000D_
https://dimg04.c-ctrip.com/images/0302t120009wdxb1oB393.png</t>
  </si>
  <si>
    <t>野象谷+曼听公园+傣族园¥2876起_x000D_
含去程机票 ¥1791起_x000D_
含返程机票 ¥2370起</t>
  </si>
  <si>
    <t>『私享旅行•带娃趣度假亲子家庭游』【宿】亲子家庭房带娃才好睡【与娃互动体验】东巴象形文字+白族古法扎染+温泉嬉戏+洱海美拍+海边廊道骑行【带娃出游专享】儿童友好餐食+儿童零食+伴手礼</t>
  </si>
  <si>
    <t>可加购导游服务无购物成团保障亲子甄选赠取消险古镇古村博物馆车型可选海鲜餐</t>
  </si>
  <si>
    <t>https://dimg04.c-ctrip.com/images/0301f12000d56ym377646.jpg_x000D_
https://dimg04.c-ctrip.com/images/0301j12000d56ys0d8E15.jpg_x000D_
https://dimg04.c-ctrip.com/images/0305o12000d56ytau93EC.jpg_x000D_
https://dimg04.c-ctrip.com/images/0300t12000d56zjgn8325.jpg_x000D_
https://dimg04.c-ctrip.com/images/0304012000asj6muv0DDB.jpg</t>
  </si>
  <si>
    <t>丽江+玉龙雪山+香格里拉+梅里雪山6日5晚跟团游</t>
  </si>
  <si>
    <t>梅里观日照金山+松赞林寺&amp;藏服旅拍| 自营纯玩15人小团 |深度小众探寻消失的地平线 纳西神山+司藤取景地纳帕海| 丽江升品牌五钻 赠雪山三宝+VIP送机+印象丽江</t>
  </si>
  <si>
    <t>错峰特惠无购物无自费成团保障70岁须陪同3期免息雪山随行旅拍寺院祈福古镇古村特色表演土司宴藏宴</t>
  </si>
  <si>
    <t>https://dimg04.c-ctrip.com/images/0300s12000cys7y3zD5FA.jpg_x000D_
https://dimg04.c-ctrip.com/images/0304z12000cz9boqv610F.jpg_x000D_
https://dimg04.c-ctrip.com/images/0301y12000cz9bo42E3C5.jpg_x000D_
https://dimg04.c-ctrip.com/images/0303012000d02v9np13DB.jpg_x000D_
https://dimg04.c-ctrip.com/images/0301j12000d02vtvw893D.jpg_x000D_
https://dimg04.c-ctrip.com/images/0304e12000cz9bitr449D.jpg_x000D_
https://dimg04.c-ctrip.com/images/0302d12000cz9apiy0401.jpg_x000D_
https://dimg04.c-ctrip.com/images/0306m12000cz9b6tkD342.jpg_x000D_
https://dimg04.c-ctrip.com/images/0302v12000cz9aw7e3751.jpg</t>
  </si>
  <si>
    <t>往返机票¥5487起_x000D_
回程自理 ¥4678起</t>
  </si>
  <si>
    <t>优选丽江+大理市+香格里拉+梅里雪山+泸沽湖10日9晚跟团游</t>
  </si>
  <si>
    <t>梅里日照金山+松赞林寺&amp;藏服旅拍+洱海S弯旅拍|自营纯玩15人团|文艺双廊喜洲+深度普达措|海景下午茶+非遗扎染+猪槽船游湖|丽江高端品牌酒店+大理海景房|赠VIP送机</t>
  </si>
  <si>
    <t>错峰特惠无购物无自费成团保障70岁须陪同3期免息观日出雪山冰川骑行体验随行旅拍篝火晚会寺院祈福古镇古村海景房当地特色美食</t>
  </si>
  <si>
    <t>https://dimg04.c-ctrip.com/images/0300s12000cys7y3zD5FA.jpg_x000D_
https://dimg04.c-ctrip.com/images/0304z12000cz9boqv610F.jpg_x000D_
https://dimg04.c-ctrip.com/images/0301y12000cz9bo42E3C5.jpg_x000D_
https://dimg04.c-ctrip.com/images/0303012000d02v9np13DB.jpg_x000D_
https://dimg04.c-ctrip.com/images/0303o12000cz9bnkj2042.jpg_x000D_
https://dimg04.c-ctrip.com/images/0305h12000dg2zzh99CA1.jpg_x000D_
https://dimg04.c-ctrip.com/images/0303c12000cz9av8vD11A.jpg_x000D_
https://dimg04.c-ctrip.com/images/0304w12000cz9auv4416F.jpg_x000D_
https://dimg04.c-ctrip.com/images/0305t12000cz9bkg3911C.jpg_x000D_
https://dimg04.c-ctrip.com/images/0300l12000d02v4mj9363.jpg_x000D_
https://dimg04.c-ctrip.com/images/0304e12000cz9bitr449D.jpg_x000D_
https://dimg04.c-ctrip.com/images/0302d12000cz9apiy0401.jpg</t>
  </si>
  <si>
    <t>往返机票¥8301起_x000D_
回程自理 ¥6939起</t>
  </si>
  <si>
    <t>【亲子奇遇记】化身原住民·雨林牧象·尝象餐丨研学植物园(赠-讲解服务)  ·亲子酒店/房型随心搭【赠送-全程儿童早餐】A线非遗手作-制陶制纸-B线洲际亲子游&amp;田园野趣-C线安纳塔拉-夜游园</t>
  </si>
  <si>
    <t>可加购导游服务无购物无自费成团保障亲子甄选3期免息车型可选象餐</t>
  </si>
  <si>
    <t>https://dimg04.c-ctrip.com/images/0304v120008t7hg956970.jpg_x000D_
https://dimg04.c-ctrip.com/images/0301t120008pcpnpyAFFD.jpg_x000D_
https://dimg04.c-ctrip.com/images/0306a120008pcpggo2B85.jpg_x000D_
https://dimg04.c-ctrip.com/images/0303c120008pcpe3z6208.jpg_x000D_
https://dimg04.c-ctrip.com/images/03053120008pcpm4q8C9D.jpg_x000D_
https://dimg04.c-ctrip.com/images/0302v120008pcp3go4E32.jpg_x000D_
https://dimg04.c-ctrip.com/images/0306h120008pcpfdhC052.jpg_x000D_
https://dimg04.c-ctrip.com/images/03057120008pcp84bB33E.jpg_x000D_
https://dimg04.c-ctrip.com/images/03005120008pcpkvxF281.jpg_x000D_
https://dimg04.c-ctrip.com/images/0306e120008pcpjjfF0C9.jpg_x000D_
https://dimg04.c-ctrip.com/images/0301s120008pcpnclCEFC.jpg_x000D_
https://dimg04.c-ctrip.com/images/0303s120008pcpjjs96BE.jpg_x000D_
https://dimg04.c-ctrip.com/images/03002120008pcpnd023E0.jpg</t>
  </si>
  <si>
    <t>大理市5日4晚跟团游</t>
  </si>
  <si>
    <t>【2-8人精致小团-优选四钻酒店-司导携玩360度环洱海-行摄美拍】直飞大理：苍山感通索道+洱海大游船+双廊+南诏岛+崇圣寺三塔+喜洲+环海西路+花海美拍+网红S湾+理想邦+小普陀+大理古城</t>
  </si>
  <si>
    <t>错峰特惠无购物成团保障70岁须陪同</t>
  </si>
  <si>
    <t>https://dimg04.c-ctrip.com/images/0302412000e2kii7b5327.jpg_x000D_
https://dimg04.c-ctrip.com/images/0306i12000e2kjhdf3300.jpg_x000D_
https://dimg04.c-ctrip.com/images/0300i12000e2khxcgE04C.jpg_x000D_
https://dimg04.c-ctrip.com/images/0300n12000e2kinau913C.jpg_x000D_
https://dimg04.c-ctrip.com/images/0302d12000e2ki3ypB165.jpg</t>
  </si>
  <si>
    <t>优选4钻酒店(含机票)¥3789起_x000D_
游客自选酒店(含机票) ¥3813起_x000D_
优选4钻酒店(回程自理) ¥3074起_x000D_
优选四钻酒店(当地参) 实时计价</t>
  </si>
  <si>
    <t>云南丽江+大理市+玉龙雪山4日3晚私家团</t>
  </si>
  <si>
    <t>【专车畅游#City walk浪漫双城·享洱海旅拍+攀雪山4680m/千古情+住宿丰俭由己随心选】1晚古城/洱海美宿(早鸟可指定)丨环洱海·双廊·理想邦·三塔/扎染·丽江1日游经典线路随心选~</t>
  </si>
  <si>
    <t>无购物无自费成团保障赠取消险车型可选</t>
  </si>
  <si>
    <t>https://dimg04.c-ctrip.com/images/0301y12000az56t831E92.gif_x000D_
https://dimg04.c-ctrip.com/images/0304812000az56n8p7313.jpg_x000D_
https://dimg04.c-ctrip.com/images/0303o12000ba2cvr0F615.jpg_x000D_
https://dimg04.c-ctrip.com/images/0302812000dcr5iurA416.jpg_x000D_
https://dimg04.c-ctrip.com/images/0300k12000az56zjaB9BC.gif_x000D_
https://dimg04.c-ctrip.com/images/0301112000az56sogA6D0.jpg_x000D_
https://dimg04.c-ctrip.com/images/0304c12000az569cuC46D.jpg_x000D_
https://dimg04.c-ctrip.com/images/0301r12000az56xvfE952.jpg_x000D_
https://dimg04.c-ctrip.com/images/0300312000az564dmA762.jpg</t>
  </si>
  <si>
    <t>云南丽江+大理市+洱海+玉龙雪山6日5晚私家团</t>
  </si>
  <si>
    <t>【自营·专车畅游】美宿海景随选/品牌国际酒店/省心五钻·多样套餐随选丨品牌用车·当地老司机「D线·有风的地方同款丨沙溪古镇·凤阳邑」享高餐标欢送晚宴+双廊旅拍+雪山衣氧</t>
  </si>
  <si>
    <t>可加购导游服务无购物无自费成团保障老友活力游寺院祈福车型可选</t>
  </si>
  <si>
    <t>https://dimg04.c-ctrip.com/images/0306a12000au03u2s6C7C.jpg_x000D_
https://dimg04.c-ctrip.com/images/0303t12000au03la7D830.jpg_x000D_
https://dimg04.c-ctrip.com/images/0306312000au03ky48526.jpg_x000D_
https://dimg04.c-ctrip.com/images/0303s12000ba28z13D51A.jpg_x000D_
https://dimg04.c-ctrip.com/images/0300w12000au03kzlF8D6.gif_x000D_
https://dimg04.c-ctrip.com/images/0301d12000dcr27e452B3.jpg_x000D_
https://dimg04.c-ctrip.com/images/0306d12000au03kdn2EB8.jpg_x000D_
https://dimg04.c-ctrip.com/images/0304q12000au03tglE59E.jpg_x000D_
https://dimg04.c-ctrip.com/images/0304712000au03ikrEE3B.jpg</t>
  </si>
  <si>
    <t>丽江+香格里拉+梅里雪山+稻城亚丁+泸沽湖7日6晚跟团游</t>
  </si>
  <si>
    <t>【2-8人精品团-司导携玩深度行摄美拍】虎跳峡+松赞林寺+独克宗+依拉草原+巴拉格宗+月亮湾+飞来寺+亚丁村洛绒牛场+牛奶海+俄初山+俄亚大寨+泸沽湖</t>
  </si>
  <si>
    <t>错峰特惠无购物成团保障雪山草原寺院祈福</t>
  </si>
  <si>
    <t>https://dimg04.c-ctrip.com/images/0304812000avoj7wm527A.jpg_x000D_
https://dimg04.c-ctrip.com/images/0300m12000avoj8vkCB1B.jpg_x000D_
https://dimg04.c-ctrip.com/images/0303s12000avoj7qyAA6E.jpg_x000D_
https://dimg04.c-ctrip.com/images/0302v12000avoj7j89E5A.jpg_x000D_
https://dimg04.c-ctrip.com/images/0300p12000avoj7wvDC0E.jpg</t>
  </si>
  <si>
    <t>优选四钻酒店(含机票)¥5858起_x000D_
优选四钻酒店(当地参) 实时计价</t>
  </si>
  <si>
    <t>大理市5日4晚私家团</t>
  </si>
  <si>
    <t>专车畅游·南诏Dream Travel丨2晚古城高钻民宿&amp;小憩古城·随心逛吃+2晚海景酒店&amp;听涛如眠【可选升级高端海景酒店&amp;网红海景随选】品牌用车·随走随停&amp;分秒不浪费&amp;礼佛皇寺·南诏双廊·畅享洱海风光！</t>
  </si>
  <si>
    <t>可加购导游服务无购物无自费成团保障赠取消险寺院祈福古镇古村车型可选</t>
  </si>
  <si>
    <t>https://dimg04.c-ctrip.com/images/03023120009w44h1tE588.jpg_x000D_
https://dimg04.c-ctrip.com/images/0306212000b9x0raa5528.jpg_x000D_
https://dimg04.c-ctrip.com/images/0304q12000b9x0vyl37EB.jpg_x000D_
https://dimg04.c-ctrip.com/images/0305r120009w445j070E6.jpg_x000D_
https://dimg04.c-ctrip.com/images/03020120009w449e7B557.jpg_x000D_
https://dimg04.c-ctrip.com/images/0305r120009w449lw8E50.jpg_x000D_
https://dimg04.c-ctrip.com/images/0303z120009w44e0lBDEC.jpg_x000D_
https://dimg04.c-ctrip.com/images/0303p120009w447nu3BB9.jpg</t>
  </si>
  <si>
    <t>【自营纯玩 15人小团 优选导游】全程5钻酒店海景房|1日自由时光|一站式玩转大理 享洱海磻溪村S弯旅拍&amp;骑行+一线海景下午茶+非遗扎染体验+游双廊+有风喜洲赠网红冰淇淋+古城|高人气榜单餐厅</t>
  </si>
  <si>
    <t>无购物无自费成团保障70岁须陪同3期免息海滨/沙滩骑行体验海景房</t>
  </si>
  <si>
    <t>https://dimg04.c-ctrip.com/images/0303o12000cz9bnkj2042.jpg_x000D_
https://dimg04.c-ctrip.com/images/0303c12000cz9av8vD11A.jpg_x000D_
https://dimg04.c-ctrip.com/images/0305h12000dg2zzh99CA1.jpg_x000D_
https://dimg04.c-ctrip.com/images/0304w12000cz9auv4416F.jpg_x000D_
https://dimg04.c-ctrip.com/images/0303z12000cz9apqj8C1C.jpg_x000D_
https://dimg04.c-ctrip.com/images/0301p12000cz9b2vkB8B9.jpg</t>
  </si>
  <si>
    <t>往返机票¥4541起_x000D_
回程自理 ¥3724起</t>
  </si>
  <si>
    <t>云南昆明+大理市+丽江+西双版纳8日7晚私家团</t>
  </si>
  <si>
    <t>暑期热销出游季『云南全景游 高端私人定制』告庄旅拍+大佛寺泼水狂欢+傣迪体验 邂逅亚洲象+漫步热带雨林+孔雀放飞+告庄夜市“撒欢” 玉龙雪山登顶4680+敞篷JEEP+蓝月谷</t>
  </si>
  <si>
    <t>可加购导游服务无购物成团保障3期免息6期免息赠取消险车型可选</t>
  </si>
  <si>
    <t>https://dimg04.c-ctrip.com/images/0301712000c0itid8AFF1.jpg_x000D_
https://dimg04.c-ctrip.com/images/0303x12000c0itp3z8A3A.jpg_x000D_
https://dimg04.c-ctrip.com/images/0305912000c0itnlt3C35.jpg_x000D_
https://dimg04.c-ctrip.com/images/0300312000c0oxgtp4076.jpg_x000D_
https://dimg04.c-ctrip.com/images/0300d12000c0itmwy84DE.jpg_x000D_
https://dimg04.c-ctrip.com/images/0302k12000c0itvwbD8D7.jpg_x000D_
https://dimg04.c-ctrip.com/images/0301z12000c0itwae9056.jpg_x000D_
https://dimg04.c-ctrip.com/images/0301c12000c0ituh0B269.jpg_x000D_
https://dimg04.c-ctrip.com/images/0304j12000c0ity1t0511.jpg_x000D_
https://dimg04.c-ctrip.com/images/0305112000c0itymo5C3A.jpg_x000D_
https://dimg04.c-ctrip.com/images/0303612000c0itp65EFFC.jpg_x000D_
https://dimg04.c-ctrip.com/images/0301612000c0itvf2DCB1.jpg</t>
  </si>
  <si>
    <t>云南昆明+大理市+丽江+香格里拉8日7晚私家团</t>
  </si>
  <si>
    <t>【一单一团+纯玩0购物】5钻住宿+打卡网红圣地理想邦圣托里尼~敞篷Jeep游洱海+洱海游船+登玉龙雪山+5A普达措/松赞林寺【丽江千古情（推荐）+洱海旅拍】</t>
  </si>
  <si>
    <t>可加购导游服务无购物成团保障3期免息6期免息雪山赠取消险博物馆车型可选</t>
  </si>
  <si>
    <t>https://dimg04.c-ctrip.com/images/0303p120008roqrvt221E.jpg_x000D_
https://dimg04.c-ctrip.com/images/0303x120008ropz4nAC60.jpg_x000D_
https://dimg04.c-ctrip.com/images/03068120008roqgya2FDE.jpg_x000D_
https://dimg04.c-ctrip.com/images/0302b120008roqnub64B2.jpg_x000D_
https://dimg04.c-ctrip.com/images/0306n120008roqyq0C05B.jpg_x000D_
https://dimg04.c-ctrip.com/images/0300r120008roqkrf1B0F.jpg_x000D_
https://dimg04.c-ctrip.com/images/0302l120008roqqj1AEF9.jpg_x000D_
https://dimg04.c-ctrip.com/images/0301f120008roqdq759CE.jpg_x000D_
https://dimg04.c-ctrip.com/images/0302j120008roqkkd64D5.jpg_x000D_
https://dimg04.c-ctrip.com/images/0301s120008roq81eD4FF.jpg_x000D_
https://dimg04.c-ctrip.com/images/03022120008roq8fh1573.jpg_x000D_
https://dimg04.c-ctrip.com/images/0305a120008roqn2o555A.jpg_x000D_
https://dimg04.c-ctrip.com/images/0301i120008roq8npFB57.jpg_x000D_
https://dimg04.c-ctrip.com/images/03065120008roqau48972.jpg_x000D_
https://dimg04.c-ctrip.com/images/0300c120008roqtca225D.jpg_x000D_
https://dimg04.c-ctrip.com/images/0301g120008ror2bw3ED4.jpg_x000D_
https://dimg04.c-ctrip.com/images/0302h120008roq33r678B.jpg_x000D_
https://dimg04.c-ctrip.com/images/0306d120008ror0j7BECF.jpg</t>
  </si>
  <si>
    <t>云南昆明+大理市+丽江+西双版纳+玉龙雪山+洱海+石林风景区10日9晚跟团游</t>
  </si>
  <si>
    <t>暑期热销·双飞3动·纯玩0购·4晚5钻酒店·3大5A景区【石林+玉龙雪山+丽江古城】告庄夜市+野象谷+洱海下午茶 赠【印象丽江+千古情】全景深度游</t>
  </si>
  <si>
    <t>成团保障70岁须陪同赠取消险</t>
  </si>
  <si>
    <t>时光印记</t>
  </si>
  <si>
    <t>https://dimg04.c-ctrip.com/images/0300512000cpl3x03E494.jpg_x000D_
https://dimg04.c-ctrip.com/images/0306g12000cpl444sBF4B.jpg_x000D_
https://dimg04.c-ctrip.com/images/0306212000cpl3wg50831.jpg_x000D_
https://dimg04.c-ctrip.com/images/0300j12000cpl3z9mE3BB.jpg_x000D_
https://dimg04.c-ctrip.com/images/0305e12000cpl46jr2B63.jpg_x000D_
https://dimg04.c-ctrip.com/images/0306u12000cpl40akE820.jpg_x000D_
https://dimg04.c-ctrip.com/images/0304b12000cpl43db0DC5.jpg_x000D_
https://dimg04.c-ctrip.com/images/0303x12000cpl3xkr5105.jpg_x000D_
https://dimg04.c-ctrip.com/images/0301e12000cpl41sc58F3.jpg_x000D_
https://dimg04.c-ctrip.com/images/0304212000cpl42dn0884.jpg_x000D_
https://dimg04.c-ctrip.com/images/0305412000cpl4bcw2FE2.jpg_x000D_
https://dimg04.c-ctrip.com/images/0307012000cpl3yib2E15.jpg_x000D_
https://dimg04.c-ctrip.com/images/0305h12000cpl486t578A.jpg_x000D_
https://dimg04.c-ctrip.com/images/0300g12000cpl45uuE563.jpg_x000D_
https://dimg04.c-ctrip.com/images/0304212000cpl47fvE0D6.jpg</t>
  </si>
  <si>
    <t>错峰高端纯玩·云南全景深度游¥6124起_x000D_
云南全景游·贵宾专线往返大交通 ¥3211起_x000D_
A线同款·航班自选 ¥5795起_x000D_
轻奢纯玩无限制·告别买买买 ¥4204起_x000D_
高端纯玩·双飞3动 ¥5386起_x000D_
一人起订·纯玩·玉龙大索 ¥4931起_x000D_
错峰热销 自选机票 ¥5931起_x000D_
A线同款·昆进版出 实时计价_x000D_
错峰出行 ¥5544起</t>
  </si>
  <si>
    <t>云南丽江+大理市+香格里拉+泸沽湖8日7晚私家团</t>
  </si>
  <si>
    <t>【高端私人定制&amp;一单一团】 | 轻奢5钻住宿 | 『泸沽湖+5A普达措+虎跳峡+独克宗古城+磻溪村+敞篷吉普车旅拍（赠下午茶+BBQ）登顶玉龙雪山4680+蓝月谷』家庭亲子放心游</t>
  </si>
  <si>
    <t>https://dimg04.c-ctrip.com/images/0305312000atc1qyo53DD.jpg_x000D_
https://dimg04.c-ctrip.com/images/0303t12000atc1qdh9EF2.jpg_x000D_
https://dimg04.c-ctrip.com/images/0305w12000atc1svaEDA3.jpg_x000D_
https://dimg04.c-ctrip.com/images/0305u12000atc1ubt53FD.jpg_x000D_
https://dimg04.c-ctrip.com/images/0301u12000atc1ng628A2.jpg_x000D_
https://dimg04.c-ctrip.com/images/0302t12000atc2a3mDF9C.jpg_x000D_
https://dimg04.c-ctrip.com/images/0303c12000atc1wk8165B.jpg_x000D_
https://dimg04.c-ctrip.com/images/0301r12000atc1o2z46A9.jpg_x000D_
https://dimg04.c-ctrip.com/images/0304n12000atc1v65E916.jpg_x000D_
https://dimg04.c-ctrip.com/images/0303o12000atc24jh0E63.jpg_x000D_
https://dimg04.c-ctrip.com/images/0305p12000atc28k68A50.jpg_x000D_
https://dimg04.c-ctrip.com/images/0302412000atc1y1fA3A6.jpg_x000D_
https://dimg04.c-ctrip.com/images/0302412000atc22lrC9DE.jpg</t>
  </si>
  <si>
    <t>『纯玩升级』大理海景房&amp;优选5钻酒店+陆地2+1头等舱『赠』《印象丽江》&amp;雪山衣氧&amp;景交『游』雪山大索+洱海游艇+徜徉花海 『品』理想邦24K海景下午茶+高标特色美食</t>
  </si>
  <si>
    <t>无购物成团保障70岁须陪同3期免息雪山赠取消险古镇古村特色表演海景房</t>
  </si>
  <si>
    <t>https://dimg04.c-ctrip.com/images/0302112000dib7nc6E45C.jpg_x000D_
https://dimg04.c-ctrip.com/images/0301612000dikc0ua78DE.jpg_x000D_
https://dimg04.c-ctrip.com/images/0303s12000dib2d3s0344.jpg_x000D_
https://dimg04.c-ctrip.com/images/0302712000dib28rb3130.jpg_x000D_
https://dimg04.c-ctrip.com/images/0301012000dib1y3cC881.jpg_x000D_
https://dimg04.c-ctrip.com/images/0300b12000dib22134F9D.jpg_x000D_
https://dimg04.c-ctrip.com/images/0300x12000dib202xBED2.jpg_x000D_
https://dimg04.c-ctrip.com/images/0304n12000dikc6uq7FAD.jpg_x000D_
https://dimg04.c-ctrip.com/images/0301c12000dib20hy929A.jpg_x000D_
https://dimg04.c-ctrip.com/images/0303c12000dib1yo0923D.jpg_x000D_
https://dimg04.c-ctrip.com/images/0300g12000dib2a3lD8CD.jpg</t>
  </si>
  <si>
    <t>昆明+大理市+丽江+香格里拉+泸沽湖10日9晚跟团游</t>
  </si>
  <si>
    <t>酒店&amp;用车限时升级『全境滇西北』『赠』《印象丽江》雪山衣氧+880元自费礼包『游』雪山必上大索+洱海游艇+古城旅拍 『品』圣托里尼24K海景下午茶+高标美食丨昆明往返</t>
  </si>
  <si>
    <t>无购物成团保障70岁须陪同雪山赠取消险寺院祈福特色表演海景房</t>
  </si>
  <si>
    <t>https://dimg04.c-ctrip.com/images/0305712000dk3ofpkD8D4.jpg_x000D_
https://dimg04.c-ctrip.com/images/0303q12000dk3nobeC4EC.jpg_x000D_
https://dimg04.c-ctrip.com/images/0307212000e0ygztc3F80.jpg_x000D_
https://dimg04.c-ctrip.com/images/0300f12000dk3nd4681F3.jpg_x000D_
https://dimg04.c-ctrip.com/images/0300y12000dk3odlx5EE1.jpg_x000D_
https://dimg04.c-ctrip.com/images/0304m12000e0yh0wh59BA.jpg_x000D_
https://dimg04.c-ctrip.com/images/0305h12000dk3oq7mB078.jpg_x000D_
https://dimg04.c-ctrip.com/images/0305o12000dk3o1q82291.jpg_x000D_
https://dimg04.c-ctrip.com/images/0301l12000dk3odzc5F4D.jpg_x000D_
https://dimg04.c-ctrip.com/images/0303a12000dk3nxa66C20.jpg</t>
  </si>
  <si>
    <t>昆明往返¥5750起_x000D_
A线同款昆进丽出 ¥5722起_x000D_
8人小团（有风系列）昆进丽出 ¥6521起</t>
  </si>
  <si>
    <t>昆明+大理市+丽江+香格里拉+西双版纳10日9晚跟团游</t>
  </si>
  <si>
    <t>部分住宿&amp;用车升级『自营纯玩&amp;穿越四季』赠《印象丽江》&amp;雪山衣氧&amp;景交+880元自费礼包『游』石林含电瓶车+必上冰川大索+普达措+野象谷+洱海『品』24K海景下午茶</t>
  </si>
  <si>
    <t>无购物成团保障70岁须陪同雪山森林赠取消险寺院祈福特色表演海景房土司宴</t>
  </si>
  <si>
    <t>https://dimg04.c-ctrip.com/images/0305412000dk3qcksFA6B.jpg_x000D_
https://dimg04.c-ctrip.com/images/0305f12000dk3q72nDB85.jpg_x000D_
https://dimg04.c-ctrip.com/images/0301912000dk3qbky0E63.jpg_x000D_
https://dimg04.c-ctrip.com/images/0306512000e0yhvmj7568.jpg_x000D_
https://dimg04.c-ctrip.com/images/0303612000dk3qthx0DBD.jpg_x000D_
https://dimg04.c-ctrip.com/images/0303e12000dk3r7hb5155.jpg_x000D_
https://dimg04.c-ctrip.com/images/0303112000dk3qbl2F663.jpg_x000D_
https://dimg04.c-ctrip.com/images/0307412000dk3qcce85D5.jpg_x000D_
https://dimg04.c-ctrip.com/images/0305b12000e0yha1o1D91.jpg_x000D_
https://dimg04.c-ctrip.com/images/0305y12000dk3qybp85F4.jpg</t>
  </si>
  <si>
    <t>昆明往返，省内2飞¥6085起_x000D_
昆进版出，省内1飞同A线 ¥6108起_x000D_
8人小团（有风系列）省内环飞 ¥7343起</t>
  </si>
  <si>
    <t>云南西双版纳+普洱6日5晚私家团</t>
  </si>
  <si>
    <t>【自营·隐奢畅游】森林野趣·亲触萌宠「2晚小熊猫庄园+2晚亲子洲际体验+1晚Annatara威廉王子度假」品牌用车·尽享舒适  |  植物砸染·夜观昆虫·邂逅小象【赠·网红傣味美食】</t>
  </si>
  <si>
    <t>可加购导游服务无购物无自费成团保障亲子甄选森林赠取消险车型可选象餐</t>
  </si>
  <si>
    <t>https://dimg04.c-ctrip.com/images/030011200081blncvABDA.jpg_x000D_
https://dimg04.c-ctrip.com/images/0305t12000956su1iB77E.jpg_x000D_
https://dimg04.c-ctrip.com/images/0306812000bl7sag994FD.jpg_x000D_
https://dimg04.c-ctrip.com/images/0300i12000b9wkzdsE699.jpg_x000D_
https://dimg04.c-ctrip.com/images/0302k12000956t4kbFEC7.jpg_x000D_
https://dimg04.c-ctrip.com/images/0302412000956t3agD677.jpg_x000D_
https://dimg04.c-ctrip.com/images/0304g12000b9wl1aqE80C.jpg_x000D_
https://dimg04.c-ctrip.com/images/0305t12000bl7samq0982.jpg_x000D_
https://dimg04.c-ctrip.com/images/0304d12000956sx8bA0ED.jpg</t>
  </si>
  <si>
    <t>优选户外野奢·香格里拉+梅里雪山国家公园+雨崩村+丽江7日6晚私家团</t>
  </si>
  <si>
    <t>【既下山梅里&amp;松赞系列&amp;野语酒店&amp;山谷秘境达拉牧场+私家定制&amp;专车随行】，雨崩徒步+梅里邂逅日照金山+俯瞰巴拉格宗大峡谷+河谷遛狗漫步</t>
  </si>
  <si>
    <t>无购物无自费成团保障70岁须陪同徒步难度3.5星峡谷峡湾森林古镇古村佛塔车型可选</t>
  </si>
  <si>
    <t>https://dimg04.c-ctrip.com/images/0305w12000a61pd2c4454.jpg_x000D_
https://dimg04.c-ctrip.com/images/0305a12000bcq80ok593D.jpg_x000D_
https://dimg04.c-ctrip.com/images/0306g12000dccel0eB853.png_x000D_
https://dimg04.c-ctrip.com/images/0304l120009f71b137121.jpg_x000D_
https://dimg04.c-ctrip.com/images/03061120009fob77fAFE5.jpg_x000D_
https://dimg04.c-ctrip.com/images/03031120009fc6toq9058.jpg_x000D_
https://dimg04.c-ctrip.com/images/0301l120009fodak31F8A.jpg_x000D_
https://dimg04.c-ctrip.com/images/0300l120009fccnzd221F.jpg_x000D_
https://dimg04.c-ctrip.com/images/0304u12000cxv0wtgAB4F.png_x000D_
https://dimg04.c-ctrip.com/images/0305p12000cxv4a6w5E5B.png_x000D_
https://dimg04.c-ctrip.com/images/0303e12000cxuzrwy7459.png_x000D_
https://dimg04.c-ctrip.com/images/0305412000cxv18761240.png_x000D_
https://dimg04.c-ctrip.com/images/0304e12000cxv3733C238.png_x000D_
https://dimg04.c-ctrip.com/images/0300l12000cxv0udi455C.png_x000D_
https://dimg04.c-ctrip.com/images/0306212000cxv0r3u3B1E.png_x000D_
https://dimg04.c-ctrip.com/images/0300l12000cxv0cdtD858.png_x000D_
https://dimg04.c-ctrip.com/images/0306x12000990a9gzEB87.jpg</t>
  </si>
  <si>
    <t>【保证连住2晚希尔顿 指定大理国际&amp;升级商务车/陆地头等舱】『2晚海/湖景房&amp;双旅拍』金牌导游 玉龙大索+海舌公园骑行&amp;下午茶+双廊古镇+理想邦手鼓体验+泸沽湖摩梭文化体验 赠取消险</t>
  </si>
  <si>
    <t>无购物成团保障70岁须陪同3期免息雪山冰川赠取消险特色表演生日/蜜月布置白族风味餐</t>
  </si>
  <si>
    <t>https://dimg04.c-ctrip.com/images/0306012000d0girij280A.jpg_x000D_
https://dimg04.c-ctrip.com/images/0300812000ct3xrtaD8B1.jpg_x000D_
https://dimg04.c-ctrip.com/images/0306h12000e1lq23h35F8.jpg_x000D_
https://dimg04.c-ctrip.com/images/0305v12000chdse0f2106.png</t>
  </si>
  <si>
    <t>丽江往返¥3958起_x000D_
丽进昆出 ¥3950起_x000D_
昆明进出，含动车 ¥4006起_x000D_
A款行程，回程自理 ¥3226起_x000D_
B款行程，回程自理 ¥3339起_x000D_
C款行程，回程自理 ¥3482起</t>
  </si>
  <si>
    <t>大理市+洱海4日3晚私家团</t>
  </si>
  <si>
    <t>『自营·家有萌娃』儿童立减100元｜亲子酒店【双博物馆】喜洲*非遗馆&amp;可选扎染体验&amp;大理市博物馆【亲近洱海】双廊&amp;乘船登南诏岛&amp;廊道骑行&amp;海东彩虹公路【森林游乐场】美味下午茶+植物拓染</t>
  </si>
  <si>
    <t>可加购导游服务无购物成团保障亲子甄选3期免息赠取消险车型可选自选酒店</t>
  </si>
  <si>
    <t>云南昆明+建水+抚仙湖+弥勒+普者黑风景区6日5晚私家团</t>
  </si>
  <si>
    <t>【自营·滇南拾光】舒适五钻/网红自选「千寻墨问·美憬阁·和院世御」隐奢古风范儿+专属品牌用车随选【赠·过桥米线+铜锅鱼】户外温泉·滇越小火车·避世青丘</t>
  </si>
  <si>
    <t>可加购导游服务无购物无自费成团保障温泉体验赏荷花艺术馆车型可选过桥米线宴</t>
  </si>
  <si>
    <t>https://dimg04.c-ctrip.com/images/0306812000d0k3v1jAF61.jpg_x000D_
https://dimg04.c-ctrip.com/images/0303j120008xdfbacBA8C.jpg_x000D_
https://dimg04.c-ctrip.com/images/0301o12000b9w61hcC71F.jpg_x000D_
https://dimg04.c-ctrip.com/images/0303a120008xdfahr6531.jpg_x000D_
https://dimg04.c-ctrip.com/images/03002120008xdfejw157B.jpg_x000D_
https://dimg04.c-ctrip.com/images/0304x120008xdfi3vB486.jpg_x000D_
https://dimg04.c-ctrip.com/images/0304b12000b9w5zm79824.jpg_x000D_
https://dimg04.c-ctrip.com/images/0301s12000942td5zEE32.jpg</t>
  </si>
  <si>
    <t>B线同款·火车/高铁往返 暂无可售</t>
  </si>
  <si>
    <t>『自营·老友安心游』经典玩乐*5钻品牌酒店*湖景房【双廊旅拍+理想邦下午茶】大理花海OR崇圣寺三塔【丽江古城+纳西长街宴】玉龙雪山+蓝月谷【摩梭人博物馆+猪槽船游湖+草海走婚桥】</t>
  </si>
  <si>
    <t>无购物成团保障3期免息雪山冰川篝火晚会赏桃花古镇古村赏杜鹃赠送氧气瓶车型可选歌舞餐长街宴</t>
  </si>
  <si>
    <t>https://dimg04.c-ctrip.com/images/0304j12000e14a5x73912.jpg_x000D_
https://dimg04.c-ctrip.com/images/0302d12000e14amnv7099.jpg_x000D_
https://dimg04.c-ctrip.com/images/0302g12000e14akiv7C9B.jpg_x000D_
https://dimg04.c-ctrip.com/images/0306i12000e14a5kv3959.jpg_x000D_
https://dimg04.c-ctrip.com/images/0300j12000e14aivx725C.jpg_x000D_
https://dimg04.c-ctrip.com/images/0302y12000e14agsg7F9A.jpg_x000D_
https://dimg04.c-ctrip.com/images/0301b12000e14a3kn9457.jpg_x000D_
https://dimg04.c-ctrip.com/images/0303r12000e14agl8BEA4.jpg</t>
  </si>
  <si>
    <t>咨询立减388/单【cure滇西北系列·行住风景里·全程5钻酒店】『普达措|虎跳峡|独克宗古城|网红S弯|敞篷吉普车摆拍（赠下午茶+BBQ）|登顶玉龙雪山4680|蓝月谷|双廊|南诏风情岛』</t>
  </si>
  <si>
    <t>无购物成团保障3期免息6期免息赠取消险车型可选</t>
  </si>
  <si>
    <t>云南昆明+大理市+丽江7日6晚私家团</t>
  </si>
  <si>
    <t>亲子限时立减200/人【苍洱听涛·山海自由】【自营畅游·黄金配比玩云南+海景旅拍+扎染体验+1天自由随心+漫步雪山/千古情】3城2晚连住换住|舒适五钻/高端品牌/网红美宿·丰俭由己~</t>
  </si>
  <si>
    <t>https://dimg04.c-ctrip.com/images/0302l120009v89b61EBCA.jpg_x000D_
https://dimg04.c-ctrip.com/images/0303d12000aohsish4FF6.gif_x000D_
https://dimg04.c-ctrip.com/images/0302u12000dcm1a816C5A.jpg_x000D_
https://dimg04.c-ctrip.com/images/0305e12000b9uzvuz7EC9.jpg_x000D_
https://dimg04.c-ctrip.com/images/0301o120009v89htg060A.jpg_x000D_
https://dimg04.c-ctrip.com/images/03008120009v89hzy8812.jpg_x000D_
https://dimg04.c-ctrip.com/images/0301n120009v89c4z93EF.jpg_x000D_
https://dimg04.c-ctrip.com/images/03035120009v896n120DC.jpg_x000D_
https://dimg04.c-ctrip.com/images/03067120009v89efyBE66.jpg</t>
  </si>
  <si>
    <t>【专车畅游#漫步雨林Family trip】7大高餐标美食·手抓饭·象餐「雨林牧象+慢轮制陶·古法造纸+采茶制茶」赠送·部分景交+篝火晚会丨随心入住心仪融创皇冠/喜来登/观景酒店&amp;老友安心游</t>
  </si>
  <si>
    <t>无购物无自费成团保障老友安心游森林篝火晚会车型可选自选酒店烧烤象餐</t>
  </si>
  <si>
    <t>https://dimg04.c-ctrip.com/images/0306m12000dk44hma0A0B.jpg_x000D_
https://dimg04.c-ctrip.com/images/0306g12000dk44lj5CADE.jpg_x000D_
https://dimg04.c-ctrip.com/images/0300u12000dk44jhq5B90.jpg_x000D_
https://dimg04.c-ctrip.com/images/0303k12000dk44pvp1ADA.jpg_x000D_
https://dimg04.c-ctrip.com/images/0306212000dk44p5k76E9.jpg_x000D_
https://dimg04.c-ctrip.com/images/0305b12000dk44j5cF6F0.jpg_x000D_
https://dimg04.c-ctrip.com/images/0305312000dk4456p0EEF.jpg</t>
  </si>
  <si>
    <t>云南昆明+大理市+丽江+玉龙雪山+洱海6日5晚跟团游</t>
  </si>
  <si>
    <t>【高配优选5钻海景酒店·陆地头等舱·一价全含·动车返昆·必上大索登项』赠《丽江千古情》&amp;《印象丽江》&amp;赠衣氧电瓶车·洱海私人游艇·滇池观鸥·洱海S弯·圣托里尼旅拍</t>
  </si>
  <si>
    <t>无购物无自费成团保障70岁须陪同3期免息雪山特色表演</t>
  </si>
  <si>
    <t>罗平中旅</t>
  </si>
  <si>
    <t>https://dimg04.c-ctrip.com/images/0300q120008hw1q556EA1.jpg_x000D_
https://dimg04.c-ctrip.com/images/0305a12000cfsreyp82FB.jpg_x000D_
https://dimg04.c-ctrip.com/images/0302d12000c6b84o2E715.jpg_x000D_
https://dimg04.c-ctrip.com/images/0304312000c56usu9A670.jpg_x000D_
https://dimg04.c-ctrip.com/images/0300u12000c56srmy3B96.jpg_x000D_
https://dimg04.c-ctrip.com/images/0303w12000c56su7z9AF1.jpg_x000D_
https://dimg04.c-ctrip.com/images/0301812000cfsx9hd69CD.jpg_x000D_
https://dimg04.c-ctrip.com/images/0300712000cfsws7aDC2E.jpg_x000D_
https://dimg04.c-ctrip.com/images/0302d12000cfsx1549BA9.jpg_x000D_
https://dimg04.c-ctrip.com/images/0306k12000cfswy0lAE1D.jpg_x000D_
https://dimg04.c-ctrip.com/images/0303y12000cftjyb7C8B8.jpg_x000D_
https://dimg04.c-ctrip.com/images/0300c12000cfsx4m93CB4.jpg</t>
  </si>
  <si>
    <t>5钻酒店纯玩双表演2+1头等舱¥3142起_x000D_
纯玩0自费高性价比·大索双演出 ¥2653起_x000D_
纯玩2晚5钻酒店+海景房千古情 ¥3392起_x000D_
一价全含·双表演·5钻酒店温泉 ¥2225起</t>
  </si>
  <si>
    <t>昆明+大理市+丽江+泸沽湖7日6晚私家团</t>
  </si>
  <si>
    <t>暑期早订·至高减700/单【自营5A热销·水性杨花·洛水清波】【专车畅游#泛舟游湖·篝火晚会|漫步雪山·蓝湖玉翠|苍洱风光·海景旅拍|行住风景里~五钻/品牌/湖景随选】赠亲子惊喜礼</t>
  </si>
  <si>
    <t>可加购导游服务无购物无自费成团保障雪山赠取消险游船体验特色表演赠送氧气瓶车型可选</t>
  </si>
  <si>
    <t>https://dimg04.c-ctrip.com/images/0306r12000dlr1vio0B80.jpg_x000D_
https://dimg04.c-ctrip.com/images/0302m12000dlqkfx89B3D.jpg_x000D_
https://dimg04.c-ctrip.com/images/0301p12000dlqjgwdB2CA.jpg_x000D_
https://dimg04.c-ctrip.com/images/0303r12000dlqk43h0E4B.jpg_x000D_
https://dimg04.c-ctrip.com/images/0300g12000dlqk13fB6DE.jpg_x000D_
https://dimg04.c-ctrip.com/images/0306f12000dlqkm8u1745.jpg_x000D_
https://dimg04.c-ctrip.com/images/0302l12000dlqjgwf8CA8.jpg_x000D_
https://dimg04.c-ctrip.com/images/0306012000dlqk3id9F27.jpg</t>
  </si>
  <si>
    <t>云南丽江+香格里拉+梅里雪山4日3晚私家团</t>
  </si>
  <si>
    <t>【自营·专车畅游】梅里·雪景房随选/奢选松赞系列丨品牌用车·越野进藏&amp;4人安排7座商务出行【赠·秘境藏王宴+牦牛肉火锅】小布达拉宫·森林童话·月亮湾·可选藏服旅拍~</t>
  </si>
  <si>
    <t>可加购导游服务无购物无自费成团保障古镇古村车型可选歌舞餐土司宴</t>
  </si>
  <si>
    <t>https://dimg04.c-ctrip.com/images/0301m12000bd56gfkFDC6.jpg_x000D_
https://dimg04.c-ctrip.com/images/0301y12000bd56huoA5A2.jpg_x000D_
https://dimg04.c-ctrip.com/images/0306i12000cppsdgx41DD.jpg_x000D_
https://dimg04.c-ctrip.com/images/0300612000dclkgvh1B48.jpg_x000D_
https://dimg04.c-ctrip.com/images/0300s12000bd56jnyE280.jpg_x000D_
https://dimg04.c-ctrip.com/images/0302n12000bd56hpo593E.jpg_x000D_
https://dimg04.c-ctrip.com/images/0306012000bd56mqe9F9F.jpg</t>
  </si>
  <si>
    <t>云南丽江+大理市+西双版纳7日6晚私家团</t>
  </si>
  <si>
    <t>「高定七彩之旅·一单一团·住在风景里」全程5钻酒店 |玉龙雪山|丽江古城|南诏风情岛|双廊古镇|理想邦|大理古城|束河古镇|热带植物园|野象谷|告庄星光夜市|曼听公园|全硬核极景</t>
  </si>
  <si>
    <t>https://dimg04.c-ctrip.com/images/0306j12000ao8wu9oC8DE.jpg_x000D_
https://dimg04.c-ctrip.com/images/0304e12000ao8io1z799A.jpg_x000D_
https://dimg04.c-ctrip.com/images/0300n12000ao8irj3B1A1.jpg_x000D_
https://dimg04.c-ctrip.com/images/0301812000ao8if3475CB.jpg_x000D_
https://dimg04.c-ctrip.com/images/0301r12000ao8io24BA3C.jpg_x000D_
https://dimg04.c-ctrip.com/images/0306z12000ao8ipbj4562.jpg_x000D_
https://dimg04.c-ctrip.com/images/0304z12000ao8ilyi4C3F.jpg_x000D_
https://dimg04.c-ctrip.com/images/0306f12000ao8iy304A65.jpg_x000D_
https://dimg04.c-ctrip.com/images/0301b12000ao8iyhi8D56.jpg_x000D_
https://dimg04.c-ctrip.com/images/0301w12000ao8ipdgAA8F.jpg_x000D_
https://dimg04.c-ctrip.com/images/0300v12000ao8irl116DA.jpg_x000D_
https://dimg04.c-ctrip.com/images/0303n12000ao8iu3jBC41.jpg_x000D_
https://dimg04.c-ctrip.com/images/0301a12000ao8iwjz1D77.jpg</t>
  </si>
  <si>
    <t>A线同款·升级国际品牌酒店 实时计价</t>
  </si>
  <si>
    <t>【梦里傣乡·深度雨林】万达文化泳池别墅-137平起房型可选丨植物园科普讲解+雨林牧象+化身原住民（体验非遗&amp;学傣文）+水上市场包船 | 中级导游 | 全程奔驰商务车·可升级埃尔法『品』傣家美味</t>
  </si>
  <si>
    <t>无购物无自费成团保障3期免息森林车型可选别墅酒店</t>
  </si>
  <si>
    <t>https://dimg04.c-ctrip.com/images/0302m1200093c4qo3644B.jpg</t>
  </si>
  <si>
    <t>【北纬沐氧·懒游春城】省心套餐1+4/告庄美宿·洲际万达·酒店/房型随选丨昆-版飞机/高铁可选·品牌用车「含·景交+半日自由活动」野象寻踪·制陶制纸【赠·过桥米线+网红傣味】</t>
  </si>
  <si>
    <t>可加购导游服务无购物无自费成团保障赠取消险车型可选当地特色美食</t>
  </si>
  <si>
    <t>https://dimg04.c-ctrip.com/images/0302y120009l95ad9F7D2.jpg_x000D_
https://dimg04.c-ctrip.com/images/03012120009l955589C4F.jpg_x000D_
https://dimg04.c-ctrip.com/images/03012120009l95aiw6B11.jpg_x000D_
https://dimg04.c-ctrip.com/images/0305212000beqtfsaF414.jpg_x000D_
https://dimg04.c-ctrip.com/images/0304d12000dclj1f77BA6.jpg_x000D_
https://dimg04.c-ctrip.com/images/0303w12000dclflye762C.jpg_x000D_
https://dimg04.c-ctrip.com/images/0301d120009l95924562B.jpg</t>
  </si>
  <si>
    <t>【专车畅游·短途小时光】2晚古城静谧美宿+1晚网红海景酒店/酒店·房型随心选丨洱海网红旅拍+礼佛崇圣寺+喜洲蓝续扎染+苍山无为寺+圣托里尼理想邦丨专属用车·土著向导·1单1团</t>
  </si>
  <si>
    <t>可加购导游服务无购物无自费成团保障双酒店寺院祈福车型可选自选酒店</t>
  </si>
  <si>
    <t>https://dimg04.c-ctrip.com/images/0300b120009ggffnf39BE.jpg_x000D_
https://dimg04.c-ctrip.com/images/0301k12000dckyln276DB.jpg_x000D_
https://dimg04.c-ctrip.com/images/03052120009ggfepv5632.jpg_x000D_
https://dimg04.c-ctrip.com/images/0304k120009ggfex1DC4B.jpg_x000D_
https://dimg04.c-ctrip.com/images/0303u120009ggfka10D85.jpg_x000D_
https://dimg04.c-ctrip.com/images/0302h120009ggfol13565.jpg</t>
  </si>
  <si>
    <t>云南泸沽湖3日2晚私家团</t>
  </si>
  <si>
    <t>【专车畅游·短途小时光】奢宿2晚湖景美宿丨独立品牌用车·土著向导携玩&amp;摩梭泸沽·泛舟游湖·登岛观景·格姆女神湾日落美景~</t>
  </si>
  <si>
    <t>可加购导游服务无购物无自费成团保障赠取消险篝火晚会游船体验车型可选</t>
  </si>
  <si>
    <t>https://dimg04.c-ctrip.com/images/030011200081blncvABDA.jpg</t>
  </si>
  <si>
    <t>宁蒗接机+2晚湖景&amp;amp;单飞 暂无可售</t>
  </si>
  <si>
    <t>丽江+香格里拉+西双版纳7日6晚私家团</t>
  </si>
  <si>
    <t>【自营·专车畅游】赠藏服旅拍+帐篷部落BBQ+氧气丨全程自选轻奢民宿/铂金酒店『丽进版出』品牌专车1单1车.1人起订丨雪山大索+蓝月谷+司藤普达措+看大象孔雀+制纸制陶~休闲度假</t>
  </si>
  <si>
    <t>可加购导游服务无购物无自费成团保障雪山赠取消险车型可选烧烤</t>
  </si>
  <si>
    <t>https://dimg04.c-ctrip.com/images/0300912000a5qkykc7312.gif_x000D_
https://dimg04.c-ctrip.com/images/0300512000a5qko9l68B0.jpg_x000D_
https://dimg04.c-ctrip.com/images/0306612000a5ql0eq3E47.gif_x000D_
https://dimg04.c-ctrip.com/images/0305112000a5ql0tnA885.jpg_x000D_
https://dimg04.c-ctrip.com/images/0301312000dcki9bnA459.jpg_x000D_
https://dimg04.c-ctrip.com/images/0304q12000a5qktrf7665.jpg_x000D_
https://dimg04.c-ctrip.com/images/0302l12000a5qkwqcF185.jpg_x000D_
https://dimg04.c-ctrip.com/images/0303p12000a5qkqzb38B9.jpg_x000D_
https://dimg04.c-ctrip.com/images/0303512000a5qksem211D.jpg_x000D_
https://dimg04.c-ctrip.com/images/0303o12000a5qkyjc4834.jpg</t>
  </si>
  <si>
    <t>『 纯玩高定·私家出游·1单团·全程网红酒店自选』周末精致玩法·独立专车『登顶冰川大索·网红蓝月谷·洱海游船·打卡三塔倒影 』亲子~蜜月~闺蜜~周末畅游 走起~！</t>
  </si>
  <si>
    <t>可加购导游服务无购物成团保障雪山冰川赠取消险车型可选自选酒店</t>
  </si>
  <si>
    <t>https://dimg04.c-ctrip.com/images/0305d1200098daclm2F63.gif_x000D_
https://dimg04.c-ctrip.com/images/0303f12000987lvj3EF67.jpg_x000D_
https://dimg04.c-ctrip.com/images/0305512000987pj9lCD39.jpg_x000D_
https://dimg04.c-ctrip.com/images/0304912000987pyf5A86A.jpg_x000D_
https://dimg04.c-ctrip.com/images/0303o12000b5hcdop3511.jpg_x000D_
https://dimg04.c-ctrip.com/images/0300q12000987m6zgDA2F.jpg_x000D_
https://dimg04.c-ctrip.com/images/0305112000987mf2mB6AA.jpg_x000D_
https://dimg04.c-ctrip.com/images/0305t12000987mi3nE4C8.jpg_x000D_
https://dimg04.c-ctrip.com/images/030341200098cgx89CD65.gif</t>
  </si>
  <si>
    <t>臻选5钻酒店·大进丽出 暂无可售</t>
  </si>
  <si>
    <t>『自营·超奢·亲子』儿童立减100元｜金铂钻酒店 · 璞修/悦榕庄/海纳尔/英迪格【雪山3选1*大索道/云杉坪/牦牛坪】【荒野之国+森林游乐园下午茶+凤阳邑+双廊南诏岛】【大理古城+苍山/三塔】</t>
  </si>
  <si>
    <t>无购物无自费成团保障亲子甄选3期免息古镇古村特色表演赠送氧气瓶车型可选</t>
  </si>
  <si>
    <t>https://dimg04.c-ctrip.com/images/0306j1200096iydmxF8C0.jpg_x000D_
https://dimg04.c-ctrip.com/images/0303y1200096iyfbt29E7.jpg_x000D_
https://dimg04.c-ctrip.com/images/0306c1200096n0waz74DF.jpg_x000D_
https://dimg04.c-ctrip.com/images/030681200096iyhp4036B.jpg_x000D_
https://dimg04.c-ctrip.com/images/030021200096iycsa360E.jpg_x000D_
https://dimg04.c-ctrip.com/images/030331200096iy8qv8C52.jpg_x000D_
https://dimg04.c-ctrip.com/images/0303t1200096iydz37E87.jpg_x000D_
https://dimg04.c-ctrip.com/images/0304t1200096iyc13CF18.jpg_x000D_
https://dimg04.c-ctrip.com/images/0304u120009bm9crdB7B2.jpg</t>
  </si>
  <si>
    <t>暑期早鸟立减100元/单「携程自营·山海叙旧」奢住国际品牌·轻奢5钻多套餐可选·大理升海景房 ｜玉龙雪山登顶4680赠衣氧水·印象丽江·360度畅游洱海·观日出·猪槽船游湖｜悦享·围炉煮茶</t>
  </si>
  <si>
    <t>可加购导游服务无购物无自费成团保障雪山</t>
  </si>
  <si>
    <t>https://dimg04.c-ctrip.com/images/0301u12000b64oz5w9485.jpg_x000D_
https://dimg04.c-ctrip.com/images/0301o12000b64p8kr8F2F.jpg_x000D_
https://dimg04.c-ctrip.com/images/0300b12000b64pc303293.jpg_x000D_
https://dimg04.c-ctrip.com/images/0302512000b64pozmD9A4.jpg_x000D_
https://dimg04.c-ctrip.com/images/0300b12000b64pqjv9223.jpg_x000D_
https://dimg04.c-ctrip.com/images/0300612000b64prse74AC.jpg_x000D_
https://dimg04.c-ctrip.com/images/0303o12000b64pk8t2FD5.jpg</t>
  </si>
  <si>
    <t>「携程自营·寻踪香巴拉」奢住品牌酒店·轻奢5钻大理升海景多套餐可选｜玉龙雪山登顶【赠衣氧水·印象丽江】·360度畅游洱海·5A普达措｜悦享非遗唐卡绘画·土司宴</t>
  </si>
  <si>
    <t>可加购导游服务无购物无自费成团保障车型可选</t>
  </si>
  <si>
    <t>https://dimg04.c-ctrip.com/images/0301c12000bd0qyz0F447.jpg_x000D_
https://dimg04.c-ctrip.com/images/0301j12000begncpc3704.jpg_x000D_
https://dimg04.c-ctrip.com/images/0305q12000bd0qz7jD4F1.jpg_x000D_
https://dimg04.c-ctrip.com/images/0300j12000bd0r2xe36B2.jpg_x000D_
https://dimg04.c-ctrip.com/images/0300h12000bd0r3peE612.jpg_x000D_
https://dimg04.c-ctrip.com/images/0304a12000bd0r6tsD38E.jpg_x000D_
https://dimg04.c-ctrip.com/images/0307012000bd0r3v30C5D.jpg_x000D_
https://dimg04.c-ctrip.com/images/0307312000bd0r2jlB7EF.jpg_x000D_
https://dimg04.c-ctrip.com/images/0306g12000bd0rg4lDB3E.jpg_x000D_
https://dimg04.c-ctrip.com/images/0304r12000bd0o6w70D6B.jpg_x000D_
https://dimg04.c-ctrip.com/images/0300w12000bd0o4cp586E.jpg_x000D_
https://dimg04.c-ctrip.com/images/0307012000bd0rpfcA677.jpg_x000D_
https://dimg04.c-ctrip.com/images/0306v12000bd0og0549CD.jpg_x000D_
https://dimg04.c-ctrip.com/images/0305g12000bd0of0a9387.jpg_x000D_
https://dimg04.c-ctrip.com/images/0303612000bd0o9hg1551.jpg</t>
  </si>
  <si>
    <t>不去雪山 | 去程机票自理 暂无可售</t>
  </si>
  <si>
    <t>丽江+玉龙雪山+大理市5日4晚私家团</t>
  </si>
  <si>
    <t>暑期早鸟立减100元/单「携程自营·向山海」奢住国际品牌·轻奢5钻多套餐可选·大理可升海景房 ｜玉龙雪山登顶4680【赠衣氧水·印象丽江】·360度畅游洱海｜悦享下午茶·围炉煮茶·欢送宴</t>
  </si>
  <si>
    <t>https://dimg04.c-ctrip.com/images/0305712000ckpw65k727E.jpg_x000D_
https://dimg04.c-ctrip.com/images/0303p12000ckpvqgt7FFD.jpg_x000D_
https://dimg04.c-ctrip.com/images/0305512000ckpw83l64F1.jpg_x000D_
https://dimg04.c-ctrip.com/images/0300o12000ckpw4pg9E03.jpg_x000D_
https://dimg04.c-ctrip.com/images/0301l12000ckpvtlg9654.jpg_x000D_
https://dimg04.c-ctrip.com/images/0300s12000ckpw1o7000A.jpg_x000D_
https://dimg04.c-ctrip.com/images/0305312000ckpw5a4EC1C.jpg_x000D_
https://dimg04.c-ctrip.com/images/0302812000ckpvuj89170.jpg_x000D_
https://dimg04.c-ctrip.com/images/0303x12000ckpvuq6408D.jpg_x000D_
https://dimg04.c-ctrip.com/images/0301p12000ckpvx8k3B7D.jpg_x000D_
https://dimg04.c-ctrip.com/images/0302w12000ckpwllzCED6.jpg_x000D_
https://dimg04.c-ctrip.com/images/0303w12000ckpwh6h2C58.jpg_x000D_
https://dimg04.c-ctrip.com/images/0306r12000ckpwl7eA2F0.jpg_x000D_
https://dimg04.c-ctrip.com/images/0306012000ckpwid3F3AE.jpg_x000D_
https://dimg04.c-ctrip.com/images/0304212000ckpwnw50B52.jpg_x000D_
https://dimg04.c-ctrip.com/images/0306112000ckpwbx4C836.jpg_x000D_
https://dimg04.c-ctrip.com/images/0303n12000ckpwo8vBA76.jpg_x000D_
https://dimg04.c-ctrip.com/images/0302812000ckpwjit1930.jpg_x000D_
https://dimg04.c-ctrip.com/images/0305212000ckpwpa692B8.jpg_x000D_
https://dimg04.c-ctrip.com/images/0300m12000ckpwfy0B3D3.jpg_x000D_
https://dimg04.c-ctrip.com/images/0304w12000ckpwp6t6653.jpg</t>
  </si>
  <si>
    <t>不去雪山-去程航班自理 实时计价</t>
  </si>
  <si>
    <t>云南昆明+弥勒+抚仙湖+普者黑风景区5日4晚私家团</t>
  </si>
  <si>
    <t>【自营·滇南行摄丨柳叶小舟·瑶池仙境·滇中普罗旺斯·网红东风韵】悦享普者黑临湖美景·抚仙湖希尔顿湖景·艺术小镇美憬阁/酒店·房型随选&amp;独立品牌用车+土著向导携玩</t>
  </si>
  <si>
    <t>可加购导游服务无购物无自费成团保障观日出赠取消险赏花艺术馆车型可选自选酒店</t>
  </si>
  <si>
    <t>https://dimg04.c-ctrip.com/images/0306812000d0k3v1jAF61.jpg_x000D_
https://dimg04.c-ctrip.com/images/0306g120009772xn55A1A.jpg_x000D_
https://dimg04.c-ctrip.com/images/03003120009773adq7F4D.jpg_x000D_
https://dimg04.c-ctrip.com/images/03060120009773eks68A8.jpg_x000D_
https://dimg04.c-ctrip.com/images/0305d1200097738o5B091.jpg_x000D_
https://dimg04.c-ctrip.com/images/0305h12000dcig18aFEFA.jpg_x000D_
https://dimg04.c-ctrip.com/images/0303f120009772trrF46A.jpg</t>
  </si>
  <si>
    <t>云南昆明+建水+元阳+弥勒+抚仙湖5日4晚私家团</t>
  </si>
  <si>
    <t>【专车畅游·滇南行摄#奢住古风和院·艺术小镇美憬阁·梯田景区美宿·希尔顿湖景/酒店·房型随选】品牌专车+土著向导「滇东南普罗旺斯+奎尔庄园」梯田日出·瑶池仙境·天然温泉</t>
  </si>
  <si>
    <t>可加购导游服务无购物无自费成团保障观日出梯田赠取消险赏花艺术馆车型可选</t>
  </si>
  <si>
    <t>https://dimg04.c-ctrip.com/images/0306a120009773b58EFEC.jpg_x000D_
https://dimg04.c-ctrip.com/images/0307312000dciiv7f334E.jpg_x000D_
https://dimg04.c-ctrip.com/images/03023120009772s9b96F3.jpg_x000D_
https://dimg04.c-ctrip.com/images/0302u12000977335l8261.jpg_x000D_
https://dimg04.c-ctrip.com/images/0301i1200097730l36E28.jpg_x000D_
https://dimg04.c-ctrip.com/images/0300o120009772x7t2A1B.jpg_x000D_
https://dimg04.c-ctrip.com/images/0303f12000dciiznt3353.jpg_x000D_
https://dimg04.c-ctrip.com/images/0305q1200097736vl4544.jpg_x000D_
https://dimg04.c-ctrip.com/images/03049120009772wu1B87F.jpg</t>
  </si>
  <si>
    <t>大理市+怒江+丙中洛7日6晚私家团</t>
  </si>
  <si>
    <t>【自营·专车畅游】全程SUV或商务专车&amp;1人起订.当地向导『大理进出』全程自选酒店&amp;大理海景民宿丨世外美景：人神丙中洛+纹面传奇+探访雾里村+茶马古道轻徒步+怒江峡谷+丙察察美丽公路</t>
  </si>
  <si>
    <t>可加购导游服务无购物无自费成团保障峡谷峡湾赠取消险车型可选自选酒店</t>
  </si>
  <si>
    <t>https://dimg04.c-ctrip.com/images/0304y120009zh4ep397B2.jpg_x000D_
https://dimg04.c-ctrip.com/images/0304z120009zh41taCE1E.jpg_x000D_
https://dimg04.c-ctrip.com/images/0306g12000b9osm0wC65B.jpg_x000D_
https://dimg04.c-ctrip.com/images/0306z120009zh42ox6142.jpg_x000D_
https://dimg04.c-ctrip.com/images/0303x120009zh3v7sA2E5.jpg_x000D_
https://dimg04.c-ctrip.com/images/03055120009zh3wf87C80.jpg_x000D_
https://dimg04.c-ctrip.com/images/0306w120009zh42iz7E53.jpg_x000D_
https://dimg04.c-ctrip.com/images/03018120009zh4bps7D8D.jpg_x000D_
https://dimg04.c-ctrip.com/images/0302o120009zh3u870A1F.jpg</t>
  </si>
  <si>
    <t>云南丽江+香格里拉+梅里雪山6日5晚私家团</t>
  </si>
  <si>
    <t>【自营·专车畅游】巴拉格宗+藏服旅拍/明永冰川徒步2选1+邂逅日照金山+司藤取景+赠氧气防高反「专属管家+司机-SUV/别克GL8/大通商务随心选」观景房/古城客栈民宿随心选~度假</t>
  </si>
  <si>
    <t>可加购导游服务无购物无自费成团保障峡谷峡湾雪山冰川赠取消险徒步体验赏杜鹃赠送氧气瓶车型可选自选酒店歌舞餐土司宴</t>
  </si>
  <si>
    <t>https://dimg04.c-ctrip.com/images/0302j120009jjptta7CCD.jpg_x000D_
https://dimg04.c-ctrip.com/images/0300c120009jjpwjn6CFE.gif_x000D_
https://dimg04.c-ctrip.com/images/0300x120009jjq1yg8C55.jpg_x000D_
https://dimg04.c-ctrip.com/images/0306412000dci83072C96.jpg_x000D_
https://dimg04.c-ctrip.com/images/03039120009jjpkooA444.jpg_x000D_
https://dimg04.c-ctrip.com/images/03008120009jjpwirAE71.jpg_x000D_
https://dimg04.c-ctrip.com/images/03012120009jjpl9pDD2A.jpg_x000D_
https://dimg04.c-ctrip.com/images/0305m120009jjpfzw01A7.jpg</t>
  </si>
  <si>
    <t>丽江+香格里拉+梅里雪山6日5晚拼小团</t>
  </si>
  <si>
    <t>【自营1-6人精品小团】百事特VIP送机&amp;轻奢酒店+供氧房+古城客栈丨邂逅日照金山+藏服旅拍+氧气「品牌用车.1人起订.专线司机」巴拉格宗+普达措+纳帕海+松赞林寺+转经筒+土司歌舞餐</t>
  </si>
  <si>
    <t>拼小团无购物无自费成团保障赠取消险徒步体验寺院祈福古镇古村赏杜鹃赠送氧气瓶歌舞餐</t>
  </si>
  <si>
    <t>https://dimg04.c-ctrip.com/images/0303j12000cpq1yzzB5B2.jpg_x000D_
https://dimg04.c-ctrip.com/images/0305v120009c07zymE839.jpg_x000D_
https://dimg04.c-ctrip.com/images/03073120009bz6ewoD70B.jpg_x000D_
https://dimg04.c-ctrip.com/images/0306b12000b9ocuc340AB.jpg_x000D_
https://dimg04.c-ctrip.com/images/0301s120009hhlqxiCC8B.jpg_x000D_
https://dimg04.c-ctrip.com/images/03039120009hhjta32572.jpg_x000D_
https://dimg04.c-ctrip.com/images/0306c12000cpq11sw3F79.jpg_x000D_
https://dimg04.c-ctrip.com/images/03024120009btdpac4F2C.jpg_x000D_
https://dimg04.c-ctrip.com/images/03059120009ig05vwCD44.jpg</t>
  </si>
  <si>
    <t>轻奢酒店&amp;amp;梅里观景酒店¥5609起_x000D_
国际铂金酒店&amp;amp;梅里观景酒店 ¥7082起_x000D_
A套餐同款.回程机票 ¥4737起</t>
  </si>
  <si>
    <t>【自营·1-6人精品小团】藏服换装旅拍+日照金山+纳帕海+司藤普达措+虎跳峡「品牌用车.1人起订.专线老司机领航」梅里观景房自选+高分客栈酒店~赠土司宴+氧气抗高反+百事特VIP送机</t>
  </si>
  <si>
    <t>拼小团无购物无自费成团保障雪山徒步体验寺院祈福赏杜鹃赠送氧气瓶歌舞餐土司宴</t>
  </si>
  <si>
    <t>https://dimg04.c-ctrip.com/images/0302j12000cp4xbfpC69E.jpg_x000D_
https://dimg04.c-ctrip.com/images/0305v120009c07zymE839.jpg_x000D_
https://dimg04.c-ctrip.com/images/03073120009bz6ewoD70B.jpg_x000D_
https://dimg04.c-ctrip.com/images/0306b12000b9ocuc340AB.jpg_x000D_
https://dimg04.c-ctrip.com/images/03021120009btwixe506F.jpg_x000D_
https://dimg04.c-ctrip.com/images/0300212000cp4t3gh9C11.jpg_x000D_
https://dimg04.c-ctrip.com/images/03024120009btdpac4F2C.jpg_x000D_
https://dimg04.c-ctrip.com/images/03059120009ig05vwCD44.jpg</t>
  </si>
  <si>
    <t>往返机票¥4865起_x000D_
返程机票自理 ¥4146起_x000D_
丽江往返动车 暂无可售_x000D_
动车到丽江.返程交通自理 暂无可售</t>
  </si>
  <si>
    <t>云南丽江+大理市4日3晚私家团</t>
  </si>
  <si>
    <t>【自营·专车畅游】私人订制&amp;品牌专车1人起订『轻奢海景酒店/古城客栈』赠氧气+喜林苑餐丨玉龙雪山大索+印象演出+蓝月谷+喜洲吹风+180环洱海双廊+理想邦~旅拍写真/三塔/白族扎染~休闲游</t>
  </si>
  <si>
    <t>可加购导游服务无购物无自费成团保障雪山赠取消险赠送氧气瓶车型可选</t>
  </si>
  <si>
    <t>https://dimg04.c-ctrip.com/images/0301p120009b03mqjFB59.jpg_x000D_
https://dimg04.c-ctrip.com/images/0304g120009b03l5cF553.jpg_x000D_
https://dimg04.c-ctrip.com/images/0305u12000dchhons1C92.jpg_x000D_
https://dimg04.c-ctrip.com/images/0301x12000beq3elkE834.jpg_x000D_
https://dimg04.c-ctrip.com/images/0302m120009b03i7mF257.jpg_x000D_
https://dimg04.c-ctrip.com/images/03025120009b03jjzE6D1.jpg_x000D_
https://dimg04.c-ctrip.com/images/0301v120009b03oiaC97D.jpg</t>
  </si>
  <si>
    <t>云南丽江+大理市4日3晚拼小团</t>
  </si>
  <si>
    <t>【自营1-6人小团】花筑麓椿/智能开臣酒店「安排品牌用车/别克大通商务+1人起订+当地向导」赠一中餐+双廊旅拍&amp;赠实体相册+180环洱海+雪山大索衣氧+蓝月谷+喜洲寻旧~理想邦邂逅~饱满游</t>
  </si>
  <si>
    <t>拼小团无购物无自费成团保障70岁须陪同雪山赠取消险寺院祈福</t>
  </si>
  <si>
    <t>https://dimg04.c-ctrip.com/images/0303p120009cu46io72EA.jpg_x000D_
https://dimg04.c-ctrip.com/images/03017120009g5qe9fB637.jpg_x000D_
https://dimg04.c-ctrip.com/images/0301w12000b9ittrb56E8.jpg_x000D_
https://dimg04.c-ctrip.com/images/0306a120009cu4eipE88A.jpg_x000D_
https://dimg04.c-ctrip.com/images/0303g120009ctddxtE775.jpg_x000D_
https://dimg04.c-ctrip.com/images/03016120009ctdjglF862.jpg_x000D_
https://dimg04.c-ctrip.com/images/0302p120009ctdhbk8C8C.jpg_x000D_
https://dimg04.c-ctrip.com/images/0302z120009cu492x4B7F.jpg</t>
  </si>
  <si>
    <t>轻奢五钻.回程自理¥3746起_x000D_
铂金酒店.回程自理 ¥4372起_x000D_
A套餐同款.丽江往返机票 ¥4519起_x000D_
B套餐同款.丽江往返机票 ¥5145起</t>
  </si>
  <si>
    <t>云南丽江+泸沽湖4日3晚拼小团</t>
  </si>
  <si>
    <t>【自营1-6人小团】湖景美宿/古城客栈/智能酒店轻奢五钻「品牌专车.1人起订.老司机携玩」含雪山衣氧+大索道挑战4680海拔+打卡蓝月谷+泛舟女儿国+夜游古城+蓝天白云~休闲度假放松身心</t>
  </si>
  <si>
    <t>拼小团无购物无自费成团保障70岁须陪同雪山赠取消险游船体验赠送氧气瓶</t>
  </si>
  <si>
    <t>https://dimg04.c-ctrip.com/images/0306l120009czp9lj7E9E.jpg_x000D_
https://dimg04.c-ctrip.com/images/0302e120009g5qcmv4CE3.jpg_x000D_
https://dimg04.c-ctrip.com/images/0301w12000b9ittrb56E8.jpg_x000D_
https://dimg04.c-ctrip.com/images/0301q120009czp4ln4510.jpg_x000D_
https://dimg04.c-ctrip.com/images/03041120009czp98bE056.jpg_x000D_
https://dimg04.c-ctrip.com/images/0302p12000b9jfq9vC375.jpg_x000D_
https://dimg04.c-ctrip.com/images/0306e120009czp732F9E7.jpg_x000D_
https://dimg04.c-ctrip.com/images/0301s120009czp35h7531.jpg</t>
  </si>
  <si>
    <t>轻奢五钻.回程自理¥3786起_x000D_
铂金酒店.回程自理 ¥3830起</t>
  </si>
  <si>
    <t>优选云南丽江+大理市3日2晚跟团游</t>
  </si>
  <si>
    <t>『含机票-15人纯玩小团』网红打卡-敞篷吉普车-花海-天空之境道具摆拍+洱海双廊+摆渡船登金梭岛-龙宫+圣托里尼-理想邦+网红S湾骑行+大理丽江双古城自由行+24小时接送机</t>
  </si>
  <si>
    <t>无购物无自费成团保障70岁须陪同3期免息赠取消险骑行体验生日/蜜月布置海景房过桥米线宴</t>
  </si>
  <si>
    <t>怡家旅行旗舰店</t>
  </si>
  <si>
    <t>https://dimg04.c-ctrip.com/images/0304012000dgwylweFDB0.jpg_x000D_
https://dimg04.c-ctrip.com/images/0301712000aow7fdy060D.jpg_x000D_
https://dimg04.c-ctrip.com/images/0304u12000agm07zn03DB.jpg_x000D_
https://dimg04.c-ctrip.com/images/0306y12000agm064f88CE.jpg_x000D_
https://dimg04.c-ctrip.com/images/0305w12000agm0blwD6C9.jpg</t>
  </si>
  <si>
    <t>包含-飞机往返（丽进丽出）¥2636起_x000D_
单飞-包含各地至丽江的机票 ¥1514起_x000D_
单飞-含丽江返回各地的机票 ¥2399起</t>
  </si>
  <si>
    <t>昆明+大理市+丽江6日5晚拼小团</t>
  </si>
  <si>
    <t>【自营·1-6人精品小团】佳华五星/温泉酒店+海景酒店/花筑麓椿「品牌用车1人起订.老司机携玩」滇池+双廊旅拍&amp;实体相册+环洱海畅游+雪山大索挑战4680+印象演出+含衣氧+网红蓝月谷~慵懒游</t>
  </si>
  <si>
    <t>拼小团无购物无自费成团保障70岁须陪同雪山赠取消险寺院祈福特色表演博物馆赠送氧气瓶</t>
  </si>
  <si>
    <t>https://dimg04.c-ctrip.com/images/0303f120009eli74xE693.jpg_x000D_
https://dimg04.c-ctrip.com/images/0301m120009g4zat490C3.jpg_x000D_
https://dimg04.c-ctrip.com/images/0301w12000b9ittrb56E8.jpg_x000D_
https://dimg04.c-ctrip.com/images/0304n120009eli24u3BFE.jpg_x000D_
https://dimg04.c-ctrip.com/images/0303y120009eli79672E5.jpg_x000D_
https://dimg04.c-ctrip.com/images/0303i120009eliatnC7E6.jpg_x000D_
https://dimg04.c-ctrip.com/images/0306p120009elik2v49E7.jpg_x000D_
https://dimg04.c-ctrip.com/images/0306p120009eliho0AFD5.jpg</t>
  </si>
  <si>
    <t>轻奢5钻&amp;amp;温泉酒店.昆进丽出¥5684起_x000D_
铂金酒店.昆进丽出 ¥6678起_x000D_
轻奢5钻.昆明往返 ¥5815起_x000D_
铂金酒店.昆明往返 ¥6217起_x000D_
同款A套餐.昆明进回程自理 ¥5113起</t>
  </si>
  <si>
    <t>西双版纳+版纳热带植物园4日3晚拼小团</t>
  </si>
  <si>
    <t>【自营纯玩 9人小团】泼水狂欢&amp;网红夜市「避霾森氧」绮丽自然·赏花·寻觅野象·异域风情·傣式玩乐「含2日精华游」酒店随选~可选傣装旅拍</t>
  </si>
  <si>
    <t>无购物成团保障70岁须陪同3期免息赠取消险寺院祈福赏花</t>
  </si>
  <si>
    <t>https://dimg04.c-ctrip.com/images/300p0u000000j3ba87CD0.jpg_x000D_
https://dimg04.c-ctrip.com/images/300d0u000000j2pc4E11B.jpg_x000D_
https://dimg04.c-ctrip.com/images/300r0u000000j2lqf365A.jpg_x000D_
https://dimg04.c-ctrip.com/images/300k0u000000j8d45EAFE.jpg_x000D_
https://dimg04.c-ctrip.com/images/300v0u000000jf8awBEC5.jpg_x000D_
https://dimg04.c-ctrip.com/images/0303o120008ehg74k81C6.jpg_x000D_
https://dimg04.c-ctrip.com/images/03069120008sxavq8C89C.jpg_x000D_
https://dimg04.c-ctrip.com/images/0303z120008xnmlbz0D39.jpg</t>
  </si>
  <si>
    <t>自选酒店-往返¥4061起_x000D_
直飞昆明·昆明动车至版纳 ¥4253起_x000D_
指定入住精品酒店 ¥3600起_x000D_
回程航班自理·自定义停留 ¥2816起</t>
  </si>
  <si>
    <t>丽江+大理市+香格里拉+泸沽湖7日6晚私家团</t>
  </si>
  <si>
    <t>专车畅游·踏青滇西北丨1晚湖景+1晚洱海/古城-酒店多套餐可选【赠】榜单必吃滇菜晚餐+雪山三宝+印象丽江+网红旅拍丨一次玩遍雪山4680高峰·泛舟游湖水性杨花·三古城City walk</t>
  </si>
  <si>
    <t>可加购导游服务无购物无自费成团保障雪山湖泊冰川赠取消险篝火晚会赠送氧气瓶车型可选</t>
  </si>
  <si>
    <t>https://dimg04.c-ctrip.com/images/0305512000dcu60qy40F5.jpg_x000D_
https://dimg04.c-ctrip.com/images/03023120009jlc3mt59E8.gif_x000D_
https://dimg04.c-ctrip.com/images/03036120009jlc2ru404D.jpg_x000D_
https://dimg04.c-ctrip.com/images/0305u12000beg2i2l396A.jpg_x000D_
https://dimg04.c-ctrip.com/images/0307112000beg5zt30141.jpg_x000D_
https://dimg04.c-ctrip.com/images/0300g12000dbvnl0x7BFB.jpg</t>
  </si>
  <si>
    <t>泼水狂欢 • 携程首推『私享小泰国 • 全程5钻酒店』 雪山登顶 • 告庄旅拍 • 雨林牧象 • 孔雀放飞【非遗手工扎染+洱海骑行+龙龛古渡日出】亲子爸妈蜜月游</t>
  </si>
  <si>
    <t>可加购导游服务无购物成团保障3期免息6期免息雪山湖泊冰川赠取消险生日/蜜月布置</t>
  </si>
  <si>
    <t>https://dimg04.c-ctrip.com/images/0306r120008q0bp3v26BE.jpg_x000D_
https://dimg04.c-ctrip.com/images/03068120008q0b2t2D3FE.jpg_x000D_
https://dimg04.c-ctrip.com/images/0303y120008q0b8keB4AB.jpg_x000D_
https://dimg04.c-ctrip.com/images/0305g120008q0bkte9A7A.jpg_x000D_
https://dimg04.c-ctrip.com/images/03044120008q0bnyf2948.jpg_x000D_
https://dimg04.c-ctrip.com/images/0302w120008q0b69b7830.jpg_x000D_
https://dimg04.c-ctrip.com/images/0305m120008q0bpakC34C.jpg_x000D_
https://dimg04.c-ctrip.com/images/03053120008q0bg0s7981.jpg_x000D_
https://dimg04.c-ctrip.com/images/0303u120008q0b3tr469A.jpg_x000D_
https://dimg04.c-ctrip.com/images/0306w120008q0bln649CC.jpg_x000D_
https://dimg04.c-ctrip.com/images/0300t120008q0bjqaC5D5.jpg_x000D_
https://dimg04.c-ctrip.com/images/03022120008q0b69q16A3.jpg_x000D_
https://dimg04.c-ctrip.com/images/03025120008q0bpb47CCF.jpg_x000D_
https://dimg04.c-ctrip.com/images/0300q120008q0bg1b3775.jpg_x000D_
https://dimg04.c-ctrip.com/images/03018120008q0b3u4AF19.jpg_x000D_
https://dimg04.c-ctrip.com/images/03057120008q0blnsC353.jpg_x000D_
https://dimg04.c-ctrip.com/images/0305m120008q0bmrv0AE2.jpg_x000D_
https://dimg04.c-ctrip.com/images/0305y120008q0bp4iC1CB.jpg_x000D_
https://dimg04.c-ctrip.com/images/0301u120008q0brpeDF45.jpg</t>
  </si>
  <si>
    <t>🏆高端5钻私人订制一单一团¥6414起_x000D_
酒店/机票自选 自由轻奢定制 ¥6109起_x000D_
自选酒店 洲际/万达/铂尔曼 ¥8219起_x000D_
挂牌5星海景房+丽江雪山别墅 ¥9819起_x000D_
私人定制·返程自理 ¥4798起_x000D_
定制线 ¥11288起</t>
  </si>
  <si>
    <t>云南丽江+香格里拉+泸沽湖+玉龙雪山4日3晚跟团游</t>
  </si>
  <si>
    <t>『含机票-15人内拼小团纯玩』玉龙雪山冰川大索道登4680+《印象丽江》表演+小九寨&amp;蓝月谷+虎跳峡+独克宗古城+依拉草原（纳帕海）+猪槽船游湖+草海走婚桥+24H接送机</t>
  </si>
  <si>
    <t>无购物成团保障70岁须陪同雪山草原冰川赠取消险特色表演</t>
  </si>
  <si>
    <t>https://dimg04.c-ctrip.com/images/0300t12000agyi1n75C19.jpg_x000D_
https://dimg04.c-ctrip.com/images/0305k12000blmugdw6F73.jpg_x000D_
https://dimg04.c-ctrip.com/images/0305j12000agu42jb4398.jpg_x000D_
https://dimg04.c-ctrip.com/images/0300l12000agjttg70FBC.jpg_x000D_
https://dimg04.c-ctrip.com/images/0303g12000agju9fq3E36.jpg_x000D_
https://dimg04.c-ctrip.com/images/0306x12000agju7pp0880.jpg_x000D_
https://dimg04.c-ctrip.com/images/0304n12000atwnb7mE2DA.jpg</t>
  </si>
  <si>
    <t>飞机往返¥2936起_x000D_
单飞-包含去程机票 ¥2214起</t>
  </si>
  <si>
    <t>优选云南丽江+香格里拉+大理市3日2晚拼小团</t>
  </si>
  <si>
    <t>『含机票-9人内真小团纯玩』丽江连住2晚-虎跳峡+独克宗古城-大转经筒祈福+依拉草原（纳帕海）+大理双廊-网红S湾+圣托里尼-理想邦+大理古城+24小时接送机</t>
  </si>
  <si>
    <t>拼小团无购物无自费成团保障70岁须陪同3期免息草原赠取消险白族风味餐</t>
  </si>
  <si>
    <t>https://dimg04.c-ctrip.com/images/0301912000agyndyb73F6.jpg_x000D_
https://dimg04.c-ctrip.com/images/0306v12000ak5f37eC873.jpg_x000D_
https://dimg04.c-ctrip.com/images/0305j12000agu42jb4398.jpg_x000D_
https://dimg04.c-ctrip.com/images/0300k12000apiql8fC31D.jpg_x000D_
https://dimg04.c-ctrip.com/images/0300j12000apiqji48F98.jpg_x000D_
https://dimg04.c-ctrip.com/images/0306x12000agju7pp0880.jpg_x000D_
https://dimg04.c-ctrip.com/images/0303i12000agrf8irD09E.jpg</t>
  </si>
  <si>
    <t>飞机往返¥2137起_x000D_
单飞-包含各地至丽江的机票 ¥1514起_x000D_
单飞-包含丽江返回的机票 ¥2399起</t>
  </si>
  <si>
    <t>云南丽江+大理市+玉龙雪山3日2晚拼小团</t>
  </si>
  <si>
    <t>『含机票-9人内真纯玩小团』玉龙雪山大索道登冰川公园4680+《印象丽江》表演+小九寨&amp;蓝月谷+白水河+丽江大理双古城+大理双廊-网红S湾+圣托里尼-理想邦+观洱海风光+24H接送机</t>
  </si>
  <si>
    <t>拼小团无购物无自费成团保障70岁须陪同3期免息雪山冰川赠取消险特色表演</t>
  </si>
  <si>
    <t>https://dimg04.c-ctrip.com/images/0301y12000cq8wyrjD3CB.jpg_x000D_
https://dimg04.c-ctrip.com/images/0305n12000ak5bq5sCD58.png_x000D_
https://dimg04.c-ctrip.com/images/0306y12000agm064f88CE.jpg_x000D_
https://dimg04.c-ctrip.com/images/0305w12000agm0blwD6C9.jpg_x000D_
https://dimg04.c-ctrip.com/images/0306m12000agn48u3A061.jpg</t>
  </si>
  <si>
    <t>飞机往返¥2716起_x000D_
单飞-包含各地前往丽江的机票 ¥1798起_x000D_
单飞-包含丽江返回的机票 ¥1746起</t>
  </si>
  <si>
    <t>昆明+大理市+丽江+香格里拉6日5晚私家团</t>
  </si>
  <si>
    <t>【自营·专车畅游】品牌专车.当地向导.1人起订丨赠洱海+藏服双旅拍『花之城豪生+海景+民族客栈』三塔倒影/白族扎染/苍山+环洱海+双廊+司藤普达措.纳帕海+玉龙雪山『昆进丽出』</t>
  </si>
  <si>
    <t>https://dimg04.c-ctrip.com/images/0301h12000a34v4ooC70C.jpg_x000D_
https://dimg04.c-ctrip.com/images/0304312000a34v2ts9308.jpg_x000D_
https://dimg04.c-ctrip.com/images/0300612000a34uxf2FF94.gif_x000D_
https://dimg04.c-ctrip.com/images/0305i12000a34v0wp3CE7.gif_x000D_
https://dimg04.c-ctrip.com/images/0300q12000dbutm9pFD7B.jpg_x000D_
https://dimg04.c-ctrip.com/images/0304512000dbutrf17A00.jpg_x000D_
https://dimg04.c-ctrip.com/images/0303r12000a34uzezED93.jpg_x000D_
https://dimg04.c-ctrip.com/images/0300t12000b9hxafk602C.jpg_x000D_
https://dimg04.c-ctrip.com/images/0306812000b9hx6buF5EF.jpg_x000D_
https://dimg04.c-ctrip.com/images/0304r12000a34v0xs70EC.gif_x000D_
https://dimg04.c-ctrip.com/images/0304c12000a34varfC389.gif_x000D_
https://dimg04.c-ctrip.com/images/0303o12000a34v6hrC3BA.jpg</t>
  </si>
  <si>
    <t>云南丽江+大理市+泸沽湖+香格里拉9日8晚拼小团</t>
  </si>
  <si>
    <t>【自营1-6人小团】湖景美宿/供氧酒店/花筑「品牌用车.老司机携游」赠土司宴歌舞餐+旅拍.相册丨环洱海双廊理想邦+白族扎染+虎跳峡+普达措+雪山大索衣氧~赠百事特VIP送机</t>
  </si>
  <si>
    <t>拼小团无购物无自费成团保障70岁须陪同雪山赠取消险徒步体验寺院祈福游船体验博物馆赠送氧气瓶歌舞餐</t>
  </si>
  <si>
    <t>https://dimg04.c-ctrip.com/images/0301i120009g32a9v4936.jpg_x000D_
https://dimg04.c-ctrip.com/images/0302r120009ifqzos295C.jpg_x000D_
https://dimg04.c-ctrip.com/images/0301m120009g4zat490C3.jpg_x000D_
https://dimg04.c-ctrip.com/images/0300b120009cmqezl9DCD.gif_x000D_
https://dimg04.c-ctrip.com/images/0305n120009cmq3t27F3A.jpg_x000D_
https://dimg04.c-ctrip.com/images/0304d120009cmq9478D6C.jpg_x000D_
https://dimg04.c-ctrip.com/images/0304c120009cmqbcfC21D.jpg_x000D_
https://dimg04.c-ctrip.com/images/0301c120009cmqf2i4386.jpg_x000D_
https://dimg04.c-ctrip.com/images/03035120009cmqctl9780.jpg_x000D_
https://dimg04.c-ctrip.com/images/03007120009cmqcljA4A7.jpg_x000D_
https://dimg04.c-ctrip.com/images/0300h120009cmqfgqC773.jpg</t>
  </si>
  <si>
    <t>轻奢五钻.往返机票¥8386起_x000D_
铂金酒店.往返机票 ¥9474起</t>
  </si>
  <si>
    <t>云南丽江+大理市5日4晚拼小团</t>
  </si>
  <si>
    <t>【自营.1-6人精品小团】花筑麓椿/智能开臣酒店「品牌用车/别克大通商务+1人起订+当地向导」赠一中餐+洱海旅拍&amp;赠实体相册+180环洱海+雪山大索衣氧+蓝月谷+喜洲寻旧+理想邦邂逅~休闲游</t>
  </si>
  <si>
    <t>拼小团无购物无自费成团保障70岁须陪同雪山赠取消险寺院祈福古镇古村博物馆赠送氧气瓶</t>
  </si>
  <si>
    <t>https://dimg04.c-ctrip.com/images/03038120009iftv06DAA7.jpg_x000D_
https://dimg04.c-ctrip.com/images/03017120009g5qe9fB637.jpg_x000D_
https://dimg04.c-ctrip.com/images/0303612000biui3w51DFE.jpg_x000D_
https://dimg04.c-ctrip.com/images/0301812000biuj6hkB142.jpg_x000D_
https://dimg04.c-ctrip.com/images/0303g120009ctddxtE775.jpg_x000D_
https://dimg04.c-ctrip.com/images/03016120009ctdjglF862.jpg_x000D_
https://dimg04.c-ctrip.com/images/0302p120009ctdhbk8C8C.jpg_x000D_
https://dimg04.c-ctrip.com/images/0302z120009cu492x4B7F.jpg</t>
  </si>
  <si>
    <t>往返机票.轻奢五钻¥4802起_x000D_
往返机票.铂金酒店 ¥5522起</t>
  </si>
  <si>
    <t>优选云南丽江+香格里拉5日4晚拼小团</t>
  </si>
  <si>
    <t>【自营.1-6人精品小团】赠藏服旅拍写真+帐篷烧烤~古城客栈/供氧房/智能开臣酒店「品牌用车/别克大通商务随人数安排」松赞林寺+司藤普达措+纳帕海+雪山大索衣氧+蓝月谷~梦回香巴拉</t>
  </si>
  <si>
    <t>拼小团无购物无自费成团保障70岁须陪同雪山赠取消险徒步体验寺院祈福古镇古村赠送氧气瓶烧烤</t>
  </si>
  <si>
    <t>https://dimg04.c-ctrip.com/images/0306d120009hbh6ee9084.gif_x000D_
https://dimg04.c-ctrip.com/images/0304f12000bitepq0472F.jpg_x000D_
https://dimg04.c-ctrip.com/images/0301h12000bitesubE494.jpg_x000D_
https://dimg04.c-ctrip.com/images/0306o12000biterlh1F48.jpg_x000D_
https://dimg04.c-ctrip.com/images/0303s120009hbge1k6AAE.jpg</t>
  </si>
  <si>
    <t>往返机票.轻奢五钻¥5444起_x000D_
往返机票.铂金酒店 ¥5914起</t>
  </si>
  <si>
    <t>丽江+梅里雪山+雨崩景区-神瀑+尼农峡谷6日5晚跟团游</t>
  </si>
  <si>
    <t>【8人小团徒步营·户外俱乐部·领队带玩】宿梅里观景酒店 | 赏日照金山，朝拜神瀑，沐浴神瀑圣水净化心灵 【领队旅拍+配徒步装备】徒步穿越上下雨崩·神瀑·西当·尼西峡谷</t>
  </si>
  <si>
    <t>无购物无自费成团保障3期免息徒步难度3.5星峡谷峡湾雪山赠取消险寺院祈福古镇古村</t>
  </si>
  <si>
    <t>https://dimg04.c-ctrip.com/images/0301u120009j4i86y1CC7.jpg_x000D_
https://dimg04.c-ctrip.com/images/0304k120009j4oeda9B4E.jpg_x000D_
https://dimg04.c-ctrip.com/images/03033120009j4ic6r0E83.jpg_x000D_
https://dimg04.c-ctrip.com/images/0302g120009j4hjol903E.jpg_x000D_
https://dimg04.c-ctrip.com/images/0304p120009j4pnqz4CA8.jpg_x000D_
https://dimg04.c-ctrip.com/images/0300m120009j4hhih21BB.jpg_x000D_
https://dimg04.c-ctrip.com/images/0304j120009j4huer62EC.jpg_x000D_
https://dimg04.c-ctrip.com/images/0303j12000cp7eklxD689.png_x000D_
https://dimg04.c-ctrip.com/images/03050120009j4ikizEE79.jpg_x000D_
https://dimg04.c-ctrip.com/images/03013120009j4i09e370C.jpg</t>
  </si>
  <si>
    <t>丽江往返¥3608起_x000D_
回程自理 ¥2990起</t>
  </si>
  <si>
    <t>云南大理市+西双版纳5日4晚私家团</t>
  </si>
  <si>
    <t>【自营·专车畅游】2晚大理海景/古城美宿·2晚告庄高钻·酒店任意组合&amp;品牌用车·土著向导1v1【享高餐标手抓饭·双廊网红旅拍】洱海·三塔/扎染·植物王国傣王御花园~大版直飞·D线高铁环线</t>
  </si>
  <si>
    <t>可加购导游服务无购物无自费成团保障赠取消险寺院祈福车型可选烧烤</t>
  </si>
  <si>
    <t>https://dimg04.c-ctrip.com/images/03007120009rlepv84584.jpg_x000D_
https://dimg04.c-ctrip.com/images/0301n120009rlemz65F2C.jpg_x000D_
https://dimg04.c-ctrip.com/images/0305m120009rletka018B.jpg_x000D_
https://dimg04.c-ctrip.com/images/0303h12000dbtgxhzDC5D.jpg_x000D_
https://dimg04.c-ctrip.com/images/0302212000bed0nqh0166.jpg_x000D_
https://dimg04.c-ctrip.com/images/0304i12000b9gqshmF04A.jpg_x000D_
https://dimg04.c-ctrip.com/images/0306k120009rlek3s98E1.jpg_x000D_
https://dimg04.c-ctrip.com/images/0305w120009rleik7A479.jpg</t>
  </si>
  <si>
    <t>云南大理市+洱海+玉龙雪山+蓝月谷+丽江古城5日4晚跟团游</t>
  </si>
  <si>
    <t>『私享·蜜月·家庭』4星住宿-国际品牌酒店·品质房 【享】丽水金沙·网红旅拍·美食【玩】玉龙雪山大索道·环洱海游玩双古镇【赠】雪山氧气·VIP送机·24H管家服务</t>
  </si>
  <si>
    <t>无自费成团保障3期免息6期免息赠取消险特色表演生日/蜜月布置白族风味餐</t>
  </si>
  <si>
    <t>云南旅游自营店</t>
  </si>
  <si>
    <t>https://dimg04.c-ctrip.com/images/0300h12000bcwfbia1BC3.jpg_x000D_
https://dimg04.c-ctrip.com/images/0306k12000cwuez7l2AF6.jpg_x000D_
https://dimg04.c-ctrip.com/images/0301112000cwueuf7630A.jpg_x000D_
https://dimg04.c-ctrip.com/images/0306k12000cwuegf2EAAD.jpg_x000D_
https://dimg04.c-ctrip.com/images/0301x12000cwueufa9CB6.jpg_x000D_
https://dimg04.c-ctrip.com/images/0300d12000cwuegf42018.jpg</t>
  </si>
  <si>
    <t>云南丽江+大理市+洱海+大理古城+玉龙雪山+丽江古城5日4晚跟团游</t>
  </si>
  <si>
    <t>#『入住5钻酒店·0强制』家庭/夫妻/萌娃大床房/三人间·玩5A景点·往返直飞机票·观歌舞表演/无任何强制消费·玉龙雪山大索道·吉普车环洱海·双古城游玩</t>
  </si>
  <si>
    <t>https://dimg04.c-ctrip.com/images/0300h12000bcwfbia1BC3.jpg_x000D_
https://dimg04.c-ctrip.com/images/0307412000cs3b3s6573E.jpg_x000D_
https://dimg04.c-ctrip.com/images/0300g12000ac7s4czFE62.jpg_x000D_
https://dimg04.c-ctrip.com/images/0304312000cs3agza1987.jpg_x000D_
https://dimg04.c-ctrip.com/images/0304f12000ac79uuxB69F.jpg</t>
  </si>
  <si>
    <t>优选云南丽江+香格里拉+大理市+玉龙雪山4日3晚拼小团</t>
  </si>
  <si>
    <t>『含机票-9人内真纯玩小团』玉龙雪山冰川大索道登4680+视觉盛宴《印象丽江》+小九寨&amp;蓝月谷+虎跳峡+独克宗古城-大转经筒+依拉草原+洱海双廊-网红S湾+理想邦+24H接送</t>
  </si>
  <si>
    <t>拼小团无购物成团保障70岁须陪同3期免息雪山冰川赠取消险特色表演</t>
  </si>
  <si>
    <t>https://dimg04.c-ctrip.com/images/0306312000agyiv7xDE52.jpg_x000D_
https://dimg04.c-ctrip.com/images/0300q12000bi4nxxz262C.jpg_x000D_
https://dimg04.c-ctrip.com/images/0305j12000agu42jb4398.jpg_x000D_
https://dimg04.c-ctrip.com/images/0300l12000agjttg70FBC.jpg_x000D_
https://dimg04.c-ctrip.com/images/0304512000agjtkfl603E.jpg_x000D_
https://dimg04.c-ctrip.com/images/0306x12000agju7pp0880.jpg_x000D_
https://dimg04.c-ctrip.com/images/0304n12000atwnb7mE2DA.jpg</t>
  </si>
  <si>
    <t>单飞-包含飞到丽江的机票¥2179起_x000D_
飞机往返（丽进丽出） ¥3099起_x000D_
单飞-包含丽江返回的机票 ¥1998起</t>
  </si>
  <si>
    <t>【至高-3000丨赠·特色象餐】优选5钻/4钻人气口碑品牌酒店~游中科院植物园+野象谷+大佛寺/森林公园/基诺山寨3选1·亲子出游《赠·儿童门票+午餐》【赠】提前3天下单送告庄特色傣装旅拍·详询客服</t>
  </si>
  <si>
    <t>可加购导游服务无购物无自费成团保障亲子甄选森林赠取消险寺院祈福车型可选自选酒店象餐</t>
  </si>
  <si>
    <t>携飞旅游</t>
  </si>
  <si>
    <t>https://dimg04.c-ctrip.com/images/0302u12000dpcw0kz27D4.png</t>
  </si>
  <si>
    <t>含去程动车·可选回程+专车 暂无可售_x000D_
含动车往返+专车 暂无可售</t>
  </si>
  <si>
    <t>『高端纯玩零自费』轻奢5钻酒店＆大理五星海景丨升级2+1保姆车※理想邦海景下午茶+洱海游艇+赠玉龙雪山冰川大索登顶+一生必看《丽江千古情》+实景演出《印象·丽江》</t>
  </si>
  <si>
    <t>错峰特惠成团保障3期免息雪山古镇古村</t>
  </si>
  <si>
    <t>https://dimg04.c-ctrip.com/images/0303a12000dyu96ga20DD.jpg_x000D_
https://dimg04.c-ctrip.com/images/0303u12000dyu8u2s72CC.jpg_x000D_
https://dimg04.c-ctrip.com/images/0306d12000dyu976h8DB1.jpg_x000D_
https://dimg04.c-ctrip.com/images/0300f12000dzda4btC5C1.jpg_x000D_
https://dimg04.c-ctrip.com/images/0302u12000dyu95c0270F.jpg_x000D_
https://dimg04.c-ctrip.com/images/0303012000dyu96myD484.jpg_x000D_
https://dimg04.c-ctrip.com/images/0302s12000dyu8odxB566.jpg_x000D_
https://dimg04.c-ctrip.com/images/0300k12000dyu90an8E17.jpg_x000D_
https://dimg04.c-ctrip.com/images/0300c12000dyu8i2h3618.jpg_x000D_
https://dimg04.c-ctrip.com/images/0307312000dzd9j5l7957.jpg</t>
  </si>
  <si>
    <t>高端纯玩+0自费丨赠千古情¥3930起_x000D_
特惠专线+1晚5钻+丽水金沙 ¥2200起_x000D_
4晚5钻+温泉酒店+赠千古情 ¥2870起_x000D_
A线同款 自选往返航班 ¥3734起_x000D_
4钻品质纯玩+0自费+赠旅拍 ¥3590起_x000D_
性价比纯玩+S湾骑行+旅拍 ¥3100起_x000D_
A线同款 仅含去程机票 ¥3465起_x000D_
A线同款 2-12人精致小团 ¥4340起_x000D_
性价比纯玩 物美价廉 ¥2390起_x000D_
一单一团不拼车 行程自选 ¥5530起</t>
  </si>
  <si>
    <t>云南丽江+大理市+香格里拉+泸沽湖8日7晚跟团游</t>
  </si>
  <si>
    <t>『升级国五希尔顿/豪生&amp; 商务/头等舱巴士』20人小团 大理5钻海景 雪山大索登顶+洱海骑行+普达措深度游+蓝月谷+虎跳峡+泸沽湖深度游 赠双表演【丽江千古情+印象丽江】</t>
  </si>
  <si>
    <t>无购物成团保障3期免息6期免息赠取消险特色表演</t>
  </si>
  <si>
    <t>https://dimg04.c-ctrip.com/images/0302512000e14x7b7F784.jpg_x000D_
https://dimg04.c-ctrip.com/images/0302z12000e14xn809639.jpg_x000D_
https://dimg04.c-ctrip.com/images/0300y12000e14womx64AF.jpg_x000D_
https://dimg04.c-ctrip.com/images/0305g12000e14x4yv99FB.jpg_x000D_
https://dimg04.c-ctrip.com/images/0304x12000e14xmo7A21C.jpg_x000D_
https://dimg04.c-ctrip.com/images/0302q12000e14won10281.jpg_x000D_
https://dimg04.c-ctrip.com/images/0304t12000e14x7bd4217.jpg_x000D_
https://dimg04.c-ctrip.com/images/0306c12000e14x4yyE5C6.jpg_x000D_
https://dimg04.c-ctrip.com/images/0304i12000e14won58C0B.jpg_x000D_
https://dimg04.c-ctrip.com/images/0307212000e14xrheFD62.jpg_x000D_
https://dimg04.c-ctrip.com/images/0300g12000e14xpre48F1.jpg_x000D_
https://dimg04.c-ctrip.com/images/0300412000e14wontD7DA.jpg_x000D_
https://dimg04.c-ctrip.com/images/0304312000e14xmp28EC4.jpg_x000D_
https://dimg04.c-ctrip.com/images/0304m12000e14x4zs1239.jpg</t>
  </si>
  <si>
    <t>20人小团&amp;amp;航空座椅&amp;amp;两晚豪生¥4752起_x000D_
A线同款·机票任选 ¥4599起_x000D_
5钻12人小团+自选机票 ¥5416起_x000D_
12人小团·0自费 ¥5258起_x000D_
直飞丽江 高端纯玩 暂无可售_x000D_
A线同款·返程自理 ¥3670起_x000D_
5钻12人小团  返程自理 ¥4447起_x000D_
5钻纯玩 升级一晚国五酒店 ¥5070起_x000D_
高端纯玩·一价全含 暂无可售</t>
  </si>
  <si>
    <t>西双版纳3日2晚私家团</t>
  </si>
  <si>
    <t>【至高-3000】自选5钻人气口碑酒店2晚+专车舒适出游【赠】雨林象餐丨佛寺祈福·漫步御花园·星光夜市等您探店~赠·儿童票·让旅行不再于打卡【赠】提前3天及以上下单送告庄特色傣装旅拍丨详询客服</t>
  </si>
  <si>
    <t>无购物无自费成团保障亲子甄选森林赠取消险寺院祈福车型可选自选酒店象餐</t>
  </si>
  <si>
    <t>https://dimg04.c-ctrip.com/images/0303n12000dpb1l6uBF05.png</t>
  </si>
  <si>
    <t>含去程动车票+专车 暂无可售</t>
  </si>
  <si>
    <t>户外探索·香格里拉+奔子栏+虎跳峡7日6晚私家团</t>
  </si>
  <si>
    <t>【既下山·梅里雪山观景酒店+奔子栏丽世2晚+世界自然遗产内·巴拉格宗养生庄园+纳帕海秘境’心宿·穹庐四野+私家定制团&amp;专车】—向导带领奔子栏森林漫步+飞来寺日照金山</t>
  </si>
  <si>
    <t>无购物无自费成团保障峡谷峡湾雪山寺院祈福入住精品民宿松赞酒店体验</t>
  </si>
  <si>
    <t>https://dimg04.c-ctrip.com/images/0305m120008xf2407EAE4.jpg_x000D_
https://dimg04.c-ctrip.com/images/0303p120008xf2aklB926.jpg_x000D_
https://dimg04.c-ctrip.com/images/0302g120008xf1yoz9D7B.jpg_x000D_
https://dimg04.c-ctrip.com/images/03056120008xf2390C222.jpg_x000D_
https://dimg04.c-ctrip.com/images/0306r120008xf2crf912F.jpg_x000D_
https://dimg04.c-ctrip.com/images/0302w12000csol279F12D.jpg_x000D_
https://dimg04.c-ctrip.com/images/0301q120008xf2cz06541.jpg_x000D_
https://dimg04.c-ctrip.com/images/0304w12000cpfo7br3AC3.jpg_x000D_
https://dimg04.c-ctrip.com/images/03048120008xf24ci951E.jpg_x000D_
https://dimg04.c-ctrip.com/images/0306z120008xf239a2DD5.jpg_x000D_
https://dimg04.c-ctrip.com/images/0303d120008q0nmic250A.jpg_x000D_
https://dimg04.c-ctrip.com/images/03024120008pwnf114383.jpg</t>
  </si>
  <si>
    <t>15人小团·1人可订纯玩0购【丽江客栈+藏式酒店+泸沽湖湖景民宿·4大5A全景游·漫步4大古城/镇·蜜月布置生日惊喜】赠双表演《丽江千古情》《海菜花》歌舞演出·赠取消险</t>
  </si>
  <si>
    <t>无购物无自费成团保障70岁须陪同草原赠取消险赏杜鹃</t>
  </si>
  <si>
    <t>https://dimg04.c-ctrip.com/images/0306912000cyketel3F0C.png_x000D_
https://dimg04.c-ctrip.com/images/0301x12000c48w5u096C4.jpg_x000D_
https://dimg04.c-ctrip.com/images/0306q120009xhilw719FD.jpg_x000D_
https://dimg04.c-ctrip.com/images/03074120009xhietlCE29.jpg_x000D_
https://dimg04.c-ctrip.com/images/0300v12000c48wbod2E85.jpg_x000D_
https://dimg04.c-ctrip.com/images/0300p120009xhilia390C.jpg_x000D_
https://dimg04.c-ctrip.com/images/0302n120009xhin300705.jpg_x000D_
https://dimg04.c-ctrip.com/images/0304v120009xhinjl90E7.jpg_x000D_
https://dimg04.c-ctrip.com/images/0302s120009xhirgq56A0.jpg_x000D_
https://dimg04.c-ctrip.com/images/03042120009xhikjsC472.jpg_x000D_
https://dimg04.c-ctrip.com/images/0302b120009xhibhnDDD2.jpg_x000D_
https://dimg04.c-ctrip.com/images/03055120009xhibj2833C.jpg_x000D_
https://dimg04.c-ctrip.com/images/0303p120009xhikt625D4.jpg_x000D_
https://dimg04.c-ctrip.com/images/0302g120009xhihgj8FF4.jpg_x000D_
https://dimg04.c-ctrip.com/images/0302b120009xhimc5EB28.jpg_x000D_
https://dimg04.c-ctrip.com/images/0305p120009xhiusx3B55.jpg_x000D_
https://dimg04.c-ctrip.com/images/0305r120009xhiiqc2CEF.jpg_x000D_
https://dimg04.c-ctrip.com/images/03010120009xhidqg4045.jpg_x000D_
https://dimg04.c-ctrip.com/images/0305i120009xlgh53EF42.jpg_x000D_
https://dimg04.c-ctrip.com/images/03055120009xhilxpE38E.jpg_x000D_
https://dimg04.c-ctrip.com/images/03067120009xhiljs7C7F.jpg</t>
  </si>
  <si>
    <t>飞机往返¥3416起_x000D_
飞机单去程 ¥3215起_x000D_
飞机单回程 ¥2950起_x000D_
高铁/动车往返 暂无可售</t>
  </si>
  <si>
    <t>丽江+泸沽湖+大理市7日6晚跟团游</t>
  </si>
  <si>
    <t>15人小团·5晚4钻赠双表演《丽江千古情+海菜花》演出·1人可订纯玩0购【丽江客栈+湖景民宿·两大5A景点滇西北深度全景游·漫步3大古城/镇·蜜月布置·生日惊喜】赠无理由取消险(退订减损)</t>
  </si>
  <si>
    <t>无购物成团保障70岁须陪同赠取消险走婚宴</t>
  </si>
  <si>
    <t>https://dimg04.c-ctrip.com/images/0306912000cyketel3F0C.png_x000D_
https://dimg04.c-ctrip.com/images/0303h12000c48rqn371F0.jpg_x000D_
https://dimg04.c-ctrip.com/images/0305612000c48rnac2120.jpg_x000D_
https://dimg04.c-ctrip.com/images/0306r12000c48rc4lD100.jpg_x000D_
https://dimg04.c-ctrip.com/images/0301912000c48rs9i28D3.jpg_x000D_
https://dimg04.c-ctrip.com/images/0300y12000c48rjy599EA.jpg_x000D_
https://dimg04.c-ctrip.com/images/0301912000c48rq3l3B9B.jpg_x000D_
https://dimg04.c-ctrip.com/images/0300w12000c48rnth011C.jpg_x000D_
https://dimg04.c-ctrip.com/images/0306712000c48rdb3F87A.jpg_x000D_
https://dimg04.c-ctrip.com/images/0302l12000c48rkt1C54A.jpg_x000D_
https://dimg04.c-ctrip.com/images/0303812000c48rg9j1089.jpg_x000D_
https://dimg04.c-ctrip.com/images/0302812000c48rsaw8BD5.jpg_x000D_
https://dimg04.c-ctrip.com/images/0304w12000c48rtbpFC51.jpg_x000D_
https://dimg04.c-ctrip.com/images/0304l12000c48rjzqF45F.jpg_x000D_
https://dimg04.c-ctrip.com/images/0305s12000c48rq573B6B.jpg_x000D_
https://dimg04.c-ctrip.com/images/0306012000c48rm6pF88F.jpg_x000D_
https://dimg04.c-ctrip.com/images/0306v12000c48rv0tE284.jpg_x000D_
https://dimg04.c-ctrip.com/images/0301n12000c48rhnmBCF5.jpg_x000D_
https://dimg04.c-ctrip.com/images/0305y12000c48rj6aA31C.jpg_x000D_
https://dimg04.c-ctrip.com/images/0300z12000c48rt5s5B9E.jpg_x000D_
https://dimg04.c-ctrip.com/images/0300x12000c48rmxmFD2B.jpg</t>
  </si>
  <si>
    <t>飞机往返¥3467起_x000D_
飞机单去程 ¥2695起_x000D_
飞机单回程 ¥2598起_x000D_
高铁/动车往返 暂无可售</t>
  </si>
  <si>
    <t>云南丽江+大理市+香格里拉6日5晚自由行</t>
  </si>
  <si>
    <t>『自营·省心包车游』+1单1车·丽江进出&amp;海量机票·自由组合&amp;赠印象演出&lt;小资客栈/轻奢民宿/精品酒店+大理可选海景美宿&gt;好司机随行|打卡#雪山|森林|洱海|古城|赠接送机+微信管家</t>
  </si>
  <si>
    <t>自选酒店包车游登山体验雪山免费接送机/站特色表演</t>
  </si>
  <si>
    <t>https://dimg04.c-ctrip.com/images/0301312000cnwr3alD87E.png_x000D_
https://dimg04.c-ctrip.com/images/0306f12000cnwqj1d5BD0.png_x000D_
https://dimg04.c-ctrip.com/images/0303912000cnwr3pmA47F.png_x000D_
https://dimg04.c-ctrip.com/images/0303512000cnwqw6f62E0.png_x000D_
https://dimg04.c-ctrip.com/images/0305q12000cnwr42c4D2C.png_x000D_
https://dimg04.c-ctrip.com/images/0304b12000cnwqljo1768.png_x000D_
https://dimg04.c-ctrip.com/images/0302v12000cnwqld6B8A9.png_x000D_
https://dimg04.c-ctrip.com/images/0305712000cnwr3jp7A5B.png_x000D_
https://dimg04.c-ctrip.com/images/0301612000cnwr3bxBFC3.png_x000D_
https://dimg04.c-ctrip.com/images/0303i12000cnwqh8e905C.png_x000D_
https://dimg04.c-ctrip.com/images/0306k12000cnwrcu0B497.png_x000D_
https://dimg04.c-ctrip.com/images/0305r12000cnwr8q80892.png_x000D_
https://dimg04.c-ctrip.com/images/0303u12000cnwredh7A88.png_x000D_
https://dimg04.c-ctrip.com/images/0303g12000cnwr85h66D2.png_x000D_
https://dimg04.c-ctrip.com/images/0303f12000cnwqs3z717C.png</t>
  </si>
  <si>
    <t>西双版纳+野象谷+中科院西双版纳热带植物园5日4晚跟团游</t>
  </si>
  <si>
    <t>【惬意时光·12人小团】走进热带雨林&amp;寻野象踪迹&amp;探植物园奇花异草&amp;泼水狂欢&amp;打卡星光夜市「赠」湄公河快艇·象脚鼓体验·VIP送机丨【享】傣家美食&amp;傣式下午茶</t>
  </si>
  <si>
    <t>无购物成团保障70岁须陪同3期免息森林赠取消险寺院祈福当地特色美食</t>
  </si>
  <si>
    <t>https://dimg04.c-ctrip.com/images/0300o12000cgo4qbl4DD7.jpg</t>
  </si>
  <si>
    <t>入住高性价比5钻精品酒店¥5830起_x000D_
升级5钻国际品牌酒店 ¥6556起</t>
  </si>
  <si>
    <t>【私人定制·直飞丽江·1单1团】『全程高奢5钻酒店：海景酒店+特色客栈』夜游古城+洱海双廊+圣托里尼+S弯骑行 | 玉龙雪山登顶+小九寨-蓝月谷+虎跳峡+普达措国家公园+独克宗古城</t>
  </si>
  <si>
    <t>无购物成团保障雪山古镇古村车型可选</t>
  </si>
  <si>
    <t>https://dimg04.c-ctrip.com/images/0300l12000csnfvxgD0BF.jpg_x000D_
https://dimg04.c-ctrip.com/images/0305s12000cr742qgBB08.jpg_x000D_
https://dimg04.c-ctrip.com/images/0304012000cr72qz7AF71.jpg_x000D_
https://dimg04.c-ctrip.com/images/0304m12000cr73ehv6DD9.jpg_x000D_
https://dimg04.c-ctrip.com/images/0302z12000cr72rswF05F.jpg_x000D_
https://dimg04.c-ctrip.com/images/0303i12000cr72xyu313A.jpg_x000D_
https://dimg04.c-ctrip.com/images/0305l12000cr73mrj2C6F.jpg_x000D_
https://dimg04.c-ctrip.com/images/0303312000cr73i2u4918.jpg_x000D_
https://dimg04.c-ctrip.com/images/0306g12000cr73fe1E198.jpg</t>
  </si>
  <si>
    <t>『高端订制 直飞丽江』多人享立减『1单1团+纯玩0购物』品牌5钻酒店&amp;打卡圣托里尼 +双廊古镇+玉龙雪山登顶4680+泸沽湖环湖+猪槽船登岛~篝火晚会 蜜月家庭亲子高端休闲游</t>
  </si>
  <si>
    <t>无购物成团保障雪山车型可选</t>
  </si>
  <si>
    <t>https://dimg04.c-ctrip.com/images/0304f12000cg1zad28688.jpg_x000D_
https://dimg04.c-ctrip.com/images/0305112000cg1za7n9477.jpg_x000D_
https://dimg04.c-ctrip.com/images/0303812000cg1zc8a8E38.jpg_x000D_
https://dimg04.c-ctrip.com/images/0304p12000cg1zfrbE4F4.jpg_x000D_
https://dimg04.c-ctrip.com/images/0303012000cg1zbuqA0C0.jpg_x000D_
https://dimg04.c-ctrip.com/images/0300212000cg1zakeDF9C.jpg_x000D_
https://dimg04.c-ctrip.com/images/0306w12000cg1zdg1912B.jpg_x000D_
https://dimg04.c-ctrip.com/images/0302612000cg1zgyiF739.jpg_x000D_
https://dimg04.c-ctrip.com/images/0306612000cg1zc1n7DEC.jpg</t>
  </si>
  <si>
    <t>云南昆明+大理市+洱海7日6晚私家团</t>
  </si>
  <si>
    <t>「风花雪月映春城」省内动车·专属纯玩+无忧之旅【全程5钻住宿+A/B线升级1晚180度海景房】专车随行·土著向导|赠民族服饰旅拍|奇幻石林·赠小交通|180度环洱海#打卡S湾+理想邦~微管家</t>
  </si>
  <si>
    <t>可加购导游服务无购物成团保障亲近海鸥车型可选</t>
  </si>
  <si>
    <t>https://dimg04.c-ctrip.com/images/0301712000apwueze8D70.png_x000D_
https://dimg04.c-ctrip.com/images/0302112000apwuee02D6E.png_x000D_
https://dimg04.c-ctrip.com/images/0303t12000apwubqi5896.png_x000D_
https://dimg04.c-ctrip.com/images/0305412000apwuhkp94DC.png_x000D_
https://dimg04.c-ctrip.com/images/0303w12000apwuthjF601.png_x000D_
https://dimg04.c-ctrip.com/images/0304k12000apwulq968F3.png_x000D_
https://dimg04.c-ctrip.com/images/0302912000apwupos4D00.png_x000D_
https://dimg04.c-ctrip.com/images/0301p12000apwujsa0F68.png_x000D_
https://dimg04.c-ctrip.com/images/0301b12000apwup796E4B.png_x000D_
https://dimg04.c-ctrip.com/images/0306l12000apwus907602.png_x000D_
https://dimg04.c-ctrip.com/images/0305a12000apwutslB601.png_x000D_
https://dimg04.c-ctrip.com/images/0305812000apwusca5155.png_x000D_
https://dimg04.c-ctrip.com/images/0303412000apwuxayDC5F.png_x000D_
https://dimg04.c-ctrip.com/images/0303612000apwuvlcA237.png_x000D_
https://dimg04.c-ctrip.com/images/0302q12000apwuu743455.png</t>
  </si>
  <si>
    <t>丽江+玉龙雪山+香格里拉+普达措国家公园5日4晚跟团游</t>
  </si>
  <si>
    <t>15人小团·1人可订纯玩0购【4钻客栈酒店+藏式酒店·臧家土司宴歌舞餐宴·依拉草原-纳帕海·蜜月布置】3大5A景点滇西北深度全景游·赠无理由取消险(退订减损出行无忧)</t>
  </si>
  <si>
    <t>无购物成团保障70岁须陪同草原赠取消险特色表演博物馆歌舞餐土司宴</t>
  </si>
  <si>
    <t>https://dimg04.c-ctrip.com/images/0306912000cyketel3F0C.png_x000D_
https://dimg04.c-ctrip.com/images/0300v12000d3gqtb50CE5.jpg_x000D_
https://dimg04.c-ctrip.com/images/0300g12000d3grakz589C.jpg_x000D_
https://dimg04.c-ctrip.com/images/0302712000d3grzgg9913.jpg_x000D_
https://dimg04.c-ctrip.com/images/0302912000d3grk6iBE13.jpg_x000D_
https://dimg04.c-ctrip.com/images/0303w12000d3gqc011740.jpg_x000D_
https://dimg04.c-ctrip.com/images/0306g12000d3grfjk7A33.jpg_x000D_
https://dimg04.c-ctrip.com/images/0304z12000d3grixe9654.jpg_x000D_
https://dimg04.c-ctrip.com/images/0301412000d3gs58k131F.jpg_x000D_
https://dimg04.c-ctrip.com/images/0302h12000d3gqqzyEA2D.jpg_x000D_
https://dimg04.c-ctrip.com/images/0300s12000d3gs68yF9F5.jpg_x000D_
https://dimg04.c-ctrip.com/images/0305m12000d3gsdyo9979.jpg_x000D_
https://dimg04.c-ctrip.com/images/0305o12000d3gs9gl458F.jpg_x000D_
https://dimg04.c-ctrip.com/images/0300412000d3gsdsn9F1B.jpg_x000D_
https://dimg04.c-ctrip.com/images/0300u12000d3gsk0kA2E5.jpg_x000D_
https://dimg04.c-ctrip.com/images/0300612000d3gs9ny794A.jpg_x000D_
https://dimg04.c-ctrip.com/images/0301b12000d3gs7qjA529.jpg_x000D_
https://dimg04.c-ctrip.com/images/0304812000d3gsbnvEF10.jpg_x000D_
https://dimg04.c-ctrip.com/images/0300112000d3gsfedA36A.jpg_x000D_
https://dimg04.c-ctrip.com/images/0303q12000d3gs41pB3C0.jpg_x000D_
https://dimg04.c-ctrip.com/images/0306p12000d3gsio33788.jpg</t>
  </si>
  <si>
    <t>飞机往返¥2540起_x000D_
飞机单去程 ¥1995起_x000D_
飞机单回程 ¥2000起_x000D_
高铁动车往返 ¥2575起</t>
  </si>
  <si>
    <t>云南丽江+大理市+泸沽湖+洱海+玉龙雪山7日6晚私家团</t>
  </si>
  <si>
    <t>【错峰早订优惠·每成人立减200元】1单1团·大进丽出~ABD线升级唯汀/云朵·曼路/诗莉莉180度湖景房『雪山登顶4680·猪槽船游湖&amp;篝火打跳·沉浸式环洱海&lt;赠雪山衣氧&gt;</t>
  </si>
  <si>
    <t>可加购导游服务无购物成团保障雪山篝火晚会赠送氧气瓶车型可选</t>
  </si>
  <si>
    <t>https://dimg04.c-ctrip.com/images/0302a12000b8n49ca67F5.png_x000D_
https://dimg04.c-ctrip.com/images/0302r12000b8n3vrr71D9.png_x000D_
https://dimg04.c-ctrip.com/images/0304p12000b8n4349E8C1.png_x000D_
https://dimg04.c-ctrip.com/images/0302p12000b8n3zn93B13.png_x000D_
https://dimg04.c-ctrip.com/images/0304p12000b8n4br32288.png_x000D_
https://dimg04.c-ctrip.com/images/0301m12000b8n4f1t2572.png_x000D_
https://dimg04.c-ctrip.com/images/0300v12000b8n4drb740D.png_x000D_
https://dimg04.c-ctrip.com/images/0303z12000b8n4hh3CCE3.png_x000D_
https://dimg04.c-ctrip.com/images/0300g12000b8n485408A3.png_x000D_
https://dimg04.c-ctrip.com/images/0303y12000b8n436m5F59.png_x000D_
https://dimg04.c-ctrip.com/images/0303o12000b8n4du61623.png_x000D_
https://dimg04.c-ctrip.com/images/0301o12000b8n4cisE790.png_x000D_
https://dimg04.c-ctrip.com/images/0303k12000b8n44g66915.png_x000D_
https://dimg04.c-ctrip.com/images/0304a12000b8n4fxgABE3.png_x000D_
https://dimg04.c-ctrip.com/images/0305z12000b8n49f69DA3.png</t>
  </si>
  <si>
    <t>云南大理市+丽江+香格里拉6日5晚私家团</t>
  </si>
  <si>
    <t>【自营：暑期早订优惠·双成人立减800元/单】1单1团+大进丽出·多套餐可选&amp;精美5钻酒店&amp;赠印象演出+雪山衣氧+洱海网红旅拍+美拍小视频【食】网红美食段公子&amp;限量版雪山大索道</t>
  </si>
  <si>
    <t>可加购导游服务无购物成团保障雪山古镇古村特色表演赠送氧气瓶车型可选</t>
  </si>
  <si>
    <t>https://dimg04.c-ctrip.com/images/0305112000buzdjjvE4FF.png_x000D_
https://dimg04.c-ctrip.com/images/0300612000bvfirs17303.png_x000D_
https://dimg04.c-ctrip.com/images/0300i12000buzdhj11F90.png_x000D_
https://dimg04.c-ctrip.com/images/0301q12000buzde7963BC.png_x000D_
https://dimg04.c-ctrip.com/images/0303o12000buzdhon32F7.png_x000D_
https://dimg04.c-ctrip.com/images/0304p12000buzdlx9FAF6.png_x000D_
https://dimg04.c-ctrip.com/images/0305d12000buzdhb81E30.png_x000D_
https://dimg04.c-ctrip.com/images/0303k12000buzdygz7E32.png_x000D_
https://dimg04.c-ctrip.com/images/0306g12000buzdrlo172D.png_x000D_
https://dimg04.c-ctrip.com/images/0305v12000buze0f6A276.png_x000D_
https://dimg04.c-ctrip.com/images/0306p12000buzdpp0DC8D.png_x000D_
https://dimg04.c-ctrip.com/images/0303712000buzdxw0478A.png_x000D_
https://dimg04.c-ctrip.com/images/0301n12000buzdx1t4133.png_x000D_
https://dimg04.c-ctrip.com/images/0301t12000buzdwwl5FF7.png_x000D_
https://dimg04.c-ctrip.com/images/0304m12000buze011AC55.png_x000D_
https://dimg04.c-ctrip.com/images/0301t12000buzdypuAB3F.png_x000D_
https://dimg04.c-ctrip.com/images/0306y12000buze07b7704.png</t>
  </si>
  <si>
    <t>优选云南昆明+丽江+大理市+玉龙雪山4日3晚跟团游</t>
  </si>
  <si>
    <t>『含机票-15人内纯玩小团』玉龙雪山冰川大索道登4680-赠衣氧+小九寨&amp;蓝月谷-网红吉普车-圣托里尼-理想邦+洱海双廊+金梭岛+大理升级4钻海景房+24小时接送机</t>
  </si>
  <si>
    <t>无购物无自费成团保障70岁须陪同3期免息雪山冰川赠取消险海景房过桥米线宴</t>
  </si>
  <si>
    <t>https://dimg04.c-ctrip.com/images/0306l12000dg05h7i0448.jpg_x000D_
https://dimg04.c-ctrip.com/images/0301a12000c2o2gipCBAC.jpg_x000D_
https://dimg04.c-ctrip.com/images/0301x12000c2o246mECDC.jpg_x000D_
https://dimg04.c-ctrip.com/images/0302s12000c2o2bzfF272.jpg</t>
  </si>
  <si>
    <t>单飞-含全国各地抵达昆明机票¥2123起_x000D_
包含飞机往返-（昆进昆出） ¥3266起_x000D_
包含飞机往返-（昆进丽出） ¥3360起</t>
  </si>
  <si>
    <t>丽江+香格里拉+梅里雪山5日4晚拼小团</t>
  </si>
  <si>
    <t>暑期早鸟立减500/单·9人内小团【朝拜梅里·与卡瓦格博温柔对望】6人升独立「住进风景里·梅里观景房·躺卧观金山~四钻藏式~赠土司宴」三大雪山+飞来寺+普达措+纳帕海+虎跳峡+松赞寺</t>
  </si>
  <si>
    <t>拼小团无购物成团保障70岁须陪同3期免息雪山赠取消险寺院祈福古镇古村土司宴</t>
  </si>
  <si>
    <t>https://dimg04.c-ctrip.com/images/0306q12000cpzi02x6DA8.png_x000D_
https://dimg04.c-ctrip.com/images/0301p12000b9xmtj6FE03.jpg_x000D_
https://dimg04.c-ctrip.com/images/0301j12000b9xmux3553E.jpg_x000D_
https://dimg04.c-ctrip.com/images/0300w12000b7gsl28551F.jpg_x000D_
https://dimg04.c-ctrip.com/images/0303k12000b7gsfpeBF49.jpg_x000D_
https://dimg04.c-ctrip.com/images/0303r12000cprp7j48F7C.png_x000D_
https://dimg04.c-ctrip.com/images/0300u12000b8v6ipn3243.jpg_x000D_
https://dimg04.c-ctrip.com/images/0303x12000b8v6bvcBC1F.jpg_x000D_
https://dimg04.c-ctrip.com/images/0300e12000b8v6asp4167.jpg_x000D_
https://dimg04.c-ctrip.com/images/0306r12000b8v6gob5CB3.jpg_x000D_
https://dimg04.c-ctrip.com/images/0303t12000b9xrkh952A8.jpg_x000D_
https://dimg04.c-ctrip.com/images/0303r12000b9xrr5cBA28.jpg_x000D_
https://dimg04.c-ctrip.com/images/0304s12000b9xmxzxA6CC.jpg</t>
  </si>
  <si>
    <t>丽江往返¥4227起_x000D_
回程自理 ¥3456起</t>
  </si>
  <si>
    <t>昆明+大理市+丽江+香格里拉8日7晚私家团</t>
  </si>
  <si>
    <t>【自营·专车畅游】轻奢温泉/五钻/海景酒店+古城客栈「品牌专车.当地向导携玩.1人起订」滇池海鸥+礼佛三塔·打卡“圣托里尼”+登顶玉龙神峰·观印象&amp;虎跳峡+司藤普达措~昆进丽出</t>
  </si>
  <si>
    <t>可加购导游服务无购物无自费成团保障雪山寺院祈福古镇古村亲近海鸥赠送氧气瓶车型可选土司宴</t>
  </si>
  <si>
    <t>https://dimg04.c-ctrip.com/images/0300p12000api4z2gB9E8.jpg_x000D_
https://dimg04.c-ctrip.com/images/0304q12000apcs3z4143A.jpg_x000D_
https://dimg04.c-ctrip.com/images/0303212000apcs5vw58BD.gif_x000D_
https://dimg04.c-ctrip.com/images/0301b12000apcs8vhC7E8.gif_x000D_
https://dimg04.c-ctrip.com/images/0305n12000apcs5ijC323.jpg_x000D_
https://dimg04.c-ctrip.com/images/0304a12000apcs4is8757.jpg_x000D_
https://dimg04.c-ctrip.com/images/0301812000apcs5im78BA.jpg_x000D_
https://dimg04.c-ctrip.com/images/0301p12000apcsbve5547.gif</t>
  </si>
  <si>
    <t>丽江+香格里拉+梅里雪山+雨崩村6日5晚私家团</t>
  </si>
  <si>
    <t>【自营·畅游】观景民宿/松赞系列/既下山自选酒店『品牌专车.1人起订+专线老司机携游』越野进出雨崩+借用登山杖丨日照金山·巴拉格宗·徒步雨崩神瀑.童话森林~野奢小众仙境</t>
  </si>
  <si>
    <t>可加购导游服务无购物无自费成团保障登山体验森林徒步体验寺院祈福古镇古村赠送氧气瓶车型可选</t>
  </si>
  <si>
    <t>https://dimg04.c-ctrip.com/images/0303i120009ynhgbl49E2.jpg_x000D_
https://dimg04.c-ctrip.com/images/0300u120009ynhlgm9DEE.jpg_x000D_
https://dimg04.c-ctrip.com/images/0303p120009ynha2v7082.jpg_x000D_
https://dimg04.c-ctrip.com/images/0303g12000chs15cmD10A.jpg_x000D_
https://dimg04.c-ctrip.com/images/0301m12000b84ovt975B7.gif_x000D_
https://dimg04.c-ctrip.com/images/0300g12000dbnth6s13A4.jpg_x000D_
https://dimg04.c-ctrip.com/images/0301m12000chs16578C81.jpg</t>
  </si>
  <si>
    <t>优选昆明+建水+元阳+普者黑景区+抚仙湖6日5晚私家团</t>
  </si>
  <si>
    <t>【自营·滇南光影】瑶池仙境·梯田云海丨网红美宿&amp;国际品牌酒店随心选丨1人起订&amp;品牌专车&amp;专属司机丨哈尼梯田·赏日出日落+探秘南诏古韵名城+抚仙湖·渔舟唱晚赏荷花</t>
  </si>
  <si>
    <t>可加购导游服务无购物无自费成团保障老友活力游梯田赠取消险赏荷花车型可选自选酒店</t>
  </si>
  <si>
    <t>https://dimg04.c-ctrip.com/images/0306812000d0k3v1jAF61.jpg_x000D_
https://dimg04.c-ctrip.com/images/0301s12000af4oqyr4CA7.jpg_x000D_
https://dimg04.c-ctrip.com/images/0302y12000af4owfg3B7C.jpg_x000D_
https://dimg04.c-ctrip.com/images/0300a12000dbnqa803767.jpg_x000D_
https://dimg04.c-ctrip.com/images/0301712000af4owfm0C1B.jpg_x000D_
https://dimg04.c-ctrip.com/images/0305z12000af4p0q0F0F5.jpg_x000D_
https://dimg04.c-ctrip.com/images/0305a12000af4osgt3F18.jpg_x000D_
https://dimg04.c-ctrip.com/images/0301t12000af4p4t3BADE.gif</t>
  </si>
  <si>
    <t>云南丽江+稻城亚丁+泸沽湖6日5晚拼小团</t>
  </si>
  <si>
    <t>秋季限定·1-8人纯玩小团·严选4钻酒店·泸亚经典环线,不走回头路,4人免升独立团＋高端7座商务车＋川藏户外老司机【洛绒牧场·牛奶海·五色海·泸沽湖星空篝火晚会·猪槽船环湖】</t>
  </si>
  <si>
    <t>拼小团无购物无自费成团保障70岁须陪同3期免息雪山篝火晚会寺院祈福游船体验</t>
  </si>
  <si>
    <t>https://dimg04.c-ctrip.com/images/0305712000coxj9yb1D3C.png</t>
  </si>
  <si>
    <t>各地-丽江 飞机往返¥4734起_x000D_
直飞丽江·回程自理可延住 ¥3613起</t>
  </si>
  <si>
    <t>云南昆明+西双版纳+丽江+大理市8日7晚私家团</t>
  </si>
  <si>
    <t>『专属定制·高端纯玩』超奢5钻.品牌国际.网红美宿随心选『独立专车·1单1团』攀登雪域神峰.打卡小九寨蓝月谷.亲触宠萌小象.夜游双古城.白族扎染【赠】印象丽江+雪山衣氧</t>
  </si>
  <si>
    <t>无购物成团保障雪山森林赠取消险古镇古村亲近海鸥特色表演车型可选</t>
  </si>
  <si>
    <t>https://dimg04.c-ctrip.com/images/0307012000db54jne3EBB.jpg_x000D_
https://dimg04.c-ctrip.com/images/0302y12000b3i9q1wB5B4.jpg_x000D_
https://dimg04.c-ctrip.com/images/0305312000ac35dub124C.jpg_x000D_
https://dimg04.c-ctrip.com/images/0301m12000ac34mdg0F6B.jpg_x000D_
https://dimg04.c-ctrip.com/images/0302612000b3igfr9748A.gif_x000D_
https://dimg04.c-ctrip.com/images/0300o12000ac34h56DA49.jpg_x000D_
https://dimg04.c-ctrip.com/images/0301p12000ac35byt887B.jpg_x000D_
https://dimg04.c-ctrip.com/images/0303h12000ac348nx1A02.jpg_x000D_
https://dimg04.c-ctrip.com/images/0305t12000b3iaw5wF5FB.jpg</t>
  </si>
  <si>
    <t>西双版纳6日自由行</t>
  </si>
  <si>
    <t>暑期早订减1000/单！『包车游|深度版纳』5钻双酒店3+2 | 告庄&amp;融创双商圈组合（可连住可换住）『全程专车』老司机3天包车·1天自由活动+专车接送机+用车管家+探索雨林·邂逅野生象 | 一键加购门票</t>
  </si>
  <si>
    <t>攻略完备自选酒店包车游森林赠取消险（最多赔500）</t>
  </si>
  <si>
    <t>https://dimg04.c-ctrip.com/images/0301d12000alsygk1005B.jpg_x000D_
https://dimg04.c-ctrip.com/images/0306o12000alsyiwr2D78.jpg_x000D_
https://dimg04.c-ctrip.com/images/0303r12000alsydg65528.jpg</t>
  </si>
  <si>
    <t>云南昆明+丽江+大理市+洱海+玉龙雪山5日4晚私家团</t>
  </si>
  <si>
    <t>『含机票-真纯玩0购物-独立专车』冰川大索道登4680”小九寨“蓝月谷&amp;赠雪山衣氧&amp;观《印象丽江》&amp;打卡理想邦·网红S湾·去有风的地方-大理喜洲-龙龛码头&amp;精致4钻住宿</t>
  </si>
  <si>
    <t>可加购导游服务无购物无自费成团保障3期免息雪山冰川赠取消险游船体验特色表演生日/蜜月布置车型可选</t>
  </si>
  <si>
    <t>https://dimg04.c-ctrip.com/images/0300l120008tsb8t237AA.jpg_x000D_
https://dimg04.c-ctrip.com/images/03002120008tsbb4e56B1.jpg_x000D_
https://dimg04.c-ctrip.com/images/03043120008tsbe111417.jpg_x000D_
https://dimg04.c-ctrip.com/images/0305a120008tsb6tp7F93.jpg_x000D_
https://dimg04.c-ctrip.com/images/0304b120008tsb81qE765.jpg</t>
  </si>
  <si>
    <t>云南西双版纳+丽江+大理市+昆明7日6晚私家团</t>
  </si>
  <si>
    <t>【自营：暑期早鸟预售·双成人立减1000元/单】版纳直飞丽江【宿】A线全程酒店随心自选/B线精美5钻住宿/C线品牌酒店/D线昆明进出&amp;酒店自选·赠特色象餐+印象表演+雪山衣氧</t>
  </si>
  <si>
    <t>可加购导游服务无购物成团保障赠送氧气瓶车型可选象餐</t>
  </si>
  <si>
    <t>https://dimg04.c-ctrip.com/images/0300812000acgqtx3F558.png_x000D_
https://dimg04.c-ctrip.com/images/0302312000acgrim3A500.png_x000D_
https://dimg04.c-ctrip.com/images/0301912000acgreqc2D56.png_x000D_
https://dimg04.c-ctrip.com/images/0302j12000acgr8hhBF2B.png_x000D_
https://dimg04.c-ctrip.com/images/0303h12000acgriq6A04D.png_x000D_
https://dimg04.c-ctrip.com/images/0300s12000acgretqC80B.png_x000D_
https://dimg04.c-ctrip.com/images/0300b12000acgr8l1E2C3.png_x000D_
https://dimg04.c-ctrip.com/images/0300k12000acgrlth1C14.png_x000D_
https://dimg04.c-ctrip.com/images/0300s12000acgs8u864AD.png_x000D_
https://dimg04.c-ctrip.com/images/0305412000acgsnwkDBDB.png_x000D_
https://dimg04.c-ctrip.com/images/0300y12000acgrlwo077E.png_x000D_
https://dimg04.c-ctrip.com/images/0302y12000acgs8xf755A.png_x000D_
https://dimg04.c-ctrip.com/images/0305r12000acgso93B157.png_x000D_
https://dimg04.c-ctrip.com/images/0303o12000acgtmxd1EF9.png_x000D_
https://dimg04.c-ctrip.com/images/0301m12000acgsobh6DDE.png_x000D_
https://dimg04.c-ctrip.com/images/0301e12000acgt958B43B.png_x000D_
https://dimg04.c-ctrip.com/images/0305x12000acgsq09A89E.png</t>
  </si>
  <si>
    <t>西双版纳4日3晚自由行</t>
  </si>
  <si>
    <t>『包车游』3晚连住轻奢宝藏美宿or自选升级品牌5钻+24H接送机+2天专车·老司机带你玩『住哪家您选』告庄/融创/民宿/特色酒店任选+用车管家·行程优化·植物王国傣王御花园/星光夜市/原始森林公园</t>
  </si>
  <si>
    <t>昆明高铁/动车往返 暂无可售_x000D_
昆明高铁/动车出发返程自理 暂无可售</t>
  </si>
  <si>
    <t>丽江+香格里拉+梅里雪山+雨崩村5日4晚私家团</t>
  </si>
  <si>
    <t>【专车畅游·小众深度】徒步圣地·野奢仙境之旅丨品牌专车+越野进出雨崩+向导随选+借用登山杖「民宿随选·推荐雨崩野语YEYU·松赞梅里雪景」日照金山·徒步雨崩神瀑~</t>
  </si>
  <si>
    <t>可加购导游服务无购物无自费成团保障登山体验森林赠取消险徒步体验寺院祈福古镇古村赠送氧气瓶车型可选自选酒店</t>
  </si>
  <si>
    <t>https://dimg04.c-ctrip.com/images/0305r12000ap263908CC8.jpg_x000D_
https://dimg04.c-ctrip.com/images/0301312000cp4mos06F63.jpg_x000D_
https://dimg04.c-ctrip.com/images/0302412000ap264f1524A.gif_x000D_
https://dimg04.c-ctrip.com/images/0301412000ap264698B35.jpg_x000D_
https://dimg04.c-ctrip.com/images/0305s12000ap263987105.jpg_x000D_
https://dimg04.c-ctrip.com/images/0302w12000ap2646bA552.jpg_x000D_
https://dimg04.c-ctrip.com/images/0307112000ap2668p7078.jpg_x000D_
https://dimg04.c-ctrip.com/images/0305k12000chr2tad66A7.jpg</t>
  </si>
  <si>
    <t>丽江+大理市+泸沽湖+香格里拉+梅里雪山10日9晚私家团</t>
  </si>
  <si>
    <t>【专车畅游·双雪山+双旅拍#梅里日照金山·4680m玉龙雪山+藏服旅拍·洱海旅拍】1晚梅里雪景随心选&amp;轻奢美宿套餐/升级品牌酒店/网红美宿丨独立专属用车·专属司机携玩</t>
  </si>
  <si>
    <t>可加购导游服务无购物无自费成团保障雪山赠取消险古镇古村赠送氧气瓶车型可选烧烤</t>
  </si>
  <si>
    <t>https://dimg04.c-ctrip.com/images/0306412000cp54461DCEC.jpg_x000D_
https://dimg04.c-ctrip.com/images/0303112000aokbr2d6F51.gif_x000D_
https://dimg04.c-ctrip.com/images/0305f12000aokbl6xFD1F.jpg_x000D_
https://dimg04.c-ctrip.com/images/0302n12000aokbt9uD296.gif_x000D_
https://dimg04.c-ctrip.com/images/0303q12000aokbooj9EDD.jpg_x000D_
https://dimg04.c-ctrip.com/images/0304312000aokboiqFECA.jpg_x000D_
https://dimg04.c-ctrip.com/images/0305w12000aokbk647460.jpg_x000D_
https://dimg04.c-ctrip.com/images/0304l12000aokbqf0C2D2.gif</t>
  </si>
  <si>
    <t>云南昆明+大理市+丽江8日7晚私家团</t>
  </si>
  <si>
    <t>【暑期早鸟预售·2大1小出行限时立减1200元/单】九乡&amp;石林  登顶4680&amp;蓝月谷 理想邦圣托里尼 地标三塔丨苍山索道二选一【赠】印象丽江+洱海旅拍&amp;骑行 1日自由活动&lt;闺蜜/家庭/爸妈&gt;</t>
  </si>
  <si>
    <t>可加购导游服务无购物成团保障老友活力游车型可选</t>
  </si>
  <si>
    <t>https://dimg04.c-ctrip.com/images/0302112000bn0amoxAC6D.png_x000D_
https://dimg04.c-ctrip.com/images/0305v12000bn0b2pi0D0B.png_x000D_
https://dimg04.c-ctrip.com/images/0304212000bn0b0heF0B0.png_x000D_
https://dimg04.c-ctrip.com/images/0302m12000bn0aytnA1A4.png_x000D_
https://dimg04.c-ctrip.com/images/0305212000bn0az7kEFF7.png_x000D_
https://dimg04.c-ctrip.com/images/0301v12000bn0b5b877F9.png_x000D_
https://dimg04.c-ctrip.com/images/0301h12000bn0b3tr5038.png_x000D_
https://dimg04.c-ctrip.com/images/0302r12000bn0asaj9090.png_x000D_
https://dimg04.c-ctrip.com/images/0304x12000bn0xnf867DC.png_x000D_
https://dimg04.c-ctrip.com/images/0300m12000bn0xj5d4F98.png_x000D_
https://dimg04.c-ctrip.com/images/0303212000bn0xjirCB04.png_x000D_
https://dimg04.c-ctrip.com/images/0304o12000bn0xr3pFE5C.png_x000D_
https://dimg04.c-ctrip.com/images/0301m12000bn0xygg3A82.png_x000D_
https://dimg04.c-ctrip.com/images/0300812000bn0xmqzA269.png_x000D_
https://dimg04.c-ctrip.com/images/0303912000bn0xrup71F1.png</t>
  </si>
  <si>
    <t>昆明+弥勒+元阳+建水+抚仙湖5日4晚拼小团</t>
  </si>
  <si>
    <t>【自营1-6人精品小团】希尔顿·艺术美憬阁/和院世御/温泉美宿·全程自选酒店「品牌专车+专线老司机」建水景区讲解+滇中普罗旺斯东风韵+梯田云海&amp;云海翻腾+滇越火车~小众秘境游</t>
  </si>
  <si>
    <t>拼小团无购物无自费成团保障亲子甄选观日出梯田赠取消险艺术馆</t>
  </si>
  <si>
    <t>https://dimg04.c-ctrip.com/images/0306112000aain81r1A4C.jpg_x000D_
https://dimg04.c-ctrip.com/images/0301p12000b81oxpa934D.jpg_x000D_
https://dimg04.c-ctrip.com/images/0302d12000b81p3av2349.gif_x000D_
https://dimg04.c-ctrip.com/images/0305b12000aain3ofD48E.jpg_x000D_
https://dimg04.c-ctrip.com/images/0305812000aaimvxvD608.jpg_x000D_
https://dimg04.c-ctrip.com/images/0301p12000aaimodpC338.jpg_x000D_
https://dimg04.c-ctrip.com/images/0300f12000aaimgxdE08A.jpg_x000D_
https://dimg04.c-ctrip.com/images/0303e12000aain7mq6761.jpg_x000D_
https://dimg04.c-ctrip.com/images/0306f12000aainau9DE03.jpg</t>
  </si>
  <si>
    <t>昆明往返机票¥5726起_x000D_
昆明进出.回程机票自理 ¥5055起_x000D_
往返动车 ¥6924起</t>
  </si>
  <si>
    <t>昆明+弥勒+蒙自碧色寨风景区+元阳哈尼梯田+建水+抚仙湖6日5晚拼小团</t>
  </si>
  <si>
    <t>【自营·1-6人精品小团】景区内酒店/美憬阁+希尔顿自选房型「品牌专车1人起订+专线老司机」米轨小火车+东风韵+云上梯田+摄影逐日~赠2个景区讲解员</t>
  </si>
  <si>
    <t>拼小团无购物无自费成团保障亲子甄选观日出梯田温泉体验</t>
  </si>
  <si>
    <t>https://dimg04.c-ctrip.com/images/0306912000aaimbtt65F4.gif_x000D_
https://dimg04.c-ctrip.com/images/0301p12000b81oxpa934D.jpg_x000D_
https://dimg04.c-ctrip.com/images/0302d12000b81p3av2349.gif_x000D_
https://dimg04.c-ctrip.com/images/0301f12000aailu9o0F3F.jpg_x000D_
https://dimg04.c-ctrip.com/images/0306312000aaimeq2DC1B.jpg_x000D_
https://dimg04.c-ctrip.com/images/0303w12000aailyt65C29.jpg_x000D_
https://dimg04.c-ctrip.com/images/0304e12000coexl2k4D3C.jpg_x000D_
https://dimg04.c-ctrip.com/images/0304j12000aailrl1C948.jpg_x000D_
https://dimg04.c-ctrip.com/images/0302l12000aaily998B59.jpg_x000D_
https://dimg04.c-ctrip.com/images/0300s12000aailtjb34D7.jpg</t>
  </si>
  <si>
    <t>往返机票¥5788起_x000D_
回程机票自理 ¥5161起_x000D_
动车往返昆明 ¥7010起</t>
  </si>
  <si>
    <t>云南西双版纳+丽江+香格里拉+玉龙雪山8日7晚私家团</t>
  </si>
  <si>
    <t>【自营：安心乐游】版进丽出+1单1团&amp;A线精美5钻/B线品牌酒店/C线随心选【食】特色“象餐”&amp;观印象演出·登顶雪山·普达措·大象表演·孔雀放飞·景交·泼水体验</t>
  </si>
  <si>
    <t>可加购导游服务无购物成团保障雪山森林寺院祈福古镇古村特色表演赠送氧气瓶车型可选象餐</t>
  </si>
  <si>
    <t>https://dimg04.c-ctrip.com/images/0304g12000dot97jf1537.png_x000D_
https://dimg04.c-ctrip.com/images/0303n12000dot8ap18399.png_x000D_
https://dimg04.c-ctrip.com/images/0301m12000dot9etg6A74.png_x000D_
https://dimg04.c-ctrip.com/images/0304s12000dot8qc3C06C.png_x000D_
https://dimg04.c-ctrip.com/images/0304r12000dot8nl2FC7E.png_x000D_
https://dimg04.c-ctrip.com/images/0304q12000dot8bg394CB.png_x000D_
https://dimg04.c-ctrip.com/images/0306k12000dota4t3A629.png_x000D_
https://dimg04.c-ctrip.com/images/0302d12000dot9bjw6AD8.png_x000D_
https://dimg04.c-ctrip.com/images/0306112000dot8ro0BBF8.png_x000D_
https://dimg04.c-ctrip.com/images/0301e12000dotashk1CA3.png</t>
  </si>
  <si>
    <t>云南昆明+弥勒+普者黑景区+元阳+建水+抚仙湖8日7晚私家团</t>
  </si>
  <si>
    <t>【自营爆品】东风韵美憬阁/五钻温泉/自选酒店「专车一车到底&amp;多人下单赠儿童门票」滇越火车+柳叶小舟夏季狂欢+温泉享受+云上梯田+古韵名城+碧色寨~2景点讲解</t>
  </si>
  <si>
    <t>可加购导游服务无购物无自费成团保障梯田赠取消险温泉体验赏油菜花赏荷花车型可选过桥米线宴</t>
  </si>
  <si>
    <t>https://dimg04.c-ctrip.com/images/0306812000d0k3v1jAF61.jpg_x000D_
https://dimg04.c-ctrip.com/images/0301m12000dblw7ub1474.jpg_x000D_
https://dimg04.c-ctrip.com/images/0304012000bv9djqrE84E.jpg_x000D_
https://dimg04.c-ctrip.com/images/0307012000bv9dnvk3B85.jpg_x000D_
https://dimg04.c-ctrip.com/images/0301f12000dblvw0pC7A3.jpg_x000D_
https://dimg04.c-ctrip.com/images/0300h12000bv9dmb77B67.jpg_x000D_
https://dimg04.c-ctrip.com/images/0303k12000bv9dh4r4F90.jpg_x000D_
https://dimg04.c-ctrip.com/images/0300u12000bv9dby67EB8.jpg_x000D_
https://dimg04.c-ctrip.com/images/0304f12000bv9dp5lBA31.jpg</t>
  </si>
  <si>
    <t>昆明+弥勒+普者黑景区+蒙自+建水+抚仙湖7日6晚私家团</t>
  </si>
  <si>
    <t>【自营·专车畅游】东风韵美憬阁/五钻温泉/观景酒店自选「专属司机全程一车到底」米轨火车+柳叶小舟夏季狂欢赏花+半山温泉+《芳华》碧色寨+过桥米线~赠2景点讲解</t>
  </si>
  <si>
    <t>可加购导游服务无购物无自费成团保障赠取消险温泉体验赏油菜花赏荷花车型可选过桥米线宴</t>
  </si>
  <si>
    <t>https://dimg04.c-ctrip.com/images/0301l12000buza1kg24CA.jpg_x000D_
https://dimg04.c-ctrip.com/images/0301l12000buza6712347.jpg_x000D_
https://dimg04.c-ctrip.com/images/0305j12000buza4ma5DB0.jpg_x000D_
https://dimg04.c-ctrip.com/images/0304v12000dblvwme0DFE.jpg_x000D_
https://dimg04.c-ctrip.com/images/0303012000buz9ycoEF73.jpg_x000D_
https://dimg04.c-ctrip.com/images/0301a12000buza8zz3F03.jpg_x000D_
https://dimg04.c-ctrip.com/images/0305e12000buza4doE5C1.jpg_x000D_
https://dimg04.c-ctrip.com/images/0303z12000buza7qyB752.jpg</t>
  </si>
  <si>
    <t>【自营：安心乐游】1单1团+独立用车+多套餐可选『精奢5钻住宿+丽江升级1晚希尔顿』【食】赠送“必吃榜美食段公子”【赠】印象表演+雪山衣氧+洱海旅拍“可选民族服饰”</t>
  </si>
  <si>
    <t>https://dimg04.c-ctrip.com/images/0307012000d8pky4mB21A.png_x000D_
https://dimg04.c-ctrip.com/images/0301r12000cjom70iF227.png_x000D_
https://dimg04.c-ctrip.com/images/0305612000azecd471F84.png_x000D_
https://dimg04.c-ctrip.com/images/0304h12000azecrfaDA31.png_x000D_
https://dimg04.c-ctrip.com/images/0300312000azeckl81D22.png_x000D_
https://dimg04.c-ctrip.com/images/0304212000azecmak0351.png_x000D_
https://dimg04.c-ctrip.com/images/0301312000azecy7h9753.png_x000D_
https://dimg04.c-ctrip.com/images/0303712000azefla0745A.png_x000D_
https://dimg04.c-ctrip.com/images/0302e12000azeflz5848C.png_x000D_
https://dimg04.c-ctrip.com/images/0302f12000azefihbF329.png_x000D_
https://dimg04.c-ctrip.com/images/0305012000azeffko586A.png_x000D_
https://dimg04.c-ctrip.com/images/0306312000azefks4E07A.png_x000D_
https://dimg04.c-ctrip.com/images/0305x12000azefjm00BFF.png</t>
  </si>
  <si>
    <t>西双版纳+普洱6日自由行</t>
  </si>
  <si>
    <t>包车游『亲子避寒必选·儿童送专属纪念品』版纳4晚深度·告庄融创热销5钻+1晚普洱小熊猫庄园/开元梅子湖+全程用车 | 探访雨林/植物园/野象/小熊猫/星光夜市+随走随停·行程自由</t>
  </si>
  <si>
    <t>亲子甄选自选酒店包车游森林赠取消险（最多赔500）</t>
  </si>
  <si>
    <t>腾冲+瑞丽+芒市7日6晚私家团</t>
  </si>
  <si>
    <t>#暑期早鸟至高立减400/单·自营口碑热卖款【雨林瀑布·三折云梯·火山热海·森林温泉·泛舟湿地·异域金银塔】别克GL8/SUV/轿车·享双温泉【悦椿+石头纪·云峰山】和顺Citywalk·赠《梦幻腾冲》</t>
  </si>
  <si>
    <t>无购物无自费成团保障3期免息瀑布湿地森林赠取消险温泉体验寺院祈福赏花特色表演车型可选</t>
  </si>
  <si>
    <t>https://dimg04.c-ctrip.com/images/0306a12000e1haop4D338.png_x000D_
https://dimg04.c-ctrip.com/images/0306g12000bswrk2x06F3.png_x000D_
https://dimg04.c-ctrip.com/images/0301t120008a3mrwkA985.png_x000D_
https://dimg04.c-ctrip.com/images/0302e12000a3bcll95639.png_x000D_
https://dimg04.c-ctrip.com/images/03026120008g5m7ng5679.jpg_x000D_
https://dimg04.c-ctrip.com/images/0305d120008329embB813.jpg_x000D_
https://dimg04.c-ctrip.com/images/0301h12000a4olixhE24D.png_x000D_
https://dimg04.c-ctrip.com/images/0302z12000a3bcy1wFA6E.png_x000D_
https://dimg04.c-ctrip.com/images/0306n120008809z6g2D07.png_x000D_
https://dimg04.c-ctrip.com/images/0302p1200088jnqcs0E76.png_x000D_
https://dimg04.c-ctrip.com/images/03024120008a3np7902B0.png_x000D_
https://dimg04.c-ctrip.com/images/0306h120008a3kbm23CA5.png_x000D_
https://dimg04.c-ctrip.com/images/03074120008a3keqjF112.jpg_x000D_
https://dimg04.c-ctrip.com/images/0305p120008a3kex3A2A3.jpg_x000D_
https://dimg04.c-ctrip.com/images/0304d120008g7jknp8A2F.jpg_x000D_
https://dimg04.c-ctrip.com/images/0302e120008a3pyp9F5FB.jpg_x000D_
https://dimg04.c-ctrip.com/images/0306612000a3bdkalE105.png_x000D_
https://dimg04.c-ctrip.com/images/0300g120008a3ke681DE7.jpg_x000D_
https://dimg04.c-ctrip.com/images/0302r120008a3kc188185.jpg_x000D_
https://dimg04.c-ctrip.com/images/03026120008a3kizpCBFF.jpg_x000D_
https://dimg04.c-ctrip.com/images/0304e120008a3kl9a00B2.jpg_x000D_
https://dimg04.c-ctrip.com/images/0301g120008a3lfrx9725.jpg_x000D_
https://dimg04.c-ctrip.com/images/0301f120008a3q5b7A7A4.png_x000D_
https://dimg04.c-ctrip.com/images/0303v120008a3q1hdC073.jpg_x000D_
https://dimg04.c-ctrip.com/images/03043120008a3q7oc48C1.jpg_x000D_
https://dimg04.c-ctrip.com/images/0304j12000aogsesd3496.png_x000D_
https://dimg04.c-ctrip.com/images/0301p120008a3q5dfB6CF.jpg_x000D_
https://dimg04.c-ctrip.com/images/0303112000a3nj9dd5DDA.jpg_x000D_
https://dimg04.c-ctrip.com/images/0306r120008a3qhmu3ACD.jpg_x000D_
https://dimg04.c-ctrip.com/images/0303j12000cfb0u8k484E.png</t>
  </si>
  <si>
    <t>优选云南昆明+大理市5日4晚私家团</t>
  </si>
  <si>
    <t>【春城畅游·昆明往返·1+2+1】1日FREE随心游+宿1晚海景&amp;品牌洲际/英迪格/滇池宋品/网红美宿·海景房型随心选【赠·洱海旅拍+扎染体验+过桥米线】观海鸥·民族村·苍山洱海·5A三塔~</t>
  </si>
  <si>
    <t>可加购导游服务无购物无自费成团保障赠取消险寺院祈福亲近海鸥博物馆车型可选自选酒店过桥米线宴</t>
  </si>
  <si>
    <t>https://dimg04.c-ctrip.com/images/0301f12000ap7pfls2D74.jpg_x000D_
https://dimg04.c-ctrip.com/images/0303l12000ap7pfp831B1.gif_x000D_
https://dimg04.c-ctrip.com/images/0306a12000ap7phya82FB.jpg_x000D_
https://dimg04.c-ctrip.com/images/0306t12000ap7pi2mFBFB.gif_x000D_
https://dimg04.c-ctrip.com/images/0306012000ap7pgnf7EE6.jpg_x000D_
https://dimg04.c-ctrip.com/images/0302r12000ap7phye6856.jpg_x000D_
https://dimg04.c-ctrip.com/images/0303612000ap7pf9mE774.jpg_x000D_
https://dimg04.c-ctrip.com/images/0303n12000ap7phyf116F.jpg</t>
  </si>
  <si>
    <t>丽江+大理市+玉龙雪山+洱海6日自由行</t>
  </si>
  <si>
    <t>最高减500『包车游 | 丽江往返』5钻口碑好酒店|首尾丽江&amp;中间大理 | 大理2晚·坐览洱海 | 3日包车游景点&lt;24H免费接送机&gt;+丽江1日自由活动 | 古城&amp;洱海双廊·南诏风情岛&amp;喜洲</t>
  </si>
  <si>
    <t>自选酒店包车游雪山赠取消险（最多赔500）免费接送机/站</t>
  </si>
  <si>
    <t>https://dimg04.c-ctrip.com/images/0304f12000dhz8pgv4B8A.jpg</t>
  </si>
  <si>
    <t>云南丽江+大理市+泸沽湖+香格里拉7日6晚私家团</t>
  </si>
  <si>
    <t>【自营：安心乐游】1单1团+定制纯玩·严选用车&amp;A线湖景房+精美5钻/B线品牌酒店/C线随心选住·&amp;赠雪山衣氧+网红旅拍&amp;雪山大索登顶4680M·猪槽船游湖·古城·森林·洱海等</t>
  </si>
  <si>
    <t>可加购导游服务无购物成团保障雪山赠送氧气瓶车型可选</t>
  </si>
  <si>
    <t>https://dimg04.c-ctrip.com/images/0302c12000dsia12h7084.png_x000D_
https://dimg04.c-ctrip.com/images/0301s12000dsia9ur786F.png_x000D_
https://dimg04.c-ctrip.com/images/0304g12000dsia5qvAF5E.png_x000D_
https://dimg04.c-ctrip.com/images/0304912000dsiaegn2853.png_x000D_
https://dimg04.c-ctrip.com/images/0303a12000dsiag41FAC0.png_x000D_
https://dimg04.c-ctrip.com/images/0300312000dsi9zi52E2A.png_x000D_
https://dimg04.c-ctrip.com/images/0301p12000dsia9iiD9E9.png_x000D_
https://dimg04.c-ctrip.com/images/0301y12000dsianxvBD24.png_x000D_
https://dimg04.c-ctrip.com/images/0306x12000dsiabor102A.png_x000D_
https://dimg04.c-ctrip.com/images/0304112000dsiaqyz958B.png_x000D_
https://dimg04.c-ctrip.com/images/0300112000dsiab41C333.png_x000D_
https://dimg04.c-ctrip.com/images/0300z12000dsia42p4BC1.png</t>
  </si>
  <si>
    <t>【至高-3000】自选5钻文华/洲际/喜来登/人气口碑酒店2晚+专车舒适出游【赠】雨林象餐丨佛寺祈福·漫步御花园·星光夜市等您探店~赠·儿童票-【赠】提前3天及以上下单送告庄特色傣装旅拍丨详询客服</t>
  </si>
  <si>
    <t>云南丽江+泸沽湖+香格里拉6日5晚私家团</t>
  </si>
  <si>
    <t>【暑期早鸟预售·双成人立减600元/单】1单1团&amp;BC线泸沽湖升级180°湖景房『赠特色汽锅鱼』玩&lt;虎跳峡-童话森林普达措&amp;猪槽船游湖&amp;篝火打跳&gt; 『静夏水性杨花舞，唤醒梦境织星辰』</t>
  </si>
  <si>
    <t>可加购导游服务无购物成团保障篝火晚会游船体验车型可选</t>
  </si>
  <si>
    <t>https://dimg04.c-ctrip.com/images/0307012000byuce0jAF1B.png_x000D_
https://dimg04.c-ctrip.com/images/0301212000byuc51jD146.png_x000D_
https://dimg04.c-ctrip.com/images/0300m12000byuc9hf224E.png_x000D_
https://dimg04.c-ctrip.com/images/0302q12000byuckh435AF.png_x000D_
https://dimg04.c-ctrip.com/images/0301u12000byuci5u61B8.png_x000D_
https://dimg04.c-ctrip.com/images/0300412000byuc93z4AAA.png_x000D_
https://dimg04.c-ctrip.com/images/0301812000byucepn9FC5.png_x000D_
https://dimg04.c-ctrip.com/images/0304s12000byucue4B2A4.png_x000D_
https://dimg04.c-ctrip.com/images/0302g12000byucy91143F.png_x000D_
https://dimg04.c-ctrip.com/images/0305712000byucw1a1960.png_x000D_
https://dimg04.c-ctrip.com/images/0304u12000byucvve37B9.png_x000D_
https://dimg04.c-ctrip.com/images/0305v12000byucxwbBAD3.png_x000D_
https://dimg04.c-ctrip.com/images/0302912000byud1685429.png_x000D_
https://dimg04.c-ctrip.com/images/0301y12000byucxbm0326.png_x000D_
https://dimg04.c-ctrip.com/images/0306n12000byucztj2031.png_x000D_
https://dimg04.c-ctrip.com/images/0301g12000byud1by8E7F.png</t>
  </si>
  <si>
    <t>云南西双版纳6日5晚跟团游</t>
  </si>
  <si>
    <t>『高端纯玩零自费』轻奢精致小团+4晚五星温德姆+满15人升头等舱保姆车※告庄星光夜市+赠“澜沧江•湄公河之夜”篝火晚会+野象谷大象0距离接触+孔雀放飞+普洱国家森林公园+大佛寺泼水活动</t>
  </si>
  <si>
    <t>错峰特惠成团保障3期免息寺院祈福傣族风味餐</t>
  </si>
  <si>
    <t>https://dimg04.c-ctrip.com/images/0300s12000a0153fxD7DE.jpg_x000D_
https://dimg04.c-ctrip.com/images/0300t12000a01596mEDD7.jpg_x000D_
https://dimg04.c-ctrip.com/images/0303p12000a01bmet24BB.jpg_x000D_
https://dimg04.c-ctrip.com/images/0305m12000a015aea52DB.jpg_x000D_
https://dimg04.c-ctrip.com/images/0302g12000a0158fs15E4.jpg_x000D_
https://dimg04.c-ctrip.com/images/0303412000a01588v4E0D.jpg_x000D_
https://dimg04.c-ctrip.com/images/0301u12000a01529gD305.jpg</t>
  </si>
  <si>
    <t>高端纯玩小团 4晚温德姆¥4820起_x000D_
特惠专线 性价比优选 ¥2470起_x000D_
一价全含0自费+送告庄旅拍 暂无可售_x000D_
轻奢纯玩 升2晚景兰酒店 ¥5780起_x000D_
特惠专线 暂无可售</t>
  </si>
  <si>
    <t>昆明+西双版纳6日5晚拼小团</t>
  </si>
  <si>
    <t>【自营纯玩 8人小团】【住】全程5钻酒店·安心舒睡丨【食傣味】3顿特色美食丨【游】精华IP-中科院植物+野象谷+原始森林公园+茶山+曼听丨【享】深入体验·走进傣家生活~4成人可升级独立成团</t>
  </si>
  <si>
    <t>拼小团无购物无自费成团保障70岁须陪同3期免息森林赠取消险象餐</t>
  </si>
  <si>
    <t>https://dimg04.c-ctrip.com/images/0301v12000blfytmaDCC8.jpg</t>
  </si>
  <si>
    <t>昆明进出，含往返动车¥4705起_x000D_
版纳进昆明出，含返程动车 ¥5450起</t>
  </si>
  <si>
    <t>昆明+建水+元阳哈尼梯田+弥勒5日4晚私家团</t>
  </si>
  <si>
    <t>【自营·专车畅游】观景美宿/网红酒店自选「千寻墨问·美憬阁·和院世御」~滇东南普罗旺斯+云上梯田+米轨小火车+户外天然温泉「品牌专车.1人起订」~赠朱家花园/团山民居讲解</t>
  </si>
  <si>
    <t>可加购导游服务无购物无自费成团保障观日出梯田车型可选自选酒店</t>
  </si>
  <si>
    <t>https://dimg04.c-ctrip.com/images/0301g12000dbjz8fjBE87.jpg_x000D_
https://dimg04.c-ctrip.com/images/0300z12000buz9y8a675C.jpg_x000D_
https://dimg04.c-ctrip.com/images/0303612000buz9r3wC046.jpg_x000D_
https://dimg04.c-ctrip.com/images/0303j12000dbjzhaa12BF.jpg_x000D_
https://dimg04.c-ctrip.com/images/0303x12000buz9ukv5C77.jpg_x000D_
https://dimg04.c-ctrip.com/images/0305n12000buz9rv9B09B.jpg_x000D_
https://dimg04.c-ctrip.com/images/0300i12000buz9wxo8C62.jpg_x000D_
https://dimg04.c-ctrip.com/images/0306n12000buz9iz5BAB5.jpg</t>
  </si>
  <si>
    <t>优选云南昆明+大理市+丽江+西双版纳8日7晚私家团</t>
  </si>
  <si>
    <t>【畅游·蜜月拾光】双人享立减！全程5钻住宿+1晚海景「享浪漫大床房&amp;蜜月布置」妻子的浪漫旅行同款曼听公园+斗南花市+理想邦+雪山印象+雨林森氧「赠·洱海旅拍+傣味米线」</t>
  </si>
  <si>
    <t>可加购导游服务无购物无自费成团保障雪山赠取消险特色表演博物馆赠送氧气瓶车型可选傣族风味餐过桥米线宴</t>
  </si>
  <si>
    <t>https://dimg04.c-ctrip.com/images/0303912000dbjx765DEA0.jpg_x000D_
https://dimg04.c-ctrip.com/images/0300p12000bw7609c8A29.jpg_x000D_
https://dimg04.c-ctrip.com/images/0300312000bw76btg72B4.jpg_x000D_
https://dimg04.c-ctrip.com/images/0300u12000dbjw0rgC6B7.jpg_x000D_
https://dimg04.c-ctrip.com/images/0302z12000bw765elDFB0.jpg_x000D_
https://dimg04.c-ctrip.com/images/0305412000bw764o3C813.jpg_x000D_
https://dimg04.c-ctrip.com/images/0305p12000bw7666l3C05.jpg_x000D_
https://dimg04.c-ctrip.com/images/0302w12000bw76ang8ADC.jpg_x000D_
https://dimg04.c-ctrip.com/images/0306i12000bw76ghn807B.jpg</t>
  </si>
  <si>
    <t>云南西双版纳+丽江+大理市7日6晚私家团</t>
  </si>
  <si>
    <t>【暑期早鸟预售·2大1小立减900元/单】1单1团+版纳直飞大理·不走回头路·多套餐可选『雪山登顶4680·星光夜市小游船·热带植物园·沉浸式环洱海』赠雪山衣氧+美食段公子+民族服旅拍</t>
  </si>
  <si>
    <t>可加购导游服务无购物成团保障雪山森林特色表演赠送氧气瓶车型可选</t>
  </si>
  <si>
    <t>https://dimg04.c-ctrip.com/images/0303c12000bdi6h4b9843.png_x000D_
https://dimg04.c-ctrip.com/images/0305212000bdi6ii0C5E2.png_x000D_
https://dimg04.c-ctrip.com/images/0303n12000bdi68c506D8.png_x000D_
https://dimg04.c-ctrip.com/images/0301s12000bdi6cn4A228.png_x000D_
https://dimg04.c-ctrip.com/images/0306112000bdi6j3b9D86.png_x000D_
https://dimg04.c-ctrip.com/images/0300w12000bdi6ch1D838.png_x000D_
https://dimg04.c-ctrip.com/images/0300i12000bdi6boa77D8.png_x000D_
https://dimg04.c-ctrip.com/images/0306f12000bdi6ipx4AB0.png_x000D_
https://dimg04.c-ctrip.com/images/0306y12000bdi6cbf7AB0.png_x000D_
https://dimg04.c-ctrip.com/images/0306b12000bdi68cbB5E3.png_x000D_
https://dimg04.c-ctrip.com/images/0305p12000bdiqxa1EA20.png_x000D_
https://dimg04.c-ctrip.com/images/0301i12000bdir0k09E17.png_x000D_
https://dimg04.c-ctrip.com/images/0301w12000bdir21pF496.png_x000D_
https://dimg04.c-ctrip.com/images/0302812000bdir8zq8EF4.png_x000D_
https://dimg04.c-ctrip.com/images/0302912000bdiqvk3FFB1.png_x000D_
https://dimg04.c-ctrip.com/images/0306p12000bdirfycAD26.png_x000D_
https://dimg04.c-ctrip.com/images/0302f12000bdir65kA4BF.png_x000D_
https://dimg04.c-ctrip.com/images/0305412000bdirfs21804.png_x000D_
https://dimg04.c-ctrip.com/images/0305u12000bdiqp5r7870.png</t>
  </si>
  <si>
    <t>昆明+墨江+普洱+西双版纳6日5晚私家团</t>
  </si>
  <si>
    <t>【自营.专车畅游】品牌专车1人起订.专线老司机『北回归线&amp;双胞胎小镇.漫步雨林探寻小熊猫+萌宠野象.孔雀放飞.植物王国』小熊猫庄园/湖景美宿/皇冠铂尔曼自选~昆进版出</t>
  </si>
  <si>
    <t>可加购导游服务无购物无自费成团保障森林车型可选自选酒店</t>
  </si>
  <si>
    <t>https://dimg04.c-ctrip.com/images/0303y12000blkadcaFBEF.jpg_x000D_
https://dimg04.c-ctrip.com/images/0304z12000at5eomjA80D.jpg_x000D_
https://dimg04.c-ctrip.com/images/0300412000at5eeet0365.jpg_x000D_
https://dimg04.c-ctrip.com/images/0300v12000at5ewl1F4F9.jpg_x000D_
https://dimg04.c-ctrip.com/images/0304612000dbjsljo9921.jpg_x000D_
https://dimg04.c-ctrip.com/images/0306r12000at5enju082F.jpg_x000D_
https://dimg04.c-ctrip.com/images/0304e12000at5er1j4725.jpg_x000D_
https://dimg04.c-ctrip.com/images/0302212000at5euajC598.jpg</t>
  </si>
  <si>
    <t>云南昆明+大理市+丽江+玉龙雪山+香格里拉6日5晚私家团</t>
  </si>
  <si>
    <t>VIP定制小包团+一单一团+冰川大索道雪山登顶+印象丽江实景演出+6天玩转三地+气势磅礴虎跳峡+5A普达措+洱海私人游船或者吉普车旅拍二选一+双廊深度游+可私人定制</t>
  </si>
  <si>
    <t>无购物成团保障雪山冰川游船体验特色表演土司宴</t>
  </si>
  <si>
    <t>https://dimg04.c-ctrip.com/images/300i180000014jwoi3331.jpg_x000D_
https://dimg04.c-ctrip.com/images/300o180000014jxhf83AF.jpg_x000D_
https://dimg04.c-ctrip.com/images/0303512000abjdhcc5A19.jpg_x000D_
https://dimg04.c-ctrip.com/images/0305i12000abjdih98784.jpg_x000D_
https://dimg04.c-ctrip.com/images/0300f12000abje5zp0A29.jpg_x000D_
https://dimg04.c-ctrip.com/images/0301v12000abjddbkAB04.jpg_x000D_
https://dimg04.c-ctrip.com/images/0303n12000abjdtsq63B0.jpg_x000D_
https://dimg04.c-ctrip.com/images/0305i12000abjdvp623EF.jpg</t>
  </si>
  <si>
    <t>丽江+大理市+香格里拉+泸沽湖+西双版纳11日10晚拼小团</t>
  </si>
  <si>
    <t>【自营纯玩 8人小团 穿越四季·雪国冰川·热带雨林】泸沽湖湖景房 甄选导游  双旅拍 印象丽江 全程商务车 丨野象谷.植物园.曼听公园  6成人升级独立成团</t>
  </si>
  <si>
    <t>拼小团无购物成团保障70岁须陪同3期免息登山体验雪山冰川森林随行旅拍寺院祈福古镇古村特色表演当地特色美食</t>
  </si>
  <si>
    <t>https://dimg04.c-ctrip.com/images/0306u12000dhu5pt73C74.jpg_x000D_
https://dimg04.c-ctrip.com/images/0305n12000a4t7i2iCF24.jpg_x000D_
https://dimg04.c-ctrip.com/images/0301q12000a4t7v00A2CE.jpg_x000D_
https://dimg04.c-ctrip.com/images/0301912000aa979ls1A50.jpg_x000D_
https://dimg04.c-ctrip.com/images/0300112000a4t7rrtA0D7.jpg_x000D_
https://dimg04.c-ctrip.com/images/0304s12000a4t7qz6021F.jpg_x000D_
https://dimg04.c-ctrip.com/images/0300c12000aexom443FA9.jpg</t>
  </si>
  <si>
    <t>飞机往返¥7419起_x000D_
回程自理 ¥6892起</t>
  </si>
  <si>
    <t>优选丽江+大理市+泸沽湖+西双版纳9日8晚拼小团</t>
  </si>
  <si>
    <t>【自营纯玩 8人小团 穿越四季·雪国冰川·热带雨林】限时赠印象丽江 洱海网红旅拍丨升级海景房&amp;湖景房丨登顶雪山4680丨野象谷.植物园.曼听公园丨 滇西北段6成人升级独立成团</t>
  </si>
  <si>
    <t>拼小团无购物成团保障70岁须陪同3期免息雪山冰川森林骑行体验寺院祈福特色表演海景房过桥米线宴象餐</t>
  </si>
  <si>
    <t>https://dimg04.c-ctrip.com/images/0306u12000dhu5pt73C74.jpg_x000D_
https://dimg04.c-ctrip.com/images/0301a12000aa962ct4093.jpg_x000D_
https://dimg04.c-ctrip.com/images/0305d120009qs0vax2F0D.jpg_x000D_
https://dimg04.c-ctrip.com/images/0301u120009qs0t021A4C.jpg_x000D_
https://dimg04.c-ctrip.com/images/0304312000aa908cwC225.jpg_x000D_
https://dimg04.c-ctrip.com/images/0300c12000aexom443FA9.jpg</t>
  </si>
  <si>
    <t>飞机往返¥6497起_x000D_
回程自理 ¥5683起</t>
  </si>
  <si>
    <t>云南西双版纳7日6晚私家团</t>
  </si>
  <si>
    <t>【自营：安心乐游】1单1团+多套餐可选【宿】A线全程酒店随心自选/B线品牌连锁酒店/C线精美5钻/D线昆明进出&amp;酒店自选·探秘热带雨林·赠特色象餐+星光夜市六国小游船体验+体验傣族慢轮制陶</t>
  </si>
  <si>
    <t>可加购导游服务无购物成团保障森林车型可选象餐</t>
  </si>
  <si>
    <t>https://dimg04.c-ctrip.com/images/0304a12000aqe1yu426DF.png_x000D_
https://dimg04.c-ctrip.com/images/0302412000aqe1rzlD5F0.png_x000D_
https://dimg04.c-ctrip.com/images/0303712000aqe1lqwDD08.png_x000D_
https://dimg04.c-ctrip.com/images/0304q12000aqe1qxr6F49.png_x000D_
https://dimg04.c-ctrip.com/images/0301e12000aqe1qzf1301.png_x000D_
https://dimg04.c-ctrip.com/images/0301h12000aqe1xws664F.png_x000D_
https://dimg04.c-ctrip.com/images/0302812000aqe20sr6347.png_x000D_
https://dimg04.c-ctrip.com/images/0300312000aqe1yw2C502.png_x000D_
https://dimg04.c-ctrip.com/images/0300m12000aqe1vaf54E1.png_x000D_
https://dimg04.c-ctrip.com/images/0303e12000aqe1x49FEFE.png_x000D_
https://dimg04.c-ctrip.com/images/0305012000aqe24iv3506.png_x000D_
https://dimg04.c-ctrip.com/images/0301a12000aqe26g13284.png_x000D_
https://dimg04.c-ctrip.com/images/0302212000aqe2ayf8E0A.png_x000D_
https://dimg04.c-ctrip.com/images/0301h12000aqe2959AB87.png_x000D_
https://dimg04.c-ctrip.com/images/0304d12000aqe2bbo0F33.png_x000D_
https://dimg04.c-ctrip.com/images/0301f12000aqe2bgo8147.png_x000D_
https://dimg04.c-ctrip.com/images/0305p12000aqe38f84341.png_x000D_
https://dimg04.c-ctrip.com/images/0301v12000aqe2gbx8DA3.png_x000D_
https://dimg04.c-ctrip.com/images/0300a12000aqe2eofF291.png</t>
  </si>
  <si>
    <t>西双版纳5日4晚自由行</t>
  </si>
  <si>
    <t>『租车自驾游-含4日租车』5钻酒店随心选&lt;告庄出行便利&amp;融创度假区亲子友好&gt;+4日租车自驾·免费送取车&lt;赠基础保险&gt;+用车管家贴心服务| 自驾体验版纳热带风情&amp;打卡网红星光夜市</t>
  </si>
  <si>
    <t>亲子甄选自选酒店</t>
  </si>
  <si>
    <t>https://dimg04.c-ctrip.com/images/0306y12000a9uq5jyAF15.jpg</t>
  </si>
  <si>
    <t>优选丽江+大理市+西双版纳8日7晚拼小团</t>
  </si>
  <si>
    <t>【自营纯玩 8人小团】【穿越四季·雪国冰川·热带雨林】限时赠印象丽江 大理海景房丨双网红旅拍送精修 丨滇西北段6成人升级独立成团丨雪山洱海 野象谷.植物园.曼听公园</t>
  </si>
  <si>
    <t>拼小团无购物成团保障70岁须陪同3期免息雪山冰川森林骑行体验随行旅拍寺院祈福古镇古村海景房当地特色美食</t>
  </si>
  <si>
    <t>https://dimg04.c-ctrip.com/images/0306u12000dhu5pt73C74.jpg_x000D_
https://dimg04.c-ctrip.com/images/0307012000aajsn3g30AE.jpg_x000D_
https://dimg04.c-ctrip.com/images/0305h12000aajspisCBB0.jpg_x000D_
https://dimg04.c-ctrip.com/images/0300c12000aexom443FA9.jpg</t>
  </si>
  <si>
    <t>飞机往返¥6164起_x000D_
回程自理 ¥5362起</t>
  </si>
  <si>
    <t>纯玩0购+野象谷+告庄双景+抚仙湖+墨江北回归线标志园+南糯山+普洱国家森林公园+勐泐大佛寺+傣家村落+傣族民俗风情+4大特色餐</t>
  </si>
  <si>
    <t>错峰特惠无自费成团保障3期免息赠取消险寺院祈福</t>
  </si>
  <si>
    <t>https://dimg04.c-ctrip.com/images/0301l12000arnp96i85C5.jpg_x000D_
https://dimg04.c-ctrip.com/images/0305m12000arnp5jo8599.jpg_x000D_
https://dimg04.c-ctrip.com/images/0305412000arnoz98B601.jpg_x000D_
https://dimg04.c-ctrip.com/images/0306g12000arnp6hgB3C0.jpg_x000D_
https://dimg04.c-ctrip.com/images/0301912000arnp4f31D92.jpg_x000D_
https://dimg04.c-ctrip.com/images/0300k12000arnp6a59BB0.jpg_x000D_
https://dimg04.c-ctrip.com/images/0301g12000arnp43jAE09.jpg_x000D_
https://dimg04.c-ctrip.com/images/0302312000arnp5js8C65.jpg_x000D_
https://dimg04.c-ctrip.com/images/0301l12000arnoz9c4C8F.jpg_x000D_
https://dimg04.c-ctrip.com/images/0300912000arnp6hh612A.jpg_x000D_
https://dimg04.c-ctrip.com/images/0302d12000arnp4u5E090.jpg_x000D_
https://dimg04.c-ctrip.com/images/0303j12000arnpe0p5B5F.jpg_x000D_
https://dimg04.c-ctrip.com/images/0302l12000arnpdte5829.jpg_x000D_
https://dimg04.c-ctrip.com/images/0301512000arnpcq248B7.jpg</t>
  </si>
  <si>
    <t>精品纯玩·告庄双景¥2526起_x000D_
特惠行程·高性价比 ¥2200起_x000D_
高端纯玩·一价全含 ¥4030起</t>
  </si>
  <si>
    <t>昆明+大理市+洱海+丽江+玉龙雪山+泸沽湖8日7晚跟团游</t>
  </si>
  <si>
    <t>必看演出｛丽江千古情+印象丽江｝自营纯玩无购物|优选5钻酒店|景区小交通全含|享网红旅拍+海景下午茶+篝火狂欢+洱海游艇+猪槽船游湖|游雪山冰川·苍洱风光</t>
  </si>
  <si>
    <t>错峰特惠无购物成团保障70岁须陪同3期免息雪山冰川赠取消险篝火晚会古镇古村</t>
  </si>
  <si>
    <t>https://dimg04.c-ctrip.com/images/0305p12000cujt3no8A4A.jpg_x000D_
https://dimg04.c-ctrip.com/images/0301p12000cujt1e0677F.jpg_x000D_
https://dimg04.c-ctrip.com/images/0302v12000cujt9q430AD.jpg_x000D_
https://dimg04.c-ctrip.com/images/0306n12000cujt8yt342F.jpg_x000D_
https://dimg04.c-ctrip.com/images/0305x12000dh1mrsrAF6C.jpg_x000D_
https://dimg04.c-ctrip.com/images/0306o12000cujt62e4D48.jpg_x000D_
https://dimg04.c-ctrip.com/images/0301m12000cujt4i08D63.jpg</t>
  </si>
  <si>
    <t>昆进丽出 ¥5210起_x000D_
昆明往返省内动车 实时计价</t>
  </si>
  <si>
    <t>西双版纳+普洱7日6晚私家团</t>
  </si>
  <si>
    <t>#暑期·奇幻雨林#【隐奢1日Free】小熊猫/观云海独栋帆船木屋『雨林野趣～植物园夜游&amp;讲解+邂逅野象+孔雀放飞+犀牛坪.野生萌宠』夜市游船+曼听下午茶【赠】VIP送机 儿童赠小熊猫周边</t>
  </si>
  <si>
    <t>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https://dimg04.c-ctrip.com/images/300v12000000sonz83555.gif_x000D_
https://dimg04.c-ctrip.com/images/0300812000d4wneiq8702.jpg</t>
  </si>
  <si>
    <t>小熊猫+悦椿温泉 暂无可售</t>
  </si>
  <si>
    <t>昆明+石林+大理市+丽江+玉龙雪山6日5晚跟团游</t>
  </si>
  <si>
    <t>『错峰立减·极奢纯玩·一价全含·1人可订·赠取消险』升级动车返昆+5钻酒店+千古情+无套路骑马推荐·|逛古城·登雪山·游洱海·赏花海|网红jeep车旅拍·|多民族美食餐·24h接送机</t>
  </si>
  <si>
    <t>无购物无自费成团保障70岁须陪同3期免息赠取消险白族风味餐</t>
  </si>
  <si>
    <t>欣然假日</t>
  </si>
  <si>
    <t>https://dimg04.c-ctrip.com/images/0306o12000c0ho8twEBB4.jpg_x000D_
https://dimg04.c-ctrip.com/images/0306a12000bwdbmlp812C.jpg_x000D_
https://dimg04.c-ctrip.com/images/0306912000bw5iwye15BE.jpg_x000D_
https://dimg04.c-ctrip.com/images/0305e12000bw5isifF269.jpg_x000D_
https://dimg04.c-ctrip.com/images/0306512000bw5ipkk1216.jpg_x000D_
https://dimg04.c-ctrip.com/images/0302412000bw5ivesFFB6.jpg_x000D_
https://dimg04.c-ctrip.com/images/0300i12000bw5iqs73971.jpg_x000D_
https://dimg04.c-ctrip.com/images/0302z12000bw5iwl0658A.jpg_x000D_
https://dimg04.c-ctrip.com/images/0303612000bwdbn7tC12D.jpg_x000D_
https://dimg04.c-ctrip.com/images/0302y12000bwdbihzB2B4.jpg</t>
  </si>
  <si>
    <t>极奢纯玩+一价全含+升级温德姆¥3165起_x000D_
动返昆+海景+千古情+一价全含 ¥3628起_x000D_
5钻酒店+网红主题活动+千古情 ¥4370起</t>
  </si>
  <si>
    <t>云南昆明+西双版纳+丽江+大理市+玉龙雪山7日6晚私家团</t>
  </si>
  <si>
    <t>全程独立成团+网红玻璃栈道+纯玩无购物+省内双飞+吉普车旅拍+VIP洱海私人游船二选一+可升级玉龙雪山+曼听公园+磻溪村S湾+双廊+可根据需要定制+圣托里尼理想邦</t>
  </si>
  <si>
    <t>无购物成团保障森林游船体验</t>
  </si>
  <si>
    <t>https://dimg04.c-ctrip.com/images/300p14000000wmtmyD664.jpg_x000D_
https://dimg04.c-ctrip.com/images/300814000000vqg7k0B5A.jpg_x000D_
https://dimg04.c-ctrip.com/images/300913000000v9airCEDD.jpg_x000D_
https://dimg04.c-ctrip.com/images/300k13000000vb2j1D397.jpg</t>
  </si>
  <si>
    <t>昆明+大理市+丽江+玉龙雪山+香格里拉8日7晚跟团游</t>
  </si>
  <si>
    <t>『错峰立减·极奢纯玩··一价全含·1人可订·赠取消险』B线升级大理海景酒店+动车返昆明+千古情|逛古城·登雪山·游洱海·赏花海|网红jeep车旅拍·圣托里尼·|民族美食餐</t>
  </si>
  <si>
    <t>无购物成团保障70岁须陪同3期免息雪山赠取消险古镇古村当地特色美食</t>
  </si>
  <si>
    <t>https://dimg04.c-ctrip.com/images/0302y12000c0hntyi6787.jpg_x000D_
https://dimg04.c-ctrip.com/images/0306a12000bwdbmlp812C.jpg_x000D_
https://dimg04.c-ctrip.com/images/0306912000bw5iwye15BE.jpg_x000D_
https://dimg04.c-ctrip.com/images/0305e12000bw5isifF269.jpg_x000D_
https://dimg04.c-ctrip.com/images/0306512000bw5ipkk1216.jpg_x000D_
https://dimg04.c-ctrip.com/images/0302412000bw5ivesFFB6.jpg_x000D_
https://dimg04.c-ctrip.com/images/0300i12000bw5iqs73971.jpg_x000D_
https://dimg04.c-ctrip.com/images/0302z12000bw5iwl0658A.jpg_x000D_
https://dimg04.c-ctrip.com/images/0303612000bwdbn7tC12D.jpg_x000D_
https://dimg04.c-ctrip.com/images/0302y12000bwdbihzB2B4.jpg</t>
  </si>
  <si>
    <t>极奢纯玩+一价全含+升级温德姆¥3548起_x000D_
一价全含+动返昆+海景+千古情 ¥4142起</t>
  </si>
  <si>
    <t>大理市+苍山+洱海+喜洲+沙溪古镇5日4晚私家团</t>
  </si>
  <si>
    <t>【去有风的地方】治愈之旅 | 全奢住「2晚古城·1晚双廊海景·1晚沙溪」自选（麓椿/璞素/既下山SUNYATA）严选专车·4人升别克GL8 | 苍山雪·洱海月·茶马沙溪·凤阳邑·喜洲扎染</t>
  </si>
  <si>
    <t>无购物成团保障3期免息石窟赠取消险车型可选自选酒店</t>
  </si>
  <si>
    <t>https://dimg04.c-ctrip.com/images/0300r12000az87lpk1878.jpg_x000D_
https://dimg04.c-ctrip.com/images/0301312000b0s8g25F17A.jpg_x000D_
https://dimg04.c-ctrip.com/images/0305t12000azm8dccF281.jpg_x000D_
https://dimg04.c-ctrip.com/images/0301412000b0rv2vk370A.jpg</t>
  </si>
  <si>
    <t>大理进-回程自理 暂无可售_x000D_
丽江往返 暂无可售_x000D_
大进丽出 暂无可售</t>
  </si>
  <si>
    <t>腾冲+和顺古镇+瑞丽+芒市6日5晚私家团</t>
  </si>
  <si>
    <t>下单立减300元/人【多地进出】可私人定制 4人升级别克GL8,腾瑞芒经典景点全游览 季节性景点 6选1· 赠梦幻腾冲or悦椿温泉+ 非遗皮影+古镇Citywalk+饕餮美食|  精选4-5钻轻奢酒店</t>
  </si>
  <si>
    <t>可加购导游服务无购物无自费成团保障瀑布赏花宗祠特色表演艺术馆车型可选温泉酒店</t>
  </si>
  <si>
    <t>https://dimg04.c-ctrip.com/images/0304512000diy8jtuEBAD.jpg_x000D_
https://dimg04.c-ctrip.com/images/0304d12000diy5paz2F10.jpg_x000D_
https://dimg04.c-ctrip.com/images/0305q12000diy5pu0ACA7.jpg</t>
  </si>
  <si>
    <t>慢节奏+纯玩三飞+丽江直飞版纳＋-登顶玉龙雪山+洱海旅拍＋潘溪村湾＋三塔寺＋印象丽江＋鲜花宴＋仙女餐厅＋野象谷＋原始森林＋傣族村寨＋孟伦植物植物园＋傣族园泼水狂欢</t>
  </si>
  <si>
    <t>成团保障雪山特色表演</t>
  </si>
  <si>
    <t>云南飞恒旅行</t>
  </si>
  <si>
    <t>https://dimg04.c-ctrip.com/images/0302h12000de0yyniD883.jpg_x000D_
https://dimg04.c-ctrip.com/images/0300u12000de0mg77BAA0.jpg_x000D_
https://dimg04.c-ctrip.com/images/0304f12000de09fng029E.jpg_x000D_
https://dimg04.c-ctrip.com/images/0300b12000ddzm9k40999.jpg_x000D_
https://dimg04.c-ctrip.com/images/0300h12000de0vwlt0243.jpg_x000D_
https://dimg04.c-ctrip.com/images/0300112000de0ngo2CAF2.jpg_x000D_
https://dimg04.c-ctrip.com/images/0304v12000ddzlvqhBAE6.jpg_x000D_
https://dimg04.c-ctrip.com/images/0301s12000ddzluq70372.jpg_x000D_
https://dimg04.c-ctrip.com/images/0305w12000ddzmc4v3629.jpg_x000D_
https://dimg04.c-ctrip.com/images/0304s12000ddzm1920815.jpg_x000D_
https://dimg04.c-ctrip.com/images/0305912000ddzm4nn29DC.jpg_x000D_
https://dimg04.c-ctrip.com/images/0306h12000ddzm3kt37AA.jpg_x000D_
https://dimg04.c-ctrip.com/images/0300712000ddzlz4oDC3D.jpg</t>
  </si>
  <si>
    <t>高端纯玩+丽江直飞版纳+植物园¥5137起_x000D_
高星酒店4晚5钻酒+赠双表演 ¥4000起_x000D_
高端纯玩2+1头等舱 赠双表演 ¥4910起_x000D_
4晚5钻酒店+赠送双表演 ¥5023起_x000D_
轻奢纯玩+赠雪山三宝+丽水金沙 ¥4455起_x000D_
Ａ同款２-18人小团＋印象丽江 ¥5023起_x000D_
特惠精品游+丽水金沙 ¥3205起_x000D_
B线同款+春节大促销+4晚5钻 ¥3773起</t>
  </si>
  <si>
    <t>大理市4日3晚跟团游</t>
  </si>
  <si>
    <t>【去有风的地方·深度大理】洱海旅拍|世外沙溪马帮体验|古城citywalk&amp;|探秘喜洲艺术馆&amp;白族市集 | 体验扎染&amp;马甲&amp;霸王鞭 |宿海景房+古城5钻客栈+沙溪民宿 |当地资深玩家</t>
  </si>
  <si>
    <t>无购物无自费成团保障70岁须陪同3期免息骑行体验古镇古村博物馆海景房</t>
  </si>
  <si>
    <t>https://dimg04.c-ctrip.com/images/0302z12000apik49wF9A3.jpg_x000D_
https://dimg04.c-ctrip.com/images/0303i12000akbazerD2C1.jpg_x000D_
https://dimg04.c-ctrip.com/images/0302c12000akbaxos15D9.jpg</t>
  </si>
  <si>
    <t>飞机往返¥3255起_x000D_
回程自理 ¥2841起</t>
  </si>
  <si>
    <t>云南昆明+大理市+洱海+丽江+玉龙雪山5日4晚私家团</t>
  </si>
  <si>
    <t>【《去有风的地方》明星同款行程·小众美景·100%海景房】真纯玩·进店赔1000元/牦牛坪+玉龙雪山蓝月谷/乘电瓶车观浪漫洱海/小众景点玉湖村+龙女湖/云南亲子蜜月之旅</t>
  </si>
  <si>
    <t>可加购导游服务无购物无自费成团保障3期免息6期免息赠取消险古镇古村车型可选</t>
  </si>
  <si>
    <t>云南西南国际旅行社</t>
  </si>
  <si>
    <t>https://dimg04.c-ctrip.com/images/0300c12000dxjwalp5C90.png_x000D_
https://dimg04.c-ctrip.com/images/0305n12000dxju5ha9875.jpg_x000D_
https://dimg04.c-ctrip.com/images/0306k12000dxjwkh50ABA.jpg_x000D_
https://dimg04.c-ctrip.com/images/0306j12000dxju5hcA0F9.jpg_x000D_
https://dimg04.c-ctrip.com/images/0306812000dxjwfpm53B6.jpg_x000D_
https://dimg04.c-ctrip.com/images/0306s12000dxjus2b0108.jpg_x000D_
https://dimg04.c-ctrip.com/images/0303s12000dxjw2hoEB87.jpg_x000D_
https://dimg04.c-ctrip.com/images/0307412000dxjwfpoBBE9.jpg_x000D_
https://dimg04.c-ctrip.com/images/0304o12000dxjw2hr800A.jpg_x000D_
https://dimg04.c-ctrip.com/images/0300w12000dxjw4y62BAD.jpg_x000D_
https://dimg04.c-ctrip.com/images/0301h12000dxjus2f986F.jpg_x000D_
https://dimg04.c-ctrip.com/images/0305212000dxjwthr7F39.jpg_x000D_
https://dimg04.c-ctrip.com/images/0305y12000dxjwthtBE5F.jpg_x000D_
https://dimg04.c-ctrip.com/images/0301912000dxju5hw4FEC.jpg_x000D_
https://dimg04.c-ctrip.com/images/0303l12000dxjw4yv0C28.jpg_x000D_
https://dimg04.c-ctrip.com/images/0301612000dxjw2ig278E.jpg_x000D_
https://dimg04.c-ctrip.com/images/0302f12000dxjwhwvD87D.jpg_x000D_
https://dimg04.c-ctrip.com/images/0305z12000dxjvaft9672.jpg_x000D_
https://dimg04.c-ctrip.com/images/0305d12000dxjw4yz917D.jpg_x000D_
https://dimg04.c-ctrip.com/images/0302y12000dxjw2ik91A4.jpg_x000D_
https://dimg04.c-ctrip.com/images/0303b12000dxjwhwx5DF0.jpg</t>
  </si>
  <si>
    <t>昆明+大理市+丽江+西双版纳8日7晚跟团游</t>
  </si>
  <si>
    <t>【自营纯玩15人小团】星光夜市+热带雨林+傣乡风情|全程5钻酒店&amp;大理2晚海景房|洱海S湾骑行&amp;旅拍+雪山登顶&amp;大索道+有风双廊·喜洲|五大国家5A景区|赠印象丽江</t>
  </si>
  <si>
    <t>错峰特惠无购物成团保障70岁须陪同3期免息雪山冰川森林赠取消险特色表演</t>
  </si>
  <si>
    <t>https://dimg04.c-ctrip.com/images/0306o12000c40uzqz1B26.jpg_x000D_
https://dimg04.c-ctrip.com/images/0303312000c40url26CBB.jpg_x000D_
https://dimg04.c-ctrip.com/images/0300512000c40uo0x38B7.jpg_x000D_
https://dimg04.c-ctrip.com/images/0302512000c40v53sE835.jpg_x000D_
https://dimg04.c-ctrip.com/images/0301312000c40uvaeB4D9.jpg_x000D_
https://dimg04.c-ctrip.com/images/0306l12000c40uukn2FB3.jpg_x000D_
https://dimg04.c-ctrip.com/images/0305j12000c40v6929CC3.jpg_x000D_
https://dimg04.c-ctrip.com/images/0301512000c40v8hoEA07.jpg</t>
  </si>
  <si>
    <t>轻奢纯玩15人小团|昆进版出¥6485起_x000D_
轻奢纯玩15人小团|回程自理 ¥5630起_x000D_
轻奢纯玩15人小团|昆明往返 ¥6401起_x000D_
印象云南纯玩团 昆进版出 ¥6152起</t>
  </si>
  <si>
    <t>云南丽江+梅里雪山+雨崩村5日4晚拼小团</t>
  </si>
  <si>
    <t>【含进出雨崩越野车丨连住两晚雨崩轻奢雪山观景空调房丨飞来寺雪山观景房型】全程向导陪同丨领队基础跟拍丨含雨崩早餐丨赠送藏药泡脚+登山杖+集合日酒店</t>
  </si>
  <si>
    <t>拼小团无购物无自费成团保障徒步难度3星寺院祈福古镇古村可拼房</t>
  </si>
  <si>
    <t>云南自游自在</t>
  </si>
  <si>
    <t>https://dimg04.c-ctrip.com/images/0301z12000da622u6A60C.jpg_x000D_
https://dimg04.c-ctrip.com/images/0301l12000e1wxhkkEBE8.jpg_x000D_
https://dimg04.c-ctrip.com/images/0303z12000ar2jdut5B99.jpg_x000D_
https://dimg04.c-ctrip.com/images/0300612000ar2ji9w904F.jpg_x000D_
https://dimg04.c-ctrip.com/images/0303812000dr3yb4f2457.jpg_x000D_
https://dimg04.c-ctrip.com/images/0306g12000ar2jers91CC.jpg_x000D_
https://dimg04.c-ctrip.com/images/0300v12000bch3k6420E1.jpg_x000D_
https://dimg04.c-ctrip.com/images/0304a12000cp0o9bd755C.jpg_x000D_
https://dimg04.c-ctrip.com/images/0301t12000cp0oaq1E4F9.jpg_x000D_
https://dimg04.c-ctrip.com/images/0302u12000cp0o5gl9DF2.jpg</t>
  </si>
  <si>
    <t>云南昆明+大理市+丽江+香格里拉+西双版纳8日7晚跟团游</t>
  </si>
  <si>
    <t>三飞（2-15人精品慢节奏小团+冰川公园【印象丽江】&amp;大理换装【篝火晚会】&amp;大理花海旅拍+崇圣寺三塔+野象谷+原始森林+网红餐厅打卡+丽江直飞版纳</t>
  </si>
  <si>
    <t>成团保障雪山白族风味餐土司宴</t>
  </si>
  <si>
    <t>https://dimg04.c-ctrip.com/images/0300v12000b4s17mkF76E.jpg_x000D_
https://dimg04.c-ctrip.com/images/0302j12000b4rzoqg69C3.jpg_x000D_
https://dimg04.c-ctrip.com/images/0306q12000b4rzpmt01B8.jpg_x000D_
https://dimg04.c-ctrip.com/images/0302j12000b4rzsdj75B7.jpg_x000D_
https://dimg04.c-ctrip.com/images/0302312000b4rzpvm7921.jpg_x000D_
https://dimg04.c-ctrip.com/images/0302n12000b4rzqme7B19.jpg_x000D_
https://dimg04.c-ctrip.com/images/0305f12000b4rzm677C2B.jpg_x000D_
https://dimg04.c-ctrip.com/images/0306e12000b4rzkgm259B.jpg_x000D_
https://dimg04.c-ctrip.com/images/0306k12000b4rzi5m0025.jpg_x000D_
https://dimg04.c-ctrip.com/images/0301d12000b4rzlum49F2.jpg_x000D_
https://dimg04.c-ctrip.com/images/0305n12000b4rzgnc5B80.jpg_x000D_
https://dimg04.c-ctrip.com/images/0302a12000b4rzhef2863.jpg</t>
  </si>
  <si>
    <t>高端18人纯玩团+丽江直飞版纳¥5023起_x000D_
含景区电瓶丽江千古情+印象丽江 ¥4682起_x000D_
高端纯玩4晚5钻+赠大型双表演 ¥5137起_x000D_
2+1赠双表演 住4晚5钻酒店 ¥5137起_x000D_
A线同款+含单程机票 ¥4480起_x000D_
A线同款+暑假热推+省内双动 ¥4910起_x000D_
特惠精品游+首住五钻赠丽水金沙 ¥2864起_x000D_
A线同款 全程5钻  ¥7182起</t>
  </si>
  <si>
    <t>丽江+泸沽湖+香格里拉+玉龙雪山+普达措国家公园6日自由行</t>
  </si>
  <si>
    <t>『包车游·奢睡滇西北』泸沽湖1晚湖景+香格里拉1晚可选供氧房+丽江3晚·可双古镇换住『享』专车好司机随行&lt;玉龙雪山·蓝月谷·普达措·松赞林寺·虎跳峡&gt;</t>
  </si>
  <si>
    <t>自选酒店包车游雪山赠取消险（最多赔500）寺院祈福</t>
  </si>
  <si>
    <t>云南丽江+大理市+洱海+双廊3日2晚跟团游</t>
  </si>
  <si>
    <t>含机票2-15人纯玩团+【4钻酒店+海景房】+洱海旅拍【花海+吉普车】+双廊+圣托里尼理想邦+磻溪网红S湾+金梭岛【含游船+龙宫表演】+闲游古城+导游讲解+纯玩无购物+24H接送机/站</t>
  </si>
  <si>
    <t>无购物无自费成团保障70岁须陪同3期免息赠取消险游船体验海景房</t>
  </si>
  <si>
    <t>怡家仟仟旅行</t>
  </si>
  <si>
    <t>https://dimg04.c-ctrip.com/images/0304b12000borqh9iB63D.jpg_x000D_
https://dimg04.c-ctrip.com/images/0306h12000bpz3r9z0181.jpg_x000D_
https://dimg04.c-ctrip.com/images/0302x12000borqpat71C0.jpg_x000D_
https://dimg04.c-ctrip.com/images/0301812000borqofr1E2D.jpg</t>
  </si>
  <si>
    <t>单飞含全国各地至丽江的机票¥1514起_x000D_
飞机往返 ¥2035起_x000D_
单飞含丽江至全国各地的机票 ¥1539起</t>
  </si>
  <si>
    <t>12人小团·5钻腾冲温泉酒店+国5酒店·热海浴谷天然温泉泡汤·1价全含0购0自费【赠660自费礼包·6大特色餐畅享滇西美食·蜜月生日布置】赠极边绝唱《梦幻腾冲》演出·蜜月亲子全景游</t>
  </si>
  <si>
    <t>无购物无自费成团保障70岁须陪同赠取消险特色表演孔雀宴</t>
  </si>
  <si>
    <t>https://dimg04.c-ctrip.com/images/0306912000cyketel3F0C.png_x000D_
https://dimg04.c-ctrip.com/images/0301p12000dlrgvyj74B4.jpg_x000D_
https://dimg04.c-ctrip.com/images/0306b12000dlrgut88B8B.jpg_x000D_
https://dimg04.c-ctrip.com/images/0300612000dlrggsnD460.jpg_x000D_
https://dimg04.c-ctrip.com/images/0305c12000dlrgdiq2A19.jpg_x000D_
https://dimg04.c-ctrip.com/images/0306512000dlrgsv76A92.jpg_x000D_
https://dimg04.c-ctrip.com/images/0304n12000dlrgjk631BB.jpg_x000D_
https://dimg04.c-ctrip.com/images/0306212000dlrgs2e461B.jpg_x000D_
https://dimg04.c-ctrip.com/images/0302x12000dlrgso93098.jpg_x000D_
https://dimg04.c-ctrip.com/images/0305d12000dlrgjcv1F74.jpg_x000D_
https://dimg04.c-ctrip.com/images/0302j12000dlrgvry0907.jpg_x000D_
https://dimg04.c-ctrip.com/images/0304412000dlrgpazF80A.jpg_x000D_
https://dimg04.c-ctrip.com/images/0305912000dlrgs3qA09B.jpg_x000D_
https://dimg04.c-ctrip.com/images/0300g12000dlrgon227B9.jpg_x000D_
https://dimg04.c-ctrip.com/images/0302f12000dlrgib953DA.jpg_x000D_
https://dimg04.c-ctrip.com/images/0302a12000dma0emu6926.jpg</t>
  </si>
  <si>
    <t>5钻酒店·赠豪华自费大礼包¥4271起_x000D_
A线同款·机票自选 ¥4234起_x000D_
A线同款·回程机票自理 ¥3783起_x000D_
A线同款·高铁动车票自选 ¥5458起</t>
  </si>
  <si>
    <t>丽江+香格里拉+梅里雪山5日4晚私家团</t>
  </si>
  <si>
    <t>【自营·专车畅游】1晚梅里观景+迪庆供氧酒店/铂金酒店自选丨品牌越野1人起订&amp;4人升级别克GL8【赠藏服旅拍+氧气瓶】梅里日照金山·明永冰川轻徒步·司藤取景普达措纳帕海~小长假游</t>
  </si>
  <si>
    <t>可加购导游服务无购物无自费成团保障冰川徒步体验寺院祈福赠送氧气瓶车型可选自选酒店</t>
  </si>
  <si>
    <t>https://dimg04.c-ctrip.com/images/0303f12000cozg76sAEA1.jpg_x000D_
https://dimg04.c-ctrip.com/images/0304t120009gnji98DCFF.gif_x000D_
https://dimg04.c-ctrip.com/images/0300d12000cozglb97840.jpg_x000D_
https://dimg04.c-ctrip.com/images/0305c120009gnjdo22B5B.jpg_x000D_
https://dimg04.c-ctrip.com/images/0306y120009gnjdcmD221.jpg_x000D_
https://dimg04.c-ctrip.com/images/0303c12000dbj2mg240BC.jpg_x000D_
https://dimg04.c-ctrip.com/images/0301r120009gnjfcl2C6D.jpg_x000D_
https://dimg04.c-ctrip.com/images/0301c120009gnjhk1AB62.jpg_x000D_
https://dimg04.c-ctrip.com/images/03059120009gnjc0r8E54.jpg</t>
  </si>
  <si>
    <t>云南西双版纳3日2晚跟团游</t>
  </si>
  <si>
    <t>【短途优选带机票·线上旅行管家+线下导游服务】体验天天泼水节｜野象谷邂逅野象｜热带花卉园观奇花异草｜天然氧吧原始森林公园｜孔雀放飞｜傣乡风情｜告庄星光夜市+版纳接送机/站</t>
  </si>
  <si>
    <t>无购物成团保障70岁须陪同森林赏花傣族风味餐象餐</t>
  </si>
  <si>
    <t>https://dimg04.c-ctrip.com/images/0304u12000bgordf2F1D7.jpg_x000D_
https://dimg04.c-ctrip.com/images/0300l12000bgj564z975C.jpg_x000D_
https://dimg04.c-ctrip.com/images/0300l12000bgj92ky200B.jpg_x000D_
https://dimg04.c-ctrip.com/images/0301j12000bgj94iw0415.jpg_x000D_
https://dimg04.c-ctrip.com/images/0306t12000bgj8w2m2A0E.jpg_x000D_
https://dimg04.c-ctrip.com/images/0301l12000bgj8tcdD1C4.jpg</t>
  </si>
  <si>
    <t>单飞·含去程机票¥1510起_x000D_
双飞行程·含往返机票 ¥2337起_x000D_
单飞·含回程机票 ¥1701起</t>
  </si>
  <si>
    <t>『高端纯玩·中青甄选』0购物0自费，升级5钻+海景酒店丨丽江千古情+印象丽江双表演+洱海旅拍+景区电瓶车+冰川大索道+雪山衣氧+理想邦24K海景下午茶丨民族特色餐+祭火大典</t>
  </si>
  <si>
    <t>错峰特惠成团保障70岁须陪同雪山</t>
  </si>
  <si>
    <t>中青旅行社</t>
  </si>
  <si>
    <t>https://dimg04.c-ctrip.com/images/0304c12000crop3sh87A5.jpg_x000D_
https://dimg04.c-ctrip.com/images/0305012000croovhj7F4B.jpg_x000D_
https://dimg04.c-ctrip.com/images/0304h12000cropeu59E1F.jpg_x000D_
https://dimg04.c-ctrip.com/images/0304u12000cropafyBFD3.jpg_x000D_
https://dimg04.c-ctrip.com/images/0304m12000crop78mA387.jpg_x000D_
https://dimg04.c-ctrip.com/images/0302e12000dx8xv2aC7D5.jpg_x000D_
https://dimg04.c-ctrip.com/images/0304a12000croozm1B339.jpg_x000D_
https://dimg04.c-ctrip.com/images/0304312000crop4dy56E6.jpg_x000D_
https://dimg04.c-ctrip.com/images/0300i12000crooyl64347.jpg_x000D_
https://dimg04.c-ctrip.com/images/0302m12000crop3ta09BB.jpg_x000D_
https://dimg04.c-ctrip.com/images/0301a12000crop1o7BEBA.jpg_x000D_
https://dimg04.c-ctrip.com/images/0303412000cropagq4ADA.jpg_x000D_
https://dimg04.c-ctrip.com/images/0303s12000crop79h6914.jpg_x000D_
https://dimg04.c-ctrip.com/images/0304z12000cropa2o148A.jpg_x000D_
https://dimg04.c-ctrip.com/images/0305812000croozmz74A9.jpg_x000D_
https://dimg04.c-ctrip.com/images/0303p12000crope5g56F1.jpg_x000D_
https://dimg04.c-ctrip.com/images/0305w12000crooyme59C2.jpg_x000D_
https://dimg04.c-ctrip.com/images/0304512000crop46xDE5B.jpg_x000D_
https://dimg04.c-ctrip.com/images/0301b12000crop8h3A689.jpg_x000D_
https://dimg04.c-ctrip.com/images/0300112000crop3uiE2D5.jpg_x000D_
https://dimg04.c-ctrip.com/images/0304w12000crop1pd8E22.jpg_x000D_
https://dimg04.c-ctrip.com/images/0300a12000crooyakC643.jpg_x000D_
https://dimg04.c-ctrip.com/images/0301z12000cropcudA692.jpg_x000D_
https://dimg04.c-ctrip.com/images/0302d12000cropa3e9062.jpg_x000D_
https://dimg04.c-ctrip.com/images/0301112000crooz1b65C7.jpg_x000D_
https://dimg04.c-ctrip.com/images/0303y12000crop9au3494.jpg_x000D_
https://dimg04.c-ctrip.com/images/0301812000e3izqsx8ABD.jpg_x000D_
https://dimg04.c-ctrip.com/images/0306w12000e3ix6nqE36C.jpg_x000D_
https://dimg04.c-ctrip.com/images/0302b12000crop5m2BCCE.jpg_x000D_
https://dimg04.c-ctrip.com/images/0305o12000cropm1g57EC.jpg_x000D_
https://dimg04.c-ctrip.com/images/0303f12000crop4hhBA6E.jpg_x000D_
https://dimg04.c-ctrip.com/images/0306212000crop49e4E00.jpg_x000D_
https://dimg04.c-ctrip.com/images/0301412000cropex8E5BB.jpg_x000D_
https://dimg04.c-ctrip.com/images/0305t12000crop9ce8F00.jpg_x000D_
https://dimg04.c-ctrip.com/images/0300a12000crope7gDFA6.jpg_x000D_
https://dimg04.c-ctrip.com/images/0306s12000cropaiqBCAC.jpg_x000D_
https://dimg04.c-ctrip.com/images/0300x12000cropsot8DDB.jpg_x000D_
https://dimg04.c-ctrip.com/images/0303012000crooybmCD80.jpg</t>
  </si>
  <si>
    <t>高端纯玩0自费·5钻酒店¥4381起_x000D_
特惠品质游·升级1晚5钻酒店 ¥2680起_x000D_
踏青赏花 · 纯玩特惠专线 ¥3130起_x000D_
高奢纯玩·精致小团 ¥5690起_x000D_
纯玩高品·单人出游包拼房 ¥3745起_x000D_
A线同款·回程自理 ¥4155起</t>
  </si>
  <si>
    <t>云南昆明+大理市洱海+丽江古城+玉龙雪山6日5晚跟团游</t>
  </si>
  <si>
    <t>中青甄选 · 踏花赏青丨雪山冰川公园大索道+洱海S湾+网红吉普车旅拍+圣托里尼·理想邦丨秘境森林营地BBQ+彝族长街宴·篝火大典丨升级一晚大理洱海临海酒店</t>
  </si>
  <si>
    <t>无购物成团保障70岁须陪同雪山冰川赠取消险烧烤长街宴</t>
  </si>
  <si>
    <t>https://dimg04.c-ctrip.com/images/0305x12000bcog1tg2762.jpg_x000D_
https://dimg04.c-ctrip.com/images/0304212000bcog6l98853.jpg_x000D_
https://dimg04.c-ctrip.com/images/0302912000bcog7zz1F69.jpg_x000D_
https://dimg04.c-ctrip.com/images/0305f12000bcog387F901.jpg_x000D_
https://dimg04.c-ctrip.com/images/0303p12000bcog3g9BD4A.jpg_x000D_
https://dimg04.c-ctrip.com/images/0303n12000bcog85z1B85.jpg_x000D_
https://dimg04.c-ctrip.com/images/0300y12000bcog7e46A84.jpg_x000D_
https://dimg04.c-ctrip.com/images/0303a12000bcog61aF2FA.jpg_x000D_
https://dimg04.c-ctrip.com/images/0300m12000bcog1tl7374.jpg_x000D_
https://dimg04.c-ctrip.com/images/0305u12000bcog6ld9456.jpg_x000D_
https://dimg04.c-ctrip.com/images/0303112000bcog7v9B34D.jpg_x000D_
https://dimg04.c-ctrip.com/images/0305l12000bcog3b51809.jpg_x000D_
https://dimg04.c-ctrip.com/images/0302y12000bcog89b4140.jpg_x000D_
https://dimg04.c-ctrip.com/images/0303h12000bcog2q28E22.jpg_x000D_
https://dimg04.c-ctrip.com/images/0302z12000bcog3j70A31.jpg_x000D_
https://dimg04.c-ctrip.com/images/0302f12000bcog5rhF1ED.jpg_x000D_
https://dimg04.c-ctrip.com/images/0301s12000bcogbnt60B9.jpg_x000D_
https://dimg04.c-ctrip.com/images/0303x12000bcog7vb267A.jpg_x000D_
https://dimg04.c-ctrip.com/images/0300412000bcogaq65470.jpg_x000D_
https://dimg04.c-ctrip.com/images/0300a12000bcog3ba0C45.jpg_x000D_
https://dimg04.c-ctrip.com/images/0301t12000bcog66kB6BF.jpg_x000D_
https://dimg04.c-ctrip.com/images/0305c12000bcog8j0FEE3.jpg_x000D_
https://dimg04.c-ctrip.com/images/0305812000bcog85g39A2.jpg</t>
  </si>
  <si>
    <t>云南西双版纳6日5晚私家团</t>
  </si>
  <si>
    <t>【暑期早鸟预售·双成人限时立减800元/单】1单1团·专车随行+多套餐可选『邂逅亚洲象·孔雀放飞·超刺激体验树冠空中走廊·泼水狂欢·中科院植物·异域星光夜市·逛傣王御花园』&lt;赠特色雨林象餐&gt;</t>
  </si>
  <si>
    <t>可加购导游服务无购物成团保障车型可选</t>
  </si>
  <si>
    <t>https://dimg04.c-ctrip.com/images/0301212000c2w8dxbF241.png_x000D_
https://dimg04.c-ctrip.com/images/0301212000c2w8bmk60B7.png_x000D_
https://dimg04.c-ctrip.com/images/0303q12000c2w8d6e6A89.png_x000D_
https://dimg04.c-ctrip.com/images/0300n12000c2w7zfr3C2F.png_x000D_
https://dimg04.c-ctrip.com/images/0304l12000c2w8abx32A1.png_x000D_
https://dimg04.c-ctrip.com/images/0303212000c2w81yjB59D.png_x000D_
https://dimg04.c-ctrip.com/images/0302l12000c2w8dqy4926.png_x000D_
https://dimg04.c-ctrip.com/images/0306a12000c2w85oxA8DF.png_x000D_
https://dimg04.c-ctrip.com/images/0303r12000c2w875iA372.png_x000D_
https://dimg04.c-ctrip.com/images/0302g12000c2w86rt768C.png_x000D_
https://dimg04.c-ctrip.com/images/0300312000c2w8hdqE2D4.png_x000D_
https://dimg04.c-ctrip.com/images/0302312000c2w8aegC583.png_x000D_
https://dimg04.c-ctrip.com/images/0301r12000c2w88mr0E9B.png</t>
  </si>
  <si>
    <t>优选昆明+大理市+丽江+泸沽湖+香格里拉+西双版纳12日11晚跟团游</t>
  </si>
  <si>
    <t>自营纯玩15人小团 穿越四季|5钻酒店·海景房【洱海S弯旅拍+松赞林寺藏服旅拍】雪山香巴拉·热带雨林·游船登岛·猪槽船游湖|六大国家5A|印象丽江</t>
  </si>
  <si>
    <t>错峰特惠无购物成团保障70岁须陪同湖泊森林赠取消险随行旅拍篝火晚会寺院祈福赏桃花古镇古村游船体验赏杜鹃海景房当地特色美食</t>
  </si>
  <si>
    <t>https://dimg04.c-ctrip.com/images/0304112000c40x0g89826.jpg_x000D_
https://dimg04.c-ctrip.com/images/0303k12000d1dya90E771.jpg_x000D_
https://dimg04.c-ctrip.com/images/0304312000d1e069x5086.jpg_x000D_
https://dimg04.c-ctrip.com/images/0304r12000c40x09l101B.jpg_x000D_
https://dimg04.c-ctrip.com/images/0306r12000c40wrjmB0C3.jpg_x000D_
https://dimg04.c-ctrip.com/images/0302612000c40wlzcB215.jpg_x000D_
https://dimg04.c-ctrip.com/images/0304m12000c40x43q97F0.jpg_x000D_
https://dimg04.c-ctrip.com/images/0305z12000c40wth46518.jpg_x000D_
https://dimg04.c-ctrip.com/images/0303u12000c40wtvm1ACB.jpg_x000D_
https://dimg04.c-ctrip.com/images/0307112000c40x6zt61E8.jpg_x000D_
https://dimg04.c-ctrip.com/images/0301k12000c40wsqo3B55.jpg</t>
  </si>
  <si>
    <t>昆进版纳出¥8025起_x000D_
昆明往返 ¥8183起</t>
  </si>
  <si>
    <t>昆明+大理市+丽江+西双版纳8日7晚私家团</t>
  </si>
  <si>
    <t>【嗨玩四城@山海时光】昆进版出【住】全程5钻酒店+升级1晚大理海景房【游】洱海旅拍+傣式夜市+玉龙雪山冰川大索道+野象谷+植物园+傣族园【食】特色舌尖体验过桥米线&amp;雨林象餐</t>
  </si>
  <si>
    <t>可加购导游服务无购物成团保障雪山冰川车型可选过桥米线宴象餐</t>
  </si>
  <si>
    <t>https://dimg04.c-ctrip.com/images/0301h120008lwhqboA237.jpg_x000D_
https://dimg04.c-ctrip.com/images/0305x120008eklemt1785.jpg_x000D_
https://dimg04.c-ctrip.com/images/0304t120008g3vumo3ADD.jpg_x000D_
https://dimg04.c-ctrip.com/images/0303o120008ehg74k81C6.jpg_x000D_
https://dimg04.c-ctrip.com/images/03069120008sxavq8C89C.jpg_x000D_
https://dimg04.c-ctrip.com/images/300g16000000z1cg8F3C3.jpg_x000D_
https://dimg04.c-ctrip.com/images/0303r120008ct543z6403.jpg_x000D_
https://dimg04.c-ctrip.com/images/0304p120009ucg09wCA1C.jpg</t>
  </si>
  <si>
    <t>云南昆明+大理市+丽江+西双版纳9日8晚私家团</t>
  </si>
  <si>
    <t>【暑期早鸟预售·2大1小出行立减1500元/单】1单1团+专车随行·多套餐可选【食】“必吃”美食段公子【玩】观印象演出·登顶雪山·大象表演·孔雀放飞·赠洱海旅拍·管家服务</t>
  </si>
  <si>
    <t>可加购导游服务无购物成团保障老友活力游雪山古镇古村特色表演赠送氧气瓶车型可选</t>
  </si>
  <si>
    <t>https://dimg04.c-ctrip.com/images/0301x12000brqyp8mC20F.png_x000D_
https://dimg04.c-ctrip.com/images/0301a12000brqy4336BA0.png_x000D_
https://dimg04.c-ctrip.com/images/0305012000brqyoh6B060.png_x000D_
https://dimg04.c-ctrip.com/images/0300412000brqyqzx2A52.png_x000D_
https://dimg04.c-ctrip.com/images/0304f12000brqylf4895F.png_x000D_
https://dimg04.c-ctrip.com/images/0304j12000brqys4w11A2.png_x000D_
https://dimg04.c-ctrip.com/images/0305912000brqyzfm524D.png_x000D_
https://dimg04.c-ctrip.com/images/0301712000dimflu27D9A.png_x000D_
https://dimg04.c-ctrip.com/images/0304m12000brqyjq88260.png_x000D_
https://dimg04.c-ctrip.com/images/0302i12000brqyh14B3CC.png_x000D_
https://dimg04.c-ctrip.com/images/0302e12000dimgcih2470.png_x000D_
https://dimg04.c-ctrip.com/images/0305w12000dimglua5BE0.png_x000D_
https://dimg04.c-ctrip.com/images/0305o12000brqygwa390E.png_x000D_
https://dimg04.c-ctrip.com/images/0305m12000brqypb34E67.png_x000D_
https://dimg04.c-ctrip.com/images/0306m12000brqz7o7C1CD.png_x000D_
https://dimg04.c-ctrip.com/images/0304q12000brqymd807A2.png_x000D_
https://dimg04.c-ctrip.com/images/0305q12000brqz9nj1DFC.png_x000D_
https://dimg04.c-ctrip.com/images/0302y12000brqycucF3C2.png</t>
  </si>
  <si>
    <t>【10年老店自研 隐奢森林】小熊猫庄园/梅子湖『雨林野趣～5A植物园夜游&amp; 邂逅野象+野生萌宠+傣族园泼水』VIP傣族香包接机 【儿童赠小熊猫周边+曼掌村制陶、造纸 】亲子游首推</t>
  </si>
  <si>
    <t>无购物成团保障森林赠取消险车型可选</t>
  </si>
  <si>
    <t>https://dimg04.c-ctrip.com/images/0300d12000e4epriqB0AC.jpg_x000D_
https://dimg04.c-ctrip.com/images/0301m12000e4epxjp82FC.jpg_x000D_
https://dimg04.c-ctrip.com/images/0305e12000e4eq5nr4D96.jpg_x000D_
https://dimg04.c-ctrip.com/images/0304n12000e4epvxx2414.jpg_x000D_
https://dimg04.c-ctrip.com/images/0304j12000e4g838cDFBE.jpg_x000D_
https://dimg04.c-ctrip.com/images/0302a12000e4eq2sb7371.jpg_x000D_
https://dimg04.c-ctrip.com/images/0300s12000e4eps9v0211.jpg_x000D_
https://dimg04.c-ctrip.com/images/0305612000e4epxjx43A7.jpg_x000D_
https://dimg04.c-ctrip.com/images/0301b12000e4eqbpfC23E.jpg_x000D_
https://dimg04.c-ctrip.com/images/0302y12000e4eq52kC210.jpg_x000D_
https://dimg04.c-ctrip.com/images/0304d12000e4eqnqb53A4.jpg_x000D_
https://dimg04.c-ctrip.com/images/0306e12000e4eqguwA120.jpg_x000D_
https://dimg04.c-ctrip.com/images/0303412000e4eqai13261.jpg_x000D_
https://dimg04.c-ctrip.com/images/0306v12000e4eqmjb008F.jpg</t>
  </si>
  <si>
    <t>腾冲+芒市+瑞丽+保山6日5晚跟团游</t>
  </si>
  <si>
    <t>【夏日特惠 立减300/成人】【自营纯玩 8人小团】滇西3地精华游【A线升级多重体验】北海湿地换装旅拍+大地茶海下午茶&amp;采茶+热海浴谷温泉【D线暑期亲子专属玩法】【多种进出方式】</t>
  </si>
  <si>
    <t>无购物成团保障赠取消险古镇古村</t>
  </si>
  <si>
    <t>https://dimg04.c-ctrip.com/images/0304112000d96ehowB80A.jpg</t>
  </si>
  <si>
    <t>昆明进，腾冲出¥4871起_x000D_
昆进腾出特惠 优选梁河温泉泡汤 ¥3867起_x000D_
昆明进出 ¥4754起_x000D_
暑期亲子专属玩法 ¥4799起_x000D_
昆明进，腾冲出—省内单飞 ¥4920起_x000D_
昆明进，腾冲回程自理 ¥3708起_x000D_
A线同款 腾冲酒店自选 ¥4832起_x000D_
5钻私汤民宿 暂无可售</t>
  </si>
  <si>
    <t>丽江+香格里拉+梅里雪山+泸沽湖7日6晚拼小团</t>
  </si>
  <si>
    <t>小众绝景·探索云谷奇境【优选9人内小团+轻奢5钻&amp;雪山观景酒店·推窗对望雪山的浪漫~】日照金山·银河星辰·云海云瀑·峡谷·森林·寺庙·湖泊| 专线向导 【赠土司盛宴&amp;氧气】</t>
  </si>
  <si>
    <t>无购物成团保障3期免息峡谷峡湾雪山湖泊寺院祈福赏花古镇古村</t>
  </si>
  <si>
    <t>https://dimg04.c-ctrip.com/images/0305512000d9z35u4C2A0.png_x000D_
https://dimg04.c-ctrip.com/images/0302012000bbenrxj30F3.png_x000D_
https://dimg04.c-ctrip.com/images/0302j12000bbdtbybF97A.jpg_x000D_
https://dimg04.c-ctrip.com/images/0303l12000bbdthwlCBFD.jpg_x000D_
https://dimg04.c-ctrip.com/images/0300s12000bbdtgsm068C.jpg_x000D_
https://dimg04.c-ctrip.com/images/0306c12000bbdte9zF589.jpg_x000D_
https://dimg04.c-ctrip.com/images/0303r12000bbe86wq5C4A.png_x000D_
https://dimg04.c-ctrip.com/images/0305g12000bbedbqtDBFD.png_x000D_
https://dimg04.c-ctrip.com/images/0306v12000bbevhfsB048.png_x000D_
https://dimg04.c-ctrip.com/images/0300112000bbeuh6y24F1.png_x000D_
https://dimg04.c-ctrip.com/images/0300y12000bbequn08F64.png_x000D_
https://dimg04.c-ctrip.com/images/0303w12000bbf7lpzF64B.jpg_x000D_
https://dimg04.c-ctrip.com/images/0301w12000bbf7e4bD7B9.jpg_x000D_
https://dimg04.c-ctrip.com/images/0306812000bbf7m4j9D80.jpg_x000D_
https://dimg04.c-ctrip.com/images/0304z12000bbf7i1xBA9F.jpg_x000D_
https://dimg04.c-ctrip.com/images/0304c12000bbf8zsb4755.png</t>
  </si>
  <si>
    <t>轻奢5钻&amp;amp;梅里观景酒店¥5916起_x000D_
轻奢5钻&amp;amp;1晚梅里酒店随心选 ¥6502起_x000D_
A线同款+回程自理 ¥5261起_x000D_
自由行套餐：含去程机票+用车 实时计价</t>
  </si>
  <si>
    <t>西双版纳+丽江6日5晚私家团</t>
  </si>
  <si>
    <t>【自营·双城畅游】亲子·泳池·雪山观景酒店/房型随心选  3+2连住不挪窝&lt;独立专车·1人起订·24H客服&gt;品·大众必吃榜"云雪丽"+版纳傣味丨雨林森氧·曼听公园·邂逅野象·泼水狂欢·攀雪山·观印象~</t>
  </si>
  <si>
    <t>可加购导游服务无购物无自费成团保障亲子甄选雪山特色表演赠送氧气瓶车型可选自选酒店烧烤傣族风味餐</t>
  </si>
  <si>
    <t>https://dimg04.c-ctrip.com/images/0306212000dbeqzy51EF9.jpg_x000D_
https://dimg04.c-ctrip.com/images/0302z12000bkxhrdy5096.jpg_x000D_
https://dimg04.c-ctrip.com/images/0306v12000auo76d3DB65.jpg_x000D_
https://dimg04.c-ctrip.com/images/0304r12000b7nhp9s872E.jpg_x000D_
https://dimg04.c-ctrip.com/images/0306912000dbeqqlmCF59.jpg_x000D_
https://dimg04.c-ctrip.com/images/0300l12000az64tydC898.jpg_x000D_
https://dimg04.c-ctrip.com/images/0300t12000auo7ew5954F.jpg_x000D_
https://dimg04.c-ctrip.com/images/0301912000auo7dhb7137.jpg</t>
  </si>
  <si>
    <t>昆明+西双版纳+丽江+香格里拉+梅里雪山+大理市12日11晚私家团</t>
  </si>
  <si>
    <t>『梅里宿1晚•既下山SUNYATA/松赞梅里随选』野象谷【赠•象餐】5A植物园【赠•电瓶车&amp;讲解】感通索道or三塔【赠•电瓶车】喜洲【赠•扎染】『赠双旅拍』</t>
  </si>
  <si>
    <t>无购物成团保障寺院祈福古镇古村车型可选象餐</t>
  </si>
  <si>
    <t>https://dimg04.c-ctrip.com/images/0301r12000c82a4b09D17.jpg_x000D_
https://dimg04.c-ctrip.com/images/0300912000c829w9iF7BE.jpg_x000D_
https://dimg04.c-ctrip.com/images/0305d12000c82a3c82C82.jpg_x000D_
https://dimg04.c-ctrip.com/images/0302e12000c82a3xxF73F.jpg_x000D_
https://dimg04.c-ctrip.com/images/0300n12000c829xks3767.jpg_x000D_
https://dimg04.c-ctrip.com/images/0306q12000c829vp60223.jpg_x000D_
https://dimg04.c-ctrip.com/images/0301v12000c829ybs5642.jpg_x000D_
https://dimg04.c-ctrip.com/images/0303g12000c82a0s61C12.jpg_x000D_
https://dimg04.c-ctrip.com/images/0301612000c829wa046D3.jpg_x000D_
https://dimg04.c-ctrip.com/images/0302q12000c82a3ci05A3.jpg</t>
  </si>
  <si>
    <t>暑期早鸟至高立减200/单「携程自营·傣哩傣气」奢住国际品牌·告庄5钻随心选｜深度徒步·亲子专享·2日Free多套餐可选｜5A中科院植物园·野象谷邂逅亚洲象·原始森林孔雀放飞·告庄星光夜市·非遗体验</t>
  </si>
  <si>
    <t>可加购导游服务无购物无自费成团保障</t>
  </si>
  <si>
    <t>https://dimg04.c-ctrip.com/images/0306x12000b1mcv3y5EDA.jpg_x000D_
https://dimg04.c-ctrip.com/images/0301912000b2ewlbk88FC.jpg_x000D_
https://dimg04.c-ctrip.com/images/0305f12000b1me1vx6A6B.jpg_x000D_
https://dimg04.c-ctrip.com/images/0300f12000b2ewa36A324.jpg_x000D_
https://dimg04.c-ctrip.com/images/0301l12000b1mk25u9192.jpg_x000D_
https://dimg04.c-ctrip.com/images/0301812000b1mkpcm797D.jpg_x000D_
https://dimg04.c-ctrip.com/images/0307112000b1mxayo955C.jpg_x000D_
https://dimg04.c-ctrip.com/images/0306m12000b1mxnc9E3C9.jpg_x000D_
https://dimg04.c-ctrip.com/images/0305p12000b1mxqdqCB63.jpg_x000D_
https://dimg04.c-ctrip.com/images/0304o12000b1mxkueCAB9.jpg_x000D_
https://dimg04.c-ctrip.com/images/0302h12000b1mxq0d3453.jpg_x000D_
https://dimg04.c-ctrip.com/images/0306x12000b2f5t0cCB4A.jpg</t>
  </si>
  <si>
    <t>轻奢5钻连住-去程机票自理 暂无可售</t>
  </si>
  <si>
    <t>昆明+大理市+丽江+西双版纳+玉龙雪山8日7晚跟团游</t>
  </si>
  <si>
    <t>【纯玩升级】海景房&amp;昆大丽限定升级2+1用车&amp;版纳15人小团『赠』印象丽江&amp;雪山衣氧&amp;景交『游』野象谷+必上雪山大索+洱海游艇 『品』理想邦24K海景下午茶 省内环飞</t>
  </si>
  <si>
    <t>无购物成团保障70岁须陪同3期免息雪山赠取消险特色表演海景房</t>
  </si>
  <si>
    <t>https://dimg04.c-ctrip.com/images/0300r12000dk3m5uu6EC4.jpg_x000D_
https://dimg04.c-ctrip.com/images/0305o12000dk3msb3E74E.jpg_x000D_
https://dimg04.c-ctrip.com/images/0306h12000dk3mg3p4E0D.jpg_x000D_
https://dimg04.c-ctrip.com/images/0302i12000dk3mfvk7E53.jpg_x000D_
https://dimg04.c-ctrip.com/images/0300o12000dmzinhdDF8E.jpg_x000D_
https://dimg04.c-ctrip.com/images/0304y12000dk3m0ht1562.jpg_x000D_
https://dimg04.c-ctrip.com/images/0300f12000dk3mgq371E0.jpg_x000D_
https://dimg04.c-ctrip.com/images/0300n12000dk3m5n39354.jpg_x000D_
https://dimg04.c-ctrip.com/images/0302512000dk3mh7t48A7.jpg</t>
  </si>
  <si>
    <t>酒店用车限时升级/昆明往返¥5163起_x000D_
昆进版出省内一飞 ¥5205起_x000D_
省内2飞同A线，返程自理 实时计价_x000D_
昆进版出同B线，返程自理 ¥4342起_x000D_
昆明往返省内三动 ¥5167起_x000D_
8人小团（有风系列）省内环飞 ¥6101起</t>
  </si>
  <si>
    <t>腾冲5日4晚私家团</t>
  </si>
  <si>
    <t>亲子时光【Local非遗体验：皮影戏+油纸伞+手工造纸&amp;制土陶+专车&amp;向导带玩+轻奢5钻/B线高奢酒店自选】—带领徒步百花岭，观濒危珍稀鸟类，访保山咖啡庄园+泛舟北海湿地 花姐私房菜 ~</t>
  </si>
  <si>
    <t>无购物无自费成团保障亲子甄选天然温泉森林赠取消险特色表演艺术馆车型可选</t>
  </si>
  <si>
    <t>https://dimg04.c-ctrip.com/images/0303t120008rrij7a74AA.jpg_x000D_
https://dimg04.c-ctrip.com/images/0304y12000b0e065q0A68.jpg_x000D_
https://dimg04.c-ctrip.com/images/0303112000brg0vwo4158.png_x000D_
https://dimg04.c-ctrip.com/images/0305b12000b1hyj843881.png_x000D_
https://dimg04.c-ctrip.com/images/0305j12000b0fbgh78780.jpg_x000D_
https://dimg04.c-ctrip.com/images/0301p12000b0fbnu5709A.jpg_x000D_
https://dimg04.c-ctrip.com/images/0300j12000b0fbmh03123.jpg_x000D_
https://dimg04.c-ctrip.com/images/0305412000b0fbffl31B4.jpg_x000D_
https://dimg04.c-ctrip.com/images/0306r12000b0fbqfn8ED3.jpg_x000D_
https://dimg04.c-ctrip.com/images/0306k12000b0fbj8i9BB8.jpg_x000D_
https://dimg04.c-ctrip.com/images/0305y12000b0fbj1y7DCA.jpg_x000D_
https://dimg04.c-ctrip.com/images/0302f12000b0fbymv4697.jpg_x000D_
https://dimg04.c-ctrip.com/images/0303k12000bd1cpxj879A.png</t>
  </si>
  <si>
    <t>5钻&amp;amp;升1晚泊度温泉 暂无可售</t>
  </si>
  <si>
    <t>腾冲+芒市+瑞丽6日5晚私家团</t>
  </si>
  <si>
    <t>【山野私汤】奢宿&lt;数数/泊度/睿丽私汤&amp;无边泳池&amp;半山温泉~5钻酒店&gt; 纯玩0自费·土著司导「专车&amp;4人升别克GL8/奔驰商务」赏滇山茶·浪漫火山热气球·5A热海·和顺·金银塔·梦幻腾冲~2大特色餐</t>
  </si>
  <si>
    <t>无购物无自费成团保障赠取消险赏桂花车型可选</t>
  </si>
  <si>
    <t>https://dimg04.c-ctrip.com/images/0301r12000cj1649h1661.jpg_x000D_
https://dimg04.c-ctrip.com/images/0304412000cj163jiD131.jpg_x000D_
https://dimg04.c-ctrip.com/images/0305s12000cjjyr4j4E64.jpg_x000D_
https://dimg04.c-ctrip.com/images/0304k12000cjjyty22767.jpg_x000D_
https://dimg04.c-ctrip.com/images/0300712000cj162jv75BC.jpg_x000D_
https://dimg04.c-ctrip.com/images/0305t12000cj164zh4D76.jpg_x000D_
https://dimg04.c-ctrip.com/images/0305j12000cj15xibBC6F.jpg_x000D_
https://dimg04.c-ctrip.com/images/0300j12000cj1okye0EE8.jpg_x000D_
https://dimg04.c-ctrip.com/images/0305q12000cj1oqe35B2D.jpg_x000D_
https://dimg04.c-ctrip.com/images/0303712000cj1oh9v9B97.jpg_x000D_
https://dimg04.c-ctrip.com/images/0304412000cj1op54C05E.jpg_x000D_
https://dimg04.c-ctrip.com/images/0305u12000cj1obd9A731.jpg_x000D_
https://dimg04.c-ctrip.com/images/0306i12000cj1onrvA9D4.jpg_x000D_
https://dimg04.c-ctrip.com/images/0300c12000cj1oncw0B4B.jpg_x000D_
https://dimg04.c-ctrip.com/images/0304312000cj1okymDC04.jpg_x000D_
https://dimg04.c-ctrip.com/images/0301b12000cj1oqec67A2.jpg_x000D_
https://dimg04.c-ctrip.com/images/0305v12000cj1oha1A270.jpg_x000D_
https://dimg04.c-ctrip.com/images/0300m12000cj1okzy68B3.jpg</t>
  </si>
  <si>
    <t>【精品纯玩丨洱海客栈】5A玉龙雪山·神秘蓝月谷+洱海游船·赏双廊·南诏风情岛+理想邦+围炉煮茶丨赠印象丽江+祭火大典+探秘亚洲象+原始森林公园+星光夜市</t>
  </si>
  <si>
    <t>https://dimg04.c-ctrip.com/images/0302d12000bc39q0c0F55.jpg_x000D_
https://dimg04.c-ctrip.com/images/0305112000bc39pn60F2F.jpg_x000D_
https://dimg04.c-ctrip.com/images/0301312000bc39yul79E4.jpg_x000D_
https://dimg04.c-ctrip.com/images/0305m12000bc3a633748B.jpg_x000D_
https://dimg04.c-ctrip.com/images/0301i12000bc39lsj0F9C.jpg_x000D_
https://dimg04.c-ctrip.com/images/0305q12000bc39unm3088.jpg_x000D_
https://dimg04.c-ctrip.com/images/0306712000bc3a1l9E6D7.jpg_x000D_
https://dimg04.c-ctrip.com/images/0302w12000bc39uat4C23.jpg_x000D_
https://dimg04.c-ctrip.com/images/0301412000bc39yow0877.jpg_x000D_
https://dimg04.c-ctrip.com/images/0306j12000bc39svvAC9F.jpg_x000D_
https://dimg04.c-ctrip.com/images/0304f12000bc39qn81BE6.jpg_x000D_
https://dimg04.c-ctrip.com/images/0302912000bc3a8osF9B8.jpg_x000D_
https://dimg04.c-ctrip.com/images/0302c12000bc39vs3B80D.jpg_x000D_
https://dimg04.c-ctrip.com/images/0300212000bc3a1ma0D95.jpg_x000D_
https://dimg04.c-ctrip.com/images/0305m12000bc39y1wBA9B.jpg_x000D_
https://dimg04.c-ctrip.com/images/0301812000bc39tls26FF.jpg_x000D_
https://dimg04.c-ctrip.com/images/0304a12000bc3ajer6B28.jpg_x000D_
https://dimg04.c-ctrip.com/images/0306o12000bc3a6jdA1AE.jpg_x000D_
https://dimg04.c-ctrip.com/images/0306012000bc39q1wE714.jpg_x000D_
https://dimg04.c-ctrip.com/images/0303612000bc3azig9020.jpg_x000D_
https://dimg04.c-ctrip.com/images/0302v12000bf7xlssB16E.jpg</t>
  </si>
  <si>
    <t>优选纯玩·省内3动车¥3860起_x000D_
精选纯玩·省内3动车·赠旅拍 ¥3941起_x000D_
精选纯玩·赠旅拍2-15人小团 ¥4804起_x000D_
高端纯玩·5钻酒店·多重旅拍 ¥4767起_x000D_
高奢纯玩双旅拍·2-12人小团 ¥4858起_x000D_
特惠纯玩·单人可拼房 ¥3414起_x000D_
特惠纯玩·2-15人小团 ¥4515起_x000D_
经典热销·特惠环线 ¥2680起_x000D_
A线同款·自选机票 ¥4516起</t>
  </si>
  <si>
    <t>昆明+大理市3-15日自由行</t>
  </si>
  <si>
    <t>【任性游系列·玩转昆大】昆进大出·1晚起住·行程任意搭配丨鲜花世界遇上网红大理·怎么玩您做主！昆大动车自理！更便捷更自主！</t>
  </si>
  <si>
    <t>攻略完备自选酒店赏薰衣草赏樱古镇古村赏菊花</t>
  </si>
  <si>
    <t>https://dimg04.c-ctrip.com/images/300h12000000rk6h8DD90.jpg_x000D_
https://dimg04.c-ctrip.com/images/300612000000rj89bFB5D.jpg_x000D_
https://dimg04.c-ctrip.com/images/300j12000000ri4er4641.jpg_x000D_
https://dimg04.c-ctrip.com/images/300f12000000rimlv1BD0.jpg_x000D_
https://dimg04.c-ctrip.com/images/300r12000000rh12nE51D.jpg_x000D_
https://dimg04.c-ctrip.com/images/300m12000000rrzqn26FB.jpg_x000D_
https://dimg04.c-ctrip.com/images/300112000000rvj5w1A5D.jpg_x000D_
https://dimg04.c-ctrip.com/images/300v12000000rtnlo268E.jpg</t>
  </si>
  <si>
    <t>云南丽江+大理市+玉龙雪山+洱海5日4晚私家团</t>
  </si>
  <si>
    <t>「追风望海&amp;乌托邦之旅」双成人立减400/单｜A线享1晚海景房+住宿丰俭由己&amp;独立专车·1单1车【赠】24k海景下午茶｜有风同款沙溪古镇·玉龙雪山登顶/古城围炉煮茶+千古情任选</t>
  </si>
  <si>
    <t>https://dimg04.c-ctrip.com/images/0306c12000e7937wu3EF2.jpg_x000D_
https://dimg04.c-ctrip.com/images/0302b12000e793b6bE6F1.jpg_x000D_
https://dimg04.c-ctrip.com/images/0301z12000e7944pq8DCA.jpg_x000D_
https://dimg04.c-ctrip.com/images/0300u12000e7928d9946D.jpg_x000D_
https://dimg04.c-ctrip.com/images/0301a12000e791jlsB101.jpg_x000D_
https://dimg04.c-ctrip.com/images/0301g12000e792asoB231.jpg_x000D_
https://dimg04.c-ctrip.com/images/0301212000e792lej2D70.jpg_x000D_
https://dimg04.c-ctrip.com/images/0302t12000e793tei15BD.jpg</t>
  </si>
  <si>
    <t>西双版纳7日6晚私家团</t>
  </si>
  <si>
    <t>【自营畅游·户外亲子成长营】【B线下单即赠儿童门票+景交通】4+2换住酒店随心搭丨设计师美宿·泳池皇冠·亲子酒店/房型随选 &lt;赠·特色傣味+雨林象餐&gt;雨林森氧·曼听公园·邂逅野象·泼水狂欢</t>
  </si>
  <si>
    <t>可加购导游服务无购物无自费成团保障亲子甄选森林寺院祈福车型可选傣族风味餐象餐</t>
  </si>
  <si>
    <t>https://dimg04.c-ctrip.com/images/0304z12000dbehvshD15E.jpg_x000D_
https://dimg04.c-ctrip.com/images/0306w12000bn0sabdEBA0.jpg_x000D_
https://dimg04.c-ctrip.com/images/0306612000bn0s8wcAC6B.jpg_x000D_
https://dimg04.c-ctrip.com/images/0300x12000dbehrit9D55.jpg_x000D_
https://dimg04.c-ctrip.com/images/0307412000bn0sf7pC5A6.jpg_x000D_
https://dimg04.c-ctrip.com/images/0303q12000bn0sb5w9BDB.jpg_x000D_
https://dimg04.c-ctrip.com/images/0306312000bn0s8cg95D7.jpg_x000D_
https://dimg04.c-ctrip.com/images/0305o12000bn0s57u64D4.jpg</t>
  </si>
  <si>
    <t>昆明+大理市+洱海+丽江+玉龙雪山+西双版纳8日7晚跟团游</t>
  </si>
  <si>
    <t>【自营纯玩无购物】全程5钻酒店|傣乡异域风情·雨林探秘·雪山登顶·洱海游艇·双古城·星光夜市|赠圣托里尼下午茶&amp;旅拍+景区电瓶车+必看演出{千古情+印象丽江｝</t>
  </si>
  <si>
    <t>错峰特惠无购物成团保障70岁须陪同雪山冰川森林赠取消险古镇古村特色表演长街宴</t>
  </si>
  <si>
    <t>https://dimg04.c-ctrip.com/images/0305012000cujssseBA75.jpg_x000D_
https://dimg04.c-ctrip.com/images/0303s12000cujsug69FD9.jpg_x000D_
https://dimg04.c-ctrip.com/images/0301o12000cujsvw67D53.jpg_x000D_
https://dimg04.c-ctrip.com/images/0305p12000cujsu40A91D.jpg_x000D_
https://dimg04.c-ctrip.com/images/0300p12000dh1npks2D4E.jpg_x000D_
https://dimg04.c-ctrip.com/images/0302t12000cujsun3B781.jpg_x000D_
https://dimg04.c-ctrip.com/images/0302l12000cujsusc0523.jpg</t>
  </si>
  <si>
    <t>昆明进版纳返回¥6201起_x000D_
昆明往返 ¥6368起</t>
  </si>
  <si>
    <t>昆明+芒市+瑞丽+腾冲7日6晚拼小团</t>
  </si>
  <si>
    <t>「行走高黎贡」【优选·9人小团】·高黎贡山轻徒步「穿越雨林·发现神秘物种·遇见奇花异草·探访古村落」荒野森林【享】舌尖味蕾；山野温泉+悦椿温泉【游湖泛舟·下午茶】臻选4钻</t>
  </si>
  <si>
    <t>拼小团无购物无自费成团保障70岁须陪同徒步难度2星森林温泉体验赏银杏古镇古村</t>
  </si>
  <si>
    <t>https://dimg04.c-ctrip.com/images/0304i12000ci9g0es71C1.jpg</t>
  </si>
  <si>
    <t>云南丽江+大理市5日4晚跟团游</t>
  </si>
  <si>
    <t>https://dimg04.c-ctrip.com/images/0304i12000e11ccn4E58B.jpg_x000D_
https://dimg04.c-ctrip.com/images/0303h12000e11c4wr7689.jpg_x000D_
https://dimg04.c-ctrip.com/images/0305t12000e11c90s0AB4.jpg_x000D_
https://dimg04.c-ctrip.com/images/0305r12000e11cssy94F5.jpg_x000D_
https://dimg04.c-ctrip.com/images/0306z12000e11bnao0201.jpg_x000D_
https://dimg04.c-ctrip.com/images/0307412000e11bhfp6A58.jpg_x000D_
https://dimg04.c-ctrip.com/images/0300212000e11bnu29284.jpg_x000D_
https://dimg04.c-ctrip.com/images/0300i12000e11c90vA2DE.jpg_x000D_
https://dimg04.c-ctrip.com/images/0306j12000e11bc8oFA5C.jpg_x000D_
https://dimg04.c-ctrip.com/images/0301g12000e11ca5kA598.jpg_x000D_
https://dimg04.c-ctrip.com/images/0303o12000e11ccnz0714.jpg_x000D_
https://dimg04.c-ctrip.com/images/0301j12000e11ca6v2ED3.jpg_x000D_
https://dimg04.c-ctrip.com/images/0305t12000e11cbpzE428.jpg</t>
  </si>
  <si>
    <t>20人小团&amp;amp;航空座椅&amp;amp;两晚豪生¥4098起_x000D_
A线同款·下单立减·航班自选 暂无可售_x000D_
5钻酒店·高端纯玩·12人小团 ¥5075起_x000D_
A线同款·航班自选·回程自理 ¥4052起_x000D_
高端纯玩·大理5钻海景酒店 暂无可售</t>
  </si>
  <si>
    <t>云南大理市+洱海+西双版纳7日6晚私家团</t>
  </si>
  <si>
    <t>【自营：安心乐游】1单1团+大进版出【宿】A线随心选住/B线精美5钻/C线品牌酒店【食】“必吃”美食段公子&amp;大象表演•孔雀放飞•5A植物园•游洱海•打卡告庄+理想邦~管家服务</t>
  </si>
  <si>
    <t>可加购导游服务无购物成团保障寺院祈福车型可选</t>
  </si>
  <si>
    <t>https://dimg04.c-ctrip.com/images/0304l12000bmb2d239CFB.png_x000D_
https://dimg04.c-ctrip.com/images/0303912000bmb2bzp05D8.png_x000D_
https://dimg04.c-ctrip.com/images/0305e12000bmb2ex92AD9.png_x000D_
https://dimg04.c-ctrip.com/images/0300312000bmb2c5401AC.png_x000D_
https://dimg04.c-ctrip.com/images/0302512000bmb2gr3CEEF.png_x000D_
https://dimg04.c-ctrip.com/images/0304112000bmb2ljt9B96.png_x000D_
https://dimg04.c-ctrip.com/images/0304p12000bmb2fprD261.png_x000D_
https://dimg04.c-ctrip.com/images/0305g12000bmb2vlb1779.png_x000D_
https://dimg04.c-ctrip.com/images/0305212000bmb2rxf6315.png_x000D_
https://dimg04.c-ctrip.com/images/0305i12000bmb2xau701C.png_x000D_
https://dimg04.c-ctrip.com/images/0305412000bmb2rdtAE0F.png_x000D_
https://dimg04.c-ctrip.com/images/0302512000bmb2sj5DF4E.png_x000D_
https://dimg04.c-ctrip.com/images/0304j12000bmb2xo4020A.png_x000D_
https://dimg04.c-ctrip.com/images/0304y12000bmb2wlwEACF.png</t>
  </si>
  <si>
    <t>【超奢系列·深度雨林】万达文华私人泳池别墅·度假隐奢体验丨用车升级为别克/奔驰商务·土著向导+优秀导游「慢轮制陶+花草纸制作+雨林牧象+傣菜制作」网红漂浮下午茶+1日Free Day随心畅玩！</t>
  </si>
  <si>
    <t>私家团Premium无购物无自费成团保障篝火晚会车型可选别墅酒店</t>
  </si>
  <si>
    <t>https://dimg04.c-ctrip.com/images/0302b120009hext9kD444.jpg_x000D_
https://dimg04.c-ctrip.com/images/0304a120009heyeiw9198.jpg_x000D_
https://dimg04.c-ctrip.com/images/0306n120009z834kc1200.jpg_x000D_
https://dimg04.c-ctrip.com/images/0305u12000dbe7otc5D5A.jpg_x000D_
https://dimg04.c-ctrip.com/images/0302v120009mne2h23E8B.jpg</t>
  </si>
  <si>
    <t>雨林精灵·Chill陪娃时光【傣泰假期·雨林时光】酒店随选Anantara/洲际+小熊猫/倚象山/梅子湖——治愈系雨林牧象·专家讲解植物园~访暗夜精灵 | 孔雀放飞·泼水狂欢·傣寨非遗手作</t>
  </si>
  <si>
    <t>无购物无自费成团保障森林赠取消险车型可选象餐</t>
  </si>
  <si>
    <t>https://dimg04.c-ctrip.com/images/0301312000dnr48ls8C58.png_x000D_
https://dimg04.c-ctrip.com/images/0302l12000dns05a39212.png_x000D_
https://dimg04.c-ctrip.com/images/0304y12000dns7hsv495B.png_x000D_
https://dimg04.c-ctrip.com/images/0306e12000coakf7o5319.jpg_x000D_
https://dimg04.c-ctrip.com/images/0301y12000coakw2rFA80.jpg_x000D_
https://dimg04.c-ctrip.com/images/0300t12000coakc1t493B.jpg_x000D_
https://dimg04.c-ctrip.com/images/0301y12000coakw2rFA80.jpg_x000D_
https://dimg04.c-ctrip.com/images/0301y12000coakw2rFA80.jpg_x000D_
https://dimg04.c-ctrip.com/images/0305t12000coakd6rEE9B.jpg_x000D_
https://dimg04.c-ctrip.com/images/0301y12000coakw2rFA80.jpg_x000D_
https://dimg04.c-ctrip.com/images/0301y12000coakw2rFA80.jpg_x000D_
https://dimg04.c-ctrip.com/images/0304p12000coakej1EA4F.jpg_x000D_
https://dimg04.c-ctrip.com/images/0301y12000coakw2rFA80.jpg_x000D_
https://dimg04.c-ctrip.com/images/0301y12000coakw2rFA80.jpg_x000D_
https://dimg04.c-ctrip.com/images/0301y12000coakw2rFA80.jpg_x000D_
https://dimg04.c-ctrip.com/images/0301y12000coakw2rFA80.jpg_x000D_
https://dimg04.c-ctrip.com/images/0304w12000coakbts9A05.jpg_x000D_
https://dimg04.c-ctrip.com/images/0301y12000coakw2rFA80.jpg_x000D_
https://dimg04.c-ctrip.com/images/0301y12000coakw2rFA80.jpg_x000D_
https://dimg04.c-ctrip.com/images/0301y12000coakw2rFA80.jpg_x000D_
https://dimg04.c-ctrip.com/images/0306412000coakcfh0C77.jpg_x000D_
https://dimg04.c-ctrip.com/images/0301y12000coakw2rFA80.jpg_x000D_
https://dimg04.c-ctrip.com/images/0301y12000coakw2rFA80.jpg_x000D_
https://dimg04.c-ctrip.com/images/0302612000coakfko715E.jpg_x000D_
https://dimg04.c-ctrip.com/images/0301y12000coakw2rFA80.jpg_x000D_
https://dimg04.c-ctrip.com/images/0301712000coam35yEB87.jpg_x000D_
https://dimg04.c-ctrip.com/images/0301y12000coakw2rFA80.jpg_x000D_
https://dimg04.c-ctrip.com/images/0301y12000coakw2rFA80.jpg_x000D_
https://dimg04.c-ctrip.com/images/0301y12000coakw2rFA80.jpg_x000D_
https://dimg04.c-ctrip.com/images/0301f12000coak7957AEA.jpg_x000D_
https://dimg04.c-ctrip.com/images/0301y12000coakw2rFA80.jpg_x000D_
https://dimg04.c-ctrip.com/images/0301y12000coakw2rFA80.jpg_x000D_
https://dimg04.c-ctrip.com/images/0307312000coake4hA586.jpg_x000D_
https://dimg04.c-ctrip.com/images/0304y12000dns7hsv495B.png_x000D_
https://dimg04.c-ctrip.com/images/0302e12000coaxrpe5643.jpg_x000D_
https://dimg04.c-ctrip.com/images/0301o12000coaxpf43ED8.jpg_x000D_
https://dimg04.c-ctrip.com/images/0305q12000coaxzmiEEE9.jpg_x000D_
https://dimg04.c-ctrip.com/images/0302w12000coaxyj3BA44.jpg_x000D_
https://dimg04.c-ctrip.com/images/0300m12000coaxqfa8F99.jpg_x000D_
https://dimg04.c-ctrip.com/images/0305s12000coaxnm3AF2A.jpg_x000D_
https://dimg04.c-ctrip.com/images/0302k12000coaxpf6C798.jpg_x000D_
https://dimg04.c-ctrip.com/images/0301b12000coaxzmo95B8.jpg_x000D_
https://dimg04.c-ctrip.com/images/0303s12000coaxyj5F160.jpg_x000D_
https://dimg04.c-ctrip.com/images/0301y12000coakw2rFA80.jpg</t>
  </si>
  <si>
    <t>酒店随心选·雨林徒步版 暂无可售_x000D_
酒店随心选+新晋世遗景迈山 暂无可售_x000D_
_x000D_
_x000D_
_x000D_
F线路同款&amp;amp;回程自理 暂无可售</t>
  </si>
  <si>
    <t>云南西双版纳+普洱5日4晚私家团</t>
  </si>
  <si>
    <t>暑期早鸟立减500/单「森林童梦」高定Family trip亲子系列【仲夏夜萤火之森】可自选国际品牌万达·融创系列+安纳塔拉+小熊猫庄园| 野象萌宠·曼听赏花·星光夜市 | 植物园夜游&amp;专家讲解</t>
  </si>
  <si>
    <t>无购物成团保障亲子甄选森林赠取消险寺院祈福赏花车型可选象餐</t>
  </si>
  <si>
    <t>https://dimg04.c-ctrip.com/images/0300212000e07cmkqE90E.jpg_x000D_
https://dimg04.c-ctrip.com/images/0303n12000e6rw8acA61B.jpg_x000D_
https://dimg04.c-ctrip.com/images/0306712000e4kgnsw2BAE.jpg_x000D_
https://dimg04.c-ctrip.com/images/0305e12000e4kj8fmB642.jpg_x000D_
https://dimg04.c-ctrip.com/images/0300612000e4kjarh0ED9.jpg_x000D_
https://dimg04.c-ctrip.com/images/0304l12000bggzsgmDE01.jpg_x000D_
https://dimg04.c-ctrip.com/images/0302c12000bcjhh087C16.jpg_x000D_
https://dimg04.c-ctrip.com/images/0302b12000bcjhe3h3767.jpg_x000D_
https://dimg04.c-ctrip.com/images/0303w12000bcmhkmiF664.jpg_x000D_
https://dimg04.c-ctrip.com/images/0301i12000bcmhdy01939.jpg_x000D_
https://dimg04.c-ctrip.com/images/0306312000bcjhiut33ED.jpg_x000D_
https://dimg04.c-ctrip.com/images/0306812000bcjhgfv7E75.jpg_x000D_
https://dimg04.c-ctrip.com/images/0304812000bcjhiolF0CD.jpg_x000D_
https://dimg04.c-ctrip.com/images/0303g12000bcjhii27EE9.jpg</t>
  </si>
  <si>
    <t>西双版纳5日4晚拼小团</t>
  </si>
  <si>
    <t>【暑期三重赠礼】【亲子时光·8人小团】体验全面升级·寓教于乐丨深度版纳-象往雨林&amp;深度讲解·揭秘动植物的世界&amp;深入雨林·皮卡车穿越探险·品尝雨林大餐&amp;走进曼掌村·非遗手作体验&amp;打卡水果市场</t>
  </si>
  <si>
    <t>拼小团无购物成团保障70岁须陪同赠取消险</t>
  </si>
  <si>
    <t>https://dimg04.c-ctrip.com/images/0306j12000cibsa92D7F0.jpg</t>
  </si>
  <si>
    <t>基诺山徒步 普五4晚连住¥4588起_x000D_
勐远仙境徒步 普五3+1自选 实时计价_x000D_
A线同款 国际5钻4晚连住 实时计价_x000D_
B线同款国际5钻3+1自选酒店 实时计价</t>
  </si>
  <si>
    <t>云南昆明+大理白族自治州+洱海+丽江+玉龙雪山+西双版纳8日7晚跟团游</t>
  </si>
  <si>
    <t>【#高定系列相约云南·纯玩无限制单人可拼房】省内往返动车丨甄选品质住宿丨一次玩遍丨滇池+洱海+雪山+古城+西双版纳+告庄+野象谷+原始森林公园』</t>
  </si>
  <si>
    <t>无购物成团保障3期免息6期免息海滨/沙滩森林赠取消险寺院祈福古镇古村游船体验生日/蜜月布置可拼房当地特色美食</t>
  </si>
  <si>
    <t>https://dimg04.c-ctrip.com/images/03026120009wwfhxm9129.png_x000D_
https://dimg04.c-ctrip.com/images/0304i12000cnp1x336C57.png_x000D_
https://dimg04.c-ctrip.com/images/0302k12000cnp1ocl8F9D.png_x000D_
https://dimg04.c-ctrip.com/images/0304o12000axpb53y7A8A.png_x000D_
https://dimg04.c-ctrip.com/images/0303k12000cnp1wrjD16A.png_x000D_
https://dimg04.c-ctrip.com/images/0300z12000cnug7ki3950.png_x000D_
https://dimg04.c-ctrip.com/images/0305y12000cnuen46CB42.png_x000D_
https://dimg04.c-ctrip.com/images/0303s12000cnp1kls72CB.png_x000D_
https://dimg04.c-ctrip.com/images/0304i12000byuvgh11D74.png_x000D_
https://dimg04.c-ctrip.com/images/0300912000cnp1ubl35B8.png_x000D_
https://dimg04.c-ctrip.com/images/0303g12000cf9oteh3AAC.jpg</t>
  </si>
  <si>
    <t>云南大理市+丽江+香格里拉+玉龙雪山8日7晚跟团游</t>
  </si>
  <si>
    <t>#单人/情侣高定热款线路【玩】玉龙雪山·普达措·虎跳峡·崇圣寺·茶马花街·丽江古城【食】松毛长街宴/白族特色餐【观】藏家歌舞晚会【赠】理想邦旅拍电子照</t>
  </si>
  <si>
    <t>无购物成团保障70岁须陪同3期免息6期免息赠取消险寺院祈福古镇古村游船体验生日/蜜月布置可拼房当地特色美食</t>
  </si>
  <si>
    <t>https://dimg04.c-ctrip.com/images/03026120009wwfhxm9129.png_x000D_
https://dimg04.c-ctrip.com/images/0304i12000cnp1x336C57.png_x000D_
https://dimg04.c-ctrip.com/images/0302k12000cnp1ocl8F9D.png_x000D_
https://dimg04.c-ctrip.com/images/0304o12000axpb53y7A8A.png_x000D_
https://dimg04.c-ctrip.com/images/0303k12000cnp1wrjD16A.png_x000D_
https://dimg04.c-ctrip.com/images/0300z12000cnug7ki3950.png_x000D_
https://dimg04.c-ctrip.com/images/0305y12000cnuen46CB42.png_x000D_
https://dimg04.c-ctrip.com/images/0303s12000cnp1kls72CB.png_x000D_
https://dimg04.c-ctrip.com/images/0300912000cnp1ubl35B8.png_x000D_
https://dimg04.c-ctrip.com/images/0303g12000cf9oteh3AAC.jpg</t>
  </si>
  <si>
    <t>【0购物品质纯玩团15人小团丨直飞丽江】丨高品住宿 +玉龙雪山+蓝月谷+打卡大理吉普车旅拍，天空之境，网红拍摄桌丨束河+大理古城~洱海圣托里尼-理想邦</t>
  </si>
  <si>
    <t>无购物成团保障雪山</t>
  </si>
  <si>
    <t>https://dimg04.c-ctrip.com/images/0306k12000c77irmcA3E2.jpg_x000D_
https://dimg04.c-ctrip.com/images/0300v12000c77j45s104B.jpg_x000D_
https://dimg04.c-ctrip.com/images/0305c120009l0z0xqF33A.png_x000D_
https://dimg04.c-ctrip.com/images/0304412000c77pky3E659.jpg_x000D_
https://dimg04.c-ctrip.com/images/03061120009l0y4p6588B.png_x000D_
https://dimg04.c-ctrip.com/images/0302n120009l1cezlD040.png_x000D_
https://dimg04.c-ctrip.com/images/03033120009l1ciac61AC.png_x000D_
https://dimg04.c-ctrip.com/images/0303h120009l1cg411B72.png_x000D_
https://dimg04.c-ctrip.com/images/03009120009l0yz189E12.png_x000D_
https://dimg04.c-ctrip.com/images/0306f120009l0yswb7FCC.png</t>
  </si>
  <si>
    <t>云南昆明+丽江+大理市6日5晚私家团</t>
  </si>
  <si>
    <t>高定首推 错峰立减800『5钻住宿丨海景酒店 古城别墅』围炉煮茶 • 洱海旅拍 • 雪山登顶『滇池红嘴鸥互动+洱海S湾浪漫骑行+大理古城CityWalk+喜洲非遗手工扎染+探寻千年东巴秘境』</t>
  </si>
  <si>
    <t>无购物成团保障3期免息6期免息雪山赠取消险生日/蜜月布置</t>
  </si>
  <si>
    <t>https://dimg04.c-ctrip.com/images/0302q12000bcmfn2233F2.jpg_x000D_
https://dimg04.c-ctrip.com/images/0303w12000bcmfh5yF9C2.jpg_x000D_
https://dimg04.c-ctrip.com/images/0303e12000bcmfh01F37B.jpg_x000D_
https://dimg04.c-ctrip.com/images/0300g12000bcmfed95210.jpg_x000D_
https://dimg04.c-ctrip.com/images/0300712000bcmfe5m1565.jpg_x000D_
https://dimg04.c-ctrip.com/images/0305n12000bcmfinq80D8.jpg_x000D_
https://dimg04.c-ctrip.com/images/0304o12000bcmfluaF1F2.jpg_x000D_
https://dimg04.c-ctrip.com/images/0303n12000bcmflm2436C.jpg_x000D_
https://dimg04.c-ctrip.com/images/0305812000bcmfhynE1BA.jpg_x000D_
https://dimg04.c-ctrip.com/images/0301012000bcmfk285A32.jpg_x000D_
https://dimg04.c-ctrip.com/images/0304312000bcmfh96C8A4.jpg_x000D_
https://dimg04.c-ctrip.com/images/0300s12000bcmfkbzA292.jpg</t>
  </si>
  <si>
    <t>🏆全程5钻海景酒店 升级动车¥5038起_x000D_
_x000D_
_x000D_
_x000D_
流连忘返·返程自理 ¥4881起_x000D_
_x000D_
_x000D_
_x000D_
踏春赏花热销  私人定制专线 实时计价_x000D_
踏春赏花专线 实时计价</t>
  </si>
  <si>
    <t>丽江+香格里拉+大理市6日5晚拼小团</t>
  </si>
  <si>
    <t>7人精致小团·小布达拉宫祈福·独克宗古城·玉龙雪山·云杉坪索道·环洱海慢游·大理古城·三个特色体验（严选服务型司机+全程4钻舒适酒店+4人独立成团+客服24h在线护航）</t>
  </si>
  <si>
    <t>拼小团无购物成团保障70岁须陪同3期免息雪山赠取消险寺院祈福古镇古村当地特色美食</t>
  </si>
  <si>
    <t>https://dimg04.c-ctrip.com/images/0304y12000bgt0fy12E17.jpg</t>
  </si>
  <si>
    <t>云南丽江+泸沽湖+香格里拉+梅里雪山8日7晚私家团</t>
  </si>
  <si>
    <t>【自营：安心乐游】梅里·日照金山+1单1团【住】A线随心选住/B线品牌酒店/C线精美5钻+1晚湖景房【食】藏家土司宴【玩】藏装旅拍·猪槽船游湖·普达措等~管家服务</t>
  </si>
  <si>
    <t>可加购导游服务无购物成团保障篝火晚会赏杜鹃车型可选</t>
  </si>
  <si>
    <t>https://dimg04.c-ctrip.com/images/0301t12000cp493pu500C.png_x000D_
https://dimg04.c-ctrip.com/images/0305u12000bt7gsqxBA2E.png_x000D_
https://dimg04.c-ctrip.com/images/0303812000bt7gzdc237C.png_x000D_
https://dimg04.c-ctrip.com/images/0302i12000bt7gv8g5DA1.png_x000D_
https://dimg04.c-ctrip.com/images/0306j12000bt7gxfj2CFB.png_x000D_
https://dimg04.c-ctrip.com/images/0302t12000bt7h6eqAAB5.png_x000D_
https://dimg04.c-ctrip.com/images/0306m12000bt7gjabDADD.png_x000D_
https://dimg04.c-ctrip.com/images/0302012000bt7h5doADB6.png_x000D_
https://dimg04.c-ctrip.com/images/0306v12000bt7hom2CAEB.png_x000D_
https://dimg04.c-ctrip.com/images/0305k12000bt7hb135430.png_x000D_
https://dimg04.c-ctrip.com/images/0300812000bt7h7tq106A.png_x000D_
https://dimg04.c-ctrip.com/images/0303k12000bt7hi01884F.png_x000D_
https://dimg04.c-ctrip.com/images/0302t12000bt7hqliDAE8.png_x000D_
https://dimg04.c-ctrip.com/images/0302g12000bt7hiobDE8C.png_x000D_
https://dimg04.c-ctrip.com/images/0305u12000bt7h6kt7DBD.png_x000D_
https://dimg04.c-ctrip.com/images/0305512000bt7hded9355.png</t>
  </si>
  <si>
    <t>精美5钻+1晚自选酒店 实时计价</t>
  </si>
  <si>
    <t>昆明+大理市+丽江+香格里拉5日4晚跟团游</t>
  </si>
  <si>
    <t>【包往返机票/动车票2-15人纯玩小团·4钻客栈】含昆明—丽江/大理—昆明往返动车票/『雪山云杉坪索道+赠衣氧+蓝月谷|网红S弯道+圣托尼里双廊|+伊拉草原+虎跳峡』/24H接送机</t>
  </si>
  <si>
    <t>无购物无自费成团保障70岁须陪同3期免息雪山草原赠取消险可拼房白族风味餐</t>
  </si>
  <si>
    <t>中港国旅旗舰店</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</si>
  <si>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https://dimg04.c-ctrip.com/images/0304012000aau6obbB8AD.jpg_x000D_
https://dimg04.c-ctrip.com/images/0306a12000amujmkh540B.jpg</t>
  </si>
  <si>
    <t>包各地—昆明往返机票自选航班¥3342起_x000D_
包各地—昆明单程机票自选航班 ¥2882起_x000D_
包各地—昆明往返动车自选班次 ¥4769起_x000D_
包各地—昆明单程动车自选班次 ¥3519起</t>
  </si>
  <si>
    <t>优选西双版纳+野象谷5日4晚跟团游</t>
  </si>
  <si>
    <t>「赠」”湄公河之夜”歌舞篝火晚会+傣式皇家旅拍+原始森林公园/热带花卉园景交0自费「赏」少数民族风情 「观」呆萌野象&amp;孔雀东南飞&amp;泼水狂欢「品」地道特色美食 「享」东南亚异域风情</t>
  </si>
  <si>
    <t>无购物成团保障70岁须陪同</t>
  </si>
  <si>
    <t>https://dimg04.c-ctrip.com/images/0303k12000dk4ifl56D6A.jpg_x000D_
https://dimg04.c-ctrip.com/images/0306412000dk4i9y274F3.jpg_x000D_
https://dimg04.c-ctrip.com/images/0300v12000dk4h87g8544.jpg_x000D_
https://dimg04.c-ctrip.com/images/0304f12000dk4iaxd4FDA.jpg_x000D_
https://dimg04.c-ctrip.com/images/0305s12000dk4ify5BE5D.jpg_x000D_
https://dimg04.c-ctrip.com/images/0306g12000dk4i50tEAE5.jpg_x000D_
https://dimg04.c-ctrip.com/images/0305x12000dk4hf33D809.jpg_x000D_
https://dimg04.c-ctrip.com/images/0301112000dkab45cA94D.jpg</t>
  </si>
  <si>
    <t>12人小团¥3793起_x000D_
性价比大团 ¥4003起_x000D_
9人精致5钻小团 ¥3859起_x000D_
10人袖珍团，酒店升级 ¥7371起</t>
  </si>
  <si>
    <t>云南丽江+大理市+泸沽湖+洱海+丽江古城4日3晚跟团游</t>
  </si>
  <si>
    <t>【直飞丽江包往返机票优选纯玩12人小团】『4钻网红客栈』|360环泸沽湖+草海走婚桥+猪槽船游湖+双廊小镇+网红S弯道+大理古城+闲逛丽江古城|-24h接送机</t>
  </si>
  <si>
    <t>无购物无自费成团保障70岁须陪同3期免息赠取消险游船体验白族风味餐</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</si>
  <si>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https://dimg04.c-ctrip.com/images/0304012000aau6obbB8AD.jpg_x000D_
https://dimg04.c-ctrip.com/images/0303t12000aau5ocj8209.jpg</t>
  </si>
  <si>
    <t>包直飞丽江往返机票—自选航班¥2503起_x000D_
包直飞丽江单程机票—自选航班 ¥1958起</t>
  </si>
  <si>
    <t>『遗落的圣地』（优选·12人小团）热卖款·香格里拉探寻历史「网红地&amp;小众景点&amp;浪漫下午茶&amp;洱海日落&amp;小吃文化」专属「民宿风」（到地主家吃饭+百年老宅用餐）美爆朋友圈</t>
  </si>
  <si>
    <t>无购物成团保障70岁须陪同观日落湖泊草原寺院祈福古镇古村土司宴</t>
  </si>
  <si>
    <t>https://dimg04.c-ctrip.com/images/0305x12000b9v6knkD558.jpg</t>
  </si>
  <si>
    <t>丽江进出·4钻航班自选¥3893起_x000D_
丽江进出-4钻回程航班自理 ¥2927起</t>
  </si>
  <si>
    <t>『梦归女儿国』（优选·12人小团）热卖款·180度环湖游·游船泛舟·日出观景「网红打卡地&amp;小众景点&amp;浪漫下午茶&amp;洱海日落&amp;小吃文化」专属「民宿风+湖景房」到地主家吃饭+百年老宅用餐</t>
  </si>
  <si>
    <t>无购物成团保障70岁须陪同观日落古镇古村游船体验</t>
  </si>
  <si>
    <t>https://dimg04.c-ctrip.com/images/0303z12000b9vdv6y386F.jpg</t>
  </si>
  <si>
    <t>丽江进出·4钻精选酒店¥3871起_x000D_
丽江进出-4钻回程航班自理 ¥2853起</t>
  </si>
  <si>
    <t>丽江+大理市+昆明3-15日自由行</t>
  </si>
  <si>
    <t>【双城季】限时赠送专车接机·丽江进·昆明出 | 邂逅雪山草原+四级春城 | 带上ta体验云南风光+美食之旅 | 更多门票旅拍可选</t>
  </si>
  <si>
    <t>昆明+大理市+洱海+丽江+玉龙雪山+泸沽湖+香格里拉10日9晚跟团游</t>
  </si>
  <si>
    <t>自营纯玩无购物 优选5钻酒店|观丽江千古情+印象丽江|享松赞林寺&amp;藏服旅拍+圣托里尼海景下午茶+猪槽船游湖+雪山冰川&amp;大索道|游人间净土普达措+虎跳峡</t>
  </si>
  <si>
    <t>错峰特惠无购物成团保障70岁须陪同雪山湖泊冰川赠取消险随行旅拍篝火晚会寺院祈福古镇古村土司宴长街宴</t>
  </si>
  <si>
    <t>https://dimg04.c-ctrip.com/images/0305x12000cujtuklFA95.jpg_x000D_
https://dimg04.c-ctrip.com/images/0305512000cujtpf3E9F6.jpg_x000D_
https://dimg04.c-ctrip.com/images/0304012000cujttv488C2.jpg_x000D_
https://dimg04.c-ctrip.com/images/0302h12000cujttp658E1.jpg_x000D_
https://dimg04.c-ctrip.com/images/0302g12000d1dy0eb348E.jpg_x000D_
https://dimg04.c-ctrip.com/images/0304z12000dh1miqk193C.jpg_x000D_
https://dimg04.c-ctrip.com/images/0301412000cujtv65FC5D.jpg_x000D_
https://dimg04.c-ctrip.com/images/0301s12000cujtrt3D5F7.jpg</t>
  </si>
  <si>
    <t>昆进丽出往返机票¥6300起_x000D_
昆明往返 ¥6297起</t>
  </si>
  <si>
    <t>昆明+大理市+洱海+丽江+玉龙雪山+泸沽湖+西双版纳10日9晚跟团游</t>
  </si>
  <si>
    <t>【自营纯玩无购物】优选5钻酒店|赠圣托里尼下午茶+必看演出{千古情+印象丽江｝傣乡打卡网红夜市&amp;热带雨林+洱海游艇+雪山大索道+猪槽船游湖+篝火狂欢</t>
  </si>
  <si>
    <t>错峰特惠无购物成团保障70岁须陪同雪山冰川森林赠取消险篝火晚会古镇古村</t>
  </si>
  <si>
    <t>https://dimg04.c-ctrip.com/images/0303012000cujtafjC962.jpg_x000D_
https://dimg04.c-ctrip.com/images/0301a12000cujterzDF32.jpg_x000D_
https://dimg04.c-ctrip.com/images/0302612000cujtes1A801.jpg_x000D_
https://dimg04.c-ctrip.com/images/0302q12000cujtivy4ED0.jpg_x000D_
https://dimg04.c-ctrip.com/images/0304z12000dh1miqk193C.jpg_x000D_
https://dimg04.c-ctrip.com/images/0305o12000cujtafqA184.jpg_x000D_
https://dimg04.c-ctrip.com/images/0303712000cujtfkpBBBF.jpg</t>
  </si>
  <si>
    <t>昆明进版纳回¥7037起_x000D_
昆明往返 ¥7130起</t>
  </si>
  <si>
    <t>云南大理市+丽江+泸沽湖+玉龙雪山+洱海6日5晚私家团</t>
  </si>
  <si>
    <t>【暑期早鸟预售·2大1小出行限时立减600元/单】登顶4680 AB线泸沽湖升级180湖景『特色汽锅鱼』赠&lt;雪山衣氧&amp;洱海骑行&amp;猪槽船游湖&amp;篝火打跳&gt; 『枕于星空·醒于蓝天』</t>
  </si>
  <si>
    <t>可加购导游服务无购物成团保障篝火晚会车型可选</t>
  </si>
  <si>
    <t>https://dimg04.c-ctrip.com/images/0306u12000bki8jt20FD1.png_x000D_
https://dimg04.c-ctrip.com/images/0303w12000bki8dig315E.png_x000D_
https://dimg04.c-ctrip.com/images/0301s12000bki8ezeC83C.png_x000D_
https://dimg04.c-ctrip.com/images/0306312000bki89tqDBC5.png_x000D_
https://dimg04.c-ctrip.com/images/0301o12000bki89nbC4B8.png_x000D_
https://dimg04.c-ctrip.com/images/0303k12000bki88hk36E8.png_x000D_
https://dimg04.c-ctrip.com/images/0303112000bki8bg167CC.png_x000D_
https://dimg04.c-ctrip.com/images/0304j12000bki8tdz8C5C.png_x000D_
https://dimg04.c-ctrip.com/images/0300512000bki91rn3A60.png_x000D_
https://dimg04.c-ctrip.com/images/0300a12000bki8s948CD9.png_x000D_
https://dimg04.c-ctrip.com/images/0300x12000bki95hz72D7.png_x000D_
https://dimg04.c-ctrip.com/images/0303t12000bki8q8200E6.png_x000D_
https://dimg04.c-ctrip.com/images/0302w12000bki8ri95BB6.png_x000D_
https://dimg04.c-ctrip.com/images/0304n12000bki8yur763E.png</t>
  </si>
  <si>
    <t>云南丽江+玉龙雪山+冰川公园大索道2日1晚拼小团</t>
  </si>
  <si>
    <t>『含机票-9人内真纯玩小团』玉龙雪山大索道登顶冰川公园4680（赠衣氧+雪厨）+小九寨&amp;蓝月谷+白水河+丽江古城自由行+24小时接送机</t>
  </si>
  <si>
    <t>拼小团无购物无自费成团保障70岁须陪同雪山冰川赠取消险</t>
  </si>
  <si>
    <t>https://dimg04.c-ctrip.com/images/0301y12000cq8wyrjD3CB.jpg_x000D_
https://dimg04.c-ctrip.com/images/0306q12000baojttx3008.jpg_x000D_
https://dimg04.c-ctrip.com/images/0306m12000agn48u3A061.jpg_x000D_
https://dimg04.c-ctrip.com/images/0300l12000agjttg70FBC.jpg_x000D_
https://dimg04.c-ctrip.com/images/0300s12000agrf26k2659.jpg</t>
  </si>
  <si>
    <t>单飞-包含各地至丽江的机票¥1514起_x000D_
单飞-包含丽江返回的机票 ¥1417起_x000D_
飞机往返 ¥2634起</t>
  </si>
  <si>
    <t>纯玩0自费+蓝月谷+石林+玉龙雪山冰川大索道+圣托里尼理想邦旅拍+丽江千古情+印象丽江双表演+去有风的地方+豪华2+1座陆地头等舱大巴车+甄选网评五钻酒店+玩转洱海</t>
  </si>
  <si>
    <t>无购物成团保障70岁须陪同雪山冰川特色表演可拼房</t>
  </si>
  <si>
    <t>https://dimg04.c-ctrip.com/images/0302d12000dnjawfc8B25.png_x000D_
https://dimg04.c-ctrip.com/images/0301912000dnj22of2919.png_x000D_
https://dimg04.c-ctrip.com/images/0305912000dnspd9w32C7.png_x000D_
https://dimg04.c-ctrip.com/images/0301r12000dnjg4p0BFC5.png_x000D_
https://dimg04.c-ctrip.com/images/0304512000dnjcwv1BB56.png_x000D_
https://dimg04.c-ctrip.com/images/0300f12000dnjdvff4DF8.png_x000D_
https://dimg04.c-ctrip.com/images/0306k12000dnjegq7B7FF.png_x000D_
https://dimg04.c-ctrip.com/images/0303q12000dnjexj1B519.png_x000D_
https://dimg04.c-ctrip.com/images/0306q12000dnjfq304B80.png</t>
  </si>
  <si>
    <t>云南昆明+丽江+大理市+香格里拉+玉龙雪山7日6晚跟团游</t>
  </si>
  <si>
    <t>直飞丽江【2-15人VIP小团·纯玩0自费·4钻客栈&amp;海景房】日照金山·雪山大索登顶含衣氧·《印象丽江》『赠』松赞林+洱海旅拍&amp;游船登岛+藏王土司宴+蓝月谷+双廊</t>
  </si>
  <si>
    <t>无购物无自费成团保障雪山冰川赠取消险土司宴</t>
  </si>
  <si>
    <t>https://dimg04.c-ctrip.com/images/0300p12000ar80w29A2D3.jpg_x000D_
https://dimg04.c-ctrip.com/images/0306812000ar858h82A7B.jpg_x000D_
https://dimg04.c-ctrip.com/images/0300b12000ar857du7985.jpg_x000D_
https://dimg04.c-ctrip.com/images/0304m12000ar85f77DAE9.jpg_x000D_
https://dimg04.c-ctrip.com/images/0306z12000ar85dp38CC5.jpg_x000D_
https://dimg04.c-ctrip.com/images/0303j12000ar85cpe45AA.jpg_x000D_
https://dimg04.c-ctrip.com/images/0303l12000ar85efl48D2.jpg_x000D_
https://dimg04.c-ctrip.com/images/03027120008g0jx9165B8.jpg_x000D_
https://dimg04.c-ctrip.com/images/0307112000ar84vtz8CF7.jpg_x000D_
https://dimg04.c-ctrip.com/images/0300h12000ar851k9B1EA.jpg_x000D_
https://dimg04.c-ctrip.com/images/0302q12000ar8576pB08F.jpg_x000D_
https://dimg04.c-ctrip.com/images/0306912000812hqqt4E93.jpg_x000D_
https://dimg04.c-ctrip.com/images/030691200082h2rwj2865.jpg_x000D_
https://dimg04.c-ctrip.com/images/0303l1200082k7uzgF87E.jpg</t>
  </si>
  <si>
    <t>15人纯玩小团自选机票直飞丽江¥3768起_x000D_
A线同款，往返飞昆明 ¥2994起_x000D_
5钻酒店头等舱用车·单飞昆明 ¥3453起</t>
  </si>
  <si>
    <t>云南昆明+丽江+大理白族自治州+玉龙雪山+洱海6日5晚跟团游</t>
  </si>
  <si>
    <t>直播boss推荐·（60岁赠送保温杯/丝巾/充气腰枕）双人安排大床房 | Walk古城 | 茶马花街+圣托里尼+玉龙雪山+滇池 | 游船+旅拍|长街宴+酸辣鱼+白族风味餐</t>
  </si>
  <si>
    <t>无购物成团保障70岁须陪同3期免息6期免息赠取消险寺院祈福古镇古村游船体验生日/蜜月布置可拼房白族风味餐长街宴</t>
  </si>
  <si>
    <t>『昆大丽香 | 双飞一卧纯玩8日游』『奢住』全程臻选四钻酒店+香格里拉特色酒店 『无忧畅玩』一价全含0自费『不带钱包』衣氧|景区索道|电瓶车|骑马全含、『赏』《丽水金沙》</t>
  </si>
  <si>
    <t>无购物无自费成团保障70岁须陪同古镇古村</t>
  </si>
  <si>
    <t>https://dimg04.c-ctrip.com/images/0306512000dpbz36uE6D7.jpg_x000D_
https://dimg04.c-ctrip.com/images/0302x12000dpbytkm483D.jpg</t>
  </si>
  <si>
    <t>纯玩一价全含|舒适四钻安心入住¥2882起_x000D_
线路同A冲销量优惠50元/一位 ¥2810起_x000D_
定制路线 暂无可售</t>
  </si>
  <si>
    <t>12人小团·连住4晚国五(铂尔曼/皇冠假日/喜来登)·1价全含0自费【赠必消电瓶车+换装秀下午茶+湄公河游艇·3大高标餐打卡傣泰地道料理·蜜月/情侣/夫妻全程大床·生日惊喜 】赠取消险(退订减损）</t>
  </si>
  <si>
    <t>无购物成团保障70岁须陪同森林赠取消险入住亲子榜单酒店</t>
  </si>
  <si>
    <t>https://dimg04.c-ctrip.com/images/0306912000cyketel3F0C.png_x000D_
https://dimg04.c-ctrip.com/images/0306h12000cx6p24gBCD8.jpg_x000D_
https://dimg04.c-ctrip.com/images/0306712000cx6p8ys635E.jpg_x000D_
https://dimg04.c-ctrip.com/images/0302a12000cx6pac34F5B.jpg_x000D_
https://dimg04.c-ctrip.com/images/0303512000cx6pb4mFC44.jpg_x000D_
https://dimg04.c-ctrip.com/images/0304512000cx6phjl89B3.jpg_x000D_
https://dimg04.c-ctrip.com/images/0303z12000cy61znm6B35.png_x000D_
https://dimg04.c-ctrip.com/images/0303o12000cx6pk0qB645.jpg_x000D_
https://dimg04.c-ctrip.com/images/0304s12000cx6pery83B1.jpg_x000D_
https://dimg04.c-ctrip.com/images/0301q12000cx6p5qdE250.jpg_x000D_
https://dimg04.c-ctrip.com/images/0302q12000cx6pjsfC5FD.jpg_x000D_
https://dimg04.c-ctrip.com/images/0307212000cx6prtxCCBE.jpg_x000D_
https://dimg04.c-ctrip.com/images/0302w12000cx6pk2g3ABA.jpg_x000D_
https://dimg04.c-ctrip.com/images/0307312000cx6pas204C9.jpg_x000D_
https://dimg04.c-ctrip.com/images/0304u12000cx6pj5d52E4.jpg_x000D_
https://dimg04.c-ctrip.com/images/0306112000cx6phs1EDE3.jpg_x000D_
https://dimg04.c-ctrip.com/images/0302p12000cx6psawFACF.jpg_x000D_
https://dimg04.c-ctrip.com/images/0300m12000cx6psir93C7.jpg_x000D_
https://dimg04.c-ctrip.com/images/0301e12000cx6pklpD693.jpg_x000D_
https://dimg04.c-ctrip.com/images/0304012000cx6petrD6BA.jpg_x000D_
https://dimg04.c-ctrip.com/images/0300z12000cx6pgac7405.jpg</t>
  </si>
  <si>
    <t>4晚国际5星酒店赠600元自费¥2368起_x000D_
A线同款·机票自选 ¥4441起_x000D_
A线同款·回程机票自理 ¥3371起_x000D_
A线同款·高铁动车自选票 暂无可售</t>
  </si>
  <si>
    <t>优选云南西双版纳5日4晚跟团游</t>
  </si>
  <si>
    <t>【15人精致小团+纯玩无购物】精选品牌温德姆+打卡告庄夜市+晚间夜游澜沧江+5A中科植物园+参观吉祥大佛寺+观原始森林孔雀放飞+赏大象表演+品傣族孔雀宴+大象餐+夜游星光夜市自行拍傣装</t>
  </si>
  <si>
    <t>无购物成团保障赠取消险生日/蜜月布置</t>
  </si>
  <si>
    <t>好客版纳</t>
  </si>
  <si>
    <t>https://dimg04.c-ctrip.com/images/0300d12000dx9jfbz2AE5.jpg_x000D_
https://dimg04.c-ctrip.com/images/0301912000dx9lb3yC182.jpg_x000D_
https://dimg04.c-ctrip.com/images/0305u12000dx9lfdcC0ED.jpg_x000D_
https://dimg04.c-ctrip.com/images/0305912000dx9le0c312E.jpg_x000D_
https://dimg04.c-ctrip.com/images/0304m12000dx9lmqh97FF.jpg_x000D_
https://dimg04.c-ctrip.com/images/0305i12000dx9lmqjC6FD.jpg_x000D_
https://dimg04.c-ctrip.com/images/0301f12000dx9lfdiA4F9.jpg_x000D_
https://dimg04.c-ctrip.com/images/0304n12000dx9loscF5AE.jpg_x000D_
https://dimg04.c-ctrip.com/images/0305b12000dx9kh58887D.jpg_x000D_
https://dimg04.c-ctrip.com/images/0305j12000dx9losfD821.jpg</t>
  </si>
  <si>
    <t>15人小团+高端纯玩无购物¥3360起_x000D_
 A线同款+自选机票 ¥3032起_x000D_
8人小团+赠送旅拍+航班自选 ¥3591起_x000D_
独立成团丨基诺山徒步丨纯玩0购 ¥3541起_x000D_
A线同款+五钻俊豪温德姆 ¥3640起_x000D_
A线同款+单程机票 ¥2220起</t>
  </si>
  <si>
    <t>云南丽江+大理市+玉龙雪山+洱海+双廊5日4晚跟团游</t>
  </si>
  <si>
    <t>【升级玩法】丽江私人定制+大理跟团游/玉龙雪山4680米石碑/环洱海东西线/美宿即是景《轻奢5钻酒店+大理海景房》纯玩0购物0自费/1V1的管家式服务/18人商务小团</t>
  </si>
  <si>
    <t>无购物无自费成团保障70岁须陪同雪山特色表演</t>
  </si>
  <si>
    <t>昆明途橙旅行</t>
  </si>
  <si>
    <t>https://dimg04.c-ctrip.com/images/0302u12000ckc909iBB6D.jpg</t>
  </si>
  <si>
    <t>轻奢5钻+定制游+跟团游暂无可售_x000D_
 同款A线·特惠热销 ¥3688起_x000D_
丽江进昆明出（不走回头路） ¥3705起_x000D_
回程机票自理.可增加自由行 ¥2742起_x000D_
 同款A线·昆明进丽江出 ¥3626起</t>
  </si>
  <si>
    <t>昆明+大理市+洱海+丽江+玉龙雪山5日4晚跟团游</t>
  </si>
  <si>
    <t>必看演出｛丽江千古情+印象丽江｝全程5钻酒店·自营纯玩无购物【赠全程景区小交通+网红圣托里尼海景下午茶&amp;旅拍】 享洱海私人游艇+雪山大索道&amp;挑战登顶4680+玩转古城古镇</t>
  </si>
  <si>
    <t>错峰特惠无购物成团保障70岁须陪同雪山冰川赠取消险古镇古村特色表演</t>
  </si>
  <si>
    <t>https://dimg04.c-ctrip.com/images/0302612000dc9lkk4DF44.jpg_x000D_
https://dimg04.c-ctrip.com/images/0306q12000cujs61tBD29.jpg_x000D_
https://dimg04.c-ctrip.com/images/0304i12000cujs05g19E4.jpg_x000D_
https://dimg04.c-ctrip.com/images/0301012000cujs98d3439.jpg_x000D_
https://dimg04.c-ctrip.com/images/0300z12000cujs1i51473.jpg_x000D_
https://dimg04.c-ctrip.com/images/0302012000cujrzy8AD17.jpg</t>
  </si>
  <si>
    <t>往返机票&amp;amp;昆进丽出¥3743起_x000D_
回程自理&amp;amp;丽江散团 ¥2970起</t>
  </si>
  <si>
    <t>【泳池酒店+私人定制】连住四晚告庄+赠送傣族旅拍/或澜沧江快艇（二选一）+打卡曼听公园+野象谷邂逅野象+观孔雀放飞+大佛寺菩提祈福+热带雨林奇观+品象餐傣家泼水宴+情侣/朋友/蜜月家庭游</t>
  </si>
  <si>
    <t>无购物成团保障森林赠取消险寺院祈福车型可选</t>
  </si>
  <si>
    <t>https://dimg04.c-ctrip.com/images/0306l12000dgpfbgnF381.jpg_x000D_
https://dimg04.c-ctrip.com/images/0303712000dgpf8seFE50.jpg_x000D_
https://dimg04.c-ctrip.com/images/0306h12000dgpfm9wB3A9.jpg_x000D_
https://dimg04.c-ctrip.com/images/0301212000dgpg0y4E29C.jpg_x000D_
https://dimg04.c-ctrip.com/images/0306112000diiip448E11.jpg_x000D_
https://dimg04.c-ctrip.com/images/0303612000dgpftr80B41.jpg_x000D_
https://dimg04.c-ctrip.com/images/0306t12000dgpfovw1777.jpg_x000D_
https://dimg04.c-ctrip.com/images/0306712000dgpfaa56A57.jpg_x000D_
https://dimg04.c-ctrip.com/images/0300l12000dgpftj862C7.jpg_x000D_
https://dimg04.c-ctrip.com/images/0302v12000dgpfog5BBE9.jpg</t>
  </si>
  <si>
    <t>A线同款+喜来登/铂尔曼自选 实时计价</t>
  </si>
  <si>
    <t>暑期早鸟立减100元/单「携程自营·山海野趣」奢住国五·轻奢5钻多套餐｜玉龙雪山登顶【赠衣氧水·印象丽江】·360度畅游洱海·猪槽船游湖·5A普达措｜唐卡体验·围炉煮茶·欢送宴</t>
  </si>
  <si>
    <t>https://dimg04.c-ctrip.com/images/0306g12000bd0rg4lDB3E.jpg_x000D_
https://dimg04.c-ctrip.com/images/0300w12000bd0o4cp586E.jpg_x000D_
https://dimg04.c-ctrip.com/images/0307012000bd0rpfcA677.jpg_x000D_
https://dimg04.c-ctrip.com/images/0306v12000bd0og0549CD.jpg_x000D_
https://dimg04.c-ctrip.com/images/0305g12000bd0of0a9387.jpg_x000D_
https://dimg04.c-ctrip.com/images/0303612000bd0o9hg1551.jpg_x000D_
https://dimg04.c-ctrip.com/images/0305q12000bd0qz7jD4F1.jpg_x000D_
https://dimg04.c-ctrip.com/images/0300j12000bd0r2xe36B2.jpg_x000D_
https://dimg04.c-ctrip.com/images/0300h12000bd0r3peE612.jpg_x000D_
https://dimg04.c-ctrip.com/images/0304a12000bd0r6tsD38E.jpg_x000D_
https://dimg04.c-ctrip.com/images/0307012000bd0r3v30C5D.jpg_x000D_
https://dimg04.c-ctrip.com/images/0307312000bd0r2jlB7EF.jpg</t>
  </si>
  <si>
    <t>不去玉龙雪山·去程机票自理 暂无可售</t>
  </si>
  <si>
    <t>云南昆明+丽江+玉龙雪山+大理市+洱海5日4晚私家团</t>
  </si>
  <si>
    <t>『含机票-真纯玩0购物』严选专车&amp;精致4钻住宿 &amp;畅玩大理海西-海东&amp;玉龙雪山云杉坪索道”小九寨“蓝月谷&amp;推荐：昆明老街-金马碧鸡-云南民族村和滇池自由行·管家服务</t>
  </si>
  <si>
    <t>可加购导游服务无购物无自费成团保障3期免息雪山赠取消险游船体验生日/蜜月布置车型可选</t>
  </si>
  <si>
    <t>云南丽江+昆明+大理市+玉龙雪山6日5晚跟团游</t>
  </si>
  <si>
    <t>升级4钻·双飞双温泉双表演《印象丽江+彝乡恋歌》·1人可订纯玩0购【精选4钻温泉酒店·3大5A全景+洱海巡游车·漫步3大古城镇·蜜月布置生日惊喜】赠取消险(退订减损)</t>
  </si>
  <si>
    <t>无购物无自费成团保障70岁须陪同雪山赠取消险游船体验特色表演温泉酒店白族风味餐歌舞餐长街宴</t>
  </si>
  <si>
    <t>https://dimg04.c-ctrip.com/images/0306912000cyketel3F0C.png_x000D_
https://dimg04.c-ctrip.com/images/0302b12000ctm8afi3EDB.jpg_x000D_
https://dimg04.c-ctrip.com/images/0300v12000ctm892012A5.jpg_x000D_
https://dimg04.c-ctrip.com/images/0303n12000dxs3tz86D4F.jpg_x000D_
https://dimg04.c-ctrip.com/images/0301i12000ctm8cpm7269.jpg_x000D_
https://dimg04.c-ctrip.com/images/0304j12000ctm8cwg9744.jpg_x000D_
https://dimg04.c-ctrip.com/images/0303r12000ctm8di0C424.jpg_x000D_
https://dimg04.c-ctrip.com/images/0302v12000ctm85j385DF.jpg_x000D_
https://dimg04.c-ctrip.com/images/0305h12000ctm8byx74D1.jpg_x000D_
https://dimg04.c-ctrip.com/images/0301v12000ctm8d459FA2.jpg_x000D_
https://dimg04.c-ctrip.com/images/0304412000ctm89mj30D1.jpg_x000D_
https://dimg04.c-ctrip.com/images/0303912000ctm8ibs2123.jpg_x000D_
https://dimg04.c-ctrip.com/images/0304812000ctm8jqm00B0.jpg_x000D_
https://dimg04.c-ctrip.com/images/0300l12000ctm8ji195EA.jpg_x000D_
https://dimg04.c-ctrip.com/images/0304v12000ctm8m84FDF4.jpg_x000D_
https://dimg04.c-ctrip.com/images/0305312000ctm8fv50558.jpg</t>
  </si>
  <si>
    <t>4钻酒店双温泉双表演超高性价比¥2760起_x000D_
A线同款·机票自选 ¥2605起_x000D_
A线同款·高铁/动车往返 ¥3947起_x000D_
A线同款·回程机票自理 ¥2224起</t>
  </si>
  <si>
    <t>昆明+大理市+丽江+玉龙雪山7日6晚跟团游</t>
  </si>
  <si>
    <t>『洱海的风』12人小团热卖款·「洱海之路·水中森林·日落美景·茶马古道·壮美雪山」享《洱海骑行+雪山营地下午茶+小众唯美点》【花园餐厅&amp;霍比特城堡】民宿体验~像家一样温馨</t>
  </si>
  <si>
    <t>无购物成团保障70岁须陪同观日落湿地雪山湖泊赏花古镇古村博物馆</t>
  </si>
  <si>
    <t>https://dimg04.c-ctrip.com/images/0303t12000c2tkxji7B2B.jpg</t>
  </si>
  <si>
    <t>昆明进出·精选4钻酒店航班自选¥4975起_x000D_
昆进丽出·精选4钻酒店航班自选 ¥4720起_x000D_
昆明进出·升级5钻住宿航班自选 ¥6243起_x000D_
昆进丽出·升级5钻住宿航班自选 ¥5880起</t>
  </si>
  <si>
    <t>【立减300元/人·临海客栈】高奢纯玩·一价全含0自费+大理临海客栈丨5A玉龙雪山+乘洱海游船·赏双廊+南诏风情岛+理想邦丨赠印象丽江+蓝月谷+花海·围炉煮茶</t>
  </si>
  <si>
    <t>错峰特惠无购物无自费成团保障70岁须陪同3期免息海滨/沙滩雪山赠取消险游船体验特色表演白族风味餐长街宴</t>
  </si>
  <si>
    <t>户外探索·香格里拉+梅里雪山+雨崩村5日4晚私家团</t>
  </si>
  <si>
    <t>【雪山景观酒店】既下山/松赞林卡/野语/悠乐【专车服务+私家纯玩定制小团】观赏梅里十三峰/探索秘境•巴拉格宗大峡谷/雨崩村/《司藤》取景地•普达措国家公园</t>
  </si>
  <si>
    <t>无购物无自费成团保障70岁须陪同徒步难度3星赏花古镇古村车型可选入住精品民宿</t>
  </si>
  <si>
    <t>酷途旅行</t>
  </si>
  <si>
    <t>https://dimg04.c-ctrip.com/images/0301h12000bon8s6w62AA.jpg_x000D_
https://dimg04.c-ctrip.com/images/0305812000cp1ju6oE6DB.jpg_x000D_
https://dimg04.c-ctrip.com/images/0302m12000bon8whi338A.jpg_x000D_
https://dimg04.c-ctrip.com/images/0300612000bon8oz1DAD1.jpg_x000D_
https://dimg04.c-ctrip.com/images/0305r12000bon8zdg2A5D.jpg_x000D_
https://dimg04.c-ctrip.com/images/0306912000bon8hdb325D.jpg_x000D_
https://dimg04.c-ctrip.com/images/0301i12000bon8rs6E61A.jpg_x000D_
https://dimg04.c-ctrip.com/images/0305z12000bon8nofDA07.jpg_x000D_
https://dimg04.c-ctrip.com/images/0304f12000cp1kdzt3F59.jpg_x000D_
https://dimg04.c-ctrip.com/images/0304512000bon8ud78917.jpg</t>
  </si>
  <si>
    <t>『特惠专线』升级1晚5钻酒店※洱海游艇+敞篷Jeep环洱海旅拍+玉龙雪山登顶+藏域风情香格里拉＆赠《丽水金沙》大型民族实景表演</t>
  </si>
  <si>
    <t>成团保障雪山古镇古村白族风味餐土司宴</t>
  </si>
  <si>
    <t>https://dimg04.c-ctrip.com/images/0303i120009mr2oks33B2.jpg_x000D_
https://dimg04.c-ctrip.com/images/0300f120009mr2h585A31.jpg_x000D_
https://dimg04.c-ctrip.com/images/0302j120009mr2nsh76EC.jpg_x000D_
https://dimg04.c-ctrip.com/images/0302n120009mr2j46AC33.jpg_x000D_
https://dimg04.c-ctrip.com/images/0306e120009mr2mzsDBF3.jpg_x000D_
https://dimg04.c-ctrip.com/images/0300s120009mr2rs950B6.jpg_x000D_
https://dimg04.c-ctrip.com/images/0306q120009mr2mme78D5.jpg_x000D_
https://dimg04.c-ctrip.com/images/0304v120009mr2kto3E07.jpg_x000D_
https://dimg04.c-ctrip.com/images/03033120009mr2ihkEBF9.jpg_x000D_
https://dimg04.c-ctrip.com/images/0305b120009mr2ubmB26F.jpg</t>
  </si>
  <si>
    <t>西双版纳6日5晚拼小团</t>
  </si>
  <si>
    <t>【自营纯玩 8人迷你团】经典景区全覆盖&amp;双面告庄丨小众深度＆含全程电瓶车丨【空中走道&amp;泼水蹦迪＆奇丽雨林＆亲近野生动物＆异域风情体验】丨2+3酒店/房型随心选丨1人起订·6人可升级独立成团</t>
  </si>
  <si>
    <t>拼小团无购物成团保障双酒店森林自选酒店</t>
  </si>
  <si>
    <t>https://dimg04.c-ctrip.com/images/0305112000d2m76167045.jpg</t>
  </si>
  <si>
    <t>航班自选·版纳酒店房型自选¥5714起_x000D_
飞昆明·昆明动车版纳 ¥5752起</t>
  </si>
  <si>
    <t>『深度纯玩•2-15人精致小团』赠湄公河水底世界+特色下午茶•优选品牌温德姆酒店&amp;品大象餐+孔雀宴|逗趣亚洲象+原始森林-孔雀放飞+大佛寺泼水狂欢+5A中科院+曼听御花园+打卡网红星光夜市</t>
  </si>
  <si>
    <t>无购物成团保障森林寺院祈福傣族风味餐</t>
  </si>
  <si>
    <t>云南远洋国旅</t>
  </si>
  <si>
    <t>https://dimg04.c-ctrip.com/images/0304o12000apnywf507A3.png_x000D_
https://dimg04.c-ctrip.com/images/0305v12000a68a90xB1DD.png_x000D_
https://dimg04.c-ctrip.com/images/0304v12000a68achaF337.png_x000D_
https://dimg04.c-ctrip.com/images/0305612000a68b23965F4.png_x000D_
https://dimg04.c-ctrip.com/images/0305d12000a68adr704F9.png_x000D_
https://dimg04.c-ctrip.com/images/0303612000a68adeh90BD.png</t>
  </si>
  <si>
    <t>含往返票-自选航班¥2782起_x000D_
回程自理-自选航班 ¥1980起</t>
  </si>
  <si>
    <t>&lt;携程自营&gt;轻奢系列&amp;深入滇藏 限时升级1晚5钻婕珞芙【享】祈福松赞林寺+大索登顶4680M·纳西神山+印象丽江·实景演出+洱海骑行·旅拍『口碑纯玩线路·去有风的地方追风宿4钻客栈/酒店</t>
  </si>
  <si>
    <t>可加购导游服务无购物成团保障徒步体验寺院祈福古镇古村赏杜鹃车型可选土司宴</t>
  </si>
  <si>
    <t>https://dimg04.c-ctrip.com/images/0305c12000d9464fwCA66.jpg</t>
  </si>
  <si>
    <t>【独立出行丨私享定制+君豪/世纪金源】专人1V1服务丨野象谷亲手喂食大象+5A中科植物园+原始森林观孔雀放飞+曼掌村亲手体验制陶铭刻贝叶经+大佛寺祈福+曼听公园赠送篝火晚会+体验傣族风情</t>
  </si>
  <si>
    <t>https://dimg04.c-ctrip.com/images/0305612000dik3olm0353.jpg_x000D_
https://dimg04.c-ctrip.com/images/0304c12000dik3jbg6564.jpg_x000D_
https://dimg04.c-ctrip.com/images/0306412000dik3jpeDB86.jpg_x000D_
https://dimg04.c-ctrip.com/images/0307312000dik3zlv656A.jpg_x000D_
https://dimg04.c-ctrip.com/images/0300p12000dik3uz23B3F.jpg_x000D_
https://dimg04.c-ctrip.com/images/0303s12000dik3k3f3A11.jpg_x000D_
https://dimg04.c-ctrip.com/images/0305312000dik416r3496.jpg_x000D_
https://dimg04.c-ctrip.com/images/0303912000dik3pjr5473.jpg</t>
  </si>
  <si>
    <t>暑期早鸟立减400~【雨林亲子营Hygge一夏#特约VIP专家~夜游萤火之森】下榻野奢小熊猫+安纳塔拉/万达/融创【普洱犀牛坪·雨林牧象·做1天傣族人·泼水狂欢·乘水果船·曼听下午茶】深度STEAM体验</t>
  </si>
  <si>
    <t>无购物无自费成团保障3期免息森林赠取消险生日/蜜月布置车型可选</t>
  </si>
  <si>
    <t>悦逐旅行</t>
  </si>
  <si>
    <t>https://dimg04.c-ctrip.com/images/0303t12000dp7uu18063B.jpg_x000D_
https://dimg04.c-ctrip.com/images/0305612000dm6yhgd8A6C.jpg_x000D_
https://dimg04.c-ctrip.com/images/0301u12000byb9sc1A1F8.jpg_x000D_
https://dimg04.c-ctrip.com/images/0306y12000byb9v4v1801.jpg_x000D_
https://dimg04.c-ctrip.com/images/0304a12000byb9peyDD42.jpg_x000D_
https://dimg04.c-ctrip.com/images/0306e12000byb9re2097C.jpg_x000D_
https://dimg04.c-ctrip.com/images/0305j12000byb9vp5EFA4.jpg_x000D_
https://dimg04.c-ctrip.com/images/0304512000byb9ue073E8.jpg_x000D_
https://dimg04.c-ctrip.com/images/0305u12000byb9rykF0B7.jpg_x000D_
https://dimg04.c-ctrip.com/images/0303112000byb9rjlFF40.jpg_x000D_
https://dimg04.c-ctrip.com/images/0305b12000b8pbvglB67D.jpg_x000D_
https://dimg04.c-ctrip.com/images/0305t12000b7tm7qtA0CB.jpg_x000D_
https://dimg04.c-ctrip.com/images/0306412000d8pz4xqC6B1.jpg_x000D_
https://dimg04.c-ctrip.com/images/0304y12000dm70b6sDAA1.jpg_x000D_
https://dimg04.c-ctrip.com/images/0304r12000dl1no895B3E.jpg_x000D_
https://dimg04.c-ctrip.com/images/0306812000dl1o6ak2F51.jpg_x000D_
https://dimg04.c-ctrip.com/images/0300312000cr4k281515E.jpg_x000D_
https://dimg04.c-ctrip.com/images/0304012000cr4kh9jF28C.jpg_x000D_
https://dimg04.c-ctrip.com/images/0303h12000cr4k94v17DB.jpg_x000D_
https://dimg04.c-ctrip.com/images/0302912000cr4ke5aB62E.jpg_x000D_
https://dimg04.c-ctrip.com/images/0306012000dm71kgg07A5.jpg_x000D_
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t>
  </si>
  <si>
    <t>西双版纳+普洱+澜沧景迈古茶山+翁基布朗族老寨7日6晚私家团</t>
  </si>
  <si>
    <t>「Immersion雨林野奢奇旅#致敬万物有灵」Hygge奢榻任选&lt;万达文华·泊度·安屿·景迈柏联/寨心民宿&gt; 基诺山徒步|植物园科普讲解|丛林万象|糯干古寨|全硬核极景</t>
  </si>
  <si>
    <t>无购物无自费成团保障3期免息森林赠取消险古镇古村特色表演生日/蜜月布置车型可选</t>
  </si>
  <si>
    <t>https://dimg04.c-ctrip.com/images/0304812000byb9bgi3936.jpg_x000D_
https://dimg04.c-ctrip.com/images/0300p12000c83sj067A2A.jpg_x000D_
https://dimg04.c-ctrip.com/images/0305j12000bydns34E9E1.jpg_x000D_
https://dimg04.c-ctrip.com/images/0302i12000c83pnyp9AFD.jpg_x000D_
https://dimg04.c-ctrip.com/images/0302m12000bydqedb9F4F.jpg_x000D_
https://dimg04.c-ctrip.com/images/0306a12000bydqgw52D7D.jpg_x000D_
https://dimg04.c-ctrip.com/images/0304w12000bydqjsb3CF2.jpg_x000D_
https://dimg04.c-ctrip.com/images/0303812000c0urenj5E7C.jpg_x000D_
https://dimg04.c-ctrip.com/images/0303r12000b3dxl4xD046.jpg_x000D_
https://dimg04.c-ctrip.com/images/0303w12000b3dyg4pC400.jpg_x000D_
https://dimg04.c-ctrip.com/images/0303212000b4dgktb3556.jpg_x000D_
https://dimg04.c-ctrip.com/images/0306312000b4ltqc98DD2.jpg_x000D_
https://dimg04.c-ctrip.com/images/0302m12000byds1um08E4.jpg_x000D_
https://dimg04.c-ctrip.com/images/0307112000b4z05bu2548.jpg_x000D_
https://dimg04.c-ctrip.com/images/0301f12000b4yzytn2F48.jpg_x000D_
https://dimg04.c-ctrip.com/images/0304q12000b4yzyhfFB4B.jpg_x000D_
https://dimg04.c-ctrip.com/images/0306812000b4yzz6xEC9E.jpg_x000D_
https://dimg04.c-ctrip.com/images/0300y12000b4z01zp5300.jpg_x000D_
https://dimg04.c-ctrip.com/images/0303b12000b4z00nnF4F3.jpg_x000D_
https://dimg04.c-ctrip.com/images/0305s12000b4yzzfa7FA0.jpg_x000D_
https://dimg04.c-ctrip.com/images/0300512000c0uqpkn64DB.jpg_x000D_
https://dimg04.c-ctrip.com/images/0300x12000c0uv87d2646.jpg_x000D_
https://dimg04.c-ctrip.com/images/0300r12000b4yzzmd4DFF.jpg_x000D_
https://dimg04.c-ctrip.com/images/0305012000b4z08se2486.jpg_x000D_
https://dimg04.c-ctrip.com/images/0306g12000bydtrk24B7D.jpg_x000D_
https://dimg04.c-ctrip.com/images/0302z12000b514np7B437.jpg_x000D_
https://dimg04.c-ctrip.com/images/0305612000byduhjyC61F.jpg_x000D_
https://dimg04.c-ctrip.com/images/0305f12000b5ao5gw1F1F.jpg_x000D_
https://dimg04.c-ctrip.com/images/0303a12000b5bnnjm5642.jpg_x000D_
https://dimg04.c-ctrip.com/images/0300712000bydtwnk3D79.jpg</t>
  </si>
  <si>
    <t>丽江4日自由行</t>
  </si>
  <si>
    <t>『包车游 · 宅享时光 · 慢旅行』含3晚精选住宿+2日包车+赠送接送机不拼车+淡季含玉龙雪山套票丨酒店·随心选 | 可文艺·可轻奢·可简约丨探秘巴东文化·打卡雪山·体验酒吧文化·遇见丽江蓝~</t>
  </si>
  <si>
    <t>攻略完备自选酒店包车游赠取消险（最多赔500）免费接送机/站</t>
  </si>
  <si>
    <t>https://dimg04.c-ctrip.com/images/300s11000000rnxnk7E08.jpg_x000D_
https://dimg04.c-ctrip.com/images/300e11000000rjt216C38.jpg_x000D_
https://dimg04.c-ctrip.com/images/300s11000000rnxnj6E29.jpg_x000D_
https://dimg04.c-ctrip.com/images/300t12000000rivcl03BB.jpg_x000D_
https://dimg04.c-ctrip.com/images/300t11000000rh3sh6EDC.jpg_x000D_
https://dimg04.c-ctrip.com/images/300g11000000rhqyf414A.jpg</t>
  </si>
  <si>
    <t>优选西双版纳5日4晚私家团</t>
  </si>
  <si>
    <t>【儿童赠门票&amp;景区电瓶车 暑期早鸟预售A线立减600元/单 】万达颐华&amp;君豪4晚连住+【赠】泼水狂欢+【赠】星光夜市撒欢旅拍 丨4A野象谷+曼掌村+傣族园+曼听公园</t>
  </si>
  <si>
    <t>可加购导游服务无购物成团保障森林寺院祈福车型可选</t>
  </si>
  <si>
    <t>https://dimg04.c-ctrip.com/images/0303x12000cpyrt958BCE.jpg_x000D_
https://dimg04.c-ctrip.com/images/0300112000dam0fejEC54.png_x000D_
https://dimg04.c-ctrip.com/images/0302q12000cpyr7a20F51.jpg_x000D_
https://dimg04.c-ctrip.com/images/0303w12000cqma28zCD4E.jpg_x000D_
https://dimg04.c-ctrip.com/images/0302o12000cpyrkis137A.jpg_x000D_
https://dimg04.c-ctrip.com/images/0305312000cpyrb43DE8C.jpg_x000D_
https://dimg04.c-ctrip.com/images/0300l12000cpyrhse7FC0.jpg_x000D_
https://dimg04.c-ctrip.com/images/0300f12000cpyr3ot7A89.jpg</t>
  </si>
  <si>
    <t>云南昆明+丽江+大理市6日5晚跟团游</t>
  </si>
  <si>
    <t>『品质休闲纯玩游 告别买买买】舒适酒店  专业导游丨丽江蓝月谷+西山+玉龙雪山+崇圣寺三塔+理想邦+大理古城丨充足的游玩时间丨多重娱乐体验『赠送品尝丰富的云南美食』单人可定</t>
  </si>
  <si>
    <t>无购物成团保障70岁须陪同雪山寺院祈福古镇古村可拼房白族风味餐长街宴</t>
  </si>
  <si>
    <t>https://dimg04.c-ctrip.com/images/0305412000c7kn4b0A010.png_x000D_
https://dimg04.c-ctrip.com/images/0301512000axpam7pF198.png_x000D_
https://dimg04.c-ctrip.com/images/0301u12000axpaqx4D709.png_x000D_
https://dimg04.c-ctrip.com/images/0304o12000axpb53y7A8A.png</t>
  </si>
  <si>
    <t>单身派对¥2580起_x000D_
单人可定，不含返程机票 ¥2281起_x000D_
动车往返 ¥3863起</t>
  </si>
  <si>
    <t>优选西双版纳+腾冲8日7晚拼小团</t>
  </si>
  <si>
    <t>【极边巡礼 立减300/成人】【自营纯玩 8人小团】5钻轻奢&amp;1日自由&amp;滇西谧境【版纳风情】傣族园泼水+打卡星光夜市+野象谷+5A中科院植物园【爱在腾冲】时令美景+火山热海+和顺古镇+北海湿地</t>
  </si>
  <si>
    <t>拼小团无购物无自费成团保障70岁须陪同湿地火山宗祠自选酒店象餐</t>
  </si>
  <si>
    <t>https://dimg04.c-ctrip.com/images/0303i120009vofci4EF62.jpg</t>
  </si>
  <si>
    <t>昆明+丽江+泸沽湖+大理市7日6晚跟团游</t>
  </si>
  <si>
    <t>【保证连住2晚希尔顿 指定大理国际&amp;升级商务车/陆地头等舱】『2晚海/湖景房&amp;双旅拍』玉龙大索+海舌公园骑行&amp;下午茶+双廊古镇+理想邦+泸沽摩梭文化体验 | 丽进昆出 含昆明石林</t>
  </si>
  <si>
    <t>https://dimg04.c-ctrip.com/images/0306012000d0girij280A.jpg_x000D_
https://dimg04.c-ctrip.com/images/0305e12000ct3xm5vD7D8.jpg_x000D_
https://dimg04.c-ctrip.com/images/0306h12000e1lq23h35F8.jpg_x000D_
https://dimg04.c-ctrip.com/images/0305v12000chdse0f2106.png</t>
  </si>
  <si>
    <t>丽进昆出 昆明石林¥4664起_x000D_
丽进昆出 昆明1日Free ¥4036起</t>
  </si>
  <si>
    <t>云南西双版纳+野象谷+中科院西双版纳热带植物园5日4晚拼小团</t>
  </si>
  <si>
    <t>「暑期早鸟立减300/单」8人小团&amp;纯玩0购物&amp;5钻酒店「6人升独立」走进阿凡达雨林|徒步&amp;溯溪&amp;空中速降~植物园夜游|孔雀放飞&amp;雨林牧象&lt;赠&gt;野生厨房大餐&amp;象餐</t>
  </si>
  <si>
    <t>拼小团无购物成团保障森林赠取消险</t>
  </si>
  <si>
    <t>https://dimg04.c-ctrip.com/images/0304z12000d0jm8wk8476.png_x000D_
https://dimg04.c-ctrip.com/images/0302y12000cq18mi63DDD.jpg_x000D_
https://dimg04.c-ctrip.com/images/0302212000cq18m3g13D5.jpg_x000D_
https://dimg04.c-ctrip.com/images/0305312000cq18km34A62.jpg_x000D_
https://dimg04.c-ctrip.com/images/0304f12000cq18o4o924F.jpg_x000D_
https://dimg04.c-ctrip.com/images/0306a12000cq18ihjF95D.jpg_x000D_
https://dimg04.c-ctrip.com/images/0301h12000cq18k8f1E53.jpg</t>
  </si>
  <si>
    <t>8人小团&amp;amp;基诺山雨林徒步¥4414起_x000D_
8人小团&amp;amp;湄公河水底世界 实时计价_x000D_
A线同款&amp;amp;回程自理 ¥3719起_x000D_
B线同款&amp;amp;回程自理 ¥2998起</t>
  </si>
  <si>
    <t>『双飞往返•冲量钜惠•纯玩独立小团』赠傣装旅拍/澜沧江快艇/澜沧江漂流骑马3选1.精选4钻酒店&amp;5A中科院+邂逅野象+原始森林孔雀放飞+大佛寺泼水狂欢.曼听御花园+星光夜市</t>
  </si>
  <si>
    <t>无购物成团保障森林寺院祈福车型可选</t>
  </si>
  <si>
    <t>https://dimg04.c-ctrip.com/images/0304k12000a377q4l84FE.jpg_x000D_
https://dimg04.c-ctrip.com/images/0300v12000a3776ec83CF.jpg_x000D_
https://dimg04.c-ctrip.com/images/0307112000a377zy303F5.jpg_x000D_
https://dimg04.c-ctrip.com/images/0300a12000a3772cvE4C0.jpg_x000D_
https://dimg04.c-ctrip.com/images/0301512000a377y2eF786.jpg_x000D_
https://dimg04.c-ctrip.com/images/0304112000a376uil79CE.jpg_x000D_
https://dimg04.c-ctrip.com/images/0305p12000a3772dp8167.jpg_x000D_
https://dimg04.c-ctrip.com/images/0305q12000a377pfl5C57.jpg_x000D_
https://dimg04.c-ctrip.com/images/0300u12000a377g40B386.jpg</t>
  </si>
  <si>
    <t>去有风的地方寻沙溪古镇【自营纯玩 8人小团】一线海景客栈+丽江设计师客栈+温泉酒店|赠高尔夫挥杆体验+圣托里尼海景茶点+藏式风情旅拍+纳帕海骑马|夜游斗南花市|</t>
  </si>
  <si>
    <t>无购物成团保障70岁须陪同雪山草原赠取消险骑马体验海景房过桥米线宴土司宴鲜花宴</t>
  </si>
  <si>
    <t>https://dimg04.c-ctrip.com/images/0304a12000c5mki6z721F.jpg_x000D_
https://dimg04.c-ctrip.com/images/0304z12000c5mg8g945EA.jpg_x000D_
https://dimg04.c-ctrip.com/images/0306s12000c5mg80pD3B3.jpg_x000D_
https://dimg04.c-ctrip.com/images/0302e12000c5mgj5h0294.jpg_x000D_
https://dimg04.c-ctrip.com/images/0303412000c5mghfl1763.jpg_x000D_
https://dimg04.c-ctrip.com/images/0304d12000c5mge651DAA.jpg</t>
  </si>
  <si>
    <t>『一价全含0自费·5晚5钻酒店』双飞一动·4大5A景区【登顶玉龙雪山4680+石林+丽江古城+崇圣寺三塔】+私人游艇环金梭岛 | 圣托里尼·理想邦|赠两大表演（印象丽江+丽江千古情）</t>
  </si>
  <si>
    <t>无自费成团保障3期免息6期免息赠取消险特色表演</t>
  </si>
  <si>
    <t>https://dimg04.c-ctrip.com/images/0305h12000c5oexz69840.png_x000D_
https://dimg04.c-ctrip.com/images/0305w12000c5of23l8CBD.png_x000D_
https://dimg04.c-ctrip.com/images/0303a12000c5of5pj1640.png_x000D_
https://dimg04.c-ctrip.com/images/0303u12000c5of00k28B1.png_x000D_
https://dimg04.c-ctrip.com/images/0304i12000c5of0d583BE.png_x000D_
https://dimg04.c-ctrip.com/images/0304h12000c5oexshDA40.png_x000D_
https://dimg04.c-ctrip.com/images/0304112000c5oewje1216.png_x000D_
https://dimg04.c-ctrip.com/images/0304d12000c5of0t85889.png_x000D_
https://dimg04.c-ctrip.com/images/0302112000c5oewr4ABEE.png_x000D_
https://dimg04.c-ctrip.com/images/0305i12000c5oexzmEE84.png</t>
  </si>
  <si>
    <t>全程5钻·0自费·海景酒店¥2909起_x000D_
4晚5钻纯玩0自费赠拉市海骑马 ¥3801起_x000D_
4晚5钻·纯玩0自费·双表演 ¥3769起_x000D_
2+1头等舱·0自费·5钻酒店 ¥4029起_x000D_
2-15人纯玩小团 ¥3954起_x000D_
A线同款·自选机票 ¥2525起_x000D_
B线同款·返程自理 ¥3258起_x000D_
A线同款·返程自理 ¥2364起</t>
  </si>
  <si>
    <t>【15人小团+五钻世纪金源/君豪】错峰出游立减150/人+全程无购物+原始森林观孔雀放飞+大佛寺祈福+5A中科院植物园+野象谷邂逅亚洲象+逛皇室御花园+品尝孔雀宴+特色象餐+走进美丽的傣族村落</t>
  </si>
  <si>
    <t>无购物成团保障森林赠取消险生日/蜜月布置</t>
  </si>
  <si>
    <t>https://dimg04.c-ctrip.com/images/0304y12000dyjpfje21AA.jpg_x000D_
https://dimg04.c-ctrip.com/images/0301n12000dyjpez46BB8.jpg_x000D_
https://dimg04.c-ctrip.com/images/0301512000dyjppnx5351.jpg_x000D_
https://dimg04.c-ctrip.com/images/0304312000dyjq16aCB7F.jpg_x000D_
https://dimg04.c-ctrip.com/images/0304812000dyjq1oa5569.jpg_x000D_
https://dimg04.c-ctrip.com/images/0303p12000dyjpssv3AFE.jpg_x000D_
https://dimg04.c-ctrip.com/images/0303612000dyjpo8lE2E9.jpg_x000D_
https://dimg04.c-ctrip.com/images/0302q12000dyjprgs70BE.jpg_x000D_
https://dimg04.c-ctrip.com/images/0302112000dyjpr9d6B15.jpg_x000D_
https://dimg04.c-ctrip.com/images/0305q12000dyjptji0B9C.jpg</t>
  </si>
  <si>
    <t>品牌五钻+15人纯玩小团¥3382起_x000D_
升级俊豪温德姆/+自选航班 ¥3732起_x000D_
国五酒店+自选酒店+自选航班 ¥4487起_x000D_
A线同款+昆明中转 ¥4235起_x000D_
独立成团丨基诺山徒步丨四晚五钻 ¥4233起_x000D_
单程航班 ¥2820起_x000D_
单程航班+自选机票 ¥2417起</t>
  </si>
  <si>
    <t>云南大理市+泸沽湖+洱海5日4晚私家团</t>
  </si>
  <si>
    <t>【暑期早鸟预售·2大1小出行立减600元/单】大进丽出·不走回头路·多套餐可选·BC线泸沽湖升级180°湖景房·赠美食汽锅鱼+洱海骑行·篝火打跳·泛舟游湖·地标三塔 苍山 非遗扎染三选一</t>
  </si>
  <si>
    <t>可加购导游服务无购物成团保障骑行体验篝火晚会车型可选</t>
  </si>
  <si>
    <t>https://dimg04.c-ctrip.com/images/0305u12000cj07z8p1897.png_x000D_
https://dimg04.c-ctrip.com/images/0300u12000cj07wz263EA.png_x000D_
https://dimg04.c-ctrip.com/images/0303d12000cj07vq326EF.png_x000D_
https://dimg04.c-ctrip.com/images/0302z12000cj07wgsE4A2.png_x000D_
https://dimg04.c-ctrip.com/images/0302a12000cj07xk428E0.png_x000D_
https://dimg04.c-ctrip.com/images/0302m12000cj07wz7B9B2.png_x000D_
https://dimg04.c-ctrip.com/images/0305n12000cj07wgyA932.png_x000D_
https://dimg04.c-ctrip.com/images/0303o12000cj086dg02EE.png_x000D_
https://dimg04.c-ctrip.com/images/0304k12000cj086di21A1.png_x000D_
https://dimg04.c-ctrip.com/images/0303112000cj085ao25A1.png_x000D_
https://dimg04.c-ctrip.com/images/0305g12000cj086dkD27E.png</t>
  </si>
  <si>
    <t>【 儿童赠门票&amp;景区电瓶车 暑期早鸟预售A线立减600元/单 】万达颐华/君豪『周末游』『中科植物园』『野象谷』丨曼听公园+大佛寺祈福  +网红星光旅拍【赠】象餐 全程景区小交通「闺蜜/家庭」</t>
  </si>
  <si>
    <t>https://dimg04.c-ctrip.com/images/0301m12000c7jv4li263E.jpg_x000D_
https://dimg04.c-ctrip.com/images/0300w12000c7jv28u59EE.jpg_x000D_
https://dimg04.c-ctrip.com/images/0300v12000c7juqyk4419.jpg_x000D_
https://dimg04.c-ctrip.com/images/0305912000c7jv5c5551E.jpg_x000D_
https://dimg04.c-ctrip.com/images/0306x12000c7jv8hv23EB.jpg_x000D_
https://dimg04.c-ctrip.com/images/0303j12000c7jv2g2D27C.jpg_x000D_
https://dimg04.c-ctrip.com/images/0303c12000c7juxbx6563.jpg_x000D_
https://dimg04.c-ctrip.com/images/0300r12000c7jv6ca6461.jpg_x000D_
https://dimg04.c-ctrip.com/images/0302l12000c7jv9fd88BF.jpg_x000D_
https://dimg04.c-ctrip.com/images/0300212000c7jv507626B.jpg</t>
  </si>
  <si>
    <t>云南丽江+大理市+洱海+西双版纳+野象谷5日4晚跟团游</t>
  </si>
  <si>
    <t>『含机票-15人内纯玩小团』网红打卡圣托里尼-理想邦-吉普车旅拍+洱海摆渡船登金梭岛+西双版纳VIP独立私家团+野象谷+原始森林公园+赠送傣装旅拍+24H接送机</t>
  </si>
  <si>
    <t>无购物成团保障70岁须陪同3期免息森林赠取消险寺院祈福生日/蜜月布置过桥米线宴</t>
  </si>
  <si>
    <t>https://dimg04.c-ctrip.com/images/0306y12000c7ohprf7B98.jpg_x000D_
https://dimg04.c-ctrip.com/images/0305j12000agu42jb4398.jpg_x000D_
https://dimg04.c-ctrip.com/images/0302h12000agrf45z4BCD.jpg_x000D_
https://dimg04.c-ctrip.com/images/0304e12000aylt4dr396B.jpg_x000D_
https://dimg04.c-ctrip.com/images/0301o12000b5cc18lF1AD.jpg_x000D_
https://dimg04.c-ctrip.com/images/0301h12000agrf8goC454.jpg_x000D_
https://dimg04.c-ctrip.com/images/0300s12000agrf26k2659.jpg_x000D_
https://dimg04.c-ctrip.com/images/0303212000agrfbb611FB.jpg_x000D_
https://dimg04.c-ctrip.com/images/0305f12000agrfiwuF455.jpg_x000D_
https://dimg04.c-ctrip.com/images/0303i12000agrf8irD09E.jpg</t>
  </si>
  <si>
    <t>包含三飞机票-丽江进-版纳出¥3534起_x000D_
包含两程飞机-回程机票自理 ¥2855起</t>
  </si>
  <si>
    <t>【奇幻雨林探索】热带雨林徒步·荒野探秘·学习野外生存技能「动植物科普|溯溪抓鱼摸蟹|体验树降|雨林大餐」夜游告庄·湄公河快艇·1晚告庄住宿·傣味美食</t>
  </si>
  <si>
    <t>无购物无自费成团保障70岁须陪同双酒店森林徒步体验寺院祈福象餐</t>
  </si>
  <si>
    <t>https://dimg04.c-ctrip.com/images/0303d12000c9fmc9yDDFB.jpg</t>
  </si>
  <si>
    <t>云南丽江+玉龙雪山+大理市+洱海+西双版纳+野象谷5日4晚拼小团</t>
  </si>
  <si>
    <t>『含机票-9人内拼小团纯玩』玉龙雪山冰川大索道登4680+网红S湾-双廊+大理古城+野象谷-看大象表演+原始森林-孔雀放飞+曼听+总佛寺+赠傣装旅拍+24H接送机</t>
  </si>
  <si>
    <t>拼小团无购物成团保障70岁须陪同3期免息森林赠取消险寺院祈福生日/蜜月布置</t>
  </si>
  <si>
    <t>https://dimg04.c-ctrip.com/images/0301y12000cq8wyrjD3CB.jpg_x000D_
https://dimg04.c-ctrip.com/images/0301212000c2o28gaA37C.jpg_x000D_
https://dimg04.c-ctrip.com/images/0304612000cq8xgazF880.jpg_x000D_
https://dimg04.c-ctrip.com/images/0301a12000c2o2gipCBAC.jpg_x000D_
https://dimg04.c-ctrip.com/images/0302m12000c2o2cmgAC6A.jpg_x000D_
https://dimg04.c-ctrip.com/images/0303u12000c2o2s4l0A28.jpg_x000D_
https://dimg04.c-ctrip.com/images/0303z12000c2o2gaoC246.jpg_x000D_
https://dimg04.c-ctrip.com/images/0301e12000c2o2qepBA2E.jpg_x000D_
https://dimg04.c-ctrip.com/images/0301h12000agrf8goC454.jpg_x000D_
https://dimg04.c-ctrip.com/images/0300s12000agrf26k2659.jpg_x000D_
https://dimg04.c-ctrip.com/images/0303212000agrfbb611FB.jpg_x000D_
https://dimg04.c-ctrip.com/images/0305f12000agrfiwuF455.jpg_x000D_
https://dimg04.c-ctrip.com/images/0303i12000agrf8irD09E.jpg</t>
  </si>
  <si>
    <t>包含三飞机票-丽江进-版纳出¥4128起_x000D_
包含两程飞机-回程机票自理 ¥3357起_x000D_
包含中间和回程机票-不含去程 ¥3294起</t>
  </si>
  <si>
    <t>西双版纳+普洱6日5晚跟团游</t>
  </si>
  <si>
    <t>【象左象右】非遗制陶·星光夜市·告庄旅拍·采茶制茶「偶遇小熊猫|寻找野象踪迹|看孔雀放飞|赏奇妙植物|体验泼水狂欢|逛傣王御花园|听佛教真谛」4钻舒心之选+升级一晚告庄酒店·品雨林象餐</t>
  </si>
  <si>
    <t>无购物无自费成团保障70岁须陪同森林寺院祈福象餐</t>
  </si>
  <si>
    <t>https://dimg04.c-ctrip.com/images/0301c12000cegz6jeAC13.jpg</t>
  </si>
  <si>
    <t>云南腾冲+芒市+瑞丽7日6晚私家团</t>
  </si>
  <si>
    <t>【森氧腾冲·邂逅边城】柏联/石头纪/温泉美宿-换住体验&lt;1人起订·可升级7座商务&gt;和顺侨乡+银杏古村丨火山热海+静谧茶海丨泰缅风情+金银双塔丨高黎贡山轻徒步&amp;温泉泡汤+登山杖~轻松徒步</t>
  </si>
  <si>
    <t>可加购导游服务无购物无自费成团保障徒步难度2星瀑布温泉体验赏银杏宗祠博物馆车型可选</t>
  </si>
  <si>
    <t>https://dimg04.c-ctrip.com/images/0305212000e0nolzt5D28.jpg_x000D_
https://dimg04.c-ctrip.com/images/0305h12000e0non9y059C.jpg_x000D_
https://dimg04.c-ctrip.com/images/0306612000e0np1zzF126.jpg_x000D_
https://dimg04.c-ctrip.com/images/0305e12000e0noydhE959.jpg_x000D_
https://dimg04.c-ctrip.com/images/0305d12000e0noo2u88D9.jpg_x000D_
https://dimg04.c-ctrip.com/images/0303i12000e0np40d13BB.jpg_x000D_
https://dimg04.c-ctrip.com/images/0304w12000e0noi8x74B9.jpg_x000D_
https://dimg04.c-ctrip.com/images/0304w12000e2uan61504A.jpg_x000D_
https://dimg04.c-ctrip.com/images/0306j12000e0np5635E32.jpg</t>
  </si>
  <si>
    <t>昆明+大理市+丽江+玉龙雪山6日5晚拼小团</t>
  </si>
  <si>
    <t>《去有风的地方》同款沙溪古镇【自营纯玩 8人小团】一晚一线海景客栈+丽江设计师客栈+温泉酒店|赠高尔夫挥杆体验+圣托里尼海景茶点|夜游斗南花卉市场|昆进丽出</t>
  </si>
  <si>
    <t>拼小团无购物成团保障70岁须陪同雪山海景房过桥米线宴鲜花宴</t>
  </si>
  <si>
    <t>https://dimg04.c-ctrip.com/images/0302x12000c5menizCB00.jpg_x000D_
https://dimg04.c-ctrip.com/images/0304212000c5mem2z8164.jpg_x000D_
https://dimg04.c-ctrip.com/images/0302512000c5meouu2E20.jpg_x000D_
https://dimg04.c-ctrip.com/images/0301h12000c5meru6BFF6.jpg_x000D_
https://dimg04.c-ctrip.com/images/0300n12000c5meqdf4468.jpg</t>
  </si>
  <si>
    <t>昆进丽出¥4847起_x000D_
昆明往返 ¥4766起</t>
  </si>
  <si>
    <t>昆明+腾冲+瑞丽+芒市+西双版纳9日8晚跟团游</t>
  </si>
  <si>
    <t>「奢选纯玩经典20人团||0自费」宿品牌5钻&amp;温泉私汤【北海湿地浮毯泛舟】热海·和顺·珍奇园·勐焕金塔·龙江大桥·野象谷·原始森林·告庄夜市·赠梦幻腾冲&amp;特色宴</t>
  </si>
  <si>
    <t>无购物无自费成团保障3期免息6期免息森林赠取消险赏银杏古镇古村特色表演孔雀宴象餐</t>
  </si>
  <si>
    <t>https://dimg04.c-ctrip.com/images/0305p120008rrhyoeD03F.jpg</t>
  </si>
  <si>
    <t>昆明进出¥6069起_x000D_
昆进版出 ¥6610起_x000D_
昆明进-回程自理 ¥5612起</t>
  </si>
  <si>
    <t>昆明+腾冲+瑞丽+芒市+西双版纳10日9晚跟团游</t>
  </si>
  <si>
    <t>「优选纯玩经典·25人团」宿轻奢4钻【踏春赏花~享洞山温泉+版纳精华景区尽览】热海景区·北海湿地·勐焕大金塔·一寨两国·姐告国门·和顺侨乡·龙江大桥·抗战纪念馆&amp;4大特色宴</t>
  </si>
  <si>
    <t>无购物成团保障森林赠取消险赏银杏赏花古镇古村孔雀宴象餐</t>
  </si>
  <si>
    <t>昆明进出¥5055起_x000D_
昆进版出 ¥5338起_x000D_
昆明进-回程自理 ¥4458起</t>
  </si>
  <si>
    <t>「奢选纯玩经典20人团||0自费」宿品牌5钻&amp;温泉私汤【北海湿地浮毯泛舟+版纳精华尽览】热海·和顺·珍奇园·勐焕金塔·龙江大桥·野象谷·原始森林·告庄·赠梦幻腾冲&amp;特色宴</t>
  </si>
  <si>
    <t>无购物成团保障3期免息森林古镇古村特色表演孔雀宴象餐</t>
  </si>
  <si>
    <t>昆明进出¥6729起_x000D_
昆进版出 ¥7060起_x000D_
昆明进-回程自理 ¥6180起</t>
  </si>
  <si>
    <t>『经典纯玩丨直飞丽江』轻奢精致小团＆一价全含0自费『玉龙雪山冰川大索丨蓝月谷丨雪山峡谷天空栈道丨崇圣寺三塔』赠丽江千古情＆丽水金沙＆木府风云三大表演+理想邦海景下午茶+JEEP车旅拍</t>
  </si>
  <si>
    <t>无购物成团保障70岁须陪同雪山古镇古村</t>
  </si>
  <si>
    <t>https://dimg04.c-ctrip.com/images/0304112000e11is7409E0.jpg_x000D_
https://dimg04.c-ctrip.com/images/0304412000e11iynq69F9.jpg_x000D_
https://dimg04.c-ctrip.com/images/0306l12000e11j7hwD119.jpg_x000D_
https://dimg04.c-ctrip.com/images/0304912000e11jm7j207D.jpg_x000D_
https://dimg04.c-ctrip.com/images/0306d12000e11igu3BEDF.jpg_x000D_
https://dimg04.c-ctrip.com/images/0306u12000e11iobx8CF6.jpg_x000D_
https://dimg04.c-ctrip.com/images/0304n12000e11ifxh0A15.jpg_x000D_
https://dimg04.c-ctrip.com/images/0306t12000e11io3578D1.jpg_x000D_
https://dimg04.c-ctrip.com/images/0302612000e11j4za14FC.jpg_x000D_
https://dimg04.c-ctrip.com/images/0304w12000e11iw0s4DF9.jpg</t>
  </si>
  <si>
    <t>一价全含0自费 送千古情＆旅拍¥3860起_x000D_
4钻酒店 纯玩小团 含往返机票 ¥3150起_x000D_
A线同款 下单立减100/人 ¥3760起_x000D_
A线同款 自选往返航班 ¥3995起_x000D_
B线同款 自选往返航班 ¥3443起</t>
  </si>
  <si>
    <t>【一单一团丨五星双温泉】一价全含0自费+携程5钻住宿+极边体验·雷响茶+边城绝唱“梦幻腾冲”+北海湿地·游船+边境风情姐告国门·一寨两国·勐焕大金塔+和顺·热海大滚锅</t>
  </si>
  <si>
    <t>错峰特惠成团保障70岁须陪同3期免息湿地赠取消险</t>
  </si>
  <si>
    <t>https://dimg04.c-ctrip.com/images/0303912000cdtj4st63C4.png_x000D_
https://dimg04.c-ctrip.com/images/0303l12000cdtioewDE93.png_x000D_
https://dimg04.c-ctrip.com/images/0306912000cdthkk147EE.png_x000D_
https://dimg04.c-ctrip.com/images/0302m12000cp4b5qx01A4.png_x000D_
https://dimg04.c-ctrip.com/images/0306q12000cdtf5v14577.png_x000D_
https://dimg04.c-ctrip.com/images/0301f12000cduc5zt3A56.png_x000D_
https://dimg04.c-ctrip.com/images/0300912000cdrv0ocF1FA.png_x000D_
https://dimg04.c-ctrip.com/images/0300912000cdrv11x39D9.png</t>
  </si>
  <si>
    <t>一单一团·5星双温泉·0自费¥6025起_x000D_
A同款·直飞腾冲·自由时间长 ¥5532起_x000D_
4钻酒店·天然温泉·斗南花市 ¥3755起_x000D_
1单1团·高黎贡山·私汤温泉 ¥5303起_x000D_
滇西秘境·高性价比之选 ¥2200起</t>
  </si>
  <si>
    <t>云南大理市+丽江+香格里拉+洱海+玉龙雪山7日6晚私家团</t>
  </si>
  <si>
    <t>【自营：安心乐游】1单1团+大进丽出·不走回头路·A线精美5钻住宿+丽江升级1晚希尔顿/B线高端品牌酒店/C线酒店自选/D线丽江进出+酒店/房型随心选·赠藏民土司宴</t>
  </si>
  <si>
    <t>https://dimg04.c-ctrip.com/images/0306g12000ay4blkmA6BE.png_x000D_
https://dimg04.c-ctrip.com/images/0305612000ay4bfhz5ED8.png_x000D_
https://dimg04.c-ctrip.com/images/0300x12000ay4bdns915C.png_x000D_
https://dimg04.c-ctrip.com/images/0306e12000ay4bc5f7B94.png_x000D_
https://dimg04.c-ctrip.com/images/0302m12000ay4bks7BFD1.png_x000D_
https://dimg04.c-ctrip.com/images/0302h12000ay4bmmy19FC.png_x000D_
https://dimg04.c-ctrip.com/images/0302112000ay4bmfkE08F.png_x000D_
https://dimg04.c-ctrip.com/images/0300e12000ay4bx5o869B.png_x000D_
https://dimg04.c-ctrip.com/images/0303812000ay4bvwf6FC4.png_x000D_
https://dimg04.c-ctrip.com/images/0306j12000ay4by974E55.png_x000D_
https://dimg04.c-ctrip.com/images/0304e12000ay4brh94BE0.png_x000D_
https://dimg04.c-ctrip.com/images/0306112000ay4bt5eE941.png_x000D_
https://dimg04.c-ctrip.com/images/0306s12000ay4btc66BDE.png</t>
  </si>
  <si>
    <t>『经典纯玩丨直飞丽江』轻奢精致小团※商务专车出行 满12人升级2+1陆地头等舱保姆车※赠吉普车旅拍+登南诏风情岛+玉龙雪山+蓝月谷+双廊古镇+泸沽湖猪槽船+摩挲篝火晚会</t>
  </si>
  <si>
    <t>无购物成团保障70岁须陪同3期免息雪山古镇古村走婚宴</t>
  </si>
  <si>
    <t>https://dimg04.c-ctrip.com/images/0305e12000cp298g99D1F.jpg_x000D_
https://dimg04.c-ctrip.com/images/0303n12000cp29dv156CC.jpg_x000D_
https://dimg04.c-ctrip.com/images/0304m12000cp29g4rC785.jpg_x000D_
https://dimg04.c-ctrip.com/images/0300v12000cp29h7mC4F1.jpg_x000D_
https://dimg04.c-ctrip.com/images/0304312000cp293sy0A09.jpg_x000D_
https://dimg04.c-ctrip.com/images/0302m12000dvy8xnq534A.jpg_x000D_
https://dimg04.c-ctrip.com/images/0305e12000cp29gc6B6BE.jpg_x000D_
https://dimg04.c-ctrip.com/images/0305c12000dvy94jj102B.jpg_x000D_
https://dimg04.c-ctrip.com/images/0300c12000cp294mf9CF0.jpg_x000D_
https://dimg04.c-ctrip.com/images/0305l12000cp296w2E23F.jpg_x000D_
https://dimg04.c-ctrip.com/images/0300a12000cp29b82A24A.jpg_x000D_
https://dimg04.c-ctrip.com/images/0305f12000cp29fm60E1A.jpg</t>
  </si>
  <si>
    <t>4钻纯玩小团 含往返机票¥3370起_x000D_
A线同款 自选往返机票 ¥3433起_x000D_
A线同款 自选去程机票  ¥2761起</t>
  </si>
  <si>
    <t>云南昆明+大理市+洱海+丽江5日4晚跟团游</t>
  </si>
  <si>
    <t>无购物+2-15人精品小团+丽江特色客栈+大理海景客栈或者4钻酒店+昆明4钻酒店+省内动车往返+双廊古镇+圣托里尼理想邦+吉普车旅拍+磻溪村S湾+三大古镇+洱海摆渡船</t>
  </si>
  <si>
    <t>丽江+大理市+香格里拉7日6晚私家团</t>
  </si>
  <si>
    <t>「Immersion臻奢系列」2晚悦榕庄/安缦/璞修/物与岚+2晚松赞/悦榕庄+2晚海纳尔享高定红酒餐&amp;房型升级盲盒【游】松赞林寺祈福+喜洲小马车+环洱海【享】奢宴+全程别克or奔驰+24H管家</t>
  </si>
  <si>
    <t>无购物无自费成团保障3期免息6期免息赠取消险寺院祈福古镇古村生日/蜜月布置车型可选烧烤</t>
  </si>
  <si>
    <t>https://dimg04.c-ctrip.com/images/0306f12000d0596mzDD61.jpg_x000D_
https://dimg04.c-ctrip.com/images/0300m12000d059evyB7F8.jpg_x000D_
https://dimg04.c-ctrip.com/images/0306112000d06d6of1CC7.jpg_x000D_
https://dimg04.c-ctrip.com/images/0307312000d090ggcAE81.jpg</t>
  </si>
  <si>
    <t>丽江+大理市+香格里拉+西双版纳8日7晚私家团</t>
  </si>
  <si>
    <t>「奢润云绒境·行旅自然间」基诺山徒步·雨林牧象·夜游植物园 | 环洱海·骑行·喜洲 | 深入香巴拉秘境 | 雪山登顶·印象丽江·白沙古镇·慢感时间的温度【下榻5钻·1晚海景房】</t>
  </si>
  <si>
    <t>无购物成团保障3期免息雪山草原冰川赠取消险徒步体验寺院祈福特色表演生日/蜜月布置车型可选海景房入住亲子榜单酒店傣族风味餐象餐</t>
  </si>
  <si>
    <t>云南丽江+大理市+玉龙雪山5日4晚私家团</t>
  </si>
  <si>
    <t>周5享特惠·立减500元/单！【邂逅雪山·环180洱海】观景美宿/省心五钻/品牌酒店随选&lt;多样套餐/多地进出丨1人起订&gt;大索道登4680+《印象丽江》+双廊喜洲【享】洱海旅拍+雪山衣氧~</t>
  </si>
  <si>
    <t>可加购导游服务无购物无自费成团保障雪山车型可选</t>
  </si>
  <si>
    <t>https://dimg04.c-ctrip.com/images/0300n12000dwn6v6x48BC.jpg_x000D_
https://dimg04.c-ctrip.com/images/0303512000dwn7e8w4569.jpg_x000D_
https://dimg04.c-ctrip.com/images/0305412000dwn6tsg1D39.jpg_x000D_
https://dimg04.c-ctrip.com/images/0304o12000dwn7lzl2285.jpg_x000D_
https://dimg04.c-ctrip.com/images/0305912000dwn773z732D.jpg_x000D_
https://dimg04.c-ctrip.com/images/0306712000dwn6emoA305.jpg_x000D_
https://dimg04.c-ctrip.com/images/0300412000dwn74wiE578.jpg_x000D_
https://dimg04.c-ctrip.com/images/0301m12000dwn7lsv4EF0.jpg</t>
  </si>
  <si>
    <t>【2-8人精品小团+优选纯玩】酒店可升级+5A中科植物园+大佛寺祈福+野象谷邂逅野象+品象餐&amp;傣家特色餐+同时满足跟团自由行需求+享受一天美好自由时光+更慵懒更舒适+闺蜜情侣出游舒心每一天</t>
  </si>
  <si>
    <t>无购物成团保障70岁须陪同寺院祈福象餐</t>
  </si>
  <si>
    <t>https://dimg04.c-ctrip.com/images/0301512000cfu37o80118.jpg_x000D_
https://dimg04.c-ctrip.com/images/0304u12000ckb0yz44E3D.jpg_x000D_
https://dimg04.c-ctrip.com/images/0303o12000cfu38yw40CB.jpg_x000D_
https://dimg04.c-ctrip.com/images/0306812000cfu37buB7B3.jpg_x000D_
https://dimg04.c-ctrip.com/images/0302u12000cfu37vpC3EA.jpg_x000D_
https://dimg04.c-ctrip.com/images/0302312000cfu328tA929.jpg_x000D_
https://dimg04.c-ctrip.com/images/0302t12000cfu3bjxF61F.jpg_x000D_
https://dimg04.c-ctrip.com/images/0306u12000cfu34hd6449.jpg</t>
  </si>
  <si>
    <t>8人小团+纯玩无购物¥3540起_x000D_
A线同款+升级五钻 ¥4005起_x000D_
8人小团+全程四钻 ¥4836起_x000D_
C线同款+升级五钻 实时计价_x000D_
A线同款+单程航班 ¥2864起</t>
  </si>
  <si>
    <t>丽江+香格里拉+大理市6日自由行</t>
  </si>
  <si>
    <t>暑期早订减500/单！【包车游|榜单客栈自选】【住】丽1大1香1丽2&lt;丽香精品客栈/品牌酒店&amp;大理可选海景美宿【享】首尾日24H专车接送机+中间4日全程包车|自由加购门票/特色活动/方便自由</t>
  </si>
  <si>
    <t>自选酒店包车游登山体验雪山赠取消险（最多赔500）寺院祈福</t>
  </si>
  <si>
    <t>https://dimg04.c-ctrip.com/images/0302l12000cpqebfkDE36.jpg_x000D_
https://dimg04.c-ctrip.com/images/0304w12000cpqen1f9271.jpg_x000D_
https://dimg04.c-ctrip.com/images/0302j12000cpqely963AD.jpg_x000D_
https://dimg04.c-ctrip.com/images/0305k12000cpqegvb0B23.jpg_x000D_
https://dimg04.c-ctrip.com/images/0303c12000cpqemw189F8.jpg_x000D_
https://dimg04.c-ctrip.com/images/0303q12000cpqel6j1142.jpg</t>
  </si>
  <si>
    <t>指定春秋航班含行李赠浦东接机 暂无可售</t>
  </si>
  <si>
    <t>丽江+大理市6日自由行</t>
  </si>
  <si>
    <t>暑期早订减500！『包车游|丽江往返』【住】丽1大1丽3&lt;榜单4-5钻客栈&amp;民宿&amp;特色酒店任选&gt;大理1晚·可选海景 | 【享】3日包车24H接送机+丽江1天自由活动 |既打卡经典又有充分时间闲逛放空</t>
  </si>
  <si>
    <t>自选酒店包车游雪山赠取消险（最多赔500）</t>
  </si>
  <si>
    <t>避暑早鸟立减500元/单·边陲谧境·Chill陪娃时光【享森林里的私汤】5钻酒店·可升数数/泊度/睿丽私汤「纯玩0自费+4人升别克GL8」八大体验·乘热气球瞰火山口+高黎贡山轻徒步+采茶&amp;非遗油纸伞</t>
  </si>
  <si>
    <t>无购物无自费成团保障火山赠取消险赏桂花车型可选热气球</t>
  </si>
  <si>
    <t>https://dimg04.c-ctrip.com/images/0300212000e07cmkqE90E.jpg_x000D_
https://dimg04.c-ctrip.com/images/0305d12000crgqtmgA865.jpg_x000D_
https://dimg04.c-ctrip.com/images/0305h12000dsjlsxd0DEE.jpg_x000D_
https://dimg04.c-ctrip.com/images/0305212000dsjm2o52CE7.jpg_x000D_
https://dimg04.c-ctrip.com/images/0305h12000dsjlsxd0DEE.jpg_x000D_
https://dimg04.c-ctrip.com/images/0301l12000dsjl1oh53B8.jpg_x000D_
https://dimg04.c-ctrip.com/images/0300i12000dsjn64bAFEE.jpg_x000D_
https://dimg04.c-ctrip.com/images/0306712000dsjn8iv7C13.jpg_x000D_
https://dimg04.c-ctrip.com/images/0302a12000dsjn64f7102.jpg_x000D_
https://dimg04.c-ctrip.com/images/0303m12000dsjly7jBCFE.jpg_x000D_
https://dimg04.c-ctrip.com/images/0302612000dsjmks5E7FA.jpg_x000D_
https://dimg04.c-ctrip.com/images/0300n12000dsjm2obC048.jpg_x000D_
https://dimg04.c-ctrip.com/images/0302712000dsjm82r6DF5.jpg_x000D_
https://dimg04.c-ctrip.com/images/0302v12000dsjlsy38F3C.jpg_x000D_
https://dimg04.c-ctrip.com/images/0301e12000dsjmx3j820F.jpg_x000D_
https://dimg04.c-ctrip.com/images/0304t12000crwu0ki95A2.jpg_x000D_
https://dimg04.c-ctrip.com/images/0304k12000cris30y115D.jpg_x000D_
https://dimg04.c-ctrip.com/images/0305p12000cris02y37BD.jpg_x000D_
https://dimg04.c-ctrip.com/images/0305i12000cris7kn4B72.jpg_x000D_
https://dimg04.c-ctrip.com/images/0305612000cris2el359C.jpg_x000D_
https://dimg04.c-ctrip.com/images/0303y12000croqa6f3FEF.jpg_x000D_
https://dimg04.c-ctrip.com/images/0302h12000crishqt9078.jpg_x000D_
https://dimg04.c-ctrip.com/images/0302v12000crirzhxF347.jpg_x000D_
https://dimg04.c-ctrip.com/images/0305b12000cropzpeE24E.jpg_x000D_
https://dimg04.c-ctrip.com/images/0305612000crir256E90D.jpg_x000D_
https://dimg04.c-ctrip.com/images/0305p12000crira2lB175.jpg_x000D_
https://dimg04.c-ctrip.com/images/0306412000crir0m91A23.jpg_x000D_
https://dimg04.c-ctrip.com/images/0300212000criracj8790.jpg</t>
  </si>
  <si>
    <t>至高立减300元/人【多地进出】4人可升级别克GL8 私人定制 经典景点全游览 季节性景点 5选1· 赠梦幻腾冲or悦椿温泉+ 非遗皮影+饕餮美食|  特色民宿/温泉酒店自由选 房型任选</t>
  </si>
  <si>
    <t>可加购导游服务无购物无自费成团保障瀑布宗祠特色表演赏桂花艺术馆车型可选自选酒店</t>
  </si>
  <si>
    <t>https://dimg04.c-ctrip.com/images/0301512000aqtm1ei5DC8.jpg_x000D_
https://dimg04.c-ctrip.com/images/0302t12000ar1h98wB27C.jpg_x000D_
https://dimg04.c-ctrip.com/images/0305y12000aqtlx4q454F.jpg_x000D_
https://dimg04.c-ctrip.com/images/0301512000aqykppuD59A.jpg_x000D_
https://dimg04.c-ctrip.com/images/0305k12000aqtlxg62EA7.jpg</t>
  </si>
  <si>
    <t>丽江+泸沽湖+香格里拉6日自由行</t>
  </si>
  <si>
    <t>暑期早订立减500！『包车游·轻奢游玩滇西北』【住】口碑榜特色酒店/小资客栈/湖景美宿/供氧房&lt;酒店房型随心选&gt;『享』4日包车赠24H接送机&lt;专车好司机随行·用车管家贴心服务&gt;</t>
  </si>
  <si>
    <t>https://dimg04.c-ctrip.com/images/0301i12000dhz5xfs0FB6.jpg</t>
  </si>
  <si>
    <t>西双版纳6日5晚自由行</t>
  </si>
  <si>
    <t>下单立减200！『包车游|酒店车型随心选』口碑榜4-5钻·告庄宝藏民宿&amp;国际品牌任选（可连住可换住）『VIP专车』首尾日24H接送机+3天包车游景点1天自由活动+用车管家 贴心服务</t>
  </si>
  <si>
    <t>自选酒店包车游森林赠取消险（最多赔500）</t>
  </si>
  <si>
    <t>【邂逅边城】奢住1晚私汤温泉·数数那里/六六小墅/自在悬崖酒店&lt;1人起订·可升级7座商务|B线·森氧徒步贡山&gt;和顺侨乡+静谧茶海+银杏纷飞+火山热海+北海湿地【赠】土锅子宴+湿地下午茶</t>
  </si>
  <si>
    <t>可加购导游服务无购物无自费成团保障湿地赏银杏宗祠博物馆车型可选温泉酒店</t>
  </si>
  <si>
    <t>https://dimg04.c-ctrip.com/images/0303o12000cv32a6r9048.jpg_x000D_
https://dimg04.c-ctrip.com/images/0301x12000cv1kmvvB632.jpg_x000D_
https://dimg04.c-ctrip.com/images/0303312000cv1kpx5D66D.jpg</t>
  </si>
  <si>
    <t>B线同款·奢住4晚私汤温泉美宿 实时计价</t>
  </si>
  <si>
    <t>云南昆明+大理市+丽江+泸沽湖+香格里拉+梅里雪山+西双版纳15日14晚私家团</t>
  </si>
  <si>
    <t>【自营：安心乐游】1单1团+独立成团+全景深度游·昆进版出~多套餐可选『精选5钻酒店+泸沽湖升级1晚湖景房+梅里1晚自选酒店』赠藏装旅拍</t>
  </si>
  <si>
    <t>可加购导游服务无购物成团保障雪山森林古镇古村赠送氧气瓶车型可选象餐</t>
  </si>
  <si>
    <t>https://dimg04.c-ctrip.com/images/0301412000dia9xqp1171.png_x000D_
https://dimg04.c-ctrip.com/images/0304h12000diaanhe6AE7.png_x000D_
https://dimg04.c-ctrip.com/images/0302w12000dia9xj905E5.png_x000D_
https://dimg04.c-ctrip.com/images/0302d12000diaaoy4C89C.png_x000D_
https://dimg04.c-ctrip.com/images/0301x12000diaafp6ACED.png_x000D_
https://dimg04.c-ctrip.com/images/0300f12000diaai37C423.png_x000D_
https://dimg04.c-ctrip.com/images/0302212000diaa0vkDC5F.png_x000D_
https://dimg04.c-ctrip.com/images/0305512000diaaq6y1AF2.png_x000D_
https://dimg04.c-ctrip.com/images/0303912000dia9yiqF70A.png_x000D_
https://dimg04.c-ctrip.com/images/0306g12000diaagcj48AD.png_x000D_
https://dimg04.c-ctrip.com/images/0304i12000diaa6f0CE5A.png_x000D_
https://dimg04.c-ctrip.com/images/0301u12000diaa48rA955.png_x000D_
https://dimg04.c-ctrip.com/images/0300f12000dia9q5e926F.png_x000D_
https://dimg04.c-ctrip.com/images/0304w12000diaa8fxA285.png_x000D_
https://dimg04.c-ctrip.com/images/0302g12000diaa0olDD29.png</t>
  </si>
  <si>
    <t>【纯玩定制-独立成团-专车畅玩】【高端品牌5钻酒店】玉龙雪山+冰川大索道登顶4680+蓝月谷+夜游双古城|圣托里尼+双廊古镇+洱海S湾|行程可调自由定制</t>
  </si>
  <si>
    <t>无购物无自费成团保障雪山古镇古村车型可选</t>
  </si>
  <si>
    <t>自营Premium【专车畅游·野奢雨林】3晚万达文华私人泳池别墅·隐奢度假丨雨林牧象+泳池悬浮下午茶+热带植物园+湄公河篝火晚会VIP席+品质傣泰美食晚餐丨全程别克GL8/奔驰商务可选+优秀导游服务</t>
  </si>
  <si>
    <t>https://dimg04.c-ctrip.com/images/0303x12000cq0m7f41710.jpg_x000D_
https://dimg04.c-ctrip.com/images/0306z12000cq0m5r48685.jpg_x000D_
https://dimg04.c-ctrip.com/images/0307412000cq0m7l78BC2.jpg_x000D_
https://dimg04.c-ctrip.com/images/0305e12000cq0m2bf797F.jpg_x000D_
https://dimg04.c-ctrip.com/images/0301h12000cq0m4l0FF25.jpg_x000D_
https://dimg04.c-ctrip.com/images/0300e12000cqjcrttE148.jpg_x000D_
https://dimg04.c-ctrip.com/images/0305g12000cq0m1g3E2E7.jpg_x000D_
https://dimg04.c-ctrip.com/images/0304r12000cq0m6992B80.jpg</t>
  </si>
  <si>
    <t>暑期早鸟立减400~自营地接·IN系列高定口碑热卖！【雨林瀑布·三折云梯·火山热海·湿地泛舟·异域双塔】GL8/SUV等车型随选·享双温泉【悦椿+石头纪·云峰山】和顺古镇+中缅边境+赠《梦幻腾冲》</t>
  </si>
  <si>
    <t>无购物无自费成团保障3期免息瀑布湿地森林赠取消险赏花生日/蜜月布置车型可选</t>
  </si>
  <si>
    <t>https://dimg04.c-ctrip.com/images/0305p120008rrhyoeD03F.jpg_x000D_
https://dimg04.c-ctrip.com/images/0303s12000dfihax6D9A2.jpg_x000D_
https://dimg04.c-ctrip.com/images/0305212000dfuy2pr565A.jpg_x000D_
https://dimg04.c-ctrip.com/images/0305n12000df8jk3t37F0.jpg_x000D_
https://dimg04.c-ctrip.com/images/0303s12000df8o1u83E18.jpg_x000D_
https://dimg04.c-ctrip.com/images/0300312000df8p3wo79C4.jpg_x000D_
https://dimg04.c-ctrip.com/images/0302012000df8ot2e1183.jpg_x000D_
https://dimg04.c-ctrip.com/images/0304f12000dg8ttie0F79.jpg_x000D_
https://dimg04.c-ctrip.com/images/0305s12000dfgccekD4E8.jpg_x000D_
https://dimg04.c-ctrip.com/images/0305w12000dfgjxtb79C6.jpg_x000D_
https://dimg04.c-ctrip.com/images/0301812000dfm3oqk26FC.jpg_x000D_
https://dimg04.c-ctrip.com/images/0303l12000dfm3hxq2E1B.jpg_x000D_
https://dimg04.c-ctrip.com/images/300f180000014f00l0573.gif</t>
  </si>
  <si>
    <t>『VIP私人定制※1单1团不拼车』 全程住5钻酒店丨深度慢游 野象谷趣逗亚洲象+中科院植物园观奇特植物+原始森林公园观孔雀放飞+告庄西双景打卡星光夜市+大佛寺+曼听公园篝火晚会+夜游澜沧江</t>
  </si>
  <si>
    <t>无购物成团保障3期免息森林寺院祈福车型可选</t>
  </si>
  <si>
    <t>https://dimg04.c-ctrip.com/images/0306v12000cke89w2C328.jpg_x000D_
https://dimg04.c-ctrip.com/images/0306h12000cke87972CED.jpg_x000D_
https://dimg04.c-ctrip.com/images/0304412000cke83xy3641.jpg_x000D_
https://dimg04.c-ctrip.com/images/0306612000cke81nfCC3B.jpg_x000D_
https://dimg04.c-ctrip.com/images/0304212000cke7t7o45C5.jpg_x000D_
https://dimg04.c-ctrip.com/images/0302i12000cke7tebF0B7.jpg_x000D_
https://dimg04.c-ctrip.com/images/0300612000cke7wls14A4.jpg_x000D_
https://dimg04.c-ctrip.com/images/0303512000cke7z6jBCC3.jpg_x000D_
https://dimg04.c-ctrip.com/images/0306e12000cke83pt8A73.jpg_x000D_
https://dimg04.c-ctrip.com/images/0300812000cke86651B7D.jpg</t>
  </si>
  <si>
    <t>畅享纯玩+石林+滇池海埂大坝+玉龙雪山赏蓝月谷、白水河+圣托里尼理想邦+双廊古镇+洱海骑行感受苍山洱海间的浪漫+落日拾光海景红酒晚宴+醉美民族风旅拍+丽江古城漫步</t>
  </si>
  <si>
    <t>无购物成团保障70岁须陪同雪山赠取消险骑行体验可拼房过桥米线宴长街宴</t>
  </si>
  <si>
    <t>https://dimg04.c-ctrip.com/images/0306612000dy07s5p6B46.png_x000D_
https://dimg04.c-ctrip.com/images/0300t12000dy0a9q23F3A.png_x000D_
https://dimg04.c-ctrip.com/images/0304a12000dy099l9C269.png_x000D_
https://dimg04.c-ctrip.com/images/0304612000dy08s0z6C5C.png_x000D_
https://dimg04.c-ctrip.com/images/0301b12000dy0ad8p1274.png_x000D_
https://dimg04.c-ctrip.com/images/0300f12000dy08dz2E0C5.png_x000D_
https://dimg04.c-ctrip.com/images/0306z12000dy07fxoA91D.png_x000D_
https://dimg04.c-ctrip.com/images/0305x12000dy0846pB1E0.png_x000D_
https://dimg04.c-ctrip.com/images/0300m12000dy0846t3D23.png_x000D_
https://dimg04.c-ctrip.com/images/0306v12000dy099k1B7A4.png</t>
  </si>
  <si>
    <t>优选西双版纳+大理市+洱海6日5晚私家团</t>
  </si>
  <si>
    <t>错峰出行 至高-300/单【神奇王国@有风的地方】版进大出.专车｜黄金路线+嗨玩.星光电音派对｜潮玩～大理爱乐之城”or“有风小院”+喜洲+洱海旅拍+“大理圣托里尼”&gt; 特色民宿/轻奢</t>
  </si>
  <si>
    <t>可加购导游服务无购物成团保障森林车型可选自选酒店</t>
  </si>
  <si>
    <t>https://dimg04.c-ctrip.com/images/0300y12000e3gxxvr3431.jpg</t>
  </si>
  <si>
    <t>丽江+大理市+香格里拉+梅里雪山8日7晚拼小团</t>
  </si>
  <si>
    <t>【自营1-6人精品小团】藏服/洱海双旅拍+氧气+日照金山「品牌用车.专线老司机」梅里观景酒店+供氧房+古城客栈丨风花雪月+普达措+纳帕海+松赞林寺+转经筒+土司歌舞餐</t>
  </si>
  <si>
    <t>https://dimg04.c-ctrip.com/images/0303012000cma4wrb420D.jpg_x000D_
https://dimg04.c-ctrip.com/images/0304l12000cma4ue71AAE.jpg_x000D_
https://dimg04.c-ctrip.com/images/0305e12000cma4rar99FC.jpg_x000D_
https://dimg04.c-ctrip.com/images/0300j12000dbbisy07F27.jpg_x000D_
https://dimg04.c-ctrip.com/images/0304912000cnnz1it1D21.jpg_x000D_
https://dimg04.c-ctrip.com/images/0305t12000cnnyko0EE4D.jpg_x000D_
https://dimg04.c-ctrip.com/images/0300p12000cma4r42052C.jpg_x000D_
https://dimg04.c-ctrip.com/images/0305612000cma4lh7AC96.jpg</t>
  </si>
  <si>
    <t>往返机票.轻奢五钻¥7594起_x000D_
往返机票.铂金酒店 ¥8811起_x000D_
A套餐同款.回程自理 ¥6785起</t>
  </si>
  <si>
    <t>【自营Premium·专车畅游】滇池度假美墅+松赞美宿+2晚洱海景观酒店+3晚丽江悦榕庄/璞修雪景·房型随选丨别克GL8/奔驰商务车+优秀导游&amp;洱海观光·普达措森林+1日丽江自由活动</t>
  </si>
  <si>
    <t>无购物无自费成团保障寺院祈福古镇古村特色表演赠送氧气瓶车型可选别墅酒店</t>
  </si>
  <si>
    <t>https://dimg04.c-ctrip.com/images/0304b12000cqunclr7D8A.jpg_x000D_
https://dimg04.c-ctrip.com/images/0304s12000cqunfo99802.jpg_x000D_
https://dimg04.c-ctrip.com/images/0302p12000cqunhzyDCB3.jpg_x000D_
https://dimg04.c-ctrip.com/images/0301112000cquniqz4E36.jpg_x000D_
https://dimg04.c-ctrip.com/images/0305712000cqung6oB8B3.jpg_x000D_
https://dimg04.c-ctrip.com/images/0305w12000cquncyb19E2.jpg_x000D_
https://dimg04.c-ctrip.com/images/0302k12000cquniy08AEB.jpg_x000D_
https://dimg04.c-ctrip.com/images/0304j12000cquncs68AB1.jpg_x000D_
https://dimg04.c-ctrip.com/images/0305c12000cqunfulD7CC.jpg</t>
  </si>
  <si>
    <t>云南西双版纳5日4晚自由行</t>
  </si>
  <si>
    <t>多人下单享受立减+精选网红酒店网红民宿任意选择+机票自选+连住四晚不挪窝+【包车游1天专属用车+24小时接送机】门票可另选行程可定制+专业司机行程管家+全程睡到自然醒+真纯玩真自由</t>
  </si>
  <si>
    <t>自选酒店包车游</t>
  </si>
  <si>
    <t>https://dimg04.c-ctrip.com/images/0303g12000cruqogxE535.jpg_x000D_
https://dimg04.c-ctrip.com/images/0305h12000cruqipr7058.jpg_x000D_
https://dimg04.c-ctrip.com/images/0306412000cruqkw1DADA.jpg_x000D_
https://dimg04.c-ctrip.com/images/0302b12000cruqggt3246.jpg_x000D_
https://dimg04.c-ctrip.com/images/0301c12000cruqj2uCB2D.jpg_x000D_
https://dimg04.c-ctrip.com/images/0301012000cruqomiE04B.jpg_x000D_
https://dimg04.c-ctrip.com/images/0306912000cruqn8i0BDF.jpg_x000D_
https://dimg04.c-ctrip.com/images/0304212000cruqnt9D9AB.jpg_x000D_
https://dimg04.c-ctrip.com/images/0305f12000cruqg2842A3.jpg_x000D_
https://dimg04.c-ctrip.com/images/0300k12000crvcpvy7E74.png</t>
  </si>
  <si>
    <t>优选昆明+大理市+丽江+香格里拉+玉龙雪山+西双版纳10日9晚跟团游</t>
  </si>
  <si>
    <t>【自营纯玩15人小团】5钻酒店&amp;2晚海景房|网红夜市·雨林探秘·洱海S弯旅拍+松赞林藏服旅拍|游船登岛+六大国家5A+古城+虎跳峡|赠印象丽江</t>
  </si>
  <si>
    <t>错峰特惠无购物成团保障70岁须陪同森林赠取消险随行旅拍寺院祈福古镇古村游船体验特色表演赏杜鹃海景房</t>
  </si>
  <si>
    <t>https://dimg04.c-ctrip.com/images/0301l12000c40xju3D874.jpg_x000D_
https://dimg04.c-ctrip.com/images/0303k12000d1dya90E771.jpg_x000D_
https://dimg04.c-ctrip.com/images/0301712000c40xsn45F62.jpg_x000D_
https://dimg04.c-ctrip.com/images/0302s12000c40xldjE89C.jpg_x000D_
https://dimg04.c-ctrip.com/images/0300112000c40xl6e1038.jpg_x000D_
https://dimg04.c-ctrip.com/images/0304x12000c40xyxt68AF.jpg_x000D_
https://dimg04.c-ctrip.com/images/0303d12000c40xqlc90C5.jpg_x000D_
https://dimg04.c-ctrip.com/images/0300d12000c40y0haD41E.jpg_x000D_
https://dimg04.c-ctrip.com/images/0300i12000c40y13pDB78.jpg_x000D_
https://dimg04.c-ctrip.com/images/0303412000c40xwmg365F.jpg</t>
  </si>
  <si>
    <t>昆进版纳出¥7637起_x000D_
昆明往返省内环飞 ¥7662起</t>
  </si>
  <si>
    <t>昆明+大理市+丽江+泸沽湖+香格里拉10日9晚跟团游</t>
  </si>
  <si>
    <t>【自营纯玩 15人小团】5钻轻奢酒店 2晚大理海景房|赠印象丽江+洱海S湾旅拍+松赞林寺&amp;藏服旅拍|雪山登顶+洱海游船登岛+三大古城+普达措+虎跳峡+猪槽船游湖+篝火狂欢</t>
  </si>
  <si>
    <t>错峰特惠无购物成团保障70岁须陪同湖泊赠取消险随行旅拍篝火晚会寺院祈福赏桃花古镇古村游船体验赏杜鹃海景房</t>
  </si>
  <si>
    <t>https://dimg04.c-ctrip.com/images/0302z12000c40wl2d30E9.jpg_x000D_
https://dimg04.c-ctrip.com/images/0303k12000d1dya90E771.jpg_x000D_
https://dimg04.c-ctrip.com/images/0305g12000c40warw7914.jpg_x000D_
https://dimg04.c-ctrip.com/images/0302312000c40w2wfA055.jpg_x000D_
https://dimg04.c-ctrip.com/images/0305n12000c40wk677006.jpg_x000D_
https://dimg04.c-ctrip.com/images/0306d12000c40w1vu4049.jpg_x000D_
https://dimg04.c-ctrip.com/images/0306312000c40w0465C79.jpg_x000D_
https://dimg04.c-ctrip.com/images/0304g12000c40w8ig02F4.jpg_x000D_
https://dimg04.c-ctrip.com/images/0302j12000c40vw8jA6E7.jpg_x000D_
https://dimg04.c-ctrip.com/images/0302112000c40w1xcC15B.jpg</t>
  </si>
  <si>
    <t>昆明进丽江出¥6531起_x000D_
昆明往返 ¥6791起</t>
  </si>
  <si>
    <t>云南西双版纳+野象谷+望天树景区6日5晚私家团</t>
  </si>
  <si>
    <t>【亲子假期·雨林奇遇记】告庄美宿/泳池亲子/国际品牌酒店-房型自选&lt;品·特色傣味+雨林象餐丨制陶造纸+投喂大象+空中走廊&gt;夜游植物园&amp;专业讲解+可选入住王子同款安纳塔拉~</t>
  </si>
  <si>
    <t>可加购导游服务无购物无自费成团保障亲子甄选森林车型可选傣族风味餐象餐</t>
  </si>
  <si>
    <t>https://dimg04.c-ctrip.com/images/0306s12000dhuzs4z0E75.jpg_x000D_
https://dimg04.c-ctrip.com/images/0306n12000dhx6h6n08AF.jpg_x000D_
https://dimg04.c-ctrip.com/images/0304f12000dhuzbl57C27.jpg_x000D_
https://dimg04.c-ctrip.com/images/0303d12000dhuza0f236A.jpg_x000D_
https://dimg04.c-ctrip.com/images/0306p12000dhuzgjz4A93.jpg_x000D_
https://dimg04.c-ctrip.com/images/0301712000dhuzp6m8E55.jpg_x000D_
https://dimg04.c-ctrip.com/images/0300e12000dhuzau6F7AE.jpg_x000D_
https://dimg04.c-ctrip.com/images/0302912000dhuzvd6F1E6.jpg_x000D_
https://dimg04.c-ctrip.com/images/0300b12000dhuzhmt234C.jpg</t>
  </si>
  <si>
    <t>云南丽江+大理市+香格里拉+玉龙雪山+洱海7日6晚跟团游</t>
  </si>
  <si>
    <t>错峰特惠【4钻酒店+0购物高端15人小团】无任何强制消费+大理海景*敞篷Jeep+玉龙雪山登顶+蓝月谷丨束河+大理古城~圣托里尼+普达措公园+虎跳峡+藏家土司宴</t>
  </si>
  <si>
    <t>无购物成团保障雪山赠取消险土司宴</t>
  </si>
  <si>
    <t>https://dimg04.c-ctrip.com/images/0304k12000cmo24cq2BBD.png_x000D_
https://dimg04.c-ctrip.com/images/0301h12000cmo227f834B.png_x000D_
https://dimg04.c-ctrip.com/images/0305c120009l0z0xqF33A.png_x000D_
https://dimg04.c-ctrip.com/images/03061120009l0y4p6588B.png_x000D_
https://dimg04.c-ctrip.com/images/0303j12000cmo25hgF852.png_x000D_
https://dimg04.c-ctrip.com/images/03009120009l0yz189E12.png_x000D_
https://dimg04.c-ctrip.com/images/0306f120009l0yswb7FCC.png_x000D_
https://dimg04.c-ctrip.com/images/0302s12000cmo2s961EC0.png_x000D_
https://dimg04.c-ctrip.com/images/0304u12000cmo2b622DAE.png</t>
  </si>
  <si>
    <t>15人纯玩小团¥3576起_x000D_
A线同款 下单立减 自选机票 ¥3018起_x000D_
一价全含18人纯玩小团 暂无可售_x000D_
A线同款不含返程机票 ¥2497起</t>
  </si>
  <si>
    <t>云南西双版纳+野象谷5日4晚私家团</t>
  </si>
  <si>
    <t>#傣乡度假·北纬21°度假丨入住轻奢省心5钻丨B线告庄内美宿/国际品牌酒店-房型自选&lt;品·特色傣味+雨林象餐丨亲子C线·制陶造纸+望天树&amp;空中走廊&gt;中科植物园&amp;专业讲解+曼听公园+泼水狂欢</t>
  </si>
  <si>
    <t>可加购导游服务无购物无自费成团保障车型可选象餐</t>
  </si>
  <si>
    <t>https://dimg04.c-ctrip.com/images/0306k12000d60q0n32808.jpg_x000D_
https://dimg04.c-ctrip.com/images/0306o12000ctcr43d37A4.jpg_x000D_
https://dimg04.c-ctrip.com/images/0306c12000ctcrd1y51BC.jpg_x000D_
https://dimg04.c-ctrip.com/images/0301x12000ctcqtj7E357.jpg</t>
  </si>
  <si>
    <t>西双版纳+野象谷+西双版纳原始森林公园+曼远村5日4晚私家团</t>
  </si>
  <si>
    <t>『萌宠野趣~遛娃圣地』自选奢榻-泊度森氧·悦莲庄·洲际｜Family Time~野象谷·雨林牧象+寻踪野象&amp;森林公园·孔雀放飞+南糯山&amp;曼远村·蘑菇屋深度体验·轻松解锁</t>
  </si>
  <si>
    <t>无购物无自费成团保障亲子甄选森林寺院祈福车型可选自选酒店象餐</t>
  </si>
  <si>
    <t>https://dimg04.c-ctrip.com/images/0304i12000dkui6t4D070.jpg_x000D_
https://dimg04.c-ctrip.com/images/0306812000dkuirnuA35C.jpg_x000D_
https://dimg04.c-ctrip.com/images/0302612000dkuhw137C36.jpg_x000D_
https://dimg04.c-ctrip.com/images/0304e12000dkuhbow814D.jpg_x000D_
https://dimg04.c-ctrip.com/images/0302w12000dkui16pA6A1.jpg_x000D_
https://dimg04.c-ctrip.com/images/0306y12000dkui7toF286.jpg_x000D_
https://dimg04.c-ctrip.com/images/0304u12000dkuj83o39F6.jpg_x000D_
https://dimg04.c-ctrip.com/images/0304m12000dkujlmsCB82.jpg_x000D_
https://dimg04.c-ctrip.com/images/0306r12000dkujfro8404.jpg_x000D_
https://dimg04.c-ctrip.com/images/0301312000dkuji5i83D6.jpg</t>
  </si>
  <si>
    <t>回程自理 暂无可售</t>
  </si>
  <si>
    <t>【洱想生活 18人纯玩小团】可升级头等舱大巴 全程4钻酒店+升级1晚大理海景房  | 登顶4680玉龙雪山+蓝月谷+印象丽江+洱海VIP私人游艇+网红S弯骑行 6顿特色正餐 蜜月布置/生日赠礼 取消险</t>
  </si>
  <si>
    <t>无购物成团保障70岁须陪同3期免息雪山赠取消险特色表演白族风味餐</t>
  </si>
  <si>
    <t>https://dimg04.c-ctrip.com/images/0306012000dew5440E318.jpg_x000D_
https://dimg04.c-ctrip.com/images/03003120008htl2809AE0.jpg_x000D_
https://dimg04.c-ctrip.com/images/300g14000000wlras5585.jpg</t>
  </si>
  <si>
    <t>丽江往返¥3630起_x000D_
A线同款，回程自理 ¥2895起_x000D_
丽进昆出，含丽-昆动车 ¥3897起_x000D_
昆明进出，双程动车 ¥4422起</t>
  </si>
  <si>
    <t>【自营1-6人精品小团】梅里观景酒店+古城客栈/海景酒店「品牌用车.专线司机」藏服/洱海双旅拍+氧气+邂逅日照金山丨风花雪月+普达措+纳帕海+松赞林寺+转经筒+土司宴~休闲</t>
  </si>
  <si>
    <t>https://dimg04.c-ctrip.com/images/0304z12000co3new3EE5A.jpg_x000D_
https://dimg04.c-ctrip.com/images/0306d12000co3neda1522.jpg_x000D_
https://dimg04.c-ctrip.com/images/0305612000co3ne7p7843.jpg_x000D_
https://dimg04.c-ctrip.com/images/0304d12000dke6p2d9CE2.jpg_x000D_
https://dimg04.c-ctrip.com/images/0304412000co3n8e03E47.jpg_x000D_
https://dimg04.c-ctrip.com/images/0305112000co3nbn88A3E.jpg_x000D_
https://dimg04.c-ctrip.com/images/0301g12000co3newa0E28.jpg_x000D_
https://dimg04.c-ctrip.com/images/0304m12000co3nedmEC8D.jpg_x000D_
https://dimg04.c-ctrip.com/images/0303v12000cpq1e9kB7D2.jpg</t>
  </si>
  <si>
    <t>往返机票¥6832起_x000D_
丽江进.回程机票自理 ¥5562起_x000D_
丽江往返动车 暂无可售</t>
  </si>
  <si>
    <t>昆明+大理市+丽江+玉龙雪山+西双版纳8日7晚跟团游</t>
  </si>
  <si>
    <t>【品质奢旅·轻奢省内三动】5钻+海景酒店|野象谷+原始森林公园+石林+登顶玉龙雪山冰川公园+洱海游艇【赠】洱海音乐会+丽江千古情|丽水金沙双演出+石林|蓝月谷电瓶车</t>
  </si>
  <si>
    <t>成团保障70岁须陪同森林赠取消险特色表演</t>
  </si>
  <si>
    <t>云南旅行旗舰店</t>
  </si>
  <si>
    <t>https://dimg04.c-ctrip.com/images/0303312000dne2333FBC7.jpg_x000D_
https://dimg04.c-ctrip.com/images/0304w12000dne157s4476.jpg_x000D_
https://dimg04.c-ctrip.com/images/0306212000dneyign35DD.jpg_x000D_
https://dimg04.c-ctrip.com/images/0300z12000e4llv5dEC82.jpg_x000D_
https://dimg04.c-ctrip.com/images/0306x12000dne2btf8352.jpg_x000D_
https://dimg04.c-ctrip.com/images/0306z12000dne221l267F.jpg_x000D_
https://dimg04.c-ctrip.com/images/0306512000dne2blhD33F.jpg_x000D_
https://dimg04.c-ctrip.com/images/0300912000dne1tvx90D9.jpg_x000D_
https://dimg04.c-ctrip.com/images/0302d12000dne1gbcFF63.jpg_x000D_
https://dimg04.c-ctrip.com/images/0300612000dne2d1yC66A.jpg</t>
  </si>
  <si>
    <t>品质游·5钻酒店+海景酒店¥3283起_x000D_
臻奢5钻酒店纯玩·双飞三动 ¥4735起_x000D_
特惠纯玩·经典热销 ¥3834起_x000D_
A线同款·回程自理 ¥3180起_x000D_
B线同款·回程自理 ¥4055起_x000D_
B线同款·高铁/动车往返 ¥5904起</t>
  </si>
  <si>
    <t>丽江+泸沽湖+香格里拉+梅里雪山8日7晚拼小团</t>
  </si>
  <si>
    <t>【自营1-6人精品小团】古城客栈酒店+湖景美宿/梅里观景酒店自选丨藏服旅拍+氧气+日照金山「品牌用车.专线老司机」摩梭女儿国+普达措+纳帕海+松赞林+转经筒+土司宴</t>
  </si>
  <si>
    <t>拼小团无购物无自费成团保障赠取消险徒步体验寺院祈福古镇古村特色表演赏杜鹃赠送氧气瓶歌舞餐</t>
  </si>
  <si>
    <t>https://dimg04.c-ctrip.com/images/0301u12000co3nmip4046.jpg_x000D_
https://dimg04.c-ctrip.com/images/0302w12000co3njso4372.jpg_x000D_
https://dimg04.c-ctrip.com/images/0305b12000co3nhcf39F0.jpg_x000D_
https://dimg04.c-ctrip.com/images/0306912000dke52qb938F.jpg_x000D_
https://dimg04.c-ctrip.com/images/0301t12000co3nmpy7B5D.jpg_x000D_
https://dimg04.c-ctrip.com/images/0305e12000co3nmiwD9BB.jpg_x000D_
https://dimg04.c-ctrip.com/images/0302v12000co3njgyBACF.jpg_x000D_
https://dimg04.c-ctrip.com/images/0305k12000co3njsuC7A7.jpg_x000D_
https://dimg04.c-ctrip.com/images/0304r12000cp6k1wpB8E4.jpg</t>
  </si>
  <si>
    <t>往返机票¥6918起_x000D_
丽江进.回程机票自理 ¥5528起_x000D_
丽江动车往返 暂无可售</t>
  </si>
  <si>
    <t>云南西双版纳+腾冲7日6晚私家团</t>
  </si>
  <si>
    <t>【雨林傣域&amp;边城私汤】夏夜萤火之森「3飞版进腾出·高端5钻酒店&amp;可升数数/泊度/石头纪」1家1车——亲近小象&amp;孔雀放飞·科普老师讲解 | 火山热海 | 梦幻腾冲~和顺Citywalk | 象餐&amp;茶海宴</t>
  </si>
  <si>
    <t>无购物无自费成团保障湿地森林赠取消险温泉体验车型可选象餐</t>
  </si>
  <si>
    <t>https://dimg04.c-ctrip.com/images/0306n12000dfpl5t060C9.png_x000D_
https://dimg04.c-ctrip.com/images/0301f12000e7erdyoC72F.jpg_x000D_
https://dimg04.c-ctrip.com/images/0301o12000cq7ypzx88A7.jpg_x000D_
https://dimg04.c-ctrip.com/images/0302l12000crh6l3h92E1.png_x000D_
https://dimg04.c-ctrip.com/images/0301y12000coakw2rFA80.jpg_x000D_
https://dimg04.c-ctrip.com/images/0301y12000coakw2rFA80.jpg_x000D_
https://dimg04.c-ctrip.com/images/0303y12000cq7yt474515.jpg_x000D_
https://dimg04.c-ctrip.com/images/0300b12000cq7yutg6C2A.jpg_x000D_
https://dimg04.c-ctrip.com/images/0300z12000cq7yu4wC616.jpg_x000D_
https://dimg04.c-ctrip.com/images/0302912000cq7ys6oA19F.jpg_x000D_
https://dimg04.c-ctrip.com/images/0303312000cq7ymuz2070.jpg_x000D_
https://dimg04.c-ctrip.com/images/0302612000cq852b80B7E.jpg_x000D_
https://dimg04.c-ctrip.com/images/0301h12000cq854o7BA3B.jpg_x000D_
https://dimg04.c-ctrip.com/images/0302f12000cq85040C1A4.jpg_x000D_
https://dimg04.c-ctrip.com/images/0301t12000crh6x5i4AE9.png_x000D_
https://dimg04.c-ctrip.com/images/0306s12000cq851d143F5.jpg_x000D_
https://dimg04.c-ctrip.com/images/0302j12000cq850o89560.jpg_x000D_
https://dimg04.c-ctrip.com/images/0302j12000crh7pgrDF91.png_x000D_
https://dimg04.c-ctrip.com/images/0301l12000cq852ow6F20.jpg_x000D_
https://dimg04.c-ctrip.com/images/0300u12000cq84yww5B4D.jpg_x000D_
https://dimg04.c-ctrip.com/images/0304k12000cq85915B1A9.jpg_x000D_
https://dimg04.c-ctrip.com/images/0305512000cq859x81D6D.jpg_x000D_
https://dimg04.c-ctrip.com/images/0306e12000cq8589k1496.jpg_x000D_
https://dimg04.c-ctrip.com/images/0304p12000cq85dkn19C6.jpg</t>
  </si>
  <si>
    <t>【月光之城 18人纯玩小团】可升级头等舱大巴 全程4钻酒店+升级1晚大理海景房 | 登顶4680玉龙雪山+蓝月谷+印象丽江+洱海VIP私人游艇+网红S弯骑行+普达措+虎跳峡 7顿正餐 可蜜月布置</t>
  </si>
  <si>
    <t>无购物成团保障70岁须陪同雪山赠取消险古镇古村特色表演</t>
  </si>
  <si>
    <t>https://dimg04.c-ctrip.com/images/0300b12000dew5tra28CB.jpg_x000D_
https://dimg04.c-ctrip.com/images/03003120008htl2809AE0.jpg_x000D_
https://dimg04.c-ctrip.com/images/300g14000000wlras5585.jpg</t>
  </si>
  <si>
    <t>丽江往返¥3750起_x000D_
A线同款，回程自理 ¥2970起_x000D_
丽进昆出，含丽-昆动车 ¥4095起_x000D_
昆明往返，双程动车 ¥4011起</t>
  </si>
  <si>
    <t>云南丽江+大理市6日5晚自由行</t>
  </si>
  <si>
    <t>【航班、酒店任选•丽进大出】可升级包车服务｜可升级专车接送机服务｜高性价比经济实惠高分点评民宿/客栈/海景房任选、全程可升级专车随走随停|悠闲自在慢生活就在丽大双城·网红旅拍</t>
  </si>
  <si>
    <t>玩美度假</t>
  </si>
  <si>
    <t>https://dimg04.c-ctrip.com/images/0300n12000cpfisb1D284.jpg_x000D_
https://dimg04.c-ctrip.com/images/0303r12000cpfir7p068D.jpg_x000D_
https://dimg04.c-ctrip.com/images/0302h12000cpfiw3f5CBC.jpg_x000D_
https://dimg04.c-ctrip.com/images/0302h12000cpfiqnq4BDD.jpg_x000D_
https://dimg04.c-ctrip.com/images/0306f12000cpfirem6103.jpg</t>
  </si>
  <si>
    <t>昆明4日3晚私家团</t>
  </si>
  <si>
    <t>『自营·夏之未央』探秘西山悬崖&lt;龙门石窟&gt;+索道飞跃滇池+绚丽民族村|1日定制: 跨越亿年之约石林+九乡/踏浪琉璃万顷抚仙湖/七彩红土地 以夏之名&amp;避暑春城 「流光半夏·美好日长」</t>
  </si>
  <si>
    <t>可加购导游服务无购物成团保障石窟亲近海鸥车型可选自选酒店</t>
  </si>
  <si>
    <t>https://dimg04.c-ctrip.com/images/0306112000cqlmm9j31AA.jpg</t>
  </si>
  <si>
    <t>『纯玩0购物』+【4晚连住豪华5钻或温德姆系列酒店丨3大赠送：湄公河快艇+告庄傣服旅拍+雨林象餐】丨5A中科院植物园+野象谷大象表演+原始森林孔雀放飞泼水狂欢+曼听皇室花园+告庄星光夜市</t>
  </si>
  <si>
    <t>无购物无自费成团保障车型可选</t>
  </si>
  <si>
    <t>千遇千寻</t>
  </si>
  <si>
    <t>https://dimg04.c-ctrip.com/images/0305z12000d07zvtvC506.jpg_x000D_
https://dimg04.c-ctrip.com/images/0302i12000d07zqlu1BCF.jpg_x000D_
https://dimg04.c-ctrip.com/images/0307312000cqml0h57CB8.jpg_x000D_
https://dimg04.c-ctrip.com/images/0304a12000d0818967A9B.jpg_x000D_
https://dimg04.c-ctrip.com/images/0302d12000d0811ke3BDB.jpg_x000D_
https://dimg04.c-ctrip.com/images/0303i12000d081a57C297.jpg_x000D_
https://dimg04.c-ctrip.com/images/0306y12000d08189c2531.jpg_x000D_
https://dimg04.c-ctrip.com/images/0303l12000d081oyj66D8.jpg_x000D_
https://dimg04.c-ctrip.com/images/0304012000d081pcc28DA.jpg_x000D_
https://dimg04.c-ctrip.com/images/0306d12000cqmkq703FA7.jpg_x000D_
https://dimg04.c-ctrip.com/images/0306w12000cqmlno574CC.jpg_x000D_
https://dimg04.c-ctrip.com/images/0303512000cqmlhoj946C.jpg_x000D_
https://dimg04.c-ctrip.com/images/0306n12000cqmlguv4A0C.jpg_x000D_
https://dimg04.c-ctrip.com/images/0303c12000cqmlxnkA831.jpg_x000D_
https://dimg04.c-ctrip.com/images/0305m12000cqmlqbb088D.jpg_x000D_
https://dimg04.c-ctrip.com/images/0306512000cqmlnbjF29D.jpg_x000D_
https://dimg04.c-ctrip.com/images/0306h12000cqmlu8z804F.jpg_x000D_
https://dimg04.c-ctrip.com/images/0301n12000cqmljsv6938.jpg_x000D_
https://dimg04.c-ctrip.com/images/0301712000cqmlpfwD984.jpg_x000D_
https://dimg04.c-ctrip.com/images/0305m12000cqmle784BFC.jpg</t>
  </si>
  <si>
    <t>【雨林野趣】5钻甄选·1家1车&amp;亲子超爱——原始雨林牧象 | 植物园科普&amp;夜游~访暗夜精灵 | 基诺山雨林safari&amp;山野大餐 | 傣寨非遗手作·泼水狂欢·孔雀放飞 | 游船赏星光夜市【赠】象餐+傣泰宴</t>
  </si>
  <si>
    <t>无购物无自费成团保障亲子甄选森林车型可选象餐</t>
  </si>
  <si>
    <t>https://dimg04.c-ctrip.com/images/0307312000cofphug028F.jpg_x000D_
https://dimg04.c-ctrip.com/images/0305a12000coakf2h1D2A.jpg_x000D_
https://dimg04.c-ctrip.com/images/0306e12000coakf7o5319.jpg_x000D_
https://dimg04.c-ctrip.com/images/0301y12000coakw2rFA80.jpg_x000D_
https://dimg04.c-ctrip.com/images/0302k12000cog8h247EEC.jpg_x000D_
https://dimg04.c-ctrip.com/images/0301y12000coakw2rFA80.jpg_x000D_
https://dimg04.c-ctrip.com/images/0301y12000coakw2rFA80.jpg_x000D_
https://dimg04.c-ctrip.com/images/0305t12000coakd6rEE9B.jpg_x000D_
https://dimg04.c-ctrip.com/images/0301y12000coakw2rFA80.jpg_x000D_
https://dimg04.c-ctrip.com/images/0301y12000coakw2rFA80.jpg_x000D_
https://dimg04.c-ctrip.com/images/0304p12000coakej1EA4F.jpg_x000D_
https://dimg04.c-ctrip.com/images/0301y12000coakw2rFA80.jpg_x000D_
https://dimg04.c-ctrip.com/images/0301y12000coakw2rFA80.jpg_x000D_
https://dimg04.c-ctrip.com/images/0301y12000coakw2rFA80.jpg_x000D_
https://dimg04.c-ctrip.com/images/0301y12000coakw2rFA80.jpg_x000D_
https://dimg04.c-ctrip.com/images/0304w12000coakbts9A05.jpg_x000D_
https://dimg04.c-ctrip.com/images/0301y12000coakw2rFA80.jpg_x000D_
https://dimg04.c-ctrip.com/images/0301y12000coakw2rFA80.jpg_x000D_
https://dimg04.c-ctrip.com/images/0301y12000coakw2rFA80.jpg_x000D_
https://dimg04.c-ctrip.com/images/0306412000coakcfh0C77.jpg_x000D_
https://dimg04.c-ctrip.com/images/0301y12000coakw2rFA80.jpg_x000D_
https://dimg04.c-ctrip.com/images/0301y12000coakw2rFA80.jpg_x000D_
https://dimg04.c-ctrip.com/images/0302612000coakfko715E.jpg_x000D_
https://dimg04.c-ctrip.com/images/0301y12000coakw2rFA80.jpg_x000D_
https://dimg04.c-ctrip.com/images/0301712000coam35yEB87.jpg_x000D_
https://dimg04.c-ctrip.com/images/0301y12000coakw2rFA80.jpg_x000D_
https://dimg04.c-ctrip.com/images/0301y12000coakw2rFA80.jpg_x000D_
https://dimg04.c-ctrip.com/images/0301y12000coakw2rFA80.jpg_x000D_
https://dimg04.c-ctrip.com/images/0301f12000coak7957AEA.jpg_x000D_
https://dimg04.c-ctrip.com/images/0301y12000coakw2rFA80.jpg_x000D_
https://dimg04.c-ctrip.com/images/0301y12000coakw2rFA80.jpg_x000D_
https://dimg04.c-ctrip.com/images/0307312000coake4hA586.jpg_x000D_
https://dimg04.c-ctrip.com/images/0305a12000coakf2h1D2A.jpg_x000D_
https://dimg04.c-ctrip.com/images/0306012000cogdqpoE239.jpg_x000D_
https://dimg04.c-ctrip.com/images/0302l12000cogdgh75EEA.jpg_x000D_
https://dimg04.c-ctrip.com/images/0302w12000coaxyj3BA44.jpg_x000D_
https://dimg04.c-ctrip.com/images/0300m12000coaxqfa8F99.jpg_x000D_
https://dimg04.c-ctrip.com/images/0305s12000coaxnm3AF2A.jpg_x000D_
https://dimg04.c-ctrip.com/images/0302k12000coaxpf6C798.jpg_x000D_
https://dimg04.c-ctrip.com/images/0301b12000coaxzmo95B8.jpg_x000D_
https://dimg04.c-ctrip.com/images/0301y12000coakw2rFA80.jpg</t>
  </si>
  <si>
    <t>昆明+大理市+丽江+玉龙雪山5日4晚跟团游</t>
  </si>
  <si>
    <t>含机票-0自费0强销『首住5钻酒店+4钻·动车回昆』下单立减488+限赠版纳/香格里拉/泸沽湖丨雪山大索登顶+石林+花语牧场+蓝月谷+双古城 | 赠敞篷吉普旅拍+洱海游艇+丽水金沙表演</t>
  </si>
  <si>
    <t>错峰特惠成团保障70岁须陪同3期免息6期免息雪山赠取消险古镇古村特色表演</t>
  </si>
  <si>
    <t>云游旅行网</t>
  </si>
  <si>
    <t>https://dimg04.c-ctrip.com/images/0305q12000cnw2le9F30C.jpg_x000D_
https://dimg04.c-ctrip.com/images/0307112000co8jt54647A.jpg_x000D_
https://dimg04.c-ctrip.com/images/0304d12000co8k7gaE623.jpg_x000D_
https://dimg04.c-ctrip.com/images/0304712000co8nylx3313.jpg_x000D_
https://dimg04.c-ctrip.com/images/0305112000co8o88766B6.jpg_x000D_
https://dimg04.c-ctrip.com/images/0306e12000co8ofzwCD9F.jpg_x000D_
https://dimg04.c-ctrip.com/images/0301m12000co8oekx7950.jpg_x000D_
https://dimg04.c-ctrip.com/images/0301q12000co8okzf1988.jpg_x000D_
https://dimg04.c-ctrip.com/images/0305s12000co8oqo67307.jpg_x000D_
https://dimg04.c-ctrip.com/images/0300412000co8oqy3FAF3.jpg_x000D_
https://dimg04.c-ctrip.com/images/0303u12000co8otonA904.jpg_x000D_
https://dimg04.c-ctrip.com/images/0306y12000co8or7p9510.jpg_x000D_
https://dimg04.c-ctrip.com/images/0306j12000co8outeA410.jpg_x000D_
https://dimg04.c-ctrip.com/images/0300712000co8oxyjFE51.jpg_x000D_
https://dimg04.c-ctrip.com/images/0301y12000co8p3tc9C83.jpg_x000D_
https://dimg04.c-ctrip.com/images/0305i1200086sthoh7F53.jpg_x000D_
https://dimg04.c-ctrip.com/images/0306m12000co4td0x18A0.jpg_x000D_
https://dimg04.c-ctrip.com/images/0306m12000cnw324lBC55.jpg_x000D_
https://dimg04.c-ctrip.com/images/0304r12000co4tbblC4E5.jpg_x000D_
https://dimg04.c-ctrip.com/images/0300112000cnw345s2347.jpg_x000D_
https://dimg04.c-ctrip.com/images/0300d12000bd1pv8x01EB.jpg</t>
  </si>
  <si>
    <t>腾冲+芒市4日3晚私家团</t>
  </si>
  <si>
    <t>踏春&amp;泡汤季【腾进芒出·不走回头路&amp;轻奢5钻·享悦椿温泉/柏联温泉】专车随行~5-7座轿车/SUV/别克GL8商务车 | 异域金银塔·火山奇观·热海怪泉升烟·漫游5A和顺古镇·北海湿地泛舟</t>
  </si>
  <si>
    <t>无购物无自费成团保障亲子甄选火山赠取消险温泉体验车型可选</t>
  </si>
  <si>
    <t>https://dimg04.c-ctrip.com/images/0303j12000cfb0u8k484E.png</t>
  </si>
  <si>
    <t>升2晚数数那里/泊度·腾进芒出 暂无可售</t>
  </si>
  <si>
    <t>优选丽江+大理市+洱海+玉龙雪山5日4晚跟团游</t>
  </si>
  <si>
    <t>2-12人高端精致小团＆一价全含0自费『玉龙雪山冰川大索丨蓝月谷丨洱海S湾骑行体验』赠丽江千古情＆印象丽江/丽水金沙双表演+理想邦海景下午茶＆蓝调音乐会+民族风换装旅拍</t>
  </si>
  <si>
    <t>错峰特惠无购物成团保障70岁须陪同3期免息雪山陆地头等舱巴士古镇古村</t>
  </si>
  <si>
    <t>https://dimg04.c-ctrip.com/images/0302912000dty8ytuFFFB.jpg_x000D_
https://dimg04.c-ctrip.com/images/0300912000dtgapbtC430.jpg_x000D_
https://dimg04.c-ctrip.com/images/0302012000dtgad9741EC.jpg_x000D_
https://dimg04.c-ctrip.com/images/0303q12000dtgaj538680.jpg_x000D_
https://dimg04.c-ctrip.com/images/0304712000dtgao3y6229.jpg_x000D_
https://dimg04.c-ctrip.com/images/0300a12000dtgasxtEF0F.jpg_x000D_
https://dimg04.c-ctrip.com/images/0306612000dtgamct76DF.jpg_x000D_
https://dimg04.c-ctrip.com/images/0303212000dtga5437C09.jpg_x000D_
https://dimg04.c-ctrip.com/images/0300g12000dtgaids261B.jpg</t>
  </si>
  <si>
    <t>2-12人高端纯玩小团丨0自费¥4190起_x000D_
2-20人纯玩小团 含往返机票 ¥3660起_x000D_
A线同款 自选往返航班 ¥4341起_x000D_
B线同款 自选往返航班 ¥3682起_x000D_
2-20人纯玩小团  ¥2400起</t>
  </si>
  <si>
    <t>昆明+大理市+丽江+西双版纳7日6晚跟团游</t>
  </si>
  <si>
    <t>6.18特惠热卖·双人立减！版纳时代【双飞四动·雪山观景房·大理海景房】冰川大索道登顶雪山【含雪山衣氧】·蓝月谷+赠洱海旅拍＆3大古城＆野象谷·森林公园~全天24小时专车接送机</t>
  </si>
  <si>
    <t>错峰特惠无购物成团保障3期免息雪山冰川森林赠取消险</t>
  </si>
  <si>
    <t>鸿途旅程</t>
  </si>
  <si>
    <t>https://dimg04.c-ctrip.com/images/0306z12000e3lyng7BFF6.png_x000D_
https://dimg04.c-ctrip.com/images/0306g12000e2z14sr11F6.png_x000D_
https://dimg04.c-ctrip.com/images/0303q12000e2yzw9h9F20.png_x000D_
https://dimg04.c-ctrip.com/images/0306i12000e3lxq1n3A7A.png_x000D_
https://dimg04.c-ctrip.com/images/0302c12000e2z00gvFC6A.png_x000D_
https://dimg04.c-ctrip.com/images/0300712000e2yzw9pDA3A.png_x000D_
https://dimg04.c-ctrip.com/images/0303312000e2z29a11742.png_x000D_
https://dimg04.c-ctrip.com/images/0305g12000e2z2119B151.png_x000D_
https://dimg04.c-ctrip.com/images/0303m12000e3ly8k00737.png_x000D_
https://dimg04.c-ctrip.com/images/0306n12000e2z1rfc6917.png</t>
  </si>
  <si>
    <t>版纳时代|纯玩出行*双飞4动¥4070起_x000D_
A线同款-自选往返机票 ¥3669起_x000D_
A线同款-丽进昆出自选机票 ¥3638起_x000D_
A线同款｜回程自理*自选航班 ¥2937起_x000D_
A线同款-丽进版出机票 ¥4190起</t>
  </si>
  <si>
    <t>登山·云南丽江+哈巴雪山+虎跳峡3日2晚跟团游</t>
  </si>
  <si>
    <t>【1-8人精品小团】【5年以上持证向导1v1带领，登顶哈巴雪山+后勤保障&amp;马匹驮运&amp;提供攀登装备&amp;登山杖、冰爪、冰镐、头盔等&amp;登顶奖牌+入住自营大本营&amp;品质酒店】</t>
  </si>
  <si>
    <t>无购物无自费成团保障登山难度3.5星雪山可拼房</t>
  </si>
  <si>
    <t>https://dimg04.c-ctrip.com/images/0306612000cx8gru729AE.jpg_x000D_
https://dimg04.c-ctrip.com/images/0306v12000cx8go3fBCF6.jpg_x000D_
https://dimg04.c-ctrip.com/images/0302212000dpaqc5i27EC.jpg_x000D_
https://dimg04.c-ctrip.com/images/0305512000dpaqgs05037.jpg_x000D_
https://dimg04.c-ctrip.com/images/0300m12000dpaq8w6422D.jpg_x000D_
https://dimg04.c-ctrip.com/images/0301g12000drb77249F7B.jpg_x000D_
https://dimg04.c-ctrip.com/images/0304o12000dpaq3asF5EE.jpg</t>
  </si>
  <si>
    <t>暑期早鸟立减400~【风传花信】IN系列高定#带您深入目的地！【奢榻5钻*海景房+松赞/英迪格随选】有风小院~凤阳邑·洱海·喜洲·雪山大索·香巴拉&lt;赠S湾骑行&amp;双旅拍&amp;印象丽江&gt;自然人文~</t>
  </si>
  <si>
    <t>无购物成团保障3期免息赠取消险寺院祈福古镇古村生日/蜜月布置车型可选</t>
  </si>
  <si>
    <t>https://dimg04.c-ctrip.com/images/0304g12000de9qmlqC525.jpg_x000D_
https://dimg04.c-ctrip.com/images/0300n12000dftobv7BD23.jpg_x000D_
https://dimg04.c-ctrip.com/images/0304g12000ddnjcfd3810.jpg_x000D_
https://dimg04.c-ctrip.com/images/0305l12000dg0go25E5A7.jpg_x000D_
https://dimg04.c-ctrip.com/images/0306h12000debagj323E1.jpg_x000D_
https://dimg04.c-ctrip.com/images/0305512000debgsi9B8E7.jpg_x000D_
https://dimg04.c-ctrip.com/images/0304b12000debbtlq1811.jpg_x000D_
https://dimg04.c-ctrip.com/images/0303s12000debbkj2E45A.jpg_x000D_
https://dimg04.c-ctrip.com/images/0304q12000decffqg7D3A.jpg_x000D_
https://dimg04.c-ctrip.com/images/0303i12000dg0ef6i009D.jpg_x000D_
https://dimg04.c-ctrip.com/images/0306x12000ddnj2277E02.jpg_x000D_
https://dimg04.c-ctrip.com/images/0303e12000ddnjbv807AE.jpg_x000D_
https://dimg04.c-ctrip.com/images/0303112000dftqq3t5AD5.jpg_x000D_
https://dimg04.c-ctrip.com/images/0302q12000ddnjq0q0ED9.jpg_x000D_
https://dimg04.c-ctrip.com/images/0302r12000ddnjnwp46B0.jpg_x000D_
https://dimg04.c-ctrip.com/images/0300w12000deccwtlA190.jpg_x000D_
https://dimg04.c-ctrip.com/images/0301w12000debnm121AC8.jpg_x000D_
https://dimg04.c-ctrip.com/images/0302912000dg1bod6D883.jpg_x000D_
https://dimg04.c-ctrip.com/images/300f180000014f00l0573.gif</t>
  </si>
  <si>
    <t>西双版纳+普洱+翁基布朗族老寨+景迈山茶林文化景区7日6晚私家团</t>
  </si>
  <si>
    <t>暑期钜惠立减『森林探秘·邂逅古茶山』私家定制&amp;专车随行 ·奢榻【万达文华/铂尔曼/皇冠/小熊猫等任选】亚洲象·植物园科普·世遗景迈山·访千年古寨·告庄</t>
  </si>
  <si>
    <t>无购物无自费成团保障森林赠取消险车型可选自选酒店傣族风味餐象餐</t>
  </si>
  <si>
    <t>https://dimg04.c-ctrip.com/images/0300d12000dghuqd7C127.png_x000D_
https://dimg04.c-ctrip.com/images/0306912000d5gizox41A1.jpg_x000D_
https://dimg04.c-ctrip.com/images/0302y12000d5gi45tFF6D.jpg_x000D_
https://dimg04.c-ctrip.com/images/0301t12000d5gjg6p4D91.jpg_x000D_
https://dimg04.c-ctrip.com/images/0305312000d5gjeca8111.jpg_x000D_
https://dimg04.c-ctrip.com/images/0300212000d5gizozA04F.jpg_x000D_
https://dimg04.c-ctrip.com/images/0301v12000d5gj5zh13F4.jpg_x000D_
https://dimg04.c-ctrip.com/images/0305g12000d5gih1f125F.jpg_x000D_
https://dimg04.c-ctrip.com/images/0300z12000d5gj41iF619.jpg_x000D_
https://dimg04.c-ctrip.com/images/0301q12000d5gjysf6B6C.jpg_x000D_
https://dimg04.c-ctrip.com/images/0303r12000d5gj5tk61E9.jpg_x000D_
https://dimg04.c-ctrip.com/images/0306g12000d5gk58bB243.jpg_x000D_
https://dimg04.c-ctrip.com/images/0305l12000d5gjd91A91B.jpg</t>
  </si>
  <si>
    <t>自营地接【滇西之境】IN系列高定#带您深入目的地！【5钻*湖景房+松赞/英迪格 | 臻奢旅宿】雪山大索·普达措·虎跳峡·松赞林·独克宗·猪槽船·篝火&lt;赠唐卡绘画&amp;藏服旅拍&amp;演出&gt;自然人文~</t>
  </si>
  <si>
    <t>无购物成团保障3期免息赠取消险古镇古村生日/蜜月布置车型可选歌舞餐土司宴</t>
  </si>
  <si>
    <t>https://dimg04.c-ctrip.com/images/0304v12000dg9xrifB96F.jpg_x000D_
https://dimg04.c-ctrip.com/images/0304312000cxrtbv8F425.jpg_x000D_
https://dimg04.c-ctrip.com/images/0305412000cwakbio63A3.jpg_x000D_
https://dimg04.c-ctrip.com/images/0302x12000cwak5d63544.jpg_x000D_
https://dimg04.c-ctrip.com/images/0304p12000cxrx1cm4B6E.jpg_x000D_
https://dimg04.c-ctrip.com/images/0303612000cxrxhq0AD5F.jpg_x000D_
https://dimg04.c-ctrip.com/images/0302p12000cxrya1dAF7F.jpg_x000D_
https://dimg04.c-ctrip.com/images/0305212000cxs16bw78C2.jpg_x000D_
https://dimg04.c-ctrip.com/images/0301h12000cxs1m0v5D83.jpg_x000D_
https://dimg04.c-ctrip.com/images/0304r12000cxs629w2ABE.jpg_x000D_
https://dimg04.c-ctrip.com/images/0300312000cxs65es72B3.jpg_x000D_
https://dimg04.c-ctrip.com/images/0303v12000cxg8dzs87B2.jpg</t>
  </si>
  <si>
    <t>随心定制包车游·详情咨询客服 暂无可售</t>
  </si>
  <si>
    <t>【高端纯玩0自费】陆地头等舱2+1【住】轻奢5钻酒店&amp; 大理海景酒店丨雪山大索道登顶 · 特色表演《丽江千古情》【享】洱海民族风旅拍+海景下午茶+海景落日红酒晚宴</t>
  </si>
  <si>
    <t>错峰特惠成团保障赠取消险</t>
  </si>
  <si>
    <t>https://dimg04.c-ctrip.com/images/0306212000dl28wso18F1.jpg_x000D_
https://dimg04.c-ctrip.com/images/0306612000dl26hlp0E04.jpg_x000D_
https://dimg04.c-ctrip.com/images/0303n12000dl275ic17D5.jpg_x000D_
https://dimg04.c-ctrip.com/images/0304d12000dl26jz44390.jpg_x000D_
https://dimg04.c-ctrip.com/images/0306o12000dl27jk0409E.jpg_x000D_
https://dimg04.c-ctrip.com/images/0301112000dl25xjp96DF.jpg_x000D_
https://dimg04.c-ctrip.com/images/0305e12000dl26b330550.jpg_x000D_
https://dimg04.c-ctrip.com/images/0305212000dl28qh262A7.jpg_x000D_
https://dimg04.c-ctrip.com/images/0301p12000dl2735a0362.jpg_x000D_
https://dimg04.c-ctrip.com/images/0304a12000dl26uld2DA5.jpg_x000D_
https://dimg04.c-ctrip.com/images/0306612000dl273sg6D29.jpg_x000D_
https://dimg04.c-ctrip.com/images/0303412000dl2904sE4EC.jpg_x000D_
https://dimg04.c-ctrip.com/images/0307012000dl274k8ECD5.jpg_x000D_
https://dimg04.c-ctrip.com/images/0300t12000dl27chj4B85.jpg_x000D_
https://dimg04.c-ctrip.com/images/0301112000e1ibymgF852.jpg_x000D_
https://dimg04.c-ctrip.com/images/0301s12000dl270knF61B.jpg_x000D_
https://dimg04.c-ctrip.com/images/0302o12000dl296yj9190.jpg_x000D_
https://dimg04.c-ctrip.com/images/0301012000dl29byg71FF.jpg_x000D_
https://dimg04.c-ctrip.com/images/0302x12000dl295ys0315.jpg_x000D_
https://dimg04.c-ctrip.com/images/0306a12000dl29g3s333E.jpg_x000D_
https://dimg04.c-ctrip.com/images/0300412000dl29ggpE19B.jpg_x000D_
https://dimg04.c-ctrip.com/images/0301312000dl26uysD8B6.jpg_x000D_
https://dimg04.c-ctrip.com/images/0304m12000dl28o1wBB7B.jpg_x000D_
https://dimg04.c-ctrip.com/images/0300g12000dl28urv9F18.jpg_x000D_
https://dimg04.c-ctrip.com/images/0303f12000dl29qio5B72.jpg_x000D_
https://dimg04.c-ctrip.com/images/0302p12000dl270l8FCDE.jpg_x000D_
https://dimg04.c-ctrip.com/images/0305z12000dl287dq4D96.jpg_x000D_
https://dimg04.c-ctrip.com/images/0300q12000dl287et9BFE.jpg_x000D_
https://dimg04.c-ctrip.com/images/0306b12000dl290c558B1.jpg_x000D_
https://dimg04.c-ctrip.com/images/0305d12000dl29f9u2043.jpg_x000D_
https://dimg04.c-ctrip.com/images/0300u12000dl27utn70DF.jpg_x000D_
https://dimg04.c-ctrip.com/images/0302s12000dl29g4hED6D.jpg_x000D_
https://dimg04.c-ctrip.com/images/0302h12000dl29t7y22CC.jpg_x000D_
https://dimg04.c-ctrip.com/images/0306a12000dl29u9h59C6.jpg_x000D_
https://dimg04.c-ctrip.com/images/0302s12000dl29asf9991.jpg_x000D_
https://dimg04.c-ctrip.com/images/0304g12000dl26qly4CC5.jpg_x000D_
https://dimg04.c-ctrip.com/images/0304o12000dl26uzi2292.jpg_x000D_
https://dimg04.c-ctrip.com/images/0306912000e2zm2e8EF2E.jpg_x000D_
https://dimg04.c-ctrip.com/images/0305d12000e2u8s48F59C.jpg_x000D_
https://dimg04.c-ctrip.com/images/0306x12000e2u98901C0B.jpg_x000D_
https://dimg04.c-ctrip.com/images/0303f12000dl287ffA4EF.jpg_x000D_
https://dimg04.c-ctrip.com/images/0305p12000dl27md4F2F3.jpg_x000D_
https://dimg04.c-ctrip.com/images/0305b12000dl27uudCF42.jpg_x000D_
https://dimg04.c-ctrip.com/images/0300212000dl29uuu3C9B.jpg_x000D_
https://dimg04.c-ctrip.com/images/0302p12000dl270zq0A53.jpg_x000D_
https://dimg04.c-ctrip.com/images/0300j12000dl28q55D793.jpg_x000D_
https://dimg04.c-ctrip.com/images/0302x12000dl28rvpC917.jpg_x000D_
https://dimg04.c-ctrip.com/images/0303j12000dl29x9326E2.jpg_x000D_
https://dimg04.c-ctrip.com/images/0304f12000dl29x9612E6.jpg_x000D_
https://dimg04.c-ctrip.com/images/0300112000dl28prb2A4F.jpg_x000D_
https://dimg04.c-ctrip.com/images/0300l12000dl29hpl0313.jpg</t>
  </si>
  <si>
    <t>🏆高端纯玩0自费·5钻酒店¥3529起_x000D_
错峰出游🔥·多人可减888元 ¥2204起_x000D_
纯玩高品·单人👤出游包拼房 ¥2896起_x000D_
高品纯玩·赠丽水金沙表演 ¥2699起_x000D_
高端纯玩·12人小团 ¥4751起_x000D_
高品0自费·5钻酒店·双表演 ¥2683起_x000D_
A线同款·回程自理 ¥3242起_x000D_
F线同款·回程自理 ¥2293起</t>
  </si>
  <si>
    <t>【自营：安心乐游】1单1团&amp;昆进丽出·不走回头路&amp;【宿】全程入住精美5钻特色酒店【玩】冬季邂逅红嘴鸥-石林·雪山·古城·洱海·罗荃半岛·双廊古镇&amp;1日自由活动【赠】雪山氧气+防寒服</t>
  </si>
  <si>
    <t>可加购导游服务无购物成团保障雪山亲近海鸥特色表演赠送氧气瓶车型可选</t>
  </si>
  <si>
    <t>https://dimg04.c-ctrip.com/images/0305k12000cuijeloCC03.png_x000D_
https://dimg04.c-ctrip.com/images/0304d12000cuijllm9E75.png_x000D_
https://dimg04.c-ctrip.com/images/0300r12000cuiji1j8111.png_x000D_
https://dimg04.c-ctrip.com/images/0306912000cuijwb47AA9.png_x000D_
https://dimg04.c-ctrip.com/images/0303e12000cuik2xx7594.png_x000D_
https://dimg04.c-ctrip.com/images/0306d12000cuijsds6089.png_x000D_
https://dimg04.c-ctrip.com/images/0307412000cuijvru6266.png_x000D_
https://dimg04.c-ctrip.com/images/0300l12000cuij6pgB930.png_x000D_
https://dimg04.c-ctrip.com/images/0301i12000cuiiwaj2E9E.png_x000D_
https://dimg04.c-ctrip.com/images/0301k12000cuiiwnnBD63.png_x000D_
https://dimg04.c-ctrip.com/images/0302z12000cuifqdf63C8.png_x000D_
https://dimg04.c-ctrip.com/images/0301h12000cuijo3j6BCC.png_x000D_
https://dimg04.c-ctrip.com/images/0304412000cuijv789EB9.png_x000D_
https://dimg04.c-ctrip.com/images/0303f12000cuihwq9A6F6.png_x000D_
https://dimg04.c-ctrip.com/images/0303s12000cuij2ovCC29.png_x000D_
https://dimg04.c-ctrip.com/images/0302912000cuihtpnB877.png</t>
  </si>
  <si>
    <t>昆明+大理市+丽江+香格里拉6日5晚跟团游</t>
  </si>
  <si>
    <t>6.18特惠·15人小团【双飞双动·雪山观景酒店·海景酒店】保上冰川大索道登顶雪山【含雪山衣氧】·jeep车网红旅拍·印象丽江歌舞表演·土司宴歌舞餐·24小时专属接送机服务</t>
  </si>
  <si>
    <t>错峰特惠无购物成团保障3期免息雪山冰川游船体验特色表演</t>
  </si>
  <si>
    <t>https://dimg04.c-ctrip.com/images/0304a12000e22jlydB323.png_x000D_
https://dimg04.c-ctrip.com/images/0304v12000e22kgss804C.png_x000D_
https://dimg04.c-ctrip.com/images/0304d12000e22jmilA882.png_x000D_
https://dimg04.c-ctrip.com/images/0307112000e22kg8gF089.png_x000D_
https://dimg04.c-ctrip.com/images/0303x12000e22kv4y9015.png_x000D_
https://dimg04.c-ctrip.com/images/0302512000e59e8r3396C.png_x000D_
https://dimg04.c-ctrip.com/images/0306712000e22jmjp5A88.png_x000D_
https://dimg04.c-ctrip.com/images/0303o12000e22knat7DD7.png_x000D_
https://dimg04.c-ctrip.com/images/0307412000e22kg9v139C.png</t>
  </si>
  <si>
    <t>轻奢纯玩｜双飞双动¥3520起_x000D_
含各地-昆明往返机票 ¥2954起_x000D_
A线同款-自选往返机票 ¥3439起_x000D_
A线同款-回程自理 ¥2530起_x000D_
A线同款｜丽进昆出·自选航班 暂无可售_x000D_
A线同款｜直飞丽江·回程自理 ¥2875起</t>
  </si>
  <si>
    <t>云南丽江+昆明+大理市6日5晚跟团游</t>
  </si>
  <si>
    <t>高奢纯玩0购物0自费丨豪华5钻酒店丨大理5钻海景酒店丨赠送印象丽江+丽江千古情2大视觉盛宴丨双古城+玉龙雪山/冰川大索等地标景区丨新婚蜜月赠送鲜花大床房给您更温馨的体验</t>
  </si>
  <si>
    <t>成团保障70岁须陪同雪山赠取消险</t>
  </si>
  <si>
    <t>灵鹊旅行</t>
  </si>
  <si>
    <t>https://dimg04.c-ctrip.com/images/0306b12000cspt1yu6A46.jpg</t>
  </si>
  <si>
    <t>高端纯玩 一价全含升级4晚5钻¥4460起_x000D_
A线同款产品丨可自选航班时间 ¥3635起_x000D_
性价比优选丨全程自愿消费 ¥2200起_x000D_
纯玩无购物丨全程4钻酒店 ¥3540起_x000D_
一价全含丨4晚5钻1晚豪华温泉 ¥3340起_x000D_
高奢12人内纯玩小团 全程5钻 ¥5610起_x000D_
15人内精致小团一价全含0自费 ¥5010起_x000D_
品质纯玩3晚5钻酒店 送千古情 ¥4000起_x000D_
品质纯玩全程4钻酒店含景区交通 ¥4000起</t>
  </si>
  <si>
    <t>云南昆明+大理市+丽江+玉龙雪山+西双版纳8日7晚私家团</t>
  </si>
  <si>
    <t>昆明石林+滇池+全程5钻住宿+冰川大索道雪山登顶+180度环洱海+5A崇圣寺三塔+双廊+磻溪村S湾+玉龙雪山赠衣服氧气+印象丽江实景演出+西双版纳5A中科热带植物园</t>
  </si>
  <si>
    <t>无购物成团保障雪山冰川赠取消险寺院祈福特色表演车型可选</t>
  </si>
  <si>
    <t>https://dimg04.c-ctrip.com/images/300q1a0000018kesn7AF1.jpg_x000D_
https://dimg04.c-ctrip.com/images/30021a0000018q78uF331.jpg_x000D_
https://dimg04.c-ctrip.com/images/30041a0000018i3q1350D.jpg_x000D_
https://dimg04.c-ctrip.com/images/300r1a0000018hjl996A7.jpg_x000D_
https://dimg04.c-ctrip.com/images/300t1a0000018j64j2688.jpg_x000D_
https://dimg04.c-ctrip.com/images/30051a0000018lml3FF9B.jpg_x000D_
https://dimg04.c-ctrip.com/images/30021a0000018q78vE310.jpg</t>
  </si>
  <si>
    <t>云南昆明+抚仙湖+建水+元阳+蒙自+弥勒6日5晚拼小团</t>
  </si>
  <si>
    <t>鸿途甄选·1-8人拼小团｜自选酒店/私家团-行摄美拍｜抚仙湖碧波万顷+建水米轨火车+梯田日落日出＆云海+碧色寨赠过桥米线+魔幻小镇东风韵+5A石林+滇池与鸥共舞｜24H接送机</t>
  </si>
  <si>
    <t>错峰特惠拼小团无购物无自费成团保障70岁须陪同3期免息梯田赠取消险赏花亲近海鸥艺术馆过桥米线宴</t>
  </si>
  <si>
    <t>https://dimg04.c-ctrip.com/images/0307312000cqfmoae5EFD.png_x000D_
https://dimg04.c-ctrip.com/images/030101200092ruzioA944.jpg_x000D_
https://dimg04.c-ctrip.com/images/030101200092rv97dF8CB.jpg_x000D_
https://dimg04.c-ctrip.com/images/0305t1200092rvd672EA9.jpg_x000D_
https://dimg04.c-ctrip.com/images/0301g1200092rvizrAFEC.jpg_x000D_
https://dimg04.c-ctrip.com/images/0303q1200092ruvxfC11A.jpg_x000D_
https://dimg04.c-ctrip.com/images/0300c1200092rulwb3057.jpg_x000D_
https://dimg04.c-ctrip.com/images/0300k1200092rvpeb1CFC.jpg_x000D_
https://dimg04.c-ctrip.com/images/0304p1200092rvbp33525.jpg_x000D_
https://dimg04.c-ctrip.com/images/0304z1200092rvl4dBDD1.jpg_x000D_
https://dimg04.c-ctrip.com/images/0306q1200092rv57aB56A.jpg</t>
  </si>
  <si>
    <t>优选四钻酒店（拼小团·含机票）¥5710起_x000D_
A线同款｜机票酒店随心选 暂无可售_x000D_
普者黑/罗平2选1·自选酒店 ¥4302起_x000D_
C线同款·优选4钻·自选机票 暂无可售</t>
  </si>
  <si>
    <t>【一单一团 私人定制】丨专属管家一对一服务丨全程温德姆/喜来登/万达颐华等五钻酒店+四钻酒店任选丨原始森林公园观孔雀放飞+大佛寺纳福祈福+中科院植物园+野象谷投喂大象丨畅玩西双版纳</t>
  </si>
  <si>
    <t>无购物无自费成团保障3期免息赠取消险寺院祈福车型可选</t>
  </si>
  <si>
    <t>https://dimg04.c-ctrip.com/images/0303h12000cxp99yf3CC2.jpg</t>
  </si>
  <si>
    <t>高端私人定制丨全程五钻酒店连住¥4640起_x000D_
私人定制一单一团丨全程4钻酒店 ¥3860起_x000D_
直飞昆明丨更划算丨全程4钻酒店 ¥3380起_x000D_
直飞昆明丨更划算丨全程5钻酒店 ¥4220起_x000D_
A线同款丨5钻酒店自选航班时间 ¥4190起_x000D_
B线同款丨4钻酒店自选航班时间 ¥3490起_x000D_
C线同款丨4钻酒店自选航班时间 ¥3160起_x000D_
私人定制丨酒店自选丨航班自选 ¥4278起_x000D_
昆明进丨含去程机票 ¥2864起</t>
  </si>
  <si>
    <t>全程携程4钻酒店丨大理专业摄影师跟拍+私人游艇+理想邦+民族换装旅拍（赠视频·照片）+洱海音乐巡游车丨5A玉龙雪山·蓝月谷·丽江古城·石林丨赠威楚传奇+丽水金沙演出+防寒服·氧气瓶</t>
  </si>
  <si>
    <t>错峰特惠无购物成团保障70岁须陪同3期免息雪山赠取消险特色表演白族风味餐长街宴</t>
  </si>
  <si>
    <t>https://dimg04.c-ctrip.com/images/0302i12000dqxxb673B2C.jpg_x000D_
https://dimg04.c-ctrip.com/images/0301o12000dqxxezo05AF.jpg_x000D_
https://dimg04.c-ctrip.com/images/0304012000dqxxh7xB069.jpg_x000D_
https://dimg04.c-ctrip.com/images/0302a12000dqxxswq5F26.jpg_x000D_
https://dimg04.c-ctrip.com/images/0301m12000dqxxshd0453.jpg_x000D_
https://dimg04.c-ctrip.com/images/0305s12000dqxvxdy973D.jpg_x000D_
https://dimg04.c-ctrip.com/images/0305c12000dqxw7pv548C.jpg_x000D_
https://dimg04.c-ctrip.com/images/0304212000dqxxswu3A94.jpg_x000D_
https://dimg04.c-ctrip.com/images/0302o12000dqxxpubAA50.jpg_x000D_
https://dimg04.c-ctrip.com/images/0304v12000dqxxdb464A3.jpg_x000D_
https://dimg04.c-ctrip.com/images/0300b12000dqxw5a9B9D0.jpg_x000D_
https://dimg04.c-ctrip.com/images/0306o12000dqxxdbo25E9.jpg</t>
  </si>
  <si>
    <t>云南昆明+大理市+泸沽湖+丽江+香格里拉+西双版纳12日11晚私家团</t>
  </si>
  <si>
    <t>【自营：安心乐游】全景出行+1单1团&amp;昆进昆出+多套餐选择&amp;酒店/房型随心选住&amp;赠土司宴&amp;登顶雪山4680M|昆明玩法3选1|野象谷高空索道|5A普达措|植物园等</t>
  </si>
  <si>
    <t>可加购导游服务无购物成团保障雪山湖泊森林游船体验车型可选自选酒店</t>
  </si>
  <si>
    <t>https://dimg04.c-ctrip.com/images/0303r12000cy9kmss3D9A.png_x000D_
https://dimg04.c-ctrip.com/images/0305t12000cy9knrh687D.png_x000D_
https://dimg04.c-ctrip.com/images/0301v12000cy9khh3FFDA.png_x000D_
https://dimg04.c-ctrip.com/images/0302a12000cy9klkl6598.png_x000D_
https://dimg04.c-ctrip.com/images/0304d12000cy9kkyc8524.png_x000D_
https://dimg04.c-ctrip.com/images/0303412000cy9kmzjB863.png_x000D_
https://dimg04.c-ctrip.com/images/0301q12000cy9kh1i7218.png_x000D_
https://dimg04.c-ctrip.com/images/0304512000cy9m031C88F.png_x000D_
https://dimg04.c-ctrip.com/images/0306312000cy9lws70F4A.png_x000D_
https://dimg04.c-ctrip.com/images/0304x12000cy9lwjuB81C.png_x000D_
https://dimg04.c-ctrip.com/images/0302o12000cy9m1u1F9AE.png_x000D_
https://dimg04.c-ctrip.com/images/0305912000cy9lxwo0345.png_x000D_
https://dimg04.c-ctrip.com/images/0302512000cy9m1c557C4.png_x000D_
https://dimg04.c-ctrip.com/images/0306112000cy9ltm0C950.png</t>
  </si>
  <si>
    <t>000</t>
  </si>
  <si>
    <t>成团保障70岁须陪同博物馆走婚宴</t>
  </si>
  <si>
    <t>https://dimg04.c-ctrip.com/images/0302v12000crnwj7u0D25.jpg_x000D_
https://dimg04.c-ctrip.com/images/0302912000crnwg7iCBF0.jpg</t>
  </si>
  <si>
    <t>12人小包团丨豪华住宿+自然醒¥6180起_x000D_
12人小包团丨9点出发 自然醒 ¥5770起_x000D_
一价全含0自费丨四钻酒店 ¥5080起_x000D_
一价全含0自费丨五钻酒店 ¥5650起_x000D_
C线同款丨直飞昆明更划算 ¥3600起</t>
  </si>
  <si>
    <t>优选纯玩『一价全含·0购物·0自费』精选【昆明温德姆酒店+大理海景酒店】丽江动车返昆+赠【印象丽江+丽水金沙】+楚雄【彝乡恋歌+篝火晚会】+洱海游船+白族换装秀</t>
  </si>
  <si>
    <t>无自费成团保障3期免息雪山</t>
  </si>
  <si>
    <t>云翔旅游</t>
  </si>
  <si>
    <t>https://dimg04.c-ctrip.com/images/0303k12000crmui0b8994.png_x000D_
https://dimg04.c-ctrip.com/images/0305312000crmuk967989.png_x000D_
https://dimg04.c-ctrip.com/images/0303v12000crmupmg20ED.png_x000D_
https://dimg04.c-ctrip.com/images/0306p12000crmuppc5361.png_x000D_
https://dimg04.c-ctrip.com/images/0301v12000crmup6802B2.png_x000D_
https://dimg04.c-ctrip.com/images/0300t12000crmuvm974DC.png_x000D_
https://dimg04.c-ctrip.com/images/0302k12000crmuxao3994.png_x000D_
https://dimg04.c-ctrip.com/images/0302p12000crmv3su48D1.png_x000D_
https://dimg04.c-ctrip.com/images/0305i12000crmv3vc6D39.png</t>
  </si>
  <si>
    <t>纯玩.一价全含/赠印象丽江表演¥2938起_x000D_
A线同款/动车/高铁往返 暂无可售_x000D_
5钻+头等舱/千古情+印象丽江 ¥3548起_x000D_
纯玩特惠专线/一价全含 ¥2773起_x000D_
纯玩2-15人小团/一价全含 ¥3420起_x000D_
4晚5钻酒店/一价全含/双表演 ¥2259起</t>
  </si>
  <si>
    <t>昆明+建水+元阳+普者黑风景区+弥勒6日5晚拼小团</t>
  </si>
  <si>
    <t>【见山见水】滇东南深度体验之旅【探寻历史名城|乡村振兴官带您梯田徒步|建水小火车秒穿民国年代|紫陶拉胚体验 】 田园风光+芳华如梦+网红打卡+梯田美景+4钻精选</t>
  </si>
  <si>
    <t>拼小团无购物无自费成团保障70岁须陪同观日落梯田赏油菜花赏桃花古镇古村过桥米线宴</t>
  </si>
  <si>
    <t>https://dimg04.c-ctrip.com/images/0300112000e3m84ad6A10.jpg_x000D_
https://dimg04.c-ctrip.com/images/0300k12000dmfo1tk4769.jpg</t>
  </si>
  <si>
    <t>『私人订制·直飞丽江』双人立减500/单【住】全景海岸露营+4晚品牌5钻酒店【玩】玉龙雪山登顶4680+理想邦度假小镇+网红S湾+探秘普达措+蓝月谷【享】藏族土司宴&amp;《印象丽江》</t>
  </si>
  <si>
    <t>无购物无自费成团保障雪山冰川特色表演车型可选歌舞餐土司宴</t>
  </si>
  <si>
    <t>https://dimg04.c-ctrip.com/images/0304q12000dfgosrf5AA0.jpg_x000D_
https://dimg04.c-ctrip.com/images/0302f12000dfgpler8FB2.jpg_x000D_
https://dimg04.c-ctrip.com/images/0305k12000dfgotdvB97A.jpg_x000D_
https://dimg04.c-ctrip.com/images/0304r12000dfgpn529BE4.jpg_x000D_
https://dimg04.c-ctrip.com/images/0301112000dfgpq1u1383.jpg_x000D_
https://dimg04.c-ctrip.com/images/0302g12000dfgp0ov8178.jpg_x000D_
https://dimg04.c-ctrip.com/images/0302912000dfgopkm6D78.jpg_x000D_
https://dimg04.c-ctrip.com/images/0303y12000dfgp4rt1D10.jpg_x000D_
https://dimg04.c-ctrip.com/images/0300o12000dfgpgnsDB4E.jpg_x000D_
https://dimg04.c-ctrip.com/images/0301p12000dfgpcey2959.jpg_x000D_
https://dimg04.c-ctrip.com/images/0300i12000dfgpp67D90F.jpg_x000D_
https://dimg04.c-ctrip.com/images/0306s12000dfgpene19E3.jpg_x000D_
https://dimg04.c-ctrip.com/images/0301c12000dfgq0ma8052.jpg_x000D_
https://dimg04.c-ctrip.com/images/0303y12000dfgpa4p6C92.jpg_x000D_
https://dimg04.c-ctrip.com/images/0305v12000dfgq07959BB.jpg_x000D_
https://dimg04.c-ctrip.com/images/0306z12000dfgpgpkB6AD.jpg_x000D_
https://dimg04.c-ctrip.com/images/0301p12000dfgp0r17864.jpg_x000D_
https://dimg04.c-ctrip.com/images/0302k12000dfgptj30FF2.jpg_x000D_
https://dimg04.c-ctrip.com/images/0302h12000dfgp8epF654.jpg_x000D_
https://dimg04.c-ctrip.com/images/0304012000dfgq0mg9B4F.jpg_x000D_
https://dimg04.c-ctrip.com/images/0303m12000dfgqal59DDA.jpg_x000D_
https://dimg04.c-ctrip.com/images/0302k12000dfgq9uc1B50.jpg_x000D_
https://dimg04.c-ctrip.com/images/0303912000dfgqc243342.jpg_x000D_
https://dimg04.c-ctrip.com/images/0305412000dfgq8igB128.jpg_x000D_
https://dimg04.c-ctrip.com/images/0303y12000dfgpdo88856.jpg_x000D_
https://dimg04.c-ctrip.com/images/0305312000dfgpgj7D4DA.jpg_x000D_
https://dimg04.c-ctrip.com/images/0300a12000dfgq9ot41EF.jpg_x000D_
https://dimg04.c-ctrip.com/images/0302e12000dfgqaz10C42.jpg_x000D_
https://dimg04.c-ctrip.com/images/0302x12000dfgqdsoB5AF.jpg_x000D_
https://dimg04.c-ctrip.com/images/0304712000dfgqc331BD7.jpg_x000D_
https://dimg04.c-ctrip.com/images/0306r12000dfgpn8v6E41.jpg_x000D_
https://dimg04.c-ctrip.com/images/0306c12000dfgq8e6D909.jpg_x000D_
https://dimg04.c-ctrip.com/images/0300q12000dfgqk1x2576.jpg_x000D_
https://dimg04.c-ctrip.com/images/0300y12000dfgpgsi3319.jpg_x000D_
https://dimg04.c-ctrip.com/images/0304o12000dfgq2rmBC9C.jpg_x000D_
https://dimg04.c-ctrip.com/images/0306h12000dfgpons8EB8.jpg_x000D_
https://dimg04.c-ctrip.com/images/0304j12000dfgq2w3B918.jpg</t>
  </si>
  <si>
    <t>5钻酒店+明星海岸营地¥5391起_x000D_
4钻酒店+明星海岸营地 ¥5838起_x000D_
同款线路·酒店自选 ¥5406起_x000D_
A线同款·回程机票自理 ¥5770起_x000D_
B线同款·回程机票自理 ¥5063起</t>
  </si>
  <si>
    <t>【15人精致小团+纯玩无购物】高评分四钻酒店+打卡告庄夜市+晚间夜游澜沧江+5A中科植物园+参观吉祥大佛寺+观原始森林孔雀放飞+赏大象表演+品傣族孔雀宴+大象餐+夜游星光夜市拍风情傣装</t>
  </si>
  <si>
    <t>无购物成团保障森林寺院祈福特色表演生日/蜜月布置象餐</t>
  </si>
  <si>
    <t>https://dimg04.c-ctrip.com/images/0302512000debin7hE624.jpg_x000D_
https://dimg04.c-ctrip.com/images/0303412000debie9y250B.jpg_x000D_
https://dimg04.c-ctrip.com/images/0300212000debik9a948E.jpg_x000D_
https://dimg04.c-ctrip.com/images/0302612000debi41b1D44.jpg_x000D_
https://dimg04.c-ctrip.com/images/0305s12000debib9q4064.jpg_x000D_
https://dimg04.c-ctrip.com/images/0305312000debi2vb6553.jpg_x000D_
https://dimg04.c-ctrip.com/images/0304n12000debiad7A0ED.jpg_x000D_
https://dimg04.c-ctrip.com/images/0306312000debikh74CAA.jpg_x000D_
https://dimg04.c-ctrip.com/images/0301w12000debiq2u627F.jpg_x000D_
https://dimg04.c-ctrip.com/images/0301a12000debi0jxEB16.jpg</t>
  </si>
  <si>
    <t>1人起订可拼房·纯玩0购无限制【1晚告庄特色酒店-夜游星光夜市+4大特色美食+蜜月鲜花铺床+车载夏日清凉礼包】抚仙湖+北标园+野象谷+勐泐佛寺+赠无理由取消险（退订无损出行无忧）</t>
  </si>
  <si>
    <t>无购物成团保障70岁须陪同赠取消险寺院祈福可拼房</t>
  </si>
  <si>
    <t>https://dimg04.c-ctrip.com/images/0306912000cyketel3F0C.png_x000D_
https://dimg04.c-ctrip.com/images/0306r12000d9ezrlpFE5E.jpg_x000D_
https://dimg04.c-ctrip.com/images/0301p12000d9f0iyx6C6E.jpg_x000D_
https://dimg04.c-ctrip.com/images/0302b12000d9f0oeq28EB.jpg_x000D_
https://dimg04.c-ctrip.com/images/0301h12000d9f08wl1A13.jpg_x000D_
https://dimg04.c-ctrip.com/images/0303n12000d9f07esD314.jpg_x000D_
https://dimg04.c-ctrip.com/images/0306v12000d9f0f2k75B0.jpg_x000D_
https://dimg04.c-ctrip.com/images/0305g12000d9f0mbt1C78.jpg_x000D_
https://dimg04.c-ctrip.com/images/0305g12000d9f0d8nCC6D.jpg_x000D_
https://dimg04.c-ctrip.com/images/0306912000d9ezoen4272.jpg_x000D_
https://dimg04.c-ctrip.com/images/0306x12000d9f00boC1A3.jpg_x000D_
https://dimg04.c-ctrip.com/images/0305o12000d9f187cB4D2.jpg_x000D_
https://dimg04.c-ctrip.com/images/0305m12000d9f0z4p38E3.jpg_x000D_
https://dimg04.c-ctrip.com/images/0304j12000d9f0lqf2201.jpg_x000D_
https://dimg04.c-ctrip.com/images/0305f12000d9f17taD93C.jpg_x000D_
https://dimg04.c-ctrip.com/images/0302x12000d9f1bweE8F2.jpg_x000D_
https://dimg04.c-ctrip.com/images/0304y12000d9f1bbyBA43.jpg_x000D_
https://dimg04.c-ctrip.com/images/0302p12000d9f15rp1C83.jpg_x000D_
https://dimg04.c-ctrip.com/images/0300q12000d9f0odiFC84.jpg_x000D_
https://dimg04.c-ctrip.com/images/0302012000d9f0mvx0E9E.jpg_x000D_
https://dimg04.c-ctrip.com/images/0304112000d9f0ybs06C6.jpg</t>
  </si>
  <si>
    <t>实惠经典路线·高性价比¥2874起_x000D_
A线同款·机票自选 ¥2731起_x000D_
A线同款·高铁/动车往返 ¥4008起</t>
  </si>
  <si>
    <t>腾冲+芒市+西双版纳+普洱9日8晚私家团</t>
  </si>
  <si>
    <t>#Roam Travel·野奢系列【中国版亚马逊&amp;边陲泉乡】松弛之境#酒店即目的地-自选&lt;金铂钻石头纪/悦榕庄/泊度&gt; 热海怪泉升烟+皮影非遗+和顺&amp;北海~金银塔+牧象&amp;丛林飞跃+夜游植物园~</t>
  </si>
  <si>
    <t>无购物无自费成团保障湿地火山森林赠取消险丛林飞跃古镇古村艺术馆车型可选孔雀宴</t>
  </si>
  <si>
    <t>https://dimg04.c-ctrip.com/images/0306512000a7w1ipuEA82.jpg_x000D_
https://dimg04.c-ctrip.com/images/0301p12000cwaghr88CA5.jpg_x000D_
https://dimg04.c-ctrip.com/images/0303y12000cwagjdm31D2.jpg_x000D_
https://dimg04.c-ctrip.com/images/0302s12000cwagl9cC8BE.jpg_x000D_
https://dimg04.c-ctrip.com/images/0306e12000cwaglu38DEF.jpg_x000D_
https://dimg04.c-ctrip.com/images/0301112000cwaghze406C.jpg_x000D_
https://dimg04.c-ctrip.com/images/0303q12000cwagkotE4D3.jpg_x000D_
https://dimg04.c-ctrip.com/images/0303o12000cwagl9eAF95.jpg_x000D_
https://dimg04.c-ctrip.com/images/0307312000cwagh1eE11C.jpg_x000D_
https://dimg04.c-ctrip.com/images/0304012000cwagjl56678.jpg_x000D_
https://dimg04.c-ctrip.com/images/0302t12000cwaglmoE5D8.jpg_x000D_
https://dimg04.c-ctrip.com/images/0306n12000cwagleu3A89.jpg_x000D_
https://dimg04.c-ctrip.com/images/0304112000cwagqgc2A75.jpg_x000D_
https://dimg04.c-ctrip.com/images/0300j12000cwagokz6CF7.jpg</t>
  </si>
  <si>
    <t>优选户外野奢·香格里拉+梅里雪山4日3晚私家团</t>
  </si>
  <si>
    <t>【野奢酒店|既下山&amp;松赞&amp;山谷秘境达拉牧场美宿+私家定制&amp;专车随行】—体验式徒步普达措/巴拉格宗原始森林+松赞林寺祈福+纳帕海环湖+飞来寺日照金山</t>
  </si>
  <si>
    <t>无购物无自费成团保障70岁须陪同峡谷峡湾徒步体验寺院祈福车型可选</t>
  </si>
  <si>
    <t>https://dimg04.c-ctrip.com/images/0300812000cvdbr0r974F.png_x000D_
https://dimg04.c-ctrip.com/images/0306g12000dccel0eB853.png_x000D_
https://dimg04.c-ctrip.com/images/0304l120009f71b137121.jpg_x000D_
https://dimg04.c-ctrip.com/images/03031120009fc6toq9058.jpg_x000D_
https://dimg04.c-ctrip.com/images/03010120009fc6kqz79C5.jpg_x000D_
https://dimg04.c-ctrip.com/images/0306r12000do1swirA105.png_x000D_
https://dimg04.c-ctrip.com/images/0301l120009fodak31F8A.jpg_x000D_
https://dimg04.c-ctrip.com/images/0304y12000cxv8zzmC834.png_x000D_
https://dimg04.c-ctrip.com/images/0300l120009fccnzd221F.jpg_x000D_
https://dimg04.c-ctrip.com/images/0304u12000cxv0wtgAB4F.png_x000D_
https://dimg04.c-ctrip.com/images/0303e12000cxuzrwy7459.png_x000D_
https://dimg04.c-ctrip.com/images/0301j12000cxv2zbaAD45.png_x000D_
https://dimg04.c-ctrip.com/images/0304e12000cxv3733C238.png_x000D_
https://dimg04.c-ctrip.com/images/0300l12000cxv0udi455C.png_x000D_
https://dimg04.c-ctrip.com/images/0306212000cxv0r3u3B1E.png_x000D_
https://dimg04.c-ctrip.com/images/0300l12000cxv0cdtD858.png_x000D_
https://dimg04.c-ctrip.com/images/0306x12000990a9gzEB87.jpg</t>
  </si>
  <si>
    <t>丽江+泸沽湖+香格里拉+梅里雪山7日6晚私家团</t>
  </si>
  <si>
    <t>暑期早鸟立减「雪山盛宴」住进风景里&lt;古城5钻+湖景房+自选既下山SUNYATA·松赞梅里&gt;揽星空银河入梦【私家定制&amp;SUV/别克GL8专车+配备无人机】雪山脚下蓝宝石·日照金山</t>
  </si>
  <si>
    <t>无购物无自费成团保障雪山湖泊篝火晚会寺院祈福车型可选</t>
  </si>
  <si>
    <t>https://dimg04.c-ctrip.com/images/0305212000d3xsgti9217.jpg_x000D_
https://dimg04.c-ctrip.com/images/0301y12000d3xsjyf7A33.jpg_x000D_
https://dimg04.c-ctrip.com/images/0304c12000cdeg1e563C6.jpg_x000D_
https://dimg04.c-ctrip.com/images/0300512000d3xrx7xBF05.jpg_x000D_
https://dimg04.c-ctrip.com/images/0305812000d3zfeov600E.jpg_x000D_
https://dimg04.c-ctrip.com/images/0301k12000d3xtqsbAB72.png_x000D_
https://dimg04.c-ctrip.com/images/0301x12000d3xrx81FC26.jpg_x000D_
https://dimg04.c-ctrip.com/images/0302t12000d3xrm889C49.jpg_x000D_
https://dimg04.c-ctrip.com/images/0300n12000d3xsgtoD029.jpg_x000D_
https://dimg04.c-ctrip.com/images/0303p12000d3xrx85FC27.jpg_x000D_
https://dimg04.c-ctrip.com/images/0304f12000d3xrt58CCE1.jpg_x000D_
https://dimg04.c-ctrip.com/images/0302712000d3xsc3vCE98.jpg_x000D_
https://dimg04.c-ctrip.com/images/0304h12000d3xsk762F2E.jpg_x000D_
https://dimg04.c-ctrip.com/images/0305312000d3y3m4bA4E0.jpg</t>
  </si>
  <si>
    <t>丽江+大理市+香格里拉+梅里雪山6日5晚私家团</t>
  </si>
  <si>
    <t>「既下山SUNYATA/松赞系列&amp;观景房随心选」丨梅里&amp;玉龙双雪山「无人机航拍/单反」专车&amp;司导&lt;5钻酒店·海景房&gt;纳帕海·普达措·松赞林寺·双廊·理想邦赠旅拍丨《印象丽江》表演</t>
  </si>
  <si>
    <t>无购物无自费成团保障雪山寺院祈福特色表演车型可选</t>
  </si>
  <si>
    <t>https://dimg04.c-ctrip.com/images/0306m12000c5eyn7t606D.png</t>
  </si>
  <si>
    <t>高端品质纯玩丨一价全含0自费丨携程五钻酒店入住丨15人升级2+1头等舱丨赠送全程景区电瓶车+赠送篝火晚会丨滇池大坝+国家森林公园+野象谷+大佛寺+告庄西双景等精华景点丨纵享璀璨版纳</t>
  </si>
  <si>
    <t>成团保障70岁须陪同</t>
  </si>
  <si>
    <t>https://dimg04.c-ctrip.com/images/0300q12000cv2zlgyE93E.jpg</t>
  </si>
  <si>
    <t>高端纯玩0自费  4晚5钻酒店¥4810起_x000D_
特惠西双版纳 升级一晚5钻酒店 ¥2200起_x000D_
高端纯玩-双飞双动-湄公河景兰 ¥4930起_x000D_
五星体验 双飞一动 全程5钻 实时计价_x000D_
特惠纯玩 双飞双动 4钻酒店 ¥3550起_x000D_
A线同款产品丨可自选航班时间 ¥3870起_x000D_
C线同款产品丨可自选航班时间 ¥4755起_x000D_
E线同款产品丨可自选航班时间 ¥3240起_x000D_
特惠西双版纳 升级一晚5钻酒店 ¥2211起</t>
  </si>
  <si>
    <t>登山·云南丽江+哈巴雪山3日2晚跟团游</t>
  </si>
  <si>
    <t>『向导比例1:1』哈巴雪山攀登&amp;丽江集散『持证向导带队』【升级大本营木头房+大本营藏药泡脚】+提供登山装备·完善后勤保障·登顶颁发荣耀奖牌</t>
  </si>
  <si>
    <t>https://dimg04.c-ctrip.com/images/0301d12000dn0o6ub8922.jpg_x000D_
https://dimg04.c-ctrip.com/images/0306212000e3ka4we049E.jpg_x000D_
https://dimg04.c-ctrip.com/images/0302n12000e3ka5nd4FAA.jpg_x000D_
https://dimg04.c-ctrip.com/images/0305k12000e3kafgh8555.jpg_x000D_
https://dimg04.c-ctrip.com/images/0304212000e3ka1to2195.jpg_x000D_
https://dimg04.c-ctrip.com/images/0306412000e3kabwb6D9F.jpg_x000D_
https://dimg04.c-ctrip.com/images/0304v12000e3ka3qfC09B.jpg_x000D_
https://dimg04.c-ctrip.com/images/0302u12000e3ka29w76F6.jpg_x000D_
https://dimg04.c-ctrip.com/images/0305w12000e3k9zpd2F61.jpg_x000D_
https://dimg04.c-ctrip.com/images/0300212000e3ka6i4B587.jpg</t>
  </si>
  <si>
    <t>【私人定制·直飞丽江·1单1团】『全程高奢5钻酒店：海景酒店+特色客栈』洱海双廊+圣托里尼 | 玉龙雪山登顶+“小九寨”蓝月谷+虎跳峡+普达措国家公园+独克宗古城~行程可调整定制</t>
  </si>
  <si>
    <t>无购物成团保障雪山赠取消险古镇古村车型可选</t>
  </si>
  <si>
    <t>云南昆明+大理市+丽江+玉龙雪山6日5晚跟团游</t>
  </si>
  <si>
    <t>【一价全含0购物0自费】【暑期出行高性价比不踩坑产品】【赠送景区小交通+雪山衣氧，三大表演，保证无任何自费 】【白族换装秀，赠送照片】【丽江动车反昆，免舟车劳顿】</t>
  </si>
  <si>
    <t>无购物无自费成团保障雪山赠取消险</t>
  </si>
  <si>
    <t>天歌云南</t>
  </si>
  <si>
    <t>https://dimg04.c-ctrip.com/images/0300w12000cu7bi04EA42.jpg_x000D_
https://dimg04.c-ctrip.com/images/0305512000cu3yd3n5E9D.jpg_x000D_
https://dimg04.c-ctrip.com/images/0303b12000cu7bkkm0302.jpg_x000D_
https://dimg04.c-ctrip.com/images/0307412000cu3z68b259E.jpg_x000D_
https://dimg04.c-ctrip.com/images/0303412000cu43k944664.jpg_x000D_
https://dimg04.c-ctrip.com/images/0305c12000cu43yyvD79F.jpg_x000D_
https://dimg04.c-ctrip.com/images/0302n12000cu43uhi6711.jpg_x000D_
https://dimg04.c-ctrip.com/images/0306b12000cu43xlkF939.jpg_x000D_
https://dimg04.c-ctrip.com/images/0305n12000cu7bi5fAC34.jpg_x000D_
https://dimg04.c-ctrip.com/images/0303o12000cu43z0lC850.jpg</t>
  </si>
  <si>
    <t>A | 高质量新品低价冲销量¥2962起_x000D_
B | 保大索升级用车住宿 ¥3746起_x000D_
C | 保大索丽江千古情 ¥3425起_x000D_
D | 15人小团两晚希尔顿 ¥3881起_x000D_
G | 睡到自然醒再出发 ¥4658起_x000D_
H | A线同款回程机票自理 ¥2475起</t>
  </si>
  <si>
    <t>【纯玩0购物+1人起订】西山龙门风景区+海埂大坝茶马花街+大理古城+打卡理想邦洱海生态廊道+浪漫花海吉普车摆拍+玉龙雪山云杉坪索道+蓝月谷-丽江古城+拉市海骑马体验+24H接送机/站</t>
  </si>
  <si>
    <t>无购物成团保障70岁须陪同雪山赠取消险白族风味餐</t>
  </si>
  <si>
    <t>https://dimg04.c-ctrip.com/images/0300o12000dz0r6456B20.jpg_x000D_
https://dimg04.c-ctrip.com/images/0306112000dz0rx6tA9DA.jpg_x000D_
https://dimg04.c-ctrip.com/images/0301l12000dz0q1zx4F26.jpg_x000D_
https://dimg04.c-ctrip.com/images/0303w12000dz0q0opCAB5.jpg_x000D_
https://dimg04.c-ctrip.com/images/0302e12000dz0qsopF9A7.jpg_x000D_
https://dimg04.c-ctrip.com/images/0300q12000dz0rx6xB6F2.jpg_x000D_
https://dimg04.c-ctrip.com/images/0301l12000dz0pceq5A32.jpg_x000D_
https://dimg04.c-ctrip.com/images/0303i12000dz0pk9u5C97.jpg_x000D_
https://dimg04.c-ctrip.com/images/0303a12000dz0qsorE7A6.jpg</t>
  </si>
  <si>
    <t>纯玩一人可定-自选航班时间¥2357起_x000D_
A线同款-自选高铁动车 ¥3772起_x000D_
去石林-系统飞机 ¥2389起_x000D_
去石林-系统高铁动车 ¥3711起</t>
  </si>
  <si>
    <t>昆明+弥勒+普者黑景区+建水+元阳哈尼梯田+墨江+普洱+西双版纳8日7晚私家团</t>
  </si>
  <si>
    <t>【自营.专车畅游】五星/铂金酒店/景区美宿自选『品牌专车.老司机携游』东风韵.泛舟游湖.文化名邦.云上梯田.双胞小镇.动植物王国~昆进版出</t>
  </si>
  <si>
    <t>可加购导游服务无购物无自费成团保障梯田森林赠取消险车型可选</t>
  </si>
  <si>
    <t>https://dimg04.c-ctrip.com/images/0302a12000d2310154CBD.jpg_x000D_
https://dimg04.c-ctrip.com/images/0300x12000d230vic0419.jpg_x000D_
https://dimg04.c-ctrip.com/images/0303512000d2310udC1E8.jpg_x000D_
https://dimg04.c-ctrip.com/images/0301m12000db5cpjg21CA.jpg_x000D_
https://dimg04.c-ctrip.com/images/0305912000d230krl425C.jpg_x000D_
https://dimg04.c-ctrip.com/images/0302z12000d230wzr34B3.jpg_x000D_
https://dimg04.c-ctrip.com/images/0303q12000d230z8b8A7B.jpg_x000D_
https://dimg04.c-ctrip.com/images/0305p12000d231das0FE3.jpg_x000D_
https://dimg04.c-ctrip.com/images/0301t12000d230zft4AAE.jpg</t>
  </si>
  <si>
    <t>旅游者之选·Roam Travel系列「传统与摩登·乌托邦之旅」慢生活探索·解锁双面滇西北 | 奢榻5钻轻奢&amp;海景·湖景&lt;酒店套餐任选&gt; | 泸沽湖VIP包船环湖 | 深度香格里拉 | 海景宴</t>
  </si>
  <si>
    <t>无购物无自费成团保障雪山冰川寺院祈福特色表演车型可选</t>
  </si>
  <si>
    <t>https://dimg04.c-ctrip.com/images/0305112000e6yawp7F17F.jpg_x000D_
https://dimg04.c-ctrip.com/images/0302n12000e6yazmhA82C.jpg_x000D_
https://dimg04.c-ctrip.com/images/0302l12000e6yb959CA6E.jpg_x000D_
https://dimg04.c-ctrip.com/images/0304p12000e6yaxgg9E92.jpg_x000D_
https://dimg04.c-ctrip.com/images/0300j12000e6yb14iA138.jpg_x000D_
https://dimg04.c-ctrip.com/images/0304s12000e6yanu8077D.jpg_x000D_
https://dimg04.c-ctrip.com/images/0304w12000e6yasy8BFD0.jpg_x000D_
https://dimg04.c-ctrip.com/images/0301g12000e6ygufnA3AA.png_x000D_
https://dimg04.c-ctrip.com/images/0303b12000e6yawiu50C0.jpg</t>
  </si>
  <si>
    <t>全程酒店随心选&amp;amp;丽进大出 暂无可售</t>
  </si>
  <si>
    <t>【自营纯玩 10人小团 藏地江南】1晚升5钻酒店「6成人以上赠印象丽江+金牌导游 」大理S弯旅拍骑行+松赞林寺+烟火气市集+雪山登顶 +丽江集市体验 5天玩遍丽大香</t>
  </si>
  <si>
    <t>无购物成团保障70岁须陪同雪山冰川骑行体验寺院祈福古镇古村特色表演歌舞餐土司宴</t>
  </si>
  <si>
    <t>https://dimg04.c-ctrip.com/images/0301512000cy95rzs9382.jpg_x000D_
https://dimg04.c-ctrip.com/images/0307112000cy8o6jz30C1.jpg_x000D_
https://dimg04.c-ctrip.com/images/0303412000cy8nu49A67B.jpg_x000D_
https://dimg04.c-ctrip.com/images/0304912000cy8nzyb131D.jpg_x000D_
https://dimg04.c-ctrip.com/images/0305k12000cy8o2vqF783.jpg_x000D_
https://dimg04.c-ctrip.com/images/0304o12000cy8nvs2E40E.jpg_x000D_
https://dimg04.c-ctrip.com/images/0303i12000cy8nyen93E6.jpg</t>
  </si>
  <si>
    <t>飞机往返¥3649起_x000D_
回程自理 ¥2869起</t>
  </si>
  <si>
    <t>丽江+大理市+香格里拉+泸沽湖6日5晚跟团游</t>
  </si>
  <si>
    <t>【自营纯玩 10人小团 山海泸沽湖】 1晚升5钻酒店「6成人以上赠印象丽江+金牌导游 」大理S弯旅拍骑行+猪槽船游湖+松赞林寺+烟火气市集+雪山登顶  大理直达泸沽湖</t>
  </si>
  <si>
    <t>https://dimg04.c-ctrip.com/images/0300a12000cyhczb862CD.jpg_x000D_
https://dimg04.c-ctrip.com/images/0301n12000cyhbx5cB998.jpg_x000D_
https://dimg04.c-ctrip.com/images/0301x12000cyhc6sc25EF.jpg_x000D_
https://dimg04.c-ctrip.com/images/0303s12000cyhcbrs3755.jpg_x000D_
https://dimg04.c-ctrip.com/images/0301d12000cyhb50bB293.jpg_x000D_
https://dimg04.c-ctrip.com/images/0302t12000cyhc6se81EA.jpg_x000D_
https://dimg04.c-ctrip.com/images/0302112000cyhd1pgFFEC.jpg_x000D_
https://dimg04.c-ctrip.com/images/0304512000cyhc3apC788.jpg_x000D_
https://dimg04.c-ctrip.com/images/0304a12000cyhcadoCD4E.jpg</t>
  </si>
  <si>
    <t>飞机往返¥4136起_x000D_
回程自理 ¥3414起</t>
  </si>
  <si>
    <t>优选丽江+大理市+泸沽湖6日5晚跟团游</t>
  </si>
  <si>
    <t>【自营纯玩 10人小团 山海泸沽湖】  丽江1晚升5钻酒店「6成人以上赠印象丽江+金牌导游 」大理网红S弯旅拍骑行+猪槽船游湖+烟火气市集+雪山登顶保证大索道 泸沽湖直达大理</t>
  </si>
  <si>
    <t>无购物成团保障70岁须陪同雪山冰川骑行体验特色表演</t>
  </si>
  <si>
    <t>https://dimg04.c-ctrip.com/images/0303512000cyhc38q971E.jpg_x000D_
https://dimg04.c-ctrip.com/images/0304v12000cyhbezt29C3.jpg_x000D_
https://dimg04.c-ctrip.com/images/0305e12000cyha9nn9220.jpg_x000D_
https://dimg04.c-ctrip.com/images/0305f12000cyhb4s01006.jpg_x000D_
https://dimg04.c-ctrip.com/images/0303v12000cyhb4xu8E17.jpg_x000D_
https://dimg04.c-ctrip.com/images/0305w12000cyhc0mk8ACF.jpg_x000D_
https://dimg04.c-ctrip.com/images/0302m12000cyhc6p9E9F6.jpg</t>
  </si>
  <si>
    <t>飞机往返¥3569起_x000D_
回程自理 ¥2914起</t>
  </si>
  <si>
    <t>优选丽江+大理市+洱海4日3晚拼小团</t>
  </si>
  <si>
    <t>【双飞出行 8人小团】6.18限时特惠.甄奢纯玩小团·直飞丽江轻奢出行｜雪山观景房|古城特色酒店|大理海景房｜洱海游船+Jeep车旅拍·风花雪月感受大理的美｜专属Vip接送机+24小时管家服务.</t>
  </si>
  <si>
    <t>错峰特惠拼小团无购物无自费成团保障70岁须陪同雪山湖泊游船体验白族风味餐白族土八碗</t>
  </si>
  <si>
    <t>https://dimg04.c-ctrip.com/images/0305u12000e0o5e7e97B0.png_x000D_
https://dimg04.c-ctrip.com/images/0304612000e0o4ntf8CB1.png_x000D_
https://dimg04.c-ctrip.com/images/0306q12000e0o5e7gD57A.png_x000D_
https://dimg04.c-ctrip.com/images/0305o12000e0o4ej18E23.png_x000D_
https://dimg04.c-ctrip.com/images/0303w12000e0o4sio2BA5.png_x000D_
https://dimg04.c-ctrip.com/images/0300p12000e0o3q0e2A1C.png_x000D_
https://dimg04.c-ctrip.com/images/0300w12000e4ngwts4893.png</t>
  </si>
  <si>
    <t>含各地-丽江往返机票¥4205起_x000D_
含各地-丽江自选往返机票 ¥3392起</t>
  </si>
  <si>
    <t>丽江+香格里拉+大理市+洱海+玉龙雪山6日5晚拼小团</t>
  </si>
  <si>
    <t>【鸿途纯玩 8人小团】龙年限时立减|大理海景房|雪山观景房|古城客栈酒店|洱海Jeep车旅拍·冰川大索道·登顶玉龙雪山+网红蓝月谷｜24小时Vip接送机+24小时管家服务.</t>
  </si>
  <si>
    <t>错峰特惠拼小团无购物无自费成团保障70岁须陪同雪山湖泊冰川徒步体验寺院祈福游船体验海景房</t>
  </si>
  <si>
    <t>https://dimg04.c-ctrip.com/images/0305n12000di9c26m3F86.png_x000D_
https://dimg04.c-ctrip.com/images/0301e12000di9ctal6D43.png_x000D_
https://dimg04.c-ctrip.com/images/0306c12000di9czzn6A66.png_x000D_
https://dimg04.c-ctrip.com/images/0302m12000di9ciaqB086.png_x000D_
https://dimg04.c-ctrip.com/images/0305312000di9c1zhDA84.png_x000D_
https://dimg04.c-ctrip.com/images/0305g12000di9cz17A2CC.png_x000D_
https://dimg04.c-ctrip.com/images/0301112000di9cuxbAAFF.png_x000D_
https://dimg04.c-ctrip.com/images/0306k12000di9ck4e63DA.png_x000D_
https://dimg04.c-ctrip.com/images/0300z12000di9ddelD4E4.png</t>
  </si>
  <si>
    <t>含各地-丽江往返机票¥4838起_x000D_
含各地-丽江自选往返机票 ¥4853起_x000D_
含各地-丽江去程机票 ¥3714起</t>
  </si>
  <si>
    <t>丽江+香格里拉+泸沽湖+大理市8日7晚自由行</t>
  </si>
  <si>
    <t>下单最高减500！【包车游•全景滇西北】【住】&lt;小资客栈/民宿/精品酒店+大理泸沽湖可选海景/湖景美宿&gt;【享】24H接送机+6日包车好司机随行游景点&lt;5A全览&gt;+用车管家贴心服务</t>
  </si>
  <si>
    <t>自选酒店包车游雪山寺院祈福</t>
  </si>
  <si>
    <t>https://dimg04.c-ctrip.com/images/0305h12000e6v671509BD.jpg_x000D_
https://dimg04.c-ctrip.com/images/0304u12000dxd3zro18D0.jpg_x000D_
https://dimg04.c-ctrip.com/images/0304212000dxf9x873448.jpg_x000D_
https://dimg04.c-ctrip.com/images/0307112000dyhzn106BAD.jpg_x000D_
https://dimg04.c-ctrip.com/images/0303212000e58k8abD036.jpg_x000D_
https://dimg04.c-ctrip.com/images/0306212000e1f9kadCD1C.jpg_x000D_
https://dimg04.c-ctrip.com/images/0302r12000dxd3x1f237B.jpg_x000D_
https://dimg04.c-ctrip.com/images/0307212000e58isdi148D.jpg_x000D_
https://dimg04.c-ctrip.com/images/0303v12000e1fcme60B5E.jpg</t>
  </si>
  <si>
    <t>『经典纯玩丨直飞丽江』轻奢精致小团※全程住5钻酒店丨商务专车出行 满12人升级2+1陆地头等舱保姆车※赠吉普车旅拍+登金梭岛+玉龙雪山+蓝月谷+双廊古镇+虎跳峡+独克宗古城+普达措</t>
  </si>
  <si>
    <t>错峰特惠无购物成团保障70岁须陪同3期免息雪山陆地头等舱巴士歌舞餐土司宴</t>
  </si>
  <si>
    <t>https://dimg04.c-ctrip.com/images/0301612000d1a87yyB952.jpg_x000D_
https://dimg04.c-ctrip.com/images/0304312000d1a88tcAE09.jpg_x000D_
https://dimg04.c-ctrip.com/images/0300y12000d1a80rw963E.jpg_x000D_
https://dimg04.c-ctrip.com/images/0303h12000d1a83y184AE.jpg_x000D_
https://dimg04.c-ctrip.com/images/0301y12000dvxk9t79DD8.jpg_x000D_
https://dimg04.c-ctrip.com/images/0302l12000dvxkb2722C1.jpg_x000D_
https://dimg04.c-ctrip.com/images/0303412000d1a86tu084A.jpg_x000D_
https://dimg04.c-ctrip.com/images/0306912000d1a88ey0DDE.jpg_x000D_
https://dimg04.c-ctrip.com/images/0301t12000d1a8618AF44.jpg_x000D_
https://dimg04.c-ctrip.com/images/0303o12000d1a822y8189.jpg</t>
  </si>
  <si>
    <t>5钻高端纯玩小团 含往返机票¥3690起_x000D_
A线同款 下单立减100 ¥3590起_x000D_
A线同款 自选往返机票 ¥4144起_x000D_
5钻高端纯玩小团  ¥2843起</t>
  </si>
  <si>
    <t>真纯玩0自费丨全程4钻酒店（大理保证升级海景房）+动车返昆明丨丽江千古情+丽水金沙+彝族长街宴+篝火晚会丨玉龙雪山冰川索道+蓝月谷丨海湾旅拍+下午茶+洱海游船登南诏风情岛</t>
  </si>
  <si>
    <t>无自费成团保障古镇古村</t>
  </si>
  <si>
    <t>澄净国旅</t>
  </si>
  <si>
    <t>https://dimg04.c-ctrip.com/images/0306a12000dmfbtnbB1A0.png_x000D_
https://dimg04.c-ctrip.com/images/0304v12000dmfb2skD40F.png_x000D_
https://dimg04.c-ctrip.com/images/0306q12000dmfbukpA673.png_x000D_
https://dimg04.c-ctrip.com/images/0301z12000dmfbdby8DAA.png_x000D_
https://dimg04.c-ctrip.com/images/0300612000dmfaql101CA.png_x000D_
https://dimg04.c-ctrip.com/images/0305j12000dmfazwo1FA6.png</t>
  </si>
  <si>
    <t>4钻纯玩全含双表演动车回昆明¥2350起_x000D_
4钻酒店+动车+一价全含0自费 ¥2210起_x000D_
纯玩一价全含4钻酒店高性价比 ¥2250起_x000D_
保证雪山大索道+赠丽江千古情 ¥2650起_x000D_
希尔顿/温德姆品牌+陆地头等舱 ¥2870起_x000D_
2-8人小团高端纯玩优选无忧 ¥2670起</t>
  </si>
  <si>
    <t>户外探索·腾冲+腾冲热海风景区5日4晚私家团</t>
  </si>
  <si>
    <t>『入住高奢酒店：146m石头纪日式汤泉别墅/泊度·升月影星辰套房/月泊半山·无边泳池/康藤野奢营地』&amp;深度主题体验『大地茶海露营+高黎贡轻徒步+泛舟北海湿地』</t>
  </si>
  <si>
    <t>无购物无自费成团保障湿地私汤车型可选</t>
  </si>
  <si>
    <t>禧悦旅行</t>
  </si>
  <si>
    <t>https://dimg04.c-ctrip.com/images/0300r12000du3t961DCB2.jpg</t>
  </si>
  <si>
    <t>【暑期亲子游 · 私人定制】1单1团 · 老司机随行『品牌五钻酒店/连锁温德姆』雨林徒步穿越 +造纸制陶亲子互动 | 热带植物园+野象谷邂逅亚洲象+傣族园泼水狂欢+曼听公园 | 赠告庄网红下午茶</t>
  </si>
  <si>
    <t>无购物成团保障赠取消险车型可选</t>
  </si>
  <si>
    <t>https://dimg04.c-ctrip.com/images/0306212000dnmd6714A51.jpg_x000D_
https://dimg04.c-ctrip.com/images/0301f12000e1ecfds7685.jpg_x000D_
https://dimg04.c-ctrip.com/images/0305g12000dnme476A5E5.jpg_x000D_
https://dimg04.c-ctrip.com/images/0304t12000dnmeczy1AA6.jpg_x000D_
https://dimg04.c-ctrip.com/images/0302j12000dnmfapc27EF.jpg_x000D_
https://dimg04.c-ctrip.com/images/0306v12000dnmel134709.jpg_x000D_
https://dimg04.c-ctrip.com/images/0305n12000dnmdk7d9D57.jpg_x000D_
https://dimg04.c-ctrip.com/images/0302412000dnme2hs9ACC.jpg</t>
  </si>
  <si>
    <t>【进店立赔2000 儿童赠门票&amp;景区电瓶车 暑期早鸟预售A线立减600元/单】#自营放心游#性价比# 甄选4钻酒店丨4A野象谷丨非遗手作丨傣族泼水狂欢丨傣王御花园『一单一团&amp;老司机随行&amp;专属用车』</t>
  </si>
  <si>
    <t>可加购导游服务无购物成团保障森林寺院祈福车型可选自选酒店</t>
  </si>
  <si>
    <t>https://dimg04.c-ctrip.com/images/0304d12000d4qf4m99786.jpg_x000D_
https://dimg04.c-ctrip.com/images/0303812000d4qeuvdA99F.jpg_x000D_
https://dimg04.c-ctrip.com/images/0305a12000d4hifv455A3.jpg_x000D_
https://dimg04.c-ctrip.com/images/0302212000d4hi58oD782.jpg_x000D_
https://dimg04.c-ctrip.com/images/0303q12000d4hij0o3AE8.jpg_x000D_
https://dimg04.c-ctrip.com/images/0305012000d4hibq6FCA6.jpg_x000D_
https://dimg04.c-ctrip.com/images/0306612000d4hih0v01E8.jpg_x000D_
https://dimg04.c-ctrip.com/images/0305q12000d4hi1d001F5.jpg_x000D_
https://dimg04.c-ctrip.com/images/0301u12000d4hi9wuDBFE.jpg_x000D_
https://dimg04.c-ctrip.com/images/0306e12000d4hi7xl2E86.jpg_x000D_
https://dimg04.c-ctrip.com/images/0305s12000d4hi6cr7C81.jpg</t>
  </si>
  <si>
    <t>【精品纯玩|洱海客栈】5A玉龙雪山+神秘蓝月谷+洱海游船·赏双廊·南诏风情岛+理想邦围炉煮茶丨赠印象丽江+祭火大典+探秘亚洲象+原始森林公园+星光夜市</t>
  </si>
  <si>
    <t>错峰特惠无购物成团保障70岁须陪同海滨/沙滩雪山森林赠取消险游船体验特色表演当地特色美食</t>
  </si>
  <si>
    <t>【纯玩新体验 一人起订·可拼房】去云南拍大片『洱海游船·5A崇圣三塔+圣托里尼·理想邦旅拍+蓝月谷』+玉龙雪山+昆明西山+特别赠送『旅拍电子照+彝族歌舞伴餐』+丽江古城</t>
  </si>
  <si>
    <t>错峰特惠无购物成团保障70岁须陪同3期免息赠取消险寺院祈福游船体验白族风味餐</t>
  </si>
  <si>
    <t>https://dimg04.c-ctrip.com/images/0306k12000a7iuo1b0CAA.png_x000D_
https://dimg04.c-ctrip.com/images/0305c12000a7ivia9DDCA.png_x000D_
https://dimg04.c-ctrip.com/images/0302912000abwiibvDCA8.jpg_x000D_
https://dimg04.c-ctrip.com/images/0301h12000a7ivga27E72.png_x000D_
https://dimg04.c-ctrip.com/images/0303012000a7iw1zu064A.png_x000D_
https://dimg04.c-ctrip.com/images/0302l12000a7iw4oc9B98.png_x000D_
https://dimg04.c-ctrip.com/images/0306n12000a7ivdymB364.png_x000D_
https://dimg04.c-ctrip.com/images/0302j12000a7iv79uCEEF.png_x000D_
https://dimg04.c-ctrip.com/images/0301e12000a7iv3ezA6E5.png_x000D_
https://dimg04.c-ctrip.com/images/0305h12000a7iv12kB51C.png_x000D_
https://dimg04.c-ctrip.com/images/0301712000a7ivicl1C1C.png</t>
  </si>
  <si>
    <t>『臻·炫顺云南』纯玩无购物+一人起订※游昆明滇池+西山龙门+大理圣托里尼理想邦+网红S湾+敞篷Jeep环洱海旅拍+丽江玉龙雪山云杉坪</t>
  </si>
  <si>
    <t>无购物成团保障70岁须陪同雪山古镇古村白族风味餐民族风味餐</t>
  </si>
  <si>
    <t>https://dimg04.c-ctrip.com/images/0306n12000c81mpvtF01C.jpg_x000D_
https://dimg04.c-ctrip.com/images/0303e12000c81mks5B376.jpg_x000D_
https://dimg04.c-ctrip.com/images/0304112000c81mneyA6B9.jpg_x000D_
https://dimg04.c-ctrip.com/images/0302912000c81mmiqAFE9.jpg_x000D_
https://dimg04.c-ctrip.com/images/0306t12000c81mkz7C20D.jpg_x000D_
https://dimg04.c-ctrip.com/images/0305z12000c81mt768681.jpg_x000D_
https://dimg04.c-ctrip.com/images/0300d12000c81mr80DF93.jpg_x000D_
https://dimg04.c-ctrip.com/images/0306o12000c8k1joo95B0.jpg</t>
  </si>
  <si>
    <t>云南丽江+大理市+西双版纳+洱海6日5晚跟团游</t>
  </si>
  <si>
    <t>『含机票-15人内纯玩小团』拉市海骑马+《丽江千古情》+洱海双廊-圣托里尼-理想邦+西双版纳VIP私家团（野象谷+原始森林+热带植物园+金三角快艇+曼听公园）+24H接送机</t>
  </si>
  <si>
    <t>无购物成团保障70岁须陪同3期免息森林赠取消险骑马体验生日/蜜月布置</t>
  </si>
  <si>
    <t>https://dimg04.c-ctrip.com/images/0302912000agyyce7BCD9.jpg_x000D_
https://dimg04.c-ctrip.com/images/0305j12000agu42jb4398.jpg_x000D_
https://dimg04.c-ctrip.com/images/0302h12000agrf45z4BCD.jpg_x000D_
https://dimg04.c-ctrip.com/images/0302a12000agrf9w4A5F2.jpg_x000D_
https://dimg04.c-ctrip.com/images/0306f12000agrh9cn9C18.jpg_x000D_
https://dimg04.c-ctrip.com/images/0300h12000agrh51n4F60.jpg_x000D_
https://dimg04.c-ctrip.com/images/0306f12000agrh8lj9259.jpg_x000D_
https://dimg04.c-ctrip.com/images/0306412000agza548E16E.jpg_x000D_
https://dimg04.c-ctrip.com/images/0303i12000agrf8irD09E.jpg</t>
  </si>
  <si>
    <t>飞机往返+丽江飞版纳，含三飞¥4189起_x000D_
包含两程飞机-回程机票自理 ¥3410起</t>
  </si>
  <si>
    <t>云南大理市+丽江+洱海+玉龙雪山5日4晚私家团</t>
  </si>
  <si>
    <t>VIP私人订制※一单一团不拼车※全程高奢5钻酒店享受美好睡眠※升级五钻海景酒店※玉湖村+玉龙雪山+束河+双廊古镇+网红S湾+大理扎染体验+喜林苑+夫妻树丨体验不一样的云南</t>
  </si>
  <si>
    <t>无购物无自费成团保障3期免息雪山冰川赠取消险车型可选</t>
  </si>
  <si>
    <t>https://dimg04.c-ctrip.com/images/0305712000d9ni5zw7439.jpg</t>
  </si>
  <si>
    <t>全程五钻酒店丨含直飞丽江机票¥4760起_x000D_
全程四钻酒店丨含直飞丽江机票 ¥3970起_x000D_
A线同款产品丨自选直飞丽江航班 ¥4438起_x000D_
B线同款产品丨自选直飞丽江航班 ¥4371起_x000D_
任选酒店丨任选飞机时间丨更自由 ¥4260起_x000D_
A线同款产品丨飞丽江含去程机票 ¥3850起_x000D_
直飞昆明丨更划算丨可以升级5钻 ¥4220起_x000D_
私人定制丨一单一团丨自理交通 ¥2300起</t>
  </si>
  <si>
    <t>丽江+大理市+香格里拉+玉龙雪山7日6晚跟团游</t>
  </si>
  <si>
    <t>【2-15人小团·纯玩0自费4钻客栈+海景房】保证雪山大索登顶含衣氧·印象丽江表演·蓝月谷·双廊·洱海游船登岛·网红S弯·敞篷吉普车旅拍·普达措虎跳峡·藏王土司宴+可加松赞林寺</t>
  </si>
  <si>
    <t>无购物成团保障雪山土司宴</t>
  </si>
  <si>
    <t>云南中青总社</t>
  </si>
  <si>
    <t>https://dimg04.c-ctrip.com/images/0305b12000db2sdkh1A99.jpg_x000D_
https://dimg04.c-ctrip.com/images/0306o12000dd2naex8547.jpg_x000D_
https://dimg04.c-ctrip.com/images/0300c12000db2tqu5E908.jpg_x000D_
https://dimg04.c-ctrip.com/images/0303h12000db27vf1F6F1.jpg_x000D_
https://dimg04.c-ctrip.com/images/0301v12000dbeurdb2269.jpg_x000D_
https://dimg04.c-ctrip.com/images/0303g12000db28xr86436.jpg_x000D_
https://dimg04.c-ctrip.com/images/0303x12000db28bmeA9C9.jpg_x000D_
https://dimg04.c-ctrip.com/images/0305x12000db27y6g4218.jpg_x000D_
https://dimg04.c-ctrip.com/images/0306f12000db28lrn115C.jpg_x000D_
https://dimg04.c-ctrip.com/images/0301z12000db2s68xC22A.jpg</t>
  </si>
  <si>
    <t>15人内大索道纯玩+返程票自理¥2966起_x000D_
A线同款+含往返机票 ¥3152起_x000D_
纯玩大团性价比高+返程票自理 ¥2591起_x000D_
C线同款+含往返机票 ¥3152起</t>
  </si>
  <si>
    <t>丽江+大理市+香格里拉+泸沽湖+玉龙雪山8日7晚跟团游</t>
  </si>
  <si>
    <t>全景云南【15人内小团·纯玩4钻酒店】保证雪山大索登顶含衣氧·印象丽江表演·蓝月谷·双廊·洱海游船登岛·网红S弯·敞篷吉普车旅拍·普达措虎跳峡·藏王土司宴+猪槽环湖</t>
  </si>
  <si>
    <t>无购物成团保障海滨/沙滩雪山游船体验海景房土司宴</t>
  </si>
  <si>
    <t>https://dimg04.c-ctrip.com/images/0303d12000db2tm6yD0A5.jpg_x000D_
https://dimg04.c-ctrip.com/images/0306o12000dd2naex8547.jpg_x000D_
https://dimg04.c-ctrip.com/images/0303l12000db2ua7x2DD8.jpg_x000D_
https://dimg04.c-ctrip.com/images/0303h12000db27vf1F6F1.jpg_x000D_
https://dimg04.c-ctrip.com/images/0301v12000dbeurdb2269.jpg_x000D_
https://dimg04.c-ctrip.com/images/0303g12000db28xr86436.jpg_x000D_
https://dimg04.c-ctrip.com/images/0303x12000db28bmeA9C9.jpg_x000D_
https://dimg04.c-ctrip.com/images/0305x12000db27y6g4218.jpg_x000D_
https://dimg04.c-ctrip.com/images/0306f12000db28lrn115C.jpg_x000D_
https://dimg04.c-ctrip.com/images/0305h12000db2tmdu134F.jpg</t>
  </si>
  <si>
    <t>15人内全景纯玩+返程票自理¥3420起_x000D_
A线同款+含往返机票 ¥3735起_x000D_
纯玩大团性价比高+含单程机票 ¥2705起_x000D_
C线同款+含往返机票 ¥3457起</t>
  </si>
  <si>
    <t>【纯玩0购】『可升12人小团』『赠』印象丽江&amp;千古情双表演※旅拍※雪山衣氧『宿』升级大理海景『B线五钻酒店』『游』5A石林|玉龙雪山冰川大索+游船洱海+三古城『品』长街宴|下午茶</t>
  </si>
  <si>
    <t>无购物成团保障3期免息雪山赠送氧气瓶白族风味餐</t>
  </si>
  <si>
    <t>疆行旅游</t>
  </si>
  <si>
    <t>https://dimg04.c-ctrip.com/images/0300i12000dk3isst7043.png_x000D_
https://dimg04.c-ctrip.com/images/0305n12000dk3iowe653D.png_x000D_
https://dimg04.c-ctrip.com/images/0304i12000dk3ipy446D9.png_x000D_
https://dimg04.c-ctrip.com/images/0303v12000dk3iq4o8654.png_x000D_
https://dimg04.c-ctrip.com/images/0304212000dk4r2wi41D5.png_x000D_
https://dimg04.c-ctrip.com/images/0303f12000dk4q68kCB7F.png_x000D_
https://dimg04.c-ctrip.com/images/0305f12000dk3j3s00DD3.png_x000D_
https://dimg04.c-ctrip.com/images/0305312000dk3ij9aAB28.png_x000D_
https://dimg04.c-ctrip.com/images/0302z12000dk3in7zF9A4.png_x000D_
https://dimg04.c-ctrip.com/images/0304t12000dk3ip9s3AFF.png</t>
  </si>
  <si>
    <t>四钻+大理海景+双表演¥2832起_x000D_
深度游●豪华五钻 ¥3565起_x000D_
四钻+临海客栈 ¥3062起_x000D_
A线同款+升级12人小团 ¥3168起_x000D_
B线同款五钻升级12人团 ¥3637起_x000D_
特惠四钻●云杉坪小索 ¥2274起_x000D_
无锡单去程机票 暂无可售_x000D_
F线同款+上海出发单去程火车 暂无可售_x000D_
F线—单去程机票，回程自理 ¥2226起</t>
  </si>
  <si>
    <t>昆明+大理市+丽江+玉龙雪山6日5晚私家团</t>
  </si>
  <si>
    <t>【限时双成人立减800/单】享2晚海景房&amp;舒适5钻住宿/国际品牌酒店随选丨保证大索·登顶雪山4680m+蓝月谷【赠】过桥米线+双廊旅拍+印象丽江演出+亲子游1.4m以下儿童赠全程门票！</t>
  </si>
  <si>
    <t>可加购导游服务无购物成团保障雪山赠送氧气瓶车型可选过桥米线宴</t>
  </si>
  <si>
    <t>https://dimg04.c-ctrip.com/images/0303b12000du1zsbg3717.jpg_x000D_
https://dimg04.c-ctrip.com/images/0305g12000du2081eCC7E.jpg_x000D_
https://dimg04.c-ctrip.com/images/0306112000du20gwt0415.jpg_x000D_
https://dimg04.c-ctrip.com/images/0306j12000du1zj3uC8EB.jpg_x000D_
https://dimg04.c-ctrip.com/images/0305z12000du1zsbmB708.jpg_x000D_
https://dimg04.c-ctrip.com/images/0302k12000du1z9xfA59A.jpg_x000D_
https://dimg04.c-ctrip.com/images/0301012000du200639558.jpg</t>
  </si>
  <si>
    <t>『童梦山海 仲夏大丽』1单1车.可升级别克GL8 【经典】雪山巡礼.大索登顶+实景演出【深度】环海骑行+追风喜洲.白族手工+唐卡体验.藏服双旅拍【特赠】雪厨小火锅+土司欢送宴~</t>
  </si>
  <si>
    <t>无购物无自费成团保障雪山车型可选</t>
  </si>
  <si>
    <t>云南晟行国旅</t>
  </si>
  <si>
    <t>https://dimg04.c-ctrip.com/images/0306v12000dikv2w7E01A.jpg_x000D_
https://dimg04.c-ctrip.com/images/0303x12000dikuk0qC618.jpg_x000D_
https://dimg04.c-ctrip.com/images/0306u12000dikupfj0CDE.jpg_x000D_
https://dimg04.c-ctrip.com/images/0306n12000dikv1e4A578.jpg_x000D_
https://dimg04.c-ctrip.com/images/0302d12000diku70vF468.jpg</t>
  </si>
  <si>
    <t>腾冲+和顺古镇+芒市+瑞丽6日5晚私家团</t>
  </si>
  <si>
    <t>&lt;2024携程新品力荐·First极边城迹【4人以上限时升级别克GL8】赠·梦幻腾冲/极边温泉+湿地泛舟&lt;VIP私家团-小V出行-随走随停-沉浸体验&gt;寻极边城景·异域金银塔+侨乡和顺+火山热海</t>
  </si>
  <si>
    <t>无购物无自费成团保障瀑布森林赏花</t>
  </si>
  <si>
    <t>https://dimg04.c-ctrip.com/images/0301312000di6ta1wCA23.jpg_x000D_
https://dimg04.c-ctrip.com/images/0300b12000di6tt4i5958.jpg_x000D_
https://dimg04.c-ctrip.com/images/0304u12000di67f3m8E99.jpg_x000D_
https://dimg04.c-ctrip.com/images/0300212000di67js86EE8.jpg_x000D_
https://dimg04.c-ctrip.com/images/0306512000di67fybC411.jpg_x000D_
https://dimg04.c-ctrip.com/images/0303l12000di66zd0005B.jpg</t>
  </si>
  <si>
    <t>西双版纳5日4晚跟团游</t>
  </si>
  <si>
    <t>【纯玩0购】『B线五钻&amp;D线全程国五12人小团』『赠』生物多样性夜游※价值199旅拍※湄公河水底世界『游』野象谷|茶马古道|原始森林公园|大佛寺|花卉园|般若寺|告庄西双景 『品』象餐 孔雀宴</t>
  </si>
  <si>
    <t>无购物成团保障3期免息寺院祈福</t>
  </si>
  <si>
    <t>https://dimg04.c-ctrip.com/images/0304712000dbmsy8mAC10.png_x000D_
https://dimg04.c-ctrip.com/images/0303512000dbmt7ep1DB2.png_x000D_
https://dimg04.c-ctrip.com/images/0301l12000dbmt771C70E.png_x000D_
https://dimg04.c-ctrip.com/images/0302l12000dfmcqhv4242.jpg_x000D_
https://dimg04.c-ctrip.com/images/0306612000dfmclre747E.jpg_x000D_
https://dimg04.c-ctrip.com/images/0300g12000dfldbq91538.jpg_x000D_
https://dimg04.c-ctrip.com/images/0306q12000dfld9tq8CCD.jpg_x000D_
https://dimg04.c-ctrip.com/images/0301e12000dflel3p648A.jpg</t>
  </si>
  <si>
    <t>四钻+赠告庄旅拍&amp;amp;水底世界¥2735起_x000D_
A线升豪华五钻+茶山雨林大别墅 ¥3170起_x000D_
2-12人精品小团+赠告庄旅拍 实时计价_x000D_
12人小团+全程国五+一价全含 ¥3818起_x000D_
A线同款+单去程机票 ¥2041起_x000D_
A线同款—上海出发单去程机票 暂无可售</t>
  </si>
  <si>
    <t>丽江+大理市+西双版纳7日6晚私家团</t>
  </si>
  <si>
    <t>「IN系列高定#风传花信~暑期早鸟立减500」奢榻5钻+1晚海景房 &lt;雪山大索·洱海旅拍·印象丽江·喜洲扎染·S湾骑行/理想邦·凤阳邑·野象谷·孔雀放飞·植物园·傣族园泼水·告庄&gt;赠象餐+旅拍</t>
  </si>
  <si>
    <t>无购物成团保障3期免息森林生日/蜜月布置车型可选</t>
  </si>
  <si>
    <t>https://dimg04.c-ctrip.com/images/0305p120008rrhyoeD03F.jpg_x000D_
https://dimg04.c-ctrip.com/images/0305p12000dg8o1en781F.jpg_x000D_
https://dimg04.c-ctrip.com/images/0300n12000dftobv7BD23.jpg_x000D_
https://dimg04.c-ctrip.com/images/0304g12000ddnjcfd3810.jpg_x000D_
https://dimg04.c-ctrip.com/images/0303c12000ddnj8840D98.jpg_x000D_
https://dimg04.c-ctrip.com/images/0301012000ddnj6bf6A58.jpg_x000D_
https://dimg04.c-ctrip.com/images/0305o12000ddnjfqj0A7F.jpg_x000D_
https://dimg04.c-ctrip.com/images/0301w12000ddnj4n3BEF7.jpg_x000D_
https://dimg04.c-ctrip.com/images/0306x12000ddnj2277E02.jpg_x000D_
https://dimg04.c-ctrip.com/images/0303e12000ddnjbv807AE.jpg_x000D_
https://dimg04.c-ctrip.com/images/0303112000dftqq3t5AD5.jpg_x000D_
https://dimg04.c-ctrip.com/images/0302q12000ddnjq0q0ED9.jpg_x000D_
https://dimg04.c-ctrip.com/images/0302r12000ddnjnwp46B0.jpg_x000D_
https://dimg04.c-ctrip.com/images/0301r12000ddnjen61F31.jpg_x000D_
https://dimg04.c-ctrip.com/images/0306712000ddnjupcD17E.jpg</t>
  </si>
  <si>
    <t>弹性定制&amp;amp;咨询客服 暂无可售</t>
  </si>
  <si>
    <t>『自营推荐』高端的线路-往往只适合亲子-孩子玩的好才是真的好&lt;2晚告庄4钻+2晚市区&gt;BC线可升级5钻酒店 讲师带玩植物园·基诺山雨林轻徒步&amp;山野大餐&amp;雨林牧象&amp;非遗手作&amp;制茶体验</t>
  </si>
  <si>
    <t>可加购导游服务无购物成团保障亲子甄选双酒店登山体验徒步体验寺院祈福生日/蜜月布置车型可选</t>
  </si>
  <si>
    <t>https://dimg04.c-ctrip.com/images/0300l12000e1j7po6BC46.jpg_x000D_
https://dimg04.c-ctrip.com/images/0300w12000e1j2rjp7923.jpg_x000D_
https://dimg04.c-ctrip.com/images/0304c12000dsiulqm0E04.jpg_x000D_
https://dimg04.c-ctrip.com/images/0304j12000dsiu9wkEB4B.jpg</t>
  </si>
  <si>
    <t>升级2晚轻奢5 实时计价_x000D_
升级2晚国际5 实时计价</t>
  </si>
  <si>
    <t>【 暑期早鸟预售A线立减600元/单】『9人小团&amp;真正纯玩*0购物*0擦边』【自营放心游】甄选4钻酒店#性价比丨4A野象谷+佛教圣地+傣族园+森林公园+曼听公园+星光夜市（赠网红下午茶+特色餐）</t>
  </si>
  <si>
    <t>拼小团无购物无自费成团保障森林寺院祈福傣族风味餐象餐</t>
  </si>
  <si>
    <t>https://dimg04.c-ctrip.com/images/0301d12000ddbq0ao30A6.jpg_x000D_
https://dimg04.c-ctrip.com/images/0304812000ddbptsm3084.jpg_x000D_
https://dimg04.c-ctrip.com/images/0301r12000ddbpykt3CE8.jpg_x000D_
https://dimg04.c-ctrip.com/images/0306812000ddbpzdi3C84.jpg_x000D_
https://dimg04.c-ctrip.com/images/0305b12000ddbq129A967.jpg_x000D_
https://dimg04.c-ctrip.com/images/0302b12000ddbpgvv3C84.jpg_x000D_
https://dimg04.c-ctrip.com/images/0304g12000ddbpv5uC8CA.png_x000D_
https://dimg04.c-ctrip.com/images/0306012000ddbpwsnC5E3.jpg_x000D_
https://dimg04.c-ctrip.com/images/0301m12000ddbpzz0399C.jpg_x000D_
https://dimg04.c-ctrip.com/images/0303812000ddbpj6864EC.jpg</t>
  </si>
  <si>
    <t>嗨玩版纳  含往返机票¥3740起_x000D_
嗨玩版纳  回程自理 ¥2774起</t>
  </si>
  <si>
    <t>『臻·万彩经典』纯玩无购物+一人起订※游昆明滇池+西山龙门+大理圣托里尼理想邦+网红S湾+敞篷Jeep环洱海旅拍+丽江玉龙雪山云杉坪</t>
  </si>
  <si>
    <t>https://dimg04.c-ctrip.com/images/0303612000bevyai30F69.jpg_x000D_
https://dimg04.c-ctrip.com/images/0306g12000bevy99qBB6D.jpg_x000D_
https://dimg04.c-ctrip.com/images/0301g12000bevy92w0EBC.jpg_x000D_
https://dimg04.c-ctrip.com/images/0305z12000bevy537686D.jpg_x000D_
https://dimg04.c-ctrip.com/images/0306d12000bevy6es4397.jpg_x000D_
https://dimg04.c-ctrip.com/images/0306f12000bevy61n7717.jpg_x000D_
https://dimg04.c-ctrip.com/images/0305012000bevy83yEC4A.jpg_x000D_
https://dimg04.c-ctrip.com/images/0307112000bevy0jpC9A2.jpg_x000D_
https://dimg04.c-ctrip.com/images/0306q12000bevyaib3E47.jpg_x000D_
https://dimg04.c-ctrip.com/images/0302x12000bevy99y49AF.jpg</t>
  </si>
  <si>
    <t>优选丽江+大理市+香格里拉6日5晚私家团</t>
  </si>
  <si>
    <t>暑期早鸟至高减400/单「陌上花开~解锁滇西北初夏」#行住风景里·5钻酒店&amp;海景房+专车·土著司导 雪山4680·蓝宝石湖泊·印象丽江 | 普达措·纳帕海·虎跳峡·赠藏服旅拍 | 游洱海慢时光</t>
  </si>
  <si>
    <t>无购物无自费成团保障雪山湖泊寺院祈福古镇古村特色表演车型可选土司宴</t>
  </si>
  <si>
    <t>https://dimg04.c-ctrip.com/images/0304y12000dkgtkjsF604.jpg</t>
  </si>
  <si>
    <t>昆明+大理市+丽江+香格里拉+玉龙雪山8日7晚私家团</t>
  </si>
  <si>
    <t>『2成人最高立减800/单』深度大理2晚海景房&amp;优选5钻酒店『赠』印象丽江&amp;雪山衣氧+洱海骑行+双旅拍+油画普达措『游』5A景区石林+玉龙雪山+丽江古城『品』过桥米线</t>
  </si>
  <si>
    <t>可加购导游服务无购物成团保障雪山赠取消险特色表演赠送氧气瓶车型可选海景房过桥米线宴土司宴</t>
  </si>
  <si>
    <t>https://dimg04.c-ctrip.com/images/0300x12000donr0uv824E.jpg_x000D_
https://dimg04.c-ctrip.com/images/0305y12000donps49E613.jpg_x000D_
https://dimg04.c-ctrip.com/images/0306u12000donps4b0173.jpg_x000D_
https://dimg04.c-ctrip.com/images/0304z12000donqzbg61E9.jpg_x000D_
https://dimg04.c-ctrip.com/images/0305v12000donqzbi0377.jpg_x000D_
https://dimg04.c-ctrip.com/images/0300d12000donrhpnEDD3.jpg_x000D_
https://dimg04.c-ctrip.com/images/0301f12000donrdk57434.jpg_x000D_
https://dimg04.c-ctrip.com/images/0307412000donrbm6302C.jpg</t>
  </si>
  <si>
    <t>西双版纳+大理市6日自由行</t>
  </si>
  <si>
    <t>暑期早订立减500！『包车游|版进大出三飞』版纳3晚+大理2晚&lt;口碑4-5钻精品客栈/酒店自选&gt;版纳直飞大理&amp;全程落地专车·好司机随行自由放心|打卡苍山洱海古城&amp;红夜市&amp;换装旅拍</t>
  </si>
  <si>
    <t>丽江+大理市+香格里拉+玉龙雪山6日5晚拼小团</t>
  </si>
  <si>
    <t>直飞丽江【真纯玩8人内小团·5钻高奢酒店】玉龙雪山登项4680米+松赞林寺+普达措虎跳峡+蓝月谷+洱海游船+圣托里尼旅拍+藏王土司宴+6人可独立</t>
  </si>
  <si>
    <t>无购物无自费成团保障3期免息赠取消险土司宴</t>
  </si>
  <si>
    <t>https://dimg04.c-ctrip.com/images/0300n12000doj5kes0137.jpg_x000D_
https://dimg04.c-ctrip.com/images/0304t12000doj7innA165.jpg_x000D_
https://dimg04.c-ctrip.com/images/0306f12000apj2gci787F.jpg_x000D_
https://dimg04.c-ctrip.com/images/030691200082h2rwj2865.jpg</t>
  </si>
  <si>
    <t>8人纯玩小团5钻酒店双飞丽江¥3765起_x000D_
8人小团·4钻酒店·回程自理 ¥2416起_x000D_
极奢12人纯玩5钻海景必上大索 ¥4240起_x000D_
15人高端小团·双飞直达丽江 ¥3046起</t>
  </si>
  <si>
    <t>『纯玩0购』【B线五钻升级2+1保姆车&amp;C线五钻12人小团】『赠』印象丽江&amp;衣氧&amp;洱海旅拍|骑行『游』雪山大索登4680+双古城+蓝月谷+虎跳峡+独克宗『体』非遗扎染+三道茶+土司宴</t>
  </si>
  <si>
    <t>无购物成团保障3期免息雪山古镇古村游船体验特色表演</t>
  </si>
  <si>
    <t>https://dimg04.c-ctrip.com/images/0300n12000df619pkFDCE.png</t>
  </si>
  <si>
    <t>大理海景+印象丽江¥3228起_x000D_
五钻+大理海景+印象+千古情 ¥4121起_x000D_
12人小团+五钻双表演 ¥4770起_x000D_
A线同款+单去程机票 ¥2509起_x000D_
上海出发单去程机票 暂无可售</t>
  </si>
  <si>
    <t>丽江+香格里拉+南极洛+梅里雪山5日4晚私家团</t>
  </si>
  <si>
    <t>山野·寻春「治愈系南极洛」私家定制&amp;一单一团|专业向导带队&lt;1晚自选雪山观景+携程4钻酒店&gt;去有风的地方~沙溪古镇+梅里日照金山+轻松徒步天神后花园|随车配无人机/单反</t>
  </si>
  <si>
    <t>无购物无自费成团保障徒步难度3星寺院祈福车型可选入住精品民宿</t>
  </si>
  <si>
    <t>https://dimg04.c-ctrip.com/images/0301y12000c11b4ki06B2.jpg_x000D_
https://dimg04.c-ctrip.com/images/0306p12000c11bip7C2AE.jpg_x000D_
https://dimg04.c-ctrip.com/images/0301612000c11py16CD7B.jpg_x000D_
https://dimg04.c-ctrip.com/images/0300u12000b8v6ipn3243.jpg_x000D_
https://dimg04.c-ctrip.com/images/0305m12000c11eqj7E352.jpg_x000D_
https://dimg04.c-ctrip.com/images/0306j12000c17yj96E6ED.jpg_x000D_
https://dimg04.c-ctrip.com/images/0303y12000c17yhq7A6CC.jpg_x000D_
https://dimg04.c-ctrip.com/images/0303n12000c17y0sl8108.jpg_x000D_
https://dimg04.c-ctrip.com/images/0304712000c17yuri61BF.jpg_x000D_
https://dimg04.c-ctrip.com/images/0304k12000c17z5vdE3E3.jpg_x000D_
https://dimg04.c-ctrip.com/images/0303o12000c17z1r43492.jpg_x000D_
https://dimg04.c-ctrip.com/images/0306t12000c17yx0q010C.jpg</t>
  </si>
  <si>
    <t>优选丽江+大理市+西双版纳7日6晚跟团游</t>
  </si>
  <si>
    <t>暑期早鸟立减400元~优选15人团！【隐奢于山海雨林】【纯玩0自费】雪山大索4680·蓝月谷·观《丽水金沙》+3大古城+洱海JEEP旅拍&amp;圣托里尼【玩转版纳！野象谷·原始森林·花卉园·告庄】</t>
  </si>
  <si>
    <t>无购物无自费成团保障70岁须陪同雪山森林赠取消险赏花</t>
  </si>
  <si>
    <t>https://dimg04.c-ctrip.com/images/0305p120008rrhyoeD03F.jpg_x000D_
https://dimg04.c-ctrip.com/images/0305l120008c7047i0F9D.jpg_x000D_
https://dimg04.c-ctrip.com/images/0306w12000dwtkypl2E31.jpg_x000D_
https://dimg04.c-ctrip.com/images/0306v120008by35g6A438.jpg_x000D_
https://dimg04.c-ctrip.com/images/03071120008by3h1s2273.png_x000D_
https://dimg04.c-ctrip.com/images/03043120008by3tlaCA2F.png_x000D_
https://dimg04.c-ctrip.com/images/0304s120008uuq5j9EE39.jpg</t>
  </si>
  <si>
    <t>3飞·丽进版出¥4864起_x000D_
2飞·回程自理 实时计价</t>
  </si>
  <si>
    <t>丽江+香格里拉+稻城亚丁+泸沽湖7日6晚私家团</t>
  </si>
  <si>
    <t>暑期早鸟至高减400/单「心向山野·治愈Hiking」纵横大香格里拉环线&amp;土著司导【随车配备大疆无人机】SUV/7座商务+4钻古城美宿&amp;湖景房——稻城长短线可选·香巴拉·泛舟泸沽湖</t>
  </si>
  <si>
    <t>无购物无自费成团保障雪山草原车型可选走婚宴</t>
  </si>
  <si>
    <t>https://dimg04.c-ctrip.com/images/0306n12000dk5lk6h95AA.jpg_x000D_
https://dimg04.c-ctrip.com/images/0303j12000dk5rrim03D5.jpg_x000D_
https://dimg04.c-ctrip.com/images/0306y12000dk5lid55905.jpg_x000D_
https://dimg04.c-ctrip.com/images/0304c12000cdeg1e563C6.jpg_x000D_
https://dimg04.c-ctrip.com/images/0300j12000dkcpsq3BA25.jpg_x000D_
https://dimg04.c-ctrip.com/images/0306912000dkcpp6u19E6.jpg_x000D_
https://dimg04.c-ctrip.com/images/0301g12000cd4psku9680.jpg_x000D_
https://dimg04.c-ctrip.com/images/0300912000b04rw31CC7C.jpg_x000D_
https://dimg04.c-ctrip.com/images/0301j12000ay4x7rv173E.jpg_x000D_
https://dimg04.c-ctrip.com/images/0302712000d3xsc3vCE98.jpg_x000D_
https://dimg04.c-ctrip.com/images/0300s12000dkcysin84ED.jpg</t>
  </si>
  <si>
    <t>芒市+腾冲+瑞丽6日5晚私家团</t>
  </si>
  <si>
    <t>暑期早鸟立减400/单~【IN系列高定#寻访边陲自然与人文】品牌专车|隐奢5钻【热海怪泉·异域瑞芒·非遗体验·大地茶海·和顺北海·火山探索·幸福佤寨·稻田漫步】赠&lt;梦幻腾冲|柏联温泉|欢送晚宴&gt;</t>
  </si>
  <si>
    <t>无购物无自费成团保障3期免息湿地火山赠取消险宗祠生日/蜜月布置车型可选</t>
  </si>
  <si>
    <t>https://dimg04.c-ctrip.com/images/0304u12000dgae17t1699.jpg_x000D_
https://dimg04.c-ctrip.com/images/0303l12000dfo6chtF14D.jpg_x000D_
https://dimg04.c-ctrip.com/images/0305212000dfuy2pr565A.jpg_x000D_
https://dimg04.c-ctrip.com/images/0305n12000df8jk3t37F0.jpg_x000D_
https://dimg04.c-ctrip.com/images/0303s12000df8o1u83E18.jpg_x000D_
https://dimg04.c-ctrip.com/images/0300312000df8p3wo79C4.jpg_x000D_
https://dimg04.c-ctrip.com/images/0302012000df8ot2e1183.jpg_x000D_
https://dimg04.c-ctrip.com/images/0304f12000dg8ttie0F79.jpg_x000D_
https://dimg04.c-ctrip.com/images/0305s12000dfgccekD4E8.jpg_x000D_
https://dimg04.c-ctrip.com/images/0303612000dfp54w3CE48.jpg_x000D_
https://dimg04.c-ctrip.com/images/0300k12000dfp3u5uB0FF.jpg_x000D_
https://dimg04.c-ctrip.com/images/0305w12000dfgjxtb79C6.jpg_x000D_
https://dimg04.c-ctrip.com/images/0300112000dfhw02i5034.jpg_x000D_
https://dimg04.c-ctrip.com/images/0303l12000dfm3hxq2E1B.jpg</t>
  </si>
  <si>
    <t>【错峰出游，立减200元/人】全程5晚四钻酒店（保证钻级）+九乡溶洞探险（可选石林线）+纯玩甄选玩法+民族表演+4晚品牌酒店+雪山冰川大索道+丽水金沙+大理花海旅拍+洱海金梭岛体验</t>
  </si>
  <si>
    <t>无购物成团保障70岁须陪同3期免息白族风味餐</t>
  </si>
  <si>
    <t>天麓旅行</t>
  </si>
  <si>
    <t>https://dimg04.c-ctrip.com/images/0304712000e3jyamu2C00.png_x000D_
https://dimg04.c-ctrip.com/images/0302a12000e3jy9wqDB33.png_x000D_
https://dimg04.c-ctrip.com/images/0306r12000e5qli6i87F0.jpg_x000D_
https://dimg04.c-ctrip.com/images/0306112000e3jyvki7EC9.png_x000D_
https://dimg04.c-ctrip.com/images/0303v12000e5qlghv2915.jpg_x000D_
https://dimg04.c-ctrip.com/images/0300912000e5qlkwu8929.jpg_x000D_
https://dimg04.c-ctrip.com/images/0303j12000e3jyb1jE143.png</t>
  </si>
  <si>
    <t>5晚四钻酒店·大索道·经典纯玩¥2210起_x000D_
15人小团·住温德姆·自选机票 ¥3285起_x000D_
特惠云南6日游·含固定交通费用 暂无可售_x000D_
2晚5钻希尔顿·一价全含·纯玩 ¥3005起_x000D_
16人小团·全程5钻高奢酒店 ¥4605起</t>
  </si>
  <si>
    <t>云南昆明+丽江+大理市+玉龙雪山+洱海6日5晚跟团游</t>
  </si>
  <si>
    <t>『纯玩0购物0自费』大理海景房&amp;优选4钻酒店『赠』《丽江千古情+印象丽江》+圣托里尼旅拍&amp;雪山衣氧+石林&amp;雪山景交『游』玉龙雪山大索道+洱海游艇 『品』下午茶</t>
  </si>
  <si>
    <t>无自费成团保障70岁须陪同3期免息6期免息雪山冰川赠取消险特色表演</t>
  </si>
  <si>
    <t>度好假专营店</t>
  </si>
  <si>
    <t>https://dimg04.c-ctrip.com/images/0303y12000disbnsi20CE.jpg_x000D_
https://dimg04.c-ctrip.com/images/0300l12000disckpf70EB.jpg_x000D_
https://dimg04.c-ctrip.com/images/0302b12000disccdn3CBA.jpg_x000D_
https://dimg04.c-ctrip.com/images/0305v12000discahs53A2.jpg_x000D_
https://dimg04.c-ctrip.com/images/0301h12000disc7l525F0.jpg_x000D_
https://dimg04.c-ctrip.com/images/0302212000discdg853A2.jpg_x000D_
https://dimg04.c-ctrip.com/images/0304712000disc77o6746.jpg_x000D_
https://dimg04.c-ctrip.com/images/0302f12000disc2ac91C9.jpg_x000D_
https://dimg04.c-ctrip.com/images/0303912000disbq9m8BCF.jpg_x000D_
https://dimg04.c-ctrip.com/images/0302g12000discjrm052F.jpg</t>
  </si>
  <si>
    <t>纯玩0购物0自费/四星四钻酒店¥3027起_x000D_
0自费一价全含5星酒店/双表演 ¥3311起_x000D_
豪华纯玩0自费/品牌温德姆酒店 ¥3776起_x000D_
A线同款/机票自选 ¥3485起_x000D_
C线同款/机票自选 ¥3646起</t>
  </si>
  <si>
    <t>昆明+丽江+泸沽湖+大理市6日5晚跟团游</t>
  </si>
  <si>
    <t>【鸿途畅游*15人纯玩团】6.18特惠·省内动车｜榜单4钻/客栈/酒店｜深度漫游滇西北路线『S湾日出＆家庭旅拍+双廊游船+冰川大索道＆丽水金沙·演出』专属接送机服务~亲子蜜月家庭游</t>
  </si>
  <si>
    <t>错峰特惠无购物无自费成团保障3期免息雪山冰川游船体验特色表演白族风味餐白族土八碗</t>
  </si>
  <si>
    <t>https://dimg04.c-ctrip.com/images/0301c12000djdygcnF47B.png_x000D_
https://dimg04.c-ctrip.com/images/0302112000djdyn3i3698.png_x000D_
https://dimg04.c-ctrip.com/images/0302o12000djdyfvk2D31.png_x000D_
https://dimg04.c-ctrip.com/images/0301i12000djdz17qF7FB.png_x000D_
https://dimg04.c-ctrip.com/images/0304912000djdykrvA1A0.png_x000D_
https://dimg04.c-ctrip.com/images/0303y12000djdzjj35AB1.png_x000D_
https://dimg04.c-ctrip.com/images/0302w12000djdz4at04EB.png</t>
  </si>
  <si>
    <t>纯玩15人小团|含往返机票¥3415起_x000D_
A线同款|自选去程机票 ¥2323起_x000D_
A线同款|自选往返机票 ¥2881起_x000D_
A线同款|丽进昆出自选机票 ¥3181起</t>
  </si>
  <si>
    <t>暑期早鸟立减600~Family trip高定亲子系列#带娃看世界【雨林猎人·科普研学·下榻小熊猫+安纳塔拉/文华/融创】雨林徒步&amp;牧象+非遗手作+泼水狂欢+夜游萤火之森【真正沉浸式深度亲子线】</t>
  </si>
  <si>
    <t>无购物无自费成团保障亲子甄选森林赠取消险生日/蜜月布置车型可选象餐</t>
  </si>
  <si>
    <t>https://dimg04.c-ctrip.com/images/0303t12000dp7uu18063B.jpg_x000D_
https://dimg04.c-ctrip.com/images/0303t12000e5a7nmw7D59.jpg_x000D_
https://dimg04.c-ctrip.com/images/0306v12000e5a5xieD55A.jpg_x000D_
https://dimg04.c-ctrip.com/images/0305t12000e5a63n42C3C.jpg_x000D_
https://dimg04.c-ctrip.com/images/0301j12000e5a632n0C70.jpg_x000D_
https://dimg04.c-ctrip.com/images/0301i12000e5a666b22B6.jpg_x000D_
https://dimg04.c-ctrip.com/images/0303j12000e5a5yljFECE.jpg_x000D_
https://dimg04.c-ctrip.com/images/0304g12000e5a7z5z55F2.jpg_x000D_
https://dimg04.c-ctrip.com/images/0300m12000e5a851r8F26.jpg_x000D_
https://dimg04.c-ctrip.com/images/0304b12000e5a6wsp9068.jpg_x000D_
https://dimg04.c-ctrip.com/images/0301i12000e5a851t5505.jpg_x000D_
https://dimg04.c-ctrip.com/images/0305712000e5a6wsrBCDE.jpg</t>
  </si>
  <si>
    <t>西双版纳+普洱6日5晚拼小团</t>
  </si>
  <si>
    <t>【暑期预售#隐匿森野自然】8人小团|小熊猫庄园/梅子湖+国际品牌酒店随心选B线可选安纳塔拉Anantara | 夜游植物园+邂逅亚洲象+孔雀放飞+野生萌宠+雨林趣味体验  | 榜首餐厅~</t>
  </si>
  <si>
    <t>拼小团无购物成团保障森林自选酒店象餐</t>
  </si>
  <si>
    <t>https://dimg04.c-ctrip.com/images/0302k12000d9z2qq19837.png_x000D_
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https://dimg04.c-ctrip.com/images/300v12000000sonz83555.gif_x000D_
https://dimg04.c-ctrip.com/images/0301712000dbff8a0B0BF.png_x000D_
https://dimg04.c-ctrip.com/images/0303712000cl7o8gk59AE.jpg_x000D_
https://dimg04.c-ctrip.com/images/0301a12000cl7o8ns6A9D.jpg_x000D_
https://dimg04.c-ctrip.com/images/0302i12000cl7nxemE991.jpg_x000D_
https://dimg04.c-ctrip.com/images/0301412000dcrabfz847F.png_x000D_
https://dimg04.c-ctrip.com/images/0301s12000cq0n00h7775.jpg_x000D_
https://dimg04.c-ctrip.com/images/0303112000dczotjqEDBE.png_x000D_
https://dimg04.c-ctrip.com/images/0302112000dcraufjD255.png_x000D_
https://dimg04.c-ctrip.com/images/0300p12000dbfg9qhB08A.png</t>
  </si>
  <si>
    <t>新品预售减800起！暑期减1000/单『包车游|丽江往返』【住】丽1大1丽3&lt;榜单4-5钻客栈&amp;民宿&amp;特色酒店&gt;大理1晚·可选海景 | 【享】3日包车24H接送机+1天自由活动 |既打卡经典又有充分时间闲逛放空</t>
  </si>
  <si>
    <t>【自营推荐】适合家庭情侣好友出游-版纳新玩法9人以内小团&amp;时尚潮玩（旅拍/湄公河快艇/六国电音）3选1丨告庄西双景+原始森林公园+野象谷+古茶山+中科院西双版纳植物园+勐泐大佛寺+曼听公园</t>
  </si>
  <si>
    <t>拼小团无购物成团保障森林寺院祈福赏花孔雀宴</t>
  </si>
  <si>
    <t>https://dimg04.c-ctrip.com/images/0302712000e1hk0pk0C1F.jpg_x000D_
https://dimg04.c-ctrip.com/images/0303y12000e7i7zjt160A.jpg_x000D_
https://dimg04.c-ctrip.com/images/0301312000e7i7log33B9.jpg_x000D_
https://dimg04.c-ctrip.com/images/0303x12000e7i85n0DB5E.jpg_x000D_
https://dimg04.c-ctrip.com/images/0305f12000e7i86pxEB8A.jpg_x000D_
https://dimg04.c-ctrip.com/images/0301v12000e1lfivp2F08.jpg_x000D_
https://dimg04.c-ctrip.com/images/0306212000dro7t0e5D01.jpg_x000D_
https://dimg04.c-ctrip.com/images/0305712000dro8844015A.jpg_x000D_
https://dimg04.c-ctrip.com/images/0304c12000dro83la5835.jpg</t>
  </si>
  <si>
    <t>甄选好评酒店¥3129起_x000D_
A线同款+自选一晚酒店 ¥3154起_x000D_
A线同款+自选4晚酒店 ¥4806起_x000D_
A线同款，回程自理 暂无可售</t>
  </si>
  <si>
    <t>『VIP定制 独立专车 1单1团』『4晚当地高品5钻』版纳 | 多人出行立减 | 星光夜市 +植物园+野象谷+原始森林公园+曼听公园+大佛寺『泼水活动+观孔雀放飞 』</t>
  </si>
  <si>
    <t>无购物无自费成团保障3期免息赠取消险车型可选</t>
  </si>
  <si>
    <t>猫熊国旅</t>
  </si>
  <si>
    <t>https://dimg04.c-ctrip.com/images/0300h12000dl0d92n27F5.jpg_x000D_
https://dimg04.c-ctrip.com/images/0303p12000dl0d98cF3A8.jpg_x000D_
https://dimg04.c-ctrip.com/images/0302l12000dl0dp0g514B.jpg_x000D_
https://dimg04.c-ctrip.com/images/0303g12000dmf6uqiCE49.jpg_x000D_
https://dimg04.c-ctrip.com/images/0304n12000dm9tuce5CA6.jpg</t>
  </si>
  <si>
    <t>酒店升级+双飞往返 实时计价_x000D_
_x000D_
昆明进·回程自由安排 暂无可售</t>
  </si>
  <si>
    <t>云南丽江+香格里拉+大理市7日6晚拼小团</t>
  </si>
  <si>
    <t>8人内精品小团丨全程5钻酒店享受优质睡眠丨可升级独立成团丨丽江古城+束河古镇+独克宗三大古城丨玉龙雪山+蓝月谷+洱海+圣托里尼+磻溪村丨免费升级雪山大索道赠送围炉煮茶</t>
  </si>
  <si>
    <t>拼小团无购物成团保障70岁须陪同雪山赠取消险土司宴</t>
  </si>
  <si>
    <t>https://dimg04.c-ctrip.com/images/0305g12000dndyobr93ED.jpg</t>
  </si>
  <si>
    <t>8人精品团-全程5钻-升级大索¥4800起_x000D_
8人精品团-全程4钻-升级大索 ¥4340起_x000D_
A线同款-自选直飞丽江航班时间 ¥4542起_x000D_
B线同款-自选直飞丽江航班时间 ¥3893起_x000D_
A线同款-直飞昆明-动车至丽江 实时计价_x000D_
B线同款-直飞昆明-动车至丽江 ¥3590起_x000D_
A线同款-自选飞昆明航班时间 实时计价_x000D_
B线同款-自选直飞昆明航班时间 实时计价_x000D_
8人内精品团-不含索道父母优选 ¥4960起_x000D_
8人精品团-全程4钻-升级大索 ¥3000起</t>
  </si>
  <si>
    <t>优选云南丽江+玉龙雪山+大理市洱海5日4晚拼小团</t>
  </si>
  <si>
    <t>暑期早鸟立减400~优选纯玩8人小团「囿于市井·而向山海#赴一场有风约定~」升3晚品牌5钻+1晚海景【洱海JEEP旅拍·双廊渔舟唱晚·圣托里尼·雪山登顶4680m·蓝月谷】亲子蜜月首推</t>
  </si>
  <si>
    <t>拼小团无购物成团保障70岁须陪同雪山赠取消险古镇古村</t>
  </si>
  <si>
    <t>https://dimg04.c-ctrip.com/images/0303712000dr0lcr77314.jpg_x000D_
https://dimg04.c-ctrip.com/images/0304e12000dr0paxb97A6.jpg_x000D_
https://dimg04.c-ctrip.com/images/0306v120008by35g6A438.jpg_x000D_
https://dimg04.c-ctrip.com/images/03071120008by3h1s2273.png_x000D_
https://dimg04.c-ctrip.com/images/0304s120008uuq5j9EE39.jpg</t>
  </si>
  <si>
    <t>含往返机票~8人小团¥3638起_x000D_
回程自理~8人小团 ¥2638起</t>
  </si>
  <si>
    <t>云南西双版纳+普洱5日4晚拼小团</t>
  </si>
  <si>
    <t>Family trip高端亲子8人团#带娃看世界【雨林猎人·科普研学·下榻小熊猫+安纳塔拉/文华/融创】六大特色体验+傣族传统手作+雨林牧象+泼水狂欢+夜游探索萤火之森【真正沉浸式深度亲子线】</t>
  </si>
  <si>
    <t>拼小团无购物无自费成团保障亲子甄选森林赠取消险象餐</t>
  </si>
  <si>
    <t>https://dimg04.c-ctrip.com/images/0305e12000dp7sftc03CA.jpg_x000D_
https://dimg04.c-ctrip.com/images/0305512000dmawrqk11B3.jpg_x000D_
https://dimg04.c-ctrip.com/images/0301712000dmayxdt7DBC.jpg_x000D_
https://dimg04.c-ctrip.com/images/0300n12000dmb5watB9A1.jpg_x000D_
https://dimg04.c-ctrip.com/images/0306912000dmb7nyqA107.jpg_x000D_
https://dimg04.c-ctrip.com/images/0306e12000byb9re2097C.jpg_x000D_
https://dimg04.c-ctrip.com/images/0305j12000byb9vp5EFA4.jpg_x000D_
https://dimg04.c-ctrip.com/images/0304512000byb9ue073E8.jpg_x000D_
https://dimg04.c-ctrip.com/images/0305u12000byb9rykF0B7.jpg_x000D_
https://dimg04.c-ctrip.com/images/0303112000byb9rjlFF40.jpg_x000D_
https://dimg04.c-ctrip.com/images/0305b12000b8pbvglB67D.jpg_x000D_
https://dimg04.c-ctrip.com/images/0305t12000b7tm7qtA0CB.jpg_x000D_
https://dimg04.c-ctrip.com/images/0306412000d8pz4xqC6B1.jpg_x000D_
https://dimg04.c-ctrip.com/images/0304y12000dm70b6sDAA1.jpg_x000D_
https://dimg04.c-ctrip.com/images/0304r12000dl1no895B3E.jpg_x000D_
https://dimg04.c-ctrip.com/images/0306812000dl1o6ak2F51.jpg_x000D_
https://dimg04.c-ctrip.com/images/0304012000cr4kh9jF28C.jpg_x000D_
https://dimg04.c-ctrip.com/images/0303h12000cr4k94v17DB.jpg_x000D_
https://dimg04.c-ctrip.com/images/0302912000cr4ke5aB62E.jpg</t>
  </si>
  <si>
    <t>小熊猫庄园+轻奢5钻¥5411起_x000D_
小熊猫庄园+国际品牌随选 实时计价_x000D_
小熊猫+告庄5星随选 ¥5486起_x000D_
A线同款+回程机票自理 ¥3482起</t>
  </si>
  <si>
    <t>云南昆明+丽江+大理市+泸沽湖8日7晚私家团</t>
  </si>
  <si>
    <t>【自营：安心乐游】1单1团+昆进丽出·多套餐可选~A线精美5钻/B线品牌酒店/C线全程酒店随心自选/D线昆明进出+5钻酒店【赠·印象表演+民族服饰旅拍+摩梭篝火晚会+雪山衣氧】</t>
  </si>
  <si>
    <t>https://dimg04.c-ctrip.com/images/0306m12000dlxpuumB24E.png_x000D_
https://dimg04.c-ctrip.com/images/0303412000dlxpmii22DE.png_x000D_
https://dimg04.c-ctrip.com/images/0302f12000dlxpjxq0273.png_x000D_
https://dimg04.c-ctrip.com/images/0302m12000dlxpqwy8EED.png_x000D_
https://dimg04.c-ctrip.com/images/0306b12000dlxpd2g4733.png_x000D_
https://dimg04.c-ctrip.com/images/0303q12000dlxp00s9DEF.png_x000D_
https://dimg04.c-ctrip.com/images/0304n12000dlxpfe25F90.png_x000D_
https://dimg04.c-ctrip.com/images/0303412000dlxpe9k3271.png_x000D_
https://dimg04.c-ctrip.com/images/0302l12000dlxqctj006B.png_x000D_
https://dimg04.c-ctrip.com/images/0302912000dlxqd9m04B6.png_x000D_
https://dimg04.c-ctrip.com/images/0300212000dlxq3qbED51.png_x000D_
https://dimg04.c-ctrip.com/images/0302612000dlxoz2g49C3.png_x000D_
https://dimg04.c-ctrip.com/images/0302y12000dlxq91v61D4.png_x000D_
https://dimg04.c-ctrip.com/images/0300w12000dlxpzoiF74F.png_x000D_
https://dimg04.c-ctrip.com/images/0305w12000dlxq7nm0989.png_x000D_
https://dimg04.c-ctrip.com/images/0300s12000dlxq6i0A1F2.png</t>
  </si>
  <si>
    <t>【雪山飞湖 18人纯玩小团】可升级头等舱大巴 全程4钻酒店+大理海景房 | 登4680玉龙雪山+蓝月谷+洱海VIP私人游艇+网红S弯骑行+普达措+虎跳峡+泸沽湖 9顿正餐 |丽江往返</t>
  </si>
  <si>
    <t>无购物成团保障70岁须陪同雪山赠取消险古镇古村特色表演生日/蜜月布置白族风味餐歌舞餐土司宴</t>
  </si>
  <si>
    <t>https://dimg04.c-ctrip.com/images/0303112000dn2un3p8C35.jpg</t>
  </si>
  <si>
    <t>云南丽江+大理市+洱海+玉龙雪山5日4晚拼小团</t>
  </si>
  <si>
    <t>『直飞丽江 · 8人精致小团』【纯玩0购物 · 全程高端5钻酒店】玉龙雪山+冰川大索道登顶4680+“小九寨”蓝月谷|‘‘理想邦’圣托里尼旅拍+双廊古镇+洱海S湾骑行+围炉煮茶~</t>
  </si>
  <si>
    <t>拼小团无购物成团保障70岁须陪同雪山冰川古镇古村</t>
  </si>
  <si>
    <t>https://dimg04.c-ctrip.com/images/0305912000dr12hot784F.jpg_x000D_
https://dimg04.c-ctrip.com/images/0306s12000dr136g8510C.jpg_x000D_
https://dimg04.c-ctrip.com/images/0303p12000dr1376n1766.jpg_x000D_
https://dimg04.c-ctrip.com/images/0305712000dr12q8lCF90.jpg_x000D_
https://dimg04.c-ctrip.com/images/0305l12000dr12zn059AF.jpg_x000D_
https://dimg04.c-ctrip.com/images/0303o12000dr12w3lD96A.jpg_x000D_
https://dimg04.c-ctrip.com/images/0305p12000dr12nqc85D8.jpg_x000D_
https://dimg04.c-ctrip.com/images/0302u12000dr132l1BC9E.jpg_x000D_
https://dimg04.c-ctrip.com/images/0300z12000dr12ssvA29C.jpg</t>
  </si>
  <si>
    <t>8人精致小团·全程5钻酒店¥3810起_x000D_
A线同款·航班自选 ¥4385起</t>
  </si>
  <si>
    <t>【臻奢纯玩·全程0自费】入住5钻酒店+海景酒店+全程一个导游无套路+玉龙雪山畅玩一整天+洱海游艇+丽江千古情|印象丽江双演出+jeep车旅拍+赠送雪山防寒服氧气瓶+雪厨特色餐</t>
  </si>
  <si>
    <t>成团保障70岁须陪同雪山赠取消险特色表演</t>
  </si>
  <si>
    <t>云南旅游优选</t>
  </si>
  <si>
    <t>https://dimg04.c-ctrip.com/images/0305e12000d87ve3xB336.jpg_x000D_
https://dimg04.c-ctrip.com/images/0306v12000d87v9ta0499.jpg_x000D_
https://dimg04.c-ctrip.com/images/0300x12000d87v5qcD3E9.jpg_x000D_
https://dimg04.c-ctrip.com/images/0305l12000e1d9q98F73A.jpg_x000D_
https://dimg04.c-ctrip.com/images/0302s12000dkua65o4ECA.jpg_x000D_
https://dimg04.c-ctrip.com/images/0303612000d87v6st6247.jpg_x000D_
https://dimg04.c-ctrip.com/images/0300k12000d87vy4p3E78.jpg</t>
  </si>
  <si>
    <t>高奢纯玩·5钻酒店0自费¥3062起_x000D_
轻奢纯玩·经典热销 ¥3145起_x000D_
高质游·无自费·5钻酒店 ¥2317起_x000D_
A线同款·回程自理 ¥2605起_x000D_
A线同款·丽江返程 ¥3240起_x000D_
C线同款·丽江返程 ¥2200起_x000D_
C线同款·回程自理 ¥2226起_x000D_
极奢12人内纯玩小团 ¥5583起</t>
  </si>
  <si>
    <t>腾冲+芒市+瑞丽7日6晚私家团</t>
  </si>
  <si>
    <t>【三城经典 牧心悠游】&lt;昆腾芒多地起止&gt;奢住5钻酒店【可选森林徒步/小众和顺线】核心景区全含丨腾冲火山热海+北海湿地+芒市金银双塔+珍奇园+姐告口岸+一寨两国【一单一团 车型可升级】</t>
  </si>
  <si>
    <t>无购物成团保障车型可选烧烤</t>
  </si>
  <si>
    <t>https://dimg04.c-ctrip.com/images/0306s12000dprupy91C75.jpg</t>
  </si>
  <si>
    <t>【纯玩8人小团•无边泳池酒店】自家稳定发班8年！F线住普洱小熊猫庄园 | 泼水狂欢「雨林森氧」野象谷+原始森林+勐泐大佛寺+傣族园+曼听公园+告庄西双景+星光夜市「湄公河金三角快艇体验」</t>
  </si>
  <si>
    <t>错峰特惠拼小团无购物成团保障</t>
  </si>
  <si>
    <t>云南共享旅行</t>
  </si>
  <si>
    <t>https://dimg04.c-ctrip.com/images/0303o12000drfnxe93E8B.jpg_x000D_
https://dimg04.c-ctrip.com/images/0302b12000drgoluz423B.jpg_x000D_
https://dimg04.c-ctrip.com/images/0300b12000e12dfn1B95D.jpg</t>
  </si>
  <si>
    <t>轻奢版纳-超性价比~主推！！¥2840起_x000D_
A线同款+回程机票自理 ¥1975起_x000D_
自采联运去程-暂无可售 暂无可售_x000D_
“嗨玩”电音派对·连住泳池酒店 ¥2910起_x000D_
YYDS深度游·不早起·不赶路 ¥3025起_x000D_
版纳+普洱小熊猫庄园木屋别墅 ¥3688起</t>
  </si>
  <si>
    <t>优选云南丽江+大理市5日4晚跟团游</t>
  </si>
  <si>
    <t>错峰立减500/人·12人小团·丽江3晚5钻酒店+大理4钻海景·1人可订1价全含0自费【赠云南必看双表演:舞蹈诗画《丽水金沙》+魅力金梭《海菜花》·5A玉龙雪山·漫步4大古城镇】蜜月亲子纯玩游</t>
  </si>
  <si>
    <t>错峰特惠无购物成团保障70岁须陪同雪山赠取消险古镇古村生日/蜜月布置</t>
  </si>
  <si>
    <t>神州旅行</t>
  </si>
  <si>
    <t>https://dimg04.c-ctrip.com/images/0304v12000dnmanaw37FE.jpg_x000D_
https://dimg04.c-ctrip.com/images/0304512000dnmat7cF4A0.jpg_x000D_
https://dimg04.c-ctrip.com/images/0300k12000dnmartyE9DF.jpg_x000D_
https://dimg04.c-ctrip.com/images/0305h12000dnmafek7467.jpg_x000D_
https://dimg04.c-ctrip.com/images/0301c12000dnmaouk9454.jpg_x000D_
https://dimg04.c-ctrip.com/images/0301n12000dnmamzq4973.jpg_x000D_
https://dimg04.c-ctrip.com/images/0305p12000dnmahpx9CB0.jpg_x000D_
https://dimg04.c-ctrip.com/images/0302r12000dnmaw4kF144.jpg_x000D_
https://dimg04.c-ctrip.com/images/0305812000dnmauba693E.jpg_x000D_
https://dimg04.c-ctrip.com/images/0304512000dnmatdrFC53.jpg</t>
  </si>
  <si>
    <t>12人小团·5钻酒店·赠双表演¥3114起_x000D_
A线同款·点立即预订看机票时间 ¥3212起_x000D_
A线同款·往返昆明 ¥3488起_x000D_
A线同款·不含回程机票 ¥2489起_x000D_
A线同款·飞昆明·不含回程机票 ¥2630起_x000D_
8人小团·雪山旅拍·赠千古情 ¥3381起_x000D_
1单1团·全程5钻·标准可调 ¥3788起</t>
  </si>
  <si>
    <t>丽江+大理市4日3晚拼小团</t>
  </si>
  <si>
    <t>「奔赴雪山 洱海伴眠」8人内小团·可选升独立 | 古城5钻&amp;海景酒店 | 品牌用车·土著司导——环洱海·海东&amp;海西深度游·文笔村·双廊古镇·S弯骑行旅拍·雪山大索登4680m·印象丽江表演·古城Citywalk</t>
  </si>
  <si>
    <t>拼小团无购物无自费成团保障雪山古镇古村</t>
  </si>
  <si>
    <t>https://dimg04.c-ctrip.com/images/0303712000dokubw04E0E.png_x000D_
https://dimg04.c-ctrip.com/images/0300r12000djs5wkl2CBF.jpg_x000D_
https://dimg04.c-ctrip.com/images/0303s12000djs59bw20CA.jpg_x000D_
https://dimg04.c-ctrip.com/images/0303d12000dmhuvm39B25.jpg</t>
  </si>
  <si>
    <t>轻奢5钻·回程自理¥4352起_x000D_
酒店&amp;amp;房型随心选·回程自理 ¥3754起_x000D_
回程自理·2日Free 实时计价</t>
  </si>
  <si>
    <t>【一价全含0购物0自费】【暑期出行高性价比不踩坑产品】【赠送景区小交通+雪山衣氧，三大表演 】【白族换装秀，赠送照片】【升级三趟动车，免舟车劳顿】</t>
  </si>
  <si>
    <t>无购物无自费成团保障雪山森林特色表演歌舞餐过桥米线宴长街宴</t>
  </si>
  <si>
    <t>A | 昆明大理丽江版纳玩够¥4087起_x000D_
B | A线同款回程机票自理 ¥3613起</t>
  </si>
  <si>
    <t>云南普洱+西双版纳6日5晚拼小团</t>
  </si>
  <si>
    <t>【深度STEAM体验 | 小众独创8人团·奇境雨林】畅撸小熊猫·大咖专家讲解植物园·雨林徒步夜观昆虫·傣家小院看斗鸡·学傣文&amp;手刻贝叶经·咖啡烘焙【雨林猎人·科普研学~沉浸式深度亲子线】</t>
  </si>
  <si>
    <t>拼小团无购物无自费成团保障亲子甄选森林赠取消险</t>
  </si>
  <si>
    <t>https://dimg04.c-ctrip.com/images/0300p12000doafm6v6213.jpg_x000D_
https://dimg04.c-ctrip.com/images/0302912000dnswybm9D7B.jpg_x000D_
https://dimg04.c-ctrip.com/images/0306f12000dnsxm8w2DA1.jpg_x000D_
https://dimg04.c-ctrip.com/images/0303u12000dnsxks95A8B.jpg_x000D_
https://dimg04.c-ctrip.com/images/0302612000dnsxexy1A48.jpg_x000D_
https://dimg04.c-ctrip.com/images/0300l12000dnsx3191037.jpg_x000D_
https://dimg04.c-ctrip.com/images/0301412000dnsxm90F6A7.jpg_x000D_
https://dimg04.c-ctrip.com/images/0301d12000dnsxgm63965.jpg_x000D_
https://dimg04.c-ctrip.com/images/0305812000dnsxfqe76C0.jpg_x000D_
https://dimg04.c-ctrip.com/images/0304112000dnswybq126E.jpg_x000D_
https://dimg04.c-ctrip.com/images/0305j12000dquq8lg6681.jpg</t>
  </si>
  <si>
    <t>昆明进出·省内双动¥4889起_x000D_
昆进版出·省内单动 ¥5257起_x000D_
西双版纳进出 ¥4980起_x000D_
A线同款·回程机票自理 ¥4362起_x000D_
B线同款·回程机票自理 ¥4362起_x000D_
C线同款·回程机票自理 实时计价</t>
  </si>
  <si>
    <t>香格里拉+梅里雪山+稻城亚丁6日5晚私家团</t>
  </si>
  <si>
    <t>暑期至高立减500/单「野奢Hiking系列」秘境徒步&amp;二进亚丁「松赞&amp;既下山&amp;随心选」香进稻出·不走回头路&lt;专业向导带队携玩&gt; 日照金山观赏季+邂逅英仙座流星雨 &lt;穿越冰川遗迹&gt;</t>
  </si>
  <si>
    <t>无购物无自费成团保障雪山二进亚丁徒步体验赏枫车型可选</t>
  </si>
  <si>
    <t>https://dimg04.c-ctrip.com/images/0302p1200083pc54aFBB7.png_x000D_
https://dimg04.c-ctrip.com/images/0303712000doo370nC6E2.jpg_x000D_
https://dimg04.c-ctrip.com/images/0303n120008prc46f5E6A.jpg_x000D_
https://dimg04.c-ctrip.com/images/0301d120008prg3nm7214.jpg_x000D_
https://dimg04.c-ctrip.com/images/0301s120008prfo7rC165.jpg_x000D_
https://dimg04.c-ctrip.com/images/0306e12000bd46u666E58.png_x000D_
https://dimg04.c-ctrip.com/images/0300z120008prgj3p478D.jpg_x000D_
https://dimg04.c-ctrip.com/images/0303212000cpr5ih163A6.png</t>
  </si>
  <si>
    <t>优选西双版纳+普洱7日6晚私家团</t>
  </si>
  <si>
    <t>「探寻自然秘境」私家定制&amp;专车随行~奢宿-万达文华·洲际+小熊猫庄园木屋别墅~任选｜植物园·专业讲解+热带雨林徒步穿越·溯溪+那柯里+太阳河·萌宠+湄公河快艇+丛林飞跃</t>
  </si>
  <si>
    <t>无购物无自费成团保障森林徒步体验车型可选</t>
  </si>
  <si>
    <t>https://dimg04.c-ctrip.com/images/0301712000d0jtl7jEECD.png_x000D_
https://dimg04.c-ctrip.com/images/0303112000dyiw17xB027.jpg_x000D_
https://dimg04.c-ctrip.com/images/0303l12000dyiw0g7B65E.jpg_x000D_
https://dimg04.c-ctrip.com/images/0302812000dyiw1zj6A7D.jpg_x000D_
https://dimg04.c-ctrip.com/images/0305112000dyiw27x43DD.jpg_x000D_
https://dimg04.c-ctrip.com/images/0303g12000dyiw9sl18B7.jpg_x000D_
https://dimg04.c-ctrip.com/images/0300412000dyiwhgb6FFD.jpg_x000D_
https://dimg04.c-ctrip.com/images/0304z12000dyiwe6bBE3A.jpg_x000D_
https://dimg04.c-ctrip.com/images/0305v12000dyiwkg47C01.jpg_x000D_
https://dimg04.c-ctrip.com/images/0306x12000dyiw7sz997B.jpg_x000D_
https://dimg04.c-ctrip.com/images/0304912000dyiwd1500F1.jpg_x000D_
https://dimg04.c-ctrip.com/images/0303i12000dyiwt0679F0.jpg_x000D_
https://dimg04.c-ctrip.com/images/0304k12000dyiwu068FF5.jpg_x000D_
https://dimg04.c-ctrip.com/images/0303a12000dyiwig84E86.jpg_x000D_
https://dimg04.c-ctrip.com/images/0304612000dyiwnacD690.jpg_x000D_
https://dimg04.c-ctrip.com/images/0302o12000dyiwwe95574.jpg_x000D_
https://dimg04.c-ctrip.com/images/0300g12000dyiwsb97A52.jpg_x000D_
https://dimg04.c-ctrip.com/images/0306a12000dyiwoz24D6E.jpg_x000D_
https://dimg04.c-ctrip.com/images/0304q12000dyiwllr2247.jpg_x000D_
https://dimg04.c-ctrip.com/images/0301612000dyiwt8t6B5F.jpg</t>
  </si>
  <si>
    <t>优选丽江+大理市+洱海+玉龙雪山5日4晚拼小团</t>
  </si>
  <si>
    <t>【2-15人精致小团+四钻酒店】+玉龙雪山+打卡三大古城+游双廊古镇+深度玩洱海+赠送【摆渡船+理想邦旅拍双表演】+游大理古城+丽江古城+束河古镇+单人可定+亲子游</t>
  </si>
  <si>
    <t>错峰特惠拼小团无购物成团保障亲子甄选雪山赠取消险白族风味餐</t>
  </si>
  <si>
    <t>https://dimg04.c-ctrip.com/images/0306a12000dwal0qj37A7.png_x000D_
https://dimg04.c-ctrip.com/images/0305h12000dwal3nm6815.png_x000D_
https://dimg04.c-ctrip.com/images/0305712000dwalf699E63.png</t>
  </si>
  <si>
    <t>『包车游|丽江往返』高性价比客栈|首尾丽江口碑美宿可换住 | 大理1晚·坐览洱海 | 3日包车游景点+1日丽江自由活动 | 网红双古城&amp;洱海双廊·南诏风情岛&amp;喜洲</t>
  </si>
  <si>
    <t>https://dimg04.c-ctrip.com/images/300m11000000qkmpy6D0A.jpg_x000D_
https://dimg04.c-ctrip.com/images/300r11000000q9o206B2F.jpg_x000D_
https://dimg04.c-ctrip.com/images/300w11000000qha3e1F43.jpg</t>
  </si>
  <si>
    <t>腾冲+瑞丽+芒市5日4晚拼小团</t>
  </si>
  <si>
    <t>高定纯玩·6人内小团『边陲三城之旅·酒店套餐随心选』5-7座专车出行&amp;可升级别克GL8/商务车 | 享双温泉&lt;悦椿/柏联&amp;奢榻1晚和顺温泉&gt;泛舟湿地 | 火山·热带奇观 | 人文和顺·异域双塔</t>
  </si>
  <si>
    <t>拼小团无购物成团保障火山</t>
  </si>
  <si>
    <t>https://dimg04.c-ctrip.com/images/0300d12000dghuqd7C127.png_x000D_
https://dimg04.c-ctrip.com/images/0305a12000cn5i3uc959D.png_x000D_
https://dimg04.c-ctrip.com/images/0306v120008afemnyFC70.png_x000D_
https://dimg04.c-ctrip.com/images/0302t120008a7ot6j1752.jpg_x000D_
https://dimg04.c-ctrip.com/images/0302t120008affhqe8F2E.png_x000D_
https://dimg04.c-ctrip.com/images/0303f12000ao6w2m1F65A.jpg_x000D_
https://dimg04.c-ctrip.com/images/0300512000cn7g7524A88.png_x000D_
https://dimg04.c-ctrip.com/images/0302012000bezb4g5BFF3.png_x000D_
https://dimg04.c-ctrip.com/images/03074120008a3keqjF112.jpg_x000D_
https://dimg04.c-ctrip.com/images/0305p120008a3kex3A2A3.jpg_x000D_
https://dimg04.c-ctrip.com/images/0304d120008a3pts55482.jpg_x000D_
https://dimg04.c-ctrip.com/images/0302e120008a3pyp9F5FB.jpg_x000D_
https://dimg04.c-ctrip.com/images/03011120008a3k9ttDCDB.jpg_x000D_
https://dimg04.c-ctrip.com/images/0300g120008a3ke681DE7.jpg_x000D_
https://dimg04.c-ctrip.com/images/0302r120008a3kc188185.jpg_x000D_
https://dimg04.c-ctrip.com/images/03026120008a3kizpCBFF.jpg_x000D_
https://dimg04.c-ctrip.com/images/0301g120008a3lfrx9725.jpg_x000D_
https://dimg04.c-ctrip.com/images/0305t120008a3ke6mA62B.jpg_x000D_
https://dimg04.c-ctrip.com/images/0301f120008a3q5b7A7A4.png_x000D_
https://dimg04.c-ctrip.com/images/03043120008a3q7oc48C1.jpg_x000D_
https://dimg04.c-ctrip.com/images/0304j12000aogsesd3496.png_x000D_
https://dimg04.c-ctrip.com/images/0301p120008a3q5dfB6CF.jpg_x000D_
https://dimg04.c-ctrip.com/images/0304b120009xaaimd91B5.png_x000D_
https://dimg04.c-ctrip.com/images/0306r120008a3qhmu3ACD.jpg</t>
  </si>
  <si>
    <t>轻奢5钻&amp;amp;芒进腾出¥4428起_x000D_
A线同款&amp;amp;腾进芒出 ¥4558起_x000D_
芒进腾出·升级一晚私汤温泉 暂无可售_x000D_
全程高奢美宿自选·腾进芒出  ¥9355起</t>
  </si>
  <si>
    <t>优选云南西双版纳6日5晚拼小团</t>
  </si>
  <si>
    <t>【雨林野趣·优选8人Mini小团】告庄泳池/4钻酒店随心选+亲子超爱——雨林牧象 | 植物园科普&amp;夜游~访暗夜精灵 | 基诺山雨林safari&amp;山野大餐 | 泼水狂欢·孔雀放飞 | 夜市游船【赠】象餐</t>
  </si>
  <si>
    <t>拼小团无购物无自费成团保障亲子甄选森林自选酒店象餐</t>
  </si>
  <si>
    <t>https://dimg04.c-ctrip.com/images/0303812000dq0c6xaE8E6.png_x000D_
https://dimg04.c-ctrip.com/images/0302l12000dns05a39212.png_x000D_
https://dimg04.c-ctrip.com/images/0306e12000coakf7o5319.jpg_x000D_
https://dimg04.c-ctrip.com/images/0301y12000coakw2rFA80.jpg_x000D_
https://dimg04.c-ctrip.com/images/0302k12000cog8h247EEC.jpg_x000D_
https://dimg04.c-ctrip.com/images/0301y12000coakw2rFA80.jpg_x000D_
https://dimg04.c-ctrip.com/images/0301y12000coakw2rFA80.jpg_x000D_
https://dimg04.c-ctrip.com/images/0305t12000coakd6rEE9B.jpg_x000D_
https://dimg04.c-ctrip.com/images/0301y12000coakw2rFA80.jpg_x000D_
https://dimg04.c-ctrip.com/images/0301y12000coakw2rFA80.jpg_x000D_
https://dimg04.c-ctrip.com/images/0304p12000coakej1EA4F.jpg_x000D_
https://dimg04.c-ctrip.com/images/0301y12000coakw2rFA80.jpg_x000D_
https://dimg04.c-ctrip.com/images/0301y12000coakw2rFA80.jpg_x000D_
https://dimg04.c-ctrip.com/images/0301y12000coakw2rFA80.jpg_x000D_
https://dimg04.c-ctrip.com/images/0301y12000coakw2rFA80.jpg_x000D_
https://dimg04.c-ctrip.com/images/0304w12000coakbts9A05.jpg_x000D_
https://dimg04.c-ctrip.com/images/0301y12000coakw2rFA80.jpg_x000D_
https://dimg04.c-ctrip.com/images/0301y12000coakw2rFA80.jpg_x000D_
https://dimg04.c-ctrip.com/images/0301y12000coakw2rFA80.jpg_x000D_
https://dimg04.c-ctrip.com/images/0306412000coakcfh0C77.jpg_x000D_
https://dimg04.c-ctrip.com/images/0301y12000coakw2rFA80.jpg_x000D_
https://dimg04.c-ctrip.com/images/0301y12000coakw2rFA80.jpg_x000D_
https://dimg04.c-ctrip.com/images/0302612000coakfko715E.jpg_x000D_
https://dimg04.c-ctrip.com/images/0301y12000coakw2rFA80.jpg_x000D_
https://dimg04.c-ctrip.com/images/0301712000coam35yEB87.jpg_x000D_
https://dimg04.c-ctrip.com/images/0301y12000coakw2rFA80.jpg_x000D_
https://dimg04.c-ctrip.com/images/0301y12000coakw2rFA80.jpg_x000D_
https://dimg04.c-ctrip.com/images/0301y12000coakw2rFA80.jpg_x000D_
https://dimg04.c-ctrip.com/images/0301f12000coak7957AEA.jpg_x000D_
https://dimg04.c-ctrip.com/images/0301y12000coakw2rFA80.jpg_x000D_
https://dimg04.c-ctrip.com/images/0301y12000coakw2rFA80.jpg_x000D_
https://dimg04.c-ctrip.com/images/0307312000coake4hA586.jpg_x000D_
https://dimg04.c-ctrip.com/images/0304y12000dns7hsv495B.png_x000D_
https://dimg04.c-ctrip.com/images/0306012000cogdqpoE239.jpg_x000D_
https://dimg04.c-ctrip.com/images/0302l12000cogdgh75EEA.jpg_x000D_
https://dimg04.c-ctrip.com/images/0302w12000coaxyj3BA44.jpg_x000D_
https://dimg04.c-ctrip.com/images/0300m12000coaxqfa8F99.jpg_x000D_
https://dimg04.c-ctrip.com/images/0305s12000coaxnm3AF2A.jpg_x000D_
https://dimg04.c-ctrip.com/images/0302k12000coaxpf6C798.jpg_x000D_
https://dimg04.c-ctrip.com/images/0301b12000coaxzmo95B8.jpg_x000D_
https://dimg04.c-ctrip.com/images/0301y12000coakw2rFA80.jpg</t>
  </si>
  <si>
    <t>云南西双版纳+野象谷+西双版纳原始森林公园+曼听公园+西双版纳总佛寺5日4晚拼小团</t>
  </si>
  <si>
    <t>纯玩私家团一单一团丨品牌温德姆连住（麦客达/雨林戴斯）丨送湄公河快艇+水底世界+傣族园泼水狂欢+雨林象餐+孔雀放飞+大象表演+夜市</t>
  </si>
  <si>
    <t>无购物成团保障森林寺院祈福</t>
  </si>
  <si>
    <t>https://dimg04.c-ctrip.com/images/0302n12000dojhg6l9C17.png_x000D_
https://dimg04.c-ctrip.com/images/0301812000dojijyr7EAE.png_x000D_
https://dimg04.c-ctrip.com/images/0302a12000dojhl7665F9.png_x000D_
https://dimg04.c-ctrip.com/images/0303q12000dojihy66B0B.png_x000D_
https://dimg04.c-ctrip.com/images/0301n12000dojhvbr0DEE.png_x000D_
https://dimg04.c-ctrip.com/images/0304j12000dojifvm3165.png_x000D_
https://dimg04.c-ctrip.com/images/0300v12000dojiarkBCF0.png_x000D_
https://dimg04.c-ctrip.com/images/0300q12000dojhyj53F07.png_x000D_
https://dimg04.c-ctrip.com/images/0301o12000dojiby76900.png_x000D_
https://dimg04.c-ctrip.com/images/0305s12000doji5z95F0A.png_x000D_
https://dimg04.c-ctrip.com/images/0300b12000dojhnhs8554.png_x000D_
https://dimg04.c-ctrip.com/images/0301c12000dojims9172A.png_x000D_
https://dimg04.c-ctrip.com/images/0301r12000doji4tb377A.png_x000D_
https://dimg04.c-ctrip.com/images/0301n12000dojhoicFCD5.png_x000D_
https://dimg04.c-ctrip.com/images/0306h12000dojirdfE518.png_x000D_
https://dimg04.c-ctrip.com/images/0303f12000dojiggm3FD4.png_x000D_
https://dimg04.c-ctrip.com/images/0305x12000dojhyze2B48.png_x000D_
https://dimg04.c-ctrip.com/images/0301812000dojibu83D69.png</t>
  </si>
  <si>
    <t>私人定制住麦客达/戴斯温德姆¥2771起_x000D_
A线同款升级五钻酒店+赠快艇 ¥3021起_x000D_
15人团5钻酒店5A中科植物园 ¥3021起_x000D_
5钻酒店+旅拍中科植物园般若寺 ¥3101起_x000D_
一单一团5钻酒店+中科植物园 ¥2903起</t>
  </si>
  <si>
    <t>丽江+玉龙雪山+大理市5日4晚拼小团</t>
  </si>
  <si>
    <t>【2-8人精致小团】错峰热销 • 榜单首推~畅游三大古城+圣托里尼+洱海登岛+云杉坪索道+蓝月谷+双廊+24H接送机+旅拍赠送+含衣服氧气</t>
  </si>
  <si>
    <t>错峰特惠拼小团无购物成团保障70岁须陪同雪山</t>
  </si>
  <si>
    <t>吉途旅行</t>
  </si>
  <si>
    <t>https://dimg04.c-ctrip.com/images/0307412000cumgth18A36.jpg</t>
  </si>
  <si>
    <t>4钻轻奢|丽进丽出¥2565起_x000D_
大理航拍+丽江古城旅拍 ¥2718起_x000D_
A线同款-5钻轻奢 ¥2946起_x000D_
B线同款-5钻轻奢住宿 ¥3059起_x000D_
弹性定制（不含门票） ¥2060起</t>
  </si>
  <si>
    <t>丽江+泸沽湖+大理市8日7晚私家团</t>
  </si>
  <si>
    <t>「寻觅恬静假期」专车司导+奢宿-铂尔曼·泸沽湖湖景·大理海景酒店-随心选｜大索登顶雪·蓝月谷＋泸沽湖·猪槽船游湖·摩梭文化+感通索道+地标三塔+非遗扎染·南诏风情岛·骑行+沙溪古镇</t>
  </si>
  <si>
    <t>无购物无自费成团保障观日落雪山寺院祈福古镇古村特色表演车型可选自选酒店</t>
  </si>
  <si>
    <t>https://dimg04.c-ctrip.com/images/0301712000d0jtl7jEECD.png_x000D_
https://dimg04.c-ctrip.com/images/0302c12000d8upgzbFC3A.png_x000D_
https://dimg04.c-ctrip.com/images/0303c12000djsmdde4E06.png</t>
  </si>
  <si>
    <t>【纯玩甄选 · 0购物】2+1陆地头等舱+省内动车+全程4钻酒店+雪山大索道+印象丽江+藏族土司宴丨理想邦度假小镇+网红S湾+探秘普达措+探险虎跳峡</t>
  </si>
  <si>
    <t>错峰特惠无购物成团保障雪山冰川特色表演土司宴</t>
  </si>
  <si>
    <t>https://dimg04.c-ctrip.com/images/0302x12000dwzgrfs3D99.jpg_x000D_
https://dimg04.c-ctrip.com/images/0302b12000dsyw4yx9920.jpg_x000D_
https://dimg04.c-ctrip.com/images/0306612000dsywxn2CF35.jpg_x000D_
https://dimg04.c-ctrip.com/images/0305l12000dsyw90vDB27.jpg_x000D_
https://dimg04.c-ctrip.com/images/0301i12000dsywlidF6C5.jpg_x000D_
https://dimg04.c-ctrip.com/images/0302312000dsyvucoE178.jpg_x000D_
https://dimg04.c-ctrip.com/images/0304o12000dsywdloE1ED.jpg_x000D_
https://dimg04.c-ctrip.com/images/0302312000dsywdeyEDA8.jpg_x000D_
https://dimg04.c-ctrip.com/images/0304u12000dsywk4n9DDB.jpg_x000D_
https://dimg04.c-ctrip.com/images/0306s12000dsywkxl5D33.jpg_x000D_
https://dimg04.c-ctrip.com/images/0302z12000dsywt7yDBC2.jpg_x000D_
https://dimg04.c-ctrip.com/images/0303912000dsyx4okDCA3.jpg_x000D_
https://dimg04.c-ctrip.com/images/0300e12000dsywgul739B.jpg_x000D_
https://dimg04.c-ctrip.com/images/0304r12000dsywzdh17CA.jpg_x000D_
https://dimg04.c-ctrip.com/images/0302q12000dsywpso9A57.jpg_x000D_
https://dimg04.c-ctrip.com/images/0303o12000dsywuc7F77A.jpg_x000D_
https://dimg04.c-ctrip.com/images/0303v12000dsywrwh0EF1.jpg_x000D_
https://dimg04.c-ctrip.com/images/0302312000dsywlqvD890.jpg_x000D_
https://dimg04.c-ctrip.com/images/0304912000dsywjxr7197.jpg_x000D_
https://dimg04.c-ctrip.com/images/0300h12000dsywmm495C9.jpg_x000D_
https://dimg04.c-ctrip.com/images/0303m12000dsywie48686.jpg_x000D_
https://dimg04.c-ctrip.com/images/0301i12000dsywqd1152C.jpg_x000D_
https://dimg04.c-ctrip.com/images/0300212000dsywxojD823.jpg_x000D_
https://dimg04.c-ctrip.com/images/0305j12000dsywtf0FD91.jpg_x000D_
https://dimg04.c-ctrip.com/images/0303w12000dsyx10b857D.jpg_x000D_
https://dimg04.c-ctrip.com/images/0301c12000dtl6j8vC166.jpg_x000D_
https://dimg04.c-ctrip.com/images/0302g12000dsywiss4998.jpg_x000D_
https://dimg04.c-ctrip.com/images/0300w12000dsyx2f40721.jpg_x000D_
https://dimg04.c-ctrip.com/images/0303y12000dsyx21p0881.jpg_x000D_
https://dimg04.c-ctrip.com/images/0304012000dsyx28hA1D4.jpg_x000D_
https://dimg04.c-ctrip.com/images/0301z12000dsywudgFB8F.jpg_x000D_
https://dimg04.c-ctrip.com/images/0303y12000dsywrxu0C60.jpg_x000D_
https://dimg04.c-ctrip.com/images/0300g12000dsywryi52B6.jpg_x000D_
https://dimg04.c-ctrip.com/images/0301c12000dsywlt378E0.jpg_x000D_
https://dimg04.c-ctrip.com/images/0302h12000dsyx5jv4D62.jpg_x000D_
https://dimg04.c-ctrip.com/images/0301i12000dsywmog70D3.jpg_x000D_
https://dimg04.c-ctrip.com/images/0301412000dsywt4s7666.jpg_x000D_
https://dimg04.c-ctrip.com/images/0306k12000dsyx0eq3297.jpg_x000D_
https://dimg04.c-ctrip.com/images/0305u12000dsyx29i6BAF.jpg_x000D_
https://dimg04.c-ctrip.com/images/0302512000dtl49ffE862.jpg_x000D_
https://dimg04.c-ctrip.com/images/0303d12000dsyx4qd9AA6.jpg_x000D_
https://dimg04.c-ctrip.com/images/0301s12000dsywwg9C0C8.jpg</t>
  </si>
  <si>
    <t>昆明进出纯玩0购物0自费¥2999起_x000D_
直达丽江纯玩0购物0自费 ¥3567起_x000D_
直达丽江纯玩12人小团 ¥4310起_x000D_
5钻纯玩0购0自费12人小团 ¥5050起_x000D_
中青纯玩 · 半自由行 暂无可售</t>
  </si>
  <si>
    <t>新品预售减800起！暑期减1000！『亲子包车游 』版纳4晚·告庄融创热销5钻+1晚普洱特色住宿-小熊猫庄园/梅子湖/倚象山/蓝眉山+专车好司机随行 | 探访雨林/植物园/野象/小熊猫/星光夜市</t>
  </si>
  <si>
    <t>『选携程自营旅游不后悔』9人内小团丨4晚连住不挪窝丨赠告庄旅拍或六国音乐现场或湄公河快艇三选一【星光夜市+野象谷+中科院植物园+曼听公园+大佛寺体验泼水活动+原始森林公园+古寨探访 】</t>
  </si>
  <si>
    <t>拼小团无购物成团保障森林寺院祈福象餐</t>
  </si>
  <si>
    <t>https://dimg04.c-ctrip.com/images/0300l12000e1j7po6BC46.jpg_x000D_
https://dimg04.c-ctrip.com/images/0305l12000e7iookwCF08.jpg_x000D_
https://dimg04.c-ctrip.com/images/0305n12000e7ioxef7AEA.jpg_x000D_
https://dimg04.c-ctrip.com/images/0305t12000e7ioljp583D.jpg_x000D_
https://dimg04.c-ctrip.com/images/0300r12000e7iowgv2A56.jpg_x000D_
https://dimg04.c-ctrip.com/images/0300n12000e313iei172B.jpg_x000D_
https://dimg04.c-ctrip.com/images/0305112000e3135pw0FD0.jpg_x000D_
https://dimg04.c-ctrip.com/images/0306w12000e31425o7B0B.jpg_x000D_
https://dimg04.c-ctrip.com/images/0300912000e3149470BCB.jpg</t>
  </si>
  <si>
    <t>性价比四钻+体验三选一¥2918起_x000D_
A线同款+自选一晚酒店 ¥2775起_x000D_
A线同款+自选4晚酒店 ¥3172起_x000D_
A线同款/回程机票自理 ¥1961起</t>
  </si>
  <si>
    <t>稻城亚丁+梅里雪山+雨崩村6日5晚私家团</t>
  </si>
  <si>
    <t>「户外野奢探索#徒步秘境天花板·Shangri-La之魂」品牌越野/别克GL8+资深向导&amp;管家+无人机航拍/单反【自选既下山/松赞梅里雪景&amp;野语YEYU】亚丁VIP入园·梅里日照金山·雨崩神瀑</t>
  </si>
  <si>
    <t>无购物无自费成团保障3期免息雪山赠取消险古镇古村车型可选</t>
  </si>
  <si>
    <t>https://dimg04.c-ctrip.com/images/0304812000byb9bgi3936.jpg_x000D_
https://dimg04.c-ctrip.com/images/0302512000dipktyfBBE5.jpg_x000D_
https://dimg04.c-ctrip.com/images/0303h12000c2hlehjE05B.jpg_x000D_
https://dimg04.c-ctrip.com/images/0303112000c2hl8q7F7F1.jpg_x000D_
https://dimg04.c-ctrip.com/images/0302p12000c2hllfu34BE.jpg_x000D_
https://dimg04.c-ctrip.com/images/0301812000c2hlg86A897.jpg_x000D_
https://dimg04.c-ctrip.com/images/0303312000c2hla3r45EB.jpg_x000D_
https://dimg04.c-ctrip.com/images/0306i12000c2hl6n4A062.jpg</t>
  </si>
  <si>
    <t>稻进香出 暂无可售_x000D_
_x000D_
B线同款~回程自理 暂无可售</t>
  </si>
  <si>
    <t>https://dimg04.c-ctrip.com/images/0300l12000e1j7po6BC46.jpg_x000D_
https://dimg04.c-ctrip.com/images/0305l12000e7iookwCF08.jpg_x000D_
https://dimg04.c-ctrip.com/images/0305n12000e7ioxef7AEA.jpg_x000D_
https://dimg04.c-ctrip.com/images/0305t12000e7ioljp583D.jpg_x000D_
https://dimg04.c-ctrip.com/images/0300r12000e7iowgv2A56.jpg_x000D_
https://dimg04.c-ctrip.com/images/0306o12000e318jvxCAE2.jpg_x000D_
https://dimg04.c-ctrip.com/images/0304b12000e318wfzB4A6.jpg_x000D_
https://dimg04.c-ctrip.com/images/0302d12000e318q85AB60.jpg_x000D_
https://dimg04.c-ctrip.com/images/0304e12000e318whd5205.jpg</t>
  </si>
  <si>
    <t>性价比五钻+体验三选一¥4805起_x000D_
A线同款+升级国五酒店 ¥3700起_x000D_
A线同款+文华/洲际/泊度 ¥6381起</t>
  </si>
  <si>
    <t>云南昆明+大理市+丽江6日5晚拼小团</t>
  </si>
  <si>
    <t>8人小团·5晚4钻·赠云南必看表演《丽水金沙》·一价全含纯玩0购0自费【昆明City Walk一日游·丽江4钻客栈/酒店+大理海景·雪山花海换装旅拍·围炉煮茶】滇西北蜜月亲子全景游</t>
  </si>
  <si>
    <t>拼小团无购物无自费成团保障70岁须陪同赠取消险赏花古镇古村特色表演</t>
  </si>
  <si>
    <t>https://dimg04.c-ctrip.com/images/0306912000cyketel3F0C.png_x000D_
https://dimg04.c-ctrip.com/images/0300z12000drp6f9jC21B.jpg_x000D_
https://dimg04.c-ctrip.com/images/0307312000drp6bfw214E.jpg_x000D_
https://dimg04.c-ctrip.com/images/0304p12000drp5z7e6F7E.jpg_x000D_
https://dimg04.c-ctrip.com/images/0302a12000drp68p9AF34.jpg_x000D_
https://dimg04.c-ctrip.com/images/0302v12000drp6owf0D8A.jpg_x000D_
https://dimg04.c-ctrip.com/images/0300q12000drp6i8476E1.jpg_x000D_
https://dimg04.c-ctrip.com/images/0303j12000drp6god91BF.jpg_x000D_
https://dimg04.c-ctrip.com/images/0304j12000drswhch5DB3.jpg_x000D_
https://dimg04.c-ctrip.com/images/0301312000drp6nu8A543.jpg_x000D_
https://dimg04.c-ctrip.com/images/0304z12000drp6ik88279.jpg_x000D_
https://dimg04.c-ctrip.com/images/0304312000drp7jrsCAE8.jpg_x000D_
https://dimg04.c-ctrip.com/images/0306412000drp7kemC65E.jpg_x000D_
https://dimg04.c-ctrip.com/images/0301l12000drp7lf1AD7B.jpg_x000D_
https://dimg04.c-ctrip.com/images/0300a12000drp73qk7C41.jpg_x000D_
https://dimg04.c-ctrip.com/images/0300r12000drp70em467C.jpg_x000D_
https://dimg04.c-ctrip.com/images/0305k12000drp6ppiA589.jpg_x000D_
https://dimg04.c-ctrip.com/images/0305o12000drp6nlo4797.jpg_x000D_
https://dimg04.c-ctrip.com/images/0302b12000drp6lil9B95.jpg_x000D_
https://dimg04.c-ctrip.com/images/0306m12000drp7eh559D1.jpg_x000D_
https://dimg04.c-ctrip.com/images/0303i12000drp7ciyC7B8.jpg</t>
  </si>
  <si>
    <t>8人小团·4晚4钻·赠丽水金沙¥3430起_x000D_
A线同款·机票自选 ¥3412起_x000D_
A线同款·赠玉龙雪山云杉坪索道 ¥3430起_x000D_
A线同款·赠玉龙雪山冰川大索道 ¥3430起_x000D_
A线同款·回程机票自理 ¥2720起</t>
  </si>
  <si>
    <t>云南西双版纳+普洱4日3晚私家团</t>
  </si>
  <si>
    <t>Family trip高定亲子系列#带娃看世界【雨林猎人·科普研学·下榻小熊猫+严选轻奢五钻酒店】六大特色体验+傣族传统手作+雨林牧象+泼水狂欢+夜游探索萤火之森【真正沉浸式深度亲子线】</t>
  </si>
  <si>
    <t>无购物无自费成团保障亲子甄选森林赠取消险生日/蜜月布置车型可选</t>
  </si>
  <si>
    <t>https://dimg04.c-ctrip.com/images/0303t12000dp7uu18063B.jpg_x000D_
https://dimg04.c-ctrip.com/images/0302f12000e52hc7sC1C9.jpg_x000D_
https://dimg04.c-ctrip.com/images/0301712000dmayxdt7DBC.jpg_x000D_
https://dimg04.c-ctrip.com/images/0300n12000dmb5watB9A1.jpg_x000D_
https://dimg04.c-ctrip.com/images/0306912000dmb7nyqA107.jpg_x000D_
https://dimg04.c-ctrip.com/images/0306e12000byb9re2097C.jpg_x000D_
https://dimg04.c-ctrip.com/images/0305j12000byb9vp5EFA4.jpg_x000D_
https://dimg04.c-ctrip.com/images/0304512000byb9ue073E8.jpg_x000D_
https://dimg04.c-ctrip.com/images/0305u12000byb9rykF0B7.jpg_x000D_
https://dimg04.c-ctrip.com/images/0303112000byb9rjlFF40.jpg_x000D_
https://dimg04.c-ctrip.com/images/0305b12000b8pbvglB67D.jpg_x000D_
https://dimg04.c-ctrip.com/images/0305t12000b7tm7qtA0CB.jpg_x000D_
https://dimg04.c-ctrip.com/images/0306412000d8pz4xqC6B1.jpg_x000D_
https://dimg04.c-ctrip.com/images/0304y12000dm70b6sDAA1.jpg_x000D_
https://dimg04.c-ctrip.com/images/0304r12000dl1no895B3E.jpg_x000D_
https://dimg04.c-ctrip.com/images/0306812000dl1o6ak2F51.jpg_x000D_
https://dimg04.c-ctrip.com/images/0304012000cr4kh9jF28C.jpg_x000D_
https://dimg04.c-ctrip.com/images/0303h12000cr4k94v17DB.jpg_x000D_
https://dimg04.c-ctrip.com/images/0302912000cr4ke5aB62E.jpg</t>
  </si>
  <si>
    <t>云南丽江+大理市+香格里拉7日6晚拼小团</t>
  </si>
  <si>
    <t>【高端纯玩·甄选2-8人小团】入住携程精选4钻酒店 特色景点IP打卡【玉龙雪山+云杉坪索道+蓝月谷+束河古镇+大理古城+泸沽湖+虎跳峡+圣托里尼+喜洲古镇】赠无人机航拍</t>
  </si>
  <si>
    <t>无购物成团保障70岁须陪同雪山赠取消险</t>
  </si>
  <si>
    <t>https://dimg04.c-ctrip.com/images/0305q12000e3hjkev3C4E.jpg_x000D_
https://dimg04.c-ctrip.com/images/0304212000e3hja96982A.jpg_x000D_
https://dimg04.c-ctrip.com/images/0303b12000e3hjit6D3C1.jpg_x000D_
https://dimg04.c-ctrip.com/images/0300c12000e4ex63w52FB.jpg_x000D_
https://dimg04.c-ctrip.com/images/0304b12000e3hjef84775.jpg_x000D_
https://dimg04.c-ctrip.com/images/0302y12000e3hjjc578EA.jpg_x000D_
https://dimg04.c-ctrip.com/images/0302112000e3hjkz2D9B2.jpg_x000D_
https://dimg04.c-ctrip.com/images/0301y12000e3hjv7l5594.jpg_x000D_
https://dimg04.c-ctrip.com/images/0306w12000e3e50c3505E.jpg_x000D_
https://dimg04.c-ctrip.com/images/0300s12000e3hjjjd6F9E.jpg_x000D_
https://dimg04.c-ctrip.com/images/0304f12000e3hjq78FD2D.jpg_x000D_
https://dimg04.c-ctrip.com/images/0303b12000e3hjnjb9D8A.jpg</t>
  </si>
  <si>
    <t>高端纯玩·甄选2-8人小团¥4361起_x000D_
高端纯玩·精选20人团 ¥2998起_x000D_
高端纯玩·2-12人迷你小团 ¥4061起_x000D_
A线同款·自选航班时间 ¥3947起_x000D_
A线同款·返程自理 ¥3329起</t>
  </si>
  <si>
    <t>云南丽江+香格里拉+泸沽湖7日6晚拼小团</t>
  </si>
  <si>
    <t>【高端纯玩·甄选2-8人小团】入住携程精选4钻酒店 特色景点IP打卡【玉龙雪山+云杉坪索道+蓝月谷+束河古镇+里务比岛+泸沽湖+虎跳峡+普达措+猪槽船】家庭亲子游</t>
  </si>
  <si>
    <t>无购物成团保障雪山赠取消险</t>
  </si>
  <si>
    <t>https://dimg04.c-ctrip.com/images/0305z12000e4ez1t6D125.jpg_x000D_
https://dimg04.c-ctrip.com/images/0304712000e4f05btD80F.jpg_x000D_
https://dimg04.c-ctrip.com/images/0306t12000e4f0ifoC935.jpg_x000D_
https://dimg04.c-ctrip.com/images/0304f12000e4ezj8h5654.jpg_x000D_
https://dimg04.c-ctrip.com/images/0303k12000e4ezoyvB333.jpg_x000D_
https://dimg04.c-ctrip.com/images/0300712000e4ezwm056D8.jpg_x000D_
https://dimg04.c-ctrip.com/images/0302y12000e4ezjdb6C8D.jpg_x000D_
https://dimg04.c-ctrip.com/images/0301z12000e4ezwm463E0.jpg_x000D_
https://dimg04.c-ctrip.com/images/0304g12000e4ezoyx9FEB.jpg_x000D_
https://dimg04.c-ctrip.com/images/0305312000e4f05bvC222.jpg_x000D_
https://dimg04.c-ctrip.com/images/0304712000e4f0ige514E.jpg_x000D_
https://dimg04.c-ctrip.com/images/0302v12000e4ezhy6F1C4.jpg</t>
  </si>
  <si>
    <t>高端纯玩·甄选2-8人小团¥4261起_x000D_
高端纯玩·2-12人迷ni小团 ¥4061起_x000D_
高端纯玩·精选20人团 ¥2924起_x000D_
A线同款·自选航班时间 ¥3947起_x000D_
A线同款·返程自理 ¥3329起</t>
  </si>
  <si>
    <t>丽江+香格里拉+泸沽湖+大理白族自治州9日8晚拼小团</t>
  </si>
  <si>
    <t>【高端纯玩·甄选2-8人小团】入住携程精选4钻酒店 特色景点IP打卡【玉龙雪山+云杉坪索道+蓝月谷+束河古镇+里务比岛+泸沽湖+虎跳峡+圣托里尼+喜洲古镇】赠无人机航拍</t>
  </si>
  <si>
    <t>https://dimg04.c-ctrip.com/images/0300x12000e3iuc2nFF09.jpg_x000D_
https://dimg04.c-ctrip.com/images/0304912000e3iu1fkCFCA.jpg_x000D_
https://dimg04.c-ctrip.com/images/0301v12000e3iuhpjE505.jpg_x000D_
https://dimg04.c-ctrip.com/images/0300k12000e4f2wsmE610.jpg_x000D_
https://dimg04.c-ctrip.com/images/0303012000e3iu18k672E.jpg_x000D_
https://dimg04.c-ctrip.com/images/0305e12000e3ivhluF738.jpg_x000D_
https://dimg04.c-ctrip.com/images/0302u12000e3iuspvC13D.jpg_x000D_
https://dimg04.c-ctrip.com/images/0301d12000e3itpmoA561.jpg_x000D_
https://dimg04.c-ctrip.com/images/0306w12000e3e50c3505E.jpg_x000D_
https://dimg04.c-ctrip.com/images/0305e12000e3iuuve89AE.jpg_x000D_
https://dimg04.c-ctrip.com/images/0301312000e3iusq96135.jpg_x000D_
https://dimg04.c-ctrip.com/images/0300412000e3iuhpv0CD1.jpg</t>
  </si>
  <si>
    <t>高端纯玩·甄选2-8人精致小团¥4748起_x000D_
高端纯玩·精选20人团 ¥3340起_x000D_
高端纯玩·2-12人迷ni小团 ¥4632起_x000D_
A线同款·自选航班时间 ¥4518起_x000D_
A线同款·返程自理 ¥3897起</t>
  </si>
  <si>
    <t>【高端纯玩·甄选2-8人小团】入住携程精选4钻酒店 特色景点IP打卡【圣托里尼+大理古城+生态廊道+双廊古镇+喜洲古镇+丽江古城换装旅拍+束河古镇+玉龙雪山+云杉坪】赠无人机航拍</t>
  </si>
  <si>
    <t>https://dimg04.c-ctrip.com/images/0303t12000e3couze9E03.jpg_x000D_
https://dimg04.c-ctrip.com/images/0304712000e1ijiz72487.jpg_x000D_
https://dimg04.c-ctrip.com/images/0301e12000e1ik3ja8CA8.jpg_x000D_
https://dimg04.c-ctrip.com/images/0306112000e4eosxp3C8C.jpg_x000D_
https://dimg04.c-ctrip.com/images/0304l12000e1ijfvo3A81.jpg_x000D_
https://dimg04.c-ctrip.com/images/0301s12000e1ijbij9B3F.jpg_x000D_
https://dimg04.c-ctrip.com/images/0300512000e1ijyq1E035.jpg_x000D_
https://dimg04.c-ctrip.com/images/0303f12000e1ik34wAE61.jpg_x000D_
https://dimg04.c-ctrip.com/images/0306w12000e3e50c3505E.jpg_x000D_
https://dimg04.c-ctrip.com/images/0302j12000e1ijcoa305E.jpg_x000D_
https://dimg04.c-ctrip.com/images/0306e12000e1ijq5x4627.jpg_x000D_
https://dimg04.c-ctrip.com/images/0303q12000e3chr887FC9.jpg</t>
  </si>
  <si>
    <t>高端纯玩·甄选2-8人精致小团¥3613起_x000D_
高端纯玩·精选20人团 ¥3200起_x000D_
高端纯玩·2-12人迷ni小团 ¥3539起_x000D_
A线同款·自选航班时间 ¥3711起_x000D_
A线同款·返程自理 ¥2761起</t>
  </si>
  <si>
    <t>稻城亚丁+香格里拉+梅里雪山+南极洛7日6晚私家团</t>
  </si>
  <si>
    <t>「户外野奢徒步探索 | Shangri-La之魂」品牌越野/别克GL8+资深向导&amp;管家【既下山SUNYATA&amp;松赞梅里+稻城5钻&amp;高定】二进亚丁+梅里日照金山+绿野仙林+秘境天花板南极洛~</t>
  </si>
  <si>
    <t>无购物成团保障雪山湖泊冰川徒步体验车型可选入住精品民宿</t>
  </si>
  <si>
    <t>https://dimg04.c-ctrip.com/images/0304812000byb9bgi3936.jpg_x000D_
https://dimg04.c-ctrip.com/images/0302512000dipktyfBBE5.jpg_x000D_
https://dimg04.c-ctrip.com/images/0300m12000dm3nqkuEAB1.jpg_x000D_
https://dimg04.c-ctrip.com/images/0304u12000driu9lrA98E.jpg_x000D_
https://dimg04.c-ctrip.com/images/0303h12000c2hlehjE05B.jpg_x000D_
https://dimg04.c-ctrip.com/images/0303112000c2hl8q7F7F1.jpg_x000D_
https://dimg04.c-ctrip.com/images/0302p12000c2hllfu34BE.jpg_x000D_
https://dimg04.c-ctrip.com/images/0301812000c2hlg86A897.jpg_x000D_
https://dimg04.c-ctrip.com/images/0303312000c2hla3r45EB.jpg_x000D_
https://dimg04.c-ctrip.com/images/0306i12000c2hl6n4A062.jpg</t>
  </si>
  <si>
    <t>丽江+大理市+泸沽湖7日6晚拼小团</t>
  </si>
  <si>
    <t>【高端纯玩·甄选2-8人小团】入住携程精选4钻酒店 特色景点IP打卡【玉龙雪山+云杉坪索道+蓝月谷+束河古镇+里务比岛+泸沽湖++圣托里尼+喜洲古镇】赠无人机航拍</t>
  </si>
  <si>
    <t>无购物成团保障70岁须陪同雪山赠取消险走婚宴</t>
  </si>
  <si>
    <t>https://dimg04.c-ctrip.com/images/0300y12000e3hmac1AA99.jpg_x000D_
https://dimg04.c-ctrip.com/images/0306j12000e3hngmy49F0.jpg_x000D_
https://dimg04.c-ctrip.com/images/0304j12000e3hnauyB780.jpg_x000D_
https://dimg04.c-ctrip.com/images/0303q12000e58gtbdDB86.jpg_x000D_
https://dimg04.c-ctrip.com/images/0303m12000e3hmac7EEE9.jpg_x000D_
https://dimg04.c-ctrip.com/images/0301b12000e3hnebkDE65.jpg_x000D_
https://dimg04.c-ctrip.com/images/0305k12000e3hlyjw08B7.jpg_x000D_
https://dimg04.c-ctrip.com/images/0302912000e3hmu65FE13.jpg_x000D_
https://dimg04.c-ctrip.com/images/0306w12000e3e50c3505E.jpg_x000D_
https://dimg04.c-ctrip.com/images/0306212000e3hn2076E3F.jpg_x000D_
https://dimg04.c-ctrip.com/images/0304j12000e3hmacrAFA2.jpg_x000D_
https://dimg04.c-ctrip.com/images/0300n12000e3hn2d758D9.jpg</t>
  </si>
  <si>
    <t>高端纯玩·甄选2-8人精致小团¥3959起_x000D_
高端纯玩·精选20人团 ¥3138起_x000D_
高端纯玩·2-12人迷ni小团 ¥4268起_x000D_
A线同款·自选航班时间 ¥3947起_x000D_
A线同款·返程自理 ¥3329起</t>
  </si>
  <si>
    <t>【一价全含•1~8人纯玩团】A线错峰出游下单立减200元/单『全程5钻•喜来登度假酒店』雨林营地/丛林飞跃+野象谷（大象喂食）+曼听公园+星光夜市下午茶+大佛寺〖高标象餐+孔雀宴+傣族手抓饭</t>
  </si>
  <si>
    <t>错峰特惠拼小团无购物成团保障寺院祈福</t>
  </si>
  <si>
    <t>https://dimg04.c-ctrip.com/images/0303o12000drfnxe93E8B.jpg_x000D_
https://dimg04.c-ctrip.com/images/0300z12000dzupkh82E0D.jpg_x000D_
https://dimg04.c-ctrip.com/images/0306g12000dzupdrtA618.jpg_x000D_
https://dimg04.c-ctrip.com/images/0303d12000dzupt4a6D5A.jpg_x000D_
https://dimg04.c-ctrip.com/images/0301t12000dzup6z4E744.jpg_x000D_
https://dimg04.c-ctrip.com/images/0301h12000dzupfcgB4D7.jpg_x000D_
https://dimg04.c-ctrip.com/images/0303i12000dzupo6x92E8.jpg_x000D_
https://dimg04.c-ctrip.com/images/0301h12000dzups5x97FC.jpg_x000D_
https://dimg04.c-ctrip.com/images/0305412000dzuplo8A382.jpg_x000D_
https://dimg04.c-ctrip.com/images/0304p12000e106yz9B10B.png_x000D_
https://dimg04.c-ctrip.com/images/0300w12000dzupgodAA34.jpg_x000D_
https://dimg04.c-ctrip.com/images/0301u12000dzuplsj3EFF.jpg_x000D_
https://dimg04.c-ctrip.com/images/0302o12000dzupwl8FCA2.jpg_x000D_
https://dimg04.c-ctrip.com/images/0300k12000dzupk0z5AA2.jpg_x000D_
https://dimg04.c-ctrip.com/images/0307112000dzuq03k19B8.jpg_x000D_
https://dimg04.c-ctrip.com/images/0304g12000dzupn0tDE79.jpg_x000D_
https://dimg04.c-ctrip.com/images/0302w12000dzuq58t2EC0.jpg_x000D_
https://dimg04.c-ctrip.com/images/0300712000dzuq33m5DFC.jpg_x000D_
https://dimg04.c-ctrip.com/images/0306g12000dzuq2xw9DD2.jpg_x000D_
https://dimg04.c-ctrip.com/images/0304f12000dzupj8lEF11.jpg</t>
  </si>
  <si>
    <t>全程5钻高奢版纳-含往返机票¥3632起_x000D_
A线同款+回程机票自理 ¥2861起_x000D_
自采联运去程-C线|暂无可售 ¥2416起_x000D_
寻觅基诺族-连住温德姆 ¥2089起_x000D_
D线同款 含往返机票 实时计价</t>
  </si>
  <si>
    <t>【滇西北经典·行住风景里】一价全含0自费『普达措|独克宗|松赞林寺|登顶玉龙雪山4680+印象丽江|蓝月谷|洱海S湾骑行体验』赠丽江＆大理＆香格里拉民族风换装旅拍+理想邦海景下午茶</t>
  </si>
  <si>
    <t>错峰特惠无购物成团保障70岁须陪同雪山特色表演</t>
  </si>
  <si>
    <t>https://dimg04.c-ctrip.com/images/0300v12000dx9midq2D94.jpg_x000D_
https://dimg04.c-ctrip.com/images/0300o12000dx9mi5vE941.jpg_x000D_
https://dimg04.c-ctrip.com/images/0300z12000dx9mcwe5A89.jpg_x000D_
https://dimg04.c-ctrip.com/images/0300p12000dx9m7z8462E.jpg_x000D_
https://dimg04.c-ctrip.com/images/0301212000dx9m6h49FCF.jpg_x000D_
https://dimg04.c-ctrip.com/images/0302412000dx9m1cvB6DF.jpg_x000D_
https://dimg04.c-ctrip.com/images/0304r12000dx9mkjcB92F.jpg_x000D_
https://dimg04.c-ctrip.com/images/0301x12000dx9m7lwBBED.jpg_x000D_
https://dimg04.c-ctrip.com/images/0301m12000dx9m3wb89CB.jpg_x000D_
https://dimg04.c-ctrip.com/images/0303w12000dxcckfe2F1C.jpg</t>
  </si>
  <si>
    <t>丽江进出丨一价全含 赠千古情¥3590起_x000D_
昆明进出丨升级2+1保姆车 ¥4050起_x000D_
A线同款 下单立减100/人 ¥3490起_x000D_
A线同款 自选往返航班 ¥3416起_x000D_
B线同款 自选往返航班 ¥2755起_x000D_
丽江进出 一价全含 赠千古情 ¥2401起</t>
  </si>
  <si>
    <t>高端住宿丨大理专业摄影师跟拍+私人游艇+理想邦+民族换装旅拍（赠视频·照片）+洱海音乐巡游车丨5A玉龙雪山·蓝月谷·丽江古城·石林丨威楚传奇+防寒服·氧气瓶+告庄西双景</t>
  </si>
  <si>
    <t>错峰特惠无购物无自费成团保障70岁须陪同雪山赠取消险白族风味餐傣族风味餐长街宴</t>
  </si>
  <si>
    <t>https://dimg04.c-ctrip.com/images/0304j12000e02nxvw5865.jpg_x000D_
https://dimg04.c-ctrip.com/images/0305s12000e02o5wtF9AA.jpg_x000D_
https://dimg04.c-ctrip.com/images/0306412000e02o6i2B2B2.jpg_x000D_
https://dimg04.c-ctrip.com/images/0300612000e02o7ad723B.jpg_x000D_
https://dimg04.c-ctrip.com/images/0306012000e02ohj0357C.jpg_x000D_
https://dimg04.c-ctrip.com/images/0300j12000e02oc0g21DA.jpg_x000D_
https://dimg04.c-ctrip.com/images/0301512000e02ohqqECAD.jpg_x000D_
https://dimg04.c-ctrip.com/images/0303k12000e02ohb13129.jpg_x000D_
https://dimg04.c-ctrip.com/images/0300g12000e02o3guCB87.jpg_x000D_
https://dimg04.c-ctrip.com/images/0304j12000e02ofjp9418.jpg_x000D_
https://dimg04.c-ctrip.com/images/0306g12000e02olyiCF54.jpg</t>
  </si>
  <si>
    <t>丽江+大理市+西双版纳6日5晚跟团游</t>
  </si>
  <si>
    <t>优选15人团·丽进版出！【隐奢于山海雨林】【纯玩0自费】雪山大索4680（赠衣氧）·蓝月谷·观《丽水金沙》+3大古城+洱海JEEP旅拍&amp;圣托里尼【玩转版纳！野象谷·原始森林·花卉园·告庄】</t>
  </si>
  <si>
    <t>无购物成团保障70岁须陪同雪山森林赠取消险赏花特色表演簸箕宴象餐</t>
  </si>
  <si>
    <t>https://dimg04.c-ctrip.com/images/0305p120008rrhyoeD03F.jpg_x000D_
https://dimg04.c-ctrip.com/images/0306v120008by35g6A438.jpg_x000D_
https://dimg04.c-ctrip.com/images/03071120008by3h1s2273.png_x000D_
https://dimg04.c-ctrip.com/images/03043120008by3tlaCA2F.png</t>
  </si>
  <si>
    <t>飞机往返¥4981起_x000D_
回程自理 ¥4058起</t>
  </si>
  <si>
    <t>「乐游一夏#松弛漫游小短假」优选4-5钻国际品牌/人气口碑美宿&amp;5-7座专车随行 |  中科院植物园&amp;赠西区电瓶车 | 原始森林孔雀放飞·野象谷·亲密萌宠·大佛寺/热带花卉园/曼听任选·告庄夜市~</t>
  </si>
  <si>
    <t>无购物无自费成团保障森林寺院祈福赏花车型可选</t>
  </si>
  <si>
    <t>https://dimg04.c-ctrip.com/images/0300r12000cl7oa5x0737.jpg_x000D_
https://dimg04.c-ctrip.com/images/0306y12000cl7nz3xBA32.jpg_x000D_
https://dimg04.c-ctrip.com/images/0303712000cl7o8gk59AE.jpg_x000D_
https://dimg04.c-ctrip.com/images/0301a12000cl7o8ns6A9D.jpg_x000D_
https://dimg04.c-ctrip.com/images/0302i12000cl7nxemE991.jpg_x000D_
https://dimg04.c-ctrip.com/images/0300412000cl7o2g59651.jpg_x000D_
https://dimg04.c-ctrip.com/images/0302t12000cl7o2ulCB1A.jpg_x000D_
https://dimg04.c-ctrip.com/images/0305212000cl7o30v852F.jpg_x000D_
https://dimg04.c-ctrip.com/images/0306b12000cl7npuiC977.jpg</t>
  </si>
  <si>
    <t>大理市+西双版纳6日5晚私家团</t>
  </si>
  <si>
    <t>暑期早鸟立减「雨林绮境&amp;大理理想生活」奢宿5钻海景&amp;古城美宿·温德姆/君豪 | 5A植物园.赠小交通&amp;专业讲解 |180度环洱海·喜洲|崇圣寺.赠小交通/感通索道|原始森林·孔雀放飞 | 深度奇旅~</t>
  </si>
  <si>
    <t>无购物无自费成团保障森林车型可选</t>
  </si>
  <si>
    <t>https://dimg04.c-ctrip.com/images/0301712000d0jtl7jEECD.png_x000D_
https://dimg04.c-ctrip.com/images/0300d12000dghuqd7C127.png_x000D_
https://dimg04.c-ctrip.com/images/0305z12000e12xlyj3440.png</t>
  </si>
  <si>
    <t>西双版纳+昆明+丽江+大理市+泸沽湖10日9晚私家团</t>
  </si>
  <si>
    <t>旋梦奇境~酒店可选~品牌国际·设计师美宿~省内动车&amp;优选高定｜月照洱海+感通索道·地标三塔+理想邦+攀4680·蓝湖漫步+徒步穿越雨林+傣纸手作+雨林牧象+寂静蓝湖·猪槽船</t>
  </si>
  <si>
    <t>无购物无自费成团保障观日出雪山徒步体验车型可选自选酒店</t>
  </si>
  <si>
    <t>https://dimg04.c-ctrip.com/images/0301712000d0jtl7jEECD.png_x000D_
https://dimg04.c-ctrip.com/images/0302c12000d8upgzbFC3A.png</t>
  </si>
  <si>
    <t>昆明+抚仙湖+建水+元阳+普者黑风景区+弥勒6日5晚私家团</t>
  </si>
  <si>
    <t>「只此青绿」瑶池仙境·梯田云海·峰林拾翠【4~5钻景区美宿·可升红砖城堡美憬阁+湖景房】专车司导——走进奇妙的“万花筒”建筑群 | 滇南古韵名城 | 哈尼蘑菇屋</t>
  </si>
  <si>
    <t>无购物无自费成团保障梯田宗祠艺术馆车型可选</t>
  </si>
  <si>
    <t>https://dimg04.c-ctrip.com/images/0300212000e07cmkqE90E.jpg_x000D_
https://dimg04.c-ctrip.com/images/0302f12000e0kd3zsFB79.jpg_x000D_
https://dimg04.c-ctrip.com/images/0302712000e0kcs6o6436.jpg_x000D_
https://dimg04.c-ctrip.com/images/0300d12000e0kc0ld7807.jpg_x000D_
https://dimg04.c-ctrip.com/images/0306112000e0kcqtf051C.jpg_x000D_
https://dimg04.c-ctrip.com/images/0305812000e0kcnkv790F.jpg_x000D_
https://dimg04.c-ctrip.com/images/0304512000e0kcod293C9.jpg_x000D_
https://dimg04.c-ctrip.com/images/0300g12000e0kcscs819C.jpg_x000D_
https://dimg04.c-ctrip.com/images/0301d12000e0kcnyc6523.jpg_x000D_
https://dimg04.c-ctrip.com/images/0305712000e0kceh36CE2.jpg_x000D_
https://dimg04.c-ctrip.com/images/0306n12000e0kchpl5494.jpg_x000D_
https://dimg04.c-ctrip.com/images/0304t12000e0kds581314.jpg_x000D_
https://dimg04.c-ctrip.com/images/0300612000e3hyfkf232E.jpg_x000D_
https://dimg04.c-ctrip.com/images/0301t12000e3hxta52299.jpg_x000D_
https://dimg04.c-ctrip.com/images/0307312000e3imk1n815C.jpg_x000D_
https://dimg04.c-ctrip.com/images/0300212000e12itpo0218.jpg_x000D_
https://dimg04.c-ctrip.com/images/0306n12000e12jbtzFE15.jpg_x000D_
https://dimg04.c-ctrip.com/images/0305n12000e12j3ejC00F.jpg_x000D_
https://dimg04.c-ctrip.com/images/0301912000e12w40u961B.jpg_x000D_
https://dimg04.c-ctrip.com/images/0304l12000e13xvrl4CB3.jpg</t>
  </si>
  <si>
    <t>香格里拉+梅里雪山+稻城亚丁5日4晚私家团</t>
  </si>
  <si>
    <t>暑期立减300/单·自然探索「既下山&amp;松赞随心选住雪山观景房」香进稻出·不走回头路&lt;品牌越野/SUV·专业向导带队携玩&gt; 日照金山观赏季+邂逅仙英座流星雨 &lt;可二进亚丁&gt;神山海子</t>
  </si>
  <si>
    <t>无购物无自费成团保障雪山冰川赠取消险赏枫车型可选</t>
  </si>
  <si>
    <t>https://dimg04.c-ctrip.com/images/0302p1200083pc54aFBB7.png_x000D_
https://dimg04.c-ctrip.com/images/0305x12000bxnl8hlA762.png_x000D_
https://dimg04.c-ctrip.com/images/0303n120008prc46f5E6A.jpg_x000D_
https://dimg04.c-ctrip.com/images/0301d120008prg3nm7214.jpg_x000D_
https://dimg04.c-ctrip.com/images/0301s120008prfo7rC165.jpg_x000D_
https://dimg04.c-ctrip.com/images/0306e12000bd46u666E58.png_x000D_
https://dimg04.c-ctrip.com/images/0300z120008prgj3p478D.jpg_x000D_
https://dimg04.c-ctrip.com/images/0303212000cpr5ih163A6.png</t>
  </si>
  <si>
    <t>丽江+大理市4日3晚私家团</t>
  </si>
  <si>
    <t>「山野自然·洱海之畔」轻奢4-5钻/海景 | 玉龙雪山登顶4680m·蓝月谷·玉湖村·茶马古道骑马·日落山海咖啡·风吹稻浪·环洱海··者摩山赏日落&amp;爱乐之城·喜洲 【赠雪山三宝+喜林苑中餐】</t>
  </si>
  <si>
    <t>无购物无自费成团保障雪山车型可选自选酒店</t>
  </si>
  <si>
    <t>https://dimg04.c-ctrip.com/images/0305l12000djs5yln38E1.jpg_x000D_
https://dimg04.c-ctrip.com/images/0300r12000djs5wkl2CBF.jpg_x000D_
https://dimg04.c-ctrip.com/images/0303s12000djs59bw20CA.jpg_x000D_
https://dimg04.c-ctrip.com/images/0305a12000djs7kutF15F.png_x000D_
https://dimg04.c-ctrip.com/images/0302e12000djs7mkwFFBB.jpg_x000D_
https://dimg04.c-ctrip.com/images/0303c12000djsmdde4E06.png</t>
  </si>
  <si>
    <t>云南丽江+玉龙雪山+大理市洱海5日4晚拼小团</t>
  </si>
  <si>
    <t>「梦随波光·而向山海#赴一场有风的约定」纯玩小团&amp;轻奢品牌·设计师美宿~任选【洱海JEEP旅拍·双廊渔舟唱晚·圣托里尼理想邦·雪山登顶·蓝湖漫步·印象丽江】心向远方·假期行</t>
  </si>
  <si>
    <t>拼小团无购物无自费成团保障70岁须陪同雪山特色表演自选酒店</t>
  </si>
  <si>
    <t>https://dimg04.c-ctrip.com/images/0301712000d0jtl7jEECD.png_x000D_
https://dimg04.c-ctrip.com/images/0303c12000djsmdde4E06.png_x000D_
https://dimg04.c-ctrip.com/images/0302c12000d8upgzbFC3A.png</t>
  </si>
  <si>
    <t>腾冲+瑞丽+芒市6日5晚私家团</t>
  </si>
  <si>
    <t>『边陲仲夏夜·旷野奇境』奢选5钻美宿&amp;和顺私汤 | 车型随选·4人升级别克GL8/奔驰商务 | 秘境IP全览——异域金银塔·勐巴娜西珍奇园·火山热海奇观·泛舟湿地·赠【大地茶海下午茶+梦幻腾冲】</t>
  </si>
  <si>
    <t>无购物无自费成团保障瀑布森林私汤车型可选温泉酒店</t>
  </si>
  <si>
    <t>https://dimg04.c-ctrip.com/images/0306g12000bswrk2x06F3.png_x000D_
https://dimg04.c-ctrip.com/images/0302t120008a7ot6j1752.jpg_x000D_
https://dimg04.c-ctrip.com/images/03069120008329hni5C90.jpg_x000D_
https://dimg04.c-ctrip.com/images/0301t120008329il55A6C.jpg_x000D_
https://dimg04.c-ctrip.com/images/0305d120008329embB813.jpg_x000D_
https://dimg04.c-ctrip.com/images/0304h120008329hfs4721.jpg_x000D_
https://dimg04.c-ctrip.com/images/0300x120008329iz56B32.jpg_x000D_
https://dimg04.c-ctrip.com/images/0304l12000a354o7g1B4E.png_x000D_
https://dimg04.c-ctrip.com/images/03069120008329e6v147F.jpg_x000D_
https://dimg04.c-ctrip.com/images/0301t120008329j4xA0E3.jpg_x000D_
https://dimg04.c-ctrip.com/images/0302p120008329h7x5254.jpg_x000D_
https://dimg04.c-ctrip.com/images/0303l120008329n4o6681.jpg_x000D_
https://dimg04.c-ctrip.com/images/0303l120008329l333111.jpg_x000D_
https://dimg04.c-ctrip.com/images/0303l120008329jxa9C24.jpg_x000D_
https://dimg04.c-ctrip.com/images/03001120008329k3n7817.jpg_x000D_
https://dimg04.c-ctrip.com/images/0304h120008329l3409C4.jpg_x000D_
https://dimg04.c-ctrip.com/images/03001120008329lfi8C99.jpg_x000D_
https://dimg04.c-ctrip.com/images/0301p120008a3q5dfB6CF.jpg_x000D_
https://dimg04.c-ctrip.com/images/0306r120008a3qhmu3ACD.jpg</t>
  </si>
  <si>
    <t>【  1~8人纯玩•零距离小熊猫•亚洲象】住独栋木屋别墅《豪华口碑榜T0P1》 温德姆酒店+4A级野象谷+普洱国家森林公园+傣王皇家寺院.大佛寺.纳佛圣菩提+花卉园+基诺山寨【可独立成团】</t>
  </si>
  <si>
    <t>拼小团无购物成团保障森林赏花入住亲子榜单酒店</t>
  </si>
  <si>
    <t>https://dimg04.c-ctrip.com/images/0305a12000e0y6f6e2929.jpg_x000D_
https://dimg04.c-ctrip.com/images/0300p12000dxg0p5c516A.jpg_x000D_
https://dimg04.c-ctrip.com/images/0306s12000dxg0mtv4F84.jpg_x000D_
https://dimg04.c-ctrip.com/images/0303m12000dxg0xw133CD.jpg_x000D_
https://dimg04.c-ctrip.com/images/0301m12000dxg0qlm533F.jpg_x000D_
https://dimg04.c-ctrip.com/images/0300512000dxg0teh4068.jpg_x000D_
https://dimg04.c-ctrip.com/images/0303d12000dxg0v9f7D00.jpg_x000D_
https://dimg04.c-ctrip.com/images/0301d12000dxg0j1y668D.jpg</t>
  </si>
  <si>
    <t>亲子甄选-住小熊猫独栋¥3519起_x000D_
A线同款+回程机票自理 ¥2748起_x000D_
自采联运单程机票|暂无可售 暂无可售</t>
  </si>
  <si>
    <t>8人内精品小团丨全程4钻酒店享受优质睡眠丨可升级独立成团丨丽江古城+束河古镇+丨玉龙雪山+蓝月谷+洱海+圣托里尼+双廊古镇丨免费升级雪山大索道赠送围炉煮茶</t>
  </si>
  <si>
    <t>2-8人精致拼小团丨赠送雨林徒步一日游丨全程不换团友，6成人可免费升级独立成团丨精选携程五钻酒店，四晚连住不挪窝丨野象谷+原始森林公园+勐泐大佛寺+赠送告庄旅拍丨走进不一样的西双版纳</t>
  </si>
  <si>
    <t>无购物成团保障70岁须陪同森林寺院祈福</t>
  </si>
  <si>
    <t>https://dimg04.c-ctrip.com/images/0306v12000dvuvzvv26D4.jpg</t>
  </si>
  <si>
    <t>8人小团丨送雨林亲子徒步丨五钻¥4300起_x000D_
8人小团丨送雨林亲子徒步丨四钻 ¥3730起_x000D_
15人小团丨一价全含丨四钻酒店 ¥3680起_x000D_
15人小团丨超高性价比四钻酒店 ¥3360起_x000D_
A线同款产品丨可自选航班时间 实时计价_x000D_
B线同款产品丨可自选航班时间 实时计价_x000D_
C线同款产品丨可自选航班时间 实时计价_x000D_
D线同款产品丨可自选航班时间 实时计价_x000D_
15人小团丨全程四钻酒店 实时计价</t>
  </si>
  <si>
    <t>昆明+大理市+丽江+西双版纳7日6晚私家团</t>
  </si>
  <si>
    <t>奇妙巡礼【丽/版直飞·省内动车·花筑系列·海景房】去有风的地方~|理想邦·双廊citywork·秘境苍山 ·崇圣寺三塔| 误入奇幻雨林·萌宠乐园·5A植物园·异域“小泰国”~</t>
  </si>
  <si>
    <t>无购物成团保障雪山森林寺院祈福特色表演车型可选</t>
  </si>
  <si>
    <t>https://dimg04.c-ctrip.com/images/0302p1200083pc54aFBB7.png_x000D_
https://dimg04.c-ctrip.com/images/0306m12000c5eyn7t606D.png_x000D_
https://dimg04.c-ctrip.com/images/0303m12000bv89c7w1C3F.png_x000D_
https://dimg04.c-ctrip.com/images/0301p120009l5bvfy730E.jpg_x000D_
https://dimg04.c-ctrip.com/images/03043120008by3tlaCA2F.png_x000D_
https://dimg04.c-ctrip.com/images/0305t120008pcgwjyAEE1.jpg_x000D_
https://dimg04.c-ctrip.com/images/0304g12000a3yefn074B0.jpg_x000D_
https://dimg04.c-ctrip.com/images/0303b120008pcvypa07C8.jpg_x000D_
https://dimg04.c-ctrip.com/images/0300v12000dcqhxvo9162.png_x000D_
https://dimg04.c-ctrip.com/images/0302i120008pcvzb90870.jpg</t>
  </si>
  <si>
    <t>云南丽江+泸沽湖+大理市+昆明+玉龙雪山+泸沽湖环湖游+洱海+双廊7日6晚自由行</t>
  </si>
  <si>
    <t>2-15人拼车+含门票+雪山大索道+赠送摩挲走婚宴+摩挲篝火晚会+丽水金沙演出+吉普车旅拍+网红打卡道具</t>
  </si>
  <si>
    <t>雪山篝火晚会</t>
  </si>
  <si>
    <t>众游旅行</t>
  </si>
  <si>
    <t>https://dimg04.c-ctrip.com/images/0306e12000e2snlpdB910.jpg</t>
  </si>
  <si>
    <t>昆明+大理市+丽江5日4晚私家团</t>
  </si>
  <si>
    <t>【限时双成人立减400/单】享1晚海景房&amp;精品4钻住宿/网红客栈美宿随心选丨“小瑞士”云杉坪+蓝月谷+S湾洱海骑行+古城Citywallk【赠】双廊旅拍+雪山三宝+亲子游1.4m以下儿童赠全程门票</t>
  </si>
  <si>
    <t>可加购导游服务无购物成团保障雪山赠送氧气瓶生日/蜜月布置车型可选</t>
  </si>
  <si>
    <t>https://dimg04.c-ctrip.com/images/0305g12000du2081eCC7E.jpg_x000D_
https://dimg04.c-ctrip.com/images/0301012000du200639558.jpg</t>
  </si>
  <si>
    <t>『自营·乐游』儿童立减100元 #超高性价比【玉龙雪山*云杉坪*蓝月谷+古城长街宴】【猪槽船+篝火晚会+草海】【虎跳峡+博物馆+松赞林寺】【双廊+吉普车洱海旅拍+皮划艇】</t>
  </si>
  <si>
    <t>可加购导游服务无购物无自费成团保障雪山湖泊篝火晚会寺院祈福古镇古村赠送氧气瓶博物馆讲解车型可选歌舞餐长街宴</t>
  </si>
  <si>
    <t>https://dimg04.c-ctrip.com/images/0305i12000e3ea2xn1706.jpg</t>
  </si>
  <si>
    <t>「童心探险」水陆空巡游&amp;8人小团&lt;纯玩0购物&gt;5钻酒店·寻大国之树 |望天树空中走廊&amp;游船&amp;VTV越野车~乌兰魅影植物园夜游|孔雀放飞&amp;雨林牧象&lt;赠&gt;象餐</t>
  </si>
  <si>
    <t>拼小团无购物成团保障亲子甄选森林赠取消险徒步体验象餐</t>
  </si>
  <si>
    <t>https://dimg04.c-ctrip.com/images/0304z12000d0jm8wk8476.png_x000D_
https://dimg04.c-ctrip.com/images/0302p12000e6yc38i23E4.jpg_x000D_
https://dimg04.c-ctrip.com/images/0305n12000e6ybt6g5397.jpg_x000D_
https://dimg04.c-ctrip.com/images/0301l12000e6ycdh5AEC0.jpg_x000D_
https://dimg04.c-ctrip.com/images/0307412000e6ybm2i546E.jpg_x000D_
https://dimg04.c-ctrip.com/images/0303g12000e6ybtss3778.jpg_x000D_
https://dimg04.c-ctrip.com/images/0301a12000e6ybte8A3A9.jpg_x000D_
https://dimg04.c-ctrip.com/images/0307112000e6ycbi919D6.jpg_x000D_
https://dimg04.c-ctrip.com/images/0303512000e7w0wgg3794.png_x000D_
https://dimg04.c-ctrip.com/images/0304m12000e6ybxemF60C.jpg_x000D_
https://dimg04.c-ctrip.com/images/0306712000e6ybs6z6640.jpg</t>
  </si>
  <si>
    <t>8人小团&amp;amp;轻奢5钻酒店¥4801起_x000D_
8人小团&amp;amp;品牌酒店随心选 ¥5035起_x000D_
8人小团&amp;amp;A线同款回程自理 ¥3232起</t>
  </si>
  <si>
    <t>丽江+泸沽湖+香格里拉7日6晚跟团游</t>
  </si>
  <si>
    <t>【超奢2-15人小团 高端酒店】赠送丽江千古情+玉龙雪山冰川大索道+蓝月谷丨蜜月铺床丨丽江古城丨+泸沽湖丨香格里拉丨普达措丨洱海旅拍丨24小时专业VIP接送</t>
  </si>
  <si>
    <t>无购物成团保障70岁须陪同当地特色美食</t>
  </si>
  <si>
    <t>东腾国际</t>
  </si>
  <si>
    <t>https://dimg04.c-ctrip.com/images/0301z12000e3w929a55DE.jpg</t>
  </si>
  <si>
    <t>丽江泸沽湖香格里拉含往返机票¥3066起_x000D_
自带票只含单程机票 ¥2489起</t>
  </si>
  <si>
    <t>【9人小团丨纯玩小团】连住四晚告庄+赠送傣族旅拍/或澜沧江快艇（二选一）+打卡曼听公园+野象谷邂逅野象+观孔雀放飞+大佛寺菩提祈福+热带雨林奇观+品象餐傣家泼水宴+情侣/朋友/蜜月家庭游</t>
  </si>
  <si>
    <t>拼小团无购物成团保障70岁须陪同森林寺院祈福</t>
  </si>
  <si>
    <t>9人小团丨安纳泰莱丨纯玩0购¥2882起_x000D_
A线同款丨5钻俊豪温德姆 ¥3182起_x000D_
A线同款+网红民宿酒店自选 ¥3370起_x000D_
A线同款+喜来登/铂尔曼 实时计价_x000D_
A线同款+稷泽万达文华 实时计价_x000D_
A线同款+单程航班 ¥2330起</t>
  </si>
  <si>
    <t>高端全景纯玩探秘云南香巴拉丨甄选4钻酒店一价全含：石林电瓶车+蓝月谷电瓶车+雪山氧气瓶+羽绒服丨民族风旅拍+梦幻海湾骑行+篝火狂欢丨蓝月谷虎跳峡普达措丨精华才是硬核</t>
  </si>
  <si>
    <t>无购物成团保障70岁须陪同雪山骑行体验白族风味餐土司宴</t>
  </si>
  <si>
    <t>山海旅行</t>
  </si>
  <si>
    <t>https://dimg04.c-ctrip.com/images/0303g12000e552oww4407.png</t>
  </si>
  <si>
    <t>丽江+大理市7日自由行</t>
  </si>
  <si>
    <t>『半自助新玩法|丽进大出』【住】口碑4-5钻酒店/精品客栈/小资民宿&lt;大理可选海景&gt;【行】专车接送机+丽江行程随心搭&lt;拼车游保票大索道&gt;+大理包车环洱海【游】5A雪山保登顶+浪漫苍洱风光</t>
  </si>
  <si>
    <t>自选酒店包车游登山体验雪山古镇古村</t>
  </si>
  <si>
    <t>腾冲+和顺古镇5日4晚私家团</t>
  </si>
  <si>
    <t>#小众野境【高黎贡轻徒步+柏联温泉泡汤】人文和顺+地热奇观+静谧山间茶海(大地茶海)+赏色四季【住】A线口碑榜酒店连住 BC线升级超奢酒店【食】欢迎晚宴&amp;格调茶海餐厅【享】专业土著司机</t>
  </si>
  <si>
    <t>可加购导游服务无购物无自费成团保障3期免息赠取消险车型可选</t>
  </si>
  <si>
    <t>https://dimg04.c-ctrip.com/images/0302x12000c19at6uE409.jpg_x000D_
https://dimg04.c-ctrip.com/images/0300t12000c55ihc06139.jpg_x000D_
https://dimg04.c-ctrip.com/images/0301a12000c19ay80C653.jpg_x000D_
https://dimg04.c-ctrip.com/images/0301s12000c19b3efCF19.jpg</t>
  </si>
  <si>
    <t>丽江+香格里拉+玉龙雪山5日4晚跟团游</t>
  </si>
  <si>
    <t>松赞林&amp;藏服旅拍+雪山大索道&amp;观印象丽江【自营纯玩15人小团 优质导游】全程5钻酒店·丽江升高端品牌酒店|游人间净土普达措+雪山冰川+虎跳峡|土司宴歌舞狂欢|赠雪山衣氧+VIP送机</t>
  </si>
  <si>
    <t>错峰特惠无购物无自费成团保障70岁须陪同3期免息雪山冰川随行旅拍寺院祈福古镇古村特色表演赏杜鹃土司宴</t>
  </si>
  <si>
    <t>https://dimg04.c-ctrip.com/images/0305i12000dxzus3d8AD4.jpg_x000D_
https://dimg04.c-ctrip.com/images/0300v12000dhu2ma654A4.jpg_x000D_
https://dimg04.c-ctrip.com/images/0300s12000cys7y3zD5FA.jpg_x000D_
https://dimg04.c-ctrip.com/images/0306q12000cz6ny5bE665.jpg_x000D_
https://dimg04.c-ctrip.com/images/0303t12000cz6nvgf4263.jpg_x000D_
https://dimg04.c-ctrip.com/images/0301f12000cz6ny5e8D94.jpg_x000D_
https://dimg04.c-ctrip.com/images/0300s12000cz6o0ja933C.jpg_x000D_
https://dimg04.c-ctrip.com/images/0303712000cz6ny5j8838.jpg_x000D_
https://dimg04.c-ctrip.com/images/0301g12000cz6nyzj1FFD.jpg</t>
  </si>
  <si>
    <t>丽江进出¥3790起_x000D_
丽江进出回程自理 ¥3039起_x000D_
昆进丽出 ¥3808起_x000D_
丽进昆出 ¥3858起_x000D_
昆明进出 ¥4020起</t>
  </si>
  <si>
    <t>【悠游夏日 立减800/单起】【金牌导游】【自营10人团＆甄选纯玩】2日~3日全景精华丨孔雀精灵&amp;时令赏花&amp;野象寻踪&amp;异域夜市|多种酒店房型任选「8人升独立成团赠午餐+水上游船」</t>
  </si>
  <si>
    <t>无购物成团保障3期免息6期免息赠取消险寺院祈福</t>
  </si>
  <si>
    <t>https://dimg04.c-ctrip.com/images/0301h120008lwhqboA237.jpg_x000D_
https://dimg04.c-ctrip.com/images/0302j1200094jlv6m80E9.jpg_x000D_
https://dimg04.c-ctrip.com/images/0304t120008g3vw8sF41F.jpg_x000D_
https://dimg04.c-ctrip.com/images/03069120008sxavq8C89C.jpg_x000D_
https://dimg04.c-ctrip.com/images/03009120008qpqspa910C.jpg_x000D_
https://dimg04.c-ctrip.com/images/0304j12000b62udaa4890.jpg_x000D_
https://dimg04.c-ctrip.com/images/03010120008g18nds6302.jpg_x000D_
https://dimg04.c-ctrip.com/images/0303r120008g18cpk44F7.jpg</t>
  </si>
  <si>
    <t>国际5钻酒店 2日行程+1自由¥3878起_x000D_
精选5钻酒店 2日行程+1自由 ¥3734起_x000D_
A线酒店同款 3日精华游  ¥4368起_x000D_
B线酒店同款 3日精华游 ¥4032起_x000D_
精选优质5钻酒店-昆明中转 ¥5119起_x000D_
A线同款优选酒店 回程自理 实时计价_x000D_
酒店/房型自选-回程航班自理 ¥2654起</t>
  </si>
  <si>
    <t>西双版纳2-15日自由行</t>
  </si>
  <si>
    <t>『超级自由行|双飞』品牌酒店&amp;网红民宿·随心住·支持双酒店组合丨直飞or转机·随心订丨可选融创皇冠假日/洲际/万达文华 | 海量机+酒组合·一键加购门票·日游·接送机</t>
  </si>
  <si>
    <t>攻略完备森林</t>
  </si>
  <si>
    <t>https://dimg04.c-ctrip.com/images/300f0v000000jq2aaD24E.jpg</t>
  </si>
  <si>
    <t>『暑假·儿童赠门票 』A线梦幻傣装/澜沧江湿身漂流/蹦傣迪 B线激情金三角快艇 C线植物园夜游 D线勇闯雨林 植物园/曼听/野象谷/原始森林/傣族园/基诺山寨一次打卡 5钻精选＆国际品牌</t>
  </si>
  <si>
    <t>可加购导游服务无购物成团保障3期免息赠取消险车型可选</t>
  </si>
  <si>
    <t>https://dimg04.c-ctrip.com/images/0306o12000dii70503FDA.jpg_x000D_
https://dimg04.c-ctrip.com/images/0301x120009zpkv6k10B3.jpg_x000D_
https://dimg04.c-ctrip.com/images/0300k120008gviffs75F1.jpg</t>
  </si>
  <si>
    <t>云南昆明+大理市+丽江+泸沽湖+玉龙雪山8日7晚跟团游</t>
  </si>
  <si>
    <t>『唯美泸沽湖』+玉龙雪山大索+全精华旅游景点+「管家式导游」+登顶玉龙雪山+漫步古城+洱海边骑行+旅拍+温姆德+希尔顿高端温泉酒店入住体验不一样的风情+特色美食</t>
  </si>
  <si>
    <t>无自费成团保障70岁须陪同3期免息6期免息骑行体验直飞可拼房白族土八碗</t>
  </si>
  <si>
    <t>https://dimg04.c-ctrip.com/images/300r12000000rqs8q27A1.jpg_x000D_
https://dimg04.c-ctrip.com/images/300g12000000rt1zfD4C2.jpg_x000D_
https://dimg04.c-ctrip.com/images/300j12000000rrvlvDAE8.jpg_x000D_
https://dimg04.c-ctrip.com/images/300g12000000rt1zn53BA.jpg_x000D_
https://dimg04.c-ctrip.com/images/300812000000rsk3b38BF.jpg_x000D_
https://dimg04.c-ctrip.com/images/300p12000000rrhuw978F.jpg_x000D_
https://dimg04.c-ctrip.com/images/300b12000000rur2h3E85.jpg_x000D_
https://dimg04.c-ctrip.com/images/300212000000rzfyz1D77.jpg_x000D_
https://dimg04.c-ctrip.com/images/300d12000000rqvt13552.jpg_x000D_
https://dimg04.c-ctrip.com/images/300k12000000rwjm88C55.jpg_x000D_
https://dimg04.c-ctrip.com/images/300k12000000rwjmh52CA.jpg_x000D_
https://dimg04.c-ctrip.com/images/300r12000000rqsapE1FF.jpg_x000D_
https://dimg04.c-ctrip.com/images/300r12000000rqsau1162.jpg</t>
  </si>
  <si>
    <t>畅享游玩 5钻温泉酒店入住¥2680起_x000D_
高端纯玩0购 高端酒店入住 ¥3600起_x000D_
尊享纯玩 五钻2-15人小团 ¥4100起_x000D_
高尚纯玩 国际五钻2-15人团 ¥4600起</t>
  </si>
  <si>
    <t>【指定2晚品牌希尔顿&amp;大理国际 升级商务车/陆地头等舱】自营高奢小团+甄选金牌导游+玉龙大索+丽江1天自由行『住·5钻海景/享·海景下午茶/玩·洱海旅拍/游·海边骑行/乐·手鼓体验/赠·氧气』</t>
  </si>
  <si>
    <t>无购物无自费成团保障70岁须陪同3期免息雪山冰川赠取消险古镇古村特色表演生日/蜜月布置白族风味餐</t>
  </si>
  <si>
    <t>https://dimg04.c-ctrip.com/images/0300912000ct3xv0cC7DE.jpg_x000D_
https://dimg04.c-ctrip.com/images/0306f12000e4ffre96987.jpg_x000D_
https://dimg04.c-ctrip.com/images/03003120008htl2809AE0.jpg</t>
  </si>
  <si>
    <t>飞机往返¥3718起_x000D_
回程自理 ¥2935起</t>
  </si>
  <si>
    <t>优选云南+丽江+大理市+双廊镇+玉龙雪山6日5晚跟团游</t>
  </si>
  <si>
    <t>【指定2晚希尔顿&amp;大理国际 升级商务车/陆地头等舱】自营高奢小团+金牌导游+玉龙大索+丽江1天自由『住·5钻海景/享·海景下午茶/玩·洱海旅拍/游·海边骑行/乐·手鼓体验』</t>
  </si>
  <si>
    <t>云南昆明+大理市+丽江+香格里拉+玉龙雪山+普达措国家公园8日7晚跟团游</t>
  </si>
  <si>
    <t>『神秘香巴拉』+藏民家访+温德姆+希尔顿酒店入住+「管家式导游」+探秘香巴拉+登顶玉龙雪山+温泉海景酒店+敞篷车环游洱海+大型表演+特色美食</t>
  </si>
  <si>
    <t>无自费成团保障70岁须陪同3期免息6期免息</t>
  </si>
  <si>
    <t>https://dimg04.c-ctrip.com/images/300212000000rrerkD42B.jpg_x000D_
https://dimg04.c-ctrip.com/images/300c12000000rnz2q015A.jpg_x000D_
https://dimg04.c-ctrip.com/images/300s12000000rs7hs5E7B.jpg_x000D_
https://dimg04.c-ctrip.com/images/300d12000000rium56D90.jpg_x000D_
https://dimg04.c-ctrip.com/images/300f12000000rkcmp4046.jpg_x000D_
https://dimg04.c-ctrip.com/images/300412000000rjba7276E.jpg_x000D_
https://dimg04.c-ctrip.com/images/300u12000000rlawqC738.jpg_x000D_
https://dimg04.c-ctrip.com/images/300h12000000rlwiiFEC4.jpg_x000D_
https://dimg04.c-ctrip.com/images/300212000000rsesg4246.jpg_x000D_
https://dimg04.c-ctrip.com/images/300712000000s20irEB27.jpg_x000D_
https://dimg04.c-ctrip.com/images/300h12000000rlwkkA066.jpg_x000D_
https://dimg04.c-ctrip.com/images/300p12000000rjgr7EB6E.jpg_x000D_
https://dimg04.c-ctrip.com/images/300m12000000rtpue9CF3.jpg</t>
  </si>
  <si>
    <t>畅享游玩  5钻温泉酒店入住¥2680起_x000D_
高端纯玩0购  高端酒店入住 ¥4600起_x000D_
尊享纯玩  五钻2-15人小团 ¥5100起_x000D_
高尚纯玩 国际五钻2-15人团 ¥5600起</t>
  </si>
  <si>
    <t>海拉尔+额尔古纳3-10日自由行</t>
  </si>
  <si>
    <t>酒店航班随心选 给自己心的选择</t>
  </si>
  <si>
    <t>无购物,成团保障,飞机往返,蒙古包,沙漠,火山,草原,车型可选,入住亲子榜单酒店</t>
  </si>
  <si>
    <t>有</t>
  </si>
  <si>
    <t>A线,飞机往返,￥6341</t>
  </si>
  <si>
    <t>内蒙古</t>
  </si>
  <si>
    <t>第1天您的家乡_呼和浩特第2天呼和浩特_希拉穆仁大草原_入住蒙古包 享不限时骑马 畅玩儿童牧场 体验牧民生活 学蒙语 跳蒙古舞第3天草原—阴山山脉-敕勒川平原—响沙湾沙漠景区（260KM，约3H） 入住沙漠莲花酒店 享响沙湾门票+索道+双岛沙漠娱乐套票+骑骆驼 VIP免排队第4天响沙湾_成吉思汗陵--呼和浩特  度假一上午 享受不一样的沙漠日出 领略圣主盛世--成陵祭拜第5天呼和浩特_辉腾锡勒大草原_呼和浩特  乌兰哈达火山—辉腾锡勒草原  网红打卡火山群  住宿市区5星酒店第6天呼和浩特_温暖的家</t>
  </si>
  <si>
    <t>呼伦贝尔+海拉尔+满洲里4日3晚自由行</t>
  </si>
  <si>
    <t>【包车游草原+巴尔虎草原蒙古包】赠：万马奔腾马之舞+喂小羊+挤牛奶+射箭+蒙古火炮+蒙古弹弓+勇士出征+民族服饰秀+婚礼接亲+额吉奶茶+与软萌互动+电音DJ篝火丨24H接送</t>
  </si>
  <si>
    <t>包车游,草原,赠取消险（最多赔2000）</t>
  </si>
  <si>
    <t>A线,双飞,￥2338</t>
  </si>
  <si>
    <t>第1天各地—抵达呼伦贝尔，入住酒店（全天自由安排行程推荐景区仅供参考，24H专车接送机/站）第2天【私享包车】推荐玩法：海拉尔-穿越大草原-走进天然氧吧-观天下曲水-莫尔格勒河-猛犸公园主题景区-蒙古之海呼伦湖-漫步中俄步行街（入住满洲里市区）第3天【私享包车】推荐玩法：满洲里国门-套娃主题乐园-二卡跨国湿地-入住巴尔虎蒙古包（赠：封闭式电音篝火晚会）第4天【私享包车】推荐玩法：巴尔虎蒙古部落畅玩-海拉尔-返程（24H专车送机/站）（赠：民俗实景演出，民俗博物馆，欢乐牧场，民族竞技，大型马之舞演绎）</t>
  </si>
  <si>
    <t>呼伦贝尔+海拉尔+额尔古纳+满洲里6日5晚自由行</t>
  </si>
  <si>
    <t>【包车游草原+赠Vlog航拍+巴尔虎草原蒙古包】赠：手摇花+马之舞+喂小羊+挤牛奶+射箭+蒙古火炮+蒙古弹弓+勇士出征+民族服饰秀+婚礼接亲+额吉奶茶+与软萌互动+电音篝火</t>
  </si>
  <si>
    <t>包车游,蒙古包,草原,赠取消险（最多赔2000）,博物馆</t>
  </si>
  <si>
    <t>A线,海拉尔双飞丨全程包车+接送机,￥2777</t>
  </si>
  <si>
    <t>第1天各地—抵达呼伦贝尔，入住酒店（全天自由安排行程推荐景区仅供参考，24H专车接送机/站）第2天【私享包车】推荐玩法：海拉尔-穿越大草原-走进天然氧吧-观天下曲水-莫尔格勒河-额尔古纳国家湿地公园，童话白桦林景区（入住额尔古纳市区）第3天【私享包车】推荐玩法：额尔古纳-醉美边防公路-186彩带河-漫步中俄步行街-入住满洲里（推荐玩乐项目：骑马穿越草原，滑草，挤牛奶，喂小羊等多项活动）第4天【私享包车】推荐玩法：满洲里国门-套娃主题乐园-猛犸公园主题景区-蒙古之海呼伦湖-入住巴尔虎蒙古包（赠：封闭式电音篝火晚会）第5天【私享包车】推荐玩法：巴尔虎蒙古部落畅玩（赠：民俗实景演出，民俗博物馆，欢乐牧场，民族竞技，大型马之舞演绎）第6天【惜别美丽大草原】海拉尔-返程（24H专车送机/站）</t>
  </si>
  <si>
    <t>呼伦贝尔+海拉尔+额尔古纳+满洲里5日4晚自由行</t>
  </si>
  <si>
    <t>【包车游草原+赠Vlog航拍+草原蒙古包】赠：万马奔腾马之舞+喂小羊+挤牛奶+射箭+蒙古火炮+蒙古弹弓+勇士出征+民族服饰秀+婚礼接亲+额吉奶茶+与软萌互动+篝火丨24H接送</t>
  </si>
  <si>
    <t>A线,双飞,￥2806</t>
  </si>
  <si>
    <t>第1天各地—抵达呼伦贝尔，入住酒店（全天自由安排行程推荐景区仅供参考，24H专车接送机/站）第2天【私享包车】推荐玩法：海拉尔-穿越大草原-走进天然氧吧-观天下曲水-莫尔格勒河-额尔古纳国家湿地公园，童话白桦林景区（入住黑山头蒙古包，赠：篝火晚会）第3天【私享包车】推荐玩法：黑山头-醉美边防公路-186彩带河-漫步中俄步行街-入住满洲里（推荐玩乐项目：骑马穿越草原，滑草，挤牛奶，喂小羊等多项活动）第4天【私享包车】推荐玩法：满洲里国门-套娃主题乐园-巴尔虎蒙古部落畅玩-入住海拉尔市区（赠：民俗实景演出，民俗博物馆，欢乐牧场，民族竞技，大型马之舞演绎）第5天【惜别美丽大草原】海拉尔-返程（24H专车送机/站）</t>
  </si>
  <si>
    <t>呼和浩特+希拉穆仁草原+响沙湾+成吉思汗陵5日私家团</t>
  </si>
  <si>
    <t>【错峰内蒙 沙漠盛宴】【1N莲花+3N皇冠假日】响沙湾VIP通道骑骆驼+沙海游艇+全地形车·3顿景观餐厅用餐·草原骑马 下马酒 红格尔敖包| 行程可调·用车随心自选</t>
  </si>
  <si>
    <t>无购物,成团保障,飞机往返,3期免息,沙漠,草原,赠取消险,游乐园,入住亲子榜单酒店</t>
  </si>
  <si>
    <t>A线,飞机往返,￥5929;B线,市区5钻自选,￥暂无可售</t>
  </si>
  <si>
    <t>第1天全国-呼和浩特（24小时专车接机/站）第2天呼和浩特——希拉穆仁草原——赠草原迎宾下马酒|骑马|男儿三艺——红格尔敖包——篝火晚会——宿空调蒙古包第3天希拉穆仁——开心牧场——穿越草原——五当召——响沙湾——宿莲花酒店||沙漠门票索道吃住一价全含第4天响沙湾沙漠景区——VIP免排队骆驼|沙漠冲浪车|沙漠摩托|高空滑索——呼和浩特 沙漠娱乐一价全含第5天呼和浩特-返回您温馨的家</t>
  </si>
  <si>
    <t>木兰围场+坝上+乌兰布统3日2晚跟团游</t>
  </si>
  <si>
    <t>『奔赴双草原·New玩法』锡林郭勒and乌兰布统草原·上都湖畔草长莺飞「蒙古民俗娱乐套票·大型实景马术表演·蒙服拍照」神龙潭&amp;塞罕坝&amp;蒙古美食碳烤全羊·星空篝火晚会&amp;无忧退改</t>
  </si>
  <si>
    <t>提前2天免费退,无购物,立即确认,成团保障,湖泊,草原,可拼房</t>
  </si>
  <si>
    <t>A线,不含越野,￥399;B线,含越野,￥699</t>
  </si>
  <si>
    <t>第1天🚌北京集合（东直门&amp;芍药居）
💖锡林郭勒大草原·上都湖·惬观水鸟
🎭蒙古迎宾·下马酒献哈达
🔥草原星空篝火晚会
🏡入住草原内酒店第2天🚕草原自由活动-推荐越野车穿越草原
🥙牧民家宴
📷蒙古民俗体验·蒙服拍照·马术表演·骏马奔腾
🏡入住酒店第3天📍滦河源头
🌷塞罕坝国家森林公园
🌸神龙潭风景区
🚌乘车返回温馨家园</t>
  </si>
  <si>
    <t>北戴河+承德避暑山庄+坝上+木兰围场+乌兰布统6日5晚跟团游</t>
  </si>
  <si>
    <t>【5.28特价·一价全含】含5早8正餐·特色诈马宴+升级1N5钻 | 3大体验&lt;乌兰勇士越野穿越+草原那达慕娱乐套票+寻仙号游船出海&gt; 司马台长城+打树花•篝火星空趴</t>
  </si>
  <si>
    <t>无购物,无自费,成团保障,3期免息,草原</t>
  </si>
  <si>
    <t>A线,秦皇岛进北京出，火车往返,￥1693;B线,秦皇岛进北京出，双飞,￥暂无可售;C线,北京进出，双飞,￥暂无可售;D线,北京进出，火车往返,￥暂无可售;E线,秦皇岛进，去程火车,￥1705</t>
  </si>
  <si>
    <t>第1天💓自由漫步滨海小城 🚗全国各地-北戴河/秦皇岛（接站/机后 当天自由活动） 🏩入住秦皇岛第2天💓观海登城·溯伟人足迹 👣游北戴河-鸽子窝-游轮出海-山海关古城 🚗前往塞外明珠承德 🏩入住承德第3天💓览皇家园林·初探坝上草原⛳游览承德避暑山庄 🚗前往木兰围场-乌兰布统草原 🏩入住乌兰布统 🎪沉浸式体验诈马宴（含蒙古服装+宫廷美食+歌舞表演） 🎭点燃草原之夜（星空篝火晚会&amp;打树花）第4天💓越野深入草原·捕捉自然童话🚙乌兰勇士越野穿越草原（费用已含）多角度解锁草原美景 📷桦木沟景区-蛤蟆坝·金蟾湖 🏩入住乌兰布统草原第5天💓🎪沉浸式领略草原风情·蒙古特色体验：骏马奔腾+参观牧民人家+喝奶茶+马术表演+萌宠0距离 🚗乘车返回承德 🏩入住承德第6天💓瞰长城内外风貌·惜别木兰塞外小城 🏭登司马台长城 🚗送站/机北京 返回温馨的家</t>
  </si>
  <si>
    <t>呼伦贝尔+额尔古纳+室韦+满洲里6日5晚跟团游</t>
  </si>
  <si>
    <t>错峰特惠毕业季结伴游狂野穿越精致小团深度环游宿俄式木屋&amp;蒙古包赠Vlog旅拍边境骑马蒙古服饰美拍马之舞驯鹿新车专业司机出行边防卡线呼伦湖原始白桦林室韦湿地186彩带河</t>
  </si>
  <si>
    <t>无购物,精致小团,成团保障,错峰特惠,3期免息,湿地,湖泊,草原,赠取消险</t>
  </si>
  <si>
    <t>海拉尔畅游</t>
  </si>
  <si>
    <t>A线,含往返航班,￥2550;B线,含去程航班,￥2076</t>
  </si>
  <si>
    <t>第1天✈️抵达呼伦贝尔海拉尔-落地接机服务升级【24H一对一专车免等待】➤入住酒店-根据抵达时间自由活动【行程管家24H为您服务】第2天𝑆𝑛𝑜𝑤𝑦 𝐷𝑎𝑦 ·邂逅人間小浪漫🍝呼伦贝尔大草原⇝❡额尔古纳湿地⇝✿原始白桦林⇝℥俄风小镇恩和第3天💦恩和➯🎈俄风小镇室韦➯🎐边防卡线➯🐎骑马➯🌠黑山头➯👑日落山➯🔥篝火晚会第4天☀黑山头👉🌟边防公路👉💧186彩带河👉📝33湿地👉📡扎赉诺尔博物馆👉📔呼伦湖👉📃套娃广场（外观）👉🍃夜游满洲里第5天💐满洲里⏩🌹国门⏩🌷巴尔虎蒙古部落⏩🌿马之舞表演⏩🌾海拉尔第6天📦海拉尔✈全国各地🏡</t>
  </si>
  <si>
    <t>银川+中卫6日5晚跟团游</t>
  </si>
  <si>
    <t>『玩转腾格里·正当时』探访地球之心·超酷沙漠露营【配无人机深度游乌兰湖＆在星星的故乡满足沙漠所想 十八弯冲浪 卡丁车 骑骆驼滑沙 篝火晚会 暖锅酒水】沉浸式-看见贺兰【升级一晚温泉酒店】</t>
  </si>
  <si>
    <t>无购物,精致小团,成团保障,飞机往返,沙漠,温泉酒店,入住亲子榜单酒店</t>
  </si>
  <si>
    <t>A线,银川+中卫+腾格里沙漠,￥5955</t>
  </si>
  <si>
    <t>第1天走嘞走嘞去宁夏-不等天亮就出发『VIP专车接站』赠24小时接站服务（一单一接0等待）—入住酒店—【自由打卡网红银川：鼓楼/玉皇阁/步行街/南关清真寺/承天寺塔/宁夏博物馆】第2天银川—五湖穿越—腾格里沙漠露营-打卡龙门客栈（航拍乌兰湖，在腾格里沙漠感受地球心脏；【原始 纯净】 观星谷.腾格里沙漠-沙漠SPA星空做酒 十八湾冲浪 骑骆驼卡丁车 暖锅篝火烟花）第3天沙漠日出—沙坡头—66号公路—天沐温泉（沙坡头，请带我去撒欢儿；大自然杰作沙坡头-‘沙漠迪士尼；宁夏新进网红打卡地--漫葡天沐温泉演义小镇 夜游四小时 穿越一万年 泡一场温泉 洗去旅程的奔波与疲倦）第4天银川—贺兰山岩画—镇北堡西部影城—怀远夜市—览山公园—银川（看距今3千年的石刻画，忆大话西游的悲伤，银川必打卡怀远夜市，银川小众旅游地览山公园）第5天银川—水洞沟—西夏陵—银川（乘坐驼铃铛铛车穿越三万年 地上长城 地下兵城； 九陵依贺兰，星垂平野阔，独居特色的映像景观西夏皇陵；《近观陵塔 远眺贺兰》西夏陵国家考古遗址公园）第6天热爱可抵万难|期待与您的下次相遇
银川本市散团（今天无团队行程安排，全天行程自由安排，享受属于您自己的悠闲度假漫时光。）</t>
  </si>
  <si>
    <t>呼和浩特+希拉穆仁草原+鄂尔多斯+响沙湾5日4晚拼小团</t>
  </si>
  <si>
    <t>一价全含【3晚五星酒店+1晚蒙古包听风入眠】打卡《乌兰哈达火山》草原灵魂玩法【不限时骑马】沙漠畅玩【骑骆驼+沙海游艇+北极全地形车】穿越无人区+篝火晚会</t>
  </si>
  <si>
    <t>无购物,成团保障,蒙古包,草原</t>
  </si>
  <si>
    <t>蒙游天下</t>
  </si>
  <si>
    <t>A线,国内五星+一价全含,￥3714;B线,国内五星+常规游玩,￥2317;C线,1晚莲花+品牌五星+一价全含,￥6144;D线,国内五星+旅拍+一价全含,￥3944;E线,2晚莲花+辉腾草原+一价全含,￥6913</t>
  </si>
  <si>
    <t>第1天全国各地→呼和浩特 1对1零等待专车接机 入住酒店【全天自由活动，市中心酒店】第2天呼和浩特----前往草原英雄小姐妹的故乡--希拉穆仁草原  不限时骑马  草原民俗 篝火晚会 入住空调蒙古包第3天希拉穆仁草原--响沙湾--达拉特旗/呼和浩特     （沙漠门票索道+骑骆驼+沙漠冲浪车+高空滑索+沙海游艇+北极星全地形车 仙沙岛套票一价全含）第4天达拉特旗/呼和浩特--乌兰哈达火山------呼和浩特  （260KM，约3.5H）第5天呼和浩特返程</t>
  </si>
  <si>
    <t>呼和浩特+希拉穆仁草原+响沙湾4日3晚跟团游</t>
  </si>
  <si>
    <t>四大必看景点&amp;赠480元骑马&amp;升2晚四钻酒店【0购物】玩味蒙古风【蒙风摄影+蒙古礼三步曲】手把肉+奶酪奶茶+黄河鱼【赠大召寺门票】</t>
  </si>
  <si>
    <t>无购物,成团保障,草原,寺院祈福</t>
  </si>
  <si>
    <t>环游内蒙古</t>
  </si>
  <si>
    <t>A线,飞机往返,￥1757;B线,火车往返,￥1054;C线,仅含去程机票,￥1317;D线,去程火车,￥845</t>
  </si>
  <si>
    <t>第1天全国各地-呼和浩特【充满阳光的城市，日照强，汉语和蒙古语并存，蒙古特色美食遍地开花】第2天呼和浩特-希拉穆仁草原【赠送呼格吉勒牧场   天高云淡，视野辽阔，骑马畅游草原，感受蒙古人的一天】第3天希拉穆仁草原-响沙湾【横跨黄河大桥，感受热情的沙漠】第4天呼和浩特【漫游青城，大召寺，内蒙古博物院】-全国各地【结束旅行】</t>
  </si>
  <si>
    <t>内蒙古呼伦贝尔+额尔古纳+满洲里+海拉尔6日5晚跟团游</t>
  </si>
  <si>
    <t>哈尔滨双卧【经典草原】呼伦贝尔北线环线+2晚火车硬卧+1晚蒙古包+1晚3钻酒店+游呼伦贝尔草原+额尔古纳湿地+界河+呼伦湖+186彩带河【限时赠送】骑马体验+篝火晚会</t>
  </si>
  <si>
    <t>无购物,成团保障,错峰特惠,70岁须陪同,蒙古包,湿地,草原,骑马体验,金牌店铺</t>
  </si>
  <si>
    <t>呼伦贝尔兴业旅游</t>
  </si>
  <si>
    <t>A线,哈尔滨中转双飞双卧,￥3061;B线,只含去程机票,￥2646</t>
  </si>
  <si>
    <t>第1天出发地—【专车接机·24小时机场专车等候】抵达哈尔滨-入住酒店第2天哈尔滨市区内游览（圣•索菲亚教堂、中央大街、防洪纪念塔、松花江、老道外、巴洛克风情街）→自行乘车火车硬卧前往海拉尔第3天【海拉尔~呼伦贝尔大草原~黑山头】呼伦贝尔大草原，欣赏莫日格勒河，额尔古纳湿地（赠：驯鹿+喊泉+篝火晚会）（含午餐）【入住蒙古包】第4天【黑山头~186彩带河~呼伦湖~满洲里】186彩带河，边防公路赏界河风光，呼伦湖，外观国门景区套娃广场，览满洲里异国风光（含早餐午餐）【入住满洲里三钻酒店】第5天【满洲里-草原蒙古部落-春晚分会场呼和诺尔景区—海拉尔】（含早餐午餐）【乘火车硬卧返回哈尔滨】第6天【哈尔滨全天自由活动】，抵达哈尔滨自由活动</t>
  </si>
  <si>
    <t>呼伦贝尔+海拉尔+额尔古纳+满洲里5日4晚跟团游</t>
  </si>
  <si>
    <t>『约“夏”草原』一价全含·甩手尽欢〓368元门票景交全含&amp;赠880元“撒欢儿”草原大礼包美食榜单“扛把子”7餐480元燃爆味蕾｜保宿2N榜单酒店+1N蒙古包 | BD线升9人小团</t>
  </si>
  <si>
    <t>无购物,无自费,精致小团,成团保障,飞机往返,湿地,草原,森林,骑马体验</t>
  </si>
  <si>
    <t>A线,20人团（含7餐）海拉尔进出,￥3861;B线,9人Mini团 | 海拉尔进出,￥3173;C线,20人团（含7餐）满洲里直返,￥3631;D线,9人Mini团  满洲里直返,￥3175</t>
  </si>
  <si>
    <t>第1天🚘全国各地 · 抵达海拉尔 · 24H专车接机站 | 升级宿 · 精选4钻『榜单酒店&amp;城芯酒店』逛吃集市 · 休憩玩乐一体化 · 尽享自由时光 · 快乐加倍 | 🍱 今日三餐敬请自理第2天🐏莫尔格勒河畔-偶遇"咩咩" 🦌闯入白桦林-与萌宠“贴贴” &amp; 漫步玻璃栈道俯瞰光影 | 今日三餐全包『大鱼/大肉论锅上』必吃榜单界的扛把子| 俄罗斯族家访互动-赠下午茶 | 宿·额尔古纳4钻酒店第3天🚌 探访草原腹地—额尔古纳湿地 | 🐎黑山头-骑马“游牧”奔腾1H | 🌈186彩带河爽玩草原网红娱乐-千米滑草 |🍱 今日三餐全包『满档品尝烤全羊』🎪宿·蒙古包+篝火晚会第4天💯 撒欢儿“携程牧场”30余项草原项目一网打尽！🐎马之舞竞技表演·520震撼登场 | 满洲里国门致敬 | 🍱今日三餐全包（俄罗斯歌舞表演餐）| 满洲里夜景·假装在俄国 | 宿·满洲里4钻酒店第5天🚌北方菏泽-呼伦湖 | 返回海拉尔🚍沿途壮阔美景=坐车不累 | 🐮用一顿“水煮牛排锅”来结束此次奇妙de旅程 | 24H送机</t>
  </si>
  <si>
    <t>木兰围场+乌兰布统+塞罕坝3日2晚跟团游</t>
  </si>
  <si>
    <t>『约“夏”草原』四钻酒店2N连住&amp;含价值120元核心景区门票+蒙古民俗体验畅玩·大型实景马术&amp;神龙潭&amp;塞罕坝金莲映日「篝火派对·炭火烤全羊+特色农家饭」·全程不换导</t>
  </si>
  <si>
    <t>提前2天免费退,无购物,成团保障,亲子甄选,3期免息,草原,森林,骑马体验</t>
  </si>
  <si>
    <t>A线,不含越野/含民俗套票,￥499;B线,一价全含（含半天越+民俗套票）,￥799</t>
  </si>
  <si>
    <t>第1天🚌北京集合（东直门&amp;芍药居）
💖木兰围场·乌兰布统草原
🌷敖包祈福
🌄蓝齐格格的眼泪·公主湖
🏡入住景区内四钻酒店第2天🚕草原自由活动-推荐越野车穿越草原
⛳网红木栈道·影视基地
🎪蒙古民俗娱乐套票·骏马奔腾·儿童乐园·蒙古部落等
🏡入住景区内四钻酒店第3天💖塞罕坝林海·打卡金莲映日
🍃神龙潭风景区
🚌乘车返回北京芍药居·结束美好的旅行</t>
  </si>
  <si>
    <t>木兰围场+乌兰布统+坝上+塞罕坝3日2晚私家团</t>
  </si>
  <si>
    <t>『端午预售·去有风的地方·捕风趣』上都湖畔草长莺飞「乌兰高勒夏营盘·下午茶·多彩油桶小火车」25Km草原天边公路＆汗苏鲁私家牧场「蒙古马术·网红滑草·射箭·萌宠部落」</t>
  </si>
  <si>
    <t>可加购导游服务,无购物,成团保障,草原,骑马体验,车型可选</t>
  </si>
  <si>
    <t xml:space="preserve">第1天🚗北京—木兰围场—塞罕坝林海🌲—乌兰布统草原
☀乌兰高勒夏营盘【田园牧村·原始牧民】
🍹游牧下午茶·多彩油桶小火车
🏨草原四钻酒店
🌈【初见草原·辽阔与自由松弛有度的旅行】第2天🚗推荐自费380元/人：半天越野深度穿越【牛羊牧场·草原河流·无边花海】
🐎汗苏鲁私家牧场【蒙古马术·网红滑草·射箭·萌宠部落】
🛣️25Km草原天边公路·青草如茵·百花盛放
🏨精选四钻酒店
第3天🕛睡到自然醒·懒睡慢出发
💖锡林郭勒草原·上都湖·惬观水鸟【外观艺术酒店·赏蒙古壁画】
🚗返程北京-温馨的家·江河辽阔我们下次再见 </t>
  </si>
  <si>
    <t>内蒙古呼和浩特+希拉穆仁草原+包头+鄂尔多斯7日6晚私家团</t>
  </si>
  <si>
    <t>宿沙漠酒店+蒙古包+4钻酒店|三大草原【希拉穆仁+鄂尔多斯+敕勒川】双沙漠【七星湖+夜鸣沙】穿沙公路|骑马+越野车穿沙|B线升国五酒店 C线加火山 D线 加响沙湾</t>
  </si>
  <si>
    <t>无购物,成团保障,蒙古包,沙漠,草原,骑马体验,车型可选</t>
  </si>
  <si>
    <t>内蒙古臻之旅</t>
  </si>
  <si>
    <t>A线,蒙古包+沙漠酒店+4钻酒店,￥4713;B线,蒙古包+沙漠酒店+5钻酒店,￥6334;C线,加游【乌兰哈达火山】,￥5867;D线,加游【响沙湾】,￥5839;E线,A线仅含去程飞机,￥3345</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</si>
  <si>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夜观草原星空第3天希拉穆仁—蝶恋古牧场活动体验—穿越草原无人区—深山五当召—包头 晚宿包头| 体验480元牧场专属套票：滑草 射箭 卡丁车 蒙古火炮 牧民生活体验 深度穿越草原腹地第4天包头市—七星湖景区—观醉美沙湖景观—穿沙公路—库布齐沙漠—夜鸣沙 晚宿沙漠酒店| 沙漠冲浪车 沙漠摩托车 高空滑索 滑沙 骑骆驼等沙漠套票一价全含第5天夜鸣沙—穿沙公路—鄂尔多斯草原—鄂尔多斯 宿鄂尔多斯| 体验沙漠日出 行走穿沙公路 欣赏另一片美丽的鄂尔多斯草原 第6天鄂尔多斯—成吉思汗陵—康巴什—敕勒川草原—呼和浩特 宿呼和浩特| 拜谒圣主成吉思汗灵魂长眠地  赠送“天苍苍野茫茫”《敕勒歌》中的敕勒川草原第7天呼和浩特—返回您温馨的家</t>
  </si>
  <si>
    <t>内蒙古呼和浩特+包头+鄂尔多斯6日5晚私家团</t>
  </si>
  <si>
    <t>【宿沙漠酒店+星空轻奢蒙古包+4钻酒店】双草原『希拉穆仁+敕勒川』双沙漠『七星湖+夜鸣沙』双穿越『穿草原腹地+越野车穿沙』不限时骑马 篝火 牧民生活体验| 沙漠398元套票</t>
  </si>
  <si>
    <t>无购物,成团保障,蒙古包,沙漠,草原,车型可选</t>
  </si>
  <si>
    <t>A线,飞机往返,￥4230;B线,火车往返,￥3534;C线,仅含去程飞机,￥3839;D线,仅含去程火车,￥3325</t>
  </si>
  <si>
    <t>第1天全国各地—呼和浩特 晚宿呼和浩特  24小时免费专车接机/火车 第2天呼和浩特—希拉穆仁草原  宿空调蒙古包|  草原迎宾下马酒 不限时骑马穿越草原/JEEP车穿越草原  草原风光 篝火晚会 夜观草原星空第3天希拉穆仁—蝶恋古牧场活动体验—穿越草原无人区—深山五当召—包头 晚宿包头| 体验480元牧场专属套票：滑草 射箭 卡丁车 蒙古火炮 牧民生活体验 深度穿越草原腹地第4天包头市—七星湖沙漠生态旅游区—穿沙公路—库布齐沙漠—夜鸣沙 宿沙漠酒店| 观醉美沙湖景观  穿行沙漠奇迹“穿沙公路”  夜宿库布齐沙漠腹地 观赏沙漠日出日落第5天夜鸣沙—398元沙漠疯狂大套票体验活动—敕勒川草原—呼和浩特 宿呼和浩特 |沙漠冲浪车 沙漠摩托车 高空滑索 滑沙 骑骆驼等沙漠套票一价全含 赠游 “天苍苍 野茫茫 风吹草低见牛羊”下的草原  第6天呼和浩特—返回您温馨的家</t>
  </si>
  <si>
    <t>呼伦贝尔大草原+阿尔山+额尔古纳+满洲里6日5晚跟团游</t>
  </si>
  <si>
    <t>【满10人升2+1大巴·赠导游】可选8人Mini团【千米滑草+草原火车+民俗活动丨1N蒙古包】呼伦湖西岸.火山国家森林公园.北疆观光塔.驯鹿【涮火锅+手把羊肉+顶顶牛排】</t>
  </si>
  <si>
    <t>无购物,精致小团,成团保障,飞机往返,蒙古包,草原,森林,赠取消险,赏杜鹃</t>
  </si>
  <si>
    <t>A线,封顶20人团,￥3139;B线,8人Mini团,￥3782;C线,一单一团,￥4180</t>
  </si>
  <si>
    <t>第1天全国各地-海拉尔-赠送24小时接机/站服务第2天海拉尔-呼伦贝尔大草原【莫日格勒河景区-九曲十八弯】额尔古纳湿地-驯鹿苑-宿蒙古包【赠：篝火晚会】第3天黑山头-草原在这里【千米滑草-草原观光小火车-多样草原民俗活动】-车行边防公路-外观套娃景区-满洲里第4天满洲里【国门景区-198米北疆明珠观光塔远眺俄罗斯小镇】-人少景好呼伦湖西岸-阿尔山第5天阿尔山【阿尔山国家森林公园整天一半火山一半天池】天池-三潭峡-石塘林-龟背岩-杜鹃湖-酒店2晚连住不挪窝第6天阿尔山-五里泉-海拉尔-全国各地-赠送24小时送机/站服务</t>
  </si>
  <si>
    <t>北戴河+承德+坝上+乌兰布统+木兰围场6日5晚跟团游</t>
  </si>
  <si>
    <t>『20人VIP·全程指定5钻』2N喜来登+君澜+行宫+长城主题酒店＜5大体验：游船出海+鼎盛大典演出+越野穿越草原+环山车游避暑山庄+牧民迁徙祝礼＞5大高标正餐+古北水镇</t>
  </si>
  <si>
    <t>无购物,无自费,精致小团,成团保障,3期免息,赠取消险,海鲜餐</t>
  </si>
  <si>
    <t>A线,秦皇岛进，火车往返,￥4563;B线,秦皇岛进，飞机往返,￥5459;C线,北京进出，双飞,￥暂无可售;D线,北京进出，火车往返,￥暂无可售;E线,秦皇岛进 去程火车,￥4445</t>
  </si>
  <si>
    <t>第1天 秦皇岛🌅看夕阳听海涛✈全国各地→秦皇岛接站/机-🏨入住喜来登酒店第2天👣鸽子窝公园-🏯山海关古城（含登城楼）-百年开埠地西港花园（寻仙号游船出海）🏨入住喜来登酒店（特色餐：清河荤锅）第3天⛳前往塞外小城承德🏞承德避暑山庄（赠环山车）🏨入住承德行宫大酒店（特色餐：山庄皇家宴）第4天💐前往木兰围场-乌兰布统草原🚙乌兰勇士·越野穿越草原🏨入住伯斯特君澜酒店（特色餐：特色铜锅涮肉）第5天 🌄甘丹驼城&amp;牧民游牧迁徙祝礼 ♨长城脚下童话小镇·古北水镇🏨入住古北水镇大酒店（特色餐：吉日格勒蒙餐）第6天👣漫步长城脚下小镇，惜别坝上迷人风情✈古北水镇自由活动-送机/站前往北京-返回温馨的家</t>
  </si>
  <si>
    <t>木兰围场+乌兰布统草原+坝上3日2晚跟团游</t>
  </si>
  <si>
    <t>『来草原撒野』神仙谷七彩森林「玻璃栈道+花海湿地+萌宠牧场+满族民俗」乌兰高勒夏营盘·多彩油桶小火车·游牧咖啡·蒙古民俗体验·大型马术表演「草原正宗诈马宴」篝火打树花</t>
  </si>
  <si>
    <t>无购物,成团保障,亲子甄选,3期免息,湿地,草原,森林</t>
  </si>
  <si>
    <t>A线,不含越野/含民俗套票,￥599;B线,一价全含（越野车+民俗套票）,￥899</t>
  </si>
  <si>
    <t>第1天🚌北京集合（芍药居地铁站/东直门地铁站）
💖木兰围场·乌兰布统草原
🎠蒙古民俗体验·马术表演·蒙服拍照·儿童乐园等
💗正宗诈马宴·篝火晚会
💒入住景区内四钻酒店第2天🚕活动推荐·越野车穿越草原
☀乌兰高勒夏营盘【多彩油桶小火车·网红打卡游牧咖啡·木栅栏拍照】
💒入住景区内四钻酒店第3天🌈神仙谷七彩森林
🐫走进森林牧场，与萌宠亲密接触
🚌乘车返回北京，结束愉快的草原之旅</t>
  </si>
  <si>
    <t>内蒙古呼和浩特+希拉穆仁草原+响沙湾4日3晚私家团</t>
  </si>
  <si>
    <t>A线:蒙古包+4钻酒店 B线:含骑马 C线:升级国五酒店 D线:升级莲花酒店|草原轻奢蒙古包+篝火晚会|专车出行 随走随停|经典草原+5A沙漠|纯玩0购物|【当地人带您游内蒙】</t>
  </si>
  <si>
    <t>无购物,成团保障,沙漠,草原,车型可选</t>
  </si>
  <si>
    <t>A线,蒙古包+四钻酒店,￥2486;B线,含骑马+仙沙岛,￥3305;C线,升级五钻+含骑马+仙沙岛,￥4261;D线,五钻+莲花酒店+含骑马,￥6088;E线,经典草原沙漠,￥1986;F线,去程高铁,￥1614</t>
  </si>
  <si>
    <t>第1天全国各地—呼和浩特 晚宿呼和浩特  24小时免费专车接机/火车 第2天呼和浩特—希拉穆仁草原 宿空调蒙古包| 做一天蒙古人 草原迎宾下马酒  红格尔敖包 草原风光 嗨翻草原篝火晚会 夜观草原星空  第3天希拉穆仁草原—响沙湾—呼和浩特  宿呼和浩特| 5A沙漠【响沙湾】包含沙漠门票+往返索道，沙漠畅玩5小时第4天呼和浩特—返回您温馨的家</t>
  </si>
  <si>
    <t>内蒙古呼和浩特+辉腾锡勒草原+响沙湾5日4晚私家团</t>
  </si>
  <si>
    <t>【乌兰哈达火山+黄花沟】星空轻奢蒙古包+篝火『网红小火车+骑骆驼+沙海游艇+北极星全地形车』专车出行 随走随停|纯玩0购物|探秘火山 邂逅鲜花草原【可升莲花酒店】</t>
  </si>
  <si>
    <t>无购物,成团保障,沙漠,火山,草原,ATV越野车,赏花,车型可选</t>
  </si>
  <si>
    <t>A线,飞机往返,￥3360;B线,火车往返,￥2665;C线,仅含去程飞机,￥2920;D线,大交通产品,￥2456</t>
  </si>
  <si>
    <t>第1天全国各地—呼和浩特 24小时免费专车接机/火车第2天呼和浩特—乌兰哈达火山—辉腾锡勒草原—篝火晚会 宿蒙古包/乌兰察布   草原迎宾下马酒第3天辉腾锡勒草原—醉美【黄花沟+网红小火车】—达拉特旗 宿沙漠边上的城市 含黄花沟门票 索道 蓄力车/观光车 网红小火车费用第4天响沙湾—沙漠畅玩—敕勒川草原—呼和浩特 含响沙湾门票+索道，含仙沙岛沙漠娱乐套票+骑骆驼，赠送“天苍苍野茫茫”《敕勒歌》中的敕勒川草原第5天呼和浩特—返回您温馨的家</t>
  </si>
  <si>
    <t>呼伦贝尔大草原+额尔古纳+室韦+满洲里6日5晚拼小团</t>
  </si>
  <si>
    <t>『小众秘境·4人限升7座GL8』草原穿越·五彩湿地+森林列车·兴安秘境+边境打卡·极冷根河&lt;马之舞/极速滑草/篝火晚会/使族驯鹿/携程牧场&gt;1N木刻楞&amp;1N蒙古包#可升4钻酒店</t>
  </si>
  <si>
    <t>拼小团,无购物,精致小团,成团保障,飞机往返,蒙古包,湿地,草原</t>
  </si>
  <si>
    <t>A线,海拉尔往返,￥3234;B线,升2晚4钻酒店 |海拉尔往返,￥2944;C线,海拉尔进-满洲里返,￥2852;D线,升级2晚4钻酒店 |满洲里返,￥2899;E线,海拉尔往返 | 门票适龄可选,￥2446</t>
  </si>
  <si>
    <t>第1天🚘全国各地 · 抵达海拉尔 · 24H专车接机站 | 逛吃集市 · 休憩玩乐一体化 · 尽享自由时光 · 快乐加倍 | 🍱 今日三餐敬请自理第2天❤海拉尔出发--🌈天下曲水莫日格勒河--🌲额尔古纳湿地公园--🦌根河（沿莫日格勒河穿越草原，游览壮美湿地）第3天❤根河--🦌神秘使鹿部落敖鲁古雅--🚂莫尔道嘎--💓室韦（寻访敖鲁古雅，穿越兴安密林，秘境寻踪，一路随拍，乘坐森林小火车在密林中穿行）第4天🏕小众秘境=打卡【全段边防公路】=室韦--💝七卡--🌹太极湖--✨五卡--⛰黑山头--🌈186彩带河滑草--🎊草原景区（边防公路卡线）第5天🚘草原景区--🐎额吉奶茶&amp;勇士出征&amp;贴贴草原小动物 | 马之舞表演--🌉满洲里--🛕套娃景区（草原上那些事儿、满洲里之夜）第6天🛕满洲里-🏞二卡湿地-海拉尔（全天24小时接送机/站服务）</t>
  </si>
  <si>
    <t>呼伦贝尔大草原+额尔古纳+室韦+满洲里7日6晚拼小团</t>
  </si>
  <si>
    <t>【哈尔滨进出 小众秘境】限时特惠：4人免费升级7座商务GL8 敖鲁古雅驯鹿 莫尔道嘎小火车 边防卡线 室韦小镇 五彩湿地 莫日格勒河 套娃景区 草原部落 7人封顶拼车游</t>
  </si>
  <si>
    <t>拼小团,无购物,精致小团,成团保障,飞机往返,蒙古包,湿地,草原,森林,赠取消险</t>
  </si>
  <si>
    <t>A线,休闲北六哈尔滨双飞双卧,￥3992</t>
  </si>
  <si>
    <t>第1天✈全国各地--哈尔滨（全天24H接机/站服务）--🚄海拉尔（夜宿火车）第2天❤海拉尔出发--🌈天下曲水莫日格勒河--🌲额尔古纳湿地公园--🦌根河（沿莫日格勒河穿越草原，游览壮美湿地）第3天❤根河--🦌神秘使鹿部落敖鲁古雅--🚂莫尔道嘎--💓室韦（寻访敖鲁古雅，穿越兴安密林，秘境寻踪，一路随拍，乘坐森林小火车在密林中穿行）第4天🏕小众秘境=打卡【全段边防公路】=室韦--💝七卡--🌹太极湖--✨五卡--⛰黑山头--🌈186彩带河滑草--🎊草原景区（边防公路卡线）第5天🚘草原景区--🐎额吉奶茶&amp;勇士出征&amp;贴贴草原小动物 | 🐎马之舞表演--🌉满洲里--🛕套娃景区（草原上那些事儿、满洲里之夜）第6天满洲里--🏞二卡湿地--海拉尔--🚄哈尔滨（夜宿火车）第7天🚂抵达哈尔滨（全天24小时接送机/站服务）</t>
  </si>
  <si>
    <t>内蒙古呼和浩特+希拉穆仁草原+响沙湾5日4晚跟团游</t>
  </si>
  <si>
    <t>【真纯玩0购物*C线升级12人小团】甄选高评分4钻酒店+双人观景蒙古包（赏天空璀璨星河）【游】5A响沙湾、5A成吉思汗陵、希拉穆仁草原、4A康巴什旅游区等+篝火晚会</t>
  </si>
  <si>
    <t>无购物,成团保障,错峰特惠,70岁须陪同,草原</t>
  </si>
  <si>
    <t>A线,旷野蒙古风情【升级观景蒙古包】,￥2027;B线,A线同款&amp;升级骑马+仙沙岛套票,￥2713;C线,【12人小团】特色金帐蒙古包,￥3170;D线,双草原—含诈马宴+仙沙岛套票,￥2827;E线,A线同款•仅去程飞机,￥1523;F线,B线同款—仅去程飞机,￥2273</t>
  </si>
  <si>
    <t>第1天【全国✈呼和浩特】💖初遇青城 | 👍 落地0等待，24H专车接机 |  送至酒店办理入住休息第2天🌄前往【希拉穆仁大草原】📷在壮阔的草原放飞自我（途径—大青山，感受古人壮烈情怀）晚上参加【篝火晚会】烟花绽放，做全场觜靓的仔第3天🌄前往【牧民家访】品尝牧民现熬奶茶、聆听牧民草原生活，前往国家5A级景区【响沙湾】金色的沙海，大漠茫茫，驼铃悠悠—鄂尔多斯第4天🌄前往国家5A级景区【成吉思汗陵】观一代天骄的丰功伟绩，游览4A【康巴什旅游区】建筑瑰丽整洁的城市，草原上一颗璀璨的明珠，观4A级景区【蒙亮民族风情园】深入感受浓厚的蒙古文化第5天【呼和浩特✈『安全返回出发地🏡』-24小时VIP送机🚌】不舍💕，期待和您的下次相遇😃</t>
  </si>
  <si>
    <t>内蒙古呼和浩特+希拉穆仁草原+响沙湾+成吉思汗陵6日5晚私家团</t>
  </si>
  <si>
    <t>星空轻奢蒙古包+篝火晚会|不限时骑马/JEEP车穿越+滑草+射箭+卡丁车|骑骆驼+沙海游艇+北极星全地形车|纯玩0购物|亲子优享 牧民生活体验【可升莲花酒店】</t>
  </si>
  <si>
    <t>无购物,成团保障,蒙古包,沙漠,草原,ATV越野车,车型可选</t>
  </si>
  <si>
    <t>A线,飞机往返,￥4294;B线,火车往返,￥3599;C线,仅含去程飞机,￥3904;D线,仅含去程火车,￥3390</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</si>
  <si>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夜观草原星空第3天希拉穆仁—蝶恋古牧场活动体验—穿越草原无人区—深山五当召—包头 晚宿包头| 体验480元牧场专属套票：滑草 射箭 卡丁车 蒙古火炮 牧民生活体验 深度穿越草原腹地第4天包头—响沙湾沙漠景区—鄂尔多斯 晚宿鄂尔多斯 | 沙漠畅玩一整天  含响沙湾门票+索道，含仙沙岛沙漠娱乐套票+骑骆驼  宿鄂尔多斯第5天鄂尔多斯—成吉思汗陵—康巴什—敕勒川草原—呼和浩特 晚宿呼和浩特| 拜谒一代天骄成吉思汗的灵魂长眠地 赠游康巴什+北魏民歌《敕勒歌》“风吹草低见牛羊”下的敕勒川草原第6天呼和浩特—返回您温馨的家</t>
  </si>
  <si>
    <t>北京+承德+坝上4日3晚私家团</t>
  </si>
  <si>
    <t>【万里长城金山岭+乌兰布统欧式草原风光】土著向导+行程可调&amp;车型可选！甄选口碑酒店：2N承德+1N草原核心区丨避暑山庄皇家园林（赠讲解）小众野鸭湖·夹皮沟+必打卡&amp;五彩山·影视基地</t>
  </si>
  <si>
    <t>提前2天免费退,可加购导游服务,无购物,无自费,成团保障,3期免息,草原,车型可选</t>
  </si>
  <si>
    <t>第1天🚗北京集合→塞外古城“承德”
 🏩入住承德酒店
🌇【鼎盛王朝-元宝街】自由活动第2天💓热河行宫·观皇家园林
⛳游览承德避暑山庄（赠专属讲解）
🚗前往木兰围场-乌兰布统
🏩入住乌兰布统第3天🎪乌兰布统欧式风光区
💧塞外明珠-野鸭湖
💐五彩山-影视基地
🚗前往承德
 🏩入住承德第4天🏔️金山岭长城
🚄✈️送站北京-返回温馨的家</t>
  </si>
  <si>
    <t>内蒙古呼和浩特+辉腾锡勒草原+响沙湾6日5晚私家团</t>
  </si>
  <si>
    <t>【100%莲花外景房】风车草原+火星登陆乌兰哈达 ,篝火晚会， 莲花一价全含【VIP免排队不限次】酒吧无限饮 ，藏式风情美岱召，城市citywalk.，品蒙氏下午茶 赠送航拍</t>
  </si>
  <si>
    <t>可加购导游服务,无购物,无自费,成团保障,飞机往返,沙漠,火山,草原,艺术馆,车型可选</t>
  </si>
  <si>
    <t>A线,3晚5钻酒店+莲花酒店,￥7306;B线,4晚五钻酒店+不住莲花酒店,￥5600</t>
  </si>
  <si>
    <t>第1天全国各地--呼和浩特（24小时免费接机服务）-自由打卡景点-入住酒店第2天呼和浩特—乌兰哈达火山地质公园—辉腾锡勒黄花沟草原旅游区（含单程交通票）~住宿草原蒙古包第3天辉腾锡勒草原—响沙湾旅游景区—入住莲花酒店.莲沙度假，品味不一样的沙漠风光第4天响沙湾畅玩双岛，莲花一见倾心·莲花酒店网红打卡系列第5天呼和浩特旧城老城区citywalk—雕塑艺术馆—蒙式下午茶第6天呼和浩特-返回温馨的家，结束愉快旅程！</t>
  </si>
  <si>
    <t>呼伦贝尔+额尔古纳+根河+室韦+满洲里6日5晚私家团</t>
  </si>
  <si>
    <t>旅拍+航拍Vlog【小众秘境】深入大兴安岭莫尔道嘎丨敖鲁古雅使鹿部落室韦 中俄界河&amp;边防公路卡线 SUV穿越草原 蒙古包木刻楞体验+大型马术表演</t>
  </si>
  <si>
    <t>可加购导游服务,无购物,成团保障,飞机往返,草原,赠取消险,车型可选</t>
  </si>
  <si>
    <t>A线,全国出发,￥3449;B线,上海往返特价机票,￥暂无可售</t>
  </si>
  <si>
    <t>第1天各地-海拉尔（全天24H接机服务）第2天海拉尔-额尔古纳-根河（旅拍+航拍大背景，沿莫日格勒河穿越草原，游览壮美湿地）第3天根河-敖鲁古雅-莫尔道嘎-室韦（寻访敖鲁古雅，穿越兴安密林，秘境寻踪，一路随拍，乘坐森林小火车在密林中穿行）第4天室韦--七卡-太极湖-五卡-黑山头--草原景区（边防公路卡线）第5天草原景区-扎赉诺尔-满洲里（草原上那些事儿、神秘二卡跨国湿地）第6天满洲里-穿越沙漠地带-海拉尔（全天24小时送机/站服务）</t>
  </si>
  <si>
    <t>呼伦贝尔+海拉尔+额尔古纳+满洲里6日5晚跟团游</t>
  </si>
  <si>
    <t>【“约夏“”草原】一价全含〓368元景交门票全含&amp;赠880元“撒欢儿”草原大礼包美食榜单“扛把子”7餐480元燃爆味蕾｜保宿3N榜单酒店+1N蒙古包体验 | B线升级9人小团</t>
  </si>
  <si>
    <t>无购物,无自费,精致小团,成团保障,飞机往返,湿地,草原,森林,赠取消险,骑马体验</t>
  </si>
  <si>
    <t>A线,20人团（含7正餐）,￥3943;B线,9人Mini团,￥3251</t>
  </si>
  <si>
    <t>第1天🚘全国各地 · 抵达海拉尔 · 24H专车接机站 | 升级宿 · 精选4钻『榜单酒店&amp;城芯酒店』逛吃集市 · 休憩玩乐一体化 · 尽享自由时光 · 快乐加倍 | 🍱 今日三餐敬请自理第2天🐏莫尔格勒河畔-偶遇"咩咩" 🦌闯入白桦林-与萌宠“贴贴” &amp; 漫步玻璃栈道俯瞰光影 | 今日三餐全包『大鱼/大肉论锅上』必吃榜单界的扛把子| 俄罗斯族家访互动-赠下午茶 | 宿·额尔古纳4钻酒店第3天🚌 探访草原腹地—额尔古纳湿地 | 🐎黑山头-骑马“游牧”奔腾1H | 🌈186彩带河爽玩草原网红娱乐-千米滑草 |🍱 今日三餐全包『满档品尝烤全羊』🎪宿·蒙古包+篝火晚会第4天💯 撒欢儿“携程牧场”30余项草原项目一网打尽！🐎马之舞竞技表演·520震撼登场 | 满洲里国门致敬 | 🍱今日三餐全包（俄罗斯歌舞表演餐）| 满洲里夜景·假装在俄国 | 宿·满洲里4钻酒店第5天🚌北方菏泽-呼伦湖 | 返回海拉尔🚍沿途壮阔美景=坐车不累 | 🐮品尝“水煮牛排锅”| 🍨自由活动开启吃逛自由模式第6天✈海拉尔- 结束呼伦贝尔之行 | 24H送机</t>
  </si>
  <si>
    <t>房车·内蒙古乌兰布统草原3日2晚私家团</t>
  </si>
  <si>
    <t>自驾房车游览乌兰布统草原+塞罕坝国家森林公园，骑马射箭-喂鹿滑草-越野穿越-品草原美食-房车配备桌游玩具-自动挡房车C本可开，可升级4天行程</t>
  </si>
  <si>
    <t>无购物,成团保障,房车体验,草原,森林,房车自驾,水上乐园,无人机航拍</t>
  </si>
  <si>
    <t>房车旅行家</t>
  </si>
  <si>
    <t>第1天提车点（北京顺义奥林匹克水上公园）——塞罕坝森林公园——房车营地放烟花第2天越野车穿越空中草原-乌兰布统草原-影视基地-将军泡子第3天七彩滑草-驯鹿园-北京</t>
  </si>
  <si>
    <t>宁夏银川+中卫沙坡头+镇北堡西部影城+西夏陵遗址区5日4晚自由行</t>
  </si>
  <si>
    <t>包车游【人气热榜·数百人出行好评之选 】甄选银川5钻酒店连住|多种用车定制行程【经典纵览】镇北堡西部影城/贺兰山岩画/水洞沟·门票玩乐一键加购</t>
  </si>
  <si>
    <t>攻略完备,自选酒店,包车游,沙漠</t>
  </si>
  <si>
    <t>A线,银川双飞往返,￥3372;B线,仅含去程机票,￥2854</t>
  </si>
  <si>
    <t>第1天抵达银川（群贤抵宁VIP专车独立接机/站/不拼车0等待/入住银川酒店）第2天银川—镇北堡西部影视城—西夏陵/贺兰山岩画2选1—怀远夜市--银川（重温紫霞仙子爱情，解读神秘西夏，了解贺兰山古岩画，嗨吃怀远夜市）第3天银川-沙湖-水洞沟-银川（船游沙湖，享风光美景；穿地上长城，地下兵城，解读史前三万年遗址之谜）第4天银川-腾格里沙漠穿越/沙坡头2选1-银川（打卡英雄会，穿越腾格里沙漠五湖-五湖穿越（太阳湖、乌兰湖（粉红湖）-小松鼠湖-脚印湖-骆驼湖-加购越野车赠送乌兰湖航拍）第5天银川—送机（惜别塞上江南，返回温馨的家）含专车送机服务</t>
  </si>
  <si>
    <t>木兰围场+乌兰布统+塞罕坝+坝上3日2晚私家团</t>
  </si>
  <si>
    <t>『骑骏马·观马术·草原越野穿越』2N君澜/阿尔卡丨蒙古民俗体验「草原骑马·实景马术·草原射箭·蒙服拍照·蒙古部落」草原精华全览·影视基地·野鸭湖·五彩山·横立山·公主湖</t>
  </si>
  <si>
    <t>优选,可加购导游服务,无购物,无自费,成团保障,草原,森林,车型可选</t>
  </si>
  <si>
    <t>A线,专车接送,￥2998;B线,高铁往返,￥3330</t>
  </si>
  <si>
    <t xml:space="preserve">第1天🚗北京出发·二环外上门接送
🌳塞罕坝林海🌿木兰围场·乌兰布统
🌅公主湖【草原明珠·落日熔金】
🔥星空篝火·非遗打树花
🏨塞罕坝伯斯特君澜/阿尔卡迪亚 
第2天💐乌兰布统草原
🚗半天越野深度穿越
🐎蒙古民俗体验【草原骑马·实景马术·草原射箭·骏马奔腾·蒙服拍照·蒙古部落】
🏨塞罕坝伯斯特君澜/阿尔卡迪亚 第3天 🕛睡到自然醒·懒睡慢出发
📸Windows桌面美景大环线【影视基地-欧式风情区-北沟-五彩山-野鸭湖-横立山-白桦林】
🚗返程北京-温馨的家·江河辽阔我们下次再见 </t>
  </si>
  <si>
    <t>乌兰布统+木兰围场+塞罕坝+承德+避暑山庄+坝上3日2晚私家团</t>
  </si>
  <si>
    <t xml:space="preserve">『重走帝王路·皇家园林·藏庙祈福·草原游牧』蒙古民俗体验·大型实景马术表演·蒙服拍照＆「草原摄影大环线·欧式风光区·野鸭湖·五彩山·横立山」星空篝火  </t>
  </si>
  <si>
    <t>可加购导游服务,无购物,无自费,成团保障,草原,寺院祈福,博物馆,车型可选</t>
  </si>
  <si>
    <t>A线,专车接送,￥2452;B线,高铁往返,￥2977</t>
  </si>
  <si>
    <t xml:space="preserve">第1天🚗北京二环外免费上门接送—前往承德
⛩️避暑山庄【游热河行宫·赏皇家园林·逛清皇宫殿】
🏩入住市区内5钻酒店
🪁自由活动·可自行游览鼎盛元宝街第2天🏯皇家寺庙·小布达拉宫·登大红台·转经筒祈福
🚗承德-木兰围场-塞罕坝-乌兰布统草原
🐫蒙古民俗体验【实景马术·草原射箭·骏马奔腾·蒙服拍照·蒙古部落】
🏩入住塞罕坝景区内五钻酒店第3天🕛睡到自然醒·懒睡慢出发
📸Windows桌面美景大环线【欧式风情区-北沟-五彩山-野鸭湖-横立山-白桦林】
🚗返程北京-温馨的家
🏇【江河辽阔，我们下次再见】 </t>
  </si>
  <si>
    <t>王炸&amp;原创珍品｜远离尘嚣·回归质朴【品牌酒店+1晚观景蒙古包】响沙湾纵观沙海 星空篝火畅聊天下【独嘉赠送】骑马撒欢+仙沙岛娱乐套票丨骑骆驼 沙海游艇丨秘制烤羊腿</t>
  </si>
  <si>
    <t>无购物,成团保障,飞机往返,错峰特惠,草原</t>
  </si>
  <si>
    <t>A线,畅游响沙湾项目•飞机往返,￥2713;B线,火山+双草原【辉腾+希拉穆仁】,￥3056;C线,含诈马宴+骑马+响沙湾套票,￥2827;D线,12人精品小团【畅玩双草原】,￥3170;E线,【升级观景蒙古】仅去程飞机,￥1637;F线,1单1团私家团【升级莲花酒店】,￥6107</t>
  </si>
  <si>
    <t xml:space="preserve">第1天💪『集团大社力作—超高性价比』驰骋大草原、大漠亦狂欢『24小时管家接机-下榻酒店』—自由体验塞外青城人文风情第2天远离尘嚣·回归质朴 | 希拉穆仁大草原—迎宾下马酒+骑马畅游三大景点『策马奔腾🐎驰骋草原』、品尝『秘制烤羊腿+手把肉』外焦里嫩、清香四溢—草原篝火狂欢🔥升级一晚空调蒙古包 🎪观璀璨星河 🌌第3天撒欢沙漠 | 牧民家访体验正宗的现熬的奶茶—‘’沙漠迪士尼‘’ 5A级响沙湾【含索道 🚡+仙沙岛套票】畅玩10多项项目 🏜骑骆驼 🐫沙漠冲浪…尽情感受沙漠的热情与柔软 🏜第4天聆听历史 | 鄂尔多斯—成吉思汗陵“朝见千年前的英雄人物”—康巴什旅游区—蒙亮民族风情园第5天结束旅行 | 参观内蒙古博物院/或酒店送机—送机返程【草原青城——我们下次再见】
</t>
  </si>
  <si>
    <t>乌兰布统+木兰围场+塞罕坝3日2晚拼小团</t>
  </si>
  <si>
    <t>「6人VIP·骑马乘风破‘’浪‘’」乌兰勇士越野车4H深度穿越「非遗打树花·星空篝火」蒙古民俗娱乐套票·看游牧迁徙祝礼·万马奔腾·沙漠滑沙丨皇家鹿园·草原‘’奈良‘’亲密接触</t>
  </si>
  <si>
    <t>拼小团,无购物,精致小团,成团保障,70岁须陪同,3期免息,草原,骑马体验</t>
  </si>
  <si>
    <t>旅搭搭</t>
  </si>
  <si>
    <t>A线,一价全含【越野车+民俗套票】,￥1198;B线,不含越野车穿越,￥1388;C线,升级2N五钻住宿,￥2259;D线,1,￥暂无可售</t>
  </si>
  <si>
    <t>第1天🚙北京芍药居地铁站
🖼️木兰围场·乌兰布统草原·塞罕坝林海
🏃随走随停丨草原美景大环线
🔥非遗打树花·篝火晚会
🌌草原星空🌅草原落日第2天🚗乌兰布统越野车半天深度穿越塞北草原
🌊公主湖·蓝齐格格眼泪
🏜️敖包吐·草原沙漠双景观
🐫甘丹驼城·蒙古民俗【滑沙·射箭·万马奔腾·游牧迁徙祝礼表演】第3天🦌草原奈良“皇家鹿园”亲密接触梅花鹿·亲近动物
🦊白狐狸🦙羊驼🐺草原狼🐎小矮马🦫土拨鼠
🚙返程北京芍药居地铁站·结束美好的三天之旅</t>
  </si>
  <si>
    <t>呼伦贝尔大草原+阿尔山+额尔古纳+满洲里7日6晚跟团游</t>
  </si>
  <si>
    <t>A线,封顶20人团,￥3364;B线,8人Mini团,￥3997;C线,一单一团,￥4382</t>
  </si>
  <si>
    <t>第1天全国各地-海拉尔-赠送24小时接机/站服务第2天海拉尔-呼伦贝尔大草原【莫日格勒河景区-九曲十八弯】额尔古纳湿地-驯鹿苑-宿蒙古包【赠：篝火晚会】第3天黑山头-草原在这里【千米滑草-草原观光小火车-多样草原民俗活动】-车行边防公路-外观套娃景区-满洲里第4天满洲里【国门景区-198米北疆明珠观光塔远眺俄罗斯小镇】-人少景好呼伦湖西岸-阿尔山第5天阿尔山【阿尔山国家森林公园整天一半火山一半天池】天池-三潭峡-石塘林-龟背岩-杜鹃湖-酒店2晚连住不挪窝第6天阿尔山-五里泉-世界反法西斯战争海拉尔纪念园-海拉尔第7天海拉尔-全国各地-赠送24小时专车接机/站服务</t>
  </si>
  <si>
    <t>宁夏银川+中卫沙坡头4日3晚私家团</t>
  </si>
  <si>
    <t>【入住1晚沙漠星星酒店&amp;2晚市区5钻酒店可自选】【含沙漠晚餐+66号公路酷撒无人区】【五湖穿越&amp;乌兰湖+粉红湖+翡翠湖+无人机旅拍】含接送机或站</t>
  </si>
  <si>
    <t>无购物,无自费,成团保障,沙漠,车型可选,入住星星酒店,金牌店铺</t>
  </si>
  <si>
    <t>宁夏恒好</t>
  </si>
  <si>
    <t>A线,含往返机票,￥4538;B线,含往返火车票,￥实时计价;C线,含去程机票,￥4033;D线,含返程机票,￥4071</t>
  </si>
  <si>
    <t>第1天出发地-银川（高朋满座群贤抵宁→VIP专车独立接机/接站，不拼车0等待→入住酒店，司机协助您办理入住，自由活动）第2天银川-66号公路--沙坡头-中卫沙漠星星酒店（网红66号公路酷撒无人区、疯玩沙坡头、超酷沙漠酒店与星空银河做伴）第3天中卫沙漠星星酒店--穿越腾格里沙漠寻找网红湖&amp;地球心脏（乌兰湖）翡翠湖（海骝其古湖）骆驼湖（特莫图湖）吉他湖 大天鹅湖--住银川市区酒店（乘坐越野车穿越腾格里沙漠寻找网红湖、打卡网红多彩湖泊）第4天银川-出发地（赠送送机或送站服务，保持通讯设备畅通）</t>
  </si>
  <si>
    <t>银川+中卫4日3晚私家团</t>
  </si>
  <si>
    <t>【我到宁夏看星星】越野车五湖穿越&amp;无人机航拍&amp;找寻“地球之心乌兰湖 星空露营 打卡龙门客栈  打卡网红66号公路【赠】深度骆驼骑行+卡丁车+无线滑沙+篝火晚会 五钻酒店 赠24H接送机</t>
  </si>
  <si>
    <t>优选,可加购导游服务,无购物,成团保障,飞机往返,沙漠,赠取消险,车型可选,烧烤</t>
  </si>
  <si>
    <t>A线,银川+中卫+腾格里沙漠,￥4014</t>
  </si>
  <si>
    <t>第1天贵宾抵宁—入住银川市区酒店—自由活动—寻找西北味道（提供接送机/站，全天自由活动）第2天银川—五湖穿越—畅玩腾格里沙漠（体验超刺激好玩的沙漠越野，在腾格里沙漠激情穿越五湖“地球之心”乌兰湖， 骑骆驼滑沙）第3天沙漠观日出-沙坡头-66号公路-怀远夜市- 银川 （享受早起浪漫沙漠日出-沙漠迪士尼沙坡头--此生必到 电影海报 66号公路--西北爆火怀远夜市）第4天热爱可抵万难|期待与您的下次相遇
银川本市散团（今天无团队行程安排，全天行程自由安排，享受属于您自己的悠闲度假漫时光）</t>
  </si>
  <si>
    <t>宁夏银川+中卫沙坡头4日3晚跟团游</t>
  </si>
  <si>
    <t>【腾格里沙漠五湖穿越+无人机航拍】3晚市区酒店可自选【2-10人精致小团+6人以上订单升级独立接待+含接送机或站】</t>
  </si>
  <si>
    <t>无购物,无自费,精致小团,成团保障,70岁须陪同,沙漠,自选酒店,金牌店铺</t>
  </si>
  <si>
    <t>A线,含往返机票,￥3135;B线,含往返火车票,￥3647;C线,含去程机票,￥2520;D线,含返程机票,￥实时计价</t>
  </si>
  <si>
    <t>第1天出发地-银川（高朋满座群贤抵宁→VIP专车独立接机/接站，不拼车0等待→入住酒店，司机协助您办理入住，自由活动）第2天银川-沙坡头-网红66号公路-中卫（疯玩沙坡头、打卡66号网红公路酷飒无人区）第3天中卫--穿越腾格里沙漠寻找网红湖&amp;地球心脏（乌兰湖）翡翠湖（海骝其古湖）骆驼湖（特莫图湖）吉他湖 大天鹅湖--住银川（乘坐越野车穿越腾格里沙漠寻找网红湖、打卡网红多彩湖泊）第4天银川-出发地（赠送送机或送站服务，保持通讯设备畅通）</t>
  </si>
  <si>
    <t>「牧野6人游·性价比优选」乌兰勇士越野车4H深度穿越「非遗打树花·星空篝火」赠草原骑马·乘风破‘’浪‘’丨蒙古民俗娱乐套票·看游牧迁徙祝礼丨皇家鹿园·多彩油桶小火车</t>
  </si>
  <si>
    <t>提前2天免费退,拼小团,无购物,精致小团,成团保障,3期免息,草原</t>
  </si>
  <si>
    <t>A线,一价全含【越野车+民俗套票】,￥1098;B线,不含越野车穿越,￥暂无可售;C线,含越野车穿越+蒙古民俗套票,￥暂无可售</t>
  </si>
  <si>
    <t>第1天🚙北京芍药居地铁站
🖼️木兰围场·乌兰布统草原·塞罕坝林海
🏃随走随停丨草原美景大环线
🔥非遗打树花·篝火晚会
🌌草原星空🌅草原落日第2天🚗乌兰布统越野车半天深度穿越塞北草原
🌊公主湖·蓝齐格格眼泪
🏜️敖包吐·草原沙漠双景观
🐫甘丹驼城·蒙古民俗【骑马体验·滑沙·射箭·万马奔腾】第3天🛌慵懒一夏·懒觉时间
🦌草原奈良“皇家鹿园”亲密接触梅花鹿·亲近动物
🦊白狐狸🦙羊驼🐺草原狼🐎小矮马🦫土拨鼠
🚙返程北京芍药居地铁站·结束美好的三天之旅</t>
  </si>
  <si>
    <t>宁夏中卫沙坡头+腾格里沙漠露营地4日3晚跟团游</t>
  </si>
  <si>
    <t>【入住1晚腾格里沙漠金沙海旅游度假区星旅酒店独栋沙景房】高性价比沙漠酒店&amp;2晚市区酒店可自选【1-10人精致小团+6人以上订单独立接待+含接送机或站】含沙漠晚宴</t>
  </si>
  <si>
    <t>无购物,无自费,精致小团,成团保障,70岁须陪同,沙漠,美术馆,金牌店铺</t>
  </si>
  <si>
    <t>A线,含往返机票,￥3262;B线,含往返火车票,￥3777;C线,含去程机票,￥2650;D线,含返程机票,￥2682</t>
  </si>
  <si>
    <t>第1天出发地-银川（高朋满座群贤抵宁→VIP专车独立接机/接站，不拼车0等待→入住酒店，司机协助您办理入住，自由活动）第2天银川--沙坡头-网红66号公路-中卫金沙海沙漠旅游度假区（疯玩沙坡头、打卡66号网红公路酷飒无人区、超酷沙漠酒店与星空银河做伴）第3天金沙海沙漠旅游度假区-西夏陵-镇北堡西部影城-住银川（探秘消失的国度、大话西游爱你一万年)第4天银川-出发地（赠送送机或送站服务，保持通讯设备畅通）</t>
  </si>
  <si>
    <t>呼伦贝尔+满洲里+额尔古纳+根河+满归镇+漠河+哈尔滨9日8晚私家团</t>
  </si>
  <si>
    <t>『流浪大兴安岭』伊克萨玛森林无人区·西伯利亚红松林·脚印湖·黑山头日落·星空草原·北方邮政局·北国列车·慢行原始森林·1N草原蒙古包·赠骑马</t>
  </si>
  <si>
    <t>无购物,无自费,成团保障,飞机往返,湿地,湖泊,草原,森林,赠取消险,追寻极光,徒步体验,骑马体验,博物馆,车型可选</t>
  </si>
  <si>
    <t>A线,双飞,￥7205</t>
  </si>
  <si>
    <t>第1天【专车24H接机】抵达呼伦贝尔——专车接机入住酒店第2天【呼伦贝尔大草原】呼伦贝尔大草原—《爸爸去哪儿》拍摄地—“蒙古之海”呼伦湖【蒙古族母亲河】—“口岸之城”满洲里—中俄互市贸易区—步行街—入住酒店第3天【乘车欣赏边防卡线】国门景区—北疆明珠观光塔（远眺俄罗斯）—扎赉诺尔猛犸旅游区（外观）—额尔古纳河（中俄界河）—黑山头小镇—额尔古纳入住酒店第4天【寻找冰雪驯鹿】穿越黑山头—额尔古纳市—亚洲第—湿地—穿越野生冰雪白桦林—布冬霞猎民点【驯鹿喂养】—根河第5天【雪国列车】-58度中国冷极点探秘-【户外冰雪主题火锅】—慢行火车穿越—冰雪大兴安岭腹地（雪国列车+冰封森林）—从呼伦贝尔到黑龙江—满归第6天【“北方的可可西里”】满归—伊克萨玛冰雪森林无人区—凝翠山—脚印湖—姊妹湖—穿越冰雪大兴安岭—西伯利亚冰封红松林—北极漠河—北红村第7天【找到“北”啦！】北红村—”一路向北”—龙江第一湾—乌苏里浅滩—北极村—北纬138号界碑—中国至北点第8天【北极探秘】北极村—沙洲岛—北陲哨所—北方邮政局（可寄北极明信片）—观音山—胭脂沟—漠河—五·六火灾纪念馆（漠河舞厅故事）—哈尔滨第9天【哈尔滨结束行程】</t>
  </si>
  <si>
    <t>内蒙古呼伦贝尔+满洲里+海拉尔+额尔古纳6日5晚私家团</t>
  </si>
  <si>
    <t>【又见呼伦贝尔】轻奢蒙古包&amp;可选套娃城堡+木刻楞〓【边境骑马&amp;越野Safari-土拨鼠山&amp;航旅拍&amp;套娃大马戏&amp;滑草】 湿地&amp;原始白桦林&amp;恩和&amp;呼伦湖|可升级房车/坦克300</t>
  </si>
  <si>
    <t>无购物,无自费,成团保障,3期免息,游乐园,金牌店铺</t>
  </si>
  <si>
    <t>满洲里神州旅行社</t>
  </si>
  <si>
    <t>A线,常规4钻+蒙古包木刻楞,￥3721;B线,套娃城堡+蒙古包木刻楞,￥3786;C线,天津团队线,￥实时计价;D线,全程酒店自选,￥3726;E线,仅含去程机票,￥3233</t>
  </si>
  <si>
    <t>第1天出发地✈抵达呼伦贝尔-【接机入住酒店-推荐自由活动】第2天呼伦贝尔大草原（莫日格勒河草原)→额尔古纳湿地→【蒙部义达部落】体验越野Safari穿越原始白桦林&amp;偶遇土拨鼠→边疆俄式风情小镇【恩和】第3天恩和小镇→中俄边防卡线→黑山头边境1H骑马→Vlog航旅拍→黑山头草原第4天黑山头→不限时草原滑草→套娃风情园【限时观大马戏演出】→异域风情满洲里第5天满洲里→【呼伦湖】→巴尔虎蒙古部落【参观民俗园】—返程【海拉尔】第6天全天自由活动</t>
  </si>
  <si>
    <t>内蒙古呼和浩特+乌兰察布+辉腾锡勒草原+响沙湾4日3晚私家团</t>
  </si>
  <si>
    <t>醉美【黄花沟+网红小火车】星空轻奢蒙古包+城市4钻酒店|沙漠畅玩5小时+草原篝火晚会|【一单一团】专车出行 随走随停|纯玩0购物 |24h接送</t>
  </si>
  <si>
    <t>A线,  往返飞机,￥2470;B线,往返火车,￥1819;C线,仅含去程飞机,￥2084;D线,仅含去程火车,￥1610</t>
  </si>
  <si>
    <t>第1天全国各地—呼和浩特第2天呼和浩特—辉腾锡勒草原—黄花沟—篝火晚会（130KM，约2H）第3天辉腾锡勒草原—响沙湾沙漠景区—呼和浩特（480KM，约5H） 第4天呼和浩特—返回您温馨的家</t>
  </si>
  <si>
    <t>内蒙古呼和浩特+乌兰察布+辉腾锡勒草原+响沙湾+成吉思汗陵5日4晚私家团</t>
  </si>
  <si>
    <t>【乌兰哈达火山+黄花沟】轻奢4钻酒店+空调蒙古包+篝火晚会|网红小火车+畜力车+沙漠索道+仙沙岛套票+骑骆驼|一单一团 专车出行|可升级莲花酒店</t>
  </si>
  <si>
    <t>无购物,无自费,成团保障,沙漠,火山,草原,车型可选</t>
  </si>
  <si>
    <t>A线,飞机往返,￥3466;B线,火车往返,￥2925;C线,仅含去程飞机,￥3274;D线,仅含去程火车,￥2714</t>
  </si>
  <si>
    <t>第1天全国各地—呼和浩特 24小时免费接送飞机/火车第2天呼和浩特—乌兰哈达火山—辉腾锡勒草原—篝火晚会  宿蒙古包  探秘地理杂志封面火山群 打卡鲜花浪漫风车草原辉腾锡勒 赠草原迎宾酒第3天辉腾锡勒草原—醉美【黄花沟+网红小火车】—达拉特旗 宿沙漠边上的城市 含黄花沟门票 索道 蓄力车/观光车 网红小火车费用第4天达拉特旗—响沙湾—鄂尔多斯（沙漠畅玩一整天，包含响沙湾门票+索道+仙沙岛套票+骑骆驼费用） 第5天鄂尔多斯—成吉思汗陵—康巴什—呼和浩特 ——返回您温馨的家  一代天骄成吉思汗的灵魂长眠地  美国时代杂志上的时尚鬼城康巴什</t>
  </si>
  <si>
    <t>古北水镇+木兰围场+乌兰布统3日私家团</t>
  </si>
  <si>
    <t>『北方小乌镇遇见草原』1N君澜/阿尔卡丨越野草原深度穿越 丨蒙古民俗体验「实景马术·草原射箭·蒙古部落」丨长城脚下江南小镇「古北水镇·小桥流水」星空篝火+非遗打树花</t>
  </si>
  <si>
    <t>可加购导游服务,无购物,成团保障,草原,森林,古镇古村,车型可选</t>
  </si>
  <si>
    <t>第1天🚗北京【2环以外可上门接送】—古北水镇—承德🏨承德行宫大酒店/承德万达嘉华酒店
🌈【长城脚下星空小镇，可观皮影戏，听京剧，民间杂耍，满族摔跤，夜观长城音乐水舞秀 】 
第2天🚗承德—木兰围场—塞罕坝国家森林公园—乌兰布统🏨伯斯特君澜/阿尔卡迪亚
🚗半天越野深度穿越【遇见牛羊群·落日熔金·赏橘色日落】
🔥星空篝火·非遗打树花
第3天🐫蒙古民俗体验【实景马术·草原射箭·骏马奔腾·蒙服拍照·蒙古部落】
🚗乌兰布统— 带上美好的回忆返回温馨的家</t>
  </si>
  <si>
    <t>银川5日4晚拼小团</t>
  </si>
  <si>
    <t>『玩转腾格里·正当时』探访地球之心·超酷沙漠露营【配无人机深度游乌兰湖＆在星星的故乡满足沙漠所想 十八弯冲浪 卡丁车 骑骆驼滑沙 篝火晚会 暖锅酒水】沉浸式-看见贺兰【升级温泉酒店】</t>
  </si>
  <si>
    <t>拼小团,无购物,精致小团,成团保障,飞机往返,沙漠,赠取消险</t>
  </si>
  <si>
    <t>A线,五湖穿越+沙漠摩洛哥帐篷,￥4281;B线,五湖穿越+沙漠龙门客栈,￥4596</t>
  </si>
  <si>
    <t>第1天走嘞走嘞去宁夏-不等天亮就出发『VIP专车接站』赠24小时接站服务（一单一接0等待）—入住酒店—【自由打卡网红银川：鼓楼/玉皇阁/步行街/南关清真寺/承天寺塔/宁夏博物馆】第2天【腾格里沙漠 五湖穿越】（打卡地球心脏-少女心粉红骆驼湖-沙漠之眼翡翠湖-小众且高级的蛋黄湖-大地的乐器吉他湖）含越野冲浪&amp;航拍-【沙漠露营】住龙门客栈-十八弯冲浪-卡丁车-骑骆驼-篝火-烟花第3天中卫—沙漠日出—沙坡头—66号公路—看见贺兰演艺小镇（醉美沙漠日出玩转沙坡头，此生必到66号公路，漫葡小镇【看见贺兰】沉浸式16种精彩演绎，36出连台好戏 让夏日的炎热从温泉洗去旅程的奔波与疲倦）第4天银川—镇北堡西部影城—水洞沟—怀远—银川（打卡大话西游取景地镇北堡西部影城；今日份紫霞仙子 ；坐上独具塞上风情的驼车，感受着四万年的穿越+观光怀远 打卡西北超火夜市 ）第5天热爱可抵万难|期待与您的下次相遇
银川本市散团（今天无团队行程安排，全天行程自由安排，享受属于您自己的悠闲度假漫时光。）</t>
  </si>
  <si>
    <t>呼和浩特+希拉穆仁草原+鄂尔多斯+响沙湾+成吉思汗陵5日跟团游</t>
  </si>
  <si>
    <t xml:space="preserve"> &lt;辉腾锡勒草原•乌兰哈达火山专线&gt;升级一晚携程5钻酒店『 高端纯玩0购物』【赠】仙沙岛套票【性价比选B线 • 吃好住好选G线3晚携程4钻酒店】</t>
  </si>
  <si>
    <t>成团保障,错峰特惠,3期免息,沙漠,草原,赠取消险</t>
  </si>
  <si>
    <t>A线,纯玩·乌兰火山·辉腾锡勒草原,￥3568;B线,暑期特惠热销线,￥2127;C线,B同款行程&amp;送仙沙岛套票,￥2834;D线,回程自理·咨询下单立减,￥1180;E线,A线同款·航班自选,￥3196;F线,纯玩0购物·航班自选,￥3154;G线,一价全含 入住携程4钻+蒙古包,￥3143</t>
  </si>
  <si>
    <t>第1天📌全国各地→乘机飞往呼和浩特→入住酒店（呼和浩特酒店）📍第2天📌呼和浩特→『希拉穆仁大草原』→『赠送骑马或者马车』→『篝火晚会（根据天气安排）』📍入住草原风情蒙古包第3天📌『希拉穆仁草原』（可自行观看草原日出）→『牧户人家（会有当地居民售卖蒙古族特产）』『响沙湾仙沙岛』→入住酒店（呼和浩特酒店）📍第4天📌『呼和浩特』→『辉腾锡勒大草原』→『乌兰哈达火山（默认）/成吉思汗陵』→入住酒店（呼和浩特酒店）📍第5天📌呼和浩特→散团📍</t>
  </si>
  <si>
    <t>呼伦贝尔+海拉尔+满洲里5日拼小团</t>
  </si>
  <si>
    <t>『9人mini团』『A线 1N蒙古包+市区4钻/B线 1N蒙古包+套娃酒店2-3号楼/C线 一单一团』『十大礼遇 多项草场活动』滑草+篝火趴+骑马畅玩不限时+私人牧场+186彩带河+33湿地+巴尔虎部落</t>
  </si>
  <si>
    <t>无购物,精致小团,成团保障,飞机往返,70岁须陪同,湿地,草原,赠取消险,骑马体验</t>
  </si>
  <si>
    <t>龙江行</t>
  </si>
  <si>
    <t>A线,满洲里市区4钻酒店,￥2384;B线,升级满洲里套娃酒店2-3号楼,￥2573;C线,升级一单一团,￥2721</t>
  </si>
  <si>
    <t>第1天【各地→海拉尔】贴心赠送接机服务_全天自由活动_餐食敬请自理第2天【海拉尔→黑山头】俯瞰莫日格勒河_额尔古纳湿地_解压喊泉_萌宠鹿苑_黑山头日落_黑山头篝火晚会第3天【黑山头→满洲里】策马奔腾_骑马不限时_186彩带河_网红滑草_190天边草原牧场_醉美公路_33湿地第4天【满洲里→海拉尔】巴尔虎蒙古部落六大功能区不限时畅玩_海拉尔自由活动第5天【海拉尔→温馨的家】全天自由活动_餐食自理_贴心赠送海拉尔送机服务_期待再次相遇</t>
  </si>
  <si>
    <t>呼伦贝尔+满洲里+额尔古纳湿地+敖鲁古雅驯鹿之乡6日5晚私家团</t>
  </si>
  <si>
    <t>『亲子家庭慢游』森林研学&amp;专业摄影师旅拍+湖边野奢Glamping+手绘套娃|骑马穿越”北欧仙境”+4人升GL8+明星领队|无购物一价全包|蒙古包+星空篝火+驯鹿</t>
  </si>
  <si>
    <t>无购物,无自费,成团保障,飞机往返,湿地,草原,森林,骑马体验,古镇古村,车型可选,烧烤</t>
  </si>
  <si>
    <t>A线,海拉尔往返,￥4955;B线,海拉尔进满洲里出,￥4952</t>
  </si>
  <si>
    <t>第1天✅抵达海拉尔
🚗专车接机
✌️自由活动
🏨入住酒店第2天🏕️私家野奢Glamping
💦大草原的湖边
📸专业摄影师旅拍
🍉自助烧烤Party
☘呼伦贝尔大草原
🐑牛羊成群
✅俯瞰莫日格勒河
☕️牧云山顶下午车第3天🌲梦幻白桦林
🍭专场森林研学
🦌亲近驯鹿
🍔做列巴+画套娃
🐎沉浸骑马穿行“童话北欧”
🎏漫步恩和的田野
🏡住雕花木刻楞小屋第4天🎏边防哨卡线
🍃乌兰山千米滑草
🌅黑山头日落
🚗ATV穿越根河湿地
🔥篝火晚会
🎪空调蒙古包
🌌赏星空银河第5天🛣️中俄边防公路
🌈做客牧民家
🎬电影《寻龙诀》拍摄地
🤹‍♀️套娃广场
🎪俄罗斯大马戏
🪗夜游满洲里第6天✅巴尔虎蒙古部落
🦄万马奔腾-马之舞
🚗专车送机
✌️自由活动
🏨返程散团</t>
  </si>
  <si>
    <t>内蒙古呼伦贝尔+额尔古纳+满洲里+哈尔滨6日5晚跟团游</t>
  </si>
  <si>
    <t>一价全含-越野车涉水穿越+草原亲子观光小火车+1晚套娃城堡酒店+1晚观景蒙古包丨额尔古纳湿地公园+驯鹿苑+黑山头骑马体验+国门景区+莫日格勒河+草原下马酒+祭敖包</t>
  </si>
  <si>
    <t>无购物,无自费,成团保障,飞机往返,70岁须陪同,湿地,草原,赠取消险</t>
  </si>
  <si>
    <t>欢乐假期旅行社</t>
  </si>
  <si>
    <t>A线, 一价全含畅玩草原,￥3300;B线,A线同款自选机票,￥3290</t>
  </si>
  <si>
    <t>第1天各地—哈尔滨（接机/站）—火车硬卧前往海拉尔（可升级软卧）第2天海拉尔接站—莫日格勒河源头—访华俄家庭—品特色牛排锅—额尔古纳国家湿地公园（驯鹿苑）—室韦俄罗斯民族乡—室韦小镇骑行—入住室韦特色木刻楞第3天室韦—草原私家牧场（托马斯彩虹小火车、原生态白桦林）—越野车涉水穿越—访问牧户人家—黑山头马术训练基地（草原骑马体验）—品烤全羊/羊腿—草原篝火联欢—入住草原观景蒙古包第4天黑山头—草原日出—186彩带河景区（含滑草）—中俄边防公路—品尝特色手扒肉—乘车前往满洲里—扎赉诺尔博物馆—DFS中俄互贸免税区—俄罗斯风情歌舞演绎餐—夜游满洲里—入住套娃主题酒店群（2-4号楼）第5天满洲里—套娃广场外景—国门景区外景—哈萨尔游牧部落（下马酒、祭敖包）—呼和诺尔湖—呼伦湖特色鱼宴—成吉思汗广场—火车硬卧返回哈尔滨（可升级软卧）第6天哈尔滨—各地【24H送站/机服务】</t>
  </si>
  <si>
    <t>内蒙古呼伦贝尔+满洲里+额尔古纳+海拉尔6日5晚私家团</t>
  </si>
  <si>
    <t>边境野骑『香格里拉/大套娃/蒙古包/温泉酒店』188KM草原穿越&amp;卡线 &amp;《马之舞》&amp;驯鹿&amp;航拍+vlog旅拍|国门+北疆观光塔+套娃大马戏+呼伦湖+恩和+湿地+篝火</t>
  </si>
  <si>
    <t>可加购导游服务,无购物,无自费,成团保障,3期免息,湿地,湖泊,草原,赠取消险,徒步体验,游乐园,骑马体验,车型可选,金牌店铺</t>
  </si>
  <si>
    <t>A线,2N香格里拉+蒙古包+温泉5钻,￥4126;B线,香格里拉+蒙古包+木刻楞,￥4340;C线,1N大套娃酒店+香格里拉,￥4406;D线,全程自选酒店,￥4863;E线,仅含去程机票,￥2736</t>
  </si>
  <si>
    <t>第1天出发地✈抵达呼伦贝尔-【接机入住酒店-推荐自由活动】第2天呼伦贝尔大草原【九曲十八弯之莫日格勒河】→国家湿地公园【驯鹿&amp;喊泉&amp;孔雀合影&amp;白桦林栈道】→黑山头镇宿蒙古包（限时草原篝火晚会）第3天黑山头镇--边境野骑→升级Vlog旅拍2.0→186彩带河【千米滑草】→呼伦湖→异域风情满洲里【宿香格里拉】第4天满洲里国门【观界碑，登北疆明珠观光塔遥望俄罗斯】→套娃俄罗斯风情园【限时观看大马戏】→香格里拉连住第5天满洲里→巴尔虎蒙古部落【草原娱乐嘉年华：民俗欢乐园+草原盛会那达慕《马之舞》】→返回海拉尔第6天【1对1专车送机/站】全天自由活动→送机/送站</t>
  </si>
  <si>
    <t>内蒙古呼伦贝尔+满洲里5日4晚私家团</t>
  </si>
  <si>
    <t>奢旅『边境野骑+Vlog航旅拍』香格里拉+嘉世豪+木刻楞【马之舞&amp;牧民家访&amp;越野safari原始白桦林&amp;土拨鼠山&amp;套娃&amp;边境 湿地&amp;呼伦湖】可升级房车/坦克300/全天旅拍</t>
  </si>
  <si>
    <t>可加购导游服务,无购物,成团保障,湿地,湖泊,草原,赠取消险,车型可选,金牌店铺</t>
  </si>
  <si>
    <t>塔拉杭盖</t>
  </si>
  <si>
    <t>A线,飞机往返,￥4145;B线,仅含去程飞机,￥3299</t>
  </si>
  <si>
    <t>第1天出发地✈抵达呼伦贝尔-【接机入住酒店-推荐自由活动】第2天呼伦贝尔大草原（莫日格勒河草原)→额尔古纳湿地【约6月中旬开放：“小鹿+喊泉+360自行车+孔雀合影”】→【蒙部义达部落】体验越野Safri穿越原始白桦林&amp;偶遇土拨鼠→边疆俄式风情小镇【恩和】第3天黑山头镇【草原深度野骑&amp;vlog航旅拍】→额吉故乡【行军大帐&amp;网红小火车&amp;牧民家访等】—异域风情满洲里~赠必打卡之🏰【满洲里夜游】🌆第4天满洲里→ 套娃风情园→呼伦湖→36项体验之【巴尔虎民俗园】→沉浸式马上竞技🎷【马之舞】🎻—返程海拉尔入住酒店🌆第5天【1对1专车送机/站】全天自由活动→送机/送站</t>
  </si>
  <si>
    <t>内蒙古呼伦贝尔+满洲里+额尔古纳+室韦6日5晚私家团</t>
  </si>
  <si>
    <t>『千人口碑 · 清新呼伦贝尔』精致小团·全程SUV | 草原骑马 | 穿越草原“318”打卡边境公路 | 秘境兴安岭 | 亚洲湿地/白桦林2选1 | 国门或套娃 | 宿1N特色蒙古包</t>
  </si>
  <si>
    <t>无购物,无自费,成团保障,蒙古包,草原,赠取消险,车型可选</t>
  </si>
  <si>
    <t>A线,限升2晚5钻+经典玩法,￥3174;B线,限升1晚5钻+满洲里连住,￥3433;C线,限升1晚5钻+海进满出,￥暂无可售;D线,去程机票+A线路,￥2692</t>
  </si>
  <si>
    <t>第1天✈️全国各地 - 呼伦贝尔 - 24H专车接机/站 - 如抵达时间较早可自行游览推荐景点 - 🏡宿 · 呼伦贝尔城芯&amp;商圈酒店第2天🌳【夏日燃燃~深入草原】SUV穿越呼伦贝尔大草原腹地~贼拉带劲&amp;赏边境日落、观星河，领略异域风情 🏡宿· 1N边境小镇俄式木刻楞 · 消除游玩疲惫第3天🚜『打卡醉美【草原边防公路】 避开游人拥堵的常规路线』用醉燃的车载歌单，把你在路上“叫醒”…在没有红绿灯的草原上，一路摇 摆~🏡宿· 1N草原特色蒙古包 · 享蒙式游牧文化第4天·🐎 草原骑马体验｜前往满洲里感受夜幕下的灯火辉煌｜🏠宿·城芯&amp;网评高分酒店 | 套娃城堡酒店/友谊酒店俄式房第5天登【国门景区】远眺后贝加尔斯克小镇 · 带小朋友的可选【套娃景区】2选1｜出发呼伦湖~赏湖畔美景、贴近自然，远行前一夜、洗个热水澡、以洒脱、舒适的状态 回归城市！！！第6天👋 草原记忆| 记录不一样的旅行：挥别美丽的呼伦贝尔大草原-重新出发 | 送机结束行程（晚班机可选B套餐多半天游玩时间）</t>
  </si>
  <si>
    <t>内蒙古呼伦贝尔+额尔古纳+满洲里6日5晚跟团游</t>
  </si>
  <si>
    <t>草原亲子观光小火车+蒙古包+木刻楞丨骑马穿越&amp;射箭体验+莫日格勒河旅拍&amp;航拍+行军大帐穿越+广寒仙境-呼伦湖+额尔古纳湿地-赠娱乐套票+蒙古马颂实景演出+奥洛契庄园</t>
  </si>
  <si>
    <t>无购物,无自费,成团保障,错峰特惠,70岁须陪同,湿地,草原,赠取消险,禅院</t>
  </si>
  <si>
    <t>A线, 纯玩甄选·深入草原,￥2130;B线,A线同款·自选机票,￥3377;C线,A线同款-自选飞机单去程,￥2770</t>
  </si>
  <si>
    <t>第1天各地—海拉尔【24H接机/站+管家服务】第2天海拉尔—莫日格勒河自然观景区（ 网红打卡地旅拍）—额尔古纳—木火铁锅炖—额尔古纳国家湿地公园—驯鹿部落—互动娱乐区（含娱乐套票）—至臻牧场—林木游览房车—入住室韦特色木刻楞第3天室韦—奥洛契庄园—额尔古纳河·乌兰山景区—黑山头草原马场—骑马深度穿越草原—入住黑山头特色蒙古包第4天黑山头—186彩带河—三十三号湿地—“广寒仙境”呼伦湖—大觉禅寺—边境小镇满洲里—国门广场—套娃广场—满洲里中俄互贸免税区—夜游满洲里—入住酒店第5天满洲里—铁木真大汉行营—扎赉诺尔博物馆—猛犸象公园—呼伦贝尔大草原—体验下马酒+祭敖包—体验草原射箭—访问蒙古牧民家—蒙古马颂—草原彩虹小火车—蒙古行军大帐—返回海拉尔—入住酒店第6天呼伦贝尔/海拉尔—各地【24H送站/机服务】</t>
  </si>
  <si>
    <t>呼伦贝尔+额尔古纳+满洲里+哈尔滨6日5晚跟团游</t>
  </si>
  <si>
    <t>一价全含-越野车涉水穿越+草原亲子观光小火车+1晚套娃城堡酒店+1晚草原观景蒙古包丨额尔古纳湿地公园-驯鹿苑+黑山头骑马体验+5A国门景区+莫日格勒河+草原下马酒+祭敖包</t>
  </si>
  <si>
    <t>无购物,无自费,成团保障,70岁须陪同,湿地,草原,赠取消险,金牌店铺</t>
  </si>
  <si>
    <t>A线,飞机往返,￥3230;B线,去程飞机返程自理,￥2701;C线,返程飞机去程自理,￥2530;D线,高铁/动车往返,￥3319</t>
  </si>
  <si>
    <t>响沙湾+希拉穆仁草原+内蒙古呼和浩特5日4晚私家团</t>
  </si>
  <si>
    <t>香格里拉/万达文华+星空轻奢蒙古包+篝火| 不限时骑马/JEEP车穿越+滑草+射箭+卡丁车+蒙古火炮|沙漠索道+仙沙岛套票+骑骆驼|亲子优享 牧民生活体验【可升莲花酒店】</t>
  </si>
  <si>
    <t>可加购导游服务,无购物,成团保障,蒙古包,沙漠,草原,车型可选</t>
  </si>
  <si>
    <t>A线,  往返飞机,￥4359;B线,往返火车,￥3612;C线,仅含去程飞机,￥3917;D线,仅含去程火车,￥3403</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</si>
  <si>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夜观草原星空第3天希拉穆仁—蝶恋古牧场活动体验—穿越草原无人区—深山五当召—包头 晚宿包头| 体验480元牧场专属套票：滑草 射箭 卡丁车 蒙古火炮 牧民生活体验 深度穿越草原腹地第4天包头—响沙湾—呼和浩特 宿呼和浩特| 沙漠门票索道+骑骆驼+沙漠冲浪车+高空滑索+沙海游艇+北极星全地形车 仙沙岛套票一价全含 赠敕勒川草原游览第5天呼和浩特—返回您温馨的家</t>
  </si>
  <si>
    <t>万达文华/香格里拉+沙漠酒店+星空轻奢蒙古包|双草原『希拉穆仁+敕勒川』双沙漠『七星湖+夜鸣沙』双穿越『穿草原腹地+越野车穿沙』不限时骑马+沙漠398元套票 |牧民生活体验</t>
  </si>
  <si>
    <t>可加购导游服务,无购物,成团保障,沙漠,草原,博物馆,车型可选</t>
  </si>
  <si>
    <t>A线,  往返飞机,￥实时计价;B线,往返火车,￥5120;C线,仅含去程飞机,￥5475;D线,仅含去程火车,￥4911</t>
  </si>
  <si>
    <t>第1天全国各地—呼和浩特  24小时免费专车接机/火车第2天呼和浩特—希拉穆仁草原—不限时骑马穿越草原—篝火晚会 宿蒙古包  赠送迎宾下马酒 （4月20号以后班期，改住希拉穆仁草原五星蒙古包）第3天希拉穆仁—蝶恋谷花海牧场—穿越草原无人区—深山五当召—包头（220KM，约2.5H） 30多项牧场体验活动全免费 沿固阳方向 深入草原腹地 环线穿越草原 不走回头路第4天包头市—七星湖景区—观醉美沙湖景观—穿沙公路—库布齐沙漠—夜鸣沙（220KM，约2.5H）沙漠冲浪车 沙漠摩托车 高空滑索 滑沙 骑骆驼等沙漠套票一价全含第5天夜鸣沙—敕勒川草原—哈素海景区—内蒙古博物馆—呼和浩特（320KM 约4H）第6天呼和浩特—返回您温馨的家</t>
  </si>
  <si>
    <t>呼伦贝尔+额尔古纳+满洲里5日4晚跟团游</t>
  </si>
  <si>
    <t>【经典草原+10人内高端团】1N香格里拉/大套娃+2N指定5钻嘉世豪酒店+1晚蒙古包+纯玩0购物+三大风味餐+游草原+湿地+界河+呼伦湖+186彩带河丨限时赠送喊泉+鹿苑+骑马+篝火晚会</t>
  </si>
  <si>
    <t>无购物,精致小团,成团保障,错峰特惠,3期免息,湿地,草原,赠取消险,金牌店铺</t>
  </si>
  <si>
    <t>A线,3晚5钻+1晚蒙古包10人团,￥2858;B线,3晚5钻+1晚4钻+10人团,￥2794;C线,一单一团独立成团(A线),￥2985;D线,1晚套娃主楼+1晚蒙古包,￥3198;E线,只含去程机票（A线路）,￥2273</t>
  </si>
  <si>
    <t>第1天【呼伦贝尔全天自由活动】目的地24小时免费接机/站【入住五钻酒店】第2天【海拉尔~呼伦贝尔大草原~黑山头】呼伦贝尔大草原，欣赏莫日格勒河，额尔古纳湿地（赠：驯鹿+喊泉+篝火晚会）（含早餐午餐）【入住蒙古包】第3天【黑山头~186彩带河~呼伦湖~满洲里】186彩带河，边防公路赏界河风光，呼伦湖，外观国门景区套娃广场，览满洲里异国风光（含早餐午餐）【入住满洲里五钻酒店】第4天【满洲里-草原蒙古部落-春晚分会场呼和诺尔景区—海拉尔】（含早餐午餐）【入住五钻酒店】第5天【海拉尔全天自由活动】，挥别大草原，24小时免费送机/站服务</t>
  </si>
  <si>
    <t>北京+北戴河+承德+坝上+乌兰布统+木兰围场5日4晚跟团游</t>
  </si>
  <si>
    <t xml:space="preserve">【坝上草原~摄影殿堂~跟着电影去旅行】仙螺岛+临海木栈道+山海关+越野车深度+草原娱乐套票+蒙古包+特色餐+篝火+骏马奔腾马踏水花【无购物无自费】 </t>
  </si>
  <si>
    <t>提前2天免费退,无购物,无自费,成团保障,70岁须陪同,帆船出海</t>
  </si>
  <si>
    <t>北京筋斗云国旅</t>
  </si>
  <si>
    <t>第1天各地—北京（集结日）—北戴河（290km,约4h，全天不含餐 住北戴河，平均气温：12-22） 第2天北戴河—仙螺岛外滩（或渔岛温泉乐园）—山海关古城—帆船或游轮出海—承德（220KM 约3H 含早餐 住承德周边，平均气温：11-23）第3天承德避暑山庄—木兰围场(多彩坝上)乌兰布统（220KM\约3.5H，住坝上草原 含早/晚餐，平均气温：4-18） 第4天木兰围场（坝上）乌兰布统 —锡林郭勒 多伦诺尔（90KM\约1H，含早//晚餐.住多伦诺尔 平均气温：6-20） 第5天多伦诺尔--北京（330KM 约5小时）含早餐，返回温馨家园(建议返程票14:30之后、机票17:00以后）</t>
  </si>
  <si>
    <t>内蒙古呼和浩特+鄂尔多斯+希拉穆仁草原+响沙湾5日4晚跟团游</t>
  </si>
  <si>
    <t>1晚草原观景蒙古包+骑马/JEEP车穿越草原深处-敬献下马酒+蒙古族男子三艺+双5A银肯响沙湾&amp;成吉思汗陵+高空河上索道-俯瞰沙漠全景+草原篝火晚会+品地道美食</t>
  </si>
  <si>
    <t>无购物,成团保障,飞机往返,70岁须陪同,蒙古包,沙漠,草原,赠取消险,艺术馆</t>
  </si>
  <si>
    <t>A线,畅玩草原+沙漠5天,￥2510;B线,A线同款·自选机票,￥2420</t>
  </si>
  <si>
    <t>第1天各地—呼和浩特【24H接机/站+管家服务】第2天呼和浩特—希拉穆仁草原（敬献下马酒）—品尝特色手扒肉—骑马畅游草原/jeep穿越草原—篝火晚会《激情草原夜》—入住星空观景蒙古包第3天草原日出—5A银肯响沙湾（含往返索道）—仙沙岛/悦沙岛（沙海游艇、轨道自行车、北极星全地形车、高空滑索等）—入住住鄂尔多斯酒店第4天达拉特旗—乘车前往天骄圣地-伊金霍洛旗—5A成吉思汗陵—民族特色4A景区-蒙亮民族风情园—乘车返回呼和浩特—入住酒店第5天呼和浩特—内蒙古博物院—各地【24H送机/站服务】</t>
  </si>
  <si>
    <t>呼伦贝尔+莫尔格勒河景区+额尔古纳+满洲里6日5晚跟团游</t>
  </si>
  <si>
    <t>宿1N套娃城堡·不限次畅玩套娃景区·暑期看俄罗斯大马戏【A线20人丨B线8人团】滑草+游船+小火车+民俗【白桦林+驯鹿+骑行+室韦民族乡】火锅+手把肉+牛排+蒙古包</t>
  </si>
  <si>
    <t>无购物,精致小团,成团保障,湖泊,草原,赠取消险,白桦林</t>
  </si>
  <si>
    <t>A线,封顶20人团,￥3196;B线,8人Mini团,￥3007;C线,2N5钻·含骑马ATV那达慕,￥5375;D线,仅含去程飞机票，回程自理 ,￥暂无可售</t>
  </si>
  <si>
    <t>第1天全国各地-海拉尔-赠送24小时接机/站服务第2天海拉尔-莫日格勒河-呼伦贝尔大草原-白桦林景区-萌宠驯鹿-室韦俄罗斯民族乡-落日骑行第3天室韦-额尔古纳河游船-边防卡线-黑山头镇-草原在这里-草原小火车-千米索道滑草-篝火晚会第4天欢乐时光草原游乐场-边防公路-33湿地-满洲里国门【外观】-套娃景区【7.8月特定时期更有大马戏】-宿套娃城堡酒店第5天满洲里-通湖路-呼伦湖-世界反法西斯海拉尔纪念园-海拉尔第6天海拉尔-全国各地-赠送24小时送机/站服务</t>
  </si>
  <si>
    <t>内蒙古呼伦贝尔+海拉尔+阿尔山5日4晚私家团</t>
  </si>
  <si>
    <t>赴一场火山森林之约&amp;阿尔山畅玩2整天【可升级房车/坦克300】B线升1N鹿角湾营地C线自选酒店|驼峰岭·石塘林·杜鹃湖·柴河源峡谷·三潭峡·地池·鹿岛湖&amp;登山&amp;徒步&amp;湖泊&amp;花海</t>
  </si>
  <si>
    <t>可加购导游服务,无购物,成团保障,峡谷峡湾,湖泊,森林,赠取消险,赏杜鹃,车型可选,金牌店铺</t>
  </si>
  <si>
    <t>A线,常规四钻,￥3486;B线,草原亲奢帐篷露营+鹿茸角湾营地,￥3614;C线,全程四钻五钻酒店任选,￥3332;D线,仅含去程机票,￥3032</t>
  </si>
  <si>
    <t>第1天出发地✈抵达呼伦贝尔-【接机入住酒店-推荐自由活动】第2天海拉尔出发 ➜呼伦贝尔草原➜【网红打卡玫瑰峰&amp;五里泉&amp;阿尔山日式火车站】➜阿尔山市第3天去阿尔山赴一场艺术盛宴【阿尔山国家森林公园：驼峰岭天池-石塘林--龟背岩--杜鹃湖--柴河源大峡谷】第4天浮光掠影-自成一方美色【阿尔山公园：天池--三潭峡--地池--返回海拉尔】第5天【1对1专车送机/站】全天自由活动→送机/送站</t>
  </si>
  <si>
    <t>内蒙古呼伦贝尔+阿尔山+满洲里+额尔古纳+海拉尔8日7晚私家团</t>
  </si>
  <si>
    <t>南北全境|自选用车『白狼峰·鹿园·马之舞·滑草or高空秋千·牧民家访·牧场活动·行军大帐穿越』亲爱的客栈/天池/杜鹃湖/石塘林/乌兰山/白桦林/湿地</t>
  </si>
  <si>
    <t>可加购导游服务,无购物,成团保障,湿地,草原,赠取消险,骑马体验,白桦林,赏杜鹃,车型可选,金牌店铺</t>
  </si>
  <si>
    <t>A线,双飞,￥5037;B线,单飞,￥4527</t>
  </si>
  <si>
    <t>第1天出发地✈抵达呼伦贝尔-【接机入住酒店-推荐自由活动】第2天海拉尔 —巴彦呼硕草原—白狼峰--亲爱的客栈--森林之眼高空观景阿尔山森林--阿尔山市（赠阿尔山夜游）第3天阿尔山国家森林公园【驼峰岭天池/天池---石塘林---杜鹃湖---三潭峡等】--阿尔山市区第4天阿尔山--满洲里【途以牧业二旗新左旗/右旗--呼伦湖】第5天满洲里--黑山头【外观国门/套娃景区+额吉故乡（赠玩乐活动）+不限时骑马】-黑山头或额尔古纳第6天黑山头或额尔古纳-乌兰山【千米滑草/高空秋千活动二选一】--【中俄界河边防卡线】--室韦俄罗斯民族乡第7天室韦--白桦林【童话小镇/驯鹿/拓展训练】--额尔古纳国家湿地--海拉尔第8天【1对1专车送机/站】全天自由活动→送机/送站</t>
  </si>
  <si>
    <t>房车·内蒙古乌兰布统草原3日2晚跟团游</t>
  </si>
  <si>
    <t>自驾房车-骑马射箭-喂鹿滑草-越野穿越-品草原美食-房车配备桌游玩具-自动挡房车C本可开，可升级4天行程</t>
  </si>
  <si>
    <t>无购物,成团保障,房车体验,草原,房车自驾,水上乐园,无人机航拍</t>
  </si>
  <si>
    <t>内蒙古呼和浩特+希拉穆仁草原+响沙湾5日4晚私家团</t>
  </si>
  <si>
    <t>【乌兰哈达火山】臻选4钻酒店+星空轻奢蒙古包+篝火|不限时骑马+骑骆驼+仙沙岛套票+骑骆驼|专车出行 穿越草原无人区|牧场含480元套票 滑草+射箭+卡丁车+牧民生活体验</t>
  </si>
  <si>
    <t>无购物,成团保障,蒙古包,沙漠,火山,草原,车型可选</t>
  </si>
  <si>
    <t>A线,飞机往返,￥4223;B线,火车往返,￥3534;C线,仅含去程飞机,￥3783;D线,仅含去程火车,￥3319</t>
  </si>
  <si>
    <t>第1天全国各地—呼和浩特 晚宿呼和浩特  24小时免费专车接机/火车 第2天呼和浩特—乌兰哈达火山—呼和浩特 宿呼和浩特| 打卡网红火山  探秘地理杂志封面火山群 沿途欣赏辉腾锡勒草原风光第3天呼和浩特—希拉穆仁草原  宿空调蒙古包| 草原迎宾下马酒 不限时骑马穿越草原/JEEP车穿越草原  红格尔敖包 草原风光 篝火晚会 夜观草原星空第4天希拉穆仁—蝶恋古牧场活动体验—穿越草原无人区—深山五当召—包头 晚宿包头| 体验480元牧场专属套票：滑草 射箭 卡丁车 蒙古火炮 牧民生活体验 深度穿越草原腹地第5天响沙湾沙漠景区—呼和浩特—返回您温馨的家| 沙漠门票索道+骑骆驼+沙漠冲浪车+高空滑索+沙海游艇+北极星全地形车 仙沙岛套票一价全含 赠敕勒川草原游览</t>
  </si>
  <si>
    <t>塞罕坝+乌兰布统+木兰围场3日2晚拼小团</t>
  </si>
  <si>
    <t>【宫崎骏的夏天•北纬40度的风】「2-8人拼小团•端午赠蒙古民俗村•围炉冰茶」随走随停的旅行+景点游玩不设限+专业司兼导+浪漫白桦林+拒绝赶路+私家小众景点+24小时管家式服务</t>
  </si>
  <si>
    <t>拼小团,无购物,精致小团,成团保障,3期免息,6期免息,双酒店,草原,白桦林,可拼房</t>
  </si>
  <si>
    <t>蓝天之旅</t>
  </si>
  <si>
    <t>第1天 🚩全国各地🚙北京出发
🌳木兰围场皇家狩猎场
🌲塞罕坝万亩林海🍃
🌿乌兰布统草原
🏬入住酒店休息🌜第2天🗺『乌兰一日行』🤟
💧蓝旗格格的‘’眼泪‘’公主湖
🤳打卡蒙古风情园
🍸惬意下午茶•围炉冰茶
🚙越野穿越草原腹地🌲
✨夜观浪漫星河第3天🐎观大型马术表演
🦌‘’奈良 ‘’同款梅花鹿
🛤草原撒欢之旅圆满结束
🚙承德市内散团！</t>
  </si>
  <si>
    <t>辉腾锡勒草原+响沙湾+内蒙古呼和浩特6日5晚私家团</t>
  </si>
  <si>
    <t>2晚莲花酒店+香格里拉/万达文华 |乌兰哈达火山+黄花沟+网红小火车|免排队特权【沙漠吃住娱乐一价全含】星空轻奢蒙古包+篝火晚会|专车出行 随走随停|纯玩0购物</t>
  </si>
  <si>
    <t>可加购导游服务,无购物,成团保障,沙漠,火山,草原,赏花,车型可选,入住亲子榜单酒店</t>
  </si>
  <si>
    <t>A线,飞机往返,￥6196;B线,火车往返,￥6577;C线,仅含去程飞机,￥6861;D线,仅含去程火车,￥6368</t>
  </si>
  <si>
    <t>第1天全国各地—呼和浩特 24小时免费接送飞机/火车 宿呼和浩特万达文华/香格里拉第2天呼和浩特—乌兰哈达火山—辉腾锡勒草原—篝火晚会  宿草原轻奢蒙古包  探秘地理杂志封面火山群 打卡鲜花浪漫风车草原辉腾锡勒 赠草原迎宾酒第3天辉腾锡勒草原—醉美【黄花沟+网红小火车】—响沙湾  宿沙漠莲花酒店  含黄花沟门票 索道 蓄力车/观光车 网红小火车费用第4天响沙湾莲花酒店（享乐一整天）宿莲花酒店  VIP免排队特权，仙沙岛+悦沙岛+骑骆驼，沙漠吃住娱乐一价全含第5天响沙湾—全天沙漠畅玩—呼和浩特 VIP免排队  赠游“天苍苍 野茫茫 风吹草低见牛羊”中的敕勒川草原第6天呼和浩特—返回您温馨的家</t>
  </si>
  <si>
    <t>呼和浩特+希拉穆仁草原+鄂尔多斯+响沙湾+成吉思汗陵5日4晚跟团游</t>
  </si>
  <si>
    <t>【新一价全包·内蒙壹号·赠1600元活动套票】下单送哈素海！草原不限时骑马，漠南传奇演出+换装诈马宴，双5A【仙沙岛+成吉思汗陵】入住榜单酒店+特色餐</t>
  </si>
  <si>
    <t>无购物,无自费,成团保障,草原</t>
  </si>
  <si>
    <t>A线,飞机往返,￥3237;B线,火车往返,￥2558</t>
  </si>
  <si>
    <t>第1天全国-呼和浩特【专车接你前往酒店，入住舒适型品牌酒店】第2天【遇见草原】呼和浩特-希拉穆仁草原【草原骑马体验 草原民俗 漠南传奇 宫廷盛宴诈马宴】第3天【撒欢沙漠】老牌沙漠景区·响沙湾【仙沙岛套票畅玩 骑骆驼 全地形车沙漠越野】第4天鄂尔多斯-成吉思汗陵“圣灯祈福”寻找神奇的转世白马-呼和浩特第5天呼和浩特-返回您温馨的家</t>
  </si>
  <si>
    <t>木兰围场+乌兰布统草原+坝上2日1晚跟团游</t>
  </si>
  <si>
    <t>【金铺臻选&amp;端午预售&amp;错峰游·价更优】打卡草原核心区&lt;公主湖+影视基地+敖包祈福&gt;食宿升级|包含全餐|碳烤全羊|牧民家宴|蒙古炊锅 |无忧退改| 篱笆村落|漫上绚烂&amp;只为等您!</t>
  </si>
  <si>
    <t>无购物,成团保障,70岁须陪同,草原,可拼房,金牌店铺</t>
  </si>
  <si>
    <t>美丽之旅</t>
  </si>
  <si>
    <t>A线,基础款（不含越野车）,￥291;B线,升级款（含4H越野车）,￥578</t>
  </si>
  <si>
    <t>第1天🚌北京集合（东直门&amp;芍药居）
💖木兰围场·乌兰布统草原
⛳百草敖包&amp;影视基地
🌺拍照绝绝子·推荐越野车深度游 
🎪草原夜场轰趴&amp;牧民迎宾&amp;炭火烤羊 
🔥感受蒙古抢亲篝火
🏫入住景区内酒店第2天🎪“蓝齐格格的眼泪”-公主湖
⛳“草原上的自由不羁”-杨树背
🍚蒙古特色炊锅
🚌乘车返回北京·芍药居地铁站散团</t>
  </si>
  <si>
    <t>『金铺臻选&amp;端午预售&amp;错峰游·价更优」含半天越野车穿越+蒙古民俗体验园(马术表演·射箭·等N项民俗体验)无忧退改|碳火烤羊|蒙古炊锅|门票全含|全程0购0自|漫上绚烂，只为等您!</t>
  </si>
  <si>
    <t>无购物,成团保障,70岁须陪同,草原,金牌店铺</t>
  </si>
  <si>
    <t>A线,一价全含 ,￥748;B线,基础款︱不含（越野车+套票）,￥398;C线,含越野车,￥498;D线,含娱乐套票,￥498</t>
  </si>
  <si>
    <t>第1天🚌北京集合（东直门&amp;芍药居）
💖木兰围场·乌兰布统草原
⛳经典景点打卡·百草敖包&amp;影视基地
🎪草原夜场轰趴&amp;牧民迎宾&amp;炭火烤羊 
🔥感受蒙古抢亲篝火
🏫入住景区内酒店第2天📷塞外风物志·撒欢大草原
🌺拍照绝绝子&amp;越野车深度游（费用已含）
🎪蒙古风情民俗体验园（费用已含）
✨“金戈铁马’-将军泡子&amp;夕阳牧归
🏫入住景区内酒店第3天🎪“蓝齐格格的眼泪”-公主湖
⛳“草原上的自由不羁”-杨树背
🍚蒙古特色炊锅
🚌乘车返回北京·芍药居地铁站散团</t>
  </si>
  <si>
    <t>无购物,精致小团,成团保障,飞机往返,草原,森林,赠取消险,赏杜鹃</t>
  </si>
  <si>
    <t>A线,封顶20人团,￥3422;B线,8人Mini团,￥4044;C线,一单一团,￥4478</t>
  </si>
  <si>
    <t>第1天全国各地-海拉尔-赠送24小时接机/站服务第2天海拉尔-呼伦贝尔大草原【莫日格勒河景区-九曲十八弯】额尔古纳湿地-驯鹿苑-宿蒙古包【赠：篝火晚会】第3天黑山头-草原在这里【千米滑草-草原观光小火车-多样草原民俗活动】-车行边防公路-外观套娃景区-满洲里第4天满洲里【国门景区-198米北疆明珠观光塔远眺俄罗斯小镇】人少景好呼伦湖西岸-阿尔山第5天阿尔山【阿尔山国家森林公园整天一半火山一半天池】天池-三潭峡-石塘林-龟背岩-杜鹃湖-酒店2晚连住不挪窝第6天阿尔山-五里泉-海拉尔-全国各地-赠送24小时送机/站服务</t>
  </si>
  <si>
    <t>A线,封顶20人团,￥3575;B线,8人Mini团,￥4302;C线,一单一团,￥4688</t>
  </si>
  <si>
    <t>第1天全国各地-海拉尔-赠送24小时接机/站服务第2天海拉尔-呼伦贝尔大草原【莫日格勒河景区-九曲十八弯】额尔古纳湿地-驯鹿苑-宿蒙古包【赠：篝火晚会】第3天黑山头-草原在这里【千米滑草-草原观光小火车-多样草原民俗活动】-车行边防公路-外观套娃景区-满洲里第4天满洲里【国门景区-198米北疆明珠观光塔远眺俄罗斯小镇】人少景好呼伦湖西岸-阿尔山第5天阿尔山【阿尔山国家森林公园整天一半火山一半天池】天池-三潭峡-石塘林-龟背岩-杜鹃湖-酒店2晚连住不挪窝第6天阿尔山-五里泉-世界反法西斯战争海拉尔纪念园-海拉尔第7天海拉尔-全国各地-赠送24小时专车接机/站服务</t>
  </si>
  <si>
    <t>内蒙古呼伦贝尔+满洲里+海拉尔+额尔古纳7日6晚私家团</t>
  </si>
  <si>
    <t>北境森林『不限时骑马&amp;摄影秘境莫尔道嘎&amp;森林小火车』可升房车/坦克300出游【可选套娃城堡酒店+住蒙古包·行军大帐·牧民家访】 湿地&amp;森林&amp;套娃游乐园&amp;国门&amp;呼伦湖</t>
  </si>
  <si>
    <t>可加购导游服务,无购物,成团保障,湿地,湖泊,草原,森林,赠取消险,骑马体验,古镇古村,车型可选,金牌店铺</t>
  </si>
  <si>
    <t>A线,常规四钻+蒙古包+木刻楞,￥3683;B线,套娃城堡+蒙古包+木刻楞,￥4375;C线,全程酒店自选,￥5145;D线,单飞-指定酒店,￥3304</t>
  </si>
  <si>
    <t>第1天出发地✈抵达呼伦贝尔-【接机入住酒店-推荐自由活动】第2天呼伦贝尔大草原【莫日格勒河草原】→额尔古纳湿地→额尔古纳市第3天额尔古纳→莫尔道嘎森林【浪漫小火车】→穿越林海🌿【太平、临江、老鹰嘴】🌿→【室韦小镇 】→入住俄式木刻楞第4天醉美边防【九卡，八卡，七卡】→黑山头镇【不限时骑马】→黑山头草原【住蒙古包】第5天额吉故乡【行军大帐+草原小火车+牧民家访+蒙古袍变装等】→外观【套娃风情园，国门景区】→满洲里第6天满洲里----呼伦湖→巴尔虎游牧部落【巴尔虎民俗园】—返程海拉尔第7天【1对1专车送机/站】全天自由活动→送机/送站</t>
  </si>
  <si>
    <t>银川+中卫4日3晚拼小团</t>
  </si>
  <si>
    <t>【携程自营·踏沙漠印迹·寻地球之心】超刺激腾格里沙漠五湖穿越 寻地球的心脏乌兰湖 +沙漠迪士尼沙坡头+网红种草打卡地66号公路 +银川住4钻酒店沙漠住大白帐篷 8人精致小团 目的地接送机/站</t>
  </si>
  <si>
    <t>优选,拼小团,无购物,精致小团,成团保障,飞机往返,沙漠,赠取消险,博物馆,烧烤</t>
  </si>
  <si>
    <t>A线,银川双飞,￥3399</t>
  </si>
  <si>
    <t>第1天走嘞走嘞去宁夏-不等天亮就出发 赠24小时接站服务（一单一接0等待）—入住酒店—【自由打卡网红银川：鼓楼/玉皇阁/步行街/南关清真寺/承天寺塔/宁夏博物馆】第2天苍天般的阿拉善，撒欢腾格里：银川-腾格里沙漠五湖穿越-腾格里沙漠宿营（寻找地球的心脏，在星星的故乡沙漠宿营）第3天网红中卫，在沙漠迪士尼撒欢，在网红打卡点拍大片：观沙漠日出—沙坡头—66号公路—银川（嗨玩沙漠迪士尼沙坡头  奔赴中国版66号公路 ）第4天热爱可抵万难|期待与您的下次相遇 银川本市散团（今天无团队行程安排，全天行程自由安排，享受属于您自己的悠闲度假漫时光。）</t>
  </si>
  <si>
    <t>银川+中卫5日4晚拼小团</t>
  </si>
  <si>
    <t xml:space="preserve"> 【腾格里沙漠五湖穿越】【乌兰湖+海骝骐古湖+骆驼湖+吉他湖+双色湖+无人机旅拍】水洞沟+影视城+沙坡头+66号公路+怀远夜市 银川住5钻酒店+沙漠住摩洛哥帐篷  8人精致小团 赠银川接送机/站 </t>
  </si>
  <si>
    <t>拼小团,无购物,精致小团,成团保障,飞机往返,70岁须陪同,沙漠,赠取消险</t>
  </si>
  <si>
    <t>A线,摩洛哥帐篷,￥4275;B线,房车,￥4984;C线,15㎡时之光独栋沙景房,￥5643;D线,50㎡时之沙独栋沙景房,￥5996</t>
  </si>
  <si>
    <t>第1天全国各地—银川 （飞机落地保持手机接听畅通）第2天银川—腾格里沙漠五湖穿越—腾格里沙漠宿营（乌兰湖+海骝骐古湖+骆驼湖+吉他湖+双色湖+无人机旅拍   夜宿腾格里沙漠 ）第3天观沙漠日出—沙坡头—66号公路—银川（嗨玩沙漠迪士尼沙坡头  奔赴中国版66号公路 ）第4天银川—水洞沟—镇北堡西部影城—银川怀远夜市—银川酒店（史前的人类活动圈、大话西游拍摄地、逛夜市品美食）第5天银川—全国各地（全天自由活动，期待下一次相聚）</t>
  </si>
  <si>
    <t>呼伦贝尔+额尔古纳+满洲里5日4晚私家团</t>
  </si>
  <si>
    <t>【错峰出行&amp;暑期预售｜香格里拉&amp;蒙古包】｜Vlog航拍+马之舞｜骑马体验/民俗体验/草原和谐号/滑草｜萌宠驯鹿+网红喊泉｜国门/套娃+呼伦湖｜草原·湿地·湖泊·星河｜B线乌兰山</t>
  </si>
  <si>
    <t>可加购导游服务,无购物,无自费,成团保障,飞机往返,3期免息,湿地,湖泊,草原,赠取消险,骑马体验,车型可选</t>
  </si>
  <si>
    <t>A线,1N香格里拉+1N空调蒙古包,￥3135;B线,1N香格里拉+1N网红哆咪屋,￥3585</t>
  </si>
  <si>
    <t>第1天✈️初抵【呼伦贝尔】，夜宿海拉尔（24小时专车接机）第2天零距离走进【呼伦贝尔大草原】，探索【国家湿地公园】，饲喂萌宠驯鹿+网红喊泉，夜宿草原蒙古包，玩篝火、观星河｜（当地属于高寒地区，部分景区预计5月中旬左右开放，具体见详细行程）第3天Vlog航拍+骑马体验/民俗体验（挤牛奶喂小羊）/草原和谐号（观光小火车）/滑草4选1｜国门/套娃2选1｜当地属于高寒地区，部分景区预计5月中旬开放，具体见行程｜不同班期，可选体验1晚套娃/城堡酒店第4天【呼伦湖】追忆美丽传说，探秘【巴尔虎蒙古部落】，观大型马术竞技表演马之舞演绎｜（当地属于高寒地区，部分景区预计6月中旬左右开放，具体见详细行程）第5天✈️惜别【呼伦贝尔】，24小时专车送机</t>
  </si>
  <si>
    <t>呼伦贝尔+额尔古纳+满洲里+海拉尔6日5晚私家团</t>
  </si>
  <si>
    <t>【2N香格里拉+蒙古包】草原小火车.骑马1H.暑期俄罗斯大马戏.千米索道滑草.驯鹿丨民俗活动.《马之舞》演绎丨畅玩＜国门+北疆明珠观光塔+套娃乐园&gt;丨赠：无人机航拍+夜游</t>
  </si>
  <si>
    <t>优选,可加购导游服务,无购物,无自费,成团保障,湿地,草原,赠取消险,游乐园,骑马体验,车型可选</t>
  </si>
  <si>
    <t>A线,2晚5钻酒店+2晚香格里拉,￥4449;B线,1晚套娃大娃娃+1晚香格里拉,￥4241;C线,全程自选酒店/房型/用车,￥4513;D线,1晚套娃大娃娃+4晚自选酒店,￥4175;E线,仅含去程飞机票、回程自理,￥3535</t>
  </si>
  <si>
    <t>第1天全国各地-海拉尔-24小时专车接机/站服务第2天海拉尔-呼伦贝尔大草原【5A莫日格勒河景区-九曲十八弯】【额尔古纳国家湿地-萌宠驯鹿-无人机航拍】宿独立卫浴蒙古包-篝火晚会第3天骑马1小时-草原在这里【千米索道滑草-草原观光小火车】-6KM中俄边防公路-满洲里2晚连住第4天满洲里【国门景区-41号界碑-北疆明珠观光塔遥望俄罗斯村庄】中苏步行街【套娃主题乐园-俄罗斯大马戏】夜游满洲里北湖公园第5天满洲里-呼伦湖-巴尔虎蒙古部落【民俗园实景演出-挤牛奶-小羊赛跑-多种民俗活动-博物馆区】-马术表演《万马奔腾》-海拉尔第6天海拉尔-全国各地-赠送24小时专车送机/站服务</t>
  </si>
  <si>
    <t>呼伦贝尔+海拉尔+额尔古纳+满洲里6日私家团</t>
  </si>
  <si>
    <t>【Vlog航拍+2N香格里拉+蒙古包】赠：不限时骑马+自助BBQ+手摇花+北疆明珠观光塔+马之舞+大马戏·玩：套娃乐园+挤牛奶+喂小羊+千米滑草+驯鹿+行军大帐+草原小火车+射箭+篝火</t>
  </si>
  <si>
    <t>可加购导游服务,无购物,无自费,成团保障,3期免息,湿地,草原,赠取消险,游乐园,骑马体验,车型可选</t>
  </si>
  <si>
    <t>飞越旅行</t>
  </si>
  <si>
    <t>A线,2N5钻+香格里拉+蒙古包,￥3403;B线,豪华5钻+香格里拉+蒙古包,￥3574;C线,3N5钻+蒙古包+木刻楞,￥3622;D线,同款A线：升级1晚套娃酒店,￥4088;E线,全程自选酒店/房型/用车,￥4396;F线,含去程机票（同款A线路）,￥3176</t>
  </si>
  <si>
    <t>第1天各地-相约呼伦贝尔【海拉尔,24小时免费接机/站】第2天【海拉尔-黑山头】赏天下曲水，88KM草原穿越，莫日格勒河，国家湿地（赠：喂驯鹿+喊泉+篝火晚会）入住草原蒙古包第3天【黑山头-满洲里】骑马，186彩带河，滑草，满洲里，香格里拉【赠：挤牛奶，喂小羊，网红小火车，行军大帐草原穿越】第4天【满洲里】登国门，火车头广场，41号界碑，北疆明珠观光塔遥望俄罗斯小镇，套娃广场畅玩，香格里拉大酒店，赠送夜游北湖公园第5天【满洲里-海拉尔】呼伦湖，巴尔虎蒙古部落【赠：马之舞、民俗园多项草原活动】第6天【惜别美丽大草原】海拉尔→全国各地！【24小时免费送机/站】</t>
  </si>
  <si>
    <t>莲花酒店+香格里拉/万达文华+星空轻奢蒙古包|免排队特权 沙漠吃住娱乐一价全含| 不限时骑马/JEEP车穿越+滑草+射箭+卡丁车+篝火晚会|牧民生活体验+赠480元牧场套票</t>
  </si>
  <si>
    <t>可加购导游服务,无购物,成团保障,蒙古包,沙漠,车型可选,入住亲子榜单酒店</t>
  </si>
  <si>
    <t>A线,飞机往返,￥5932;B线,火车往返,￥5237;C线,仅含去程飞机,￥5542;D线,仅含去程火车,￥5028</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</si>
  <si>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夜观草原星空第3天希拉穆仁—蝶恋古牧场活动体验—穿越草原无人区—莲花酒店 晚宿沙漠酒| 体验480元牧场专属套票：滑草 射箭 卡丁车 蒙古火炮 牧民生活体验 深度穿越草原腹地 第4天响沙湾沙漠景区—呼和浩特 晚宿呼和浩特| VIP免排队 骑骆驼+沙漠冲浪车+沙漠摩托车+高空滑索+轨道自行车 沙漠门票索道 吃住娱乐一价全含第5天呼和浩特—返回您温馨的家</t>
  </si>
  <si>
    <t>北戴河+避暑山庄+塞罕坝+坝上+乌兰布统+木兰围场6日5晚跟团游</t>
  </si>
  <si>
    <t>【大海山庄爱上草原~坝上草原摄影殿堂】升级五钻1晚+蒙古包+渔岛温泉乐园+山海关+帆船+追梦坝上套票+餐餐特色+草原漂流+骏马奔腾马踏水花+无购物</t>
  </si>
  <si>
    <t>提前2天免费退,无购物,成团保障,80岁须陪同,草原,帆船出海,海鲜餐</t>
  </si>
  <si>
    <t>第1天全国各地-北京或北戴河接站（全天不含餐 住北戴河,平均气温：22-31）第2天北戴河—帆船出海—山海关—渔岛温泉乐园—承德（220KM 约3H 含早/中餐 住承德，平均气温：20-30）第3天承德避暑山庄—木兰围场 坝上草原乌兰布统（245KM 约4H） (含早/中/晚餐 住坝上草原 平均气温：15-28 ）第4天木兰围场（坝上）乌兰布统—锡林郭勒 多伦诺尔 （含早/晚/餐 住多伦诺尔,平均气温：16-29）第5天锡林郭勒 多伦诺尔—丰宁大滩（100KM\约1.5H） (早/餐 住丰宁大滩，平均气温：16-29）第6天丰宁坝上—北京（260KM约4H）（平均气温：24-33）—返回温馨家园（建议返程票均定火车14:30以后机票17:00以后）</t>
  </si>
  <si>
    <t>内蒙古呼伦贝尔+额尔古纳+黑山头镇+满洲里6日5晚私家团</t>
  </si>
  <si>
    <t>『草原旅拍+套娃城堡酒店+2小时深度穿越骑马』1晚观景/观星蒙古包·1晚木刻楞·篝火晚会·丨儿童乐园+射箭+牧户+30多项欢乐民俗体验+网红景点『可选升级霸道』</t>
  </si>
  <si>
    <t>无购物,成团保障,飞机往返,蒙古包,草原,骑马体验,古镇古村,车型可选</t>
  </si>
  <si>
    <t>A线,双飞往返,￥4746</t>
  </si>
  <si>
    <t>第1天走进内蒙——抵达呼伦贝尔（自由活动）第2天海拉尔--呼伦贝尔大草原（天下草原景区）--莫日格勒河（穿越草原）--无人机航拍--草原旅拍--额尔古纳湿地公园--额尔古纳酒店第3天额尔古纳-访俄后裔家庭游-白桦林（驯鹿苑）---室韦第4天室韦-九卡、七卡、太极图-乌兰山（网红景区）-骑马深度穿越草原-草原蒙古部落--篝火狂欢夜-入住星空/观景蒙古包第5天黑山头蒙古部落--牧民家做客--网红小火车--186彩带河（网红景区）--套娃广场（俄罗斯大马戏）--中俄国门（外观）-满洲里第6天满洲里--二卡湿地--呼伦湖--扎赉诺尔猛犸象博物馆--巴尔虎景区-海拉尔</t>
  </si>
  <si>
    <t>内蒙古呼伦贝尔+黑山头镇+满洲里+阿尔山7日6晚私家团</t>
  </si>
  <si>
    <t>『草原旅拍+南北环线＋臻选四钻酒店+2小时深度穿越骑马』1晚观景/观星蒙古包·篝火晚会·丨千米滑草+射箭+牧户+网红景点『可选升级霸道』</t>
  </si>
  <si>
    <t>无购物,成团保障,飞机往返,亲子甄选,蒙古包,草原,骑马体验,古镇古村,车型可选</t>
  </si>
  <si>
    <t>A线,双飞往返,￥5452</t>
  </si>
  <si>
    <t>第1天走进内蒙——抵达呼伦贝尔（自由活动）第2天海拉尔--呼伦贝尔大草原（天下草原景区）--莫日格勒河（穿越草原）--无人机航拍--草原旅拍--额尔古纳湿地公园--额尔古纳酒店第3天额尔古纳-访俄后裔家庭游-白桦林（驯鹿苑）--骑马深度穿越草原--篝火晚会--黑山头观景/观星蒙古包第4天黑山头蒙古部落--牧民家做客--网红小火车--186彩带河（网红景区）--套娃广场（俄罗斯大马戏）--中俄国门（外观）-满洲里第5天满洲里-新右旗-甘珠尔庙-新左旗-阿尔山（420KM，车程约6小时）第6天阿尔山市区-阿尔山国家森林公园—阿尔山第7天阿尔山—巴彦呼硕草原景区-敖包—海拉尔—成吉思汗广场--送机</t>
  </si>
  <si>
    <t>内蒙古呼和浩特+希拉穆仁草原+响沙湾3日2晚私家团</t>
  </si>
  <si>
    <t>星空轻奢蒙古包+4钻酒店+篝火晚会|滑草+射箭+卡丁车+蒙古火炮+牧民生活体验|5A沙漠响沙湾+沙漠畅玩5小时|专车出行 随走随停 |穿越草原无人区【当地人带你游内蒙】</t>
  </si>
  <si>
    <t>A线,飞机往返,￥2650;B线,火车往返,￥2047;C线,仅含去程飞机,￥2362;D线,仅含去程火车,￥1852</t>
  </si>
  <si>
    <t>第1天全国各地—呼和浩特—希拉穆仁草原 宿空调蒙古包| 草原迎宾下马酒 草原风光 篝火晚会嗨翻草原 夜观草原星空第2天希拉穆仁—蝶恋古牧场活动体验—穿越草原无人区—达拉特旗/包头 晚宿沙漠附近的城市| 体验480元牧场专属套票：滑草 射箭 卡丁车 蒙古火炮 牧民生活体验 深度穿越草原腹地第3天达拉特旗/包头—响沙湾—呼和浩特 —返回您温馨的家 |包含沙漠门票+索道费用 沙漠畅玩5小时</t>
  </si>
  <si>
    <t>呼伦贝尔+额尔古纳+满洲里6日5晚私家团</t>
  </si>
  <si>
    <t>亲子优选【指定3晚国宾馆+香格里拉或蒙古包】SUV穿越草原｜牧云山顶休闲下午茶-额尔古纳湿地-骑马体验-网红滑草-套娃景区-牧场体验 赠送牧云山顶航拍</t>
  </si>
  <si>
    <t>优选,可加购导游服务,无购物,无自费,成团保障,飞机往返,湿地,草原,赠取消险,骑马体验,车型可选,烧烤</t>
  </si>
  <si>
    <t>A线,私家团6日5钻,￥4876</t>
  </si>
  <si>
    <t>第1天🛫全国各地抵达呼伦贝尔海拉尔（24H专车接机）第2天🐑【私家牧场】海拉尔-🌊静谧而幽美的辉河湿地-🌾一片绿草如茵的私家牧场-🥂天幕下的野炊，是与大地的约定-海拉尔第3天💧【印象莫日格勒河】海拉尔-🛕天下草原游牧部落-⛰牧云山顶360餐厅享用午餐-🌊欣赏莫日格勒河九曲十八弯-💁‍♂️天骄故里额尔古纳第4天🎉【缤纷活动】🌲五彩额尔古纳湿地（草原之肺）-⛩古镇黑山头-🐎绿茵场上，小骑士的初征-👣巡演醉美边防公路-🌈186彩带河网红滑草-✨边境小城满洲里第5天👯‍♂️【蒙古风情】满洲里-🎡童话世界套娃景区-🌊呼和诺尔，自然与宁静的交融之地-草原明珠海拉尔第6天👋 告别草原，带着满满的回忆，踏上归程-各地</t>
  </si>
  <si>
    <t>内蒙古呼伦贝尔+额尔古纳+满洲里+海拉尔6日5晚私家团</t>
  </si>
  <si>
    <t>【可选香格里拉/套娃主题/百府悦+蒙古包】2H边境骑马&amp;《那达慕马之舞》&amp;彩带河滑草&amp;套娃大马戏&amp;Vlog航旅拍&amp;围炉冰茶|湿地&amp;呼伦湖|可升级房车&amp;坦克300&amp;全天旅拍</t>
  </si>
  <si>
    <t>无购物,成团保障,湿地,湖泊,草原,游乐园,骑马体验,车型可选,金牌店铺</t>
  </si>
  <si>
    <t>A线,香格里拉+温泉酒店+蒙古包,￥4778;B线,套娃香格里拉+百府悦+蒙古包,￥5099;C线,1N大套娃+其它酒店自选,￥4732;D线,全程自选酒店,￥4599;E线,仅含去程机票,￥4156</t>
  </si>
  <si>
    <t>第1天出发地✈抵达呼伦贝尔-【接机入住酒店-推荐自由活动】第2天呼伦贝尔大草原【莫日格勒河草原】→额尔古纳湿地【“驯鹿+喊泉+360自行车+孔雀合影”】→入住额尔古纳/黑山头第3天黑山头草原【深度草原野骑】→额吉故乡【行军大帐+草原小火车+牧民家访+蒙古袍变装等】→千米滑草→异域风情满洲里🌆入住香格里拉大酒店第4天【呼伦湖】→套娃俄罗斯风情园【限时大马戏】→异域风情满洲里【满洲里夜游】🌆第5天巴尔虎草原蒙古部落【民俗园】+【实景竞技 马之舞】—返程【海拉尔】第6天【1对1专车送机/站】全天自由活动→送机/送站</t>
  </si>
  <si>
    <t>呼伦贝尔+额尔古纳+满洲里+阿尔山7日6晚私家团</t>
  </si>
  <si>
    <t>【2N香格里拉&amp;可选体验1N蒙古包+赠篝火晚会】马之舞演绎+民俗欢乐园&amp;挤牛奶&amp;喂小羊｜萌宠驯鹿+网红喊泉｜国门+套娃乐园+呼伦湖｜草原·湿地·湖泊·天池·星河</t>
  </si>
  <si>
    <t>可加购导游服务,无购物,无自费,成团保障,飞机往返,3期免息,湿地,湖泊,草原,森林,赠取消险,车型可选</t>
  </si>
  <si>
    <t>A线,可选体验1N巴尔虎蒙古包,￥4728;B线,可选体验1N黑山头蒙古包,￥4787</t>
  </si>
  <si>
    <t>第1天✈️初抵【呼伦贝尔】，夜宿海拉尔（24小时专车接机）第2天零距离走进【呼伦贝尔大草原】，探索【国家湿地公园】，饲喂萌宠驯鹿+网红喊泉｜（当地属于高寒地区，部分景区预计5月中旬左右开放，具体见详细行程）第3天探秘【巴尔虎蒙古部落】沉浸式欢乐牧场，体验多项民俗活动，观大型马术竞技表演马之舞演绎｜（可选体验1晚巴尔虎部落蒙古包+赠篝火晚会）第4天【呼伦湖】追忆美丽传说，登【国门景区】远眺后贝加尔斯克小镇，畅玩草原迪斯尼【套娃景区】第5天直抵阿尔山【国家森林公园】，悠游仙境【驼峰岭天池】｜（今日车程较远，建议早些出发）第6天品味【石塘林】【杜鹃湖】【三潭峡】仙雾缭绕的山水画卷│外观【玫瑰峰】第7天✈️惜别【呼伦贝尔】，24小时专车送机</t>
  </si>
  <si>
    <t>内蒙古呼伦贝尔+海拉尔+阿尔山+满洲里7日6晚私家团</t>
  </si>
  <si>
    <t>【穿越兴安岭】森林之眼&amp;阿尔山全境&amp;骑马&amp;滑草&amp;围炉冰茶&amp;牧民家访&amp;蒙古服美拍|天池&amp;石塘林&amp;三潭峡&amp;杜鹃湖&amp;黑山头『湖泊.草原.森林.边防.满洲里.湿地』</t>
  </si>
  <si>
    <t>可加购导游服务,无购物,成团保障,湿地,湖泊,草原,森林,赠取消险,骑马体验,赏杜鹃,车型可选,金牌店铺</t>
  </si>
  <si>
    <t>A线,含往返机票,￥4584;B线,仅含去程机票,￥4134</t>
  </si>
  <si>
    <t>第1天出发地✈抵达呼伦贝尔-【接机入住酒店-推荐自由活动】第2天海拉尔 —巴彦呼硕草原—辉河湿地—玫瑰峰—森林之眼高空观景阿尔山森林—阿尔山市（赠阿尔山夜游）第3天阿尔山国家森林公园【驼峰岭天池/天池---石塘林---杜鹃湖---三潭峡--龟背岩等】--阿尔山市区第4天阿尔山--满洲里【途以牧业二旗新左旗/右旗--呼伦湖】第5天满洲里--黑山头【外观国门/套娃景区--草原滑草+不限时骑马+牧民家访】-赠草原体验【围炉冰茶】--夜宿黑山头或额尔古纳第6天额尔古纳-海拉尔【额尔古纳湿地--莫日格勒河】第7天【1对1专车送机/站】全天自由活动→送机/送站</t>
  </si>
  <si>
    <t>呼伦贝尔4日私家团</t>
  </si>
  <si>
    <t>『湖畔下午茶+滑草+骑马』3晚5钻酒店连住不挪窝+SUV越野车穿越草原丨免费升级黑山头蒙古包+篝火晚会丨草原观星空+湿地观日落丨边防公路穿越五卡/三卡丨打卡网红呼和诺尔景区丨C线乌兰山网红秋千</t>
  </si>
  <si>
    <t>无购物,无自费,成团保障,飞机往返,湿地,草原,赠取消险,骑马体验</t>
  </si>
  <si>
    <t>A线,国产SUV,￥3464;B线,升级丰田霸道,￥暂无可售;C线,网红秋千+乌兰山,￥暂无可售</t>
  </si>
  <si>
    <t>第1天【专车24H接机】抵达呼伦贝尔-专车接机入住酒店第2天海拉尔丨随走随停·“撒欢儿”呼伦贝尔大草原丨俯瞰“九曲十八弯”莫日格勒河丨2016央视春晚分会场·呼和诺尔丨入住海拉尔酒店第3天“蒙古美女部落”弘吉剌部蒙古大营丨骑马穿越草原丨“亚洲第—湿地”·额尔古纳国家湿地公园丨入住海拉尔酒店（可选入住黑山头蒙古包+篝火晚会）第4天海拉尔送机</t>
  </si>
  <si>
    <t>户外探索·呼伦贝尔+额尔古纳+室韦+根河+满洲里6日5晚私家团</t>
  </si>
  <si>
    <t>【住野奢牧云山顶酒店&amp;满洲里套娃酒店+私家定制&amp;专车】黑山头骑马&amp;访牧户+莫尔格勒河日落&amp;无人机航拍+186彩带河滑草+白桦林蹦蹦车+敖鲁古雅驯鹿部落</t>
  </si>
  <si>
    <t>无购物,无自费,成团保障,只含去程飞机,登山体验,湿地,古镇古村,白桦林,车型可选</t>
  </si>
  <si>
    <t>A线,牧云山顶+额尔古纳&amp;根河,￥8200;B线,牧云山顶+额尔古纳&amp;室韦,￥7900;C线,额尔古纳+室韦+黑山头,￥5300</t>
  </si>
  <si>
    <t>第1天【国内--海拉尔专车接机】
🔸酒店：海拉尔百府悦酒店/呼伦贝尔宾馆/呼和诺尔
🔸服务：根据您的所在地为您安排合适的航班，专业定制师一对一为您服务
🗺️体验：西山夜市、呼伦贝尔古城、成吉思汗广场第2天【专车+司机兼向导（海拉尔—牧云山顶）】
🔶酒店：牧云山顶/呼和诺尔
🔶体验：莫尔格勒河日落+无人机航拍+牧云山顶晚餐第3天【专车+司机兼向导（牧云山顶-根河）】 
🔸酒店：根河敖鲁古雅酒店/呼伦贝尔根河西乌乞亚撮罗子营地民宿 
🔸体验：白桦林漫步&amp;蹦蹦车—额尔古纳湿地+喊泉第4天【专车+司机兼向导（根河—黑山头）】 
🔸酒店：黑山头神飞庄园/列夫湿地庄园酒店/黑山头草原在这里 
🔸体验：根河敖鲁古雅驯鹿部落—穿越大兴安岭—黑山头骑马迁徙—篝火晚会第5天【专车+司机兼向导（黑山头访牧户-边防公路-满洲里）】
🔶酒店：套娃酒店1号楼/香格里拉酒店/满洲里饭店
🔶体验：蒙古族传统服饰拍照，射箭，参加挤牛奶，喂羊羔，拾牛粪+186彩带河滑草+套娃大马戏第6天【专车+司机兼向导送机】
 🔶体验：满洲里国门，观马之舞表演 
🔶服务：专车送机，小众期待与您下次相遇</t>
  </si>
  <si>
    <t>呼伦贝尔+满洲里+海拉尔+额尔古纳7日6晚私家团</t>
  </si>
  <si>
    <t>体验“森林1号”小火车丨小众目的地【临江+室韦+莫尔道嘎+白鹿岛】落叶松故乡.原始驯鹿.无人机航拍丨骑马.滑草《马之舞》.边防卡线丨宿1晚蒙古包·看篝火晚会</t>
  </si>
  <si>
    <t>可加购导游服务,无购物,无自费,成团保障,飞机往返,草原,森林,赠取消险,骑马体验,车型可选</t>
  </si>
  <si>
    <t>A线,口碑酒店+1晚蒙古包,￥4441;B线,1N套娃城堡·含套娃景区门票,￥4038;C线,1N套娃大娃娃·含套娃景区门票,￥4296;D线,自选酒店/房型,￥4791</t>
  </si>
  <si>
    <t>第1天全国各地-海拉尔-赠送24小时专车接机/站服务第2天【海拉尔-额尔古纳】莫日格勒河景区-呼伦贝尔大草原-额尔古纳国家湿地-赠送无人机航拍第3天【额尔古纳-莫尔道嘎】莫尔道嘎国家森林公园“乘坐森林小火车”——览圣诞老人的坐骑“驯鹿”-入住白鹿岛大酒店第4天【莫尔道嘎-黑山头】室韦-临江-边防卡线-乌兰山景区-激情滑草-黑山头-骑马1小时-宿蒙古包-看篝火晚会第5天【黑山头-满洲里】边防公路-二卡湿地-北湖公园-外观猛犸象景区-国门景区/套娃主题乐园2选1第6天【满洲里-海拉尔】巴尔虎部落-民俗园-多种民俗活动-大型马上竞技表演《马之舞》-呼和诺尔湖第7天【海拉尔-全国各地】赠送24小时专车送机/站服务</t>
  </si>
  <si>
    <t>古北水镇+木兰围场+乌兰布统草原+坝上3日2晚跟团游</t>
  </si>
  <si>
    <t>携程热销·纯玩无购物·无忧退改·门票全含|江南小镇&amp;辽阔草原|食宿升级|白天夜晚畅游古北|碳火烤羊|蒙古炊锅|出寻塞北|牧民迎宾 【慵懒式度假旅行】</t>
  </si>
  <si>
    <t>无购物,成团保障,草原,古镇古村,宗祠,金牌店铺</t>
  </si>
  <si>
    <t>A线,3钻住宿︱双汽往返,￥498;B线,升级4钻住宿｜双气往返,￥暂无可售</t>
  </si>
  <si>
    <t xml:space="preserve">第1天🚌北京出发（东直门&amp;芍药居）
✨小资文艺浪漫·古北水镇
💖古北水镇style·日景&amp;夜景
🏫入住承德商圈酒店第2天🚌木兰围场·赛罕坝·乌兰布统草原
⛳百草敖包&amp;影视基地
🌺拍照绝绝子·推荐越野车深度游 
🎪草原夜场轰趴&amp;牧民迎宾&amp;炭火烤羊 
🔥感受星空篝火&amp;户外卡拉OK
🏫入住景区内酒店第3天🎪“蓝齐格格的眼泪”-公主湖
⛳“草原上的自由不羁”-杨树背
🍚蒙古特色炊锅
🚌乘车返回北京·芍药居地铁站散团
</t>
  </si>
  <si>
    <t>避暑山庄+木兰围场+乌兰布统草原+坝上3日2晚跟团游</t>
  </si>
  <si>
    <t>【春日撒野·无忧出行】当地人必打卡｜纯玩无购物&amp;门票全含｜退改无忧｜碳火烤羊｜漫步皇家园林｜百草敖包｜影视基地｜公主湖『梦回满清盛世·走进真正的乌兰布统』</t>
  </si>
  <si>
    <t>提前2天免费退,无购物,成团保障,80岁须陪同,3期免息,草原,森林,金牌店铺</t>
  </si>
  <si>
    <t>A线,3钻住宿︱双汽往返,￥598</t>
  </si>
  <si>
    <t>第1天🚌北京出发（东直门&amp;芍药居）
💖寻迹热河·避暑山庄&amp;大咖趣讲
🏫入住承德商圈酒店
🥘小城citywalk·美食探店打卡第2天🚌坝上草原&amp;乌兰布统
⛳影视基地·草原影视剧的摇篮
⛳百草敖包·相会在草原
🌺VLOG旅拍·推荐越野车深度游
🎪草原夜场轰趴
🥘牧民迎宾&amp;传统炭火烤羊
🔥感受蒙古抢亲篝火
🏫入住景区内酒店第3天📷蓝齐格格的眼泪·公主湖
⛳草原深呼吸·杨树背
🥘蒙古特色炊锅
🚌乘车返回北京·芍药居地铁站散团</t>
  </si>
  <si>
    <t>呼伦贝尔+满洲里+额尔古纳+根河+漠河+北极村+哈尔滨8日7晚私家团</t>
  </si>
  <si>
    <t>海拉尔进哈尔滨出.含漠河-哈尔滨火车硬卧【实景演绎&lt;万马奔腾&gt;玩转巴尔虎民俗园·传统射箭·奇幻乐园丨套娃乐园·看俄罗斯大马戏】骑马.驯鹿.北极沙洲</t>
  </si>
  <si>
    <t>无购物,无自费,成团保障,飞机往返,湿地,草原,赠取消险,骑马体验,车型可选</t>
  </si>
  <si>
    <t>A线,双飞,￥6185;B线,三飞,￥6369</t>
  </si>
  <si>
    <t>第1天全国各地-海拉尔「赠送24小时专车接机/站服务」第2天海拉尔-满洲里「巴尔虎蒙古部落-实景演绎《万马奔腾》-沉浸式欢乐牧场」「畅玩套娃景区-俄罗斯大马戏」第3天满洲里-黑山头「呼伦湖-6KM边防公路-呼伦贝尔大草原」「黑山头小镇-骑马1小时」安排1晚独立卫浴蒙古包第4天额尔古纳-根河「额尔古纳国家湿地-与植被鸟兽亲密接触」「华俄后裔家庭访问」无人机航拍第5天根河-漠河「敖鲁古雅使鹿部落」「人在车中坐，车在画中行」360KM大兴安岭景观路带您享受美景大餐第6天漠河-北极村「北极沙洲-神州北极广场」「北方邮政局-北陲哨所」第7天北极村-哈尔滨「林海观音山-胭脂沟」「五·六火灾纪念馆-松苑原始森林公园」乘坐火车硬卧前往哈尔滨第8天哈尔滨-全国各地「赠送24小时专车送机/站服务」</t>
  </si>
  <si>
    <t>呼伦贝尔+阿尔山+满洲里+海拉尔7日6晚私家团</t>
  </si>
  <si>
    <t>2N香格里拉连住【火山天池+三潭峡+石塘林+杜鹃湖】赏：草原+湿地+湖泊+森林丨玩：千米滑草+套娃广场+俄罗斯大马戏+射箭火炮民俗活动丨观：表演《马之舞》丨赠夜游满洲里</t>
  </si>
  <si>
    <t>可加购导游服务,无购物,无自费,成团保障,飞机往返,湿地,湖泊,草原,森林,赠取消险,游乐园,赏杜鹃,车型可选</t>
  </si>
  <si>
    <t>A线,2N香格里拉连住,￥5552;B线,1N套娃主楼+1N香格里拉,￥5113;C线,自选酒店/房型,￥5455</t>
  </si>
  <si>
    <t>第1天全国各地-海拉尔-赠送24小时专车接机/站服务第2天海拉尔-阿尔山国家森林公园-火山天池-三潭峡-宿公园民宿第3天阿尔山森林公园-石塘林-杜鹃湖-乌苏浪子湖-五里泉-海拉尔第4天海拉尔-莫日格勒河景区-呼伦贝尔大草原-额尔古纳湿地-草原在这里-索道滑草-满洲里第5天国门景区-北疆明珠观光塔-套娃景区-俄罗斯大马戏-中苏步行街-夜游风情满洲里第6天满洲里-呼伦湖-巴尔虎蒙古部落-马上竞技表演《马之舞》-射箭火炮等多种民俗活动-海拉尔第7天海拉尔-全国各地-赠送24小时专车送机/站服务</t>
  </si>
  <si>
    <t>户外野奢·宁夏银川+中卫沙漠星星露营地+腾格里沙漠7日6晚私家团</t>
  </si>
  <si>
    <t>【住2晚沙漠星星酒店&amp;黄河宿集+专车&amp;私家定制】腾格里沙漠越野冲浪+沙坡头+大麦地岩画+镇北影城+探秘黄河西夏古村，驰骋66号公路+志辉源石葡萄酒庄</t>
  </si>
  <si>
    <t>优选,无购物,无自费,成团保障,只含去程飞机,观日落,沙漠,车型可选,漂流,入住精品民宿,入住亲子榜单酒店,入住星星酒店</t>
  </si>
  <si>
    <t>第1天【全国出发—银川】
🔸酒店：银川阅彩城凯悦嘉寓酒店/银川阅彩城凯悦嘉轩酒店/银川凯宾斯基饭店
🔸服务：专车接机（根据您的出发地安排合适的直飞或转机航班，专业定制师一对一为您服务）第2天【西夏王陵+五湖穿越+无人机航拍】 
🔸服务：专车+司机兼向导
🔶酒店：凯宾斯基/凯悦嘉轩（含早）
🔶体验：西夏王陵+越野穿越湖，天鹅湖-翡翠之眼-乌兰湖-蛋黄湖-骆驼湖-梦想沙漠公路（网红路线第3天【银川—中卫】 
🔸服务：专车+司机兼向导
🔸酒店：沙漠星星酒店（自助早餐+自助晚餐）
🔸体验：打卡镇北影视城+志辉源石酒庄+沙坡头（含沙坡头景区大门票+星空讲座等酒店全日制活动）第4天【沙漠星星酒店】
🔸服务:自由活动
🔸酒店：沙漠星星酒店 （自助早餐+自助晚餐）
🔸体验：沙漠星星酒店自由活动度假村项目（观赏沙漠日出，体验沙漠徒步+专业教练陪护，上一节瑜伽课+星野摄影教学）第5天🔸服务：专车+司机兼向导
🔸酒店：黄河宿集【南岸、西坡、大乐之野、在小湾、元白、漠与沙、在小湾等组合，旺季资源紧张，不可指定，最终以实际房态为准】
🔸体验：沙漠日出+北长滩+明长城+66号公路第6天【黄河宿集】
🔸服务:专车+司机兼向导
🔸酒店：凯悦嘉寓/凯悦嘉轩/凯宾斯基
🔸体验：贺兰山岩画—览山公园日落—怀远夜市第7天【银川—机场】：
🔸服务:专车+司机兼向导送机，小众期待与您下次相遇</t>
  </si>
  <si>
    <t>内蒙古呼和浩特+响沙湾+鄂尔多斯草原+成吉思汗陵6日5晚私家团</t>
  </si>
  <si>
    <t>【轻奢莲花 沙漠度假】香格里拉/万达文华/皇冠假日 免排队特权【沙漠吃住娱乐一价全含】|乞颜部轻奢蒙古包 穿沙公路+夜鸣沙 0购物『2024全新升级』</t>
  </si>
  <si>
    <t>可加购导游服务,无购物,成团保障,蒙古包,沙漠,草原,博物馆,车型可选,入住亲子榜单酒店</t>
  </si>
  <si>
    <t>A线,飞机往返,￥8326;B线,火车往返,￥6439;C线,仅含去程飞机,￥6744;D线,仅含去程火车,￥6230</t>
  </si>
  <si>
    <t>第1天全国各地—呼和浩特 晚宿呼和浩特  24小时免费专车接机/火车 第2天呼和浩特—响沙湾—莲花酒店 宿沙漠莲花酒店| 享VIP免排队特权 沙漠门票索道+仙沙岛套票+悦沙岛套票+骑骆驼 沙漠吃住玩一价全含第3天响沙湾—夜鸣沙—鄂尔多斯草原   宿鄂尔多斯草原蒙古包| 库布齐沙漠腹地夜鸣沙 穿行沙漠奇迹“穿沙公路” 欣赏辽阔的鄂尔多斯草原风光 夜观草原星空第4天鄂尔多斯草原—成吉思汗陵—康巴什—鄂尔多斯 宿鄂尔多斯| 拜谒一代天骄成吉思汗的灵魂长眠地 时尚之都 魅力鬼城康巴什 第5天鄂尔多斯—敕勒川草原—哈素海—内蒙古博物馆—呼和浩特 宿呼和浩特| 北魏民歌《敕勒歌》“风吹草低见牛羊”下的敕勒川草原 塞外西湖哈素海 内蒙古地标性建筑博物院第6天呼和浩特—返回您温馨的家</t>
  </si>
  <si>
    <t>『千人口碑线·可选帐篷营地&amp;大套娃/香格里拉/撮罗子酒店+蒙古包&amp;木刻楞』边境野骑+滑草+驯鹿+VLOG旅拍+马之舞+围炉冰茶+限时大马戏&gt;&amp;白桦林&amp;室韦&amp;边防卡线彩带河</t>
  </si>
  <si>
    <t>优选,可加购导游服务,无购物,无自费,成团保障,3期免息,湿地,湖泊,草原,赠取消险,古镇古村,车型可选,金牌店铺</t>
  </si>
  <si>
    <t>A线,常规四钻+蒙古包木刻楞,￥3206;B线,帐篷星空民宿+蒙古包木刻楞,￥3963;C线,套娃城堡酒店+蒙古包木刻楞,￥3642;D线,撮罗子酒店+套娃城堡+蒙古包,￥4343;E线,A线同款 全程自选酒店,￥4343;F线,升级1晚大套娃酒店（1号楼）,￥4177;G线,仅含去程飞机票回程自理,￥3451</t>
  </si>
  <si>
    <t>第1天出发地✈抵达呼伦贝尔-【接机入住酒店-推荐自由活动】第2天呼伦贝尔大草原【莫日格勒河草原】→额尔古纳湿地【约6月中旬开放：“小鹿+喊泉+360自行车+孔雀合影”】→白桦林【驯鹿+童话小屋+森林拓展】→室韦【宿特色木刻楞】第3天室韦小镇→中俄边防卡线【九卡，八卡，七卡等】→【Vlog航旅拍+边境深处野骑】→品围炉冰茶→黑山头【宿草原蒙古包】第4天黑山头草原→醉美卡线→186千米滑草→套娃俄罗斯风情园【限时7月份大马戏】→【车观中俄国门】→异域风情满洲里【满洲里夜游】🌆第5天【呼伦湖】→巴尔虎【民俗园，草原娱乐七项，实景竞技 马之舞】—返程【海拉尔】第6天【1对1专车送机/站】全天自由活动→送机/送站</t>
  </si>
  <si>
    <t>大草原&amp;巍巍兴安岭|可选套娃城堡/根河撮罗子/星空帐篷酒店等『边境野骑&amp;VLOG航旅拍&amp;莫尔道嘎』森林小火车|彩带河滑草+套娃大马戏+民俗园|可升房车/坦克300</t>
  </si>
  <si>
    <t>无购物,成团保障,3期免息,湖泊,草原,森林,赠取消险,游乐园,古镇古村,车型可选,金牌店铺</t>
  </si>
  <si>
    <t>A线,常规四钻+蒙古包+木刻楞,￥4644;B线,套娃城堡+根河撮罗子+木刻楞,￥4681;C线,亲奢星空帐篷+木刻楞+蒙古包,￥4421;D线,套娃城堡+蒙古包+木刻楞,￥4489;E线,全程酒店自选,￥5330;F线,含去程飞机票,￥4120</t>
  </si>
  <si>
    <t>第1天出发地✈抵达呼伦贝尔-【接机入住酒店-推荐自由活动】第2天呼伦贝尔大草原【莫日格勒河草原】→额尔古纳湿地【“驯鹿+喊泉+360自行车+孔雀合影”】→清新下午茶→入住【额尔古纳】第3天额尔古纳→莫尔道嘎森林【浪漫小火车】→穿越林海🌿【太平、临江、老鹰嘴】🌿→【室韦小镇 】→入住俄式木刻楞第4天醉美边防【九卡，八卡，七卡】→黑山头镇【草原深度野骑&amp;vlog航旅拍】→黑山头草原【住蒙古包】第5天额吉故乡【行军大帐+草原小火车+牧民家访+蒙古袍变装等】→千米滑草→限时观大马戏【套娃景区】→外观国门→满洲里【夜游满洲里】第6天【呼伦湖】→巴尔虎【民俗园，草原娱乐七项，实景竞技 马之舞】—返程【海拉尔】第7天【1对1专车送机/站】海拉尔区全天自由活动🆓—送机/送站</t>
  </si>
  <si>
    <t>古北水镇+承德+坝上+乌兰布统5日4晚私家团</t>
  </si>
  <si>
    <t xml:space="preserve">『夜宿古镇·牧野时光』漫游长城脚下星空小镇·登司马台长城丨越野车穿越小众秘境·遇见牛羊群·观赏橘色日落丨蒙古民俗体验·骑马射箭·马术表演&lt;长城音乐水舞秀+草原星空篝火&gt; </t>
  </si>
  <si>
    <t>可加购导游服务,无购物,无自费,成团保障,草原,温泉体验,骑马体验,宗祠,博物馆,车型可选</t>
  </si>
  <si>
    <t>第1天🚗全国各地—北京—长城下的星空小镇·古北水镇
🌊赠温泉体验·缓解旅途的疲惫 
🎉【欢迎来到北方的星空童话小镇，接站师傅24小时候驾！管家一对一为您服务，24H在线旅行管家】第2天👣漫游长城脚下的星空小镇·古北水镇·登顶司马台长城 
 📷游热河行宫·避暑山庄·漫步皇家园林·赠送专属导游讲解第3天🚗承德—木兰围场—🌲塞罕坝林海—🍃乌兰布统
🍀牧野时光-蒙古民俗体验🏹骑马摔跤射箭·蒙古三艺·做1天真正的蒙古人 👀大型实景马术表演 🎁蒙古迎宾· 下马酒献哈达⛺走进蒙古人家·品地道奶茶第4天🚙乌兰布统深度穿越草原小众秘境【白桦林·大牧场·牛羊群】—返程承德 第5天📍布达拉·经幡祈福赠＆专属导游精讲🚖返回北京【北京二环外五环内任意地点均可送达 （含北京南站/首都机场/大兴机场）】</t>
  </si>
  <si>
    <t>内蒙古呼和浩特+辉腾锡勒草原+大同云冈石窟+响沙湾6日5晚私家团</t>
  </si>
  <si>
    <t xml:space="preserve">蒙晋连线【乌兰哈达火山+黄花沟】探秘国家地理杂志上的火山群  邂逅浪漫风车草原 双5A【云冈石窟+响沙湾】门票索道全含 空调蒙古包 篝火晚会 </t>
  </si>
  <si>
    <t>无购物,成团保障,沙漠,石窟,火山,草原,车型可选</t>
  </si>
  <si>
    <t>A线,飞机往返,￥4554;B线,火车往返,￥3805;C线,仅含去程飞机,￥3867;D线,仅含去程火车,￥2862</t>
  </si>
  <si>
    <t>第1天全国各地—呼和浩特  24小时免费专车接机/火车第2天呼和浩特—辉腾锡勒草原—黄花沟—篝火晚会  宿蒙古包第3天辉腾锡勒草原—乌兰哈达火山—大同 宿大同第4天大同古城墙—云冈石窟—呼和浩特 宿呼和浩特第5天呼和浩特—响沙湾 （沙漠畅玩5小时，包含响沙湾门票+索道费用） 宿呼和浩特第6天呼和浩特—返回您温馨的家</t>
  </si>
  <si>
    <t>避暑山庄+坝上+木兰围场+乌兰布统3日2晚跟团游</t>
  </si>
  <si>
    <t>【纯玩0购物 高铁1小时直达 避暑山庄 木兰围场 南方的秀美 北方的辽阔 】 景区门票全含  四星酒店住宿 4小时越野深度穿越 篝火晚会嗨翻天  带不走的美 就尽情享受吧</t>
  </si>
  <si>
    <t>提前2天免费退,无购物,成团保障</t>
  </si>
  <si>
    <t>承德华中国旅</t>
  </si>
  <si>
    <t>A线,双高+越野+民俗套票,￥892;B线,往返普快+越野+民俗套票,￥800;C线,双高+越野,￥829;D线,往返普快+越野,￥755</t>
  </si>
  <si>
    <t>第1天北京--承德--避暑山庄第2天承德--塞罕坝森林公园--御道口风景区第3天木兰围场--承德--北京</t>
  </si>
  <si>
    <t>银川+腾格里沙漠4日3晚私家团</t>
  </si>
  <si>
    <t>【大漠·星空·露营】这里是给星星安家的地方&amp;市区5钻酒店可自选【成人含沙漠营地骑骆驼和冲浪车】含沙漠火锅晚宴或烧烤套餐【腾格里沙漠五湖穿越&amp;网红乌兰湖+无人机随拍】含接送机或站</t>
  </si>
  <si>
    <t>无购物,无自费,成团保障,沙漠,沙漠露营,车型可选,金牌店铺</t>
  </si>
  <si>
    <t>A线,含往返机票,￥3549;B线,含往返火车票,￥3946;C线,含去程机票,￥2563;D线,含返程机票,￥2813</t>
  </si>
  <si>
    <t>第1天出发地-银川（高朋满座群贤抵宁→VIP专车独立接机/接站，不拼车0等待→入住为您精选的5钻酒店，司机协助您办理入住，自由活动）第2天银川-沙坡头-沙漠露营地（疯玩沙坡头、超酷沙漠露营与星空银河做伴）第3天沙漠营地--穿越腾格里沙漠寻找网红湖&amp;地球心脏（乌兰湖）翡翠湖（海骝其古湖）骆驼湖（特莫图湖）吉他湖 大天鹅湖--住银川（乘坐越野车穿越腾格里沙漠寻找网红湖、打卡网红多彩湖泊）第4天银川-出发地（赠送送机或送站服务，保持通讯设备畅通）</t>
  </si>
  <si>
    <t>银川+腾格里沙漠5日4晚私家团</t>
  </si>
  <si>
    <t>【大漠·星空·露营】这里是给星星安家的地方&amp;3晚市区5钻酒店可自选【成人含沙漠营地骑骆驼和冲浪车】含沙漠火锅晚宴或烧烤套餐【腾格里沙漠五湖穿越&amp;网红乌兰湖+无人机随拍】含接送机站</t>
  </si>
  <si>
    <t>A线,含往返机票,￥4636;B线,含往返火车票,￥5064;C线,含去程机票,￥3896;D线,含返程机票,￥3848</t>
  </si>
  <si>
    <t>第1天出发地-银川（高朋满座群贤抵宁→VIP专车独立接机/接站，不拼车0等待→入住酒店，司机协助您办理入住，自由活动）第2天银川-沙坡头-沙漠露营地（疯玩沙坡头、超酷沙漠露营与星空银河做伴）第3天沙漠营地--穿越腾格里沙漠寻找网红湖&amp;地球心脏（乌兰湖）翡翠湖（海骝其古湖）骆驼湖（特莫图湖）吉他湖 大天鹅湖--住银川酒店（乘坐越野车穿越腾格里沙漠寻找网红湖）第4天银川-西夏陵-贺兰山岩画-影视城-银川（探秘消失的国度、贺兰山考究古岩画、大话西游爱你一万年）第5天银川-出发地（赠送送机或送站服务，保持通讯设备畅通）</t>
  </si>
  <si>
    <t>北京+承德+乌兰布统5日4晚私家团</t>
  </si>
  <si>
    <t xml:space="preserve">【穿越山海·遇见草原】草原越野车深度穿越·小众秘境·大牧场徒步·观赏橘色日落&amp;蒙古民俗体验·骑马射箭·马术表演&lt;游皇家园林·避暑山庄+布达拉宫+登顶金山岭长城&gt; </t>
  </si>
  <si>
    <t>优选,可加购导游服务,无购物,无自费,成团保障,草原,寺院祈福,骑马体验,博物馆,车型可选</t>
  </si>
  <si>
    <t xml:space="preserve">第1天🚗全国各地—北京—承德🏩承德🎉【欢迎来到塞外小城，接站师傅24小时候驾！管家一对一为您服务，24H在线客服】第2天🚗承德—游避暑山庄【赠景区导游讲解】—木兰围场—🍀坝上草原—乌兰布统草原 第3天🚙乌兰布统草原—草原越野车深度穿越【白桦林·大牧场·牛羊群】—🏹骑马摔跤射箭·蒙古三艺·做一天真正的蒙古人 👀观看大型实景马术表演 🎁蒙古迎宾· 下马酒献哈达第4天🚗塞罕坝国家森林公园·穿越林海—承德—无需远行西藏打卡小布达拉宫 🏩承德第5天🚗承德—“万里长城，金山独秀”【金山岭长城】—北京返程 </t>
  </si>
  <si>
    <t>内蒙古乌兰察布+辉腾锡勒草原3日2晚私家团</t>
  </si>
  <si>
    <t>【火星登陆战】打卡《国家地理》同款火山--察哈尔火山群||火星奇境+童话草原||加赠旅游防风礼包+精选5钻酒店+轻奢车型+专享私家24h服务</t>
  </si>
  <si>
    <t>可加购导游服务,无购物,成团保障,火车往返,动车高铁游,火山,草原,车型可选</t>
  </si>
  <si>
    <t>A线,火车往返,￥2338</t>
  </si>
  <si>
    <t>第1天【初遇青城】呼和浩特接机接站（全天24小时接送站）漫步青城街头，探索文化青城第2天【追风草原】呼和浩特---辉腾锡勒草原（下马酒仪式、4.20后黄花沟单程索道）--乌兰察布 第3天 【登陆火山】乌兰察布市--乌兰哈达火山---温馨的家</t>
  </si>
  <si>
    <t>木兰围场+乌兰布统+坝上2日1晚私家团</t>
  </si>
  <si>
    <t>升级一晚草原核心区住宿·夜宿景区·睡在风景中丨五彩山+野鸭湖+北沟白桦林丨穿越塞罕坝林海丨探草原摄影基地+网红木栈道+落日晚霞</t>
  </si>
  <si>
    <t>可加购导游服务,无购物,成团保障,亲子甄选,草原,森林,车型可选</t>
  </si>
  <si>
    <t>第1天🚗北京—木兰围场—塞罕坝国家林森公园—影视基地—公主湖🏨乌兰布统
🌈【登顶网红木栈道 俯瞰草原全貌】
第2天🕛睡到自然醒·懒睡慢出发
📸Windows桌面美景大环线【欧式风情区-北沟-五彩山-野鸭湖-横立山-白桦林】
🐎蒙古民俗体验【实景马术·草原射箭·蒙服拍照·蒙古部落】
🚗返程北京-温馨的家</t>
  </si>
  <si>
    <t>呼伦贝尔+满洲里+额尔古纳5日4晚私家团</t>
  </si>
  <si>
    <t>减1299/单『全能·好司机*自选用车』香格里拉vip下午茶·礼遇+零食花束·接机〓VLOG航拍『可选*套娃亲子+蒙古包』骑马+滑草+鹿苑+篝火+国门or套娃+马之舞+挤牛奶+喂小羊+携程牧场</t>
  </si>
  <si>
    <t>无购物,无自费,成团保障,3期免息,湿地,草原,赠取消险,骑马体验,车型可选</t>
  </si>
  <si>
    <t>携途国际</t>
  </si>
  <si>
    <t>A线,含往返机票,￥3457;B线,含去程机票,￥2688</t>
  </si>
  <si>
    <t>第1天✈️【呼伦贝尔】“北方以北，找点乐子”-惊喜仪式感“零食花束”接机，【24小时专车接机/站】-入住酒店第2天🎁【满洲里】“探蒙古部落，访口岸之城”-赠“马之舞演绎+沉浸式民俗体验”，香格里拉-VIP下午茶【自由畅饮】国门or套娃2选1第3天🐎【黑山头】“策马奔腾，吟游界河”-赠“千米滑草+骑马体验+观光火车”，在草原上【可免费升级】蒙古包体验第4天🌻【额尔古纳】“天骄故里，亚洲湿地”-赠“Vlog航拍+网红喊泉+触摸驯鹿”，0距离走进【莫日格勒】领略真正草原第5天✈️【全国各地】让您的《北国之旅》不留遗憾！惜别“草原”专车送至机/站，返回温馨的家！</t>
  </si>
  <si>
    <t>内蒙古呼和浩特+希拉穆仁草原+响沙湾4日跟团游</t>
  </si>
  <si>
    <t>『草沙优选 草原牛羊肥美季』草原迎宾下马酒&amp;无限时骑马&amp;牧民家换装&amp;蒙族美食 多重赠送 响沙湾索道&amp;成陵精讲&amp;哈素海骑行『儿童含早』手把肉 全程市区酒店</t>
  </si>
  <si>
    <t>无购物,成团保障,蒙古包,沙漠,草原,赠取消险</t>
  </si>
  <si>
    <t>A线,飞机往返,￥2295;B线,火车往返,￥暂无可售</t>
  </si>
  <si>
    <t>第1天【遇见召城】抵达呼和浩特（走进青城&amp;推荐昭君博物院&amp;内蒙古美术馆，艺术感爆棚的红色墙体，大片随拍）第2天希拉穆仁草原--宿草原蒙古包（草原下马酒仪式&amp;骑马体验&amp;草原制高点红格尔敖包眺望草原&amp;篝火晚会&amp;深夜草原观星）第3天呼和浩特-响沙湾-鄂尔多斯(体验横跨大漠箱式缆车，眺望沙丘，可选择骑骆驼漫游大漠）第4天成吉思汗陵（八百年供灯未灭&amp;圣灯祈福仪式）-敕勒川草原--呼和浩特，返程</t>
  </si>
  <si>
    <t>呼和浩特+希拉穆仁草原+响沙湾6日5晚跟团游</t>
  </si>
  <si>
    <t>无购物,精致小团,成团保障,70岁须陪同,蒙古包,沙漠,草原,赠取消险,清真寺,博物馆</t>
  </si>
  <si>
    <t>A线,飞机往返,￥2805;B线,火车往返,￥2101</t>
  </si>
  <si>
    <t>第1天【遇见召城】抵达呼和浩特（走进青城&amp;推荐昭君博物院&amp;内蒙古美术馆，艺术感爆棚的红色墙体，大片随拍）第2天希拉穆仁草原--宿草原蒙古包（草原下马酒仪式&amp;骑马体验&amp;草原制高点红格尔敖包眺望草原&amp;篝火晚会&amp;深夜草原观星）第3天呼和浩特-响沙湾-鄂尔多斯(体验横跨大漠箱式缆车，眺望沙丘，可选择骑骆驼漫游大漠）第4天成吉思汗陵（八百年供灯未灭&amp;圣灯祈福仪式）-敕勒川草原--呼和浩特，宿呼和浩特第5天呼和浩特（青城CITYWALK，穿梭于大街小巷，探秘隐藏在市区的特色景观及了解古青城文化、打卡市区博物馆，探寻镇馆之宝之一鹰顶金冠）第6天呼和浩特--市区活动（如您的航班在12点之后，将为您赠送打卡召城，绕白塔、祈福）-温馨的家【返程日哦】</t>
  </si>
  <si>
    <t>内蒙古呼和浩特+希拉穆仁草原+响沙湾6日5晚跟团游</t>
  </si>
  <si>
    <t>『约“惠”草原』 〓368元门票景交全含&amp;赠880元草原大礼包（骑马+烤羊腿+观景索道+仙沙岛套票）｜保宿4N榜单酒店+1N蒙古包｜ 星空篝火晚会·纯玩无购物</t>
  </si>
  <si>
    <t>成团保障,70岁须陪同,草原,入住精品民宿</t>
  </si>
  <si>
    <t>国旅专线</t>
  </si>
  <si>
    <t>A线,【黄金线*轻奢纯玩】含去程交通,￥3553;B线,【A线同款*轻奢游】含往返交通,￥3350;C线,【错峰特惠*2人起】含往返交通,￥1896;D线,【双草原+火星探宝】含往返交通,￥3513;E线,【蓝钻高贵*甄纯玩】含往返交通,￥4532;F线,【轻奢小团2-8人】含往返交通,￥4860</t>
  </si>
  <si>
    <t>第1天【别漾青城*探百年老城精粹、寻旧时人间烟火】抵达呼和浩特（接机入住酒店-推荐自由活动，24小时免费接送机）第2天【避暑胜地-夏天总要去趟草原】呼和浩特→希拉穆仁草原→下马酒→品{草原美味+蒙古烤羊腿}→骑马/马勒车漫游草原→篝火狂欢夜→入住观景蒙古包第3天【沙漠迪斯尼】希拉穆仁草原→蒙古部落→银肯响沙湾→仙沙岛（沙漠畅玩体验）→鄂尔多斯→入住酒店第4天【中国暖城鄂尔多斯】5A成吉思汗陵→康巴什旅游区→蒙亮民族风情园→呼和浩特→入住酒店第5天【认识一座城，从博物院开始 】呼和浩特→内蒙古博物院→入住酒店第6天呼和浩特&gt;&gt;&gt;您温馨的家(旅行到此结束，期待与您的再次相约）</t>
  </si>
  <si>
    <t>宁夏银川+中卫5日4晚跟团游</t>
  </si>
  <si>
    <t>【7号星空帐篷露营】6人团·纯玩无购物·视觉盛宴通湖草原《马到成功》，全程舒适酒店+通湖草原亲子全日制活动·星空做酒畅快解压+嗨玩腾格里沙漠+超长时间打卡沙坡头+目的地接送机/站</t>
  </si>
  <si>
    <t>无购物,精致小团,成团保障,亲子甄选,70岁须陪同,沙漠,草原,赠取消险,美术馆</t>
  </si>
  <si>
    <t>A线,银川进出双飞,￥4550;B线,银川高铁进出,￥暂无可售</t>
  </si>
  <si>
    <t>第1天出发地-银川（群贤抵宁VIP专车独立接机/站/不拼车0等待/入住4钻酒店，司机帮您办理入住【自由活动】）第2天银川-西夏王陵-通湖草原-7号星空帐篷（解读西夏陵景区，打卡通湖草原，入住7号星空帐篷酒店，嗨玩腾格里沙漠）第3天7号星空帐篷-沙坡头-银川（参加7号星空帐篷酒店全日制活动，嗨玩沙坡头景区）第4天银川-镇北堡西部影视城-贺兰山岩画-怀远夜市-银川（重温经典，打卡影视城；解读古老岩画，品当地特色小吃，感受烟火气息）第5天银川—银川河东机场送站（惜别塞上江南，返回温馨的家）</t>
  </si>
  <si>
    <t>呼伦贝尔6日5晚私家团</t>
  </si>
  <si>
    <t>娜慕野奢营地万亩草场度假+香格里拉酒店2晚|SUV越野车·激情越野草原|VVIP小团|享六重度假生活「草原入夜仪式+航拍+草原下午茶+星空趴+骑马+滑草」近4千只羊群牧羊·娜木汗Bar</t>
  </si>
  <si>
    <t>可加购导游服务,无购物,无自费,成团保障,飞机往返,3期免息,湿地,草原,赠取消险,骑马体验,车型可选</t>
  </si>
  <si>
    <t>A线, Glamping轻奢露营,￥4459;B线,性价比四钻,￥3668;C线,含往返机票,￥4760</t>
  </si>
  <si>
    <t xml:space="preserve">第1天🛬抵达呼伦贝尔（专车接机，开
             启旗舰旅行）
         🏨抵达海拉尔入住第2天🚗海拉尔-额尔古纳
         🥏草原画廊穿梭
         🏞丽丽娅列巴文化馆
         🏨抵达额尔古纳入住第3天🚗额尔古纳-满洲里
         🥏331草原边疆公路&amp;畅玩草原
         🏞骑马体验+滑草
         🏨香格里拉大酒店第4天🚗满洲里
         🥏国家5A级景区&amp;历史厚重的北
             方“大泽”
         🏨香格里拉大酒店第5天🚗满洲里-娜幕营地
          🥏时尚草原&amp;轻奢度假
          🏞草原下午茶
          🏨娜慕球幕观景房第6天🚗草原景区-返程
         🥏悠然旅程&amp;享受一个草原牧场
            早餐时光
         🍵牧场早餐
         🛫专属车辆根据您的航班时刻前往机场
</t>
  </si>
  <si>
    <t>【野奢房车出行&amp;B坦克300/丰田霸道｜香格里拉+蒙古包】Vlog航拍+ATV越野秘境穿越+骑马边境巡游+宫廷诈马宴+大型马之舞+自助BBQ+牧民家访+游牧天边+千米滑草+湿地驯鹿+套娃乐园</t>
  </si>
  <si>
    <t>可加购导游服务,无购物,无自费,成团保障,飞机往返,3期免息,草原,赠取消险,ATV越野车,骑马体验,古镇古村,金牌店铺</t>
  </si>
  <si>
    <t>丰彩旅行</t>
  </si>
  <si>
    <t>A线,房车出行|飞机往返,￥4615;B线,霸道/坦克300出行|飞机往返,￥3699;C线,城市SUV出行|飞机往返,￥3175</t>
  </si>
  <si>
    <t>第1天【抵达呼伦贝尔，24小时专车接机/站】住海拉尔5钻酒店，自由活动
第2天【房车出行】观看大型实景《马之舞》，享蒙古宫廷“诈马宴”，畅玩套娃乐园，香格里拉大酒店(不同班期,可选体验1晚套娃/城堡酒店）第3天【房车出行】骑马驰骋草原，ATV全地形越野车穿越，游牧天边文化，牧民生活体验，彩带河千米滑草，篝火晚会，住草原蒙古包
第4天【房车出行】国家湿地(赠：喂驯鹿+喊泉）穿越草原Vlog航拍+赏莫日格勒河，住海拉尔5钻酒店第5天挥别呼伦贝尔【24小时免费送机/站】</t>
  </si>
  <si>
    <t>呼伦贝尔+额尔古纳+根河+莫尔道嘎+室韦+满洲里+阿尔山10日9晚私家团</t>
  </si>
  <si>
    <t>【四钻酒店+蒙古包+俄式木屋+SUV或商务】Vlog航拍+ATV越野自驾+骑马巡游+游牧天边+千米滑草+网红火车+牧民家访+森林驯鹿+套娃乐园+国门+界河+天池</t>
  </si>
  <si>
    <t>优选,可加购导游服务,无购物,无自费,成团保障,3期免息,湿地,草原,赠取消险,游乐园,骑马体验,白桦林,车型可选,金牌店铺</t>
  </si>
  <si>
    <t>A线,含往返机票,￥4927;B线,含去程机票,￥4495</t>
  </si>
  <si>
    <t>第1天✈️抵达【呼伦贝尔】，24小时专车接机/站，夜宿海拉尔酒店，自由活动
第2天穿越大草原 —"天下曲水“莫尔格勒河—额尔古纳国家湿地（漫步白桦林） —冷及根河第3天根河 —敖鲁古雅驯鹿部落 —穿越原始森林—莫尔道嘎国家森林公园—室韦俄罗斯民俗乡（赏界河日落）第4天醉美边防卡线.九卡.七卡.额尔古纳河.乌兰山太极湾 —Vlog航拍+骑马驰骋草原—黑山头蒙古部落（住空调蒙古包+篝火晚会）第5天牧民家纺【挤牛奶、喂小羊、蒙古服拍照、草原下午茶、网红小火车、游牧天边文化、ATV越野自驾、千米滑草】—异域风情满洲里第6天登国门远眺俄罗斯【(外籍不可进，退费118元/人）火车头广场，41号界碑】，套娃主题乐园【限时赠俄罗斯大马戏】满洲里连住
第7天满洲里—呼伦湖 —甘珠尔庙（外观）—五里泉—阿尔山火车站—阿尔山第8天阿尔山国家森林公园畅游一整天【大峡谷、驼峰岭天池、龟背岩、杜鹃湖、石塘林、三潭峡】第9天登阿尔山之颠【白狼峰】—游仙境【七仙湖】【伊敏河】—住海拉尔酒店第10天挥别呼伦贝尔（24小时免费送机/站）</t>
  </si>
  <si>
    <t>户外探索·银川+中卫5日4晚私家团</t>
  </si>
  <si>
    <t>【轻奢懒人系】·【沙漠星星酒店/沙里瓦+五湖穿越无人机+2-4人私家团&amp;专车随行不拼人】—贺兰山酒庄品酒+岩画+影视城+66 号公路+北长滩+沙漠烛光晚餐+骑骆驼+自驾摩托车</t>
  </si>
  <si>
    <t>无购物,成团保障,只含去程飞机,沙漠,徒步体验,无人机航拍,独立摄影师,车型可选</t>
  </si>
  <si>
    <t>白骆驼旅行</t>
  </si>
  <si>
    <t>A线,星星酒店+黄河宿集,￥9280;B线,金沙海+沙里瓦,￥7480</t>
  </si>
  <si>
    <t>第1天全国各地——银川（和小骆驼的初次相遇）第2天银川——镇北堡影视城——贺兰山岩画——西夏陵（寻访神秘的西夏王朝，感受中国好莱坞，寻找《大话西游》紫霞仙子的记忆）第3天银川-志辉源石酒庄-中卫-66号公路-腾格里沙漠（沙漠星星酒店观星）第4天中卫沙漠迪士尼沙坡头景区（沙漠日出+徒步+腾格里沙漠嗨玩（含沙漠摩托，滑沙，骑骆驼，沙漠冲浪车）+沙漠烛光晚餐晒爆朋友圈）第5天中卫-硬派越野车五湖穿越探访地球之心乌兰湖-银川送机（和小骆驼江湖再见！）</t>
  </si>
  <si>
    <t>呼伦贝尔+阿尔山+满洲里+额尔古纳+海拉尔6日5晚私家团</t>
  </si>
  <si>
    <t>【中国旅游日优选产品】一半无边草原+一半火山天池|4人升别克GL8|vlog航拍+越野穿草原+不限骑马+马之舞+驯鹿|访牧户+千米滑草|畅游中国 悦赏北疆 幸福生活</t>
  </si>
  <si>
    <t>无购物,无自费,成团保障,飞机往返,森林,赠取消险,博物馆,车型可选</t>
  </si>
  <si>
    <t>A线,优选四钻酒店,￥4803;B线,2晚国宾馆+香格里拉,￥5072;C线,全程自选酒店&amp;房型&amp;用车,￥4692</t>
  </si>
  <si>
    <t>第1天✅抵达海拉尔
🚗专车接机
✌️自由活动
🏨入住酒店第2天☘呼伦贝尔大草原
🤩俯瞰莫日格勒河
🐑牛羊成群
⛳航拍vlog
🦌撩喂驯鹿
🍃额尔古纳湿地
🎪蒙古包
🌌星空银河第3天🐴骑马穿越草原
☘千米滑草
🌈186彩带河
🛣️中俄边防公路
🎪夜游满洲里第4天💎呼伦湖(成吉思汗拴马桩）
🎨五里泉
🚠日式火车站
🌲童话之城-阿尔山第5天🏞国家森林公园
🌌兴安天池
🚩三潭峡
🌋石塘林
🌏杜鹃湖
🌄白狼峰日落第6天🏕樟子松林
🎪巴彦呼硕
✌️自由活动
✅散团返程
🚗专车送机
🏨温暖的家</t>
  </si>
  <si>
    <t>呼和浩特+希拉穆仁草原+响沙湾+乌兰哈达火山地质公园3日2晚跟团游</t>
  </si>
  <si>
    <t>【别样周末】市区4钻&amp;草原可移动蒙古包+草原&amp;火山&amp;沙漠『游牧生活体验&amp;拾玛瑙原始&amp;大漠骑骆驼』+含3正餐『烤羊腿&amp;卓资山熏鸡&amp;米凉粉』</t>
  </si>
  <si>
    <t>无购物,精致小团,成团保障,70岁须陪同,沙漠,火山,草原,ATV越野车</t>
  </si>
  <si>
    <t>A线,火车往返,￥1950;B线,飞机往返,￥暂无可售</t>
  </si>
  <si>
    <t>第1天【做客草原】全国各地---呼和浩特---希拉穆仁草原（印象内蒙古与实景草原的双重视觉冲击，感受草原都市的发展魅力）第2天【疯玩大漠】希拉穆仁草原---响沙湾景区---呼和浩特【途径黄河大桥+激情大漠活动，酐畅游玩，全地形车+轨道自行车，动静结合，多重体验】第3天【独行月球】呼和浩特---乌兰哈达火山（登陆火山口，去真正有风的地方&amp;极目远眺，草原景色尽收眼底&amp;探秘隐藏在城市边缘的孤独世界）---温馨的家</t>
  </si>
  <si>
    <t>内蒙古呼伦贝尔+满洲里+大兴安岭+漠河+北极村7日6晚跟团游</t>
  </si>
  <si>
    <t>纯玩零购物 封顶25人小团  二进草原   骑马体验 360航拍大草原 一路向北不走回头路  呼伦贝尔-漠河-北极村- 打卡北极点   黑山头日落  大兴安岭 品美食</t>
  </si>
  <si>
    <t>无购物,成团保障,飞机往返,草原,骑马体验</t>
  </si>
  <si>
    <t>拾光旅行</t>
  </si>
  <si>
    <t>第1天全国各——抵达哈尔滨（辽宁省/吉林省包含到哈尔滨往返动车）-乘坐晚上火车硬卧前往海拉尔！！  也可以升级当天飞海拉尔的航班--可补差价升级--详询客服！！！第2天海拉尔—①“寻龙诀”取景地莫日格勒河（39km约1h）—呼伦贝尔航拍Vlog—遇见“蒙古之海”呼伦湖（200km约2.5h）—套娃广场外观—边境小镇满洲里—入住满洲里
第3天满洲里—中国陆路口岸国门广场外观—②AAAA巴尔虎蒙古部落草原景区—中俄美边防公路—③呼伦贝尔腹地286云尚牧歌—赠送“VIP草原游”特约马场骑马体验—列夫湿地私家庄园——入住额尔古纳第4天额尔古纳—俄罗斯家庭狂欢—冬天的中国冷极点*夏天的避暑胜地--根河市—正牌敖鲁古雅使鹿部落-随驯鹿漫步大兴安岭（自费喂养驯鹿）—根河--满归—入住漠河酒店第5天漠河—中国最北的临江小镇-北极村—北极村碑—神州北极广场—中国最北邮局—最北哨所—中国最北一家—北极沙洲——入住北极村当地特色民宿第6天北极村自由活动—打卡网红漠河舞厅—北极星广场—松苑原始森林公园—五·六火灾纪念馆—夜宿火车硬卧（漠河乘坐火车硬卧前往哈尔滨）第7天哈尔滨根据航班时间—自由安排活动—送机返回家乡（请注意返程航班要求10:00以后）</t>
  </si>
  <si>
    <t>乌兰布统+木兰围场+塞罕坝国家森林公园+御道口草原森林风景区3日2晚拼小团</t>
  </si>
  <si>
    <t>『向野而生•8人拼小团』&lt;端午赠蒙古风情园•围炉冰茶&gt;「越野穿越•星空篝火•非遗打树花•草原狂欢•随车无人机航拍•夕阳牧归」</t>
  </si>
  <si>
    <t>拼小团,无购物,精致小团,成团保障,80岁须陪同,3期免息,6期免息,双酒店,草原,森林,可拼房</t>
  </si>
  <si>
    <t>第1天🚩北京望京西地铁站集合出发🚙
📢3人及3人以上可在北京二环外四环内 方便地点上门接送
⛺木兰围场皇家狩猎场🐎
🌲塞罕坝林海🍃
🌄乌兰布统欧式草原💐第2天『寻迹乌兰』
🤳打卡蒙古风情园
🍸惬意下午茶•围炉冰茶
🚙越野穿越草原腹地🌲
✨夜观浪漫星河第3天🐎观大型马术表演
🦌‘’奈良 ‘’同款梅花鹿
🛤草原撒欢之旅圆满结束
🚙承德市内散团！</t>
  </si>
  <si>
    <t>宁夏银川+内蒙古+中卫沙坡头5日4晚拼小团</t>
  </si>
  <si>
    <t>【宁夏+内蒙】西北两省连游+长河落日沙坡头+大话西游影视城+内蒙古通湖草原+史前文明水洞沟+打卡网红66号公路+【赠】24小时接送机服务+无购物纯游玩+多人下单享立减</t>
  </si>
  <si>
    <t>优选,拼小团,无购物,精致小团,成团保障,飞机往返,沙漠,草原</t>
  </si>
  <si>
    <t>A线,银川进出双飞5日游,￥4705</t>
  </si>
  <si>
    <t>第1天全国各地—银川 （飞机落地保持手机接听畅通）第2天银川—沙湖—镇北堡影视城—银川第3天银川—中卫66号公路—沙坡头—通湖草原—中卫市区酒店第4天中卫—黄河大峡谷—水洞沟—银川第5天银川—全国各地（提供多个银川美食推荐，全天自由活动）</t>
  </si>
  <si>
    <t>内蒙古乌兰察布+辉腾锡勒草原+呼和浩特3日2晚跟团游</t>
  </si>
  <si>
    <t>『向西一步·火星探宝』28人VIP·升级一晚空调蒙古包「探秘乌兰哈达火山群&amp;邂逅浪漫风车草原&amp;神泉沙漠」草原牧人手把肉+百年非遗烧麦,高铁直达，纯玩无购物</t>
  </si>
  <si>
    <t>无购物,成团保障,3期免息,沙漠,火山,草原</t>
  </si>
  <si>
    <t>A线,,￥1498;B线,冬季行程,￥暂无可售</t>
  </si>
  <si>
    <t xml:space="preserve">第1天🚄乘坐高铁前往“乌兰察布”
🌋探秘乌兰哈达“火山群”
⛳童话风车草原&amp;辉腾锡勒草原
🎪入住特色“空调蒙古包”第2天🌄草原上的曙光&amp;绯红日出
💐黄花沟景区&amp;草原骑马（自愿自费）
🎪4A景区&amp;蒙古民俗风情园
🏫入住呼和浩特四钻酒店第3天⛳草原上的沙漠&amp;神泉旅游区
🚄乘坐高铁返回北京&amp;结束愉快的旅程
</t>
  </si>
  <si>
    <t>吉林长春+长白山+哈尔滨+呼伦贝尔+满洲里9日8晚跟团游</t>
  </si>
  <si>
    <t>5A长白山天池·温泉丨莫日格勒河旅拍+草原骑马+射箭+草原航拍vlog+东北虎园+驯鹿部落丨彩虹小火车+蒙古行军大帐+天空之境-呼伦湖+5A镜泊湖丨套娃伴手礼+地道美食</t>
  </si>
  <si>
    <t>无购物,成团保障,70岁须陪同,草原,赠取消险,温泉体验,禅院,金牌店铺</t>
  </si>
  <si>
    <t>A线,飞机往返,￥4998;B线,去程机票返程自理,￥4485;C线,返程机票去程自理,￥4310;D线,高铁/动车往返,￥5000</t>
  </si>
  <si>
    <t>第1天各地—长春/吉林【24小时接机/站+管家服务】第2天吉林—5A六鼎山文化旅游区（金鼎大佛）—东北农家菜—二道白河镇—自由活动—长白山山珍宴—入住长白山火山温泉酒店第3天二道白河—5A长白山自然保护区（北坡）—长白山天池（长白瀑布、小天池、绿渊潭等景区）—东北虎园—百花谷朝鲜族部落—入住敦化酒店第4天敦化—5A镜泊湖景区—吊水楼瀑布—镜泊湖鱼宴—乘车前往“东方小巴黎”哈尔滨—入住酒店第5天哈尔滨—哈尔滨市区景点（中华巴洛克老街、松花江铁路桥、中央大街、圣·索菲亚大教堂、斯大林公园等）—特色饺子宴—乘坐火车硬卧前往海拉尔（可升级软卧）第6天海拉尔—莫日格勒河—莫日格勒草原旅拍—额尔古纳—木火铁锅炖—额尔古纳国家湿地公园—驯鹿部落+互动娱乐区（含娱乐套票）—至臻牧场（林木游览房车+无人机航拍）—入住恩和酒店第7天恩和—黑山头马场—骑马深度穿越草原—“天空之镜”呼伦湖—品呼伦湖特色鱼宴—边境小镇满洲里—国门广场—套娃广场—满洲里中俄互贸免税区—夜游满洲里—入住酒店第8天满洲里—铁木真大汉行营—大觉禅寺—扎赉诺尔博物馆—猛犸象公园—呼伦贝尔大草原—体验下马酒+祭敖包—蒙古马颂—草原射箭—访问蒙古牧民家—草原彩虹小火车—海拉尔—火车硬卧前往哈尔滨（可升级软卧）第9天哈尔滨—各地【24小时送机/站】</t>
  </si>
  <si>
    <t>呼伦贝尔5日私家团</t>
  </si>
  <si>
    <t>『房车之旅·草原上移动的家』百府悦2晚+香格里拉1晚+草原蒙古包丨七彩边防公路+“躺着玩草原”丨每日配备时令水果+车内Party丨湿地星空+网红日落丨赠送锅茶+手扒肉丨套娃景区+呼和诺尔湖畔漫步</t>
  </si>
  <si>
    <t>无购物,无自费,成团保障,飞机往返,蒙古包,湿地,湖泊,草原,赠取消险,骑马体验</t>
  </si>
  <si>
    <t>A线,门票全含+指定酒店,￥6677;B线,门票自选+5钻酒店,￥暂无可售</t>
  </si>
  <si>
    <t>第1天【专车24H接机】抵达呼伦贝尔丨专车接机入住酒店第2天【房车出行游草原】海拉尔丨呼伦贝尔草原丨莫日格勒河丨额尔古纳湿地/丽丽娅俄式庄园丨黑山头蒙古包丨湿地日落丨观星+篝火晚会第3天【边境小城的美】骑马穿越草原丨黑山头丨186彩带河+体验网红滑草丨边防公路丨额尔古纳河（中俄界河）丨满洲里市第4天【呼伦湖畔漫步】满洲里中俄国门丨“蒙古之海”·呼伦湖丨2016央视春晚分会场·莫日格勒河源头【呼和诺尔】丨海拉尔第5天【24H专车送机】家，永远是你想回去的地方</t>
  </si>
  <si>
    <t>内蒙古希拉穆仁草原+五当召+包头+鄂尔多斯+成吉思汗陵6日5晚私家团</t>
  </si>
  <si>
    <t>沙漠酒店+星空轻奢蒙古包+城市4钻酒店| 双草原【希拉穆仁+鄂尔多斯】双沙漠【七星湖+夜鸣沙】不限时骑马/JEEP车穿越+篝火晚会+沙漠骑驼+越野车穿沙</t>
  </si>
  <si>
    <t>无购物,成团保障,蒙古包,沙漠,草原,寺院祈福,骑马体验,车型可选</t>
  </si>
  <si>
    <t>A线,飞机往返,￥实时计价;B线,火车往返,￥4352;C线,仅含去程飞机,￥4701;D线,仅含去程火车,￥4133</t>
  </si>
  <si>
    <t>第1天全国各地—呼和浩特 晚宿呼和浩特  24小时免费专车接机/火车 第2天呼和浩特—希拉穆仁草原  宿空调蒙古包|  草原迎宾下马酒 不限时骑马穿越草原/JEEP车穿越草原  篝火晚会 夜观草原星空第3天希拉穆仁—蝶恋古牧场活动体验—穿越草原无人区—深山五当召—包头 晚宿包头| 体验480元牧场专属套票：滑草 射箭 卡丁车 蒙古火炮 牧民生活体验 深度穿越草原腹地第4天包头市—七星湖景区—观醉美沙湖景观—穿沙公路—库布齐沙漠—夜鸣沙 宿沙漠酒店| 沙漠冲浪车 沙漠摩托车 高空滑索 滑沙 骑骆驼等沙漠套票一价全含 观沙漠日出日落第5天夜鸣沙—鄂尔多斯草原—鄂尔多斯 宿鄂尔多斯| 体验沙漠日出 行走穿沙公路 欣赏另一片美丽的鄂尔多斯草原 拜谒圣主成吉思汗灵魂长眠地第6天鄂尔多斯—成吉思汗陵—康巴什—呼和浩特——返回您温馨的家| 拜谒一代天骄成吉思汗的灵魂长眠地，游览美国时代杂志评为鬼城的康巴什</t>
  </si>
  <si>
    <t>莲花酒店+香格里拉/万达文华/博源豪生+星空轻奢蒙古包|不限时骑马+滑草+射箭+卡丁车+蒙古火炮+篝火晚会| VIP免排队 沙漠吃住娱乐一价全含|牧民生活体验</t>
  </si>
  <si>
    <t>无购物,成团保障,蒙古包,沙漠,草原,博物馆,车型可选,入住亲子榜单酒店</t>
  </si>
  <si>
    <t>A线,飞机往返,￥7308;B线,火车往返,￥6769;C线,仅含去程飞机,￥7118;D线,仅含去程火车,￥6554</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</si>
  <si>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夜观草原星空第3天希拉穆仁—蝶恋古牧场活动体验—穿越草原无人区—响沙湾 晚宿莲花酒店| 体验480元牧场专属套票：滑草 射箭 卡丁车 蒙古火炮 牧民生活体验 深度穿越草原腹地第4天响沙湾—沙漠畅玩—鄂尔多斯 宿鄂尔多斯 | VIP免排队特权 沙漠门票索道+仙沙岛套票+悦沙岛套票+骑骆驼 沙漠娱乐吃住一价全含 第5天鄂尔多斯—成吉思汗陵—康巴什—鄂尔多斯 宿鄂尔多斯| 拜谒圣主成吉思汗灵魂长眠地 时尚之都 魅力鬼城康巴什第6天鄂尔多斯—敕勒川草原—哈素海—内蒙古博物馆——呼和浩特——返回您温馨的家| 北魏民歌《敕勒歌》“风吹草低见牛羊”下的敕勒川草原 塞外西湖哈素海 内蒙古地标性建筑博物院</t>
  </si>
  <si>
    <t>【乌兰哈达火山+黄花沟】香格里拉/万达文华/星空轻奢蒙古包+篝火『不限时骑马+网红小火车+骑骆驼+沙海游艇+北极星全地形车』探秘火山群 【可升莲花酒店】</t>
  </si>
  <si>
    <t>无购物,成团保障,沙漠,火山,草原,ATV越野车,骑马体验,赏花,车型可选</t>
  </si>
  <si>
    <t>A线,飞机往返,￥3994;B线,火车往返,￥3347;C线,仅含去程飞机,￥3652;D线,仅含去程火车,￥3138</t>
  </si>
  <si>
    <t>第1天全国各地—呼和浩特  24小时免费专车接机/火车第2天呼和浩特—乌兰哈达火山—辉腾锡勒草原—宿草原蒙古包  草原篝火晚会    网红打卡火山群 第3天辉腾锡勒草原—不限时骑马穿越草原—黄花沟—鄂尔多斯  宿沙漠边上的城市  第4天包头—响沙湾沙漠景区—敕勒川草原—哈素海—呼和浩特（260KM，约3H） 含响沙湾门票+索道，含仙沙岛沙漠娱乐套票+骑骆驼，赠送“天苍苍野茫茫”《敕勒歌》中的敕勒川草原第5天呼和浩特—返回您温馨的家</t>
  </si>
  <si>
    <t>【乌兰哈达火山&amp;黄花沟】莲花酒店+万达文华/香格里拉+草原轻奢蒙古包+篝火晚会『不限时骑马+莲花酒店一价全含+邂逅鲜花草原』 4人升级7座商务车</t>
  </si>
  <si>
    <t>无购物,无自费,成团保障,沙漠,火山,草原,骑马体验,赏花,车型可选,入住亲子榜单酒店</t>
  </si>
  <si>
    <t>A线,飞机往返,￥4279;B线,火车往返,￥4333;C线,仅含去程飞机,￥4647;D线,仅含去程火车,￥4166</t>
  </si>
  <si>
    <t>第1天全国各地—呼和浩特 24小时免费专车接机/火车第2天呼和浩特—乌兰哈达火山—辉腾锡勒草原—不限时骑马穿越草原—篝火晚会 宿蒙古包 草原迎宾下马酒第3天辉腾锡勒草原—醉美【黄花沟+网红小火车】—响沙湾 宿莲花酒店 沙漠吃住娱乐一价全含第4天响沙湾—敕勒川草原—呼和浩特 宿呼和浩特 沙漠畅玩 VIP免排队特权 沙漠吃住娱乐一价全含 赠送“天苍苍野茫茫”《敕勒歌》中的敕勒川草原第5天呼和浩特—返回您温馨的家</t>
  </si>
  <si>
    <t>呼伦贝尔+海拉尔+额尔古纳+满洲里5日4晚私家团</t>
  </si>
  <si>
    <t>【妈妈带我看世界】亲子专属纯净大牧场：4000只羊群+200匹牛马群+100%原生态+带娃深入呼伦贝尔大草原天然牧业产区</t>
  </si>
  <si>
    <t>优选,可加购导游服务,无购物,无自费,成团保障,亲子甄选,3期免息,露营体验,赠取消险,车型可选</t>
  </si>
  <si>
    <t>A线,5钻酒店+1晚球慕星空观景房,￥4255;B线,5钻酒店+1晚自选酒店,￥3549</t>
  </si>
  <si>
    <t>第1天✈️出发地➡️草原之都👉海拉尔~🚗1对1专车接机👉入住酒店🏨【相约呼伦贝尔草原】 第2天海拉尔➡️娜慕野奢营地🏕️【做一天牧羊🐑人-围炉煮茶🍵-草原入夜仪式-点篝火🔥-和草原人一起唱草原歌曲-享牧场早餐🥣】第3天娜幕野奢露营地🏕️➡️额尔古纳国家湿地公园喂驯鹿➡️满洲里第4天满洲里🏰➡️猛犸公园🏙️➡️呼伦湖➡️满洲里第5天满洲里🏰➡️海拉尔➡️返程--✈24小时1对1专车送机！</t>
  </si>
  <si>
    <t>乌兰布统+木兰围场+塞罕坝国家森林公园+御道口草原森林风景区3日2晚半自助游</t>
  </si>
  <si>
    <t>『乐上草原•2-8人Travel pairing』&lt;端午赠蒙古民俗园•围炉冰茶 &gt;浪漫星河•非遗打树花•日落熔金•篝火晚会•越野穿越•打卡草原多巴胺</t>
  </si>
  <si>
    <t>无购物,成团保障,80岁须陪同,3期免息,6期免息,双酒店,草原,森林,可拼房</t>
  </si>
  <si>
    <t>大脚走天下</t>
  </si>
  <si>
    <t>第1天🚩北京望京西地铁站集合出发🚙
📢3人及3人以上可在北京二环外四环内 方便地点上门接送
⛺木兰围场皇家狩猎场🐎
🌲塞罕坝林海🍃
🌄乌兰布统欧式草原💐第2天🗺『乌兰一日行』🤟
💧蓝旗格格的‘’眼泪‘’公主湖
🤳打卡蒙古风情园
🍸惬意下午茶•围炉冰茶
🚙越野穿越草原腹地🌲
✨夜观浪漫星河第3天🐎观大型马术表演
🦌‘’奈良 ‘’同款梅花鹿
🛤草原撒欢之旅圆满结束
🚙承德市内散团！</t>
  </si>
  <si>
    <t>【妈妈带我看世界】亲子专属纯净大牧场：4000只羊群+200匹牛马群+100%原生态+带娃深入呼伦贝尔大草原天然牧业产区【稀缺草原度假酒店】</t>
  </si>
  <si>
    <t>可加购导游服务,无购物,无自费,成团保障,飞机往返,3期免息,赠取消险,车型可选</t>
  </si>
  <si>
    <t>A线,5钻酒店+1晚娜幕营地,￥4783;B线,5钻酒店+1晚蒙古包,￥4378;C线,5钻酒店+1晚乌斯小筑,￥4378;D线,5晚市区酒店,￥4282;E线, 全程自选酒店,￥4931</t>
  </si>
  <si>
    <t>第1天🛬 出发地-抵达呼伦贝尔
   （专属车辆等候，开启悠然文化之
      旅）
🏨抵达海拉尔入住第2天🚗海拉尔-红花尔基樟子松国家森林公园-海拉尔 🥏森林到草原的一天第3天🚗海拉尔-满洲里
🥏中俄边境旅游区&amp;风尚度假
🏞深度穿越呼伦贝尔大草原
🏨香格里拉大酒店第4天满洲里-猛犸公园-呼伦湖-满洲里第5天满洲里-4000只羊群私家牧场-草原露营-草原野炊-小小牧羊人+自由射箭--海拉尔第6天娜幕野奢营地-海拉尔-全国各地
🛫专属车辆根据您的航班时刻前往机场</t>
  </si>
  <si>
    <t>呼伦贝尔+满洲里+额尔古纳+根河+漠河+北极村+哈尔滨9日8晚私家团</t>
  </si>
  <si>
    <t>【宿1N哈尔滨+哈尔滨市游】含漠河-哈硬卧【实景演绎&lt;万马奔腾&gt;玩转巴尔虎民俗园·传统射箭·奇幻乐园丨套娃乐园·看俄罗斯大马戏】骑马.驯鹿.北极沙洲</t>
  </si>
  <si>
    <t>A线,海进哈出（漠河-哈尔滨火车）,￥6616;B线,海进哈出（漠河-哈尔滨单飞）,￥6697</t>
  </si>
  <si>
    <t>第1天全国各地-海拉尔「赠送24小时专车接机/站服务」第2天海拉尔-满洲里「巴尔虎蒙古部落-实景演绎《万马奔腾》-沉浸式欢乐牧场」「畅玩套娃景区-俄罗斯大马戏」第3天满洲里-黑山头「呼伦湖-6KM边防公路-呼伦贝尔大草原」「黑山头小镇-骑马1小时」安排1晚独立卫浴蒙古包第4天额尔古纳-根河「额尔古纳国家湿地-与植被鸟兽亲密接触」「华俄后裔家庭访问」无人机航拍第5天根河-漠河「敖鲁古雅使鹿部落」「人在车中坐，车在画中行」360KM大兴安岭景观路带您享受美景大餐第6天漠河-北极村「北极沙洲-神州北极广场」「北方邮政局-北陲哨所」第7天北极村-哈尔滨「林海观音山-胭脂沟」「五·六火灾纪念馆-松苑原始森林公园」乘坐火车硬卧前往哈尔滨第8天哈尔滨「中央大街-防洪纪念塔-圣索菲亚大教堂-斯大林公园」「自由活动一下午」第9天哈尔滨-全国各地「赠送24小时专车送机/站服务」</t>
  </si>
  <si>
    <t>呼伦贝尔+阿尔山+额尔古纳+满洲里6日5晚拼小团</t>
  </si>
  <si>
    <t>［4人内小团〓不拥挤，不孤单］空调蒙古包丨国门或套娃『甘珠尔庙+额吉故乡+草原在这里+边防公路』特产零食&amp;航拍&amp;微信管家『马术演绎+缆车滑草+草原专列+行军大帐』</t>
  </si>
  <si>
    <t>拼小团,无购物,无自费,精致小团,成团保障,70岁须陪同,草原,森林,赠取消险,骑马体验</t>
  </si>
  <si>
    <t>锦途旅行</t>
  </si>
  <si>
    <t>A线,含往返机票,￥3435;B线,仅含去程机票,￥2900</t>
  </si>
  <si>
    <t>第1天『24小时免费接机/站』各地✈️相约海拉尔〔海拉尔机场或火车站〕🏠入住海拉尔4钻酒店第2天『海拉尔出发🏁』伊敏河--甘珠尔庙〔外观〕--阿尔山国家森林公园〔天池、地池、龟背岩、驼峰岭天池〕🏠入住空阿尔山森林公园景区内第3天『阿尔山出发🏁』阿尔山国家森林公园〔石塘林、杜鹃湖、三潭峡、乌苏浪子湖、不冻河〕--诺门罕战争遗址--北湖公园〔夜游口岸之城〕🏠入住满洲里4钻酒店第4天『满洲里出发🏁』国门或套娃〔国门仅限大陆身份证进入〕--额尔古纳河--边防公路--额吉故乡〔牧民家访+射箭+网红小火车+行军大帐〕--塞佰诺马场〔骑马体验〕--黑山头镇〔篝火晚会〕🏠入住空调蒙古包第5天『黑山头出发🏁』草原在这里〔马术演绎+缆车滑草+勒勒车+草原和谐号〕--莫尔格勒河〔九曲长河〕--呼伦贝尔大草原🏠入住海拉尔4钻酒店第6天✈『告别草原，返回温馨小家🏁』海拉尔〔海拉尔机场或火车站〕</t>
  </si>
  <si>
    <t>呼和浩特+乌兰哈达火山地质公园+辉腾锡勒草原+响沙湾4日3晚私家团</t>
  </si>
  <si>
    <t>『5A景区响沙湾门票索道+悦沙岛+骑骆驼』沙漠畅玩•出片圣地•乌兰哈达火山+沉浸式体验•辉腾锡勒草原 赠:当地特色小吃,哈达,沙脖</t>
  </si>
  <si>
    <t>无购物,成团保障,沙漠,火山,草原,车型可选</t>
  </si>
  <si>
    <t>A线,飞机往返,￥3454;B线,火车往返,￥2849</t>
  </si>
  <si>
    <t>第1天全国各地-呼和浩特-赠送24H专车接送机/站服务第2天呼和浩特-乌兰哈达火山地质公园-辉腾锡勒草原第3天辉腾锡勒-响沙湾-沙漠畅玩-【包含响沙湾门票+索道费用+悦沙岛套票】-入住呼和浩特市内酒店第4天呼和浩特-全国各地-赠送24H专车送机/站服务</t>
  </si>
  <si>
    <t>呼和浩特+希拉穆仁草原+库布齐沙漠5日4晚拼小团</t>
  </si>
  <si>
    <t>【玩沙精选6人团 避暑在内蒙】草原越野/骑马任选|15KM穿沙&amp;滑沙&amp;沙漠索道『酒店升级：升级2N品牌五钻酒店』舌尖美味含6正餐3特色『特色羊腿&amp;手把肉&amp;非遗美食烧麦』</t>
  </si>
  <si>
    <t>拼小团,无购物,精致小团,成团保障,蒙古包,沙漠,草原,赠取消险,博物馆</t>
  </si>
  <si>
    <t>A线,飞机往返,￥3729;B线,火车往返,￥3178</t>
  </si>
  <si>
    <t>第1天全国各地---呼和浩特【全天24H接机/站，走进内蒙古从博物馆开始，参观展馆“大辽契丹”，寻觅中西交融的珍宝，夜游塞上老街，看旧时青城，穿越古今】第2天呼和浩特---希拉穆仁草原【传统草原下马酒仪式&amp;骑马漫步草原&amp;越野车穿越草原&amp;安静的星空夜话亦或是热土篝火晚会】第3天希拉穆仁草原---响沙湾---达拉特旗（自愿观赏惬意草原日出+横跨大漠索道+刺激滑沙体验，可选悠悠大漠驼铃+大漠刺激四驱冲沙车+沙漠水世界亦或是沙漠刺激过山车）第4天达拉特旗---越野穿沙---呼和浩特--青城市区（越野穿沙感受速度与激情+游览昭君博物院，参观编钟博物馆）第5天呼和浩特---全国各地【全天送机/站】</t>
  </si>
  <si>
    <t>【2N香格里拉+1N蒙古包】Vlog航拍+马之舞｜骑马体验+草原和谐号+滑草｜萌宠驯鹿+网红喊泉｜国门+套娃+呼伦湖｜自选体验乌兰山哆咪屋/木刻楞/套娃酒店｜草原·湿地·湖泊·星河</t>
  </si>
  <si>
    <t>可加购导游服务,无购物,无自费,成团保障,飞机往返,3期免息,湿地,湖泊,草原,赠取消险,游乐园,骑马体验,车型可选</t>
  </si>
  <si>
    <t>A线,2N香格里拉+1N空调蒙古包,￥4239;B线,2N香格里拉+1N俄式木刻楞,￥3865;C线,2N香格里拉+1N网红哆咪屋,￥4277</t>
  </si>
  <si>
    <t>第1天✈️初抵【呼伦贝尔】，夜宿海拉尔（24小时专车接机）第2天零距离走进【呼伦贝尔大草原】，探索【国家湿地公园】，饲喂萌宠驯鹿+网红喊泉，夜宿草原蒙古包，玩篝火、观星河｜（当地属于高寒地区，部分景区预计5月中旬左右开放，具体见详细行程）第3天Vlog航拍+【骑马体验】+【民俗体验】（挤牛奶喂小羊）+【草原和谐号】（观光小火车）+【滑草】｜（当地属于高寒地区，部分景区预计5月中旬左右开放，具体见详细行程）第4天登【国门景区】远眺后贝加尔斯克小镇，畅玩草原迪斯尼【套娃景区】｜（根据不同班期，可选体验1晚套娃/城堡酒店）第5天【呼伦湖】追忆美丽传说，探秘【巴尔虎蒙古部落】，观大型马术竞技表演马之舞演绎｜（当地属于高寒地区，部分景区预计6月中旬左右开放，具体见详细行程）第6天✈️惜别【呼伦贝尔】，24小时专车送机</t>
  </si>
  <si>
    <t>一价全含-草原亲子观光小火车+1晚套娃城堡酒店+1晚观景蒙古包丨驯鹿苑+越野车涉水穿越+黑山头骑马体验+5A国门景区+莫日格勒河+哈萨尔部落-草原下马酒+祭敖包+呼和诺尔湖</t>
  </si>
  <si>
    <t>无购物,无自费,成团保障,70岁须陪同,湿地,草原,赠取消险</t>
  </si>
  <si>
    <t>A线,飞机往返,￥2844;B线,去程飞机返程自理,￥2296;C线,返程飞机去程自理,￥2250;D线,高铁/动车往返,￥2534</t>
  </si>
  <si>
    <t>第1天各地—呼伦贝尔/海拉尔—入住酒店【24H接机/站+旅游管家服务】第2天海拉尔接站—莫日格勒河源头—访华俄家庭—品特色牛排锅—额尔古纳国家湿地公园（驯鹿苑）—室韦俄罗斯民族乡—室韦小镇骑行—入住室韦特色木刻楞第3天室韦—草原私家牧场（托马斯彩虹小火车、原生态白桦林）—越野车涉水穿越—访问牧户人家—黑山头马术训练基地（草原骑马体验）—品烤全羊/羊腿—草原篝火联欢—入住草原观景蒙古包第4天黑山头—草原日出—186彩带河景区（含滑草）—中俄边防公路—品尝特色手扒肉—乘车前往满洲里—扎赉诺尔博物馆—DFS中俄互贸免税区—俄罗斯风情歌舞演绎餐—夜游满洲里—入住套娃主题酒店群（2-4号楼）第5天满洲里—套娃广场外景—国门景区外景—哈萨尔游牧部落（下马酒、祭敖包）—呼和诺尔湖—呼伦湖特色鱼宴—成吉思汗广场—火车硬卧返回哈尔滨（可升级软卧）第6天呼伦贝尔/海拉尔—各地【24H送站/机服务】</t>
  </si>
  <si>
    <t>内蒙古呼伦贝尔6日5晚私家团</t>
  </si>
  <si>
    <t>《爸爸去哪儿》同款&amp;限定稀缺•您的专属VIP小团｜ATV越野车自驾，越野穿越草原深入腹地、驰骋草原·旅拍&amp;无人机航拍｜骑马不限时+草原和谐号观光小火车｜您的行程您做主｜可升霸道出行</t>
  </si>
  <si>
    <t>优选,无购物,无自费,成团保障,草原,骑马体验,车型可选</t>
  </si>
  <si>
    <t>A线,🔥火热畅销】呼伦贝尔+满洲里,￥5199;B线,💪升级一晚套娃主楼城堡酒店,￥5846;C线,呼伦贝尔+满洲里+阿尔山,￥5575;D线,【A线同款】仅去程飞机,￥4095</t>
  </si>
  <si>
    <t>第1天【贵宾专属，私家VIP小团】全国各地✈️海拉尔—落地专车0等待接机—送酒店办理入住—开启呼伦贝尔之旅第2天呼伦贝尔大草原—《爸爸去哪儿》取景地（莫日格勒河）—越野穿越草原腹地—赠：秘境露营下午茶、草原航拍基地（打卡天空之境、云端天梯、网红秋千、气球屋、网红鸟巢、草原特色大草捆及各种打卡路标，赠航拍短视频）第3天“亚洲弟一湿地”【额尔古纳湿地】（🎁赠景区电瓶车、鹿园、网红喊泉、网红孔雀合影、网红炮弹飞人、网红360°自行车、网红趣味斗牛）—ATV越野车自驾体验、驰骋山野间—策马奔腾、骑马不限时—赏日落第4天“草原在这里”网红草原和谐号小火车📷、亲身体验观光小火车—网红千米滑草、来一场滑翔飞行—访牧户—下马酒&amp;敬献哈达、感受蒙古族至高接待礼仪—祭祀敖包、静心祈福—国门—套娃景区—夜游满洲里第5天“广寒仙境”呼伦湖（喂海鸥、赏湖面风光、避夏日之暑）—巴尔虎蒙古部落—📷风车公路（拍照超出片）—海拉尔第6天呼伦贝尔✈各地『🚗24小时专车送机』期待与您再次相遇😃</t>
  </si>
  <si>
    <t>内蒙古呼伦贝尔+满洲里+额尔古纳+阿尔山8日7晚私家团</t>
  </si>
  <si>
    <t>【南北环线&amp;金秋全境】SUV越野/可升霸道&amp;房车丨森林骑行&amp;拓展.滑草.驯鹿.喊泉.牧民家访丨湿地+哈乌尔+白桦林+天池+石塘林+乌兰山+室韦小镇</t>
  </si>
  <si>
    <t>可加购导游服务,无购物,成团保障,湿地,草原,赠取消险,白桦林,车型可选,金牌店铺</t>
  </si>
  <si>
    <t>A线,双飞,￥4642;B线,单飞,￥4154</t>
  </si>
  <si>
    <t>第1天出发地✈抵达呼伦贝尔-【接机入住酒店-推荐自由活动】第2天呼伦贝尔大草原【莫日格勒河草原】→额尔古纳湿地【“驯鹿+喊泉+360自行车+孔雀合影”】→入住【额尔古纳】第3天额尔古纳-【哈乌尔河】→【白桦林】童话小镇&amp;玻璃栈道→室韦俄罗斯民族乡第4天室韦小镇【中俄界河-九卡-八卡--七卡】→额尔古纳河 乌兰山】千米滑草→黑山头草原【宿蒙古包】第5天黑山头【额吉故乡】行军大帐/草原小火车/牧民家访/民族服饰拍照→外观国门套娃景区→满洲里第6天满洲里--阿尔山【阿尔山国家森林公园】第7天阿尔山--海拉尔【三潭峡，石塘林，杜鹃湖】第8天【1对1专车送机/站】全天自由活动→送机/送站</t>
  </si>
  <si>
    <t>呼伦贝尔+海拉尔+额尔古纳+根河+满洲里5日4晚私家团</t>
  </si>
  <si>
    <t>『自驾飞机+骑马穿越2小时+vlog航拍+哆咪屋』3晚5钻可升套娃+1晚草原蒙古部落+观日落余晖丨星空篝火+边境越野丨网红滑草+高空秋千丨全程越野+可升级霸道&amp;房车</t>
  </si>
  <si>
    <t>无购物,无自费,成团保障,飞机往返,草原,赠取消险,骑马体验,车型可选</t>
  </si>
  <si>
    <t>A线,SUV+骑马,￥4455;B线,房车+低空飞行,￥7438;C线,霸道+低空飞行,￥6241;D线,SUV+骑马网红秋千滑草,￥5236</t>
  </si>
  <si>
    <t>第1天【24小时专车接机】入住海拉尔5钻酒店第2天【呼伦贝尔大草原】越野车穿越原始草原丨俯瞰莫日格勒河丨额尔古纳湿地（根河湿地、亚洲第—湿地）丨酒店式蒙古包丨祭祀敖包丨骑马丨篝火晚会丨星空草原第3天【边境无人区】黑山头+骑马体验丨穿越边防公路赏额尔古纳河丨扎赉诺尔丨满洲里第4天满洲里丨国门景区（外观）丨套娃景区（外观）丨巴尔虎景区全天畅玩丨海拉尔第5天【24小时专车送机】家，永远是你想回去的地方</t>
  </si>
  <si>
    <t>呼伦贝尔+额尔古纳+满洲里+阿尔山11日10晚私家团</t>
  </si>
  <si>
    <t>【内蒙】2N香格里拉5N海5钻丨1N木刻楞1N森林公园民宿1N阿尔山市区4钻丨可0元更换1N180度湖景房+蒙古包丨室韦俄罗斯民族乡落日骑行·慢生活丨阿尔山森林公园·火山天池</t>
  </si>
  <si>
    <t>可加购导游服务,无购物,无自费,成团保障,飞机往返,观日落,湿地,草原,赠取消险,游乐园,骑马体验,白桦林,车型可选</t>
  </si>
  <si>
    <t>A线,双飞,￥8254</t>
  </si>
  <si>
    <t>第1天全国各地-海拉尔-赠送24小时专车接机/站服务第2天海拉尔-莫日格勒河-呼伦贝尔大草原-额尔古纳国家湿地-无人机航拍-室韦-赠送落日骑行-入住俄罗斯民居木刻楞第3天室韦-奥洛契庄园-恩和俄罗斯民族乡-白桦林景区-萌宠驯鹿-海拉尔-可0元更换1晚蒙古包第4天黑山头-赠：额吉故乡-挤牛奶-喂小羊-行军大帐穿越-6KM边防公路-呼伦湖-满洲里-夜游满洲里北湖公园第5天满洲里-国门景区-北疆明珠观光塔-套娃乐园-俄罗斯大马戏-畅玩满洲里第6天满洲里-猛犸公园-扎赉诺尔博物馆-巴尔虎民俗园-大型马上竞技表演《马之舞》-海拉尔-可0元换购湖畔180°湖景房第7天海拉尔-呼和诺尔湖-全天无限次滑草-不限时骑马-呼和诺尔草原旅游区·2016春晚分会场-海拉尔第8天海拉尔-五里泉-阿尔山国家森林公园-火山天池-宿公园民宿第9天阿尔山国家森林公园-石塘林-三潭峡-杜鹃湖-驼峰岭天池-阿尔山市区第10天阿尔山市-白狼峰景区-兴安敖包-呼伦贝尔大草原-成吉思汗广场-海拉尔第11天海拉尔-全国各地-赠送24小时专车送机/站服务</t>
  </si>
  <si>
    <t>呼伦贝尔+额尔古纳+室韦+满洲里6日5晚自由行</t>
  </si>
  <si>
    <t>『Vlog旅拍+四钻酒店+蒙古包+木刻楞』景点自选+车型自选|赠·牧民家纺+下午茶+射箭+挤牛奶喂羊+蒙古服拍照+篝火晚会+接送机/站|览·草原/湿地/森林/边境卡线/界河太极湾</t>
  </si>
  <si>
    <t>成团保障,70岁须陪同,草原,赠取消险</t>
  </si>
  <si>
    <t>A线,含往返机票,￥2563;B线,含去程机票,￥暂无可售</t>
  </si>
  <si>
    <t>第1天相约“草原之都”海拉尔（市区自由活动，寻找草原味道）第2天推荐：海拉尔—深入草原腹地（赠航拍）—莫尔格勒河—额尔古纳湿地（鹿苑）—白桦林—室韦俄罗斯民俗乡（界河日落）第3天推荐：室韦 —奥洛契庄园 —醉美中俄边防卡线、乌兰山太极湾（网红秋千、滑草）—边境骑马观日落—草原蒙古包（赠私家牧场民俗体验+篝火晚会）第4天推荐：蒙古包—边防公路—186彩带河—国门景区—套娃主题景区—满洲里夜景第5天推荐：满洲里—猛犸主题景区—呼伦湖—巴尔虎蒙古部落—大型马之舞—海拉尔第6天惜别呼伦贝尔</t>
  </si>
  <si>
    <t>【自选酒店 酒店&amp;房型随心选】不限时骑马/JEEP车穿越+滑草+射箭+卡丁车+蒙古火炮+篝火|沙漠含仙沙岛套票+骑骆驼|穿越草原无人区|亲子优选 牧民生活体验</t>
  </si>
  <si>
    <t>可加购导游服务,无购物,成团保障,沙漠,草原</t>
  </si>
  <si>
    <t>A线,飞机往返,￥3677;B线,火车往返,￥2827;C线,仅含去程飞机,￥2810;D线,仅含去程火车,￥2599</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</si>
  <si>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夜观草原星空第3天希拉穆仁—蝶恋古牧场活动体验—穿越草原无人区—深山五当召—包头 晚宿包头| 体验480元牧场专属套票：滑草 射箭 卡丁车 蒙古火炮 牧民生活体验 深度穿越草原腹地第4天包头—响沙湾沙漠景区—鄂尔多斯 宿鄂尔多斯| 沙漠畅玩一整天  含响沙湾门票+索道，含仙沙岛沙漠娱乐套票+骑骆驼 第5天鄂尔多斯—成吉思汗陵—康巴什—敕勒川草原—呼和浩特 宿呼和浩特| 拜谒一代天骄成吉思汗的灵魂长眠地 赠游康巴什+北魏民歌《敕勒歌》“风吹草低见牛羊”下的敕勒川草原第6天呼和浩特—返回您温馨的家</t>
  </si>
  <si>
    <t>【隐奢房车出行&amp;B线丰田霸道出行｜香格里拉+空调蒙古包】Vlog航拍+马之舞｜骑马体验/民俗体验/草原和谐号/滑草｜萌宠驯鹿+网红喊泉｜国门/套娃+呼伦湖｜草原·湿地·湖泊·星河</t>
  </si>
  <si>
    <t>可加购导游服务,无购物,无自费,成团保障,飞机往返,3期免息,湿地,湖泊,草原,赠取消险,骑马体验</t>
  </si>
  <si>
    <t>A线,房车出行|飞机往返,￥4682;B线,霸道出行|飞机往返,￥3929</t>
  </si>
  <si>
    <t>第1天✈️初抵【呼伦贝尔】，夜宿海拉尔（24小时专车接机）第2天【♨房车出行】，零距离走进【呼伦贝尔大草原】，探索【国家湿地公园】，饲喂萌宠驯鹿+网红喊泉，夜宿草原蒙古包，玩篝火、观星河｜（当地属于高寒地区，部分景区预计5月中旬左右开放，具体见详细行程）第3天【♨房车出行】，Vlog航拍+骑马体验/民俗体验（挤牛奶喂小羊）/草原和谐号（观光小火车）/滑草4选1｜国门/套娃2选1｜当地高寒地区，部分景区预计5月中旬开放｜不同班期，可选体验1晚套娃/城堡酒店第4天【♨房车出行】，【呼伦湖】追忆美丽传说，探秘【巴尔虎蒙古部落】，观大型马术竞技表演马之舞演绎｜（当地属于高寒地区，部分景区预计6月中旬左右开放，具体见详细行程）第5天✈️惜别【呼伦贝尔】，24小时专车送机</t>
  </si>
  <si>
    <t>吉林长春+长白山+哈尔滨+呼伦贝尔+满洲里8日7晚跟团游</t>
  </si>
  <si>
    <t>纯玩0购物-1晚长白山温泉酒店-蒙古马颂实景表演-草原射箭体验+草原彩虹小火车+5A长白山天池&amp;天空之境-呼伦湖+东北虎园+“东方小巴黎”哈尔滨+魅力边城-满洲里</t>
  </si>
  <si>
    <t>无购物,成团保障,70岁须陪同,赠取消险,温泉体验,禅院,金牌店铺</t>
  </si>
  <si>
    <t>A线,飞机往返,￥4244;B线,去程机票返程自理,￥3705;C线,返程机票去程自理,￥3640;D线,高铁/动车往返,￥4220</t>
  </si>
  <si>
    <t>第1天各地—长春/吉林【24小时接机/站+管家服务】第2天吉林—5A六鼎山文化旅游区（金鼎大佛）—东北农家菜—二道白河镇—自由活动—长白山山珍宴—入住长白山火山温泉酒店第3天二道白河—5A长白山自然保护区（北坡）—长白山天池（长白瀑布、小天池、绿渊潭等景区）—东北虎园—百花谷朝鲜族部落—入住敦化酒店第4天敦化—5A镜泊湖景区—吊水楼瀑布—镜泊湖鱼宴—乘车前往“东方小巴黎”哈尔滨—入住酒店第5天哈尔滨—哈尔滨市区景点（中华巴洛克老街、松花江铁路桥、中央大街、圣·索菲亚大教堂、斯大林公园等）—特色饺子宴—乘坐火车硬卧前往海拉尔（可升级软卧）第6天海拉尔—“天空之镜”呼伦湖—品呼伦湖特色鱼宴—边境小镇满洲里—大觉禅寺—国门广场—套娃广场—满洲里中俄互贸免税区—夜游满洲里—入住酒店第7天满洲里—铁木真大汉行营—扎赉诺尔博物馆—猛犸象公园—呼伦贝尔大草原—体验下马酒+祭敖包—蒙古马颂—草原射箭—访问蒙古牧民家—草原彩虹小火车—海拉尔—火车硬卧前往哈尔滨（可升级软卧）第8天哈尔滨—各地【24小时送机/站】</t>
  </si>
  <si>
    <t>宁夏银川+中卫6日5晚跟团游</t>
  </si>
  <si>
    <t>【7号星空帐篷露营+五湖穿越】6人小团·纯玩无购物·视觉盛宴通湖草原《马到成功》全程舒适酒店搭配+亲子全日制活动·星空做酒畅快解压+腾格里沙漠五湖穿越+赠乌兰湖航拍+超长时间嗨玩沙漠</t>
  </si>
  <si>
    <t>无购物,无自费,精致小团,成团保障,飞机往返,亲子甄选,70岁须陪同,沙漠,草原,赠取消险</t>
  </si>
  <si>
    <t>A线,银川进出双飞,￥5333</t>
  </si>
  <si>
    <t>第1天出发地-银川（群贤抵宁VIP专车独立接机/站/不拼车0等待/入住4钻酒店，司机帮您办理入住【自由活动】）第2天银川-西夏王陵-通湖草原-7号星空帐篷（解读西夏陵景区，打卡通湖草原，入住7号星空帐篷酒店，嗨玩腾格里沙漠）第3天7号星空帐篷-沙坡头-银川（参加7号星空帐篷酒店全日制活动，嗨玩沙坡头景区）第4天银川-镇北堡西部影视城-贺兰山岩画-怀远夜市-银川（重温经典，打卡影视城；解读古老岩画，品当地特色小吃，感受烟火气息）第5天银川-五湖穿越-银川（腾格里沙漠五湖穿越-赠乌兰湖航拍）第6天银川—银川河东机场送站 （惜别塞上江南，返回温馨的家）</t>
  </si>
  <si>
    <t>呼伦贝尔+满洲里+漠河+北极村+哈尔滨+阿尔山9日8晚私家团</t>
  </si>
  <si>
    <t>在·火山天池路上-打卡5A阿尔山森林公园【1980漠河舞厅】五·六火灾沉痛记忆里的执着爱情丨骑马-喂驯鹿-听漠河爱情故事-看实景演绎《马颂》-6KM边防公路</t>
  </si>
  <si>
    <t>无购物,无自费,成团保障,飞机往返,湿地,草原,森林,赠取消险,骑马体验,赏杜鹃,车型可选</t>
  </si>
  <si>
    <t>A线,海进哈出（漠河-哈尔滨火车）,￥6948;B线,海进哈出（漠河-哈尔滨单飞）,￥7092</t>
  </si>
  <si>
    <t>第1天全国各地-海拉尔「赠送24小时专车接机/站服务」第2天海拉尔-阿尔山「畅玩森林公园-火山天池-三潭峡」「入住森林公园民宿」第3天阿尔山-满洲里「森林公园石塘林-杜鹃湖」「外观国门/套娃景区」第4天满洲里-黑山头「实景演绎：马颂-6KM边防公路」「挤牛奶-喂小羊-草原观光小火车-骑马1小时」宿草原独立卫浴蒙古包第5天额尔古纳-根河「额尔古纳国家湿地-与植被鸟兽亲密接触」「华俄后裔家庭访问」无人机航拍第6天根河-漠河「敖鲁古雅使鹿部落」「人在车中坐，车在画中行」360KM大兴安岭景观路带您享受美景大餐第7天漠河-北极村「北极沙洲-神州北极广场」「北方邮政局-北陲哨所」第8天北极村-哈尔滨「林海观音山-胭脂沟」「五·六火灾纪念馆-松苑原始森林公园」乘坐火车硬卧前往哈尔滨第9天哈尔滨-全国各地「赠送24小时专车送机/站服务」</t>
  </si>
  <si>
    <t>宁夏银川+吴忠+中卫沙坡头6日5晚跟团游</t>
  </si>
  <si>
    <t>【全景宁夏•6人团】甄选5钻精品酒店『嗨玩沙坡头+通湖草原+黄河大峡谷；文化打卡：66号公路+影视城+西夏陵&amp;贺兰山岩画』赠吴忠早茶体验+《神游通湖》表演体验+《看见贺兰》</t>
  </si>
  <si>
    <t>优选,无购物,精致小团,成团保障,飞机往返,70岁须陪同,沙漠,峡谷峡湾,草原,赠取消险,美术馆</t>
  </si>
  <si>
    <t>A线,银川进出双飞,￥5215</t>
  </si>
  <si>
    <t>第1天抵达银川（群贤抵宁VIP专车独立接机/站/不拼车0等待/入住精选5钻酒店，司机帮您办理入住【自由活动】）第2天银川-镇北堡西部影城-贺兰山岩画-西夏陵国家遗址公园-银川怀远夜市-银川（带您重温经典，打卡影视城，专导带您了解古老岩画文化，解读西夏历史，嗨吃怀远夜市）第3天银川-水洞沟-通湖草原-中卫（穿越时空隧道，进入腾格里沙漠，观沙漠日落，视觉享受《神游通湖》大型草原篝火晚会）第4天中卫-沙坡头-66号公路-吴忠（嗨玩腾格里沙漠沙坡头，打卡网红地66号公路）第5天吴忠早茶-黄河大峡谷+108塔--漫葡小镇《看见贺兰》--银川（品吴忠文化-早茶，船游黄河大峡谷，108塔解烦忧；赏漫葡小镇表演）第6天银川—全国各地</t>
  </si>
  <si>
    <t>『草原沙漠&amp;周末必选』2H京蒙郊游|臻选高分4钻酒店|一单一团 专车出行| 亲子优享 网红桥+牧民生活体验+穿越草原无人区【当地人带你游内蒙】</t>
  </si>
  <si>
    <t>A线,飞机往返,￥2256;B线,火车往返,￥1655;C线,仅含去程飞机,￥1920;D线,仅含去程火车,￥1446</t>
  </si>
  <si>
    <t>第1天全国各地—呼和浩特 24小时免费专车接机/火车第2天呼和浩特—希拉穆仁草原—私家牧场活动体验—穿越草原无人区—包头/达拉特旗第3天达拉特旗/包头—响沙湾—呼和浩特——返回您温馨的家</t>
  </si>
  <si>
    <t>木兰围场+乌兰布统+塞罕坝3日2晚拼小团</t>
  </si>
  <si>
    <t>『骑马·越野·6人游』草原越野车深度游丨乌兰高勒夏营盘·多彩油桶小火车·草原河畔露营BBQ·草原骑马含护具丨甘丹驼城·骏马奔腾·滑沙·射箭「影视基地·野鸭湖·五彩山·公主湖日落」</t>
  </si>
  <si>
    <t>拼小团,无购物,精致小团,成团保障,70岁须陪同,草原,烧烤</t>
  </si>
  <si>
    <t>A线,一价全含（越野车+民俗套票）,￥1298;B线,不含越野/含民俗套票,￥588;C线,升级2晚五钻住宿,￥1768</t>
  </si>
  <si>
    <t xml:space="preserve">第1天🚗北京集合—木兰围场—甘丹驼城·滑沙·射箭·骏马奔腾·蒙服拍照·民俗演出—公主湖落日🍃乌兰布统草原
🔥星空篝火·打树花
🏨草原四钻酒店
🌈【初见草原·辽阔与自由】第2天🚗草原半天越野深度穿越【牛羊牧场·草原河流·无边花海】
🦌皇家鹿园·邂逅梅花鹿·草原狼·羊驼·矮马 
☀乌兰高勒夏营盘【多彩油桶小火车·草原骑马含专业护具·草原河畔露营BBQ·网红打卡游牧咖啡】第3天⏱️睡到自然醒 
🌺Windows桌面美景大环线【影视基地-欧式风情区-北沟-五彩山-野鸭湖-横立山-白桦林】
🚎返回北京—温馨的家
🌈【江河辽阔 我们下次再见 带着美好的回忆返程】 </t>
  </si>
  <si>
    <t>内蒙古呼伦贝尔+满洲里6日5晚跟团游</t>
  </si>
  <si>
    <t>深度纯玩零购物一价全含【高端舒适酒店】25人封顶精致小团【额尔古纳高端蒙古包】赠送骑马体验【呼伦贝尔航拍Vlog】舌尖上美味【蒙古私房菜*原生态手把肉*林区八大碗】</t>
  </si>
  <si>
    <t>无购物,成团保障,飞机往返,草原,森林,骑马体验</t>
  </si>
  <si>
    <t>第1天家乡—海拉尔或哈尔滨—自由活动（包含到哈尔滨的往返机票，及到海拉尔的卧铺，如需升级直飞海拉尔，提前咨询客服，补差价）第2天哈尔滨网红景点自由打卡-海拉尔第3天海拉尔-①莫日格勒草原-呼伦贝尔航拍Vlog-呼伦湖-套娃广场外观-边境小镇满洲里第4天满洲里-国门外观-②巴尔虎蒙古部落-中俄边防线-③286云尚牧歌草原-VIP草原游马术基地骑马体验-列夫湿地私家庄园第5天额尔古纳—穿越大兴安岭根河—海拉尔—哈尔滨第6天哈尔滨/海拉尔-飞机-家</t>
  </si>
  <si>
    <t>呼伦贝尔+额尔古纳+满洲里6日5晚跟团游</t>
  </si>
  <si>
    <t>〖A线住两晚满洲里丨B线1晚木刻楞+1晚蒙古包+30人内团丨C线10人团丨D线一单一团〗纯玩无购物店+呼伦贝尔草原+大兴安岭森林|恩和俄罗斯民族乡|界河+湿地|驯鹿|呼伦湖|呼和诺尔</t>
  </si>
  <si>
    <t>无购物,成团保障,错峰特惠,3期免息,湿地,草原,赠取消险,金牌店铺</t>
  </si>
  <si>
    <t>A线,两晚香格里拉+1晚蒙古包,￥3661;B线,1晚木刻楞+1晚蒙古包,￥3388;C线,10人内小团（B线路),￥3572;D线,一单一团独立成团+纯玩0购物,￥3572;E线,只含去程机票（A线路）,￥3074;F线,只含去程机票（B线路）,￥2913</t>
  </si>
  <si>
    <t>第1天出发地-海拉尔（海拉尔24小时免费接送机/站）【入住五钻酒店】第2天【海拉尔~呼伦贝尔大草原~黑山头】呼伦贝尔大草原，欣赏莫日格勒河，额尔古纳湿地（赠：驯鹿+喊泉+篝火晚会）【入住蒙古包】第3天【黑山头~草原在这里~186彩带河~边防公路~呼伦湖~满洲里】体验草原小火车，边防公路赏界河风光，呼伦湖【入住满洲里香格里拉】第4天【满洲里~国门景区~套娃景区~满洲里】参观国门景区，北疆明珠观光塔、畅玩套娃景区，览满洲里异国风光【入住满洲里香格里拉】第5天【满洲里-扎拉诺尔博物馆—巴尔虎蒙古部落-春晚分会场呼和诺尔景区—海拉尔】（入住五钻酒店）第6天【海拉尔全天自由活动】，挥别大草原，24小时免费送机/站服务</t>
  </si>
  <si>
    <t>内蒙古呼伦贝尔+海拉尔+额尔古纳+满洲里3日2晚拼小团</t>
  </si>
  <si>
    <t>「4人内小团丨不用挤，不孤单」vlog航拍〓湿地公园+蒙古部落〔马术演绎+草原和谐号+缆车滑草+行军大帐〕特产零食&amp;全能司机『B线自选香格里拉或套娃酒店』</t>
  </si>
  <si>
    <t>拼小团,无购物,无自费,精致小团,成团保障,飞机往返,观日落,湿地,草原,赠取消险,骑马体验</t>
  </si>
  <si>
    <t>A线,蒙古包+4钻酒店,￥2824;B线,升级香格里拉/套娃&amp;自选,￥3606;C线,仅含来程机票（A线路）,￥2670</t>
  </si>
  <si>
    <t>第1天各地✈️相约海拉尔『海拉尔出发🏁』呼伦贝尔大草原--莫尔格勒河〔九曲十八弯〕--额尔古纳国家湿地公园〔鹿苑喊泉〕--日落篝火🏠入住特色蒙古包丨建议预定10:00前抵达的航班第2天『黑山头出发🏁』草原在这里旅游景区〔马术演绎+草原和谐号+缆车滑草+勒勒车〕--塞佰诺马场〔骑马体验〕--额吉故乡〔牧民家访+射箭+网红小火车+行军大帐〕--额尔古纳河🏠入住满洲里4钻酒店第3天『满洲里出发🏁』国门或套娃〔童话世界或国门口岸〕--巴尔虎蒙古部落〔民俗娱乐〕--巴尔虎草原--成吉思汗广场✈『告别草原，返回温馨小家🏁』建议预定16:00后的航班</t>
  </si>
  <si>
    <t>沈阳故宫+长白山+哈尔滨+呼伦贝尔+满洲里9日8晚跟团游</t>
  </si>
  <si>
    <t>踏春捕夏-畅游黑辽吉蒙四省-蒙古马颂演出+草原射箭&amp;彩虹小火车+5A长白山天池·温泉+东北虎林园丨5A镜泊湖+呼伦湖+东方小巴黎-哈尔滨+呼伦贝尔大草原+边城满洲里</t>
  </si>
  <si>
    <t>无购物,成团保障,70岁须陪同,赠取消险,宫殿,温泉体验,禅院,博物馆,当地特色美食</t>
  </si>
  <si>
    <t>A线,飞机往返,￥5035;B线,去程机票返程自理,￥4499;C线,返程机票去程自理,￥4500;D线,高铁/动车往返,￥4798</t>
  </si>
  <si>
    <t>第1天各地—沈阳【24小时接机/站+管家服务】第2天沈阳—沈阳故宫一清代一条街—张氏帅府博物馆—乘坐高铁/动车前往吉林—入住酒店第3天吉林—5A六鼎山文化旅游区（金鼎大佛）—东北农家菜—二道白河镇—自由活动—长白山山珍宴—入住长白山火山温泉酒店第4天二道白河—5A长白山自然保护区（北坡）—长白山天池（长白瀑布、小天池、绿渊潭等景区）—东北虎园—百花谷朝鲜族部落—入住敦化酒店第5天敦化—5A镜泊湖景区—吊水楼瀑布—镜泊湖鱼宴—乘车前往“东方小巴黎”哈尔滨—入住酒店第6天哈尔滨—哈尔滨市区景点（中华巴洛克老街、松花江铁路桥、中央大街、圣·索菲亚大教堂、斯大林公园等）—特色饺子宴—乘坐火车硬卧前往海拉尔（可升级软卧）第7天海拉尔—“天空之镜”呼伦湖—品呼伦湖特色鱼宴—边境小镇满洲里—大觉禅寺—国门广场—套娃广场—满洲里中俄互贸免税区—夜游满洲里—入住酒店第8天满洲里—铁木真大汉行营—扎赉诺尔博物馆—猛犸象公园—呼伦贝尔大草原—体验下马酒+祭敖包—蒙古马颂—草原射箭—访问蒙古牧民家—草原彩虹小火车—海拉尔—火车硬卧前往哈尔滨（可升级软卧）第9天哈尔滨—各地【24小时送机/站】</t>
  </si>
  <si>
    <t>宁夏银川+中卫5日4晚私家团</t>
  </si>
  <si>
    <t>【入住1晚沙漠星星酒店+3晚市区5钻酒店可自选】【腾格里沙漠五湖穿越&amp;乌兰湖+粉红湖+翡翠湖+无人机旅拍】含沙漠晚宴+含接送机或站</t>
  </si>
  <si>
    <t>A线,含往返机票,￥5484;B线,含去程机票,￥4880;C线,含返程机票,￥5173</t>
  </si>
  <si>
    <t>第1天出发地-银川（高朋满座群贤抵宁→VIP专车独立接机/接站，不拼车0等待→入住酒店，司机协助您办理入住，自由活动）第2天银川-66号公路--沙坡头-中卫沙漠星星酒店（网红66号公路酷撒无人区、疯玩沙坡头、超酷沙漠酒店与星空银河做伴）第3天沙漠星星酒店---穿越腾格里沙漠寻找网红湖&amp;地球心脏（乌兰湖）翡翠湖（海骝其古湖）骆驼湖（特莫图湖）吉他湖 大天鹅湖--住银川酒店（乘坐越野车穿越腾格里沙漠寻找网红湖）第4天银川-黄河大峡谷-西夏陵-银川（黄河大峡谷看古塔群游黄河十里长峡，探秘消失的国度）第5天银川-出发地（赠送送机或送站服务，保持通讯设备畅通）</t>
  </si>
  <si>
    <t>金山岭长城+避暑山庄+普宁寺+普陀宗乘之庙+木兰围场+塞罕坝+乌兰布统草原5日4晚私家团</t>
  </si>
  <si>
    <t>〖多人立减〗【全程无购物 司机兼向导 全程商务车 5钻酒店 门票全含 一单一团 精致小团 贵宾体验 好评如潮 体验不一样的旅行】</t>
  </si>
  <si>
    <t>无购物,无自费,立即确认,成团保障,3期免息,草原,寺院祈福,车型可选</t>
  </si>
  <si>
    <t>承德万众国旅</t>
  </si>
  <si>
    <t>第1天北京--金山岭--承德第2天普宁寺-小布达拉宫-避暑山庄第3天木兰围场-塞罕坝-乌兰布统-公主湖第4天乌兰布统-蛤蟆坝-桦木沟第5天木兰围场--北京</t>
  </si>
  <si>
    <t>乌兰布统+木兰围场+坝上+塞罕坝+公主湖草原度假区+蛤蟆坝4日3晚私家团</t>
  </si>
  <si>
    <t>〖多人立减 坦克500心选路线〗【全程无购物 司机兼向导 全程商务车 5钻酒店 门票全含 一单一团 精致小团 好评如潮 随走随停 体验不一样的旅行】</t>
  </si>
  <si>
    <t>无购物,无自费,立即确认,成团保障,3期免息,草原,车型可选</t>
  </si>
  <si>
    <t>第1天北京--木兰围场第2天塞罕坝-七星湖-乌兰布统-将军泡子-公主湖第3天太阳湖-龟山大峡谷--蛤蟆坝-桦木沟第4天国家一号风景大道-北京</t>
  </si>
  <si>
    <t>呼伦贝尔+海拉尔+阿尔山5日4晚私家团</t>
  </si>
  <si>
    <t>【升级2N5钻酒店+温泉泡汤】呼伦贝尔大草原/阿尔山白狼峰/亲爱的客栈鹿苑/阿尔山国家森林公园/杜鹃湖&amp;三潭峡&amp;龟背岩&amp;柴河源峡谷&amp;湖泊/亲爱的客栈鹿园/可升级多种车型/一单一团</t>
  </si>
  <si>
    <t>可加购导游服务,无购物,无自费,成团保障,飞机往返,峡谷峡湾,湖泊,草原,森林,赏花,博物馆,车型可选,温泉酒店</t>
  </si>
  <si>
    <t>A线,含往返航班,￥4200</t>
  </si>
  <si>
    <t>第1天初抵【呼伦贝尔】  🛬海拉尔（赠送24H专车接机）【入住温泉酒店】第2天「海拉尔 🚗阿尔山」 ❄ 步入大兴安岭森林深处 💞徒步【阿尔山氧心冰雪画廊】🚞打卡网红北欧火车站【阿尔山2晚连住不挪窝】第3天「阿尔山-公园」🎨【探索森林】5A国家森林公园 🏞赏兴安杜鹃花 🌸丨 不冻河 📍石塘林【阿尔山2晚连住不挪窝】第4天「阿尔山-海拉尔」🎨 打卡【阿尔山白狼峰景区】🏞丨解锁【亲爱的客栈】拍摄地 🧩寻【鹿】秘境丨🎨漫步呼伦贝尔大草原【入住温泉酒店】第5天惜别【呼伦贝尔】 🛫温馨的家 🏡丨专属车辆根据您的航班时刻前往机场&amp;专属服务人员协助Chink in</t>
  </si>
  <si>
    <t>银川+腾格里沙漠+黄河石林国家地质公园6日5晚私家团</t>
  </si>
  <si>
    <t>【大漠·星空·露营】这里是给星星安家的地方&amp;市区5钻酒店可自选【成人含营地骑骆驼和冲浪车】含沙漠火锅晚宴或烧烤套餐【腾格里沙漠五湖穿越&amp;乌兰湖+无人机随拍】</t>
  </si>
  <si>
    <t>A线,含往返机票,￥5219;B线,含往返火车票,￥5759;C线,含去程机票,￥4601;D线,含返程机票,￥4745</t>
  </si>
  <si>
    <t>第1天出发地-银川（高朋满座群贤抵宁→VIP专车独立接机/接站，不拼车0等待→入住酒店，司机协助您办理入住，自由活动）第2天银川-沙坡头-沙漠露营地（疯玩沙坡头、超酷沙漠露营与星空银河做伴）第3天沙漠营地-景泰石林-住中卫（欣赏景泰黄河石林地质奇观）第4天中卫--穿越腾格里沙漠寻找网红湖&amp;地球心脏（乌兰湖）翡翠湖（海骝其古湖）骆驼湖（特莫图湖）吉他湖 大天鹅湖-住银川（乘坐越野车穿越腾格里沙漠寻找网红湖、打卡网红多彩湖泊）第5天银川-西夏陵-贺兰山岩画-镇北堡西部影城-银川（探秘消失的国度、贺兰山上考究古岩画、大话西游爱你一万年重现影视经典、）第6天银川-出发地（赠送送机或送站服务，保持通讯设备畅通）</t>
  </si>
  <si>
    <t>【80%高素质家庭的选择】旗舰入住50平航母级房车+2晚国际品牌酒店香格里拉+百府悦|SUV越野车·激情越野草原「重磅项目全包含」近4千只羊群牧羊·娜木汗Bar</t>
  </si>
  <si>
    <t>优选,无购物,无自费,精致小团,成团保障,飞机往返,3期免息,湿地,湖泊,草原,赠取消险,烧烤</t>
  </si>
  <si>
    <t>A线,含往返机票,￥5006</t>
  </si>
  <si>
    <t>第1天🛬抵达呼伦贝尔（专车接机，开
             启旗舰旅行）
         🍲特色蒙古小吃
         🏨抵达海拉尔入住第2天🚗海拉尔-额尔古纳
         🥏草原画廊穿梭
         🏞丽丽娅列巴文化馆
         🍲蒙东北菜
         🏨抵达额尔古纳入住第3天🚗额尔古纳-满洲里
         🥏331草原边疆公路&amp;畅玩草原
         🏞骑马体验+滑草
         🍲蒙东北菜
         🏨香格里拉大酒店第4天🚗满洲里
         🥏国家5A级景区&amp;历史厚重的北
             方“大泽”
         🍲牛排锅
         🏨香格里拉大酒店第5天🚗满洲里-娜幕营地
          🥏时尚草原&amp;轻奢度假
          🏞草原下午茶
          🍡草原奶桶肉
          🏨娜慕航母级野奢房车第6天🚗草原景区-返程
         🥏悠然旅程&amp;享受一个草原牧场
            早餐时光
         🍵牧场早餐+手把肉
         🛫专属车辆根据您的航班时刻前往机场</t>
  </si>
  <si>
    <t>『全程房车出游·2N香格里拉+蒙古包』Vlog旅拍&amp;航拍丨 游：草原/湿地/森林/湖泊/异域口岸丨玩：套娃亲子乐园/骑马/滑草/挤牛奶/喂小羊/马之舞/马戏丨旅行管家24H服务&amp;无购物</t>
  </si>
  <si>
    <t>无购物,成团保障,亲子甄选,蒙古包,湿地,湖泊,草原,森林,骑马体验,车型可选</t>
  </si>
  <si>
    <t>呼伦贝尔乐游草原</t>
  </si>
  <si>
    <t>A线,飞机往返,￥8033;B线,仅含去程机票,￥7488</t>
  </si>
  <si>
    <t>第1天『抵达草原之都“呼伦贝尔”』24小时免费【哈达接机】·一单一接免等待丨安排入住酒店·自由活动丨微信行程管家24小时为您服务第2天『海拉尔-呼伦贝尔金色大草原-天下草原蒙古部落-额尔古纳湿地-弘吉剌部蒙古包』玩：穿越草原深处、彩虹滑梯·草原索道·Vlog旅拍·航拍、白桦林、喂小鹿·网红喊泉、俄罗斯家庭游、篝火晚会第3天 『额尔古纳-黑山头马术基地-醉美边防公路-186彩带河-套娃广场』玩：骑马、牧民家庭游、千米滑草·网红秋千、套娃主题乐园·俄罗斯大马戏第4天『异域风情满洲里-国门-呼伦湖-夜游满洲里』玩：感受异域风情满洲里、边境旅游·界碑、呼伦湖游船、猛犸象的故乡、夜游东方维也纳满洲里第5天『巴尔虎蒙古部落-呼和诺尔草原景区-海拉尔』玩：大型马上竞技表演-马之舞、38项蒙古民俗活动体验、漫步草原、春晚草原取景地“呼和诺尔”第6天『依依不舍告别草原-返回温馨的家』</t>
  </si>
  <si>
    <t>宁夏银川+中卫沙坡头+腾格里沙漠6日5晚私家团</t>
  </si>
  <si>
    <t>【入住1晚腾格里沙漠金沙海旅游度假区星旅酒店独栋沙景房】高性价比沙漠酒店&amp;4晚市区5钻酒店可自选【腾格里沙漠五湖穿越&amp;乌兰湖+无人机旅拍】【含接送机站+含沙漠晚宴】</t>
  </si>
  <si>
    <t>无购物,无自费,成团保障,沙漠,车型可选,金牌店铺</t>
  </si>
  <si>
    <t>A线,含往返机票,￥5738;B线,含往返火车票,￥6358;C线,含去程机票,￥5116;D线,含返程机票,￥5306</t>
  </si>
  <si>
    <t>第1天出发地-银川（高朋满座群贤抵宁→VIP专车独立接机/接站，不拼车0等待→入住酒店，司机协助您办理入住，自由活动）第2天银川-沙坡头-66号公路-金沙海沙漠旅游度假区（疯玩沙坡头、网红66号公路酷撒无人区、超酷沙漠酒店与星空银河做伴）第3天金沙海沙漠度假区--穿越腾格里沙漠寻找网红湖&amp;地球心脏（乌兰湖）翡翠湖（海骝其古湖）骆驼湖（特莫图湖）吉他湖 大天鹅湖--住银川酒店（乘坐越野车穿越腾格里沙漠寻找网红湖）第4天银川-西夏陵-贺兰山岩画-镇北堡西部影城-银川（探秘消失的国度、贺兰山上考究古岩画、大话西游爱你一万年重现影视经典、）第5天银川-青铜峡黄河大峡谷-水洞沟-银川（船游黄河大峡谷赏峡谷风光，走进史前考古发祥地）第6天银川-出发地（赠送送机或送站服务，保持通讯设备畅通）</t>
  </si>
  <si>
    <t>宁夏银川+中卫沙坡头5日4晚跟团游</t>
  </si>
  <si>
    <t>【入住1晚腾格里沙漠金沙海旅游度假区星旅酒店独栋沙景房】高性价比沙漠酒店&amp;3晚市区5钻酒店可自选【腾格里沙漠五湖穿越+无人机航拍】【2-10人精致小团+含接送机或站】含沙漠晚宴</t>
  </si>
  <si>
    <t>无购物,无自费,精致小团,成团保障,70岁须陪同,沙漠,金牌店铺</t>
  </si>
  <si>
    <t>A线,含往返机票,￥4719;B线,含往返火车票,￥暂无可售;C线,含去程机票,￥4177;D线,含返程机票,￥4355</t>
  </si>
  <si>
    <t>第1天出发地-银川（高朋满座群贤抵宁→VIP专车独立接机/接站，不拼车0等待→入住酒店，司机协助您办理入住，自由活动）第2天银川-沙坡头-网红66号公路-金沙海沙漠旅游度假区（疯玩沙坡头、打卡66号网红公路酷飒无人区、超酷沙漠酒店与星空银河做伴）第3天金沙海沙漠旅游度假区--穿越腾格里沙漠寻找网红湖&amp;地球心脏（乌兰湖）翡翠湖（海骝其古湖）骆驼湖（特莫图湖）吉他湖 大天鹅湖--住银川（乘坐越野车穿越腾格里沙漠寻找网红湖、打卡网红多彩湖泊）第4天银川-西夏陵-贺兰山岩画-镇北堡西部影城-银川（探秘消失的国度、贺兰山上考究古岩画、大话西游爱你一万年重现影视经典、）第5天银川-出发地（赠送送机或送站服务，保持通讯设备畅通）</t>
  </si>
  <si>
    <t>宁夏银川+中卫沙坡头+腾格里沙漠6日5晚跟团游</t>
  </si>
  <si>
    <t>【入住1晚腾格里沙漠金沙海旅游度假区星旅酒店独栋沙景房】高性价比沙漠酒店&amp;市区5钻酒店可自选【2-10人小团+含接送机站】含沙漠晚宴【腾格里沙漠五湖穿越+无人机旅拍】</t>
  </si>
  <si>
    <t>A线,含往返机票,￥5840;B线,含往返火车票,￥暂无可售;C线,含去程机票,￥5309;D线,含返程机票,￥5392</t>
  </si>
  <si>
    <t>第1天出发地-银川（高朋满座群贤抵宁→VIP专车独立接机/接站，不拼车0等待→入住酒店，司机协助您办理入住，自由活动）第2天银川-沙坡头-金沙海沙漠度假区（疯玩沙坡头、金沙海沙漠度假区超酷沙漠独栋沙景房）第3天金沙海沙漠度假区--穿越腾格里沙漠寻找网红湖&amp;地球心脏（乌兰湖）翡翠湖（海骝其古湖）骆驼湖（特莫图湖）吉他湖 大天鹅湖--住银川酒店（乘坐越野车穿越腾格里沙漠寻找网红湖）第4天银川-西夏陵-贺兰山岩画-镇北堡西部影城-银川（探秘消失的国度、贺兰山上考究古岩画、大话西游爱你一万年重现影视经典、）第5天银川-青铜峡黄河大峡谷-水洞沟-银川（船游黄河大峡谷赏峡谷风光，走进史前考古发祥地）第6天银川-出发地（赠送送机或送站服务，保持通讯设备畅通）</t>
  </si>
  <si>
    <t>户外野奢·银川+中卫沙漠星星露营地5日4晚私家团</t>
  </si>
  <si>
    <t>【沙漠星星酒店/七号星空帐篷营地·北纬37星空观测地+黄河宿集&amp;南岸、在小湾+私家定制&amp;专车】—五湖穿越粉色湖（无人机航拍）+沙坡头+星空讲座+篝火晚会+66号公路</t>
  </si>
  <si>
    <t>优选,无购物,无自费,成团保障,只含去程飞机,沙漠,车型可选</t>
  </si>
  <si>
    <t>环球定制旅行</t>
  </si>
  <si>
    <t>A线,五湖穿越+星星+黄河宿集,￥6080;B线,七号星空营地+五湖+篝火晚会,￥5200</t>
  </si>
  <si>
    <t>第1天【全国出发—银川】
🔸酒店：银川阅彩城凯悦嘉寓酒店/银川阅彩城凯悦嘉轩酒店/银川凯宾斯基饭店
🔸服务：专车接机（根据您的出发地安排合适的直飞或转机航班，专业定制师一对一为您服务）第2天【沙漠五湖穿越+无人机航拍】
🔶服务：越野专车+司机兼向导
🔶酒店：凯悦嘉寓/凯悦嘉轩/凯宾斯基
🔶体验：越野穿越湖，天鹅湖-翡翠之眼-乌兰湖-蛋黄湖-骆驼湖-梦想沙漠公路（网红路线）+体验滑沙第3天【银川—中卫】 
🔶服务：专车+司机兼向导 
🔸酒店：沙漠星星酒店（自助早餐+自助晚餐）
🔸体验：打卡沙坡头，《爸爸去哪儿了》拍摄地+沙漠星星（含沙坡头景区大门票+室外星空讲座等酒店全日制活动）第4天【中卫】
🔶服务：专车+司机兼向导 
🔸酒店：黄河宿集【由南岸、西坡、大乐之野、北岛、漠与沙、在小湾等组合，旺季资源紧张不可指定，以实际房态为准】
🔸体验：沙漠日出+北长滩+明长城+66号公路第5天【 银川送机】
🔸体验：贺兰山岩画/西夏王陵/镇北影视城/水洞沟（四选一）
🔸服务：司机兼向导送机，小众期待与您下次相遇</t>
  </si>
  <si>
    <t>呼伦贝尔+满洲里6日5晚私家团</t>
  </si>
  <si>
    <t>皇牌亲子|围绕草原中心玩·聪明妈妈不赶路「三晚+两晚连住不周折&amp;十二项趣味亲子活动」解锁当地地道美食·五大行车保障</t>
  </si>
  <si>
    <t>可加购导游服务,无购物,无自费,成团保障,3期免息,赠取消险,车型可选</t>
  </si>
  <si>
    <t>A线,三晚5钻酒店+两晚香格里拉,￥5109;B线,两晚5钻酒店+两晚香格里拉,￥4768;C线,含单程机票,￥4433;D线,A线同款 全程酒店自选,￥4840</t>
  </si>
  <si>
    <t xml:space="preserve">第1天🛬 出发地-抵达呼伦贝尔
   （专属车辆等候，开启悠然文化之
      旅）
🏨抵达海拉尔入住第2天海拉尔-1000只羊群私家牧场-草原露营-草原野炊-小小牧羊人+自由射箭--海拉尔第3天🚗海拉尔-大兴安岭-海拉尔 🥏森林到草原的一天第4天🚗海拉尔-满洲里
🥏风尚度假
🏞穿越呼伦贝尔大草原
🏨香格里拉大酒店第5天满洲里-猛犸象公园-呼伦湖-满洲里第6天🚗满洲里-全国各地
🛫专属车辆根据您的航班时刻前往机
    场&amp;专属服务人员协助Chink in旅程 </t>
  </si>
  <si>
    <t>呼和浩特+鄂尔多斯+希拉穆仁草原5日4晚跟团游</t>
  </si>
  <si>
    <t>高端酒店+双草原【希拉穆仁+刺勒川】+玩库布齐沙漠+住观景蒙古包+3大赠送【下马酒+手扒肉+篝火晚会】+哈素海+美岱召+观璀璨星空+24小时接送机+24H管家服务+亲子游</t>
  </si>
  <si>
    <t>成团保障,飞机往返,错峰特惠,70岁须陪同,3期免息,沙漠,湿地,草原,赠取消险,博物馆</t>
  </si>
  <si>
    <t>第1天出发地——呼和浩特——接机——入住酒店——自由活动第2天呼和浩特 —— 希拉穆仁草原——下马酒——住蒙古包第3天希拉穆仁草原——蒙古人家——美岱召——住达拉特旗第4天达拉特旗————浦京贸易区——鄂尔多斯羊绒三厂——库布齐沙漠——住鄂尔多斯/包头第5天鄂尔多斯——蒙药文化推广中心——哈素海——刺勒川草原——内蒙古博物馆——通顺大街——蒙亮风情园——送机——温馨的家</t>
  </si>
  <si>
    <t>内蒙古呼和浩特+希拉穆仁草原+响沙湾+鄂尔多斯+敕勒川草原+蒙亮民族风情园5日4晚跟团游</t>
  </si>
  <si>
    <t>暑期特惠 全程精品四星酒店+草原一晚特色蒙古包+草原蒙氏早餐+莜面宴+蒙古族待客必选手把肉+蒙古养生火锅+草原篝火晚会</t>
  </si>
  <si>
    <t>成团保障,飞机往返,草原,篝火晚会</t>
  </si>
  <si>
    <t>第1天全国各地——呼和浩特【海拔1100米，日照强，早晚温差大，较干燥】根据航班自由活动，24H无等待接机，开启神秘青城之旅！第2天呼和浩特—希拉穆仁草原—不限时骑马穿越草原—草原篝火晚会 宿空调蒙古包—赠送迎宾下马酒第3天希拉穆仁草原&gt;&gt;银肯塔拉响沙湾&gt;&gt;鄂尔多斯第4天鄂尔多斯 &gt;&gt;&gt;&gt;敕勒川草原&gt;&gt;&gt;&gt;蒙亮民族风情园&gt;&gt;&gt;&gt;呼和浩特第5天呼和浩特-温馨的家【自由活动，免费送机】</t>
  </si>
  <si>
    <t>乌兰哈达火山地质公园+辉腾锡勒草原+希拉穆仁草原+响沙湾+敕勒川草原5日4晚跟团游</t>
  </si>
  <si>
    <t>【左手草原 右手沙漠】草原篝火晚会丨草原越野车+免费宇航服体验旅拍丨沙漠赠往返索道+下马酒仪式+诈马宴+1对1微信小管家•100%纯玩</t>
  </si>
  <si>
    <t>无购物,精致小团,成团保障,70岁须陪同,蒙古包,沙漠,火山,草原,赠取消险,ATV越野车,博物馆</t>
  </si>
  <si>
    <t>梦享旅行</t>
  </si>
  <si>
    <t>A线,内蒙5日专线-飞机往返,￥2526;B线,内蒙5日专线-高铁往返,￥1383;C线,内蒙5日专线-飞机去程,￥1546;D线,内蒙5日专线-高铁去程,￥1206</t>
  </si>
  <si>
    <t>第1天从您温馨的家乡出发—“中国乳都”呼和浩特•24小时专车接送机/站(VIP专车1单1接0等待)第2天呼和浩特-希拉穆仁草原•（深度体验：诈马宴、蒙装，献歌、敬酒、敬献哈达，王爷王妃盛装互动盛大祝颂仪式）第3天呼和浩特-辉腾锡勒草原•乌兰哈达火山-呼和浩特（深度体验：火山宇航服体验拍照）第4天呼和浩特—响沙湾—呼和浩特/敕勒川国际（冲浪车、轨道自行车、北极星全地形车、高空滑索、骑骆驼、响沙之颠（飞行塔）、驼峰过山车、果虫小滑车（儿童）、碰碰车（儿童）、儿童游乐等设施，体会西部特有的辽阔）第5天呼市—内蒙古博物馆—根据您的时间，安排送站服务，返回温馨的家</t>
  </si>
  <si>
    <t>呼伦贝尔+额尔古纳+阿尔山6日5晚私家团</t>
  </si>
  <si>
    <t xml:space="preserve">【绿草如茵&amp;暑期特惠】赠：旅拍&amp;航拍Vlog  SUV穿越草原 丨住：蒙古包+温泉酒店 丨赏：草原*湿地*湖泊*夏季白桦林*阿尔山天池丨Go：穿越呼伦贝尔大草原&amp;骑马赏日落&amp;阿尔山天池 </t>
  </si>
  <si>
    <t>无购物,成团保障,飞机往返,亲子甄选,蒙古包,湿地,湖泊,草原,森林,骑马体验,车型可选,温泉酒店</t>
  </si>
  <si>
    <t>A线,飞机往返,￥5014</t>
  </si>
  <si>
    <t>第1天『抵达草原之都“呼伦贝尔-海拉尔”🍀 』24小时免费接机·一单一接免等待丨安排入住酒店·自由活动丨微信行程管家24小时为您服务☎！！第2天『海拉尔丨呼伦贝尔大草原🍭 丨额尔古纳湿地🐾 丨黑山头』Go：Vlog旅拍+航拍💫 &amp; 穿越草原&amp;赏亚洲湿地&amp;第3天『黑山头🐾 丨186彩带河丨莫日格勒河🍀 丨穿越草原』Go：📢 穿越草原&amp;高空荡秋千⛳️ &amp;极速滑草&amp;九曲十八弯&amp;升级5钻温泉酒店💧 第4天『海拉尔丨🎈 阿尔山网红火车站丨阿尔山温泉丨阿尔山 』Go：打卡网红火车站💗 &amp;远观玫瑰峰&amp;五里泉&amp;温泉🎀 第5天 『阿尔山市区丨阿尔山森林公园🌿 』Go :驼峰岭天池🌿 &amp;地池&amp;不冻河&amp;石塘林&amp;三潭峡&amp;大峡谷&amp;天池🌿 第6天『阿尔山森林公园丨七仙湖🍭 丨巴彦胡硕草原💫 丨海拉尔』Go:原始森林&amp;高山湿地&amp;河流湖泊💧 &amp;峡谷奇峰</t>
  </si>
  <si>
    <t>内蒙古呼和浩特+希拉穆仁草原+响沙湾6日5晚私家团</t>
  </si>
  <si>
    <t>A线: 成陵 B线: 火山 C线:云冈石窟 D线:升级莲花酒店|万达文华/香格里拉+星空轻奢蒙古包+篝火『不限时骑马+骑骆驼+沙海游艇+北极星全地形车』亲子优享 牧民生活体验</t>
  </si>
  <si>
    <t>A线,成吉思汗陵,￥4657;B线,乌兰哈达火山,￥7506;C线,大同云冈石窟,￥实时计价;D线,成陵+莲花酒店,￥7033;E线,火山+莲花酒店,￥实时计价;F线,云冈石窟+莲花,￥实时计价;G线,2晚莲花酒店,￥8309;H线,加游成陵,￥4362</t>
  </si>
  <si>
    <t>第1天全国各地—呼和浩特 晚宿呼和浩特  24小时免费专车接机/火车 第2天呼和浩特—希拉穆仁草原  宿空调蒙古包| 草原迎宾下马酒 不限时骑马穿越草原/JEEP车穿越草原 红格尔敖包 草原风光 篝火晚会 夜观草原星空第3天希拉穆仁—蝶恋古牧场活动体验—穿越草原无人区—深山五当召—包头 晚宿包头| 体验480元牧场专属套票：滑草 射箭 卡丁车 蒙古火炮 牧民生活体验 深度穿越草原腹地第4天包头—响沙湾沙漠景区—鄂尔多斯 宿鄂尔多斯| 沙漠畅玩一整天 沙漠门票索道+骑骆驼+沙漠冲浪车+高空滑索+沙海游艇+北极星全地形车 仙沙岛套票一价全含  第5天鄂尔多斯—成吉思汗陵—康巴什—敕勒川草原—呼和浩特 宿呼和浩特| 拜谒一代天骄成吉思汗的灵魂长眠地 赠游康巴什 北魏民歌《敕勒歌》“风吹草低见牛羊”下的敕勒川草原第6天呼和浩特—返回您温馨的家</t>
  </si>
  <si>
    <t>呼伦贝尔+阿尔山4日3晚私家团</t>
  </si>
  <si>
    <t>【岭上杜鹃开 春约阿尔山】巴彦呼硕草原景区/阿尔山国家森林公园/杜鹃湖&amp;三潭峡&amp;龟背岩&amp;柴河源峡谷&amp;湖泊/打卡亲爱的客栈鹿园/小火车夜游阿尔山/全程越野车/可升级多种车型</t>
  </si>
  <si>
    <t>可加购导游服务,无购物,无自费,成团保障,飞机往返,峡谷峡湾,湖泊,草原,森林,车型可选</t>
  </si>
  <si>
    <t>A线,含往返航班,￥3386</t>
  </si>
  <si>
    <t>第1天初抵【呼伦贝尔】  🛬海拉尔（赠送24小时专车接机）第2天「海拉尔 🚗阿尔山」 🎨 深入森林的一天丨 打卡【阿尔山白狼峰景区】🏞丨解锁【亲爱的客栈】拍摄地 🧩寻【鹿】秘境🚞【赠送】小火车夜游北欧小镇阿尔山
🛌阿尔山4钻酒店连住2晚不挪窝第3天「阿尔山市区🚗阿尔山国家森林公园」🎨5A国家森林公园丨🌺【杜鹃湖】寻找盛开的杜鹃花 🏞丨 不冻河 📍石塘林丨大峡谷丨龟背岩丨三潭峡【探索峡谷森林】丨打卡【阿尔山火车站】 🛌阿尔山4钻酒店第4天「阿尔山市区🚗海拉尔市区🛫客源地 🏡」🎨漫步【敖包相会】的巴彦呼硕草原丨惜别【呼伦贝尔】丨专属车辆根据您的航班时刻前往机场&amp;专属服务人员协助Chink in</t>
  </si>
  <si>
    <t>乌兰布统草原+木兰围场+塞罕坝国家森林公园+御道口草原森林风景区3日2晚拼小团</t>
  </si>
  <si>
    <t>『8人VIP·寻梦坝上』【升级一晚木屋酒店+甘丹驼城&amp;游牧文化体验+无人机航拍+山野茶会+玩转草原那达慕+越野车穿越+纯玩出游】</t>
  </si>
  <si>
    <t>无购物,精致小团,成团保障,3期免息,6期免息,草原,森林</t>
  </si>
  <si>
    <t>乐游承德</t>
  </si>
  <si>
    <t>A线,含越野,￥1199;B线,含越野+套票,￥1199;C线,不含越野+套票,￥948</t>
  </si>
  <si>
    <t>第1天北京🚗皇家猎场木兰围场🍃畅游一号风景大道🎄林海草原&amp;塞罕坝森林公园&amp;乌兰布统🎪百草敖包🖼️影视基地🌃日落星空🔥篝火狂欢夜🏨入住酒店第2天✨打卡草原泪滴 公主湖🦋甘丹驼城&amp;游牧迁徙&amp;草原勒勒车🚙 乌兰越野深度穿越塞外风光☕天空与草地的浪漫邂逅--围炉煮茶⛵入住木屋酒店
 第3天🦊萌宠乐园-皇家鹿园⛳草原那达慕·蒙古服拍照·蒙语教学·弯弓射箭·蒙古舞蹈互动
🚗送站北京
【撒欢之旅·惜别梦幻草原·带上美好回忆返程】</t>
  </si>
  <si>
    <t>内蒙古呼伦贝尔+满洲里+额尔古纳5日4晚私家团</t>
  </si>
  <si>
    <t>『边境野骑+Vlog航旅拍』可选：星空营地蒙古包/套娃城堡+木刻楞【马之舞&amp;牧民家访&amp;越野safari原始白桦林&amp;土拨鼠山&amp;套娃&amp;边境 湿地&amp;呼伦湖】可升级房车/坦克300/全天旅拍</t>
  </si>
  <si>
    <t>无购物,无自费,成团保障,湖泊,草原,游乐园,车型可选,金牌店铺</t>
  </si>
  <si>
    <t>A线,常规四钻+木刻楞,￥3878;B线,亲子营地轻奢蒙古包+木刻楞,￥3475;C线,亲奢蒙古包+木刻楞+套娃城堡,￥3448;D线,全程酒店自选,￥3509;E线,含去程机票,￥3357</t>
  </si>
  <si>
    <t xml:space="preserve">【莲花酒店/香格里拉/万达文华 免排队特权·沙漠吃住娱乐一价全含】草原骑马+牧民生活体验【草原沙漠&amp;周末必选&amp;多人立减】专车24H接送 </t>
  </si>
  <si>
    <t>无购物,无自费,成团保障,3期免息,沙漠,草原,游乐园,车型可选,入住亲子榜单酒店</t>
  </si>
  <si>
    <t>飞越城市</t>
  </si>
  <si>
    <t>A线,往返动车/高铁,￥3685;B线,去程高铁/动车,￥3476;C线,往返机票,￥4386;D线,去程机票,￥3948</t>
  </si>
  <si>
    <t>第1天全国各地—呼和浩特【24小时免费接机/站】第2天呼和浩特-希拉穆仁草原【迎宾下马酒，男儿三艺表演，骑马驰骋草原，私家牧场民俗活动，穿越草原无人区】—响沙湾 宿沙漠莲花酒店第3天嗨玩响沙湾【VIP免排队特权，沙漠吃喝玩乐一价全含】—呼和浩特 —返回您温馨的家</t>
  </si>
  <si>
    <t>木兰围场+乌兰布统草原+御道口草原森林风景区+塞罕坝国家森林公园3日2晚拼小团</t>
  </si>
  <si>
    <t>2-8人VIP【升级一晚森林木屋酒店+无人机航拍+天幕下午茶+甘丹驼城&amp;游牧迁徙+白狐怀里撒娇·0距离接触草原狼·柯基小矮马+越野深度穿越】</t>
  </si>
  <si>
    <t>拼小团,无购物,精致小团,成团保障,3期免息,6期免息,草原,森林</t>
  </si>
  <si>
    <t>A线,含4H越野深度游 ,￥1199</t>
  </si>
  <si>
    <t>木兰围场+乌兰布统草原+御道口草原森林风景区+塞罕坝国家森林公园3日2晚私家团</t>
  </si>
  <si>
    <t>【寻找你的诗和远方】【睡个懒觉在出发＆夜宿景区＆·草原狂欢夜＆·非遗打树花＆星空篝火＆逃离城市喧嚣＆找寻自由的风】</t>
  </si>
  <si>
    <t>无购物,成团保障,3期免息,6期免息,草原,骑马体验,车型可选</t>
  </si>
  <si>
    <t>第1天北京🚗皇家猎场木兰围场
🍃畅游一号风景大道
🎄牢记塞罕坝精神 
 🌬️神龙潭
🔥篝火狂欢夜
🏨入住酒店第2天🚙 越野深度穿越塞外风光
📸滦河源头-界河
❤️百草敖包·蒙古祈福
🏵️打卡草原泪滴·公主湖
 🦋乌兰布统影视基地·登山看草原全景
🦊萌宠乐园-皇家鹿园
🏨入住酒店休息第3天⛳草原那达慕·蒙古服拍照·蒙语教学·弯弓射箭·蒙古舞蹈互动
🚗送站北京
【撒欢之旅·惜别梦幻草原·带上美好回忆返程】</t>
  </si>
  <si>
    <t>银川+腾格里沙漠4日3晚跟团游</t>
  </si>
  <si>
    <t>【大漠·星空·露营】【2-10人精致小团+6人以上订单独立接待+含接送机】含沙漠火锅晚宴或烧烤套餐【成人含沙漠营地骑骆驼和冲浪车】【腾格里沙漠五湖穿越+无人机航拍】2晚市区酒店可自选</t>
  </si>
  <si>
    <t>无购物,无自费,精致小团,成团保障,70岁须陪同,沙漠,沙漠露营,金牌店铺</t>
  </si>
  <si>
    <t>A线,含往返机票,￥3194;B线,含往返火车票,￥3732;C线,含去程机票,￥2533;D线,含返程机票,￥2637</t>
  </si>
  <si>
    <t>第1天出发地-银川（高朋满座群贤抵宁→VIP专车独立接机/接站，不拼车0等待→入住酒店，司机协助您办理入住，自由活动）第2天银川-沙坡头-沙漠露营地（疯玩沙坡头、超酷沙漠露营与星空银河做伴）第3天沙漠营地--穿越腾格里沙漠寻找网红湖&amp;地球心脏（乌兰湖）翡翠湖（海骝其古湖）骆驼湖（特莫图湖）吉他湖 大天鹅湖--住银川（乘坐越野车穿越腾格里沙漠寻找网红湖、打卡网红多彩湖泊）第4天银川-出发地（赠送送机或送站服务，保持通讯设备畅通）</t>
  </si>
  <si>
    <t>户外探索·呼伦贝尔5日4晚私家团</t>
  </si>
  <si>
    <t>【暑假带娃来草原骑马！】&amp;【住草原特色蒙古包+2-4人私家定制团+SUV城市越野穿越】——天幕下午茶+访当地牧民+黑山头不限时骑马+亲密接触驯鹿+草原小火车+草原篝火晚会+186彩带河滑草</t>
  </si>
  <si>
    <t>无购物,无自费,成团保障,只含去程飞机,草原,骑马体验,车型可选</t>
  </si>
  <si>
    <t>欢乐时光</t>
  </si>
  <si>
    <t>A线,高奢型酒店,￥5458;B线,轻奢型酒店,￥4450;C线,舒适型酒店,￥3798</t>
  </si>
  <si>
    <t>第1天全国各地--海拉尔（全国均可出发，专属定制师+旅行管家为您定制航班方案机专属行程，抵达后专车接机）第2天海拉尔--呼伦贝尔草原--莫日格勒河-天幕下午茶--无人机航拍-额尔古纳湿地--白桦林景区--恩和（主题活动：SUV城市越野穿越大草原、无人机航拍、天幕下午茶、观野生动植物、）第3天恩和--鹿园--边防公路--网红草原小火车--黑山头骑马--黑山头（主题活动：亲密接触驯鹿、乘坐网红小火车、黑山头不限时骑马）第4天访当地牧民（挤牛奶、放小羊、乘坐油桶小火车）---186彩带河滑草--中苏街---夜游满洲里（主题活动：挤牛奶、放小羊、乘坐油桶小火车、穿蒙古服拍照、186彩带河滑草、夜游满洲里）第5天满洲里---呼伦湖--巴尔虎蒙古部落--海拉尔（主题活动：呼伦湖观野生鸟类、下马酒）</t>
  </si>
  <si>
    <t>呼伦贝尔+满洲里+额尔古纳+根河+漠河+北极村7日6晚拼小团</t>
  </si>
  <si>
    <t>『北方以北』8人VIP小团&lt;海拉尔进哈尔滨出·含漠河-哈尔滨火车硬卧&gt; 玩转：民俗园+滑草+马之舞+驯鹿+北极沙洲+神州北极广场+北方邮政局+北陲哨所</t>
  </si>
  <si>
    <t>拼小团,无购物,精致小团,成团保障,飞机往返,湿地,草原,森林,赠取消险</t>
  </si>
  <si>
    <t>A线,8人小团,￥4777;B线,一单一团,￥5140</t>
  </si>
  <si>
    <t>第1天全国各地-海拉尔「赠送24小时接机/站服务」第2天海拉尔-满洲里「巴尔虎蒙古部落-马之舞-民俗园」「外观国门/套娃景区-夜游满洲里北湖/婚礼宫」第3天满洲里-额尔古纳「边防公路-呼伦贝尔大草原-网红滑草1次」「黑山头小镇-额尔古纳国家湿地-萌宠驯鹿」第4天额尔古纳-漠河「360KM大兴安岭景观路带您享受美景大餐」「人在车中坐，车在画中行」第5天漠河-北极村「北极沙洲-神州北极广场」「北方邮政局-北陲哨所」第6天北极村-哈尔滨「林海观音山-胭脂沟」「五·六火灾纪念馆-松苑原始森林公园」乘坐火车硬卧前往哈尔滨第7天哈尔滨-全国各地「赠送24小时专车送机/站服务」</t>
  </si>
  <si>
    <t>宁夏银川+中卫沙坡头5日4晚私家团</t>
  </si>
  <si>
    <t>【入住1晚沙漠星星酒店&amp;4晚市区5钻酒店可自选】【含沙漠晚餐】【腾格里沙漠五湖穿越&amp;乌兰湖+粉红湖+翡翠湖+无人机旅拍】含接送机或站</t>
  </si>
  <si>
    <t>A线,含往返机票,￥6051;B线,含往返火车票,￥6744;C线,含去程机票,￥5586;D线,含返程机票,￥5879</t>
  </si>
  <si>
    <t>第1天出发地-银川（高朋满座群贤抵宁→VIP专车独立接机/接站，不拼车0等待→入住酒店，司机协助您办理入住，自由活动）第2天银川-66号公路--沙坡头-中卫沙漠星星酒店（网红66号公路酷撒无人区、疯玩沙坡头、超酷沙漠酒店与星空银河做伴）第3天沙漠星星酒店---穿越腾格里沙漠寻找网红湖&amp;地球心脏（乌兰湖）翡翠湖（海骝其古湖）骆驼湖（特莫图湖）吉他湖 大天鹅湖--住银川酒店（乘坐越野车穿越腾格里沙漠寻找网红湖）第4天银川-西夏陵-贺兰山岩画-镇北堡西部影城-银川（探秘消失的国度、贺兰山上考究古岩画、大话西游爱你一万年重现影视经典、）第5天银川-出发地（赠送送机或送站服务，保持通讯设备畅通）</t>
  </si>
  <si>
    <t>户外探索·呼伦贝尔7日6晚私家团</t>
  </si>
  <si>
    <t>【专为亲子家庭设计丨不限时骑马】&amp;【住1晚草原特色蒙古包+2-4人私家团+SUV穿越】---亲密接触驯鹿+穿越草原腹地+186彩带河滑草+无人机定点航拍+访牧民家庭+草原网红小火车+夜游满洲里</t>
  </si>
  <si>
    <t>无购物,无自费,成团保障,只含去程飞机,70岁须陪同,草原,骑马体验,古镇古村,车型可选</t>
  </si>
  <si>
    <t>A线,舒适型酒店,￥4560;B线,轻奢型酒店,￥5388;C线,高奢型酒店,￥6820</t>
  </si>
  <si>
    <t>第1天全国各地--海拉尔【主题活动：敬献哈达】第2天海拉尔--呼伦贝尔草原--莫日格勒河---额尔古纳湿地--额尔古纳（主题体验：SUV深度越野穿越草原、无人机定点航拍、天幕下午茶、观野生动植物）第3天额尔古纳--敖鲁古雅猎民乡--根河（主题体验：亲密接触驯鹿）第4天根河—穿越大兴安岭原始森林—莫尔道嘎国家森林公园—太平古村—老鹰嘴—室韦俄罗斯民族乡【主题活动：穿越大兴安岭原始森林、探索太平百年古村、体验俄式木刻楞】第5天室韦俄罗斯民族乡—边防公路—访当地牧民--网红小火车-黑山头镇【主题活动：打卡边防公路、拜访当地牧人家、乘坐油桶小火车、挤牛奶、放小羊、网红小火车、黑山头不限时骑马】第6天黑山头镇—186彩带河—中苏街—满洲里【主题活动：186彩带河滑草、夜游满洲里】第7天满洲里—呼伦湖—巴尔虎蒙古部落—结束旅程【主题活动：呼伦湖观鸟类、下马酒祈福】</t>
  </si>
  <si>
    <t>内蒙古呼伦贝尔+额尔古纳+满洲里6日5晚拼小团</t>
  </si>
  <si>
    <t>【8人团|2晚香格里拉 草原Vlog航拍 30分钟骑马】额尔古纳湿地 边防公路 186彩带河 蒙古部落民俗体验 『 赏马之舞+萌宠驯鹿+1晚蒙古包』夜游满洲里 套娃+国门都含无自费</t>
  </si>
  <si>
    <t>拼小团,无购物,无自费,精致小团,成团保障,飞机往返,湿地,草原,游乐园,骑马体验,古镇古村</t>
  </si>
  <si>
    <t>A线,2晚香格里拉+1晚蒙古包,￥4079;B线,限时升1晚套娃酒店《大娃娃》,￥4232;C线,限时升级1晚巴尔虎星空蒙古包,￥4346</t>
  </si>
  <si>
    <t>第1天抵达草原之都【海拉尔】，24小时接机/站，入住酒店，自由活动第2天初遇大草原—天下草原游牧部落 —九曲莫尔格勒河—额尔古纳国家湿地&amp;夜宿蒙古包+草原篝火晚会第3天额尔古纳边防公路至满洲里 —草原骑马—牧民家访（喂小羊、射箭、网红小火车等10余项）—— 186彩带河（千米网红滑草）—夜宿边城满洲里第4天满洲里——登国门眺望3国——玩转【套娃风情园】—漫步中俄商贸步行街第5天满洲里——蒙古之海（淡水呼伦湖)——巴尔虎蒙古部落（观大型马术竞技）草原之都海拉尔第6天告别呼伦贝尔（全天免费24H送机/站）</t>
  </si>
  <si>
    <t>呼伦贝尔大草原+额尔古纳+满洲里5日4晚拼小团</t>
  </si>
  <si>
    <t>【早鸟优惠·惠聚端午】呼伦贝尔大草原/额尔古纳国家湿地/享无限次千米滑草/1H草原小火车/夜幕下的满洲里/国门景区/优选3N4钻酒店+1N黑山头蒙古包民俗体验</t>
  </si>
  <si>
    <t>优选,拼小团,无购物,精致小团,成团保障,飞机往返,错峰特惠,湿地,草原,博物馆</t>
  </si>
  <si>
    <t>A线,呼伦贝尔5日游,￥3285</t>
  </si>
  <si>
    <t>第1天全国各地-海拉尔
【24小时接机/站】第2天海拉尔-黑山头 丨呼伦贝尔大草原-额尔古纳国家湿地景区-黑山头草原蒙古包（6月初-10月初安排黑山头草原蒙古包住宿）其余团期安排市区入住第3天黑山头🚗满洲里 黑山头1200M不限次数滑草+1H草原观光小火车+186彩带河含电瓶车+边防公路-国门景区-边境不夜城满洲里夜游（北湖公园、鹰山教堂）感受俄罗斯风情灯红酒绿第4天满洲里🚗返回海拉尔-满洲里市区自由活动-呼伦湖景区第5天 海拉尔-全国各地
海拉尔区全天自由活动【24小时送机/站】</t>
  </si>
  <si>
    <t>呼伦贝尔+阿尔山+满洲里6日5晚跟团游</t>
  </si>
  <si>
    <t>【南北全景】｜纯玩无购物店+赠草原骑马体验｜大草原+边防公路+萌宠驯鹿+醉美湿地+186彩带河+阿尔山森林公园（天池/三潭峡/石塘林/杜鹃湖)｜体验1晚蒙古包+1晚森林民宿</t>
  </si>
  <si>
    <t>无购物,成团保障,错峰特惠,70岁须陪同,湿地,草原,森林,骑马体验,赏杜鹃,金牌店铺</t>
  </si>
  <si>
    <t>A线,1晚蒙古包+1晚民宿,￥3437;B线,只含去程机票,￥2868</t>
  </si>
  <si>
    <t>第1天出发地-海拉尔（海拉尔24小时免费接送机/站）第2天海拉尔→阿尔山→阿尔山国家森林公园（登阿尔山天池，游览阿尔山三潭峡）第3天阿尔山森林公园→游览石塘林、杜鹃湖→海拉尔第4天【海拉尔~呼伦贝尔大草原~黑山头】呼伦贝尔大草原，欣赏莫日格勒河，额尔古纳湿地（赠：驯鹿+喊泉+篝火晚会）入住蒙古包（含早餐午餐）第5天【黑山头~186彩带河~呼伦湖~满洲里】186彩带河，边防公路赏界河风光，呼伦湖，外观国门景区套娃广场，览满洲里异国风光（含早餐午餐）【入住满洲里三钻酒店】第6天【满洲里-草原蒙古部落-春晚分会场呼和诺尔景区—海拉尔】（含早餐午餐）</t>
  </si>
  <si>
    <t>内蒙古呼伦贝尔+额尔古纳+满洲里5日4晚拼小团</t>
  </si>
  <si>
    <t>【自营预售8人小团|1N香格里拉酒店+1N蒙古包】穿行草原&amp;千元娱乐景区门票|骑骏马+喂小羊| 登国门+千米滑草|醉美边防线+驯鹿园+减压喊泉|24H目的地接送机</t>
  </si>
  <si>
    <t>拼小团,无购物,无自费,精致小团,成团保障,飞机往返,湿地,草原,游乐园,古镇古村</t>
  </si>
  <si>
    <t>A线,往返机票,￥3403</t>
  </si>
  <si>
    <t>第1天抵达草原之都【海拉尔】，24小时接机/站，入住酒店，自由活动第2天穿越大草原 |天下草原游牧部落 +九曲莫尔格勒河|额尔古纳国家湿地&amp;夜宿蒙古包+草原篝火晚会|自行观赏草原星河第3天额尔古纳边防公路至满洲里 |草原骑马+牧民家访（喂小羊、射箭、网红小火车等10余项） 186彩带河（千米网红滑草）—夜宿边城满洲里第4天登国门——玩转【套娃风情园】—蒙古之海【呼伦湖】 —草原之都海拉尔宿5钻酒店第5天告别呼伦贝尔（全天免费24H送机/站）</t>
  </si>
  <si>
    <t>呼伦贝尔+室韦+额尔古纳+满洲里+阿尔山8日7晚拼小团</t>
  </si>
  <si>
    <t>【草原森林大环线 8人团】中俄界河室韦小镇 特色木刻楞 边防卡线 经典太极图 阿尔山2晚连住 火山天池 住1晚蒙古包 赠网红滑草|牧民家访|驯鹿园</t>
  </si>
  <si>
    <t>拼小团,无购物,无自费,精致小团,成团保障,飞机往返,湿地,草原,森林,骑马体验</t>
  </si>
  <si>
    <t>A线,往返机票,￥4384</t>
  </si>
  <si>
    <t>第1天抵达草原之都【海拉尔】，24小时接机/站，入住酒店，自由活动第2天海拉尔—室韦俄罗斯民族小镇|呼伦贝尔大草原&amp;九曲莫尔格勒河|额尔古纳湿地|入住俄式木刻楞第3天室韦至黑山头|醉美边防公路&amp;太极图|骑马体验+牧民家访、喂小羊、射箭、草原小火车等|观草原日落|篝火晚会第4天黑山头至满洲里|边防公路&amp;186彩带河（千米网红滑草）—满洲里国门景区第5天满洲里—外观套娃—淡水呼伦湖— 阿尔山火车站——入住森林之城阿尔山第6天阿尔山市【5A级景区，阿尔山国家森林公园整天】天池-三潭峡-石塘林-龟背岩-杜鹃湖第7天阿尔山——五里泉——玫瑰峰——七仙湖草原——草原之都（海拉尔）第8天告别呼伦贝尔（全天免费24H送机/站）</t>
  </si>
  <si>
    <t>【遇见春天·自营精奢·free双城】热河纪事&amp;小城citywalk&lt;世遗避暑山庄·深度讲解&gt;乌兰布统经典景点打卡&lt;公主湖·影视基地·百草敖包&gt;纯玩无购物&amp;赠烤全羊</t>
  </si>
  <si>
    <t>提前2天免费退,无购物,成团保障,草原</t>
  </si>
  <si>
    <t>第1天🚌北京出发&amp;（东直门&amp;芍药居）
💖世遗名录·古典名园美学探幽
📷避暑山庄&amp;人文线路·大咖专题精讲
🏫入住酒店·热河纪事·小城citywalk
🥙自由活动，美食探店打卡第2天🚌木兰围场·乌兰布统大草原
⛳百草敖包&amp;无言独上敖包·日过梢
🌸影视基地&amp;一个盛产古装剧的地方
🚕推荐活动·越野车深度&amp;去吹远方的风
🎭下马酒·献哈达🥘炭火烤羊&amp;篝火星辰
🏫入住草原酒店第3天⛳公主湖-“欧洲草原既视感”
💖杨树背-乌兰布统20度の夏天
🥘传统炊锅·寻味草原
🚌乘车返回北京·芍药居地铁站散团</t>
  </si>
  <si>
    <t>A线,纯玩无购物-黑吉蒙三省深度游,￥4210;B线,A线同款-自选机票,￥4294;C线,A线同款-高铁/动车往返,￥4270</t>
  </si>
  <si>
    <t>端午大促销【双城奇遇记·漫游Classic】门票全含&amp;纯玩无购物&lt;古北水镇Plus&amp;音乐水舞秀&amp;无人机表演&amp;皮影戏&gt;草原漫游记&lt;影视基地·公主湖·百草敖包·碳烤全羊&gt;欢乐畅游</t>
  </si>
  <si>
    <t>提前2天免费退,无购物,成团保障,草原,古镇古村,特色表演</t>
  </si>
  <si>
    <t>第1天🚌北京出发（东直门&amp;芍药居）
💖长城脚下的碧水小镇·古北水镇
💖倾听慢时光·日景&amp;夜景
🥙自由活动，美食探店打卡
🏫入住承德酒店第2天🚌木兰围场·乌兰布统大草原
⛳百草敖包&amp;无言独上敖包·日过梢
🌸影视基地&amp;一个盛产古装剧的地方
🚕推荐活动·越野车深度&amp;去吹远方的风
🎭下马酒·献哈达🥘炭火烤羊&amp;篝火星辰
🏫入住草原酒店第3天⛳公主湖-“欧洲草原既视感”
💖杨树背-乌兰布统20度の夏天
🥘传统炊锅·寻味草原
🚌乘车返回北京·芍药居地铁站散团</t>
  </si>
  <si>
    <t>『万达文华/香格里拉 』可选莲花酒店/免排队特权【含Jeep穿草+沙漠越野+随车特产大礼包】不限时骑马 牧场畅玩 篝火晚会 仙沙岛娱乐套票 骑骆驼 沙海游艇</t>
  </si>
  <si>
    <t>A线,高奢5钻（飞机往返）,￥5155;B线,升级1晚莲花酒店,￥6511;C线,升级2晚莲花酒店,￥8490;D线,加游乌兰哈达火山,￥5016;E线,火山+莲花酒店,￥6537;F线,高奢五钻（高铁往返）,￥3933;G线,加游成吉思汗陵,￥4412;H线,成陵+莲花酒店,￥6704;I线,轻奢5钻（飞机往返）,￥2911;J线,高奢五钻（大交通）,￥3568</t>
  </si>
  <si>
    <t>第1天【遇见召城】抵达呼和浩特（接机入住酒店-推荐自由活动，24小时免费接送机）第2天呼和浩特—希拉穆仁草原—不限时骑马穿越草原—草原篝火晚会 宿空调蒙古包    赠送迎宾下马酒第3天希拉穆仁—草原野Jeep穿越无人区——花海牧场畅玩—深山五当召—包头第4天包头—响沙湾沙漠景区（沙漠门票索道+骑骆驼+沙漠冲浪车+高空滑索+沙漠摩托车+北极星全地形车 仙沙岛套票一价全含）—呼和浩特第5天呼和浩特—返回温馨的家</t>
  </si>
  <si>
    <t>乌兰布统+木兰围场+塞罕坝国家森林公园+坝上3日2晚拼小团</t>
  </si>
  <si>
    <t>「8人SoulWalker丨Neturehike专属携程露营地」诈马宴·品尝烤全羊丨乌兰勇士越野车4H穿越草原「非遗打树花＆篝火」森林草原茶话会丨围炉煮茶＆Elite小资团友</t>
  </si>
  <si>
    <t>A线,夏季预售【一价全含+骑马体验】,￥1499;B线,端午丨指定酒店·1H骑马·露营,￥1499;C线,五月热卖【一价全含丨含骑马】,￥1369;D线,升级五钻住宿【春季热销】,￥1868;E线,不含越野车+诈马宴丨含民俗套票,￥598;F线,0,￥暂无可售;G线,0,￥暂无可售</t>
  </si>
  <si>
    <t>第1天🚙北京芍药居地铁站
🖼️木兰围场·乌兰布统草原·塞罕坝林海
🏃随走随停丨草原美景大环线
🎪蒙古包王宴：宫廷诈马宴【烤羊＆穿蒙服＆看表演】
🔥非遗打树花·篝火晚会
🌌草原星空🌅草原落日第2天🚗草原越野车4H半天深度穿越
🌊公主湖🏜️敖包吐·沙漠草原
🐫甘丹驼城·蒙古民俗【骑马体验·滑沙·射箭·万马奔腾】
⛺️专属露营地の天幕物语🍵野奢露营·围炉煮茶
👗赠马面裙或蒙服换装体验第3天🛌慵懒一夏·懒觉时间
🦌草原奈良“皇家鹿园”亲密接触梅花鹿·亲近动物
🦊白狐狸🦙羊驼🐺草原狼🐎小矮马🦫土拨鼠
🍶蒙古包里喝奶茶·蒙古战车
🚙返程北京芍药居地铁站·结束美好的三天之旅</t>
  </si>
  <si>
    <t>宁夏银川+中卫+腾格里沙漠5日4晚跟团游</t>
  </si>
  <si>
    <t>2-6人团+赠送旅拍+4星住宿+印第安帐篷+五湖穿越+乌兰湖+沙坡头景区+66号公路+沙漠露营+下午茶摆拍+篝火+烧烤BBQ+不限量啤酒+徒步</t>
  </si>
  <si>
    <t>无购物,无自费,成团保障,70岁须陪同,沙漠,沙漠露营,烧烤</t>
  </si>
  <si>
    <t>野行旅行</t>
  </si>
  <si>
    <t>A线,飞机往返,￥3379;B线,飞机去程,￥2876;C线,高铁往返,￥暂无可售;D线,高铁去程,￥3212</t>
  </si>
  <si>
    <t>第1天全国落地银川集合，安排接机服务送至酒店休息，自由行推荐：鼓楼步行街、怀远夜市、宁夏博物馆、中山公园第2天银川-英雄会雕塑广场-越野车穿越腾格里沙漠-天鹅湖或蛋黄湖-乌兰湖-骆驼湖-海溜骐湖-吉他湖返回银川入住酒店第3天银川-三关口明长城-横跨贺兰山-中卫66号公路-沙漠巨兽冲浪-沙滩车-骆驼骑行-篝火晚会-沙漠烧烤-入住印第安帐篷第4天中卫-沙漠日出-沙漠徒步体验-沙漠冲浪车返回接待站-沙坡头景区-返回银川结束行程第5天退房，安排送机服务，返回温馨的家</t>
  </si>
  <si>
    <t>『指定入住一晚莲花酒店/2N万达文华&amp;香格里拉 免排队特权』不限时骑马+篝火晚会+骑骆驼+网红小火车+仙沙岛套票娱乐全含【赠】随车特产大礼包+专车接送+管家服务</t>
  </si>
  <si>
    <t>A线,入住一晚莲花酒店（飞机往返）,￥4589;B线,高奢五钻（飞机往返）,￥3511;C线,升级两晚莲花酒店（飞机往返）,￥9145;D线,火山+成陵（飞机往返）,￥3801;E线,火山+成陵+莲花（飞机往返）,￥6333;F线,火山+云冈石窟（飞机往返）,￥4943;G线,云冈石窟+莲花（飞机往返）,￥6966;H线,高奢五钻（高铁往返）,￥4001;I线,草原火山沙漠,￥3276</t>
  </si>
  <si>
    <t>第1天【遇见召城】抵达呼和浩特（接机入住酒店-推荐自由活动，24小时免费接送机）第2天呼和浩特—乌兰哈达火山群 —辉腾锡勒大草原—不限时骑马—草原篝火晚会 宿空调蒙古包    赠送迎宾下马酒第3天辉腾锡勒草原—醉美【黄花沟+网红小火车】—莲花酒店  含黄花沟门票 索道 蓄力车/观光车 网红小火车费用第4天响沙湾沙漠景区（沙漠门票索道+骑骆驼+沙漠冲浪车+高空滑索+沙漠摩托车+北极星全地形车 仙沙岛套票一价全含）—呼和浩特第5天呼和浩特—返回温馨的家</t>
  </si>
  <si>
    <t>乌兰哈达火山地质公园-露营地2日1晚跟团游</t>
  </si>
  <si>
    <t>火山露营｜深度探索6座火山-草原露营-探秘6000万年前的遗迹</t>
  </si>
  <si>
    <t>无购物,无自费,成团保障,草原露营,草原</t>
  </si>
  <si>
    <t>北京青年启程旅行社有限公司</t>
  </si>
  <si>
    <t>第1天北京-乌兰哈达火山（露营）第2天乌兰哈达火山-北京</t>
  </si>
  <si>
    <t>呼伦贝尔+满洲里+额尔古纳5日4晚跟团游</t>
  </si>
  <si>
    <t>含往返机票+草原/湖泊/边境/湿地/民俗全覆盖+吃4大特色餐+住草原蒙古包+赠草原特色礼包+游大草原景区+深入草原腹地+下马酒仪式+观186彩带河+体验牧民文化+游玩北欧风格小镇</t>
  </si>
  <si>
    <t>成团保障,飞机往返,70岁须陪同,蒙古包,湿地,湖泊,草原,赠取消险,古镇古村</t>
  </si>
  <si>
    <t>美遇旅行</t>
  </si>
  <si>
    <t>A线,基础行程·性价比产品,￥2050;B线,A线同款·自选机票,￥1957</t>
  </si>
  <si>
    <t>第1天各地-海拉尔第2天莫尔格勒河畔-额尔古纳国家湿地-驯鹿部落-中俄界河风采-室韦俄罗斯小镇第3天观看边城小镇日出-奥洛契庄园-穿越中俄边防卡线-水墨村-草原不眠夜/烟花篝火晚会第4天黑山头-中俄边防公路- 186彩带河-满洲里-中俄互贸区-国门景区、套娃广场第5天满洲里-草原景区【下马酒-祭祀敖包】-海拉尔</t>
  </si>
  <si>
    <t>乌兰布统+木兰围场+塞罕坝+坝上+承德5日4晚拼小团</t>
  </si>
  <si>
    <t>「8人小团·专属露营下午茶」蒙古包宫廷诈马宴丨乌兰勇士越野车4H深度穿越草原深处『皇家园林·避暑山庄』非遗打树花·登司马台长城『甘丹驼城·游牧民族迁徙祝礼』</t>
  </si>
  <si>
    <t>拼小团,无购物,无自费,精致小团,成团保障,3期免息,草原,白桦林,博物馆</t>
  </si>
  <si>
    <t>第1天🚅全国各地抵达北京
🚩北京各大车站，机场接站【0等待·速出发】
🏨入住承德市酒店
🏃承德市自由活动第2天🚙酒店上门接
🖼️木兰围场·乌兰布统草原·塞罕坝林海
🏃随走随停丨草原美景大环线
🎪蒙古包王宴：宫廷诈马宴【烤羊＆穿蒙服＆看表演】
🔥非遗打树花·篝火晚会
🌌草原星空🌅草原落日第3天🚗草原越野车4H半天深度穿越
🌊公主湖🏜️敖包吐·沙漠草原
🐫甘丹驼城·蒙古民俗【骑马体验·滑沙·射箭·万马奔腾】
⛺️专属露营地の天幕物语🍵野奢露营·围炉煮茶
👗赠马面裙或蒙服换装体验第4天🦌草原奈良“皇家鹿园”亲密接触梅花鹿
🦊白狐狸🦙羊驼🐺草原狼🐎小矮马🦫土拨鼠
🍶坐在蒙古包里·喝奶茶
🚙返程承德市
☀️皇家园林·避暑山庄【导游专属讲解】第5天☀️登司马台长城·看世界奇迹
💗结束承德草原
🚗送站/机北京 返回温馨的家</t>
  </si>
  <si>
    <t>呼伦贝尔+海拉尔+额尔古纳+满洲里5日4晚拼小团</t>
  </si>
  <si>
    <t>【奔赴草原·漫游Classic〓9席VIP团】2N榜单酒店+1N星空蒙古包〓4人升GL8&lt;撒欢儿-勇士出征/额吉奶茶&amp;rua驯鹿·解压喊泉&amp;骑马体验&gt;莫日格勒河畔/186彩带河/姐妹湖泊呼伦湖</t>
  </si>
  <si>
    <t>拼小团,无购物,精致小团,成团保障,飞机往返,赠取消险</t>
  </si>
  <si>
    <t>A线,海拉尔进出,￥2414;B线,海拉尔进-满洲里返,￥2481;C线,海拉尔进出 | 门票适龄可选,￥2176</t>
  </si>
  <si>
    <t>第1天🚘全国各地 · 抵达海拉尔 · 24H专车接机站 | 升级住宿 · 精选4钻『榜单酒店&amp;城芯酒店』逛吃集市 · 休憩玩乐一体化 · 尽享自由时光 · 快乐加倍 | 🍱 今日三餐敬请自理第2天🐏 悠悠莫日格勒河畔-偶遇"咩咩" 🦌闯入额尔古纳国家湿地-与萌宠“贴贴” &amp; 体验网红减压喊泉 |🗻古老的黑山头，岁月的见证者 | 宿·黑山头第3天🌈 绚丽多彩的 186 彩带河，引人入胜-🛣边防之途，景色令人陶醉🌊北方菏泽-呼伦湖-(外观打卡宏伟国门、五彩套娃广场）- ✨满洲里夜景·假装在俄国- 宿·满洲里第4天🏯探秘草原深处的蒙古部落-💥嗨翻大草原- 🌾在呼和诺尔，感受大自然的魅力-返回海拉尔🚍沿途壮阔美景=坐车不累第5天🎀 挥手告别呼伦贝尔大草原（24H免费送机/站服务）</t>
  </si>
  <si>
    <t>呼伦贝尔6日5晚跟团游</t>
  </si>
  <si>
    <t>【爸妈放心游】旗舰入住50航母级房车+香格里拉酒店2晚|SUV越野车·激情越野草原|享六重度假生活「草原入夜仪式+航拍+下午茶+星空趴+骑马+滑草」近4千只羊群牧羊·娜木汗Bar</t>
  </si>
  <si>
    <t>无购物,无自费,精致小团,成团保障,飞机往返,3期免息,湿地,湖泊,草原,赠取消险,骑马体验,烧烤</t>
  </si>
  <si>
    <t>A线,含往返机票,￥4953</t>
  </si>
  <si>
    <t xml:space="preserve">第1天🛬抵达呼伦贝尔（专车接机，开
             启旗舰旅行）
         🍲特色蒙古小吃
         🏨抵达海拉尔入住
  💎『自营精选·榜单酒店』第2天🚗海拉尔-额尔古纳
          🥏草原画廊越野穿梭
          🏞丽丽娅列巴文化馆
          🍲蒙东北菜+铁锅炖
          🏨抵达额尔古纳入住第3天🚗额尔古纳-满洲里
         🥏331草原边疆公路&amp;畅玩草原
         🏞骑马体验+网红滑草
         🍲蒙东北菜
         🏨保宿香格里拉大酒店第4天🚗满洲里
         🥏国家5A级景区&amp;历史厚重的北
             方“大泽”
         🍲牛排锅
         🏨保宿香格里拉大酒店第5天🚗满洲里-娜幕营地
          🥏时尚草原&amp;轻奢度假
          🏞草原下午茶
          🍡草原奶桶肉
          🏨娜慕航母级野奢房车第6天🚗草原景区-返程
         🥏悠然旅程&amp;享受一个草原牧场
            早餐时光
         🍵牧场早餐+手把肉
         🛫车辆根据您的航班前往机场
</t>
  </si>
  <si>
    <t>【骑醉野的马＊喝醉烈的酒＊独嘉VIP订制】独立用车·一单一团｜入住一晚蒙古包·可选升级套娃酒店｜无人机航拍『ATV越野自驾+不限时骑马+千米滑草+草原小火车』篝火晚会&amp;露营下午茶</t>
  </si>
  <si>
    <t>无购物,无自费,成团保障,草原,骑马体验,车型可选</t>
  </si>
  <si>
    <t>A线,呼伦贝尔+满洲里💥1晚蒙古包,￥5199;B线,🐴呼伦贝尔+满洲里+阿尔山,￥5770;C线,💖A线同款 | 酒店自选 ,￥5771;D线,⭐A线同款 | 仅含去程机票,￥4827</t>
  </si>
  <si>
    <t>第1天全国各地 ✈海拉尔 ➜ 24H专车接机服务 ➜ 入住酒店 ➜ 休息/自由活动第2天“草原明珠”呼伦贝尔大草原 🐎➜ “天下第—曲水”莫尔格勒河 ➜ 越野车穿越草原腹地 ➜ 航拍基地 ➜ 露营下午茶
第3天额尔古纳湿地 ➜ ATV越野车自驾体验5公里 ➜ 🐎单次骑马迁徙（不限时）➜『日落山』看日落➜ 『⭐住草原特色蒙古包』第4天“草原在这里”网红小火车🚂 ➜ 千米滑草 ➜ 访牧户 ➜ 下马酒 ➜ 敬献哈达 ➜ 祭祀敖包 ➜ 国门（外观）➜ 套娃广场（外观）➜ 夜游满洲里第5天“广寒仙境”呼伦湖🌊 ➜ 巴尔虎蒙古部落 ➜ 风车公路 ➜ 海拉尔第6天💛睡到自然醒/自由活动 ➜ 专车送机 ➜ 返回各地</t>
  </si>
  <si>
    <t>呼和浩特+响沙湾+希拉穆仁草原3日2晚跟团游</t>
  </si>
  <si>
    <t>【万人出行+24h接机+进店赔2000】骑马+骑骆驼+极地穿沙+烤羊腿+篝火晚会+宿观景蒙古包+沙漠游艇+手扒肉+下马酒仪式+仙沙岛套票+草原日出+驼峰过山车+果老传说+高空滑索</t>
  </si>
  <si>
    <t>无购物,成团保障,6期免息,蒙古包,沙漠,草原,赠取消险</t>
  </si>
  <si>
    <t>驼侣峰行</t>
  </si>
  <si>
    <t>A线,单程机票,￥1216;B线,单程火车票,￥844</t>
  </si>
  <si>
    <t>第1天全国各地→呼和浩特【24小时接机/站】第2天呼和浩特→→翻过阴山→→希拉穆仁草原【贵宾欢迎礼：下马酒仪式+策马奔腾+草原漫步+篝火晚会】→宿蒙古包第3天【今日任务：沙漠嗨翻天】观恢宏的草原日出→沙漠迪士尼响沙湾《仙沙岛》【骑骆驼-沙漠游艇-沙漠套票】</t>
  </si>
  <si>
    <t>莲花外景&amp;2N皇冠【赠随车特产大礼包+不限时骑马】沙漠畅玩&amp;黄花沟&amp;草原小火车｜4人升别克GL8｜小团真纯玩〖一价全含·沙漠吃喝玩乐·VIP通道免排队〗</t>
  </si>
  <si>
    <t>无购物,成团保障,沙漠,草原,骑马体验,车型可选,入住亲子榜单酒店</t>
  </si>
  <si>
    <t>A线,双飞,￥5278;B线,双动,￥4673;C线,单飞,￥4836;D线,单动,￥4464</t>
  </si>
  <si>
    <t>第1天【遇见召城】抵达呼和浩特（接机入住酒店-推荐自由活动，24小时免费接送机）第2天呼和浩特—乌兰哈达火山群 —辉腾锡勒大草原—不限时骑马 宿空调蒙古包 赠送迎宾下马酒第3天黄花沟 草原小火车 ——响沙湾 沙漠迪士尼王国 沙漠门票索道+骑骆驼+沙漠冲浪车+高空滑索+沙漠摩托车+北极星全地形车 仙沙岛套票一价全含+篝火晚会 ——睡沙漠里的五星酒店第4天沙漠VIP 畅玩沙漠一整天 ——返呼和浩特（若选呼进包出，则此晚宿包头）第5天呼和浩特—返回温馨的家</t>
  </si>
  <si>
    <t>乌兰布统+木兰围场+塞罕坝+坝上+承德3日2晚私家团</t>
  </si>
  <si>
    <t>「乘风破浪·骑马+苏鲁德专属营地下午茶」乌兰勇士越野车4H深度穿越草原「草原狂欢夜·非遗打树花＆星空篝火」彩色油桶小火车「蒙古民俗体验·骑马·射箭·实景马术」</t>
  </si>
  <si>
    <t>可加购导游服务,无购物,无自费,成团保障,3期免息,草原,骑马体验,车型可选</t>
  </si>
  <si>
    <t>A线,商务专车接送【1H骑马+露营】,￥2945;B线,高铁往返出发（省时省力）,￥3279;C线,A线同款丨第二天升级全天越野,￥3354</t>
  </si>
  <si>
    <t>第1天🚙北京二环外--五环内上门接
🐂木兰围场·乌兰布统草原·塞罕坝林海
🖼️草原美景大环线【随走随停·沿途都是美景与自然】
🌅看草原日落
🔥草原狂欢夜·非遗打树花·篝火晚会
🏨入住酒店第2天🚗乌兰布统越野车Safari深度4H穿越塞北草原
🦌草原奈良“皇家鹿园” 亲密接触梅花鹿＆羊驼
🚜拖拉机🛢️彩色油桶小火车
⛺️专属露营地の天幕物语
🍵野奢露营·围炉煮茶第3天🎪追梦草原·蒙古民俗体验【万马奔腾·马踏水花·实景马术表演·草原骑马（约1小时）·蒙服拍照·彩虹滑草】
🚙中午左右启程返回北京</t>
  </si>
  <si>
    <t>乌兰布统+塞罕坝+木兰围场+坝上2日1晚跟团游</t>
  </si>
  <si>
    <t>『苏鲁德露营午餐丨沙漠草原丨碳火烤全羊』乌兰勇士越野车深度穿越草原『甘丹驼城·游牧民族迁徙祝礼·万马奔腾丨』【皇家鹿园·草原‘’奈良‘’】「篝火晚会＆打树花」</t>
  </si>
  <si>
    <t>无购物,成团保障,3期免息,湖泊,草原,骑马体验,可拼房</t>
  </si>
  <si>
    <t>A线,一价全含【越野车+驼城套票】,￥698;B线,基础款【不含越野车+套票】,￥289;C线,含越野车穿越丨不含套票,￥578;D线,含驼城套票丨不含越野车穿越,￥578;E线,8人拼团,￥暂无可售</t>
  </si>
  <si>
    <t>第1天🚌6点30芍药居地铁站
🍀木兰围场·塞罕坝·乌兰布统
⛺️苏鲁德露营地の午餐【赠马面裙·蒙服拍照体验】
☁️沙漠草原景观·敖包吐
🐫甘丹驼城·蒙古民俗
🍖碳火烤全羊
🔥非遗打树花·篝火晚会第2天🚗乌兰布统越野车4H深度穿越塞北草原【费用已含】
🦌草原奈良“皇家鹿园”亲密接触梅花鹿·羊驼·白狐狸等草原精灵
🍶坐在蒙古包里·喝奶茶
🌊森林草原湖泊·神龙潭
🚌返回北京芍药居地铁站</t>
  </si>
  <si>
    <t>内蒙古呼和浩特+乌兰哈达火山地质公园+辉腾锡勒草原+响沙湾5日4晚跟团游</t>
  </si>
  <si>
    <t>【火山草原·漫享莲花】宿莲花酒店享vip通道 骑骆驼&amp;畅玩仙沙岛&amp;悦沙岛 鲜花草原&amp;黄花沟双程索道&amp;网红火车&amp;相会敖包表演 火山太空服拍照</t>
  </si>
  <si>
    <t>无购物,无自费,精致小团,成团保障,70岁须陪同,沙漠,火山,草原,赏花,入住亲子榜单酒店</t>
  </si>
  <si>
    <t>内蒙恺撒国旅</t>
  </si>
  <si>
    <t>A线,双飞,￥5594;B线,双高,￥4989;C线,仅含去程机票,￥5152</t>
  </si>
  <si>
    <t>第1天✈️初遇青城，抵达塞外青城-呼和浩特第2天✨呼和浩特-乌兰哈达火山（太空服拍照）-辉腾锡勒草原（烤羊腿 《相会敖包》表演&amp;篝火晚会）第3天✨黄花沟景区（含双程索道&amp;草原网红小火车）-响沙湾-入住响沙湾莲花酒店（手把肉&amp;特色熏鸡 自助晚餐&amp;沙漠自由自在晚会&amp;酒吧饮品畅饮）第4天✨响沙湾（景区活动无限畅玩 仙沙岛【过山车/高空滑索/轨道自行车】&amp;悦沙岛【鄂尔多斯婚礼/沙雕/沙漠水世界】畅玩 骑骆驼体验）第5天✈️呼和浩特-结束行程</t>
  </si>
  <si>
    <t>『携程自营·圆梦塞北』无购物·无忧退改|不打擦边，全景式玩透乌兰布统大草原|影视基地|百草敖包|公主湖|将军泡子|2早4正餐·碳火烤全羊|蒙古迎宾|星空篝火|送你一个草原梦</t>
  </si>
  <si>
    <t>无购物,成团保障,草原</t>
  </si>
  <si>
    <t>A线,基础款（不含越野车）,￥398;B线,升级娱乐套票,￥389;C线,升级含4H越野车,￥498;D线,升级含4H越野车+民俗套票,￥758</t>
  </si>
  <si>
    <t>第1天💖草原|牛羊|大自然|说走就走
🚌北京集合（东直门&amp;芍药居）
🏕️木兰围场·乌兰布统草原
🍖碳火烤羊
🔥草原之夜·星空篝火晚会
🏫入住草原内酒店第2天🏕️游牧乌托邦·走进3D草原
🛷Vlog旅拍4H越野车（推荐）
🏕️草原那达慕民俗体验园（推荐）
💖金戈铁马·将军泡子
🏫入住景区内酒店第3天⛳蓝齐格格的眼泪·公主湖
⛳草原深呼吸·杨树背
🥘蒙古特色炊锅
💖画境木兰-承蒙·遇见醉好的自己
🚙返回北京·结束愉快的草原之旅</t>
  </si>
  <si>
    <t>15人定制小团-1晚套娃城堡酒店-亲子观光小火车+千米滑草+1晚观景蒙古包+木刻楞丨草原骑马+访牧户家庭+草原航拍vlog+额尔古纳湿地+草原盛会-那达慕+草原烤羊+特色奶桶肉</t>
  </si>
  <si>
    <t>无购物,精致小团,成团保障,错峰特惠,70岁须陪同,湿地,草原,赠取消险</t>
  </si>
  <si>
    <t>A线,纯玩甄选·深入草原,￥2380;B线,A线同款·自选机票,￥2999;C线,A线同款-自选飞机单去,￥2430</t>
  </si>
  <si>
    <t>第1天各地—海拉尔【24H接机/站+管家服务】第2天海拉尔—莫尔格勒河景区（ 无人机航拍）—额尔古纳—额尔古纳国家湿地公园—俄罗斯民族乡—尝蒙古族烤羊宴—篝火晚会—入住室韦特色木刻楞第3天俄罗斯民族乡—边境卡线穿越—途观乌兰山太极图—“马文化基地”骑马体验—草原在这里景区—草原和谐号（观光小火车）—草原飞翔-滑草体验—巴尔虎蒙古部落—入住草原观景蒙古包第4天巴尔虎蒙古部落—乘车前往满洲里—中俄国门景区—5A套娃景区—边境小镇满洲里—俄罗斯大马戏—夜游满洲里—入住满洲里套娃城堡酒店第5天满洲里—乘车前往陈巴尔虎旗—呼和诺尔湖—白音盟古乐游牧部落（体验下马酒、万马奔腾、天空之镜）—返回海拉尔—中俄蒙国际“冰雪乐园”—入住海拉尔酒店第6天海拉尔—各地【24H送站/机服务】</t>
  </si>
  <si>
    <t>【2N满洲里连住+蒙古包】骑马1H.俄罗斯大马戏.索道滑草.驯鹿丨草原小火车.民俗活动.《马之舞》演绎丨畅玩＜国门+北疆明珠观光塔+套娃乐园&gt;丨赠：航拍+夜游满洲里</t>
  </si>
  <si>
    <t>无购物,无自费,成团保障,湿地,草原,赠取消险,骑马体验,车型可选</t>
  </si>
  <si>
    <t>A线,2N满洲里连住,￥4167;B线,A同款·2N套娃城堡连住,￥3965;C线,1N蒙古包+1N木刻楞·室韦,￥3439;D线,C同款·升1N套娃城堡,￥3439;E线,C线·同款自选酒店,￥3788;F线,冷极村+1N套娃城堡,￥4234;G线,仅含去程飞机票、回程自理,￥2920</t>
  </si>
  <si>
    <t>第1天全国各地-海拉尔-24小时专车接机/站服务第2天海拉尔-呼伦贝尔大草原【5A莫日格勒河景区-九曲十八弯】【额尔古纳国家湿地-萌宠驯鹿-无人机航拍】宿独立卫浴蒙古包-篝火晚会第3天骑马1小时-草原在这里【千米索道滑草-草原观光小火车】-6KM边防公路-宿满洲里2晚连住第4天满洲里【国门景区-41号界碑-北疆明珠观光塔遥望俄罗斯村庄】中苏步行街【套娃主题乐园-俄罗斯大马戏】夜游满洲里北湖公园第5天满洲里-呼伦湖-巴尔虎蒙古部落【民俗园实景演出-挤牛奶-小羊赛跑-多种民俗活动-博物馆区】-马术表演《万马奔腾》-海拉尔第6天海拉尔-全国各地-赠送24小时专车送机/站服务</t>
  </si>
  <si>
    <t>秦皇岛+北戴河+乌兰布统+木兰围场+承德避暑山庄+坝上6日5晚拼小团</t>
  </si>
  <si>
    <t>「8人小团·大海遇草原」倚海长廊-鸽子窝·帆船出海『蒙古包演出·特色诈马宴+4H越野穿越+草原下午茶』避暑山庄+非遗打树花·篝火晚会 | 登司马台明长城</t>
  </si>
  <si>
    <t>拼小团,无购物,精致小团,成团保障,海滨/沙滩,草原,博物馆,帆船出海</t>
  </si>
  <si>
    <t>A线,北京进出双高往返,￥实时计价;B线,北京进出双飞往返,￥实时计价;C线,秦皇岛进北京出丨双飞,￥3989;D线,秦皇岛进北京出丨双高,￥3158</t>
  </si>
  <si>
    <t>第1天🚅全国各地-秦皇岛/北京【推荐秦皇岛进，北京出】
🚩北戴河-秦皇岛（接送站/机）
🏨秦皇岛酒店办理入住
☀️秦皇岛北戴河区自由活动第2天🕊️鸽子窝公园 
⛵️北戴河·帆船出海
📸打卡天下第一关”山海关“ 
🚗驱车前往紫塞名都·承德市
🏩承德酒店入住第3天🚙酒店门口集合
🖼️木兰围场·乌兰布统草原·塞罕坝林海
🏃随走随停丨草原美景大环线
🎪蒙古包王宴：宫廷诈马宴【烤羊＆穿蒙服＆看表演】
🔥非遗打树花·篝火晚会
🌌草原星空第4天🚗草原越野车4H半天深度穿越
🏜️敖包吐
🐫甘丹驼城·蒙古民俗【骑马体验·滑沙·射箭·万马奔腾】
🌅公主湖·草原落日
⛺️专属露营地の天幕物语
🍵野奢露营·围炉煮茶
👗马面裙或蒙服换装体验第5天🛌慵懒一夏·懒觉时间
🦌草原奈良“皇家鹿园”亲密接触梅花鹿
🦊白狐狸🦙羊驼🐺草原狼🐎小矮马🦫土拨鼠
🚙返程承德市
☀️5A级丨皇家园林·避暑山庄【赠导游专属讲解】第6天☀️登司马台长城·看世界奇迹
💗结束秦皇岛承德草原之旅 
🚗送站/机北京或秦皇岛 返回温馨的家</t>
  </si>
  <si>
    <t>双草原【待到春来四月八 百花开尽万花杀】网红火山+希拉穆仁草原+辉腾锡勒草原+轻奢蒙古包+骑马+骑骆驼+烤羊腿+仙沙岛套票+篝火晚会</t>
  </si>
  <si>
    <t>无购物,无自费,成团保障,蒙古包,沙漠,火山,草原,赠取消险,博物馆</t>
  </si>
  <si>
    <t>A线,飞机往返,￥2286;B线,去程飞机,￥1847;C线,火车往返,￥1733;D线,去程火车,￥1524</t>
  </si>
  <si>
    <t>第1天全国各地✈塞外青城⭐️【开启美好假期】 🌈【初探青城】专人接站，师傅会提前一天联系您➠入住酒店 👉第2天呼和浩特——希拉穆仁草原——骑马——草原畅玩一整天——【做一天蒙古人】 宿蒙古包第3天【今日任务：沙漠嗨翻天】观恢宏的草原日出→沙漠迪士尼响沙湾【骑骆驼-沙漠游艇-沙漠套票】第4天【玩转乌兰察布】云上草原●《辉腾锡勒》→→国家地理杂志封面★《乌兰哈达火山》☂☺宿『呼和浩特4钻酒店』第5天呼和浩特——返回您温馨的家——再见内蒙古</t>
  </si>
  <si>
    <t>乌兰布统+木兰围场+塞罕坝+承德避暑山庄4日3晚拼小团</t>
  </si>
  <si>
    <t>「8人VIP·高铁1H直达承德丨夏季预售」漫步5A皇家园林·避暑山庄「乌兰勇士越野车4H深度穿越草原」诈马宴·品尝烤全羊「森林草原茶话会丨围炉煮茶＆Elite小资团友」</t>
  </si>
  <si>
    <t>无购物,精致小团,成团保障,3期免息,草原</t>
  </si>
  <si>
    <t>A线,五一踏青特惠【项目全含】,￥1899;B线,含越野车穿越+蒙古雪乡娱乐套票,￥暂无可售</t>
  </si>
  <si>
    <t>第1天🚅自行抵达北京朝阳站乘坐高铁1H前往承德
🏁承德南站接站
🌈小承漫步·皇家园林-避暑山庄【赠专属导游讲解】
🏨入住承德市区酒店第2天🚙酒店集合出发
🖼️木兰围场·乌兰布统草原·塞罕坝林海
🏃随走随停丨草原美景大环线
🎪蒙古包王宴：宫廷诈马宴【烤羊＆穿蒙服＆看表演】
🔥非遗打树花·篝火晚会
🌌草原星空🌅草原落日第3天🚗草原越野车4H半天深度穿越
🌊公主湖
🏜️敖包吐·草原沙漠
🐫甘丹驼城·蒙古民俗【游牧祝礼·滑沙·射箭·万马奔腾】
⛺️专属露营地の天幕物语
🍵野奢露营·围炉煮茶
👗马面裙或蒙服换装体验第4天🛌慵懒一夏·懒觉时间
🦌草原奈良“皇家鹿园”亲密接触梅花鹿·亲近动物
🦊白狐狸🦙羊驼🐺草原狼🐎小矮马🦫土拨鼠
🚙返程北京芍药居地铁站·结束美好的三天之旅</t>
  </si>
  <si>
    <t>高端纯玩私人订制·5钻酒店·可升级莲花酒店·一单一团·咨询客服独立报价】·响沙湾+成陵+康巴什+敕勒川『不限时骑马+骆驼+北极星全地形车』亲子 牧民生活体验</t>
  </si>
  <si>
    <t>优选,无购物,成团保障,3期免息,沙漠,草原,赠取消险,游乐园,ATV越野车</t>
  </si>
  <si>
    <t>A线,暑期热销·漫画中的草原与沙漠,￥7080;B线,A线同款·下单立减,￥7588;C线,红色的悬崖·乌兰哈达火山,￥7646;D线,北魏遗风·大同云冈石窟,￥7866;E线,A线同款·升级一晚莲花酒店,￥7426;F线,C线同款·升级一晚莲花酒店,￥7644;G线,D线同款·升级一晚莲花酒店,￥7908;H线,A线同款·咨询客服独立报价,￥5026</t>
  </si>
  <si>
    <t>第1天全国各地✈—呼和浩特 24小时免费专车接机/火车第2天📌呼和浩特—希拉穆仁草原🏇—不限时骑马穿越草原🐎—草原篝火晚会 🔥入住希拉穆仁草原空调蒙古包 【 赠送迎宾下马酒🥂】第3天📌希拉穆仁—私家牧场活动体验🏹—穿越草原无人区💚—深山五当召🌄—入住包头 【牧场体验活动全免费】 沿固阳方向 深入草原腹地 环线穿越草原 不走回头路！！！第4天📌包头—响沙湾沙漠景区🛣—鄂尔多斯🏜 （沙漠畅玩一整天）|—入住鄂尔多斯  赠送【沙漠门票索道+骑骆驼+沙漠冲浪车+高空滑索+沙海游艇+北极星全地形车 仙沙岛套票一价全含】第5天📌鄂尔多斯—成吉思汗陵🏞（代天骄成吉思汗的灵魂长眠地）—康巴什—敕勒川草原—入住呼和浩特 拜谒  赠游【康巴什+北魏民歌《敕勒歌》“风吹草低见牛羊🐂🐑”下的敕勒川草原📸】第6天呼和浩特—返回您温馨的家</t>
  </si>
  <si>
    <t>户外探索·宁夏中卫+漠西戈·沙漠宿集露营地+腾格里沙漠5日4晚私家团</t>
  </si>
  <si>
    <t>【亲子营】【漠西戈·沙漠宿集露营地&amp;沙景独栋木屋+私家定制&amp;专车】—沙漠五湖穿越+无人机航拍+沙漠徒步、见星空·观星课堂、治沙麦草方格、沙漠取水+北长滩+镇北影视城</t>
  </si>
  <si>
    <t>优选,无购物,无自费,成团保障,只含去程飞机,沙漠,露营体验,古镇古村,车型可选</t>
  </si>
  <si>
    <t>A线,银川+中卫沙漠星星露营地,￥4269</t>
  </si>
  <si>
    <t>第1天【全国出发—银川】
🔸酒店：市区舒适四星酒店亚朵
🔸服务：专车+司机兼向导接机（根据您的出发地安排合适的直飞或转机航班，专业定制师一对一为您服务）第2天【沙漠五湖穿越+无人机航拍】
🔶服务：越野专车+司机兼向导
🔶酒店：腾格里漠西戈沙漠宿集营地
🔶体验：越野穿越湖，天鹅湖-翡翠之眼-乌兰湖-蛋黄湖-骆驼湖-梦想沙漠公路（网红路线）+体验滑沙第3天【探索腾格里沙漠】
🔸酒店：腾格里漠西戈沙漠宿集营地
🔸体验：沙漠轻徒步3公里+治沙麦草方格+沙漠取水第4天【中卫-银川】
🔸服务:专车+司机兼向导
🔸酒店：银川金凤万达正源北街亚朵酒店
🔸体验：驰骋66号公路-北长滩黄河古村落轻徒步-紫霞仙子同款取景地镇北堡影视城第5天【银川—机场】：
🔸服务:专车+司机兼向导送机，小众期待与您下次相遇</t>
  </si>
  <si>
    <t>内蒙古呼伦贝尔+阿尔山+满洲里6日5晚跟团游</t>
  </si>
  <si>
    <t>亲子观光小火车+草原射箭体验丨0购物-蒙古族行军大帐穿越+敖包祭祀+广寒仙境-呼伦湖+额尔古纳湿地-赠娱乐套票+阿尔山天池+蒙古马颂实景演出+三潭峡观光【24H旅游管家】</t>
  </si>
  <si>
    <t>无购物,成团保障,飞机往返,70岁须陪同,森林,赠取消险,禅院,赏杜鹃</t>
  </si>
  <si>
    <t>A线,森林+草原纯净游,￥3480;B线,A线同款自选机票,￥3465</t>
  </si>
  <si>
    <t>第1天各地—海拉尔【24H接机/站+管家服务】第2天海拉尔—乘车前往神泉雪城【阿尔山】—中蒙界河—【5A阿尔山国家森林公园】—【天池】—【三潭峡观光】—入住阿尔山森林公园民宿第3天阿尔山国家森林公园—石塘林—杜鹃湖—乘车返回海拉尔—入住酒店第4天海拉尔—“天空之镜”呼伦湖—品呼伦湖特色鱼宴—边境小镇满洲里—大觉禅寺—国门广场—套娃广场—满洲里中俄互贸免税区—夜游满洲里—入住酒店第5天满洲里—铁木真大汉行营—扎赉诺尔博物馆—猛犸象公园—呼伦贝尔大草原—体验下马酒+祭敖包—蒙古马颂—草原射箭—访问蒙古牧民家—草原彩虹小火车—乘车返回海拉尔—入住酒店第6天呼伦贝尔/海拉尔—各地【24H送站/机服务】</t>
  </si>
  <si>
    <t>响沙湾仙沙岛畅玩+乌兰哈达火山+2大草原景区深度游玩+赠【下马酒仪式+彩色越野车激情穿越草原+篝火晚会】+特色美食体验+草原观景蒙古包+接送机服务管家全天在线服务</t>
  </si>
  <si>
    <t>成团保障,飞机往返,70岁须陪同,蒙古包,草原,赠取消险</t>
  </si>
  <si>
    <t>A线,5A响沙湾+双草原+火山+纯玩,￥1992;B线,特惠行程/性价比基础套餐,￥1589</t>
  </si>
  <si>
    <t>第1天全国各地前往呼和浩特工作人员接站前往下榻酒店-自由活动第2天【希拉穆仁草原】-敬献下马酒-彩色越野车激情穿越草原腹地15公里-草原观景蒙古包第3天响沙湾仙沙休闲岛无限畅玩第4天辉腾锡勒草原旅游景区-乌兰哈达火山地质公园-蒙亮民族风情园第5天内蒙古博物院-根据航班时间整点送机</t>
  </si>
  <si>
    <t>木兰围场+乌兰布统草原2日1晚跟团游</t>
  </si>
  <si>
    <t>【端午特惠&amp;携程自营&amp;草原锦书Plus】游草原代表作&lt;百草敖包·影视基地·公主湖·牧野星空&gt;门票全含&amp;1早3正餐&amp;碳火烤羊&amp;牧民迎宾&lt;纯玩无购物+无忧退改&gt;专线导游带您2天玩转乌兰布统</t>
  </si>
  <si>
    <t>无购物,成团保障,3期免息,草原,可拼房</t>
  </si>
  <si>
    <t>A线,基础款（不含越野车）,￥291;B线,升级含4H越野车,￥578</t>
  </si>
  <si>
    <t>第1天🚌北京芍药居地铁站集合
🏕️木兰围场·乌兰布统草原 
⛳经典打卡·百草敖包&amp;影视基地
🚕推荐越野车深度游&amp;去吹远方的风
🎭下马酒·献哈达&amp;炭火烤羊&amp;牧野星空
🏫入住草原酒店第2天⛳公主湖-“欧洲草原既视感”
💖杨树背-乌兰布统20度の夏天
🥘传统炊锅·寻味草原
🚌乘车返回北京·芍药居地铁站散团</t>
  </si>
  <si>
    <t>辽宁+吉林+黑龙江+内蒙古+北极村15日14晚跟团游</t>
  </si>
  <si>
    <t>【中俄朝蒙四国风情 】漠河北极村·长白天池·扎龙观鹤·呼伦贝尔大草原·满洲里口岸·额尔古纳湿地·五大连池火山 醉美边防线·穿越草原 寻迹兴安岭 夜观星河 圆梦极北</t>
  </si>
  <si>
    <t>成团保障,飞机往返,草原,森林</t>
  </si>
  <si>
    <t>途观天下</t>
  </si>
  <si>
    <t>A线,跟团游,￥3168;B线,包车游,￥20650</t>
  </si>
  <si>
    <t>第1天出发地—沈阳第2天沈阳240KM/3H丹东第3天丹东50KM/1H凤上河口450KM/6.5H二道白河第4天二道白河33KM/0.5H长白山180KM/2.5H延吉/珲春第5天延吉175KM/3H防川130KM/2H图们170KM/2H敦化第6天延吉275KM/4H镜泊湖110KM/1.5H 哈尔滨第7天哈尔滨310KM/3.5H齐齐哈尔第8天齐齐哈尔380KM/4.5H海拉尔第9天海拉尔210KM/3H满洲里第10天满洲里-额尔古纳130KM/2H根河第11天额尔古纳/根河368KM/7.5H漠河/北极村第12天北极村80KM/1H漠河460KM/7H加格达奇第13天加格达奇400KM/5.5H黑河第14天黑河580KM/6.5H哈尔滨第15天哈尔滨—各地</t>
  </si>
  <si>
    <t>避暑山庄+木兰围场+乌兰布统草原+坝上3日2晚私家团</t>
  </si>
  <si>
    <t>【爸妈放心游·一单一团·一价全含·新品巨惠】门票全含+半天越野深入无垠草原+皇家鹿园+五星住宿+承德特色小吃+坝上炭火烤羊腿+蒙古特色炊锅+牧民家宴</t>
  </si>
  <si>
    <t>无购物,无自费,成团保障,草原,金牌店铺</t>
  </si>
  <si>
    <t>第1天【文艺小城】北京~~承德~~中餐（松汁包子）避暑山庄~~晚餐（承德羊汤）~~入住承德五星酒店第2天【置身草原】承德~~木兰围场乌兰布统~~中餐（牧民家宴 ）~~半天越野车（费用已含）~~晚餐（坝上特色炭火烤羊）~~入住坝上五钻酒店第3天【高原童话】公主湖~~皇家鹿园~~中餐（蒙古特色炊锅）~~北京~~</t>
  </si>
  <si>
    <t>内蒙古兴安盟+乌兰毛都草原4日3晚自由行</t>
  </si>
  <si>
    <t>【草原宿集3晚！natrail迹外/南岸/飞鸟集/大乐之野可选】自然野奢&amp;游牧文化 | 可露营/骑行/观星，享多业态度假style | 看牛羊遍野-银河星空，2H可达阿尔山-热综同款打卡地！</t>
  </si>
  <si>
    <t>第1天自行前往草原宿集·大乐之野办理入住第2天云中杭盖草原，享多元化宿集业态 休闲时光第3天推荐阿尔山口岸第4天办理退房返回温馨的家</t>
  </si>
  <si>
    <t>呼和浩特+辉腾锡勒草原+乌兰哈达火山地质公园+响沙湾+成吉思汗陵6日5晚私家团</t>
  </si>
  <si>
    <t>【纯玩无购物&amp;下单立减300】【轻奢市区酒店+莲花外景VIP免排队+黄花沟+火山+ATV越野车+骑马体验+骑骆驼+篝火+小火车+自选用车】</t>
  </si>
  <si>
    <t>无购物,无自费,成团保障,飞机往返,3期免息,沙漠,火山,草原,赠取消险,ATV越野车,骑马体验,车型可选</t>
  </si>
  <si>
    <t>A线,往返机票+莲花外景,￥5330;B线,往返机票+轻奢酒店,￥3585</t>
  </si>
  <si>
    <t>第1天全国各地游客朋友——内蒙古呼和浩特【私家团专车24小时免费专车接机/火车】
第2天呼和浩特——乌兰哈达火山——辉腾锡勒大草原——入住蒙古包（打卡火山草原 拍摄醉美靓照 赏草原黄花沟美景，畅游骑马追风牧云）第3天辉腾锡勒——响沙湾/仙沙岛/儿童游乐/|悦沙岛/儿童水上乐园——沙漠尽情玩-入住沙漠之星【莲花酒店】第4天莲花酒店——响沙湾——畅玩一整天——入住鄂尔多斯酒店- 畅玩沙漠迪斯尼 时间充足 VIP免排队 享360度景观餐厅用餐第5天鄂尔多斯东胜—成吉思汗陵—北魏民歌《敕勒歌》中所描述的“天苍苍 野茫茫 风吹草低见牛羊”敕勒川草原—哈素海—呼和浩特第6天挥别呼和浩特【24小时免费送机/站】</t>
  </si>
  <si>
    <t>反向错峰出行〓『双特色:蒙古包+木刻楞』草原和谐号+骑马+滑草+马术演绎&lt;异域满洲里+套娃乐园+暑期大马戏&gt;边防公路·亲子草原·DIY小能手或俄户+牧民家访 ｜ 土著司机+耐心向导</t>
  </si>
  <si>
    <t>漫游者</t>
  </si>
  <si>
    <t>A线,黑山头蒙古包日落观星,￥2444;B线,恩和俄式木屋异国风情,￥2571;C线,根河敖鲁古雅使鹿部落,￥2662</t>
  </si>
  <si>
    <t>第1天✈️【呼伦贝尔】“北方以北，找点乐子”-惊喜仪式感“零食哈达”接机，【24小时专车接机/站】-入住海拉尔市区酒店第2天🎁【满洲里】穿越草原腹地“探蒙古部落，访口岸之城”-赠“马之舞演绎--中、俄、蒙三国交界-打卡不夜之城满洲里【口岸国门-套娃广场+俄罗斯大马戏】入住满洲里市区酒店第3天🐎【黑山头】“策马奔腾，吟游界河”-赠“骑马体验”，边防公路-额尔古纳河-三十三湿地-行走与边境线-186彩带河观看边境彩色草原-入住黑山头-看篝火观日落【可免费升级】蒙古包体验第4天【额尔古纳】草原在这里『赠：草原和谐号，草原勒勒车迁徙，赠激情滑草，牧民家访』-森源自然木工手作或俄式家访2选1-『树叶绘画/风筝绘画/蒙古包制作or马头琴制作/年轮的秘密4选1 』-入住俄式木屋第5天🏁【“草原明珠”海拉尔 】➜ 额尔古纳国家湿地公园或额尔古纳国家湿地2选1 【湿地公园赠：投喂驯鹿🦌、喊泉减压】 ➜  “天下第—曲水”莫尔格勒河 ➜『合理范围内行程可调 自控节奏』➜入住海拉尔第6天✈️【全国各地】让您的《北国之旅》不留遗憾！惜别“草原”专车送至机/站，返回温馨的家！</t>
  </si>
  <si>
    <t>沈阳+丹东+长白山+镜泊湖风景区+齐齐哈尔+呼伦贝尔大草原+满洲里+漠河+五大连池+哈尔滨14日13晚跟团游</t>
  </si>
  <si>
    <t>【北国四省】大东北环线，一次出行，饱览祖国东北大好河山，全方位体验东北风景+人文+美食，含24H接送服务</t>
  </si>
  <si>
    <t>成团保障,70岁须陪同,草原,森林,赠取消险</t>
  </si>
  <si>
    <t>天津龙之旅旅行社</t>
  </si>
  <si>
    <t>A线,【北国四省】双飞14日,￥3302;B线,【北国四省】14日去程飞机,￥2583</t>
  </si>
  <si>
    <t>第1天各地→沈阳〖开启东北之旅~~~（今日不含三餐，敬请自理）〗第2天沈阳→丹东〖览张氏帅府&amp;故宫，游中街，品原汁原味吊炉饼〗第3天丹东→二道白河镇〖探秘百花谷&amp;游美人松空中廊桥&amp;体验长白山温泉（占床赠送）〗第4天二道白河→敦化〖探秘长白山：赏天池、观瀑布、游绿渊潭，览聚龙火山温泉〗第5天敦化/镜泊湖→哈尔滨〖游镜泊湖，观吊水楼瀑布，打卡俄罗斯童话乡〗第6天哈尔滨→齐齐哈尔〖游圣.索非亚教堂&amp;中央大街&amp;防洪纪念塔&amp;太阳岛公园〗第7天齐齐哈尔-扎龙-海拉尔〖观鹤舞草原，游成吉思汗广场&amp;呼伦贝尔古城〗第8天海拉尔-呼伦贝尔大草原-满洲里〖穿越草原腹地，观祭祀敖包，品下马酒〗第9天满洲里→额尔古纳/根河〖游额尔古纳湿地〗第10天额尔古纳/根河→北极村〖漠河寻北〗第11天北极村→十八站/呼玛〖游北极邮局&amp;中华北陲碑&amp;北极沙洲&amp;中华北疆第一哨〗第12天十八站/呼玛→黑河→五大连池〖游五大连池景区〗第13天五大连池→哈尔滨〖龙门石寨&amp;钟灵禅寺&amp;二龙眼泉水〗第14天哈尔滨→各地〖结束愉快的东北之旅！（今日不含正餐，敬请自理）〗</t>
  </si>
  <si>
    <t>无购物,无自费,成团保障,只含去程飞机,草原,骑马体验,古镇古村,博物馆,车型可选</t>
  </si>
  <si>
    <t>A线,舒适型,￥4560;B线,轻奢型,￥5388;C线,高奢型,￥6820</t>
  </si>
  <si>
    <t>「北京二环外上门接·Safari草原主题」乌兰勇士越野车4H深度穿越「草原狂欢夜·非遗打树花＆星空篝火」『甘丹驼城·游牧民族迁徙祝礼·万马奔腾丨牧人家访＆勒勒车』</t>
  </si>
  <si>
    <t>提前2天免费退,可加购导游服务,无购物,成团保障,草原,骑马体验,车型可选</t>
  </si>
  <si>
    <t>第1天🚙北京二环外--五环内上门接
🐂木兰围场·乌兰布统草原·塞罕坝林海
🖼️草原美景大环线【随走随停·在草原的海洋里撒欢漫步·沿途都是美景】
🔥草原狂欢夜·非遗打树花·篝火晚会
🏨入住酒店第2天🐫甘丹驼城·蒙古民俗之乡【蒙古那达慕·滑沙·射箭·万马奔腾等项目】
🦌草原奈良“皇家鹿园” 亲密接触梅花鹿＆羊驼
🚜拖拉机🛢️彩色油桶小火车
⛺️专属露营地の天幕物语
🍵野奢露营·围炉煮茶第3天🚗推荐380元/人丨越野车4H深度穿越草原深处【牛羊成群·河流湖泊·无边草原】
🌊神龙潭·草原湖泊
🚙返程北京·结束美好的三天之旅</t>
  </si>
  <si>
    <t>端午热销款·【遇见春天·自营精奢·free双城】热河纪事&amp;小城citywalk&lt;世遗避暑山庄·深度讲解&gt;乌兰布统经典景点打卡&lt;公主湖·影视基地·百草敖包&gt;纯玩无购物&amp;赠烤全羊</t>
  </si>
  <si>
    <t>无购物,成团保障,3期免息,草原</t>
  </si>
  <si>
    <t>第1天🚌北京出发&amp;（东直门&amp;芍药居）
💖寻迹热河&amp;避暑山庄及博物馆 
📷皇家园林&amp;原创人文线路·大咖深度讲解
🏫入住酒店·热河纪事·小城citywalk
🥙自由活动，美食探店打卡
第2天🚌酒店出发&gt;&gt;&gt;【赏草原风采】木兰围场·乌兰布统大草原&gt;&gt;&gt;影视基地敖包祈福&gt;&gt;&gt;推荐越野车-半日草原深度游🥘草原迎宾·碳火烤羊·牧民家宴🔥篝火星辰🏫入住景区内酒店第3天⛳公主湖倾听美丽传说&gt;&gt;&gt;草原深呼吸杨树背💖【草原再见】🚌乘车返回北京·芍药居地铁站散团</t>
  </si>
  <si>
    <t>宁夏银川6日5晚拼小团</t>
  </si>
  <si>
    <t>【纯玩8人团】4人以上可免费升独立团，4钻住宿，单人保拼房，嗨玩沙坡头，打卡网红66号公路，影视城cos紫霞仙子，腾格里沙漠五湖穿越，游不停-岩画+沙湖+水洞沟，沙漠露营，赠银川24H接送机/站</t>
  </si>
  <si>
    <t>拼小团,无购物,精致小团,成团保障,错峰特惠,70岁须陪同,沙漠,赠取消险</t>
  </si>
  <si>
    <t>行无疆旅行</t>
  </si>
  <si>
    <t>A线,双飞往返,￥4575;B线,A线同款，自选4晚酒店,￥7125;C线,A线同款，升级5钻住宿,￥4724;D线,A线同款，含去程机票,￥4088;E线,A线同款，含去程火车票,￥4424;F线,A线同款，含去程机票，不含门票,￥3925</t>
  </si>
  <si>
    <t>第1天各地—银川（集合）第2天银川--西部影城--贺兰山岩画--银川【“东方好莱坞”+古代游牧民族繁衍生息地】第3天银川--66号公路--沙坡头--中卫【拍摄公路大片+综艺《爸爸去哪儿》同款打卡地】第4天中卫--腾格里沙漠五湖穿越--银川【酷炫刺激的沙漠旅程】第5天银川--沙湖--水洞沟--银川【渺茫沙漠中的蓝宝石+“中国史前考古发祥地”】第6天银川—各地</t>
  </si>
  <si>
    <t>呼伦贝尔大草原6日5晚私家团</t>
  </si>
  <si>
    <t>暑期预售&amp;错峰游.价更优【爆品路线/亲子纯玩】『下单立减200元/人』赠VIog航拍&amp;穿越草原腹地&amp;骑马体验&amp;萌宠鹿&amp;牧户&amp;滑草【1晚木刻楞+1晚草原蒙古包】</t>
  </si>
  <si>
    <t>无购物,成团保障,草原,赠取消险,骑马体验,古镇古村,车型可选,金牌店铺</t>
  </si>
  <si>
    <t>天来旅行</t>
  </si>
  <si>
    <t>A线,暑期预售&amp;错峰游 往返机票,￥2788;B线,暑期预售&amp;错峰游 来程机票,￥2268;C线,暑期预售&amp;错峰游 回程机票,￥3124</t>
  </si>
  <si>
    <t>第1天抵达呼伦贝尔-【接机入住海拉尔酒店-推荐自由活动】第2天呼伦贝尔大草原【莫日格勒河】+穿越草原腹地+赠Vlog草原航拍+饲喂萌宠驯鹿+网红喊泉+探索额尔古纳湿地、来一份浪漫的草原邂逅、入住【额尔古纳】第3天额尔古纳+白桦林 +恩和-【临江、老鹰嘴】+神仙坡日落+室韦小镇（十大美丽古镇）入住俄式木刻楞第4天醉美边防公路【九卡，八卡，七卡】→黑山头镇【草原日落】→黑山头草原【住蒙古包】篝火晚会第5天【黑山头-满洲里】186彩带河，滑草，满洲里，【赠；挤牛奶，喂小羊，网红小火车，巴尔虎马术表演】第6天【满州里—海拉尔】国门+套娃广场+呼伦湖✈海拉尔返程</t>
  </si>
  <si>
    <t>无购物,无自费,精致小团,成团保障,飞机往返,3期免息,草原,赠取消险</t>
  </si>
  <si>
    <t>A线,呼市国际品牌,￥3616;B线,市区国内5钻,￥3516;C线,呼和浩特+鄂尔多斯5钻酒店自选,￥4817</t>
  </si>
  <si>
    <t>第1天全国-呼和浩特【专车接你前往酒店，入住国际品牌5钻酒店】第2天【遇见草原】呼和浩特-希拉穆仁草原【草原骑马体验 草原民俗 漠南传奇演出 蒙族盛宴诈马宴】第3天【撒欢沙漠】老牌沙漠景区·响沙湾【仙沙岛套票畅玩 骑骆驼 全地形车沙漠越野】第4天鄂尔多斯-成吉思汗陵“圣灯祈福”寻找神奇的转世白马-呼和浩特第5天呼和浩特-返回您温馨的家</t>
  </si>
  <si>
    <t>【2晚连住沙漠星星酒店沙景房&amp;沉浸式住宿体验】超酷沙漠酒店&amp;孤独的酒店流浪在异星球【腾格里沙漠五湖穿越&amp;乌兰湖+粉红湖+翡翠湖+无人机旅拍】【2晚市区5钻酒店可自选】含接送机站</t>
  </si>
  <si>
    <t>A线,银川进出飞机,￥7067;B线,含去程机票,￥6309;C线,含返程机票,￥6490</t>
  </si>
  <si>
    <t>第1天出发地-银川（高朋满座群贤抵宁→VIP专车独立接机/接站，不拼车0等待→入住酒店，司机协助您办理入住，自由活动）第2天银川-镇北堡西部影视城-沙漠星星酒店（大话西游拍摄地、入住沙漠星星酒店）第3天中卫沙漠星星酒店— 沙坡头-中卫沙漠星星酒店（观沙漠日出、疯玩沙坡头、沉浸沙海遨游星空）第4天沙漠星星酒店---穿越腾格里沙漠寻找网红湖&amp;地球心脏（乌兰湖）翡翠湖（海骝其古湖）骆驼湖（特莫图湖）吉他湖 大天鹅湖--住银川酒店（乘坐越野车穿越腾格里沙漠寻找网红湖）第5天银川-出发地（赠送送机或送站服务，保持通讯设备畅通）</t>
  </si>
  <si>
    <t>赤峰+乌兰布统草原4日3晚私家团</t>
  </si>
  <si>
    <t>「寻迹乌托邦·私家专享」乌兰勇士越野车4H深度穿越草原「草原狂欢夜·非遗打树花＆星空篝火」草原激情滑沙·游牧民族迁徙祝礼·骏马奔腾·蒙古民族家访丨0自费0购物丨优选好司机·甄选酒店</t>
  </si>
  <si>
    <t>可加购导游服务,无购物,无自费,成团保障,草原,车型可选</t>
  </si>
  <si>
    <t>A线,赤峰进出飞机往返,￥4712;B线,赤峰进出高铁往返,￥3913</t>
  </si>
  <si>
    <t>第1天🚅全国各地抵达赤峰
🚩赤峰各大车站（接站/机场）
🚙乘车前往乌兰布统塞北草原
☀️灯笼河草原·草原十八盘
🏨入住景区内四钻酒店
🎪蒙古包演出·宫廷诈马宴
🌌观看浪漫星空第2天🐎乌兰布统-红山军马场 
❤️百草敖包 
🦋俯瞰草原·影视基地
🐫甘丹驼城·蒙古民俗娱乐【骆驼骑行·滑沙·游牧迁徙·牧民家访·射箭等】
🌅草原黄昏
🔥草原狂欢夜·非遗打树花·篝火晚会第3天🚗乌兰布统越野车深度穿越塞北草原
🦌草原奈良“皇家鹿园”
🦌亲密接触梅花鹿🦊白狐狸🦙可爱羊驼🐺草原狼🐎小矮马
🍹苏鲁德餐厅营地下午茶丨围炉煮茶·蒙古奶茶·奶酪·干果零食第4天🏁赤峰--送站
🙋惜别草原·结束美好之旅</t>
  </si>
  <si>
    <t>宁夏银川+中卫+阿拉善左旗5日4晚拼小团</t>
  </si>
  <si>
    <t>暑期限时立减100元/人+6人小团暑假亲子游+赠送【骑骆驼+滑沙+越野车冲沙+无人机航拍】+超酷沙漠露营体验【含沙漠BBQ+篝火晚会+绚丽烟花秀】+观赏璀璨星空【提供摩洛哥住宿】</t>
  </si>
  <si>
    <t>拼小团,无购物,无自费,精致小团,成团保障,错峰特惠,3期免息,6期免息,沙漠,赠取消险,沙漠露营,博物馆,烧烤</t>
  </si>
  <si>
    <t>宁夏沙之旅旅行</t>
  </si>
  <si>
    <t>A线,飞机往返,￥3603;B线,去程飞机,￥3117;C线,高铁往返,￥4275;D线,高铁去程,￥3453</t>
  </si>
  <si>
    <t>第1天全国各地-河东机场/银川站/机场站-接机接站-入住银川酒店第2天【镇北堡西部影视城-贺兰山岩画-西夏王陵】探中国金字塔 寻大话西游拍摄地 找岩画千年记忆第3天天鹅湖+乌兰湖+骆驼湖+海骝骐湖+吉他湖+英雄会雕塑广场+梦想沙漠公路楼牌+宿星星的故乡第4天【沙坡头-66号公路-银川】畅玩沙漠迪士尼+中国66号公路第5天【水洞沟-送机/送火车站-返回市区】逛时空隧道 玩小众打卡地-当代美术馆</t>
  </si>
  <si>
    <t>宁夏银川+中卫+阿拉善左旗5日4晚私家团</t>
  </si>
  <si>
    <t>立减100元/人+1单1团+赠送【骑骆驼+滑沙+越野车冲沙+沙漠卡丁车+无人机航拍】+超酷沙漠露营体验【含沙漠BBQ+篝火晚会+绚丽烟花秀】+观赏璀璨星空【可升级摩洛哥特色住宿】</t>
  </si>
  <si>
    <t>无购物,无自费,成团保障,沙漠,沙漠露营,博物馆,车型可选,烧烤</t>
  </si>
  <si>
    <t>A线,飞机往返,￥5322;B线,去程飞机,￥4604;C线,高铁往返,￥5762;D线,去程高铁,￥4940</t>
  </si>
  <si>
    <t>宁夏银川+中卫+阿拉善左旗4日3晚拼小团</t>
  </si>
  <si>
    <t>拼小团,无购物,成团保障,错峰特惠,亲子甄选,3期免息,6期免息,赠取消险,烧烤</t>
  </si>
  <si>
    <t>A线,飞机往返丨全程4钻,￥3070;B线,去程飞机丨全程4钻,￥2538;C线,高铁往返丨全程4钻,￥3103;D线,去程高铁丨全程4钻,￥2903</t>
  </si>
  <si>
    <t>第1天全国各地-河东机场/银川站/机场站-接机接站-入住银川酒店第2天镇北堡西部影城+贺兰山岩画+西夏陵-银川酒店第3天银川市区+天鹅湖+乌兰湖+骆驼湖+海骝骐湖+吉他湖+英雄会雕塑广场+梦想沙漠公路楼牌+沙漠露营第4天沙漠营地-观沙漠日出-66号公路+沙坡头+中卫腾格里沙漠--送机/送火车站-返回市区</t>
  </si>
  <si>
    <t>宁夏银川+中卫+阿拉善左旗4日3晚跟团游</t>
  </si>
  <si>
    <t>无购物,精致小团,成团保障,错峰特惠,亲子甄选,3期免息,6期免息,赠取消险,烧烤</t>
  </si>
  <si>
    <t>A线,飞机往返丨自选酒店（5钻）,￥3286;B线,去程飞机丨自选酒店（5钻）,￥2800;C线,高铁往返丨自选酒店（5钻）,￥暂无可售;D线,去程高铁丨自选酒店（5钻）,￥3136</t>
  </si>
  <si>
    <t>银川+中卫+阿拉善左旗3日2晚拼小团</t>
  </si>
  <si>
    <t>暑期限时立减100元/人+6人精品小团暑假亲子游+赠送【越野冲沙+骑骆驼+滑沙+沙漠卡丁车+无人机航拍】+超酷沙漠露营体验【含沙漠BBQ+篝火晚会+绚丽烟花秀】+观赏璀璨星空</t>
  </si>
  <si>
    <t>拼小团,无购物,无自费,精致小团,成团保障,错峰特惠,3期免息,6期免息,沙漠,赠取消险,烧烤</t>
  </si>
  <si>
    <t>A线,飞机往返,￥2453;B线,去程飞机,￥1938;C线,高铁往返,￥2503;D线,去程高铁,￥2303</t>
  </si>
  <si>
    <t>第1天全国各地-河东机场/银川站/机场站-接机接站-入住银川酒店第2天天鹅湖+乌兰湖+骆驼湖+海骝骐湖+吉他湖+英雄会雕塑广场+梦想沙漠公路楼牌第3天【沙漠营地—沙坡头—66号公路】畅玩沙漠迪士尼+打卡中国66号公路</t>
  </si>
  <si>
    <t>银川+阿拉善左旗腾格里沙漠4日3晚跟团游</t>
  </si>
  <si>
    <t>限时立减100元/人+挑战52Km徒步穿越五湖+赠送【滑沙+无人机航拍+红裙拍照+纪念星星瓶+防沙头巾】+观赏璀璨星空+超酷沙漠露营体验【含沙漠BBQ+篝火晚会+绚丽烟花秀】</t>
  </si>
  <si>
    <t>无购物,无自费,精致小团,成团保障,错峰特惠,3期免息,6期免息,徒步难度3.5星,赠取消险,烧烤</t>
  </si>
  <si>
    <t>A线,飞机往返,￥2687;B线,去程飞机,￥2167;C线,高铁往返,￥2703;D线,去程高铁,￥2503</t>
  </si>
  <si>
    <t>第1天全国各地-河东机场/银川站/机场站-接机接站-入住银川酒店第2天【银川市区—穿沙公路—英雄会雕塑广场—天鹅湖—穿越腾格里大本营·天鹅湖营地】第一段徒步12公里第3天【沙漠营地—乌兰湖—苏海图湖—太阳湖营地】第二段徒步12公里，第三段徒步16公里，打卡地球之心“乌兰湖”！第4天【太阳湖营地—远观月亮湖—返回银川】第四段徒步12公里，大沙丘俯瞰月亮湖！</t>
  </si>
  <si>
    <t>银川+阿拉善左旗腾格里沙漠3日2晚私家团</t>
  </si>
  <si>
    <t>立减100元/人+精品12人团+天鹅湖营地 越野车徒步五湖穿越+赠送【滑沙+无人机航拍+红裙拍照+纪念星星瓶+防沙头巾】+观赏璀璨星空+超酷沙漠露营体验【含沙漠BBQ+篝火晚会】</t>
  </si>
  <si>
    <t>无购物,无自费,成团保障,车型可选,烧烤</t>
  </si>
  <si>
    <t>A线,飞机往返全程4钻,￥2570;B线,去程飞机全程4钻,￥2067;C线,高铁往返全程4钻,￥2593;D线,去程高铁全程4钻,￥2403</t>
  </si>
  <si>
    <t>第1天全国各地-河东机场/银川站/机场站-接机接站-入住银川酒店第2天【银川市区—穿沙公路—英雄会雕塑广场—天鹅湖—天鹅湖营地】第3天【沙漠营地—乌兰湖-骆驼湖-海骝骐湖-吉他湖-银川-送机（19:00后）/送站/返回市区】</t>
  </si>
  <si>
    <t>呼伦贝尔+额尔古纳+满洲里7日6晚跟团游</t>
  </si>
  <si>
    <t>【自营8人小团|中俄边城2N连住+Vlog航拍】穿越草原+湿地白桦林|登国门+淡水呼伦湖｜畅玩套娃乐园+看马之舞+骑马+滑草+驯鹿+网红火车+穿蒙古服+牧民家访</t>
  </si>
  <si>
    <t>无购物,无自费,精致小团,成团保障,飞机往返,湿地,草原,游乐园,骑马体验,白桦林</t>
  </si>
  <si>
    <t>A线,往返机票,￥4468</t>
  </si>
  <si>
    <t>第1天抵达草原之都【海拉尔】，24小时接机/站，入住酒店，自由活动第2天【初遇草原】穿越行呼伦贝尔大草原，莫尔格勒河，呼和诺尔景区(赠：射箭+彩虹滑道）宿海拉尔4钻酒店
第3天前往【白桦之乡】国家湿地（驯鹿+喊泉+360自行车+孔雀合影），漫步白桦林+空中玻璃栈道，黑山头草原+住蒙古包+篝火晚会第4天黑山头至满洲里|驰骋草原骑骏马、牧民家访喂小羊、射箭、民族服饰美拍、边防公路&amp;186彩带河（千米网红滑草）宿边城4钻酒店第5天【异域风情】登国门远眺俄罗斯，火车头广场，41号界碑，套娃主题乐园(赠：限时俄罗斯大马戏未营业期间不含，夜游满洲里）第6天【蒙古风情】呼伦湖，巴尔虎蒙古部落(赠：马之舞竞技表演）海拉尔古城-住海拉尔4钻酒店第7天告别呼伦贝尔（全天免费24H送机/站）</t>
  </si>
  <si>
    <t>宁夏银川+中卫+阿拉善左旗腾格里沙漠6日5晚拼小团</t>
  </si>
  <si>
    <t>暑期限时立减100元/人+6人团+赠送【泡温泉+漫葡演艺小镇门票+骑骆驼+滑沙+越野车冲沙+无人机航拍】+超酷沙漠露营体验【含沙漠BBQ+篝火晚会+绚丽烟花秀】暑假亲子游</t>
  </si>
  <si>
    <t>拼小团,无购物,无自费,精致小团,成团保障,错峰特惠,沙漠,湖泊,沙漠露营,温泉酒店,入住亲子榜单酒店,烧烤</t>
  </si>
  <si>
    <t>A线,飞机往返,￥4383;B线,去程飞机,￥3863;C线,高铁往返,￥4401;D线,去程高铁,￥4201</t>
  </si>
  <si>
    <t>第1天全国各地-河东机场/银川站/机场站-接机接站-入住银川酒店第2天【西夏陵-贺兰山岩画-镇北堡影视城】船游沙漠 寻大话西游拍摄地 找岩画千年记忆第3天天鹅湖+乌兰湖+骆驼湖+海骝骐湖+吉他湖+英雄会雕塑广场+梦想沙漠公路楼牌第4天【沙漠营地-沙坡头-66号公路-银川】畅玩沙漠迪士尼+中国66号公路第5天【银川*沙湖--宁夏博物馆（周一闭馆）】船游沙湖+打卡鎏金铜牛第6天【水洞沟-送机/送火车站-返回市区】逛时空隧道 玩小众打卡地-当代美术馆</t>
  </si>
  <si>
    <t>承德+坝上+乌兰布统5日4晚私家团</t>
  </si>
  <si>
    <t>【童趣自然·草原奇遇记】野奢Safari越野穿越草原&amp;丛林探索+草原骑行&amp;骑马教学&lt;0距离接触牧场小动物&amp;羊驼·梅花鹿·矮马+罗宾逊直升机飞行体验&amp;赏草原日落&gt;2N草原五钻连住不挪窝</t>
  </si>
  <si>
    <t>可加购导游服务,无购物,无自费,成团保障,草原,骑马体验,车型可选</t>
  </si>
  <si>
    <t>第1天🚗全国各地—北京—承德🎉【欢迎来到普通话之乡-承德，接站师傅24小时候驾！管家一对一为您服务，24H在线旅行管家】第2天🚗承德—木兰围场—🍀坝上草原·乌兰布统🐫汗苏鲁萌宠牧场💫草原星空夜第3天🚗草原精华·深度越野【探秘自然·牛羊牧群】🦓马背教学&amp;马背骑行🚙油桶小火车涉水🚁罗宾逊R44直升机&amp;看草原日落第4天👣 前往承德—游皇家园林·避暑山庄【赠景区导游讲解】-入住城市品牌五钻第5天🕛 睡到自然醒—返程北京【北京二环外五环内任意地点均可送达 （含北京南站/首都机场/大兴机场）】 🏇【江河辽阔，我们下次再见】</t>
  </si>
  <si>
    <t>呼伦贝尔大草原+阿尔山+额尔古纳+满洲里7日6晚拼小团</t>
  </si>
  <si>
    <t>【南北全景·8人小团】千米滑草+草原小火车+草原民俗活动丨呼伦湖西岸.火山国家森林公园.北疆观光塔.驯鹿【1晚独立卫浴蒙古包+2晚阿尔山市区4钻连住】篝火晚会</t>
  </si>
  <si>
    <t>拼小团,无购物,精致小团,成团保障,飞机往返,草原,森林,赠取消险,赏杜鹃</t>
  </si>
  <si>
    <t>A线,8人小团,￥4303;B线,一单一团,￥4588</t>
  </si>
  <si>
    <t>宁夏银川5日4晚拼小团</t>
  </si>
  <si>
    <t>【漫游宁夏•纯玩8人团】同行4人及以上免费升独立团，4钻住宿，单人保拼房，体验沙漠露营：嗨玩沙坡头，打卡网红66号公路，影视城cos紫霞仙子，腾格里沙漠五湖穿越，赠银川24H接送机/站</t>
  </si>
  <si>
    <t>A线,银川+中卫5日 双飞往返,￥3901;B线,A线同款，升级5钻住宿,￥4254;C线,A线同款，含去程机票，回程自理,￥3381;D线,A线同款，含去程火车，回程自理,￥3717;E线,A线同款，含去程机票，不含门票,￥3218</t>
  </si>
  <si>
    <t>第1天各地—银川（集合）第2天银川--西部影城--贺兰山岩画--银川【“东方好莱坞”+古代游牧民族繁衍生息地】第3天银川--66号公路-沙坡头--中卫【拍摄公路大片+综艺《爸爸去哪儿》同款打卡地】第4天中卫--腾格里沙漠五湖穿越--银川【酷炫刺激的沙漠旅程】第5天银川—各地</t>
  </si>
  <si>
    <t>呼伦贝尔6日5晚拼小团</t>
  </si>
  <si>
    <t>旗舰入住50航母级房车+香格里拉酒店2晚|SUV越野车·激情越野草原|VVIP小团|享六重度假生活「草原入夜仪式+航拍+草原下午茶+星空趴+骑马+滑草」近4千只羊群牧羊·娜木汗Bar</t>
  </si>
  <si>
    <t>拼小团,无购物,无自费,精致小团,成团保障,飞机往返,3期免息,湿地,湖泊,草原,赠取消险,骑马体验,烧烤</t>
  </si>
  <si>
    <t>A线,含往返机票,￥4941</t>
  </si>
  <si>
    <t xml:space="preserve">第1天🛬抵达呼伦贝尔（专车接机，开
             启旗舰旅行）
         🍲特色蒙古小吃
         🏨抵达海拉尔入住
  💎『自营精选·榜单酒店』第2天🚗海拉尔-额尔古纳
          🥏草原画廊越野穿梭
          🏞丽丽娅列巴文化馆
          🍲蒙东北菜
          🏨抵达额尔古纳入住第3天🚗额尔古纳-满洲里
         🥏331草原边疆公路&amp;畅玩草原
         🏞骑马体验+网红滑草
         🍲蒙东北菜+烤肉
         🏨保宿香格里拉大酒店第4天🚗满洲里
         🥏国家5A级景区&amp;历史厚重的北
             方“大泽”
         🍲牛排锅
         🏨保宿香格里拉大酒店第5天🚗满洲里-娜幕营地
          🥏时尚草原&amp;轻奢度假
          🏞草原下午茶
          🍡草原奶桶肉
          🏨娜慕航母级野奢房车第6天🚗草原景区-返程
         🥏悠然旅程&amp;享受一个草原牧场
            早餐时光
         🍵牧场早餐+手把肉
         🛫车辆根据您的航班前往机场
</t>
  </si>
  <si>
    <t>乌兰布统+木兰围场+塞罕坝国家森林公园+坝上3日2晚跟团游</t>
  </si>
  <si>
    <t>「8人精致团丨升级1N特色蒙古包住宿」皇家鹿园多彩油桶小火车丨乌兰勇士越野车4H深度穿越草原『实景马术丨骑马体验丨骏马奔腾丨牧民家访』草原篝火晚会联</t>
  </si>
  <si>
    <t>无购物,成团保障,草原,骑马体验</t>
  </si>
  <si>
    <t>A线,一价全含（含半天越野+套票）,￥777;B线,不含越野/含民俗套票,￥429</t>
  </si>
  <si>
    <t>第1天🚙北京芍药居地铁站
🖼️木兰围场·乌兰布统草原·塞罕坝林海
🏃随走随停丨草原美景大环线
🔥篝火晚会
🏠特色升级1N蒙古包住宿第2天🚗推荐*乌兰勇士越野车4H半天深度穿越
🌊蓝齐格格的眼泪·公主湖
🏜️敖包吐·草原森林双景观
🐫甘丹驼城·蒙古民俗【骑马体验·滑沙·射箭·万马奔腾】
🏨入住酒店第3天☘️乌兰布统大草原
🚜拖拉机🛢️油桶小火车
🚙返程北京芍药居地铁站·结束美好的三天之旅</t>
  </si>
  <si>
    <t>乌兰布统草原+木兰围场+塞罕坝国家森林公园3日2晚私家团</t>
  </si>
  <si>
    <t>『牧原游·骑马·越野·梦草原』双人下单立减600「影视基地·公主湖」草原‘’奈良‘’皇家鹿园&amp;「非遗打树花＆篝火」&amp;无忧退改&amp;骑马体验&amp;全程0购物</t>
  </si>
  <si>
    <t>河北旅游旗舰店</t>
  </si>
  <si>
    <t>第1天🚗北京出发·二环外上门接送🌳塞罕坝林海🌿木兰围场·乌兰布统💧公主湖【草原明珠·落日熔金】 🌅塞外草原 赏公主湖日落第2天💐乌兰布统草原—🚗半天越野深度穿越🌈【蒙古民族服装拍照·越野车深入草原腹地】🦋乌兰布统影视基地·登高望远🦌草原奈良“皇家鹿园” 🔥草原星空篝火晚会第3天🕛睡到自然醒 — 🏇草原骑马·乘风而行·自由洒脱— 返回北京 🌈【江河辽阔 我们下次再见 带着美好的回忆返程】</t>
  </si>
  <si>
    <t>呼和浩特+响沙湾+辉腾锡勒草原+乌兰哈达火山地质公园5日4晚跟团游</t>
  </si>
  <si>
    <t>【20人封顶+立减200】满12人升级2+1航空座椅/3晚携程高评分4.8锦颐优选酒店/满7人赠送导游/赠&lt;仙沙岛套票+不限时骑马+网红小火车+沙漠索道&gt;篝火晚会</t>
  </si>
  <si>
    <t>无购物,精致小团,成团保障,沙漠,火山,草原,ATV越野车,骑马体验,可拼房</t>
  </si>
  <si>
    <t>纵享旅行</t>
  </si>
  <si>
    <t>A线,飞机往返,￥3182;B线,高铁往返,￥2117;C线,去程飞机,￥2792;D线,去程高铁,￥1908</t>
  </si>
  <si>
    <t>第1天全国各地--呼和浩特【初遇蒙古青城，根据航班自由活动，24H接送机，入住甄选3钻网评4.8分锦颐优选酒，开启您的蒙古之旅！】第2天呼和浩特--辉腾锡勒草原【草原迎宾下马酒+进献哈达；打卡黄花沟，赠送网红小火车/索道/畜力车/不限时骑马；入住草原特色蒙古包+篝火晚会】第3天辉腾锡勒草原--乌兰哈达火山--呼和浩特【网红打卡《国家地理杂志》封面拍摄地：乌兰哈达火山群；返程，入住指定网评3钻4.8分锦颐优选酒店】第4天呼和浩特--响沙湾--呼和浩特【含响沙湾往返索道/仙沙岛套票；畅玩沙海游艇/轨道自行车/北极星全地形车/骑骆驼/儿童碰碰车/ mini 小火车/观看《果老传说》演出！宿自选酒店】第5天呼和浩特--结束愉快的行程【全天自由活动，提供24H送站服务，我们下次再见，也欢迎您再次光临草原青城！】</t>
  </si>
  <si>
    <t>呼和浩特+响沙湾+辉腾锡勒草原+乌兰哈达火山地质公园5日4晚拼小团</t>
  </si>
  <si>
    <t>【内蒙品质游0购物】立减200+入住3晚指定携程网评4.8分锦颐优选/宿1晚蒙古包  赠&lt;网红小火车/索道+不限时骑马+无人机航拍+吉祥三宝&gt;篝火晚会/指星笔</t>
  </si>
  <si>
    <t>拼小团,无购物,成团保障,沙漠,火山,草原,骑马体验</t>
  </si>
  <si>
    <t>A线,飞机往返,￥3340;B线,高铁往返,￥1843;C线,去程飞机,￥2635;D线,去程高铁,￥1634</t>
  </si>
  <si>
    <t>第1天集结日·快乐启程，塞外青城——呼和浩特  【初遇蒙古青城，根据航班自由活动，24H接送机，入住甄选3钻网评4.8分锦颐优选酒，开启您的蒙古之旅！】第2天呼和浩特——辉腾锡勒草原（150KM,2.5H）【草原迎宾下马酒+进献哈达；打卡黄花沟，赠送网红小火车/索道/畜力车/不限时骑马；入住草原特色蒙古包+篝火晚会】第3天辉腾锡勒草原-乌兰哈达火山-呼和浩特（210KM,3H）【网红打卡《国家地理杂志》封面拍摄地：乌兰哈达火山群；返程，入住指定网评3钻4.8分锦颐优选酒店】第4天呼和浩特-5A响沙湾-呼和浩特（210KM,2.5H）【含5A级响沙湾门票，感受浩瀚的沙漠风光，宿网评3钻4.8分锦颐优选酒店】第5天呼和浩特——结束愉快的行程  【全天自由活动，提供24H送站服务，我们下次再见，也欢迎您再次光临草原青城！】</t>
  </si>
  <si>
    <t>『携程自营·圆梦塞北』送你一个草原梦体验内蒙草原风情|门票全含|影视基地|公主湖|将军泡子|纯玩无购物·2早4正餐·碳火烤全羊|星空篝火</t>
  </si>
  <si>
    <t>丰宁+乌兰布统+木兰围场+塞罕坝+坝上3日2晚私家团</t>
  </si>
  <si>
    <t>『星海草原·森林牧场』丰宁坝上神仙谷·七彩森林「树梢脚步+天镜湖+动物牧场+草原云亭」草原蒙古民俗·骑马体验·射箭·大型马术表演·牧民人家丨星空篝火·打树花</t>
  </si>
  <si>
    <t>提前2天免费退,可加购导游服务,无购物,无自费,成团保障,草原,骑马体验,车型可选</t>
  </si>
  <si>
    <t>第1天🚌北京二环外·免费上门接送
💖丰宁坝上·神仙谷·七彩森林「树梢脚步+天镜湖+动物牧场+草原云亭+满族民俗馆」
🏡入住精选四钻酒店第2天📷前往乌兰布统·坝上草原·摄影圣地·蛤蟆坝金蟾湖
🎪草原蒙古民俗·骑马体验·射箭·大型马术表演·牧民人家
💥星空篝火·打树花
🏡入住景区内四钻酒店第3天⛳推荐体验：草原越野车深度游（380元/人，自愿自费，绝不强制）
⛄途径国家一号风景【车观草原广阔】
🚌乘车返回北京，结束愉快的草原之旅</t>
  </si>
  <si>
    <t>内蒙古+希拉穆仁草原+响沙湾5日4晚跟团游</t>
  </si>
  <si>
    <t>『暑假开心游』【星空草原·无购物】住蒙古包+【中国国家地理】封面同款「火山+草原+沙漠」越野车穿越草原+宇航服拍照+响沙湾游玩套票+骑骆驼+1对1微信小管家•亲子游</t>
  </si>
  <si>
    <t>无购物,成团保障,3期免息,沙漠,草原</t>
  </si>
  <si>
    <t>美度时光</t>
  </si>
  <si>
    <t>A线,热销款（自选飞机时间）,￥2439;B线,情侣闺蜜游（自选飞机时间）,￥2592;C线,爸妈放心游（自选飞机时间）,￥2246;D线,热销款（自选火车时间）,￥1809;E线,情侣闺蜜游（自选火车时间）,￥暂无可售;F线,爸妈放心游（自选火车时间）,￥暂无可售</t>
  </si>
  <si>
    <t>第1天【暑期亲子甄选】一次与孩子的双向陪伴丨享受蓝天、白云、草地上奔跑嬉戏丨打卡“沙漠迪士尼”响沙湾丨解码乌兰哈达火山群的神奇丨越野车草原深处看风景丨草原+骑骆驼+太空人拍照+仙沙岛+24小时接机/接站服务第2天【🐄草原奔跑计划】草原迎宾下马酒、越野车穿越草原深处+旅拍+航拍、草原自由打卡丨深度体验：草原篝火晚会丨特别升级『住蒙古包』敬献哈达+王爷王妃盛装互动盛大祝颂仪式第3天【🌋火山探险计划】辉腾锡勒草原+『中国国家地理』封面同款·乌兰哈达火山地质公园（👩🏻‍🚀赠“太空人”宇航服拍照）丨参观火山群、1亿年前的地质奇观、感受自然的神奇、半山腰寻找玛瑙石。
第4天【🏜沙漠疯玩计划】草原部落+银肯响沙湾（包含：大门票+索道+仙沙岛票+游玩项目）游玩：骑骆驼、萌娃剧场、休闲剧场、沙漠俱乐部、高空滑索、沙海游艇、北极星全地形车、儿童游乐设施等沙漠特色项目。第5天【🎓内蒙研学计划】参观：内蒙古博物院（周一闭馆，改为宝尔汗佛塔）丨这里讲述了草原文化的脉络，充分了解内蒙古的历史与文化，后根据航班时间安排送机/站服务。</t>
  </si>
  <si>
    <t>呼和浩特+辉腾锡勒草原+乌兰哈达火山地质公园+响沙湾5日4晚拼小团</t>
  </si>
  <si>
    <t>【游草原&amp;戏沙海&amp;暑期特惠下单立减300】【轻奢莲花酒店VIP吃/喝/玩一价全含+黄花沟+响沙湾+火山+留念航拍+骑马体验+骑骆驼+篝火+小火车等】</t>
  </si>
  <si>
    <t>拼小团,无购物,无自费,精致小团,成团保障,飞机往返,3期免息,沙漠,火山,草原,赠取消险,骑马体验</t>
  </si>
  <si>
    <t>A线,蒙古包+莲花酒店,￥4488;B线,蒙古包+4钻酒店,￥2866;C线,蒙古包+成陵,￥3485;D线,蒙古包+2晚莲花,￥6507</t>
  </si>
  <si>
    <t>第1天全国各地游客-内蒙古呼和浩特【24小时免费专车接机/火车】
第2天呼和浩特—乌兰哈达火山【网红打卡火山群】—辉腾锡勒草原【迎宾下马酒，篝火晚会】 宿空调蒙古包或呼和浩特第3天辉腾锡勒草原——响沙湾/仙沙岛/儿童游乐场/悦沙岛/儿童水上乐园——沙漠尽情玩/入住沙漠之星【莲花酒店】第4天响沙湾——呼和浩特——入住呼和浩特酒店/畅玩沙漠迪斯尼 时间充足 VIP免排队 享360度景观餐厅用餐第5天呼和浩特-返回温馨的家【24小时免费专车送机/火车】</t>
  </si>
  <si>
    <t>内蒙古呼伦贝尔+满洲里+额尔古纳6日5晚拼小团</t>
  </si>
  <si>
    <t>【周五特价·1-8人V团】限时1N星空蒙古包〓景点自助选：【骑马·牧民家访·网红草原小火车】+湿地&amp;莫日格勒河&amp;套娃&amp;国门&amp;呼伦湖|多人享优惠&amp;C线可自选酒店|行程可定制</t>
  </si>
  <si>
    <t>拼小团,无购物,无自费,成团保障,草原,骑马体验,金牌店铺</t>
  </si>
  <si>
    <t>A线,单程航班-指定酒店,￥1937;B线,双飞,￥2678;C线,双飞-自选酒店,￥3045</t>
  </si>
  <si>
    <t>第1天出发地✈抵达呼伦贝尔-【接机入住酒店-推荐自由活动】第2天呼伦贝尔大草原（莫日格勒河草原)→推荐 额尔古纳国家湿地→额尔古纳市第3天黑山头草原→推荐【额吉故乡活动→草原骑马→186彩带河滑草】等→宿游牧部落-巴尔虎草原旅游区第4天巴尔虎蒙古部落【推荐体验马之舞，参观巴尔虎民俗园】，推荐套娃俄罗斯风情园→异域风情满洲里第5天满洲里→【呼伦湖】—返程【海拉尔】第6天全天自由活动</t>
  </si>
  <si>
    <t>内蒙古呼和浩特+辉腾锡勒草原+响沙湾5日4晚拼小团</t>
  </si>
  <si>
    <t xml:space="preserve">【乌兰哈达火山+黄花沟】8人纯玩小团| 臻选4钻酒店+草原轻奢蒙古包+篝火晚会|『含沙漠门票索道+骑骆驼+沙海游艇+北极星全地形车』|邂逅浪漫辉腾草原 探秘火山群  </t>
  </si>
  <si>
    <t>拼小团,无购物,成团保障,沙漠,火山,草原</t>
  </si>
  <si>
    <t>A线,飞机往返,￥2778;B线,高铁往返,￥2183;C线,升级1晚莲花酒店,￥5230;D线,经典草沙,￥2444</t>
  </si>
  <si>
    <t>第1天全国各地—呼和浩特  24小时免费专车接机/火车第2天呼和浩特—乌兰哈达火山—辉腾锡勒草原—宿草原蒙古包  草原篝火晚会 | 打卡网红打卡火山群 探秘地理杂志封面火山群 第3天辉腾锡勒草原/黄花沟—敕勒川草原—鄂尔多斯  宿沙漠边上的城市 |邂逅浪漫鲜花风车草原辉腾锡勒  赠送“天苍苍野茫茫”《敕勒歌》中的敕勒川草原  第4天达拉特旗/包头—响沙湾沙漠景区—呼和浩特 晚宿呼和浩特 | 沙漠畅玩一整天  包含含响沙湾沙漠门票+往返索道，含仙沙岛沙漠娱乐套票+骑骆驼费用第5天呼和浩特—返回您温馨的家</t>
  </si>
  <si>
    <t>哈尔滨+呼伦贝尔+漠河北极村+五大连池+伊春11日10晚跟团游</t>
  </si>
  <si>
    <t>来自【喀秋莎号】的邀请 | 5.19首班立减 | 穿越大小兴安岭 | 览：草原+森林+火山+界江 | 吃：13次特色餐 | 住：5/6/9月哈尔滨升5钻&amp;5月满洲里升套娃城堡</t>
  </si>
  <si>
    <t>旅游专列,无购物,成团保障,飞机往返,老友活力游,火山,草原,森林,喀秋莎号列车,东北菜</t>
  </si>
  <si>
    <t>A线,喀秋莎号 | 硬卧 | 双飞,￥6109;B线,喀秋莎号 | 软卧 | 双飞 ,￥6909</t>
  </si>
  <si>
    <t>第1天✈快乐集结，滨滨有礼！欢迎各位抵达哈尔滨-24小时专车接机-🏡宿 ·哈尔滨城芯&amp;商圈酒店第2天🌊出发哈尔滨-异域情怀『防洪纪念塔 · 斯大林公园 · 中央大街 · 索菲亚教堂 · 哈冰秀表演』乘列车前往呼伦贝尔大草原-🏡宿 · 喀秋莎号主题列车第3天🌊出发呼伦贝尔大草原『巴尔虎草原 · 中俄国门 · 满洲里 · 套娃广场』夜游满洲里 感受灯火辉煌般的景象-🏡宿 · 满洲里酒店（5月出行升级一晚套娃城堡酒店）第4天🌊出发体验游牧民族『呼伦贝尔草原 · 中俄边境公路 · 马术表演』暑期6月-8月增加草原大型篝火晚会-🏡宿 · 额尔古纳酒店第5天🌊敖鲁古雅使鹿部落近距离接触驯鹿『穿越大兴安岭 · 打卡驯鹿园 · 车观兴安白桦林 · 打卡中国冷极根河市』从草原穿越兴安岭-🏡宿 · 喀秋莎号主题列车第6天🌊打卡神州北极『中俄界江观日落 · 极北夜空赏星河 · 深度游览北极村』-🏡宿 · 北极村民宿第7天🌊惜别漠河-前往五大连池风景区『北极星广场 · 松苑公园 · 56火灾纪念馆』-🏡宿 · 喀秋莎号主题列车第8天🌊深度游览五大连池风景区『火山地质博物馆 · 钟灵禅寺 · 二龙眼泉水 · 老黑山 』-🏡宿 · 喀秋莎号主题列车第9天🌊开启森林之旅『五营国家森林公园 · 汤旺河林海奇石风景区 』-🏡宿 · 伊春酒店第10天🌊漫游伊春『中国林都木雕园 · 小兴安岭石苑 · 美江木艺文化创意园 』行程接近尾声-整理旅途美好瞬间，以洒脱、舒适的状态 回归城市！！！-🏡宿 · 喀秋莎号主题列车第11天👋 美好记忆| 记录不一样的旅行：挥别美丽的大东北-重新出发 | 送机结束行程</t>
  </si>
  <si>
    <t>高端酒店+双草原【希拉穆仁+刺勒川】+银肯塔拉沙漠+住观景蒙古包+3大赠送【下马酒+手扒肉+篝火晚会】+哈素海+美岱召+观璀璨星空+24小时接送机+24小时管家服务+亲子游</t>
  </si>
  <si>
    <t>成团保障,错峰特惠,70岁须陪同,草原,赠取消险</t>
  </si>
  <si>
    <t>A线,特惠行程·单人可定,￥1780;B线,轻奢纯玩·畅玩沙漠,￥2088;C线,纯玩草原旅拍·越野畅游沙漠,￥实时计价;D线,高奢纯玩·一价全含0自费,￥3736;E线,A线同款·只含去程机票,￥1189;F线,A线同款·往返机票自选,￥1918</t>
  </si>
  <si>
    <t>第1天出发地——呼和浩特——接机——入住酒店——自由活动第2天呼和浩特 —— 希拉穆仁草原——下马酒仪式——篝火晚会——住蒙古包第3天希拉穆仁草原——蒙古部落——刺勒川草原——美岱召——入住酒店第4天鄂尔多斯——玉石展览馆——银肯塔拉沙漠——入住酒店第5天鄂尔多斯——蒙草堂——蒙亮风情园——送机——温馨的家</t>
  </si>
  <si>
    <t>内蒙古呼和浩特+辉腾锡勒草原+响沙湾+乌兰哈达火山地质公园5日4晚拼小团</t>
  </si>
  <si>
    <t>【自由选择升莲花/福沙度假酒店】草原不限时骑马&amp;下午茶&amp;火山营地火锅&amp;骑骆驼&amp;响沙湾娱乐项目&amp;火山宇航服向导跟拍『3晚五钻酒店&amp;蒙古包』</t>
  </si>
  <si>
    <t>拼小团,无购物,无自费,成团保障,沙漠,火山,草原,骑马体验,赏花</t>
  </si>
  <si>
    <t>蒙途臻新</t>
  </si>
  <si>
    <t>A线,A线▎双飞国内五酒店+蒙古包,￥3227;B线,B线▎双高国内五酒店+蒙古包,￥2483;C线,C线▎去程飞机国内五+蒙古包,￥2413;D线,D线▎去程单高国内五+蒙古包,￥2274;E线,E线▎双飞国五酒店+蒙古包,￥3578;F线,F线▎双高国五酒店+蒙古包,￥2703;G线,G线去程飞机国五酒店+蒙古包,￥2537;H线,H线去程单高国五酒店+蒙古包,￥2494</t>
  </si>
  <si>
    <t>第1天🌟全国各地✈呼和浩特➠🚗接送专员接至酒店温馨入住🌟第2天🚗呼和浩特—乌兰哈达火山—辉腾锡勒草原  
【今日亮点】骑马漫游草原，打卡网红火山群，🥘火山营地小火锅，夜宿草原蒙古包，篝火晚会，实景马术剧！第3天🚗辉腾锡勒草原—黄花沟—达拉特旗    
【今日亮点】黄花沟第4天🚗达拉特旗—响沙湾—呼和浩特—塞上老街  
【今日亮点】响沙湾索道，仙沙岛娱乐套票，骑骆驼，游青城古街第5天🌟『呼和浩特✈️温馨的家』💖珍藏旅行记忆，期待下一次游玩内蒙古的续篇</t>
  </si>
  <si>
    <t>内蒙古辉腾锡勒草原+乌兰哈达火山地质公园+银肯塔拉沙漠生态文化旅游区4日3晚跟团游</t>
  </si>
  <si>
    <t>【五星纯玩】原创游玩地图  玩沙漠+观草原日出+下马酒 +蒙古包 赠送【敕勒川草原+哈素海】双景点&amp;12人小团</t>
  </si>
  <si>
    <t>无购物,成团保障,3期免息,6期免息,观日出,沙漠,火山,草原,可拼房</t>
  </si>
  <si>
    <t>A线,往返火车,￥1493;B线,往返飞机,￥2046;C线,去程飞机,￥1656;D线,去程火车,￥1284</t>
  </si>
  <si>
    <t>第1天全国各地-呼和浩特【24小时接机/站服务】第2天呼和浩特-乌兰哈达火山-辉腾锡勒大草原  宿草原蒙古包 【冰岛式火山群+高山黄花草原+手把肉+篝火晚会】第3天辉腾锡勒草原-黄花沟-鄂尔多斯 宿沙漠小镇【看草原日出】第4天银肯塔拉沙漠-敕勒川草原-哈素海-呼和浩特【赠送哈素海+敕勒川草原双景区】</t>
  </si>
  <si>
    <t>乌兰布统草原+木兰围场+塞罕坝国家森林公园3日2晚拼小团</t>
  </si>
  <si>
    <t xml:space="preserve"> 『city walk6人拼小团·骑马·越野·梦草原』双人下单立减600「影视基地·公主湖」草原‘’奈良‘’皇家鹿园&amp;乌兰布统之夜&amp;无忧退改&amp;骑马体验&amp;全程0购物</t>
  </si>
  <si>
    <t>拼小团,无购物,无自费,精致小团,成团保障,草原,骑马体验</t>
  </si>
  <si>
    <t>第1天🚗北京出发🌳塞罕坝林海🌿木兰围场·乌兰布统💧公主湖【草原明珠·落日熔金】 🌅塞外草原 赏公主湖日落第2天💐乌兰布统草原—🚗半天越野深度穿越🌈【蒙古民族服装拍照·越野车深入草原腹地】🦋乌兰布统影视基地·登高望远🦌草原奈良“皇家鹿园” 🔥草原星空篝火晚会第3天🕛睡到自然醒 — 🏇草原骑马·乘风而行·自由洒脱— 返回北京 🌈【江河辽阔 我们下次再见 带着美好的回忆返程】</t>
  </si>
  <si>
    <t>『2晚星星酒店连住』B线自选银川国际五钻『星星酒店全日制亲子畅玩+专业观星讲座•览37星空•西北影视城&amp;水洞沟二选一+66号公路』【全家老少省心出发】+赠星星酒店自助晚餐-多套餐可选</t>
  </si>
  <si>
    <t>可加购导游服务,无购物,成团保障,飞机往返,亲子甄选,沙漠,湖泊,车型可选,入住亲子榜单酒店,入住星星酒店</t>
  </si>
  <si>
    <t>A线,2晚星星+银川指定酒店,￥7989;B线,2晚星星+银川自选基础五钻,￥7193;C线,2晚星星+银川自选国际品牌,￥7640</t>
  </si>
  <si>
    <t>第1天出发地-银川（群贤抵宁VIP专车独立接机/站/不拼车0等待/入住精选5钻酒店，司机帮您办理入住【自由活动】）第2天银川-镇北堡西部影城/水洞沟-沙坡头-入住星星酒店第3天沙坡头自由活动-沙漠星星酒店第4天沙漠星星酒店---穿越腾格里沙漠寻找网红湖&amp;地球心脏（乌兰湖）--住银川酒店（乘坐越野车穿越腾格里沙漠寻找网红湖）第5天银川—银川河东机场送站 （惜别塞上江南，返回温馨的家）</t>
  </si>
  <si>
    <t>秦皇岛+北戴河+承德+坝上+乌兰布统6日5晚私家团</t>
  </si>
  <si>
    <t>【穿越山海·漫游古北】汗苏鲁牧场&amp;亲近羊驼·梅花鹿+民俗体验&amp;射箭·博克·马术演艺+草原越野深度穿越&amp;遇见牛羊群·牧场徒步&lt;2N海滨喜来登+1N长城脚下童话小镇&gt;</t>
  </si>
  <si>
    <t>无购物,无自费,成团保障,亲子甄选,海滨/沙滩,草原,徒步体验,车型可选</t>
  </si>
  <si>
    <t>A线,秦皇岛起北京止-往返高铁,￥5322;B线,秦皇岛起北京止-往返飞机,￥实时计价;C线,北京起止-往返高铁,￥暂无可售;D线,北京起止-往返飞机,￥暂无可售</t>
  </si>
  <si>
    <t>第1天 🚗全国各地—秦皇岛（北戴河）— 自由活动🎉【欢迎来到海滨小城，接站师傅24小时候驾！管家一对一为您服务，24H在线旅行管家】第2天🐣鸽子窝【赶海拾贝·投喂海鸥·寻找伟人足迹】—⛵扬帆出海·乘风破浪·争当小小航海家—🏝️碧螺塔·蓝白小镇·沙滩派对嗨燃夏日第3天👣皇家园林-避暑山庄【专属导游精讲·探寻恐龙足迹·深度了解清史】第4天🚕木兰围场-车览塞罕坝【水的源头·云的故乡·花的世界·林的海洋】-乌兰布统草原—🐏汗苏鲁生态牧场&amp;亲近小动物·0距离接触羊驼&amp;梅花鹿+民俗体验&amp;射箭·博克·彩虹滑草·马术演艺🏡入住草原五钻酒店第5天🚗越野车深度穿越草原小众秘境【遇见牛羊群·徒步大牧场】🧱长城脚下童话小镇·古北水镇🏨入住古北水镇大酒店第6天🕛 睡到自然醒—古北水镇自由活动—返程北京【北京二环外五环内任意地点均可送达 （含北京南站/首都机场/大兴机场）】 🏇【江河辽阔，我们下次再见】</t>
  </si>
  <si>
    <t>【春日暖阳 草原踏青 8人封顶 可单可拼包小团 纯玩0购物 】提前一天退改无损 观马术表演 体验彩虹滑草 下马酒品奶茶感受蒙族风情  4小时越野深度穿越草原 儿童含早</t>
  </si>
  <si>
    <t>拼小团,无购物,成团保障,70岁须陪同,草原,可拼房</t>
  </si>
  <si>
    <t>A线,含民俗 含越野,￥2286;B线,含民俗套票︱不含越野,￥788</t>
  </si>
  <si>
    <t>第1天北京（🚩集合点：东直门/芍药居）🚌-木兰围场-🚌乌兰布统草原🏞百草敖包  下马酒蒙古民俗🌃 草原夜晚星空篝火晚会嗨动全场🏘入住景区内酒店第2天🌅自由活动🚗🚙越野车深度穿越草原 体验草原的速度与激情🏳‍🌈蒙古风情园⛱ 民俗体验🏞第3天🌄乌兰布统 💧蓝齐格格的眼泪--公主湖&amp;杨树背--神龙潭 🚌-北京（东直门/芍药居 散团）</t>
  </si>
  <si>
    <t>七星牧场+呼伦贝尔大草原6日5晚私家团</t>
  </si>
  <si>
    <t>升级草原野奢营地|香格里拉大酒店·【七星牧场】4000+羊群|0游客踏足隐世草原秘境|+湿地+河流+湖泊重磅景区|骑马+篝火+娜木汗草原Bar+露营+牧羊+喂驯鹿</t>
  </si>
  <si>
    <t>无购物,成团保障,湿地,湖泊,草原,赠取消险,骑马体验,车型可选</t>
  </si>
  <si>
    <t>疯狂牧草城</t>
  </si>
  <si>
    <t>A线,含往返机票,￥3419;B线,A线4晚自选酒店,￥4800;C线,含去程机票,￥3063</t>
  </si>
  <si>
    <t>第1天全国各地——抵达草原之都--海拉尔--1对1专车接机--入住酒店【相约呼伦贝尔草原】第2天海拉尔——呼伦贝尔大草原——莫日格勒河——额尔古纳第3天额尔古纳——黑山头→含体验骑马——三十三湿地——边防公路——风车草原——魅力之城【满洲里】第4天满洲里——国门——娜慕野奢营地【草原下午茶-酒吧-篝火晚会】第5天娜慕野奢营地—纯净大牧场——呼和诺尔湖——海拉尔第6天海拉尔——返程——24小时1对1专车送机</t>
  </si>
  <si>
    <t>哈尔滨+齐齐哈尔+呼伦贝尔+满洲里7日6晚跟团游</t>
  </si>
  <si>
    <t>【奇妙de旅行〓2+1头等舱·黑蒙环游〓1价全包·26/8席】升2N5钻『大庆油城+扎龙观鹤+SUV草原穿越+湿地+国门+骑马·多项娱乐』俄餐·歌舞show+烤全羊+铁锅炖等10餐·值600</t>
  </si>
  <si>
    <t>无购物,无自费,成团保障,80岁须陪同,老友活力游,湿地,草原,骑马体验,丹顶鹤,入住亲子榜单酒店</t>
  </si>
  <si>
    <t>A线,26席VIP团 | 飞机往返,￥3988;B线,8人Mini团｜飞机往返,￥4274;C线,26席VIP团 | 单去程飞机,￥3477;D线,26席VIP团 | 火车往返,￥4098</t>
  </si>
  <si>
    <t>第1天🚘全国各地 · 抵达冰城哈尔滨 | 24H专车接机站 | 升级宿 · 精选“尔滨”城区4钻酒店 &amp; · 逛吃集市 休憩玩乐一体化 · 尽享自由时光 · 快乐加倍|🍱 今日三餐敬请自理第2天🚌 前往东北石油城市——大庆｜参观铁人“王进喜”纪念馆——扎龙芦苇湿地~欣赏丹顶鹤“曼妙舞姿”⎮ 🍱 今日三餐全包品尝齐齐哈尔烤肉⎮🏠入住呼伦贝尔市阿荣旗第3天🛺SUV穿越青青草原丨探访草原腹地了解牧户家庭—额尔古纳湿地～静静流淌的根河｜🍱 今日三餐全包（满档品尝烤全羊）｜入住🏠额尔古纳第4天🚌 黑山头陈巴尔虎旗～爽玩草原网红娱乐，骑马“游牧”｜中俄边境——中俄二卡跨国🇨🇳🇷🇺湿地｜醉美满洲里夜景｜🍱今日三餐全包（俄罗斯歌舞表演餐）｜入住🏠满洲里4钻酒店第5天🫡 🇨🇳满洲里国门·向祖国致敬🪖—返回鹤城—齐齐哈尔｜沿途一片草原风光｜🍱今日三餐全包（海拉尔小火锅、齐齐哈尔大肘子）｜ 🏠入住齐齐哈尔5钻酒店第6天🧊『重返“尔滨”』·哈尔滨-这个充满异国情调的城市 | 游圣索菲亚大教堂+漫步百年老街—中央大街｜🍱今日三餐全包『大鱼or大肉论锅上』浓汤铁锅炖-东北必吃榜单界的扛把子｜🏠入住“尔滨”5钻酒店第7天🚘24小时⏰送机/送站｜👋挥别哈尔滨，期待下次再会</t>
  </si>
  <si>
    <t>内蒙古+响沙湾+乌兰哈达火山地质公园+辉腾锡勒黄花沟草原旅游区5日4晚拼小团</t>
  </si>
  <si>
    <t>『性价比&amp;2-8人精致团』【赠换装体验：火山宇航服&amp;草原蒙古服】黄花沟单索套票+草原骑马+臻选4钻酒店+草原特色蒙古包+响沙湾单岛套票</t>
  </si>
  <si>
    <t>拼小团,无购物,成团保障,蒙古包,沙漠,火山,草原,骑马体验,赏花</t>
  </si>
  <si>
    <t>拾光定制旅行</t>
  </si>
  <si>
    <t>A线,往返飞机,￥3159;B线,高铁往返,￥暂无可售;C线,仅含去程飞机,￥2237;D线,仅含去程高铁,￥1865</t>
  </si>
  <si>
    <t>第1天全国出发-呼和浩特集合（自由活动）第2天呼和浩特-乌兰哈达火山（逃离月球计划）（220km、车程约3h）-辉腾锡勒草原（120km，车程约2h）第3天辉腾锡勒草原-草原骑马-蒙古服饰拍照-醉美黄花沟-乘坐草原复古小火车-达拉特旗或包头入住第4天达拉特旗或包头-响沙湾景区-呼和浩特入住第5天睡到自然醒-送机/站-散团</t>
  </si>
  <si>
    <t xml:space="preserve">【热卖精品团】宿：四钻酒店；满档升级车2+1头等舱|餐：全鱼宴，奶桶羊肉，肉饼，冷极八大碗|草原+界河+湿地|中国冷极根河+亚洲庄园+”驯鹿“  行走醉美边防公路  </t>
  </si>
  <si>
    <t>优选,无购物,精致小团,成团保障,飞机往返,错峰特惠,70岁须陪同,3期免息,湿地,草原,赠取消险</t>
  </si>
  <si>
    <t>草原阳光</t>
  </si>
  <si>
    <t>A线,双飞+四钻酒店+1晚蒙古包,￥2620;B线,单飞B线+四钻酒店,￥2394</t>
  </si>
  <si>
    <t>第1天抵达呼伦贝尔（海拉尔），24小时免费专车接机/站，纯净草原，自由呼吸。第2天海拉尔—穿越草原腹地-—莫尔格勒河-【赠送：无人机航拍】——觉乐猎民之家——中国冷极村第3天【敖鲁古雅博物馆】——【观白桦林景观带】——【俄罗斯家庭做客】——【列夫湿地庄园】——【黑山头】——入住酒店
第4天【黑山头马术基地】-【醉美边防公路】-【牧民家访】—【跨国湿地】-【套娃主题酒店2 3 号楼】-览满洲里异国风情第5天满洲里—扎赉诺尔博物馆—呼和诺尔景区—海拉尔  第6天睡醒后，根据航班时间送您去呼伦贝尔机场返回温馨得家.</t>
  </si>
  <si>
    <t>内蒙古呼和浩特+希拉穆仁草原+响沙湾3日2晚拼小团</t>
  </si>
  <si>
    <t>【经典草沙】轻奢4钻酒店|【8人拼小团】穿越草原无人区|不限时骑马/JEEP车穿越草原 |经典草原+5A沙漠 门票索道全含|纯玩0购物 24小时管家服务+24h免费接送</t>
  </si>
  <si>
    <t>拼小团,无购物,成团保障,飞机往返,70岁须陪同,沙漠,草原</t>
  </si>
  <si>
    <t>A线,飞机往返,￥2315</t>
  </si>
  <si>
    <t>第1天全国各地—呼和浩特  24小时免费专车接机/火车第2天呼和浩特—希拉穆仁草原 —不限时骑马/JEEP车穿越草原—穿越草原腹地—达拉特旗/包头第3天达拉特旗/包头—响沙湾沙漠景区（沙漠畅玩一整天，包含响沙湾门票+索道费用）—呼和浩特—返回您温馨的家</t>
  </si>
  <si>
    <t>个人自驾·锡林郭勒大草原3日2晚跟团游</t>
  </si>
  <si>
    <t>2024草原玩趣大汗荣归系列正蓝旗金莲川草原元上都多伦</t>
  </si>
  <si>
    <t>无购物,成团保障,双酒店,蒙古包,草原,自带车自驾,漂流,可拼房</t>
  </si>
  <si>
    <t>草原玩趣</t>
  </si>
  <si>
    <t>第1天北京首都（全国出发）-锡林郭勒正蓝旗--蓝旗酒店第2天蓝旗--元上都博物馆--元上都遗址--牧人之家-上都湖--黑风河月亮湾--大好时光营地第3天大和时光营地--多伦汇宗寺--多伦湖--结束行程</t>
  </si>
  <si>
    <t>&lt;端午特惠&gt;绿野仙踪•秘境诺干湖【车型自选•一单一团】【全程4钻商旅酒店•限时体验一晚蒙古包】阿尔山天池/大兴安岭原始森林/火山喷发遗迹/不冻河/堰塞湖杜鹃湖【24小时免费接送机</t>
  </si>
  <si>
    <t>可加购导游服务,无购物,无自费,成团保障,飞机往返,湖泊,草原,森林,车型可选</t>
  </si>
  <si>
    <t>A线,含往返交通 呼伦贝尔4天3晚,￥2693</t>
  </si>
  <si>
    <t>第1天初抵【呼伦贝尔】  🛬海拉尔（赠送24小时专车接机）第2天海拉尔-阿尔山
🏕草原到森林的一天🌲草甸 山丘 松林🍃打卡网红“鹿角湾”小鹿萌萌哒⛲天然泉眼五里泉🚂网红火车站
🛌阿尔山4钻酒店第3天「阿尔山市区🚗阿尔山国家森林公园」🎨5A国家森林公园|秘境诺干湖🛌诺干湖度假营地第4天「诺干湖🚗海拉尔市区🛫客源地 🏡」🎨呼伦贝尔大草原丨惜别【草原明珠】丨专属车辆根据您的航班时刻前往机场&amp;专属服务人员协助Chink in</t>
  </si>
  <si>
    <t>呼伦贝尔+海拉尔+额尔古纳+满洲里6日5晚拼小团</t>
  </si>
  <si>
    <t>2-8人精致小团，3人及以上报名可独立成团+赠送N多项草原娱乐体验项目，网红滑草，草原骑大马，篝火晚会，草原小火车，访牧户，挤牛奶喂小羊蒙古袍拍照，草原马术表演</t>
  </si>
  <si>
    <t>拼小团,无购物,无自费,成团保障,湿地,草原,白桦林</t>
  </si>
  <si>
    <t>天人旅行</t>
  </si>
  <si>
    <t>A线,含往返机票,￥3973;B线,含去程机票,￥3478</t>
  </si>
  <si>
    <t>第1天全国各地--🛩️--抵达海拉尔（提供24H接机服务）第2天海拉尔出发【酒店接】--呼伦贝尔大草原--❣️莫尔格勒河【曲水闻名天下奇观】--额尔古纳湿地【地球之肾养育草原儿女】--额尔古纳市区【铁山冰淇淋那是相当的出名】第3天额尔古纳--🎈白桦林景区【伴随着一首朴树的歌||寻找曾经逝去的白桦之恋】--恩和【俄罗斯族聚集地||金发碧眼的帅哥美女||与你捞着家常嗑】--室韦【这里曾经是蒙兀室韦||成吉思汗祖先熔铁出山的地方】第4天室韦--九卡·七卡·五卡边防公路🛤️【在额尔古纳河右岸||与俄罗斯隔河相望】--访牧户【挤牛奶|喂小羊|蒙古服拍照等】草原骑马🐴【驰骋草原|跃马扬鞭】--草原蒙古包【篝火晚会|数不尽的星空银河】第5天草原蒙古包--草原小火车【2024年全新体验】--186彩带河网红滑草🪁【风驰电掣|从高而下】--国门景区【外观】--套娃景区【游览时间充足，观看俄罗斯大马戏】--🎑满洲里夜景自由溜达第6天满洲里--呼伦湖景区【海一样的湖】--巴尔虎蒙古部落🌻【观看大型马之舞演绎“草原为根，马者为魂、人马合一、马为舞者”】--海拉尔</t>
  </si>
  <si>
    <t>&lt;草原专线·一价全含·纯玩0购物&gt;『升级1晚5钻+1晚特色观景蒙古包』5A景点响沙湾（含沙漠套票） | 双草原』赠骑马体验+诈马宴·一车一导·闺蜜情侣家庭游</t>
  </si>
  <si>
    <t>A线,草原纯玩专线·1晚5钻+蒙古包,￥2763;B线,A线同款·自选航班,￥2496;C线,纯玩0购·火山&amp;双草原&amp;沙漠线,￥2484;D线,12人精品纯玩小团,￥2985;E线,2+1陆地头等舱·纯玩0自费,￥3556;F线,A线同款·去程机票·自选航班,￥1958;G线,经典特惠线,￥1963</t>
  </si>
  <si>
    <t>第1天全国各地出发--乘机飞抵青城-呼和浩特（我社包含往往返机票，为人工出票，具体航班时间可咨询客服）--24H接机入住酒店0等待第2天【呼和浩特-希拉穆仁草原-草原迎宾酒-马背畅游-诈马宴-篝火晚会-草原观景蒙古包】酒店早餐🍜→🚍前往希拉穆仁草原--午餐手扒羊肉--体验草原骑马-诈马宴--篝火晚会--入住观景蒙古包第3天【日出之约-牧户人家-银肯响沙湾-鄂尔多斯】来一场日出之约—酒店早餐🍜→🚍前往红格尔部落→4A银肯响沙湾→【仙沙休闲岛无限畅玩】→达旗酒店    第4天【鄂尔多斯--敕勒川--蒙亮民族风情园--呼和浩特】酒店早餐🍜→🚍前往敕勒川→返回呼和浩特-参观4A蒙亮民族风情园→呼和浩特5💎酒店第5天【结束行程—送机】酒店早餐🍜→结束行程根据航班时间送机</t>
  </si>
  <si>
    <t>呼伦贝尔+海拉尔+满洲里+额尔古纳4日3晚拼小团</t>
  </si>
  <si>
    <t>2-8人精致小团，3人及以上报名可独立成团+赠送N多项草原娱乐体验项目，滑草，骑马，篝火晚会，草原小火车，访牧户，挤牛奶喂小羊，蒙古袍拍照，马术表演，时间充裕。</t>
  </si>
  <si>
    <t>拼小团,无购物,无自费,成团保障,湿地,草原,骑马体验</t>
  </si>
  <si>
    <t>A线,含往返机票,￥3053;B线,含去程机票,￥2593</t>
  </si>
  <si>
    <t>第1天🚗全国各地--抵达海拉尔（提供24H接机服务）第2天🚗海拉尔--呼伦贝尔大草原--莫尔格勒河【曲水闻名天下奇观】--额尔古纳湿地【地球之肾养育草原儿女】--草原骑大马🏇【驰骋草原|跃马扬鞭】--草原蒙古包【草原篝火|抬头望去|数不尽的星空银河】第3天🚗草原蒙古包--草原小火车【2024年全新体验】--186彩带河网红滑草【风驰电掣|从高而下】--国门景区【外观】--套娃景区【游览时间充足，观看俄罗斯大马戏】--🎑满洲里夜景自由溜达第4天🚗满洲里--呼伦湖景区【海一样的湖】--巴尔虎蒙古部落【🏇观看大型马之舞演绎“草原为根，马者为魂、人马合一、马为舞者”】--海拉尔</t>
  </si>
  <si>
    <t>宁夏银川+中卫沙坡头+腾格里沙漠+黄河宿集+乌兰湖6日5晚自由行</t>
  </si>
  <si>
    <t>『包车游|黄河宿集1晚+星星1晚』含4日包车+赠24h专车接送『星星酒店全日制•览37星•沙坡头+网红66号公路+镇北堡影城+穿越五湖乌兰湖』可选全程门票</t>
  </si>
  <si>
    <t>亲子甄选,入住精品民宿,入住亲子榜单酒店,入住星星酒店,包车游,观日落,沙漠</t>
  </si>
  <si>
    <t>A线,银川往返-双飞,￥6565</t>
  </si>
  <si>
    <t>第1天抵达银川（群贤抵宁VIP专车独立接机/站/不拼车0等待/入住银川酒店）第2天银川—镇北堡西部影城—66号公路—黄河宿集【贺兰山下看美丽的爱情神话，流浪西北，打卡酷飒66号公路，在黄河边的民宿古村与浪漫不期而遇】第3天黄河宿集— 沙坡头—中卫沙漠星星酒店 【嗨玩沙漠，在隐秘之境与星河同眠】第4天沙漠星星酒店—贺兰山岩画—怀远夜市--银川（解读神秘西夏，了解贺兰山古岩画，嗨吃怀远夜市）第5天银川-腾格里沙漠穿越-览山公园观日落-银川（打卡英雄会，穿越腾格里沙漠五湖-五湖穿越（太阳湖、乌兰湖（粉红湖）-小松鼠湖-脚印湖-骆驼湖-加购越野车赠送乌兰湖航拍）第6天银川—送机（惜别塞上江南，返回温馨的家）含专车送机服务</t>
  </si>
  <si>
    <t>内蒙古呼和浩特+鄂尔多斯+响沙湾5日4晚私家团</t>
  </si>
  <si>
    <t>【大咖纯玩&amp;热卖明星】私家臻享·1单1团丨轻奢酒店&amp;蒙古包&amp;庭院酒店丨辉腾锡勒草原&amp;响沙湾&amp;畅游仙沙岛&amp;宇航员“火山探险丨烧麦&amp;下马酒&amp;手把肉&amp;PTV嗨唱美食丨多套餐任选！</t>
  </si>
  <si>
    <t>无购物,成团保障,沙漠,草原,艺术馆,车型可选</t>
  </si>
  <si>
    <t>A线,臻享纯玩含餐丨辉腾锡勒+火山,￥5064;B线,悠享纯玩含餐丨希拉穆仁+大召,￥5059;C线,双岛玩乐丨莲花酒店+辉腾锡勒,￥6110;D线,网红特卖丨单程机票不含餐,￥4171</t>
  </si>
  <si>
    <t>第1天〖✌“北国明珠"〗各地✈️“塞外青城”呼和浩特 — 🚗24H免等专车接机 — 入住『🧳轻奢四钻酒店』开启美好之旅 — 💘自由活动推荐打卡💘：大召广场，塞上老街、通顺大巷，宽巷子第2天〖✌大漠"沙如雪"〗🔥5A【响沙湾】一 💘沙漠狂欢【仙沙岛】一嗨玩打卡🎈“响沙湾港-沙海游艇-仙沙岛”第3天〖✌天苍苍,野茫茫〗🔥风吹草低见牛羊【辉腾锡勒草原】 💘迎宾下马酒一🎈全天自由漫步草原（草原蒙古人家&amp;草原篝火晚会）第4天〖⛱️攀登"北炼丹炉"〗辉腾锡勒草原🚗乌兰哈达火山 —[🤩“宇航服”火山打卡📸“乌兰哈达火山”]—[💋草原风“蒙亮民族风情园”]第5天〖🖐🏻⁾⁾告别假期𓆡˂ᵇʸᵉ~ 〗『🚘安排24H送机』呼和浩特—🛫返程 |👋旅途告别，期待与您下次再会~</t>
  </si>
  <si>
    <t>无购物,成团保障,70岁须陪同,赠取消险,宫殿,温泉体验,禅院,饺子宴,东北菜,山珍宴,金牌店铺</t>
  </si>
  <si>
    <t>A线,踏春捕夏-黑吉辽蒙4省深度游,￥5100;B线,A线同款-自选机票,￥5085;C线,A线同款-高铁/动车往返,￥4848</t>
  </si>
  <si>
    <t>呼伦贝尔+莫尔格勒河景区+额尔古纳+满洲里5日4晚跟团游</t>
  </si>
  <si>
    <t>无购物,精致小团,成团保障,飞机往返,湖泊,草原,赠取消险,白桦林</t>
  </si>
  <si>
    <t>A线,封顶20人团,￥3027;B线,8人Mini团,￥2791;C线,1N5钻·含骑马ATV那达慕,￥5087</t>
  </si>
  <si>
    <t>第1天全国各地-海拉尔-赠送24小时接机/站服务第2天海拉尔-莫日格勒河-呼伦贝尔大草原-白桦林景区-萌宠驯鹿-室韦俄罗斯民族乡-落日骑行第3天室韦-额尔古纳河游船-边防卡线-黑山头镇-草原在这里-草原小火车-千米索道滑草-篝火晚会第4天欢乐时光草原游乐场-边防公路-33湿地-满洲里国门【外观】-套娃景区【7.8月特定时期更有大马戏】-宿套娃城堡酒店第5天满洲里-通湖路-呼伦湖-海拉尔-赠送24H送机/站服务</t>
  </si>
  <si>
    <t>呼伦贝尔+额尔古纳+满洲里7日6晚拼小团</t>
  </si>
  <si>
    <t>【8人团|2N香格里拉酒店+1N蒙古包】放慢时间在草原『呼和诺尔+莫日格勒+巴尔虎』漫步白桦林 湿地氧吧驯鹿园 游国门+套娃双景区|儿童同成人赠：马之舞+骑马+射箭+滑草+民俗体验</t>
  </si>
  <si>
    <t>拼小团,无购物,无自费,精致小团,成团保障,飞机往返,3期免息,湿地,草原,游乐园,骑马体验,白桦林</t>
  </si>
  <si>
    <t>A线,2晚香格里拉+1晚蒙古包,￥4314;B线,限时升1晚套娃酒店《大娃娃》,￥4732;C线,限时升1晚巴尔虎《星空蒙古包》,￥4434</t>
  </si>
  <si>
    <t>第1天抵达草原之都【海拉尔】，24小时接机/站，入住酒店，自由活动第2天【初遇草原】穿行呼伦贝尔大草原，自由美拍，刷爆朋友圈，莫尔格勒河，呼和诺尔景区(赠：射箭+彩虹滑道）住海拉尔5钻酒店
第3天前往【白桦之乡】国家湿地（驯鹿+喊泉+360自行车+孔雀合影），漫步白桦林，黑山头草原+住蒙古包+篝火晚会第4天黑山头至满洲里|驰骋草原骑骏马、牧民家访喂小羊、射箭、民族服饰美拍、边防公路&amp;186彩带河（千米网红滑草）宿边城香格里拉第5天【异域风情】登国门远眺俄罗斯，火车头广场，41号界碑，套娃主题乐园(赠：限时俄罗斯大马戏未开业期间不含）住香格里拉第6天【蒙古风情】呼伦湖，巴尔虎蒙古部落(赠：马之舞竞技表演）海拉尔古城-住海拉尔5钻酒店第7天告别呼伦贝尔（全天免费24H送机/站）</t>
  </si>
  <si>
    <t>呼伦贝尔+额尔古纳+漠河+哈尔滨8日7晚拼小团</t>
  </si>
  <si>
    <t xml:space="preserve">【一路向北】穿越呼伦贝尔大草原+漠河北极|A线海拉尔进哈尔滨出·不走回头路，B线哈尔滨进出·更具性价比|敖鲁古雅驯鹿&amp;草原骑马&amp;巴尔虎蒙古部落 |北极沙洲 · 夜赏星河 </t>
  </si>
  <si>
    <t>拼小团,无购物,精致小团,成团保障,70岁须陪同,湿地,草原,赠取消险,追寻极光</t>
  </si>
  <si>
    <t>A线,哈尔滨进出|去程航班,￥3946;B线,哈尔滨进出|往返航班,￥4360;C线,海拉尔进哈尔滨出|往返航班,￥4870</t>
  </si>
  <si>
    <t>第1天🐬 尊敬的贵宾，欢迎您来到【哈尔滨】24小时专车接机送站，哈尔滨乘火车前往【呼伦贝尔大草原】 需预定15点前抵达哈尔滨航班第2天「海拉尔站接站，乘车出发前往--满洲里」巴尔虎蒙古部落--沉浸式欢乐牧场~感受一次挤牛奶喂小羊🥛🐑 - 亲身体验牧民的日常第3天满洲里-黑山头「6KM边防公路-呼伦贝尔大草原」186彩带河-打卡网红滑草- 享受速度与激情的结合「黑山头小镇-骑马1小时🐎 穿梭于草原之间，感受自由奔放」第4天「额尔古纳-根河」额尔古纳国家湿地- 敖鲁古雅使鹿部落~邂逅驯鹿🦌感受野生动物的温柔与灵动    第5天「根河-漠河」360KM大兴安岭景观路带您享受美景大餐、原始森林小镇-满归镇、漠河县城--漠河舞厅第6天漠河-龙江第一湾-乌苏里浅滩-我找到北啦-北极村「北极沙洲-神州北极广场」「北方邮政局-北陲哨所」第7天北极村-漠河-五六火灾纪念馆-乘坐火车返回哈尔滨第8天🌈『趁兴而行，我们下次再见』✈ “把向往的地方都变成走过的路”抵达哈尔滨火车站后专车接您-送您前往哈尔滨机场/车站返程【建议预定15点后航班】</t>
  </si>
  <si>
    <t>内蒙古乌兰布统草原+木兰围场+塞罕坝+坝上+承德避暑山庄3日2晚私家团</t>
  </si>
  <si>
    <t>「旅途涨知识丨萌宠馆·卡比巴拉投喂」乌兰勇士越野车4H深度穿越草原「草原狂欢夜·非遗打树花＆星空篝火」「蒙古民俗体验·骑马·射箭·实景马术」</t>
  </si>
  <si>
    <t>可加购导游服务,无购物,无自费,成团保障,草原,森林,骑马体验,车型可选</t>
  </si>
  <si>
    <t>第1天🚙北京二环外--五环内上门接
🏃漫步5A皇家园林·避暑山庄
🏯皇家寺庙·小布达拉宫·登大红台丨转经筒祈福
🎎自由活动·可参考鼎盛元宝街丨看鼎盛王朝实景演出
🏨入住温泉酒店第2天☀️热河谷
🗺️与20多种世界各地的小动物科普互动
🦦一起撸卡比巴拉
🍀木兰围场·乌兰布统草原·塞罕坝万亩林海
🐫甘丹驼城【蒙古那达慕·滑沙·射箭·万马奔腾等项目】
🔥篝火晚会＆非遗打树花第3天🏃随走随停丨草原美景大环线
🦌草原奈良“皇家鹿园”亲密接触梅花鹿
🦊白狐狸🦙羊驼🐺草原狼🐎小矮马🦫土拨鼠
🚙中午左右启程返回北京</t>
  </si>
  <si>
    <t>呼伦贝尔5日4晚跟团游</t>
  </si>
  <si>
    <t>行政级中巴+草原越野SUV一家一车·深度玩法&amp;沿草原北上【恩和】【卡线】【乌兰山】【隐世秘境牧场】入住可选：希尔顿欢朋｜维也纳｜首旅｜全季｜国际连锁品牌+【娜慕野奢营地】携程五星司导服务</t>
  </si>
  <si>
    <t>无购物,无自费,精致小团,成团保障,3期免息,草原,赠取消险,白桦林</t>
  </si>
  <si>
    <t>A线,全季+维也纳+娜幕野奢营地,￥3170;B线,一单一团一晚自选酒店,￥2840</t>
  </si>
  <si>
    <t>第1天出发地✈抵达呼伦贝尔→【接机入住酒店】第2天🚗海拉尔→呼伦贝尔大草原→白桦林→恩和第3天🚗恩和→乌兰山→七卡→五卡→黑山头→满洲里第4天🚗满洲里→国门→升级纯净大牧场→娜慕五星营地第5天🚗娜慕五星营地-海拉尔✈返程</t>
  </si>
  <si>
    <t>【私享夏日自主·独立包车体验】全程高钻酒店任选【老司机带路】多种车型可选 深度体验 畅心游玩【省心之旅】行程管家全程跟进服务</t>
  </si>
  <si>
    <t>无购物,无自费,成团保障,飞机往返,亲子甄选,湿地,草原,赠取消险,游乐园,古镇古村,车型可选</t>
  </si>
  <si>
    <t>A线,老司机带路--省心之旅,￥3697</t>
  </si>
  <si>
    <t>第1天全国各地—呼伦贝尔（抵达呼伦贝尔，全天自由活动）第2天亲子旅拍｜穿越草原腹地，零距离走进【莫尔格勒河】，观赏老舍笔下【天下第—曲水】｜探索【亚洲湿地公园】第3天亲子旅拍｜喂小羊，抱小羊，追小羊【访牧户】｜草原骑马漫步赏日落【黑山头日落山】｜火之party【篝火晚会欢乐时刻】第4天动画片滑草照进现实【186彩带河】｜草原迪士尼【套娃景区】│灯火辉煌不夜城【北湖夜游】第5天万马奔腾马之舞【巴尔虎蒙古部落】｜28场民俗实景演出【欢乐民俗园】│鲜花烂漫，蒙古包点点【呼和诺尔草原】第6天睡到自然醒—酒店早餐——根据航班时间24H免费送机</t>
  </si>
  <si>
    <t>内蒙古呼伦贝尔+根河+室韦+黑山头镇+满洲里7日6晚私家团</t>
  </si>
  <si>
    <t>【爆品热卖/亲子纯玩/品质路线】『限时下单立减200元/人』限时赠送VIog航拍&amp;穿越草原腹地&amp;骑马体验&amp;萌宠鹿&amp;网红喊泉&amp;滑草【专业领队】</t>
  </si>
  <si>
    <t>无购物,成团保障,草原,赠取消险,车型可选,金牌店铺</t>
  </si>
  <si>
    <t>A线,【/亲子纯玩/品质路线】,￥4266;B线,【/亲子纯玩/品质路线】,￥3387</t>
  </si>
  <si>
    <t>第1天🛬抵达呼伦贝尔-【接机入住海拉尔酒店-推荐自由活动】第2天🏞️【海拉尔-额尔古纳-根河】沿莫日格勒河穿越草原，游览壮美湿地 I 🎁赠送：萌宠驯鹿+网红喊泉第3天🚂【根河-莫尔道嘎-室韦】寻访敖鲁古雅，穿越兴安密林，秘境寻踪，一路随拍，乘坐森林小火车在密林中穿行第4天🎪【室韦-九卡-七卡-黑山头】--草原景区（边防公路卡线）I 🎁赠送：骑马体验+篝火晚会第5天🌱【黑山头—186彩带河—满洲里】草原上那些事儿~I 🎁赠送：千米滑草+夜游满洲里第6天🌷【满州里-巴尔虎蒙古部落-海拉尔】国门-套娃 丨🎁赠送：马之舞表演第7天【海拉尔】✈️回归城市，结束愉快的旅游。海拉尔送机！</t>
  </si>
  <si>
    <t>内蒙古呼伦贝尔+满洲里+额尔古纳+海拉尔6日5晚跟团游</t>
  </si>
  <si>
    <t>『性价比臻选·买贵包赔』精华全覆盖·优选星空蒙古包&amp;河畔木屋+俄式木刻楞丨烧烤BBQ&amp;围炉煮茶&amp;下午茶&amp;迎宾酒&amp;篝火晚会丨赠豪华礼遇:ATV越野车穿越穿越草原、湿地</t>
  </si>
  <si>
    <t>无购物,成团保障,错峰特惠,70岁须陪同,湿地</t>
  </si>
  <si>
    <t>A线,性价比臻选丨草原野奢放肆嗨玩,￥2330;B线,性价比优选丨白桦林+草原航拍,￥2695;C线,套娃酒店丨AB线美食玩乐全含,￥3478;D线,A线 同款嗨玩丨哈尔滨往返,￥2420;E线,白桦林+草原航拍丨含去程机票,￥2026</t>
  </si>
  <si>
    <t>第1天〖✌“山野追风·畅享草原〗各地✈️“呼伦贝尔” — 🚗24H免等专车接机 — 海拉尔入住『🧳轻奢酒店』开启美好之旅 — 💘自由活动💘第2天〖👣漫步草原〗海拉🚗室韦一【🪖外观神圣明珠“两河圣山景区”】一【🥃老舍笔下曲水“莫日格勒河”】一【🌈田园牧歌“奥洛契庄园”】一【🌞魅力名镇“蒙兀室韦”】一【🌠额尔古纳河&amp;界河日落】第3天〖🚨无穿越不草原〗室韦🚗额尔古纳一【🪖森林曲水之醉‘哈乌尔河景区’】一【🥃仙女丝带“哈乌尔河观景台”】一【🍰悠闲湿地下午茶】一【🏎️ATV越野穿越】一【🚲单车闲游】一【🔥篝火晚会】第4天〖🚨三国文化〗额尔古纳🚗满洲里一【🥃“边镜”黑山头镇】一【🏇走马扬鞭“黑山头马术基地”】一【🍃醉美公路&amp;三十三湿地】一【🎑鸡鸣闻三国“满洲里”】一【👜中俄免税区】一【🚠疆明珠观光塔】第5天〖🚨私家营地·嗨玩整天〗满洲里🚗海拉尔一【🚩满洲里国门景区&amp;套娃广场🤪】一【🛖跨国湿地】一【🌵乌兰金娜部落】一【🍶下马酒&amp;🙏祭祀敖包】一【🌴野奢营地（🍵围炉煮茶&amp;🍢自助烧烤）】第6天〖🖐🏻⁾⁾告别假期𓆡˂ᵇʸᵉ~ 〗『🚘安排24H送机』呼伦贝尔—🛫返程 |👋旅途告别，期待与您下次再会~</t>
  </si>
  <si>
    <t>【品牌旗舰•超性价比】草原ATV越野冒险+篝火晚会+迎宾酒会|滑草&amp;小火车，多样娱乐随心选|品地道【美食盛宴】手把肉、烧烤、柴火炖及特色家宴【赠】下午茶</t>
  </si>
  <si>
    <t>A线,【性价比1️⃣】精华覆盖,￥2303;B线,12人小团👑1晚套娃城堡,￥3020;C线,超多赠礼💎航拍+蒙服体验等,￥3315;D线,A线同款•哈尔滨进出,￥2005;E线,12人小团✈️仅去程飞机,￥2574</t>
  </si>
  <si>
    <t>第1天【全国—呼伦贝尔】🏡入住酒店『24H客服管家』 🚗24H无缝接机丨开启美好之旅~第2天【海拉尔-室韦】🌟“两河圣山”外观 ➜ 莫日格勒河 ➜ 中俄风情交融【奥洛契庄园】（含电瓶车） ➜ 蒙兀室韦（🐎可自费体验骑马） ➜ 额尔古纳河&amp;界河日落第3天【室韦-额尔古纳】哈乌尔河（含电瓶车+驯鹿互动）➜ 白桦云端视界☁️【哈乌尔河观景台】➜ 悠闲下午茶 ➜🏎️ATV越野穿越 ➜🔥篝火晚会第4天【额尔古纳🚗满洲里】黑山头镇 ➜ 🏇黑山头马术基地 ➜ 醉美公路&amp;三十三湿地 ➜ 异域华章【满洲里】➜ 中俄免税区 ➜  满洲里夜游第5天【满洲里🛻海拉尔】国门/套娃广场（外观）➜ 天鹅故乡：跨国湿地 ➜ ✨乌兰金娜部落 ➜ 敬献下马酒 ➜ 祭祀敖包 ➜ 😆野奢营地 ➜ 围炉煮茶 ➜ 自助烧烤第6天【呼伦贝尔✈全国各地】💞24h专车送机，期待下次与您再次相见~</t>
  </si>
  <si>
    <t>无购物,成团保障,观日出,沙漠,火山,草原,可拼房</t>
  </si>
  <si>
    <t>A线,往返飞机,￥1647;B线,往返火车,￥1094;C线,去程飞机,￥1257;D线,去程火车,￥885</t>
  </si>
  <si>
    <t>内蒙古辉腾锡勒草原+乌兰哈达火山地质公园+银肯塔拉沙漠生态文化旅游区+呼和浩特5日4晚跟团游</t>
  </si>
  <si>
    <t>【五星纯玩】冰岛式火山群 高山草甸草原  网红小火车+升级1晚国际5钻酒店  赠送【敕勒川草原+哈素海】双景点&amp;12人小团</t>
  </si>
  <si>
    <t>无购物,成团保障,沙漠,火山,草原,可拼房</t>
  </si>
  <si>
    <t>A线,往返飞机,￥2447;B线,往返火车,￥1894;C线,去程飞机,￥2057;D线,去程火车,￥1685</t>
  </si>
  <si>
    <t>第1天全国各地-呼和浩特【24小时接机/站服务】第2天呼和浩特-乌兰哈达火山-辉腾锡勒大草原  宿草原蒙古包 【冰岛式火山群+高山黄花草原+手把肉+篝火晚会】第3天辉腾锡勒草原-黄花沟-鄂尔多斯 宿沙漠小镇【看草原日出】第4天银肯塔拉沙漠-敕勒川草原-哈素海-呼和浩特【赠送哈素海+敕勒川草原双景区】第5天呼和浩特-安排送机【自由自在游青城】</t>
  </si>
  <si>
    <t>哈尔滨+呼伦贝尔+额尔古纳+满洲里+满归镇+漠河+北极村8日7晚跟团游</t>
  </si>
  <si>
    <t>【经典草原】2晚3钻酒店+1晚蒙古包+1晚民宿+三大风味餐+呼伦贝尔草原+额尔古纳湿地+界河+呼伦湖+186彩带河【限时赠送】喊泉+鹿苑+骑马+篝火晚会</t>
  </si>
  <si>
    <t>无购物,成团保障,错峰特惠,3期免息,湿地,草原,赠取消险,骑马体验,金牌店铺</t>
  </si>
  <si>
    <t>A线,含往返机票,￥4279;B线,只含去程机票,￥3848</t>
  </si>
  <si>
    <t>第1天哈尔滨接机-自由活动-乘火车硬卧前往海拉尔第2天【海拉尔~呼伦贝尔大草原~黑山头】呼伦贝尔大草原，欣赏莫日格勒河，额尔古纳湿地（赠：驯鹿+喊泉+篝火晚会）入住蒙古包（含午餐）第3天【黑山头~186彩带河~呼伦湖~满洲里】186彩带河，边防公路赏界河风光，呼伦湖，外观国门景区套娃广场，览满洲里异国风光（含早餐午餐）第4天【满洲里-草原蒙古部落-春晚分会场呼和诺尔景区—海拉尔】（含早餐午餐）【住海拉尔三钻酒店】第5天【海拉尔→乘火车前往中国满归】火车一路穿越大兴安岭森林，欣赏车窗外森林风光【住满归】第6天【满归→白桦林→龙江第一湾→北极村】打卡中国最北点，赏龙江第一湾风光（住北极村民宿）第7天【游览北极村→漠河县城→乘火车前往哈尔滨】游览北极村内最北邮局、最北人家、界碑、神州北极广场→漠河县城松苑原始森林、北极星广场【宿火车硬卧】第8天【抵达哈尔滨，全天自由活动，结束愉快的找北之旅】</t>
  </si>
  <si>
    <t>内蒙古锡林郭勒大草原3日2晚跟团游</t>
  </si>
  <si>
    <t>草原玩趣2024轻奢系列草沙湖蓝旗多伦</t>
  </si>
  <si>
    <t>提前2天免费退,无购物,精致小团,成团保障,双酒店,蒙古包,湖泊,草原,可拼房</t>
  </si>
  <si>
    <t>第1天北京（全国各地）--正蓝旗--上都酒店第2天正蓝旗--元上都遗址博物馆--元上都遗址--五一饭店--忽必烈影视城--浑善达克沙地--上都湖--大好时光营地第3天大好时光营地--多伦汇宗寺--多伦湖</t>
  </si>
  <si>
    <t>内蒙古乌兰察布+乌兰哈达火山地质公园+辉腾锡勒草原+呼和浩特3日2晚拼小团</t>
  </si>
  <si>
    <t>「‘’火星探险‘’火山梦境‘’丨8人VIP」小小宇航员·异世界探险『全程0购物』升级1N草原蒙古包丨国家地理杂志的火山群＆草原风车丨响沙湾</t>
  </si>
  <si>
    <t>拼小团,无购物,精致小团,成团保障,70岁须陪同,沙漠,火山,草原</t>
  </si>
  <si>
    <t>A线,常规8人拼团款,￥1919;B线,【一价全含】含骑马+响沙湾套票,￥2499</t>
  </si>
  <si>
    <t>第1天🚅北京乘坐高铁·前往‘’呼和浩特or乌兰察布‘’
🚙接站至辉腾锡勒草原
☁️风车草原＆辉腾锡勒大草原
🐎推荐*草原骑马【含专业护具】
🔥草原篝火晚会
🎪入住草原蒙古包第2天🌄日出曙光＆红霞之日
🌋国家地理杂志封面の火山之群丨乌兰哈达火山全天畅玩
🧑‍🚀【可租赁小小宇航员太空服服装】
🚙乘车前往呼和浩特市
🏨入住呼和浩特市区四钻或达拉特旗四钻第3天🏜️沙漠中の迪士尼丨响沙湾【含仙沙岛往返索道+仙沙岛观光票】
🚅呼和浩特高铁送站丨结束三天之旅</t>
  </si>
  <si>
    <t>内蒙古呼和浩特+乌兰哈达火山地质公园+辉腾锡勒草原+希拉穆仁草原+响沙湾5日4晚跟团游</t>
  </si>
  <si>
    <t>『暑期欢乐行』【星空草原·无购物】住蒙古包+【中国国家地理】封面同款「火山+草原+沙漠」宇航服拍照+骑骆驼+乐园•家庭亲子游</t>
  </si>
  <si>
    <t>优选,无购物,精致小团,成团保障,飞机往返,蒙古包,沙漠,火山,草原</t>
  </si>
  <si>
    <t>A线,飞机往返,￥2514</t>
  </si>
  <si>
    <t>第1天【暑期品质甄选】享受蓝天、白云、草地上奔跑嬉戏丨打卡“沙漠迪士尼”响沙湾丨解码乌兰哈达火山群的神奇丨越野车草原深处看风景丨草原+骑骆驼+太空人拍照+仙沙岛+24小时接机/接站服务第2天【🐄草原奔跑计划】草原迎宾下马酒、越野车穿越草原深处+旅拍+航拍、草原自由打卡丨深度体验：草原篝火晚会丨特别升级『住蒙古包』敬献哈达+王爷王妃盛装互动盛大祝颂仪式第3天【🌋火山探险计划】辉腾锡勒草原+『中国国家地理』封面同款·乌兰哈达火山地质公园（👩🏻‍🚀赠“太空人”宇航服拍照）丨参观火山群、1亿年前的地质奇观、感受自然的神奇、半山腰寻找玛瑙石。
第4天【🏜沙漠疯玩计划】草原部落+银肯响沙湾（包含：大门票+索道+仙沙岛票+游玩项目）游玩：骑骆驼、萌娃剧场、休闲剧场、沙漠俱乐部、高空滑索、沙海游艇、北极星全地形车、儿童游乐设施等沙漠特色项目。第5天【🎓内蒙研学计划】参观：内蒙古博物院（周一闭馆，改为宝尔汗佛塔）丨这里讲述了草原文化的脉络，充分了解内蒙古的历史与文化，后根据航班时间安排送机/站服务。</t>
  </si>
  <si>
    <t>呼伦贝尔+额尔古纳+满洲里+黑山头镇5日4晚私家团</t>
  </si>
  <si>
    <t>『房车出游·送航拍视频』全程臻选5钻酒店+特色蒙古包|游:草原+湿地+白桦林+湖泊+异域口岸|玩:套娃亲子乐园+骑马+滑草+马之舞+大马戏|旅行管家24H服务&amp;纯玩无购物</t>
  </si>
  <si>
    <t>无购物,成团保障,亲子甄选,蒙古包,湿地,湖泊,草原</t>
  </si>
  <si>
    <t>逸途旅行</t>
  </si>
  <si>
    <t>A线,包含往返飞机票,￥6417;B线,包含去程飞机票,￥5932;C线,包含去程火车票,￥5724</t>
  </si>
  <si>
    <t>第1天『抵达草原之都“呼伦贝尔-海拉尔”24小时免费接机·一单一接免等待|安排入住酒店·自由活动|微信行程管家24小时为您服务第2天『野奢房车&amp;穿越呼伦贝尔大草原莫日格勒河&amp;九曲十八弯|额尔古纳湿地Go: Volg·航拍+喂驯鹿+网红喊泉+俄罗斯家庭游+篝火晚会第3天『黑山头马术基地I醉美边防公路186彩带河|满洲里套娃广场』Go:草原骑马、打卡千米滑草&amp;套娃主题乐园·俄罗斯大马戏第4天『满洲里国门|呼伦湖|巴尔虎蒙古部落|海拉尔」Go: 呼伦湖游船&amp;38项巴尔虎民俗体验(亲子牧场+民俗展示)马上竞技表演马之舞第5天『依依不舍告别草原-返回温馨的家]</t>
  </si>
  <si>
    <t>户外探索·呼伦贝尔+满洲里+莫尔格勒河景区6日5晚私家团</t>
  </si>
  <si>
    <t>【野奢蒙古包牧云山顶&amp;撮罗子营地】【一单一团&amp;独立用车】野奢露营+N项亲子牧户体验+千米极速滑草+草原骑马+深入大兴安岭区+特色俄餐亲子闺蜜情侣定制旅游</t>
  </si>
  <si>
    <t>无购物,无自费,成团保障,只含去程飞机,登山体验,湖泊,古镇古村,车型可选</t>
  </si>
  <si>
    <t>A线,2人私家团：11580/人起,￥12580;B线,4人私家团：8980/人起,￥12580;C线,6人私家团：8880/人起,￥12580</t>
  </si>
  <si>
    <t>第1天第一天：全国各地 — 海拉尔机场 — 24H接机
🔹『入住海拉尔酒店』
🔹『1单1团〓独立用车』
🔹『家人，亲子，父母的优选行程』第2天第二天：海拉尔— 呼和诺尔— 观光游艇— 满洲里— 国门景区— 套娃景区第3天第三天：满洲里— 边防公路— 草原滑草— 骑马穿越草原— 私人牧场— 黑山头— 篝火晚会第4天第四天：黑山头— 根河源湿地公园— 根河第5天第五天：根河— 俄罗斯家访— 参观列巴文化馆&amp;自制列巴— 莫日格勒河— 牧云山顶第6天第六天：牧云山顶日出—按照航班时间送机</t>
  </si>
  <si>
    <t>呼伦贝尔+满洲里7日6晚私家团</t>
  </si>
  <si>
    <t>皇牌亲子|围绕草原中心玩·聪明妈妈不赶路「三晚海拉尔+一晚额尔古纳+两晚香格里拉连住不周折&amp;十二项趣味亲子活动」解锁当地地道美食·五大行车保障</t>
  </si>
  <si>
    <t>无购物,无自费,成团保障,飞机往返,亲子甄选,草原,赠取消险,车型可选</t>
  </si>
  <si>
    <t>A线,含往返机票,￥6148</t>
  </si>
  <si>
    <t xml:space="preserve">第1天🛬 出发地-抵达呼伦贝尔
   （专属车辆等候，开启悠然文化之
      旅）
🏨抵达海拉尔入住第2天海拉尔-1000只羊群私家牧场-草原露营-草原野炊-小小牧羊人+自由射箭--海拉尔第3天🚗海拉尔-大兴安岭-海拉尔 🥏森林到草原的一天第4天🚗海拉尔—额尔古纳
&amp;风尚度假
🏞深度穿越呼伦贝尔大草原
🏨额尔古纳第5天额尔古——-满洲里第6天满洲里-猛犸象公园-呼伦湖-满洲里第7天🚗满洲里-全国各地
🛫专属车辆根据您的航班时刻前往机
    场&amp;专属服务人员协助Chink in旅程 </t>
  </si>
  <si>
    <t>沈阳+长白山+呼伦贝尔+满洲里+哈尔滨11日10晚跟团游</t>
  </si>
  <si>
    <t>『奇妙de纵横四省〓1览延吉等9大IP』故宫+帅府&lt;天池&amp;乘船·观捕鱼·挖人参·rua羊驼&gt;漂流+温泉｜延吉欢乐go『横道河子+大庆+扎龙观鹤+SUV草原穿越+骑马』12餐·值690</t>
  </si>
  <si>
    <t>无购物,无自费,成团保障,70岁须陪同,老友活力游,瀑布,湿地,湖泊,草原,宫殿,骑马体验,丹顶鹤,漂流,温泉酒店,当地特色美食</t>
  </si>
  <si>
    <t>A线,飞机往返,￥6162;B线,单去程飞机,￥5647;C线,单去程火车,￥5416</t>
  </si>
  <si>
    <t>第1天🚄🛫前往沈阳， ⏰24小时专车🚘接机/站送您至今晚下榻酒店（今日三餐敬请自理）| 今日尽享自由时光 🏠  逛吃 休憩 玩乐一体化 · 快乐UP！第2天·🖌️ 沈阳故宫会面历史·解读三百年清朝皇族文化·张学良故居重温历史时刻｜动车/高铁长春 🏠入住长春第3天⛱️小隐·在山林｜🚢 船游“飞湖”观“渔民”挂网捕鱼+挖人参+宠“撩”小羊驼｜和老乡学包饺子｜偶遇🎆烟花秀&amp;和老乡一起happy扭秧歌|赠网红长白山漂流|铁锅炖第4天⛰️日登长白～夜泡温泉♨️探秘天池真容·许下最初的愿望 · 听长白飞瀑&amp;落九天&amp;看云卷云舒 · 观清幽·绿渊潭&amp;宁静·小天池 📝《长白山自然博物馆》了解大自然🍀“基因库”｜酒店泡汤♨️第5天📸『打卡延吉小首尔』休闲延吉--朝鲜民俗园-延边大学·网红弹幕墙+西市场自由shopping｜🏠入住敦化第6天『前往东北·文艺小镇』跌入时空隧道—走进百年俄风小镇：油画村、🚂机车库｜网红宠溺—中央大街｜🏠闪现“尔滨”第7天🚌 前往东北石油城市——大庆｜参观铁人“王进喜”纪念馆——扎龙芦苇湿地~欣赏丹顶鹤“曼妙舞姿”⎮ 🍱 今日三餐全包品尝齐齐哈尔烤肉⎮🏠入住呼伦贝尔市阿荣旗第8天🛺SUV穿越青青草原丨探访草原腹地了解牧户家庭—额尔古纳湿地～静静流淌的根河｜🍱 今日三餐全包（满档品尝烤全羊）｜入住🏠额尔古纳第9天🚌 黑山头陈巴尔虎旗～爽玩草原网红娱乐，骑马“游牧”｜中俄边境——中俄二卡跨国🇨🇳🇷🇺湿地｜醉美满洲里夜景｜🍱今日三餐全包（俄罗斯歌舞表演餐）｜入住🏠满洲里4钻酒店第10天🫡 🇨🇳满洲里国门·向祖国致敬🪖—返回鹤城—齐齐哈尔｜沿途一片草原风光｜🍱今日三餐全包（海拉尔小火锅、齐齐哈尔大肘子）｜ 🏠入住齐齐哈尔5钻酒店第11天🚌『重返“尔滨”』·一路纵横四省，为自己喝彩👏 | 🛩️专车送机/送站</t>
  </si>
  <si>
    <t>『小众秘境·4人限升7座GL8』草原穿越·五彩湿地+森林列车·兴安秘境+边境打卡·极冷根河&lt;马之舞/极速滑草/篝火晚会/使族驯鹿/携程牧场&gt;1N木刻楞&amp;1N蒙古包</t>
  </si>
  <si>
    <t>拼小团,无购物,精致小团,成团保障,飞机往返,湿地,草原</t>
  </si>
  <si>
    <t>A线,海拉尔集散,￥3052;B线,海拉尔集合 满洲里散团,￥3296;C线,海拉尔集散  门票适龄可选,￥2692</t>
  </si>
  <si>
    <t>第1天🚘全国各地 · 抵达海拉尔 · 24H专车接机站 | 逛吃集市 · 休憩玩乐一体化 · 尽享自由时光 · 快乐加倍 | 🍱 今日三餐敬请自理第2天❤海拉尔出发--🌈天下曲水莫日格勒河--🌲额尔古纳湿地公园--🦌根河（沿莫日格勒河穿越草原，游览壮美湿地）第3天❤根河--🦌神秘使鹿部落敖鲁古雅--🚂莫尔道嘎--💓室韦（寻访敖鲁古雅，穿越兴安密林，秘境寻踪，一路随拍，乘坐森林小火车在密林中穿行）第4天🏕小众秘境=打卡【全段边防公路】=室韦--💝七卡--🌹太极湖--✨五卡--⛰黑山头--🌈186彩带河滑草--🎊草原景区（边防公路卡线）第5天🚘草原景区--🐎额吉奶茶&amp;勇士出征&amp;贴贴草原小动物 | 🐎马之舞表演--🌉满洲里--🛕套娃景区（草原上那些事儿、满洲里之夜）第6天🛕满洲里-🏞二卡湿地-海拉尔（全天24小时接送机/站服务）</t>
  </si>
  <si>
    <t>15人定制小团-1晚套娃城堡酒店-亲子观光小火车+千米滑草+1晚观景蒙古包+木刻楞丨草原骑马+访牧户家庭+草原航拍+额尔古纳湿地+草原盛会-那达慕+草原烤羊+特色奶桶肉</t>
  </si>
  <si>
    <t>A线,飞机往返,￥2999;B线,去程机票返程自理,￥2430;C线,返程机票去程自理,￥2380</t>
  </si>
  <si>
    <t>呼伦贝尔+额尔古纳+室韦+满洲里5日4晚自由行</t>
  </si>
  <si>
    <t>【Vlog航拍+香格里拉+俄式木屋】包车游+景区自选|赠牧民家访+挤牛奶+喂羊+射箭+草原下午茶+网红小火车+行军大帐穿越+蒙古服拍照+篝火晚会+接送机/站|草原/湿地/森林/界河</t>
  </si>
  <si>
    <t>包车游,金牌店铺</t>
  </si>
  <si>
    <t>A线,含往返机票,￥2668</t>
  </si>
  <si>
    <t>第1天相约“草原之都”海拉尔（市区自由活动，寻找草原味道）第2天推荐：海拉尔—深入草原腹地（赠航拍）—莫尔格勒河—额尔古纳湿地（鹿苑）—白桦林—室韦俄罗斯民俗乡（界河日落）第3天推荐：室韦—中俄边防卡线 、乌兰山太极湾（网红秋千、滑草）—赠牧民家访+行军大帐+草原小火车 —边境骑马观日落—口岸满洲里(不同班期,可选体验1晚套娃/城堡酒店）第4天推荐：满洲里国门/套娃景区—呼伦湖—猛犸景区—巴尔虎蒙古部落+大型马之舞竞技—海拉尔第5天惜别呼伦贝尔</t>
  </si>
  <si>
    <t>12人定制小团-1晚湖畔观景蒙古包+木刻楞丨航拍vlog&amp;草原小火车&amp;500米超长滑草丨莫日格勒河+访游牧部落+骑马+额尔古纳湿地+呼和诺尔湖畔盛会-天空之境-赛马表演+冰雪乐园</t>
  </si>
  <si>
    <t>无购物,无自费,精致小团,成团保障,飞机往返,70岁须陪同,蒙古包,湿地,湖泊,草原,赠取消险</t>
  </si>
  <si>
    <t>A线,独栋木刻楞+呼和诺尔湖畔蒙古包,￥3420;B线,A线同款-自选机票,￥3176</t>
  </si>
  <si>
    <t>第1天各地—海拉尔【24H接机/站+管家服务】第2天海拉尔—莫尔格勒河景区（ 无人机航拍）—额尔古纳—额尔古纳国家湿地公园—哈乌尔河—乘车前往室韦—漫步中俄界河—入住室韦特色木刻楞第3天室韦—边境卡线穿越—黑山头马术训练基地—乘车前往满洲里—中苏金街—中俄国门景区—套娃广场—入住满洲里酒店第4天满洲里—风车公路—草原游牧部落—呼和诺尔湖畔（天空之境、马群表演、赛马）—七彩滑道—网红草原小火车—篝火晚会—入住草原观景蒙古包第5天呼和诺尔湖畔—乘车返回海拉尔—成吉思汗广场—中俄蒙国际“冰雪乐园”—入住海拉尔酒店第6天海拉尔—各地【24H送站/机服务】</t>
  </si>
  <si>
    <t>呼伦贝尔+额尔古纳+满洲里+阿尔山9日8晚自由行</t>
  </si>
  <si>
    <t>【包车游草原+赠Vlog航拍+蒙古包+魅力阿尔山小城】体验三国风情丨览：草原+湿地+森林+界河+醉美边防公路+魅力兴安岭丨景区随心选+车型自选丨赠：篝火晚会+24H接送机/站</t>
  </si>
  <si>
    <t>包车游,蒙古包</t>
  </si>
  <si>
    <t>A线,双飞,￥4321</t>
  </si>
  <si>
    <t>第1天各地—抵达呼伦贝尔，入住酒店（全天自由安排行程推荐景区仅供参考，24H专车接送机/站）第2天【私享包车】推荐玩法：海拉尔-穿越大草原-走进天然氧吧-观天下曲水-莫尔格勒河-额尔古纳湿地（入住额尔古纳市区）第3天【私享包车】推荐玩法：额尔古纳国家湿地公园-童话白桦林景区-鬼斧神工老鹰嘴-入住室韦俄式木刻楞第4天【私享包车】推荐玩法：穿越边防卡线，九卡，七卡，乌兰山-黑山头蒙古部落，推荐玩乐：骑马穿越草原（赠：篝火晚会）第5天【私享包车】推荐玩法：黑山头-醉美边防公路-186彩带河-漫步中俄步行街-入住满洲里（推荐玩乐项目：滑草，挤牛奶，喂小羊等多项活动）第6天【私享包车】推荐玩法：巴尔虎蒙古部落-阿尔山第7天【私享包车】推荐玩法：阿尔山国家森林公园畅玩整天第8天【私享包车】推荐玩法：阿尔山-白朗峰-玫瑰峰-诺干湖景区-中俄蒙冰雪乐园-入住海拉尔市区第9天【惜别美丽大草原】海拉尔-返程（24H专车送机/站）</t>
  </si>
  <si>
    <t>内蒙古呼和浩特+响沙湾+乌兰哈达火山地质公园+辉腾锡勒草原+辉腾锡勒黄花沟草原旅游区5日4晚拼小团</t>
  </si>
  <si>
    <t>新品特惠『2-8人精致团』【赠换装体验：火山宇航服&amp;草原蒙古服】黄花沟全景观+草原骑马+臻选4钻酒店+沙漠套票</t>
  </si>
  <si>
    <t>优选,拼小团,无购物,成团保障,飞机往返,70岁须陪同,蒙古包,沙漠,火山,草原,骑马体验,赏花</t>
  </si>
  <si>
    <t>A线,飞机往返,￥2825</t>
  </si>
  <si>
    <t>第1天全国出发-呼和浩特集合（自由活动）第2天呼和浩特-乌兰哈达火山（逃离月球计划）-辉腾锡勒草原-下马酒-篝火晚会-草原星空蒙古包第3天辉腾锡勒草原-草原骑马-蒙古服饰拍照-醉美黄花沟-乘坐草原复古小火车-达拉特旗或包头入住第4天达拉特旗或包头-响沙湾景区-呼和浩特入住第5天睡到自然醒-送机/站-散团</t>
  </si>
  <si>
    <t>0购物4人封顶Mini小团-品牌SUV穿越白桦林&amp;草原「亲子观光小火车+千米滑草」1晚观景蒙古包+1晚木刻楞丨5A套娃景区+莫尔格勒河+草原在这里景区+草原篝火晚会+呼和诺尔湖</t>
  </si>
  <si>
    <t>拼小团,无购物,无自费,精致小团,成团保障,70岁须陪同,蒙古包,湿地,草原,赠取消险,白桦林,烧烤</t>
  </si>
  <si>
    <t>A线,深度穿越草原-纯玩4人迷你小团,￥3140;B线,A线同款-自选机票,￥3074;C线,A线同款-自选飞机单去程,￥实时计价</t>
  </si>
  <si>
    <t>第1天各地—海拉尔【24H接机/站+管家服务】第2天海拉尔—莫尔格勒河景区—草原BBQ—额尔古纳—原生态白桦林—奥洛契庄园—俄罗斯民族乡—入住室韦特色木刻楞第3天室韦—边境卡线穿越—“马文化基地”骑马体验—草原在这里景区—草原和谐号（观光小火车）—巴尔虎蒙古部落—篝火晚会—入住草原观景蒙古包第4天巴尔虎蒙古部落—早起观草原日出—草原盛会表演—乘车前往满洲里—车观浪漫婚礼宫—5A套娃景区—俄罗斯大马戏—夜游满洲里—入住满洲里套娃城堡酒店第5天满洲里—中俄国门—跨国湿地—白音盟古乐游牧部落（体验下马酒、万马奔腾、天空之镜）—草原那达慕—返回海拉尔—冬季运动会主会场—入住海拉尔酒店第6天海拉尔—各地【24H送站/机服务】</t>
  </si>
  <si>
    <t>内蒙古辉腾锡勒草原+乌兰哈达火山地质公园3日2晚跟团游</t>
  </si>
  <si>
    <t>北京出发/往返高铁动车</t>
  </si>
  <si>
    <t>无购物,立即确认,成团保障,高铁往返,火山,草原</t>
  </si>
  <si>
    <t>恒辰旅游</t>
  </si>
  <si>
    <t>第1天北京-呼和浩特第2天呼和浩特-辉腾锡勒草原第3天辉腾锡勒草原-乌拉哈达火山-北京</t>
  </si>
  <si>
    <t>呼伦贝尔+额尔古纳+满洲里6日5晚拼小团</t>
  </si>
  <si>
    <t>『草原Safari·亲子New玩法』希尔顿/香格里拉/娜慕野奢营地〓多组合可选&lt;SUV草原穿越+骑马+滑草+射箭+嘟嘟小火车+Vlog旅拍+围炉煮茶〓成人/儿童皆包含&gt;小众秘境+硬核5A一次玩透</t>
  </si>
  <si>
    <t>拼小团,无购物,精致小团,成团保障,飞机往返,湿地,草原,赠取消险,骑马体验</t>
  </si>
  <si>
    <t>A线,希尔顿+香格里拉+娜慕野奢,￥5264;B线,香格里拉+娜慕野奢营地,￥3018;C线,2晚香格里拉连住,￥4970</t>
  </si>
  <si>
    <t>第1天全国各地✈️-海拉尔第2天海拉尔🚗-莫尔格勒河🎨-额尔古纳🌄呼伦贝尔大草原第3天额尔古纳—🚗边防公路🚩黑山头（含骑马体验）🐴—草原小火车🚂—满洲里🎡第4天满洲里🏰—套娃🍭—呼伦湖🌏—娜幕野奢营地【草原下午茶🍧🍨🍩--娜木汗威士忌Bar🥂-入夜仪式👨‍👩‍👧‍👧】第5天娜幕野奢营地🌷—七星绵羊大牧场🐏【原生态牧场】——海拉尔🌲第6天海拉尔—返程✈</t>
  </si>
  <si>
    <t>呼伦贝尔+额尔古纳+满洲里+呼伦贝尔大草原7日6晚自由行</t>
  </si>
  <si>
    <t>【独立包车+深度穿越大草原】『自选星级酒店－拒绝酒店盲盒』『景点门票自选自由贴心』24h专车接送&lt;赠牧户家访#小火车，挤牛奶，喂小羊等#+1小时骑马体验&gt;</t>
  </si>
  <si>
    <t>自选酒店,包车游,骑马体验</t>
  </si>
  <si>
    <t>A线,含往返航班,￥4173;B线,含到达航班,￥3572</t>
  </si>
  <si>
    <t>第1天✈️全国各地——呼伦贝尔（海拉尔）【🚗24小时专车接机／接站，入住酒店－推荐自由活动】－🏨住海拉尔第2天【🚗当天全程包车】｜海拉尔－额尔古纳｜🌈穿越呼伦贝尔大草原－莫日格勒河－额尔古纳国家湿地－🏨住额尔古纳第3天【🚗当天全程包车】｜额尔古纳－室韦｜🌈亲密接触森林精灵“驯鹿”🦌－漫步白桦林－俄罗斯民族风情－界河风光－临江日落🌅－🏨住室韦第4天【🚗当天全程包车】｜室韦－黑山头｜🌈醉美卡线草原大穿越－额尔古纳河右岸－太极湾－草原在这里－黑山头日落🌅－篝火晚会－🏨住黑山头独立卫浴蒙古包🎪第5天【🚗当天全程包车】｜黑山头－满洲里｜🌈骑马，牧户家访，七彩小火车，草原服饰秀，挤牛奶，喂小羊，射箭等🏇－边防公路－套娃广场🕍大马戏🎠－国门－满洲里夜游－🏨住满洲里第6天【🚗当天全程包车】｜满洲里－海拉尔｜🌈满洲里出发－呼伦湖🏖️－巴尔虎蒙古部落－巴尔虎草原－🏨住海拉尔第7天海拉尔-全国各地｜💎24小时专车送机/站服务✈️｜</t>
  </si>
  <si>
    <t>户外探索·呼和浩特+辉腾锡勒黄花沟草原旅游区+响沙湾5日4晚私家团</t>
  </si>
  <si>
    <t>【住呼和浩特富力万达文华酒店+草原蒙古包+私家定制团+SUV城市越野】——草原骑马+宇航服拍照+响沙湾骑骆驼+滑草+乌兰哈达火山轻徒步+草原小火车</t>
  </si>
  <si>
    <t>无购物,无自费,成团保障,只含去程飞机,沙漠,火山,草原,骑马体验</t>
  </si>
  <si>
    <t>A线,高奢型,￥6901;B线,轻奢型,￥6069;C线,舒适型,￥5659</t>
  </si>
  <si>
    <t>第1天全国各地--呼和浩特接机--自由活动第2天呼和浩特---辉腾锡勒草原--黄花沟景区--草原蒙古包（主题活动：草原骑马、滑草、网红小火车）第3天乌兰哈达火山--内蒙古博物馆---呼和浩特（主题活动：乌兰哈达火山轻徒步丨捡玛瑙丨观恐龙化石丨穿宇航服拍照）第4天响沙湾（仙沙岛/悦沙岛2选一）----呼和浩特（主题活动：沙漠骑骆驼丨沙海游艇丨驼峰过山车）第5天呼和浩特送机</t>
  </si>
  <si>
    <t>『Family trip高定自营亲子』甄选亲子酒店&amp;住进套娃肚子里&amp;观星蒙古包『亲子Vlog航旅拍+骑马教学体验+萌萌哒驯鹿+品味游牧生活』向导带娃爸妈躺平&amp;亲子大礼包</t>
  </si>
  <si>
    <t>无购物,成团保障,飞机往返,湿地,湖泊,草原,骑马体验,古镇古村,车型可选</t>
  </si>
  <si>
    <t>A线,飞机往返丨1N大套娃,￥4013;B线,自选酒店丨房型随心,￥4427</t>
  </si>
  <si>
    <t>第1天全国各地✈️海拉尔【24小时专人无忧接机/站--自由活动】第2天【亲子携手游草原】🍃呼伦贝尔大草原【俯瞰莫日格勒河】→⛳额尔古纳湿地【观萌宠小鹿+减压喊泉】→🖼️白桦林【驯鹿+童话小屋+森林野外拓展】→🎪俄式小镇恩和【宿木刻楞】第3天恩和→🌳中俄边防卡线【乌兰山太极八卦图，七卡，六卡等】→🐴【Vlog航旅拍+边境深处野骑教学】→🐏额吉故乡【坐客牧民家 民族服饰拍照 网红小火车 行军大帐穿越】→🎪黑山头【宿草原星空蒙古包】第4天【亲子携手游草原】👉黑山头草原→🚗醉美卡线→🌈186彩带河【千米滑草】→🏰套娃俄罗斯风情园【草原上的迪士尼，限时7月份大马戏】→🚃【车观中俄国门】→🌆异域风情满洲里【满洲里夜游】第5天【亲子携手游草原】👉【扎赉诺尔博物馆/呼伦湖二选一参观】→🎭 巴尔虎【民俗园，草原娱乐七项，实景竞技 马之舞】—💖返程【海拉尔】第6天✅惜别美丽大草原【1对1专车送机/站】全天自由活动→【24小时免费送机/站】</t>
  </si>
  <si>
    <t>端午节有房+能下单即有房|下单可升级2-8人私家团 | 定制头部商家精心打造 | 游星星酒店沙景房+通湖草原七号星空or黄河宿集+沙坡头解锁沙漠玩法+66号公路拍大片+古罗马风公园打卡</t>
  </si>
  <si>
    <t>无购物,无自费,成团保障,70岁须陪同,沙漠</t>
  </si>
  <si>
    <t>宁夏美程国旅</t>
  </si>
  <si>
    <t>A线,星星酒店木屋+黄河宿集,￥5649;B线,星星酒店木屋+七号星空帐篷,￥6106;C线,两晚星星酒店木屋,￥6786;D线,畅玩腾格里沙漠营地火车,￥2177</t>
  </si>
  <si>
    <t>第1天Hello宁夏：银川河东机场—24小时0等待接机服务—司机帮您办理入住银川酒店第2天银川酒店—岁月失语·惟石能言【贺兰山岩画】—通湖草原参加【篝火晚会】—感受沙漠腹地的帐篷酒店【七号星空】第3天草原日出—体验酒店活动—西北风格拍出大片的【66号公路】—骑骆驼、羊皮筏子、沙漠迪士尼【沙坡头】—入住浪漫【沙漠星星酒店】第4天星星酒店一“腾格里沙漠日出”—体验星星酒店活动—东方好莱坞【西部影城】—古罗马风出片圣地【览山公园】一银川第5天酒店—24小时0等待送机服务—银川河东机场</t>
  </si>
  <si>
    <t>内蒙古呼和浩特+辉腾锡勒草原+响沙湾5日4晚跟团游</t>
  </si>
  <si>
    <t>深度畅玩5A响沙湾+赠仙沙岛无限畅玩+2大草原【辉腾锡勒+希拉穆仁】+打卡【中国国家地理】乌兰哈达火山+1晚轻奢观景蒙古包+赠草原篝火晚会+赠下马酒+献哈达+亲子游</t>
  </si>
  <si>
    <t>无购物,成团保障,飞机往返,70岁须陪同,双酒店,沙漠,火山,草原,赠取消险</t>
  </si>
  <si>
    <t>A线,轻奢纯玩·仙沙岛沙漠套餐全含,￥2759;B线,A线同款·机票自选,￥2267</t>
  </si>
  <si>
    <t>第1天全国各地——呼和浩特——接机——入住酒店——自由活动第2天【草原奔跑】呼和浩特——希拉穆仁大草原——下马酒仪式——激情越野车——篝火晚会——入住观景蒙古包第3天【沙漠畅玩】红格尔部落——5A银肯响沙湾畅玩——返回入住酒店第4天【🏜火山+草原畅玩】辉腾锡勒大草原——乌兰哈达火山地质公园——蒙亮风情园——入住酒店第5天【呼市研学活动】呼和浩特——内蒙古博物馆——24H送机——返回您的家</t>
  </si>
  <si>
    <t>A线,口碑酒店+1N蒙古包,￥4528;B线,套娃城堡酒店-套娃景区门票,￥4416;C线,套娃大娃娃-套娃景区门票,￥4593;D线,自选酒店,￥4738</t>
  </si>
  <si>
    <t>哈尔滨+呼伦贝尔+海拉尔+额尔古纳+满洲里7日跟团游</t>
  </si>
  <si>
    <t>『当“尔滨”遇到草原』一价全含〓368元景交门票全含&amp;赠880元“撒欢儿”草原礼包|美食榜单“扛把子”9餐540元燃爆味蕾|保宿2N榜单酒店+1N蒙古包 | “尔滨”GO～</t>
  </si>
  <si>
    <t>无购物,无自费,精致小团,成团保障,飞机往返,70岁须陪同,湿地,草原,森林,赠取消险,骑马体验</t>
  </si>
  <si>
    <t>A线,20人团（含9正餐）,￥4957;B线,9人Mini团,￥4297</t>
  </si>
  <si>
    <t>第1天✈全国各地 · 抵达哈尔滨 · 专车接机站🧆 今日三餐敬请自理第2天🍲哈尔滨自由行 | 逛吃集市 · 休憩玩乐一体化 · 尽享自由时光 · 快乐加倍 |⛪哈尔滨市区游览 🍱 今日三餐全包含🚂乘火车前往海拉尔第3天🐏莫尔格勒河畔-偶遇"咩咩" 🦌闯入白桦林-与萌宠“贴贴” &amp; 漫步玻璃栈道俯瞰光影 | 今日三餐全包『大鱼/大肉论锅上』必吃榜单界的扛把子| 俄罗斯族家访互动-赠下午茶 | 宿·额尔古纳4钻酒店第4天🚌 探访草原腹地—额尔古纳湿地 | 🐎黑山头-骑马“游牧”奔腾1H | 🌈186彩带河爽玩草原网红娱乐-千米滑草 |🍱 今日三餐全包『满档品尝烤全羊』🎪宿·蒙古包+篝火晚会第5天💯 撒欢儿“携程牧场”30余项草原项目一网打尽！🐎马之舞竞技表演·520震撼登场 | 满洲里国门致敬 | 🍱今日三餐全包（俄罗斯歌舞表演餐）| 满洲里夜景·假装在俄国 | 宿·满洲里4钻酒店第6天🚌北方菏泽-呼伦湖 | 返回海拉尔🚍沿途壮阔美景=坐车不累 | 🐮品尝回味无穷的“水煮牛排锅” |🥨自由打卡开启吃逛模式 | 🚂准时乘火车返回哈尔滨第7天🚂抵达哈尔滨（全天24小时送机服务）</t>
  </si>
  <si>
    <t>呼和浩特+希拉穆仁草原+响沙湾+鄂尔多斯+成吉思汗陵5日4晚跟团游</t>
  </si>
  <si>
    <t>双草原【一价全含&amp;升1晚五钻】骑马或Jeep穿越二选一&amp;住风景里蒙古包&amp;星空夜篝火【赠沙漠索道+骑骆驼套票+保证游玩5H】正宗蒙餐手把肉|蒙古涮羊肉</t>
  </si>
  <si>
    <t>无购物,精致小团,成团保障,蒙古包,沙漠,草原,金牌店铺</t>
  </si>
  <si>
    <t>魅力草原</t>
  </si>
  <si>
    <t>A线,飞机往返,￥2307;B线,仅含去程机票,￥1769;C线,单程火车,￥1395</t>
  </si>
  <si>
    <t>第1天全国各地——呼和浩特【海拔1100米，日照强，早晚温差大，较干燥】根据航班自由活动，贵宾接机，市中心四钻轻奢酒店，开启神秘青城之旅！第2天呼和浩特—希拉穆仁草原【草原野Jeep穿越无人区或蒙古野马纵情奔放】第3天呼和浩特—响沙湾【往返高空索道+仙沙岛套票+骑骆驼，一次玩个爽】第4天达拉特旗—成吉思汗陵—敕勒川草原【八百年供灯未灭，识一代天骄】—呼和浩特第5天呼和浩特-温馨的家【自由活动，免费送机】</t>
  </si>
  <si>
    <t>呼和浩特+希拉穆仁草原+响沙湾5日4晚跟团游</t>
  </si>
  <si>
    <t>【壹号莲花 暑期优惠 】莲花酒店VIP免排队『沙漠乐园·骑骆驼&amp;全地形车&amp;沙海游艇+剧场演出+观星+360度景观自助餐』赠草原骑马+城寺合一·藏传寺庙美岱召B线升级2晚国际酒店</t>
  </si>
  <si>
    <t>无购物,无自费,成团保障,飞机往返,70岁须陪同,3期免息,蒙古包,沙漠,草原,赠取消险,寺院祈福,入住亲子榜单酒店</t>
  </si>
  <si>
    <t>A线,呼市2晚国内5,￥4591;B线,升级2晚国际五钻,￥4869</t>
  </si>
  <si>
    <t>第1天全国-呼和浩特（专车接机前往酒店）第2天呼和浩特-酒店早餐-希拉穆仁草原【体验草原骑马-草原自由活动-篝火晚会-住宿轻奢蒙古包】第3天【开启沙漠度假】响沙湾莲花酒店-自助午餐-无限畅玩 VIP免排队【骑骆驼+沙漠水世界】-欣赏茫茫大漠风光-自助晚餐-自由自在晚会·沙漠烟花秀第4天【阴山下的文物】城寺合一·藏传佛寺美岱召-返回呼和浩特第5天呼和浩特-返回您温馨的家</t>
  </si>
  <si>
    <t>北京+承德+坝上+乌兰布统5日4晚跟团游</t>
  </si>
  <si>
    <t>『一价全含！5.29号特价双人-600』2N市区+2N草原（儿童含早），含4早6正餐+草原诈马宴「4H越野车深度穿越草原+民俗那达慕-搏克射箭+马术表演&amp;换装体验」避暑山庄+司马台长城</t>
  </si>
  <si>
    <t>A线,一价全含：半天越野+民俗活动,￥1399</t>
  </si>
  <si>
    <t>第1天🚗北京集合→塞外古城“承德”
 🏩入住承德酒店
第2天💓热河行宫·观皇家园林
⛳游览承德避暑山庄
🚗前往木兰围场-乌兰布统草原
🏩入住乌兰布统
🎪沉浸式体验诈马宴（含蒙古服装+宫廷美食+歌舞表演）
🎭坝上草原之夜（篝火晚会&amp;打树花）第3天🚙乌兰勇士越野车穿越草原（费用已含）
📷桦木沟景区-蛤蟆坝·金蟾湖
🏩入住乌兰布统草原
第4天🎪草原蒙古特色体验：骏马奔腾+参观牧民人家+喝奶茶+马术表演+萌宠0距离
🚗乘车返回承德
🏩入住承德第5天🏭司马台长城 
💗惜别木兰塞外小城
🚗送站/机北京  返回温馨的家</t>
  </si>
  <si>
    <t>呼和浩特+辉腾锡勒草原+响沙湾+成吉思汗陵5日4晚跟团游</t>
  </si>
  <si>
    <t>【一价全含 随心去北方】4N国际酒店『草沙精华』仙沙套票玩沙 哈达去火星 成陵精讲&amp;青城citywalk『6正餐3特色』手把肉&amp;羊腿&amp;驼宴</t>
  </si>
  <si>
    <t>无购物,无自费,精致小团,成团保障,3期免息,火山,草原,赠取消险,博物馆</t>
  </si>
  <si>
    <t>A线,飞机往返,￥3954;B线,火车往返,￥3439</t>
  </si>
  <si>
    <t>第1天【遇见召城】抵达呼和浩特（走进青城&amp;推荐昭君博物院&amp;内蒙古美术馆，艺术感爆棚的红色墙体，大片随拍）第2天登陆火星：乌兰哈达火山（可自由租借宇航服）—辉腾锡勒草原，晚宿草原蒙古包第3天沙漠绿洲，大漠乐园：响沙湾度假区（含索道&amp;仙沙岛游玩套票），晚宿鄂尔多斯国际酒店第4天草原天骄：成吉思汗陵（含景区讲解），晚宿呼和浩特国际酒店第5天全天送机送站，结束内蒙五日游（如您的航班在12点之后，将为您赠送青城CITYWALK，穿梭于大街小巷，探秘隐藏在市区的特色景观及了解古青城文化、打卡市区博物馆，探寻镇馆之宝之一鹰顶金冠）</t>
  </si>
  <si>
    <t>古北水镇2日自由行</t>
  </si>
  <si>
    <t>【携程自营旗舰·指定入住水镇自营特色客栈·赠天然温泉票】赠水镇特色午餐·可选自理|水镇直通车·多乘车点|无限次进出水镇门票·电瓶车|无人机孔明灯秀+3D水舞秀+皮影戏 |充足自由活动时间</t>
  </si>
  <si>
    <t>古镇古村</t>
  </si>
  <si>
    <t>https://dimg04.c-ctrip.com/images/0300r12000cekuzrjEF85.png_x000D_
https://dimg04.c-ctrip.com/images/0305l12000cekv3ex527D.png_x000D_
https://dimg04.c-ctrip.com/images/0305512000dehdd3m70D2.jpg_x000D_
https://dimg04.c-ctrip.com/images/0306712000dehdz6kF491.jpg_x000D_
https://dimg04.c-ctrip.com/images/0300g12000deh56sw47B9.jpg_x000D_
https://dimg04.c-ctrip.com/images/0303m12000deh55n14C26.jpg_x000D_
https://dimg04.c-ctrip.com/images/0301i12000deh5l6oE238.jpg_x000D_
https://dimg04.c-ctrip.com/images/0303112000deh5ps5DC73.jpg_x000D_
https://dimg04.c-ctrip.com/images/0300n12000deh53f47598.jpg_x000D_
https://dimg04.c-ctrip.com/images/0302k12000deh4os32681.jpg_x000D_
https://dimg04.c-ctrip.com/images/0301712000deh8kc8826B.jpg_x000D_
https://dimg04.c-ctrip.com/images/0304312000deh51ck0C52.jpg_x000D_
https://dimg04.c-ctrip.com/images/0306612000dehcsio5FE6.jpg_x000D_
https://dimg04.c-ctrip.com/images/0303112000b91jfxp0C90.jpg_x000D_
https://dimg04.c-ctrip.com/images/0300a12000cd4fsgk3CF5.png</t>
  </si>
  <si>
    <t>北京</t>
  </si>
  <si>
    <t>『古北水镇景区内客栈1晚』部分酒店含景区门票‖古镇依水而建·风景秀丽·古韵十足·背倚司马台长城·京郊热门景区‖夜间水舞秀必达卡·逛特色小店·品风味美食</t>
  </si>
  <si>
    <t>https://dimg03.c-ctrip.com/images/100711000000qtgnx5590_R_440_245.jpg_x000D_
https://dimg03.c-ctrip.com/images/fd/tg/g6/M04/4A/04/CggYtFafHM2AIamqABZ_GDcairc370_R_440_245.jpg_x000D_
https://dimg03.c-ctrip.com/images/fd/tg/g2/M08/18/1E/Cghzf1TLIQKAYETlAAmgEctXVw4146_R_440_245.jpg_x000D_
https://dimg03.c-ctrip.com/images/100h0e00000071wh79A33_R_440_245.jpg_x000D_
https://dimg03.c-ctrip.com/images/10010b0000005dgmoCF28_R_440_245.jpg_x000D_
https://dimg03.c-ctrip.com/images/fd/tg/g6/M05/4A/0A/CggYslafHQaAKHj4ABiiTIFInAI385_R_440_245.jpg</t>
  </si>
  <si>
    <t>【臻选自营】 赠温泉 | 指定入住古北之光 | 安心火锅餐一人一锅制&lt;可选自理&gt; 不限次进出门票+电瓶车·深度游水镇 | 往返直通车 | 观3D水舞秀+无人机孔明灯 | 可选日游/夜游司马台长城</t>
  </si>
  <si>
    <t>温泉酒店古镇古村</t>
  </si>
  <si>
    <t>https://dimg04.c-ctrip.com/images/0306r120009cv1blvF5D6.jpg_x000D_
https://dimg04.c-ctrip.com/images/0301k12000acjpykuFC35.jpg</t>
  </si>
  <si>
    <t>北京+北京环球度假区+故宫博物院4日自由行</t>
  </si>
  <si>
    <t>【当故宫遇上环球影城·门票代预约·赠接送机/站】精选3环内4酒店连住·不挪窝，周围美食景点全覆盖｜一单一车+行程自由可调+当地司机带路|亲子互动游玩·畅玩帝都5A景点，东方古城与西方城堡的碰撞</t>
  </si>
  <si>
    <t>攻略完备自选酒店包车游免费接送机/站环球影城</t>
  </si>
  <si>
    <t>https://dimg04.c-ctrip.com/images/0305g12000dzc6lzu9899.png_x000D_
https://dimg04.c-ctrip.com/images/0304s12000cwfv7l5E4DC.jpg_x000D_
https://dimg04.c-ctrip.com/images/0301j12000cwfv6ja26B4.jpg</t>
  </si>
  <si>
    <t>北京乐多港奇幻乐园3日自由行</t>
  </si>
  <si>
    <t>【乐多港万豪酒店2晚】紧邻乐多港/奥特莱斯·近居庸关/蟒山森林公园·探索乐多港奇幻乐园 乐享亲子/情侣惬意生活</t>
  </si>
  <si>
    <t>入住亲子榜单酒店森林温泉体验游乐园</t>
  </si>
  <si>
    <t>https://dimg05.c-ctrip.com/images/200b0u000000j4zb257DA_R_440_245.jpg_x000D_
https://dimg03.c-ctrip.com/images/200i0v000000jl3hk3350_R_440_245.jpg_x000D_
https://dimg01.c-ctrip.com/images/200v0v000000jxbip7E74_R_440_245.jpg_x000D_
https://dimg06.c-ctrip.com/images/20080z000000n9t7r3EA6_R_440_245.jpg_x000D_
https://dimg02.c-ctrip.com/images/20070z000000nqa9i2D38_R_440_245.jpg_x000D_
https://dimg05.c-ctrip.com/images/200q0z000000natyoBB50_R_440_245.jpg_x000D_
https://dimg06.c-ctrip.com/images/200q0z000000navecB950_R_440_245.jpg_x000D_
https://dimg05.c-ctrip.com/images/200b0z000000nbzsbFD37_R_440_245.jpg_x000D_
https://dimg04.c-ctrip.com/images/200212000000t4k3c378B_R_440_245.jpg_x000D_
https://dimg08.c-ctrip.com/images/200o1a0000018v9mtBBDF_R_440_245.jpg_x000D_
https://dimg02.c-ctrip.com/images/200u1900000183fqp06BC_R_440_245.jpg_x000D_
https://dimg04.c-ctrip.com/images/200m190000018cu020249_R_440_245.jpg</t>
  </si>
  <si>
    <t>平谷区石林峡3日自由行</t>
  </si>
  <si>
    <t>【精选平谷区热门酒店2晚】京郊隐藏热门玩法·打卡网红UFO玻璃栈道·俯瞰石林峡雄奇险秀‖赏石林、观飞瀑、游峡谷、寻石林‖周末郊游·踏青强烈推荐</t>
  </si>
  <si>
    <t>自选酒店瀑布峡谷峡湾</t>
  </si>
  <si>
    <t>https://dimg04.c-ctrip.com/images/300k1f000001grajm89E6_R_440_245.jpg_x000D_
https://dimg04.c-ctrip.com/images/300p1f000001gm8sz63DB_R_440_245.jpg_x000D_
https://dimg04.c-ctrip.com/images/300f1f000001gn4piBF34_R_440_245.jpg_x000D_
https://dimg04.c-ctrip.com/images/300k1f000001grajn9A09_R_440_245.jpg_x000D_
https://dimg06.c-ctrip.com/images/hotel/397000/396582/c0f917908c74447680f6eb78e85908e9_R_440_245.jpg_x000D_
https://dimg06.c-ctrip.com/images/20091b000001bqmdm6B52_R_440_245.jpg_x000D_
https://dimg06.c-ctrip.com/images/200c1c000001cn6lu95E4_R_440_245.jpg_x000D_
https://dimg04.c-ctrip.com/images/20061b000001brackB822_R_440_245.jpg_x000D_
https://dimg08.c-ctrip.com/images/200j0800000035mvdBCF3_R_440_245.jpg_x000D_
https://dimg03.c-ctrip.com/images/200h15000000yjjq5332F_R_440_245.jpg_x000D_
https://dimg03.c-ctrip.com/images/220s12000000t65lrADE4_R_440_245.jpg_x000D_
https://dimg04.c-ctrip.com/images/220j12000000sysj62F2E_R_440_245.jpg_x000D_
https://dimg04.c-ctrip.com/images/200m0z000000ntvhx56AC_R_440_245.jpg_x000D_
https://dimg05.c-ctrip.com/images/200a0z000000nlt8iFA01_R_440_245.jpg_x000D_
https://dimg04.c-ctrip.com/images/220r12000000sxp6nD853_R_440_245.jpg_x000D_
https://dimg06.c-ctrip.com/images/220612000000szwdq5FF9_R_440_245.jpg</t>
  </si>
  <si>
    <t>北京+故宫博物院+颐和园5日自由行</t>
  </si>
  <si>
    <t>错峰出行立减300/单【住京城四合院·享全程包车游·赠接送机/站·门票代约】 体验原汁原味的老北京生活｜复古文艺范儿，睡进四合院， 感受闹中取静的京味儿</t>
  </si>
  <si>
    <t>攻略完备自选酒店包车游免费接送机/站</t>
  </si>
  <si>
    <t>https://dimg08.c-ctrip.com/images/200p0u000000j5alk5FA0_R_440_245.jpg_x000D_
https://dimg05.c-ctrip.com/images/20070y000000lzw0j0F8A_R_440_245.jpg_x000D_
https://dimg07.c-ctrip.com/images/200p0j000000a41td11DF_R_440_245.jpg_x000D_
https://dimg07.c-ctrip.com/images/200r0j000000a3u0x39A9_R_440_245.jpg_x000D_
https://dimg07.c-ctrip.com/images/200u0j000000a3rs12141_R_440_245.jpg_x000D_
https://dimg04.c-ctrip.com/images/20090y000000lllx93E4B_R_440_245.jpg_x000D_
https://dimg04.c-ctrip.com/images/300w0d0000006srgbA9D7.jpg_x000D_
https://dimg04.c-ctrip.com/images/30030d0000006srp08F1C.jpg_x000D_
https://dimg04.c-ctrip.com/images/300k0d0000006sqefC3E1.jpg_x000D_
https://dimg04.c-ctrip.com/images/300w0d0000006srgaBA36.jpg_x000D_
https://dimg04.c-ctrip.com/images/30080d0000006s1606C52.jpg_x000D_
https://dimg04.c-ctrip.com/images/300m0d0000006s1caB951.jpg</t>
  </si>
  <si>
    <t>北京+天坛+故宫博物院4日3晚自由行</t>
  </si>
  <si>
    <t>初游·古都【3环内优质4钻酒店+包车游出行+当地司机带路—赠接送机/站-落地无忧】行程自由可调+24小时行程管家服务+代约景点门票|故宫/国博/天坛/颐和园</t>
  </si>
  <si>
    <t>攻略完备自选酒店包车游免费接送机/站寺院祈福</t>
  </si>
  <si>
    <t>https://dimg04.c-ctrip.com/images/0305g12000dzc6lzu9899.png_x000D_
https://dimg04.c-ctrip.com/images/0304m12000ci0r51xBFF1.jpg_x000D_
https://dimg04.c-ctrip.com/images/0303d12000ci0rcv51E1A.jpg_x000D_
https://dimg04.c-ctrip.com/images/0305d12000dg42q5t7328.jpg_x000D_
https://dimg04.c-ctrip.com/images/0300712000chd92iy044D.jpg_x000D_
https://dimg04.c-ctrip.com/images/0302812000dqir6x858A4.jpg_x000D_
https://dimg04.c-ctrip.com/images/0300x12000dqiryjt3AD5.jpg_x000D_
https://dimg04.c-ctrip.com/images/300k180000013qstbB997.jpg</t>
  </si>
  <si>
    <t>北京古北水镇2日自由行</t>
  </si>
  <si>
    <t>【携程自营·网红打卡·星空下的小镇】赠温泉 | 宿水镇旗下自营民宿特色客栈 | 往返直通车·无限次景区门票&amp;无限次电瓶车 | 赠特色午餐·铜锅涮肉 | 音乐水舞秀+无人机表演 | 可选长城&amp;游船</t>
  </si>
  <si>
    <t>https://dimg04.c-ctrip.com/images/0302t12000apd203dF457.jpg_x000D_
https://dimg04.c-ctrip.com/images/0305412000apd1ukw4E8C.jpg_x000D_
https://dimg04.c-ctrip.com/images/0300112000apd24ty1432.jpg_x000D_
https://dimg04.c-ctrip.com/images/0304212000apej2e98749.png_x000D_
https://dimg04.c-ctrip.com/images/0306k12000apd1zexE182.jpg_x000D_
https://dimg04.c-ctrip.com/images/0300n12000apd1tthC323.jpg_x000D_
https://dimg04.c-ctrip.com/images/0300y12000apd211jA7E5.jpg</t>
  </si>
  <si>
    <t>【端午预售·主打一自由】『含日游长城门票+温泉+不限次无边泳池|住景区5钻水镇大酒店/古北之光 可选』不限次进出门票+不限次电瓶车|圆通塔寺祈福|观3D水舞秀+无人机孔明灯|可加古镇游船&amp;夜游长城</t>
  </si>
  <si>
    <t>温泉体验</t>
  </si>
  <si>
    <t>https://dimg04.c-ctrip.com/images/0300r12000cekuzrjEF85.png_x000D_
https://dimg04.c-ctrip.com/images/0305l12000cekv3ex527D.png_x000D_
https://dimg04.c-ctrip.com/images/0303s12000celahpv2176.png_x000D_
https://dimg04.c-ctrip.com/images/0304512000cemn7tl6FC2.png_x000D_
https://dimg04.c-ctrip.com/images/0306c12000cekuyadCCC3.png_x000D_
https://dimg04.c-ctrip.com/images/0302012000cekvrrm705C.png_x000D_
https://dimg04.c-ctrip.com/images/0305512000dehdd3m70D2.jpg_x000D_
https://dimg04.c-ctrip.com/images/0306712000dehdz6kF491.jpg_x000D_
https://dimg04.c-ctrip.com/images/0300g12000deh56sw47B9.jpg_x000D_
https://dimg04.c-ctrip.com/images/0303m12000deh55n14C26.jpg_x000D_
https://dimg04.c-ctrip.com/images/0301i12000deh5l6oE238.jpg_x000D_
https://dimg04.c-ctrip.com/images/0303112000deh5ps5DC73.jpg_x000D_
https://dimg04.c-ctrip.com/images/0300n12000deh53f47598.jpg_x000D_
https://dimg04.c-ctrip.com/images/0302k12000deh4os32681.jpg_x000D_
https://dimg04.c-ctrip.com/images/0301712000deh8kc8826B.jpg_x000D_
https://dimg04.c-ctrip.com/images/0300b12000dehaladF771.jpg_x000D_
https://dimg04.c-ctrip.com/images/0303112000b91jfxp0C90.jpg_x000D_
https://dimg04.c-ctrip.com/images/0300a12000cd4fsgk3CF5.png</t>
  </si>
  <si>
    <t>古北水镇3日2晚自由行</t>
  </si>
  <si>
    <t>包车游·自营度假甄选【连住2N五钻长城主题水镇大酒店+温泉2次+泳池不限次+皮影戏】五环内上门接送|免费电瓶车|打卡山顶教堂（水镇至高处）无人机孔明灯+3D水舞秀|可选 日&amp;夜游长城&amp;游船</t>
  </si>
  <si>
    <t>包车游古镇古村</t>
  </si>
  <si>
    <t>https://dimg04.c-ctrip.com/images/0301o1200092ahwb87F83.jpg_x000D_
https://dimg04.c-ctrip.com/images/0300f1200092ahugl93F7.jpg_x000D_
https://dimg04.c-ctrip.com/images/0302c1200092ahwmcD333.jpg_x000D_
https://dimg04.c-ctrip.com/images/0301g1200092ahksaE55D.jpg_x000D_
https://dimg04.c-ctrip.com/images/0302q1200092ahqkoD337.jpg_x000D_
https://dimg04.c-ctrip.com/images/0300r1200092ahyyxD547.jpg</t>
  </si>
  <si>
    <t>北京环球度假区2日自由行</t>
  </si>
  <si>
    <t>【包车游限时·赠接送机/站】提前入园抢先玩 | 乐园天花板·环球影城大酒店/诺金度假酒店·1晚，可加购北京环球影城门票/包车游｜专属入园通道，沉浸式体验7大主题</t>
  </si>
  <si>
    <t>入住亲子榜单酒店包车游免费接送机/站环球影城</t>
  </si>
  <si>
    <t>https://dimg06.c-ctrip.com/images/0206i12000924fw0k2A93_R_440_245.jpg_x000D_
https://dimg05.c-ctrip.com/images/0200k12000924garv6170_R_440_245.jpg_x000D_
https://dimg06.c-ctrip.com/images/02023120008yraide2D54_R_440_245.jpg_x000D_
https://dimg04.c-ctrip.com/images/02018120008xstq3408A3_R_440_245.jpg_x000D_
https://dimg06.c-ctrip.com/images/0206c12000924hyhs5A07_R_440_245.png_x000D_
https://dimg07.c-ctrip.com/images/0200x120008yxizx20330_R_440_245.jpg_x000D_
https://dimg05.c-ctrip.com/images/02010120008xsrz9345F9_R_440_245.png_x000D_
https://dimg01.c-ctrip.com/images/0200412000924xqtf678D_R_440_245.jpg_x000D_
https://dimg07.c-ctrip.com/images/0206512000924vpli92C9_R_440_245.jpg_x000D_
https://dimg04.c-ctrip.com/images/02071120008xxf9id3929_R_440_245.jpg_x000D_
https://dimg03.c-ctrip.com/images/0200a12000924y5sy557F_R_440_245.jpg_x000D_
https://dimg07.c-ctrip.com/images/0206t12000924xcu9E613_R_440_245.jpg_x000D_
https://dimg08.c-ctrip.com/images/0202512000924x5f32A2E_R_440_245.jpg_x000D_
https://dimg01.c-ctrip.com/images/0202x12000924wvwtA55F_R_440_245.jpg</t>
  </si>
  <si>
    <t>古北水镇+金山岭长城2日自由行</t>
  </si>
  <si>
    <t>『摄影的天堂 ·金山独秀』【宿长城脚下金山岭长城大酒店•山谷/庭院可选】往返巴士直通车|水镇门票+招牌3D水舞秀+孔明灯无人机|赏云海奇观朝霞 金山岭长城四绝+麒麟影壁+将军楼+砖垛口</t>
  </si>
  <si>
    <t>https://dimg04.c-ctrip.com/images/0301f12000aq97pp0984B.jpg_x000D_
https://dimg04.c-ctrip.com/images/0301n12000aq97rl8DC9C.jpg_x000D_
https://dimg04.c-ctrip.com/images/0301412000aq97shg27B6.jpg_x000D_
https://dimg04.c-ctrip.com/images/0304g12000aq97oei66B1.jpg_x000D_
https://dimg04.c-ctrip.com/images/0303s12000aq97shj7262.jpg_x000D_
https://dimg04.c-ctrip.com/images/0306312000aq97rldB98F.jpg_x000D_
https://dimg04.c-ctrip.com/images/0303812000aq97tuv9DE6.jpg_x000D_
https://dimg04.c-ctrip.com/images/0300a12000cd4fsgk3CF5.png</t>
  </si>
  <si>
    <t>雁栖湖2日1晚自由行</t>
  </si>
  <si>
    <t>雁栖湖畔【日出东方凯宾斯基Sunrise East Kempinski Hotel·1晚】打卡网红酒店|燕山脚下·长城之边·风景如画的雁栖湖畔，比邻壮丽的燕山山脉和雄伟的慕田峪长城|酒店外形宛如冉冉升起的太阳</t>
  </si>
  <si>
    <t>全程金铂钻酒店湖泊</t>
  </si>
  <si>
    <t>https://dimg04.c-ctrip.com/images/200t0e0000007693t2A98_R_640_320.jpg_x000D_
https://dimg01.c-ctrip.com/images/200k040000000aaftCD4D_R_640_320.jpg_x000D_
https://dimg01.c-ctrip.com/images/200m0e000000768ls8B8A_R_640_320.jpg_x000D_
https://dimg07.c-ctrip.com/images/200f0f0000007dkci3C13_R_640_320.jpg_x000D_
https://dimg07.c-ctrip.com/images/2006070000002n1t20849_R_640_320.jpg_x000D_
https://dimg04.c-ctrip.com/images/200i070000002n1tb5519_R_640_320.jpg_x000D_
https://dimg01.c-ctrip.com/images/200i0400000000biz2898_R_640_320.jpg_x000D_
https://dimg04.c-ctrip.com/images/200h0600000016uqp6BA5_R_640_320.jpg</t>
  </si>
  <si>
    <t>『指定宿古北之光酒店·水镇内』赠天然温泉票 | 含市区-景区直通车  赠景区特色午餐 | 无限次景区门票+景区内免费电瓶车 | 超炫3D水舞秀+无人机孔明灯表演+水镇日夜全景+皮影戏 | 长城下的星空小镇</t>
  </si>
  <si>
    <t>古北水镇3日自由行</t>
  </si>
  <si>
    <t>『指定古北水镇大酒店2晚连住·赠2次天然温泉票』多次水镇门票&amp;电瓶车 | 赠水镇餐厅特色午餐 | 3D水舞秀+无人机孔明灯+网红山顶教堂｜小镇日夜全景尽收眼底 | 可加购司马台长城&amp;摇橹船</t>
  </si>
  <si>
    <t>https://dimg04.c-ctrip.com/images/0301o1200092ahwb87F83.jpg_x000D_
https://dimg04.c-ctrip.com/images/0300f1200092ahugl93F7.jpg_x000D_
https://dimg04.c-ctrip.com/images/0302c1200092ahwmcD333.jpg_x000D_
https://dimg04.c-ctrip.com/images/0301g1200092ahksaE55D.jpg_x000D_
https://dimg04.c-ctrip.com/images/0302q1200092ahqkoD337.jpg_x000D_
https://dimg04.c-ctrip.com/images/0300r1200092ahyyxD547.jpg_x000D_
https://dimg04.c-ctrip.com/images/0300f12000b8m0ygu6C3E.jpg_x000D_
https://dimg04.c-ctrip.com/images/0301k12000acjpykuFC35.jpg</t>
  </si>
  <si>
    <t>『自驾·五钻酒店任选：之光/水镇大/望京楼/函谷山庄/威廉/御舍/乌镇会/十三妹』3日畅玩2晚连住 | 睡到自然醒·充足自由活动 | 打卡水镇美食 | 3D音乐水舞秀+无人机孔明灯 | 京郊周末度假</t>
  </si>
  <si>
    <t>自选酒店温泉体验古镇古村</t>
  </si>
  <si>
    <t>https://dimg04.c-ctrip.com/images/300g15000000xt1iq4456.jpg_x000D_
https://dimg04.c-ctrip.com/images/300615000000xsz0c87A8.jpg</t>
  </si>
  <si>
    <t>『自驾·五钻酒店任选：之光/水镇大/望京楼/乌镇会/函谷/威廉/御舍/十三妹』水镇内充足自由活动 | 打卡特色美食小吃·体验特色手作 | 司马台长城+3D音乐水舞秀+无人机孔明灯 | 周末度假优选</t>
  </si>
  <si>
    <t>『自驾·宿5钻古北水镇大酒店』房型任选 | 睡到自然醒·行程自由由您定 | 充足自由活动时间 | 打卡水镇美食&amp;手作 | 司马台长城+3D音乐水舞秀+无人机孔明灯 | 景区内免费电瓶车 | 享水镇日夜全景</t>
  </si>
  <si>
    <t>北京环球度假区2日1晚自由行</t>
  </si>
  <si>
    <t>『赠花车巡游观赏位·包车游限时赠接送站/机+含环影门票-出发次日入园』优选环球周边/市区4钻酒店，房型任你挑||畅玩环影7大主题景区精彩项目等你来玩 |多项VIP优速通/园内旅拍/8小时导游</t>
  </si>
  <si>
    <t>亲子甄选攻略完备自选酒店包车游免费接送机/站环球影城</t>
  </si>
  <si>
    <t>https://dimg04.c-ctrip.com/images/0303e120008yes7kaE7C5.jpg</t>
  </si>
  <si>
    <t>北京环球度假区3日2晚自由行</t>
  </si>
  <si>
    <t>【赠花车巡游观赏位·享提前入园抢先玩·早订立减200】宿·环影度假区优质5钻酒店·连住| 包车游·赠接送站/机|8小时专业导游带玩，合理规划路线|可加购多项VIP优速通/旅拍/门票</t>
  </si>
  <si>
    <t>亲子甄选攻略完备入住亲子榜单酒店包车游免费接送机/站环球影城</t>
  </si>
  <si>
    <t>https://dimg04.c-ctrip.com/images/0305j12000a2hky4mD926.jpg_x000D_
https://dimg04.c-ctrip.com/images/0303412000a2hkybu5764.jpg_x000D_
https://dimg04.c-ctrip.com/images/0304512000a2hkx6bCE5D.jpg</t>
  </si>
  <si>
    <t>九华山庄温泉文化主题公园2日1晚自由行</t>
  </si>
  <si>
    <t>『古典园林庭院式宾馆』元代皇家园林·历代封建帝王专有享受|别墅套房/四合院/标准间多房型可选·户户通温泉|足不出户享受真正小汤山地热淡温泉|不出京近郊自驾好选择</t>
  </si>
  <si>
    <t>https://dimg06.c-ctrip.com/images/0201s1200087hwl5h3483_R_1180_558.png_x000D_
https://dimg01.c-ctrip.com/images/0201q1200087hw60w0DFA_R_1180_558.png</t>
  </si>
  <si>
    <t>『奔赴双草原·New玩法』锡林郭勒and乌兰布统草原·上都湖畔草长莺飞「蒙古民俗娱乐套票畅玩·滑草·射箭·大型实景马术」塞罕坝林海&amp;蒙古美食碳烤全羊·篝火打树花&amp;提前一天无损退改</t>
  </si>
  <si>
    <t>提前2天免费退无购物立即确认成团保障湖泊草原可拼房</t>
  </si>
  <si>
    <t>https://dimg04.c-ctrip.com/images/0300r12000e52gllf7FEB.jpg</t>
  </si>
  <si>
    <t>不含越野¥399起_x000D_
含越野 ¥699起</t>
  </si>
  <si>
    <t>无购物无自费成团保障3期免息草原</t>
  </si>
  <si>
    <t>https://dimg04.c-ctrip.com/images/0301x12000e14o9zjBBCE.jpg_x000D_
https://dimg04.c-ctrip.com/images/0300f12000dmyw97rCDDD.jpg</t>
  </si>
  <si>
    <t>秦皇岛进北京出，火车往返¥1693起_x000D_
秦皇岛进北京出，双飞 暂无可售_x000D_
北京进出，双飞 暂无可售_x000D_
北京进出，火车往返 暂无可售_x000D_
秦皇岛进，去程火车 ¥1705起</t>
  </si>
  <si>
    <t>北京5日4晚跟团游</t>
  </si>
  <si>
    <t>【暑期限时亲子特惠··全程四钻酒店四晚连住 】『享』欢乐畅游京都精华：故宫3H深度游+长城+颐和园+天坛+天安门广场+什刹海『2人以上预定赠』广场纪念照 +高校拍照  |儿童赠送门票</t>
  </si>
  <si>
    <t>世纪嘉宾</t>
  </si>
  <si>
    <t>https://dimg04.c-ctrip.com/images/0303v12000dv7q1428C82.png_x000D_
https://dimg04.c-ctrip.com/images/0301z12000cr4umcnCFF5.png_x000D_
https://dimg04.c-ctrip.com/images/0302112000cr4uy7143E2.png_x000D_
https://dimg04.c-ctrip.com/images/0301x12000e4lc7x4623F.jpg_x000D_
https://dimg04.c-ctrip.com/images/0301n12000cr52qgg135F.jpg_x000D_
https://dimg04.c-ctrip.com/images/0306v12000cr4ut93AFFC.jpg</t>
  </si>
  <si>
    <t>暑期限时亲子特惠|全程4钻¥1500起_x000D_
纯玩20人小团|2环4钻酒店 ¥2150起_x000D_
店铺热销|全程4钻酒店|0购物 ¥1820起_x000D_
极奢|18人内全程指定希尔顿 ¥2690起_x000D_
线路同A|优惠100 ¥1450起_x000D_
春季限时特惠|线路同A 暂无可售_x000D_
店铺热销线路同C|全程4钻酒店 暂无可售</t>
  </si>
  <si>
    <t>天津2日跟团游</t>
  </si>
  <si>
    <t>半自助『魅力天津一日游』五环内接站+广东会馆听相声+意大利风情街+古文化街+塘沽洋货市场+乘游船出海-游津门里-逛美丽海滨-含特色午餐-可在附加费用中勾选温泉酒店+温泉套票</t>
  </si>
  <si>
    <t>提前2天免费退无购物无自费立即确认成团保障博物馆</t>
  </si>
  <si>
    <t>魅力京津</t>
  </si>
  <si>
    <t>https://dimg04.c-ctrip.com/images/300n13000000v76kx1245.jpg_x000D_
https://dimg04.c-ctrip.com/images/300p13000000v796k0537.jpg_x000D_
https://dimg04.c-ctrip.com/images/300d13000000v6n40BA15.jpg_x000D_
https://dimg04.c-ctrip.com/images/300c13000000vo40dAB4A.jpg_x000D_
https://dimg04.c-ctrip.com/images/300o13000000v6ypiBAB1.jpg</t>
  </si>
  <si>
    <t>古北水镇2日1晚半自助游</t>
  </si>
  <si>
    <t>携程自营·5钻古北之光&amp;水镇大酒店·特色铜锅涮肉单人火锅「赠景区内温泉馆天然温泉」3岁以下免费·往返巴士+无限次景区门票+电瓶车|3D水舞秀+孔明灯无人机|充足自由活动|可选司马台&amp;摇橹船</t>
  </si>
  <si>
    <t>无购物无自费成团保障3期免息古镇古村</t>
  </si>
  <si>
    <t>https://dimg04.c-ctrip.com/images/0302t12000apd203dF457.jpg_x000D_
https://dimg04.c-ctrip.com/images/0305412000apd1ukw4E8C.jpg_x000D_
https://dimg04.c-ctrip.com/images/0300112000apd24ty1432.jpg_x000D_
https://dimg04.c-ctrip.com/images/0301m12000apd1ymk9E68.jpg_x000D_
https://dimg04.c-ctrip.com/images/0303d12000apd21v364FA.jpg_x000D_
https://dimg04.c-ctrip.com/images/0306k12000apd1zexE182.jpg_x000D_
https://dimg04.c-ctrip.com/images/0300n12000apd1tthC323.jpg_x000D_
https://dimg04.c-ctrip.com/images/0300y12000apd211jA7E5.jpg</t>
  </si>
  <si>
    <t>【基础款】古北之光+温泉+午餐¥798起_x000D_
之光+温泉+午餐+日游长城 ¥838起_x000D_
之光+温泉+午餐+夜游长城双索 ¥918起_x000D_
之光+温泉+午餐+摇橹船 ¥868起_x000D_
【基础款】水镇大+温泉+午餐 ¥628起_x000D_
水镇大+温泉+午餐+日游长城 ¥668起_x000D_
水镇大+温泉午餐+夜游长城双索 ¥748起_x000D_
水镇+温泉+午餐+摇橹船 ¥698起</t>
  </si>
  <si>
    <t>『静谧京游-亲子纯玩0购物』精致小团-28人上限-指定住{维也纳/桔子酒店/麗枫酒店}轻奢品牌酒店-甄选京城精华景区-逛皇宫-登长城-游颐和园-探秘万园之园-圆明园-京城经典景点一览到底-24H接送机服务</t>
  </si>
  <si>
    <t>提前2天免费退无购物成团保障70岁须陪同3期免息</t>
  </si>
  <si>
    <t>北京港青旅</t>
  </si>
  <si>
    <t>https://dimg04.c-ctrip.com/images/0306812000dc8v3x2718A.jpg</t>
  </si>
  <si>
    <t>北京+天津6日5晚跟团游</t>
  </si>
  <si>
    <t>【畅游京津两城】观升旗仪式    赏皇家园林 勇登八达岭长城  打卡天坛  参观瓷房子 塘沽轮船出海感受海风吹拂、去外滩玩古货、免费接送站</t>
  </si>
  <si>
    <t>成团保障博物馆升旗仪式</t>
  </si>
  <si>
    <t>北青美途</t>
  </si>
  <si>
    <t>https://dimg04.c-ctrip.com/images/0304g120008l624ypBA20.jpg_x000D_
https://dimg04.c-ctrip.com/images/0303h120008l6275y26C3.jpg</t>
  </si>
  <si>
    <t>经济酒店¥1210起_x000D_
商务酒店 ¥1348起_x000D_
高端酒店 ¥1698起</t>
  </si>
  <si>
    <t>【梦回燕京·两大免一小·咨询有优惠】全程连锁酒店『享』畅游燕京精华故宫博物院3H深度游+长城 + 颐和园 + 天坛公园 + 天安门广场 + 什刹海『2人以上预定赠』广场纪念照 +高校拍照 |儿童赠送门票</t>
  </si>
  <si>
    <t>成团保障升旗仪式</t>
  </si>
  <si>
    <t>https://dimg04.c-ctrip.com/images/0303v12000dv7q1428C82.png_x000D_
https://dimg04.c-ctrip.com/images/0304312000dgrhlj1A6BE.jpg</t>
  </si>
  <si>
    <t>店铺热销|含儿童门票¥1060起_x000D_
热销纯玩|0购物 ¥1480起_x000D_
线路同A ¥1000起_x000D_
线路同A 暂无可售</t>
  </si>
  <si>
    <t>北京4日3晚跟团游</t>
  </si>
  <si>
    <t>【经典行程·长者立减100】 天坛通票·祈年殿·回音壁+八达岭长城+颐和园&amp;圆明园丨天安门广场丨观鸟巢水立方 | 品全聚德/便宜坊烤鸭或东来顺涮肉丨五环内上门接</t>
  </si>
  <si>
    <t>提前2天免费退无购物成团保障3期免息</t>
  </si>
  <si>
    <t>https://dimg04.c-ctrip.com/images/0307412000bf5j512623A.png</t>
  </si>
  <si>
    <t>北京+天津+承德+北戴河10日9晚跟团游</t>
  </si>
  <si>
    <t>【多重体验】一站式服务，深度玩转京津冀，一次出游不留遗憾，京彩绝伦有浪漫海滨 意式风情街 帝王行宫 ，24小时免费接送站</t>
  </si>
  <si>
    <t>无购物成团保障海滨/沙滩</t>
  </si>
  <si>
    <t>北京游玩天下</t>
  </si>
  <si>
    <t>https://dimg04.c-ctrip.com/images/0302n12000apfghn53B5B.jpg</t>
  </si>
  <si>
    <t>『携程优享·冲量促销·口碑推荐』经典景点打卡【24小时接站·长者享立减·品质保障·5星导游讲解】升旗仪式+八达岭（当好汉）+颐和园+天坛+圆明园+鸟巢 水立方</t>
  </si>
  <si>
    <t>https://dimg04.c-ctrip.com/images/0305k12000ax6yzb1A2BA.jpg_x000D_
https://dimg04.c-ctrip.com/images/0304i120008n8fr9w8A4C.jpg_x000D_
https://dimg04.c-ctrip.com/images/0304l120008iphkc333B3.jpg_x000D_
https://dimg04.c-ctrip.com/images/0303r120008iphslg095A.jpg_x000D_
https://dimg04.c-ctrip.com/images/0306i120008nj73fp2560.jpg</t>
  </si>
  <si>
    <t>跟团游·市内3钻酒店¥988起_x000D_
0购物·市内3钻酒店 ¥1258起</t>
  </si>
  <si>
    <t>北京3日2晚跟团游</t>
  </si>
  <si>
    <t>【酒店钻级自选 套餐自选】观升旗仪式~勇登八达岭长城 ~逛皇家园林~探密圆明园~省时省心 ，高满意度热门线路 ，寻找地地道道北京味【炫游季节~ 酷出个性~打卡核心景点】【漫上绚烂 ，只为等您来】</t>
  </si>
  <si>
    <t>https://dimg04.c-ctrip.com/images/3003160000010fypo360F.jpg_x000D_
https://dimg04.c-ctrip.com/images/300p13000000tdv3m23A9.jpg_x000D_
https://dimg04.c-ctrip.com/images/300812000000t0pzhC480.jpg_x000D_
https://dimg04.c-ctrip.com/images/0300e1200086lwxjx423E.jpg</t>
  </si>
  <si>
    <t>宿全国连锁酒店¥579起_x000D_
宿商务酒店 ¥648起_x000D_
宿高端酒店 ¥799起_x000D_
0购物 快捷酒店 ¥728起_x000D_
0购物 商务酒店 ¥848起_x000D_
0购物 高端酒店 ¥1019起_x000D_
28人团 0购物 高端酒店 ¥1129起</t>
  </si>
  <si>
    <t>【无购物·无自费】3环沿线4钻酒店+赠送故宫导览耳麦/神武门摆渡车+长者立减+精华景点全打卡+升旗仪式+恭王府+天坛+八达岭长城+颐和园+圆明园遗址+24小时免费接送站/机</t>
  </si>
  <si>
    <t>提前2天免费退无购物无自费成团保障70岁须陪同升旗仪式</t>
  </si>
  <si>
    <t>北京开心国旅</t>
  </si>
  <si>
    <t>https://dimg04.c-ctrip.com/images/0303412000awe5l38CA83.png_x000D_
https://dimg04.c-ctrip.com/images/0303412000awe5l38CA83.png</t>
  </si>
  <si>
    <t>【2环4钻酒店 20人小团】新品立减2成人-200元 酒店1.4公里内有地铁 自由活动方便 10大热门景点(需预约) 外观清华/北大 含3顿午餐 品地道烤鸭 全程无购物 24小时接送机/站</t>
  </si>
  <si>
    <t>错峰特惠提前2天免费退无购物成团保障70岁须陪同宫殿博物馆</t>
  </si>
  <si>
    <t>https://dimg04.c-ctrip.com/images/0305712000dhv8zgrEF2C.jpg_x000D_
https://dimg04.c-ctrip.com/images/0306812000doko4a62D02.jpg_x000D_
https://dimg04.c-ctrip.com/images/0303p12000bwokbgx640E.jpg</t>
  </si>
  <si>
    <t>错峰特惠提前2天免费退无购物成团保障宫殿</t>
  </si>
  <si>
    <t>常规款¥1699起_x000D_
含自费礼包 暂无可售</t>
  </si>
  <si>
    <t>暑期热销【无购物·无自费】3环沿线酒店+赠送故宫导览耳麦/神武门摆渡车+长者立减+精华景点全打卡+升旗仪式+恭王府+天坛+八达岭长城+颐和园+圆明园遗址+B线可升级18人小团+24小时免费接送站/机</t>
  </si>
  <si>
    <t>https://dimg04.c-ctrip.com/images/0303412000awe5l38CA83.png_x000D_
https://dimg04.c-ctrip.com/images/0305r120008rx0pd3E892.jpg_x000D_
https://dimg04.c-ctrip.com/images/0301u120008rx0p69DF83.jpg_x000D_
https://dimg04.c-ctrip.com/images/03024120008rk26hs683F.jpg_x000D_
https://dimg04.c-ctrip.com/images/0305c120008rx03ifFCAF.jpg</t>
  </si>
  <si>
    <t>入住四钻酒店¥1638起_x000D_
升级18人小团·无购物无自费 ¥2131起_x000D_
升级一天环球影城 ¥2505起_x000D_
升级无购物无自费 ¥2065起_x000D_
性价比高 ¥1461起</t>
  </si>
  <si>
    <t>河北丰宁+坝上2日1晚跟团游</t>
  </si>
  <si>
    <t>【越野车+闪电湖+嘉年华】邂逅坝上草原·纵马牧歌·越野车穿越草原天路+游览草原明珠闪电湖+四餐+皇家鹿苑嘉年华·网红打卡地滑草射箭摩天轮海盗船等无限畅玩+草原之夜篝火晚会尽情狂欢</t>
  </si>
  <si>
    <t>提前2天免费退无购物成团保障70岁须陪同草原骑马体验可拼房</t>
  </si>
  <si>
    <t>https://dimg04.c-ctrip.com/images/0302512000dugvikl72BC.jpg_x000D_
https://dimg04.c-ctrip.com/images/0305a12000dvze3lp5624.jpg_x000D_
https://dimg04.c-ctrip.com/images/0301o12000dugvzqc8109.jpg_x000D_
https://dimg04.c-ctrip.com/images/0305u12000dugw8kv0BCD.jpg_x000D_
https://dimg04.c-ctrip.com/images/0302x12000dugvm0nE4FC.jpg_x000D_
https://dimg04.c-ctrip.com/images/0303712000dugw62y503A.jpg_x000D_
https://dimg04.c-ctrip.com/images/0303p12000dugvv8a848A.jpg_x000D_
https://dimg04.c-ctrip.com/images/0304d12000dugvba007B5.jpg_x000D_
https://dimg04.c-ctrip.com/images/0307012000dugvzqpC791.jpg</t>
  </si>
  <si>
    <t>越野车+闪电湖+嘉年华¥358起_x000D_
特价团闪电湖+嘉年华 ¥238起_x000D_
门票全含+越野车 ¥438起</t>
  </si>
  <si>
    <t>优选北京5日4晚跟团游</t>
  </si>
  <si>
    <t>【一价全包 2环内5钻酒店 20人小团】0购物0自费 6正餐全含 舒适不早起 老北京导游精讲 游精华5A景点 慕田峪长城+天坛通票+颐和园+前门大街 赠奥运杂技/相声+什刹海黄包车/摇橹船 专车接送机/站</t>
  </si>
  <si>
    <t>无购物无自费成团保障老友安心游</t>
  </si>
  <si>
    <t>悠美途国旅</t>
  </si>
  <si>
    <t>https://dimg04.c-ctrip.com/images/0300r12000dkr799m7D1D.jpg</t>
  </si>
  <si>
    <t>【一价全包20人小团 宿2环4钻酒店】0购物0自费 7正餐全含|3.5天行程 明星导游精讲 精华5A景点 观升旗仪式+登长城+恭王府+天坛通票+颐和园 赠什刹海黄包车游胡同/摇橹船茶歇+奥运文化游 24H无忧接送</t>
  </si>
  <si>
    <t>无购物无自费成团保障老友安心游特色表演升旗仪式</t>
  </si>
  <si>
    <t>北京风采</t>
  </si>
  <si>
    <t>https://dimg04.c-ctrip.com/images/0300p12000ci1vpgu1E20.jpg</t>
  </si>
  <si>
    <t>北京6日5晚跟团游</t>
  </si>
  <si>
    <t>【一价全包20人小团 2环4钻酒店】0购物0自费 7正餐全含/3.5天行程 明星导游精讲 精华5A景点 观升旗+登长城+天坛通票+颐和园 赠什刹海黄包车游胡同/摇橹船茶歇+奥运文化游 多1半日自由 24H无忧接送</t>
  </si>
  <si>
    <t>无购物无自费成团保障特色表演</t>
  </si>
  <si>
    <t>【2环4钻酒店连住·长者立减100元】升级28人团｜0购物0暗店·周中礼包优惠达100元｜备选酒店不超6家｜儿童含早餐+门票 ｜赠神武门摆渡车·中轴核心·天坛通票·奥运地标｜24h专车接送机/站</t>
  </si>
  <si>
    <t>无购物成团保障3期免息宫殿</t>
  </si>
  <si>
    <t>https://dimg04.c-ctrip.com/images/0302d12000dilei1y1C83.png_x000D_
https://dimg04.c-ctrip.com/images/03048120008s9943c1A2D.jpg_x000D_
https://dimg04.c-ctrip.com/images/0305912000dkdezjp6579.jpg_x000D_
https://dimg04.c-ctrip.com/images/0301f12000dkdef5iF635.jpg_x000D_
https://dimg04.c-ctrip.com/images/0304l12000dkdesqqFCA0.jpg_x000D_
https://dimg04.c-ctrip.com/images/0300412000dh065uqB3B2.jpg</t>
  </si>
  <si>
    <t>【2环沿线四钻住宿】¥1583起_x000D_
【3环沿线4钻住宿】 ¥1489起_x000D_
升级6人小团[2/3环沿线住] ¥2898起</t>
  </si>
  <si>
    <t>【无购物·无自费·省心游】赠送故宫导览耳麦/神武门摆渡车+长者立减+精华景点全打卡+升旗仪式+恭王府+天坛+八达岭长城+颐和园+圆明园遗址+24小时免费接送站/机</t>
  </si>
  <si>
    <t>https://dimg04.c-ctrip.com/images/0303412000awe5l38CA83.png_x000D_
https://dimg04.c-ctrip.com/images/03038120008rk1w4z4DEE.jpg_x000D_
https://dimg04.c-ctrip.com/images/03024120008rk26hs683F.jpg_x000D_
https://dimg04.c-ctrip.com/images/0302u120008rk2a2xAD05.jpg_x000D_
https://dimg04.c-ctrip.com/images/0305p120008rk29pi25FF.jpg_x000D_
https://dimg04.c-ctrip.com/images/0300x120008rk20yh0529.jpg_x000D_
https://dimg04.c-ctrip.com/images/0301e120008rk2cdg2590.jpg_x000D_
https://dimg04.c-ctrip.com/images/03020120008rlk52uEC2B.jpg_x000D_
https://dimg04.c-ctrip.com/images/0304m120008rk2e4687E7.jpg</t>
  </si>
  <si>
    <t>【漫游京城·】长者立减+精华景点全覆盖+探秘天坛+打卡圆明园遗址+5A级景区、长城、颐和园深度游+24小时北京旅行管家服务*24小时免费接送机/站</t>
  </si>
  <si>
    <t>提前2天免费退成团保障饺子宴</t>
  </si>
  <si>
    <t>https://dimg04.c-ctrip.com/images/0303412000awe5l38CA83.png_x000D_
https://dimg04.c-ctrip.com/images/03038120008rk1w4z4DEE.jpg_x000D_
https://dimg04.c-ctrip.com/images/03024120008rk26hs683F.jpg_x000D_
https://dimg04.c-ctrip.com/images/0302u120008rk2a2xAD05.jpg_x000D_
https://dimg04.c-ctrip.com/images/0300x120008rk20yh0529.jpg_x000D_
https://dimg04.c-ctrip.com/images/0301e120008rk2cdg2590.jpg_x000D_
https://dimg04.c-ctrip.com/images/0305c120008rx03ifFCAF.jpg</t>
  </si>
  <si>
    <t>【口碑0购物轻松游 2环4钻高分酒店 28人小团】明星导游精讲 游核心5A景点 观升旗仪式+八达岭长城+天坛通票+颐和园 3顿特色餐含北京烤鸭 儿童含早餐门票 专车接送 可选含环球/升级6人小团</t>
  </si>
  <si>
    <t>错峰特惠无购物成团保障升旗仪式</t>
  </si>
  <si>
    <t>https://dimg04.c-ctrip.com/images/0305l12000ci1zhpr51DC.jpg</t>
  </si>
  <si>
    <t>北京5日游¥1499起_x000D_
北京5日（含环球影城） ¥2700起_x000D_
北京5日（升级6人小团） ¥2599起</t>
  </si>
  <si>
    <t>【酒店连住·2/3环沿线近地铁】28人团·纯玩无购物·行程透明+备选酒店不超6家·儿童含早餐&amp;门票｜升级1顿特色餐｜赠神武门摆渡车·天坛通票｜24小时专车接送机/站+1天自由活动</t>
  </si>
  <si>
    <t>提前2天免费退无购物成团保障70岁须陪同3期免息宫殿博物馆</t>
  </si>
  <si>
    <t>https://dimg04.c-ctrip.com/images/0302s12000cx0yl1dDBE4.jpg_x000D_
https://dimg04.c-ctrip.com/images/03048120008s9943c1A2D.jpg_x000D_
https://dimg04.c-ctrip.com/images/0303p12000bwokbgx640E.jpg</t>
  </si>
  <si>
    <t>不含环球¥1918起_x000D_
包含环球 ¥2724起</t>
  </si>
  <si>
    <t>【酒店连住·长者立减·夏满京城】28人团｜多主题行程·近地铁酒店·备选酒店不超6家｜特色行程·无购物·无暗店行程透明｜儿童含早餐+门票 ｜1顿特色餐｜赠神武门摆渡车·天坛通票｜24小时专车接送机/站</t>
  </si>
  <si>
    <t>【携程专享·圆梦北京】长者享立减，甄选北京5A景区，天安门广场+升旗仪式，登长城做好汉，热剧拍摄地，24小时免费接站/机</t>
  </si>
  <si>
    <t>https://dimg04.c-ctrip.com/images/0305k12000ax6yzb1A2BA.jpg</t>
  </si>
  <si>
    <t>★、连锁酒店¥728起_x000D_
★、全程升级3钻酒店 ¥858起_x000D_
★、全程升级4钻酒店 ¥1158起_x000D_
★、0购物，连锁酒店 ¥888起_x000D_
★、0购物，全程升级3钻酒店 ¥1098起_x000D_
★、0购物，全程升级4钻酒店 ¥1379起</t>
  </si>
  <si>
    <t>携程自营·千人选择|水镇旗下特色客栈/古北之光/水镇大酒店·赠温泉+铜锅涮肉单人火锅『3岁以下儿童免费』景区无限次门票+往返大巴+电瓶车|3D水舞秀+无人机孔明灯</t>
  </si>
  <si>
    <t>提前2天免费退无购物无自费成团保障3期免息古镇古村</t>
  </si>
  <si>
    <t>客栈+温泉+午餐¥428起_x000D_
客栈+温泉+日游长城+午餐 ¥468起_x000D_
客栈+温泉+夜游长城+午餐 ¥548起_x000D_
特惠镇外客栈-不含午餐不含温泉 ¥378起_x000D_
古北之光酒店+温泉+午餐 ¥779起_x000D_
之光+温泉+日游长城+午餐 ¥838起_x000D_
之光+温泉+夜游+双索+午餐 ¥918起_x000D_
之光+温泉+特色摇橹船+午餐 ¥868起_x000D_
水镇大酒店+温泉+午餐 ¥623起_x000D_
水镇大+温泉+日游长城+午餐 ¥668起</t>
  </si>
  <si>
    <t>秦皇岛+北戴河+山海关3日2晚跟团游</t>
  </si>
  <si>
    <t>【海滨初夏·5月升2N海景花园酒店】黄金海岸&amp;南娱海洋乐园通票 | B线阿那亚·含UCCA美术馆+园区摆渡车「碧螺塔/沙滩DJ See Sea海上音乐会 」鸽子窝+海上长城·老龙头+古城city walk</t>
  </si>
  <si>
    <t>无购物无自费立即确认成团保障海滨/沙滩</t>
  </si>
  <si>
    <t>https://dimg04.c-ctrip.com/images/0305n12000dnruwg12E55.jpg</t>
  </si>
  <si>
    <t>黄金海岸-南娱海洋乐园¥899起_x000D_
阿那亚-含园区交通&amp;amp;UCCA ¥958起</t>
  </si>
  <si>
    <t>『品味京津-京风津韵-畅游两市』〖全程无自费一票到底爸妈放心游〗{长者立减}游帝都北京-登长城做好汉-赏皇家园林颐和园-圆明园+逛海港天津-乘游船出海-观瓷房子-赏万国风情||一站式游遍京津</t>
  </si>
  <si>
    <t>无自费成团保障3期免息博物馆</t>
  </si>
  <si>
    <t>https://dimg04.c-ctrip.com/images/30061600000105rcy9446.jpg_x000D_
https://dimg04.c-ctrip.com/images/300h1600000106pkiBEEC.jpg_x000D_
https://dimg04.c-ctrip.com/images/0303i12000a341q083950.jpg_x000D_
https://dimg04.c-ctrip.com/images/30091600000107ji2B2DA.jpg_x000D_
https://dimg04.c-ctrip.com/images/300n16000001047588DEE.jpg_x000D_
https://dimg04.c-ctrip.com/images/0304x120008ca3e6jC4ED.jpg_x000D_
https://dimg04.c-ctrip.com/images/300p1b000001a0ph23E7F.jpg_x000D_
https://dimg04.c-ctrip.com/images/30031b000001a3av0502C.jpg_x000D_
https://dimg04.c-ctrip.com/images/30051600000107n764CF8.jpg</t>
  </si>
  <si>
    <t>【VIP贵宾专享•明星同款】全程指定入住5星级丰大国际酒店+金牌导游全程陪护+24H接机/站【精华景点•一价全含】升旗仪式+八达岭长城+天坛+故宫•颐和园深度游+前门大街【赠】汉服旅拍+特色京味餐</t>
  </si>
  <si>
    <t>无购物无自费成团保障70岁须陪同升旗仪式</t>
  </si>
  <si>
    <t>https://dimg04.c-ctrip.com/images/0305e12000dxcs4jr5D67.jpg_x000D_
https://dimg04.c-ctrip.com/images/0304r12000debfpex0BAA.jpg_x000D_
https://dimg04.c-ctrip.com/images/0306c12000debge0q5D8C.jpg_x000D_
https://dimg04.c-ctrip.com/images/0306i12000debg7kq668E.jpg_x000D_
https://dimg04.c-ctrip.com/images/0301212000debgby65E29.jpg_x000D_
https://dimg04.c-ctrip.com/images/0300t12000debg63l91DC.jpg_x000D_
https://dimg04.c-ctrip.com/images/0304b12000debfitvC127.jpg_x000D_
https://dimg04.c-ctrip.com/images/0302612000debgdh3CCD0.jpg</t>
  </si>
  <si>
    <t>北京+秦皇岛+北戴河7日6晚跟团游</t>
  </si>
  <si>
    <t>〖惠玩京冀||爱上北京爱上海〗{长者立减-120元}-逛故宫漫游紫禁城-登长城-赏醉美皇家园林颐和园-圆明园||玩转南北戴河-山海关-老龙头-海滩漫步赶海踏浪抓虾拾螃蟹-玩美休闲度假之旅</t>
  </si>
  <si>
    <t>成团保障70岁须陪同3期免息海滨/沙滩</t>
  </si>
  <si>
    <t>https://dimg04.c-ctrip.com/images/0305o12000ao4d97n6F30.jpg_x000D_
https://dimg04.c-ctrip.com/images/0303i12000a341q083950.jpg_x000D_
https://dimg04.c-ctrip.com/images/300515000000x9my4E474.jpg_x000D_
https://dimg04.c-ctrip.com/images/300l16000000yw1x337D5.jpg_x000D_
https://dimg04.c-ctrip.com/images/0306n12000b71jeukDC68.jpg_x000D_
https://dimg04.c-ctrip.com/images/0301o12000b71je54096C.jpg_x000D_
https://dimg04.c-ctrip.com/images/300h14000000x1hm57178.jpg</t>
  </si>
  <si>
    <t>提前2天免费退可加购导游服务无购物无自费成团保障3期免息草原车型可选</t>
  </si>
  <si>
    <t>https://dimg04.c-ctrip.com/images/300w13000000u0qmjCC35.jpg</t>
  </si>
  <si>
    <t>【一价全包 2环内5钻酒店 20人小团】0购物0自费 6正餐全含 舒适不早起 老北京导游精讲 精华5A景点 慕田峪长城+天坛+颐和园+前门大街 赠奥运杂技/相声+黄包车胡同游/摇橹船 多1日自由活动 专车接送</t>
  </si>
  <si>
    <t>无购物成团保障房车体验草原森林房车自驾水上乐园无人机航拍</t>
  </si>
  <si>
    <t>https://dimg04.c-ctrip.com/images/0303g12000dselmwb9186.jpg_x000D_
https://dimg04.c-ctrip.com/images/0302s12000ds964ehB0FB.jpg_x000D_
https://dimg04.c-ctrip.com/images/0300t12000dsembgi7F3B.jpg_x000D_
https://dimg04.c-ctrip.com/images/0304212000ds96x9y5D2C.jpg_x000D_
https://dimg04.c-ctrip.com/images/0300h12000ds96pc45186.jpg_x000D_
https://dimg04.c-ctrip.com/images/0306m12000ds96zuv97BA.jpg_x000D_
https://dimg04.c-ctrip.com/images/0305u12000ds96xa2F080.jpg_x000D_
https://dimg04.c-ctrip.com/images/0302712000ds96zv113A5.jpg_x000D_
https://dimg04.c-ctrip.com/images/0303d12000ds96ni8A82A.jpg_x000D_
https://dimg04.c-ctrip.com/images/0301t12000ds96h6y107D.jpg_x000D_
https://dimg04.c-ctrip.com/images/0302512000dsem4urBD6D.jpg_x000D_
https://dimg04.c-ctrip.com/images/0301w12000ds96h8b5104.jpg</t>
  </si>
  <si>
    <t>北京2日1晚跟团游</t>
  </si>
  <si>
    <t>〖携程专享-悠悠小团-漫游京城〗{长者立减50元} 甄选北京精华景区-逛故宫漫游紫禁城-游皇家园林颐和园-圆明园-天坛公园-观升旗品烤鸭-览百年老街前门大街-帝都经典美景一览到底-北京四环内接站服务</t>
  </si>
  <si>
    <t>成团保障3期免息</t>
  </si>
  <si>
    <t>https://dimg04.c-ctrip.com/images/03061120008mffjk4D02E.jpg_x000D_
https://dimg04.c-ctrip.com/images/0300512000a340sv60C06.jpg_x000D_
https://dimg04.c-ctrip.com/images/030331200087an757235F.jpg_x000D_
https://dimg04.c-ctrip.com/images/300h1a00000189uy7C235.jpg_x000D_
https://dimg04.c-ctrip.com/images/300w1a0000018ebjz9A94.jpg_x000D_
https://dimg04.c-ctrip.com/images/030371200087an3101198.jpg_x000D_
https://dimg04.c-ctrip.com/images/30071a0000018oyxk44AC.jpg_x000D_
https://dimg04.c-ctrip.com/images/300u1a000001889ceEFFD.jpg_x000D_
https://dimg04.c-ctrip.com/images/30091a0000018qkypEED9.jpg</t>
  </si>
  <si>
    <t>〖二钻酒店〗跟团游¥588起_x000D_
〖三钻酒店〗跟团游 ¥688起_x000D_
〖四钻酒店〗跟团游 ¥788起_x000D_
〖五钻酒店〗跟团游 ¥888起_x000D_
〖四钻酒店〗私家团 ¥2188起_x000D_
【连锁自选】跟团游 ¥632起_x000D_
【三钻自选】跟团游 ¥699起_x000D_
【四钻自选】跟团游 ¥747起_x000D_
【五钻自选】跟团游 ¥948起</t>
  </si>
  <si>
    <t>『欢乐亲子游京津||畅游京津双城』甄选京津精华景区-登长城做好汉-逛故宫漫游紫禁城-游醉美颐和园-观升旗品烤鸭+逛海港天津-乘游轮出海-赏万国风情-京津经典景点一览到底-24H接机接站</t>
  </si>
  <si>
    <t>成团保障3期免息博物馆</t>
  </si>
  <si>
    <t>https://dimg04.c-ctrip.com/images/0300i12000auaio6xCCCF.jpg_x000D_
https://dimg04.c-ctrip.com/images/0306v12000a625sd4CC2D.png_x000D_
https://dimg04.c-ctrip.com/images/0305712000a625xsi0BAA.jpg_x000D_
https://dimg04.c-ctrip.com/images/0303l12000a6262dh9694.jpg_x000D_
https://dimg04.c-ctrip.com/images/0304o12000a6260nm7CBF.jpg_x000D_
https://dimg04.c-ctrip.com/images/0300j12000a62621c1A28.jpg_x000D_
https://dimg04.c-ctrip.com/images/0306r12000a626osq7131.jpg_x000D_
https://dimg04.c-ctrip.com/images/0306w12000a62663mA25E.jpg_x000D_
https://dimg04.c-ctrip.com/images/0306u12000a62687m94D5.jpg_x000D_
https://dimg04.c-ctrip.com/images/0305z12000a6260hk2737.jpg</t>
  </si>
  <si>
    <t>连锁快捷酒店¥1388起_x000D_
三钻舒适酒店 ¥1588起_x000D_
四钻高档酒店 ¥1988起_x000D_
五钻轻奢酒店 ¥2688起</t>
  </si>
  <si>
    <t>古北水镇2日1晚跟团游</t>
  </si>
  <si>
    <t>携程自营旗舰·星空小镇『宿5钻古北之光·赠天然温泉』可选水镇午餐|中西自助早餐|往返大巴·多乘车点+无限次景区门票&amp;电瓶车|3D水舞秀+孔明灯无人机|可选日夜游长城/摇橹船/水镇大酒店/精品酒店</t>
  </si>
  <si>
    <t>提前2天免费退无购物无自费成团保障3期免息</t>
  </si>
  <si>
    <t>https://dimg04.c-ctrip.com/images/0301g12000deh508eB4C4.jpg_x000D_
https://dimg04.c-ctrip.com/images/0304b12000deh5ls5FA82.jpg_x000D_
https://dimg04.c-ctrip.com/images/0305312000dehac9iC133.jpg_x000D_
https://dimg04.c-ctrip.com/images/0301712000deh8kc8826B.jpg_x000D_
https://dimg04.c-ctrip.com/images/0300b12000dehaladF771.jpg_x000D_
https://dimg04.c-ctrip.com/images/0306612000dehcsio5FE6.jpg_x000D_
https://dimg04.c-ctrip.com/images/0304312000deh51ck0C52.jpg_x000D_
https://dimg04.c-ctrip.com/images/0300g12000deh56sw47B9.jpg_x000D_
https://dimg04.c-ctrip.com/images/0303m12000deh55n14C26.jpg_x000D_
https://dimg04.c-ctrip.com/images/0301i12000deh5l6oE238.jpg_x000D_
https://dimg04.c-ctrip.com/images/0303112000deh5ps5DC73.jpg_x000D_
https://dimg04.c-ctrip.com/images/0302k12000deh4os32681.jpg_x000D_
https://dimg04.c-ctrip.com/images/0300n12000deh53f47598.jpg_x000D_
https://dimg04.c-ctrip.com/images/0303112000b91jfxp0C90.jpg_x000D_
https://dimg04.c-ctrip.com/images/0300r12000cekuzrjEF85.png_x000D_
https://dimg04.c-ctrip.com/images/0304512000cemn7tl6FC2.png_x000D_
https://dimg04.c-ctrip.com/images/0306c12000cekuyadCCC3.png_x000D_
https://dimg04.c-ctrip.com/images/0302012000cekvrrm705C.png</t>
  </si>
  <si>
    <t>古北之光基础款¥798起_x000D_
古北之光+日游长城|不含索道 ¥838起_x000D_
古北之光+夜游长城|含双索道 ¥918起_x000D_
古北之光+摇橹船 ¥868起_x000D_
水镇大酒店基础款 ¥628起_x000D_
水镇大+日游长城|不含索道 ¥668起_x000D_
水镇大+夜游长城|含双索道 ¥748起_x000D_
水镇大+摇橹船 ¥698起_x000D_
升级·精品轻奢酒店+温泉 ¥888起_x000D_
精品轻奢酒店+温泉+日游长城 ¥928起</t>
  </si>
  <si>
    <t>北京5日4晚私家团</t>
  </si>
  <si>
    <t>皇城9爷老北京导游【威斯汀/喜来登/索菲特·一线国际品牌】限时特惠最高立减400/成人 1单1团VIP专车专导  畅玩帝都核心景点 八达岭/慕田峪长城任选+恭王府+天坛通票 可选北京环球影城 行程可调整</t>
  </si>
  <si>
    <t>无购物无自费成团保障宫殿博物馆车型可选</t>
  </si>
  <si>
    <t>https://dimg04.c-ctrip.com/images/0302j12000e1cwwz09282.jpg</t>
  </si>
  <si>
    <t>耀皇城·多酒店可选『国际品牌/洲际IHG/优质5钻』｜八达岭/慕田峪长城二选一，恭王府/雍和宫任选『皇城特色』提前15天预订，赠黄包车游胡同,感受老北京风情,人多优惠多,行程可定制</t>
  </si>
  <si>
    <t>无购物无自费成团保障3期免息宫殿博物馆车型可选</t>
  </si>
  <si>
    <t>https://dimg04.c-ctrip.com/images/0303i120008c9neqrDB1C.jpg_x000D_
https://dimg04.c-ctrip.com/images/0304y12000b6fpgsz3CE0.jpg_x000D_
https://dimg04.c-ctrip.com/images/0305712000a3r97800B12.jpg_x000D_
https://dimg04.c-ctrip.com/images/0302f120008c9nmq08A23.jpg</t>
  </si>
  <si>
    <t>优选北京4日3晚私家团</t>
  </si>
  <si>
    <t>【一线国际品牌·威斯汀/喜来登/索菲特】1单1团VIP专车专导 人多优惠多 经典5A景点 八达岭/慕田峪长城2选1+恭王府沾福气+颐和园漫步+天坛通票+轮椅/婴儿车多种私家增值服务免费享+行程轻松可调整</t>
  </si>
  <si>
    <t>无购物无自费成团保障亲子甄选宫殿博物馆车型可选</t>
  </si>
  <si>
    <t>https://dimg04.c-ctrip.com/images/0301i120008pwpgf92DF1.jpg</t>
  </si>
  <si>
    <t>『携程自营·宿五钻水镇大/古北之光酒店·赠水镇特色午餐·赠天然温泉票』『大巴往返+无限次进出景区门票+无限次电瓶车』『3D水舞秀·孔明灯无人机·皮影戏|可选长城/摇橹船』</t>
  </si>
  <si>
    <t>水镇大酒店+温泉¥628起_x000D_
水镇大+温泉+日游长城 ¥668起_x000D_
水镇大+夜游长城+往返索道 ¥748起_x000D_
水镇大+温泉+摇橹船 ¥698起_x000D_
古北之光+温泉 ¥798起_x000D_
之光+温泉+日游长城 ¥838起_x000D_
之光+夜游长城+往返索道 ¥918起_x000D_
之光+温泉+摇橹船 ¥868起_x000D_
五钻·精品轻奢酒店+温泉 ¥888起</t>
  </si>
  <si>
    <t>【经典团·真纯玩·无隐藏购物】『长者立减50·五环内免费接』登八达岭长城+天坛通票丨观鸟巢水立方 | 品北京烤鸭或涮肉美食</t>
  </si>
  <si>
    <t>三钻酒店¥648起_x000D_
3环四钻酒店 ¥723起_x000D_
三钻酒店+含自费项目 ¥998起_x000D_
3环四钻酒店+含自费项目 ¥1073起</t>
  </si>
  <si>
    <t>【轻奢国际品牌·威斯汀/喜来登/索菲特 20人小团】0购物轻松不早起 老北京导游精讲 天坛通票+慕田峪长城+颐和园+什刹海+前门大街 3正餐50标起升级一餐北京烤鸭 儿童含早餐+门票 专车接送机/站</t>
  </si>
  <si>
    <t>https://dimg04.c-ctrip.com/images/0303m12000bqv3xpdA6C3.jpg</t>
  </si>
  <si>
    <t>国际品牌连住5日游¥2599起_x000D_
二环5钻连住5日游 ¥2250起</t>
  </si>
  <si>
    <t>JW万豪/金融街·丽思卡尔顿/新青海喜来登；精选5A景点｜雍和宫祈福+错峰游长城+经典世遗景点-天坛&amp;颐和园｜另有热门·5钻酒店任选，行程轻松·可调整·人多出行优惠多，专车接送</t>
  </si>
  <si>
    <t>无购物无自费成团保障3期免息宫殿寺院祈福博物馆车型可选</t>
  </si>
  <si>
    <t>https://dimg04.c-ctrip.com/images/0303i120008c9neqrDB1C.jpg_x000D_
https://dimg04.c-ctrip.com/images/0304y12000b6fpgsz3CE0.jpg_x000D_
https://dimg04.c-ctrip.com/images/0302f120008c9nmq08A23.jpg_x000D_
https://dimg04.c-ctrip.com/images/0305712000a3r97800B12.jpg</t>
  </si>
  <si>
    <t>【地段为王·住2环内5钻酒店 20人小团】0购物轻松不早起 老北京导游精讲 天坛通票+慕田峪长城+颐和园+什刹海+前门大街 3正餐50标起升级一餐北京烤鸭 儿童含早餐+门票 专车接送机/站 可选含环球影城</t>
  </si>
  <si>
    <t>托马斯去旅游</t>
  </si>
  <si>
    <t>https://dimg04.c-ctrip.com/images/0303412000dko1xz1D62A.jpg</t>
  </si>
  <si>
    <t>北京5日游¥2200起_x000D_
北京5日游（含环球影城） ¥3349起</t>
  </si>
  <si>
    <t>【一车双导游 老友安心游】全程0购物0自费 打卡帝都热门景点 看升旗仪式 含6顿50元餐标正餐 品北京烤鸭 4钻商务酒店 24小时专车接送(双机场+5环内火车站)【儿童赠送早餐】</t>
  </si>
  <si>
    <t>错峰特惠提前2天免费退无购物无自费成团保障老友安心游3期免息宫殿升旗仪式饺子宴</t>
  </si>
  <si>
    <t>https://dimg04.c-ctrip.com/images/0302312000df3nksr9B97.jpg_x000D_
https://dimg04.c-ctrip.com/images/0301j12000d9h7ln8CDA0.jpg_x000D_
https://dimg04.c-ctrip.com/images/0300712000borwp5l94FE.jpg_x000D_
https://dimg04.c-ctrip.com/images/03048120008s9943c1A2D.jpg_x000D_
https://dimg04.c-ctrip.com/images/0303p12000bwokbgx640E.jpg</t>
  </si>
  <si>
    <t>『携程自营·5分热卖』长城下的星空小镇|水镇自营客栈/古北之光/水镇大酒店『赠温泉票+可选午餐或DlY』市区往返巴士+不限次景区门票&amp;电瓶车『观3D水舞秀·无人机表演·皮影』</t>
  </si>
  <si>
    <t>客栈+温泉+午餐¥428起_x000D_
客栈+温泉+日游长城+午餐 ¥468起_x000D_
客栈+温泉+夜游长城+午餐 ¥548起_x000D_
客栈+温泉+摇橹船+午餐	 ¥498起_x000D_
古北之光+温泉+午餐	 ¥798起_x000D_
之光+温泉+日游长城+午餐 ¥838起_x000D_
之光+温泉+夜游长城+午餐 ¥918起_x000D_
之光+温泉+摇橹船+午餐 ¥868起_x000D_
水镇大酒店+温泉+午餐 ¥613起_x000D_
镇外客栈+午餐 ¥388起</t>
  </si>
  <si>
    <t>历史人文·北京半日亲子营·探秘恭王府｜破解符号暗语，跟随历史足迹穿越半部清朝历史</t>
  </si>
  <si>
    <t>无购物无自费历史人文亲近自然亲子营</t>
  </si>
  <si>
    <t>野孩子俱乐部</t>
  </si>
  <si>
    <t>游学</t>
  </si>
  <si>
    <t>https://dimg04.c-ctrip.com/images/0300812000dyyzq4eAE59.jpg</t>
  </si>
  <si>
    <t>【暑期预售·慢游京城】二环·簋街附近·乾元/东方茂/君亭·可选升级·国际品牌·新青海喜来登；经典5A景点 八达岭/慕田峪长城二选一+天坛通票&amp;颐和园&amp;观正觉寺马首铜像，人多优惠多，行程可定制</t>
  </si>
  <si>
    <t>无购物无自费成团保障3期免息宫殿车型可选</t>
  </si>
  <si>
    <t>【一价全包20人小团 2环5钻酒店】0购物0自费 7正餐全含|3.5天行程 明星导游精讲 经典5A景点 观升旗仪式+登长城+恭王府+颐和园+天坛 赠什刹海黄包车游胡同/摇橹船茶歇听琴+奥运文化游 24H无忧接送</t>
  </si>
  <si>
    <t>提前2天免费退无购物成团保障升旗仪式</t>
  </si>
  <si>
    <t>https://dimg04.c-ctrip.com/images/0300e12000bp2vvt133D7.jpg</t>
  </si>
  <si>
    <t>2环5钻20人一价全含7正餐¥2250起_x000D_
2环5钻28人0购物3正餐 ¥1899起_x000D_
2环5钻28人0购物含环球影城 ¥2858起</t>
  </si>
  <si>
    <t>『无购物·安心游』全程含4正餐 【品尝全聚德烤鸭】+长者立减+探秘天坛（祈年殿&amp;回音壁）+5A景区 长城 颐和园深度游+24H免费接送机站+微信管家服务</t>
  </si>
  <si>
    <t>https://dimg04.c-ctrip.com/images/0303412000awe5l38CA83.png_x000D_
https://dimg04.c-ctrip.com/images/0303z120008rx00xdE7DA.jpg_x000D_
https://dimg04.c-ctrip.com/images/0305r120008rx0pd3E892.jpg_x000D_
https://dimg04.c-ctrip.com/images/0300c120008rx06k4F8D2.jpg_x000D_
https://dimg04.c-ctrip.com/images/0302q120008tyc9f5523C.jpg_x000D_
https://dimg04.c-ctrip.com/images/0305c120008rx03ifFCAF.jpg</t>
  </si>
  <si>
    <t>可加购导游服务无购物成团保障草原森林古镇古村车型可选</t>
  </si>
  <si>
    <t>https://dimg04.c-ctrip.com/images/0303812000dwmxi9t9017.jpg</t>
  </si>
  <si>
    <t>历史人文 ·北京周末半日亲子营·原来你是这样的故宫（不含门票） | 跟着三字经，来逛”萌”皇城（多场次可选）</t>
  </si>
  <si>
    <t>无购物历史人文亲近自然亲子营宫殿博物馆</t>
  </si>
  <si>
    <t>https://dimg04.c-ctrip.com/images/0306n12000dr1ttfmE74B.jpg_x000D_
https://dimg04.c-ctrip.com/images/0301n12000dr1t7ly93BD.jpg_x000D_
https://dimg04.c-ctrip.com/images/0306812000dr1tqesBFF3.jpg_x000D_
https://dimg04.c-ctrip.com/images/0300n12000dr1tgioA63B.jpg_x000D_
https://dimg04.c-ctrip.com/images/0304n12000dr1t6e14FB9.jpg_x000D_
https://dimg04.c-ctrip.com/images/0304e12000dr1tbxzA1AE.jpg_x000D_
https://dimg04.c-ctrip.com/images/0301u12000dr1t7f65E18.jpg_x000D_
https://dimg04.c-ctrip.com/images/0300812000dr1tsl9C4BE.jpg</t>
  </si>
  <si>
    <t>『魅力帝都-漫游京城-长者立减100元』{全程无自费一票到底}逛天安门广场-游故宫漫游紫禁城-登万里长城-游皇家园林颐和园-圆明园-赏中华绝技-京城经典景点一览到底拒绝任何自费项目-24H接机接站服务</t>
  </si>
  <si>
    <t>https://dimg04.c-ctrip.com/images/0302912000ay6u4ph61C2.jpg_x000D_
https://dimg04.c-ctrip.com/images/0307012000a2k83kx2C90.jpg_x000D_
https://dimg04.c-ctrip.com/images/0306q12000avzihv71754.jpg_x000D_
https://dimg04.c-ctrip.com/images/0301o12000avzikdiE5F5.jpg_x000D_
https://dimg04.c-ctrip.com/images/0306p12000avzii849DE4.jpg_x000D_
https://dimg04.c-ctrip.com/images/0302n12000avziim0818D.jpg_x000D_
https://dimg04.c-ctrip.com/images/0300912000azm461xA510.jpg_x000D_
https://dimg04.c-ctrip.com/images/0300712000avzihgw333B.jpg_x000D_
https://dimg04.c-ctrip.com/images/0305p12000avzicw04871.jpg_x000D_
https://dimg04.c-ctrip.com/images/0302212000a2k7s1i86FB.jpg_x000D_
https://dimg04.c-ctrip.com/images/0301j12000avzk1yeB22F.jpg_x000D_
https://dimg04.c-ctrip.com/images/0305p12000avzjxto6A25.jpg</t>
  </si>
  <si>
    <t>经济酒店『跟团游』¥1288起_x000D_
三钻酒店『跟团游』 ¥1388起_x000D_
四钻酒店『跟团游』 ¥1688起_x000D_
五钻酒店『跟团游』 ¥2288起_x000D_
连锁酒店〖跟团游〗 ¥1501起_x000D_
三钻自选〖跟团游〗 ¥1565起_x000D_
四钻自选〖跟团游〗 ¥1771起_x000D_
五钻自选〖跟团游〗 ¥2042起</t>
  </si>
  <si>
    <t>古北水镇+木兰围场+乌兰布统3日2晚跟团游</t>
  </si>
  <si>
    <t>紫塞江南遇到广阔草原 美的不可方物 【音乐灯光秀+草原环线不走回头路+品特色蒙古秘制碳火烤全羊+纯玩畅游O购物 退改无忧】</t>
  </si>
  <si>
    <t>提前2天免费退无购物成团保障70岁须陪同草原古镇古村可拼房</t>
  </si>
  <si>
    <t>https://dimg04.c-ctrip.com/images/0305z12000dszaml1B74E.jpg_x000D_
https://dimg04.c-ctrip.com/images/0302n12000dszah1k3CE2.jpg_x000D_
https://dimg04.c-ctrip.com/images/0300c12000dszalci1D48.jpg_x000D_
https://dimg04.c-ctrip.com/images/0305c12000dszam8p26CC.png</t>
  </si>
  <si>
    <t>『2环5钻酒店  20人小团』游10大热门景点(需预约) 看热血升旗仪式 含3顿50餐标中餐  24小时专车接送  微信管家服务 可选含环球线路</t>
  </si>
  <si>
    <t>提前2天免费退无购物成团保障3期免息宫殿</t>
  </si>
  <si>
    <t>https://dimg04.c-ctrip.com/images/0301512000e55n5n7CCF6.png_x000D_
https://dimg04.c-ctrip.com/images/0301h12000ceubt25E9A1.jpg_x000D_
https://dimg04.c-ctrip.com/images/0300712000borwp5l94FE.jpg_x000D_
https://dimg04.c-ctrip.com/images/0303p12000bwokbgx640E.jpg</t>
  </si>
  <si>
    <t>不含环球¥1945起_x000D_
包含环球 ¥2650起</t>
  </si>
  <si>
    <t>【漫游京城·长者立减】+精华景点全覆盖+升旗仪式+打卡圆明园遗址+探秘天坛+5A级景点·长城·颐和园·深度游+逛吃前门大街+24小时北京旅行管家服务</t>
  </si>
  <si>
    <t>提前2天免费退成团保障</t>
  </si>
  <si>
    <t>连锁酒店跟团游¥494起_x000D_
升级无购物 ¥997起_x000D_
升级无购物无自费 ¥1401起</t>
  </si>
  <si>
    <t>【坝上草原~摄影殿堂~跟着电影去旅行】仙螺岛+临海木栈道+山海关+越野车深度+草原娱乐套票+蒙古包+特色餐+篝火+骏马奔腾马踏水花【无购物无自费】</t>
  </si>
  <si>
    <t>提前2天免费退无购物无自费成团保障70岁须陪同帆船出海</t>
  </si>
  <si>
    <t>https://dimg04.c-ctrip.com/images/0305o12000dj9gqt4D78D.jpg_x000D_
https://dimg04.c-ctrip.com/images/0302g12000dj9gbob6D9F.jpg_x000D_
https://dimg04.c-ctrip.com/images/0301k12000dj9gnlvB7B5.jpg_x000D_
https://dimg04.c-ctrip.com/images/0304f12000dj9gm9wA73E.jpg_x000D_
https://dimg04.c-ctrip.com/images/0306q12000dj9h1z11539.jpg_x000D_
https://dimg04.c-ctrip.com/images/0302m12000dj9gbgfCD25.jpg_x000D_
https://dimg04.c-ctrip.com/images/0306r12000dj9h2ebACCF.jpg_x000D_
https://dimg04.c-ctrip.com/images/0306012000dj9gjlo5700.jpg_x000D_
https://dimg04.c-ctrip.com/images/0306012000dj9g495B6DC.jpg_x000D_
https://dimg04.c-ctrip.com/images/0303m12000dj9h7jlE2F0.jpg_x000D_
https://dimg04.c-ctrip.com/images/0307012000dj9gywj4233.jpg_x000D_
https://dimg04.c-ctrip.com/images/0300s12000dj9gnnlF4D6.jpg_x000D_
https://dimg04.c-ctrip.com/images/0306l12000dj9gnbsAEC9.jpg_x000D_
https://dimg04.c-ctrip.com/images/0303n12000dj9glyuB503.jpg_x000D_
https://dimg04.c-ctrip.com/images/0302b12000dj9h8sjB86B.jpg_x000D_
https://dimg04.c-ctrip.com/images/0304812000dj9hb40C882.jpg_x000D_
https://dimg04.c-ctrip.com/images/0304a12000dj9h9f04BA8.jpg_x000D_
https://dimg04.c-ctrip.com/images/0305112000dj9gier5164.jpg_x000D_
https://dimg04.c-ctrip.com/images/0306312000dj9hd9eA2C2.jpg_x000D_
https://dimg04.c-ctrip.com/images/0305j12000dj9h4cgD4C2.jpg_x000D_
https://dimg04.c-ctrip.com/images/0301k12000dj9h0s6BBB7.jpg_x000D_
https://dimg04.c-ctrip.com/images/0306612000dj9h9gy2438.jpg_x000D_
https://dimg04.c-ctrip.com/images/0304o12000dj9hkue48AC.jpg_x000D_
https://dimg04.c-ctrip.com/images/0306s12000dj9gqww059B.jpg_x000D_
https://dimg04.c-ctrip.com/images/0305812000dj9h3hr4BF4.jpg_x000D_
https://dimg04.c-ctrip.com/images/0306a12000dj9hm1d8508.jpg_x000D_
https://dimg04.c-ctrip.com/images/0305n12000dj9gtf96642.jpg_x000D_
https://dimg04.c-ctrip.com/images/0306y12000dj9hnuhA51A.jpg_x000D_
https://dimg04.c-ctrip.com/images/0303512000dj9gnde4336.jpg_x000D_
https://dimg04.c-ctrip.com/images/0303k12000dj9gssjAD84.jpg_x000D_
https://dimg04.c-ctrip.com/images/0305r12000dj9gz5o96EB.jpg</t>
  </si>
  <si>
    <t>【2环4钻酒店 自营爆品 端午热卖】 28人团 游9大热门景点 全程0购物 含3顿午餐餐标50 儿童赠送酒店早餐 24小时专车接送机/站 可选含环球/6人小团线</t>
  </si>
  <si>
    <t>错峰特惠提前2天免费退无购物成团保障3期免息</t>
  </si>
  <si>
    <t>https://dimg04.c-ctrip.com/images/0301512000e55n5n7CCF6.png_x000D_
https://dimg04.c-ctrip.com/images/0300f12000c9rck0wC581.png_x000D_
https://dimg04.c-ctrip.com/images/03048120008s9943c1A2D.jpg_x000D_
https://dimg04.c-ctrip.com/images/0303p12000bwokbgx640E.jpg</t>
  </si>
  <si>
    <t>当地参团¥1542起_x000D_
含1日环球影城 ¥2118起</t>
  </si>
  <si>
    <t>无购物成团保障房车体验草原房车自驾水上乐园无人机航拍</t>
  </si>
  <si>
    <t>北京6日5晚私家团</t>
  </si>
  <si>
    <t>私家皇城“畅”玩全景｜A线：国际奢牌·威斯汀/喜来登/索菲特｜B线：2环内5钻酒店 经典5A景点全搞定 八达岭/慕田峪2选1 圆明园+天坛通票 恭王府+什刹海胡同 赠博物馆盲盒（国博//汽车博物馆）</t>
  </si>
  <si>
    <t>优选北京6日5晚私家团</t>
  </si>
  <si>
    <t>【一价全包·爸妈放心游】8顿正餐·1单1团·精华5A景点全含｜2环内核心区5钻酒店 好苑建国/东方茂/君亭｜观升旗仪式【赠】长城往返缆车+黄包车深度游胡同｜轮椅等私家增值服务免费享「专车接送机/站」</t>
  </si>
  <si>
    <t>无购物无自费成团保障老友安心游宫殿升旗仪式博物馆讲解车型可选</t>
  </si>
  <si>
    <t>https://dimg04.c-ctrip.com/images/0303i12000aoypxpu1C19.jpg</t>
  </si>
  <si>
    <t>【御见北京】带孩子陪爸妈体验老北京文化-看老北京堂会+家访四合院【长者立减】持证导游带团·品尝特色烤鸭餐·四环内上门接·宿高端酒店·赠圆明园·逛5A景点·什刹海畔漫步老北京胡同儿·升旗仪式</t>
  </si>
  <si>
    <t>成团保障升旗仪式美术馆</t>
  </si>
  <si>
    <t>魅力新北京</t>
  </si>
  <si>
    <t>https://dimg04.c-ctrip.com/images/0303a120001g0ud54EB26.jpg</t>
  </si>
  <si>
    <t>北京4日3晚私家团</t>
  </si>
  <si>
    <t>【私家专享1单1团 二环4钻品牌酒店连住&amp;毗邻地铁商圈】人多优惠多 老北京导游精讲 核心5A景点全含 恭王府+圆明园通票+天坛通票 +八达岭/慕田峪长城任选 网红冰窖餐厅 免费享婴儿车轮椅等增值服务</t>
  </si>
  <si>
    <t>https://dimg04.c-ctrip.com/images/0301112000cgo2fwxEE90.jpg</t>
  </si>
  <si>
    <t>优选北京5日4晚私家团</t>
  </si>
  <si>
    <t>【一价全包·爸妈放心游】 6正餐全含· 1单1团｜2环内核心区5钻酒店 好苑建国/东方茂/君亭｜核心5A景点慢游+专业导游讲解 赠后海八爷黄包车游胡同+轮椅等增值服务免费享「专车接送机/站」</t>
  </si>
  <si>
    <t>无购物无自费成团保障老友安心游宫殿博物馆讲解车型可选</t>
  </si>
  <si>
    <t>https://dimg04.c-ctrip.com/images/0302i12000auzdxxyF7E8.jpg</t>
  </si>
  <si>
    <t>【私家京选1单1团-住2环内5钻 君亭/东方茂/好苑建国·近天安门等景点】赠国博游览 明星导游精讲 经典5A景点 景区内时间可控+行程可调 可选升旗仪式 恭王府+慕田峪/八达岭2选1+天坛+颐和园 专车接送</t>
  </si>
  <si>
    <t>https://dimg04.c-ctrip.com/images/0302212000dn0da7459AB.jpg</t>
  </si>
  <si>
    <t>限时赠名校参观【亲子私家游·宿2环4钻品牌酒店】跟着课本畅游帝都 探秘中国科技馆+颐和园长廊话史+登长城做好汉+什刹海欢乐3选1（黄包车胡同/德云社相声/冰丝带滑冰）1单1团 行程可调</t>
  </si>
  <si>
    <t>无购物成团保障亲子甄选宫殿博物馆讲解车型可选</t>
  </si>
  <si>
    <t>https://dimg04.c-ctrip.com/images/0306m12000cnug4yvE17B.jpg</t>
  </si>
  <si>
    <t>优选北京6日5晚跟团游</t>
  </si>
  <si>
    <t>『2环5钻酒店 20人小团』自营纯玩0购物 多1天自由活动 | 观升旗仪式 | 勇登长城 | 探索明清遗迹 | 漫游精华景点 | 24H专车接送&amp;微信管家服务 可选含环球线路</t>
  </si>
  <si>
    <t>提前2天免费退无购物成团保障3期免息宫殿升旗仪式</t>
  </si>
  <si>
    <t>优选北京4日3晚跟团游</t>
  </si>
  <si>
    <t>『2环5钻酒店 20人团』自营纯玩0购物 | 观升旗仪式 | 勇登长城 | 探索明清遗迹 | 漫游精华景点 | 含3顿50餐标中餐  | 24小时专车接送  | 微信管家服务 | 可选含环球线路</t>
  </si>
  <si>
    <t>【一价全包 2环内5钻酒店 20人小团】0购物0自费 6正餐全含 轻松不早起 老北京导游精讲 精华5A景点 慕田峪长城+天坛通票+颐和园+前门大街 赠什刹海黄包车或摇橹船+奥运杂技/相声演出 专车接送机/站</t>
  </si>
  <si>
    <t>北京2日自由行</t>
  </si>
  <si>
    <t>时令温泉『火爆京郊』部分房型含温泉&amp;私汤（以房型礼包为准）｜甄选周边热门温泉酒店，天气转冷，是时候该泡泡温泉啦！</t>
  </si>
  <si>
    <t>https://dimg03.c-ctrip.com/images/20051a0000019ae5q724D_R_440_245.jpg_x000D_
https://dimg01.c-ctrip.com/images/20011a0000019t75kE9B9_R_440_245.jpg_x000D_
https://dimg04.c-ctrip.com/images/200k0f0000007kqq1A902_R_440_245.jpg_x000D_
https://dimg06.c-ctrip.com/images/20090f0000007kxynC39C_R_440_245.jpg_x000D_
https://dimg01.c-ctrip.com/images/200r13000000ue7vs10B1_R_440_245.jpg_x000D_
https://dimg06.c-ctrip.com/images/200s13000000uzbhf14FA_R_440_245.jpg_x000D_
https://dimg01.c-ctrip.com/images/200g0p000000fy7ih92A8_R_440_245.jpg_x000D_
https://dimg07.c-ctrip.com/images/200o0p000000fwcvmB0CD_R_440_245.jpg_x000D_
https://dimg02.c-ctrip.com/images/20060g0000007zqx21EC9_R_440_245.jpg_x000D_
https://dimg07.c-ctrip.com/images/20060y000000m9n6qE69C_R_440_245.jpg_x000D_
https://dimg03.c-ctrip.com/images/200g1f000001g81j15F30_R_440_245.jpg_x000D_
https://dimg07.c-ctrip.com/images/0203l1200082ob1ox5237_R_440_245.jpg_x000D_
https://dimg01.c-ctrip.com/images/fd/hotel/g1/M09/86/A9/CghzflWjK9uAZ51FAAHBw-ruGDw234_R_440_245.jpg_x000D_
https://dimg05.c-ctrip.com/images/2003180000014nmcn63CB_R_440_245.jpg_x000D_
https://dimg01.c-ctrip.com/images/200b17000001248yx826F_R_440_245.jpg_x000D_
https://dimg06.c-ctrip.com/images/200m10000000opyh0FA1B_R_440_245.jpg_x000D_
https://dimg01.c-ctrip.com/images/20030o000000f4hsgEAFA_R_440_245.jpg_x000D_
https://dimg05.c-ctrip.com/images/20020f0000007h6uiE9FA_R_440_245.jpg</t>
  </si>
  <si>
    <t>『一价全包·爸妈放心游』5顿正餐&amp;门票全含｜2环·百富怡/日坛/人卫&amp;携程亲子酒店·新青海喜来登&amp;希尔顿`奢牌 康莱德&amp;2022新开·厦航嘉年华｜【赠】长城往返缆车+黄包车游胡同+长城｜多车型可选</t>
  </si>
  <si>
    <t>无购物无自费成团保障3期免息宫殿博物馆升旗仪式车型可选</t>
  </si>
  <si>
    <t>【携程热销·含4H越野】新品热卖｜食宿升级｜ 碳火烤羊｜蒙古特色炊锅｜牧民迎宾｜纯玩无购物｜我们贩卖美景等你看世间繁华|白天夜晚畅游古北水镇VS撒欢大草原</t>
  </si>
  <si>
    <t>提前2天免费退无购物成团保障70岁须陪同草原古镇古村宗祠</t>
  </si>
  <si>
    <t>https://dimg04.c-ctrip.com/images/0300s12000dg7a0ck6B61.jpg</t>
  </si>
  <si>
    <t>【2环5钻酒店 28人封顶纯玩 金牌店铺热销】专业导游精讲 游核心5A景点 观升旗仪式+八达岭长城+天坛通票祈福+颐和园慢游 3顿特色餐含北京烤鸭 儿童含早餐+门票 24小时接送机/站</t>
  </si>
  <si>
    <t>无购物成团保障寺院祈福升旗仪式</t>
  </si>
  <si>
    <t>https://dimg04.c-ctrip.com/images/0302b12000cyk1oeeFCA6.jpg</t>
  </si>
  <si>
    <t>【口碑0购物轻松游 2环4钻高分酒店 28人内小团】明星导游精讲 游核心5A景点 观升旗仪式+八达岭长城+天坛通票祈福+颐和园慢游 3顿特色餐含北京烤鸭 儿童含早餐+门票 24小时无忧接送</t>
  </si>
  <si>
    <t>【Premium亲子私家团·指定携程金钻王府半岛酒店】1单1团,专车专导,限时赠送清/北入内参观 探秘中国科技馆+童趣什刹海,滑冰/德云社/黄包车三选一 畅游帝都热门景点,行程轻松支持调整,24H专车接送</t>
  </si>
  <si>
    <t>私家团Premium无购物无自费成团保障亲子甄选宫殿博物馆车型可选全程五星酒店</t>
  </si>
  <si>
    <t>https://dimg04.c-ctrip.com/images/0307112000b7q2xl46E6C.jpg_x000D_
https://dimg04.c-ctrip.com/images/0301e120008m0gnsrB7C6.jpg</t>
  </si>
  <si>
    <t>娘娘葭噵专属女导游精讲【国际奢牌·威斯汀/喜来登/索菲特】VIP专车专导1单1团 人多优惠多 畅游帝都热门景点 八达岭/慕田峪长城2选1 恭王府/雍和宫任选 可选观升旗仪式 行程轻松支持调整 专车接送</t>
  </si>
  <si>
    <t>https://dimg04.c-ctrip.com/images/0305a12000aoxtiax0EA3.jpg</t>
  </si>
  <si>
    <t>无购物成团保障草原古镇古村宗祠</t>
  </si>
  <si>
    <t>3钻住宿︱双汽往返¥498起_x000D_
升级4钻住宿｜双气往返 暂无可售</t>
  </si>
  <si>
    <t>动物保护·北京半日亲子营·海底世界企鹅馆的【小小饲养员】 | 海洋馆照顾小企鹅+近距离亲手喂食小企鹅+企鹅科普课+企鹅食物制作+精彩的海狮表演【上午场】</t>
  </si>
  <si>
    <t>无购物无自费学生动物保护亲近企鹅</t>
  </si>
  <si>
    <t>环球亲子</t>
  </si>
  <si>
    <t>https://dimg04.c-ctrip.com/images/0302p1200083d8af524E0.jpg_x000D_
https://dimg04.c-ctrip.com/images/0301t1200083d9pm833F5.jpg_x000D_
https://dimg04.c-ctrip.com/images/0300x1200083d9npb601B.jpg</t>
  </si>
  <si>
    <t>上午场¥120起_x000D_
下午场 ¥120起</t>
  </si>
  <si>
    <t>【一价全包 2环5钻酒店 20人团】含长城往返缆车(价值140元) 观升旗仪式 赠颐和园游船或奥运小火车+看老北京杂技或相声 含6顿正餐 24小时专车接送</t>
  </si>
  <si>
    <t>提前2天免费退无购物无自费成团保障老友安心游3期免息宫殿升旗仪式</t>
  </si>
  <si>
    <t>https://dimg04.c-ctrip.com/images/0301512000e55n5n7CCF6.png_x000D_
https://dimg04.c-ctrip.com/images/0300l12000e3hvzi58079.png_x000D_
https://dimg04.c-ctrip.com/images/0300712000borwp5l94FE.jpg_x000D_
https://dimg04.c-ctrip.com/images/0303p12000bwokbgx640E.jpg</t>
  </si>
  <si>
    <t>【一价全包 2环5钻酒店 20人团】含长城往返缆车(价值140元) 酒店2公里左右即有商圈+地铁 观升旗仪式 赠颐和园游船或奥运小火车+看老北京杂技或相声 专车接送</t>
  </si>
  <si>
    <t>错峰特惠提前2天免费退无购物无自费成团保障70岁须陪同3期免息宫殿升旗仪式</t>
  </si>
  <si>
    <t>北京6日5晚半自助游</t>
  </si>
  <si>
    <t>【一价全包 2环5钻酒店 20人团】含长城往返缆车(价值140元) 观升旗仪式 赠颐和园游船或奥运小火车+看老北京杂技或相声 多一天自由活动 24H专车接送</t>
  </si>
  <si>
    <t>【私家专享1单1团&amp;二环4钻品牌酒店+199/人指定王府井宝欐酒店】行程支持调整 人多优惠多 核心5A景点 恭王府+圆明园通票+天坛通票 +八达岭/慕田峪任选 网红冰窖餐厅 免费享婴儿车、轮椅等私家服务</t>
  </si>
  <si>
    <t>https://dimg04.c-ctrip.com/images/30091600000100ncg09D8.jpg_x000D_
https://dimg04.c-ctrip.com/images/0301112000cgo2fwxEE90.jpg</t>
  </si>
  <si>
    <t>【奢住体验·2环内5钻精选酒店·可选1晚后海花间堂四合院】地道老北京导游精讲+1单1团VIP专车专导 畅游皇城经典5A景点（毛主席纪念堂/国家博物馆/军事博物馆3选1代预约）+长城2选1+圆明园+天坛联票</t>
  </si>
  <si>
    <t>https://dimg04.c-ctrip.com/images/0302a12000dcum6beB3B4.jpg</t>
  </si>
  <si>
    <t>『经典团·万人游·五环内免费接·长者立减100』|天坛通票+登长城+颐和园&amp;圆明园 +外观鸟巢水立方全貌| 全聚德/便宜坊烤鸭或东来顺涮肉 | 多种选择套餐</t>
  </si>
  <si>
    <t>https://dimg04.c-ctrip.com/images/0305r12000ct5mxlrC1DF.png_x000D_
https://dimg04.c-ctrip.com/images/0307412000bf5j512623A.png</t>
  </si>
  <si>
    <t>三钻酒店¥942起_x000D_
3环四钻酒店 ¥1059起_x000D_
三钻酒店+推荐自费提前购 ¥1292起_x000D_
3环四钻酒店+推荐自费提前购 ¥1409起</t>
  </si>
  <si>
    <t>『一价全包·爸妈放心游』6顿正餐&amp;门票全含｜A线：百富怡/日坛/人卫；B线：新青海喜来登；C线：希尔顿奢牌·康莱德；D线·厦航嘉年华｜【赠】长城往返缆车+黄包车游胡同+错峰深度游</t>
  </si>
  <si>
    <t>『一价全包·爸妈放心游』8顿正餐&amp;精华世遗5A景点｜A线：2环精选 百富怡/日坛/人卫；B线·携程亲子酒店·新青海喜来登；C线：希尔顿奢牌·康莱德；D线·厦航嘉年华【赠】长城往返缆车+黄包车游胡同</t>
  </si>
  <si>
    <t>【经典团·长者立减100】天坛通票·含祈年殿·回音壁+八达岭长城+颐和园&amp;圆明园丨观鸟巢水立方 | 品全聚德/便宜坊烤鸭或东来顺涮肉丨免费接站(五环内接)</t>
  </si>
  <si>
    <t>三钻酒店¥1253起_x000D_
四钻酒店 ¥1471起_x000D_
三钻酒店+含自费项目 ¥1603起_x000D_
四钻酒店+含自费项目 ¥1821起</t>
  </si>
  <si>
    <t>『夜宿古镇·牧野时光』漫游长城脚下星空小镇·登司马台长城丨越野车穿越小众秘境·遇见牛羊群·观赏橘色日落丨蒙古民俗体验·骑马射箭·马术表演&lt;长城音乐水舞秀+草原星空篝火&gt;</t>
  </si>
  <si>
    <t>可加购导游服务无购物无自费成团保障草原温泉体验骑马体验宗祠博物馆车型可选</t>
  </si>
  <si>
    <t>北京古北水镇2日1晚跟团游</t>
  </si>
  <si>
    <t>自营特惠【端午预售立减】『赠温泉+午餐+不限时泳池+日游长城门票·住5钻水镇大酒店』不限次进出门票+电瓶车|观3D招牌水舞秀+无人机孔明灯|不用午餐&amp;摇橹船&amp;夜长城（自选）</t>
  </si>
  <si>
    <t>提前2天免费退无购物成团保障</t>
  </si>
  <si>
    <t>https://dimg04.c-ctrip.com/images/0301g12000deh508eB4C4.jpg_x000D_
https://dimg04.c-ctrip.com/images/0301712000deh8kc8826B.jpg_x000D_
https://dimg04.c-ctrip.com/images/0300g12000deh56sw47B9.jpg_x000D_
https://dimg04.c-ctrip.com/images/0303m12000deh55n14C26.jpg_x000D_
https://dimg04.c-ctrip.com/images/0301i12000deh5l6oE238.jpg_x000D_
https://dimg04.c-ctrip.com/images/0303112000deh5ps5DC73.jpg_x000D_
https://dimg04.c-ctrip.com/images/0300n12000deh53f47598.jpg_x000D_
https://dimg04.c-ctrip.com/images/0302k12000deh4os32681.jpg_x000D_
https://dimg04.c-ctrip.com/images/0303112000b91jfxp0C90.jpg</t>
  </si>
  <si>
    <t>限时赠名校参观【亲子私家 2环内5钻君亭/东方茂/好苑建国】跟着课本畅游帝都 探秘中国科技馆+颐和园长廊话史+登长城做好汉+什刹海欢乐3选1（黄包车胡同/德云社相声/冰丝带滑冰）1单1团 行程可调</t>
  </si>
  <si>
    <t>无购物无自费成团保障亲子甄选宫殿博物馆讲解车型可选</t>
  </si>
  <si>
    <t>https://dimg04.c-ctrip.com/images/0302712000btu0lz1B323.jpg</t>
  </si>
  <si>
    <t>【经典团·长者立减100·三环四钻酒店·解锁帝都新玩法】八达岭长城+天坛通票·祈福祈年殿·回音壁+颐和园 |  品全聚德/便宜坊烤鸭或东来顺涮肉</t>
  </si>
  <si>
    <t>https://dimg04.c-ctrip.com/images/0307412000bf5j512623A.png_x000D_
https://dimg04.c-ctrip.com/images/0305b12000b2fdqzvC642.jpg</t>
  </si>
  <si>
    <t>四钻酒店¥1059起_x000D_
四钻酒店+含自费项目 ¥1409起</t>
  </si>
  <si>
    <t>5分优选【暑期特惠】指定水镇自营客栈/水镇大酒店/古北之光多套餐可选丨商务舱大巴往返丨水镇无限进出门票+单人火锅午餐+电瓶车丨观3D水舞秀+孔明灯无人机丨充足自由活动 |【当地人必打卡】</t>
  </si>
  <si>
    <t>提前2天免费退无购物无自费成团保障古镇古村</t>
  </si>
  <si>
    <t>爱行者旅游</t>
  </si>
  <si>
    <t>https://dimg04.c-ctrip.com/images/0302z12000bg0rk7m2DCC.jpg</t>
  </si>
  <si>
    <t>客栈+温泉+午餐¥428起_x000D_
客栈+温泉+日游长城+午餐 ¥468起_x000D_
客栈+温泉+夜游长城+午餐 ¥548起_x000D_
客栈+温泉+摇橹船+午餐 ¥498起_x000D_
古北之光+1正餐+温泉 ¥798起_x000D_
古北之光+日游司马台+温泉 ¥838起_x000D_
水镇大酒店+1正餐+温泉 ¥628起_x000D_
水镇大+1正餐+日游司马台 ¥668起_x000D_
水镇大+夜游司马台|往返缆车 ¥748起</t>
  </si>
  <si>
    <t>【古韵帝都私家亲子】爬长城逛皇城～入住市区热门商圈附近五星级/五钻酒店，独立成团.纯玩无购物·行程可调整.《打卡老北京小吃邂逅京城饮食文化》多语种导游可选</t>
  </si>
  <si>
    <t>无购物无自费成团保障宫殿车型可选</t>
  </si>
  <si>
    <t>北京北冥有鱼国旅</t>
  </si>
  <si>
    <t>https://dimg04.c-ctrip.com/images/0304i120008j7t12cEC2F.jpg</t>
  </si>
  <si>
    <t>优选北京+承德+乌兰布统5日4晚私家团</t>
  </si>
  <si>
    <t>【穿越山海·遇见草原】草原越野车深度穿越·小众秘境·大牧场徒步·观赏橘色日落&amp;蒙古民俗体验·骑马射箭·马术表演&lt;游皇家园林·避暑山庄+布达拉宫+登顶金山岭长城&gt;</t>
  </si>
  <si>
    <t>可加购导游服务无购物无自费成团保障草原寺院祈福骑马体验博物馆车型可选</t>
  </si>
  <si>
    <t>『懒慢小团·深度游北京』『一单一团·专属VIP的私家小团』景点街巷打卡｜深度漫游皇城丨观双奥场馆·爬万里长城｜ 感受京韵文化·漫游大栅栏街景『保品质·无购物』支持行程调整</t>
  </si>
  <si>
    <t>纯玩0购物 28人精致小团 宿四钻酒店  畅游升旗+故宫+长城+颐和园+天坛（通票）+圆明园等十几大景点 品全聚德/便宜坊烤鸭、老北京涮肉</t>
  </si>
  <si>
    <t>北京中联假日旅行社</t>
  </si>
  <si>
    <t>https://dimg04.c-ctrip.com/images/0304i12000dd2otbqEFCE.jpg_x000D_
https://dimg04.c-ctrip.com/images/0304812000ddwtilb4E9C.jpg_x000D_
https://dimg04.c-ctrip.com/images/0304m12000dd91wc0C228.jpg_x000D_
https://dimg04.c-ctrip.com/images/0307412000dd9277oB4DC.jpg_x000D_
https://dimg04.c-ctrip.com/images/0301k12000dd91rs62587.jpg</t>
  </si>
  <si>
    <t>精致小团四钻酒店¥1898起_x000D_
精致小团五钻酒店 ¥2498起</t>
  </si>
  <si>
    <t>优选北京京东大峡谷+石林峡+京东大溶洞2日1晚私家团</t>
  </si>
  <si>
    <t>京郊网红玩法！不出京微度假『会呼吸的酒店-中信金陵』穿越峡谷·小径徒步·俯瞰群山|远离城市喧嚣·吸氧放松身心|UFO玻璃观景台·空中脚下悬崖体验「5环内专车上门接送」</t>
  </si>
  <si>
    <t>可加购导游服务无购物无自费成团保障3期免息登山体验溶洞峡谷峡湾徒步体验车型可选入住亲子榜单酒店</t>
  </si>
  <si>
    <t>https://dimg04.c-ctrip.com/images/300j0d0000006vvz85DDA.jpg_x000D_
https://dimg04.c-ctrip.com/images/300f1f000001gn4piBF34.jpg_x000D_
https://dimg07.c-ctrip.com/images/200w1b000001bu6gi8A36_R_200_200.jpg_x000D_
https://dimg07.c-ctrip.com/images/200c1c000001cl3pdAC04_R_200_200.jpg_x000D_
https://dimg08.c-ctrip.com/images/200j1c000001chz33B2EF_R_200_200.jpg</t>
  </si>
  <si>
    <t>【一价全包·爸妈放心游】多酒店套餐可选·国际品牌/IHG精选/优质5钻【赠】长城往返缆车+三轮车游胡同｜核心5A景点一次搞定｜婴儿车&amp;轮椅多种私家增值服务免费享；行程轻松可定制</t>
  </si>
  <si>
    <t>无购物无自费成团保障3期免息宫殿车型可选烧烤</t>
  </si>
  <si>
    <t>【国际奢牌·金融街丽思卡尔顿/JW万豪/喜来登】核心6大·5A景点全含｜雍和宫祈福+错峰游长城+经典世遗景点-天坛&amp;颐和园｜行程轻松·可调整·人多出行优惠多</t>
  </si>
  <si>
    <t>https://dimg04.c-ctrip.com/images/0303i120008c9neqrDB1C.jpg_x000D_
https://dimg04.c-ctrip.com/images/0304y12000b6fpgsz3CE0.jpg_x000D_
https://dimg04.c-ctrip.com/images/0302f120008c9nmq08A23.jpg_x000D_
https://dimg04.c-ctrip.com/images/0306p1200095za3vb394E.jpg</t>
  </si>
  <si>
    <t>甄选二环4钻品牌酒店&amp;毗邻地铁商圈｜八达岭&amp;慕田峪长城 二选一 核心5A景点一次搞定｜一单一团 专属服务 行程轻松可调整  人多优惠多，行程轻松自由专为您而制</t>
  </si>
  <si>
    <t>https://dimg04.c-ctrip.com/images/0303i120008c9neqrDB1C.jpg_x000D_
https://dimg04.c-ctrip.com/images/0302f120008c9nmq08A23.jpg_x000D_
https://dimg04.c-ctrip.com/images/0304y12000b6fpgsz3CE0.jpg</t>
  </si>
  <si>
    <t>【地段为王·住2环内5钻酒店 20人小团】0购物轻松不早起 明星导游精讲 游精华5A景点 天坛通票+慕田峪长城+颐和园+天安门广场+前门大街 3正餐50标起升级一餐北京烤鸭 儿童含早餐+门票 专车接送机/站</t>
  </si>
  <si>
    <t>无购物成团保障宫殿博物馆</t>
  </si>
  <si>
    <t>北京5日4晚拼小团</t>
  </si>
  <si>
    <t>【6人小团 2环4钻酒店 4人免费升级独立成团】人少体验更轻松 游8大热门景点 外观清华或北大 儿童含早餐含门票 0自费0购物 24小时专车接送机/站</t>
  </si>
  <si>
    <t>错峰特惠提前2天免费退拼小团无购物无自费成团保障宫殿博物馆</t>
  </si>
  <si>
    <t>https://dimg04.c-ctrip.com/images/0301512000e55n5n7CCF6.png_x000D_
https://dimg04.c-ctrip.com/images/0305o12000e3hvq23CBF5.png_x000D_
https://dimg04.c-ctrip.com/images/0305s12000bvxvncz1AB8.jpg_x000D_
https://dimg04.c-ctrip.com/images/0302l12000bvxvqfx9496.jpg_x000D_
https://dimg04.c-ctrip.com/images/03048120008s9943c1A2D.jpg_x000D_
https://dimg04.c-ctrip.com/images/0303p12000bwokbgx640E.jpg</t>
  </si>
  <si>
    <t>《&lt;限时特卖&gt;》宿古北之光·赠温泉+午餐+中西自助早餐丨dIY手工体验+水镇无限次入园门票+免费电瓶车 | 可升级日游/夜游司马台长城I水镇大酒店/私汤温泉酒店可选</t>
  </si>
  <si>
    <t>无购物无自费成团保障古镇古村特色表演</t>
  </si>
  <si>
    <t>https://dimg04.c-ctrip.com/images/0305c120009d6ocua0DE8.jpg</t>
  </si>
  <si>
    <t>之光+午餐+温泉【基础款】¥748起_x000D_
之光+午餐+温泉+日游长城 ¥788起_x000D_
之光+午餐+温泉+夜游长城双索 ¥868起_x000D_
之光+午餐+温泉+日游长城单索 ¥908起_x000D_
之光+午餐+温泉+日游长城双索 ¥978起_x000D_
水镇大+午餐+温泉【基础款】 ¥628起_x000D_
水镇大+午餐+温泉+日游长城 ¥668起_x000D_
水镇大+午餐+温泉+夜长城双索 ¥748起_x000D_
水镇大+午餐+温泉+日长城双索 ¥808起_x000D_
水镇大+午餐+温泉+日长城单索 ¥738起</t>
  </si>
  <si>
    <t>国贸招牌·国贸大酒店｜中级导游全程讲解·赏帝都招牌景观：景山公园远眺故宫；奥林匹克塔俯瞰"鸟巢/水立方"；国贸79赏醉美“大裤衩”，佛香阁观颐和园全景，北海公园远观中南海｜车型可选，一车到底</t>
  </si>
  <si>
    <t>无购物无自费成团保障3期免息宫殿博物馆车型可选全程五星酒店宫廷宴</t>
  </si>
  <si>
    <t>https://dimg04.c-ctrip.com/images/0303i120008c9neqrDB1C.jpg_x000D_
https://dimg04.c-ctrip.com/images/0302f120008c9nmq08A23.jpg</t>
  </si>
  <si>
    <t>『骑马·越野·6人游』端午不涨价&amp;草原越野车深度游丨多彩油桶小火车·草原河畔露营BBQ·草原骑马含护具丨甘丹驼城·骏马奔腾·滑沙·射箭「影视基地·野鸭湖·五彩山·公主湖日落」</t>
  </si>
  <si>
    <t>拼小团无购物成团保障70岁须陪同草原烧烤</t>
  </si>
  <si>
    <t>https://dimg04.c-ctrip.com/images/0302012000dp6m4y397ED.jpg_x000D_
https://dimg04.c-ctrip.com/images/0302r12000dem9gys4B41.jpg_x000D_
https://dimg04.c-ctrip.com/images/0302812000demay4wD1D7.jpg_x000D_
https://dimg04.c-ctrip.com/images/0302s12000demamlq2162.jpg_x000D_
https://dimg04.c-ctrip.com/images/0304u12000demavxf1BB7.jpg_x000D_
https://dimg04.c-ctrip.com/images/0306912000dem94ytC913.jpg_x000D_
https://dimg04.c-ctrip.com/images/0301d12000demaontBC05.jpg_x000D_
https://dimg04.c-ctrip.com/images/0301r12000deulf772A4D.jpg</t>
  </si>
  <si>
    <t>一价全含（越野车+民俗套票）¥1298起_x000D_
不含越野/含民俗套票 ¥988起_x000D_
升级2晚五钻住宿 ¥1768起</t>
  </si>
  <si>
    <t>古北水镇2日1晚私家团</t>
  </si>
  <si>
    <t>『携程自营·甄享5钻』五环内专车上门接送「古北之光/水镇大/私汤温泉酒店/精品酒店任选」含早+无限次景区门票+无限次电瓶车|观音乐水舞秀+无人机孔明灯|充足自由活动|可选司马台长城/摇橹船</t>
  </si>
  <si>
    <t>无购物无自费成团保障古镇古村特色表演车型可选</t>
  </si>
  <si>
    <t>https://dimg04.c-ctrip.com/images/0301p120008uhu38z3B53.jpg</t>
  </si>
  <si>
    <t>『口碑推荐I指定水镇自营客栈I赠午餐+温泉票+早餐』可选水镇大酒店/古北之光+往返大巴+无限次门票+无限次电瓶车+自助早&amp;纯玩无购物|可升级日/夜游司马台长城</t>
  </si>
  <si>
    <t>无购物无自费成团保障古镇古村</t>
  </si>
  <si>
    <t>https://dimg04.c-ctrip.com/images/0303d12000datknptD9E1.jpg</t>
  </si>
  <si>
    <t>客栈+温泉+午餐【基础款】¥428起_x000D_
客栈+温泉+午餐+日游长城 ¥468起_x000D_
客栈+温泉+午餐+夜游长城双索 ¥548起_x000D_
客栈+温泉+摇橹船 ¥498起_x000D_
古北之光+温泉+午餐【基础款】 ¥798起_x000D_
之光+温泉+午餐+日游长城 ¥788起_x000D_
之光+温泉+午餐+夜游长城双索 ¥918起_x000D_
古北之光+温泉+摇橹船 ¥818起_x000D_
水镇大+温泉+午餐【基础款】 ¥628起_x000D_
特惠镇外客栈+不含温泉午餐 ¥338起</t>
  </si>
  <si>
    <t>『一价全包·爸妈放心游』5顿正餐&amp;门票全含｜JW万豪/金融街·丽思卡尔顿/新青海喜来登，精华景点一次搞定【赠】长城往返缆车+黄包车游胡同&amp;错峰深度游&amp;八达岭长城</t>
  </si>
  <si>
    <t>古北水镇3日2晚跟团游</t>
  </si>
  <si>
    <t>【携程自营·赠温泉·水镇客栈/古北之光/水镇大·2晚连住】无限次水镇门票+摆渡车 | 赠特色午餐/DlY | 往返巴士 | 水镇夜景 · 深度探索星空下的小镇 | 3D灯水舞秀+无人机孔明灯+皮影戏</t>
  </si>
  <si>
    <t>无购物无自费成团保障3期免息古镇古村宗祠</t>
  </si>
  <si>
    <t>https://dimg04.c-ctrip.com/images/03050120008vrs047C76B.jpg_x000D_
https://dimg04.c-ctrip.com/images/0306s120008vrrg4s19DC.jpg_x000D_
https://dimg04.c-ctrip.com/images/0301g120008vrr2ngBABE.jpg_x000D_
https://dimg04.c-ctrip.com/images/0304o120008vrrq9nA2BA.jpg_x000D_
https://dimg04.c-ctrip.com/images/03069120008vrqqlyC429.jpg_x000D_
https://dimg04.c-ctrip.com/images/0300m120008vrqrn68C0A.jpg_x000D_
https://dimg04.c-ctrip.com/images/0302k120008vrrm7dEADB.jpg</t>
  </si>
  <si>
    <t>客栈+温泉¥798起_x000D_
客栈+温泉+日游长城 ¥838起_x000D_
客栈+温泉+夜游长城 ¥918起_x000D_
客栈+温泉+摇橹船 ¥868起_x000D_
古北之光+温泉 ¥1298起_x000D_
之光+温泉+日游长城 ¥1338起_x000D_
之光+温泉+夜游长城 ¥1418起_x000D_
之光+温泉+摇橹船 ¥1368起_x000D_
水镇大酒店+温泉 ¥968起</t>
  </si>
  <si>
    <t>古北水镇3日2晚半自助游</t>
  </si>
  <si>
    <t>『携程自营·深度游古镇·泡温泉|指定宿古北之光/水镇大酒店2晚连住·赠2次天然温泉票』赠特色午餐 | 往返舒适大巴+无限次水镇门票&amp;电瓶车｜3D水舞秀+无人机孔明灯 |可选长城/摇橹船</t>
  </si>
  <si>
    <t>https://dimg04.c-ctrip.com/images/0306x120008vrqqk6E6BD.jpg_x000D_
https://dimg04.c-ctrip.com/images/0306k120008vrqrl5892C.jpg_x000D_
https://dimg04.c-ctrip.com/images/03044120008vrrm5n602F.jpg_x000D_
https://dimg04.c-ctrip.com/images/0306c120008vrquqqF45A.jpg_x000D_
https://dimg04.c-ctrip.com/images/0300e120008vrrlj602D4.jpg_x000D_
https://dimg04.c-ctrip.com/images/0303w120008vrri83C08B.jpg_x000D_
https://dimg04.c-ctrip.com/images/0305x120008vrr4qgBD2D.jpg</t>
  </si>
  <si>
    <t>古北之光基础款¥1298起_x000D_
古北之光+日游长城|不含索道 ¥1338起_x000D_
之光+夜游长城+往返索道 ¥1418起_x000D_
之光+摇橹船 ¥1368起_x000D_
水镇大酒店基础款 ¥968起_x000D_
水镇大+日游长城|不含索道 ¥1008起_x000D_
水镇大+夜游长城+往返索道 ¥1088起_x000D_
水镇大酒店+摇橹船 ¥1038起</t>
  </si>
  <si>
    <t>【一价全包 2环5钻酒店 20人小团】0购物0自费 5正餐全含 专业导游精讲 尽览核心5A景点 观升旗仪式+八达岭长城+颐和园+天坛通票  赠奥运杂技+小火车或堂会演出 24小时接送无忧 可升级独立成团</t>
  </si>
  <si>
    <t>无购物无自费成团保障宫殿博物馆升旗仪式</t>
  </si>
  <si>
    <t>https://dimg04.c-ctrip.com/images/0304212000art3vmzB58C.jpg</t>
  </si>
  <si>
    <t>『携程自营新玩法·1晚水镇自营客栈+1晚5钻酒店+赠温泉』往返舒适大巴+1次古镇午餐或DlY+无限次水镇进出门票+免费景区电瓶车『观3D水舞秀+孔明灯无人机表演』 | 可选司马台/摇橹船</t>
  </si>
  <si>
    <t>无购物无自费成团保障3期免息双酒店古镇古村宗祠特色表演</t>
  </si>
  <si>
    <t>https://dimg03.c-ctrip.com/images/fd/tg/g6/M04/4A/04/CggYtFafHM2AIamqABZ_GDcairc370.jpg</t>
  </si>
  <si>
    <t>北京环球度假区2日1晚私家团</t>
  </si>
  <si>
    <t>携程自营『专属通道提前入园』住园区酒店 | 可选1日/1.5日票 | 畅玩7大主题景区·颠覆感官之旅「诺金/环影大酒店·房型任选」可选神偷奶爸早餐『5环内专车接送』可选天坛/长城 | 长者优惠</t>
  </si>
  <si>
    <t>无购物无自费成团保障环球影城车型可选入住亲子榜单酒店</t>
  </si>
  <si>
    <t>https://dimg04.c-ctrip.com/images/0305w12000afo6pfgC220.jpg_x000D_
https://dimg04.c-ctrip.com/images/0305s12000afo7gdt2FF9.jpg_x000D_
https://dimg04.c-ctrip.com/images/0300p12000afo7maq7BAC.jpg_x000D_
https://dimg04.c-ctrip.com/images/0305j12000a2hky4mD926.jpg</t>
  </si>
  <si>
    <t>【2环4钻酒店 自营爆品】3天跟团+1天自由活动  28人团 游热门景点 全程0购物 含3顿午餐餐标50 儿童赠送酒店早餐 24小时专车接送机/站 | 可选含环球线路</t>
  </si>
  <si>
    <t>错峰特惠提前2天免费退无购物成团保障70岁须陪同3期免息</t>
  </si>
  <si>
    <t>北京+天津+秦皇岛+北戴河7日6晚跟团游</t>
  </si>
  <si>
    <t>〖静谧时光||玩美京津冀〗{长者立减}优选5钻轻奢酒店-游帝都北京-漫游紫禁城-登长城-赏颐和园||逛海港天津-观万国风情-乘船出海||玩转北戴河-山海关-老龙头-赶海踏浪抓虾拾螃蟹</t>
  </si>
  <si>
    <t>无购物成团保障3期免息博物馆</t>
  </si>
  <si>
    <t>https://dimg04.c-ctrip.com/images/03050120008xremi0992B.jpg_x000D_
https://dimg04.c-ctrip.com/images/0307012000a2k83kx2C90.jpg_x000D_
https://dimg04.c-ctrip.com/images/0303i12000a341q083950.jpg_x000D_
https://dimg04.c-ctrip.com/images/030311200085kfnmmB948.jpg_x000D_
https://dimg04.c-ctrip.com/images/0301h1200085kflw285B2.jpg_x000D_
https://dimg04.c-ctrip.com/images/0306n12000b71jeukDC68.jpg_x000D_
https://dimg04.c-ctrip.com/images/0302212000a2k7s1i86FB.jpg_x000D_
https://dimg04.c-ctrip.com/images/0303y12000b8nibwi0986.jpg_x000D_
https://dimg04.c-ctrip.com/images/300j1b000001adxqzB47E.jpg_x000D_
https://dimg04.c-ctrip.com/images/300b1b000001agt6e04AD.jpg_x000D_
https://dimg04.c-ctrip.com/images/0305i12000a2nfrvnF740.jpg_x000D_
https://dimg04.c-ctrip.com/images/30031b000001a3awgA206.jpg_x000D_
https://dimg04.c-ctrip.com/images/0302t12000b9k49q0AD86.jpg</t>
  </si>
  <si>
    <t>优选北京3日2晚私家团</t>
  </si>
  <si>
    <t>『私家皇城“疯”玩周末』国际奢牌酒店·威斯汀/喜来登/索菲特 专车专导VIP1单1团  人多更优惠 老北京导游精讲 游经典5A行程·支持调整 八达岭/慕田峪长城任选+颐和园+天安门广场 「专车接送机/站」</t>
  </si>
  <si>
    <t>北京+北京环球度假区6日5晚私家团</t>
  </si>
  <si>
    <t>私家环球 1日畅玩7大主题乐园 A线国际奢牌威斯汀/索菲特/喜来登 B线二环精选5钻 CD线【住】1晚环球享提前1小时入园 老北京导游精讲 游精华5A景点 长城+恭王府+颐和园+圆明园+天坛</t>
  </si>
  <si>
    <t>无购物无自费成团保障宫殿环球影城博物馆车型可选</t>
  </si>
  <si>
    <t>https://dimg04.c-ctrip.com/images/030531200090b1a3f4FF5.png</t>
  </si>
  <si>
    <t>北京+北京环球度假区6日5晚跟团游</t>
  </si>
  <si>
    <t>【2环4钻酒店 环球影城嗨玩一整天】七大主题乐园+产品经理实测攻略 游热门景点 全程0购物 含3顿午餐餐标50 儿童赠送酒店早餐 24小时专车接送机/站</t>
  </si>
  <si>
    <t>错峰特惠提前2天免费退无购物成团保障亲子甄选3期免息环球影城</t>
  </si>
  <si>
    <t>北京+北京环球度假区5日4晚私家团</t>
  </si>
  <si>
    <t>【亲子私家游·百富怡/百富怡/人卫，可选升级·希尔顿奢牌·康莱德】畅游环球度假区·超多游玩项目/影视表演,0距离接触电影场景/人物,探秘科技馆/军事博物馆（代预约·二选一）</t>
  </si>
  <si>
    <t>无购物无自费成团保障亲子甄选3期免息宫殿环球影城博物馆讲解车型可选</t>
  </si>
  <si>
    <t>https://dimg04.c-ctrip.com/images/0303i120008c9neqrDB1C.jpg_x000D_
https://dimg04.c-ctrip.com/images/0304y12000b6fpgsz3CE0.jpg_x000D_
https://dimg04.c-ctrip.com/images/0305712000a3r97800B12.jpg_x000D_
https://dimg04.c-ctrip.com/images/0300j120008h62s4d1E83.jpg</t>
  </si>
  <si>
    <t>历史人文·【小小红学迷】北京大观园1日古风亲子营【 梦游红楼奇遇记】园中漫步，身临其境品名著，访红楼人物住处，红楼故事大闯关（多场次可选）</t>
  </si>
  <si>
    <t>无购物历史人文亲子营</t>
  </si>
  <si>
    <t>https://dimg04.c-ctrip.com/images/0304912000drsbuze4268.jpg_x000D_
https://dimg04.c-ctrip.com/images/0303012000drsare03CAF.jpg_x000D_
https://dimg04.c-ctrip.com/images/0303t12000drsb6utB747.jpg</t>
  </si>
  <si>
    <t>北京环球度假区3日2晚私家团</t>
  </si>
  <si>
    <t>提前进抢先玩|可连玩2日·或多玩半天『环球影城·梦回好莱坞时代』环球影城园区酒店·诺金/环影大酒店2晚连住「优享酒店专属通道提前入园」专车往返接送|可选神偷奶爸互动早餐·长者优惠</t>
  </si>
  <si>
    <t>无购物无自费成团保障3期免息环球影城车型可选入住亲子榜单酒店</t>
  </si>
  <si>
    <t>https://dimg04.c-ctrip.com/images/0305w12000afo6pfgC220.jpg_x000D_
https://dimg04.c-ctrip.com/images/0305s12000afo7gdt2FF9.jpg_x000D_
https://dimg04.c-ctrip.com/images/0300p12000afo7maq7BAC.jpg</t>
  </si>
  <si>
    <t>环球1日畅玩『A线国际品牌威斯汀/喜来登/索菲特；B线2环5钻；CD线住1晚环球影城酒店【享】提前1小时入园』拔草全球第五家环球影城 游经典5A景点 八达岭/慕田峪长城2选1 人多更优惠</t>
  </si>
  <si>
    <t>【经典团·0购物·解锁帝都好玩法·3环四钻酒店】『长者立减50·五环内免费接』 登八达岭长城+天坛套票丨观鸟巢水立方 | 品全聚德/便宜坊烤鸭或东来顺涮肉</t>
  </si>
  <si>
    <t>北京+故宫博物院+八达岭长城+恭王府5日4晚跟团游</t>
  </si>
  <si>
    <t>5A级景区恭王府花园+外观打卡冰丝带速滑馆+天安门广场观庄严升旗仪式+万园之园圆明园遗址公园+博物馆式皇家园林颐和园+天坛公园通票祈福丨轻松玩转首都</t>
  </si>
  <si>
    <t>成团保障赠取消险宫殿升旗仪式宫廷宴</t>
  </si>
  <si>
    <t>豆虎旅行</t>
  </si>
  <si>
    <t>https://dimg04.c-ctrip.com/images/0304112000c90117hCFDA.jpg_x000D_
https://dimg04.c-ctrip.com/images/0306y12000c900mlnA1C8.jpg_x000D_
https://dimg04.c-ctrip.com/images/0305m12000c900jxpE32F.jpg_x000D_
https://dimg04.c-ctrip.com/images/0300t12000c900rob2022.jpg_x000D_
https://dimg04.c-ctrip.com/images/0301u12000c900pbaC819.jpg_x000D_
https://dimg04.c-ctrip.com/images/0301712000c9015im57A9.jpg_x000D_
https://dimg04.c-ctrip.com/images/0306s12000c900mye1A68.jpg_x000D_
https://dimg04.c-ctrip.com/images/0303f12000c9007k68907.jpg_x000D_
https://dimg04.c-ctrip.com/images/0301i12000c900glpA2DA.jpg_x000D_
https://dimg04.c-ctrip.com/images/0300612000c900pxy6F8F.jpg_x000D_
https://dimg04.c-ctrip.com/images/0301012000c900pc5EF46.jpg_x000D_
https://dimg04.c-ctrip.com/images/0303u12000c9010no269B.jpg_x000D_
https://dimg04.c-ctrip.com/images/0305p12000c9015juA930.jpg_x000D_
https://dimg04.c-ctrip.com/images/0305z12000c900mzr6069.jpg_x000D_
https://dimg04.c-ctrip.com/images/0301q12000c9019d6DDE5.jpg_x000D_
https://dimg04.c-ctrip.com/images/0306x12000c900gnb5BFD.jpg_x000D_
https://dimg04.c-ctrip.com/images/0306412000c901027FB36.jpg_x000D_
https://dimg04.c-ctrip.com/images/0300y12000c9010g45E7E.jpg_x000D_
https://dimg04.c-ctrip.com/images/0302m12000c900hrzBFE5.jpg_x000D_
https://dimg04.c-ctrip.com/images/0303r12000c900jqlDF84.jpg_x000D_
https://dimg04.c-ctrip.com/images/0303q12000c900xq2D06D.jpg_x000D_
https://dimg04.c-ctrip.com/images/0305r12000c9017buF4C5.jpg_x000D_
https://dimg04.c-ctrip.com/images/0302d12000c900zwx35E4.jpg_x000D_
https://dimg04.c-ctrip.com/images/0302f12000c9011a21C85.jpg_x000D_
https://dimg04.c-ctrip.com/images/0306i12000c900js1C425.jpg</t>
  </si>
  <si>
    <t>北京+北京环球度假区+故宫博物院+八达岭长城4日3晚跟团游</t>
  </si>
  <si>
    <t>〖礼遇京城||漫游紫禁城〗嗨玩环球影城7大主题乐园-功夫熊猫-变形金刚-小黄人-哈利·波特-侏罗纪世界-好莱坞-未来水世界-漫游紫禁城-登长城做好汉-览京城美景</t>
  </si>
  <si>
    <t>提前2天免费退无购物成团保障3期免息环球影城</t>
  </si>
  <si>
    <t>https://dimg04.c-ctrip.com/images/0301512000babbo0w1781.jpg_x000D_
https://dimg04.c-ctrip.com/images/0305312000b848co3678F.jpg_x000D_
https://dimg04.c-ctrip.com/images/0304b12000babbvh52EEB.jpg_x000D_
https://dimg04.c-ctrip.com/images/0304d12000babc26x9C89.jpg_x000D_
https://dimg04.c-ctrip.com/images/0305n12000babjukp3319.jpg_x000D_
https://dimg04.c-ctrip.com/images/0301z12000babk0rv334D.jpg_x000D_
https://dimg04.c-ctrip.com/images/0300b12000b848wp1240B.jpg_x000D_
https://dimg04.c-ctrip.com/images/0306r12000b848lsqCFD4.jpg</t>
  </si>
  <si>
    <t>历史人文·北京故宫深度讲解亲子营【秀才说网红导游深度讲解·独特精选线路·18人安心团·带您探秘601年的紫禁城】</t>
  </si>
  <si>
    <t>无购物无自费学生历史人文亲子营宫殿</t>
  </si>
  <si>
    <t>北京讯程国际旅行社</t>
  </si>
  <si>
    <t>https://dimg04.c-ctrip.com/images/0304h1200092es5du15E6.jpg</t>
  </si>
  <si>
    <t>【一价全包·爸妈放心游】含6顿正餐·5A景点全含｜百富怡/日坛/人卫 可选升级·希尔顿奢牌·康莱德【赠】长城往返缆车+三轮车游胡同｜婴儿车&amp;轮椅多种私家增值服务免费享；行程轻松可定制</t>
  </si>
  <si>
    <t>无购物无自费成团保障3期免息车型可选</t>
  </si>
  <si>
    <t>https://dimg04.c-ctrip.com/images/0303i120008c9neqrDB1C.jpg_x000D_
https://dimg04.c-ctrip.com/images/0304y12000b6fpgsz3CE0.jpg_x000D_
https://dimg04.c-ctrip.com/images/0300j120008h62s4d1E83.jpg</t>
  </si>
  <si>
    <t>【一价全包·爸妈放心游】含6顿正餐·5A景点全含｜多酒店套餐可选·国际品牌/IHG精选/优质5钻【赠】长城往返缆车+三轮车游胡同｜ 1单1团VIP｜婴儿车&amp;轮椅多种私家增值服务免费享；行程轻松可定制</t>
  </si>
  <si>
    <t>户外活动·骑行·【壮美中轴线骑行】 北京1日亲子营骑游 体验黑科技【助力自行车】【 跟随专家聆听帝都百年历史】 低碳出行打卡故宫角楼-钟鼓楼-什刹海等 中轴线上藏着北京无数的美好 等你来发现~（可选上下午场）</t>
  </si>
  <si>
    <t>无购物无自费学生成人历史人文户外活动</t>
  </si>
  <si>
    <t>北京百达旅游</t>
  </si>
  <si>
    <t>https://dimg04.c-ctrip.com/images/0302n12000dmnptk77D58.jpg</t>
  </si>
  <si>
    <t>私家优选1单1团『住2环内5钻 君亭/东方茂/好苑建国·近天安门等景点』赠国博游览 老北京专业导游精讲 5A景点慢游·行程可调 +八达岭/慕田峪长城2选1+天安门广场+颐和园+天坛+恭王府+什刹海 专车接送</t>
  </si>
  <si>
    <t>【一价全包·爸妈放心游】 6正餐全含· 核心5A景点慢游· 行程可调整｜入住2环4钻高分酒店 1单1团人多优惠多｜赠后海八爷黄包车游胡同+轮椅等多项增值服务免费享「专车接送机/站」</t>
  </si>
  <si>
    <t>无购物无自费成团保障老友安心游宫殿博物馆讲解车型可选春饼宴</t>
  </si>
  <si>
    <t>https://dimg04.c-ctrip.com/images/0303h12000atrf4qb9745.jpg</t>
  </si>
  <si>
    <t>【2环4钻酒店 自营爆品】 28人团 看升旗仪式 游9大热门景点 全程0购物 含3顿午餐餐标50 儿童赠送酒店早餐 24小时专车接送机/站</t>
  </si>
  <si>
    <t>错峰特惠提前2天免费退无购物成团保障70岁须陪同3期免息升旗仪式</t>
  </si>
  <si>
    <t>『携程自营·亲子周边游·赠温泉·指定古北水镇大酒店/古北之光/精品』赠水镇午餐 |舒适大巴往返&amp;无限次景区门票&amp;免费电瓶车丨3D音乐水舞秀+无人机孔明灯+皮影戏 | 可选长城</t>
  </si>
  <si>
    <t>古北之光基础款【赠温泉】¥798起_x000D_
之光+日游长城|不含索道 ¥838起_x000D_
之光+夜游长城+往返索道 ¥918起_x000D_
水镇大酒店基础款【赠温泉】 ¥628起_x000D_
水镇大+日游长城|不含索道 ¥668起_x000D_
水镇大+夜游长城+往返索道 ¥748起_x000D_
升级·精品轻奢酒店+温泉 ¥888起_x000D_
精品轻奢酒店+温泉+日游长城 ¥928起</t>
  </si>
  <si>
    <t>【携程周边游优选】可选四环内上门接，品铜锅涮肉，泡古镇温泉，宿古北之光温泉度假酒店、水镇大酒店，特色客栈等 | 观3D音乐水秀舞、皮影戏 | 景区无限电瓶车深度纯玩</t>
  </si>
  <si>
    <t>乐圣天下</t>
  </si>
  <si>
    <t>https://dimg04.c-ctrip.com/images/0306h120009cdtry1E148.jpg_x000D_
https://dimg04.c-ctrip.com/images/0300i120009ciq5avD015.jpg_x000D_
https://dimg04.c-ctrip.com/images/03006120009cdtued51A8.jpg_x000D_
https://dimg04.c-ctrip.com/images/03033120009cdtsmp35E0.jpg_x000D_
https://dimg04.c-ctrip.com/images/0302h120009cdtvbr3AF8.jpg_x000D_
https://dimg04.c-ctrip.com/images/03062120009cdtpflDC40.jpg_x000D_
https://dimg04.c-ctrip.com/images/0306e120009cdtkpp296A.jpg_x000D_
https://dimg04.c-ctrip.com/images/0302t120009cdtrpt442C.jpg_x000D_
https://dimg04.c-ctrip.com/images/0300x120009cdtt814845.jpg_x000D_
https://dimg04.c-ctrip.com/images/0302j120009ciq1tpD72B.jpg_x000D_
https://dimg04.c-ctrip.com/images/0306o120009ciq5lp43E1.jpg</t>
  </si>
  <si>
    <t>客栈+火锅餐¥428起_x000D_
客栈+温泉+火锅餐 ¥458起_x000D_
古北之光+温泉+火锅餐 ¥798起_x000D_
之光+夜游长城+温泉+火锅餐 ¥918起_x000D_
水镇大酒店+温泉+火锅餐 ¥628起</t>
  </si>
  <si>
    <t>【3环沿线酒店 一价全包 爸妈省心游】含长城往返缆车 3.5天行程 7顿正餐 10项门票 8大5A景区(含定陵) 指定班期金牌导游带团 看升/降旗仪式 0自费0购物 24小时接送 儿童已含门票</t>
  </si>
  <si>
    <t>无购物无自费成团保障3期免息升旗仪式</t>
  </si>
  <si>
    <t>https://dimg04.c-ctrip.com/images/0301o12000cl5aejj2F4C.jpg_x000D_
https://dimg04.c-ctrip.com/images/0300712000borwp5l94FE.jpg_x000D_
https://dimg04.c-ctrip.com/images/0304p1200085gzlzk8A77.png</t>
  </si>
  <si>
    <t>携程自营《&lt;好货限时抢&gt;》镇内客栈+温泉+午餐+电瓶车丨无限次入园门票+中西自助早餐丨dIY手工+电瓶车 | 水舞秀+无人机秀| 可选日游/夜游司马台长城 |可选古北之光/水镇大酒店/周边游</t>
  </si>
  <si>
    <t>https://dimg04.c-ctrip.com/images/03003120008xscnnl9DA5.jpg</t>
  </si>
  <si>
    <t>客栈+温泉+午餐【基础款】¥428起_x000D_
客栈+温泉+午餐+日游长城 ¥468起_x000D_
客栈+温泉+午餐+夜游长城双索 ¥548起_x000D_
客栈+温泉+午餐+日游长城双索 ¥588起_x000D_
古北之光+温泉+午餐【基础款】 ¥748起_x000D_
之光+温泉+午餐+日游长城 ¥788起_x000D_
之光+温泉+午餐+夜游长城双索 ¥918起_x000D_
水镇大+温泉+午餐【基础款】 ¥628起_x000D_
水镇大+温泉+午餐+日游长城 ¥668起_x000D_
水镇大+温泉+午餐+夜长城双索 ¥748起</t>
  </si>
  <si>
    <t>博物馆讲解·北京中国国家博物馆半日游学亲子营【大咖为您讲国博.精选国宝.3小时深度讲解】</t>
  </si>
  <si>
    <t>无购物无自费博物馆讲解亲子营</t>
  </si>
  <si>
    <t>宫候</t>
  </si>
  <si>
    <t>https://dimg04.c-ctrip.com/images/0303412000cx5bol348C5.jpg_x000D_
https://dimg04.c-ctrip.com/images/0301012000c3k79ew7FA3.jpg_x000D_
https://dimg04.c-ctrip.com/images/0300n12000c3x1qkfED0F.png_x000D_
https://dimg04.c-ctrip.com/images/0303p12000c3x1kfzF818.png_x000D_
https://dimg04.c-ctrip.com/images/0304l12000c3x1trx981E.png_x000D_
https://dimg04.c-ctrip.com/images/0300y12000c3x1qbq2292.png_x000D_
https://dimg04.c-ctrip.com/images/0301o12000c3k7p5p0AFD.jpg</t>
  </si>
  <si>
    <t>【皇城经典必打卡】宿市区2环商圈5钻酒店 一单一团 纯玩无购物 游世遗5A景点 天安门广场观升旗仪式 中轴线制高点观京城+八达岭/慕田峪/居庸关3选1+天坛联票 24小时专车接送 行程可调整 管家式服务</t>
  </si>
  <si>
    <t>https://dimg04.c-ctrip.com/images/0303k12000d0z4r2a9A8D.jpg_x000D_
https://dimg04.c-ctrip.com/images/0303q12000dngdb0245BB.jpg_x000D_
https://dimg04.c-ctrip.com/images/0305912000ddzajye59D8.jpg_x000D_
https://dimg04.c-ctrip.com/images/0301112000dk9v53q0446.png_x000D_
https://dimg04.c-ctrip.com/images/0303t12000dmehop63755.jpg</t>
  </si>
  <si>
    <t>北京2日1晚私家团</t>
  </si>
  <si>
    <t>【“嗨”玩古都·漫游京城】国际品牌5钻酒店 一单一团 专业司导 纯玩无购物 游世遗5A景点 漫步紫禁城+登景山俯瞰中轴线全景+八达岭居庸关二选一+皇家园林颐和园+天坛包通票 行程可调整 管家式服务</t>
  </si>
  <si>
    <t>https://dimg04.c-ctrip.com/images/0303q12000dngdb0245BB.jpg_x000D_
https://dimg04.c-ctrip.com/images/0300412000dd931xq89BB.jpg_x000D_
https://dimg04.c-ctrip.com/images/0301112000dk9v53q0446.png_x000D_
https://dimg04.c-ctrip.com/images/0303t12000dmehop63755.jpg</t>
  </si>
  <si>
    <t>【“嗨”玩古都·漫游京城】一单一团 专业司导 纯玩无购物 市区3环4钻酒店 游世遗5A景点 漫步紫禁城+登景山俯瞰中轴线全景+八达岭居庸关二选一+皇家园林颐和园+天坛包通票 行程可调整 管家式服务</t>
  </si>
  <si>
    <t>https://dimg04.c-ctrip.com/images/0306i12000dixn1e2B396.jpg_x000D_
https://dimg04.c-ctrip.com/images/0302712000dng1qoy4926.jpg_x000D_
https://dimg04.c-ctrip.com/images/0301112000dk9v53q0446.png_x000D_
https://dimg04.c-ctrip.com/images/0300c12000cx33o5e5FAA.jpg</t>
  </si>
  <si>
    <t>北戴河+承德+坝上6日5晚跟团游</t>
  </si>
  <si>
    <t>【老友安心游·一价全含&amp;28VIP】升级1N草原木屋+沉浸式蒙古诈马宴「乌兰布统深度&amp;乌兰勇士·越野穿越草原+蒙古马术演艺」避暑山庄+小布达拉祈福+山海关古城丨登老龙头&amp;司马台海陆双长城</t>
  </si>
  <si>
    <t>无购物无自费成团保障3期免息海滨/沙滩草原寺院祈福骑马体验博物馆</t>
  </si>
  <si>
    <t>https://dimg04.c-ctrip.com/images/0303512000e3c45yd4478.jpg</t>
  </si>
  <si>
    <t>秦皇岛进北京出，火车¥2162起_x000D_
秦皇岛进北京出，双飞 暂无可售_x000D_
北京进出，双飞 ¥2852起_x000D_
去程火车，回程自理 ¥2174起</t>
  </si>
  <si>
    <t>古北水镇+雁栖湖+红螺寺3日2晚私家团</t>
  </si>
  <si>
    <t>『长城下的星空小镇』音乐水舞秀+无人机孔明灯表演|可选司马台长城/天然温泉/游船「酒店任选」1晚水镇4钻特色客栈+1晚怀柔4钻特色民宿|5环内专业司机VIP上门接送</t>
  </si>
  <si>
    <t>可加购导游服务无购物无自费成团保障3期免息双酒店寺院祈福车型可选自选酒店</t>
  </si>
  <si>
    <t>https://dimg01.c-ctrip.com/images/200u16000000zypatABDC_R_280_150.png_x000D_
https://dimg02.c-ctrip.com/images/200g16000000zz7onA2E0_R_280_150.png_x000D_
https://dimg02.c-ctrip.com/images/200b1600000101432764A_R_280_150.png_x000D_
https://dimg03.c-ctrip.com/images/200s1600000105l5tB9B1_R_280_150.jpg_x000D_
https://dimg07.c-ctrip.com/images/2007160000010kxyr0EA8_R_280_150.jpg_x000D_
https://dimg03.c-ctrip.com/images/200m160000010dkfrDE69_R_280_150.png_x000D_
https://dimg08.c-ctrip.com/images/200j1600000103no10D8C_R_280_150.png_x000D_
https://dimg02.c-ctrip.com/images/20061600000104u64EE7C_R_280_150.jpg_x000D_
https://dimg04.c-ctrip.com/images/200o0y000000majgkA9A9_R_280_150.jpg_x000D_
https://dimg03.c-ctrip.com/images/200h0p000000fjng77DFB_R_280_150.jpg_x000D_
https://dimg05.c-ctrip.com/images/200j0k000000cl2g2E0B2_R_280_150.jpg_x000D_
https://dimg04.c-ctrip.com/images/200d0k000000cjzduD466_R_280_150.jpg_x000D_
https://dimg06.c-ctrip.com/images/0203e120008t808z9D8C3_R_280_150.jpg_x000D_
https://dimg06.c-ctrip.com/images/0AD12120008wre7nw4A10_R_280_150.jpg_x000D_
https://dimg05.c-ctrip.com/images/0205d120008swqeuv9D43_R_280_150.jpg_x000D_
https://dimg08.c-ctrip.com/images/200m14000000wf75n642B_R_280_150.jpg_x000D_
https://dimg01.c-ctrip.com/images/0201o120008katl5c2155_R_280_150.jpg_x000D_
https://dimg05.c-ctrip.com/images/0203l120008katnm071D6_R_280_150.jpg_x000D_
https://dimg02.c-ctrip.com/images/0202e120008katndhA240_R_280_150.jpg_x000D_
https://dimg01.c-ctrip.com/images/02008120008jyxfc31B6B_R_280_150.jpg</t>
  </si>
  <si>
    <t>北京+天津+天安门广场+八达岭长城+故宫博物院+什刹海6日5晚跟团游</t>
  </si>
  <si>
    <t>口碑0购物0自费推荐丨丨观升旗丨故宫2H深度丨登八达岭长城丨明星导游服务丨祈福天坛含通票丨含接送站/机丨赠奥运杂技胡同四合院深度游</t>
  </si>
  <si>
    <t>无购物无自费成团保障70岁须陪同3期免息6期免息赠取消险宫殿生日/蜜月布置</t>
  </si>
  <si>
    <t>北京旅行迹</t>
  </si>
  <si>
    <t>https://dimg04.c-ctrip.com/images/0304b12000bchm8md06F0.jpg_x000D_
https://dimg04.c-ctrip.com/images/0300m12000bchzg2eAF5C.jpg</t>
  </si>
  <si>
    <t>入住1晚环球影城酒店｜A线·首晚环球影城，B/C线·第5晚环球影城【享】提前1小时入园体验；另有超多5钻酒店可选，经典景点不容错过，长城，颐和园，天坛；人多优惠多</t>
  </si>
  <si>
    <t>无购物无自费成团保障3期免息宫殿环球影城博物馆车型可选</t>
  </si>
  <si>
    <t>https://dimg04.c-ctrip.com/images/030371200090tdfebE0A5.jpg_x000D_
https://dimg04.c-ctrip.com/images/0303i120008c9neqrDB1C.jpg_x000D_
https://dimg04.c-ctrip.com/images/0304y12000b6fpgsz3CE0.jpg_x000D_
https://dimg04.c-ctrip.com/images/0305712000a3r97800B12.jpg</t>
  </si>
  <si>
    <t>北京+北京环球度假区4日3晚私家团</t>
  </si>
  <si>
    <t>入住1晚环球影城酒店｜【享】提前1小时入园体验；A线 百富怡/日坛/人卫·2晚，另有超多5钻酒店可选，经典景点不容错过，长城+颐和园；人多优惠多</t>
  </si>
  <si>
    <t>https://dimg04.c-ctrip.com/images/030371200090tdfebE0A5.jpg_x000D_
https://dimg04.c-ctrip.com/images/0303i120008c9neqrDB1C.jpg_x000D_
https://dimg04.c-ctrip.com/images/0304y12000b6fpgsz3CE0.jpg_x000D_
https://dimg04.c-ctrip.com/images/0302f120008c9nmq08A23.jpg</t>
  </si>
  <si>
    <t>北京+北京环球度假区7日6晚私家团</t>
  </si>
  <si>
    <t>入住1晚环球影城酒店｜A线·首晚环球影城，B/C线·第6晚环球影城【享】提前1小时入园体验；另有超多5钻酒店可选，经典景点不容错过，长城，颐和园，天坛；人多优惠多</t>
  </si>
  <si>
    <t>https://dimg04.c-ctrip.com/images/030371200090tdfebE0A5.jpg_x000D_
https://dimg04.c-ctrip.com/images/0303i120008c9neqrDB1C.jpg_x000D_
https://dimg04.c-ctrip.com/images/0304y12000b6fpgsz3CE0.jpg_x000D_
https://dimg04.c-ctrip.com/images/0305712000a3r97800B12.jpg_x000D_
https://dimg04.c-ctrip.com/images/0302f120008c9nmq08A23.jpg</t>
  </si>
  <si>
    <t>深入环球『住』1晚环球影城『含』1.5日环球门票『享』提前1小时入园体验，畅玩乐园顶流项目;·A线,威斯汀/喜来登/索菲特｜B线·第5晚入住环球影城；C线:东方茂/君亭/好苑建国</t>
  </si>
  <si>
    <t>无购物无自费成团保障3期免息双酒店宫殿环球影城车型可选入住亲子榜单酒店</t>
  </si>
  <si>
    <t>https://dimg04.c-ctrip.com/images/030371200090tdfebE0A5.jpg_x000D_
https://dimg04.c-ctrip.com/images/0303i120008c9neqrDB1C.jpg_x000D_
https://dimg04.c-ctrip.com/images/0302f120008c9nmq08A23.jpg_x000D_
https://dimg04.c-ctrip.com/images/0304y12000b6fpgsz3CE0.jpg</t>
  </si>
  <si>
    <t>深入环球『住』1晚环球影城『含』1.5日环球门票『享』提前1小时入园体验,畅玩乐园顶流项目,体验7大主题乐园｜威斯汀/喜来登/索菲特；,长城二选一</t>
  </si>
  <si>
    <t>历史人文·【探索世界遗产】北京颐和园半日亲子营【趣味知识课堂+专业研学团队+带着问题深度探索】宏大生日礼物，皇帝孝敬妈妈的皇家园林，走长廊望香阁识苏绘，游园林知建筑学历史~（半日活动不含门票）</t>
  </si>
  <si>
    <t>无购物无自费历史人文亲子营</t>
  </si>
  <si>
    <t>游侠客</t>
  </si>
  <si>
    <t>https://dimg04.c-ctrip.com/images/030101200094radaa2E1B.jpg_x000D_
https://dimg04.c-ctrip.com/images/0300h1200094rafs786F0.jpg_x000D_
https://dimg04.c-ctrip.com/images/030491200094rb7n0CEB9.jpg_x000D_
https://dimg04.c-ctrip.com/images/0304k1200094rabx83033.jpg_x000D_
https://dimg04.c-ctrip.com/images/0306n1200094ra67v6CD3.jpg_x000D_
https://dimg04.c-ctrip.com/images/0302512000afok9oq3050.jpg_x000D_
https://dimg04.c-ctrip.com/images/030421200094ralc27F72.jpg</t>
  </si>
  <si>
    <t>历史人文 ·【天圆地方的传说】北京天坛半日亲子营•『可选上午场/下午场+趣味知识课堂』探寻中国古建筑之美 追溯皇家祭祀渊源 揭秘神奇的三音石、对话石 带你走进不一样的天坛 倾听历史的回声~</t>
  </si>
  <si>
    <t>https://dimg04.c-ctrip.com/images/0304a12000926w3lr6E24.jpg_x000D_
https://dimg04.c-ctrip.com/images/0302n12000926w6ggAC98.jpg_x000D_
https://dimg04.c-ctrip.com/images/0300a12000926w1dbE3ED.jpg</t>
  </si>
  <si>
    <t>〖28人纯享小团·二环内三钻酒店连住丨京都深度游丨京城精华景点尽收眼底〗漫品故宫紫禁城·江南园林颐和园·勇登长城·观升旗仪式·遗迹圆明园·和珅府邸恭王府【24H接送落地无忧丨亲子/爸妈游】</t>
  </si>
  <si>
    <t>无购物成团保障升旗仪式</t>
  </si>
  <si>
    <t>中青国际旅行社</t>
  </si>
  <si>
    <t>https://dimg04.c-ctrip.com/images/0306u12000cy9nr9fE320.jpg_x000D_
https://dimg04.c-ctrip.com/images/0306q12000cwtpdc8D087.jpg</t>
  </si>
  <si>
    <t>28人纯享小团·二环内三钻连住¥2180起_x000D_
A线同款·特惠出行 ¥1680起_x000D_
赏春特惠·专享纯玩 ¥1600起</t>
  </si>
  <si>
    <t>『私家京选-希尔顿欢朋/亚朵/2环内新侨饭店豪华房』京B正规营运车+专车司兼向导行程用车/24H接送+可代约行程外景点+中国科学技术馆+和珅恭王府+慕田峪/八达岭2选1+天坛通票+颐和园+1单1团+行程可调</t>
  </si>
  <si>
    <t>游之翼旅游</t>
  </si>
  <si>
    <t>https://dimg04.c-ctrip.com/images/0304k12000di6w6gn9C55.png_x000D_
https://dimg04.c-ctrip.com/images/0305y12000di6oz2a1A0A.png_x000D_
https://dimg04.c-ctrip.com/images/0301512000di6p0w72631.png_x000D_
https://dimg04.c-ctrip.com/images/0304p12000dokd6nj9BBC.jpg_x000D_
https://dimg04.c-ctrip.com/images/0306212000b959oy72089.png_x000D_
https://dimg04.c-ctrip.com/images/0304m12000b3f1jyq6028.jpg_x000D_
https://dimg04.c-ctrip.com/images/0306x12000ciapeso43BE.jpg_x000D_
https://dimg04.c-ctrip.com/images/0300i12000aqrlrw70CD4.jpg_x000D_
https://dimg04.c-ctrip.com/images/0300m12000dbimass2ADF.png_x000D_
https://dimg04.c-ctrip.com/images/0306o12000ap9p890F274.jpg_x000D_
https://dimg04.c-ctrip.com/images/0303412000ap9rix9C815.jpg_x000D_
https://dimg04.c-ctrip.com/images/0300s12000apa5b3b2F84.jpg_x000D_
https://dimg04.c-ctrip.com/images/0305f12000apa5m9nCB61.jpg_x000D_
https://dimg04.c-ctrip.com/images/0300z12000apa5lv4262D.jpg_x000D_
https://dimg04.c-ctrip.com/images/0305e12000apa5n27152E.jpg_x000D_
https://dimg04.c-ctrip.com/images/0306v12000cpzkh3m6CB6.jpg_x000D_
https://dimg04.c-ctrip.com/images/0304312000doadxtd9860.png_x000D_
https://dimg04.c-ctrip.com/images/0306e12000cpzkbpn8E69.jpg_x000D_
https://dimg04.c-ctrip.com/images/0303x12000doahw1e2BF8.png_x000D_
https://dimg04.c-ctrip.com/images/0303b12000doai1nhEE67.png_x000D_
https://dimg04.c-ctrip.com/images/0304u12000doaij649906.png_x000D_
https://dimg04.c-ctrip.com/images/0306h12000doapqd81FB5.png_x000D_
https://dimg04.c-ctrip.com/images/0301o12000cpzkcn99C81.png_x000D_
https://dimg04.c-ctrip.com/images/0301d12000ap9wd7k6347.jpg_x000D_
https://dimg04.c-ctrip.com/images/0300e12000ap9tub4A10E.jpg_x000D_
https://dimg04.c-ctrip.com/images/0304v12000ap9w2kf4CD1.jpg_x000D_
https://dimg04.c-ctrip.com/images/0305c12000ap9wdvaF7BD.jpg_x000D_
https://dimg04.c-ctrip.com/images/0303z12000ap9xeljFDB5.jpg_x000D_
https://dimg04.c-ctrip.com/images/0305512000ap9sqzo1467.jpg_x000D_
https://dimg04.c-ctrip.com/images/0301y12000ap9spcsB91A.jpg</t>
  </si>
  <si>
    <t>一日畅玩环球影城【二环沿线·舒适酒店 5晚连住】精选5A景点｜恭王府+错峰游长城+经典世遗景点-天坛&amp;颐和园『提前14天预定』赠·中国国家博物馆门票；行程可调整 人多优惠多 专车接送</t>
  </si>
  <si>
    <t>无购物无自费成团保障宫殿环球影城车型可选</t>
  </si>
  <si>
    <t>https://dimg04.c-ctrip.com/images/030371200090tdfebE0A5.jpg_x000D_
https://dimg04.c-ctrip.com/images/0303i120008c9neqrDB1C.jpg_x000D_
https://dimg04.c-ctrip.com/images/0302f120008c9nmq08A23.jpg</t>
  </si>
  <si>
    <t>【限时赠送高等学府入校参观 亲子私家 精选二环商圈4钻高点评酒店】1单1团VIP专车专导 精选5A景点(天坛通票+探秘恭王府+错峰游长城+童趣什刹海+圆明园通票)婴儿推车多项服务免费享 多人预定更优惠</t>
  </si>
  <si>
    <t>https://dimg04.c-ctrip.com/images/0301z12000dkscaqx04CF.jpg</t>
  </si>
  <si>
    <t>【暑前特惠·真纯玩0购物·杜绝擦边店】24H免费接送||四钻酒店连住『甄选北京5A景区』逛故宫+爬长城+游园林+天坛（联票）+观升旗||赠天安门集体照|无线耳麦|故宫摆渡车『B线限时促销&amp;可选D线28人团』</t>
  </si>
  <si>
    <t>遨游国际</t>
  </si>
  <si>
    <t>https://dimg04.c-ctrip.com/images/0301f12000dstcnstCBC7.jpg_x000D_
https://dimg04.c-ctrip.com/images/0304912000dsrvdkw97C4.jpg_x000D_
https://dimg04.c-ctrip.com/images/0300w12000dsrwz8f13C6.jpg_x000D_
https://dimg04.c-ctrip.com/images/0302412000dsrwelp6C57.jpg</t>
  </si>
  <si>
    <t>当地参团¥1420起_x000D_
A线同款 | 限时预售 ¥1395起_x000D_
含景交赠表演 ¥1899起_x000D_
含1日环球影城 ¥2679起_x000D_
28人小团 ¥1848起</t>
  </si>
  <si>
    <t>【赏花-大促】 故宫耳麦+摆渡车+儿童古装+特色餐|逛皇宫漫游紫禁城-登长城做好汉-游醉美颐和园-圆明园|甄选精华景区|京城经典一览到底 | 酒店可选升级 | 24h接送机站</t>
  </si>
  <si>
    <t>无购物成团保障饺子宴春饼宴</t>
  </si>
  <si>
    <t>https://dimg04.c-ctrip.com/images/0304d12000d14odtcFD83.jpg_x000D_
https://dimg04.c-ctrip.com/images/0304712000d14p80q7308.jpg_x000D_
https://dimg04.c-ctrip.com/images/0301b12000d14pe5m4B9D.jpg_x000D_
https://dimg04.c-ctrip.com/images/0301p12000d14p1jaC2EF.jpg_x000D_
https://dimg04.c-ctrip.com/images/0305412000d14p4c119AF.jpg_x000D_
https://dimg04.c-ctrip.com/images/0303412000d14paal4837.jpg_x000D_
https://dimg04.c-ctrip.com/images/0302n12000d14p1x342C5.jpg_x000D_
https://dimg04.c-ctrip.com/images/0306v12000d14p80w34B3.jpg_x000D_
https://dimg04.c-ctrip.com/images/0303j12000d14p1x56EA7.jpg_x000D_
https://dimg04.c-ctrip.com/images/0304t12000d14pflu7714.jpg_x000D_
https://dimg04.c-ctrip.com/images/0306f12000d14pp4j524A.jpg_x000D_
https://dimg04.c-ctrip.com/images/0305412000d14pae99CB5.jpg_x000D_
https://dimg04.c-ctrip.com/images/0304o12000d14ptt55B4B.jpg_x000D_
https://dimg04.c-ctrip.com/images/0302012000d14pp4p736C.jpg_x000D_
https://dimg04.c-ctrip.com/images/0306012000d14paebDADB.jpg_x000D_
https://dimg04.c-ctrip.com/images/0305k12000d14ptt783BD.jpg_x000D_
https://dimg04.c-ctrip.com/images/0306w12000d14pe9y5240.jpg_x000D_
https://dimg04.c-ctrip.com/images/0306g12000d14ptt99DB3.jpg_x000D_
https://dimg04.c-ctrip.com/images/0300e12000d14pfm001A2.jpg_x000D_
https://dimg04.c-ctrip.com/images/0304c12000d14pxnp5447.jpg_x000D_
https://dimg04.c-ctrip.com/images/0303n12000921x2nqEA6C.jpg</t>
  </si>
  <si>
    <t>『口碑纯玩/一价全含』升级可选6/18/20人团赠自费礼包+无购物无二次自费推荐+升旗+登长城+天坛+颐和园+恭王府或圆明园+奥运杂技+什刹海+打卡清北/鸟巢水立方+50元高餐标烤鸭/东来顺涮肉+24无忧接送</t>
  </si>
  <si>
    <t>错峰特惠无购物无自费成团保障</t>
  </si>
  <si>
    <t>https://dimg04.c-ctrip.com/images/0302912000dih3tf14395.jpg_x000D_
https://dimg04.c-ctrip.com/images/0304m12000b3f1jyq6028.jpg_x000D_
https://dimg04.c-ctrip.com/images/0300i12000aqrlrw70CD4.jpg_x000D_
https://dimg04.c-ctrip.com/images/0302y12000coegjbv4951.jpg_x000D_
https://dimg04.c-ctrip.com/images/0301a12000cd4qblcCB0C.jpg_x000D_
https://dimg04.c-ctrip.com/images/0305012000aqw5vxn68B9.jpg_x000D_
https://dimg04.c-ctrip.com/images/0301d12000ap9wd7k6347.jpg_x000D_
https://dimg04.c-ctrip.com/images/0300e12000ap9tub4A10E.jpg_x000D_
https://dimg04.c-ctrip.com/images/0304v12000ap9w2kf4CD1.jpg_x000D_
https://dimg04.c-ctrip.com/images/0305c12000ap9wdvaF7BD.jpg_x000D_
https://dimg04.c-ctrip.com/images/0305q12000arivtne89C0.jpg_x000D_
https://dimg04.c-ctrip.com/images/0304v12000b0b2fm45F7D.jpg</t>
  </si>
  <si>
    <t>3-4环酒店/一价全含¥2033起_x000D_
2环4钻酒店20人团一价全含 ¥2484起_x000D_
希尔顿欢朋18人团一价全含 ¥2858起</t>
  </si>
  <si>
    <t>『自营贵宾团·0购物·长者优惠』【宿二环边5钻酒店·24小时专车接送】观升旗 | 天坛通票·含祈年殿&amp;回音壁 | 八达岭长城 | 颐和园+前门大街+恭王府+什刹海丨 品全聚德烤鸭 | 鸟巢水立方</t>
  </si>
  <si>
    <t>无购物成团保障3期免息宫殿升旗仪式</t>
  </si>
  <si>
    <t>https://dimg04.c-ctrip.com/images/0301412000cctewhq004C.png_x000D_
https://dimg04.c-ctrip.com/images/0305d12000cwsgjrm1888.png</t>
  </si>
  <si>
    <t>【携程自营·无购物·打卡经典】 暑期预售，长者立减100· 天坛+登八达岭长城+恭王府+颐和园丨北京之旅 | 专业导游 | 住四钻酒店</t>
  </si>
  <si>
    <t>https://dimg04.c-ctrip.com/images/0300s12000cxyi2fxE8A9.png</t>
  </si>
  <si>
    <t>【无购物·长者优惠·自营热推】『宿二环沿线酒店·专车接送』性价比出游 | 观升旗 | 天坛通票·含祈年殿&amp;回音壁 | 八达岭长城 | 什刹海 | 颐和园 | 清华/北大外观 | 鸟巢水立方</t>
  </si>
  <si>
    <t>无购物成团保障3期免息</t>
  </si>
  <si>
    <t>https://dimg04.c-ctrip.com/images/0305d12000cwsgjrm1888.png</t>
  </si>
  <si>
    <t>『携程热卖·畅享京城』纯玩0购物&amp;品质保障｜15年经验导游服务｜可接站接机｜全程入住市内酒店｜精华景点全涵盖【天安门广场·升旗仪式·故宫(或天坛)·颐和园·圆明园·八达岭长城·  鸟巢水立方外景】</t>
  </si>
  <si>
    <t>北京金马国际旅行社</t>
  </si>
  <si>
    <t>https://dimg04.c-ctrip.com/images/0306212000c3ccpkc2379.jpg</t>
  </si>
  <si>
    <t>宿2钻酒店¥899起_x000D_
升级3钻酒店 ¥999起_x000D_
宿2钻酒店︱一价全含 ¥1499起</t>
  </si>
  <si>
    <t>丝丝入扣老北京金牌导游全5分深讲『A线：国际品牌嘉年华/索菲特/希尔顿；；B线二环：夜泊/世纪/君澜；C线万达文华/励骏/威斯汀；』|1单1团VIP专车/人多优惠多；恭颐和园天坛+长城2选1行程可调</t>
  </si>
  <si>
    <t>无购物无自费成团保障赠取消险宫殿车型可选</t>
  </si>
  <si>
    <t>土拨鼠旅行</t>
  </si>
  <si>
    <t>https://dimg04.c-ctrip.com/images/0306t12000dfwyx7b15F5.jpg_x000D_
https://dimg04.c-ctrip.com/images/0303012000dfwzf470F35.jpg_x000D_
https://dimg04.c-ctrip.com/images/0305012000dfwyhblCF2F.jpg_x000D_
https://dimg04.c-ctrip.com/images/0301g12000dfwy7pdDC55.jpg_x000D_
https://dimg04.c-ctrip.com/images/0306g12000dfwy4vjAE98.jpg_x000D_
https://dimg04.c-ctrip.com/images/0301412000dfwyc0y6F60.jpg_x000D_
https://dimg04.c-ctrip.com/images/0303q12000dfwycsgA2D3.jpg_x000D_
https://dimg04.c-ctrip.com/images/0303v12000dfwyf3wB2D3.jpg</t>
  </si>
  <si>
    <t>定制私家团专线 暂无可售</t>
  </si>
  <si>
    <t>【错峰疯玩 · 环球影城】【服务千人满意出游】畅玩7大主题【繁华闹市区商圈*希尔顿旗下品牌连住】【1单1团.纯玩0购物】深玩紫禁城+恭王府+赠黄包车游什刹海+八达岭长城+颐和园 +行程自由可调换~</t>
  </si>
  <si>
    <t>https://dimg04.c-ctrip.com/images/0300f12000azf6w0d8445.jpg_x000D_
https://dimg04.c-ctrip.com/images/0302p12000azf6w8cA5D1.jpg_x000D_
https://dimg04.c-ctrip.com/images/0301u12000azf6pfcF316.jpg_x000D_
https://dimg04.c-ctrip.com/images/0303k12000azf6sls9085.jpg_x000D_
https://dimg04.c-ctrip.com/images/0300312000azf6v0rD562.jpg_x000D_
https://dimg04.c-ctrip.com/images/0304y12000azf6za2332E.jpg</t>
  </si>
  <si>
    <t>爸妈放心游·古都｜优质5钻酒店/国际品牌酒店·房型任选【含】含8顿正餐·5A景点全含【赠】长城往返缆车+三轮车游胡同｜多车型可选｜婴儿车&amp;轮椅多种私家增值服务免费享；行程轻松可定制</t>
  </si>
  <si>
    <t>无购物无自费成团保障3期免息宫殿车型可选自选酒店烧烤</t>
  </si>
  <si>
    <t>https://dimg04.c-ctrip.com/images/0303i120008c9neqrDB1C.jpg_x000D_
https://dimg04.c-ctrip.com/images/0305712000a3r97800B12.jpg_x000D_
https://dimg04.c-ctrip.com/images/0302f120008c9nmq08A23.jpg</t>
  </si>
  <si>
    <t>可选升级首晚·环球影城酒店｜多酒店可选，优质5钻/国际品牌·酒店/房型任选｜1日畅玩北京环球度假影城，沉浸式体验7大主题乐园，八达岭/慕田峪二选一，多车型可选</t>
  </si>
  <si>
    <t>北京7日6晚私家团</t>
  </si>
  <si>
    <t>爸妈放心游·古都｜优质5钻酒店/国际品牌酒店·房型任选【含】含9顿正餐·5A景点全含【赠】长城往返缆车+三轮车游胡同｜多车型可选｜婴儿车&amp;轮椅多种私家增值服务免费享；行程轻松可定制</t>
  </si>
  <si>
    <t>无购物无自费成团保障3期免息宫殿宗祠博物馆车型可选自选酒店烧烤</t>
  </si>
  <si>
    <t>初游·古都｜酒店/房型·任选；2环内优质酒店/平台榜单酒店｜八达岭/慕田峪长城二选一，多车型可选，行程可定制『皇城特色』提前15天预订，赠黄包车游胡同,感受老北京风情</t>
  </si>
  <si>
    <t>无购物无自费成团保障3期免息宫殿博物馆车型可选自选酒店</t>
  </si>
  <si>
    <t>『嗨！环球影城！』A线·升级·1晚环球影城酒店【享】提前1小时入园体验；B线·全程舒适酒店·房型任选｜畅玩北京环球度假区，拔草7大主题园区，5A景点一次搞定，多车型可选</t>
  </si>
  <si>
    <t>【真纯玩·0购物·杜绝擦边店】踏春热卖||24H免费接送||四钻酒店连住||长者享优惠『甄选北京5A景区』逛故宫+爬长城+游园林+天坛（联票）+观升旗||赠天安门集体照|无线耳麦||餐标升级-烤鸭餐＆自助餐</t>
  </si>
  <si>
    <t>提前2天免费退无购物成团保障70岁须陪同</t>
  </si>
  <si>
    <t>https://dimg04.c-ctrip.com/images/0307412000dstdqu40412.jpg_x000D_
https://dimg04.c-ctrip.com/images/0305612000dsrx3el02D7.jpg_x000D_
https://dimg04.c-ctrip.com/images/0301d12000dsrwpen81E6.jpg_x000D_
https://dimg04.c-ctrip.com/images/0306s12000dsrwef4053B.jpg</t>
  </si>
  <si>
    <t>纯玩4日||4钻住宿¥1247起_x000D_
A线同款||2钻住宿 ¥1029起</t>
  </si>
  <si>
    <t>【A线多1日自由活动 B线含环球影城1日畅玩】2环4钻高分酒店 28人封顶纯玩 明星导游精讲 游核心5A景点 观升旗仪式+登八达岭长城+天坛通票祈福+颐和园 3顿特色餐含北京烤鸭 儿童含早餐+门票 专车接送</t>
  </si>
  <si>
    <t>https://dimg04.c-ctrip.com/images/0304212000art3vmzB58C.jpg_x000D_
https://dimg04.c-ctrip.com/images/0305l12000ci1zhpr51DC.jpg</t>
  </si>
  <si>
    <t>不含环球¥1990起_x000D_
含环球 ¥2980起</t>
  </si>
  <si>
    <t>【A线多1日自由活动 B线含环球影城1日畅玩】2环5钻酒店 28人封顶纯玩 专业导游精讲 游核心5A景点 观升旗仪式+八达岭长城+天坛通票祈福+颐和园慢游 3顿特色餐含北京烤鸭儿童含早餐+门票 24H专车接送</t>
  </si>
  <si>
    <t>https://dimg04.c-ctrip.com/images/0301h12000d3ku574EACA.jpg</t>
  </si>
  <si>
    <t>不含环球¥2399起_x000D_
含环球 ¥3150起</t>
  </si>
  <si>
    <t>『私家甄选-希尔顿欢朋/亚朵/2环内新侨饭店/豪华房』专车司兼导游全程陪同讲解+可代约行程外景点+八达岭长城+颐和园+圆明园通票+打卡清北/鸟巢水立方+祈福天坛通票+逛什刹海老胡同+1单1团+行程可调</t>
  </si>
  <si>
    <t>https://dimg04.c-ctrip.com/images/0304k12000di6w6gn9C55.png_x000D_
https://dimg04.c-ctrip.com/images/0305y12000di6oz2a1A0A.png_x000D_
https://dimg04.c-ctrip.com/images/0301512000di6p0w72631.png_x000D_
https://dimg04.c-ctrip.com/images/0304p12000dokd6nj9BBC.jpg_x000D_
https://dimg04.c-ctrip.com/images/0301112000e3vih3wF577.png_x000D_
https://dimg04.c-ctrip.com/images/0304m12000b3f1jyq6028.jpg_x000D_
https://dimg04.c-ctrip.com/images/0300512000aq1n6m3373C.jpg_x000D_
https://dimg04.c-ctrip.com/images/0306712000doasxab1305.jpg_x000D_
https://dimg04.c-ctrip.com/images/0300s12000apa5b3b2F84.jpg_x000D_
https://dimg04.c-ctrip.com/images/0305f12000apa5m9nCB61.jpg_x000D_
https://dimg04.c-ctrip.com/images/0300z12000apa5lv4262D.jpg_x000D_
https://dimg04.c-ctrip.com/images/0305e12000apa5n27152E.jpg_x000D_
https://dimg04.c-ctrip.com/images/0306o12000ap9p890F274.jpg_x000D_
https://dimg04.c-ctrip.com/images/0303412000ap9rix9C815.jpg_x000D_
https://dimg04.c-ctrip.com/images/0301d12000ap9wd7k6347.jpg_x000D_
https://dimg04.c-ctrip.com/images/0304v12000ap9w2kf4CD1.jpg_x000D_
https://dimg04.c-ctrip.com/images/0305c12000ap9wdvaF7BD.jpg_x000D_
https://dimg04.c-ctrip.com/images/0306e12000apb8frm8D91.jpg</t>
  </si>
  <si>
    <t>暑期热卖『亲子私家游』1日热门景点5选2：科技馆｜天文馆｜国家博物馆｜自然博物馆｜电影博物馆（代预约），多车型可选，行程可定制｜八达岭长城+颐和园+天坛｜甄选·2环内·品质酒店</t>
  </si>
  <si>
    <t>无购物无自费成团保障亲子甄选3期免息宫殿博物馆车型可选自选酒店</t>
  </si>
  <si>
    <t>【皇城全景 私家专享 2环4钻品牌酒店】VIP1单1团 老北京导游精讲 核心5A景点全含 八达岭/慕田峪长城2选1 圆明园+天坛通票 恭王府+什刹海胡同 赠博物馆盲盒（国博//汽车博物馆）人多更加优惠</t>
  </si>
  <si>
    <t>https://dimg04.c-ctrip.com/images/0301b12000arzx31656EB.jpg</t>
  </si>
  <si>
    <t>『口碑纯玩/一价全含』升级可选6/18/20人团赠自费礼包+无购物无二次自费推销+升旗+登长城+天坛+颐和园+恭王府或圆明园+奥运杂技+什刹海+打卡清北/鸟巢水立方+50元高餐标烤鸭/东来顺涮肉+24无忧接送</t>
  </si>
  <si>
    <t>https://dimg04.c-ctrip.com/images/0302912000dih3tf14395.jpg_x000D_
https://dimg04.c-ctrip.com/images/0304m12000b3f1jyq6028.jpg_x000D_
https://dimg04.c-ctrip.com/images/0300c12000cnvdk4b7D86.jpg_x000D_
https://dimg04.c-ctrip.com/images/0300i12000aqrlrw70CD4.jpg_x000D_
https://dimg04.c-ctrip.com/images/0301a12000cd4qblcCB0C.jpg_x000D_
https://dimg04.c-ctrip.com/images/0305012000aqw5vxn68B9.jpg_x000D_
https://dimg04.c-ctrip.com/images/0301d12000ap9wd7k6347.jpg_x000D_
https://dimg04.c-ctrip.com/images/0300e12000ap9tub4A10E.jpg_x000D_
https://dimg04.c-ctrip.com/images/0304v12000ap9w2kf4CD1.jpg_x000D_
https://dimg04.c-ctrip.com/images/0305c12000ap9wdvaF7BD.jpg_x000D_
https://dimg04.c-ctrip.com/images/0305q12000arivtne89C0.jpg_x000D_
https://dimg04.c-ctrip.com/images/0304v12000b0b2fm45F7D.jpg</t>
  </si>
  <si>
    <t>3-4环酒店/一价全含¥1924起_x000D_
2环4钻酒店20人团一价全含 ¥2308起_x000D_
希尔顿欢朋18人团一价全含 ¥2528起</t>
  </si>
  <si>
    <t>多景点搭配｜热门景点7选3：颐和园｜圆明园｜天坛｜国家博物馆｜雍和宫｜恭王府｜十三陵(代预约)，行程可定制｜八达岭长城，环球影城1日畅玩｜甄选点评分：4.6分以上酒店</t>
  </si>
  <si>
    <t>无购物无自费成团保障3期免息宫殿环球影城博物馆车型可选自选酒店</t>
  </si>
  <si>
    <t>古北水镇+承德3日2晚私家团</t>
  </si>
  <si>
    <t>『长城下的星空小镇』精选2N四钻酒店丨漫步北方的“江南水乡”·日游+夜游·无限次入园+3D水舞秀+无人机孔明灯丨游皇家园林避暑山庄&amp;圆梦布达拉宫&amp;登顶磬锤峰赏丹霞地貌</t>
  </si>
  <si>
    <t>提前2天免费退可加购导游服务无购物无自费成团保障寺院祈福博物馆讲解车型可选</t>
  </si>
  <si>
    <t>https://dimg04.c-ctrip.com/images/0300o120009elhpxsFFC7.jpg_x000D_
https://dimg04.c-ctrip.com/images/03037120009eliewu67EB.jpg</t>
  </si>
  <si>
    <t>爸妈放心游·古都｜舒适4钻酒店·房型任选【含】含6顿正餐·5A景点全含·【赠】长城往返缆车+三轮车游胡同｜多车型可选｜婴儿车&amp;轮椅多种私家增值服务免费享；行程轻松可定制</t>
  </si>
  <si>
    <t>『甄选酒店』国际品牌/2环精选酒店『行程可定制』1.5日行程 7选3：颐和园｜圆明园｜天坛｜国家博物馆｜雍和宫｜科技馆｜军事博物馆；八达岭长城，人多优惠多，专车往返</t>
  </si>
  <si>
    <t>京城·亲子游；1.5日行程8选3：颐和园｜圆明园｜天坛｜国家博物馆｜天文馆｜科技馆｜军事博物馆｜恭王府； 榫卯互动,特色童趣体验+环球影城1日畅玩·专车接送</t>
  </si>
  <si>
    <t>无购物无自费成团保障亲子甄选3期免息宫殿环球影城博物馆车型可选</t>
  </si>
  <si>
    <t>升级体验1晚环球影城『含』1日环球门票『享』提前1小时入园体验｜A线·精品舒适酒店4晚；B线·第五晚入住环球影城｜长城（二选一）经典5A景点一次搞定</t>
  </si>
  <si>
    <t>无购物无自费成团保障3期免息双酒店宫殿环球影城博物馆车型可选入住亲子榜单酒店</t>
  </si>
  <si>
    <t>拍照摄影的天堂金山岭长城·冲万人游【宿长城脚下度假庭院式5钻长城大酒店 山谷/庭院可选】赏古镇日/夜全景+3D水舞秀+孔明灯无人机|万里长城精粹金山独秀·5A景区长城四绝·赏云海奇观|可选游船</t>
  </si>
  <si>
    <t>提前2天免费退无购物无自费成团保障</t>
  </si>
  <si>
    <t>https://dimg04.c-ctrip.com/images/0300y12000aswbokl2641.jpg_x000D_
https://dimg04.c-ctrip.com/images/0300z12000aswblxc5031.jpg_x000D_
https://dimg04.c-ctrip.com/images/0304j12000aswbmw80A9E.jpg_x000D_
https://dimg04.c-ctrip.com/images/0301w12000aswb33uC12E.jpg_x000D_
https://dimg04.c-ctrip.com/images/0303f12000aswal7w7A4B.jpg_x000D_
https://dimg04.c-ctrip.com/images/0304w12000aswbasbD776.jpg_x000D_
https://dimg04.c-ctrip.com/images/0304u12000aswb714CDF6.jpg</t>
  </si>
  <si>
    <t>庭院房¥758起_x000D_
山谷房 ¥698起</t>
  </si>
  <si>
    <t>【爸妈放心游·纯玩0购物·一价全含0自费·赠杂技表演·精选4钻酒店·8大5A景区全含·天坛含通票】+精华5A景点（故宫+长城+颐和园+圆明园+奥林匹克公园+天坛+天安门广场+恭王府）+专业导游讲解</t>
  </si>
  <si>
    <t>皇家旅行</t>
  </si>
  <si>
    <t>https://dimg04.c-ctrip.com/images/0304512000e3vgorbBD1D.jpg_x000D_
https://dimg04.c-ctrip.com/images/0305212000e3vfnecFE0D.jpg_x000D_
https://dimg04.c-ctrip.com/images/0304k12000e3vhbapC987.jpg_x000D_
https://dimg04.c-ctrip.com/images/0304112000e3vh6oaFB70.jpg_x000D_
https://dimg04.c-ctrip.com/images/0301912000e3vg2dz20A0.jpg_x000D_
https://dimg04.c-ctrip.com/images/0303o12000e3vfiydC1E5.jpg_x000D_
https://dimg04.c-ctrip.com/images/0300i12000e3vg4d58F38.jpg_x000D_
https://dimg04.c-ctrip.com/images/0304w12000e3ve0ud3B67.jpg</t>
  </si>
  <si>
    <t>高端纯玩无购物+一价全含0自费¥1718起_x000D_
高性价比+可赠天津一日游 ¥1338起_x000D_
纯玩28人团+精选3环沿线酒店 ¥1552起_x000D_
12精华景点全含+含环球影视城 ¥2172起_x000D_
28人精品纯玩团 ¥1990起_x000D_
15人小团+高品漫游 ¥2380起_x000D_
 连住4晚希尔顿+高品漫游 ¥2990起_x000D_
8人VIP小团+高品漫游 ¥2998起_x000D_
一单一团+定制行程 ¥3172起</t>
  </si>
  <si>
    <t>【初来北京·纯玩无购物·盛夏京城】品牌连锁连住不挪窝+24小时接送机/站｜天坛套票｜奥林匹克公园｜颐和园｜圆明园｜清北外观｜天安门地区｜明清宫殿｜登长城｜前门大街｜另有升级套餐可选</t>
  </si>
  <si>
    <t>提前2天免费退无购物成团保障70岁须陪同赠取消险宫殿</t>
  </si>
  <si>
    <t>https://dimg04.c-ctrip.com/images/0304o12000dh05h0p0C11.jpg_x000D_
https://dimg04.c-ctrip.com/images/0306f12000dh05qh80C23.jpg_x000D_
https://dimg04.c-ctrip.com/images/0306g12000dh05439A639.jpg_x000D_
https://dimg04.c-ctrip.com/images/0300412000dh065uqB3B2.jpg</t>
  </si>
  <si>
    <t>提前2天免费退无购物成团保障草原古镇古村特色表演</t>
  </si>
  <si>
    <t>https://dimg04.c-ctrip.com/images/0303n12000dob4kqp87E6.jpg</t>
  </si>
  <si>
    <t>「8人SoulWalker丨专属携程露营地x围炉煮茶」诈马宴·品尝烤全羊丨乌兰勇士越野车4H穿越草原「非遗打树花＆篝火」甘丹驼城·万马奔腾·激情滑沙·游牧迁徙祝礼</t>
  </si>
  <si>
    <t>提前2天免费退拼小团无购物成团保障3期免息草原</t>
  </si>
  <si>
    <t>https://dimg04.c-ctrip.com/images/0306f12000dzv8a1zF754.jpg</t>
  </si>
  <si>
    <t>一价全含【越野车+套票+骑马】¥1380起_x000D_
A线同款端午指定酒店+1H骑马 ¥1499起_x000D_
A线同款-升级2晚五钻住宿 ¥1868起_x000D_
不含越野丨含民俗套票 ¥598起_x000D_
6人小团【骑马+越野+套票】 ¥1198起_x000D_
暂无可售 暂无可售_x000D_
暂无可售 暂无可售</t>
  </si>
  <si>
    <t>社会实践·北京公共安全体验馆半日安全预防亲子营·灾难逃生·防灾科普</t>
  </si>
  <si>
    <t>无购物博物馆讲解亲子营</t>
  </si>
  <si>
    <t>红状元研学</t>
  </si>
  <si>
    <t>https://dimg04.c-ctrip.com/images/0304012000axy3n93F9A0.jpg_x000D_
https://dimg04.c-ctrip.com/images/0300412000ayj47mu2061.jpg_x000D_
https://dimg04.c-ctrip.com/images/0301712000ax9dn51D72D.jpg</t>
  </si>
  <si>
    <t>6大核心景点·长城/环球影城/颐和园/圆明园/天坛/恭王府｜全程入住·精品舒适酒店，可升级一晚四合院｜长城（二选一），打卡顶流乐园·北京环球影城</t>
  </si>
  <si>
    <t>https://dimg04.c-ctrip.com/images/0304k12000di6w6gn9C55.png_x000D_
https://dimg04.c-ctrip.com/images/0305y12000di6oz2a1A0A.png_x000D_
https://dimg04.c-ctrip.com/images/0301512000di6p0w72631.png_x000D_
https://dimg04.c-ctrip.com/images/0304p12000dokd6nj9BBC.jpg_x000D_
https://dimg04.c-ctrip.com/images/0306212000b959oy72089.png_x000D_
https://dimg04.c-ctrip.com/images/0304m12000b3f1jyq6028.jpg_x000D_
https://dimg04.c-ctrip.com/images/0306612000cib2vsaF132.jpg_x000D_
https://dimg04.c-ctrip.com/images/0300i12000aqrlrw70CD4.jpg_x000D_
https://dimg04.c-ctrip.com/images/0300m12000dbimass2ADF.png_x000D_
https://dimg04.c-ctrip.com/images/0306o12000ap9p890F274.jpg_x000D_
https://dimg04.c-ctrip.com/images/0303412000ap9rix9C815.jpg_x000D_
https://dimg04.c-ctrip.com/images/0300s12000apa5b3b2F84.jpg_x000D_
https://dimg04.c-ctrip.com/images/0305f12000apa5m9nCB61.jpg_x000D_
https://dimg04.c-ctrip.com/images/0300z12000apa5lv4262D.jpg_x000D_
https://dimg04.c-ctrip.com/images/0305e12000apa5n27152E.jpg_x000D_
https://dimg04.c-ctrip.com/images/0306v12000cpzkh3m6CB6.jpg_x000D_
https://dimg04.c-ctrip.com/images/0304312000doadxtd9860.png_x000D_
https://dimg04.c-ctrip.com/images/0303x12000doahw1e2BF8.png_x000D_
https://dimg04.c-ctrip.com/images/0303b12000doai1nhEE67.png_x000D_
https://dimg04.c-ctrip.com/images/0304u12000doaij649906.png_x000D_
https://dimg04.c-ctrip.com/images/0306h12000doapqd81FB5.png_x000D_
https://dimg04.c-ctrip.com/images/0306e12000cpzkbpn8E69.jpg_x000D_
https://dimg04.c-ctrip.com/images/0301o12000cpzkcn99C81.png_x000D_
https://dimg04.c-ctrip.com/images/0301d12000ap9wd7k6347.jpg_x000D_
https://dimg04.c-ctrip.com/images/0300e12000ap9tub4A10E.jpg_x000D_
https://dimg04.c-ctrip.com/images/0304v12000ap9w2kf4CD1.jpg_x000D_
https://dimg04.c-ctrip.com/images/0305c12000ap9wdvaF7BD.jpg_x000D_
https://dimg04.c-ctrip.com/images/0303z12000ap9xeljFDB5.jpg_x000D_
https://dimg04.c-ctrip.com/images/0305512000ap9sqzo1467.jpg_x000D_
https://dimg04.c-ctrip.com/images/0301y12000ap9spcsB91A.jpg</t>
  </si>
  <si>
    <t>北京3日2晚拼小团</t>
  </si>
  <si>
    <t>【精致小团9人小团 · 拒绝拥挤 · 0购物0自费】优选2/3环4钻酒店连住 近地铁，近美食街 热门5A景点 登长城邂逅塞外风光  漫游皇家园林颐和园  鸟巢水立方外观  解锁现代化科技 感受大国实力军工力量</t>
  </si>
  <si>
    <t>拼小团无购物无自费成团保障宫殿科技馆博物馆</t>
  </si>
  <si>
    <t>https://dimg04.c-ctrip.com/images/0303012000dbny8feD17D.jpg_x000D_
https://dimg04.c-ctrip.com/images/0305a12000deaao525C4B.jpg_x000D_
https://dimg04.c-ctrip.com/images/0303a12000dct21urAB30.jpg_x000D_
https://dimg04.c-ctrip.com/images/0300c12000dcsz6sc042F.jpg_x000D_
https://dimg04.c-ctrip.com/images/0303212000e2u8gxx665A.jpg_x000D_
https://dimg04.c-ctrip.com/images/0303j12000dcszx1x873A.jpg_x000D_
https://dimg04.c-ctrip.com/images/0306612000dcsy2bc0E43.jpg_x000D_
https://dimg04.c-ctrip.com/images/0303g12000dct0rlo4C37.jpg_x000D_
https://dimg04.c-ctrip.com/images/0301412000dct0h4r3A35.jpg_x000D_
https://dimg04.c-ctrip.com/images/0302d12000dct0s089B7F.jpg_x000D_
https://dimg04.c-ctrip.com/images/0304o12000dcszx637499.jpg_x000D_
https://dimg04.c-ctrip.com/images/0306612000dcu4gs5B3FD.jpg_x000D_
https://dimg04.c-ctrip.com/images/0300y12000dct0tt119A7.jpg</t>
  </si>
  <si>
    <t>【带娃来京城撒欢儿 畅玩环球一整天 7大乐园嗨翻游】0购物0自费 登长城做好汉   漫游皇家园林颐和园  北京动物园含熊猫馆+海洋馆联票  鸟巢水立方外观  品尝特色美食 2/3环4钻酒店连住不更换</t>
  </si>
  <si>
    <t>无购物无自费成团保障亲子甄选70岁须陪同环球影城</t>
  </si>
  <si>
    <t>https://dimg04.c-ctrip.com/images/0303012000dbny8feD17D.jpg_x000D_
https://dimg04.c-ctrip.com/images/0305a12000deaao525C4B.jpg_x000D_
https://dimg04.c-ctrip.com/images/0304r12000dth7ql1B6CB.jpg_x000D_
https://dimg04.c-ctrip.com/images/0305n12000dgr01113AD8.jpg_x000D_
https://dimg04.c-ctrip.com/images/0303b12000dgr0uhpDE97.jpg_x000D_
https://dimg04.c-ctrip.com/images/0303f12000dgr05at3AA1.jpg</t>
  </si>
  <si>
    <t>拼小团无购物无自费成团保障3期免息草原白桦林博物馆</t>
  </si>
  <si>
    <t>https://dimg04.c-ctrip.com/images/0306c12000e13dcit552C.jpg</t>
  </si>
  <si>
    <t>北京3日2晚私家团</t>
  </si>
  <si>
    <t>国博/科技馆 3人以上大减 儿童赠门票【持证导游-景区精讲】【轻奢皇城 亲子/商务/周末 专车专导一单一团】 住4钻 赠升旗 沉浸式游览时间由你把控 无购物无自费 打卡网红景点 接送站</t>
  </si>
  <si>
    <t>无购物无自费成团保障亲子甄选宫殿车型可选</t>
  </si>
  <si>
    <t>国旅筋斗云</t>
  </si>
  <si>
    <t>https://dimg04.c-ctrip.com/images/0303512000bei77gb217D.jpg_x000D_
https://dimg04.c-ctrip.com/images/0300712000bei79of9A2E.jpg_x000D_
https://dimg04.c-ctrip.com/images/0301612000bei76s99DF3.jpg_x000D_
https://dimg04.c-ctrip.com/images/0300f12000bei70br9190.jpg_x000D_
https://dimg04.c-ctrip.com/images/0304s12000bei7bgmF8FF.jpg_x000D_
https://dimg04.c-ctrip.com/images/0300512000bei71jt7BEF.jpg_x000D_
https://dimg04.c-ctrip.com/images/0302h12000bei7a7a5006.jpg_x000D_
https://dimg04.c-ctrip.com/images/0305i12000bei6y9q6187.jpg_x000D_
https://dimg04.c-ctrip.com/images/0306g12000bei7ctzCAF3.jpg_x000D_
https://dimg04.c-ctrip.com/images/0303512000bei7xid5DF9.jpg_x000D_
https://dimg04.c-ctrip.com/images/0300a12000bei7z3c1E19.jpg_x000D_
https://dimg04.c-ctrip.com/images/0301v12000bei80901C5D.jpg_x000D_
https://dimg04.c-ctrip.com/images/0301m12000bei81fm7450.jpg_x000D_
https://dimg04.c-ctrip.com/images/0302q12000bei7tqs5186.jpg_x000D_
https://dimg04.c-ctrip.com/images/0306l12000bei840i3000.jpg_x000D_
https://dimg04.c-ctrip.com/images/0305p12000bei80mnEE69.jpg_x000D_
https://dimg04.c-ctrip.com/images/0306712000bei868sC76C.jpg_x000D_
https://dimg04.c-ctrip.com/images/0303b12000bei7zouC7BF.jpg_x000D_
https://dimg04.c-ctrip.com/images/0303n12000921x2nqEA6C.jpg</t>
  </si>
  <si>
    <t>【环球私家专享 VIP1单1团 二环4钻品牌酒店连住】环球影城1日畅玩 7大主题乐园 老北京导游精讲 经典5A景点一次搞定 长城2选1+恭王府+颐和园+圆明园+天坛 行程轻松可调整 人多更优惠</t>
  </si>
  <si>
    <t>【20人精致真纯玩小团 · 拒绝拥挤放心游】登长城邂逅塞外风光  5A经典打卡 鸟巢水立方外观『尽览世界文化遗产』环球一整天 7打主题乐园畅玩  北京动物园含熊猫馆+海洋馆看海洋欢乐秀 品尝特色美食</t>
  </si>
  <si>
    <t>无购物无自费成团保障亲子甄选环球影城</t>
  </si>
  <si>
    <t>https://dimg04.c-ctrip.com/images/0303012000dbny8feD17D.jpg_x000D_
https://dimg04.c-ctrip.com/images/0305a12000deaao525C4B.jpg_x000D_
https://dimg04.c-ctrip.com/images/0301i12000e40blko71DD.jpg_x000D_
https://dimg04.c-ctrip.com/images/0305n12000dgr01113AD8.jpg_x000D_
https://dimg04.c-ctrip.com/images/0303b12000dgr0uhpDE97.jpg_x000D_
https://dimg04.c-ctrip.com/images/0300s12000e40air55E1E.jpg_x000D_
https://dimg04.c-ctrip.com/images/0300q12000e40bqgm08F1.jpg_x000D_
https://dimg04.c-ctrip.com/images/0300812000e40bnpc4AF0.jpg</t>
  </si>
  <si>
    <t>【0购物0自费 · 9人拼小团 · 京城放心玩】深度5A经典  登长城看塞外风光 漫游颐和园  鸟巢水立方 约会博物馆  品尝特色烤鸭/老北京炸酱面 感受帝都文化魅力  打卡世遗经典 2~3环5钻酒店连住</t>
  </si>
  <si>
    <t>https://dimg04.c-ctrip.com/images/0305d12000e2zhc99BFF0.jpg_x000D_
https://dimg04.c-ctrip.com/images/0303012000dbny8feD17D.jpg_x000D_
https://dimg04.c-ctrip.com/images/0305a12000deaao525C4B.jpg_x000D_
https://dimg04.c-ctrip.com/images/0303a12000dct21urAB30.jpg_x000D_
https://dimg04.c-ctrip.com/images/0300c12000dcsz6sc042F.jpg_x000D_
https://dimg04.c-ctrip.com/images/0304i12000e149u4u686F.png_x000D_
https://dimg04.c-ctrip.com/images/0303j12000dcszx1x873A.jpg_x000D_
https://dimg04.c-ctrip.com/images/0305312000dcszm3pE176.jpg_x000D_
https://dimg04.c-ctrip.com/images/0303g12000dct0rlo4C37.jpg_x000D_
https://dimg04.c-ctrip.com/images/0301412000dct0h4r3A35.jpg_x000D_
https://dimg04.c-ctrip.com/images/0302d12000dct0s089B7F.jpg_x000D_
https://dimg04.c-ctrip.com/images/0304o12000dcszx637499.jpg_x000D_
https://dimg04.c-ctrip.com/images/0306612000dcu4gs5B3FD.jpg_x000D_
https://dimg04.c-ctrip.com/images/0300y12000dct0tt119A7.jpg</t>
  </si>
  <si>
    <t>【爸妈&amp;亲子放心游|管家式导游陪同|持证导游深度讲解|赠/城楼/大会堂3选1】A线4.8分以上希尔顿欢朋系列；B线甄选4.8分以上亚朵系列繁华区域|5A经典景点全含+导游分享旅程照片|长城2选1行程可调</t>
  </si>
  <si>
    <t>无购物成团保障宫殿车型可选</t>
  </si>
  <si>
    <t>定制团 暂无可售</t>
  </si>
  <si>
    <t>博物馆讲解·北京半日故宫博物院亲子营|【3.5小时深度讲解.大咖讲师专场.亲子研学.全景故宫】</t>
  </si>
  <si>
    <t>无购物无自费历史人文博物馆讲解户外活动亲子营宫殿</t>
  </si>
  <si>
    <t>https://dimg04.c-ctrip.com/images/0300x12000cx15ccv12E2.jpg_x000D_
https://dimg04.c-ctrip.com/images/0305m12000bdaatye8C20.jpg_x000D_
https://dimg04.c-ctrip.com/images/0302l12000baboeht469B.jpg_x000D_
https://dimg04.c-ctrip.com/images/0305612000dfutoj51A23.jpg_x000D_
https://dimg04.c-ctrip.com/images/0302x12000babo6sm03BF.jpg_x000D_
https://dimg04.c-ctrip.com/images/0303u12000babo0w67A07.jpg_x000D_
https://dimg04.c-ctrip.com/images/0303i12000babo3qi42F3.jpg_x000D_
https://dimg04.c-ctrip.com/images/0300j12000babod2444BD.jpg_x000D_
https://dimg04.c-ctrip.com/images/0303q12000de1jcpoF0D0.png</t>
  </si>
  <si>
    <t>『环球私家游』【A/B线1晚环球+1.5门票享提前入园+臻选5钻】【C线二环5钻好苑/京都紧邻核心区；D线一线国际5嘉年华/索菲特繁华区】7大主题+天坛+颐和园+八达岭&amp;慕田峪长城2选1</t>
  </si>
  <si>
    <t>https://dimg04.c-ctrip.com/images/0300r12000bgtebp9F8F5.jpg_x000D_
https://dimg04.c-ctrip.com/images/0306w12000bgte9do121D.jpg_x000D_
https://dimg04.c-ctrip.com/images/0304012000bgtedea1852.jpg</t>
  </si>
  <si>
    <t>定制线路 实时计价</t>
  </si>
  <si>
    <t>博物馆讲解 · 北京中国科技馆半日亲子游 · 名校导师带讲解【导师来自清北人师等名校】【可选上下午场】</t>
  </si>
  <si>
    <t>无购物博物馆讲解亲子营科技馆</t>
  </si>
  <si>
    <t>https://dimg04.c-ctrip.com/images/0300212000cufbf5d9781.png</t>
  </si>
  <si>
    <t>无购物成团保障3期免息湖泊草原骑马体验可拼房</t>
  </si>
  <si>
    <t>https://dimg04.c-ctrip.com/images/0306712000e13dgx5572B.jpg</t>
  </si>
  <si>
    <t>一价全含【越野车+驼城套票】¥698起_x000D_
基础款【不含越野车+套票】 ¥289起_x000D_
含越野车穿越丨不含套票 ¥578起_x000D_
含驼城套票丨不含越野车穿越 ¥578起_x000D_
8人拼团 暂无可售</t>
  </si>
  <si>
    <t>『一价全包·爸妈放心游』8顿正餐&amp;精华世遗5A景点｜2环,舒适4钻酒店｜【赠】长城往返缆车+黄包车游胡同+多人预订享优惠｜行程轻松可定制</t>
  </si>
  <si>
    <t>『一价全包·爸妈放心游』6顿正餐&amp;精华世遗5A景点｜2环·舒适4钻酒店｜【赠】长城往返缆车+黄包车游胡同&amp;长城二选一</t>
  </si>
  <si>
    <t>『一价全包·爸妈放心游』5顿正餐&amp;精华世遗5A景点｜2环·舒适4钻酒店｜【赠】长城往返缆车+黄包车游胡同&amp;长城二选一</t>
  </si>
  <si>
    <t>【携程自营·长者立减100】五一早鸟预售·甄选精华景点-登长城做好汉-优选四钻酒店/长者立减，故宫/天坛+恭王府+八达岭+颐和园+鸟巢水立方外观，行程松散不紧凑，轻松游北京，保证纯玩无购物无暗店</t>
  </si>
  <si>
    <t>拼小团无购物成团保障海滨/沙滩草原博物馆帆船出海</t>
  </si>
  <si>
    <t>https://dimg04.c-ctrip.com/images/0300x12000e13bv2t01BA.jpg</t>
  </si>
  <si>
    <t>北京进出双高往返实时计价_x000D_
北京进出双飞往返 实时计价_x000D_
秦皇岛进北京出丨双飞 ¥3989起_x000D_
秦皇岛进北京出丨双高 ¥3158起</t>
  </si>
  <si>
    <t>【博物馆奇遇记+京城CityWalk】可赠『/城楼/大会堂3选1』A线夜宿二/三环夜泊/维景/京都；B线夜宿天安门商圈步行可抵达广场|经典5A全含~天坛+颐和园+恭王府+长城2选1深度游北京~时间行程均可调</t>
  </si>
  <si>
    <t>定制线 实时计价</t>
  </si>
  <si>
    <t>【爸妈安心漫游|北京不遗憾|一单一团|深度讲解|纯玩无购】A线二环精选5钻夜泊/好苑/京都信苑；B线国5索菲特/嘉年华/费尔蒙；C线酒店自选；经典5A景点 送长城往返缆车摆渡车+送佛香阁+送黄包车</t>
  </si>
  <si>
    <t>无购物无自费成团保障宫殿宗祠博物馆车型可选</t>
  </si>
  <si>
    <t>【新玩法后玩环球+1.5日环球票+享提前入园礼遇】『环球1晚+国际品牌/优质5钻/自选酒店随心配』】搭经典5A景点+国博&amp;恭王府&amp;3选1+颐和园+八达岭&amp;慕田峪长城2选1行程可调人多优惠</t>
  </si>
  <si>
    <t>无购物无自费成团保障宫殿环球影城博物馆</t>
  </si>
  <si>
    <t>https://dimg04.c-ctrip.com/images/0300r12000bgtebp9F8F5.jpg_x000D_
https://dimg04.c-ctrip.com/images/0306w12000bgte9do121D.jpg_x000D_
https://dimg04.c-ctrip.com/images/0304x12000bgtej7m57BF.jpg_x000D_
https://dimg04.c-ctrip.com/images/0303b12000bgte9kpF2E0.jpg_x000D_
https://dimg04.c-ctrip.com/images/0304012000bgtedea1852.jpg</t>
  </si>
  <si>
    <t>4晚国际5钻+环球1日门票 ¥4771起_x000D_
_x000D_
_x000D_
_x000D_
2N+2N自选酒+1日环球票 ¥5062起</t>
  </si>
  <si>
    <t>【爸妈放心游·纯玩0购物·8大5A景区全含·天坛含通票·享老北京烤鸭】+精华5A景点（故宫+长城+颐和园+圆明园+奥林匹克公园+天坛+天安门广场+恭王府）+专业导游讲解+一天2-3个精华景点</t>
  </si>
  <si>
    <t>https://dimg04.c-ctrip.com/images/0305p12000dvzjnog057D.jpg_x000D_
https://dimg04.c-ctrip.com/images/0306j12000dvzkorr7752.jpg_x000D_
https://dimg04.c-ctrip.com/images/0304c12000dvzjd7iCB8C.jpg_x000D_
https://dimg04.c-ctrip.com/images/0302a12000dvzjshj816D.jpg_x000D_
https://dimg04.c-ctrip.com/images/0306k12000dvzjnb5AE62.jpg_x000D_
https://dimg04.c-ctrip.com/images/0303212000dvzjd0vE3C7.jpg_x000D_
https://dimg04.c-ctrip.com/images/0305212000dvzjspm589A.jpg_x000D_
https://dimg04.c-ctrip.com/images/0306z12000dvzjl3172FC.jpg</t>
  </si>
  <si>
    <t>12精华景点全含+纯玩0购物¥1488起_x000D_
 A线同款+立减100元/人 ¥1388起_x000D_
A线同款+含环球影视城 ¥2380起_x000D_
纯玩12人小团+品牌商务酒店 ¥2148起_x000D_
精品28人小团+7大5A全含 ¥1880起_x000D_
 漫游15人团+行程舒缓 ¥2091起_x000D_
vip8人小团+深度漫游 ¥1601起</t>
  </si>
  <si>
    <t>【至臻紫禁|一单一团vip专导|深度纯玩讲解|A线二/三环好苑/维景/京都繁华核心区酒店;B线国际品牌嘉年华/索菲特;C线酒店任选】【嗨玩周末】紫禁城5A景+八达岭&amp;慕田峪二选一+天坛+可选升旗行程可调</t>
  </si>
  <si>
    <t>无购物成团保障宫殿</t>
  </si>
  <si>
    <t>https://dimg04.c-ctrip.com/images/0301u12000azk2ahtC8E2.jpg_x000D_
https://dimg04.c-ctrip.com/images/0304q12000azjzmr0782F.jpg</t>
  </si>
  <si>
    <t>酒店任选.房型任选 ¥2190起_x000D_
可定制行程详询客服~ 暂无可售</t>
  </si>
  <si>
    <t>『私家皇紫禁“疯”玩周末』【性价比之选】【繁华区酒店A线2-3环精选5钻君亭/好苑/京都；B线一线品牌5钻嘉年华/索菲特；C线酒店自选】经典5A景区 专车专导VIP独立成团 支持调整 长城2选1 行程可调</t>
  </si>
  <si>
    <t>无购物成团保障宫殿博物馆车型可选</t>
  </si>
  <si>
    <t>【优选紫禁】限时享立减200/人|1单1团 |专车专导深讲】 核心5A景点全含 A线二/三环/好苑/京都/维景毗邻商圈；B线国5索菲特/嘉年华/费尔蒙；C线酒店自选恭王府+圆明园+天坛 +八达岭/慕田峪任选</t>
  </si>
  <si>
    <t>私人定制线 实时计价</t>
  </si>
  <si>
    <t>优选北京+北京环球度假区6日5晚私家团</t>
  </si>
  <si>
    <t>『亲子私家游』1日热门景点5选2：科技馆｜天文馆｜国家博物馆｜自然博物馆｜电影博物馆（代预约），多车型可选，行程可定制｜八达岭长城+颐和园+天坛｜甄选·2环内·品质酒店</t>
  </si>
  <si>
    <t>无购物无自费成团保障亲子甄选宫殿环球影城博物馆车型可选</t>
  </si>
  <si>
    <t>『指定景区经济型水镇民宿客栈·享多次入园』长城脚下圆通塔寺祈福|古镇至高点（山顶教堂）打卡拍照|景区电瓶车+观3D水舞秀+孔明灯无人机</t>
  </si>
  <si>
    <t>无购物无自费成团保障宗祠</t>
  </si>
  <si>
    <t>https://dimg04.c-ctrip.com/images/0301212000apxinbk8109.jpg_x000D_
https://dimg04.c-ctrip.com/images/0305712000apxixh45929.jpg_x000D_
https://dimg04.c-ctrip.com/images/0303r12000apxiol3133C.jpg</t>
  </si>
  <si>
    <t>水镇民宿【基础款】¥298起_x000D_
水镇民宿+日游长城 ¥338起</t>
  </si>
  <si>
    <t>赠送国博//上城楼儿童送门票-15人精致小团【真纯玩·无购物】经典必打卡&amp;世界遗产-天安门广场升旗仪式+打卡清华北大+八达岭长城+天坛公园+毛主席纪念堂+鸟巢水立方+颐和园什刹海+恭王府花园</t>
  </si>
  <si>
    <t>成团保障赠取消险</t>
  </si>
  <si>
    <t>https://dimg04.c-ctrip.com/images/0302m12000dbmv2zyC43D.png_x000D_
https://dimg04.c-ctrip.com/images/0301i12000c6w0v0rF797.png_x000D_
https://dimg04.c-ctrip.com/images/0303y12000c7aeebp1D83.png_x000D_
https://dimg04.c-ctrip.com/images/0302812000c7aeg6653EB.png_x000D_
https://dimg04.c-ctrip.com/images/0306l12000cndpl9mAE46.png_x000D_
https://dimg04.c-ctrip.com/images/0304512000c7aeiov7275.png_x000D_
https://dimg04.c-ctrip.com/images/0305012000c7aeltz8158.png</t>
  </si>
  <si>
    <t>15人精品纯玩小团¥2418起_x000D_
商务型酒店-特惠套餐 ¥1539起_x000D_
B线同款-四钻酒店 ¥1759起_x000D_
含恭王府-三钻酒店 ¥1539起_x000D_
28人纯玩0购物精品团 ¥2638起_x000D_
2-6人私家团-全程四钻酒店 ¥3847起_x000D_
特惠套餐-精品商务酒店 ¥1400起</t>
  </si>
  <si>
    <t>北京+故宫博物院+天坛+颐和园+圆明园+八达岭长城5日4晚跟团游</t>
  </si>
  <si>
    <t>『特惠套餐』店铺红包最高减300| 4晚酒店连住-北京全景 | 故宫深度游+天安门升旗仪式+登八达岭长城+恭王府+打卡清华/北大-亲子爸妈放心游</t>
  </si>
  <si>
    <t>成团保障宫殿</t>
  </si>
  <si>
    <t>国旅直营旗舰店</t>
  </si>
  <si>
    <t>https://dimg04.c-ctrip.com/images/0307012000bgpbfumCBE5.png_x000D_
https://dimg04.c-ctrip.com/images/0302z12000bh0u0vz5ADE.jpg_x000D_
https://dimg04.c-ctrip.com/images/0306112000bgpbg7rADC7.png_x000D_
https://dimg04.c-ctrip.com/images/0301612000bh0uekl07C8.jpg_x000D_
https://dimg04.c-ctrip.com/images/0300412000dkdoyxc94CF.jpg_x000D_
https://dimg04.c-ctrip.com/images/0305q12000bgpbbmhD9BE.png_x000D_
https://dimg04.c-ctrip.com/images/0301612000bgpbkps05FB.png_x000D_
https://dimg04.c-ctrip.com/images/0302p12000bgpbjjyF281.png_x000D_
https://dimg04.c-ctrip.com/images/0301d12000bgpbgmf440B.png_x000D_
https://dimg04.c-ctrip.com/images/0302212000bgpb7h07747.png_x000D_
https://dimg04.c-ctrip.com/images/0302k12000bgpb91s3559.png_x000D_
https://dimg04.c-ctrip.com/images/0306t12000c69cvgs8C97.jpg_x000D_
https://dimg04.c-ctrip.com/images/0300412000bgpbcotAEF1.png_x000D_
https://dimg04.c-ctrip.com/images/0301n12000bgpbibqEE13.png</t>
  </si>
  <si>
    <t>错峰特惠｜0强消｜景点更齐全¥850起_x000D_
全程0购物0自费｜升级4钻酒店 ¥2050起_x000D_
0购物0自费｜不带钱包游北京 ¥1950起_x000D_
20人小团｜4钻酒店价格更优惠 ¥2350起</t>
  </si>
  <si>
    <t>博物馆讲解 · 北京天文馆半日亲子营|名校导师带讲解【导师来自清北人师等名校】【可选上下午场】</t>
  </si>
  <si>
    <t>无购物亲子营天文馆</t>
  </si>
  <si>
    <t>https://dimg04.c-ctrip.com/images/0301212000ctmf9l8C9D8.png</t>
  </si>
  <si>
    <t>【亲子私家游·精选二环酒店·百富怡/日坛/人卫，可选升级·希尔顿奢牌·康莱德】；探秘科技馆/军事博物馆（代预约·二选一）+特色什刹海 童趣体验｜行程可调整，专属服务；人多优惠多 .</t>
  </si>
  <si>
    <t>优选北京+北京环球度假区4日3晚私家团</t>
  </si>
  <si>
    <t>1晚环球影城+JW万豪/金融街·丽思卡尔顿/新青海喜来登·2晚『享』提前1小时入园体验，沉浸式体验7大主题乐园｜ 八达岭/慕田峪长城 ,打卡鸟巢/水立方/冰丝带·人多优惠多·</t>
  </si>
  <si>
    <t>无购物无自费成团保障双酒店宫殿环球影城博物馆车型可选入住亲子榜单酒店</t>
  </si>
  <si>
    <t>https://dimg04.c-ctrip.com/images/030371200090tdfebE0A5.jpg_x000D_
https://dimg04.c-ctrip.com/images/0303i120008c9neqrDB1C.jpg_x000D_
https://dimg04.c-ctrip.com/images/0304y12000b6fpgsz3CE0.jpg_x000D_
https://dimg04.c-ctrip.com/images/0302f120008c9nmq08A23.jpg_x000D_
https://dimg04.c-ctrip.com/images/0305712000a3r97800B12.jpg</t>
  </si>
  <si>
    <t>【携程自营 精品团 轻松游北京】暑期早鸟预售·长者立减150·漫游北京，轻松不劳累，走遍北京城，游老北京+逛颐和园+爬长城+拜天坛 24H接送机/接送站， 保证纯玩无购物 无一暗店！</t>
  </si>
  <si>
    <t>无购物成团保障宫殿博物馆讲解</t>
  </si>
  <si>
    <t>https://dimg04.c-ctrip.com/images/0300s12000cxyi2fxE8A9.png_x000D_
https://dimg04.c-ctrip.com/images/0304b12000chcv1y5FCD3.jpg_x000D_
https://dimg04.c-ctrip.com/images/0306i12000chcuucfB2F4.jpg_x000D_
https://dimg04.c-ctrip.com/images/0300k12000chcuwyj8153.jpg_x000D_
https://dimg04.c-ctrip.com/images/0300b12000chcv4kbA0AE.jpg_x000D_
https://dimg04.c-ctrip.com/images/0303r12000chcuu4t222A.jpg_x000D_
https://dimg04.c-ctrip.com/images/0306r12000chcuwk4A3C0.jpg_x000D_
https://dimg04.c-ctrip.com/images/0305s12000chcurl78EB2.jpg_x000D_
https://dimg04.c-ctrip.com/images/0303912000chil64zE6F1.jpg</t>
  </si>
  <si>
    <t>【18人慢游小团 住国际品牌万豪旗下】JW万豪/丽思卡尔顿/喜来登 部分班期升级6人小团 慢游8大热门景点 行程轻松不赶路 品特色餐:全聚德/便宜坊烤鸭+东来顺涮肉 24小时专车接送</t>
  </si>
  <si>
    <t>错峰特惠无购物成团保障3期免息宫殿博物馆</t>
  </si>
  <si>
    <t>https://dimg04.c-ctrip.com/images/0305712000dq0zt4l2E94.jpg_x000D_
https://dimg04.c-ctrip.com/images/0301k12000dq0zmgi7136.jpg_x000D_
https://dimg04.c-ctrip.com/images/0307412000dq0zevgBBBF.jpg</t>
  </si>
  <si>
    <t>主打性价比·不分季节·漫游古镇『住经济型景区旗下民宿·享多次入园』长城脚下圆通塔寺祈福|古镇至高点（山顶教堂）打卡拍照|往返巴士直通车+景区电瓶车+观3D水舞秀+孔明灯无人机|可选长城&amp;游船</t>
  </si>
  <si>
    <t>https://dimg04.c-ctrip.com/images/0303312000bofzt66A649.jpg_x000D_
https://dimg04.c-ctrip.com/images/0305w12000bofzldn955F.jpg_x000D_
https://dimg04.c-ctrip.com/images/0300a12000cd4fsgk3CF5.png</t>
  </si>
  <si>
    <t>暑期早定立省【本地旅行社+甄选精选北京中心区优质酒店+资深导游】故宫+天安门广场升旗仪式+八达岭长城+天坛祈福+颐和园+圆明园+清华+可赠北京全家福/天津一日游+可选亲子游+可加环球影城</t>
  </si>
  <si>
    <t>无购物成团保障3期免息宫殿博物馆</t>
  </si>
  <si>
    <t>兴悦国旅</t>
  </si>
  <si>
    <t>https://dimg04.c-ctrip.com/images/0305a12000bzz6o3l7819.jpg_x000D_
https://dimg04.c-ctrip.com/images/0304u12000bzz6k9x47F4.jpg_x000D_
https://dimg04.c-ctrip.com/images/0303i12000bzz6l4iE76A.jpg_x000D_
https://dimg04.c-ctrip.com/images/0301h12000bzz6lhs1266.jpg_x000D_
https://dimg04.c-ctrip.com/images/0303i12000bzz6r4r5F69.jpg_x000D_
https://dimg04.c-ctrip.com/images/0305812000bzz67s21B34.jpg_x000D_
https://dimg04.c-ctrip.com/images/0301e12000bzz6khi2B37.jpg_x000D_
https://dimg04.c-ctrip.com/images/0300s12000bzz6noqC467.jpg_x000D_
https://dimg04.c-ctrip.com/images/0300612000bzz6tmo92BA.jpg_x000D_
https://dimg04.c-ctrip.com/images/0300412000bzz7cai2318.jpg</t>
  </si>
  <si>
    <t>甄选品质纯净游 品牌商务酒店¥1539起_x000D_
纯玩无购物+酒店钻级可选 暂无可售_x000D_
慢游京城 暂无可售_x000D_
15人小团 专属定制师在线答疑 暂无可售</t>
  </si>
  <si>
    <t>初游推荐｜2环4钻舒适酒店；环球影城畅玩一日，打卡热门7大主题园区，精选5A景点一次搞定｜恭王府+错峰游长城+颐和园｜行程轻松·可调整·人多出行优惠多</t>
  </si>
  <si>
    <t>『一价全包·爸妈放心游』6顿正餐&amp;门票全含｜JW万豪/金融街·丽思卡尔顿/新青海喜来登，·精华景点一次搞定【赠】长城往返缆车+黄包车游胡同&amp;错峰深度游&amp;八达岭长城</t>
  </si>
  <si>
    <t>博物馆讲解 · 国家自然博物馆半日亲子游 · 名校导师带讲解【导师来自清北人师等名校】【可选上下午场】</t>
  </si>
  <si>
    <t>无购物亲子营博物馆</t>
  </si>
  <si>
    <t>https://dimg04.c-ctrip.com/images/0302612000cuspwa968B5.png</t>
  </si>
  <si>
    <t>入住1晚环球影城酒店｜A线·首晚环球影城，B/C线·第4晚环球影城【享】提前1小时入园体验·拔草7大主题乐园；另有超多5钻酒店可选，经典景点不容错过，长城，颐和园；人多优惠多·</t>
  </si>
  <si>
    <t>甄选纯玩-16人小团【全程指定入住希尔顿欢朋·24小时接送机】丨天安门广场升旗仪式+颐和园+八达岭长城+天坛（全票）+故宫博物院+恭王府什刹海丨亲子/父母甄选假期放心游</t>
  </si>
  <si>
    <t>无购物成团保障亲子甄选70岁须陪同宫殿升旗仪式宫廷宴</t>
  </si>
  <si>
    <t>https://dimg04.c-ctrip.com/images/0305312000dqn53fp81C3.jpg</t>
  </si>
  <si>
    <t>【一价全包·爸妈放心游 】8顿正餐·5A景点全含｜A线国际品牌·威斯汀/喜来登/索菲特 B线自选酒店房型 观升旗仪式 含长城往返缆车+黄包车游胡同｜私家服务免费享「专车接送机/站」</t>
  </si>
  <si>
    <t>无购物无自费成团保障宫殿升旗仪式博物馆讲解车型可选</t>
  </si>
  <si>
    <t>【一价全包·爸妈放心游 】8顿正餐·经典5A景点慢游｜A线二环商圈4钻酒店 B线自选酒店房型 观升旗仪式 含长城往返缆车+什刹海黄包车深度游胡同｜轮椅等私家服务免费享「专车接送机/站」</t>
  </si>
  <si>
    <t>优选北京2日1晚私家团</t>
  </si>
  <si>
    <t>【行程随意配 支持定制】【亲子/商务/周末 专车专导一单一团】【老北京导游-景区精讲】【车型可选】人多更划算 住5钻 观升旗可选 无购物无自费 打卡网红景点 时间由你把控 真正深度游 接送站</t>
  </si>
  <si>
    <t>https://dimg04.c-ctrip.com/images/0302b12000cfvf5tq9FB7.jpg_x000D_
https://dimg04.c-ctrip.com/images/0301b12000cfvf7mbECCE.jpg_x000D_
https://dimg04.c-ctrip.com/images/0301012000cfvf86t6413.jpg_x000D_
https://dimg04.c-ctrip.com/images/0300k12000cfvf738DA22.jpg_x000D_
https://dimg04.c-ctrip.com/images/0305a12000cfvf41cA034.jpg_x000D_
https://dimg04.c-ctrip.com/images/0300a12000cfvf7tl860E.jpg_x000D_
https://dimg04.c-ctrip.com/images/0302b12000cfvf5h44786.jpg_x000D_
https://dimg04.c-ctrip.com/images/0301d12000cfvf4712F2E.jpg_x000D_
https://dimg04.c-ctrip.com/images/0301w12000cfvf86w8048.jpg_x000D_
https://dimg04.c-ctrip.com/images/0306m12000cfvf7ae842E.jpg_x000D_
https://dimg04.c-ctrip.com/images/0301k12000cfvfgmkB11A.jpg_x000D_
https://dimg04.c-ctrip.com/images/0301r12000cfvfcw23F78.jpg_x000D_
https://dimg04.c-ctrip.com/images/0306w12000cfvf8koE47A.jpg_x000D_
https://dimg04.c-ctrip.com/images/0305h12000cfvfgh121A7.jpg_x000D_
https://dimg04.c-ctrip.com/images/0300b12000cfvfb70FB13.jpg_x000D_
https://dimg04.c-ctrip.com/images/0303812000cfvff2n5892.jpg_x000D_
https://dimg04.c-ctrip.com/images/0303t12000cfvfeupB8E9.jpg_x000D_
https://dimg04.c-ctrip.com/images/0306o12000cfvffht9C4A.jpg_x000D_
https://dimg04.c-ctrip.com/images/0303q12000cfvfi1l75E1.jpg_x000D_
https://dimg04.c-ctrip.com/images/0303n12000921x2nqEA6C.jpg</t>
  </si>
  <si>
    <t>博物馆讲解.北京故宫半日亲子营|【亲子研学25人团+导师3H趣味互动活动+赠研学手册和礼品】</t>
  </si>
  <si>
    <t>蜗牛国际</t>
  </si>
  <si>
    <t>https://dimg04.c-ctrip.com/images/0304o12000c32ur75F402.jpg</t>
  </si>
  <si>
    <t>初遇紫禁城｜甄选·2环内·舒适酒店·房型可选，核心5A景点一次搞定，八达岭/慕田峪（长城二选一）颐和园，天坛，恭王府；超多车型可选，人多跟优惠，行程可定制，专车接送，行程微信管家</t>
  </si>
  <si>
    <t>无购物无自费成团保障宫殿博物馆车型可选自选酒店</t>
  </si>
  <si>
    <t>携程自营旗舰『长城下的星空小镇』水镇自营客栈/5钻古北之光/水镇大酒店|景区内自由活动+舒适大巴往返+无限次景区门票+电瓶车|3D水舞秀·孔明灯无人机·皮影戏|可选司马台</t>
  </si>
  <si>
    <t>https://dimg04.c-ctrip.com/images/0301g12000deh508eB4C4.jpg_x000D_
https://dimg04.c-ctrip.com/images/0306f12000dmpkyglD69D.jpg_x000D_
https://dimg04.c-ctrip.com/images/0305312000dehac9iC133.jpg_x000D_
https://dimg04.c-ctrip.com/images/0301712000deh8kc8826B.jpg_x000D_
https://dimg04.c-ctrip.com/images/0300b12000dehaladF771.jpg_x000D_
https://dimg04.c-ctrip.com/images/0306612000dehcsio5FE6.jpg_x000D_
https://dimg04.c-ctrip.com/images/0304312000deh51ck0C52.jpg_x000D_
https://dimg04.c-ctrip.com/images/0300g12000deh56sw47B9.jpg_x000D_
https://dimg04.c-ctrip.com/images/0303m12000deh55n14C26.jpg_x000D_
https://dimg04.c-ctrip.com/images/0301i12000deh5l6oE238.jpg_x000D_
https://dimg04.c-ctrip.com/images/0303112000deh5ps5DC73.jpg_x000D_
https://dimg04.c-ctrip.com/images/0302k12000deh4os32681.jpg_x000D_
https://dimg04.c-ctrip.com/images/0300n12000deh53f47598.jpg_x000D_
https://dimg04.c-ctrip.com/images/0303112000b91jfxp0C90.jpg_x000D_
https://dimg04.c-ctrip.com/images/0300r12000cekuzrjEF85.png_x000D_
https://dimg04.c-ctrip.com/images/0304512000cemn7tl6FC2.png_x000D_
https://dimg04.c-ctrip.com/images/0306c12000cekuyadCCC3.png_x000D_
https://dimg04.c-ctrip.com/images/0302012000cekvrrm705C.png</t>
  </si>
  <si>
    <t>客栈+温泉¥378起_x000D_
镇外客栈（不含温泉） ¥338起_x000D_
客栈+温泉+夜游长城 ¥498起_x000D_
客栈+温泉+摇橹船 ¥448起_x000D_
古北之光+温泉 ¥748起_x000D_
之光+温泉+日游长城 ¥788起_x000D_
之光+温泉+夜游长城 ¥868起_x000D_
之光+温泉+摇橹船 ¥818起_x000D_
水镇大+温泉 ¥578起_x000D_
水镇大+温泉+日游长城 ¥618起</t>
  </si>
  <si>
    <t>【精致小团封顶20人 · 一起看展去 · 0购物0自费】优选2/3环4钻酒店 登长城做好汉  游皇家园林颐和园  生在红旗下，长在春风里  感受祖国强大，科技蓬勃发展   24小时无忧接送机/站   品尝特色美食</t>
  </si>
  <si>
    <t>无购物无自费成团保障博物馆</t>
  </si>
  <si>
    <t>https://dimg04.c-ctrip.com/images/0305b12000dohchlzDAC2.jpg_x000D_
https://dimg04.c-ctrip.com/images/0303012000dbny8feD17D.jpg_x000D_
https://dimg04.c-ctrip.com/images/0305a12000deaao525C4B.jpg_x000D_
https://dimg04.c-ctrip.com/images/0303a12000dct21urAB30.jpg_x000D_
https://dimg04.c-ctrip.com/images/0302h12000dct1gl1783F.jpg_x000D_
https://dimg04.c-ctrip.com/images/0303k12000dcsyveoFE5B.jpg_x000D_
https://dimg04.c-ctrip.com/images/0306c12000dcszljd2B52.jpg_x000D_
https://dimg04.c-ctrip.com/images/0300c12000dcsz6sc042F.jpg_x000D_
https://dimg04.c-ctrip.com/images/0303j12000dcszx1x873A.jpg_x000D_
https://dimg04.c-ctrip.com/images/0306612000dcsy2bc0E43.jpg_x000D_
https://dimg04.c-ctrip.com/images/0303g12000dct0rlo4C37.jpg_x000D_
https://dimg04.c-ctrip.com/images/0301412000dct0h4r3A35.jpg_x000D_
https://dimg04.c-ctrip.com/images/0302d12000dct0s089B7F.jpg_x000D_
https://dimg04.c-ctrip.com/images/0300y12000dct0tt119A7.jpg_x000D_
https://dimg04.c-ctrip.com/images/0306612000dcu4gs5B3FD.jpg_x000D_
https://dimg04.c-ctrip.com/images/0304o12000dcszx637499.jpg</t>
  </si>
  <si>
    <t>指定·希尔顿奢牌·康莱德·地处东三环·设计师酒店，现代格调，超大落地窗｜畅游环球影城7大主题乐园，八达岭/慕田峪二选一，恭王府/雍和宫任选提前15天预订『赠』黄包车游胡同</t>
  </si>
  <si>
    <t>https://dimg04.c-ctrip.com/images/0303i120008c9neqrDB1C.jpg_x000D_
https://dimg04.c-ctrip.com/images/0304y12000b6fpgsz3CE0.jpg_x000D_
https://dimg04.c-ctrip.com/images/0305712000a3r97800B12.jpg_x000D_
https://dimg04.c-ctrip.com/images/0302f120008c9nmq08A23.jpg_x000D_
https://dimg04.c-ctrip.com/images/030371200090tdfebE0A5.jpg</t>
  </si>
  <si>
    <t>博物馆讲解 · 中国地质博物馆半日亲子游 · 名校导师带讲解【导师来自清北人师等名校】【可选上下午场】</t>
  </si>
  <si>
    <t>https://dimg04.c-ctrip.com/images/0301c12000ctlrnvmC94E.png</t>
  </si>
  <si>
    <t>北京+故宫博物院5日4晚跟团游</t>
  </si>
  <si>
    <t>『漫游京城·省心游』{优选特惠{长者}{学生}享立减【赠】天津游+旅拍照+无线耳麦【尝】全鸭宴+饺子餐丨金牌导游丨甄选5A景区（故宫+长城+颐和园+圆明园+升国旗+清华北大+天坛+前门大街）</t>
  </si>
  <si>
    <t>无购物成团保障3期免息6期免息伟人纪念馆赠取消险升旗仪式饺子宴</t>
  </si>
  <si>
    <t>趣旅行假期</t>
  </si>
  <si>
    <t>https://dimg04.c-ctrip.com/images/0306112000cxd9gi2D750.jpg</t>
  </si>
  <si>
    <t>【保证真纯玩-100%无购物-无猫腻』1车1导+金牌导游精讲慢游+品地道京味【多人立减+赠天津游】全鸭宴+乐嗨天大舞台丨5A景区深度游+故宫+恭王府+什刹海+天安门+八达岭+颐和园+圆明园+天坛</t>
  </si>
  <si>
    <t>无购物成团保障3期免息6期免息伟人纪念馆赠取消险升旗仪式全鸭宴</t>
  </si>
  <si>
    <t>https://dimg04.c-ctrip.com/images/0306112000cxd9gi2D750.jpg_x000D_
https://dimg04.c-ctrip.com/images/0302c12000cxe2hz88E8A.png</t>
  </si>
  <si>
    <t>北京+天津+故宫博物院6日5晚跟团游</t>
  </si>
  <si>
    <t>【漫游京津双城游】{长者}{学生}{多人}享立减〖金牌导游〗『赠旅拍照+无线耳麦+乐嗨天大舞台』观升旗品烤鸭-登长城-故宫深度游-颐和园天坛-逛海港天津-甄选精华景区一览到底丨接送</t>
  </si>
  <si>
    <t>成团保障3期免息6期免息伟人纪念馆赠取消险饺子宴</t>
  </si>
  <si>
    <t>〖静谧时光-京津双城游〗甄选『四钻高端酒店』长者/儿童立减{1车1导+优秀导游+接送}拒绝走马观花丨故宫-天坛-观升旗品烤鸭-天安门-长城-颐和园+前门大街丨玩转海港天津-览津门故里</t>
  </si>
  <si>
    <t>无购物成团保障3期免息6期免息伟人纪念馆赠取消险饺子宴</t>
  </si>
  <si>
    <t>『纯玩无购物·漫游京城』嗨玩环球影城通票·七大乐园『长者学生立减』【赠】天津+旅拍照+耳麦【尝】全鸭宴+饺子宴丨金牌导游丨故宫-八达岭长城-纪念馆-颐和园天坛丨接送+管家服务</t>
  </si>
  <si>
    <t>无购物成团保障3期免息6期免息伟人纪念馆赠取消险环球影城升旗仪式饺子宴</t>
  </si>
  <si>
    <t>【携程优享·无自费·无购物】品质保障&amp;退订无忧+金牌导游【赠】黄包车+奥运/绝技表演+旅拍』嗨爆环球影城通票-漫游故宫-登长城-天坛-颐和园-圆明园-观升旗品烤鸭（儿童含环球门票）</t>
  </si>
  <si>
    <t>无购物无自费成团保障3期免息6期免息伟人纪念馆赠取消险特色表演环球影城升旗仪式饺子宴</t>
  </si>
  <si>
    <t>【行程DIY按抵达时间搭配景点-支持订制】【持证导游-景区精讲】【轻奢皇城 亲子/商务/周末 专车专导一单一团】住精选4钻 3人以上大减 赠升旗 无购物无自费  时间由你把控 真正深度游 接送站</t>
  </si>
  <si>
    <t>https://dimg04.c-ctrip.com/images/0301812000cdfta4s61FC.jpg_x000D_
https://dimg04.c-ctrip.com/images/0300612000cdfth7662F2.jpg_x000D_
https://dimg04.c-ctrip.com/images/0300912000cdftde730E0.jpg_x000D_
https://dimg04.c-ctrip.com/images/0303612000cdftm5eC28C.jpg_x000D_
https://dimg04.c-ctrip.com/images/0300v12000cdftkshA339.jpg_x000D_
https://dimg04.c-ctrip.com/images/0303c12000cdftmj83FB4.jpg_x000D_
https://dimg04.c-ctrip.com/images/0305a12000cdlq432C28E.jpg_x000D_
https://dimg04.c-ctrip.com/images/0301412000cdftlcxB932.jpg_x000D_
https://dimg04.c-ctrip.com/images/0306u12000cdftc9x27B5.jpg_x000D_
https://dimg04.c-ctrip.com/images/0303q12000cdftajyFBC9.jpg_x000D_
https://dimg04.c-ctrip.com/images/0306512000cdftjo39FCA.jpg_x000D_
https://dimg04.c-ctrip.com/images/0300o12000cdftyhcBB8B.jpg_x000D_
https://dimg04.c-ctrip.com/images/0306312000cdfu0dj4654.jpg_x000D_
https://dimg04.c-ctrip.com/images/0306g12000cdfto3gF353.jpg_x000D_
https://dimg04.c-ctrip.com/images/0306x12000cdftxi4F742.jpg_x000D_
https://dimg04.c-ctrip.com/images/0301912000cdftl9c0860.jpg_x000D_
https://dimg04.c-ctrip.com/images/0306u12000cdfthov58C2.jpg_x000D_
https://dimg04.c-ctrip.com/images/0304a12000cdfts1409A1.jpg_x000D_
https://dimg04.c-ctrip.com/images/0302i12000cdftxos8ABA.jpg_x000D_
https://dimg04.c-ctrip.com/images/0303n12000921x2nqEA6C.jpg</t>
  </si>
  <si>
    <t>0购物0景交0自费！【如违重赔！高端纯玩】多人优惠『品地道美味+全鸭宴』金牌导游丨环球通票（儿童含环球）-故宫-长城-恭王府什刹海-北京胡同-天坛-前门大街【赠奥运演出+天津+接送</t>
  </si>
  <si>
    <t>无购物无自费成团保障3期免息6期免息伟人纪念馆赠取消险特色表演环球影城升旗仪式全鸭宴</t>
  </si>
  <si>
    <t>https://dimg04.c-ctrip.com/images/0306112000cxd9gi2D750.jpg_x000D_
https://dimg04.c-ctrip.com/images/0302c12000cxe2hz88E8A.png_x000D_
https://dimg04.c-ctrip.com/images/0304j12000chjqoba9412.jpg_x000D_
https://dimg04.c-ctrip.com/images/0302j12000chfr5yb3C88.jpg_x000D_
https://dimg04.c-ctrip.com/images/0305l12000chfr7149B52.jpg_x000D_
https://dimg04.c-ctrip.com/images/0300k12000chg7f7sA922.jpg_x000D_
https://dimg04.c-ctrip.com/images/0301b12000chjixig0A94.jpg_x000D_
https://dimg04.c-ctrip.com/images/0301p12000chjhw81F39B.jpg_x000D_
https://dimg04.c-ctrip.com/images/0301512000chjgxuz0DE7.jpg_x000D_
https://dimg04.c-ctrip.com/images/0301o12000chfr5yp9E03.jpg</t>
  </si>
  <si>
    <t>拒绝购物·高端纯玩！5晚4钻酒店 一价全包0自费丨优质导游-儿童含票【多人优惠】环球影城通票-天安门+故宫+长城+恭王府什刹海-天坛-前门大街 《3餐升级烤鸭餐+涮肉》赠耳麦+奥运演出</t>
  </si>
  <si>
    <t>无购物无自费成团保障亲子甄选3期免息6期免息伟人纪念馆赠取消险特色表演环球影城升旗仪式</t>
  </si>
  <si>
    <t>https://dimg04.c-ctrip.com/images/0306112000cxd9gi2D750.jpg_x000D_
https://dimg04.c-ctrip.com/images/0302c12000cxe2hz88E8A.png_x000D_
https://dimg04.c-ctrip.com/images/0304j12000chjqoba9412.jpg_x000D_
https://dimg04.c-ctrip.com/images/0302j12000chfr5yb3C88.jpg_x000D_
https://dimg04.c-ctrip.com/images/0305l12000chfr7149B52.jpg_x000D_
https://dimg04.c-ctrip.com/images/0300k12000chg7f7sA922.jpg_x000D_
https://dimg04.c-ctrip.com/images/0307112000chk4nrtAF4C.jpg_x000D_
https://dimg04.c-ctrip.com/images/0301z12000chfr9305558.jpg_x000D_
https://dimg04.c-ctrip.com/images/0301p12000chjhw81F39B.jpg_x000D_
https://dimg04.c-ctrip.com/images/0301512000chjgxuz0DE7.jpg_x000D_
https://dimg04.c-ctrip.com/images/0301o12000chfr5yp9E03.jpg</t>
  </si>
  <si>
    <t>【一价全包·全家省心游】含6顿正餐·5A景点全含【赠】长城往返缆车+三轮车游胡同+德云社相声｜观热血升旗&amp;精华5A景点｜婴儿车&amp;轮椅多种私家增值服务免费享;多车型可选，国际品牌/精选5钻</t>
  </si>
  <si>
    <t>北京+故宫博物院4日3晚跟团游</t>
  </si>
  <si>
    <t>携程优享-金牌导游漫游讲解丨盛宴『烤鸭餐+饺子宴+京味宴』【精华世遗全囊括：观升旗-登长城-知故宫-圆梦天安门】纪念馆+颐和园+圆明园+天坛+前门大街【赠】天津游+旅拍照+无线耳麦讲解</t>
  </si>
  <si>
    <t>成团保障3期免息6期免息伟人纪念馆赠取消险升旗仪式</t>
  </si>
  <si>
    <t>帝都轻奢游¥808起_x000D_
帝都甄选丨含儿童门票 ¥808起</t>
  </si>
  <si>
    <t>『漫游纯玩·精选舒适酒店』1车1导+24H接送〈赠旅拍+天津1天游+乐嗨天大舞台〉故宫深度游•配备讲解器【看旗仪式+长城+天坛+圆明园+颐和园+清华北大+前门大街】高餐标『烤鸭餐+京味菜』</t>
  </si>
  <si>
    <t>北京+天津+故宫博物院5日4晚跟团游</t>
  </si>
  <si>
    <t>『畅游京津两城-全程无忧』优选舒适轻奢酒店&amp;金牌导游服务【赠旅拍+无线耳麦+乐嗨天大舞台】漫游紫禁城-长城-看升旗品烤鸭-天坛颐和园-清华-前门大街丨逛海港天津-古文化街-五大道</t>
  </si>
  <si>
    <t>【品质保障·全程无自费·安心游】赠观光车+奥运演出+杂技表演+旅拍照（品质保障&amp;退订无忧）『5A景点一览到底』天安门观升旗+故宫+颐和园圆明园+长城+清华北大+天坛+前门大街丨3餐升级高餐标+24H接送</t>
  </si>
  <si>
    <t>无购物无自费成团保障3期免息6期免息伟人纪念馆赠取消险特色表演升旗仪式饺子宴</t>
  </si>
  <si>
    <t>北京+故宫博物院3日2晚跟团游</t>
  </si>
  <si>
    <t>【全程无自费+一价全含+拒绝自费】1车1导+连住3钻酒店+拒绝走马观花『赠送』观光车+奥运演出+观杂技+乐嗨天大舞台+耳麦+全家福（故宫+天坛长城+观升旗天安门+鸟巢水立方+圆明园圆明园）</t>
  </si>
  <si>
    <t>【保证真纯玩-100%无购物-无猫腻』1车1导+金牌导游+拒绝走马观花【多人立减+赠天津游+乐嗨天大舞台】甄选5A深度游-故宫+天安门+恭王府什刹海+天坛八达岭+颐和园圆明园『管家服务+接送』</t>
  </si>
  <si>
    <t>0购物0自费【如违重赔！高端纯玩必选】1车1导+多人立减『品地道美味+全鸭宴+涮肉』精华景点全涵盖-故宫-长城-天安门-恭王府-什刹海-老北京胡同-天坛-颐和园【赠】奥运演出+天津游+接送</t>
  </si>
  <si>
    <t>无购物无自费成团保障3期免息6期免息伟人纪念馆赠取消险特色表演升旗仪式全鸭宴</t>
  </si>
  <si>
    <t>【保证真纯玩】0购0自费+如违重赔！连住4钻酒店【享】奥运预选演出+升级烤鸭餐+涮肉+自助餐【多人优惠+赠天津】甄选景点-天安门升旗+故宫+八达岭长城+恭王府-什刹海胡同-天坛-前门大街</t>
  </si>
  <si>
    <t>https://dimg04.c-ctrip.com/images/0306112000cxd9gi2D750.jpg_x000D_
https://dimg04.c-ctrip.com/images/0302c12000cxe2hz88E8A.png_x000D_
https://dimg04.c-ctrip.com/images/0304j12000chjqoba9412.jpg_x000D_
https://dimg04.c-ctrip.com/images/0302j12000chfr5yb3C88.jpg_x000D_
https://dimg04.c-ctrip.com/images/0305l12000chfr7149B52.jpg_x000D_
https://dimg04.c-ctrip.com/images/0300k12000chg7f7sA922.jpg_x000D_
https://dimg04.c-ctrip.com/images/0307112000chk4nrtAF4C.jpg_x000D_
https://dimg04.c-ctrip.com/images/0301z12000chfr9305558.jpg_x000D_
https://dimg04.c-ctrip.com/images/0301p12000chjhw81F39B.jpg_x000D_
https://dimg04.c-ctrip.com/images/0301p12000chjhw81F39B.jpg_x000D_
https://dimg04.c-ctrip.com/images/0301o12000chfr5yp9E03.jpg</t>
  </si>
  <si>
    <t>北京+北京环球度假区5日4晚跟团游</t>
  </si>
  <si>
    <t>高端纯玩！0购0自费丨宿5晚4钻『赠』奥运演出+天津+儿童门票+取消险丨优质导游【多人优惠】环球影城通票-天安门+故宫+长城+恭王府什刹海-天坛前门大街 《3餐升级烤鸭餐+涮肉+自助餐</t>
  </si>
  <si>
    <t>无购物无自费成团保障亲子甄选伟人纪念馆赠取消险特色表演环球影城升旗仪式全鸭宴</t>
  </si>
  <si>
    <t>【真纯玩·0购物·杜绝擦边店】踏春热卖||24H免费接送||四钻酒店连住||成人立减『甄选北京5A景区』逛故宫+爬长城+游园林+天坛（联票）+观升旗||赠天安门集体照|无线耳麦||餐标升级-烤鸭餐＆自助餐</t>
  </si>
  <si>
    <t>『暑期热卖·严选市区品牌连锁酒店』限赠清华小课堂·状元面对面 打卡经典5A景区 登长城做好汉+颐和园长廊觅画+古建奇坛天坛【观热血升旗&amp;赠天安门合影】享全鸭宴 专职导游服务 24H贴心接送</t>
  </si>
  <si>
    <t>北京好好玩</t>
  </si>
  <si>
    <t>https://dimg04.c-ctrip.com/images/0301112000e4id0ns5B32.jpg_x000D_
https://dimg04.c-ctrip.com/images/0305o12000e4ihbuw3F75.jpg_x000D_
https://dimg04.c-ctrip.com/images/0305t12000e4ih5dm64D0.jpg_x000D_
https://dimg04.c-ctrip.com/images/0303m12000e4ih65l4097.jpg_x000D_
https://dimg04.c-ctrip.com/images/0301d12000e4ih0gv61B3.jpg_x000D_
https://dimg04.c-ctrip.com/images/0300e12000e4igw7x7750.jpg</t>
  </si>
  <si>
    <t>暑期清华小课堂·市区连锁酒店¥499起_x000D_
暑期清华小课堂·市区轻奢3钻 ¥850起_x000D_
品牌连锁·一价全含0自费 ¥799起_x000D_
一价全含0自费·市区3钻 ¥1199起_x000D_
纯玩0购28人精品团·品牌连锁 ¥899起_x000D_
纯玩0购28人团·3环沿线4钻 ¥1299起_x000D_
纯玩0购28人团·高端5钻 ¥1799起_x000D_
0购物0自费·3环沿线网评4钻 ¥1799起_x000D_
0购0自费·2环长安街沿线5钻 ¥2149起</t>
  </si>
  <si>
    <t>所见即所得|周末畅玩&amp;精讲紫禁|核心5A全含|1单1团持证导游陪讲|A线：二环松鹤/智选/奥加紧邻天安门；B线：亚朵&amp;漫心系列精选繁华区；C线性价比秋果系列；天坛+颐和园+长城2选1行程可调’</t>
  </si>
  <si>
    <t>紫禁京韵</t>
  </si>
  <si>
    <t>https://dimg04.c-ctrip.com/images/0304012000cjrom0tFF69.jpg_x000D_
https://dimg04.c-ctrip.com/images/0300k12000cjj5u6226C5.jpg_x000D_
https://dimg04.c-ctrip.com/images/0303a12000cjj5eia4274.jpg_x000D_
https://dimg04.c-ctrip.com/images/0302x12000cjj5i0oE2A1.jpg_x000D_
https://dimg04.c-ctrip.com/images/0305612000cjj63glD4D5.jpg_x000D_
https://dimg04.c-ctrip.com/images/0300o12000cjj5pz89C6A.jpg_x000D_
https://dimg04.c-ctrip.com/images/0304y12000cjj5axa475D.jpg_x000D_
https://dimg04.c-ctrip.com/images/0306q12000cjj5zfhEDB3.jpg_x000D_
https://dimg04.c-ctrip.com/images/0301l12000cjj5dnoC030.jpg</t>
  </si>
  <si>
    <t>私人订制线 暂无可售</t>
  </si>
  <si>
    <t>所见即所得|乐享周末疯玩|导陪同讲解|限时立减200/人|A线二环智选/天伦；B线携程口碑宝欐/同派；C线高性价秋果/朗丽兹|一单一团|纯玩|紫禁城+天安门+天坛+颐和园+八达岭&amp;慕田峪长城（2选1) 可调</t>
  </si>
  <si>
    <t>https://dimg04.c-ctrip.com/images/0306612000cjk0hio7911.png_x000D_
https://dimg04.c-ctrip.com/images/0304012000cjrom0tFF69.jpg_x000D_
https://dimg04.c-ctrip.com/images/0300k12000cjj5u6226C5.jpg_x000D_
https://dimg04.c-ctrip.com/images/0303a12000cjj5eia4274.jpg_x000D_
https://dimg04.c-ctrip.com/images/0302x12000cjj5i0oE2A1.jpg_x000D_
https://dimg04.c-ctrip.com/images/0305612000cjj63glD4D5.jpg_x000D_
https://dimg04.c-ctrip.com/images/0300o12000cjj5pz89C6A.jpg_x000D_
https://dimg04.c-ctrip.com/images/0304y12000cjj5axa475D.jpg_x000D_
https://dimg04.c-ctrip.com/images/0306q12000cjj5zfhEDB3.jpg_x000D_
https://dimg04.c-ctrip.com/images/0301l12000cjj5dnoC030.jpg</t>
  </si>
  <si>
    <t>中国北京3日2晚私家团</t>
  </si>
  <si>
    <t>一价全含 赠送故宫人工精讲|独立包车可定制,全程连住不挪窝,天安门广场观, 天坛公园,爬八达岭长城,,鸟巢,水立方,清华或北大,游览皇家园林颐和园</t>
  </si>
  <si>
    <t>众游旅游</t>
  </si>
  <si>
    <t>https://dimg04.c-ctrip.com/images/0305g12000bqty5ko0F06.jpg_x000D_
https://dimg04.c-ctrip.com/images/0302n12000bqtxrt44A44.jpg_x000D_
https://dimg04.c-ctrip.com/images/0305l12000bqtxy8v0C90.jpg</t>
  </si>
  <si>
    <t>所见即所得|满分好评|酒店真二环&amp;不玩随机套路|送入内/国家博物馆/大会堂3选1|+199/人升级5钻2环夜泊君|老北京导陪同讲|A线二环智选&amp;王府井松鹤;B/C线亚朵/漫心/citigo系列|一单一团|行程可调</t>
  </si>
  <si>
    <t>定制线 暂无可售_x000D_
私人订制 暂无可售_x000D_
定制定制定制 暂无可售</t>
  </si>
  <si>
    <t>所见即所得|+199/人升级指定2环5钻夜泊君亭|送/国博/3选1|A线二环智选/松鹤；B线希尔顿旗下欢朋/惠庭/花园；C线口碑榜citigo/亚朵一单一团|纯玩无购|经典5A+八达岭&amp;慕田峪2选1行程可调</t>
  </si>
  <si>
    <t>私家定制行程 暂无可售</t>
  </si>
  <si>
    <t>所见即所得|老北京导陪同讲解|限时减200/人|A线二环智选/松鹤/中心区；B线亚朵/漫心品牌繁华系列；C线携程口碑榜高分酒|一单一团|纯玩无购|天安门+景山+天坛+颐和园+八达岭&amp;慕田峪长城2选1行程可调</t>
  </si>
  <si>
    <t>私人定制团 暂无可售</t>
  </si>
  <si>
    <t>爸妈放心游·古都｜优质5钻酒店/国际品牌酒店·房型任选【含】含5顿正餐·5A景点全含【赠】长城往返缆车+三轮车游胡同｜多车型可选｜婴儿车&amp;轮椅多种私家增值服务免费享；行程轻松可定制</t>
  </si>
  <si>
    <t>无购物无自费成团保障宫殿车型可选自选酒店烧烤</t>
  </si>
  <si>
    <t>全程一车一导·24小时免费接送机/站·可选升级3钻/4钻酒店（升旗仪式+毛主席纪念堂+故宫+八达岭长城+颐和园+圆明园+鸟巢+水立方+天坛公园）</t>
  </si>
  <si>
    <t>成团保障宫殿博物馆升旗仪式</t>
  </si>
  <si>
    <t>赤子阳光</t>
  </si>
  <si>
    <t>https://dimg04.c-ctrip.com/images/0303212000cmmn6hb4506.jpg_x000D_
https://dimg04.c-ctrip.com/images/0301012000cmmn0wc744A.jpg_x000D_
https://dimg04.c-ctrip.com/images/0300912000cmg14vv490B.jpg</t>
  </si>
  <si>
    <t>2钻住宿¥673起_x000D_
3钻住宿 ¥869起_x000D_
4钻住宿 ¥1065起</t>
  </si>
  <si>
    <t>【20人小团 0自费0购物 优选2-3环5钻酒店连住】遇见博物馆+登八达岭长城做好汉+览皇家园林颐和园+打卡中轴热门5A经典+24H无忧接送+3个正餐品尝特色美食 儿童含门票含正餐 带娃一起看展去 寓教于乐</t>
  </si>
  <si>
    <t>https://dimg04.c-ctrip.com/images/0302v12000ds4i3iqC3F8.jpg_x000D_
https://dimg04.c-ctrip.com/images/0300m12000ds4ik8f43FE.jpg_x000D_
https://dimg04.c-ctrip.com/images/0303012000dbny8feD17D.jpg_x000D_
https://dimg04.c-ctrip.com/images/0305a12000deaao525C4B.jpg_x000D_
https://dimg04.c-ctrip.com/images/0303a12000dct21urAB30.jpg_x000D_
https://dimg04.c-ctrip.com/images/0302h12000dct1gl1783F.jpg_x000D_
https://dimg04.c-ctrip.com/images/0303k12000dcsyveoFE5B.jpg_x000D_
https://dimg04.c-ctrip.com/images/0306c12000dcszljd2B52.jpg_x000D_
https://dimg04.c-ctrip.com/images/0300c12000dcsz6sc042F.jpg_x000D_
https://dimg04.c-ctrip.com/images/0303j12000dcszx1x873A.jpg_x000D_
https://dimg04.c-ctrip.com/images/0305312000dcszm3pE176.jpg_x000D_
https://dimg04.c-ctrip.com/images/0303g12000dct0rlo4C37.jpg_x000D_
https://dimg04.c-ctrip.com/images/0301412000dct0h4r3A35.jpg_x000D_
https://dimg04.c-ctrip.com/images/0302d12000dct0s089B7F.jpg_x000D_
https://dimg04.c-ctrip.com/images/0300y12000dct0tt119A7.jpg_x000D_
https://dimg04.c-ctrip.com/images/0306612000dcu4gs5B3FD.jpg_x000D_
https://dimg04.c-ctrip.com/images/0304o12000dcszx637499.jpg</t>
  </si>
  <si>
    <t>优选北京5日4晚拼小团</t>
  </si>
  <si>
    <t>【First逛京城  9人小团  2-3环5钻酒店连住】 颐和园的宁静，胡同里的京味儿  观『热血升旗仪式』24小时无忧接送机/站+纯玩无购物自费+登长城做好汉+天坛含祈年殿回音壁+恭王府+什刹海寻找老炮儿</t>
  </si>
  <si>
    <t>拼小团无购物无自费成团保障博物馆升旗仪式</t>
  </si>
  <si>
    <t>https://dimg04.c-ctrip.com/images/0305a12000dpraflf2FEC.jpg_x000D_
https://dimg04.c-ctrip.com/images/0301q12000e1h975i05DD.jpg_x000D_
https://dimg04.c-ctrip.com/images/0303012000dbny8feD17D.jpg_x000D_
https://dimg04.c-ctrip.com/images/0305a12000deaao525C4B.jpg_x000D_
https://dimg04.c-ctrip.com/images/0305k12000e1f135tB361.jpg</t>
  </si>
  <si>
    <t>【精选私家 品质出游】0购物0自费 一单一团 市区精选4钻舒适酒店 涵盖5A景点 紫禁城深度游  登慕田峪长城 漫步颐和园 天坛含通票 24小时接送机/站 行程无忧可调整 管家式服务</t>
  </si>
  <si>
    <t>https://dimg04.c-ctrip.com/images/0302o12000cy7dmxp5456.png_x000D_
https://dimg04.c-ctrip.com/images/0300412000dd931xq89BB.jpg_x000D_
https://dimg04.c-ctrip.com/images/0301112000dk9v53q0446.png_x000D_
https://dimg04.c-ctrip.com/images/0303t12000dmehop63755.jpg</t>
  </si>
  <si>
    <t>『错峰SALE抢订 || 京城假日 优选2/3环4钻酒店』经典5A全含 恭王府沾福气+漫游颐和园+圆明园西洋楼大水法+长城2选1+双奥博物馆感受奥运精神 行程轻松可调整 专业持证老炮儿导游讲解 赠打卡纪念礼</t>
  </si>
  <si>
    <t>https://dimg04.c-ctrip.com/images/0303o12000dmr6yuwEE2F.jpg_x000D_
https://dimg04.c-ctrip.com/images/0303012000dbny8feD17D.jpg_x000D_
https://dimg04.c-ctrip.com/images/0305a12000deaao525C4B.jpg_x000D_
https://dimg04.c-ctrip.com/images/0307412000de98qz0A632.jpg_x000D_
https://dimg04.c-ctrip.com/images/0301y12000dea4qkm69BD.jpg_x000D_
https://dimg04.c-ctrip.com/images/0303412000dea3wky36FC.jpg</t>
  </si>
  <si>
    <t>错峰特惠无购物成团保障宫殿博物馆</t>
  </si>
  <si>
    <t>【100%真纯玩·进店赔付】多人立减+金牌导游《住得好！4钻高端酒店》与扮演者合影『烤鸭宴+京味菜』故宫+恭王府+什刹海+天安门+八达岭+颐和园+圆明园+天坛丨赠 乐嗨天大舞台+天津游+接送</t>
  </si>
  <si>
    <t>暑假限时立减200/人【vip1单1团专车专导陪讲】A线王府井半岛&amp;万丽;B线国贸丽思卡尔顿&amp;新国贸；C线口碑榜一线品牌威斯汀/嘉里；D线口碑5钻精选|紫禁城5A全含+恭王府+天坛+颐和园+长城2选1行程可调</t>
  </si>
  <si>
    <t>无购物无自费成团保障宫殿车型可选自选酒店</t>
  </si>
  <si>
    <t>https://dimg04.c-ctrip.com/images/0305112000ccot9hhC744.jpg_x000D_
https://dimg04.c-ctrip.com/images/0300f12000azf6w0d8445.jpg</t>
  </si>
  <si>
    <t>酒店行程|可自选|可定制 暂无可售</t>
  </si>
  <si>
    <t>【6人封顶小团·0购物0自费·商圈4钻酒店连住】24H接送机/站0等待||出行时间可商量『甄选北京5A景区』逛故宫+爬长城做好汉+天坛通票祈福+游醉美清漪园||赠汉服换装＆演出＆烟袋斜街||家庭朋友优选</t>
  </si>
  <si>
    <t>拼小团无购物成团保障</t>
  </si>
  <si>
    <t>北京良驹国旅</t>
  </si>
  <si>
    <t>https://dimg04.c-ctrip.com/images/0304312000dxfq13qE890.jpg_x000D_
https://dimg04.c-ctrip.com/images/0304h12000dxfp68y5898.jpg_x000D_
https://dimg04.c-ctrip.com/images/0301q12000dxfpv650BC7.jpg_x000D_
https://dimg04.c-ctrip.com/images/0306012000dxfoss9F2C1.jpg_x000D_
https://dimg04.c-ctrip.com/images/0303p12000dyir4inCB71.jpg_x000D_
https://dimg04.c-ctrip.com/images/0306212000dxfq0gk10C1.jpg_x000D_
https://dimg04.c-ctrip.com/images/0302012000dxfoewrB16E.jpg_x000D_
https://dimg04.c-ctrip.com/images/0300812000dxfpdky75DC.jpg_x000D_
https://dimg04.c-ctrip.com/images/0303i12000dxfoo96D202.jpg_x000D_
https://dimg04.c-ctrip.com/images/0304z12000dxfq13sE72D.jpg_x000D_
https://dimg04.c-ctrip.com/images/0300x12000dxfqk000769.jpg</t>
  </si>
  <si>
    <t>6人小团+一价全含0自费¥2880起_x000D_
6人高性价比纯玩小团 ¥2286起</t>
  </si>
  <si>
    <t>【老友安心游 9人小团 0购物0自费】一价全7个正餐 市区2/3环4钻酒店连住 赠黄包车游胡同 24H无忧接送 中轴5A经典 赠观升旗仪式+八达岭长城+恭王府+颐和园+天坛联票+什刹海+赠看堂会【可独立成团】</t>
  </si>
  <si>
    <t>拼小团无购物无自费成团保障特色表演升旗仪式</t>
  </si>
  <si>
    <t>https://dimg04.c-ctrip.com/images/0301y12000dmqexof2EDF.jpg_x000D_
https://dimg04.c-ctrip.com/images/0303012000dbny8feD17D.jpg_x000D_
https://dimg04.c-ctrip.com/images/0305a12000deaao525C4B.jpg_x000D_
https://dimg04.c-ctrip.com/images/0301112000e1f4ix6FA2B.jpg</t>
  </si>
  <si>
    <t>【嗨玩环球|放肆嗨皮】1单1团|专车持正导深讲|A线2/3环夜泊/新世纪/京都；B线国际品牌索菲特/嘉年华/希尔顿’C/D线1晚环球+1.5日票享提前入园礼遇+天坛+颐和园+长城2选1行程可调</t>
  </si>
  <si>
    <t>https://dimg04.c-ctrip.com/images/0306812000b7dw4w3BADF.png_x000D_
https://dimg04.c-ctrip.com/images/0303w12000b7dwfkwCBE9.png_x000D_
https://dimg04.c-ctrip.com/images/0304212000b7dw43p6A7E.png_x000D_
https://dimg04.c-ctrip.com/images/0303z12000b7dwezf0C88.png</t>
  </si>
  <si>
    <t>定制线 暂无可售</t>
  </si>
  <si>
    <t>【12人精致小团·0购物0自费】618特惠 国博畅游 甄选3钻.4钻酒店『尽览经典5A景点』观升旗登长城游皇家园林  北京深度游 赠送会 含3顿午餐(餐标50)  24小时接送</t>
  </si>
  <si>
    <t>北京亚太旅游</t>
  </si>
  <si>
    <t>https://dimg04.c-ctrip.com/images/0304u12000dyfbc1j28FF.jpg_x000D_
https://dimg04.c-ctrip.com/images/0300w12000dyfaz4a4ABD.jpg_x000D_
https://dimg04.c-ctrip.com/images/0302u12000dyfbh63A499.jpg_x000D_
https://dimg04.c-ctrip.com/images/0302f12000docql1yC2E8.png</t>
  </si>
  <si>
    <t>精选3钻酒店¥2280起_x000D_
甄选4钻酒店 ¥2480起</t>
  </si>
  <si>
    <t>预订暑期不涨价【一价全含12人保姆式小团 】0购物0自费 邂逅国家博物馆 甄选核心5A景区：深度畅游紫禁城+看升旗登长城游皇家园林 赠老北京传统演艺 全程四钻可升希尔顿 24H专车接送 可升级环球影城</t>
  </si>
  <si>
    <t>提前2天免费退无购物无自费成团保障特色表演</t>
  </si>
  <si>
    <t>https://dimg04.c-ctrip.com/images/0305912000e5qvp0o46CB.jpg_x000D_
https://dimg04.c-ctrip.com/images/0303p12000e5qvmn25384.jpg_x000D_
https://dimg04.c-ctrip.com/images/0301r12000e5qvswv8EA7.jpg_x000D_
https://dimg04.c-ctrip.com/images/0302f12000docql1yC2E8.png</t>
  </si>
  <si>
    <t>甄选4钻酒店+国博+演艺¥2480起_x000D_
 限时特惠 指定入住古月汤泉 ¥1880起_x000D_
指定入住希尔顿欢朋 ¥2780起_x000D_
指定入住5钻厦航嘉年华酒店 ¥3180起</t>
  </si>
  <si>
    <t>北京4日3晚拼小团</t>
  </si>
  <si>
    <t>【1人起订·9人封顶】#自营口碑热卖·产品经理力推 市区4钻酒店连住不挪窝·纯玩零自费拒绝购物店 含三午餐·餐标50/人 儿童包餐包门票 游世界文化遗产5A景点【可选】热血升旗仪式 24H专车接送机/站</t>
  </si>
  <si>
    <t>错峰特惠拼小团无购物无自费成团保障宫殿博物馆升旗仪式</t>
  </si>
  <si>
    <t>https://dimg04.c-ctrip.com/images/0306i12000dixn1e2B396.jpg_x000D_
https://dimg04.c-ctrip.com/images/0302q12000dd947tu6F40.jpg_x000D_
https://dimg04.c-ctrip.com/images/0300412000dd931xq89BB.jpg_x000D_
https://dimg04.c-ctrip.com/images/0301112000dk9v53q0446.png_x000D_
https://dimg04.c-ctrip.com/images/0300c12000cx33o5e5FAA.jpg</t>
  </si>
  <si>
    <t>#夏之韵【9人封顶·纯玩零自费·拒绝购物店·全程网评4钻酒店连住·儿童包餐包门票】B线可加环影 C线可升级独立成团【赠】老北京非遗文化体验任选其一&amp;含三午餐·餐标50/人 可选观升旗仪式 24H专车接送</t>
  </si>
  <si>
    <t>拼小团无购物无自费成团保障宫殿</t>
  </si>
  <si>
    <t>https://dimg04.c-ctrip.com/images/0306i12000dixn1e2B396.jpg_x000D_
https://dimg04.c-ctrip.com/images/0304912000dwi3h3o5BE7.jpg_x000D_
https://dimg04.c-ctrip.com/images/0306212000dawq2k90829.jpg_x000D_
https://dimg04.c-ctrip.com/images/0301112000dk9v53q0446.png_x000D_
https://dimg04.c-ctrip.com/images/0303t12000dmehop63755.jpg</t>
  </si>
  <si>
    <t>当地参团|纯玩无购物5日游¥2065起_x000D_
A线同款|加环球影城一日游 ¥3011起_x000D_
4人以上独立成团（性价比高） ¥2718起</t>
  </si>
  <si>
    <t>#夏之韵【错峰出游·9人封顶·纯玩零自费·拒绝购物店·全程网评5钻酒店连住】B线可加环影 C线可升级独立成团 含三午餐·餐标50/人 儿童包餐包门票·游世遗5A景点 可选观热血升旗仪式 24H专车接送机/站</t>
  </si>
  <si>
    <t>错峰特惠拼小团无购物无自费成团保障宫殿</t>
  </si>
  <si>
    <t>https://dimg04.c-ctrip.com/images/0300k12000dd93vjqA1D3.jpg_x000D_
https://dimg04.c-ctrip.com/images/0300412000dd931xq89BB.jpg_x000D_
https://dimg04.c-ctrip.com/images/0301112000dk9v53q0446.png_x000D_
https://dimg04.c-ctrip.com/images/0300c12000cx33o5e5FAA.jpg</t>
  </si>
  <si>
    <t>当地参团|纯玩无购物5日游¥2962起_x000D_
A线同款|加环球影城一日游 ¥3470起_x000D_
4人以上独立成团（性价比高） ¥2899起</t>
  </si>
  <si>
    <t>【畅玩环球】限时立减200/人|一单一团|含环球接送|A线二/三环好苑/京都/维景；B线一线国际品牌索菲特/嘉年华繁华区；C线自选酒店|紫禁城+天坛+颐和园+天安门+八达岭&amp;慕田峪长城2选1</t>
  </si>
  <si>
    <t>「私享9人VIP小团」家人朋友优选 2环5钻酒店 纯玩0购物 老北京导游精讲 游皇城经典5A景点 观升旗仪式+八达岭长城做好汉+天坛通票祈福+慢游颐和园 专车接送机/站 6人同行免费升级独立成团</t>
  </si>
  <si>
    <t>拼小团无购物成团保障寺院祈福升旗仪式</t>
  </si>
  <si>
    <t>https://dimg04.c-ctrip.com/images/0303612000cwrjnr53A0A.jpg_x000D_
https://dimg04.c-ctrip.com/images/0305k12000cx53iigC0D4.jpg</t>
  </si>
  <si>
    <t>【古都风情·一夏尽揽】#自营龙年热推 纯玩0购物0自费 市区商圈5钻酒店连住 B线升级国际品牌5钻酒店 C线加环影一日 帝都5A景点 打卡世界遗产:故宫+天坛联票+长城3选1+颐和园+什刹海  24h接送机/站</t>
  </si>
  <si>
    <t>https://dimg04.c-ctrip.com/images/0304d12000dwnyae8FE44.jpg_x000D_
https://dimg04.c-ctrip.com/images/0300412000dd931xq89BB.jpg_x000D_
https://dimg04.c-ctrip.com/images/0301112000dk9v53q0446.png_x000D_
https://dimg04.c-ctrip.com/images/0303t12000dmehop63755.jpg</t>
  </si>
  <si>
    <t>北京故宫博物院+八达岭长城+天坛+颐和园+圆明园2日私家团</t>
  </si>
  <si>
    <t>【纯游无购物/寻古游京都/超级打卡地/鸟巢外景/水立方外景/精选私家团+不含住宿】</t>
  </si>
  <si>
    <t>北京假日五洲国际旅行社有限公司</t>
  </si>
  <si>
    <t>https://dimg04.c-ctrip.com/images/0305612000cyd08mw1C81.jpg</t>
  </si>
  <si>
    <t>遇见环球|限时减200/人|赠环球接送|老导陪讲|A线二环智选/松鹤;B线口碑宝穲/希尔顿惠婷;C线4.8分三环高性价秋果/和颐|一单一团|纯玩无购|天安门+天坛+颐和园+八达岭&amp;慕田峪长城2选1</t>
  </si>
  <si>
    <t>https://dimg04.c-ctrip.com/images/0303w12000cmh21hqD052.jpg_x000D_
https://dimg04.c-ctrip.com/images/0301d12000cmh13j02585.png_x000D_
https://dimg04.c-ctrip.com/images/0302a12000cmh2dvgFF65.jpg_x000D_
https://dimg04.c-ctrip.com/images/0304h12000cmh18or6C7E.png_x000D_
https://dimg04.c-ctrip.com/images/0301b12000cmh1fbx1290.png_x000D_
https://dimg04.c-ctrip.com/images/0304012000cjrom0tFF69.jpg</t>
  </si>
  <si>
    <t>李文贵宾定制专线 实时计价</t>
  </si>
  <si>
    <t>【持证导游-景区精讲-杜绝司机带团-儿童含门票】【专车专导 一单一团 支持定制 行程可调】【不住酒店 费用可退】人多更划算 住4钻 赠升旗 无购物无自费  时间由你把控 真正深度游 五环内接送</t>
  </si>
  <si>
    <t>https://dimg04.c-ctrip.com/images/0306f12000cuwjsy6ECB1.jpg_x000D_
https://dimg04.c-ctrip.com/images/0304712000cuwjqiw5BA9.jpg_x000D_
https://dimg04.c-ctrip.com/images/0305912000cuwjorx2D0B.jpg_x000D_
https://dimg04.c-ctrip.com/images/0300y12000cuwjpdl1E2F.jpg_x000D_
https://dimg04.c-ctrip.com/images/0302g12000cuwjrwq92B0.jpg_x000D_
https://dimg04.c-ctrip.com/images/0305p12000cuwjn8aDEE5.jpg_x000D_
https://dimg04.c-ctrip.com/images/0304n12000cuwjmqcAB37.jpg_x000D_
https://dimg04.c-ctrip.com/images/0306y12000cuwjs274F3A.jpg_x000D_
https://dimg04.c-ctrip.com/images/0304312000cuwjm240D56.jpg_x000D_
https://dimg04.c-ctrip.com/images/0302012000cuwjsycBA2B.jpg_x000D_
https://dimg04.c-ctrip.com/images/0300o12000cuwjz1jEB32.jpg_x000D_
https://dimg04.c-ctrip.com/images/0301v12000cuwjzu2610E.jpg_x000D_
https://dimg04.c-ctrip.com/images/0305r12000cuwjz8y9AA9.jpg_x000D_
https://dimg04.c-ctrip.com/images/0300512000cuwjswzDF59.jpg_x000D_
https://dimg04.c-ctrip.com/images/0300l12000cuwjwn4A4E0.jpg_x000D_
https://dimg04.c-ctrip.com/images/0304912000cuwjre01447.jpg_x000D_
https://dimg04.c-ctrip.com/images/0302e12000cuwjvk076EB.jpg_x000D_
https://dimg04.c-ctrip.com/images/0305t12000cuwjw887CAF.jpg_x000D_
https://dimg04.c-ctrip.com/images/0304o12000cuwjzgw5A44.jpg_x000D_
https://dimg04.c-ctrip.com/images/0303n12000921x2nqEA6C.jpg</t>
  </si>
  <si>
    <t>【北京环球影城+北京经典行程】28人团｜环球影城嗨玩一整天｜备选酒店不超6家·儿童含早餐&amp;门票｜升级1顿特色餐｜赠神武门摆渡车·天坛通票｜24小时专车接送机/站</t>
  </si>
  <si>
    <t>提前2天免费退无购物成团保障亲子甄选70岁须陪同宫殿环球影城博物馆</t>
  </si>
  <si>
    <t>【老友安心游 一价全含7个正餐 9人团】0购物0自费 连宿2环沿线5钻酒店 24H无忧接送 热门5A经典  赠黄包车游胡同+观升旗仪式+登八达岭长城+恭王府+颐和园+天坛联票+什刹海+看堂会+经验丰富导游讲解</t>
  </si>
  <si>
    <t>拼小团无购物无自费成团保障</t>
  </si>
  <si>
    <t>https://dimg04.c-ctrip.com/images/0301y12000dmqexof2EDF.jpg_x000D_
https://dimg04.c-ctrip.com/images/0303012000dbny8feD17D.jpg_x000D_
https://dimg04.c-ctrip.com/images/0305a12000deaao525C4B.jpg_x000D_
https://dimg04.c-ctrip.com/images/0305m12000e1ermzxB0E4.jpg</t>
  </si>
  <si>
    <t>无购物成团保障可拼房</t>
  </si>
  <si>
    <t>【携程自营·无购物·打卡经典】暑期早鸟预售·长者立减100· 天坛+登八达岭长城+恭王府+颐和园丨北京之旅 | 专业导游 | 住市内三钻酒店</t>
  </si>
  <si>
    <t>https://dimg04.c-ctrip.com/images/0300s12000cxyi2fxE8A9.png_x000D_
https://dimg04.c-ctrip.com/images/0301x12000chb3i0oD14D.jpg_x000D_
https://dimg04.c-ctrip.com/images/0301b12000chb3fqt6F24.jpg_x000D_
https://dimg04.c-ctrip.com/images/0306812000chb3f6e9930.jpg_x000D_
https://dimg04.c-ctrip.com/images/0301t12000cksw61zF3D3.jpg_x000D_
https://dimg04.c-ctrip.com/images/0303a12000cky1lfoBE88.jpg_x000D_
https://dimg04.c-ctrip.com/images/0300112000chb3f6i7000.jpg</t>
  </si>
  <si>
    <t>【优秀导游-陪同讲解】/国博/科技馆/ 赠升旗【轻奢皇城 亲子家庭游 专车专导一单一团】【人多更划算-车型可选】住4钻 无购物无自费 打卡美食 时间由你把控 沉浸式深度游 接送站</t>
  </si>
  <si>
    <t>https://dimg04.c-ctrip.com/images/0300a12000bg8p5n505DD.jpg_x000D_
https://dimg04.c-ctrip.com/images/0301s12000bg8p5aqC6E8.jpg_x000D_
https://dimg04.c-ctrip.com/images/0302b12000bg8p6787336.jpg_x000D_
https://dimg04.c-ctrip.com/images/0305i12000bg8pamv6D4A.jpg_x000D_
https://dimg04.c-ctrip.com/images/0300212000bg8p884180F.jpg_x000D_
https://dimg04.c-ctrip.com/images/0301a12000bg8pa97CCF9.jpg_x000D_
https://dimg04.c-ctrip.com/images/0306w12000bg8p2qi4137.jpg_x000D_
https://dimg04.c-ctrip.com/images/0306f12000bg8p9op460A.jpg_x000D_
https://dimg04.c-ctrip.com/images/0304o12000bg8p7m72EFD.jpg_x000D_
https://dimg04.c-ctrip.com/images/0307112000bg8p6rjBAE0.jpg_x000D_
https://dimg04.c-ctrip.com/images/0301312000bg8ppgy398B.jpg_x000D_
https://dimg04.c-ctrip.com/images/0305412000bg8pp8vFBBF.jpg_x000D_
https://dimg04.c-ctrip.com/images/0303112000bg8pq6mE30C.jpg_x000D_
https://dimg04.c-ctrip.com/images/0301212000bg8pv72AD38.jpg_x000D_
https://dimg04.c-ctrip.com/images/0303412000bg8pqfl81EF.jpg_x000D_
https://dimg04.c-ctrip.com/images/0300t12000bg8pve07078.jpg_x000D_
https://dimg04.c-ctrip.com/images/0304z12000bg8ppueA4B3.jpg_x000D_
https://dimg04.c-ctrip.com/images/0301w12000bg8ptty35A6.jpg_x000D_
https://dimg04.c-ctrip.com/images/0302c12000bg8ptex3C6B.jpg_x000D_
https://dimg04.c-ctrip.com/images/0303212000bg8poma7423.jpg_x000D_
https://dimg04.c-ctrip.com/images/0300y12000bg8qiqoEB02.jpg_x000D_
https://dimg04.c-ctrip.com/images/0303n12000bg8ql52B022.jpg_x000D_
https://dimg04.c-ctrip.com/images/0304m12000bg8qre8285D.jpg_x000D_
https://dimg04.c-ctrip.com/images/0303n12000921x2nqEA6C.jpg</t>
  </si>
  <si>
    <t>北京+天津+北京环球度假区7日6晚跟团游</t>
  </si>
  <si>
    <t>【双城深度游-嗨玩环影通票】优选4钻酒店『长者/儿童享立减』{纯玩团-1车1导-优秀导游}整日环球影城-故宫-前门大街-天安门-长城-颐和园圆明园-天坛丨玩转海港天津-览津门故里</t>
  </si>
  <si>
    <t>成团保障3期免息6期免息伟人纪念馆赠取消险环球影城升旗仪式饺子宴</t>
  </si>
  <si>
    <t>24小时免费接送机/站 连锁酒店(连住)【天安门广场+毛主席纪念堂+故宫博物院+天坛公园+什刹海+升旗仪式+八达岭长城+奥林匹克公园(鸟巢/水立方等)+颐和园+前门大街+清华/北大外景+圆明园】</t>
  </si>
  <si>
    <t>成团保障3期免息升旗仪式</t>
  </si>
  <si>
    <t>纵贯线旅游集团</t>
  </si>
  <si>
    <t>https://dimg04.c-ctrip.com/images/0302712000cyutbu655A1.jpg_x000D_
https://dimg04.c-ctrip.com/images/0301f12000dngdbki6090.jpg_x000D_
https://dimg04.c-ctrip.com/images/0302i12000d1r9ngw31F9.jpg_x000D_
https://dimg04.c-ctrip.com/images/0307112000dm2ufarD601.jpg_x000D_
https://dimg04.c-ctrip.com/images/0300x12000d1r8ta904E6.jpg_x000D_
https://dimg04.c-ctrip.com/images/0301412000d1r8wl41D3B.jpg_x000D_
https://dimg04.c-ctrip.com/images/0301612000ckd9ef65804.jpg_x000D_
https://dimg04.c-ctrip.com/images/0301112000ckd9gvo00AB.jpg_x000D_
https://dimg04.c-ctrip.com/images/0302u12000ckd9akw21A1.jpg</t>
  </si>
  <si>
    <t>京悦皇城★连锁酒店（连住）¥980起_x000D_
A线同款★升级3钻酒店（连住） ¥1280起_x000D_
A线同款★升级4钻酒店（连住） ¥1580起_x000D_
誉满京城★连锁酒店（连住） ¥680起_x000D_
D线同款★升级3钻酒店（连住） ¥2199起_x000D_
D线同款★升级4钻酒店（连住） ¥2399起_x000D_
D线同款★升级5钻酒店（连住） ¥2899起_x000D_
15成人精致小团★3钻酒店 ¥2699起_x000D_
15成人精致小团★4钻酒店 ¥2999起_x000D_
15成人精致小团★5钻酒店 ¥3699起</t>
  </si>
  <si>
    <t>24小时免费接送机/站 纯玩0购物 连锁酒店(连住)【天安门广场+毛主席纪念堂+故宫博物院+天坛公园+什刹海+升旗仪式+八达岭长城+奥林匹克公园(鸟巢/水立方等)+颐和园+前门大街+清华/北大外景+圆明园】</t>
  </si>
  <si>
    <t>无购物成团保障3期免息升旗仪式</t>
  </si>
  <si>
    <t>https://dimg04.c-ctrip.com/images/0302712000cyutbu655A1.jpg_x000D_
https://dimg04.c-ctrip.com/images/0303912000dngdsvk3BE3.jpg_x000D_
https://dimg04.c-ctrip.com/images/0304112000d1r7r207387.jpg_x000D_
https://dimg04.c-ctrip.com/images/0300t12000dm2pfdr9B36.jpg_x000D_
https://dimg04.c-ctrip.com/images/0303312000d1r7y1g54E9.jpg_x000D_
https://dimg04.c-ctrip.com/images/0302412000d1r7vxq4006.jpg_x000D_
https://dimg04.c-ctrip.com/images/0305712000cyskvem35C6.jpg_x000D_
https://dimg04.c-ctrip.com/images/0303312000cyskt1rE4E2.jpg_x000D_
https://dimg04.c-ctrip.com/images/0301412000cyskrk92FBC.jpg</t>
  </si>
  <si>
    <t>京悦皇城★连锁酒店（连住）¥888起_x000D_
A线同款★升级3钻酒店（连住） ¥1188起_x000D_
A线同款★升级4钻酒店（连住） ¥1388起_x000D_
誉满京城★连锁酒店（连住） ¥588起_x000D_
D线同款★升级3钻酒店（连住） ¥2050起_x000D_
D线同款★升级4钻酒店（连住） ¥2199起_x000D_
D线同款★升级5钻酒店（连住） ¥2550起_x000D_
15成人精致小团★3钻酒店 ¥2499起_x000D_
15成人精致小团★4钻酒店 ¥2699起_x000D_
15成人精致小团★5钻酒店 ¥3299起</t>
  </si>
  <si>
    <t>【轻奢亲子：封顶28人纯玩团 指定轻奢品牌酒店：丽枫/维也纳/全季/桔子/和颐等】升级一顿北京烤鸭 升旗仪式+故宫博物院+双园（颐和园+圆明园） 赠送24小时（双机场+五环内火车站）接送服务</t>
  </si>
  <si>
    <t>提前2天免费退无购物成团保障70岁须陪同宫殿博物馆升旗仪式</t>
  </si>
  <si>
    <t>国都之旅</t>
  </si>
  <si>
    <t>https://dimg04.c-ctrip.com/images/0302p12000di78slp0215.jpg_x000D_
https://dimg04.c-ctrip.com/images/0303512000di99huvD191.jpg_x000D_
https://dimg04.c-ctrip.com/images/0301l12000di7993h2971.jpg_x000D_
https://dimg04.c-ctrip.com/images/0303h12000ddkxilyAD29.jpg_x000D_
https://dimg04.c-ctrip.com/images/0304w12000di795rk529F.jpg</t>
  </si>
  <si>
    <t>【18人精品小团+全程入住希尔顿+纯玩0购物0自费】+『赠送故宫无线讲解器+北京全家福+毛主席纪念章』『甄选北京特色的精华景点深度游：天坛+长城天安门+故宫+什刹海+老胡同』+老北京新春庙会</t>
  </si>
  <si>
    <t>无购物成团保障80岁须陪同宫殿</t>
  </si>
  <si>
    <t>https://dimg04.c-ctrip.com/images/0306r12000dpyif9w8E4E.jpg_x000D_
https://dimg04.c-ctrip.com/images/0305p12000dpyj55x5559.jpg_x000D_
https://dimg04.c-ctrip.com/images/0306312000dpyj96857C1.jpg_x000D_
https://dimg04.c-ctrip.com/images/0306o12000dpyixprFBD9.jpg_x000D_
https://dimg04.c-ctrip.com/images/0304p12000dpyitc72B39.jpg_x000D_
https://dimg04.c-ctrip.com/images/0304t12000dpyj0ac7ED6.jpg_x000D_
https://dimg04.c-ctrip.com/images/0304112000dpyiuuz71E7.jpg_x000D_
https://dimg04.c-ctrip.com/images/0302312000dpyimzb0E53.jpg_x000D_
https://dimg04.c-ctrip.com/images/0305g12000dpyixwyEBDC.jpg_x000D_
https://dimg04.c-ctrip.com/images/0306012000dqwv14f9C95.jpg_x000D_
https://dimg04.c-ctrip.com/images/0304112000dpyjf0uAB37.jpg_x000D_
https://dimg04.c-ctrip.com/images/0300412000dpyj9xhF2D4.jpg</t>
  </si>
  <si>
    <t>18人纯玩小团·连住希尔顿酒店¥2780起_x000D_
20人纯玩小团·住2环4钻酒店 ¥2280起_x000D_
纯玩·一价全含·0购物·0自费 ¥2180起</t>
  </si>
  <si>
    <t>【奢住体验 精选2环4钻品牌酒店 近热门景区】地道老北京导游精讲+1单1团VIP专车专导 畅游皇城经典5A景点（毛主席纪念堂/国家博物馆/军事博物馆3选1代预约）+长城2选1+圆明园+天坛+行程轻松可调整</t>
  </si>
  <si>
    <t>【封顶9人· 遇见博物馆】热门5A景点+2~3环5钻酒店+赠积章奏折记录旅行+可选『观升旗仪式』+皇家园林颐和园+八达岭长城览塞外风光+鸟巢水立方外观双奥博物馆参观+24小时接送机+充足自由活动时间</t>
  </si>
  <si>
    <t>提前2天免费退拼小团无购物无自费成团保障</t>
  </si>
  <si>
    <t>https://dimg04.c-ctrip.com/images/0301j12000dohd5mrDDC5.jpg_x000D_
https://dimg04.c-ctrip.com/images/0305b12000dohchlzDAC2.jpg_x000D_
https://dimg04.c-ctrip.com/images/0303012000dbny8feD17D.jpg_x000D_
https://dimg04.c-ctrip.com/images/0305a12000deaao525C4B.jpg_x000D_
https://dimg04.c-ctrip.com/images/0303a12000dct21urAB30.jpg_x000D_
https://dimg04.c-ctrip.com/images/0302h12000dct1gl1783F.jpg_x000D_
https://dimg04.c-ctrip.com/images/0302712000dct97jwD7F1.jpg_x000D_
https://dimg04.c-ctrip.com/images/0306c12000dcszljd2B52.jpg_x000D_
https://dimg04.c-ctrip.com/images/0305s12000dcu3ujqE114.jpg_x000D_
https://dimg04.c-ctrip.com/images/0300c12000dcsz6sc042F.jpg_x000D_
https://dimg04.c-ctrip.com/images/0303j12000dcszx1x873A.jpg_x000D_
https://dimg04.c-ctrip.com/images/0305312000dcszm3pE176.jpg_x000D_
https://dimg04.c-ctrip.com/images/0303g12000dct0rlo4C37.jpg_x000D_
https://dimg04.c-ctrip.com/images/0302d12000dct0s089B7F.jpg_x000D_
https://dimg04.c-ctrip.com/images/0306612000dcu4gs5B3FD.jpg_x000D_
https://dimg04.c-ctrip.com/images/0301412000dct0h4r3A35.jpg_x000D_
https://dimg04.c-ctrip.com/images/0300y12000dct0tt119A7.jpg_x000D_
https://dimg04.c-ctrip.com/images/0304o12000dcszx637499.jpg</t>
  </si>
  <si>
    <t>北京+北京环球度假区+故宫博物院7日6晚跟团游</t>
  </si>
  <si>
    <t>拒绝购物·纯玩0自费！6晚4钻3-4环酒店丨优质导游【多人优惠】环球影城通票（儿童含环球）1天自由行丨故宫+长城+恭王府+什刹海-天坛-前门大街-圆明园丨赠奥运演出+取消险</t>
  </si>
  <si>
    <t>名校参访·北京一日亲子营·外观清华大学+深度探访·水木清华近春园遗址【面对面交流】沉浸式感受百年名校【8岁以上可单飞】</t>
  </si>
  <si>
    <t>无购物无自费名校参访亲子营</t>
  </si>
  <si>
    <t>https://dimg04.c-ctrip.com/images/0302812000e3hv3m14115.jpg</t>
  </si>
  <si>
    <t>市区连锁酒店·暑期清华小课堂¥599起_x000D_
市区轻奢3钻·暑期清华小课堂 ¥899起_x000D_
品牌连锁·一价全含0自费 ¥899起_x000D_
3钻酒店·一价全含0自费 ¥1299起_x000D_
品牌连锁·纯玩0购·28人团 ¥999起_x000D_
4钻酒店·纯玩0购·28人团 ¥1599起_x000D_
5钻酒店·纯玩0购·28人团 ¥2099起_x000D_
4钻酒店·0购物0自费 ¥1999起_x000D_
5钻2环长安街沿线·0购0自费 ¥2499起</t>
  </si>
  <si>
    <t>北京+故宫博物院+颐和园5日4晚自由行</t>
  </si>
  <si>
    <t>【车座限时免费升级！门票代约无忧·爸妈放心游·赠接送机/站】严选3环4钻酒店·4晚连住|包车游北京+行程自由可调+精选当地好司机|爬长城逛皇城·畅玩帝都核心景点</t>
  </si>
  <si>
    <t>https://dimg04.c-ctrip.com/images/0304812000dehgxugC544.jpg_x000D_
https://dimg04.c-ctrip.com/images/0305412000dehgrid151A.jpg_x000D_
https://dimg04.c-ctrip.com/images/0305s12000dfe8ei77677.jpg_x000D_
https://dimg04.c-ctrip.com/images/0302812000dqir6x858A4.jpg_x000D_
https://dimg04.c-ctrip.com/images/0300x12000dqiryjt3AD5.jpg_x000D_
https://dimg04.c-ctrip.com/images/300k180000013qstbB997.jpg</t>
  </si>
  <si>
    <t>北京+北京环球度假区6日5晚拼小团</t>
  </si>
  <si>
    <t>【封顶9人 · 0购物0自费】中轴线热门5A景点+2~3环5钻酒店+遇见博物馆+颐和园+登八达岭长城+嗨玩环球+鸟巢水立方外观+可选『观升旗仪式』+24小时无忧接送+畅玩环球影城7大乐园一整天</t>
  </si>
  <si>
    <t>拼小团无购物无自费成团保障亲子甄选环球影城</t>
  </si>
  <si>
    <t>https://dimg04.c-ctrip.com/images/0306e12000e2zhmib28B4.jpg_x000D_
https://dimg04.c-ctrip.com/images/0305b12000dohchlzDAC2.jpg_x000D_
https://dimg04.c-ctrip.com/images/0303012000dbny8feD17D.jpg_x000D_
https://dimg04.c-ctrip.com/images/0305a12000deaao525C4B.jpg_x000D_
https://dimg04.c-ctrip.com/images/0303a12000dct21urAB30.jpg_x000D_
https://dimg04.c-ctrip.com/images/0302712000dct97jwD7F1.jpg_x000D_
https://dimg04.c-ctrip.com/images/0306c12000dcszljd2B52.jpg_x000D_
https://dimg04.c-ctrip.com/images/0305s12000dcu3ujqE114.jpg_x000D_
https://dimg04.c-ctrip.com/images/0300c12000dcsz6sc042F.jpg_x000D_
https://dimg04.c-ctrip.com/images/0303j12000dcszx1x873A.jpg_x000D_
https://dimg04.c-ctrip.com/images/0305312000dcszm3pE176.jpg_x000D_
https://dimg04.c-ctrip.com/images/0303g12000dct0rlo4C37.jpg_x000D_
https://dimg04.c-ctrip.com/images/0302j12000dct0qcy1FD8.jpg_x000D_
https://dimg04.c-ctrip.com/images/0302d12000dct0s089B7F.jpg_x000D_
https://dimg04.c-ctrip.com/images/0306612000dcu4gs5B3FD.jpg_x000D_
https://dimg04.c-ctrip.com/images/0301412000dct0h4r3A35.jpg_x000D_
https://dimg04.c-ctrip.com/images/0300y12000dct0tt119A7.jpg_x000D_
https://dimg04.c-ctrip.com/images/0304o12000dcszx637499.jpg_x000D_
https://dimg04.c-ctrip.com/images/0302h12000dct1gl1783F.jpg</t>
  </si>
  <si>
    <t>博物馆讲解·北京半日亲子营【开课 】海陆空+火箭军主战装备大揭秘，成为小战士</t>
  </si>
  <si>
    <t>https://dimg04.c-ctrip.com/images/0304a12000daw1diq6E3C.jpg_x000D_
https://dimg04.c-ctrip.com/images/0303p12000daw1gfd9924.jpg_x000D_
https://dimg04.c-ctrip.com/images/0306c12000daw17eyBAC8.jpg</t>
  </si>
  <si>
    <t>博物馆讲解·国家自然博物馆半日游学亲子营【探索人与自然.生物知识全科普.3小时深度研学】</t>
  </si>
  <si>
    <t>无购物无自费博物馆讲解亲子营科技馆博物馆讲解</t>
  </si>
  <si>
    <t>https://dimg04.c-ctrip.com/images/0304912000db57r7c4E44.jpg_x000D_
https://dimg04.c-ctrip.com/images/0303112000dbmhjft6826.jpg_x000D_
https://dimg04.c-ctrip.com/images/0301b12000dbmhrt1049C.jpg_x000D_
https://dimg04.c-ctrip.com/images/0303q12000dbmhd6lC7C1.jpg</t>
  </si>
  <si>
    <t>【夏游京城花开富贵·0购物0暗店·纯玩专线】24小时接送机/站+升旗仪式+天安门广场环顾国博·人民大会堂·人民英雄纪念碑·毛主席纪念堂+恭王府+颐和园+奥林匹克公园（鸟巢水立方）+天坛通票+5A级景区</t>
  </si>
  <si>
    <t>提前2天免费退无购物成团保障宫殿升旗仪式</t>
  </si>
  <si>
    <t>https://dimg04.c-ctrip.com/images/0302z12000dbfdda8C4E6.png_x000D_
https://dimg04.c-ctrip.com/images/0303412000de9tf3xDA85.jpg_x000D_
https://dimg04.c-ctrip.com/images/0302z12000de9tw1bCE19.jpg_x000D_
https://dimg04.c-ctrip.com/images/0304x12000de9twgf755E.jpg</t>
  </si>
  <si>
    <t>性价比经济住宿¥1380起_x000D_
升级3钻住宿 暂无可售</t>
  </si>
  <si>
    <t>【封顶9人小团 · First逛京城】热门5A 颐和园的宁静，胡同里的京味儿  观『热血升旗仪式』24小时无忧接送机/站+八达岭长城+纯玩无购物自费+恭王府+什刹海+天坛含祈年殿回音壁+优选2/3环4钻酒店连住</t>
  </si>
  <si>
    <t>拼小团无购物无自费成团保障升旗仪式</t>
  </si>
  <si>
    <t>https://dimg04.c-ctrip.com/images/0305a12000dpraflf2FEC.jpg_x000D_
https://dimg04.c-ctrip.com/images/0303012000dbny8feD17D.jpg_x000D_
https://dimg04.c-ctrip.com/images/0305a12000deaao525C4B.jpg_x000D_
https://dimg04.c-ctrip.com/images/0301w12000e1eyrzpE37E.jpg</t>
  </si>
  <si>
    <t>【环球私家游】体验七大环球主题乐园，+慕田峪&amp;八达岭长城二选一+皇家园林颐和园+近距离体验科技与军事力量【专车接送 ，一家一团，出行自由】</t>
  </si>
  <si>
    <t>无购物无自费成团保障环球影城车型可选</t>
  </si>
  <si>
    <t>https://dimg04.c-ctrip.com/images/0300h12000dshc78a0143.jpg_x000D_
https://dimg04.c-ctrip.com/images/0303012000dbny8feD17D.jpg_x000D_
https://dimg04.c-ctrip.com/images/0305a12000deaao525C4B.jpg_x000D_
https://dimg04.c-ctrip.com/images/0303a12000dct21urAB30.jpg_x000D_
https://dimg04.c-ctrip.com/images/0303j12000dct016m73F0.jpg_x000D_
https://dimg04.c-ctrip.com/images/0306c12000dcszljd2B52.jpg_x000D_
https://dimg04.c-ctrip.com/images/0305s12000dcu3ujqE114.jpg_x000D_
https://dimg04.c-ctrip.com/images/0300c12000dcsz6sc042F.jpg_x000D_
https://dimg04.c-ctrip.com/images/0303j12000dcszx1x873A.jpg_x000D_
https://dimg04.c-ctrip.com/images/0306612000dcsy2bc0E43.jpg_x000D_
https://dimg04.c-ctrip.com/images/0302912000dcsyot57ACB.jpg_x000D_
https://dimg04.c-ctrip.com/images/0303g12000dct0rlo4C37.jpg_x000D_
https://dimg04.c-ctrip.com/images/0302d12000dct0s089B7F.jpg_x000D_
https://dimg04.c-ctrip.com/images/0306612000dcu4gs5B3FD.jpg_x000D_
https://dimg04.c-ctrip.com/images/0301412000dct0h4r3A35.jpg_x000D_
https://dimg04.c-ctrip.com/images/0300y12000dct0tt119A7.jpg_x000D_
https://dimg04.c-ctrip.com/images/0304o12000dcszx637499.jpg_x000D_
https://dimg04.c-ctrip.com/images/0302j12000dct0qcy1FD8.jpg</t>
  </si>
  <si>
    <t>『一价全包·爸妈放心游』【赠】长城往返缆车【含】6正餐+双早【慢】游不赶路 | 核心5A景点精讲·参观胡同四合院 | 二三环4钻酒店 · 高性价比 | 可选升旗·免费矿泉水/轮椅/婴儿车</t>
  </si>
  <si>
    <t>https://dimg04.c-ctrip.com/images/0300c12000e1e22tm6E4A.jpg</t>
  </si>
  <si>
    <t>【携程精选4.6分以上4钻酒店4晚连住·真纯玩·0购物0暗店】24H免费接送『甄选北京5A景区』逛故宫+爬长城+游颐和园圆明园+天坛（联票）+观升旗||赠天安门集体照|无线耳麦||餐标升级-烤鸭餐＆自助餐</t>
  </si>
  <si>
    <t>优选5日¥1429起_x000D_
28人团 ¥1899起</t>
  </si>
  <si>
    <t>&lt;携程专享·28人团&gt;错峰出行-下单立减300/人【口碑真纯玩线路·0购物·无强制自费】宿4钻酒店·4晚连住不挪窝『享』京都CityWalk经典景点&amp;6大5A景区+6大经典必打卡圣地+可升级酒店&amp;亲子家庭甄选</t>
  </si>
  <si>
    <t>无购物成团保障70岁须陪同3期免息升旗仪式</t>
  </si>
  <si>
    <t>晟行国旅</t>
  </si>
  <si>
    <t>https://dimg04.c-ctrip.com/images/0302112000drhr0shFDBC.jpg_x000D_
https://dimg04.c-ctrip.com/images/0302c12000drv3gev222D.jpg_x000D_
https://dimg04.c-ctrip.com/images/0303812000drhrhes4A26.jpg</t>
  </si>
  <si>
    <t>博物馆讲解·中国科学技术馆半日游学亲子营【深度科普研学.走进科学世界.探索文明之光】</t>
  </si>
  <si>
    <t>无购物无自费博物馆讲解亲子营科技馆</t>
  </si>
  <si>
    <t>https://dimg04.c-ctrip.com/images/0304n12000dd0a3tx7C9E.png_x000D_
https://dimg04.c-ctrip.com/images/0307212000dfuouyl7DA5.png_x000D_
https://dimg04.c-ctrip.com/images/0303i12000dfuq1r82D4F.png</t>
  </si>
  <si>
    <t>【暑假奔京城 · 9人小团】热门5A景点 · 优选2-3环5钻酒店 颐和园的宁静，胡同里的京味儿  可选观『升旗仪式』24小时无忧接机/站+纯玩无购物自费+恭王府+什刹海寻找老炮儿+天坛联票+颐和园+登长城</t>
  </si>
  <si>
    <t>https://dimg04.c-ctrip.com/images/0301q12000drsn7qfE7EB.jpg_x000D_
https://dimg04.c-ctrip.com/images/0305y12000drsn1id1868.jpg_x000D_
https://dimg04.c-ctrip.com/images/0303012000dbny8feD17D.jpg_x000D_
https://dimg04.c-ctrip.com/images/0305a12000deaao525C4B.jpg_x000D_
https://dimg04.c-ctrip.com/images/0305y12000dyhvp6bB714.jpg</t>
  </si>
  <si>
    <t>【First逛京城 · 0购物0自费 · 9人小团】热门5A经典+赠送『热血观升旗仪式』+登长城做好汉+恭王府+天坛拍祈年殿回音壁+皇家园林颐和园+2/3环4钻酒店+赠神武门观光车+相声/堂会 24小时专车接机/站</t>
  </si>
  <si>
    <t>拼小团无购物成团保障升旗仪式</t>
  </si>
  <si>
    <t>https://dimg04.c-ctrip.com/images/0305a12000dpraflf2FEC.jpg_x000D_
https://dimg04.c-ctrip.com/images/0305r12000e1h9hgiD45A.jpg_x000D_
https://dimg04.c-ctrip.com/images/0303012000dbny8feD17D.jpg_x000D_
https://dimg04.c-ctrip.com/images/0305a12000deaao525C4B.jpg_x000D_
https://dimg04.c-ctrip.com/images/0302z12000e1goert7AF2.jpg_x000D_
https://dimg04.c-ctrip.com/images/0305a12000deaao525C4B.jpg</t>
  </si>
  <si>
    <t>【1.5日门票畅玩+享提前入园|持证专导陪讲+5A景点全含】『A线：环球1晚+2/3环夜泊/京都/好苑近天安门；B线：环球1晚+国际：嘉年华/索菲特/希尔顿；C/D线不住环球~人多优惠行程可调</t>
  </si>
  <si>
    <t>【京城放心游·下单立减500元·住4钻酒店·精华5A景区·赠天津一日游】赠送故宫耳麦/神武门摆渡车+专业服务型导游+北京精华5A景点深度游可选28人/15人精品小团~</t>
  </si>
  <si>
    <t>黎明国旅</t>
  </si>
  <si>
    <t>https://dimg04.c-ctrip.com/images/0303612000cyafrnl6F4C.jpg_x000D_
https://dimg04.c-ctrip.com/images/0303i12000cyafslgD365.jpg</t>
  </si>
  <si>
    <t>精品团特惠5天¥1418起_x000D_
A线同款优惠100 ¥1308起_x000D_
A线同款含景交 ¥1759起_x000D_
0购物 28人精致小团 ¥1924起_x000D_
0购物   15人漫游小团 ¥2176起_x000D_
0购物  2~6人拼小团 ¥2902起</t>
  </si>
  <si>
    <t>名校参访·北京半日研学亲子营【北京大学】未名湖、博雅塔等+塞克勒博物馆+北大校园午餐+校园自由活动（大小同价）</t>
  </si>
  <si>
    <t>无购物名校参访</t>
  </si>
  <si>
    <t>https://dimg04.c-ctrip.com/images/0300c12000e56u2ek429B.jpg_x000D_
https://dimg04.c-ctrip.com/images/0304k12000e56pdvfF6A4.jpg_x000D_
https://dimg04.c-ctrip.com/images/0301r12000e56u51q7939.jpg_x000D_
https://dimg04.c-ctrip.com/images/0305n12000e56ukbx78A6.jpg_x000D_
https://dimg04.c-ctrip.com/images/0305612000e56ujhzC4AF.jpg_x000D_
https://dimg04.c-ctrip.com/images/0303512000e56uf7z9BE0.jpg_x000D_
https://dimg04.c-ctrip.com/images/0304612000e5l49dk2862.jpg_x000D_
https://dimg04.c-ctrip.com/images/0301612000e56pl498FCF.jpg_x000D_
https://dimg04.c-ctrip.com/images/0301712000e56uh0m1F74.jpg_x000D_
https://dimg04.c-ctrip.com/images/0300n12000e56u4pj5DB1.jpg_x000D_
https://dimg04.c-ctrip.com/images/0307012000e56vjwb477A.jpg_x000D_
https://dimg04.c-ctrip.com/images/0304t12000e56v6i09CB7.jpg_x000D_
https://dimg04.c-ctrip.com/images/0304i12000e56vi4vD5AB.jpg_x000D_
https://dimg04.c-ctrip.com/images/0304d12000e56tckw8391.jpg</t>
  </si>
  <si>
    <t>北京+天安门广场+故宫博物院+恭王府4日3晚自由行</t>
  </si>
  <si>
    <t>【包车游限时福利·免费升级舒适5座·门票无忧预约·赠接送机/站】甄选市4钻酒店任选|行程可调+24H行程管家|一座北京城半部中国史·老街旧巷，青砖灰瓦，写满岁月悠长</t>
  </si>
  <si>
    <t>攻略完备自选酒店包车游免费接送机/站升旗仪式</t>
  </si>
  <si>
    <t>https://dimg04.c-ctrip.com/images/0304m12000ci0r51xBFF1.jpg_x000D_
https://dimg04.c-ctrip.com/images/0303d12000ci0rcv51E1A.jpg_x000D_
https://dimg04.c-ctrip.com/images/0306k12000chd99mrB10F.jpg_x000D_
https://dimg04.c-ctrip.com/images/0300712000chd92iy044D.jpg_x000D_
https://dimg04.c-ctrip.com/images/0302812000dqir6x858A4.jpg_x000D_
https://dimg04.c-ctrip.com/images/0300x12000dqiryjt3AD5.jpg_x000D_
https://dimg04.c-ctrip.com/images/300k180000013qstbB997.jpg</t>
  </si>
  <si>
    <t>北京+故宫博物院+中国国家博物馆5日4晚自由行</t>
  </si>
  <si>
    <t>【京城包车游·升级舒适车型+故宫门票无忧】严选三环内品质连锁4钻酒店|3日独立包车+赠专车接送机&amp;站，可按需定制行程|雍和宫祈福+错峰游长城+看伟人纪念馆</t>
  </si>
  <si>
    <t>攻略完备自选酒店包车游伟人纪念馆免费接送机/站寺院祈福升旗仪式</t>
  </si>
  <si>
    <t>https://dimg04.c-ctrip.com/images/0304812000dehgxugC544.jpg_x000D_
https://dimg04.c-ctrip.com/images/0305412000dehgrid151A.jpg_x000D_
https://dimg04.c-ctrip.com/images/030011200082qbj3zDD24.jpg_x000D_
https://dimg04.c-ctrip.com/images/0302812000dqir6x858A4.jpg_x000D_
https://dimg04.c-ctrip.com/images/0300x12000dqiryjt3AD5.jpg_x000D_
https://dimg04.c-ctrip.com/images/300k180000013qstbB997.jpg</t>
  </si>
  <si>
    <t>北京+故宫博物院+八达岭长城+颐和园6日5晚自由行</t>
  </si>
  <si>
    <t>『父母放心游--3环内4钻舒适酒店+全程包车游+门票无忧代约+免费升级舒适车型+落地赠接送机/站』24H专属行程管家规划路线，解决行中问题|早订可享300/单优惠~</t>
  </si>
  <si>
    <t>https://dimg04.c-ctrip.com/images/0300d120008anpsos233A.jpg_x000D_
https://dimg04.c-ctrip.com/images/03011120008ao45t59A1B.jpg_x000D_
https://dimg04.c-ctrip.com/images/0302w120008anptyg22A4.jpg_x000D_
https://dimg04.c-ctrip.com/images/03055120008anpn5yD14E.jpg_x000D_
https://dimg04.c-ctrip.com/images/03040120008anptk556BA.jpg_x000D_
https://dimg04.c-ctrip.com/images/0306y120008anplv9CEF6.jpg_x000D_
https://dimg04.c-ctrip.com/images/0306m120008anpokuEE27.jpg_x000D_
https://dimg04.c-ctrip.com/images/0300t120008anq0qoB5DB.jpg_x000D_
https://dimg04.c-ctrip.com/images/0300x120008anq0kbFE78.jpg_x000D_
https://dimg04.c-ctrip.com/images/0302812000dqir6x858A4.jpg_x000D_
https://dimg04.c-ctrip.com/images/0300x12000dqiryjt3AD5.jpg_x000D_
https://dimg04.c-ctrip.com/images/300k180000013qstbB997.jpg</t>
  </si>
  <si>
    <t>一价全包·老友安心游｜专车专导·双人服务·专职导游独立讲解；酒店/房型·任选；优质品牌酒店/国际品牌酒店｜含6顿正餐·5A景点全含【赠】长城往返缆车+三轮车游胡同｜婴儿车&amp;轮椅服务免费享</t>
  </si>
  <si>
    <t>无购物无自费成团保障老友安心游宫殿升旗仪式车型可选自选酒店</t>
  </si>
  <si>
    <t>北京+故宫博物院+天安门广场+恭王府7日6晚自由行</t>
  </si>
  <si>
    <t>『限时立减666&amp;全程包车游免费升级舒适5座·赠接送机/站』甄选市区4钻酒店·位置房型任选|包车出行·行程可定制｜超全美食打卡·全5A景点-颐和园/故宫/长城/恭王府</t>
  </si>
  <si>
    <t>https://dimg04.c-ctrip.com/images/0304p12000dek2xfxC20B.jpg_x000D_
https://dimg04.c-ctrip.com/images/0303f12000dek35t91BD8.jpg_x000D_
https://dimg04.c-ctrip.com/images/30060g00000086obgB029.jpg_x000D_
https://dimg04.c-ctrip.com/images/0302812000dqir6x858A4.jpg_x000D_
https://dimg04.c-ctrip.com/images/0300x12000dqiryjt3AD5.jpg_x000D_
https://dimg04.c-ctrip.com/images/300k180000013qstbB997.jpg</t>
  </si>
  <si>
    <t>4环内免费接【品质保障&amp;退订无忧】全程入住市内酒店/可自选升级钻级 甄选5A级景点&amp;升旗仪式+八达岭长城+颐和园+天坛+圆明园+鸟巢水立方经典景区一网打尽</t>
  </si>
  <si>
    <t>东方臻选</t>
  </si>
  <si>
    <t>https://dimg04.c-ctrip.com/images/0305f12000dzwyjnz5850.png_x000D_
https://dimg04.c-ctrip.com/images/0305v12000dgdswcq4E32.jpg</t>
  </si>
  <si>
    <t>3天2晚连锁酒店深度¥653起_x000D_
3天2晚商务酒店深度 ¥742起_x000D_
3天2晚四钻酒店深度 ¥787起_x000D_
3天2晚纯玩连锁酒店 ¥798起_x000D_
3天2晚纯玩商务酒店 ¥1057起_x000D_
3天2晚纯玩四钻酒店 ¥1079起</t>
  </si>
  <si>
    <t>【精致20人VIP小团—携程亲子专属】全程0购物0自费 时间用在景点上  2~3环5钻酒店连住不更换【环球影城嗨玩一整天】七大主题乐园+产品经理实测攻略 游热门景点   24小时专车接机/站 出行无忧</t>
  </si>
  <si>
    <t>https://dimg04.c-ctrip.com/images/0300712000dp9h8bm65CB.jpg_x000D_
https://dimg04.c-ctrip.com/images/0304r12000dp9kdpv7AE7.jpg_x000D_
https://dimg04.c-ctrip.com/images/0303012000dbny8feD17D.jpg_x000D_
https://dimg04.c-ctrip.com/images/0305a12000deaao525C4B.jpg_x000D_
https://dimg04.c-ctrip.com/images/0306k12000dr3h8tb2241.jpg_x000D_
https://dimg04.c-ctrip.com/images/0301w12000dr3dxem6428.jpg_x000D_
https://dimg04.c-ctrip.com/images/0305r12000dgejlj04A93.jpg_x000D_
https://dimg04.c-ctrip.com/images/0300m12000dgejs3dF28B.jpg_x000D_
https://dimg04.c-ctrip.com/images/0300912000dgezv9u02C6.jpg_x000D_
https://dimg04.c-ctrip.com/images/0303h12000dgekt9hC9AC.jpg</t>
  </si>
  <si>
    <t>『一价全包·爸妈放心游』【赠】长城往返缆车【含】5正餐+双早【慢】游不赶路 | 核心5A景点精讲·参观胡同四合院 | A线市区5钻酒店·B线Marriott万豪/Sheraton喜来登|可选升旗·免费矿泉水/轮椅/婴儿车</t>
  </si>
  <si>
    <t>北京古北水镇+承德避暑山庄+普陀宗乘之庙2日1晚跟团游</t>
  </si>
  <si>
    <t>【端午预售】【含巴士去高铁回·住水镇民宿/5钻&amp;承德商务/4-5钻 可选】赏长城下星空古镇+3D水舞秀+无人机孔明灯&amp;游大清王朝皇家园林避暑山庄+小布达拉宫</t>
  </si>
  <si>
    <t>蓝鲸旅行生活</t>
  </si>
  <si>
    <t>https://dimg04.c-ctrip.com/images/0306w12000e10qvmcB6AE.png_x000D_
https://dimg04.c-ctrip.com/images/0301q12000e10k9gbDEFE.png_x000D_
https://dimg04.c-ctrip.com/images/0305912000e10z3f1681D.png_x000D_
https://dimg04.c-ctrip.com/images/0305m12000e109y97A559.png_x000D_
https://dimg04.c-ctrip.com/images/0304q12000e10jzxc0B9F.png_x000D_
https://dimg04.c-ctrip.com/images/0305o12000e10kxk391CF.png_x000D_
https://dimg04.c-ctrip.com/images/0302f12000e109q7o4F86.png_x000D_
https://dimg04.c-ctrip.com/images/0304m12000ds4fdx9763A.jpg</t>
  </si>
  <si>
    <t>住古北民宿客栈+巴士去高铁回¥1058起_x000D_
住古北5钻水镇大+巴士去高铁回 ¥1328起_x000D_
住承德商务酒店+巴士去高铁回 ¥828起_x000D_
住承德4钻酒店+巴士去高铁回 ¥878起_x000D_
住承德5钻酒店+巴士去高铁回 ¥968起</t>
  </si>
  <si>
    <t>【京城热卖·酒店连住不挪窝】2/3环沿线近地铁4钻酒店 专车24小时接送机/站 儿童含早餐+门票 升级1顿特色餐 行程披露透明 北京经典线地标景点 赠神武门摆渡车+探索京城花季 赠取消险</t>
  </si>
  <si>
    <t>提前2天免费退成团保障70岁须陪同宫殿</t>
  </si>
  <si>
    <t>https://dimg04.c-ctrip.com/images/0302d12000dilei1y1C83.png_x000D_
https://dimg04.c-ctrip.com/images/03048120008s9943c1A2D.jpg_x000D_
https://dimg04.c-ctrip.com/images/0305i12000dkdf5834DFC.jpg_x000D_
https://dimg04.c-ctrip.com/images/0303y12000dkdfe9h19D8.jpg_x000D_
https://dimg04.c-ctrip.com/images/0305v12000dkdfkci5C06.jpg_x000D_
https://dimg04.c-ctrip.com/images/0300412000dh065uqB3B2.jpg</t>
  </si>
  <si>
    <t>【踏春赏花特惠】纯玩无购物，古北水镇+金海湖景区，长城脚下的星空小镇+醉美湖光景色</t>
  </si>
  <si>
    <t>北京嘻游国旅</t>
  </si>
  <si>
    <t>https://dimg04.c-ctrip.com/images/0304a12000dg3vgbi8BCE.jpg_x000D_
https://dimg04.c-ctrip.com/images/0302h12000dejoi7nB86F.jpg_x000D_
https://dimg04.c-ctrip.com/images/0306q12000dejoh1xBE1B.jpg_x000D_
https://dimg04.c-ctrip.com/images/0302x12000dejnwqc89C1.jpg_x000D_
https://dimg04.c-ctrip.com/images/0302z12000dejow4s97F3.jpg</t>
  </si>
  <si>
    <t>错峰特惠提前2天免费退无购物成团保障70岁须陪同宫殿</t>
  </si>
  <si>
    <t>『夏梦悠扬·古都漫步』核心5A全含 | 私享VIP专车+专属持证导游精讲 | 游皇宫·登长城3选1·颐和园·观清华北大·参观胡同四合院 | 市区高性价比4钻酒店 | 可选升旗·长城缆车|免费矿泉水/轮椅/婴儿车</t>
  </si>
  <si>
    <t>https://dimg04.c-ctrip.com/images/0303512000e2rvfs091D2.jpg</t>
  </si>
  <si>
    <t>【遇见博物馆  封顶9人拼小团  0购物0自费】2~3环5钻酒店连住  畅游北京热门5A景点+天安门可选『热血观升旗仪式』+皇家园林颐和园+登长城做好汉+品尝美食+24小时无忧接机/站+鸟巢水立方打卡拍照</t>
  </si>
  <si>
    <t>拼小团无购物无自费成团保障亲子甄选宗祠</t>
  </si>
  <si>
    <t>https://dimg04.c-ctrip.com/images/0306e12000e2zhmib28B4.jpg_x000D_
https://dimg04.c-ctrip.com/images/0306w12000dohce9m611F.jpg_x000D_
https://dimg04.c-ctrip.com/images/0303012000dbny8feD17D.jpg_x000D_
https://dimg04.c-ctrip.com/images/0305a12000deaao525C4B.jpg_x000D_
https://dimg04.c-ctrip.com/images/0303a12000dct21urAB30.jpg_x000D_
https://dimg04.c-ctrip.com/images/0300c12000dcsz6sc042F.jpg_x000D_
https://dimg04.c-ctrip.com/images/0304i12000e149u4u686F.png_x000D_
https://dimg04.c-ctrip.com/images/0303j12000dcszx1x873A.jpg_x000D_
https://dimg04.c-ctrip.com/images/0305312000dcszm3pE176.jpg_x000D_
https://dimg04.c-ctrip.com/images/0303g12000dct0rlo4C37.jpg_x000D_
https://dimg04.c-ctrip.com/images/0301412000dct0h4r3A35.jpg_x000D_
https://dimg04.c-ctrip.com/images/0306612000dcu4gs5B3FD.jpg_x000D_
https://dimg04.c-ctrip.com/images/0304o12000dcszx637499.jpg_x000D_
https://dimg04.c-ctrip.com/images/0302d12000dct0s089B7F.jpg_x000D_
https://dimg04.c-ctrip.com/images/0300y12000dct0tt119A7.jpg</t>
  </si>
  <si>
    <t>【古都夏梦·风雅游踪】经典核心5A全含+专属持证精讲+VIP私享专车|市区高性价比四钻酒店|游皇宫登长城·逛胡同进四合院·颐和园·天坛 | 可选长城缆车/升旗仪式| VIP贵宾服务·免费矿泉水/婴儿车/轮椅</t>
  </si>
  <si>
    <t>https://dimg04.c-ctrip.com/images/0300z12000e1dt75fBA0E.jpg_x000D_
https://dimg04.c-ctrip.com/images/0300412000dd931xq89BB.jpg_x000D_
https://dimg04.c-ctrip.com/images/0303t12000dmehop63755.jpg</t>
  </si>
  <si>
    <t>【初来北京·地标中轴·京城经典行】品牌连锁连住不挪窝+24小时接送机/站｜天坛套票｜奥林匹克公园｜5A双园·颐和园+圆明园｜清北外观｜天安门地区｜明清宫殿｜登长城｜前门大街｜另有升级套餐可选</t>
  </si>
  <si>
    <t>提前2天免费退成团保障70岁须陪同赠取消险宫殿</t>
  </si>
  <si>
    <t>https://dimg04.c-ctrip.com/images/0302k12000dh054alB9EC.jpg_x000D_
https://dimg04.c-ctrip.com/images/0303a12000dh05d66A55E.jpg_x000D_
https://dimg04.c-ctrip.com/images/0302y12000dh064i1F356.jpg_x000D_
https://dimg04.c-ctrip.com/images/0300412000dh065uqB3B2.jpg</t>
  </si>
  <si>
    <t>【赠花车巡游观赏位·享提前入园抢先玩·早订立减200】宿·环影度假区高端5钻酒店·连住| 包车游·赠接送机/站|7大主题景区|可加购多项VIP优速通/旅拍/8小时导游带玩/门票</t>
  </si>
  <si>
    <t>亲子甄选攻略完备入住亲子榜单酒店包车游免费接送机/站随行旅拍环球影城</t>
  </si>
  <si>
    <t>『再游皇城1单1团 2环内核心区5钻君亭/好苑/东方茂』遨游在博物馆的历史长河里 专业北京导游精讲 慢游核心5A景点（天安门+故宫+颐和园+八达岭/慕田峪2选1+国博//科技馆）可选1日环球影城畅玩</t>
  </si>
  <si>
    <t>https://dimg04.c-ctrip.com/images/0305712000a3r97800B12.jpg</t>
  </si>
  <si>
    <t>『再游皇城1单1团 住您所想住 2环内核心区5钻君亭/东方茂/好苑建国』老北京专业导游精讲 慢游核心5A景点（天安门+故宫+天坛+颐和园+八达岭长城/慕田峪2选1+恭王府/国博2选1）可选1日环球影城畅玩</t>
  </si>
  <si>
    <t>【初来北京·地标中轴·京城经典行】品牌连锁连住不挪窝+24小时接送机/站｜天坛套票｜奥林匹克公园｜颐和园｜圆明园或赏花｜清北外观｜天安门地区｜明清宫殿｜登长城｜前门大街｜另有升级套餐可选</t>
  </si>
  <si>
    <t>https://dimg04.c-ctrip.com/images/0300412000dh065uqB3B2.jpg</t>
  </si>
  <si>
    <t>【爸妈放心游·纯玩0购物·8大5A景区全含·天坛含通票·享老北京烤鸭】+精华5A景点（故宫+长城+颐和园+圆明园+奥林匹克公园+天坛+天安门广场+恭王府）+专业导游讲解+精品漫游一天2-3个精华景点</t>
  </si>
  <si>
    <t>提前2天免费退无购物成团保障70岁须陪同可拼房</t>
  </si>
  <si>
    <t>https://dimg04.c-ctrip.com/images/0304v12000ddeldb56464.jpg_x000D_
https://dimg04.c-ctrip.com/images/0300212000ddekw1726CE.jpg_x000D_
https://dimg04.c-ctrip.com/images/0302m12000ddejv178A98.jpg_x000D_
https://dimg04.c-ctrip.com/images/0300y12000ddekw193E5D.jpg_x000D_
https://dimg04.c-ctrip.com/images/0303312000ddek5cbFCF0.jpg_x000D_
https://dimg04.c-ctrip.com/images/0300b12000ddekflq2DB9.jpg_x000D_
https://dimg04.c-ctrip.com/images/0303i12000ddejv190E73.jpg</t>
  </si>
  <si>
    <t>【9人VIP小团】4人同行升级独立成团 · 登长城逛皇城『尽览经典5A景点』入住市区热门商圈附近五星级/五钻酒店 · 4人同行升级独立成团/专车专导VIP纯玩小团/《打卡老北京小吃邂逅京城饮食文化》</t>
  </si>
  <si>
    <t>拼小团无购物无自费成团保障70岁须陪同宫殿</t>
  </si>
  <si>
    <t>【8人VIP小团】 登长城逛皇城『尽览经典5A景点』入住市区热门商圈附近五星级/五钻酒店 · 专车专导VIP纯玩小团/《打卡老北京小吃邂逅京城饮食文化》</t>
  </si>
  <si>
    <t>【纯玩4钻酒店 爸妈安心游】可选28人&amp;18人小团/全程无购物/24H免费接送/甄选精华5A景点/升旗仪式/恭王府/登长城/游醉美颐和园/圆明园/天坛祈福/赠送故宫耳麦/八达岭自助餐/老北京烤鸭</t>
  </si>
  <si>
    <t>提前2天免费退无购物成团保障宫殿升旗仪式可拼房</t>
  </si>
  <si>
    <t>欢游世界</t>
  </si>
  <si>
    <t>https://dimg04.c-ctrip.com/images/0303c12000e3b7vo56498.jpg</t>
  </si>
  <si>
    <t>精品纯玩丨48人团¥1649起_x000D_
A线同款丨特价    限时促销 ¥1380起_x000D_
精品纯玩丨28人团 ¥1669起_x000D_
精品纯玩丨18人团 ¥1949起</t>
  </si>
  <si>
    <t>【9人封顶小团 · 遇见博物馆】2/3环4钻酒店 热门5A景点+天安门可选『热血观升旗仪式』+皇家园林颐和园+登八达岭长城览塞外风光+鸟巢水立方外观+24小时无忧接机/站+赠送旅行积章奏折</t>
  </si>
  <si>
    <t>https://dimg04.c-ctrip.com/images/0305b12000dohchlzDAC2.jpg_x000D_
https://dimg04.c-ctrip.com/images/0303012000dbny8feD17D.jpg_x000D_
https://dimg04.c-ctrip.com/images/0305a12000deaao525C4B.jpg_x000D_
https://dimg04.c-ctrip.com/images/0303a12000dct21urAB30.jpg_x000D_
https://dimg04.c-ctrip.com/images/0300c12000dcsz6sc042F.jpg_x000D_
https://dimg04.c-ctrip.com/images/0303212000e2u8gxx665A.jpg_x000D_
https://dimg04.c-ctrip.com/images/0302d12000dct0s089B7F.jpg_x000D_
https://dimg04.c-ctrip.com/images/0306612000dcu4gs5B3FD.jpg_x000D_
https://dimg04.c-ctrip.com/images/0303j12000dcszx1x873A.jpg</t>
  </si>
  <si>
    <t>【0购物0自费 9人VIP精致小团 邂逅博物馆】二环4钻品牌酒店连住 老北京导游精讲 慢游皇城 一天2-3个核心景点 赏颐和园美景+登八达岭长城+打卡和珅府邸+天坛通票 24H无忧专车接送机/站</t>
  </si>
  <si>
    <t>拼小团无购物无自费成团保障80岁须陪同</t>
  </si>
  <si>
    <t>https://dimg04.c-ctrip.com/images/0303m12000du1jcdn140D.jpg</t>
  </si>
  <si>
    <t>【0购物0自费 9人VIP精致小团 邂逅博物馆】指定二环4钻逸扉酒店 网评4.8高分 老北京导游精讲 慢游皇城 一天2-3个核心景点 赏颐和园美景+登八达岭长城+打卡和珅府邸+天坛通票 24H无忧专车接送机/站</t>
  </si>
  <si>
    <t>博物馆讲解 中国人民革命军事博物馆半日游学亲子营【军事科技大揭秘/海陆空主题研学/3小时趣味游学】</t>
  </si>
  <si>
    <t>https://dimg04.c-ctrip.com/images/0302112000dipzg0vC71F.png</t>
  </si>
  <si>
    <t>北京+故宫博物院+天坛+颐和园+慕田峪长城4日3晚自由行</t>
  </si>
  <si>
    <t>【全程包车游·代约门票·赠接送机/站】精选3环内3钻酒店|一单一车，专属司机护航，自由定制行程|感受老北京特色风情，享门票无忧~</t>
  </si>
  <si>
    <t>自选酒店包车游免费接送机/站</t>
  </si>
  <si>
    <t>https://dimg04.c-ctrip.com/images/0302g12000c95jamaEEE2.jpg_x000D_
https://dimg04.c-ctrip.com/images/0303n12000chd931q643C.jpg_x000D_
https://dimg04.c-ctrip.com/images/0304p12000dek2xfxC20B.jpg_x000D_
https://dimg04.c-ctrip.com/images/0303f12000dek35t91BD8.jpg_x000D_
https://dimg04.c-ctrip.com/images/30060g00000086obgB029.jpg_x000D_
https://dimg04.c-ctrip.com/images/0304y12000b6fpgsz3CE0.jpg</t>
  </si>
  <si>
    <t>【高端爸妈安心游·只为9人服务 一价全包·含6正餐】市区4钻酒店连住不挪窝 行程安排从容不迫 精华景点一网打尽 纯粹游玩只玩真实 不推自费项目零购物店推销  24H接送机/站（双机场+5环内火车站）</t>
  </si>
  <si>
    <t>https://dimg04.c-ctrip.com/images/0300g12000dku1itu4E72.jpg_x000D_
https://dimg04.c-ctrip.com/images/0305912000ddzajye59D8.jpg_x000D_
https://dimg04.c-ctrip.com/images/0301112000dk9v53q0446.png</t>
  </si>
  <si>
    <t>地道老北京玩法+商圈酒店，天安门广场+颐和园+故宫+八达岭长城+奥林匹克公园2天1晚0购物30人左右纯玩跟团游|故宫（提前一个礼拜预订）/恭王府2选一</t>
  </si>
  <si>
    <t>北京华都</t>
  </si>
  <si>
    <t>https://dimg04.c-ctrip.com/images/0300n12000djgaan2B8F8.png_x000D_
https://dimg04.c-ctrip.com/images/0302612000djg61fi483F.png_x000D_
https://dimg04.c-ctrip.com/images/0304612000djnzsjx14DA.jpg_x000D_
https://dimg04.c-ctrip.com/images/0304n12000djg0ffr7ACF.png_x000D_
https://dimg04.c-ctrip.com/images/0306912000dj7qwj45779.png_x000D_
https://dimg04.c-ctrip.com/images/0306z12000dj7stfrED48.png_x000D_
https://dimg04.c-ctrip.com/images/0302012000dj7u5kk00BF.png_x000D_
https://dimg04.c-ctrip.com/images/0306512000dj7t88l6744.png_x000D_
https://dimg04.c-ctrip.com/images/0302v12000djfx5jwDCFD.png_x000D_
https://dimg04.c-ctrip.com/images/0303112000djf2aud8241.jpg_x000D_
https://dimg04.c-ctrip.com/images/0303h12000djokvh7F209.png_x000D_
https://dimg04.c-ctrip.com/images/0301u12000dj7x6jaF84B.png</t>
  </si>
  <si>
    <t>【精品漫游·精华景点全含·赠天津一日游·爸妈放心游·7大5A景区】专业服务型导游+热血升旗仪式+登长城做好汉+万园之园遗址圆明园公园 +游览皇家园林颐和园</t>
  </si>
  <si>
    <t>https://dimg04.c-ctrip.com/images/0305812000cglpp40463B.jpg_x000D_
https://dimg04.c-ctrip.com/images/0301812000cgpjrrwFDB8.jpg_x000D_
https://dimg04.c-ctrip.com/images/0305f12000cgpjtbg9AE6.jpg_x000D_
https://dimg04.c-ctrip.com/images/0300p12000cgpjnke84A3.jpg_x000D_
https://dimg04.c-ctrip.com/images/0306f12000cgpjqyvC267.jpg_x000D_
https://dimg04.c-ctrip.com/images/0305o12000cgpjltj59AA.jpg_x000D_
https://dimg04.c-ctrip.com/images/0301y12000ctmvef790F5.jpg_x000D_
https://dimg04.c-ctrip.com/images/0302112000ctmvx0691B0.jpg_x000D_
https://dimg04.c-ctrip.com/images/0303o12000csg4j8qAFE7.jpg</t>
  </si>
  <si>
    <t>『品质保障·全程无购物无自费 Family trip16人VIP团* 高餐标 』 指定入住希尔顿 丨观升旗-登八达岭-定陵-故宫-恭王府沾福气-颐和园-天坛含通票-奥运新地标-打卡清华-什刹海-前门大街 24h接送机/站</t>
  </si>
  <si>
    <t>无购物成团保障70岁须陪同伟人纪念馆宫殿升旗仪式</t>
  </si>
  <si>
    <t>畅游日记</t>
  </si>
  <si>
    <t>https://dimg04.c-ctrip.com/images/0302112000bdaof3l1B2A.png_x000D_
https://dimg04.c-ctrip.com/images/0304v12000be77siy49F0.png_x000D_
https://dimg04.c-ctrip.com/images/0306g12000bewjx5p698D.png_x000D_
https://dimg04.c-ctrip.com/images/0305d1200082qbm31C754.jpg_x000D_
https://dimg04.c-ctrip.com/images/030011200082qbivn9EDF.jpg_x000D_
https://dimg04.c-ctrip.com/images/0304z120008ycx591738D.jpg_x000D_
https://dimg04.c-ctrip.com/images/0303712000bfdo3xm4DF0.jpg_x000D_
https://dimg04.c-ctrip.com/images/0300a12000bew3ib5C190.png</t>
  </si>
  <si>
    <t>北京+北京环球度假区5日4晚拼小团</t>
  </si>
  <si>
    <t>【手拉手一起走】自营热推·9人小团 纯玩零自费拒绝购物店 全程网评4钻酒店连住不挪窝 含三午餐·餐标50 儿童包餐包门票 长者立减100/人 游帝都5A景点 环影往返接送酒店 24H接送机/站</t>
  </si>
  <si>
    <t>错峰特惠拼小团无购物无自费成团保障亲子甄选宫殿环球影城</t>
  </si>
  <si>
    <t>https://dimg04.c-ctrip.com/images/0300412000dd931xq89BB.jpg_x000D_
https://dimg04.c-ctrip.com/images/0306312000dm1efgl862F.jpg_x000D_
https://dimg04.c-ctrip.com/images/0301112000dk9v53q0446.png_x000D_
https://dimg04.c-ctrip.com/images/0303t12000dmehop63755.jpg</t>
  </si>
  <si>
    <t>【封顶9人团 0购物0自费 环球遇上博物馆】二环4钻品牌酒店连住 北京经典5A景点一次搞定+环球1日畅玩+走一走颐和园长廊+登八达岭长城+打卡和珅府邸+天坛通票 24小时无忧接送</t>
  </si>
  <si>
    <t>拼小团无购物无自费成团保障80岁须陪同环球影城</t>
  </si>
  <si>
    <t>北京+故宫博物院+八达岭长城4日3晚跟团游</t>
  </si>
  <si>
    <t>〖北京2024特惠促销〗圆梦北京•5A级景点+世界文化遗产精华+大型杂技+北京网红打卡地标景点全含+一车一导•24小时间接送/管家服务-惠玩京城 全家放心游•赠送天津一日游</t>
  </si>
  <si>
    <t>成团保障80岁须陪同3期免息6期免息赠取消险饺子宴</t>
  </si>
  <si>
    <t>途高兴旅行</t>
  </si>
  <si>
    <t>https://dimg04.c-ctrip.com/images/0305712000dpme8me85D5.png_x000D_
https://dimg04.c-ctrip.com/images/0302p12000dpmf99w4D6D.png_x000D_
https://dimg04.c-ctrip.com/images/0303y12000dpmegdv6587.png_x000D_
https://dimg04.c-ctrip.com/images/0304i12000dpmeei565EE.png_x000D_
https://dimg04.c-ctrip.com/images/0303a12000dpmf6i49719.png_x000D_
https://dimg04.c-ctrip.com/images/0301w12000dpme6q38415.png</t>
  </si>
  <si>
    <t>超高性价比¥743起_x000D_
轻奢纯玩 ¥1280起</t>
  </si>
  <si>
    <t>博物馆讲解 ·军事博物馆半日亲子营  了解人民军队历史，认识武器发展历程，掌握军事科技常识，普及国防军事技能</t>
  </si>
  <si>
    <t>无购物无自费亲子营</t>
  </si>
  <si>
    <t>育合教育</t>
  </si>
  <si>
    <t>https://dimg04.c-ctrip.com/images/0302d12000dolyf2a62C3.jpg_x000D_
https://dimg04.c-ctrip.com/images/0303k12000dmfow38D634.jpg_x000D_
https://dimg04.c-ctrip.com/images/0300l12000dmfocsvBDF6.jpg</t>
  </si>
  <si>
    <t>北京+恭王府+故宫博物院6日5晚自由行</t>
  </si>
  <si>
    <t>『包车游·父母安心游·门票可代约』甄选市区品质4钻酒店|贴心享1v1微信管家服务·一单一团，行程自由可调，赠接送机/站｜感受老北京风情,畅玩5A景点颐和园/故宫/长城/恭王府/国博</t>
  </si>
  <si>
    <t>『慢奢游京城•轻松之旅』全程连锁酒店：汉庭/格林/速八丨儿童含早餐+门票丨3顿特色餐『游精华5A』故宫3H深度游+天安门观升旗+什刹海+北京胡同+前门大街+长城+天坛+颐和园丨赠清华校徽</t>
  </si>
  <si>
    <t>成团保障70岁须陪同3期免息6期免息伟人纪念馆赠取消险宫殿升旗仪式</t>
  </si>
  <si>
    <t>https://dimg04.c-ctrip.com/images/0306112000cxd9gi2D750.jpg_x000D_
https://dimg04.c-ctrip.com/images/0301m12000dsyhx6b3312.jpg_x000D_
https://dimg04.c-ctrip.com/images/0301812000dskpecx2972.jpg_x000D_
https://dimg04.c-ctrip.com/images/0306x12000dsvs9ve05E9.jpg_x000D_
https://dimg04.c-ctrip.com/images/0305q12000dsvseb27260.jpg</t>
  </si>
  <si>
    <t>一价全含爸妈放心游『二环沿线四钻酒店 高性价比 出行方便 交通便利』6顿正餐&amp;门票全含 游热门5A景点 天坛通票 行程轻松【赠】黄包车游胡同 +颐和园游船+轮椅等增值服务免费享「专车接送机/站」</t>
  </si>
  <si>
    <t>无购物成团保障车型可选</t>
  </si>
  <si>
    <t>https://dimg04.c-ctrip.com/images/0307112000e4dwn0a2402.jpg_x000D_
https://dimg04.c-ctrip.com/images/0305712000e4dwm7q20F4.jpg_x000D_
https://dimg04.c-ctrip.com/images/0304f12000e4dwu1d30D2.jpg_x000D_
https://dimg04.c-ctrip.com/images/0305t12000e4dwxj144B7.jpg_x000D_
https://dimg04.c-ctrip.com/images/0305y12000e4dx6omA0A9.jpg</t>
  </si>
  <si>
    <t>名校参访 北京半日亲子营（名校研学半自主半日营）（外观）清华+校园深度参观 名校访问，与学子面对面交流+校史馆+午餐</t>
  </si>
  <si>
    <t>御驾亲临</t>
  </si>
  <si>
    <t>https://dimg04.c-ctrip.com/images/0303q12000dronkju18BD.jpg_x000D_
https://dimg04.c-ctrip.com/images/0305a12000drgp1u01B2F.jpg_x000D_
https://dimg04.c-ctrip.com/images/0305a12000drgp1u01B2F.jpg</t>
  </si>
  <si>
    <t>北京+故宫博物院+八达岭长城6日5晚自由行</t>
  </si>
  <si>
    <t>错峰出行立减300/单『甄选3环内品质4钻+核心5A景点全含·门票全包』独立包车游+行程可调可定制+24H行程管家服务+免费升级车型+赠接送机/站|畅玩5A景点：故宫/长城/颐和园</t>
  </si>
  <si>
    <t>攻略完备自选酒店包车游宫殿免费接送机/站</t>
  </si>
  <si>
    <t>https://dimg04.c-ctrip.com/images/0305g12000dzc6lzu9899.png_x000D_
https://dimg04.c-ctrip.com/images/0304612000dpha0hqE4FA.jpg_x000D_
https://dimg04.c-ctrip.com/images/0303b12000dkdnkpe1621.jpg_x000D_
https://dimg04.c-ctrip.com/images/0302812000dqir6x858A4.jpg_x000D_
https://dimg04.c-ctrip.com/images/0300x12000dqiryjt3AD5.jpg_x000D_
https://dimg04.c-ctrip.com/images/300k180000013qstbB997.jpg</t>
  </si>
  <si>
    <t>住2环长安街沿线5钻赛特/日坛/东方茂【限升28人品质团·0购物0暗店】天坛通票（含圜丘祈年殿）观升旗【探秘圆明园&amp;好汉八达岭】『赠』神武门摆渡车+无线耳麦『品』正宗烤鸭+老北京铜锅涮 24H接送</t>
  </si>
  <si>
    <t>https://dimg04.c-ctrip.com/images/0304u12000df47oxy5228.jpg_x000D_
https://dimg04.c-ctrip.com/images/0301012000df47ad63416.jpg_x000D_
https://dimg04.c-ctrip.com/images/0303212000df47tay5080.jpg_x000D_
https://dimg04.c-ctrip.com/images/0302i12000df47fx5D357.jpg_x000D_
https://dimg04.c-ctrip.com/images/0303712000df4zz2501D4.jpg</t>
  </si>
  <si>
    <t>纯玩0购物·2环5钻&amp;amp;天坛通票¥2199起_x000D_
0购0自费·2环5钻&amp;amp;胡同游 ¥2499起</t>
  </si>
  <si>
    <t>『静谧京游-亲子纯玩0购物 』1成人-精选【维也纳/桔子酒店/麗枫酒店/全季】等品牌轻奢酒店-甄选京城精华景区-逛皇宫-登长城-游颐和园-圆明园-京城经典景点一览到底-赠送:旅游保险-24H接送机服务</t>
  </si>
  <si>
    <t>1位成人¥1498起_x000D_
1大1小 ¥1498起_x000D_
2位成人 ¥1499起_x000D_
2大1小 ¥1498起_x000D_
2大2小 ¥1499起_x000D_
环球影城 ¥2239起_x000D_
2-8人小团 ¥2688起</t>
  </si>
  <si>
    <t>北京+故宫博物院+天安门广场+天坛4日3晚自由行</t>
  </si>
  <si>
    <t>【全程包车游~错峰立减300/单&amp;赠接送机/站】甄选3环内4钻酒店房间位置任选-可指定酒店|行程可定制+24H行程管家规划行程｜一次出游北京一览到底【可选门票代约】</t>
  </si>
  <si>
    <t>『静谧京游-亲子纯玩0购物 』1成人-精选【维也纳/桔子酒店/麗枫酒店/全季】等品牌轻奢酒店-甄选京城精华景区-逛皇宫-登长城-游颐和园-圆明园-京城经典景点一览到底-赠送:旅游保险-24H接机接站服务</t>
  </si>
  <si>
    <t>https://dimg04.c-ctrip.com/images/0301p12000dp0qmhg46CC.jpg</t>
  </si>
  <si>
    <t>1位成人¥1298起_x000D_
1大1小 ¥1298起_x000D_
2位成人 ¥1299起_x000D_
2大1小 ¥1298起_x000D_
2大2小 ¥1299起_x000D_
2-8人小团 ¥2388起</t>
  </si>
  <si>
    <t>无购物成团保障70岁须陪同可拼房</t>
  </si>
  <si>
    <t>古北水镇+避暑山庄+普陀宗乘之庙2日1晚跟团游</t>
  </si>
  <si>
    <t>端午预售【含巴士去高铁回·住古北5钻酒店&amp;承德5钻酒店 可选 】『赏古镇日/夜游+3D水舞秀+无人机孔明灯』+『游大清王朝皇家园林避暑山庄+小布达拉宫(祈福圣地)』</t>
  </si>
  <si>
    <t>无购物无自费成团保障寺院祈福</t>
  </si>
  <si>
    <t>https://dimg04.c-ctrip.com/images/0305m12000e109y97A559.png_x000D_
https://dimg04.c-ctrip.com/images/0302f12000e109q7o4F86.png_x000D_
https://dimg04.c-ctrip.com/images/0306w12000e10qvmcB6AE.png_x000D_
https://dimg04.c-ctrip.com/images/0305912000e10z3f1681D.png_x000D_
https://dimg04.c-ctrip.com/images/0302w12000dq2zfjb13ED.png_x000D_
https://dimg04.c-ctrip.com/images/0306k12000dq32pw6C73F.png_x000D_
https://dimg04.c-ctrip.com/images/0301812000dq2zih1EA53.png_x000D_
https://dimg04.c-ctrip.com/images/0305112000dq2z1ajCDD2.png_x000D_
https://dimg04.c-ctrip.com/images/0305b12000dq3069n8F83.png_x000D_
https://dimg04.c-ctrip.com/images/0300612000dq2z4d08F34.png_x000D_
https://dimg04.c-ctrip.com/images/0303812000dq30jb8D612.png_x000D_
https://dimg04.c-ctrip.com/images/0303812000dq308m64D9D.png</t>
  </si>
  <si>
    <t>巴士去高铁回-承德5钻酒店¥968起_x000D_
巴士去高铁回-古北5钻酒店 ¥1328起</t>
  </si>
  <si>
    <t>北京+故宫博物院+恭王府+天安门广场5日4晚自由行</t>
  </si>
  <si>
    <t>暑期早订可享减300/单【门票全含·旺季可定·加赠接送机/站】甄选3环内4钻优质酒店，可指定酒店/房型||独立包车出行+行程自由可定制|5A景点一览无遗~</t>
  </si>
  <si>
    <t>自选酒店包车游宫殿免费接送机/站</t>
  </si>
  <si>
    <t>名校参访·北京半日亲子营【名校研学半自主半日营】(外观)清华大学+校园深度参观(清华学生讲解)+水木清华、荷塘月色等+清华学子面对面交流+校园午餐+午餐后自由打卡清华</t>
  </si>
  <si>
    <t>无购物名校参访亲子营</t>
  </si>
  <si>
    <t>https://dimg04.c-ctrip.com/images/0301c12000e56suse79A7.jpg_x000D_
https://dimg04.c-ctrip.com/images/0302112000e56slj9EBEA.jpg_x000D_
https://dimg04.c-ctrip.com/images/0306912000e56stikCB22.jpg_x000D_
https://dimg04.c-ctrip.com/images/0305412000e56srlk3F7F.jpg_x000D_
https://dimg04.c-ctrip.com/images/0302a12000e56suz27952.jpg_x000D_
https://dimg04.c-ctrip.com/images/0302a12000e56sqwz4CFC.jpg_x000D_
https://dimg04.c-ctrip.com/images/0303d12000e56t24670B7.jpg_x000D_
https://dimg04.c-ctrip.com/images/0302412000e56subu6F67.jpg_x000D_
https://dimg04.c-ctrip.com/images/0306o12000e56t1cz176E.jpg_x000D_
https://dimg04.c-ctrip.com/images/0304h12000e56sysuE1A9.jpg_x000D_
https://dimg04.c-ctrip.com/images/0300v12000e56t0i3AB4D.jpg_x000D_
https://dimg04.c-ctrip.com/images/0307412000e56t4x872A0.jpg_x000D_
https://dimg04.c-ctrip.com/images/0304d12000e56tckw8391.jpg</t>
  </si>
  <si>
    <t>名校参访·外观清华大学【北京一日亲子营】与名校学子面对面交流深度研学（可校内用餐）</t>
  </si>
  <si>
    <t>北京满分国旅</t>
  </si>
  <si>
    <t>https://dimg04.c-ctrip.com/images/0306c12000e31f5x2B91B.jpg</t>
  </si>
  <si>
    <t>名校参访·北京大学·北大燕园半日游·亲子营·中华文脉和教育传统的传承者+亲子出游【可选上午场和下午场+2.5小时人工深度讲解】</t>
  </si>
  <si>
    <t>无购物亲子营</t>
  </si>
  <si>
    <t>https://dimg04.c-ctrip.com/images/0302d12000e3y3u3z37AA.jpg</t>
  </si>
  <si>
    <t>名校参访·北京1日亲子营【名校清北研学营】(外观)清华大学+北京大学+清北校园深度参观+水木清华、荷塘月色等+塞克勒博物馆+清北学子面对面交流+校园午餐</t>
  </si>
  <si>
    <t>https://dimg04.c-ctrip.com/images/0305l12000e56pdebB2A8.jpg_x000D_
https://dimg04.c-ctrip.com/images/0304k12000e56pdvfF6A4.jpg_x000D_
https://dimg04.c-ctrip.com/images/0303s12000e56pbbtBCE9.jpg_x000D_
https://dimg04.c-ctrip.com/images/0303t12000e56pcfe065E.jpg_x000D_
https://dimg04.c-ctrip.com/images/0307012000e56p98a23E3.jpg_x000D_
https://dimg04.c-ctrip.com/images/0306612000e56pin0AA11.jpg_x000D_
https://dimg04.c-ctrip.com/images/0306i12000e56pjml3B2B.jpg_x000D_
https://dimg04.c-ctrip.com/images/0303h12000e56phdv46DA.jpg_x000D_
https://dimg04.c-ctrip.com/images/0301612000e56pl498FCF.jpg_x000D_
https://dimg04.c-ctrip.com/images/0306l12000e56pzbcEB10.jpg_x000D_
https://dimg04.c-ctrip.com/images/0304i12000e56q099F674.jpg_x000D_
https://dimg04.c-ctrip.com/images/0300g12000e56pw9i5699.jpg_x000D_
https://dimg04.c-ctrip.com/images/0300912000e56q29g291B.jpg_x000D_
https://dimg04.c-ctrip.com/images/0304n12000e56ps4qE1C4.jpg_x000D_
https://dimg04.c-ctrip.com/images/0303r12000e56pnh8C3EF.jpg</t>
  </si>
  <si>
    <t>『0购物0自费』不带钱包游-精选市中心区酒店-3顿特色餐+天坛公园+升旗+鸟巢水立方+高校留影+恭王府+什刹海+北京鼓楼+4晚酒店连住不挪窝</t>
  </si>
  <si>
    <t>无购物无自费成团保障宫殿升旗仪式</t>
  </si>
  <si>
    <t>https://dimg04.c-ctrip.com/images/0304512000deukayyF060.png_x000D_
https://dimg04.c-ctrip.com/images/0302912000devdd9sF41B.png_x000D_
https://dimg04.c-ctrip.com/images/0306p12000deukg6f84E3.png_x000D_
https://dimg04.c-ctrip.com/images/0303d12000deukimw6E00.png_x000D_
https://dimg04.c-ctrip.com/images/0303112000deulttwFE5D.png_x000D_
https://dimg04.c-ctrip.com/images/0306i12000deukn700BCB.png_x000D_
https://dimg04.c-ctrip.com/images/0301d12000deukcq1C3B4.png_x000D_
https://dimg04.c-ctrip.com/images/0305n12000deukkxwC33A.png_x000D_
https://dimg04.c-ctrip.com/images/0305n12000df1o3zlAF0A.png_x000D_
https://dimg04.c-ctrip.com/images/0303h12000deukczw5CEE.png_x000D_
https://dimg04.c-ctrip.com/images/0301m12000deuknsf0CA0.png_x000D_
https://dimg04.c-ctrip.com/images/0301e12000deukoiu5BB7.png_x000D_
https://dimg04.c-ctrip.com/images/0305n12000deukvbs6275.png_x000D_
https://dimg04.c-ctrip.com/images/0306f12000df1pdh46291.png_x000D_
https://dimg04.c-ctrip.com/images/0304012000deukqok499D.png_x000D_
https://dimg04.c-ctrip.com/images/0303f12000deuko09EB0F.png_x000D_
https://dimg04.c-ctrip.com/images/0303a12000deukvuq1FCB.png_x000D_
https://dimg04.c-ctrip.com/images/0300w12000deukf0fF4A2.png_x000D_
https://dimg04.c-ctrip.com/images/0300v12000deukipgE6A9.png_x000D_
https://dimg04.c-ctrip.com/images/0305p12000deukn5aD1FF.png_x000D_
https://dimg04.c-ctrip.com/images/0304k12000deukmyg377A.png_x000D_
https://dimg04.c-ctrip.com/images/0305r12000deukvdiB808.png</t>
  </si>
  <si>
    <t>【封顶9人·轻奢品牌酒店连住】无购物无自费 打卡热血升旗仪式 恭王府 逛北京胡同 探皇家园林 天坛赠送小门票 24小时免费接送机站&amp;订单满6人可免费升级独立成团</t>
  </si>
  <si>
    <t>百鸣旅行</t>
  </si>
  <si>
    <t>https://dimg04.c-ctrip.com/images/0300i12000drcnycjE31E.png_x000D_
https://dimg04.c-ctrip.com/images/0300h12000ds5ix157C1B.png_x000D_
https://dimg04.c-ctrip.com/images/0307212000dw8faecB520.jpg</t>
  </si>
  <si>
    <t>爸妈乐游【Beijing Treasures】纯玩无购·北京6大5A全含·天坛含通票·赠杂技表演·含奥运观光小火车·老北京烤鸭宴】+精华5A景点（故宫+长城+颐和园+圆明园+奥林匹克公园+天坛）+专业导游讲解+精品漫游</t>
  </si>
  <si>
    <t>拼小团无购物成团保障70岁须陪同</t>
  </si>
  <si>
    <t>https://dimg04.c-ctrip.com/images/0303i12000dqh8efs4339.jpg_x000D_
https://dimg04.c-ctrip.com/images/0304o12000dqh8hgo7017.jpg_x000D_
https://dimg04.c-ctrip.com/images/0306b12000do1ya034577.jpg_x000D_
https://dimg04.c-ctrip.com/images/0304m12000do1xyg07223.jpg_x000D_
https://dimg04.c-ctrip.com/images/0305k12000do1xz5tA896.jpg</t>
  </si>
  <si>
    <t>【0购物0自费 9人VIP精致小团 邂逅博物馆】住2环内5钻 君亭/东方茂/好苑建国 老北京导游精讲 慢游皇城 一天2-3个核心景点 赏颐和园美景+登八达岭长城+打卡和珅府邸+天坛通票 24H无忧专车接送机/站</t>
  </si>
  <si>
    <t>https://dimg04.c-ctrip.com/images/0300412000du18lhnA63D.jpg</t>
  </si>
  <si>
    <t>【品质保障·全程无自费·安心游】赠耳麦+奥运演出+广场家庭照（品质保障&amp;退订无忧）『5A景点一览到底』天安门观升旗+故宫+颐和园+圆明园+长城+清华北大+天坛（含通票）+前门大街丨3餐高餐标+24H管家</t>
  </si>
  <si>
    <t>无购物无自费成团保障70岁须陪同伟人纪念馆特色表演升旗仪式</t>
  </si>
  <si>
    <t>https://dimg04.c-ctrip.com/images/0302112000bdaof3l1B2A.png_x000D_
https://dimg04.c-ctrip.com/images/0304v12000be77siy49F0.png_x000D_
https://dimg04.c-ctrip.com/images/0306g12000bewjx5p698D.png_x000D_
https://dimg04.c-ctrip.com/images/0300e12000bevvn1634BE.png_x000D_
https://dimg04.c-ctrip.com/images/0302i12000bevvm2993BA.png_x000D_
https://dimg04.c-ctrip.com/images/030011200082qbivn9EDF.jpg_x000D_
https://dimg04.c-ctrip.com/images/0304z120008ycx591738D.jpg_x000D_
https://dimg04.c-ctrip.com/images/0303712000bfdo3xm4DF0.jpg_x000D_
https://dimg04.c-ctrip.com/images/0300a12000bew3ib5C190.png</t>
  </si>
  <si>
    <t>【封顶9人团 0购物0自费 环球遇上博物馆】住二环内5钻 君亭/东方茂/好苑建国 经典5A景点一次搞定+环球1日畅玩+赏颐和园美景+登八达岭长城+打卡和珅府邸+天坛通票 24小时无忧接送</t>
  </si>
  <si>
    <t>『大社直营特惠』尊享夜游长城※升1晚希尔顿※质量保证※爆品热卖 | 地铁沿线酒店可选升级 网红特色IP打卡『升国旗+天安门+故宫+长城+什刹海+鸟巢+天坛公园+颐和园+圆明园』B线3钻连住 | C线升小团</t>
  </si>
  <si>
    <t>无购物成团保障70岁须陪同3期免息</t>
  </si>
  <si>
    <t>北京首旅集团</t>
  </si>
  <si>
    <t>https://dimg04.c-ctrip.com/images/0304x12000e0gfayxDAEA.jpg_x000D_
https://dimg04.c-ctrip.com/images/0306h12000e0gfd0c8619.jpg_x000D_
https://dimg04.c-ctrip.com/images/0302q12000e0gftv12BD6.jpg_x000D_
https://dimg04.c-ctrip.com/images/0301j12000e0gfw6n794D.jpg_x000D_
https://dimg04.c-ctrip.com/images/0301c12000e0gftgbB3C9.jpg_x000D_
https://dimg04.c-ctrip.com/images/0306212000e0gfopfE2D7.jpg</t>
  </si>
  <si>
    <t>升1晚希尔顿夜长城赠天津1日游¥1581起_x000D_
3钻酒店连住+天安门旅拍 ¥2570起_x000D_
12·人家庭团+3钻酒店连住 ¥2570起</t>
  </si>
  <si>
    <t>真纯玩！0暗店0自费『8大5A全含+环球影城通票』全3环4钻酒店「颐和园古装旅拍+奥运演出+摆渡车」50餐标全聚德烤鸭+涮羊肉「3H故宫-天坛-长城-恭王府圆明园通票-什刹海-天安门」接送</t>
  </si>
  <si>
    <t>无购物无自费成团保障亲子甄选70岁须陪同3期免息6期免息伟人纪念馆赠取消险宫殿特色表演环球影城升旗仪式</t>
  </si>
  <si>
    <t>https://dimg04.c-ctrip.com/images/0306112000cxd9gi2D750.jpg_x000D_
https://dimg04.c-ctrip.com/images/0301m12000dsyhx6b3312.jpg_x000D_
https://dimg04.c-ctrip.com/images/0306x12000dsvs9ve05E9.jpg_x000D_
https://dimg04.c-ctrip.com/images/0305q12000dsvseb27260.jpg</t>
  </si>
  <si>
    <t>京津双城游-连住3环4钻酒店『一票到底·真纯玩0套路』明星讲解+拒绝走马观花+4顿正餐&lt;儿童赠门票+清华校徽&gt;3H故宫深度游+长城+颐和园+什刹海+天坛+前门大街丨玩转海港城+瓷房子+赏万国风情</t>
  </si>
  <si>
    <t>无购物成团保障70岁须陪同3期免息6期免息伟人纪念馆赠取消险宫殿升旗仪式</t>
  </si>
  <si>
    <t>北京+天津7日6晚跟团游</t>
  </si>
  <si>
    <t>漫游专享【纯玩0自费•28人团丨住地铁口4钻•晚出发】3顿50高餐:烤鸭+铜锅涮肉丨赠汉服换装+奥运演出+相声{京津双城游+1天自由行}故宫+天安门+天坛套票+恭王府+长城+什刹海+颐和园+玩转海港城</t>
  </si>
  <si>
    <t>无购物无自费成团保障亲子甄选70岁须陪同3期免息6期免息红色之旅伟人纪念馆赠取消险宫殿特色表演升旗仪式</t>
  </si>
  <si>
    <t>https://dimg04.c-ctrip.com/images/0306112000cxd9gi2D750.jpg_x000D_
https://dimg04.c-ctrip.com/images/0306x12000dsvs9ve05E9.jpg_x000D_
https://dimg04.c-ctrip.com/images/0305q12000dsvseb27260.jpg</t>
  </si>
  <si>
    <t>京津双城+1日自由行【16人团-保证纯玩0自费-连住希尔顿-晚出发】50/顿餐标&lt;赠北海换装秀+相声+游船出海&gt;3H深度游&lt;故宫+八达岭长城+颐和园&gt;天坛通票+恭王府+定陵+什刹海+玩转海港天津城丨接送</t>
  </si>
  <si>
    <t>博物馆讲解·中国人民革命军事博物馆半日研学亲子营·看功勋武器传红色血脉</t>
  </si>
  <si>
    <t>https://dimg04.c-ctrip.com/images/0302b12000dwid2w600B9.jpg</t>
  </si>
  <si>
    <t>【2环沿线5钻酒店 9人小团】酒店1公里附近有地铁 0购物0自费 打卡热血升旗仪式 恭王府 逛北京胡同 探皇家园林 天坛赠送小门票 24小时免费接送机站（五环内各大火车站+双机场）</t>
  </si>
  <si>
    <t>拼小团无购物无自费成团保障宫殿升旗仪式</t>
  </si>
  <si>
    <t>https://dimg04.c-ctrip.com/images/0305o12000e3hvq23CBF5.png</t>
  </si>
  <si>
    <t>【爸妈放心游·纯玩0购物·28人团·3环沿线酒店·40高餐·7大5A景区全含·天坛含通票】+精华5A景点（故宫+长城+颐和园+圆明园+奥林匹克公园+天坛+天安门广场）+专业导游讲解+漫游一天2-3个精华景点+环球</t>
  </si>
  <si>
    <t>无购物成团保障70岁须陪同环球影城</t>
  </si>
  <si>
    <t>https://dimg04.c-ctrip.com/images/0305h12000dwvu93z237E.jpg_x000D_
https://dimg04.c-ctrip.com/images/0301d12000dwvuhtrCFCC.jpg_x000D_
https://dimg04.c-ctrip.com/images/0301b12000dx9jy6j58F0.jpg_x000D_
https://dimg04.c-ctrip.com/images/0302w12000dwvuwa00C44.jpg_x000D_
https://dimg04.c-ctrip.com/images/0302412000dwvu65r0AE9.jpg_x000D_
https://dimg04.c-ctrip.com/images/0303s12000dwvuwa22192.jpg_x000D_
https://dimg04.c-ctrip.com/images/0304a12000dwvv5d1E59F.jpg_x000D_
https://dimg04.c-ctrip.com/images/0303k12000dwvv4rqFEEE.jpg</t>
  </si>
  <si>
    <t>【预订暑期不涨价  一价全含违规必赔 12人封顶精致保姆式小团 全程四钻/可升希尔顿】故宫精讲+国博+八达岭+颐和园+长城深度+毛主席纪念堂+升旗+特色美食+24H无忧接送 可预订北京环球度假区 恭王府</t>
  </si>
  <si>
    <t>无购物无自费成团保障老友安心游特色表演</t>
  </si>
  <si>
    <t>https://dimg04.c-ctrip.com/images/0302m12000dyehoffE10D.jpg_x000D_
https://dimg04.c-ctrip.com/images/0305l12000e5qr0h8383E.jpg_x000D_
https://dimg04.c-ctrip.com/images/0301912000e5qqlcf828F.jpg_x000D_
https://dimg04.c-ctrip.com/images/0306h12000e5qr0ha9315.jpg_x000D_
https://dimg04.c-ctrip.com/images/0302f12000docql1yC2E8.png</t>
  </si>
  <si>
    <t>精选4钻酒店¥2280起_x000D_
指定古月汤泉度假酒店 ¥1780起_x000D_
全程入住希尔顿欢朋酒店 ¥2580起_x000D_
指定入住5钻厦航嘉年华酒店 ¥2780起</t>
  </si>
  <si>
    <t>北京+天安门城楼+八达岭长城5日4晚跟团游</t>
  </si>
  <si>
    <t>『漫品幽州 游万里京都』携程精选舒适酒店  特色IP景点打卡『升国旗 +天安门广场+故宫博物院+【八达岭长城】+【什刹海】+鸟巢 水立方+天坛公园+颐和园+圆明园』赠毛主席像章</t>
  </si>
  <si>
    <t>无自费成团保障赠取消险</t>
  </si>
  <si>
    <t>https://dimg04.c-ctrip.com/images/0300a12000dproi7h2BDD.jpg_x000D_
https://dimg04.c-ctrip.com/images/0302m12000dpro70a1514.jpg_x000D_
https://dimg04.c-ctrip.com/images/0300y12000dproasm279E.jpg_x000D_
https://dimg04.c-ctrip.com/images/0306512000dprofwvD7AC.jpg_x000D_
https://dimg04.c-ctrip.com/images/0301112000dprobcdACFF.jpg_x000D_
https://dimg04.c-ctrip.com/images/0306312000dproowgAED5.jpg_x000D_
https://dimg04.c-ctrip.com/images/0302q12000dproiemD6B5.jpg_x000D_
https://dimg04.c-ctrip.com/images/0302q12000dprog3dA974.jpg_x000D_
https://dimg04.c-ctrip.com/images/0302g12000dproga7A14D.jpg_x000D_
https://dimg04.c-ctrip.com/images/0306t12000dprogp37C12.jpg_x000D_
https://dimg04.c-ctrip.com/images/0305712000dprogbq9229.jpg_x000D_
https://dimg04.c-ctrip.com/images/0305w12000dprod2a55F1.jpg_x000D_
https://dimg04.c-ctrip.com/images/0303s12000dpror10A809.jpg</t>
  </si>
  <si>
    <t>游历史古都·赏京城美景¥1594起_x000D_
暑期特惠 携程精选舒适酒店 ¥880起_x000D_
畅游京城·甄选15人精致小团 ¥2418起_x000D_
A线同款·下单立减 ¥1484起_x000D_
畅游皇城·享帝都繁华   ¥1099起_x000D_
皇城深度游·品京城韵味 ¥1099起_x000D_
E线同款·升级4钻酒店 ¥1649起</t>
  </si>
  <si>
    <t>游历史古都·赏京城美景¥1594起_x000D_
暑期特惠 携程精选舒适酒店 ¥880起_x000D_
畅游京城·甄选15人精致小团 ¥2418起_x000D_
A线同款·下单立减 ¥1484起_x000D_
畅游皇城·享帝都繁华 ¥1099起_x000D_
皇城深度游·品京城韵味 ¥1099起_x000D_
E线同款·升级4钻酒店 ¥1649起_x000D_
C线同款  28人团 ¥1880起</t>
  </si>
  <si>
    <t>『漫品幽州 游万里京都』携程精4钻适酒店  特色IP景点打卡『升国旗 +天安门广场+故宫博物院+【八达岭长城】+【什刹海】+鸟巢 水立方+天坛公园+颐和园+圆明园』赠毛主席像章</t>
  </si>
  <si>
    <t>https://dimg04.c-ctrip.com/images/0304f12000dprpq8hF44D.jpg_x000D_
https://dimg04.c-ctrip.com/images/0300412000dprpko934BF.jpg_x000D_
https://dimg04.c-ctrip.com/images/0304712000dprpmt839C9.jpg_x000D_
https://dimg04.c-ctrip.com/images/0300f12000dprpj4r2529.jpg_x000D_
https://dimg04.c-ctrip.com/images/0305512000dprpce45270.jpg_x000D_
https://dimg04.c-ctrip.com/images/0300512000dprppn54D43.jpg_x000D_
https://dimg04.c-ctrip.com/images/0304p12000dprprco7BB9.jpg_x000D_
https://dimg04.c-ctrip.com/images/0302812000dprpg6kDF3F.jpg_x000D_
https://dimg04.c-ctrip.com/images/0305212000dprprje0968.jpg_x000D_
https://dimg04.c-ctrip.com/images/0307412000dprpjct727E.jpg_x000D_
https://dimg04.c-ctrip.com/images/0304d12000dprpn2j2D1E.jpg_x000D_
https://dimg04.c-ctrip.com/images/0305q12000dprpr0s8C4D.jpg</t>
  </si>
  <si>
    <t>游历史古都·赏京城美景¥2253起_x000D_
暑期特惠 携程精选4钻酒 ¥1539起_x000D_
A线同款.下单立减 ¥2033起_x000D_
漫游京都·品京城韵味 ¥1759起_x000D_
畅游京城·体验古代皇家风范 ¥2198起_x000D_
甄选18人小团·携程4钻 ¥2583起_x000D_
咨询客服 下单有礼 ¥1539起</t>
  </si>
  <si>
    <t>北京+故宫博物院+恭王府7日6晚自由行</t>
  </si>
  <si>
    <t>『限时立减666·包车游限时福利：免费升级舒适5座·赠接送机/站』甄选市区5钻酒店·位置房型任选|包车出行·行程自由可定制｜超全美食打卡·畅玩5A景点-颐和园/故宫/长城/恭王府/国博</t>
  </si>
  <si>
    <t>北京+故宫博物院+天安门广场+八达岭长城5日4晚自由行</t>
  </si>
  <si>
    <t>错峰出行立减300/单【全程入住市区品质5钻酒店房型、位置任选；包车游·限时免费升级舒适5座】雍和宫祈福+错峰游长城+天坛&amp;颐和园--行程可调节·赠往返接送机</t>
  </si>
  <si>
    <t>攻略完备自选酒店包车游宫殿寺院祈福</t>
  </si>
  <si>
    <t>『市区甄选4星4钻酒店』爸妈游·亲子家庭游之选无购物&amp;·天安门广场-故宫•八达岭长城（故宫无线耳机讲解器）·清华/北京外观·颐和园·什刹海奥林匹克公园·观升旗仪式· 24小时免费接送机</t>
  </si>
  <si>
    <t>无购物成团保障70岁须陪同伟人纪念馆湖泊宫殿升旗仪式</t>
  </si>
  <si>
    <t>https://dimg04.c-ctrip.com/images/0306p12000dit6r0p9CE6.jpg_x000D_
https://dimg04.c-ctrip.com/images/0304x12000dit89m82AC4.jpg_x000D_
https://dimg04.c-ctrip.com/images/0305112000dit7qno3ABD.jpg_x000D_
https://dimg04.c-ctrip.com/images/0306612000dit78jeFCFB.jpg_x000D_
https://dimg04.c-ctrip.com/images/0306m12000dit733j9A27.jpg_x000D_
https://dimg04.c-ctrip.com/images/0307212000dit6byj28C3.jpg_x000D_
https://dimg04.c-ctrip.com/images/0301912000dit6v96EDF8.jpg_x000D_
https://dimg04.c-ctrip.com/images/0305k12000dit74txB5FC.jpg</t>
  </si>
  <si>
    <t>【家庭放心游·7大5A景区全含·精品漫游·儿童赠颐和园古装体验】+精华5A景点（故宫+长城+颐和园+圆明园+奥林匹克公园+天坛+天安门广场）+专业导游讲解+精品漫游一天2-3个精华景点</t>
  </si>
  <si>
    <t>北京+八达岭长城+升旗仪式+颐和园3日2晚跟团游</t>
  </si>
  <si>
    <t>皇家礼御·品质游无购物  全程四钻高挡酒店+精选北京精华景点：故宫-长城-恭王府（含花园）-天坛公园-颐和园-圆明园+特色美食烤鸭餐+京味菜+老北京春饼宴，免费送机/站</t>
  </si>
  <si>
    <t>无购物成团保障70岁须陪同宫殿特色表演升旗仪式博物馆讲解春饼宴</t>
  </si>
  <si>
    <t>骑象旅行</t>
  </si>
  <si>
    <t>https://dimg04.c-ctrip.com/images/0304g12000e5rf38i60FA.png_x000D_
https://dimg04.c-ctrip.com/images/0301512000e5repc5D96E.png_x000D_
https://dimg04.c-ctrip.com/images/0303i12000e5ris591641.png_x000D_
https://dimg04.c-ctrip.com/images/0304f12000e5rotvs46E5.png_x000D_
https://dimg04.c-ctrip.com/images/0306512000e5rf1kqA81C.png_x000D_
https://dimg04.c-ctrip.com/images/0301p12000e5rf8tj391A.png_x000D_
https://dimg04.c-ctrip.com/images/0302d12000e5rf3tlB529.png_x000D_
https://dimg04.c-ctrip.com/images/0300y12000e5rf8gkA621.png</t>
  </si>
  <si>
    <t>北京+颐和园+故宫博物院+八达岭长城+天安门广场+天坛5日自由行</t>
  </si>
  <si>
    <t>【长城一日包车游+4日自由行·可选门票代约】任选市区精品3钻酒店连住|含一日包车，想去哪里就去哪里，行程自由可调|爬长城逛皇城·5A景点全覆盖</t>
  </si>
  <si>
    <t>攻略完备自选酒店包车游</t>
  </si>
  <si>
    <t>https://dimg04.c-ctrip.com/images/0302y12000dqiykjx96DD.jpg_x000D_
https://dimg04.c-ctrip.com/images/0304812000dehgxugC544.jpg_x000D_
https://dimg04.c-ctrip.com/images/0305412000dehgrid151A.jpg_x000D_
https://dimg04.c-ctrip.com/images/0305s12000dfe8ei77677.jpg_x000D_
https://dimg04.c-ctrip.com/images/0302812000dqir6x858A4.jpg_x000D_
https://dimg04.c-ctrip.com/images/0300x12000dqiryjt3AD5.jpg_x000D_
https://dimg04.c-ctrip.com/images/300k180000013qstbB997.jpg</t>
  </si>
  <si>
    <t>〖错峰出行-精致小团-漫游京城〗{长者}-{学生}立减-万人出游好评-甄选精华景区-逛天安门广场-逛故宫-登长城做好汉-游醉美颐和园-观升旗-可升级无购物小团/环球影城-经典景点一览到底-酒店可升级</t>
  </si>
  <si>
    <t>https://dimg04.c-ctrip.com/images/03069120009lg7q888654.jpg_x000D_
https://dimg04.c-ctrip.com/images/0305g120006ksdpba7C67.jpg_x000D_
https://dimg04.c-ctrip.com/images/0304y120009uhguohEC61.jpg_x000D_
https://dimg04.c-ctrip.com/images/03068120009u2nbeaA8EF.jpg_x000D_
https://dimg04.c-ctrip.com/images/30031a0000018a0ia02DC.jpg_x000D_
https://dimg04.c-ctrip.com/images/300h1a00000189uy7C235.jpg_x000D_
https://dimg04.c-ctrip.com/images/300w1a0000018ebjz9A94.jpg_x000D_
https://dimg04.c-ctrip.com/images/30071a0000018oyxk44AC.jpg_x000D_
https://dimg04.c-ctrip.com/images/300u1a000001889ceEFFD.jpg_x000D_
https://dimg04.c-ctrip.com/images/030691200082sawq3F482.jpg</t>
  </si>
  <si>
    <t>二钻酒店『跟团游』¥888起_x000D_
三钻酒店『跟团游』 ¥1188起_x000D_
四钻酒店『跟团游』 ¥1588起_x000D_
五钻酒店『跟团游』 ¥2428起_x000D_
纯玩小团0购物指定轻奢品牌酒店 ¥1498起_x000D_
纯玩小团0购物入住三环四钻酒店 ¥1698起_x000D_
环球影城亲子小团0购物品牌三钻 ¥2239起_x000D_
北京天津【跟团游】 ¥1328起_x000D_
北京承德【跟团游】 ¥1748起_x000D_
北京北戴【跟团游】 ¥1778起</t>
  </si>
  <si>
    <t>〖错峰出行-精致小团-漫游京城〗{长者}-{学生}立减-优选5A景区||天安门广场+观升旗仪式+登八达岭长城+漫游故宫-颐和园-圆明园-天坛公园||京城精华景区一览到底||酒店可升级||24小时接机接站服务</t>
  </si>
  <si>
    <t>https://dimg04.c-ctrip.com/images/03069120009lg7q888654.jpg_x000D_
https://dimg04.c-ctrip.com/images/03001120006ljjo3dAC07.jpg_x000D_
https://dimg04.c-ctrip.com/images/0300512000a340sv60C06.jpg_x000D_
https://dimg04.c-ctrip.com/images/03068120009u2nbeaA8EF.jpg_x000D_
https://dimg04.c-ctrip.com/images/300w1a0000019899z627B.jpg_x000D_
https://dimg04.c-ctrip.com/images/300c1a00000194v9c29AC.jpg_x000D_
https://dimg04.c-ctrip.com/images/300p1a00000191cud3BAD.jpg_x000D_
https://dimg04.c-ctrip.com/images/30091a00000194mvl9BFD.jpg_x000D_
https://dimg04.c-ctrip.com/images/300k1a00000196ep6EE9A.jpg_x000D_
https://dimg04.c-ctrip.com/images/300o1a000001912gl45D7.jpg_x000D_
https://dimg04.c-ctrip.com/images/300w1a000001989v9CB49.jpg_x000D_
https://dimg04.c-ctrip.com/images/300w1a000001989a08877.jpg</t>
  </si>
  <si>
    <t>二钻酒店『跟团游』¥818起_x000D_
三钻酒店『跟团游』 ¥988起_x000D_
四钻酒店『跟团游』 ¥1388起_x000D_
五钻酒店『跟团游』 ¥1928起_x000D_
纯玩小团0购物指定轻奢品牌酒店 ¥1368起_x000D_
三钻自选〖跟团游〗 ¥1113起_x000D_
四钻自选〖跟团游〗 ¥1476起_x000D_
五钻自选〖跟团游〗 ¥1742起_x000D_
北京天津【跟团游】 ¥1188起_x000D_
任选酒店【跟团游】 ¥1075起</t>
  </si>
  <si>
    <t>〖漫游京城-懒慢小团〗甄选北京精华景区-登八达岭长城做好汉-游醉美皇家园林颐和园-观万园之园-圆明园 || 北京四环内上门接站</t>
  </si>
  <si>
    <t>https://dimg04.c-ctrip.com/images/03069120009lg7q888654.jpg_x000D_
https://dimg04.c-ctrip.com/images/0306o12000avm6e707C67.jpg_x000D_
https://dimg04.c-ctrip.com/images/030331200087an757235F.jpg_x000D_
https://dimg04.c-ctrip.com/images/300w1a0000018ebjz9A94.jpg_x000D_
https://dimg04.c-ctrip.com/images/030371200087an3101198.jpg_x000D_
https://dimg04.c-ctrip.com/images/30071a0000018oyxk44AC.jpg_x000D_
https://dimg04.c-ctrip.com/images/300u1a000001889ceEFFD.jpg_x000D_
https://dimg04.c-ctrip.com/images/30091a0000018qkypEED9.jpg</t>
  </si>
  <si>
    <t>〖携程专享-悠悠小团-漫游京城〗 { 长者立减50元 } 甄选北京精华景区-登八达岭长城-逛故宫漫游紫禁城-观升旗品烤鸭-览百年老街前门大街-帝都经典美景一览到底-北京四环内接站服务</t>
  </si>
  <si>
    <t>https://dimg04.c-ctrip.com/images/03069120009lg7q888654.jpg_x000D_
https://dimg04.c-ctrip.com/images/030171200087aofohD7E2.jpg_x000D_
https://dimg04.c-ctrip.com/images/0300512000a340sv60C06.jpg_x000D_
https://dimg04.c-ctrip.com/images/0306v120008ycwvbnD077.jpg_x000D_
https://dimg04.c-ctrip.com/images/300h1a00000189uy7C235.jpg_x000D_
https://dimg04.c-ctrip.com/images/300w1a0000018ebjz9A94.jpg_x000D_
https://dimg04.c-ctrip.com/images/30071a0000018oyxk44AC.jpg_x000D_
https://dimg04.c-ctrip.com/images/300u1a000001889ceEFFD.jpg_x000D_
https://dimg04.c-ctrip.com/images/30091a0000018qkypEED9.jpg</t>
  </si>
  <si>
    <t>〖二钻酒店〗跟团游¥588起_x000D_
〖三钻酒店〗跟团游 ¥688起_x000D_
〖四钻酒店〗跟团游 ¥788起_x000D_
〖五钻酒店〗跟团游 ¥888起_x000D_
〖四钻酒店〗私家团 ¥2188起_x000D_
【连锁自选】跟团游 ¥642起_x000D_
【三钻自选】跟团游 ¥750起_x000D_
【四钻自选】跟团游 ¥747起_x000D_
【五钻自选】跟团游 ¥948起</t>
  </si>
  <si>
    <t>『热卖促销·品质保证』甄选快捷酒店，观升旗仪式，赏皇家园林，勇登八达岭长城，打卡天坛，探密圆明园 ，漫游京城，提供24h接送服务〖管家服务,让您游得明白,玩得舒心〗</t>
  </si>
  <si>
    <t>https://dimg04.c-ctrip.com/images/0303h12000atc6y6354CD.jpg</t>
  </si>
  <si>
    <t>经济型酒店¥898起_x000D_
商务酒店 ¥1058起_x000D_
 高端酒店 ¥1298起_x000D_
0购物 快捷酒店 ¥999起_x000D_
0购物 商务酒店 ¥1179起_x000D_
0购物 高端酒店 ¥1449起</t>
  </si>
  <si>
    <t>【携程优享·3万人销量】5环内免费接·长者享立减【品质保障&amp;退订无忧】全程入住市内酒店，自选升级套餐【I线—J线mini28人轻奢小团0购物】游5A级景点&amp;升旗仪式+八达岭长城+颐和园+天坛+圆明园遗址</t>
  </si>
  <si>
    <t>https://dimg04.c-ctrip.com/images/0301a12000b7ec2xbB2C2.jpg_x000D_
https://dimg04.c-ctrip.com/images/0304l120008iphkc333B3.jpg_x000D_
https://dimg04.c-ctrip.com/images/0303r120008iphslg095A.jpg_x000D_
https://dimg04.c-ctrip.com/images/0305k12000ax6yzb1A2BA.jpg</t>
  </si>
  <si>
    <t>跟团游·市内连锁酒店¥686起_x000D_
跟团游·市内3钻酒店 ¥728起_x000D_
跟团游·市内4钻酒店 ¥1198起_x000D_
跟团游·市内5钻酒店 ¥1458起_x000D_
跟团游·0购物·市内连锁酒店 ¥880起_x000D_
跟团游·0购物·市内3钻酒店 ¥978起_x000D_
跟团游·0购物·市内4钻酒店 ¥1278起_x000D_
跟团游·0购物·市内5钻酒店 ¥1559起_x000D_
28人轻奢小团·0购物·3钻 ¥1058起_x000D_
28人轻奢小团·0购物·4钻 ¥1328起</t>
  </si>
  <si>
    <t>『惠玩北京 』甄选北京5A景区 观升旗仪式+拜天坛公园+问道颐和园+ 登长城做好汉+探密圆明园 经典景点一览到底 24小时接站/接机服务【酒店钻级自选 套餐自选】【我们在北京等您！】</t>
  </si>
  <si>
    <t>经济型酒店¥758起_x000D_
商务型酒店 ¥928起_x000D_
高端型酒店 ¥1208起_x000D_
0购物 快捷酒店 ¥858起_x000D_
0购物 商务酒店 ¥1088起_x000D_
0购物 高端酒店 ¥1319起_x000D_
28人团 0购物 高端酒店 ¥1488起</t>
  </si>
  <si>
    <t>北京+天津+承德+北戴河9日8晚跟团游</t>
  </si>
  <si>
    <t>〖玩美京津冀||游帝都北京||逛海港天津-转热河承德-玩遍北戴河-四市连线〗登长城-漫游紫禁城-逛海港天津-观万国风情|赴热河承德-避暑山庄-布达拉宫-玩转南北戴河赶海踏浪抓螃蟹</t>
  </si>
  <si>
    <t>提前2天免费退成团保障3期免息博物馆</t>
  </si>
  <si>
    <t>https://dimg04.c-ctrip.com/images/0300b120008xxbfrmF82D.jpg_x000D_
https://dimg04.c-ctrip.com/images/03024120008xxbdlz6B87.jpg_x000D_
https://dimg04.c-ctrip.com/images/0300b120008xxbhll437B.jpg_x000D_
https://dimg04.c-ctrip.com/images/0305b120008xxbkh3FF74.jpg_x000D_
https://dimg04.c-ctrip.com/images/0303s120008xxbsboBED0.jpg_x000D_
https://dimg04.c-ctrip.com/images/03041120008xxbsxpEE69.jpg</t>
  </si>
  <si>
    <t>【携程优享·暑期甄选】长者享立减，无忧 省心 保障，2-4环沿线酒店连住，24小时免费接送 ，含升旗仪式  ，八达岭长城（做好汉）帝王宫殿，颐和园+圆明园遗址【可选含环球影城B线/C—D线全程0购物】</t>
  </si>
  <si>
    <t>错峰特惠成团保障</t>
  </si>
  <si>
    <t>https://dimg04.c-ctrip.com/images/0304t12000apa54o38A72.jpg_x000D_
https://dimg04.c-ctrip.com/images/0301l12000apa56ak5B58.jpg_x000D_
https://dimg04.c-ctrip.com/images/0305k12000ax6yzb1A2BA.jpg</t>
  </si>
  <si>
    <t>跟团游·4钻酒店¥1448起_x000D_
含环球影城 ¥2198起_x000D_
跟团游·0购物·市内4钻酒店 ¥1688起_x000D_
0购物·含环球影城 ¥2558起</t>
  </si>
  <si>
    <t>『自/营/精/选 · 水镇精选4钻客栈&amp;新青年艺术酒店』赠水镇特色午餐+天然温泉 | 多次进入水镇门票+无限次电瓶车+往返商务大巴 | 超炫3D水舞秀+无人机孔明灯 | 可选日夜游司马台长城&amp;摇橹船</t>
  </si>
  <si>
    <t>https://dimg04.c-ctrip.com/images/030221200091e5biuD435.jpg</t>
  </si>
  <si>
    <t>客栈+温泉+午餐【基础款】¥548起_x000D_
客栈+温泉+午餐+日游长城 ¥588起_x000D_
客栈+温泉+午餐+夜游长城双索 ¥668起_x000D_
客栈+温泉+午餐+日游长城双索 ¥728起_x000D_
客栈+温泉+午餐+日游长城单索 ¥548起_x000D_
新青年酒店+温泉+午餐【基础】 实时计价_x000D_
新青年+温泉+午餐+日游长城 实时计价_x000D_
新青年+温泉+午餐+夜长城双索 实时计价_x000D_
5钻💎水镇大酒店+温泉+午餐 ¥628起_x000D_
5钻💎古北之光+温泉+午餐 ¥748起</t>
  </si>
  <si>
    <t>【携程优享·一线4钻酒店】一车一导，长者享立减，无忧 省心 保障，2-4环沿线酒店连住，24小时免费接站/机 ，含升旗仪式 ，八达岭长城，帝王宫殿）网红景点推荐，等您来打卡【可自选B线全程0购物】</t>
  </si>
  <si>
    <t>成团保障70岁须陪同升旗仪式</t>
  </si>
  <si>
    <t>https://dimg04.c-ctrip.com/images/0304t12000apa54o38A72.jpg_x000D_
https://dimg04.c-ctrip.com/images/0301l12000apa56ak5B58.jpg_x000D_
https://dimg04.c-ctrip.com/images/0306i120008nj73fp2560.jpg</t>
  </si>
  <si>
    <t>跟团游·市内4钻酒店¥1158起_x000D_
0购物·市内4钻酒店 ¥1380起</t>
  </si>
  <si>
    <t>【3环沿线酒店 一价全包 爸妈省心游】含长城往返缆车 4.5天行程 含9顿正餐 12项门票 8大5A景区(含定陵) 指定班期金牌导游带团 看升/降旗仪式 0自费0购物 24小时接送 儿童已含门票</t>
  </si>
  <si>
    <t>〖携程专享-漫游京城〗{暑期特惠预热-{长者}-{学生}立减-甄选北京5A景区深度游-天安门广场+故宫博物院+升旗仪式+八达岭长城+颐和园+圆明园+天坛-帝都精华景区一览到底-酒店可附加升级-24H接机接站</t>
  </si>
  <si>
    <t>提前2天免费退成团保障3期免息升旗仪式</t>
  </si>
  <si>
    <t>https://dimg04.c-ctrip.com/images/0306912000e14o0wh9B5F.jpg</t>
  </si>
  <si>
    <t>〖错峰出行-精致小团-漫游京城〗{长者}-{学生}立减-甄选京城精华景区-观天安门广场-登长城做好汉-逛故宫漫游紫禁城-游皇家颐和园-圆明园-观升旗品烤鸭-京城经典景点一览到底-北京五环内接站服务</t>
  </si>
  <si>
    <t>https://dimg04.c-ctrip.com/images/0301812000aw8eta86120.jpg_x000D_
https://dimg04.c-ctrip.com/images/0306t12000awsad9vBE43.png_x000D_
https://dimg04.c-ctrip.com/images/0302112000avzuo3a4BED.jpg_x000D_
https://dimg04.c-ctrip.com/images/0301d12000avzuqhv598F.jpg_x000D_
https://dimg04.c-ctrip.com/images/0303412000avzuszb671B.jpg_x000D_
https://dimg04.c-ctrip.com/images/0304212000avzur1hC10A.jpg_x000D_
https://dimg04.c-ctrip.com/images/0301g12000avzwoim49F4.jpg_x000D_
https://dimg04.c-ctrip.com/images/0303g12000avzwswa0D6B.jpg_x000D_
https://dimg04.c-ctrip.com/images/0300y12000avzwlnb1F7C.jpg</t>
  </si>
  <si>
    <t>二钻酒店『跟团游』¥688起_x000D_
三钻酒店『跟团游』 ¥788起_x000D_
四钻酒店『跟团游』 ¥1228起_x000D_
五钻酒店『跟团游』 ¥1468起_x000D_
纯玩小团0购物指定轻奢品牌酒店 ¥1098起_x000D_
2-8人小团 指定住轻奢品牌酒 ¥2688起_x000D_
三钻自选〖跟团游〗 ¥863起_x000D_
四钻自选〖跟团游〗 ¥1011起_x000D_
五钻自选〖跟团游〗 ¥1407起</t>
  </si>
  <si>
    <t>长春+长白山5日4晚跟团游</t>
  </si>
  <si>
    <t>『延吉〓长白山｜限升2+1头等舱~28人席』&lt;天池许愿&amp;限时·乘船·观捕鱼·挖人参·萌宠羊驼&gt;酒店泡汤+赠长白山漂流～烟花show·扭秧歌&amp;学包饺子｜延吉民俗园·延大logo墙｜探店寻美食·保宿『延吉』</t>
  </si>
  <si>
    <t>无购物无自费成团保障瀑布湖泊漂流温泉酒店饺子宴山珍宴</t>
  </si>
  <si>
    <t>https://dimg04.c-ctrip.com/images/0306j12000dgibqyz2773.jpg</t>
  </si>
  <si>
    <t>吉林</t>
  </si>
  <si>
    <t>【延吉〓长白山&amp;镜泊湖】朝鲜民俗园变装“在逃公主” &amp;延大网红Logo墙｜1晚延吉美食探店+1晚温泉泡汤&lt;天池许愿+长白瀑布&amp;吊水楼瀑布&gt;送价值180漂流+人参1根｜3餐3味〓铁锅炖+朝鲜餐+鱼宴</t>
  </si>
  <si>
    <t>无购物成团保障70岁须陪同瀑布森林漂流温泉酒店</t>
  </si>
  <si>
    <t>启悦国际</t>
  </si>
  <si>
    <t>https://dimg04.c-ctrip.com/images/0306y12000djx47czC775.jpg</t>
  </si>
  <si>
    <t>『延吉〓长白山｜限·升2+1头等舱&amp;不超28人』&lt;天池许愿&amp;限时·乘船·观捕鱼·挖人参·萌宠羊驼&gt;酒店泡汤+赠长白山漂流～烟花show·扭秧歌&amp;学包饺子｜延吉民俗园·延大logo墙|探店寻美食·长春起止</t>
  </si>
  <si>
    <t>https://dimg04.c-ctrip.com/images/0303q12000dgi8jkmF55A.jpg</t>
  </si>
  <si>
    <t>长春+长白山+哈尔滨6日5晚跟团游</t>
  </si>
  <si>
    <t>『延吉&amp;尔滨Citywalk』朝鲜民俗园 &amp;延大网红墙&lt;天池许愿+长白瀑布&amp;吊水楼瀑布~送180漂流+人参&gt;异域风情&lt;伏尔加庄园+中华巴洛克&gt;INS美食探店+温泉泡汤｜3餐3味〓铁锅炖+朝鲜餐+鱼宴</t>
  </si>
  <si>
    <t>无购物成团保障80岁须陪同瀑布森林漂流温泉酒店</t>
  </si>
  <si>
    <t>https://dimg04.c-ctrip.com/images/0305t12000dma7nz9330F.jpg</t>
  </si>
  <si>
    <t>哈尔滨+长白山+长春6日5晚跟团游</t>
  </si>
  <si>
    <t>『16席高奢·魅力延吉｜动车直达·长白山站〓免5H拉车』门票景交〓全包|白山2坡连游（可选）+网红漂流&lt;喜来登连住2N&gt;限时享温泉+水乐园『保宿』延吉·爽玩｜“尔滨”升级私家玩法1单1车</t>
  </si>
  <si>
    <t>无购物无自费成团保障亲子甄选80岁须陪同温泉体验漂流入住精品民宿入住亲子榜单酒店当地特色美食</t>
  </si>
  <si>
    <t>https://dimg04.c-ctrip.com/images/0304v12000dzzsngy33A3.jpg</t>
  </si>
  <si>
    <t>『延吉〓长白山｜限·升2+1头等舱』&lt;天池许愿&amp;限时·乘船·观捕鱼·挖人参·萌宠羊驼&gt;酒店泡汤+赠长白山漂流～烟花show·扭秧歌&amp;学包饺子｜延吉民俗园·延大logo墙｜探店寻美食·保宿『延吉』</t>
  </si>
  <si>
    <t>https://dimg04.c-ctrip.com/images/0304512000dgi45uo8741.jpg</t>
  </si>
  <si>
    <t>沈阳+长春+长白山+哈尔滨+五大连池+伊春9日8晚跟团游</t>
  </si>
  <si>
    <t>【1键get黑吉辽〓网红&lt;延吉&gt;探访小兴安岭】故宫·帅府回眸历史&lt;天池+漂流+泡汤+挖人参&gt;闪现“尔滨”｜五大连池火山地貌·温泊游船&lt;五营森林+石林+rua萌鹿&gt;9餐美食</t>
  </si>
  <si>
    <t>无购物无自费成团保障80岁须陪同瀑布火山森林宫殿游船体验博物馆漂流温泉酒店当地特色美食</t>
  </si>
  <si>
    <t>https://dimg04.c-ctrip.com/images/0305712000dxb1xdt72AF.jpg</t>
  </si>
  <si>
    <t>长春+长白山+漠河+北极村+哈尔滨9日8晚跟团游</t>
  </si>
  <si>
    <t>【长白漠北】天池许愿+镜泊飞瀑~送漂流+人参+温泉『北纬53度·寻幸福极光』龙江第一湾+乌苏里浅滩+北红村&amp;北极村 夜拍星空&amp;日出+白桦林+驯鹿｜延吉&amp;哈尔滨Citywalk</t>
  </si>
  <si>
    <t>无购物成团保障70岁须陪同观日出瀑布森林追寻极光漂流温泉酒店</t>
  </si>
  <si>
    <t>https://dimg04.c-ctrip.com/images/0304q12000dshbo6e52C8.jpg</t>
  </si>
  <si>
    <t>大连+旅顺口区+丹东+长白山6日5晚拼小团</t>
  </si>
  <si>
    <t>升全程4钻+MINI9人小团+师傅精讲+休闲游+长白山1N温泉酒店+0购物+国门+含天池小交通+鸭绿江游船+白玉山+军港，2省3市+旅顺口+鸭绿江，看江湖美景·精华出游/美拍边境</t>
  </si>
  <si>
    <t>拼小团无购物成团保障游船体验温泉酒店</t>
  </si>
  <si>
    <t>敏于行</t>
  </si>
  <si>
    <t>https://dimg04.c-ctrip.com/images/0301a12000dfxk5uv0D99.jpg_x000D_
https://dimg04.c-ctrip.com/images/0305u12000auvdyhw9ACA.jpg_x000D_
https://dimg04.c-ctrip.com/images/0306612000auve54g52F8.jpg_x000D_
https://dimg04.c-ctrip.com/images/0300612000dfudbifE127.jpg</t>
  </si>
  <si>
    <t>长春+长白山6日5晚私家团</t>
  </si>
  <si>
    <t>【独立包车·万达度假】伪满皇宫+长白山西北双坡 二刷天池 &lt;1晚延吉Citywalk探店+朝鲜民俗园&amp;延大Logo墙&gt;送漂流+温泉｜1晚万达享「缆车观光+水乐园+湖上3项+滑道或LUGE滑车+汉拿山温泉」</t>
  </si>
  <si>
    <t>可加购导游服务无购物无自费成团保障亲子甄选温泉体验车型可选</t>
  </si>
  <si>
    <t>https://dimg04.c-ctrip.com/images/300m13000000u89f5F617.jpg</t>
  </si>
  <si>
    <t>长白山+镜泊湖5日4晚跟团游</t>
  </si>
  <si>
    <t>【延吉〓长白山】朝鲜民俗园变装“在逃公主/王子” &amp;延大网红Logo墙｜1晚延吉美食探店+1晚温泉泡汤&lt;天池许愿+长白瀑布&amp;吊水楼瀑布&gt;送价值180漂流+人参1根｜3餐3味〓铁锅炖+朝鲜餐+鱼宴</t>
  </si>
  <si>
    <t>https://dimg04.c-ctrip.com/images/0303b12000djx609b0365.jpg</t>
  </si>
  <si>
    <t>长春+长白山5日拼小团</t>
  </si>
  <si>
    <t>『上限8人团&amp;逛吃延吉&amp;小众ins风闭眼入』&lt;4晚5钻-1N高标温泉酒店or万达度假区任选&gt;含北坡全部景交&amp;中朝边境-图们口岸&amp;旅拍基金+漂流+超治愈系下午茶+民俗园+水上市场+弹幕墙+神秘天池</t>
  </si>
  <si>
    <t>可加购导游服务无购物无自费成团保障70岁须陪同森林赠取消险漂流温泉酒店</t>
  </si>
  <si>
    <t>https://dimg04.c-ctrip.com/images/0303112000dwmvzl0CD0F.jpg_x000D_
https://dimg04.c-ctrip.com/images/0305m12000dwmvxgf2E55.jpg_x000D_
https://dimg04.c-ctrip.com/images/0301y12000dwmvwvb61A0.jpg_x000D_
https://dimg04.c-ctrip.com/images/0300l12000dwmw0s930BB.jpg_x000D_
https://dimg04.c-ctrip.com/images/0300k12000dwmw54k23DD.jpg_x000D_
https://dimg04.c-ctrip.com/images/0303g12000dwmw1vs6FD8.jpg</t>
  </si>
  <si>
    <t>长白山北坡+长白山天池2日1晚跟团游</t>
  </si>
  <si>
    <t>旅游巴士高速往返 体验长白山风情；【长白山天池】【长白山虎园】【长白瀑布】【长白山美人松区】【聚龙温泉群】T</t>
  </si>
  <si>
    <t>成团保障瀑布森林可拼房</t>
  </si>
  <si>
    <t>冰城旅行</t>
  </si>
  <si>
    <t>https://dimg04.c-ctrip.com/images/0304x12000bwr8htbFB01.jpg_x000D_
https://dimg04.c-ctrip.com/images/03057120008r45nta5AD6.jpg</t>
  </si>
  <si>
    <t>长春+长白山+哈尔滨6日5晚拼小团</t>
  </si>
  <si>
    <t>『延吉〓尔滨之约｜上限8人团』&lt;天池&amp;乘船·观捕鱼·挖人参·萌宠羊驼&gt;赠长白山漂流～mini烟花show·扭秧歌&amp;学包饺子｜延吉民俗园&amp;延大｜横道河子小镇&amp;中央大街穿梭|宿尔滨城芯商圈</t>
  </si>
  <si>
    <t>拼小团无购物无自费成团保障瀑布漂流饺子宴东北菜山珍宴</t>
  </si>
  <si>
    <t>https://dimg04.c-ctrip.com/images/0302k12000disxu41799B.jpg</t>
  </si>
  <si>
    <t>优选户外探索·长白山5日4晚私家团</t>
  </si>
  <si>
    <t>【亲子游丨森系避暑】【2晚万达凯悦+2晚皇冠假日温泉酒店+2-4人定制团&amp;5-7座专车】—长白山天池+泡火山温泉+北坡VIP通道队+森林峡谷漂流+山谷悠闲下午茶+河谷摸鱼捉虾+邂逅呆萌驯鹿</t>
  </si>
  <si>
    <t>无购物成团保障登山体验峡谷峡湾湖泊森林车型可选温泉酒店</t>
  </si>
  <si>
    <t>gotrip旅行</t>
  </si>
  <si>
    <t>https://dimg04.c-ctrip.com/images/03036120008sy1t674A26.jpg</t>
  </si>
  <si>
    <t>长白山+哈尔滨6日5晚跟团游</t>
  </si>
  <si>
    <t>5A长白山天池-纯玩0购物【升级1晚长白山温泉酒店】5A六鼎山景区-金鼎大佛+吊水楼瀑布+镜泊湖鱼宴丨东方小巴黎-半日自由行City Walk&amp;5A长白山天池+东北虎园+百花谷朝鲜部落【24H接送】</t>
  </si>
  <si>
    <t>暑期早鸟无购物成团保障70岁须陪同瀑布赠取消险温泉体验当地特色美食</t>
  </si>
  <si>
    <t>https://dimg04.c-ctrip.com/images/0305k12000dnq07dv6D24.png</t>
  </si>
  <si>
    <t>吉林长春+长白山+哈尔滨+漠河+北极村9日8晚跟团游</t>
  </si>
  <si>
    <t>漠河避暑-寻北邂逅极光-龙江第一湾-乌苏里浅滩-鄂温克驯鹿园【1晚长白山温泉酒店】5A镜泊湖-吊水楼瀑布+5A长白山天池+东北虎园+百花谷朝鲜部落+北极沙州+品地道美食</t>
  </si>
  <si>
    <t>暑期早鸟无购物成团保障70岁须陪同瀑布赠取消险温泉体验宗祠当地特色美食</t>
  </si>
  <si>
    <t>https://dimg04.c-ctrip.com/images/0305k12000dnq07dv6D24.png_x000D_
https://dimg04.c-ctrip.com/images/0304s12000dpp6gieB73A.jpg_x000D_
https://dimg04.c-ctrip.com/images/0304m12000dpp6tjp44EF.jpg_x000D_
https://dimg04.c-ctrip.com/images/0303f12000dpp6ci76851.jpg_x000D_
https://dimg04.c-ctrip.com/images/0301z12000dpp61kf45AB.jpg_x000D_
https://dimg04.c-ctrip.com/images/0304012000dpp6bxq6532.jpg_x000D_
https://dimg04.c-ctrip.com/images/0305r12000dpp6ol60AC9.jpg_x000D_
https://dimg04.c-ctrip.com/images/0300n12000dpp6n2r161D.jpg_x000D_
https://dimg04.c-ctrip.com/images/0302412000dpp6hlw4558.jpg_x000D_
https://dimg04.c-ctrip.com/images/0301012000dpp6evi472A.jpg_x000D_
https://dimg04.c-ctrip.com/images/0303512000dpp6ii4B774.jpg_x000D_
https://dimg04.c-ctrip.com/images/0304312000dpp6zxv5A0A.jpg_x000D_
https://dimg04.c-ctrip.com/images/0307212000dpp6g74B2DB.jpg_x000D_
https://dimg04.c-ctrip.com/images/0304p12000dpp6wo05372.jpg_x000D_
https://dimg04.c-ctrip.com/images/0300o12000dpp6sz671BE.jpg_x000D_
https://dimg04.c-ctrip.com/images/0304s12000dpp6qqgA8ED.jpg</t>
  </si>
  <si>
    <t>户外探索·长白山5日4晚私家团</t>
  </si>
  <si>
    <t>【夏季限定·森系长白】&amp;【4晚柏悦+2-4人定制团&amp;专车】—长白山登顶观天池+趣挖人参+UTV原始森林穿野+山谷下午茶+森系漂流+户外BBQ+山野徒步+林荫溯溪·踩水摸鱼</t>
  </si>
  <si>
    <t>无购物无自费成团保障登山体验峡谷峡湾徒步体验温泉体验车型可选漂流</t>
  </si>
  <si>
    <t>https://dimg04.c-ctrip.com/images/0304d12000di0kgrk5BC0.jpg_x000D_
https://dimg04.c-ctrip.com/images/0300x12000di0krltDDE9.jpg_x000D_
https://dimg04.c-ctrip.com/images/0305012000di0jb0cB53B.jpg_x000D_
https://dimg04.c-ctrip.com/images/0305w12000di0jov667C5.jpg_x000D_
https://dimg04.c-ctrip.com/images/0304812000di0kpyx1097.jpg_x000D_
https://dimg04.c-ctrip.com/images/0306d12000di0jtr5E416.jpg_x000D_
https://dimg04.c-ctrip.com/images/0301812000di0jvrxE8B5.jpg_x000D_
https://dimg04.c-ctrip.com/images/0300412000di0kpau6C61.jpg_x000D_
https://dimg04.c-ctrip.com/images/0304x12000di0kjktB220.jpg_x000D_
https://dimg04.c-ctrip.com/images/0306x12000di0jo0o824E.jpg_x000D_
https://dimg04.c-ctrip.com/images/0303712000di0jiehAC13.jpg_x000D_
https://dimg04.c-ctrip.com/images/0301y12000di0konr5C09.jpg_x000D_
https://dimg04.c-ctrip.com/images/0300212000di0kkyi2976.jpg_x000D_
https://dimg04.c-ctrip.com/images/0304412000di0ks2m5B74.jpg_x000D_
https://dimg04.c-ctrip.com/images/0306412000di0kbdb045C.jpg_x000D_
https://dimg04.c-ctrip.com/images/0304j12000di0k4h39723.jpg</t>
  </si>
  <si>
    <t>哈尔滨+吉林长白山5日4晚跟团游</t>
  </si>
  <si>
    <t>长白山踏春捕夏-东北虎园+5A长白山天池·1晚温泉酒店+5A六鼎山-金鼎大佛+5A镜泊湖·吊水楼瀑布丨东方小巴黎City walk&amp;百花谷朝鲜部落丨长白山珍宴+镜泊湖鱼宴【24H接送+旅游管家】</t>
  </si>
  <si>
    <t>无购物成团保障70岁须陪同瀑布赠取消险温泉体验饺子宴东北菜山珍宴</t>
  </si>
  <si>
    <t>沈阳故宫+长白山+哈尔滨7日6晚跟团游</t>
  </si>
  <si>
    <t>纯玩0购物-畅游东三省-不走回头路【1晚长白山天然温泉酒店】张氏帅府+3大5A-镜泊湖-吊水楼瀑布+长白山天池+敦化金鼎大佛+东北虎园+百花谷朝鲜部落+“小巴黎”哈尔滨City walk</t>
  </si>
  <si>
    <t>无购物成团保障70岁须陪同瀑布赠取消险宫殿温泉体验博物馆当地特色美食</t>
  </si>
  <si>
    <t>哈尔滨+长白山7日6晚私家团</t>
  </si>
  <si>
    <t>漫享尔滨+逛吃延吉+云端天池|中央大街酒店+星空温泉酒店|小巴黎街头美拍·松花江·圣索菲亚教堂|横道河子+东北虎林园|酷爽漂流+长白瀑布+图们口岸·中朝边境『朝鲜民俗园*变身韩剧男/女主』</t>
  </si>
  <si>
    <t>无购物无自费成团保障3期免息瀑布赠取消险博物馆车型可选漂流温泉酒店</t>
  </si>
  <si>
    <t>https://dimg04.c-ctrip.com/images/0303f120008k0kv3d389F.jpg_x000D_
https://dimg04.c-ctrip.com/images/03028120008k0ku05C535.jpg</t>
  </si>
  <si>
    <t>长春+长白山+哈尔滨+漠河+北极村9日8晚跟团游</t>
  </si>
  <si>
    <t>漠河避暑-北极村寻北邂逅极光-龙江第一湾-乌苏里浅滩-鄂温克驯鹿部落【1晚长白山温泉酒店】吊水楼瀑布+5A长白山天池+东北虎园+百花谷朝鲜部落+北极沙州+品地道美食</t>
  </si>
  <si>
    <t>暑期早鸟无购物成团保障70岁须陪同瀑布赠取消险温泉体验宗祠</t>
  </si>
  <si>
    <t>暑期早鸟无购物成团保障70岁须陪同瀑布赠取消险宫殿温泉体验博物馆</t>
  </si>
  <si>
    <t>吉林长春+长白山+镜泊湖5日4晚跟团游</t>
  </si>
  <si>
    <t>一价全含-亲子民俗体验大礼包·长白山森林漂流&amp;梦幻夜景-吉林5钻酒店丨5A长白山天池·天然温泉+松花湖+5A镜泊湖景区-吊水楼瀑布+镜泊峡谷&amp;全方位体验东北风景、人文、美食</t>
  </si>
  <si>
    <t>暑期早鸟无购物无自费成团保障70岁须陪同瀑布峡谷峡湾湖泊森林赠取消险温泉体验漂流鱼宴</t>
  </si>
  <si>
    <t>https://dimg04.c-ctrip.com/images/0305k12000dnq07dv6D24.png_x000D_
https://dimg04.c-ctrip.com/images/0305612000eao10ws3E17.jpg_x000D_
https://dimg04.c-ctrip.com/images/0306f12000eao17rbBC35.jpg_x000D_
https://dimg04.c-ctrip.com/images/0306e12000eao142rF4F4.jpg_x000D_
https://dimg04.c-ctrip.com/images/0304e12000eao14pu927F.jpg_x000D_
https://dimg04.c-ctrip.com/images/0301y12000eao19wb0280.jpg_x000D_
https://dimg04.c-ctrip.com/images/0302612000eao11gdC19B.jpg_x000D_
https://dimg04.c-ctrip.com/images/0304s12000eao1d9iE9F2.jpg_x000D_
https://dimg04.c-ctrip.com/images/0303o12000eao15bx1290.jpg_x000D_
https://dimg04.c-ctrip.com/images/0302e12000eao1gfv8191.jpg_x000D_
https://dimg04.c-ctrip.com/images/0305n12000eao0vtaB80A.jpg_x000D_
https://dimg04.c-ctrip.com/images/0305b12000eao1rv4944A.jpg_x000D_
https://dimg04.c-ctrip.com/images/0306o12000eao1pgnB0E7.jpg_x000D_
https://dimg04.c-ctrip.com/images/0305p12000eao1cwr6247.jpg_x000D_
https://dimg04.c-ctrip.com/images/0300b12000eao19yf1B46.jpg_x000D_
https://dimg04.c-ctrip.com/images/0301e12000eao11i3B4F1.jpg_x000D_
https://dimg04.c-ctrip.com/images/0301312000eao1j9lBD73.jpg_x000D_
https://dimg04.c-ctrip.com/images/0303n12000eao1on68C6A.jpg_x000D_
https://dimg04.c-ctrip.com/images/0300m12000eao15shE71D.jpg_x000D_
https://dimg04.c-ctrip.com/images/0300812000eao15dk7BEB.jpg_x000D_
https://dimg04.c-ctrip.com/images/0304912000eao1ghb29C0.jpg</t>
  </si>
  <si>
    <t>沈阳故宫+长白山+镜泊湖+哈尔滨6日5晚跟团游</t>
  </si>
  <si>
    <t>长白山踏春捕夏-畅游东北三省-1晚长白山温泉酒店丨沈阳故宫+张氏帅府-5A镜泊湖-吊水楼瀑布+长白山天池+东北虎园+敦化金鼎大佛+百花谷朝鲜部落+地道东北风味美食+24H接送</t>
  </si>
  <si>
    <t>https://dimg04.c-ctrip.com/images/0305k12000dnq07dv6D24.png_x000D_
https://dimg04.c-ctrip.com/images/0304x12000blk7ecm01E8.jpg_x000D_
https://dimg04.c-ctrip.com/images/0305b12000blk77lz799B.jpg_x000D_
https://dimg04.c-ctrip.com/images/0301p12000blk732w9CEC.jpg_x000D_
https://dimg04.c-ctrip.com/images/0306r12000blk7dx1AA3F.jpg_x000D_
https://dimg04.c-ctrip.com/images/0304e12000bnbn8g109A2.jpg_x000D_
https://dimg04.c-ctrip.com/images/0303l12000bnbn8hn171F.jpg_x000D_
https://dimg04.c-ctrip.com/images/0300q12000blk7b823E73.jpg_x000D_
https://dimg04.c-ctrip.com/images/0301g12000blk71ep6A86.jpg_x000D_
https://dimg04.c-ctrip.com/images/0305x12000blk7btb4E75.jpg_x000D_
https://dimg04.c-ctrip.com/images/0301x12000blk7hnq5E56.jpg_x000D_
https://dimg04.c-ctrip.com/images/0303l12000blk7nupA0E2.jpg_x000D_
https://dimg04.c-ctrip.com/images/0303712000blk7irl1092.jpg_x000D_
https://dimg04.c-ctrip.com/images/0307012000blk78g28E68.jpg_x000D_
https://dimg04.c-ctrip.com/images/0302t12000blk79ob0255.jpg_x000D_
https://dimg04.c-ctrip.com/images/0302212000blk77glE4A3.jpg_x000D_
https://dimg04.c-ctrip.com/images/0305c12000blk734l7B0D.jpg_x000D_
https://dimg04.c-ctrip.com/images/0304212000blk778770E2.jpg_x000D_
https://dimg04.c-ctrip.com/images/0303w12000blk7lar7DEF.jpg_x000D_
https://dimg04.c-ctrip.com/images/0303c12000blk7dz9F400.jpg_x000D_
https://dimg04.c-ctrip.com/images/0302412000blk767h4403.jpg</t>
  </si>
  <si>
    <t>暑期早鸟无购物成团保障70岁须陪同草原赠取消险温泉体验禅院</t>
  </si>
  <si>
    <t>https://dimg04.c-ctrip.com/images/0305k12000dnq07dv6D24.png_x000D_
https://dimg04.c-ctrip.com/images/0304p12000bl3mlnfA57F.jpg_x000D_
https://dimg04.c-ctrip.com/images/0302k12000bl3mg0h5F80.jpg_x000D_
https://dimg04.c-ctrip.com/images/0303812000bl3mq9dE451.jpg_x000D_
https://dimg04.c-ctrip.com/images/0307312000bl3mqp76148.jpg_x000D_
https://dimg04.c-ctrip.com/images/0305s12000bl3mhhk8A61.jpg_x000D_
https://dimg04.c-ctrip.com/images/0305p12000bl3mipi99F8.jpg_x000D_
https://dimg04.c-ctrip.com/images/0302j12000bl3md96E410.jpg_x000D_
https://dimg04.c-ctrip.com/images/0305f12000bl3mn5r5245.jpg_x000D_
https://dimg04.c-ctrip.com/images/0302c12000bnbn2qeB0E1.jpg_x000D_
https://dimg04.c-ctrip.com/images/0305112000bl3mjnyEEFD.jpg_x000D_
https://dimg04.c-ctrip.com/images/0305b12000bl3mzawAE91.jpg_x000D_
https://dimg04.c-ctrip.com/images/0302112000bl3msmf9348.jpg_x000D_
https://dimg04.c-ctrip.com/images/0306a12000bl3mpmj87DA.jpg_x000D_
https://dimg04.c-ctrip.com/images/0305u12000bl3mpfm9793.jpg_x000D_
https://dimg04.c-ctrip.com/images/0302c12000bl3mwtyE991.jpg_x000D_
https://dimg04.c-ctrip.com/images/0301c12000bl3mp8hBD0B.jpg_x000D_
https://dimg04.c-ctrip.com/images/0305a12000bl3myxt6999.jpg_x000D_
https://dimg04.c-ctrip.com/images/0304v12000bl3mwa7DE02.jpg_x000D_
https://dimg04.c-ctrip.com/images/0304l12000bl3mo4m0A3B.jpg_x000D_
https://dimg04.c-ctrip.com/images/0304m12000bl3ms7z20B7.jpg</t>
  </si>
  <si>
    <t>吉林长春+长白山+镜泊湖5日4晚拼小团</t>
  </si>
  <si>
    <t>纯玩0购物-2~8人定制小团-升级1晚温泉酒店+朝鲜族服装换装体验+雪绒花驯鹿园-悠闲下午时光丨精华5A深度游-长白山天池&amp;长白瀑布+百花谷朝鲜族民俗体验+吊水楼瀑布-毛公山-24H接送</t>
  </si>
  <si>
    <t>暑期早鸟拼小团无购物成团保障70岁须陪同瀑布赠取消险温泉体验</t>
  </si>
  <si>
    <t>吉林长春+长白山+镜泊湖+哈尔滨+漠河8日7晚跟团游</t>
  </si>
  <si>
    <t>漠河避暑找北邂逅极光-界江日出-5A长白山天池-鄂温克驯鹿+东北虎园【1晚长白山温泉酒店】吊水楼瀑布+镜泊湖鱼宴-全方位体验东北风景、人文、美食&amp;百花谷朝鲜部落</t>
  </si>
  <si>
    <t>暑期早鸟无购物成团保障70岁须陪同瀑布赠取消险追寻极光温泉体验</t>
  </si>
  <si>
    <t>https://dimg04.c-ctrip.com/images/0305k12000dnq07dv6D24.png_x000D_
https://dimg04.c-ctrip.com/images/0303w12000bnbjubwD4CD.jpg_x000D_
https://dimg04.c-ctrip.com/images/0303z12000dgee50h9B3F.jpg_x000D_
https://dimg04.c-ctrip.com/images/0301k12000bnbjn7yBFC0.jpg_x000D_
https://dimg04.c-ctrip.com/images/0301r12000bnbjoriF41E.jpg_x000D_
https://dimg04.c-ctrip.com/images/0302012000bnbjndgDFB8.jpg_x000D_
https://dimg04.c-ctrip.com/images/0300g12000dge8r29E09E.jpg_x000D_
https://dimg04.c-ctrip.com/images/0300412000bnbjwer2842.jpg_x000D_
https://dimg04.c-ctrip.com/images/0300n12000bnbjuif1729.jpg_x000D_
https://dimg04.c-ctrip.com/images/0306y12000bnbjj8c2B0D.jpg_x000D_
https://dimg04.c-ctrip.com/images/0306y12000bnbjup1F7A1.jpg_x000D_
https://dimg04.c-ctrip.com/images/0302z12000bnbjneuB0B7.jpg_x000D_
https://dimg04.c-ctrip.com/images/0303k12000bnbjpzc2C1B.jpg_x000D_
https://dimg04.c-ctrip.com/images/0304812000bnbjt2rE909.jpg_x000D_
https://dimg04.c-ctrip.com/images/0303u12000bnbjpm25A3B.jpg_x000D_
https://dimg04.c-ctrip.com/images/0302l12000bnbjziiDFDD.jpg</t>
  </si>
  <si>
    <t>哈尔滨+沈阳故宫+长白山+镜泊湖6日5晚跟团游</t>
  </si>
  <si>
    <t>不走回头路-玩转东三省丨长白山森林漂流-1晚长白山温泉酒店-圣索菲亚教堂广场旅拍丨5A长白山天池+沈阳故宫+张氏帅府+5A镜泊湖-吊水楼瀑布+哈尔滨City Walk【24H接送】</t>
  </si>
  <si>
    <t>无购物无自费成团保障70岁须陪同瀑布森林赠取消险宫殿博物馆漂流当地特色美食</t>
  </si>
  <si>
    <t>https://dimg04.c-ctrip.com/images/0305k12000dnq07dv6D24.png_x000D_
https://dimg04.c-ctrip.com/images/0306512000du1vl0843CF.jpg_x000D_
https://dimg04.c-ctrip.com/images/0303s12000du1x21vF6E0.jpg_x000D_
https://dimg04.c-ctrip.com/images/0305y12000du1wzr6192E.jpg_x000D_
https://dimg04.c-ctrip.com/images/0306912000du1w69k35C5.jpg_x000D_
https://dimg04.c-ctrip.com/images/0306o12000du1w8dz0C4C.jpg_x000D_
https://dimg04.c-ctrip.com/images/0302v12000du1w6fi46CD.jpg_x000D_
https://dimg04.c-ctrip.com/images/0305d12000du1wuyjC8F4.jpg_x000D_
https://dimg04.c-ctrip.com/images/0307312000du1wjnbC44A.jpg_x000D_
https://dimg04.c-ctrip.com/images/0300o12000dubs6f29344.jpg_x000D_
https://dimg04.c-ctrip.com/images/0305612000dubrydaFBBA.jpg_x000D_
https://dimg04.c-ctrip.com/images/0301k12000du1whgk8029.jpg_x000D_
https://dimg04.c-ctrip.com/images/0301012000du1xk8hC298.jpg_x000D_
https://dimg04.c-ctrip.com/images/0302012000du1wtlv55CD.jpg_x000D_
https://dimg04.c-ctrip.com/images/0302512000du1whmr1775.jpg_x000D_
https://dimg04.c-ctrip.com/images/0302y12000du1wbyu0208.jpg</t>
  </si>
  <si>
    <t>哈尔滨+吉林市+长白山+镜泊湖5日4晚跟团游</t>
  </si>
  <si>
    <t>长白山踏春捕夏-东北虎园+5A长白山天池·温泉+5A六鼎山-金鼎大佛+5A镜泊湖·吊水楼瀑布丨全方位体验东北风景、人文、美食&amp;百花谷朝鲜部落丨长白山珍宴+镜泊湖鱼宴【24H接送】</t>
  </si>
  <si>
    <t>https://dimg04.c-ctrip.com/images/0305k12000dnq07dv6D24.png_x000D_
https://dimg04.c-ctrip.com/images/0301n12000bk6hbcv8445.jpg_x000D_
https://dimg04.c-ctrip.com/images/0302412000bk6hf5t4BA8.jpg_x000D_
https://dimg04.c-ctrip.com/images/0302512000bk6hec18FB4.jpg_x000D_
https://dimg04.c-ctrip.com/images/0304l12000bk6hfun90ED.jpg_x000D_
https://dimg04.c-ctrip.com/images/0302d12000bnbd5ayCF04.jpg_x000D_
https://dimg04.c-ctrip.com/images/0306q12000bnbdkr5D3A6.jpg_x000D_
https://dimg04.c-ctrip.com/images/0306i12000bk6hd0j6F71.jpg_x000D_
https://dimg04.c-ctrip.com/images/0302312000bk6hhnmDFFF.jpg_x000D_
https://dimg04.c-ctrip.com/images/0304m12000bk6haz279F9.jpg_x000D_
https://dimg04.c-ctrip.com/images/0302412000bk6hcgy4FA9.jpg_x000D_
https://dimg04.c-ctrip.com/images/0300f12000bk6hix8C09A.jpg_x000D_
https://dimg04.c-ctrip.com/images/0301y12000bk6hnw0AA7F.jpg_x000D_
https://dimg04.c-ctrip.com/images/0303z12000bk6hmurD2BC.jpg_x000D_
https://dimg04.c-ctrip.com/images/0305812000bk6hg7lDD07.jpg_x000D_
https://dimg04.c-ctrip.com/images/0304c12000bk6hgrd062A.jpg_x000D_
https://dimg04.c-ctrip.com/images/0303w12000bk6hfmb9702.jpg_x000D_
https://dimg04.c-ctrip.com/images/0306n12000bk6hm5m456B.jpg_x000D_
https://dimg04.c-ctrip.com/images/0302912000bk6hkrq2FC2.jpg_x000D_
https://dimg04.c-ctrip.com/images/0305y12000bk6hhszE522.jpg_x000D_
https://dimg04.c-ctrip.com/images/0306b12000bk6hn9gFD55.jpg</t>
  </si>
  <si>
    <t>吉林长春+长白山+镜泊湖+哈尔滨+漠河9日8晚跟团游</t>
  </si>
  <si>
    <t>暑期早鸟无购物成团保障70岁须陪同赠取消险温泉体验禅院</t>
  </si>
  <si>
    <t>https://dimg04.c-ctrip.com/images/0305k12000dnq07dv6D24.png_x000D_
https://dimg04.c-ctrip.com/images/0303d12000bnblg444060.jpg_x000D_
https://dimg04.c-ctrip.com/images/0303o12000bktd4jc1D5A.jpg_x000D_
https://dimg04.c-ctrip.com/images/0303t12000bktcwjz0BC7.jpg_x000D_
https://dimg04.c-ctrip.com/images/0301k12000bktcvpz4596.jpg_x000D_
https://dimg04.c-ctrip.com/images/0306k12000bktcovm1851.jpg_x000D_
https://dimg04.c-ctrip.com/images/0302e12000bktd4vbEC05.jpg_x000D_
https://dimg04.c-ctrip.com/images/0304s12000bktd2r32C56.jpg_x000D_
https://dimg04.c-ctrip.com/images/0300112000bnblho70CE9.jpg_x000D_
https://dimg04.c-ctrip.com/images/0300112000bktd11cEF61.jpg_x000D_
https://dimg04.c-ctrip.com/images/0304q12000bktd52m6023.jpg_x000D_
https://dimg04.c-ctrip.com/images/0302212000bkte8lp6735.jpg_x000D_
https://dimg04.c-ctrip.com/images/0301j12000bktek3k48BD.jpg_x000D_
https://dimg04.c-ctrip.com/images/0302h12000bktek822FBC.jpg_x000D_
https://dimg04.c-ctrip.com/images/0304i12000bktem8uDA15.jpg_x000D_
https://dimg04.c-ctrip.com/images/0306m12000bkte86m954E.jpg</t>
  </si>
  <si>
    <t>沈阳故宫+长白山+镜泊湖+哈尔滨+漠河9日8晚跟团游</t>
  </si>
  <si>
    <t>漠河找北邂逅极光-界江日出-1晚天然温泉酒店丨沈阳故宫+5A长白山天天池+镜泊湖-吊水楼瀑布丨全方位体验东北风景、人文、美食&amp;鄂温克驯鹿园+东北虎园+百花谷朝鲜部落</t>
  </si>
  <si>
    <t>含接送机/站无购物立即确认成团保障70岁须陪同瀑布赠取消险宫殿追寻极光温泉体验博物馆当地特色美食</t>
  </si>
  <si>
    <t>https://dimg04.c-ctrip.com/images/0305k12000dnq07dv6D24.png_x000D_
https://dimg04.c-ctrip.com/images/0300f12000bme61m56EBA.jpg_x000D_
https://dimg04.c-ctrip.com/images/0303b12000bme63hb5856.jpg_x000D_
https://dimg04.c-ctrip.com/images/0303b12000bme66o86FCD.jpg_x000D_
https://dimg04.c-ctrip.com/images/0303j12000bme5t1r4D5C.jpg_x000D_
https://dimg04.c-ctrip.com/images/0300y12000bme64yfC7C8.jpg_x000D_
https://dimg04.c-ctrip.com/images/0302u12000bme60ccC634.jpg_x000D_
https://dimg04.c-ctrip.com/images/0301t12000bme5yyvFB62.jpg_x000D_
https://dimg04.c-ctrip.com/images/0301212000bme66al5559.jpg_x000D_
https://dimg04.c-ctrip.com/images/0304c12000bme61h2598B.jpg_x000D_
https://dimg04.c-ctrip.com/images/0302a12000bme5sbt876A.jpg_x000D_
https://dimg04.c-ctrip.com/images/0304l12000bme68xtC8DF.jpg_x000D_
https://dimg04.c-ctrip.com/images/0304e12000bme607g6FB7.jpg_x000D_
https://dimg04.c-ctrip.com/images/0300w12000bme67go3A38.jpg_x000D_
https://dimg04.c-ctrip.com/images/0304412000bme61os2A71.jpg_x000D_
https://dimg04.c-ctrip.com/images/0302u12000bme699m47C3.jpg_x000D_
https://dimg04.c-ctrip.com/images/0302u12000bme650h60B6.jpg_x000D_
https://dimg04.c-ctrip.com/images/0301212000bme5z18341A.jpg_x000D_
https://dimg04.c-ctrip.com/images/0302e12000bme6b3tFEEF.jpg_x000D_
https://dimg04.c-ctrip.com/images/0300u12000bme6e7jFA41.jpg_x000D_
https://dimg04.c-ctrip.com/images/0300612000bme69468DE3.jpg</t>
  </si>
  <si>
    <t>无购物成团保障70岁须陪同瀑布赠取消险宫殿追寻极光温泉体验博物馆当地特色美食</t>
  </si>
  <si>
    <t>沈阳故宫+长白山+镜泊湖+哈尔滨+漠河10日9晚跟团游</t>
  </si>
  <si>
    <t>踏春捕夏好去处-漠河寻北遇极光-放烟花-升级1晚温泉酒店丨龙江第一湾-乌苏里浅滩-鄂温克驯鹿园-沈阳故宫+5A长白山天池·温泉·吊水楼瀑布+东北虎林园+百花谷朝鲜部落</t>
  </si>
  <si>
    <t>无购物成团保障70岁须陪同瀑布赠取消险宫殿温泉体验宗祠博物馆当地特色美食</t>
  </si>
  <si>
    <t>https://dimg04.c-ctrip.com/images/0305k12000dnq07dv6D24.png_x000D_
https://dimg04.c-ctrip.com/images/0306y12000bme43xt7504.jpg_x000D_
https://dimg04.c-ctrip.com/images/0306o12000bme444uE7BF.jpg_x000D_
https://dimg04.c-ctrip.com/images/0307012000bme43ql09FC.jpg_x000D_
https://dimg04.c-ctrip.com/images/0301712000bme452g8444.jpg_x000D_
https://dimg04.c-ctrip.com/images/0301z12000bme4dco2475.jpg_x000D_
https://dimg04.c-ctrip.com/images/0303o12000bme47c022BD.jpg_x000D_
https://dimg04.c-ctrip.com/images/0302j12000bme4a9tBDF6.jpg_x000D_
https://dimg04.c-ctrip.com/images/0302r12000bme48diDCEA.jpg_x000D_
https://dimg04.c-ctrip.com/images/0304c12000bme4aumEB35.jpg_x000D_
https://dimg04.c-ctrip.com/images/0305712000bme43y55B50.jpg_x000D_
https://dimg04.c-ctrip.com/images/0301v12000bme4adnBEA8.jpg_x000D_
https://dimg04.c-ctrip.com/images/0306k12000bme4jq2E978.jpg_x000D_
https://dimg04.c-ctrip.com/images/0302q12000bme4edo981A.jpg_x000D_
https://dimg04.c-ctrip.com/images/0304i12000bme4ekaC284.jpg_x000D_
https://dimg04.c-ctrip.com/images/0305512000bme4ezv23D8.jpg_x000D_
https://dimg04.c-ctrip.com/images/0305b12000bme4aroC8FE.jpg_x000D_
https://dimg04.c-ctrip.com/images/0302712000bme4dge7198.jpg_x000D_
https://dimg04.c-ctrip.com/images/0304o12000bme4jim3FB3.jpg_x000D_
https://dimg04.c-ctrip.com/images/0300d12000bme4jq4033E.jpg_x000D_
https://dimg04.c-ctrip.com/images/0300z12000bme4ee080FD.jpg</t>
  </si>
  <si>
    <t>无购物成团保障70岁须陪同赠取消险宫殿温泉体验禅院博物馆当地特色美食</t>
  </si>
  <si>
    <t>https://dimg04.c-ctrip.com/images/0305k12000dnq07dv6D24.png_x000D_
https://dimg04.c-ctrip.com/images/0303j12000bmf97djE343.jpg_x000D_
https://dimg04.c-ctrip.com/images/0300n12000bmf93rv4296.jpg_x000D_
https://dimg04.c-ctrip.com/images/0300612000bmf989n66C6.jpg_x000D_
https://dimg04.c-ctrip.com/images/0301z12000bmf91g36EBF.jpg_x000D_
https://dimg04.c-ctrip.com/images/0306f12000bmf94peDC85.jpg_x000D_
https://dimg04.c-ctrip.com/images/0303u12000bmf9ghf4D35.jpg_x000D_
https://dimg04.c-ctrip.com/images/0304112000bmf99uaE8D0.jpg_x000D_
https://dimg04.c-ctrip.com/images/0305912000bmf97vvEDD9.jpg_x000D_
https://dimg04.c-ctrip.com/images/0305q12000bnbmje7BC92.jpg_x000D_
https://dimg04.c-ctrip.com/images/0302012000bmf97ic1E9A.jpg_x000D_
https://dimg04.c-ctrip.com/images/0303l12000bmf97xrD0A0.jpg_x000D_
https://dimg04.c-ctrip.com/images/0302912000bmf9fkf9332.jpg_x000D_
https://dimg04.c-ctrip.com/images/0304v12000bmf95pe94A0.jpg_x000D_
https://dimg04.c-ctrip.com/images/0305x12000bmf99wa9860.jpg_x000D_
https://dimg04.c-ctrip.com/images/0305212000bmf9ic057F1.jpg</t>
  </si>
  <si>
    <t>长白山+延吉4日3晚私家团</t>
  </si>
  <si>
    <t>【落地直达长白山+提前预定减100/单】5钻东沃/王朝连住不挪窝+司机陪同进长白山北坡-含•305套票+温泉蛋畅吃+森林漂流【赠编发+服装或图们大桥2选1&amp;林间rua驯鹿+下午茶】全程一台车</t>
  </si>
  <si>
    <t>无购物无自费成团保障赠取消险车型可选温泉酒店</t>
  </si>
  <si>
    <t>https://dimg04.c-ctrip.com/images/0304a12000earbuaa9835.jpg</t>
  </si>
  <si>
    <t>吉林长春+长白山+镜泊湖风景区+哈尔滨5日4晚跟团游</t>
  </si>
  <si>
    <t>【升级1晚长白山温泉酒店】长白山天池+吊水楼瀑布+东北虎园丨纯玩0购物-3大5A景区&amp;当地美食-体验东北风景·人文·美食丨5A六鼎山景区+镜泊湖鱼宴+百花谷+金鼎大佛</t>
  </si>
  <si>
    <t>吉林长春+长白山+镜泊湖+哈尔滨5日4晚跟团游</t>
  </si>
  <si>
    <t>性价比推荐-长白山天然温泉丨精选娱乐【圣•索菲亚教堂广场旅拍-长白山森林峡谷漂-漫步雀鸣谷森林氧吧-朝鲜民俗歌舞表演餐】5A镜泊湖·吊水楼瀑布-长白山朝鲜族古村落</t>
  </si>
  <si>
    <t>无购物无自费成团保障70岁须陪同瀑布森林赠取消险温泉体验漂流当地特色美食</t>
  </si>
  <si>
    <t>https://dimg04.c-ctrip.com/images/0300o12000du1uj74FFCE.jpg_x000D_
https://dimg04.c-ctrip.com/images/0300u12000du1uypp59EA.jpg_x000D_
https://dimg04.c-ctrip.com/images/0306v12000du1v6h921E9.jpg_x000D_
https://dimg04.c-ctrip.com/images/0306n12000du1uqw578B8.jpg_x000D_
https://dimg04.c-ctrip.com/images/0301912000du1v23yB294.jpg_x000D_
https://dimg04.c-ctrip.com/images/0304912000du1uqb60AC1.jpg_x000D_
https://dimg04.c-ctrip.com/images/0301c12000dubr9yz3EE2.jpg_x000D_
https://dimg04.c-ctrip.com/images/0302n12000du1uzub7B63.jpg_x000D_
https://dimg04.c-ctrip.com/images/0306o12000du1u2ucF4CC.jpg_x000D_
https://dimg04.c-ctrip.com/images/0300r12000du1uwqx1FAD.jpg</t>
  </si>
  <si>
    <t>沈阳故宫+长白山+镜泊湖风景区+哈尔滨6日5晚跟团游</t>
  </si>
  <si>
    <t>三省连游·沈阳故宫-长白山天然温泉【圣•索菲亚教堂广场旅拍-长白山森林峡谷漂-漫步雀鸣谷森林氧吧-朝鲜民俗歌舞表演餐】5A长白山天山天池+镜泊湖·吊水楼瀑布</t>
  </si>
  <si>
    <t>无购物无自费成团保障70岁须陪同瀑布森林赠取消险宫殿温泉体验博物馆漂流当地特色美食</t>
  </si>
  <si>
    <t>https://dimg04.c-ctrip.com/images/0306512000du1vl0843CF.jpg_x000D_
https://dimg04.c-ctrip.com/images/0303s12000du1x21vF6E0.jpg_x000D_
https://dimg04.c-ctrip.com/images/0305y12000du1wzr6192E.jpg_x000D_
https://dimg04.c-ctrip.com/images/0306912000du1w69k35C5.jpg_x000D_
https://dimg04.c-ctrip.com/images/0306o12000du1w8dz0C4C.jpg_x000D_
https://dimg04.c-ctrip.com/images/0302v12000du1w6fi46CD.jpg_x000D_
https://dimg04.c-ctrip.com/images/0305d12000du1wuyjC8F4.jpg_x000D_
https://dimg04.c-ctrip.com/images/0307312000du1wjnbC44A.jpg_x000D_
https://dimg04.c-ctrip.com/images/0300o12000dubs6f29344.jpg_x000D_
https://dimg04.c-ctrip.com/images/0305612000dubrydaFBBA.jpg_x000D_
https://dimg04.c-ctrip.com/images/0301k12000du1whgk8029.jpg_x000D_
https://dimg04.c-ctrip.com/images/0301012000du1xk8hC298.jpg_x000D_
https://dimg04.c-ctrip.com/images/0302012000du1wtlv55CD.jpg_x000D_
https://dimg04.c-ctrip.com/images/0302512000du1whmr1775.jpg_x000D_
https://dimg04.c-ctrip.com/images/0302y12000du1wbyu0208.jpg</t>
  </si>
  <si>
    <t>沈阳故宫+长白山+镜泊湖6日5晚拼小团</t>
  </si>
  <si>
    <t>纯玩0购物-2~8人定制小团-朝鲜族服装换装体验+长雪绒花驯鹿园-悠闲下午时光丨精华5A深度游-长白山天池&amp;长白瀑布+张氏帅府+百花谷朝鲜族民俗体验+吊水楼瀑布-毛公山【24H接送】</t>
  </si>
  <si>
    <t>拼小团无购物成团保障70岁须陪同瀑布赠取消险宫殿博物馆</t>
  </si>
  <si>
    <t>『沈阳故宫·北极村探秘极光·亲密投喂驯鹿』漠河4钻-长白山天然温泉-长白山虎园丨3大5A景区&amp;当地美食-全面体验东北风景·人文·美食丨5A长白山天池+六鼎山景区+镜泊湖</t>
  </si>
  <si>
    <t>暑期早鸟无购物成团保障70岁须陪同赠取消险宫殿温泉体验博物馆当地特色美食</t>
  </si>
  <si>
    <t>吉林长白山+镜泊湖5日4晚跟团游</t>
  </si>
  <si>
    <t>精选2晚携程5钻·5星温泉酒店-1价全含·0自费·0购物『长白山北坡一站式门票丨精选娱乐项目-松花湖游船-长白山森林漂流-长白山森林夜景-泊湖峡谷森林-朝鲜族民俗体验大礼包-小零食』</t>
  </si>
  <si>
    <t>无购物无自费成团保障70岁须陪同湖泊森林赠取消险温泉体验漂流</t>
  </si>
  <si>
    <t>https://dimg04.c-ctrip.com/images/0303l12000eao5sp904DB.jpg_x000D_
https://dimg04.c-ctrip.com/images/0305212000eao6gfkD95D.jpg_x000D_
https://dimg04.c-ctrip.com/images/0301z12000eao6js87F94.jpg_x000D_
https://dimg04.c-ctrip.com/images/0300a12000eao68r4EB1E.jpg_x000D_
https://dimg04.c-ctrip.com/images/0304h12000eao5spb8B2E.jpg_x000D_
https://dimg04.c-ctrip.com/images/0300f12000eao6d5p29A3.jpg_x000D_
https://dimg04.c-ctrip.com/images/0306u12000eao6gfpF0A0.jpg_x000D_
https://dimg04.c-ctrip.com/images/0304p12000eao73g78238.jpg_x000D_
https://dimg04.c-ctrip.com/images/0306q12000eao62a89764.jpg_x000D_
https://dimg04.c-ctrip.com/images/0305d12000eao5spdC52F.jpg_x000D_
https://dimg04.c-ctrip.com/images/0300c12000eao73h87164.jpg_x000D_
https://dimg04.c-ctrip.com/images/0302g12000eao6urv18E0.jpg_x000D_
https://dimg04.c-ctrip.com/images/0303v12000eao6cfr9114.jpg_x000D_
https://dimg04.c-ctrip.com/images/0300m12000eao6m2dC4E5.jpg_x000D_
https://dimg04.c-ctrip.com/images/0302412000eao73hc69E9.jpg_x000D_
https://dimg04.c-ctrip.com/images/0306j12000eao68rx9759.jpg_x000D_
https://dimg04.c-ctrip.com/images/0303a12000eao6m2jAB53.jpg_x000D_
https://dimg04.c-ctrip.com/images/0303012000eao73he044C.jpg_x000D_
https://dimg04.c-ctrip.com/images/0306j12000eao6cfx9310.jpg_x000D_
https://dimg04.c-ctrip.com/images/0303w12000eao73hgDE32.jpg</t>
  </si>
  <si>
    <t>沈阳故宫+长白山+镜泊湖6日5晚跟团游</t>
  </si>
  <si>
    <t>古韵故宫-精选3晚携程5钻·5星温泉酒店-1价全含·0自费·0购物『长白山北坡一站式门票丨精选娱乐项目-松花湖游船-长白山森林漂流-长白山森林夜景-泊湖峡谷森林-朝鲜族民俗套票』</t>
  </si>
  <si>
    <t>无购物无自费成团保障70岁须陪同湖泊森林赠取消险宫殿温泉体验博物馆漂流</t>
  </si>
  <si>
    <t>https://dimg04.c-ctrip.com/images/0305x12000eaoeclyF488.jpg_x000D_
https://dimg04.c-ctrip.com/images/0301x12000eaodxla0212.jpg_x000D_
https://dimg04.c-ctrip.com/images/0302r12000eaoe1o87DE7.jpg_x000D_
https://dimg04.c-ctrip.com/images/0301u12000eaoe7coA3B2.jpg_x000D_
https://dimg04.c-ctrip.com/images/0304x12000eaoeoj32185.jpg_x000D_
https://dimg04.c-ctrip.com/images/0305712000eaoe3pvD4E1.jpg_x000D_
https://dimg04.c-ctrip.com/images/0304s12000eaoefuaA8FD.jpg_x000D_
https://dimg04.c-ctrip.com/images/0305x12000eaoen6c7C42.jpg_x000D_
https://dimg04.c-ctrip.com/images/0303k12000eaoe7tn897B.jpg_x000D_
https://dimg04.c-ctrip.com/images/0307412000eaoemqm1BF0.jpg_x000D_
https://dimg04.c-ctrip.com/images/0301c12000eaoezezBDA1.jpg_x000D_
https://dimg04.c-ctrip.com/images/0305s12000eaoefw4467C.jpg_x000D_
https://dimg04.c-ctrip.com/images/0306412000eaoes1g9603.jpg_x000D_
https://dimg04.c-ctrip.com/images/0306u12000eaoeoldD38F.jpg_x000D_
https://dimg04.c-ctrip.com/images/0304h12000eaoevbc4E20.jpg_x000D_
https://dimg04.c-ctrip.com/images/0302u12000eaoemt2D764.jpg_x000D_
https://dimg04.c-ctrip.com/images/0304g12000eaoehr9139D.jpg_x000D_
https://dimg04.c-ctrip.com/images/0302012000eaoebjg6AF4.jpg_x000D_
https://dimg04.c-ctrip.com/images/0303w12000eaoepkhCB70.jpg_x000D_
https://dimg04.c-ctrip.com/images/0306112000eaoe4cg2428.jpg</t>
  </si>
  <si>
    <t>延吉+长白山5日4晚私家团</t>
  </si>
  <si>
    <t>高山度假·森系氧吧+0购物小交通包含「朝族特色·边境小城2N+2N温泉酒店」亲子爸妈情侣团，GET一次“随心所欲”的旅程—超美长白+逛吃延吉+漂流+温泉+天池....（西北双坡天池），人多单价更优</t>
  </si>
  <si>
    <t>无购物成团保障湖泊森林车型可选温泉酒店</t>
  </si>
  <si>
    <t>https://dimg04.c-ctrip.com/images/0302d12000a3b3gp550C4.jpg_x000D_
https://dimg04.c-ctrip.com/images/0301112000a8xmr46F18E.jpg_x000D_
https://dimg04.c-ctrip.com/images/0300612000dfudbifE127.jpg_x000D_
https://dimg04.c-ctrip.com/images/0305c12000au0q2phCD18.jpg</t>
  </si>
  <si>
    <t>吉林长白山+延吉6日5晚跟团游</t>
  </si>
  <si>
    <t>2+1陆地头等舱-连住两晚长白山·含温泉丨纯玩0购物-City walk深度玩转延吉-拒绝路过-延边大学弹幕墙-图们口岸-中朝86号界碑-长白山百花谷民俗村-伪满皇宫博物院丨二人转餐演·铁锅炖</t>
  </si>
  <si>
    <t>https://dimg04.c-ctrip.com/images/0305k12000dnq07dv6D24.png_x000D_
https://dimg04.c-ctrip.com/images/0305612000dc99l2a8000.jpg_x000D_
https://dimg04.c-ctrip.com/images/0300m12000dc99stt05B6.jpg_x000D_
https://dimg04.c-ctrip.com/images/0305d12000dc9a3vsDECB.jpg_x000D_
https://dimg04.c-ctrip.com/images/0305012000dc994qgEADA.jpg_x000D_
https://dimg04.c-ctrip.com/images/0303c12000dc99j9uC215.jpg_x000D_
https://dimg04.c-ctrip.com/images/0306n12000dc990myEF2C.jpg_x000D_
https://dimg04.c-ctrip.com/images/0305k12000dc98uvs116C.jpg_x000D_
https://dimg04.c-ctrip.com/images/0306r12000dc98ymaFA19.jpg_x000D_
https://dimg04.c-ctrip.com/images/0301j12000dc991ym9510.jpg_x000D_
https://dimg04.c-ctrip.com/images/0304b12000dc99eqqE2C5.jpg_x000D_
https://dimg04.c-ctrip.com/images/0306f12000dc99vogEC72.jpg_x000D_
https://dimg04.c-ctrip.com/images/0305z12000dc9a7792568.jpg_x000D_
https://dimg04.c-ctrip.com/images/0307112000dc99nhf34E0.jpg_x000D_
https://dimg04.c-ctrip.com/images/0300p12000dc99m2jD06F.jpg_x000D_
https://dimg04.c-ctrip.com/images/0303u12000dc99jrc71EF.jpg_x000D_
https://dimg04.c-ctrip.com/images/0306x12000dc99jag88B6.jpg_x000D_
https://dimg04.c-ctrip.com/images/0300i12000dc9a3cz4449.jpg_x000D_
https://dimg04.c-ctrip.com/images/0303912000dc98ymzB1DD.jpg_x000D_
https://dimg04.c-ctrip.com/images/0306c12000dc9a5ab9301.jpg_x000D_
https://dimg04.c-ctrip.com/images/0304712000dc9a9w90BC1.jpg</t>
  </si>
  <si>
    <t>吉林长白山+哈尔滨6日5晚跟团游</t>
  </si>
  <si>
    <t>精品纯玩团·0自费·长白山天然温泉&amp;森林漂流丨延吉City walk-住在延吉拒绝路过-全程4钻高端酒店-地道美食丨长白山天池-延吉弹幕墙-伪满皇宫博物院-镜泊湖-吊水楼瀑布-中国朝鲜民俗园</t>
  </si>
  <si>
    <t>暑期早鸟暑期大促无购物无自费成团保障70岁须陪同瀑布赠取消险温泉体验漂流饺子宴东北菜山珍宴</t>
  </si>
  <si>
    <t>吉林长白山+哈尔滨7日6晚跟团游</t>
  </si>
  <si>
    <t>经典古韵·沈阳故宫-长白山温泉&amp;森林漂流丨延吉City walk-住在延吉拒绝路过-全程高端酒店-20人纯玩团0自费丨长白山天池-延吉弹幕墙-伪满皇宫博物院-镜泊湖-吊水楼瀑布-中国朝鲜民俗园</t>
  </si>
  <si>
    <t>暑期早鸟暑期大促无购物无自费成团保障70岁须陪同瀑布赠取消险宫殿温泉体验漂流饺子宴东北菜山珍宴</t>
  </si>
  <si>
    <t>长白山踏春捕夏-东北虎园+5A长白山天池·温泉+5A六鼎山-金鼎大佛+5A镜泊湖·吊水楼瀑布-全方位体验东北风景、人文、美食&amp;百花谷朝鲜部落-长白山珍宴+镜泊湖鱼宴【24H接送】</t>
  </si>
  <si>
    <t>暑期早鸟无购物成团保障70岁须陪同瀑布赠取消险温泉体验</t>
  </si>
  <si>
    <t>长白山踏春捕夏【入住3晚携程5钻+1晚长白山温泉酒店】六鼎山景区+吊水楼瀑布+镜泊湖鱼宴+长白山天池+3大5A景区&amp;全方位体验东北风景、人文、美食&amp;东北虎园+百花谷朝鲜部落</t>
  </si>
  <si>
    <t>暑期早鸟无购物成团保障70岁须陪同瀑布赠取消险温泉酒店</t>
  </si>
  <si>
    <t>https://dimg04.c-ctrip.com/images/0305k12000dnq07dv6D24.png_x000D_
https://dimg04.c-ctrip.com/images/0306m12000bnbfmhjDA19.jpg_x000D_
https://dimg04.c-ctrip.com/images/0305b12000bnbf64i233E.jpg_x000D_
https://dimg04.c-ctrip.com/images/0301m12000bnbfle609D6.jpg_x000D_
https://dimg04.c-ctrip.com/images/0300r12000bnbff5dCD30.jpg_x000D_
https://dimg04.c-ctrip.com/images/0306p12000bnbf98jAF04.jpg_x000D_
https://dimg04.c-ctrip.com/images/0301j12000bnbfj276930.jpg_x000D_
https://dimg04.c-ctrip.com/images/0304512000bnbfc97EB46.jpg_x000D_
https://dimg04.c-ctrip.com/images/0306j12000bnbfjsn3795.jpg_x000D_
https://dimg04.c-ctrip.com/images/0305t12000bnbfnu675DB.jpg_x000D_
https://dimg04.c-ctrip.com/images/0300i12000bnbfls268B3.jpg_x000D_
https://dimg04.c-ctrip.com/images/0300o12000bnbfdk3462C.jpg_x000D_
https://dimg04.c-ctrip.com/images/0300p12000bnbfcp32103.jpg_x000D_
https://dimg04.c-ctrip.com/images/0303112000bnbfo1n46F0.jpg_x000D_
https://dimg04.c-ctrip.com/images/0303n12000bnbffrq6A89.jpg_x000D_
https://dimg04.c-ctrip.com/images/0305u12000bnbfl824DEF.jpg_x000D_
https://dimg04.c-ctrip.com/images/0305v12000bnbfmjw4348.jpg_x000D_
https://dimg04.c-ctrip.com/images/0306b12000bnbfrar9921.jpg_x000D_
https://dimg04.c-ctrip.com/images/0305a12000bnbflgd6D55.jpg_x000D_
https://dimg04.c-ctrip.com/images/0307212000bnbff7b3F30.jpg_x000D_
https://dimg04.c-ctrip.com/images/0301h12000bnbftnr800E.jpg</t>
  </si>
  <si>
    <t>https://dimg04.c-ctrip.com/images/0305k12000dnq07dv6D24.png_x000D_
https://dimg04.c-ctrip.com/images/0300j12000bkbdjnw3001.jpg_x000D_
https://dimg04.c-ctrip.com/images/0303z12000dgee50h9B3F.jpg_x000D_
https://dimg04.c-ctrip.com/images/0303z12000dgee50h9B3F.jpg_x000D_
https://dimg04.c-ctrip.com/images/0301812000bkbdgil7BCD.jpg_x000D_
https://dimg04.c-ctrip.com/images/0303l12000bkbdcqs803F.jpg_x000D_
https://dimg04.c-ctrip.com/images/0303b12000bkbdhky7861.jpg_x000D_
https://dimg04.c-ctrip.com/images/0300g12000dge8r29E09E.jpg_x000D_
https://dimg04.c-ctrip.com/images/0301v12000bkbdk1qC4FC.jpg_x000D_
https://dimg04.c-ctrip.com/images/0300y12000bkbdhzk9264.jpg_x000D_
https://dimg04.c-ctrip.com/images/0303e12000bkbddc6475C.jpg_x000D_
https://dimg04.c-ctrip.com/images/0300i12000bkbdka4C2D8.jpg_x000D_
https://dimg04.c-ctrip.com/images/0305j12000bkbdk3r1AD2.jpg_x000D_
https://dimg04.c-ctrip.com/images/0306e12000bkbdi1oD69A.jpg_x000D_
https://dimg04.c-ctrip.com/images/0306512000bkbdddo238C.jpg_x000D_
https://dimg04.c-ctrip.com/images/0306s12000bkbdkbfBBC5.jpg_x000D_
https://dimg04.c-ctrip.com/images/0306212000bkbdez430ED.jpg</t>
  </si>
  <si>
    <t>暑期早鸟无购物成团保障70岁须陪同瀑布赠取消险宫殿温泉体验</t>
  </si>
  <si>
    <t>https://dimg04.c-ctrip.com/images/0305k12000dnq07dv6D24.png_x000D_
https://dimg04.c-ctrip.com/images/0303l12000bnbobqh6706.jpg_x000D_
https://dimg04.c-ctrip.com/images/0304512000bnbo79s3B48.jpg_x000D_
https://dimg04.c-ctrip.com/images/0302d12000bnbohgeD195.jpg_x000D_
https://dimg04.c-ctrip.com/images/0300w12000bofydkaE041.jpg_x000D_
https://dimg04.c-ctrip.com/images/0304w12000bnbobxbA89B.jpg_x000D_
https://dimg04.c-ctrip.com/images/0300412000bofyck86E1B.jpg_x000D_
https://dimg04.c-ctrip.com/images/0302k12000bnbojy999C5.jpg_x000D_
https://dimg04.c-ctrip.com/images/0300612000bnbomptCCC0.jpg_x000D_
https://dimg04.c-ctrip.com/images/0302t12000bnboi3b0E81.jpg_x000D_
https://dimg04.c-ctrip.com/images/0304w12000bnbo4zf44CE.jpg_x000D_
https://dimg04.c-ctrip.com/images/0305712000bo41zi8F757.jpg_x000D_
https://dimg04.c-ctrip.com/images/0304512000bnbogwx4817.jpg_x000D_
https://dimg04.c-ctrip.com/images/0305v12000bnbof8fD358.jpg_x000D_
https://dimg04.c-ctrip.com/images/0303m12000bnbomec4687.jpg_x000D_
https://dimg04.c-ctrip.com/images/0300r12000bnboom97F72.jpg_x000D_
https://dimg04.c-ctrip.com/images/0304v12000bnborbeC4DE.jpg_x000D_
https://dimg04.c-ctrip.com/images/0303u12000bnboi5rBC40.jpg_x000D_
https://dimg04.c-ctrip.com/images/0300j12000bnboriaCED0.jpg_x000D_
https://dimg04.c-ctrip.com/images/0302o12000bnboimn4102.jpg_x000D_
https://dimg04.c-ctrip.com/images/0305112000bnbooab08D9.jpg</t>
  </si>
  <si>
    <t>https://dimg04.c-ctrip.com/images/0305k12000dnq07dv6D24.png_x000D_
https://dimg04.c-ctrip.com/images/0305p12000bktie7880FF.jpg_x000D_
https://dimg04.c-ctrip.com/images/0300u12000bkti85q9716.jpg_x000D_
https://dimg04.c-ctrip.com/images/0301m12000bktib3jFF97.jpg_x000D_
https://dimg04.c-ctrip.com/images/0305712000bktiby1F93A.jpg_x000D_
https://dimg04.c-ctrip.com/images/0302a12000bkti69120D9.jpg_x000D_
https://dimg04.c-ctrip.com/images/0305d12000bnbm75s5AA4.jpg_x000D_
https://dimg04.c-ctrip.com/images/0305f12000bktihzdC04B.jpg_x000D_
https://dimg04.c-ctrip.com/images/0307112000bktieqy19FC.jpg_x000D_
https://dimg04.c-ctrip.com/images/0300p12000bktia8o5608.jpg_x000D_
https://dimg04.c-ctrip.com/images/0301s12000bkti7shBF87.jpg</t>
  </si>
  <si>
    <t>无购物成团保障70岁须陪同瀑布赠取消险温泉酒店当地特色美食</t>
  </si>
  <si>
    <t>0购物【吉林入住温德姆/华美达+1晚长白山5钻温泉酒店】沈阳故宫+吊水楼瀑布+东北虎园+镜泊湖鱼宴丨4大5A景区&amp;全方位体验东北风景、人文、美食&amp;长白山天池+百花谷朝鲜部落</t>
  </si>
  <si>
    <t>无购物成团保障70岁须陪同瀑布赠取消险宫殿博物馆温泉酒店当地特色美食</t>
  </si>
  <si>
    <t>https://dimg04.c-ctrip.com/images/0305k12000dnq07dv6D24.png_x000D_
https://dimg04.c-ctrip.com/images/0300112000bnborog87C8.jpg_x000D_
https://dimg04.c-ctrip.com/images/0301m12000bnbp5ljEBAA.jpg_x000D_
https://dimg04.c-ctrip.com/images/0303712000bnbosfjBE52.jpg_x000D_
https://dimg04.c-ctrip.com/images/0301g12000bofpsqe84E4.jpg_x000D_
https://dimg04.c-ctrip.com/images/0301012000bnboy6b6795.jpg_x000D_
https://dimg04.c-ctrip.com/images/0303z12000bnbp32h7947.jpg_x000D_
https://dimg04.c-ctrip.com/images/0304p12000bnbp0ox32E1.jpg_x000D_
https://dimg04.c-ctrip.com/images/0303112000bnbowyoB4B8.jpg_x000D_
https://dimg04.c-ctrip.com/images/0305012000bnboxduE078.jpg_x000D_
https://dimg04.c-ctrip.com/images/0302512000bnbow9aAAE3.jpg_x000D_
https://dimg04.c-ctrip.com/images/0302412000bo43iiqBE9E.jpg_x000D_
https://dimg04.c-ctrip.com/images/0304712000bnbp7mjB7A5.jpg_x000D_
https://dimg04.c-ctrip.com/images/0302n12000bnbp7e167C6.jpg_x000D_
https://dimg04.c-ctrip.com/images/0300812000bnboy89EAE4.jpg_x000D_
https://dimg04.c-ctrip.com/images/0302r12000bnbp1it62E7.jpg_x000D_
https://dimg04.c-ctrip.com/images/0302u12000bnbp8jgFCDE.jpg_x000D_
https://dimg04.c-ctrip.com/images/0302912000bnbox0l31CF.jpg_x000D_
https://dimg04.c-ctrip.com/images/0303712000bnbp34h2CEF.jpg_x000D_
https://dimg04.c-ctrip.com/images/0300v12000bnbp5nw991D.jpg_x000D_
https://dimg04.c-ctrip.com/images/0302412000bnboxmeE58B.jpg</t>
  </si>
  <si>
    <t>长白山景区3日2晚跟团游</t>
  </si>
  <si>
    <t>+延吉市游&amp;超高性价比 /政府补贴--特惠行程 ----BC线往返动车-多个线路选择-打卡长白山天池-朝鲜民俗园等-临近下单请咨询</t>
  </si>
  <si>
    <t>中航国际旅行社</t>
  </si>
  <si>
    <t>https://dimg04.c-ctrip.com/images/0300m12000dhdsvdh53C5.jpg</t>
  </si>
  <si>
    <t>吉林长春+长白山+镜泊湖+哈尔滨6日5晚跟团游</t>
  </si>
  <si>
    <t>5A长白山天池【吉林入住温德姆/华美达+1晚长白山5钻温泉酒店】5A六鼎山景区+吊水楼瀑布+镜泊湖鱼宴丨3大5A景区&amp;全方位体验东北风景、人文、美食&amp;东北虎园+百花谷朝鲜部落</t>
  </si>
  <si>
    <t>https://dimg04.c-ctrip.com/images/0305k12000dnq07dv6D24.png_x000D_
https://dimg04.c-ctrip.com/images/0306712000bnbi8g6B0EC.jpg_x000D_
https://dimg04.c-ctrip.com/images/0303j12000bnbiaj6DD9E.jpg_x000D_
https://dimg04.c-ctrip.com/images/0304m12000bnbiep283B4.jpg_x000D_
https://dimg04.c-ctrip.com/images/0302i12000bnbifv1581B.jpg_x000D_
https://dimg04.c-ctrip.com/images/0300l12000bnbi3xyB2ED.jpg_x000D_
https://dimg04.c-ctrip.com/images/0304f12000bnbidjrDB2C.jpg_x000D_
https://dimg04.c-ctrip.com/images/0305n12000bnbievp46AF.jpg_x000D_
https://dimg04.c-ctrip.com/images/0300312000bnbi928E955.jpg_x000D_
https://dimg04.c-ctrip.com/images/0303p12000bnbi4peDBBE.jpg_x000D_
https://dimg04.c-ctrip.com/images/0302712000bnbig9l15EE.jpg_x000D_
https://dimg04.c-ctrip.com/images/0306812000bnbijy0E8C6.jpg_x000D_
https://dimg04.c-ctrip.com/images/0303z12000bnbibdmFC3E.jpg_x000D_
https://dimg04.c-ctrip.com/images/0306c12000bnbi8iiB2A7.jpg_x000D_
https://dimg04.c-ctrip.com/images/0306c12000bnbialo75BC.jpg_x000D_
https://dimg04.c-ctrip.com/images/0304t12000bnbies63C69.jpg_x000D_
https://dimg04.c-ctrip.com/images/0305d12000bnbigy5DCDB.jpg_x000D_
https://dimg04.c-ctrip.com/images/0306o12000bnbicwb2642.jpg_x000D_
https://dimg04.c-ctrip.com/images/0301212000bnbidmpA17C.jpg_x000D_
https://dimg04.c-ctrip.com/images/0303612000bnbieynA2F3.jpg_x000D_
https://dimg04.c-ctrip.com/images/0301512000bnbijq0854A.jpg</t>
  </si>
  <si>
    <t>5A长白山天池-纯玩0购物【升级1晚长白山温泉酒店】5A六鼎山景区+吊水楼瀑布+镜泊湖鱼宴丨3大5A景区&amp;全方位体验东北风景、人文、美食&amp;长白山天池+东北虎园+百花谷朝鲜部落</t>
  </si>
  <si>
    <t>无购物成团保障70岁须陪同瀑布赠取消险温泉体验当地特色美食</t>
  </si>
  <si>
    <t>https://dimg04.c-ctrip.com/images/0305k12000dnq07dv6D24.png_x000D_
https://dimg04.c-ctrip.com/images/0305s12000bkgygce566A.jpg_x000D_
https://dimg04.c-ctrip.com/images/0303w12000bk6jr06D82E.jpg_x000D_
https://dimg04.c-ctrip.com/images/0301b12000bk6js4jEC54.jpg_x000D_
https://dimg04.c-ctrip.com/images/0301m12000bk6jtdu2293.jpg_x000D_
https://dimg04.c-ctrip.com/images/0305x12000bk6k18412C3.jpg_x000D_
https://dimg04.c-ctrip.com/images/0300b12000bnbhpbiCAE7.jpg_x000D_
https://dimg04.c-ctrip.com/images/0306u12000bk6jpuv620B.jpg_x000D_
https://dimg04.c-ctrip.com/images/0306e12000bk6jo7k3A40.jpg_x000D_
https://dimg04.c-ctrip.com/images/0301912000bk6joqtB518.jpg_x000D_
https://dimg04.c-ctrip.com/images/0302e12000bk6k18d555D.jpg_x000D_
https://dimg04.c-ctrip.com/images/0306512000bk6k2py7B2C.jpg_x000D_
https://dimg04.c-ctrip.com/images/0300p12000bk6k51z412F.jpg_x000D_
https://dimg04.c-ctrip.com/images/0300d12000bk6k35839E3.jpg_x000D_
https://dimg04.c-ctrip.com/images/0303712000bk6jzdzBB35.jpg_x000D_
https://dimg04.c-ctrip.com/images/0305x12000bk6k5lwD2B0.jpg_x000D_
https://dimg04.c-ctrip.com/images/0301012000bk6jzy9FFD5.jpg_x000D_
https://dimg04.c-ctrip.com/images/0302o12000bk6k7e15103.jpg_x000D_
https://dimg04.c-ctrip.com/images/0301q12000bk6k2q35CDF.jpg_x000D_
https://dimg04.c-ctrip.com/images/0301x12000bk6jvo795F9.jpg_x000D_
https://dimg04.c-ctrip.com/images/0302k12000bk6k12vA1A0.jpg</t>
  </si>
  <si>
    <t>长春+长白山+漠河+哈尔滨8日跟团游</t>
  </si>
  <si>
    <t>『一路找北〓保宿·延吉｜28席』亲触·北极村·胭脂沟｜天池·泡汤·漂流『宠rua羊驼+飞湖游船·观老乡捕“天池”鱼』&lt;和东北老乡一起扭秧歌+学包饺子～偶遇烟花秀』｜延吉欢愉go</t>
  </si>
  <si>
    <t>无购物无自费成团保障70岁须陪同瀑布湖泊游船体验宗祠漂流温泉酒店</t>
  </si>
  <si>
    <t>https://dimg04.c-ctrip.com/images/0304812000drg4hp3D78C.jpg</t>
  </si>
  <si>
    <t>沈阳+长春+长白山+哈尔滨7日6晚跟团游</t>
  </si>
  <si>
    <t>『奇妙闯关东〓延吉』故宫+帅府·回眸历史&lt;天池&amp;乘船·观捕鱼·挖人参·rua羊驼&gt;网红漂流+温泉·和老乡扭秧歌&amp;学包饺子｜延吉民俗园&amp;延大｜横道河子小镇&amp;中央大街穿梭|闪现“尔滨”</t>
  </si>
  <si>
    <t>含接送机/站无购物无自费立即确认成团保障70岁须陪同瀑布湖泊宫殿博物馆漂流温泉酒店当地特色美食</t>
  </si>
  <si>
    <t>https://dimg04.c-ctrip.com/images/0300k12000drdhc942A0D.jpg</t>
  </si>
  <si>
    <t>无购物无自费成团保障70岁须陪同瀑布湖泊宫殿博物馆漂流温泉酒店当地特色美食</t>
  </si>
  <si>
    <t>长春+长白山+延吉5日4晚拼小团</t>
  </si>
  <si>
    <t>8人Mini小团「延吉〓万达22度避暑度假」朝鲜民俗园+延大Logo墙｜可选长白山西北双坡·二刷天池&lt; 1晚温泉酒店+1晚万达度假区&gt;限时享礼遇&lt;水乐园+高山缆车观光+哇酷湖上3项+汉拿山温泉&gt;</t>
  </si>
  <si>
    <t>拼小团无购物无自费成团保障亲子甄选80岁须陪同瀑布森林温泉体验</t>
  </si>
  <si>
    <t>https://dimg04.c-ctrip.com/images/0305y12000e8lg1r084BB.jpg</t>
  </si>
  <si>
    <t>优选户外探索·长白山+延吉5日4晚私家团</t>
  </si>
  <si>
    <t>【夏季避暑亲子度假】&amp;【住2晚长白山柏悦+2晚皇冠假日酒店+私家定制团】——避暑漂流+森林下午茶+UTV越野穿越+踩水摸鱼+江边烧烤野炊+万达水乐园+观长白山天池+南坡+北坡</t>
  </si>
  <si>
    <t>无购物无自费成团保障亲子甄选森林车型可选漂流温泉酒店</t>
  </si>
  <si>
    <t>https://dimg04.c-ctrip.com/images/0303e12000dwmj9n53C0C.jpg_x000D_
https://dimg04.c-ctrip.com/images/0301m12000e8m7yhe7978.jpg_x000D_
https://dimg04.c-ctrip.com/images/0300312000e2yumkvCEEA.jpg_x000D_
https://dimg04.c-ctrip.com/images/0302i12000dwmisvw5600.jpg_x000D_
https://dimg04.c-ctrip.com/images/0302m12000dwmixqtC524.jpg_x000D_
https://dimg04.c-ctrip.com/images/0306312000dwmiwpo4D52.jpg_x000D_
https://dimg04.c-ctrip.com/images/0300j12000dwmizuhEEE3.jpg_x000D_
https://dimg04.c-ctrip.com/images/0303n12000dwmihc36BDE.jpg_x000D_
https://dimg04.c-ctrip.com/images/0303r12000e2yuh8l26D4.jpg_x000D_
https://dimg04.c-ctrip.com/images/0303412000e2yv5sl5666.jpg_x000D_
https://dimg04.c-ctrip.com/images/0302z12000dwmj4zcA9A6.jpg_x000D_
https://dimg04.c-ctrip.com/images/0302312000dwmis6a31EC.jpg</t>
  </si>
  <si>
    <t>成团保障70岁须陪同草原森林赠取消险直飞</t>
  </si>
  <si>
    <t>https://dimg04.c-ctrip.com/images/0306v12000dm2ffkfE7CE.jpg</t>
  </si>
  <si>
    <t>2+1陆地头等舱大巴-5钻酒店+连住2晚长白山天然温泉酒店丨5A长白山天池+5A伪满皇宫博物院+打卡延边大学弹幕墙+日光山+百花谷朝鲜民俗村+中国朝鲜民俗园+东方水上市场+品尝当地特色美食</t>
  </si>
  <si>
    <t>暑期早鸟无购物成团保障70岁须陪同赠取消险温泉酒店</t>
  </si>
  <si>
    <t>https://dimg04.c-ctrip.com/images/0305k12000dnq07dv6D24.png_x000D_
https://dimg04.c-ctrip.com/images/0300i12000dci9ootB4E5.jpg_x000D_
https://dimg04.c-ctrip.com/images/0303f12000dci9oax715E.jpg_x000D_
https://dimg04.c-ctrip.com/images/0301f12000dci9w59D106.jpg_x000D_
https://dimg04.c-ctrip.com/images/0300h12000dci9lcc1AD1.jpg_x000D_
https://dimg04.c-ctrip.com/images/0303w12000dci9ze6627F.jpg_x000D_
https://dimg04.c-ctrip.com/images/0304q12000dci9f2sE4A5.jpg_x000D_
https://dimg04.c-ctrip.com/images/0303l12000dci9yfz078C.jpg_x000D_
https://dimg04.c-ctrip.com/images/0302o12000dci9awt69EC.jpg_x000D_
https://dimg04.c-ctrip.com/images/0302q12000dci9y9n83CF.jpg_x000D_
https://dimg04.c-ctrip.com/images/0305j12000dcia115D526.jpg_x000D_
https://dimg04.c-ctrip.com/images/0306f12000dcia85o8231.jpg_x000D_
https://dimg04.c-ctrip.com/images/0300e12000dci9f49610F.jpg_x000D_
https://dimg04.c-ctrip.com/images/0304k12000dci9yhcDAC5.jpg_x000D_
https://dimg04.c-ctrip.com/images/0303n12000dcia5zqEB36.jpg_x000D_
https://dimg04.c-ctrip.com/images/0303n12000dcia2xxA84A.jpg_x000D_
https://dimg04.c-ctrip.com/images/0302g12000dcia2go862C.jpg_x000D_
https://dimg04.c-ctrip.com/images/0306q12000dcia2mb52CC.jpg_x000D_
https://dimg04.c-ctrip.com/images/0300g12000dci9ivx240D.jpg_x000D_
https://dimg04.c-ctrip.com/images/0303212000dci9z79E704.jpg_x000D_
https://dimg04.c-ctrip.com/images/0305412000dcia3wpA94B.jpg</t>
  </si>
  <si>
    <t>哈尔滨+延吉+长白山6日5晚跟团游</t>
  </si>
  <si>
    <t>『全程5钻&amp;保宿延吉&amp;升2晚温泉 』&lt;老长影·深度讲解&amp;电车之旅&amp;哈尔滨私家玩法3选1&gt;『长白山天池+赠88围炉煮茶+延吉·网红墙/民俗园』食·值136二人转-铁锅炖+韩餐定食</t>
  </si>
  <si>
    <t>暑期大促无购物成团保障瀑布森林温泉酒店东北菜</t>
  </si>
  <si>
    <t>https://dimg04.c-ctrip.com/images/0306r12000dq3lp2c6265.jpg_x000D_
https://dimg04.c-ctrip.com/images/0303q12000dqxa8sl19EC.jpg</t>
  </si>
  <si>
    <t>&lt;升2N•4钻套房或5钻温泉&amp;住延吉&gt;『哈尔滨漫游3选1』&lt;长影·深度讲解&amp;电车之旅&gt;『长白山·天池许愿+价值88围炉煮茶+延吉·网红墙/民俗园』食·价值136-铁锅炖（二人转演绎）+韩定食</t>
  </si>
  <si>
    <t>暑期大促无购物成团保障瀑布森林东北菜</t>
  </si>
  <si>
    <t>https://dimg04.c-ctrip.com/images/0306f12000dq3pfyk0586.jpg_x000D_
https://dimg04.c-ctrip.com/images/0303q12000dqxa8sl19EC.jpg</t>
  </si>
  <si>
    <t>沈阳故宫+吉林长白山+延吉7日6晚跟团游</t>
  </si>
  <si>
    <t>【2+1陆地头等舱】长白山森林漂流+梦幻夜景+连住2晚长白山温泉酒店-延边大学弹幕墙丨张氏帅府+伪满皇宫博物院+5A长白山天池+关东文化园（含套票）+图们日光山+朝鲜民俗风情园</t>
  </si>
  <si>
    <t>无购物无自费成团保障70岁须陪同峡谷峡湾森林赠取消险宫殿博物馆温泉酒店</t>
  </si>
  <si>
    <t>https://dimg04.c-ctrip.com/images/0305k12000dnq07dv6D24.png_x000D_
https://dimg04.c-ctrip.com/images/0303i12000dciiibsCD47.jpg_x000D_
https://dimg04.c-ctrip.com/images/0302r12000dciih0rCFB5.jpg_x000D_
https://dimg04.c-ctrip.com/images/0304r12000dcij1j69C7C.jpg_x000D_
https://dimg04.c-ctrip.com/images/0303d12000dcijda0D49B.jpg_x000D_
https://dimg04.c-ctrip.com/images/0300a12000dcij068D9BE.jpg_x000D_
https://dimg04.c-ctrip.com/images/0304b12000dcij59vC997.jpg_x000D_
https://dimg04.c-ctrip.com/images/0305s12000dcii0jd201C.jpg_x000D_
https://dimg04.c-ctrip.com/images/0303j12000dcihhr769DA.jpg_x000D_
https://dimg04.c-ctrip.com/images/0300712000dcij5h0371E.jpg_x000D_
https://dimg04.c-ctrip.com/images/0305h12000dcii6wh87C0.jpg_x000D_
https://dimg04.c-ctrip.com/images/0304k12000dcijjqx9C3B.jpg_x000D_
https://dimg04.c-ctrip.com/images/0306k12000dcij07jA2C1.jpg_x000D_
https://dimg04.c-ctrip.com/images/0305y12000dcijot8C6FF.jpg_x000D_
https://dimg04.c-ctrip.com/images/0303e12000dcik2pl66C6.jpg_x000D_
https://dimg04.c-ctrip.com/images/0304f12000dcij5bm77F3.jpg_x000D_
https://dimg04.c-ctrip.com/images/0304k12000dcik1bqA683.jpg_x000D_
https://dimg04.c-ctrip.com/images/0306u12000dcijota5230.jpg_x000D_
https://dimg04.c-ctrip.com/images/0302y12000dcikavpB2C3.jpg_x000D_
https://dimg04.c-ctrip.com/images/0305212000dcijuz62BB1.jpg_x000D_
https://dimg04.c-ctrip.com/images/0306712000dcij5bqE167.jpg</t>
  </si>
  <si>
    <t>15席轻奢团1价全包0景交&gt;原始森林观光漂流-5A长白山天池·升1晚温泉酒店丨深度延吉City walk-打卡弹幕墙+吉林雾凇实验室-奇观四季可赏+东方小巴黎-哈尔滨+朝鲜族风味烤肉【24H接送】</t>
  </si>
  <si>
    <t>暑期早鸟无购物无自费成团保障70岁须陪同赏雾凇赠取消险温泉体验漂流烧烤</t>
  </si>
  <si>
    <t>长白山+延吉6日5晚私家团</t>
  </si>
  <si>
    <t>【西北双坡+延吉铛铛车+万达度假区/图们/镜泊湖·多套餐可选】长白山双坡2次赏天池+瀑布+驯鹿+漂流+大峡谷+云顶市集 朝鲜民俗体验+非遗传唱+做客朝鲜族家+民俗园 万达&amp;索道+恒温水乐园+温泉</t>
  </si>
  <si>
    <t>暑期早鸟暑期大促无购物无自费成团保障瀑布峡谷峡湾森林赠取消险车型可选漂流</t>
  </si>
  <si>
    <t>无境旅行</t>
  </si>
  <si>
    <t>https://dimg04.c-ctrip.com/images/0305q12000ch2ug6m36A9.jpg_x000D_
https://dimg04.c-ctrip.com/images/0301b12000deuaf9582D5.jpg</t>
  </si>
  <si>
    <t>哈尔滨+延吉+长白山7日6晚跟团游</t>
  </si>
  <si>
    <t>15席高奢团-0购物-东三省深度游&gt;沈阳故宫+张氏帅府-深度延吉City walk-长白山天池·温泉·原始森林观光漂流-1晚温泉酒店-吉林雾凇实验室-奇观四季可赏+4A朝鲜民俗园+网红弹幕墙+哈尔滨</t>
  </si>
  <si>
    <t>暑期早鸟无购物无自费成团保障70岁须陪同赏雾凇赠取消险宫殿温泉体验漂流烧烤</t>
  </si>
  <si>
    <t>吉林长白山+延吉5日4晚跟团游</t>
  </si>
  <si>
    <t>一价全含-长白山原始森林漂流-1晚天然温泉酒店丨吉林雾凇实验室-夏日亦能欣赏雾凇奇观-打卡延吉网红弹幕墙+5A长白山天池+百花谷朝鲜民俗村+中国朝鲜族民俗园+美人松空中廊桥+24H接送</t>
  </si>
  <si>
    <t>https://dimg04.c-ctrip.com/images/0305k12000dnq07dv6D24.png_x000D_
https://dimg04.c-ctrip.com/images/0300912000cjcyh9sC6F4.jpg_x000D_
https://dimg04.c-ctrip.com/images/0304h12000cjcygwlBC2F.jpg_x000D_
https://dimg04.c-ctrip.com/images/0305612000cjcytt0AFD5.jpg_x000D_
https://dimg04.c-ctrip.com/images/0301d12000cjcyvtg288F.jpg_x000D_
https://dimg04.c-ctrip.com/images/0303912000cjcym6e0008.jpg_x000D_
https://dimg04.c-ctrip.com/images/0300w12000cjcynkbAFBF.jpg_x000D_
https://dimg04.c-ctrip.com/images/0306312000cjcyqu4DF7C.jpg_x000D_
https://dimg04.c-ctrip.com/images/0300312000cjcymdx36A6.jpg_x000D_
https://dimg04.c-ctrip.com/images/0302312000cjcym0s8156.jpg_x000D_
https://dimg04.c-ctrip.com/images/0300512000cjcyrjtB87C.jpg_x000D_
https://dimg04.c-ctrip.com/images/0300312000cjcynln1E1C.jpg_x000D_
https://dimg04.c-ctrip.com/images/0302612000cjcyx92C1EB.jpg_x000D_
https://dimg04.c-ctrip.com/images/0304l12000cjcywwe61F6.jpg_x000D_
https://dimg04.c-ctrip.com/images/0302i12000cjcyqp16037.jpg_x000D_
https://dimg04.c-ctrip.com/images/0303a12000cjcytmq83FD.jpg_x000D_
https://dimg04.c-ctrip.com/images/0302t12000cjcywpy3C12.jpg_x000D_
https://dimg04.c-ctrip.com/images/0302912000cjcyw0a603D.jpg_x000D_
https://dimg04.c-ctrip.com/images/0305p12000cjcyy1915D6.jpg_x000D_
https://dimg04.c-ctrip.com/images/0302m12000cjcytul73B4.jpg_x000D_
https://dimg04.c-ctrip.com/images/0301r12000cjcyqvoB812.jpg</t>
  </si>
  <si>
    <t>长白山天池·温泉·原始森林观光漂流-1晚温泉酒店丨深度延吉City walk-住在延吉-拒绝路过+中国朝鲜民俗园+网红弹幕墙+吉林雾凇实验室-奇观四季可赏+美人松空中廊桥+东方小巴黎-哈尔滨</t>
  </si>
  <si>
    <t>一价全含-0购物·15人舒适小团-高端5钻住宿-1晚天然温泉酒店-5A长白山天池·原始森林观光漂流丨深度延吉City walk-打卡网红弹幕墙+中国朝鲜民俗园+吉林雾凇实验室-奇观四季可赏+哈尔滨</t>
  </si>
  <si>
    <t>无购物无自费成团保障70岁须陪同赏雾凇赠取消险温泉体验漂流烧烤</t>
  </si>
  <si>
    <t>户外探索·延吉+长白山景区+中国朝鲜民俗园5日4晚私家团</t>
  </si>
  <si>
    <t>『避暑一夏』『1单1团〓独立用车』『4钻住宿+温泉酒店』『接送机服务+纯玩0购物』吉林天池长白瀑布延边大学网红弹幕墙水上市场图们口岸父母亲子情侣朋友旅游团</t>
  </si>
  <si>
    <t>无购物无自费成团保障瀑布赠取消险温泉体验车型可选</t>
  </si>
  <si>
    <t>悦然旅途</t>
  </si>
  <si>
    <t>https://dimg04.c-ctrip.com/images/0303812000cujyhai2D9B.jpg_x000D_
https://dimg04.c-ctrip.com/images/0300x12000ctgnkpj8B28.jpg</t>
  </si>
  <si>
    <t>2+1陆地头等舱大巴-连住2晚长白山温泉酒店不挪窝-打卡延边大学弹幕墙丨5A长白山天池+5A伪满皇宫博物院+日光山+百花谷朝鲜民俗村+中国朝鲜民俗园+东方水上市场+大关东景区+当地特色美食</t>
  </si>
  <si>
    <t>暑期早鸟无购物成团保障70岁须陪同赠取消险温泉体验</t>
  </si>
  <si>
    <t>长白山4日3晚拼小团</t>
  </si>
  <si>
    <t>【直飞长白山+万达度假区3晚连住|6人vip·西北双坡·180度天池】林间驯鹿&amp;拍美照+漂流+长白山双坡套票&amp;天池+瀑布+地下森林+峡谷+高山花园 万达娱乐&amp;高山缆车+湖上项目+汉拿山温泉+水乐园</t>
  </si>
  <si>
    <t>暑期早鸟暑期大促拼小团无购物无自费成团保障亲子甄选70岁须陪同瀑布峡谷峡湾森林赠取消险漂流</t>
  </si>
  <si>
    <t>https://dimg04.c-ctrip.com/images/0303m12000dt6bly03BFE.jpg_x000D_
https://dimg04.c-ctrip.com/images/0304212000dettpllDA99.jpg</t>
  </si>
  <si>
    <t>长白山+延吉5日4晚私家团</t>
  </si>
  <si>
    <t>【西北双坡/南北双坡/直飞长白山/万达度假·多套餐可选】亲子铛铛车&amp;长白山全含·天池+瀑布+驯鹿+漂流+云顶市集 峡谷石林/飞越长白 朝鲜民俗体验&amp;非遗传唱+做客鲜族+民俗园+太兴村+弹幕墙温泉</t>
  </si>
  <si>
    <t>暑期早鸟暑期大促无购物无自费成团保障瀑布森林赠取消险车型可选漂流温泉酒店</t>
  </si>
  <si>
    <t>https://dimg04.c-ctrip.com/images/0305q12000dpq20vm7ABB.jpg_x000D_
https://dimg04.c-ctrip.com/images/0304f12000dpq2uk6CFDD.jpg_x000D_
https://dimg04.c-ctrip.com/images/0305o12000dt488ai9D7A.jpg</t>
  </si>
  <si>
    <t>吉林长白山+漠河北极村9日8晚跟团游</t>
  </si>
  <si>
    <t>投喂驯鹿·20人纯玩团0自费·长白山温泉&amp;森林漂流丨延吉City walk-住在延吉拒绝路过-4钻高端酒店丨长白山天池+伪满皇宫博物院+镜泊湖-延吉网红弹幕墙-中国朝鲜民俗园-外观漠河舞厅</t>
  </si>
  <si>
    <t>暑期早鸟暑期大促无购物无自费成团保障70岁须陪同赠取消险温泉体验漂流饺子宴</t>
  </si>
  <si>
    <t>吉林长白山+延吉7日6晚跟团游</t>
  </si>
  <si>
    <t>『三国边境游-2+1陆地头等舱-韵味故宫』遇见·哈尔滨歌舞演出-青云小镇（5钻温泉酒店-烟花篝火晚会-东北野摊烧烤）住在延吉-拒绝路过丨远观俄罗斯老街木屋群-5A长白山-镜泊湖-中朝国门</t>
  </si>
  <si>
    <t>暑期大促无购物成团保障70岁须陪同赠取消险宫殿烧烤饺子宴东北菜</t>
  </si>
  <si>
    <t>https://dimg04.c-ctrip.com/images/0305q12000easijil37EB.jpg_x000D_
https://dimg04.c-ctrip.com/images/0302o12000easiku4C267.jpg_x000D_
https://dimg04.c-ctrip.com/images/0300u12000easi04qFCF7.jpg_x000D_
https://dimg04.c-ctrip.com/images/0305e12000easibu115EF.jpg_x000D_
https://dimg04.c-ctrip.com/images/0303v12000easig942E6C.jpg_x000D_
https://dimg04.c-ctrip.com/images/0306c12000easif191EA7.jpg_x000D_
https://dimg04.c-ctrip.com/images/0302412000easiik00FF0.jpg_x000D_
https://dimg04.c-ctrip.com/images/0305412000easi6onB215.jpg_x000D_
https://dimg04.c-ctrip.com/images/0301912000easij4e2498.jpg_x000D_
https://dimg04.c-ctrip.com/images/0306i12000easic6jD241.jpg_x000D_
https://dimg04.c-ctrip.com/images/0305d12000easinufBDEA.jpg_x000D_
https://dimg04.c-ctrip.com/images/0301312000easibw1064A.jpg_x000D_
https://dimg04.c-ctrip.com/images/0301c12000easigb7D902.jpg_x000D_
https://dimg04.c-ctrip.com/images/0303u12000easif3rB5B2.jpg_x000D_
https://dimg04.c-ctrip.com/images/0300h12000easiim54EBE.jpg</t>
  </si>
  <si>
    <t>哈尔滨+长白山+延吉5日4晚私家团</t>
  </si>
  <si>
    <t>【西北双坡/镜泊湖·多套餐可选】延吉铛铛车·赠洗浴门票+冰灯/冰雪大世界+森林漂流+长白山全含票&amp;天池+瀑布 延边朝鲜民俗体验&amp;听非遗传唱+做客朝鲜族+民俗园+太兴村+延大弹幕墙+温泉</t>
  </si>
  <si>
    <t>暑期早鸟暑期大促无购物无自费成团保障瀑布森林赠取消险车型可选漂流</t>
  </si>
  <si>
    <t>https://dimg04.c-ctrip.com/images/0303s12000dpos7nz63D4.jpg_x000D_
https://dimg04.c-ctrip.com/images/0302o12000dpory6h6DD8.jpg_x000D_
https://dimg04.c-ctrip.com/images/0305o12000dt488ai9D7A.jpg</t>
  </si>
  <si>
    <t>哈尔滨+长白山+延吉5日4晚跟团游</t>
  </si>
  <si>
    <t>【9人小团·镜泊湖/西北双坡·多套餐可选】延吉铛铛车+赠洗浴门票&amp;室内冰灯+森林漂流+长白山全含票&amp;天池+瀑布 朝鲜民俗沉浸体验&amp;非遗传唱+做客朝鲜族+民俗园+太兴村+延大弹幕墙+泡温泉</t>
  </si>
  <si>
    <t>暑期早鸟暑期大促无购物无自费成团保障瀑布森林赠取消险漂流温泉酒店</t>
  </si>
  <si>
    <t>https://dimg04.c-ctrip.com/images/0302s12000dk0oulu2495.jpg</t>
  </si>
  <si>
    <t>长白山+延吉5日4晚自由行</t>
  </si>
  <si>
    <t>【复古铛铛车·亲子驯鹿】自选5钻温泉酒店 喂驯鹿+森林漂流+长白山305套票&amp;天池+瀑布+云顶市集+湿地秋沙鸭 朝鲜民俗沉浸式体验+听非遗传唱+做客朝鲜族家+民俗园+太兴村+弹幕墙+延大+温泉</t>
  </si>
  <si>
    <t>自选酒店瀑布森林赠取消险（最多赔1000）</t>
  </si>
  <si>
    <t>https://dimg04.c-ctrip.com/images/0302w12000dt4lnqb3E48.jpg_x000D_
https://dimg04.c-ctrip.com/images/0306812000dcdcf2t202C.jpg</t>
  </si>
  <si>
    <t>『三国边境游-2+1陆地头等舱』遇见·哈尔滨歌舞演出-青云小镇（5钻温泉酒店-烟花篝火晚会-东北野摊烧烤）住在延吉-拒绝路过丨远观俄罗斯老街木屋群-5A长白山-镜泊湖-中朝国门-油画村</t>
  </si>
  <si>
    <t>暑期大促无购物成团保障70岁须陪同赠取消险烧烤饺子宴东北菜</t>
  </si>
  <si>
    <t>https://dimg04.c-ctrip.com/images/0301w12000easmlep0FC4.jpg_x000D_
https://dimg04.c-ctrip.com/images/0301j12000easlz7kE91E.jpg_x000D_
https://dimg04.c-ctrip.com/images/0302u12000easmjhpCA85.jpg_x000D_
https://dimg04.c-ctrip.com/images/0306c12000easmh915FA5.jpg_x000D_
https://dimg04.c-ctrip.com/images/0306n12000easmepu3F67.jpg_x000D_
https://dimg04.c-ctrip.com/images/0301w12000easmebt8B0E.jpg_x000D_
https://dimg04.c-ctrip.com/images/0306j12000easmbi78EE0.jpg_x000D_
https://dimg04.c-ctrip.com/images/0306c12000easm9oaB417.jpg_x000D_
https://dimg04.c-ctrip.com/images/0305g12000easmlex135B.jpg_x000D_
https://dimg04.c-ctrip.com/images/0301312000easmji2324E.jpg_x000D_
https://dimg04.c-ctrip.com/images/0303w12000easmmnfD307.jpg_x000D_
https://dimg04.c-ctrip.com/images/0300d12000easmnrh1AAB.jpg_x000D_
https://dimg04.c-ctrip.com/images/0300e12000easmd7xE6B7.jpg_x000D_
https://dimg04.c-ctrip.com/images/0301812000easmhca67D2.jpg_x000D_
https://dimg04.c-ctrip.com/images/0305f12000easmn1u6292.jpg</t>
  </si>
  <si>
    <t>长白山+延吉+漠河北极村9日8晚跟团游</t>
  </si>
  <si>
    <t>避暑寻北-满档升级2+1车型+1晚亚布力5钻温泉酒店丨龙江第一湾-乌苏里浅滩-邂逅极光&amp;森林&amp;驯鹿+网红打卡弹幕墙A长白山天池+金鼎大佛+镜泊湖-吊水楼瀑布+横道河子小镇+品地道美食</t>
  </si>
  <si>
    <t>无购物成团保障70岁须陪同瀑布森林赠取消险温泉体验宗祠饺子宴</t>
  </si>
  <si>
    <t>https://dimg04.c-ctrip.com/images/0304i12000eb690duCCE3.jpg_x000D_
https://dimg04.c-ctrip.com/images/0301312000eb69o18A553.jpg_x000D_
https://dimg04.c-ctrip.com/images/0306k12000eb68xyaEDAD.jpg_x000D_
https://dimg04.c-ctrip.com/images/0303f12000eb69n3uDC19.jpg_x000D_
https://dimg04.c-ctrip.com/images/0305712000eb69n3y0165.jpg_x000D_
https://dimg04.c-ctrip.com/images/0304d12000eb69ws53178.jpg_x000D_
https://dimg04.c-ctrip.com/images/0304e12000eb697dm3208.jpg_x000D_
https://dimg04.c-ctrip.com/images/0302b12000eb69p0iC566.jpg_x000D_
https://dimg04.c-ctrip.com/images/0305y12000eb69aiy0046.jpg_x000D_
https://dimg04.c-ctrip.com/images/0302m12000eb69wsgC966.jpg_x000D_
https://dimg04.c-ctrip.com/images/0302m12000eb69wsgC966.jpg_x000D_
https://dimg04.c-ctrip.com/images/0305r12000eb68xzm33EE.jpg_x000D_
https://dimg04.c-ctrip.com/images/0302p12000eb69wtuE2FF.jpg_x000D_
https://dimg04.c-ctrip.com/images/0306n12000eb68xzo73CB.jpg_x000D_
https://dimg04.c-ctrip.com/images/0305512000eb6aajxB2D1.jpg_x000D_
https://dimg04.c-ctrip.com/images/0303412000eb696a40126.jpg</t>
  </si>
  <si>
    <t>长白山3日2晚私家团</t>
  </si>
  <si>
    <t>【落地直达|温泉酒店连住·飞跃长白山观影或朝鲜民族古村落2选1+天池觅雪+ins下午茶+魔界漂流『B线：可选蓝景/皇冠•享北坡VIP通道』C线：可选西北双坡+6月享万达礼遇+温泉「专属管家+靠谱司机」</t>
  </si>
  <si>
    <t>无购物无自费成团保障瀑布赏雾凇赠取消险车型可选漂流</t>
  </si>
  <si>
    <t>https://dimg04.c-ctrip.com/images/0301j1200092a7d9p2833.jpg_x000D_
https://dimg04.c-ctrip.com/images/0302i1200092a7f7yBDA6.jpg</t>
  </si>
  <si>
    <t>延吉+图们+珲春+长白山5日4晚私家团</t>
  </si>
  <si>
    <t>人间第一峰·图们口岸「1单1团·0购物0自费景点」边境•延吉/2N+2N温泉丨甄选地标景点《天池（含小交通）+图们口岸＆防川》中朝俄三国交界+鸡鸣闻三国+犬吠惊三疆，人多单价更优</t>
  </si>
  <si>
    <t>无购物成团保障车型可选温泉酒店</t>
  </si>
  <si>
    <t>https://dimg04.c-ctrip.com/images/0302d12000a3b3gp550C4.jpg_x000D_
https://dimg04.c-ctrip.com/images/0302f12000au0l3izBCD3.jpg_x000D_
https://dimg04.c-ctrip.com/images/0303012000a2yozmk9D9B.jpg_x000D_
https://dimg04.c-ctrip.com/images/0305c12000au0q2phCD18.jpg</t>
  </si>
  <si>
    <t>长白山+延吉6日5晚跟团游</t>
  </si>
  <si>
    <t>『2+1陆地头等舱大巴丨寻味延吉·避暑长白』2晚温泉酒店连住不挪窝丨延边美食+打卡“小首尔”&lt;长白山天池&amp;打卡中朝边境图们&amp;朝鲜族民俗园&amp;伪满皇宫&gt;</t>
  </si>
  <si>
    <t>暑期早鸟暑期大促无购物成团保障70岁须陪同</t>
  </si>
  <si>
    <t>善水假期</t>
  </si>
  <si>
    <t>https://dimg04.c-ctrip.com/images/0306612000di8j4fnFE14.png_x000D_
https://dimg04.c-ctrip.com/images/0303u12000di8k9f27B98.png_x000D_
https://dimg04.c-ctrip.com/images/0301512000dihm5pt5817.png_x000D_
https://dimg04.c-ctrip.com/images/0301w12000dkqutkrE442.png</t>
  </si>
  <si>
    <t>优选哈尔滨+镜泊湖+长白山+延吉5日4晚拼小团</t>
  </si>
  <si>
    <t>【6人vip黑吉全景/西北双坡】温泉酒店 门票全含·吊水楼瀑布+悬崖跳水+漂流+洗浴+长白山全景&amp;天池+瀑布+弹幕墙+西市场+朝鲜民俗园·可换装旅拍+图们口岸+延边美食探店&amp;车接车送</t>
  </si>
  <si>
    <t>暑期早鸟暑期大促拼小团无购物无自费成团保障70岁须陪同瀑布森林赠取消险漂流温泉酒店</t>
  </si>
  <si>
    <t>https://dimg04.c-ctrip.com/images/0303m12000dt6bly03BFE.jpg</t>
  </si>
  <si>
    <t>大连+丹东+沈阳+延吉+长白山9日8晚私家团</t>
  </si>
  <si>
    <t>辽宁+吉林「江海风情+中朝边境+国门+盛京沈阳」0购物0自费景点+包含天池小交通+鸭绿江游船看边境「2省5市+逛吃延吉」老虎滩+棒棰岛+旅顺军港+鸭绿江断桥，送5000朝币</t>
  </si>
  <si>
    <t>无购物成团保障海滨/沙滩宫殿游船体验博物馆讲解车型可选</t>
  </si>
  <si>
    <t>https://dimg04.c-ctrip.com/images/0301e12000bcis0au7C09.jpg_x000D_
https://dimg04.c-ctrip.com/images/0302w12000auve9pt8E47.jpg_x000D_
https://dimg04.c-ctrip.com/images/0300g12000auvglrjC35C.jpg_x000D_
https://dimg04.c-ctrip.com/images/0305u12000auvdyhw9ACA.jpg_x000D_
https://dimg04.c-ctrip.com/images/0306612000auve54g52F8.jpg_x000D_
https://dimg04.c-ctrip.com/images/0304w12000auve6g024F2.jpg_x000D_
https://dimg04.c-ctrip.com/images/0302f12000au0l3izBCD3.jpg_x000D_
https://dimg04.c-ctrip.com/images/0305c12000au0q2phCD18.jpg</t>
  </si>
  <si>
    <t>延吉+珲春+图们+长白山5日4晚私家团</t>
  </si>
  <si>
    <t>人间第一峰·图们口岸「1单1团·爸妈游 0购物」豪升•5钻/温泉+2N王朝丨甄选地标景点《天池（含小交通）+图们口岸＆防川》中朝俄三国交界+鸡鸣闻三国+犬吠惊三疆，人多单价更优</t>
  </si>
  <si>
    <t>https://dimg04.c-ctrip.com/images/0302d12000a3b3gp550C4.jpg_x000D_
https://dimg04.c-ctrip.com/images/0302b12000a3529b4BACD.jpg</t>
  </si>
  <si>
    <t>漠河避暑邂逅极光-寻北放烟花-升级1晚温泉酒店-沈阳故宫+5A长白山天池+镜泊湖-吊水楼瀑布-全方位体验东北风景、人文、美食&amp;百花谷朝鲜部落+东北虎园+鄂温克驯鹿园</t>
  </si>
  <si>
    <t>无购物成团保障70岁须陪同瀑布赠取消险宫殿追寻极光温泉体验饺子宴东北菜山珍宴</t>
  </si>
  <si>
    <t>长春+长白山+延吉5日4晚跟团游</t>
  </si>
  <si>
    <t>『全程5钻&amp;保住延吉&amp;升2晚温泉 』可选镜泊湖/8人团&lt;老长影·深度讲解&amp;有轨电车之旅·穿越1945&gt;『长白山·天池许愿+值88元围炉煮茶+延吉·网红墙/民俗园』食·值136元-二人转铁锅炖+韩餐定食</t>
  </si>
  <si>
    <t>暑期大促无购物成团保障瀑布森林温泉酒店</t>
  </si>
  <si>
    <t>https://dimg04.c-ctrip.com/images/0300m12000dm3br4i88DE.jpg_x000D_
https://dimg04.c-ctrip.com/images/0305z12000dm3f4ur203D.jpg_x000D_
https://dimg04.c-ctrip.com/images/0302312000dm3bw9s4536.jpg_x000D_
https://dimg04.c-ctrip.com/images/0300o12000dm3ct5aA38E.jpg</t>
  </si>
  <si>
    <t>长春+长白山+哈尔滨7日6晚跟团游</t>
  </si>
  <si>
    <t>『延吉〓尔滨之约｜满15人以上2+1头等舱｜』&lt;天池&amp;乘船·观捕鱼·挖人参·萌宠羊驼&gt;赠长白山漂流～mini烟花show·扭秧歌&amp;学包饺子｜延吉民俗园&amp;延大｜横道河子&amp;中央大街|宿尔滨城芯商圈</t>
  </si>
  <si>
    <t>无购物无自费成团保障80岁须陪同瀑布湖泊漂流饺子宴东北菜山珍宴</t>
  </si>
  <si>
    <t>https://dimg04.c-ctrip.com/images/0305a12000djyk7pzEF94.jpg</t>
  </si>
  <si>
    <t>沈阳+丹东+长白山+镜泊湖风景区+呼伦贝尔+满洲里+额尔古纳+漠河+北极村+扎龙生态旅游区+哈尔滨14日13晚跟团游</t>
  </si>
  <si>
    <t>【北国倾城A3丹东】东北四省环游 · 重温红色史诗&amp;探大美长白&amp;游火山堰塞湖&amp;茫茫草原&amp;寻北｜24H接送服务</t>
  </si>
  <si>
    <t>成团保障70岁须陪同火山草原赠取消险直飞饺子宴东北菜</t>
  </si>
  <si>
    <t>https://dimg04.c-ctrip.com/images/0306j12000dhyetzxD02B.jpg</t>
  </si>
  <si>
    <t>哈尔滨+长白山+延吉+长春+丹东+沈阳9日8晚私家团</t>
  </si>
  <si>
    <t>黑吉辽+长白山温泉「高山度假+中朝边境+盛京沈阳」0购物0自费景点+天池小交通+鸭绿江游船「3省6市+逛吃延吉」松花江+中央大街+伪满皇宫+断桥+故宫，送5000朝币</t>
  </si>
  <si>
    <t>无购物成团保障湖泊宫殿艺术馆车型可选温泉酒店</t>
  </si>
  <si>
    <t>https://dimg04.c-ctrip.com/images/0306s12000dijwnp30059.jpg_x000D_
https://dimg04.c-ctrip.com/images/0302f12000au0l3izBCD3.jpg_x000D_
https://dimg04.c-ctrip.com/images/0301u12000c2nomldEA6E.jpg_x000D_
https://dimg04.c-ctrip.com/images/0305c12000au0q2phCD18.jpg_x000D_
https://dimg04.c-ctrip.com/images/0303312000a51udf1873C.jpg_x000D_
https://dimg04.c-ctrip.com/images/0302m12000ast6lyqD579.jpg_x000D_
https://dimg04.c-ctrip.com/images/0305c12000b7h66hl1ABC.jpg</t>
  </si>
  <si>
    <t>无购物成团保障70岁须陪同赠取消险宫殿温泉体验禅院饺子宴东北菜山珍宴</t>
  </si>
  <si>
    <t>长白山5日4晚自由行</t>
  </si>
  <si>
    <t>【直飞长白山+万达度假区4晚连住|西北双坡·180度天池】林间驯鹿&amp;拍美照+漂流+长白山双坡套票&amp;天池+瀑布+地下森林+峡谷+高山花园 万达娱乐&amp;高山缆车+滑道/滑车+湖上项目+汉拿山温泉+水乐园</t>
  </si>
  <si>
    <t>亲子甄选自选酒店瀑布峡谷峡湾森林赠取消险（最多赔1000）</t>
  </si>
  <si>
    <t>https://dimg04.c-ctrip.com/images/0302w12000dt4lnqb3E48.jpg_x000D_
https://dimg04.c-ctrip.com/images/0304212000dettpllDA99.jpg</t>
  </si>
  <si>
    <t>【落地直达长白山+万达度假4晚连住|西北双坡·180度天池】林间驯鹿&amp;拍美照+漂流+长白山双坡套票&amp;天池+瀑布+地下森林+峡谷+高山花园 万达娱乐&amp;高山缆车+滑道/滑车+湖上项目+汉拿山温泉+水乐园</t>
  </si>
  <si>
    <t>亲子甄选自选酒店瀑布峡谷峡湾森林赠取消险（最多赔1000）漂流</t>
  </si>
  <si>
    <t>沈阳+长白山+漠河+哈尔滨10日9晚跟团游</t>
  </si>
  <si>
    <t>『奇妙闯关东〓延吉+北极村』故宫+帅府·望历史&lt;天池&amp;乘船·观捕鱼·挖人参·rua羊驼&gt;网红漂流+东北扭秧歌&amp;学包饺子『酷玩延吉』|横道河子小镇&amp;“尔滨”自由go&lt;漠河定位祖国北境&gt;</t>
  </si>
  <si>
    <t>无购物无自费成团保障80岁须陪同瀑布湖泊宫殿宗祠漂流温泉酒店饺子宴东北菜山珍宴</t>
  </si>
  <si>
    <t>https://dimg04.c-ctrip.com/images/0304q12000dw64y8jA201.jpg</t>
  </si>
  <si>
    <t>高山度假·森系氧吧+0购物小交通包含「朝族特色·边境小城+长白山温泉酒店」亲子爸妈情侣团+3大IP景点任选其一：东北虎园/极地馆/冰雪大世界—超美长白+逛吃延吉+漂流+温泉+天池....</t>
  </si>
  <si>
    <t>无购物无自费成团保障湖泊艺术馆车型可选自选酒店</t>
  </si>
  <si>
    <t>https://dimg04.c-ctrip.com/images/0306s12000dijwnp30059.jpg_x000D_
https://dimg04.c-ctrip.com/images/0302f12000au0l3izBCD3.jpg_x000D_
https://dimg04.c-ctrip.com/images/0301u12000c2nomldEA6E.jpg_x000D_
https://dimg04.c-ctrip.com/images/0304z12000a3b3krbCDC5.jpg_x000D_
https://dimg04.c-ctrip.com/images/0305c12000au0q2phCD18.jpg</t>
  </si>
  <si>
    <t>无购物无自费成团保障70岁须陪同瀑布湿地湖泊草原宫殿骑马体验丹顶鹤漂流温泉酒店当地特色美食</t>
  </si>
  <si>
    <t>https://dimg04.c-ctrip.com/images/0300w12000dthh8f7DC7F.jpg</t>
  </si>
  <si>
    <t>黑龙江+吉林+辽宁+内蒙古13日12晚跟团游</t>
  </si>
  <si>
    <t>【纵横黑吉辽 夕阳红 爸妈放心游】纯玩O购物 一次游四省 沈阳故宫-丹东-鸭绿江-长白山-镜泊湖-哈尔滨-扎龙-呼伦贝尔+满洲里-穿越大兴安岭-北极村-五大连池-哈尔滨-长春</t>
  </si>
  <si>
    <t>无购物成团保障70岁须陪同湿地东北菜山珍宴</t>
  </si>
  <si>
    <t>途天下国旅</t>
  </si>
  <si>
    <t>https://dimg04.c-ctrip.com/images/0302512000dt3frnm09A5.png</t>
  </si>
  <si>
    <t>长春+长白山+延吉5日4晚自由行</t>
  </si>
  <si>
    <t>【逛吃延边|2N长白山酒店连住|度假优选】长白山天池||绿渊潭||长白瀑布 &lt;赠-森林漂流+驯鹿园喂鹿体验&gt; 中朝边界 - 朝鲜民俗园变装美拍 - 美食博主推荐【动车衔接+分段包车|高性价比】</t>
  </si>
  <si>
    <t>暑期早鸟自选酒店包车游赠取消险（最多赔500）车型可选漂流</t>
  </si>
  <si>
    <t>https://dimg04.c-ctrip.com/images/0302u12000dtgp84x1B4C.jpg</t>
  </si>
  <si>
    <t>成都+稻城6日自由行</t>
  </si>
  <si>
    <t>【省时四飞+稻城落地全程包车|赠双流接送机】精选1成都&amp;3稻城&amp;1成都酒店+商务车出行|【赠】氧气瓶+雨衣+使用登山杖《稻城当地参团+机场24H接送机》+【可加购亚丁景区门票+观光车票(儿童套票)】</t>
  </si>
  <si>
    <t>攻略完备,包车游,登山体验,赠取消险（最多赔1000）,二进亚丁,免费接送机/站</t>
  </si>
  <si>
    <t>四川</t>
  </si>
  <si>
    <t>第1天成都机场接机/高铁站接站🚌【商务专车】--【自由活动】 --成都酒店 ⭐️含成都双流机场/高铁站接机/站1次 💒·成都市区酒店 🏕天府之都·美食之都·休闲之都 🍃泡茶馆·听川剧·品川菜第2天送成都机场--亚丁机场接机🚌【商务专车】⭐️海子山--蚌普寺--红草地--稻城白塔--傍河与色拉--赤土河谷 🏕雪山·经幡·哈达·圣湖·藏寨 💒4钻·香格里拉镇酒店（全程VIP独立用车）第3天酒店出发🚌【商务专车】--【亚丁景区一日游】--酒店 ⭐️短线：冲古草甸--冲古寺--珍珠海 💒4钻·香格里拉镇酒店 🏕用双脚去丈量每一寸土地 🍃望璀璨星空·寻远古文明（全程VIP独立用车）第4天酒店出发🚌【商务专车】--【二进亚丁深度游】--酒店 ⭐️长线：洛绒牛场--牛奶海--五色海 💒4钻·香格里拉镇酒店 🏕水蓝色星球上的一片净土 🍃稻·藏仙境 美·耀星河（全程VIP独立用车）第5天酒店出发🚌【商务专车】--返回稻城亚丁机场 🏕相约横渡·海风潮韵 🌲蔚蓝天空·洁白雪山·金色草地 🍃从你的全世界路过·遥望苍茫雪域-成都接机💒成都轻奢酒店（全程VIP独立用车）第6天司机会根据您的返程航班时间，提前2H送机场/送高铁站➤出发地【建议选择下午的航班，早上可以睡个懒觉，享受酒店的自由休闲时光】（含专车送机）</t>
  </si>
  <si>
    <t>自选酒店,包车游,登山体验,雪山,赠取消险（最多赔500）,免费接送机/站,古镇古村</t>
  </si>
  <si>
    <t>第1天【抵达丽江】专车接机→丽江CityWalk·丽江古城/束河古镇自由活动→住丽江·古城区（含专车接机·不含门票及餐）第2天【丽江-泸沽湖】丽江-泸沽湖观景台、里格半岛、大落水村、摩梭篝火晚会→住泸沽湖·湖景酒店（含专属用车·不含门票及餐）第3天【泸沽湖】自愿早起看日出→环湖推荐路线：里格观景台/尼赛村情人树/泸源崖/四川情人滩/女神湾/乘猪槽船·穿梭草海/摩挲博物馆/走婚桥/泸沽湖观景台→住泸沽湖·湖景酒店（含专属用车·不含门票及餐）第4天【泸沽湖-丽江】睡到自然醒→返回丽江→自由活动→住丽江·古城区（含专属用车·不含门票及餐）第5天【丽江】玉龙雪山→冰川大索道→印象丽江/蓝月谷→束河古镇→住丽江·古城区（含专属用车·不含门票及餐）第6天【丽江】专车送机（含专车送机·不含门票及餐）</t>
  </si>
  <si>
    <t>成都+重庆6日自由行</t>
  </si>
  <si>
    <t>【双城记·不走回头路】成都-重庆段高铁票自理·车次可随心选|3+2双城4-5钻精致酒店任选|提供丰富直通车/门票/接送机等资源可选|一键下单·轻松出行</t>
  </si>
  <si>
    <t>第1天出发地→成都第2天推荐游览：成都大熊猫繁育基地→宽窄巷子第3天推荐游览：杜甫草堂→武侯祠→锦里第4天今日推荐：成都 乘坐高铁→重庆或自驾第5天推荐游览：李子坝穿楼轻轨→川美涂鸦一条街→大扶梯→南山一棵树→长江索道第6天重庆→出发地</t>
  </si>
  <si>
    <t>【畅游巴蜀】成进重出·不走回头路|双城3-5钻酒店3+2组合|成都-重庆段高铁/动车票自理更自由~</t>
  </si>
  <si>
    <t>第1天出发地→成都第2天推荐游览：成都大熊猫繁育基地→宽窄巷子第3天推荐游览：杜甫草堂→武侯祠→锦里第4天今日推荐：乘坐:高铁/动车→重庆（火车票敬请自理）第5天推荐游览：李子坝穿楼轻轨→川美涂鸦一条街→大扶梯→南山一棵树→长江索道第6天重庆→出发地</t>
  </si>
  <si>
    <t>西安+成都7日自由行</t>
  </si>
  <si>
    <t>『双城联游』「双飞·3晚西安+3晚成都| 严选五钻酒店·热门商圈」【 西成高铁自理·更随心】轻奢悠享假期&amp;电光火石的味蕾碰撞</t>
  </si>
  <si>
    <t>攻略完备,自选酒店</t>
  </si>
  <si>
    <t>第1天抵达西安-专车接机-回民街拔草-高家大院皮影戏第2天推荐玩法：华清宫+兵马俑+钟鼓楼夜景第3天推荐玩法：西安城墙—陕西历史博物馆—大雁塔—大唐不夜城第4天西安—成都第5天推荐游览：成都大熊猫繁育基地【追网红天团和熊猫团子一起卖萌】第6天推荐游览：杜甫草堂→武侯祠→锦里【读诗史·品三国】第7天成都→出发地</t>
  </si>
  <si>
    <t>重庆+成都+西安3-15日自由行</t>
  </si>
  <si>
    <t>【网红西部三城】魔幻山城&amp;文艺蓉城&amp;千年古都·抖音三城连玩·高铁连接·一次玩够丨机票、酒店、高铁票、当地玩乐随心搭配</t>
  </si>
  <si>
    <t>第1天前往重庆第2天领略渝都文化，陶醉美食美景第3天重庆—成都（含动车/高铁二等座）第4天推荐游览：大熊猫繁育基地—宽窄巷子第5天成都→西安（含动车二等票）第6天东线玩法推荐  #兵马俑#【经典玩法】第7天最后一天 西安#古城#里晃悠 【再见·西安】</t>
  </si>
  <si>
    <t>自选酒店,雪山,古镇古村</t>
  </si>
  <si>
    <t>第1天全国飞往昆明第2天昆明-大理第3天大理-环游洱海第4天大理到丽江第5天丽江-玉龙雪山第6天丽江前往泸沽湖第7天泸沽湖环湖之旅第8天泸沽湖—丽江第9天丽江-昆明第10天昆明飞往全国</t>
  </si>
  <si>
    <t>西安+成都+重庆4-15日自由行</t>
  </si>
  <si>
    <t>西部美食三城「双飞·西进重出」【中间高铁自理·更随心】穿越千年历史·看可爱熊猫团子·迷失在8D魔幻山城</t>
  </si>
  <si>
    <t>自选酒店,看大熊猫</t>
  </si>
  <si>
    <t>第1天抵达西安-回民街拔草-高家大院皮影戏-夜长安·大唐芙蓉园第2天推荐玩法：华清宫+兵马俑+钟鼓楼夜景第3天推荐玩法：西安城墙—陕西历史博物馆—大雁塔—大唐不夜城第4天西安—成都第5天推荐游览：成都大熊猫繁育基地→宽窄巷子【追网红天团和熊猫团子一起卖萌】第6天推荐游览：杜甫草堂→武侯祠→锦里【读诗史·品三国】第7天成都-重庆第8天重庆市区1日游——网红地打卡&amp;看两江夜景第9天神秘美幻武隆1日游——武隆天坑地缝第10天重庆返回温馨的家</t>
  </si>
  <si>
    <t>兰州+甘肃甘南+夏河+迭部+麦积山石窟+若尔盖7日自由行</t>
  </si>
  <si>
    <t>【甘南5日秘境私家包车】九色甘南 草原花湖 九曲黄河 童话扎尕那『随停随玩·深度旅行』老司机带路独立包车+住宿随心全程高钻酒店任选【含专车接送机服务】</t>
  </si>
  <si>
    <t>自选酒店,包车游,石窟,湖泊</t>
  </si>
  <si>
    <t>A线,兰州双飞往返,￥4945;B线,仅含去程机票,￥4344</t>
  </si>
  <si>
    <t>第1天【抵达日】出发地-兰州（专车接送至酒店·市区自由活动，当天无包车）第2天【包车】兰州-夏河【甘加秘境】-拉卜楞寺-碌曲第3天【包车】碌曲-郎木寺（白龙江畔、信仰小镇）-若尔盖花湖-黄河九曲十八湾-迭部第4天【包车】迭部-扎尕那（石林风光，高原仙境）-宕昌（现实中世外桃源——扎尕那）第5天【包车】宕昌（官鹅沟）-天水（伏羲故里、文化名城）第6天【包车】天水-伏羲庙-麦积山石窟-兰州（返回兰州，包车结束）第7天兰州 结束行程（安排专车送机，期待下一段美好旅程）</t>
  </si>
  <si>
    <t>成都+九寨沟+黄龙风景名胜区+峨眉山8日7晚跟团游</t>
  </si>
  <si>
    <t>『成都峨眉房型升级+2晚希尔顿/康莱德/豪生』熊猫基地+三星堆精讲【纯玩20人团〓赠129元国风表演午宴】旅拍&amp;下午茶【九寨段升PLUS保姆车〓腿托〓头枕】24H专车接送机</t>
  </si>
  <si>
    <t>无购物,无自费,精致小团,成团保障,70岁须陪同,3期免息,赠取消险,熊猫基地,看大熊猫,船游乐山,藏家土火锅</t>
  </si>
  <si>
    <t>A线,双飞-2晚希尔顿,￥5587;B线,双飞+升级2晚康莱德,￥6461;C线,双飞+2晚豪生,￥5164;D线,单飞-2晚希尔顿,￥5076;E线,单飞-升级2晚康莱德,￥实时计价;F线,单飞+2晚豪生,￥4777;G线,动/高往返-2晚希尔顿,￥6214;H线,去程动车高铁-2晚希尔顿,￥5477</t>
  </si>
  <si>
    <t>第1天全国各地--成都（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如遇闭馆改为金沙博物馆）--成都第6天成都--船游乐山大佛--峨眉山市第7天峨眉山市--峨眉山金顶--成都第8天成都--出发地（机场/火车站提供免费送机/站，接您前往成都机场/火车站）</t>
  </si>
  <si>
    <t>九寨沟+黄龙风景名胜区+峨眉山+乐山6日5晚跟团游</t>
  </si>
  <si>
    <t>全程纯玩 熊猫乐园或都江堰二选一   +接站服务+成都三环内接车服务 可选升级保姆车  游乐山大佛  错峰二进峨眉山深度游   一次游览完四川五大精华景点</t>
  </si>
  <si>
    <t>无购物,无自费,成团保障,只含去程火车,二进峨眉,看大熊猫</t>
  </si>
  <si>
    <t>成都中青旅旅行社</t>
  </si>
  <si>
    <t>A线,九寨黄龙+峨眉山乐山大佛经典团,￥2025;B线,20人小团+保姆车座椅,￥2363</t>
  </si>
  <si>
    <t>第1天出发地—成都 --接至酒店-成都自由行一天（不含餐）（出发地到成都的单程硬座火车票已包含）第2天成都 _熊猫乐园_ /或都江堰-松州古城 -_九寨沟第3天全天游览九寨沟风景名胜区第4天九寨沟_黄龙_成都第5天游览主题 成 峨眉山+金顶景区  餐：午/晚餐第6天游览主题 半山景区 + 登乐山大佛 +成都 餐：午餐</t>
  </si>
  <si>
    <t>成都2-15日自由行</t>
  </si>
  <si>
    <t>2晚起住【超级自由行】 仅含去程机票|||酒店任选个性化·逃跑计划~说走就走~</t>
  </si>
  <si>
    <t>第1天出发地→成都第2天推荐游览：成都大熊猫繁育基地→宽窄巷子【追网红天团和熊猫团子一起卖萌】第3天推荐游览：杜甫草堂→武侯祠→锦里【读诗史·品三国】第4天推荐游览：都江堰→青城山【拜水都江堰·问道青城山】第5天成都→出发地</t>
  </si>
  <si>
    <t>成都+九寨沟+黄龙风景名胜区5日4晚跟团游</t>
  </si>
  <si>
    <t>【多人立减〓20人精品团+金牌导游】保姆车+15%空座率保障《C线升超级座驾-带腿拖+腰枕》熊猫/都江堰2选1【九寨指定千鹤国际酒店】赠精修旅拍《6月出行赠大妙火锅》24H接送机</t>
  </si>
  <si>
    <t>优选,无购物,无自费,精致小团,成团保障,赠取消险,陆地头等舱巴士,藏家土火锅,熊猫餐</t>
  </si>
  <si>
    <t>A线,双飞+金牌导游,￥3099;B线,去程机票+金牌导游,￥2579;C线,双飞+保姆车plus金牌导游,￥3598;D线,动车往返+金牌导游,￥3616;E线,去程动车+金牌导游,￥2838</t>
  </si>
  <si>
    <t>第1天出发地—抵达成都—入住成都酒店【专车接站/不等待/不拼车/成都双流机场/天府国际机场均可接站】第2天成都--都江堰中华熊猫乐园或都江堰风景区--汶川--九寨沟（需要安排都江堰风景区的贵宾请下单时勾选都江堰风景区补团费的差价选项哦）第3天全天自由游览九寨沟风景区           晚餐[藏式土火锅，跳锅庄]  [九寨沟景区旅拍，每人精修电子照片3张，提供藏服+头饰]第4天九寨沟--黄龙风景区--成都第5天成都--出发地（双流/天府机场/火车站提供专车送机/站）；</t>
  </si>
  <si>
    <t>成都+九寨沟5日4晚跟团游</t>
  </si>
  <si>
    <t>『成都房型升级+2晚希尔顿/康莱德/豪生』高奢纯玩20人团+金牌导游【PLUS保姆车〓腿托+头枕】【周246特价〓早订立减〓赠129元国风表演午宴】加游都江堰 旅拍&amp;下午茶 儿童赠早 24H专车接送机</t>
  </si>
  <si>
    <t>无购物,无自费,精致小团,成团保障,70岁须陪同,3期免息,赠取消险,藏家土火锅</t>
  </si>
  <si>
    <t>A线,双飞+2晚希尔顿,￥3924;B线,双飞+升级2晚康莱德,￥4681;C线,双飞+2晚豪生,￥3069;D线,单飞+2晚希尔顿,￥3430;E线,单飞+升级2晚康莱德,￥4508;F线,单飞+2晚豪生,￥2523;G线,双动/高-2晚希尔顿,￥4509;H线,去程动/高-2晚希尔顿,￥3772</t>
  </si>
  <si>
    <t>第1天全国各地--成都（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出发地（机场/火车站提供免费送机/站，接您前往成都机场/火车站）</t>
  </si>
  <si>
    <t>无购物,无自费,成团保障,飞机往返,70岁须陪同,雪山,赠取消险,赏桃花,特色表演,当地特色美食</t>
  </si>
  <si>
    <t>A线,5钻海景酒店·赠必看丽江千古情,￥4289;B线,A线同款·自选机票,￥4349</t>
  </si>
  <si>
    <t>第1天全国各地—昆明酒店【24小时接机+旅游管家】第2天昆明—5A石林风景区—滇池海埂大坝—乘车前往楚雄—长街宴【彝乡恋歌、祭火大典、篝火晚会】—入住楚雄酒店第3天楚雄—大理—理想邦—梦幻S弯骑行—醉美民族风旅拍—24K海景下午茶—南诏风情岛—落日时光海景晚宴—入住大理五钻海景酒店
第4天大理—大理古城—丽江—赠送观看大型歌舞表演【丽江千古情】—丽江古城自由漫步—入住丽江酒店第5天丽江—束河古镇—玉龙雪山-冰川大索道（赠防寒服氧气瓶）—赠雪山户外实景演出《印象丽江》或少数民族歌舞表演《丽水金沙》—蓝月谷（赠送观光电瓶车）—入住丽江酒店第6天丽江—泸沽湖—泸沽湖观景台—乘坐猪槽船游泸沽湖“”登里务比岛“”—摩梭走婚宴“篝火晚会”—入住泸沽湖酒店第7天泸沽湖—摩梭文化家访—情人滩—丽江—火车卧铺返回昆明第8天昆明—集散中心—返回温馨的家（7*24小时管家服务+送站服务）</t>
  </si>
  <si>
    <t>第1天全国各地—昆明（7*24小时接机+管家服务）第2天昆明—5A石林风景区—滇池海埂大坝—乘车前往楚雄—长街宴【彝乡恋歌、祭火大典、篝火晚会】—入住楚雄酒店第3天楚雄—大理—理想邦—梦幻S弯骑行—醉美民族风旅拍—24K海景下午茶—南诏风情岛—落日时光海景晚宴—入住大理五钻海景酒店
第4天大理—大理古城—丽江—赠送观看大型歌舞表演【丽江千古情】—丽江古城自由漫步—入住丽江酒店第5天丽江—束河古镇—玉龙雪山-冰川大索道（赠防寒服氧气瓶）—观《印象丽江》《丽水金沙》—蓝月谷（赠送观光电瓶车）—入住丽江酒店第6天丽江—泸沽湖观景台—泸沽湖—猪槽船登里务比岛—情人沙滩-里格观景台—走婚宴—篝火晚会—入住泸沽湖酒店第7天泸沽湖—早起看日出（自由活动）—摩梭村寨—情人滩—丽江—入住丽江酒店第8天丽江—香格里拉—长江第一湾—虎跳峡（香格里拉段）—普达措国家森林公园—藏家土司宴—入住香格里拉酒店第9天香格里拉—香巴拉时轮坛城—独克宗古城—丽江—火车卧铺返回昆明第10天昆明—集散中心—返回温馨的家（7*24小时管家服务+送站服务）</t>
  </si>
  <si>
    <t>成团保障,飞机往返,70岁须陪同,篝火晚会,古镇古村,游船体验,可拼房,当地特色美食</t>
  </si>
  <si>
    <t>第1天昆明_丽江 第2天拉市海-束河古镇、九鼎龙潭-任性赠送丽水金沙表演-丽江古城第3天丽江_香格里拉_小中甸花海_普达措公园_土司宴第4天香格里拉_独克宗古城_丽江第5天丽江_泸沽湖第6天泸沽湖_参观古老原始摩梭村落_丽江第7天丽江-双廊-玉几岛-摆渡船-金梭岛-海菜花表演-圣托理尼（理想邦）-住大理第8天大理古城、洋人街_网红吉普车旅拍_昆明第9天早上睡到自然醒，根据您时间出昆明动车到西双版纳，高铁往返更舒适第10天野象谷（探访亚洲象家园）-原始森林公园（天然氧吧、看孔雀东南飞）第11天勐泐大佛寺（泼水活动）_中科院西双版纳热带植物园（也叫勐仑植物园、西双版纳五A景区）—网红打卡点星光夜市第12天西双版纳_傣族民俗村落_昆明</t>
  </si>
  <si>
    <t>云南昆明+丽江+泸沽湖+玉龙雪山6日5晚跟团游</t>
  </si>
  <si>
    <t>无购物,成团保障,飞机往返,70岁须陪同,赠取消险,篝火晚会,游船体验,当地特色美食</t>
  </si>
  <si>
    <t>第1天各地—昆明—入住昆明酒店（24小时接送/机站+管家服务）第2天昆明—大理——圣托里尼·理想邦—洱海游船—敞篷JEEP车旅拍—抖音网红打卡点(网红玻璃球、天空之境、网红拍摄桌、天梯)—廊道云起S湾—入住大理酒店第3天大理—新华民族村—丽江—5A玉龙雪山风景区—冰川公园大索道—赠送观看印象丽江—丽江古城—入住丽江酒店第4天丽江－泸沽湖观景台-泸沽湖乘猪槽船（登里务比岛、参观里务比寺、土司墓）-深度大环湖游-小落水-摩梭走婚宴－摩梭篝火晚会第5天泸沽湖—自行早起看日出—草海—走婚桥—摩梭村落（了解家庭、走婚、历史、手工艺品及民俗文化）—丽江—换乘动车回昆明第6天昆明—各地（7*24小时管家服务+送站服务）</t>
  </si>
  <si>
    <t>无购物,成团保障,70岁须陪同,雪山,赠取消险,游船体验,特色表演,温泉酒店</t>
  </si>
  <si>
    <t>A线,4钻温泉酒店·赠印象+彝乡恋歌,￥3263;B线,A线同款·机票自选,￥3151;C线,A线同款·高铁/动车往返,￥4470;D线,A线同款·回程机票自理,￥2699</t>
  </si>
  <si>
    <t>第1天全国各地—昆明（7x24小时送机+旅行管家）第2天昆明—5A石林国家地质公园（喀斯特奇观）—楚雄—特色长街宴-彝乡恋歌歌舞伴餐-祭火大典迎宾式(万人起舞,千人同醉,满场欢歌,篝火晚会)—入住楚雄酒店第3天大理—洱海大游船—洱海深度游【浪漫庄园花海(网红玻璃球、大理欢迎您门框、白桌子、古董自行车)+敞篷JEEP车旅拍(天空之镜、天梯、露营天幕)+云起S弯道+海景下午茶 】—入住大理酒店第4天大理—大理古城—丽江—5A玉龙雪山风景区—冰川大索道登顶4680—冰川公园—‘小九寨’蓝月谷—赠雪山户外实景演出《印象丽江》或少数民族歌舞表演《丽水金沙》—入住丽江酒店—夜游丽江古城（自由活动）第5天丽江—束河古镇（自由活动）—拉市海-茶马古道（可自费骑马/自由活动）—入住丽江酒店第6天丽江—乘车前往泸沽湖—乘坐猪槽船-登里务比岛—情人沙滩—里格观景台—走婚宴-篝火晚会—入住泸沽湖酒店第7天泸沽湖—摩梭家访—草海—走婚桥—乘车返回丽江—夜宿火车返回昆明第8天昆明—游客集散中心—各地（7*24小时管家服务+送站服务）</t>
  </si>
  <si>
    <t>【自营新玩法〓多人立减〓动车往返九寨沟】纯玩2-8人团【 成都90分钟直达松潘+9点晚出发】+赠九寨沟精修旅拍+臧家土火锅+双流/站24h接送机/站</t>
  </si>
  <si>
    <t>无购物,无自费,成团保障,70岁须陪同,湖泊</t>
  </si>
  <si>
    <t>A线,飞机往返,￥3119;B线,双飞+九寨升级希尔顿,￥4186;C线,仅含去程机票,￥2578;D线,往返动车/高铁,￥3616;E线,含去程动车/高铁,￥2688</t>
  </si>
  <si>
    <t>第1天出发地--成都【双流机场/天府/火车站提供24小时专车接机/站，接您前往酒店】第2天成都--动车站--镇江关-松洲古城-黄龙风景区-九寨沟沟口酒店（连住两晚不挪窝）第3天全天自由游览九寨沟风景区           晚餐[藏式土火锅，跳锅庄]  [九寨沟景区旅拍，每人精修电子照片3张，提供藏服+头饰]第4天九寨沟--镇江关站--成都--回送酒店第5天成都_出发地（双流/天府机场/火车站提供专车送机/站）</t>
  </si>
  <si>
    <t>精致小团,成团保障,飞机往返,70岁须陪同,雪山,赠取消险,游船体验,可拼房,当地特色美食</t>
  </si>
  <si>
    <t>第1天全国各地_昆明第2天丽江-拉市海-玉龙雪山（云杉坪索道）赏蓝月谷、白水河-丽江古城第3天丽江_山路十八湾、观景台泸沽湖全景、猪槽船游湖、深度360度汽车环湖游_篝火晚会第4天泸沽湖_参观古老原始摩梭村落_丽江第5天丽江-吉普车旅拍-双廊-摆渡船-金梭岛-圣托理尼（理想邦）-住大理第6天酒店_大理古城、洋人街_磻溪村S湾_昆明第7天结束愉快之旅</t>
  </si>
  <si>
    <t>成都+稻城5日4晚私家团</t>
  </si>
  <si>
    <t>【省时四飞+稻亚专车 +早鸟立减100/单】 多酒店套餐可选·C线升级1晚5钻·皇冠假日酒店+『含景区门票+观光车票』 体验藏域美景+感受成都慢生活 当地司机兼向导 带您领域沿途风光【赠】儿童套票</t>
  </si>
  <si>
    <t>无购物,成团保障,飞机往返</t>
  </si>
  <si>
    <t>A线,宿品牌4钻酒店,￥4830;B线,成都自选+当地4钻酒店,￥5543;C线,成都自选+日瓦升级皇冠假日,￥5000</t>
  </si>
  <si>
    <t>第1天成都机场接机/高铁站接站🚌【商务专车】--【自由活动】 --成都酒店
⭐️含成都双流机场/高铁站接机/站1次
💒4钻·成都市区酒店
🏕天府之都·美食之都·休闲之都
🍃泡茶馆·听川剧·品川菜第2天成都出发🛫亚丁机场接机🚌【商务专车】--酒店
⭐️海子山--蚌普寺--红草地--稻城白塔--傍河与色拉
🏕雪山·经幡·哈达·圣湖·藏寨
💒4钻•香格里拉镇酒店
🍃山峦叠瀑·林海蔚蓝第3天酒店出发🚌【商务专车】--【亚丁景区深度一日游】--酒店
⭐️冲古草甸·冲古寺·珍珠海·洛绒牛场·牛奶海·五色海
💒4钻·稻城县酒店
🍃用双脚去丈量每一寸土地
🏕望璀璨星空·寻远古文明第4天酒店出发🚌【商务专车】--返回稻城亚丁机场🛫成都双流机场
🏕遥望苍茫雪域·尘世外的秘境
💒4钻·成都市区酒店
🍃蔚蓝天空·洁白雪山·金色草地酒店第5天酒店出发--【自由活动】--🚌【商务专车】--成都机场送机/送站
⭐️含成都双流机场/高铁站送机/站1次
🏕锦官城里花锦绣·蜀都芳华史墨香
🍃漫游古蜀国·细品慢生活</t>
  </si>
  <si>
    <t>成都+峨眉山+乐山3日2晚私家团</t>
  </si>
  <si>
    <t>可升级7座~9座商务车+多人出行分摊车费价更优+5钻酒店~登金顶祈福/船游观大佛全貌/耍萌宝熊猫~24小时微管家服务 悠闲成都全接触 自由活动更省心</t>
  </si>
  <si>
    <t>优选,可加购导游服务,无购物,无自费,成团保障,登山体验,禅院,车型可选</t>
  </si>
  <si>
    <t>A线,含往返机票,￥3205;B线,含去程机票·回程自理,￥2685</t>
  </si>
  <si>
    <t>第1天 成都双流机场接机/成都高铁站接站（成都天府机场接机需补差）--接机前往峨眉山酒店
💒宿：峨眉山市区核心商圈5钻酒店
🔔自由活动·开启峨眉山City-Walk之旅第2天酒店出发--峨眉山景区--祈福金顶--船观乐山大佛
💒宿：成都市区核心商圈5钻酒店
🌟峨眉天下秀·经身漫禅院
🎄目睹“山是一座佛·佛是一座山”第3天酒店出发 --成都大熊猫繁育研究基地 --成都双流机场送机/成都高铁站送站（成都天府机场送机需补差），结束愉快的旅途❗</t>
  </si>
  <si>
    <t>无购物,成团保障,飞机往返,70岁须陪同,赠取消险,篝火晚会,游船体验,可拼房,当地特色美食</t>
  </si>
  <si>
    <t>第1天昆明入住酒店第2天昆明_石林_九乡_昆明_丽江第3天拉市海_束河古镇、九鼎龙潭-丽水金沙-丽江古城第4天丽江_泸沽湖_环湖游第5天泸沽湖_参观古老原始摩梭村落_丽江第6天丽江-双廊-玉几岛-摆渡船-金梭岛-海菜花表演-圣托理尼（理想邦）-住大理第7天大理古城、洋人街_吉普车旅拍_昆明（动车返回昆明）第8天早上睡到自然醒，根据您时间出昆明动车到西双版纳，高铁往返更舒适第9天野象谷（探访亚洲象家园）-原始森林公园（天然氧吧、看孔雀东南飞）第10天勐泐大佛寺（泼水活动）_中科院西双版纳热带植物园（也叫勐仑植物园、西双版纳五A景区）—网红打卡点星光夜市第11天西双版纳_傣族民俗村落_昆明第12天早上睡到自然醒，返回您温暖的家</t>
  </si>
  <si>
    <t>无购物,精致小团,成团保障,70岁须陪同,赠取消险,游船体验,走婚宴</t>
  </si>
  <si>
    <t>A线,15人小团+冰川大索,￥2910;B线,A线同款·机票自选·赠丽水金沙,￥3465;C线,A线同款·含拉市海骑马机票自选,￥3549;D线,A线同款·回程机票自理,￥2083</t>
  </si>
  <si>
    <t>第1天各地——丽江【24小时接机/站服务+旅游管家】—入住丽江酒店第2天丽江—拉市海—5A玉龙雪山风景区（赠送冰川大索道）—“小九寨”蓝月谷—束河古镇—入住丽江酒店第3天丽江—高原明珠‘’泸沽湖‘’—乘【猪槽船】游湖—登【里务比岛】观【里务比寺】—乘车180°环湖游—情人沙滩—里格观景台—摩梭走婚宴—摩梭篝火晚会—入住泸沽湖酒店第4天泸沽湖—自由早起看日出—摩梭村落—草海-走婚桥—乘车返回丽江—入住酒店第5天丽江—各地【24小时送机/站服务】</t>
  </si>
  <si>
    <t>成都+峨眉山+乐山+青城山+都江堰5日4晚跟团游</t>
  </si>
  <si>
    <t>【国旅直营+真纯玩】『保证二进峨眉景区』《住峨眉景区+成都市中心精选酒店》包门票+特色用餐+无自费+成都双流机场/东站免费接送+真纯玩+选C/D/F线可看大熊猫</t>
  </si>
  <si>
    <t>无购物,无自费,成团保障,70岁须陪同,二进峨眉,金牌店铺</t>
  </si>
  <si>
    <t>四川中国国旅公司</t>
  </si>
  <si>
    <t>A线,双飞纯玩二进峨眉,￥2758;B线,双动纯玩二进峨眉,￥2982;C线,双飞青城山换熊猫,￥2885;D线,双动青城山换熊猫,￥2982;E线,单动纯玩二进峨眉,￥2447;F线,单飞青城山换熊猫,￥2318</t>
  </si>
  <si>
    <t>第1天抵达成都--入住成都市中心酒店--全天自由活动--【国旅官方直营纯玩团】《成都双流机场/东站免费接/送》第2天成都--游览【都江堰景区】--【午餐】--游览【青城山风景区】--【住成都市中心酒店】第3天成都--1进游览【峨眉山风景区】【峨眉金顶】--含早中晚餐【住峨眉景区】第4天保证2进游览【峨眉山景区】--船游【乐山大佛】-- 《住成都市区酒店》《国旅官方直营纯玩》第5天全天自由活动--送往成都双流机场或送往车站--结束旅游行程《成都+都江堰+青城山+峨眉山+乐山大佛5日游》《二进峨眉景区》《国旅官方直营真纯玩保障》</t>
  </si>
  <si>
    <t>无购物,无自费,成团保障,错峰特惠,雪山,篝火晚会,寺院祈福,古镇古村,博物馆,金牌店铺</t>
  </si>
  <si>
    <t>A线,5钻酒店·高端纯玩·0自费,￥4720;B线,A线同款行程·轻奢4钻酒店,￥3666;C线,A线同款·机票时间自选,￥4711;D线,B线同款·只含来程机票,￥3193</t>
  </si>
  <si>
    <t>第1天全国各地→丽江·三义机场、专人接机→入住丽江5钻酒店.自由活动第2天丽江→大理、洱海VIP私人游艇、5A崇圣寺三塔、磻溪村·网红S湾(骑行+旅拍)、180°海景下午茶、落日海景红酒晚宴→入住大理5钻海景酒店第3天大理古城、洋人街→丽江·玉龙雪山风景区、冰川大索道(海拔4506)、蓝月谷、赠送观看《丽水金沙》演出、丽江古城自由活动→入住丽江5钻酒店第4天束河古镇、丽江→长江第一湾、香格里拉、普达措国家森林公园、藏民家访·吐司宴(歌舞伴餐)→入住香格里拉5钻酒店第5天香巴拉时轮坛城、独克宗月光古城、虎跳峡景区→丽江、赠送观看《丽江千古情》表演、古城自由活动→入住丽江5钻酒店第6天丽江→泸沽湖、泸沽湖观景台、网红猪槽船游湖、登里务比岛、180°环湖游、走婚桥、摩梭走婚宴、赠送参加《摩梭篝火晚会》→入住泸沽湖酒店第7天观看泸沽湖日出、摩梭家访、泸沽湖→丽江.古城自由活动→入住丽江5钻酒店第8天全天自由活动、专人送机、结束愉快的旅程、丽江·三义机场→乘机返回温馨的家！</t>
  </si>
  <si>
    <t>无购物,无自费,成团保障,3期免息,雪山,赠送氧气瓶,车型可选</t>
  </si>
  <si>
    <t>A线,丽江往返｜亲子酒店随心选,￥6595;B线,丽进大出｜亲子酒店随心选,￥6939;C线,大进丽出｜亲子酒店随心选,￥6843;D线,丽江进出｜回程自理航班,￥5835</t>
  </si>
  <si>
    <t>第1天【丽江欢迎您&amp;赠儿童礼包】专车接机/接站下榻酒店，全天自由活动，推荐游览丽江千古情/听花谷-下榻自选酒店第2天【丽江-泸沽湖】逶迤金沙江-摩梭女儿国-猪槽船包船游泸沽湖-里务比岛-逛摩梭人博物馆-下榻酒店第3天【泸沽湖-丽江】自愿早起欣赏日出-湖畔湿地自由活动-丽江古城-亲子旅拍第4天【雪山深度游】2选1-冰川公园大索道*挑战登山4680米 或 云杉坪小索道*雪景山林3200米-雪厨自助小火锅-赏张艺谋《印象丽江》-小九寨蓝月谷｜特赠：租赁防寒服1件+活力氧1瓶*每人1份第5天【丽江-大理】童话城堡*荒野之国-大理双廊古镇-远观小普陀-打卡海东彩虹公路-理想邦海景下午茶-下榻酒店第6天【大理-丽江】大理市博物馆-大理古城citywalk-下午行程2选1【喜洲古镇*非遗博物馆*蓝染体验】OR【水花庄园*孔雀宴午餐*畅玩皮划艇*花海】-返程丽江第7天【闲适泡酒店】酒店自由活动，*丽江*送机/送站，返回温馨的家</t>
  </si>
  <si>
    <t>成都+成都大熊猫繁育研究基地+三星堆博物馆+宽窄巷子4日3晚拼小团</t>
  </si>
  <si>
    <t>8人精致团•仅携程自营客人成团【专业导游讲解三星堆&amp;1天成都自由活动·可选都江堰青城山一日游&amp;3晚成都繁华商圈5钻酒店连住】【赠春熙商圈精品火锅-小龙翻大江】</t>
  </si>
  <si>
    <t>拼小团,无购物,无自费,精致小团,成团保障,亲子甄选,熊猫基地,看大熊猫,博物馆讲解</t>
  </si>
  <si>
    <t>A线,飞机往返,￥2303;B线,全国-成都单程飞机,￥1900;C线,全国-成都单程动车/高铁,￥2180;D线,动车往返,￥3087</t>
  </si>
  <si>
    <t xml:space="preserve">第1天💗初遇蓉城，自由选择游览市内景点
成都接机✈-入住酒店🏩【仅含双流机场接机✈/市区火车站接站，如遇天府机场接机，请预订下一步补差价！】 🚍（全程约20公里，车程40分钟）第2天💗成都熊猫基地-三星堆博物馆（如遇闭馆改为金沙博物馆）-宽窄巷子（宽窄巷子内游玩为自由活动，团队行程结束）第3天💗全天自由活动，喝茶搓麻，做个巴适的成都人（可选加购都江堰+青城山一日游，包含景区大门票及一日游用车，不含景区内小交通及导游；还可加购导游随团服务，请在预订页加购以上可选项目）第4天💗成都送机✈-温馨的家🏚【仅含双流机场送机✈/市区火车站🚍送站，如遇天府机场接机，请预订下一步补差价！】 </t>
  </si>
  <si>
    <t>成都+峨眉山+乐山4日3晚跟团游</t>
  </si>
  <si>
    <t>纯玩团「质量保证」24小时专车接送机·站【多种套餐&gt;任您选】可选4钻/5钻酒店&gt;可选20人保姆车»宽敞舒适「川蜀热门景区一站式」二进峨眉+金顶祈福+船游大佛更轻松『 导游管家式服务』</t>
  </si>
  <si>
    <t>无购物,无自费,成团保障,飞机往返,70岁须陪同,二进峨眉,寺院祈福,船游乐山</t>
  </si>
  <si>
    <t>四川青旅有限公司</t>
  </si>
  <si>
    <t>A线,经典纯玩+舒适酒店,￥2053;B线,纯玩+舒适酒店+20人保姆车,￥2002;C线,经典纯玩+四钻酒店,￥实时计价;D线,经典纯玩+四钻+20人保姆车,￥实时计价;E线,经典纯玩+五钻酒店,￥实时计价;F线,酒店纯玩+五钻+20人保姆车,￥实时计价</t>
  </si>
  <si>
    <t>第1天前往“天府之国”【成都】→「24小时专车接机/站至成都酒店」→自由行游玩成都市内景点→【四川青旅直营--真纯玩质量保证】第2天成都三环内免费接→前往【峨眉山风景区】→登金顶「祈福」→住峨眉山半山酒店「0污染 享天然氧吧」→【四川青旅直营--真纯玩质量保证】第3天【二进峨眉山】游览半山风景区→嬉戏「野生灵猴」→前往【乐山大佛景区】船游更轻松→返回成都酒店第4天【成都市内景区】自由行→「24小时专车送机/站服务」→返回温馨的家→结束的愉快旅程！</t>
  </si>
  <si>
    <t>成都+峨眉山+乐山+都江堰+青城山5日4晚跟团游</t>
  </si>
  <si>
    <t>真纯玩团 全景深度游 二进峨眉 夜宿半山【ABCD线登山进景区拜大佛·EFGH线轻松船游拜大佛】拜水都江堰 问道青城山 3天畅游4大5A景区 2天自由成都 爸妈放心游 一站式服务</t>
  </si>
  <si>
    <t>无购物,无自费,成团保障,70岁须陪同,二进峨眉</t>
  </si>
  <si>
    <t>成都华夏国旅公司</t>
  </si>
  <si>
    <t>A线,去程动高/乐山进景区,￥2199;B线,往返动高/乐山进景区,￥2977;C线,去程机票/乐山进景区,￥2120;D线,往返机票/乐山进景区,￥2569;E线,去程动高/船游拜大佛,￥2199;F线,往返动高普/船游拜大佛,￥2977;G线,去程机票/船游拜大佛,￥实时计价;H线,往返机票/船游拜大佛,￥2419</t>
  </si>
  <si>
    <t>第1天出发地-成都-专车接至酒店-自由活动第2天成都——峨眉金顶风景区【一进峨眉】第3天峨眉山半山景区-乐山大佛-成都【二进峨眉】第4天成都-都江堰-青城山-成都第5天成都—自由活动—送站/双流机场送机—返回目的地【天府机场送机需要补差价,预定页面请选择可选项】</t>
  </si>
  <si>
    <t>成都+九寨沟+黄龙风景名胜区+峨眉山+乐山7日6晚跟团游</t>
  </si>
  <si>
    <t>自营纯玩 【头等舱大巴〓135度坐躺〓USB充电】都江堰2H精讲【登金顶.祈福+宿双景区酒店：峨眉山半山景区+九寨甘海子景区】 双流/车站24H专车接送机+爸妈放心游</t>
  </si>
  <si>
    <t>无购物,无自费,成团保障,登山体验,陆地头等舱巴士,寺院祈福,温泉酒店,藏家土火锅,川渝火锅</t>
  </si>
  <si>
    <t>A线,飞机往返,￥3443;B线,仅含去程机票,￥2772;C线,往返动车/高铁,￥4060;D线,仅含去程动车/高铁,￥3132</t>
  </si>
  <si>
    <t>第1天出发地--成都----成都双流机场、火车站24h专车接机/站----入住成都酒店第2天成都_一进峨眉山_酒店第3天二进峨眉山_乐山大佛船游（选择乐山登山游的贵宾请提前1天告诉导游，时间有限，只能2选1）——成都第4天成都--都江堰--九寨沟风景区第5天全天自由游览九寨沟景区   晚餐[藏式土火锅，跳锅庄]第6天九寨沟/川主寺--黄龙--成都第7天成都——送机（若需天府机场接送机请下单时勾选天府机场接，送，补差价可选项）</t>
  </si>
  <si>
    <t>成都+稻城+新都桥+稻城亚丁7日6晚跟团游</t>
  </si>
  <si>
    <t>无购物+二进亚丁《E线奔驰8人团/G线15人团/C线升级酒店/F线12人住景区》【双流24H接/送机】旅拍.3大门票.小团可选《鱼子西》【3特色餐】成都2晚酒店.赠氧气瓶.三宝</t>
  </si>
  <si>
    <t>无购物,无自费,成团保障,赠取消险,金牌店铺</t>
  </si>
  <si>
    <t>环球旅行</t>
  </si>
  <si>
    <t>A线,双飞·保姆车舒适团A,￥2257;B线,单飞·保姆车舒适团,￥1779;C线,双飞·保姆车升级酒店,￥2349;D线,单动·保姆车舒适团,￥1953;E线,双飞·奔驰8人团 ,￥2688;F线,双飞·12人团.住亚丁村,￥2330;G线,双飞·皇家座驾15人团,￥2470</t>
  </si>
  <si>
    <t>第1天各地—成都机场_入住成都市酒店_全天自由活动第2天成都_雅安_泸定_【康定情歌木格措】_康定_新都桥【全长363公里】第3天新都桥_雅江_理塘_稻城或日瓦，【全长420公里】第4天亚丁一日游（观光车自理120元/人）_ 日瓦第5天日瓦（香格里拉,二进亚丁观光车须自理60元/人）_稻城～雅江或新都桥，【全长350公里】 第6天新都桥—130km【木雅圣地】—230km—成都（专车接至酒店，自由活动，体验多姿慢生活！）第7天成都——各地【自由活动，返回温馨的家！】</t>
  </si>
  <si>
    <t>四川成都+稻城+色达+新都桥9日8晚跟团游</t>
  </si>
  <si>
    <t>【下单立减.整车往返】15人精品团+不A师傅食宿&amp;赠三大门票【四姑娘山+墨石公园+稻城亚丁】纯玩不进店+赠特色餐+氧气瓶&amp;旅行三宝 精选低海拔酒店</t>
  </si>
  <si>
    <t>无购物,精致小团,成团保障,赠取消险,古镇古村,川渝火锅,金牌店铺</t>
  </si>
  <si>
    <t>A线,往返机票【15人团】,￥3407;B线,往返机票【8人团】,￥3846;C线,往返+15人团&amp;成都酒店自选,￥4385;D线,往返+【8人团】&amp;成都自选酒店,￥4603;E线,单程机票【15人团】,￥2866;F线,单程动车【15人团】,￥3258</t>
  </si>
  <si>
    <t>第1天全国各地▶成都机场【24H接机/站服务】第2天成都▶猫鼻梁（观景台）▶四姑娘山双桥沟▶丹巴【行车时间约5.5小时】第3天丹巴▶色达【行车时间约8小时】第4天色达自由活动（需提前在喇荣沟进沟小程序预约）▶甘孜【行车时间约3小时】第5天甘孜▶丁真家乡·理塘（千户藏寨·勒通古镇）▶兔儿山▶海子山▶稻城白塔▶稻城/香格里拉镇【行车时间约8.5小时】
第6天香格里拉镇/稻城▶稻城亚丁景区（长线：洛绒牛场、牛奶海、五色海 ｜ 短线：珍珠海）▶稻城/香格里拉镇第7天香格里拉镇▶雅江/新都桥【行车时间约8小时】第8天新都桥▶墨石公园▶成都第9天成都▶各地</t>
  </si>
  <si>
    <t>重庆+成都6日5晚跟团游</t>
  </si>
  <si>
    <t>&lt;环游双城·武隆全景&gt;16人小团·武隆天坑+地缝+仙女山+芙蓉洞+船游芙蓉江|网红打卡 长江索道·轻轨穿楼·熊猫基地·三星堆|4大特色餐·升级60餐标竹笋宴|精选商圈酒店+山中高分4钻|24h接送机/站</t>
  </si>
  <si>
    <t>无购物,精致小团,成团保障,森林,赠取消险,熊猫基地,看大熊猫,博物馆,博物馆讲解</t>
  </si>
  <si>
    <t>A线,双飞,￥4657;B线,单飞,￥3972;C线,双动,￥5129;D线,单动,￥4350</t>
  </si>
  <si>
    <t>第1天各地-重庆【24H专车接机/站】-酒店【+1元购WFC观景/两江夜游2选1】第2天重庆--芙蓉洞-芙蓉江--仙女山镇第3天酒店-天生三桥-龙水峡地缝-仙女山-重庆第4天重庆市区（空中巴士长江索道体验+磁器口古镇+重庆特色小吃+红色遗迹）高铁前往成都（重庆专车送站+成都专车接站）第5天成都--熊猫基地--三星堆--成都第6天成都--温馨的家（赠24小时专车送站/送机服务）</t>
  </si>
  <si>
    <t>&lt;踏春热卖·渝峨眉&gt;20人团·3正餐|峨眉2日升级135度2+1头等舱 拜金顶 近观乐山大佛|重庆+成都升级16人团丨打卡长江索道&amp;白公馆|熊猫基地+三星堆+竹笋宴60餐标|24h接送天府/双流</t>
  </si>
  <si>
    <t>无购物,精致小团,成团保障,70岁须陪同,赠取消险,陆地头等舱巴士,二进峨眉,熊猫基地,寺院祈福,看大熊猫,博物馆讲解,川渝火锅</t>
  </si>
  <si>
    <t>A线,双飞,￥3835;B线,单飞,￥3275;C线,双动,￥4632;D线,单动,￥3853</t>
  </si>
  <si>
    <t>第1天各地-重庆【24H专车接机/站】-酒店第2天重庆市区（空中巴士长江索道体验+磁器口古镇+重庆特色小吃+红色遗迹）高铁前往成都（重庆专车送站+成都专车接站）第3天峨眉山金顶+乐山大佛2日游20人精致团
成都-峨眉山金顶-峨眉山市区酒店第4天峨眉山万年寺--清音阁--乐山大佛--成都第5天成都--熊猫基地--三星堆--成都第6天成都--温馨的家（赠24小时专车送机/站）</t>
  </si>
  <si>
    <t>成都+峨眉山+乐山3日2晚跟团游</t>
  </si>
  <si>
    <t>【可选升级保姆车20人小团】【E/F/G/H线住峨眉山温泉酒店】【乐山登山/船游套餐任选 】真纯玩 真错峰 全景深度游 二进峨眉 24小时专车接站·接机 贴心导游 爸妈放心游</t>
  </si>
  <si>
    <t>A线,去程动车+二进峨眉+乐山登山,￥1349;B线,去程动车+二进峨眉+乐山船游,￥1349;C线,去程机票+二进峨眉+乐山登山,￥1007;D线,去程机票+二进峨眉+乐山船游,￥实时计价;E线,去程动车+酒店升级+乐山船游,￥1477;F线,去程动车+酒店升级+乐山登山,￥1477;G线,去程机票+酒店升级+乐山船游,￥1648;H线,去程机票+酒店升级+乐山登山,￥1736</t>
  </si>
  <si>
    <t>第1天出发地-成都-专车接至酒店-自由活动第2天成都——峨眉金顶风景区【一进峨眉】第3天峨眉山半山景区-乐山大佛-成都【二进峨眉】</t>
  </si>
  <si>
    <t>成都+峨眉山+乐山+都江堰+青城山4日3晚跟团游</t>
  </si>
  <si>
    <t>【可选升级保姆车】【E/F/G/H线住峨眉山温泉酒店】纯玩 全景深度游 二进峨眉山 乐山登山/船游套餐任选 拜水都江堰 问道青城山 24小时专车接站·接机 贴心导游 爸妈放心游</t>
  </si>
  <si>
    <t>无购物,无自费,成团保障,70岁须陪同,二进峨眉,道教体验</t>
  </si>
  <si>
    <t>A线,去程动高/乐山登山,￥1727;B线,去程动高/乐山船游 ,￥1812;C线,去程机票/乐山登山,￥1334;D线,去程机票/乐山船游,￥1998;E线,去程动高/船游酒店升级 ,￥1877;F线,去程动高/登山酒店升级 ,￥1877;G线,去程机票/船游酒店升级,￥实时计价;H线,去程机票/登山酒店升级,￥1778</t>
  </si>
  <si>
    <t>第1天出发地——成都——接站到酒店——自由活动第2天【一进峨眉】成都——峨眉山金顶风景区第3天【二进峨眉】峨眉山半山景区——登山进景区亲临乐山大佛——成都第4天成都-都江堰-青城山-成都散团</t>
  </si>
  <si>
    <t>甘南+麦积山石窟+扎尕那+若尔盖+郎木寺+夏河+兰州7日6晚拼小团</t>
  </si>
  <si>
    <t>【8人VIP纯玩团】随车配氧，尝天水麻辣烫，赏历史石窟，览湿地，叹观黄河日落，徒步纳摩大峡谷&amp;扎尕那，穿越桑科草原，赠兰州24H接送机/站</t>
  </si>
  <si>
    <t>拼小团,无购物,精致小团,成团保障,飞机往返,错峰特惠,70岁须陪同,湿地,石窟,峡谷峡湾,草原,赠取消险,徒步体验,寺院祈福,古镇古村,可拼房</t>
  </si>
  <si>
    <t>雁行无疆</t>
  </si>
  <si>
    <t>A线,甘南麦积山7日双飞,￥3787</t>
  </si>
  <si>
    <t>第1天各地—兰州第2天兰州—天水—麦积山石窟—陇南第3天陇南—官鹅沟—迭部第4天迭部—扎尕那—九曲黄河第一湾—唐克第5天唐克—若尔盖花湖—郎木寺—合作第6天合作—穿越桑科草原—拉卜楞寺—甘加秘境—兰州第7天兰州—各地</t>
  </si>
  <si>
    <t>兰州+天水+迭部+甘南+若尔盖+碌曲+夏河7日6晚跟团游</t>
  </si>
  <si>
    <t>8人VIP小团，5晚4钻，随车配氧，单人保拼房，尝天水麻辣烫，赏历史石窟，览湿地，叹观黄河日落，徒步纳摩大峡谷&amp;扎尕那，穿越桑科草原，赠兰州24H接送机/站</t>
  </si>
  <si>
    <t>无购物,精致小团,成团保障,飞机往返,错峰特惠,70岁须陪同,湿地,石窟,峡谷峡湾,草原,赠取消险,徒步体验,古镇古村,可拼房,金牌店铺</t>
  </si>
  <si>
    <t>A线,甘南7日双飞-4钻,￥4382</t>
  </si>
  <si>
    <t>第1天各地--兰州第2天兰州--天水--麦积山石窟--陇南第3天陇南--官鹅沟--迭部第4天迭部--扎尕那--九曲黄河第一湾--唐克第5天唐克—若尔盖花湖—郎木寺—合作/碌曲第6天合作--穿越桑科草原--拉卜楞寺--甘加秘境--兰州第7天兰州—各地</t>
  </si>
  <si>
    <t>无购物,无自费,成团保障,雪山,冰川,赠取消险,骑马体验,游船体验,特色表演,车型可选,走婚宴</t>
  </si>
  <si>
    <t>A线,5钻酒店·含必看双表演+骑马,￥4657;B线,A线同款·机票自选,￥4988;C线,A线同款·回程机票自理,￥3847</t>
  </si>
  <si>
    <t>第1天各地—丽江（24小时接机+旅行管家）—入住丽江酒店第2天丽江—5A玉龙雪山-冰川公园大索道登顶4680—雪厨（雪山观景餐厅）—蓝月谷—观看《印象丽江》大型实景演出—束河古镇—观看《丽江千古情》演出—入住丽江酒店第3天丽江—泸沽湖-泸沽湖观景台—猪槽船游湖-登里务比岛-观里务比寺—草海走婚桥—情人滩—摩梭走婚宴-篝火晚会—入住泸沽湖湖景酒店第4天泸沽湖—探访摩梭古村落—丽江—拉市海（赠茶马古道骑马)—丽江古城(自由活动)—入住丽江酒店第5天丽江—各地【24小时专车送机】</t>
  </si>
  <si>
    <t>无购物,无自费,成团保障,雪山,冰川,赠取消险,寺院祈福,骑马体验,游船体验,特色表演,车型可选,走婚宴</t>
  </si>
  <si>
    <t>A线,5钻酒店·含必看双表演+骑马,￥6052;B线,A线同款·机票自选,￥6593;C线,A线同款·回程机票自理,￥5352</t>
  </si>
  <si>
    <t>第1天各地—丽江（24小时接机+旅行管家）—入住丽江酒店第2天丽江—5A玉龙雪山-冰川公园大索道登顶4680—雪厨（雪山观景餐厅）—蓝月谷—观看《印象丽江》大型实景演出—束河古镇—观看《丽江千古情》演出—入住丽江酒店第3天丽江—泸沽湖-泸沽湖观景台—猪槽船游湖-登里务比岛-观里务比寺—草海走婚桥—情人滩—摩梭走婚宴-篝火晚会—入住泸沽湖湖景酒店第4天泸沽湖—探访摩梭古村落—丽江—拉市海（赠茶马古道骑马)—丽江古城(自由活动)—入住丽江酒店第5天丽江—大理—双廊—乘洱海游船登南诏风情岛—磻溪村S湾旅拍—入住大理海景酒店第6天大理—大理古城—崇圣寺三塔—苍山感通索道—丽江—丽江古城（自由活动）—入住丽江酒店第7天丽江—各地【24小时专车送机】</t>
  </si>
  <si>
    <t>跟队自驾·川藏公路+稻城亚丁+林芝+拉萨10日10晚跟团游</t>
  </si>
  <si>
    <t>【品质4钻＆网红民宿】G318川藏线自驾丨2-4人普拉多丨Jeep牧马人【撒隆达+挂经幡】新都桥+稻城亚丁+来古冰川+波密林芝羊湖【藏装拍照+自助烧烤+篝火晚会】</t>
  </si>
  <si>
    <t>无购物,无自费,精致小团,成团保障,只含去程飞机,穿越自驾,草原,森林,ORV自驾,可拼房</t>
  </si>
  <si>
    <t>东周旅行</t>
  </si>
  <si>
    <t>第1天全国抵达—成都【双流接机和火车东站安排接机接站，天府机场自理到酒店】第2天成都—康定—新都桥—雅江 （413km）第3天雅江—理塘—稻城—香格里拉镇（亚丁）（352km）第4天【全天游玩亚丁风景区】第5天香格里拉镇—理塘/乡城—芒康（493km）第6天芒康—左贡—邦达—八宿（360km）第7天八宿—然乌湖—来古冰川/米堆冰川—波密（230km）第8天波密—鲁朗—色季拉山—林芝（200km）第9天林芝—巴松措—拉萨（463km）第10天拉萨—布达拉宫—羊卓雍措—拉萨（240km）</t>
  </si>
  <si>
    <t>康定+稻城+新都桥+成都7日6晚跟团游</t>
  </si>
  <si>
    <t>【新店冲量·2+1保姆车·二进亚丁|可选C线升级酒店/E墨石四姑娘山/F线8人网红机场路鱼子西 餐标升级 赠龙达祈福+特色餐高原鳕鱼+旅拍+氧气+门票|旅游三宝+精选酒店+赠双流机场接送</t>
  </si>
  <si>
    <t>无购物,成团保障,70岁须陪同,赠取消险</t>
  </si>
  <si>
    <t>成都中国国旅</t>
  </si>
  <si>
    <t>A线,双飞·保姆车+高品酒店,￥2313;B线,单飞·保姆车+高品酒店,￥1743;C线,双飞·保姆车+高奢酒店,￥2561;D线,双飞·海螺沟鱼子西+保姆车,￥2898;E线,双飞·墨石四姑娘山+保姆车,￥2878;F线,双飞·8人团,￥3062;G线,双动·保姆车+高品酒店,￥2816;H线,单动+高品酒店,￥1953</t>
  </si>
  <si>
    <t>第1天全国各地—成都第2天成都—280km康定—89km【木雅圣地】—30km新都桥/雅江  含：中、晚餐  车约7小时第3天新都桥/雅江—203km理塘【勒通古镇】224km—稻城第4天香格里拉镇—36km【亚丁景区】—香格里拉镇 （全天游览亚丁景区）第5天香格里拉镇—36km—【亚丁景区】—360km—新都桥   第6天新都桥—96km【木格措】—280km—成都第7天成都--出发地</t>
  </si>
  <si>
    <t>治愈之旅·行住风景里「滇西北诗意之旅·香格里拉丽江5钻轻奢酒店·泸沽湖客栈」5A普达措|登顶玉龙雪山4680|泸沽湖环湖|独克宗古城·丽江古城|虎跳峡|拉市海|猪槽船|家庭亲子闺蜜游</t>
  </si>
  <si>
    <t>可加购导游服务,无购物,成团保障,3期免息,6期免息,湿地,雪山,湖泊,赠取消险,篝火晚会,观候鸟,车型可选,土司宴,金牌店铺</t>
  </si>
  <si>
    <t>A线,高端私人订制·一单一团,￥7056;B线,A线同款·自选机票,￥7037;C线,A线同款·返程机票自理,￥5943;D线,全程升级国际品牌酒店,￥9196</t>
  </si>
  <si>
    <t>第1天全国各地✈️—前往【艳遇之都】丽江—24小时接机入住酒店🚐→入住丽江5钻酒店🌇第2天丽江→玉龙雪山🏔️→蓝月谷🌌→束河古镇🏞️→（丽江千古情🎬推荐观看）→丽江古城City Work🚶‍♂→入住丽江5钻酒店🏨
第3天拉市海🌿→长江第一湾🌉→虎跳峡🐯→香格里拉🏔️→松赞林寺→赠送藏族土司宴→夜游独克宗🌃入住香格里拉5钻酒店🏨
第4天睡到自然醒🌞→普达措国家森林公园🌲→纳帕海🌿→高速公路返回丽江🚗→入住丽江5钻酒店🏨
第5天丽江🏞️→丽宁十八弯🌄→泸沽湖🌊→环湖游🚶‍♀️→走婚桥🌉→情人滩🏖️→篝火晚会🔥→入住泸沽湖观景客栈🏠第6天泸沽湖日出🌅→猪槽船🚣‍♂️→里务比岛🏝️→摩梭家访🏠→返回丽江🏞️→入住丽江5钻酒店🏨第7天酒店早餐🍜—结束愉快旅途→24小时专车送机🍜—返回温馨的家🏡</t>
  </si>
  <si>
    <t>成都+新都桥+丹巴+四姑娘山5日4晚跟团游</t>
  </si>
  <si>
    <t>2-8人自游小团|·墨石公园&amp;红海子【赠藏服旅拍+氧气瓶】7-9座别克/大通/福特商务|正规运营车|【网红鱼子西打卡观日落+远眺贡嘎雪山&amp;雅拉雪山&amp;木雅大寺】无车销·无购物·真纯玩</t>
  </si>
  <si>
    <t>无购物,无自费,精致小团,成团保障,70岁须陪同,峡谷峡湾,雪山,草原,寺院祈福,金牌店铺</t>
  </si>
  <si>
    <t>成都简美旅行</t>
  </si>
  <si>
    <t>A线,往返飞机+8人内活力小团,￥2660;B线,仅含去程飞机+8人内活力小团,￥2175;C线,往返火车+8人内活力小团,￥3173;D线,去程高铁/动车+8人内小团,￥2395</t>
  </si>
  <si>
    <t>第1天出发地--成都（专车接机/站，接您前往酒店【天府机场/双流机场/火车站均可安排】）第2天成都—途经康定机场路（打卡网红S434彩虹公路）—红海子—（打卡网红鱼子西·观日落）—新都桥 第3天新都桥——塔公草原——木雅大寺——墨石公园——雅拉雪山——甲居藏寨——酒店第4天酒店—四姑娘山双桥沟—成都结束行程第5天全天自由活动_根据您选择的回程交通， 安排送往机场或车站返回温暖的家。【如选择的套餐是去程飞机/高铁，则无送机/站服务，后续自行安排】</t>
  </si>
  <si>
    <t>真纯玩+2进峨眉景区+住峨眉景区半山+无 自费+错峰游+成都双流机场或车站免费接/送+精选成都中心城区酒店方便市区自由活动</t>
  </si>
  <si>
    <t>无购物,无自费,成团保障,动车往返,赠取消险,二进峨眉,船游乐山,金牌店铺</t>
  </si>
  <si>
    <t>第1天抵达成都_入住成都市中心酒店_全天自由活动_/纯玩团第2天成都_【都江堰风景区】/【包含午餐】/【青城山】/包含成都酒店住宿第3天成都--1进【峨眉山风景区】游【峨眉金顶】/舍身崖/十方普贤/雷洞坪等--含早中晚餐【住峨眉景区】《国旅官方直营纯玩》第4天保证【二进峨眉山景区】游万年寺/白龙洞/【野生猴区】/清音阁等--游览【乐山大佛景区】--《住成都市区酒店》《国旅官方直营纯玩》第5天全天自由活动--酒店送往机场/车站--结束旅游行程--【保证二进峨眉山景区】《住成都市区酒店》《国旅官方直营纯玩》</t>
  </si>
  <si>
    <t>无购物,精致小团,成团保障,70岁须陪同,赠取消险,古镇古村,走婚宴</t>
  </si>
  <si>
    <t>A线,15人小团5晚4钻·环湖·旅拍,￥3300;B线,A线同款·自选机票·赠丽水金沙,￥3212;C线,A线同款自选机票·含拉市海骑马,￥3877;D线,A线同款自选机票·含丽江千古情,￥3744;E线,A线同款·回程自理·赠丽水金沙,￥2483;F线,A线同款·去程自理·赠丽水金沙,￥2774</t>
  </si>
  <si>
    <t>第1天各地——丽江【24小时接机/站服务+旅游管家】—入住丽江酒店第2天丽江—拉市海—5A玉龙雪山风景区（赠送冰川大索道）—“小九寨”蓝月谷—束河古镇—入住丽江酒店第3天丽江—高原明珠‘’泸沽湖‘’—乘【猪槽船】游湖—登【里务比岛】观【里务比寺】—乘车180°环湖游—情人沙滩—里格观景台—摩梭走婚宴—摩梭篝火晚会—入住泸沽湖酒店第4天泸沽湖—自行早起看日出—摩梭村落—草海-走婚桥—乘车返回丽江—入住酒店第5天丽江—大理花海+网红拍照点+吉普车旅拍—双廊风景区—金梭岛—“圣托里尼理想邦”—入住大理酒店第6天大理—大理古城（五华楼、洋人街等）—下午茶（赠送）—网红磻溪S弯—乘车返回丽江—入住酒店第7天丽江—各地【24小时送机/站服务】</t>
  </si>
  <si>
    <t>可加购导游服务,无购物,成团保障,3期免息,6期免息,湿地,雪山,赠取消险,徒步体验,篝火晚会,观候鸟,车型可选,金牌店铺</t>
  </si>
  <si>
    <t>A线,高定旅行·直飞丽江·一单一团,￥5942;B线,A线同款·升级国际品牌酒店,￥8860;C线,A线同款·昆进丽出·5钻酒店,￥实时计价;D线,A线同款·自选机票,￥6128;E线,私家定制·返程自理,￥5151;F线,纯玩私人订制,￥6131</t>
  </si>
  <si>
    <t>第1天全国各地乘机✈️→丽江24小时接机🚐→市区自由活动👣→24H旅行管家伴您全程无忧—入住酒店🌇第2天酒店早餐🍞→乘车前往大理🚐→ 网红s湾磻溪村💃→浪漫海边骑行拍照🚲→喜洲古镇非遗扎染体验🎨→大理圣托里尼海景下午茶🍵→入住大理🌇第3天大理古城🎈→拉市海茶马古道🐎→推荐千古情表演🎈→丽江古城（赠送民族服饰换装旅拍📷）第4天玉龙雪山大索道登顶4680🗻→小九寨蓝月谷🌃→雪山实景演出《印象丽江》🎈→束河古镇第5天丽江→泸沽湖观景台💚→草海走婚桥🍀→王妃岛游湖🍀→女神湾🍀→篝火晚会（网红格则八斤共舞）第6天泸沽湖💚→格姆女神山观看云海日出🌅→摩梭村寨💚→大洛水💚→丽江🌇第7天丽江——自由活动👣——根据航班时间24小时送机✈️</t>
  </si>
  <si>
    <t>重庆+成都6日5晚半自助游</t>
  </si>
  <si>
    <t>【携程自营.双城记】『16人精致小团+成都自由行&lt;可加购成都1日游6人团&gt;』『磁器口+长江索道+赠特色小吃』赠WFC夜景门票/两江夜游船票，享城际高铁二等座，5座B级轿车24H专车接送机</t>
  </si>
  <si>
    <t>无购物,无自费,精致小团,成团保障,赠取消险</t>
  </si>
  <si>
    <t>A线,双飞,￥2896;B线,单飞,￥2273;C线,双动,￥3440;D线,单动,￥2661</t>
  </si>
  <si>
    <t>第1天各地-重庆【24H专车接机/站】-酒店第2天重庆市区（空中巴士长江索道体验+磁器口古镇+重庆特色小吃+红色遗迹）第3天前往成都（高铁自选，赠24H专车 重庆送站+成都接站）第4天全天自由活动，不含用车、正餐、导游、门票。（下单时可勾选加订2-6人小团：成都一日游二选一：A-熊猫基地+三星堆+宽窄巷子；B-都江堰+青城山+锦里古街；）第5天成都全天自由活动  第6天返回温馨的家，全天不含行程用车、正餐、导游、门票（赠24小时专车送机送站服务）</t>
  </si>
  <si>
    <t>昆明+大理市+丽江+泸沽湖8日7晚跟团游</t>
  </si>
  <si>
    <t>优选,无购物,精致小团,成团保障,错峰特惠,70岁须陪同,3期免息,湖泊,赠取消险,篝火晚会,寺院祈福,海景房,过桥米线宴</t>
  </si>
  <si>
    <t>A线,昆进丽出,￥5779;B线,昆明往返,￥5893;C线,昆进丽返回程自理,￥5010</t>
  </si>
  <si>
    <t>第1天抵达春城昆明，接机后入住酒店第2天春城昆明-大理风花雪月【昆明→5️⃣🅰️石林风景区(含电瓶车)→升级🚝动车前往大理→入住大理海景房】第3天自在大理【浪漫洱海&amp;文艺双廊→游船登南诏风情岛→5️⃣🅰️大理地标崇圣寺三塔→有风同款喜洲古镇→洱海网红S湾骑行&amp;换装旅拍→马帮特色菜→入住酒店】第4天漫游双古城！大理-丽江【大理古城citywalk→前往丽江入住酒店→5️⃣🅰️丽江古城自由活动】第5天丽江&amp;雪山冰川【茶马重镇束河古镇→5️⃣🅰️玉龙雪山→冰川大索道🚡→小九寨蓝月谷→赠印象丽江(限成人)】 第6天丽江-泸沽湖【观景台→猪槽船游湖→摩梭风味餐→篝火晚会→入住酒店】第7天泸沽湖-丽江【泸沽湖赏日出（视天气情况而定）→摩梭民俗家访→丽江】第8天丽江→返回您温馨的家</t>
  </si>
  <si>
    <t>成团保障,飞机往返,70岁须陪同,雪山,湖泊,篝火晚会,游船体验,可拼房,当地特色美食</t>
  </si>
  <si>
    <t>第1天昆明_丽江第2天拉市海_玉龙雪山_丽江古城_丽水金沙第3天丽江-山路十八湾-泸沽湖_猪槽船游湖_草海_走婚桥_第4天泸沽湖_泸沽湖早起赏日出_参观古老原始摩梭村落_丽江第5天丽江-双廊-玉几岛-摆渡船-金梭岛-海菜花表演-圣托理尼（理想邦）-住大理第6天大理古城、洋人街_网红吉普车旅拍_昆明第7天早上睡到自然醒，返回您温暖的家!</t>
  </si>
  <si>
    <t>成都2-8日自由行</t>
  </si>
  <si>
    <t>【高铁游·含往返成都高铁/动车】|成都核心商圈经济型酒店任选·1-7晚可停留|近春熙路/太古里/IFS/宽窄巷子/天府广场/锦里/武侯祠|看国粹变脸，品地道美食~ #成都初体验，品味慢生活#</t>
  </si>
  <si>
    <t>自选酒店,动车高铁游</t>
  </si>
  <si>
    <t>第1天出发地→成都【动车/高铁】第2天推荐游览：大熊猫繁育基地→宽窄巷子第3天推荐游览：杜甫草堂→武侯祠→锦里第4天成都→出发地【动车/高铁】</t>
  </si>
  <si>
    <t>成团保障,飞机往返,70岁须陪同,雪山,篝火晚会,博物馆,可拼房,当地特色美食</t>
  </si>
  <si>
    <t>第1天昆明-丽江第2天丽江-拉市海-玉龙雪山（云杉坪索道）赏蓝月谷、白水河-丽水金沙-丽江古城第3天丽江-长江第一湾-雄奇险峻【虎跳峡】-香格里拉-香格里拉5A景区普达措国家公园第4天香格里拉—独克宗古城—香巴拉时轮坛城博览中心—丽江第5天丽江_山路十八湾、观景台泸沽湖全景、猪槽船游湖、深度360度汽车环湖游_篝火晚会第6天泸沽湖_参观古老原始摩梭村落_丽江第7天丽江-双廊-玉几岛-摆渡船-金梭岛-海菜花表演-圣托理尼（理想邦）-住大理第8天酒店_大理古城、洋人街_吉普车旅拍_昆明第9天昆明动车到西双版纳—野象谷（探访亚洲象家园）第10天西双版纳_傣族民俗村落_原始森林公园_西双版纳动车到昆明，昆明入住酒店第11天返回您温暖的家，结束愉快之旅</t>
  </si>
  <si>
    <t>无购物,精致小团,成团保障,70岁须陪同,草原,赠取消险,骑马体验,古镇古村,博物馆</t>
  </si>
  <si>
    <t>A线,15人小团5晚4钻赠拉市海骑马,￥3600;B线,A线同款·自选机票,￥3448;C线,A线同款·回程机票自理,￥2650</t>
  </si>
  <si>
    <t>第1天各地——丽江【24小时接机/站服务+旅游管家】—入住丽江酒店第2天丽江—拉市海（含拉市海骑马）—5A玉龙雪山风景区（赠送冰川大索道）—“小九寨”蓝月谷—束河古镇—入住丽江酒店第3天丽江—香格里拉—途径“长江第一湾”—虎跳峡—5A普达措森林公园—赠送观看藏族特色歌舞表演【藏家土司宴】—入住香格里拉酒店第4天香巴拉时轮坛城/印经院—独克宗古城、龟山公园、转经筒—依拉草原纳帕海—乘车返回丽江—入住丽江酒店第5天丽江—高原明珠‘’泸沽湖‘’—乘【猪槽船】游湖—登【里务比岛】观【里务比寺】—乘车180°环湖游—情人沙滩—里格观景台—摩梭走婚宴—摩梭篝火晚会—入住泸沽湖酒店第6天泸沽湖—自由早起看日出—摩梭村落—草海-走婚桥—乘车返回丽江—入住酒店第7天丽江——各地【24小时送机/站服务】</t>
  </si>
  <si>
    <t>成都+峨眉山+乐山+都江堰6日5晚跟团游</t>
  </si>
  <si>
    <t xml:space="preserve">【纯玩无购物】全程4钻酒店《B线升5钻酒店》【峨眉山段晚出发20人小团】逗熊猫+拜水都江堰 品峨眉山生态宴+翘脚牛肉 成都1日自由行 双流24H专车接送 </t>
  </si>
  <si>
    <t>无购物,成团保障,赠取消险,熊猫基地,看大熊猫,船游乐山</t>
  </si>
  <si>
    <t>A线,双飞+全程4钻酒店,￥3330;B线,双飞+全程升级5钻酒店,￥3787;C线,单飞+全程4钻酒店,￥2978;D线,双动/高+全程4钻酒店,￥3793;E线,含去程动车+全程4钻酒店,￥暂无可售</t>
  </si>
  <si>
    <t>第1天全国各地——成都（天府机场/双流机场/火车站提供专车接机/站，司机提前一天晚上21：00前联系您，当天接您前往酒店，后自由活动）；第2天成都_船游乐山大佛_峨眉山市第3天峨眉山市_峨眉山金顶_成都第4天成都_熊猫基地_都江堰_成都第5天今日没有行程安排（属自由活动时间段）第6天成都—各地（天府机场/双流机场/火车站提供专车送机/站，司机提前一天晚上21：00前联系您）；</t>
  </si>
  <si>
    <t>成都+峨眉山+乐山+都江堰5日4晚跟团游</t>
  </si>
  <si>
    <t xml:space="preserve">【自营纯玩】增游成都大熊猫繁育基地【峨眉段晚出发+20人内小团】优质4钻品牌酒店《B线升级入住5钻酒店》 食峨眉山生态宴+乐山特色小吃翘脚牛肉 双流机场/24H专车接送服务 </t>
  </si>
  <si>
    <t>无购物,成团保障,70岁须陪同,赠取消险,熊猫基地,看大熊猫,船游乐山</t>
  </si>
  <si>
    <t>A线,双飞+全程4钻酒店,￥3154;B线,飞机+全程5钻酒店,￥3410;C线,含去程机票+全程4钻酒店,￥实时计价;D线,往返动车+全程4钻酒店,￥3617;E线,去程动车+全程4钻酒店,￥2889</t>
  </si>
  <si>
    <t>第1天全国各地——成都（天府机场/双流机场/火车站提供专车接机/站，司机提前一天晚上21：00前联系您，当天接您前往酒店，后自由活动）；第2天成都_船游乐山大佛_峨眉山市第3天峨眉山市_峨眉山金顶_成都第4天成都_熊猫基地_都江堰_成都第5天成都—各地（天府机场/双流机场/火车站提供专车送机/站，司机提前一天晚上21：00前联系您）；</t>
  </si>
  <si>
    <t>无购物,无自费,精致小团,成团保障,飞机往返,70岁须陪同,草原,赠取消险,骑马体验,博物馆,当地特色美食</t>
  </si>
  <si>
    <t>A线,15人小团8晚4钻赠拉市海骑马,￥3550;B线,A线同款·自选机票,￥3790</t>
  </si>
  <si>
    <t>第1天各地——丽江【24小时接机/站服务+旅游管家】—入住丽江酒店第2天丽江—拉市海（含拉市海骑马）—5A玉龙雪山风景区（赠送冰川大索道）—“小九寨”蓝月谷—束河古镇——入住丽江酒店第3天丽江—香格里拉—途径“长江第一湾”—虎跳峡—5A普达措森林公园—赠送观看藏族特色歌舞表演【藏家土司宴】—入住香格里拉酒店第4天香巴拉时轮坛城/印经院—独克宗古城、龟山公园、转经筒—依拉草原纳帕海—乘车返回丽江—入住丽江酒店第5天丽江—高原明珠‘’泸沽湖‘’—乘【猪槽船】游湖—登【里务比岛】观【里务比寺】—乘车180°环湖游—情人沙滩—里格观景台—摩梭走婚宴—摩梭篝火晚会—入住泸沽湖酒店第6天泸沽湖—自由早起看日出—摩梭村落—草海-走婚桥—乘车返回丽江—入住酒店第7天丽江—大理花海+网红拍照点+吉普车旅拍—双廊风景区—金梭岛—“圣托里尼理想邦”—入住大理酒店第8天大理—大理古城（五华楼、洋人街等）—下午茶（赠送）—网红磻溪S弯—乘车返回丽江—入住酒店第9天丽江——各地【24小时送机/站服务】</t>
  </si>
  <si>
    <t>无购物,无自费,成团保障,错峰特惠,雪山,篝火晚会,古镇古村,金牌店铺</t>
  </si>
  <si>
    <t>A线,2+1头等舱车·轻奢纯玩0自费,￥3560;B线,12成人内小团·高端纯玩0自费,￥4637;C线,A线同款·升级5钻酒店,￥4702;D线,A线同款·机票时间自选,￥3997;E线,A线同款·回程机票自理,￥2883;F线,1单1团＆高端私人订制,￥4797</t>
  </si>
  <si>
    <t>第1天全国各地→丽江·三义机场、专人接机→入住丽江酒店.自由活动第2天丽江→大理、洱海VIP私人游艇、5A崇圣寺三塔、磻溪村·网红S湾(骑行+旅拍)、180°海景下午茶、落日海景红酒晚宴→入住大理海景酒店第3天大理古城、洋人街→丽江·玉龙雪山风景区、冰川大索道(海拔4506)、蓝月谷、赠送观看《丽水金沙》演出、丽江古城自由活动→入住丽江酒店第4天丽江束河古镇→宁蒗、泸沽湖观景台、180°环湖游、情人滩、摩梭走婚宴、赠送参加《摩梭篝火晚会》→入住泸沽湖酒店第5天观泸沽湖日出、摩梭家访、网红猪槽船游湖、登里务比岛、泸沽湖→丽江、赠送观看《丽江千古情》表演、古城自由活动→入住丽江酒店第6天全天自由活动、专人送机、丽江·三义机场→结束愉快的旅程，返回温馨的家！</t>
  </si>
  <si>
    <t>重庆+成都6日5晚拼小团</t>
  </si>
  <si>
    <t>&lt;双城优选&gt;重庆夜景打卡 |长江索道|轻轨穿楼&amp;看大熊猫顶流花花 |三星堆+都江堰均赠讲解 【严选解放碑商圈&amp;成都商圈4钻酒店』+1元惠购158元两江游船票</t>
  </si>
  <si>
    <t>拼小团,无购物,精致小团,成团保障,赠取消险,熊猫基地,古镇古村,游船体验,看大熊猫,博物馆讲解</t>
  </si>
  <si>
    <t>博锐传奇</t>
  </si>
  <si>
    <t>A线,飞机往返,￥3983;B线,单去程飞机,￥3141;C线,单去程高铁/动车,￥3472</t>
  </si>
  <si>
    <t>第1天山城重庆，我们来了~出发GOGO【赠24h接送机/站服务，抵达当天时间不统一，入住携程4钻酒店之后全天自由活动，+1元赠送两江游船夜游】第2天网红重庆，“水陆空”全景深度体验【酒店接您-磁器口古镇-渣滓洞-李子坝轻轨站-鹅岭二厂-重庆老轮渡-弹子石老街-长江索道-入住主城4钻酒店】第3天乘坐高铁/动车前往蓉城成都（包含重庆-成都高铁动车票），抵达后专车接站送往酒店后自由活动，入住成都4钻酒店第4天拜水都江堰，问道青城山【酒店出发-都江堰-青城山（前山）-入住成都4钻酒店】第5天熊猫基地看网红顶流花花，三星堆大咖深度讲解【酒店出发-大熊猫繁育研究基地-三星堆博物馆-回程统一散团-入住4钻酒店】第6天再见了成都，期待再次与您相遇【赠24h送机/送站服务，返程时间不统一，全天自由活动】</t>
  </si>
  <si>
    <t xml:space="preserve">【自营纯玩 8人小团】限时赠印象丽江 错峰多人立减  全程商务车 住大理海景房&amp;泸沽湖湖景房 洱海网红S弯旅拍丨雪山登顶4680 赠贴心衣氧 丨vip送机丨 6成人升级独立成团 </t>
  </si>
  <si>
    <t>拼小团,无购物,精致小团,成团保障,70岁须陪同,3期免息,雪山,海景房,过桥米线宴</t>
  </si>
  <si>
    <t>A线,当地特色酒店,￥4208;B线,升级品牌酒店,￥5403;C线,特色酒店回程自理,￥3410;D线,丽进昆出,￥实时计价;E线,昆进昆出,￥实时计价</t>
  </si>
  <si>
    <t>第1天【初见丽江】抵达丽江后→接机入住丽江酒店（航班信息请在预订下一步自由选择）→丽江自由活动→24小时管家贴心服务第2天【丽江-大理】玉龙雪山→冰川公园（大索道登顶4680）→蓝月谷→前往大理→入住大理海景酒店第3天【风花雪雨】大理古城（漫步古城烟火气）→大理三塔（祈福&amp;地标）→洱海网红S弯旅拍（含骑行）→返回丽江→入住酒店第4天【丽江-泸沽湖】丽江拉市海→泸沽湖观景台→情人滩→里格观景台→篝火晚会→入住泸沽湖湖景房第5天【摩梭女儿国】里务比岛→参观摩梭文化村落→丽江→束河古镇→欢送晚宴→入住酒店第6天【再见丽江】从丽江返程→安排百事特VIP贵宾通道送机结束旅程！</t>
  </si>
  <si>
    <t>成都+峨眉山+乐山+都江堰+青城山6日5晚跟团游</t>
  </si>
  <si>
    <t>自营真纯玩【峨眉段20人团】【金顶祈福〓船游大佛〓拜水都江堰+问道青城山】 精选4钻酒店 《乐山翘脚牛肉+峨眉山生态宴》成都1日随心自由行 双流机场/高铁站24H专车接送</t>
  </si>
  <si>
    <t>无购物,无自费,成团保障,70岁须陪同,赠取消险,寺院祈福,船游乐山</t>
  </si>
  <si>
    <t>A线,双飞往返,￥3259;B线,含去程机票,￥实时计价;C线,含去程动车/高铁,￥实时计价</t>
  </si>
  <si>
    <t xml:space="preserve">第1天全国各地——成都（天府机场/双流机场/火车站提供专车接机/站，司机提前一天晚上21：00前联系您，当天接您前往酒店，后自由活动）；第2天成都_船游乐山大佛_峨眉山市第3天峨眉山市_峨眉山金顶_成都第4天成都_都江堰_青城山_成都第5天今日没有行程安排（属自由活动时间段）第6天成都酒店_天府机场/双流机场/火车站 </t>
  </si>
  <si>
    <t>重庆+成都7日6晚拼小团</t>
  </si>
  <si>
    <t>【携程自营.双城记】『武隆天坑地缝6人小团+山城魔幻夜景+WFC高空观景+成都自由行』『全程5钻品牌酒店』1元换购WFC门票，5座B级车or别克GL8，24H专车接送双流</t>
  </si>
  <si>
    <t>拼小团,无购物,精致小团,成团保障,赠取消险</t>
  </si>
  <si>
    <t>A线,双飞,￥4491;B线,单飞,￥3836;C线,双动,￥5008;D线,单动,￥4229</t>
  </si>
  <si>
    <t>第1天各地-重庆(24小时专车接机/站)-夜游重庆-酒店第2天重庆全天自由活动 第3天武隆一日游【天生三桥--龙水峡地缝】第4天前往成都（高铁自选，赠24H专车 重庆送站+成都接站）第5天全天自由活动 第6天全天自由活动第7天成都--温馨的家（赠24小时专车成都双流机场送机，天府机场送机服务预订时补差价安排）</t>
  </si>
  <si>
    <t>【携程自营.双城记】6人小团『武隆天坑地缝探秘喀斯特地貌奇景+饱揽山城魔幻夜景+重庆和成都自由行』WFC夜景山城高空观景，环江夜游，5座B级车or别克GL8，24H专车接送机双流</t>
  </si>
  <si>
    <t>拼小团,无购物,精致小团,成团保障,70岁须陪同,赠取消险</t>
  </si>
  <si>
    <t>A线,双飞,￥3423;B线,单飞,￥2877;C线,双动,￥4014;D线,单动,￥3235</t>
  </si>
  <si>
    <t>第1天各地-重庆(24小时专车接机/站)-夜游重庆-酒店第2天重庆全天自由活动 第3天武隆一日游【天生三桥--龙水峡地缝】第4天前往成都（高铁自选，赠24H专车 重庆送站+成都接站）第5天全天自由活动 第6天成都全天自由活动  第7天成都--温馨的家（赠24小时专车成都双流机场送机，天府机场送机服务预订时补差价安排）</t>
  </si>
  <si>
    <t>户外探索·川藏公路+成都+拉萨+稻城亚丁+新都桥11日10晚跟团游</t>
  </si>
  <si>
    <t>【全程特色民俗体验】318川藏线『2-6人小团 · 专业领队』随走随停·无人机航拍丨赠送藏区牦牛汤锅、鲁朗石锅鸡丨海螺沟温泉丨氧气旅行三宝丨亚丁精美早餐</t>
  </si>
  <si>
    <t>无购物,无自费,精致小团,成团保障,只含去程飞机,70岁不可预订,穿越自驾,无人机航拍,可拼房,牦牛宴</t>
  </si>
  <si>
    <t>走鹿旅行</t>
  </si>
  <si>
    <t>A线,海螺沟+318川藏线,￥6080;B线,四姑娘山+318川藏线,￥5680</t>
  </si>
  <si>
    <t>第1天成都自由活动第2天成都-雅安-泸定-海螺沟（车程约：280公里，海拔：1580m）第3天海螺沟半日游--康定--新都桥（车程约：170公里，海拔：3300m）第4天新都桥-理塘-稻城-亚丁香格里拉镇 （车程约：450公里，海拔：2980m）第5天亚丁景区一日游第6天亚丁-稻城-理塘-芒康（车程约：490公里，海拔：3850m）第7天芒康-左贡-72拐-八宿（车程约：357公里，海拔：3260m）第8天八宿 –然乌－米堆冰川-波密（车程约：217公里，海拔：2750m）第9天波密-通麦天险-鲁朗小镇-林芝（车程约：235公里，海拔：2900m）第10天林芝--工布江达---拉萨（车程约：400公里，海拔：3650m）第11天拉萨--羊卓雍措--拉萨</t>
  </si>
  <si>
    <t>成都+稻城+四姑娘山+色达9日8晚拼小团</t>
  </si>
  <si>
    <t>限时大促立减200/成人【6人精致团&amp;12人保姆车团+7晚4钻酒店1晚3钻】亚丁VIP通道入园-免排队【含亚丁门票&amp;双桥沟门票】鱼子西看日落·川西大环线 赠特色高山鳕鱼餐 天府/双流接送</t>
  </si>
  <si>
    <t>拼小团,无购物,精致小团,成团保障,70岁须陪同,赠取消险,景区VIP通道,金牌店铺</t>
  </si>
  <si>
    <t>大脚驿站</t>
  </si>
  <si>
    <t>A线,含往返机票+2-6人拼小团,￥4192;B线,含去程机票+2-6人拼小团,￥3643;C线,含往返机票+12人保姆车团,￥4222;D线,含去程机票+12人保姆车团,￥3689</t>
  </si>
  <si>
    <t>第1天各地-成都（双流机场/天府机场提供专车接机，接您前往酒店）；第2天成都-红海子-斯丁措-机场彩虹路-新都桥镇-鱼子西看日落；第3天新都桥-天路十八弯-卡子拉山-海子山-稻城白塔-红草地（十月再此停留）-香格里拉镇第4天香格里拉镇（VIP通道入园）-亚丁风景区1日游（建议长线牛奶海五色海等）-稻城县【最晚19点景区门口集合-返回稻城县】第5天稻城县-仁康古街-藏服旅拍-新龙县-甘孜县；第6天甘孜县-土拨鼠-自由活动（自行小程序约票）-色达县，入住地海拔约3800M第7天色达县-墨石公园景区-雅拉雪山观景台-小金/丹巴；第8天小金/丹巴-四姑娘山双桥沟-猫鼻梁观景台-成都第9天成都机场-各地</t>
  </si>
  <si>
    <t>可加购导游服务,无购物,无自费,成团保障,3期免息,雪山,古镇古村,特色表演,赠送氧气瓶,生日/蜜月布置,车型可选</t>
  </si>
  <si>
    <t>A线,超奢5钻,￥6903;B线,轻奢5钻,￥6429;C线,酒店随心选,￥6420;D线,超奢·回程机票自理,￥5860</t>
  </si>
  <si>
    <t>第1天【丽江欢迎您~】抵达丽江后，接机下榻酒店第2天挑战【玉龙雪山】4680M-冰川公园-雪厨自助小火锅-张艺谋《印象丽江》演出-小九寨【蓝月谷】特别赠送：雪山防寒服租赁1件+活力氧1瓶-【香格里拉】第3天2选1季节性游览【普达措公园】或【松赞林寺】-漫步【独克宗月光古城】-唐卡画院【非遗唐卡绘画】-返回丽江第4天探秘摩梭女儿国-醉出片【泸沽湖观景台】-品味泸沽湖餐厅-亲爱的客栈同款【猪槽船包船游湖】-登【里务比岛】-浪漫篝火晚会-下榻湖景酒店第5天晨起观【泸沽湖日出】-享自由·静谧的泡酒店时光-返回丽江-享隐奢【安缦下午茶】-漫游【丽江古城】-下榻酒店第6天机场百事特VIP贵宾通道送机，返回温馨的家</t>
  </si>
  <si>
    <t>成都+色达+稻城亚丁+四姑娘山9日8晚跟团游</t>
  </si>
  <si>
    <t>双飞往返『6人/12人团可选』含景点门票+含全餐『亚丁景区+稻城入住制氧酒店+甘孜升级温泉酒店』赠『稻城马场精修旅拍+无人机航拍+骑马体验』川西大环线『鱼子西+斯丁措』</t>
  </si>
  <si>
    <t>无购物,无自费,精致小团,成团保障,雪山,赠取消险,骑马体验,古镇古村,博物馆</t>
  </si>
  <si>
    <t>老司机国际旅行社</t>
  </si>
  <si>
    <t>A线,双飞往返2-12人团,￥3943;B线,含去程机票2-12人团,￥3418;C线,双飞往返2-6人团,￥4780;D线,动车往返2-12人团,￥实时计价;E线,含去程机票2-6人团,￥4044;F线,去程动车2-12人团,￥3729;G线,双飞往返·一单一团,￥暂无可售</t>
  </si>
  <si>
    <t>第1天全国各地—成都第2天成都—映秀—卧龙—四姑娘山双桥沟—小金—丹巴 第3天丹巴—八美—翁达—色达县第4天色达—金马草原—看土拨鼠—甘孜 第5天甘孜—理塘—桑堆—稻城第6天稻城—香格里拉镇—亚丁村（亚丁景区一日游）【110公里 约1.5小时】第7天亚丁村—香格里拉镇—稻城—新都桥第8天新都桥—鱼子西—斯丁措—红海子—成都第9天成都—送机机场—返回全国各地</t>
  </si>
  <si>
    <t>甘南+兰州+夏河+合作+迭部+若尔盖+郎木寺+拉卜楞寺+黄河九曲第一湾6日5晚私家团</t>
  </si>
  <si>
    <t>藏传圣地{拉不楞寺}+壮丽风光{九曲黄河第一湾}+行摄圣地{扎尕那+花湖} A线全程4钻酒店 B线兰州两晚升级5钻酒店 多人下单价格更优惠</t>
  </si>
  <si>
    <t>优选,可加购导游服务,无购物,无自费,成团保障,飞机往返,湖泊,赠取消险,寺院祈福,车型可选</t>
  </si>
  <si>
    <t>A线,常规4钻,￥5167;B线,兰州2晚升级5钻酒店,￥5861</t>
  </si>
  <si>
    <t>第1天兰州（专车接送机/站，抵达市区自由活动，寻找西北味道）第2天兰州—夏河（拉卜楞寺、桑科草原）—合作（圣山雪影 冰肌玉骨 千年不绝的血性）第3天合作—（米拉日巴佛阁）—碌曲（郎木寺）—若尔盖（摄影家天堂 东方小瑞士）第4天若尔盖—唐克—（九曲黄河第一湾，花湖）—迭部（落霞与孤鹜齐飞 秋水共长天一色）第5天迭部（扎尕那）—兰州（你的前世与今生 你的旷世之恋）第6天兰州 结束行程（珍藏旅行记忆，期待下一次相聚）</t>
  </si>
  <si>
    <t>跟队自驾·川藏公路+稻城亚丁+波密+林芝+纳木措+拉萨10日10晚半自助游</t>
  </si>
  <si>
    <t>【经典路线+自带车跟队】成都+康定新都桥+理塘姊妹湖+米堆冰川+波密鲁朗【温泉射箭+特色藏餐+藏装拍照篝火晚会】自驾向导 全程带队+单程大交通</t>
  </si>
  <si>
    <t>无购物,无自费,精致小团,成团保障,只含去程飞机,70岁须陪同,穿越自驾,登山体验,湖泊,冰川,自带车自驾,可拼房</t>
  </si>
  <si>
    <t>阿克东周</t>
  </si>
  <si>
    <t>第1天全国各地—抵达成都集合（自由活动）第2天成都—新都桥—雅江 （398km）第3天雅江—理塘—稻城—香格里拉镇（亚丁）（352km）第4天【全天游玩亚丁风景区】第5天香格里拉镇—理塘/乡城—芒康（493km）第6天芒康—左贡—邦达—八宿（451km）第7天八宿—然乌湖—米堆冰川—波密（152km）第8天波密—鲁朗—色季拉山—林芝（591km）第9天林芝—巴松措—拉萨（470km）第10天拉萨—羊卓雍措（羊湖）—拉萨（240km）</t>
  </si>
  <si>
    <t>【无忧出行，升级1晚甄奢网红酒店~环球洲际/博舍/钓鱼台/尼依格罗可选】【多种门票可选||探寻古蜀奇迹~】『闺蜜/朋友/情侣你们的行程我们已想好~~』</t>
  </si>
  <si>
    <t>成团保障,飞机往返,70岁须陪同,雪山,冰川,森林,篝火晚会,寺院祈福,可拼房,当地特色美食</t>
  </si>
  <si>
    <t>第1天昆明入住酒店第2天昆明_石林_九乡_丽江第3天拉市海_束河古镇_ 九鼎龙潭_丽江古城 、丽水金沙第4天丽江_玉龙雪山_冰川大索道（雪山登顶）_蓝月谷_白水河第5天丽江_长江第一湾、虎跳峡_香格里拉_普达措国家森林公园_藏民家访第6天香格里拉_独克宗古城_丽江第7天丽江-泸沽湖-猪槽船游湖-草海-走婚桥-篝火晚会第8天泸沽湖_参观古老原始摩梭村落_丽江第9天丽江-双廊-玉几岛-摆渡船-金梭岛-海菜花表演-圣托理尼（理想邦）-住大理第10天大理古城、洋人街_吉普车旅拍_昆明（动车返回昆明）第11天早上睡到自然醒，根据您时间出昆明动车到西双版纳，高铁往返更舒适第12天野象谷（探访亚洲象家园）-原始森林公园（天然氧吧、看孔雀东南飞）第13天勐泐大佛寺（泼水活动）_中科院西双版纳热带植物园（也叫勐仑植物园、西双版纳五A景区）—网红打卡点星光夜市第14天西双版纳_傣族民俗村落_昆明第15天结束愉快之旅，返回您温暖的家</t>
  </si>
  <si>
    <t>可加购导游服务,无购物,无自费,成团保障,3期免息,雪山,赏桃花,古镇古村,赏杜鹃,博物馆,赠送氧气瓶,博物馆讲解,车型可选</t>
  </si>
  <si>
    <t>A线,人文经典线,￥7100;B线,人文沙溪线,￥7442;C线,经典线·回程自理航班,￥6496</t>
  </si>
  <si>
    <t>第1天【丽江欢迎您！】专车接机下榻酒店，全天自由活动（推荐活动：拉市海茶马古道骑马/丽江千古情）第2天【探秘摩梭女儿国】高速前往泸沽湖-观景台赏全景泸沽湖-猪槽船游湖-登里务比岛-里格半岛赏心形泸沽湖-下榻湖景酒店*湖景房（可加购摩梭专家讲堂+篝火晚会）第3天【漫游丽江古城*网红纳西晚餐】上午自由活动*享静谧时光（可付费升级｜泸沽湖旅拍）-返程丽江-观景台赏金沙江18湾-彝族村落-漫游丽江古城-下榻酒店第4天【雪山深度游】云杉坪小索道*雪景山林3200米（可付费升级｜冰川公园大索道+雪厨小火锅）-小九寨蓝月谷-纳西发源地*白沙古镇｜特别赠送：租赁防寒服1件+活力氧1瓶*每人1份第5天【心中的日月*香格里拉】丽江-5A森系氧吧普达措 或 “小布达拉宫”松赞林寺2选1-纳帕海*网红湿地咖啡屋-下榻酒店第6天【藏文化精华*博物馆】坛城-“月光之城”独克宗-汹涌澎湃虎跳峡-（可付费升级*虎跳峡双程电梯）-前往“有风之地”大理-下榻酒店第7天【环游洱海】网红喜洲-转角楼-红墙稻田-非遗博物馆：匠志集/稼穑集-推荐：老宅白族餐*翰林院-双廊古镇-环海东路-小普陀-下榻自选酒店第8天【悠闲拾光】大理古城citywalk-水花庄园（特色手抓饭午餐+皮划艇游湖+赠送①湖畔轻食+赠送②吉普车旅拍）-丽江-夜游束河-下榻酒店第9天【闲适泡酒店】酒店自由活动，*丽江*机场送机，返回温馨的家</t>
  </si>
  <si>
    <t>【2+1头等舱大巴+usb充电+可调节靠背】真纯玩·无购物·无车销 | 严选导游&amp;精选4钻酒店| 可选都江堰/熊猫乐园 +天府/双流双机场专车接送  | 冬季出游· 高性价比#春节特别礼遇</t>
  </si>
  <si>
    <t>无购物,无自费,成团保障,70岁须陪同,赠取消险,陆地头等舱巴士,金牌店铺</t>
  </si>
  <si>
    <t>A线, 双飞+熊猫乐园+4钻酒店,￥2649;B线,去程火车+熊猫乐园+4钻酒店,￥2199;C线,去程飞机+熊猫乐园+4钻酒店,￥实时计价;D线,去程飞机+都江堰+4钻酒店,￥实时计价;E线, 双飞+都江堰+4钻酒店,￥2377;F线,去程火车+都江堰+4钻酒店,￥2199</t>
  </si>
  <si>
    <t>第1天出发地--成都（专车接机/站，接您前往酒店【天府机场/双流机场/火车站均可安排】）第2天成都_熊猫乐园_茂县_酒店第3天酒店出发_九寨景区（全天游览九寨沟）_酒店（此日当天中餐不含）第4天酒店出发_--黄龙风景区-_成都酒店第5天全天自由活动_根据您选择的回程交通， 安排送往机场或车站返回温暖的家。【如选择的套餐是去程飞机/高铁，将无送机/站服务】</t>
  </si>
  <si>
    <t>无购物,成团保障,飞机往返,游船体验,可拼房,土司宴</t>
  </si>
  <si>
    <t>第1天昆明-丽江第2天东巴秘境—玻璃栈道--束河古镇—丽水金沙—丽江古城自由活动第3天丽江-长江第一湾-虎跳峡--香格里拉-独克宗月光古城-土司盛宴-藏民家访第4天香格里拉-普达措国家公园-属都湖--丽江第5天丽江—泸沽湖观景台—草海走婚桥—乘船游王妃岛拍照留念远观亲爱的客栈—篝火晚会第6天泸沽湖日出—摩梭原始村寨—环湖游里格观景台----情人滩—丽江第7天VIP洱海私人小游船、吉普车旅拍二选一—圣托里尼—双廊深度游第8天大理古城—洋人街—磻溪村S湾—动车返回昆明第9天返回温馨的家，结束愉快云南之旅！</t>
  </si>
  <si>
    <t>可加购导游服务,无购物,无自费,成团保障,3期免息,雪山,冰川,赠取消险,赏桃花,古镇古村,特色表演,赏杜鹃,赠送氧气瓶,生日/蜜月布置,车型可选</t>
  </si>
  <si>
    <t>A线,品牌5钻｜丽江往返,￥8862;B线,轻奢5钻｜丽江往返,￥8288;C线,超奢5钻·随心选｜丽进大出,￥10388;D线,酒店随心选｜大进丽出,￥9158;E线,酒店随心选｜昆进丽出,￥8763;F线,酒店随心选｜返程自理航班,￥7448</t>
  </si>
  <si>
    <t>第1天【丽江欢迎您！】专车接机下榻酒店，全天自由活动，推荐游览纳西古都-白沙古镇第2天【探秘摩梭女儿国】高速前往泸沽湖-观景台赏全景泸沽湖-*品味泸沽湖午餐-特别安排：猪槽船包船游湖-登里务比岛-逛草海走婚桥-浪漫篝火晚会-下榻湖景酒店湖景房第3天【俯瞰丽江古城*享隐奢安缦下午茶】摩梭人博物馆*可选湖景旅拍-返程丽江-观景台赏金沙江18湾-彝族村落-狮子山享安缦下午茶-漫游丽江古城-下榻酒店第4天【雪山深度游】2选1-冰川公园大索道*挑战登山4680米 或 云杉坪小索道*雪景山林3200米-雪厨自助小火锅-赏张艺谋《印象丽江》演出-小九寨蓝月谷｜特别赠送：租赁防寒服1件+活力氧1瓶*每人1份第5天【心中的日月*香格里拉】汹涌澎湃虎跳峡*含双程电梯-香巴拉经典3选1-"小布达拉宫"松赞林寺/5A森系氧吧普达措/纳帕海*网红湿地咖啡屋-下榻酒店第6天【亲绘唐卡*海景晚餐】“月光之城”独克宗-亲绘别致好礼-唐卡祈福（每家庭一幅）-前往“有风之地”大理-游双廊*享海景晚餐-下榻海景酒店海景房第7天【南诏古韵】大理古城citywalk-南诏经典3选2-5A崇圣寺三塔*含电瓶车/白族精华喜洲古镇*含非遗蓝染+博物馆/洱海生态廊道骑行旅拍-返程丽江第8天【闲适泡酒店】酒店自由活动，*丽江*机场百事特VIP贵宾通道送机，返回温馨的家</t>
  </si>
  <si>
    <t>无购物,成团保障,飞机往返,寺院祈福,游船体验,特色表演,可拼房</t>
  </si>
  <si>
    <t>第1天昆明 _西双版纳-西双版纳入住酒店第2天景洪_野象谷（野象表演）_西双版纳原始森林公园（孔雀放飞）第3天傣族民俗村落-曼听公园、总佛寺—飞丽江第4天东巴秘境—玻璃栈道--束河古镇—丽水金沙—丽江古城自由活动第5天丽江-长江第一湾-虎跳峡-小中甸牧场-香格里拉-独克宗月光古城-土司盛宴-藏民家访第6天香格里拉-普达措国家公园-属都湖--丽江第7天丽江—泸沽湖观景台—草海走婚桥—乘船游王妃岛到亲爱的客栈拍照留念—篝火晚会第8天泸沽湖日出—摩梭原始村寨—环湖游里格观景台----情人滩—丽江第9天双廊—VIP洱海私人小游船—圣托里尼第10天大理古城—洋人街—磻溪村S湾—动车返回昆明第11天返回温馨的家，结束愉快云南之旅！</t>
  </si>
  <si>
    <t>重庆+成都5日4晚拼小团</t>
  </si>
  <si>
    <t>&lt;双城奇遇记&gt;家庭亲子情侣出游选6人拼车团|网红打卡 长江索道·轻轨穿楼|看大熊猫 三星堆 青城山 都江堰赠讲解 锦里 宽窄巷子【+1元惠购船票+川剧变脸演出票】精选商圈酒店|24h接送机/站</t>
  </si>
  <si>
    <t>拼小团,无购物,精致小团,成团保障,赠取消险,熊猫基地,游船体验,看大熊猫,特色表演,博物馆</t>
  </si>
  <si>
    <t>A线,双飞,￥3790;B线,单飞,￥3090;C线,双动,￥4407;D线,单动,￥3628</t>
  </si>
  <si>
    <t>第1天各地-重庆(24小时专车接机/站)-酒店【+1元赠重庆两江夜游船票+成都川剧变脸乙票+成都杜甫草堂/武侯祠大门票】第2天重庆市区（空中巴士长江索道体验+磁器口古镇+重庆特色小吃+网红打卡白象居-皇冠大扶梯）+前往成都（高铁出行，赠24H专车重庆送站+成都接站）第3天成都1日游6人小团【探秘三星堆/金沙遗址+打卡网红大熊猫+宽窄巷子【+1元赠川剧变脸乙票】第4天成都1日游6人小团【拜水都江堰+问道青城山+锦里古街&amp;含都江堰景区讲解】第5天成都--温馨的家【+1元赠送杜甫草堂/武侯祠首道大门票】（赠24小时专车送站/送机服务【天府/双流机场均可免费送】）</t>
  </si>
  <si>
    <t>重庆+成都5日4晚跟团游</t>
  </si>
  <si>
    <t>&lt;踏春优选·双城奇遇记&gt;6人拼车团|网红打卡 长江索道·轻轨穿楼|看大熊猫 三星堆 都江堰赠讲解 青城山 | 小吃一条街 锦里&amp;宽窄巷子【+1元惠购船票+川剧变脸演出票】精选商圈酒店|24h接送机/站</t>
  </si>
  <si>
    <t>A线,双飞,￥4329;B线,单飞,￥3709;C线,双动,￥5026;D线,单动,￥4247</t>
  </si>
  <si>
    <t>第1天各地-重庆(24小时专车接机/站)-酒店【+1元赠重庆两江夜游船票+成都川剧变脸乙票+成都杜甫草堂/武侯祠大门票】第2天重庆市区（空中巴士长江索道体验+磁器口古镇+重庆特色小吃+网红打卡白象居-皇冠大扶梯）+前往成都（高铁出行，赠24H专车重庆送站+成都接站）第3天成都1日游6人小团【探秘三星堆/金沙遗址+打卡网红大熊猫+宽窄巷子【+1元赠川剧变脸乙票】第4天成都1日游6人小团【拜水都江堰+问到青城山+锦里古街&amp;含都江堰景区讲解】第5天成都--温馨的家【+1元赠送杜甫草堂/武侯祠首道大门票】（赠24小时专车送机/送站服务）</t>
  </si>
  <si>
    <t>户外探索·川藏公路+稻城亚丁+林芝+拉萨11日10晚跟团游</t>
  </si>
  <si>
    <t xml:space="preserve">G318西藏拼车自驾游 | 5座SUV+每车4位队友+另有多种车型可选 | 川藏线+成都集合+新都桥+理塘+72拐+羊湖+布达拉宫+大昭寺 | 藏餐+特色客栈+藏装体验+篝火晚会 </t>
  </si>
  <si>
    <t>无购物,无自费,精致小团,成团保障,只含去程飞机,70岁须陪同,寺院祈福</t>
  </si>
  <si>
    <t>大脸猫国旅</t>
  </si>
  <si>
    <t>A线,SUV4人1车,￥5800;B线,普拉多4人1车,￥6900;C线,别克5人1车,￥6600;D线,SUV3人1车,￥7400;E线,普拉多3人1车,￥9100;F线,坦克300-4人1车,￥6400;G线,酷路泽4人1车,￥7500</t>
  </si>
  <si>
    <t>第1天尊敬的携程贵宾，欢迎您来到成都【我们为您提供专车接机/接站服务，今日下榻酒店后自由活动】第2天成都-康定-新都桥第3天新都桥镇-稻城县-香格里拉镇第4天香格里拉镇-亚丁景区-香格里拉镇第5天香格里拉镇-理塘县-巴塘县-芒康县第6天芒康县-左贡县-八宿县第7天八宿-然乌-米堆冰川-波密/古乡湖第8天波密/古乡湖-鲁朗-林芝第9天林芝-巴松措-拉萨第10天拉萨-羊湖-拉萨第11天布达拉宫-大昭寺</t>
  </si>
  <si>
    <t>成团保障,飞机往返,70岁须陪同,3期免息,6期免息,雪山,赠取消险,金牌店铺</t>
  </si>
  <si>
    <t>A线,云南全景游·高端纯玩,￥5350;B线,A线同款·自选航班·3飞1动,￥5846;C线,轻奢纯玩·三飞一动,￥4710;D线,贵宾专线·双飞双动,￥3433;E线,A线同款 自选航班,￥6156;F线,轻奢纯玩·四钻酒店,￥4885;G线,高端纯玩 3飞1动,￥5619;H线,高端纯玩 双飞3动,￥实时计价</t>
  </si>
  <si>
    <t>第1天全国各地— 昆明24小时接机入住酒店——入住昆明5钻酒店第2天酒店早餐—乘车前往“国家5A景区”【石林】（赠电瓶车）—前往“大美彝乡”【楚雄】—【彝乡恋歌+彝族长街宴+祭火大典】 —入住楚雄酒店第3天酒店早餐—乘车前往“苍洱第一镇”【双廊古镇】—南诏风情岛—“网红打卡地”【理想邦】—洱海生态廊道（下午茶+洱海骑行+换装）—入住酒店第4天酒店早餐—大理古城—乘车前往“艳遇之都”【丽江】—前往“纳西神山”【玉龙雪山】—冰川大索道—“此生必看”《千古情》—丽江古城—入住酒店第5天酒店早餐—乘车前往“世外桃源”【束河古镇】—“小九寨”【蓝月谷】—丽江自由活动第6天丽江→泸沽湖→观景台→猪槽船→里务比岛→篝火晚会→泸沽湖酒店第7天摩梭文化家访→丽江→动车返回昆明第8天昆明-动车前往景洪——野象谷——澜沧江游轮或多歌水篝火晚会（推荐自费）——入住酒店第9天版纳——傣族小寨 ——西双版纳原始森林公园——动车返回昆明第10天昆明→游客集散中心→根据航班时间送机→结束愉快行程</t>
  </si>
  <si>
    <t>成团保障,飞机往返,70岁须陪同,3期免息,6期免息,赠取消险,金牌店铺</t>
  </si>
  <si>
    <t>A线,云南全景游·高端纯玩·双飞3动,￥6631;B线,A线同款·自选航班·3飞1动,￥6627;C线,轻奢纯玩·3飞1动,￥5423;D线,贵宾专线·双飞双动,￥4910;E线,A线同款·自选航班·双飞3动,￥6239;F线,C线同款·双飞双动,￥5460</t>
  </si>
  <si>
    <t>第1天全国各地— 昆明24小时接机入住酒店——入住昆明5钻酒店第2天酒店早餐—乘车前往“国家5A景区”【石林】（赠电瓶车）—前往“大美彝乡”【楚雄】—【彝乡恋歌+彝族长街宴+祭火大典】 —入住楚雄酒店第3天酒店早餐—乘车前往“苍洱第一镇”【双廊古镇】—南诏风情岛—“网红打卡地”【理想邦】—洱海生态廊道（下午茶+洱海骑行+换装）—入住酒店第4天酒店早餐—大理古城—乘车前往“艳遇之都”【丽江】—前往“纳西神山”【玉龙雪山】—冰川大索道—“此生必看”《千古情》—丽江古城—入住酒店第5天酒店早餐—乘车前往“世外桃源”【束河古镇】—“小九寨”【蓝月谷】—丽江自由活动第6天丽江→虎跳峡→普达措森林公园→土司宴→香格里拉酒店第7天香巴拉时轮坛城→独克宗古城→丽江→入住丽江第8天丽江→泸沽湖→观景台→猪槽船→里务比岛→篝火晚会→泸沽湖酒店第9天摩梭文化家访→丽江→动车前往昆明第10天昆明-动车前往景洪——野象谷——澜沧江游轮或多歌水篝火晚会（推荐自费）——入住酒店第11天版纳——傣族小寨 ——西双版纳原始森林公园——动车返回昆明第12天昆明→游客集散中心→根据航班时间送机→结束愉快行程</t>
  </si>
  <si>
    <t>无购物,无自费,成团保障,70岁须陪同,3期免息,雪山,博物馆,土司宴,走婚宴</t>
  </si>
  <si>
    <t>A线,昆明进出双飞双动,￥3029;B线,直飞昆明·回程自理,￥实时计价;C线,丽江往返,舒适纯玩,￥3895;D线,丽进昆出,舒适纯玩,￥3502;E线,直飞丽江·回程自理,￥2930</t>
  </si>
  <si>
    <t>第1天各地-昆明  专车接机，根据动车时间前往丽江（成人含动车）第2天今日安排（丽江升级2-8人小团）：拉市海茶马古道—玉龙雪山云杉坪索道（可附加升级大索道）—小九寨蓝月谷—束河古镇—下榻丽江酒店—自行夜游丽江古城第3天长江第一湾—震撼虎跳峡—普达措国家森林公园—藏民家访土司宴 下榻香格里拉酒店第4天香巴拉时轮坛城-独克宗古城-大佛寺转经筒-返回丽江 下榻酒店第5天丽江-泸沽湖 泸沽湖观景台-猪槽船游湖-汽车环湖-情人滩 情人树-走婚宴-篝火晚会 下榻泸沽湖酒店第6天自行自愿早起看日出—摩梭之家—草海·走婚桥—返回丽江—入住丽江酒店第7天今日行程：丽江→大理 洱海初体验-双廊古镇-玉玑岛-洱海金梭岛-游船（往返摆渡船）+洱海龙宫溶洞-圣托里尼 住大理酒店第8天大理古城-洋人街-网红【敞篷吉普车摆拍+玻璃球+天空之镜+白桌子+天梯】，送大理动车站乘动车回昆明·住昆明 或 乘旅游大巴回丽江市区·住丽江第9天昆明/丽江全天自由活动，24小时根据航班时间安排专车送机</t>
  </si>
  <si>
    <t>【纯玩无购物】升级1晚网评5钻酒店-洱海双旅拍+3大5A-玉龙雪山-冰川大索道（含衣氧）&amp;丽江古城&amp;普达措国家公园+虎跳峡+猪槽船游泸沽湖+赠送观看《印象丽江》演出+24H接送</t>
  </si>
  <si>
    <t>无购物,无自费,成团保障,飞机往返,70岁须陪同,雪山,冰川,赠取消险,篝火晚会,古镇古村,当地特色美食</t>
  </si>
  <si>
    <t>第1天各地—丽江（7*24小时接机+管家服务）第2天丽江—乘车前往—“消失的地平线”香格里拉—虎跳峡—5A普达措国家公园—品尝藏族特色美食藏-王土司宴—入住香格里拉酒店第3天香格里拉—藏文化博览中心—独克宗古城—藏民家访—乘车返回丽江—入住丽江酒店第4天丽江—泸沽湖观景台-猪槽船游湖—登-里务比岛—情人沙滩—里格观景台—摩梭走婚宴—篝火晚会—入住泸沽湖酒店第5天泸沽湖—草海—“爱情鹊桥”走婚桥—古老原始摩梭村落—乘车返回丽江—入住酒店第6天丽江—乘车前往—玉龙雪山-冰川大索道（赠氧气瓶+免费租借羽绒服）—观赏民族歌舞《印象丽江》—游览“小九寨”【蓝月谷】—乘车前往大理—双廊古镇—入住大理海景酒店第7天大理—“文献名邦”-大理古城—洱海-悠闲下午茶—越野车酷炫旅拍—杨丽萍大剧院旅拍—丽江古城—入住丽江酒店第8天丽江—游客集散中心—各地（7*24小时送机+管家服务）</t>
  </si>
  <si>
    <t>成都+九寨沟+黄龙风景名胜区6日5晚跟团游</t>
  </si>
  <si>
    <t>【自营纯玩+0娱乐自费】 赏九寨黄龙奇景+探茶马古城+享一排三座可充电可躺保姆车+成都1日自由行（可选X玩法） 宿4钻高品质酒店 品高原特色美食 24h专车接送机</t>
  </si>
  <si>
    <t>无购物,无自费,成团保障,赠取消险</t>
  </si>
  <si>
    <t>A线,双飞+熊猫乐园+保姆车,￥2822;B线,双飞+都江堰,￥2881;C线,去程机票+都江堰,￥实时计价</t>
  </si>
  <si>
    <t>第1天全国各地——成都（天府/双流机场/火车站提供专车接机/站，司机提前一天晚上21：00前联系您，当天接您前往酒店，后自由活动）；第2天成都_都江堰熊猫乐园icon]bashi[/icon]松潘县_九寨沟第3天全天游览九寨沟风景区第4天九寨沟_黄龙_成都第5天今日没有行程安排（属自由活动时间段）第6天成都—各地（天府机场/双流机场/火车站提供专车送机/站，司机提前一天晚上21：00前联系您）；</t>
  </si>
  <si>
    <t>成都+九寨沟+黄龙风景名胜区+峨眉山+乐山大佛8日7晚跟团游</t>
  </si>
  <si>
    <t>纯玩全景游【品藏红花茶〓虫草酒+九寨3日升级上限30人头等舱大巴+峨眉晚出发20人内精致小团 】全程入住4钻酒店 逗熊猫+金顶祈福 天府/双流/火车站专车接送</t>
  </si>
  <si>
    <t>无购物,无自费,成团保障,赠取消险,寺院祈福,看大熊猫,藏家土火锅</t>
  </si>
  <si>
    <t>A线,飞机往返,￥4170;B线,含去程飞机,￥实时计价;C线,动车/高铁往返,￥4766;D线,含去程动车/高铁,￥3938</t>
  </si>
  <si>
    <t>第1天全国各地——成都（天府/双流机场/火车站提供专车接机/站，司机提前一天晚上21：00前联系您，当天接您前往酒店，后自由活动）；第2天成都_都江堰熊猫基地_松潘县_九寨沟或川主寺镇第3天全天游览九寨沟风景区第4天九寨沟_黄龙_成都第5天成都_船游乐山大佛_峨眉山市第6天峨眉山市_峨眉山金顶_成都第7天成都_都江堰_青城山_成都第8天成都—各地（天府/双流机场/火车站提供专车送机/站，司机提前一天晚上21：00前联系您）；</t>
  </si>
  <si>
    <t>成都+稻城+稻城亚丁6日5晚私家团</t>
  </si>
  <si>
    <t xml:space="preserve">【稻城专车】 华美达+稻城升级5钻雪域温泉酒店/阳光温泉·【错峰立减50/人】含景区门票·赠价值120元首日观光车票·送氧气·专职司机·沿途美景随停随拍【赠】儿童套票 </t>
  </si>
  <si>
    <t>无购物,无自费,成团保障,飞机往返,亲子甄选,3期免息,二进亚丁,温泉酒店</t>
  </si>
  <si>
    <t>第1天成都机场接机/高铁站接站🚌【商务专车】--【自由活动】 --成都酒店
⭐️含成都双流机场/高铁站接机/站1次
💒5钻·成都市区酒店
🏕天府之都·美食之都·休闲之都
🍃泡茶馆·听川剧·品川菜第2天成都出发🛫亚丁机场接机🚌【商务专车】--酒店
⭐️海子山--蚌普寺--红草地--稻城白塔--傍河与色拉
🏕雪山·经幡·哈达·圣湖·藏寨
💒5钻·稻城华美达酒店
🍃山峦叠瀑·林海蔚蓝第3天酒店出发🚌【商务专车】--【亚丁景区一日游】--酒店
⭐️短线：冲古草甸--冲古寺--珍珠海
💒5钻·稻城华美达酒店
🏕用双脚去丈量每一寸土地
🍃望璀璨星空·寻远古文明第4天酒店出发🚌【商务专车】--【二进亚丁深度游】--酒店
⭐️长线：洛绒牛场--牛奶海--五色海
💒5钻·稻城温泉酒店·享天然温泉
🏕水蓝色星球上的一片净土
🍃稻·藏仙境 城·载万年 美·耀星河第5天酒店出发🚌【商务专车】--返回稻城亚丁机场🛫成都双流机场
🏕遥望苍茫雪域·尘世外的秘境
💒5钻·成都市区酒店
🍃蔚蓝天空·洁白雪山·金色草地酒店第6天酒店出发--【自由活动】--🚌【商务专车】--成都机场送机/送站
⭐️含成都双流机场/高铁站送机/站1次
🏕锦官城里花锦绣·蜀都芳华史墨香
🍃漫游古蜀国·细品慢生活</t>
  </si>
  <si>
    <t>成都+九寨沟+黄龙风景名胜区5日4晚拼小团</t>
  </si>
  <si>
    <t>8人小团•仅携程自营客人成团【用车品控-7座商务车起•古蜀探源-三星堆】【A线精选5钻酒店/B线九寨升2晚天源豪生/C线九寨升2晚希尔顿】儿童含门票</t>
  </si>
  <si>
    <t>拼小团,无购物,无自费,精致小团,成团保障,飞机往返,亲子甄选,70岁须陪同,赠取消险</t>
  </si>
  <si>
    <t>A线,双飞•全程5钻酒+九寨送1晚餐,￥3181;B线,双飞•九寨天源豪生+送1晚餐,￥3650;C线,双飞•九寨升级希尔顿度假酒店,￥3858</t>
  </si>
  <si>
    <t>第1天出发地➤成都-双流机场接机-成都酒店【仅含双流机场接机/市区火车站接站，如遇天府机场接机，请预订下一步补差价】第2天【成都-九寨沟6.5小时快速通道：平绵高速】成都出发--【三星堆博物馆】--九寨沟🏩指定入住九寨沟精选5钻酒店（全程470公里车程约7小时）第3天💝【层林尽染•瑶池碧水】九寨沟深度一日游（已含门票+观光车）--晚上自由活动🏩九寨沟精选5钻酒店【🍜赠酒店晚餐】第4天九寨沟-黄龙风景区-成都（全程约420公里 车程约9小时）第5天成都🚘送机【仅含双流机场接机/市区火车站接站，如遇天府机场接机，请预订下一步补差价】➤出发地</t>
  </si>
  <si>
    <t>2-8人内小团【享5/7/9座商务车】多人下单至高立减2000元/单〓宿沟口5钻酒店〓6人下单升级独立成团〓观千年水利工程都江堰 赠沟内下午茶+旅拍 24H专车接送机老司机带队</t>
  </si>
  <si>
    <t>拼小团,无购物,无自费,成团保障,飞机往返,70岁须陪同</t>
  </si>
  <si>
    <t>A线,8人团·九寨黄龙+X景点3选1,￥3718;B线,8人团·九寨黄龙+经典都青,￥3822;C线,8人团·九寨黄龙+网红熊三,￥3763;D线,8人团·九寨黄龙+三星堆乐山,￥4064;E线,8人团·自选酒店+X景点3选1,￥4317</t>
  </si>
  <si>
    <t>第1天【全国各地🛫天府之国·蓉城成都】
🎪惊喜：赠送双流/天府机场接机服务
🛏住宿：成都精选5钻酒店
🏜体验：春熙路I人民公园I锦里第2天【成都酒店🚌X景点🚌松潘古城🚌九寨沟酒店】
🚌车程：350公里，总计7小时起
🏜X玩法：三星堆I都江堰I熊猫乐园3选1
🛏住宿：九寨沟本地5钻酒店第3天【酒店出发🚌童话九寨·浪漫水景🚌九寨沟酒店】
🏔海拔：九寨沟平均2500米
🛏住宿：九寨本地5钻酒店
🏜体验：熊猫海徒步I树正瀑布I五花海第4天【酒店出发🚌人间瑶池·黄龙🚌叠溪海子🚌成都市区】
🏔海拔：黄龙3400米，缓步慢行
🚌车程：400公里，总车程8小时
🛏住宿：成都精选5钻酒店
🏜体验：五彩池I黄龙索道I金沙铺地第5天【天府之国·蓉城成都🛫全国各地】
🎪惊喜：赠送成都双机场送机服务
🛏住宿：千好万好还是家好
💡说明：因拼团，伙伴们散团时间及地点不一，将分别派车单独接驳</t>
  </si>
  <si>
    <t>自营纯玩〓30人内团+周135特价+多人立减+金牌导游+F/I/J线20人团+升腿托保姆车+国风表演餐【九寨赠旅拍精修照&amp;下午茶】+24H接送机【2+1坐躺充电保姆车】熊猫乐园/都江堰任选</t>
  </si>
  <si>
    <t>优选,无购物,无自费,成团保障,赠取消险,藏家土火锅</t>
  </si>
  <si>
    <t>A线,双飞+2晚5钻+熊猫,￥2699;B线,双飞+2晚5钻+都江堰,￥2691;C线,双飞+2晚挂五豪生+熊猫,￥2939;D线,双飞+2晚挂五豪生+都江堰,￥3007;E线,双飞+2晚希尔顿+熊猫,￥3467;F线,双飞+20人5钻腿托+都江堰,￥3001;G线,单飞+2晚5钻+熊猫,￥2153;H线,单动+2晚5钻+熊猫,￥2444;I线,双飞+20人豪生腿托+都江堰,￥2554;J线,双飞+20人5钻腿托车+熊猫,￥2508</t>
  </si>
  <si>
    <t>第1天全国各地——成都（天府机场/双流机场/火车站提供专车接机/站，司机提前一天晚上21：00前联系您，当天接您前往酒店，后自由活动）；第2天成都_都江堰熊猫乐园_松潘县_九寨沟口或川主寺第3天全天游览九寨沟风景区【九寨沟树正寨旅拍+下午茶】第4天九寨沟_黄龙_成都第5天成都—各地（天府/双流机场/火车站提供专车送机/站，司机提前一天晚上21：00前联系您）；</t>
  </si>
  <si>
    <t>高奢20人『2晚豪生/希尔顿/康莱德+成都房型升级』【升PLUS保姆车〓腿托+头枕】熊猫+三星堆2h精讲【周246特价〓多人立减〓赠129元国风午宴】金牌导游 旅拍&amp;下午茶  24H接送机</t>
  </si>
  <si>
    <t>无购物,无自费,精致小团,成团保障,3期免息,赠取消险,熊猫基地,看大熊猫,藏家土火锅</t>
  </si>
  <si>
    <t>A线,双飞-2晚希尔顿,￥4296;B线,双飞-升级2晚康莱德,￥5153;C线,双飞+九寨2晚豪生,￥3693;D线,单飞-2晚希尔顿,￥3761;E线,单飞-升级2晚康莱德,￥4895;F线,单飞+九寨2晚豪生,￥3030;G线,双动/高-2晚希尔顿,￥4870;H线,单动/高-2晚希尔顿,￥实时计价</t>
  </si>
  <si>
    <t>第1天全国各地--成都（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如遇闭馆改为金沙博物馆）--成都第6天成都--出发地（机场/火车站提供免费送机/站，接您前往成都机场/火车站）</t>
  </si>
  <si>
    <t>纯玩团【先九寨·后黄龙 减少高原不适】【ABCD线赠看大熊猫·EFG线赠游都江堰】爸妈放心游 可选升级保姆车 赠土火锅+走进藏家 享24小时微管家服务+接送机·接送站 出行无忧</t>
  </si>
  <si>
    <t>无购物,无自费,成团保障,70岁须陪同,藏家土火锅</t>
  </si>
  <si>
    <t>A线,去程动高+4钻酒店+大熊猫,￥1877;B线,去程机票+4钻酒店+大熊猫,￥1526;C线,往返动高+4钻酒店+大熊猫,￥2655;D线,往返机票+4钻酒店+大熊猫,￥2127;E线,去程动高+4钻酒店+都江堰,￥1877;F线,往返动高+4钻酒店+都江堰,￥2655;G线,往返机票+4钻酒店+都江堰,￥2121</t>
  </si>
  <si>
    <t>第1天成都—24小时接站/双流机场接机—前往酒店—自由活动【天府机场接机需要补差，预定页面请选择可选项】
第2天成都——大熊猫苑/都江堰景区(2选1)ABCD线玩大熊猫苑·EFG线玩都江堰景区——松潘古城——九寨沟第3天全天游览九寨沟第4天九寨沟——黄龙——成都第5天自由活动——送站/双流机场送机——返回目的地【天府机场送机需要补差，预定页面请选择可选项】</t>
  </si>
  <si>
    <t>成都+九寨沟+黄龙风景名胜区5日4晚私家团</t>
  </si>
  <si>
    <t>车辆品控—7座商务车起【古蜀探源-三星堆博物馆】看大熊猫/游都江堰2选1【赠春熙商圈精品火锅-小龙翻大江】【专业司机·可加购优秀导游随团服务】多酒店套餐可选</t>
  </si>
  <si>
    <t>A线,三星堆+酒店自选+单程飞机,￥5005;B线,三星堆+优选当地5钻+单程飞机,￥4738;C线,三星堆+全程希尔顿+单程飞机,￥5832;D线,三星堆·可选武侯祠+往返飞机,￥5426;E线,双飞成都动车往返阿坝|无三星堆,￥4142;F线,双飞成都车往返九寨|无三星堆,￥4486;G线,去程火车|行程同F线,￥3373;H线,双飞|汽车进动车出阿坝无三星堆,￥6185</t>
  </si>
  <si>
    <t>第1天出发地➤成都🚘【双流机场接机或成都火车站接站，如遇天府机场接机需补差价】→【宿：自选成都5钻商圈酒店】第2天成都出发→🐼都江堰熊猫谷『如您想游览都江堰景区，请预订下一步0元换购』→叠溪海子→松潘古城(不登城墙)→【宿：自选九寨5钻酒店】（全程460公里车程约9.5小时，如遇堵车可能耗时更长）第3天【层林尽染 瑶池碧水】九寨沟深度一日游（含景区观光车）【宿：自选九寨5钻酒店】第4天九寨沟酒店出发→【人间瑶池•世界自然遗产】黄龙风景名胜区→返回成都市区（全程460公里车程约9.5小时，如遇堵车可能耗时更长）第5天成都-三星堆博物馆-武侯祠&amp;锦里-三环内结束（成都三环内散团，全程约100公里  车程约2小时）</t>
  </si>
  <si>
    <t>九寨沟+黄龙风景名胜区4日3晚跟团游</t>
  </si>
  <si>
    <t>免费升保姆车【宿3晚4钻酒店丨纯玩无购物丨含门票丨人间瑶池童话世界】【A线熊猫乐园丨B线都江堰丨C线四姑娘山丨F线若尔盖草原丨D线20人保姆车】【走进藏家-篝火晚会】三环内接早</t>
  </si>
  <si>
    <t>无购物,成团保障,只含去程火车</t>
  </si>
  <si>
    <t>四川中国国旅</t>
  </si>
  <si>
    <t>A线,保姆车+熊猫乐园+四钻酒店,￥1497;B线,保姆车+都江堰景区+四钻酒店,￥1527;C线,保姆车+四姑娘山+4钻酒店,￥2047;D线,九黄熊+轻奢4钻+20人保姆车,￥1887;E线,九黄都+轻奢4钻+20人保姆车,￥1917;F线,若尔盖镰刀坝草原+4钻酒店,￥1877;G线,动车团+四钻【九寨沟+黄龙】,￥1747;H线,保姆车+熊猫乐园+五钻酒店,￥1687;I线,九黄熊+五钻+腿托保姆车20人,￥1997;J线,九黄都+五钻+腿托保姆车20人,￥2027</t>
  </si>
  <si>
    <t>第1天全国各地——成都—自由活动（锦里丨宽窄巷子丨春熙路）—宿成都  【不含餐  含成都住宿】第2天成都 - A线熊猫乐园 【已含门票】—宿4钻    【宿：九寨/川主寺镇4钻酒店；含：午餐+晚餐】第3天酒店——九寨沟景区【含门票】——宿4钻酒店    【宿：九寨/川主寺镇4钻酒店；含：早餐+晚餐】第4天酒店——黄龙景区【含门票】——在成都散团   【含：早餐+午餐； 住宿：无】</t>
  </si>
  <si>
    <t>【免费升保姆车丨纯玩无购物丨全程含门票丨三环内包接】【先九寨后黄龙】【全程4钻酒店丨3晚住宿】【童话世界丨人间瑶池丨森林海子】【走进藏家-篝火晚会-土火锅】可升5钻酒店】</t>
  </si>
  <si>
    <t>A线,保姆车+4钻酒店+9点出发,￥1467;B线,保姆车+4钻酒店+旅拍,￥1487;C线,保姆车+9点出发+五钻酒店,￥1687;D线,【小团】轻奢4钻+20人保姆车,￥1857</t>
  </si>
  <si>
    <t>第1天各地——成都—自由活动（锦里丨宽窄巷子丨春熙路）—宿成都  【不含餐  含成都住宿】第2天成都—松潘古城—宿九寨沟沟口/川主寺镇  【宿：升级四钻酒店  含：午餐+晚餐】【9点到9点半出发】第3天酒店——九寨沟景区【已含门票】——酒店   【宿：升级四钻酒店  含：早餐+晚餐；午餐需自理】第4天酒店——黄龙景区【已含门票】——在成都散团   【含：早餐+午餐】【住宿：无】</t>
  </si>
  <si>
    <t>【多人立减+金牌导游〓九寨宿千鹤】保姆车20人团+15%空座率【九寨3天升保姆车plus+腿托.腰枕】熊猫/都江堰2选1【二进峨眉+可选住半山/金顶】24H专车接送</t>
  </si>
  <si>
    <t>优选,无购物,无自费,精致小团,成团保障,登山体验,赠取消险,陆地头等舱巴士,二进峨眉,藏家土火锅,川渝火锅</t>
  </si>
  <si>
    <t>A线,往返双飞+九寨千鹤国际,￥4593;B线,双飞+九寨升2晚希尔顿,￥5620;C线,单去飞机+九寨千鹤国际,￥4073;D线,单去火车+九寨千鹤国际,￥4082</t>
  </si>
  <si>
    <t>第1天出发地—抵达成都—入住成都酒店【专车接站/不等待/不拼车/成都双流机场/天府国际机场均可接站】入住酒店后自由活动第2天成都—中华熊猫乐园或都江堰风景区（下单时2选1）—九寨沟【宿九寨沟千鹤国际大酒店】第3天全天自由游览九寨沟景区   晚餐[藏式土火锅，跳锅庄]    【九寨指定宿千鹤国际大酒店】第4天九寨沟--黄龙景区--成都第5天成都_一进峨眉山_酒店【峨眉指定入住恒迈大酒店】第6天二进峨眉山_乐山大佛船游（选择乐山登山游的贵宾请提前1天告诉导游，时间有限，只能2选1）——成都第7天成都--出发地</t>
  </si>
  <si>
    <t>成都+九寨沟+黄龙风景名胜区+都江堰6日5晚私家团</t>
  </si>
  <si>
    <t>【A线熊猫乐园&amp;青城山|B线熊猫基地&amp;三星堆·1V1讲解|C线九寨动车往返+享7座商务车起+多人行价更优】酒店自选·房型随挑·推荐口碑榜住宿+含门票·赠黄龙上行索道&amp;电瓶车</t>
  </si>
  <si>
    <t>优选,无购物,无自费,成团保障,飞机往返,看大熊猫,车型可选,自选酒店</t>
  </si>
  <si>
    <t>A线,1晚都江堰+熊猫乐园&amp;青城山,￥6026;B线,成都连住+三星堆1V1讲解,￥6218;C线,火车往返镇江关·更省时更灵活,￥5355</t>
  </si>
  <si>
    <t xml:space="preserve">第1天成都机场接机/高铁站接站🚌【商务专车】--【自由活动】 --成都酒店
⭐️含成都双流机场/高铁站接机/站1次
🏕天府之都·美食之都·休闲之都
💒随心自选·5钻品质酒店
🍃泡茶馆·听川剧·品川菜第2天酒店出发🚌【商务专车】--【中华大熊猫苑】--【叠溪海子】--【松潘古城】--九寨酒店
⭐️【特别安排】看呆萌大熊猫
🏕茶马互市古松洲
💒随心自选·九寨沟·5钻品质酒店
🍃赏岷江风光·尔玛人家第3天酒店出发🚌【商务专车】--世界自然遗产【九寨沟深度一日游】--九寨酒店
💕赠送：景区内观光车
🏕邂逅童话世界·寻觅人间仙境
💒随心自选·九寨沟·5钻品质酒店
🍃翠海·叠瀑·彩林·雪峰·蓝冰第4天酒店出发🚌【商务专车】 --世界自然遗产【黄龙风景区】-- 都江堰酒店
💕赠送：黄龙上行索道&amp;观光车
🏕赏人间瑶池·五彩梯田
💒随心自选·都江堰·5钻品质酒店
🍃彩池·雪山·峡谷·滩流·古寺第5天酒店出发🚌【商务专车】--世界自然与文化双遗产【青城山风景区】--【都江堰风景区】--成都酒店
⭐️【特别安排】秦堰楼·二王庙·安澜索桥
💒随心自选·5钻品质酒店
🍃拜水都江堰·问道青城山第6天酒店出发--【自由活动】--🚌【商务专车】--成都机场/高铁站·送机/送站--行程圆满结束
⭐️含成都双流机场/高铁站送机/站1次
🏕锦官城里花锦秀，蜀都芳华史墨香
🍃漫游古蜀国·细品漫生活
</t>
  </si>
  <si>
    <t>九寨沟+黄龙风景名胜区3日2晚私家团</t>
  </si>
  <si>
    <t xml:space="preserve">2晚九寨希尔顿度假酒店『直抵九寨』商务车起【早鸟优惠-100/单】『含』景区门票及九寨观光车 『送』儿童门票+24H旅游管家服+赠·中查沟徒步『安心游』航班取消地接无损退 </t>
  </si>
  <si>
    <t>可加购导游服务,无购物,无自费,成团保障,亲子甄选,赠取消险,车型可选</t>
  </si>
  <si>
    <t>A线,双飞往返,￥3696;B线,去程单飞,￥2546</t>
  </si>
  <si>
    <t>第1天九寨黄龙机场接机🚌【商务专车】--【岷江源】--【中查沟】让您的旅途不再是路过--九寨沟酒店 
🏕️雪山下的童话村落
💒5钻·九寨鲁能希尔顿度假酒店
🍃蓝天·经幡·雪山·白云·藏寨·哈达第2天酒店出发🚌【商务专车】--世界自然遗产【九寨沟深度一日游】--九寨沟酒店
💕赠送景区观光车
🏕邂逅童话世界·寻觅人间仙境
💒5钻·九寨鲁能希尔顿度假酒店
🍃翠海·叠瀑·彩林·雪峰·蓝冰·藏情第3天酒店出发🚌【商务专车】--世界自然遗产【黄龙风景区】--送至九寨黄龙机场，行程圆满结束
🏕赏人间瑶池·五彩梯田
🚌约95KM·行程约1h50min
🍃彩池·雪山·峡谷·滩流·古寺</t>
  </si>
  <si>
    <t>色达4日3晚跟团游</t>
  </si>
  <si>
    <t>【佛学心灵之行】【成都+色达+观音庙+卓克基+西索民居+梭磨河】【含1晚成都酒店+2晚舒适酒店】【赠撒隆达祈福+赠氧气1瓶+三环内接早】【探寻神秘国度&amp;佛国之旅&amp;偶遇土拨鼠】【纯玩无购物】</t>
  </si>
  <si>
    <t>无购物,成团保障,只含去程火车,70岁须陪同,草原,寺院祈福,古镇古村</t>
  </si>
  <si>
    <t>A线,舒适酒店丨成都+色达4日,￥1320;B线,高品酒店丨成都+色达4日,￥1490;C线,轻奢酒店丨成都+色达4日,￥1670</t>
  </si>
  <si>
    <t>第1天各地——成都—自由活动（锦里丨宽窄巷子丨春熙路）—宿成都  【不含餐  含成都住宿】第2天成都—西索民居—卓克基官寨（东方建筑明珠）—观音庙—宿翁达镇/观音桥镇          【餐：赠晚餐       宿：舒适酒店 】第3天观音桥镇—瓦须部落文化旅游景区—宿色达县城     【含早餐    宿：舒适酒店】第4天色达县城—梭磨河（车观）—马尔康—成都散团   【不含餐，住宿：无】</t>
  </si>
  <si>
    <t>重庆+成都+九寨沟6日5晚跟团游</t>
  </si>
  <si>
    <t>&lt;渝九寨&gt;升级2晚5钻温泉酒店&amp;九寨3日升级135度坐躺2+1头等舱|20人团·赠128元旅拍含精修+九寨观光车|4正餐*40/人·藏宴|千年古堰+重庆1日·长江索道·轻轨穿楼|24h接送</t>
  </si>
  <si>
    <t>无购物,精致小团,成团保障,错峰特惠,70岁须陪同,瀑布,赠取消险,陆地头等舱巴士,温泉酒店,入住精品民宿,藏宴</t>
  </si>
  <si>
    <t>A线,双飞,￥4068;B线,单飞,￥3395;C线,去程高铁/动车,￥3753</t>
  </si>
  <si>
    <t>第1天各地-重庆(24小时专车接机/站)-酒店第2天重庆市区（空中巴士长江索道体验+磁器口古镇+重庆特色小吃+红色遗迹）高铁前往成都（重庆专车送站+成都专车接站）第3天成都—都江堰景区—九寨沟（升级保姆车·头等舱座椅·15%空座率）第4天酒店出发—九寨沟风景区（全天深度游）—九寨沟口酒店
赠【旅拍in九寨】—九寨沟景区内旅拍服务！第5天九寨沟—黄龙风景区—成都第6天酒店—成都机场—返回温馨的家【赠24小时专车送机/站】</t>
  </si>
  <si>
    <t>重庆+成都+九寨沟+黄龙风景名胜区7日6晚跟团游</t>
  </si>
  <si>
    <t>&lt;渝九寨&gt;熊猫基地·三星堆|升级2晚5钻温泉酒店 20人团|九寨升级2+1头等舱&amp;含必乘观光车&amp;赠旅拍|5正餐含藏宴+竹笋宴|长江索道·轻轨穿楼·都江堰|24h接送</t>
  </si>
  <si>
    <t>无购物,精致小团,成团保障,70岁须陪同,瀑布,赠取消险,陆地头等舱巴士,熊猫基地,看大熊猫,博物馆,博物馆讲解,温泉酒店,入住精品民宿,藏宴</t>
  </si>
  <si>
    <t>A线,双飞,￥4736;B线,含去程飞机,￥4209;C线,双动,￥5257;D线,含去程动车/高铁,￥4428</t>
  </si>
  <si>
    <t>第1天各地-重庆-酒店【赠1对1专车接送机/站】第2天重庆市区（空中巴士长江索道体验+磁器口古镇+重庆特色小吃+红色遗迹）高铁前往成都（重庆专车送站+成都专车接站）第3天成都—都江堰—九寨沟（升级保姆车·头等舱座椅·15%空座率）
九寨沟2晚升级5钻温泉酒店，赠双人温泉第4天酒店出发—九寨沟风景区（全天深度游）—九寨沟口酒店
 赠【旅拍in九寨】—九寨沟景区内旅拍服务第5天九寨沟—黄龙风景区—成都第6天成都--熊猫基地--三星堆--成都第7天返回温馨的家，全天不含行程用车、正餐、导游、门票（赠24小时专车送机）</t>
  </si>
  <si>
    <t>成都+都江堰+九寨沟+黄龙风景名胜区+峨眉山+乐山6日5晚跟团游</t>
  </si>
  <si>
    <t>【2成人-立减400元】青旅直营-高奢纯玩-质量保证『双流/天府机场24小时&gt;免费接送机/站』全程五钻酒店+首尾自由活动《升级保姆车+USB充电+舒适座椅》</t>
  </si>
  <si>
    <t>无购物,成团保障,70岁须陪同,藏家土火锅</t>
  </si>
  <si>
    <t>A线,含往返机票+5钻酒店+保姆车,￥3945;B线,含去程机票+5钻酒店+保姆车,￥3391;C线,含往返高动+5钻酒店+保姆车,￥4379;D线,含去程高动+5钻酒店+保姆车,￥3601</t>
  </si>
  <si>
    <t>第1天前往“天府之国”【成都】→「24小时专车接机/站至成都酒店」→升级住携程「5钻」高标度假酒店→自由行游玩成都市内景点→【四川青旅直营--纯玩质量保证】第2天成都三环内免费接→游览【都江堰风景区】→前往【九寨沟】→赠送藏式「土火锅」→升级住携程「5钻」高标度假酒店→【四川青旅直营--纯玩质量保证】第3天全天→深度游览【九寨沟风景区】→细细体味「黄山归来不看山，九寨归来不看水」的意境→升级住携程「5钻」高标度假酒店第4天九寨沟口/川主寺前往→游览人间瑶池【黄龙风景区】→赠送特色「高原牦牛煲」美食→返回成都酒店→升级住携程「5钻」高标度假酒店第5天酒店接至集合地→前往【乐山大佛景区】换一种方式「船游」更轻松→游览【峨眉山风景区】登金顶「祈福」→返回成都酒店→升级住携程「5钻」高标度假酒店第6天【成都市内景区】自由行→「24小时专车送机/站服务」→返回温馨的家→结束的愉快旅程！</t>
  </si>
  <si>
    <t>成都+九寨沟+黄龙风景名胜区+峨眉山+乐山大佛7日6晚跟团游</t>
  </si>
  <si>
    <t>错峰游惠·20人精品小团·纯玩〖头等舱大巴+145度可调座椅+USB充电〗〖熊猫&amp;都江堰2选1〗优选5钻酒店&amp;游峨眉金顶·观云海·登乐山大佛·严选导游|成都双机场接送</t>
  </si>
  <si>
    <t>无购物,无自费,精致小团,成团保障,80岁须陪同,赠取消险,陆地头等舱巴士,藏家土火锅,藏宴,金牌店铺</t>
  </si>
  <si>
    <t>A线,往返飞机+天府/双流机场均可,￥4158;B线,去程飞机+天府/双流机场均可,￥3483;C线,去程火车+成都站/东站均可,￥3674;D线,往返火车+成都站/东站均可,￥4538</t>
  </si>
  <si>
    <t>第1天全国各地抵达——成都接站_——入住成都酒店——自由活动 (天府或者双流机场/成都火车站均可以专车接站/不拼车/不等待）第2天成都——午餐——金顶——峨眉山全山景区（游览峨眉山金顶）——酒店第3天酒店出发——『二进峨眉山』峨眉山半山风景区——乐山大佛——成都第4天成都——中华熊猫乐园或都江堰风景区（可2选1游览·默认熊猫乐园）——汶川——九寨沟【优选（携程人气榜/口碑榜一线5钻）九寨金龙国际/千鹤等，评分4.6分+】第5天酒店出发——九寨沟风景区（全天游览九寨沟8-9小时）——酒店第6天酒店出发——黄龙风景区——成都入住酒店第7天根据您选择的回程交通， 安排送往机场或车站返回温暖的家，（如选择的单去程飞机/火车套餐，此日自由活动后可自行安排后续行程，无送站服务）</t>
  </si>
  <si>
    <t>成都+九寨沟+黄龙风景名胜区4日3晚跟团游</t>
  </si>
  <si>
    <t>【有限假期&amp;急速九寨】2+1布局座椅&amp;头等舱大巴+USB充电·真纯玩·无购物+成都2晚4钻住宿·升级1晚九寨沟5钻酒店·【天府机场/双流机场】均可专车接送站</t>
  </si>
  <si>
    <t>无购物,无自费,成团保障,80岁须陪同,赠取消险,陆地头等舱巴士,金牌店铺</t>
  </si>
  <si>
    <t>A线,往返飞机+纯玩无购物,￥2608;B线,往返火车+纯玩无购物,￥暂无可售;C线,去程飞机+纯玩无购物,￥1705;D线,去程火车+纯玩无购物,￥2087</t>
  </si>
  <si>
    <t>第1天各地抵达成都——接站（1单1车专车接站/不等待）——入住酒店——自由活动 【双流机场/天府机场/成都火车站均可接】第2天成都——黄龙风景区——九寨沟酒店第3天酒店出发——九寨沟风景区——成都酒店第4天全天自由活动_根据您选择的回程交通， 安排送往机场或车站返回温暖的家。（如选择的单去程飞机或者火车套餐，此日自由活动后可自行安排后续行程，无送机/站服务）</t>
  </si>
  <si>
    <t xml:space="preserve">【优质纯玩  2-8人Mini小团】优选别克GL8/奔驰『NO摩梭文化村落拒绝隐形购』玉龙雪山冰川公园大索道丨丽江古城丨洱海海景房丨赠洱海旅拍丨普达措丨摩梭女儿国丨24H接送机 </t>
  </si>
  <si>
    <t>拼小团,无购物,成团保障,70岁须陪同,雪山,冰川,赠取消险,古镇古村,海景房</t>
  </si>
  <si>
    <t>A线,优质纯玩丨精品小团,￥4500;B线,优质纯玩丨回程机票自理,￥暂无可售;C线,优质纯玩丨升级酒店,￥5686;D线,私人定制丨1单1团,￥6994;E线,直达丽江丨返程自理,￥3932;F线,抵达昆明丨丽江返程,￥4462</t>
  </si>
  <si>
    <t>第1天抵达丽江——游览【丽江古城】——入住（大研古镇或束河古镇）的酒店休息第2天玉龙雪山——冰川公园索道——蓝月谷——印象丽江演出——束河古镇——入住酒店第3天丽江——途径拉市海（不含骑马）——洱海（骑行+旅拍+下午茶饮）——大理古城——龙龛码头入住大理海景酒店第4天大理——小普陀——香格里拉——普达措——入住酒店第5天香格里拉——独克宗古城——藏装体验——虎跳峡——入住酒店第6天丽江——丽宁十八湾观景台——泸沽湖——泸沽湖观景台——大落水——180°环湖（情人滩、里格观景台）——篝火晚会——入住酒店第7天泸沽湖——早起看日出——猪槽船——登里务比岛——摩梭人文讲堂（纯玩）——返回丽江第8天结束开心之旅——返回温暖的家</t>
  </si>
  <si>
    <t>成都5日自由行</t>
  </si>
  <si>
    <t>【轻奢巴蜀】精选成都各类5钻榜单酒店·任选||可选1日包车游（精心安排行程5选1或自由定制）|24H客服在线,安心出游,逛吃·刷圈&amp;不一样的成都范儿</t>
  </si>
  <si>
    <t>川藏公路+稻城亚丁9日8晚拼小团</t>
  </si>
  <si>
    <t>G318西藏自驾游 | 每车4位队友·5座SUV | 川藏线+成都集合+新都桥+理塘+稻城+波密+巴松措+林芝+拉萨 |特色客栈+藏装体验 |自理用餐·不含门票</t>
  </si>
  <si>
    <t>拼小团,无购物,无自费,精致小团,成团保障,只含去程飞机,70岁须陪同</t>
  </si>
  <si>
    <t>A线,SUV4人1车,￥5580</t>
  </si>
  <si>
    <t>第1天尊敬的携程贵宾，欢迎您来到成都【我们为您提供专车接机/接站服务，今日下榻酒店后自由活动】第2天成都-康定-塔公草原-新都桥第3天新都桥镇-稻城县-香格里拉镇第4天香格里拉镇-亚丁景区-香格里拉镇第5天香格里拉镇-理塘县-巴塘县-芒康县第6天芒康县-左贡县-八宿县第7天八宿-然乌-米堆冰川-波密/古乡湖第8天波密/古乡湖-鲁朗-林芝第9天林芝-巴松措-拉萨（今日住宿不含）</t>
  </si>
  <si>
    <t>成都+都江堰+九寨沟+黄龙风景名胜区4日3晚跟团游</t>
  </si>
  <si>
    <t>纯玩团【先九寨·后黄龙 减少高原不适】【ABEF线都江堰·CDGH线大熊猫】保姆车套餐 可斜躺座椅+USB充电 爸妈放心游 24小时客服管家 24小时接机.站  赠土火锅+走进藏家</t>
  </si>
  <si>
    <t>A线,去程动高+4钻酒店+都江堰,￥1649;B线,去程机票+4钻酒店+都江堰,￥1365;C线,去程动高+4钻酒店+大熊猫,￥1649;D线,去程机票+4钻酒店+大熊猫,￥1640;E线,去程动高+都江堰+保姆车,￥1758;F线,去程机票+都江堰+保姆车,￥1365;G线,去程动高+大熊猫+保姆车,￥1758</t>
  </si>
  <si>
    <t>第1天成都—24小时接站/双流机场接机—前往酒店—自由活动【天府机场接机需要补差，预定页面请选择可选项】
第2天成都-都江堰景区(ABEF线)/熊猫乐园(CDG线)-九寨沟第3天全天游览九寨沟第4天九寨沟——黄龙——成都散团</t>
  </si>
  <si>
    <t>成都+新都桥+稻城亚丁+四姑娘山+墨石公园景区7日6晚跟团游</t>
  </si>
  <si>
    <t>限时立减300/成人【12人精致团&amp;8人轻奢团】住华美达系列·DE线8人团&amp;川西大环线&amp;鱼子西日落&amp;藏服旅拍|含6早餐+亚丁门票 &amp; 双流/天府接送 咨询享好礼</t>
  </si>
  <si>
    <t>无购物,精致小团,成团保障,70岁须陪同,赠取消险,景区VIP通道,可拼房,金牌店铺</t>
  </si>
  <si>
    <t>A线,12人团+含往返机票,￥2812;B线,12人团+含去程机票,￥2317;C线,12人团+去程动车票,￥2558;D线,含去程机票-升级8人团,￥2565;E线,含往返机票-升级8人团,￥2934</t>
  </si>
  <si>
    <t>第1天各地-成都（双流机场/天府机场/火车站提供专车接机/接站，接您前往酒店）；【出发地选为成都则不包含大交通】第2天成都-康定-折多山-木雅圣地-鱼子西-新都桥/雅江县第3天新都桥-天路十八湾-理塘仁康古街（赠送旅拍项目）-稻城白塔-香格里拉镇第4天香格里拉镇-亚丁风景区1日游-稻城县【当天约下午19点准时在景区门口集合返回稻城县】第5天稻城县-卡子拉山-塔公草原-墨石公园景区-八美镇/丹巴县【当天行程车时间较长】第6天八美镇/丹巴县-四姑娘山双桥沟景区-猫鼻梁-成都/广汉第7天A线：成都机场-各地/B线C线D线：自由活动【出发地选为成都则不包含大交通】</t>
  </si>
  <si>
    <t>成都+稻城亚丁+新都桥+墨石公园景区7日6晚自由行</t>
  </si>
  <si>
    <t>航班任选【包车游】鱼子西&amp;四姑娘山&amp;川西环线不走回头路【6晚标准酒店（5晚4钻+1晚3钻）+6早餐+藏裝旅拍-送照片】含司机食宿 双流/天府机场接送</t>
  </si>
  <si>
    <t>包车游,免费接送机/站,金牌店铺</t>
  </si>
  <si>
    <t>A线,包车自由行+含往返机票,￥5665;B线,包车自由行+含去程机票,￥5152</t>
  </si>
  <si>
    <t>第1天各地-成都（双流机场/天府机场提供专车接机，接您前往酒店）；【出发地选为成都，则不包含往返大交通】第2天成都-康定-折多山-木雅圣地-新都桥-鱼子西第3天新都桥-天路十八湾-理塘仁康古街-香格里拉镇第4天香格里拉镇-亚丁风景区1日游-稻城县【当天约下午18点准时在景区门口集合返回稻城县】第5天稻城县-卡子拉山-墨石公园景区-雅拉雪山观景台-丹巴/八美镇【当天行程紧张，敬请理解】第6天丹巴/八美镇-四姑娘山双桥沟景区-猫鼻梁-成都/广汉第7天A线C线：成都机场-各地/B线D线：自由活动【出发地选为成都，则不包含往返大交通】</t>
  </si>
  <si>
    <t>乐山+峨眉山+九寨沟+黄龙风景名胜区+都江堰+成都7日6晚跟团游</t>
  </si>
  <si>
    <t>【 优选•国旅真纯玩｜周2/4限时减￥100元】+二游峨眉山+《超级20人团H｜五钻酒店CGH｜住景区BDIJ可选》+升级保姆车1+2座DEFG+专车天府.双流.高铁接送机</t>
  </si>
  <si>
    <t>无购物,成团保障,赠取消险,藏家土火锅,藏宴</t>
  </si>
  <si>
    <t>中国国旅集团旗舰店</t>
  </si>
  <si>
    <t>A线,双飞+2进峨眉+4钻酒店,￥2964;B线,双飞+2游峨眉+住景区,￥2940;C线,双飞+5钻酒店+2进峨眉,￥3241;D线,双飞+保姆车+升级住景区1晚,￥3137;E线,双飞+保姆车+携程4钻酒店,￥3110;F线,双飞+保姆车+温泉酒店,￥2997;G线,双飞+保姆车+5钻酒店,￥3422;H线,双飞+20人保姆车+5钻酒店,￥3876;I线,单飞去程+升级1晚住景区,￥2318;J线,单动去程+升级1晚住景区,￥2487</t>
  </si>
  <si>
    <t>第1天全球各地---到达“蜀国”美食成都---《专车24H》双流机场/天府机场/高铁站接送---宿携程4钻酒店《全天自由活动，网红成都慢享蓉城惬意时光》司机提前一天晚上21：00前联系您，当天接您前往酒店第2天成都---乐山---游览【峨眉山风景区】-金顶/十方普贤/ 舍身崖/雷洞坪/金银铜殿---升级住峨眉市区四钻酒店---晚上可自由活动或推荐前往【欣赏：只有峨眉山晚会】第3天今日游玩峨眉半山景点---2游峨眉山【万年寺景区、白龙洞、一线天、清音阁、清音平湖】---《游览：乐山大佛景区》登山进景区深度游---成都第4天成都---都江堰---【游览：都江堰熊猫乐园（可换游都江堰景区）】---（经汶川、茂县、松潘）---九寨沟 宿携程四钻酒店【赠走进藏家晚会&amp;土火锅晚餐】【国旅纯玩+沿途欣赏川西美景+叠溪海子】第5天全天游览『“童话世界”九寨沟风景区』---则查洼沟-日则沟-树正沟---晚上自由活动或推荐前往千古情景区欣赏---『98版西游记取景地-诺日朗瀑布--珍珠滩等』---升级优选携程四钻酒店第6天九寨沟---游览【黄龙风景区】---川主寺-松潘-茂县-汶川---都江堰---成都『藏家欢乐颂-牦牛汤锅/藏家土火锅』『沿途欣赏川西美景』第7天今日安排双流机场送机/送站---【游客可根据回程交通情况予以安排当日自由活动】---送团《专车-天府机场/双流机场/高铁站均可安排回送》</t>
  </si>
  <si>
    <t>甘肃兰州+甘南+拉卜楞寺+麦积山石窟+若尔盖花湖生态旅游区+扎尕那+黄河第一湾+郎木寺7日6晚私家团</t>
  </si>
  <si>
    <t>深度甘南+陇南，升级2晚五钻酒店+1晚景区内住宿（扎尕那），打卡麦积山石窟。</t>
  </si>
  <si>
    <t>无购物,无自费,成团保障,飞机往返,石窟,峡谷峡湾,湖泊,赠取消险,寺院祈福,车型可选,金牌店铺</t>
  </si>
  <si>
    <t>丝绸之路旅游集团</t>
  </si>
  <si>
    <t>A线,甘南+陇南（四钻）,￥5955</t>
  </si>
  <si>
    <t>第1天抵达 兰州（贴心赠迎接服务，市区自由活动，寻找西北味道）第2天兰州--天水--麦积山石窟--成县第3天成县--官鹅沟景区---迭部县/扎尕那第4天扎尕那--黄河第一湾---唐克镇第5天唐克---若尔盖花湖--白龙江大峡谷--郎木寺--郭莽湿地--碌曲县/夏河第6天碌曲县/夏河--桑科草原--拉卜楞寺--兰州市第7天兰州 结束行程（贴心赠送欢送服务，珍藏旅行记忆，期待下一次相聚）</t>
  </si>
  <si>
    <t>跟队自驾·川藏公路+稻城亚丁+波密+林芝+拉萨11日10晚跟团游</t>
  </si>
  <si>
    <t>G318川藏线+自带车自驾游|成都集合+新都桥+稻城+72拐+米堆冰川+巴松措+羊湖+布达拉宫+大昭寺+西藏 |随队无人机+网红客栈藏装体验+篝火晚会+藏餐</t>
  </si>
  <si>
    <t>优选,无购物,无自费,精致小团,成团保障,只含去程飞机,70岁须陪同,寺院祈福,自带车自驾</t>
  </si>
  <si>
    <t>A线,自带车自驾+高标酒店,￥4499;B线,自带车自驾+精选住宿,￥5399</t>
  </si>
  <si>
    <t>四川成都+稻城亚丁7日6晚跟团游</t>
  </si>
  <si>
    <t>自营旗舰&amp;错峰出游+赠价值300天府接送机【头等舱2+1大巴〓沙发式座椅〓USB充电〓轻奢酒店】深度游稻城/木格措/理塘/318国道『赠全景点门票+氧气+三宝+6早7正＋生日蜜月惊喜』</t>
  </si>
  <si>
    <t>无购物,无自费,成团保障,70岁须陪同,3期免息,登山体验,雪山</t>
  </si>
  <si>
    <t>A线,含往返飞机票,￥2325;B线,仅含去程飞机票,￥2106;C线,含往返动车票,￥3249;D线,仅含去程动车票,￥2321</t>
  </si>
  <si>
    <t>第1天📣去程【开始美好旅程·汇聚天府之国成都】全国出发地——成都丨🚘（成都天府机场/双流机场24H接机服务）&amp;《全天不含餐》+【成都自由活动，航班可选&amp;推荐选择早班机✈，体验更好】第2天🚗成都出发—康定—【木雅圣地🌲】—新都桥/雅江丨《含早/中/晚餐，行车约7小时》+【携程自营丨沿途欣赏川西美景、折多山、318美景、新都桥】第3天新都桥🌅-雅江-理塘【勒通古镇•海子山•稻城白塔】从丁真家乡路过-稻城《含早/中/晚餐丨行车约7小时》+【🌟感受天路十八弯的壮阔+品尝高原鳕汤锅+稻城白塔旅拍📸】第4天稻城县-【🗻稻城亚丁景区•洛绒牛场•牛奶海•五色海】-香格里拉镇《含早/晚餐丨行车约3.5小时》+【全天深度游亚丁景区，挑战自我，推荐长线游览登顶牛奶海】第5天香格里拉镇—【二进亚丁景区】—新都桥/雅江《含早/中/晚餐 丨行车约8小时》+【沿途欣赏波瓦山美景，品尝藏式特色餐，体验藏式风情】第6天新都桥—【木格措景区】—成都《含早餐丨行车约7小时》 +【返回成都+安排回送酒店休息】第7天📣归途【结束美好的旅程】成都——全国出发地丨珍藏旅行记忆，期待下一次相聚丨🚘（成都天府机场/双流机场24H送机服务）+【含早餐/成都全天自由活动】</t>
  </si>
  <si>
    <t>可加购导游服务,无购物,无自费,成团保障,3期免息,雪山,湖泊,篝火晚会,寺院祈福,古镇古村,赠送氧气瓶,博物馆讲解,车型可选,歌舞餐,长街宴</t>
  </si>
  <si>
    <t>A线,含往返机票,￥6412;B线,返程机票自理,￥5509</t>
  </si>
  <si>
    <t>第1天【丽江欢迎您！】专车接机下榻酒店，全天自由活动，推荐游览丽江千古情/拉市海茶马古道骑马第2天【摩梭女儿国】丽江-金沙江观景台-猪槽船游湖（拼船）-登里务比岛-可加购湖畔美拍-浪漫篝火晚会-下榻酒店第3天【纳西风情】泸沽湖自由活动-观日出-草海走婚桥-返回丽江-丽江古城*特色铜锅长街宴*含纳西歌舞表演-下榻酒店第4天【雪山深度游】云杉坪小索道*雪景森林3200米（可付费升级｜冰川公园大索道+《印象丽江》演出+雪厨小火锅）-小九寨蓝月谷｜特别赠送：租赁防寒服1件+活力氧1瓶*每人1份第5天【经典香巴拉】丽江-汹涌澎湃虎跳峡-“小布达拉宫”松赞林寺（可加购藏装旅拍）-下榻酒店第6天【藏文化精华*博物馆】坛城-“月光之城”独克宗-前往“有风之地”大理双廊*赏洱海-下榻酒店（海景房）第7天【人文海西】大理-丽江（大理古城citywalk-水花庄园*特色手抓饭午餐+皮划艇游湖+赠送①湖畔轻食+赠送②吉普车旅拍-外观三塔-返程丽江）-下榻酒店第8天【闲适泡酒店】酒店自由活动，机场送机，返回温馨的家</t>
  </si>
  <si>
    <t>成都+九寨沟+黄龙风景名胜区+峨眉山+乐山大佛+青城山+都江堰景区8日7晚私家团</t>
  </si>
  <si>
    <t xml:space="preserve">赠峨眉金顶往返索道&amp;黄龙上行索道+电瓶车【7座商务车起】A线性价比5钻酒店|B线全程酒店自选|C线 商务车+九寨动车往返【24H管家在线】  </t>
  </si>
  <si>
    <t>可加购导游服务,无购物,无自费,成团保障,飞机往返,车型可选</t>
  </si>
  <si>
    <t>A线,车进车出九寨沟·优选5钻,￥8750;B线,车进车出九寨沟·酒店自选搭配,￥7961;C线,火车往返镇江关·更省时,￥实时计价</t>
  </si>
  <si>
    <t>第1天成都机场接机/高铁站接站【商务专车】--漫游天府之都、美食之都、休闲之都--【宿：5钻·成都市区酒店】第2天酒店出发【商务专车】--【黄龙溪古镇】--智者，乐山乐水乐开怀，目睹“山是一尊佛，佛是一座山”--世界文化遗产【乐山大佛风景区】--【宿：5钻·峨眉山市酒店】第3天酒店出发--峨眉天下秀，中国四大佛教名山，“风起云涌、云海如潮”-世界自然、文化双遗产【峨眉山景区】--【宿：5钻·成都市区酒店】第4天酒店出发【商务专车】--拜水都江堰·问道青城山--寻幽世界遗产【青城山风景区】--探寻世界遗产【都江堰风景区】--【宿：5钻·都江堰市酒店】第5天酒店出发【商务专车】--逛古老羌族村寨【白石羌寨】--【叠溪海子】--【松潘古城】--【岷江源】让您的旅途不再是路过--【宿：5星·九寨沟沟口酒店】第6天邂逅童话世界·寻觅人间仙境·翠海·叠瀑·彩林·雪峰·蓝冰·藏情--世界自然遗产【九寨沟深度一日游】--【商务专车】--【宿：5星·九寨沟沟口酒店】第7天酒店出发【商务专车】--赏人间瑶池·五彩梯田·世界自然遗产【黄龙风景区】--返回成都【宿：5钻·成都市区酒店】第8天酒店出发--【成都市区自由活动】锦官城里花锦绣，蜀都芳华史墨香--送机/送站，行程圆满结束。</t>
  </si>
  <si>
    <t>甘肃兰州+拉卜楞寺+桑科草原+郎木寺+扎尕那5日4晚私家团</t>
  </si>
  <si>
    <t>【藏乡拾光】【夏河诺尔丹/阿米贡洪+扎尕那云境野舍】住在风景里 全程自选酒店 3人起免费升级商务 穿越桑科草原 徒步扎尕那 纳摩峡谷 郭莽湿地 感受甘南自然</t>
  </si>
  <si>
    <t>可加购导游服务,无购物,成团保障,湿地,草原,寺院祈福,车型可选,自选酒店,入住精品民宿</t>
  </si>
  <si>
    <t>A线,甘南一地5日飞机线,￥4602;B线,甘南一地5日火车线,￥5024</t>
  </si>
  <si>
    <t>第1天出发地-兰州（中国西北游、出发在兰州，自选酒店，赠送当地24小时专车接送机或站，自由活动）第2天兰州—拉卜楞寺（藏传佛教）—甘加秘境（八角城+白石崖）—入住夏河酒店第3天夏河—郎木寺（穿越桑科草原，纳摩大峡谷徒步，达仓郎木寺院祈福）第4天郎木寺—扎尕那（中国高原仙境，探秘天然石城-秘境扎尕那+重走洛克之路）第5天扎尕那—兰州中川机场或兰州市区，结束行程（珍藏旅行记忆，期待下一次相聚）请选择17:00以后的航班或车次。</t>
  </si>
  <si>
    <t>可加购导游服务,无购物,成团保障,3期免息,雪山,冰川,赠取消险,寺院祈福,赏杜鹃,赠送氧气瓶,生日/蜜月布置,车型可选,歌舞餐,土司宴</t>
  </si>
  <si>
    <t>A线,丽江往返,￥6318;B线,回程航班自理-可延住,￥5675</t>
  </si>
  <si>
    <t>第1天【丽江初印象】抵达丽江-专车接机/接站后入住酒店-自由活动第2天【丽江-泸沽湖】丽江-泸沽湖观景台-情人滩-里格半岛观景台-大众点评榜单必吃餐厅“阿妈菌香园土鸡火锅”-入住泸沽湖湖景房第3天【泸沽湖-丽江】泸沽湖观日出-猪槽船登里务比岛-里务比寺-返回丽江-入住酒店第4天【丽江-香格里拉】丽江-香格里拉-普达措国家公园-独克宗古城-土司宴舞-入住酒店第5天【香格里拉—丽江】"小布达拉宫"松赞林寺（藏服旅拍）-“亲临恢宏磅礴”虎跳峡-返回丽江第6天【雪山冰川之旅】丽江玉龙雪山-冰川公园大索道-蓝月谷/白水河-自费观赏《丽江千古情》或拉市海骑马体验-入住酒店第7天【丽江返程】自由活动-专车送机/送站-返回温馨的家</t>
  </si>
  <si>
    <t>可加购导游服务,无购物,无自费,成团保障,3期免息,雪山,赠取消险,古镇古村,赠送氧气瓶,博物馆讲解,车型可选</t>
  </si>
  <si>
    <t>A线,精选轻奢酒店,￥6329;B线,轻奢/网红酒店随心选,￥5949;C线,A线同款·回程航班自理,￥4859</t>
  </si>
  <si>
    <t>第1天【丽江欢迎您！】专车接机下榻酒店，全天自由活动（推荐活动：拉市海茶马古道骑马/丽江千古情）第2天【探秘摩梭女儿国】高速前往泸沽湖-观景台赏全景泸沽湖-猪槽船游湖-登里务比岛-里格半岛赏心形泸沽湖-下榻湖景酒店*湖景房（可加购摩梭专家讲堂+篝火晚会）第3天【漫游丽江古城*网红纳西晚餐】上午自由活动*享静谧时光（可付费升级｜泸沽湖旅拍）-返程丽江-观景台赏金沙江18湾-彝族村落-漫游丽江古城-下榻酒店第4天【雪山深度游】云杉坪小索道*雪景山林3200米（可付费升级｜冰川公园大索道+雪厨小火锅）-小九寨蓝月谷-纳西发源地*白沙古镇｜特别赠送：租赁防寒服1件+活力氧1瓶*每人1份第5天【心中的日月*香格里拉】丽江-5A森系氧吧普达措 或 “小布达拉宫”松赞林寺2选1-纳帕海*网红湿地咖啡屋-下榻酒店第6天【藏文化精华*博物馆】坛城-“月光之城”独克宗-汹涌澎湃虎跳峡-（可付费升级*虎跳峡双程电梯）-返程丽江-下榻酒店-推荐夜游束河第7天【闲适泡酒店】酒店自由活动，*丽江*机场送机，返回温馨的家</t>
  </si>
  <si>
    <t>拼小团,无购物,精致小团,成团保障,70岁须陪同,湿地,雪山,赠取消险,随行旅拍,过桥米线宴</t>
  </si>
  <si>
    <t>A线,昆进丽出,￥5694;B线,返程自理,￥4858</t>
  </si>
  <si>
    <t>第1天抵达昆明后，接引入住酒店第2天昆明酒店—石林风景区（成人含电瓶车）—动车至丽江—接引入住酒店—自由活动第3天玉龙雪山→日照金山（指定班期）-冰川公园-蓝月谷-大理-入住酒店第4天大理古城—大理三塔—洱海网红旅拍—返回丽江-—入住酒店第5天【丽江-泸沽湖】丽江—拉市海—泸沽湖观景台—情人滩—里格观景台—篝火晚会第6天【泸沽湖-丽江】里务比岛-参观摩梭文化村落-丽江-束河古镇-赠送送别晚宴-入住酒店第7天从丽江返程，返回温馨的家！酒店以当地旅行社安排为准，无法指定。</t>
  </si>
  <si>
    <t>【优选•纯玩+周1/3/5出行减100/成人】头等舱座驾〓2+1座保姆车｜超级20人小团-F｜成都🚄九寨高铁-H｜宿携程4钻&amp;可选5钻酒店套餐+专车接送机《限时赠天府机场免费接送》</t>
  </si>
  <si>
    <t>无购物,无自费,成团保障,70岁须陪同,赠取消险</t>
  </si>
  <si>
    <t>A线,双飞+保姆车+4钻酒店熊猫,￥2481;B线,双飞+保姆车+5钻酒店+熊猫,￥2385;C线,双飞+保姆车+4钻酒店都江堰,￥2337;D线,双飞+保姆车+5钻酒店都江堰,￥2546;E线,单飞+保姆车+4钻酒店熊猫,￥1684;F线,双飞+20人保姆车+4钻酒店,￥2985;G线,双动+保姆车+4钻酒店+熊猫,￥2934;H线,双飞+【成都-松潘高铁】+4钻,￥2738;I线,单动+空调车+4钻酒店+熊猫,￥2147;J线,单飞+4钻酒店+都江堰,￥1707</t>
  </si>
  <si>
    <t>第1天《行程全新升级》全国各地出发—抵达成都—双流机场/成都动车站【24H免费接送机站】—全程精选四钻酒店【自营纯玩品质+升级头等舱大巴一排3座保姆车】《天府机场接机需要补差价，请选择补差可选项》第2天成都---都江堰---游览【都江堰熊猫乐园】---（经汶川、茂县、松潘）---九寨沟 甄选携程四钻酒店+升级头等舱大巴【赠走进藏家晚会+土火锅晚餐】【自营纯玩+沿途欣赏川西美景+叠溪海子】第3天全天游览『九寨沟风景区』---则查洼沟-日则沟-树正沟---晚上自由活动或前往千古情景区欣赏---甄选携程四钻酒店《游西游记取景地-诺日朗瀑布-珍珠滩-五彩池》《九寨归来不看水》《可选九寨千古情》第4天九寨沟---游览【黄龙风景区】---川主寺-松潘-茂县-汶川-都江堰---成都《藏家欢乐颂-藏域牦牛汤锅》《沿途欣赏川西美景》『全程住携程四钻酒店』第5天根据游客回程交通时间安排送机/送站---全国出发城市【天府机场送机需要补差价，如需要天府机场送机请选择补差可选项】</t>
  </si>
  <si>
    <t>云南丽江+大理市+西双版纳+泸沽湖8日7晚私家团</t>
  </si>
  <si>
    <t>5钻酒店 私人定制 一单一团·真纯玩0购物【丽江进版纳出 含省内机票】 敞篷JEEP游洱海旅拍+洱海游船+登顶玉龙雪山4680+蓝月谷+丽江千古情（推荐）赠 泸沽湖游湖</t>
  </si>
  <si>
    <t>可加购导游服务,无购物,成团保障,飞机往返,3期免息,6期免息,雪山,赠取消险,游船体验,特色表演,车型可选,金牌店铺</t>
  </si>
  <si>
    <t>A线,私人订制·一单一团,￥11789;B线,A线同款·自选航班,￥10850;C线,A线同款·昆明进出,￥9386;D线,升级国际品牌酒店,￥实时计价</t>
  </si>
  <si>
    <t>第1天各地——丽江——24小时接机——入住酒店第2天丽江→大理→洱海游船→网红拍照基地→敞篷Jeep游洱海第3天大理古城→返回丽江→玉龙雪山→蓝月谷→丽江千古情（推荐观看）第4天丽江→泸沽湖→环湖游→走婚桥→情人滩→ 篝火晚会第5天泸沽湖日出→猪槽船→里务比岛→摩梭家访→返回丽江（乘机飞往西双版纳或次日飞往版纳）第6天野象谷——曼听公园——入住酒店第7天傣族小寨——5A中科院勐仑植物园——勐泐大佛寺——入住酒店第8天西双版纳——自由活动——根据航班时间送机——结束行程</t>
  </si>
  <si>
    <t>四川成都+稻城亚丁6日5晚跟团游</t>
  </si>
  <si>
    <t>自营旗舰【头等舱2+1大巴〓沙发式座椅〓USB充电〓轻奢酒店】深度游川西+理塘+318国道+新都桥【赠送全景点门票+特色美食+精修旅拍+氧气+成都天府/双流接机/站】</t>
  </si>
  <si>
    <t>无购物,无自费,成团保障,70岁须陪同,3期免息</t>
  </si>
  <si>
    <t>A线,含去程飞机票,￥1833;B线,含去程动车票,￥2224</t>
  </si>
  <si>
    <t>第1天📣去程【开始美好旅程·汇聚天府之国成都】全国出发-成都丨🚘（成都天府/双流/火车站24H接机（站）服务）&amp;《全天不含餐》+【成都自由活动+1晚成都携程4钻酒店】第2天🚗成都—康定—【木雅圣地🌲】—新都桥/雅江丨《含早/中/晚餐，行车约7小时》+【携程自营丨沿途欣赏川西美景、折多山、318美景、新都桥】第3天新都桥🌅-雅江-理塘【勒通古镇•海子山•稻城白塔】从丁真家乡路过-稻城《含早/中/晚餐丨行车约7小时》+【感受天路十八弯的壮阔+品尝高原鳕汤锅+稻城白塔旅拍】第4天稻城县-【🗻稻城亚丁景区•洛绒牛场•牛奶海•五色海】-香格里拉镇《含早/晚餐丨行车约3.5小时》+【全天深度游亚丁景区，挑战自我，推荐长线游览登顶牛奶海】第5天香格里拉镇—【二进亚丁景区】—新都桥/雅江《含早/中/晚餐 丨行车约8小时》+【沿途欣赏波瓦山美景，品尝藏式特色餐，体验藏式风情】第6天新都桥—【木格措景区】—成都《含早餐丨行车约7小时》 +【结束愉快的旅程+成都散团】</t>
  </si>
  <si>
    <t>四川成都+稻城亚丁5日4晚跟团游</t>
  </si>
  <si>
    <t>【头等舱2+1大巴〓沙发式座椅〓USB充电〓轻奢酒店】『A线三飞更轻松丨B线双飞更畅玩』深度游川西+理塘+318国道+新都桥【赠送全景点门票+特色美食+精修旅拍+氧气+天府/双流接机服务】</t>
  </si>
  <si>
    <t>无购物,无自费,成团保障,70岁须陪同,登山体验,雪山,草原,寺院祈福</t>
  </si>
  <si>
    <t>A线,3飞+4钻酒店,￥3366;B线,双飞+成都散团,￥2570;C线,去程飞机+稻城散团 ,￥1982;D线,单动单飞+成都散团,￥2929;E线,去程动车+稻城散团,￥2341</t>
  </si>
  <si>
    <t>第1天📣去程【开始美好旅程·汇聚天府之国成都】全国出发地——成都丨🚘（成都天府机场/双流机场24H接机服务）&amp;《全天不含餐》+【成都自由活动，航班可选&amp;推荐选择早班机✈，体验更好】第2天🎉【开始美好旅程】成都出发—康定—【木雅圣地🌲】—新都桥/雅江丨《含中/晚餐，行车约7小时》+【携程自营丨沿途欣赏川西美景、折多山、318美景、新都桥】+《🚘成都三环内上门接》第3天新都桥🌅-雅江-理塘【勒通古镇•海子山•稻城白塔】从丁真家乡路过-稻城《含早/中/晚餐丨行车约7小时》+【感受天路十八弯的壮阔+品尝高原鳕汤锅+稻城白塔旅拍📸】第4天稻城县-【🗻稻城亚丁景区•洛绒牛场•牛奶海•五色海🌏】-香格里拉镇《含早/晚餐丨行车约3.5小时》+🎉【全天深度游亚丁景区，挑战自我，推荐长线游览登顶牛奶海】第5天🔚香格里拉镇散团+根据您预定行程稻城安排拼车送机服务【结束愉快的行程，此天成都不含接送机服务】</t>
  </si>
  <si>
    <t>神秘中查沟，定制小众游，1订单1团，全程专车，错峰黄龙避70%人流【门票+观光车】24小时在线管家</t>
  </si>
  <si>
    <t>优选,无购物,无自费,成团保障,车型可选,金牌店铺</t>
  </si>
  <si>
    <t>四川旅游集团</t>
  </si>
  <si>
    <t>A线,双飞往返,￥3284;B线,动车往返,￥暂无可售</t>
  </si>
  <si>
    <t>第1天根据您的航班时间-开始愉快的九寨沟黄龙之旅第2天快人一步，全天漫游九寨沟第3天九寨沟-黄龙景区-送您前往机场结束九寨沟行程</t>
  </si>
  <si>
    <t>自营旗舰【头等舱2+1大巴〓沙发式座椅〓USB充电】+《深度游亚丁·318国道·理塘》+【A线·三飞更轻松丨B线·双飞更自由】《臻选轻奢酒店&amp;品当地特色美食》赠旅拍+氧气+三宝+天府/双流接机</t>
  </si>
  <si>
    <t>无购物,无自费,成团保障,70岁须陪同,二进亚丁</t>
  </si>
  <si>
    <t>A线,3飞+轻奢酒店,￥3130;B线,双飞+成都散团,￥2590;C线,去程飞机+稻城散团,￥2230;D线, 单动单飞+成都散团,￥实时计价;E线,去程动车+稻城散团,￥2241</t>
  </si>
  <si>
    <t>第1天📣去程【开始美好旅程·汇聚天府之国成都】全国出发地——成都丨🚘（成都天府机场/双流机场24H接机服务）&amp;《全天不含餐》+【成都自由活动，航班可选&amp;推荐选择早班机✈，体验更好】第2天成都-康定-【木雅圣地景区】-新都桥/雅江，含酒店打包早餐/中/晚餐丨行车约7小时第3天新都桥-雅江-理塘【勒通古镇】·从丁真家乡路过-稻城，含早/中/晚餐丨行车约7小时第4天稻城-亚丁景区-香格里拉镇(全天游览亚丁景区），含早/晚餐丨行车约4小时第5天亚丁景区-稻城（二进亚丁景区），含早/中餐第6天稻城散团-(散团/根据预定行程安排稻城送机服务，成都不含接送机服务)</t>
  </si>
  <si>
    <t>成都+稻城亚丁+新都桥+四姑娘山7日6晚拼小团</t>
  </si>
  <si>
    <t>限时大促立减300/成人【轻奢8人精致团】【CD线8人头等舱+川西全程制氧酒店】网红鱼子西川西环线 藏服旅拍-送精修照片-底片全送 含6早餐 含亚丁门票 双流&amp;天府机场接送</t>
  </si>
  <si>
    <t>拼小团,无购物,精致小团,成团保障,70岁须陪同,赠取消险,景区VIP通道,可拼房,金牌店铺</t>
  </si>
  <si>
    <t>A线,含往返机票,￥2912;B线,含去程机票,￥2517;C线,含往返机票+头等舱制氧酒店,￥3307;D线,含去程机票+头等舱制氧酒店,￥2615</t>
  </si>
  <si>
    <t>第1天各地-成都（双流机场/天府机场提供专车接机，接您前往酒店）；第2天成都-康定-折多山-木雅圣地-鱼子西-新都桥/雅江县第3天新都桥-天路十八湾-理塘仁康古街（赠送旅拍项目）-稻城白塔-香格里拉镇第4天香格里拉镇-亚丁风景区1日游-稻城县【当天约下午19点准时在景区门口集合返回稻城县】第5天稻城县-卡子拉山-塔公草原-墨石公园景区-丹巴县/八美镇【当天行车时间较长】第6天八美镇/丹巴县-四姑娘山双桥沟景区-猫鼻梁-成都/广汉第7天成都机场-各地/自由活动</t>
  </si>
  <si>
    <t>达古冰川+旅拍【熊猫/都江堰2选1《市区酒店》+连住2晚沟口酒店】可升级20人/酒店『1+2头等舱-充电躺玩』【国旅纯玩】双流机场24h专车接送</t>
  </si>
  <si>
    <t>无购物,成团保障,80岁须陪同</t>
  </si>
  <si>
    <t>中国国旅集团</t>
  </si>
  <si>
    <t>A线,九黄+都/熊+4钻+去程动车,￥1591;B线,九黄+都/熊+4钻酒店+双飞,￥2293;C线,九黄+都/熊+5钻酒店+双飞,￥2474;D线,九黄+都/熊+5星豪生+双飞,￥2820;E线,九黄都/熊+国5希尔顿+双飞,￥3185;F线,都/熊20人头等舱五钻+双飞,￥2684;G线,都/熊15人1号座驾五钻双飞,￥3215;H线,九黄+四姑娘山+4钻+双飞,￥实时计价;I线,九黄+都/熊+4钻酒店+双动,￥暂无可售;J线,九黄+峨眉乐山+4钻+双飞,￥2520</t>
  </si>
  <si>
    <t xml:space="preserve">第1天“天府之国”【成都】→「24小时专车双流机场/天府机场免费接机/站至成都酒店」此行程为九寨沟+黄龙+都江堰或熊猫乐园2选1 真纯玩【 五日游 】  0购物 （+￥可升级（2+1）保姆车  ）第2天成都-都江堰景区/熊猫乐园--松潘--川主寺/九寨沟第3天九寨沟深度一日游第4天九寨沟-黄龙-成都 第5天成都-目的地 </t>
  </si>
  <si>
    <t>【周135出游享立减+多人立减】〓品藏红花茶+虫草酒+九寨用车〓135°坐躺〓USB充电+峨乐20人内小团  品牦牛肉汤锅+熊猫餐+翘脚牛肉 24H接送机/站</t>
  </si>
  <si>
    <t>无购物,无自费,成团保障,赠取消险,看大熊猫,藏家土火锅</t>
  </si>
  <si>
    <t>A线,双飞往返,￥4105;B线,含去程机票,￥3718;C线,含去程动车/高铁,￥3888;D线,往返动车/高铁,￥4625</t>
  </si>
  <si>
    <t>第1天全国各地——成都（天府机场/双流机场/火车站提供专车接机/站，司机提前一天晚上21：00前联系您，当天接您前往酒店，后自由活动）第2天成都出发-都江堰熊猫乐园围观国宝【享用熊猫餐】-松潘县-九寨沟【入住沟口5钻酒店享用酒店晚餐】第3天8:00起床-全天游览九寨沟风景区-九寨沟【入住沟口5钻酒店享用酒店晚餐】第4天九寨沟酒店-黄龙-【享用牦牛肉汤锅】-返回成都【入住成都5钻酒店】第5天成都-船游乐山大佛【全方位观察大佛】-【品尝当地特色小吃翘脚牛肉】-峨眉山市【入住峨眉山5钻酒店】第6天峨眉山市-峨眉山金顶【金顶虔诚祈福】-【雷洞坪享用中餐】-返回成都【入住成都5钻酒店后自由活动】第7天成都—各地（免费赠送天府机场/双流机场/火车站提供专车送机/站，司机提前一天晚上21：00前联系您）</t>
  </si>
  <si>
    <t>周1/3/5立减200元/成人【品藏红花茶+虫草酒+九寨3日保姆车+5钻+峨乐20人晚出发小团】 看熊猫+金顶祈福《品熊猫餐+牦牛肉汤锅+翘脚牛肉》赠天府双流专车接机</t>
  </si>
  <si>
    <t>A线,双飞往返,￥4571;B线,含去程机票,￥4577;C线,往返动车/高铁,￥5005;D线,含去程动车/高铁,￥4377</t>
  </si>
  <si>
    <t>第1天全国各地——成都（双流机场/天府机场/火车站提供专车接机/站，司机提前一天晚上21：00前联系您，当天接您前往酒店，后自由活动）第2天成都_都江堰熊猫基地_松潘县_九寨沟或川主寺镇第3天全天游览九寨沟风景区第4天九寨沟_黄龙_成都第5天成都_船游乐山大佛_峨眉山市第6天峨眉山市_峨眉山金顶_成都第7天成都_都江堰_青城山_成都第8天成都—各地（双流机场/天府机场/火车站提供专车送机/站，司机提前一天晚上21：00前联系您）</t>
  </si>
  <si>
    <t>〖独立专车 1单1团〗『2晚成都+2晚九寨高品5钻酒店』『专车接/送机+根据人数合理安排车型』『贴心服务：在线管家全程服务』〖可自由任选游都江堰/熊猫基地〗</t>
  </si>
  <si>
    <t>可加购导游服务,无购物,无自费,成团保障,亲子甄选,车型可选,金牌店铺</t>
  </si>
  <si>
    <t>A线,5钻住宿+飞机往返,￥3780;B线,5钻住宿+去程飞机,￥4008;C线,5钻住宿+去程动车,￥3468;D线,各地自行出发·不含大交通,￥2690</t>
  </si>
  <si>
    <t>第1天根据您选择的大交通方式抵达成都机场--【专车接机/接站】（双流/天府机场/火车站皆可）--接至成都市区酒店入住休息--自由活动第2天成都酒店出发--【都江堰/熊猫谷/熊猫基地/三星堆自由选一（赠送所选景点门票）】--叠溪海子--岷江源头--松潘古城--【九寨沟低海拔酒店】入住休息第3天【全天漫游九寨沟】（含门票+观光车，直接刷身份证入园）--赠送1次酒店晚餐第4天九寨沟--黄龙景区（含门票）--返回成都市区酒店入住休息第5天酒店--根据您接下来的行程自由安排（如含有返程大交通的游客，将根据您的大交通，将专车送您至机场/火车站）</t>
  </si>
  <si>
    <t>成都+九寨沟+黄龙风景名胜区+都江堰+三星堆博物馆6日5晚跟团游</t>
  </si>
  <si>
    <t>【多人立减〓保姆车+九寨3天升20人团-座驾带腿拖+腰枕】宿爱情海景区酒店+都江堰精讲+熊猫基地《EF线升2晚洲际天堂》赠精修旅拍+【6月出行赠大妙火锅】</t>
  </si>
  <si>
    <t>无购物,无自费,成团保障,赠取消险,陆地头等舱巴士,熊猫基地,看大熊猫,温泉酒店,藏家土火锅,牦牛宴</t>
  </si>
  <si>
    <t>A线,双飞+宿景区5钻+保姆车,￥3305;B线,去程机票+宿景区5钻+保姆车,￥2641;C线,回程机票+保姆车+宿景区5钻,￥2878;D线,单动+宿景区5钻+保姆车,￥2945;E线,双飞+升2晚九寨天堂洲际,￥3818;F线,去程机票+升2晚九寨天堂洲际,￥3273</t>
  </si>
  <si>
    <t>第1天出发地--成都----成都双流/天府机场24h接机/火车站（不拼车，不等待，专车接贵宾）----入住成都酒店后自由活动第2天成都--成都大熊猫基地---三星堆--成都酒店第3天成都--都江堰风景区--汶川--九寨沟（宿爱情海景区甘海云涧温泉酒店）（导游会根据实际情况调整景点游玩顺序，景点游览时长不变）第4天全天自由游览九寨沟风景区           晚餐[藏式土火锅，跳锅庄]赠送藏服旅拍每人精修电子照片3张，含头饰（宿爱情海景区甘海云涧温泉酒店）第5天九寨沟--黄龙风景区--酒店第6天成都送机——-出发地（双流/天府机场/火车站提供专车送机/站）；</t>
  </si>
  <si>
    <t>成都+九寨沟+黄龙风景名胜区+都江堰+青城山5日4晚跟团游</t>
  </si>
  <si>
    <t>『童话·九寨』『熊猫乐园』【纯玩保障·全程4钻酒店】【赠2+1座头等舱保姆车】精选行程 玩转四川美景 青旅直营 24h管家服务 爸妈放心游 双流机场免费接机·站</t>
  </si>
  <si>
    <t>无购物,无自费,成团保障,3期免息,看大熊猫,当地特色美食,藏家土火锅</t>
  </si>
  <si>
    <t>四川中国青旅有限公司</t>
  </si>
  <si>
    <t>A线,去程单飞,￥2237;B线,去程高铁/动车,￥2429</t>
  </si>
  <si>
    <t>第1天全国各地旅客&gt;&gt;【成都双流机场】或【成都火车站】（24小时专车免费接）&gt;&gt;入住携程4钻酒店&gt;&gt;自由活动市内景点第2天成都集合出发&gt;&gt;&gt;『萌宠国宝-熊猫乐园』&gt;&gt;&gt;松潘古城&gt;&gt;&gt;九寨沟&gt;&gt;&gt;沟口4钻酒店【赠头等舱保姆车 空间宽敞 USB充电口】第3天全天深度体验-童话世界&gt;&gt;&gt;『九寨沟风景区』&gt;&gt;&gt;沟口酒店第4天酒店前往&gt;&gt;&gt;高原湿地-人间瑶池『黄龙风景名胜区』&gt;&gt;&gt;成都酒店第5天成都集合出发&gt;&gt;&gt;『拜水都江堰-问道青城山』&gt;&gt;&gt;成都统一散团</t>
  </si>
  <si>
    <t>《携程自营纯玩》+头等舱一排3座保姆车/都江堰/熊猫景区套餐可选+【携程五钻酒店/五星泰合国际/携程4钻酒店套餐任选】+赠成都24H接站/双流接机服务+赠特色藏家宴</t>
  </si>
  <si>
    <t>无购物,无自费,成团保障,70岁须陪同,赠取消险,藏家土火锅,藏宴</t>
  </si>
  <si>
    <t>A线,单动+4钻酒店+熊猫,￥2117;B线,单动+保姆车+4钻酒店+熊猫,￥2117;C线,单动+保姆车+5钻酒店+熊猫,￥2364;D线,单动+保姆车+泰合国际+熊猫,￥2464;E线,单飞+保姆车+5钻酒店+熊猫,￥2072;F线,单动+4钻酒店+都江堰,￥暂无可售;G线,单动+保姆车+4钻酒店+都江堰,￥2117;H线,单飞+保姆车+5钻酒店+都江堰,￥2072;I线,单动+5钻酒店+都江堰,￥2364;J线,单动+保姆车+泰合国际+都江堰,￥2464</t>
  </si>
  <si>
    <t>第1天《行程全新升级》全国各地出发—抵达成都—双流机场/成都动车站【24H免费接送机站】—全程精选 高品四钻酒店【自营纯玩品质】《天府机场接机需要补差价，请选择补差可选项》第2天成都---都江堰---游览【都江堰熊猫乐园】---（经汶川、茂县、松潘）---九寨沟 甄选携程四钻酒店【赠走进藏家晚会+土火锅晚餐】【自营纯玩+沿途欣赏川西美景+叠溪海子】第3天全天游览『九寨沟风景区』---则查洼沟-日则沟-树正沟---晚上自由活动或前往千古情景区欣赏---甄选携程四钻酒店《游西游记取景地-诺日朗瀑布-珍珠滩-五彩池》《九寨归来不看水》《可选九寨千古情》第4天九寨沟---游览【黄龙风景区】---川主寺-松潘-茂县-汶川-都江堰---成都《藏家欢乐颂-藏域牦牛汤锅》《沿途欣赏川西美景》『全程住携程四钻酒店』</t>
  </si>
  <si>
    <t>成都+稻城亚丁+木雅圣地景区7日6晚跟团游</t>
  </si>
  <si>
    <t>【国旅纯玩】含门票·2进亚丁《牛奶海·五色海》可选12人精品小团/酒店升级+住亚丁村看星空+氧气三宝+特色美食【墨石公园·木格措】</t>
  </si>
  <si>
    <t>无购物,无自费,成团保障,70岁须陪同,草原,寺院祈福</t>
  </si>
  <si>
    <t>A线,318线稻亚经典+去程动车,￥1989;B线,318线稻亚经典+双飞,￥2147;C线,1+2保姆车+高标酒店+双飞,￥2403;D线,12人+墨石公园·鱼子西双飞,￥2716;E线,12人墨石公园·四姑娘山双飞,￥3043;F线,18人温泉小团+旅拍+双飞,￥2866;G线,15人1+1座驾+旅拍+单飞,￥暂无可售;H线,8人1+1奔驰车+旅拍+双飞,￥3044</t>
  </si>
  <si>
    <t>第1天（温馨的家）全国各地 — 成都免费接站_入住成都市中心酒店_全天自由活动  《成都起止·2进稻城亚丁景区+木格措+品质游 》国旅直营纯玩团第2天成都-康定-木格措-新都桥/雅江🚙打卡318国道美景🚙77km摄影天堂新都桥【国旅纯玩+升级头等舱一排3座保姆车+超大空间USB充电】第3天新都桥/雅江-雅江-理塘-稻城/日瓦  第4天亚丁1日游  全天游览人间净土第5天日瓦-康巴民俗文化村-理塘-新都桥/雅江第6天住宿地-木雅圣地-成都  第7天全天自由活动🏃‍♀️根据您选择的回程交通，旅行社安排送往机场或车站返回-您温馨的家！</t>
  </si>
  <si>
    <t>国旅真纯玩《全程升级携程5钻酒店》《升级头等舱保姆车》游都江堰熊猫景区+多套餐可选+包住宿+包门票+成都双流机场免费接送机+纯玩无购物+24小时国旅客服+国旅官方直营保障</t>
  </si>
  <si>
    <t>中国国旅旗舰店</t>
  </si>
  <si>
    <t>A线,双飞+5钻酒店+升保姆车+熊猫,￥2321;B线,双动+5钻酒店+升保姆车+熊猫,￥2838;C线,双飞+5钻酒店+保姆车+都江堰,￥2346;D线,双动+5钻酒店+保姆车+都江堰,￥2923;E线,双飞五星豪生酒店+保姆车+熊猫,￥2371;F线,双动五星豪生酒店+保姆车+熊猫,￥2949;G线,双飞+5钻酒店+成都动车九寨沟,￥2521;H线,双动+5钻酒店+成都动车九寨沟,￥3138;I线,单飞+5钻酒店+升保姆车+熊猫,￥1851;J线,单动+5钻酒店+保姆车+都江堰,￥1814</t>
  </si>
  <si>
    <t>第1天抵达成都--成都动车站/双流机场免费接送--成都自由活动--《国旅直营真纯玩团》《全程升级携程5钻酒店》《升级头等舱大巴》第2天成都--都江堰--游览《熊猫乐园景区》--九寨沟沟口-携程5钻酒店/赠送：藏家家访晚会（国旅真纯玩--包含：九寨沟+黄龙+熊猫景区）第3天全天游览《九寨沟风景区》【诺日朗瀑布、五花海、长海、树正群海等】 《国旅直营真纯玩团》《升级头等舱大巴》《全程升级携程5钻酒店》第4天川主寺-游览《黄龙风景区》-松潘--茂县-汶川-都江堰-成都散团 《国旅直营真纯玩团》《升级头等舱大巴》《全程升级携程5钻酒店》第5天全天自由活动--送双流机场或送成都动车站-四川成都+九寨沟+黄龙+都江堰熊猫景区5日纯玩游 《国旅直营真纯玩团》《升级头等舱大巴》《全程升级携程5钻酒店》</t>
  </si>
  <si>
    <t>成都+九寨沟6日5晚跟团游</t>
  </si>
  <si>
    <t>【限时立减200/人】指定1晚金钻『悦榕庄Banyan Tree』+『全程5钻』+20人精致小团+『2+1排头等舱保姆车』+地道『私房餐厅美食』+ 赠『环游云顶秘境』+金牌导游跟随+专车接送机/站</t>
  </si>
  <si>
    <t>无自费,精致小团,成团保障,70岁须陪同,看大熊猫</t>
  </si>
  <si>
    <t>盛世传奇</t>
  </si>
  <si>
    <t>A线,双飞+悦榕庄+全程5钻+保姆车,￥3424;B线,单飞+悦榕庄+全程5钻+保姆车,￥2729;C线,双动+悦榕庄+全程5钻+保姆车,￥实时计价;D线,单动+悦榕庄+全程5钻+保姆车,￥暂无可售;E线,双飞+德尔塔+全程5钻+保姆车,￥2892;F线,单飞+德尔塔+全程5钻+保姆车,￥2512;G线,双动+德尔塔+全程5钻+保姆车,￥实时计价;H线,单动+德尔塔+全程5钻+保姆车,￥2297</t>
  </si>
  <si>
    <t>第1天全国各地-抵达成都-24H接送机/站服务-入住成都酒店-全天自由活动 【24H专车接机/不等待/不拼车/成都双流机场，天府国际机场均可接机】第2天成都 &gt;都江堰&gt;熊猫乐园&gt;川主寺第3天川主寺-九寨沟景区-悦榕庄第4天环游云顶秘境-黄龙景区第5天酒店&gt;藏民村寨（AB馆）&gt;成都酒店 第6天成都-温馨的家-24H小时接送机/站</t>
  </si>
  <si>
    <t>户外野奢·甘南+若尔盖+扎尕那+甘加秘境+夏河阿米贡洪牧场星空露营地+黄河九曲第一湾7日6晚私家团</t>
  </si>
  <si>
    <t>【私家定制&amp;专车】—徒步扎尕那、纳摩峡谷+拉卜愣寺+穿越桑科草原，郭莽湿地+米拉日巴佛阁</t>
  </si>
  <si>
    <t>优选,无购物,无自费,成团保障,只含去程飞机,湿地,草原,寺院祈福,车型可选,入住精品民宿</t>
  </si>
  <si>
    <t>A线,阿米贡洪牧场+甘加营地,￥8700;B线,扎尕拉+若尔盖+甘加营地,￥实时计价;C线,扎尕那+诺尔丹（待开售）,￥实时计价;D线,若尔盖+诺尔丹&amp;甘加待开售,￥实时计价</t>
  </si>
  <si>
    <t>第1天【全国均可出发--兰州】
🔸服务保障：专车随行，定制师1V1服务，根据您所在地安排合适航班
🔸五星酒店：兰州皇冠酒店/兰州凯悦酒店/兰州老街璞砚酒店
🏔️海拔：1520米第2天【专车+司机兼向导（兰州—黄洮交汇处—甘加秘境）】
🔸野奢营地：甘加营地
🔸体验：徒步深入神迹之地甘加秘境
🏔️海拔：3200米第3天【专车+司机兼向导（甘加—拉卜楞寺—桑科草原—阿米贡洪牧场）】
🔸野奢营地：阿米贡洪牧场
🔸体验：探秘桑科草原，拜访藏羚羊，野兔，旱獭和狐狸的家园+参观世界藏学府 拉卜愣寺
🏔️海拔：3600第4天【专车+司机兼向导（阿米贡洪—郭莽湿地—郎木寺—扎尕那）】
🔸精选酒店：扎尕那天成美朵/扎尕那云境野奢酒店
🔸体验：穿越桑科草原，纳摩大峡谷亲徒步，格尔底寺祈福+探索郭莽湿地
第5天【专车+司机兼向导（扎尕那）】
🔸精选酒店：扎尕那天成美朵/扎尕那云境野奢酒店
🔸体验：扎尕那骑马/徒步班周草原/漫步扎尕那山间小道+仙女滩
第6天【专车+司机兼向导（扎尕那-洛克之路-米拉日巴佛阁-合作）】
🔸精选酒店：合作颐和大酒店/合作诺桑洲际大酒店
🔸体验：扎尕那晨雾+致敬洛克之路 +米拉日巴佛阁
🏔️海拔：3300米第7天【合作-兰州】专车送机，小众期待与您下次相遇</t>
  </si>
  <si>
    <t>九寨沟3日2晚跟团游</t>
  </si>
  <si>
    <t>纯玩无购物+【接站+成都住宿+成都一天自由行】【可选九寨黄龙往返动车团】.阿坝经典网红线路+三环内包接 +打卡九寨沟  黄龙景区+ 赠藏家土火锅 +双驾护航+含单程火车票  打卡四川两五A网红景区</t>
  </si>
  <si>
    <t>无购物,无自费,成团保障,只含去程火车,70岁须陪同</t>
  </si>
  <si>
    <t>A线,九寨黄龙2天+高品住,￥1090;B线,8人团+成都到镇江关往返动车,￥1535</t>
  </si>
  <si>
    <t>第1天【出发地——成都】 --接至酒店-成都自由行一天（不含餐）（出发地到成都的单程硬座火车票已包含）第2天  成都—黄龙风景区—九寨沟 第3天九寨沟（5-6h）-成都</t>
  </si>
  <si>
    <t>户外探索·川藏公路+稻城亚丁+林芝+拉萨11日10晚拼小团</t>
  </si>
  <si>
    <t>【性价比丨一单一团】经济酒店＆网红民宿【藏装拍照+自助烧烤+篝火晚会】【温泉泡脚+撒隆达+挂经幡】新都桥+来古冰川+巴松措+羊湖丨品质纯玩+专业领队</t>
  </si>
  <si>
    <t>拼小团,无购物,无自费,精致小团,成团保障,只含去程飞机,70岁须陪同,穿越自驾,可拼房</t>
  </si>
  <si>
    <t>第1天全国抵达—成都【双流接机和火车东站安排接机接站，天府机场自理到酒店】第2天成都—康定—新都桥—雅江 （413km）第3天雅江—理塘—稻城—香格里拉镇（亚丁）（352km）第4天【全天游玩亚丁风景区】第5天香格里拉镇—理塘/乡城—芒康（493km）第6天芒康—左贡—邦达—八宿（360km）第7天八宿—然乌湖—来古冰川—波密（230km）第8天波密—鲁朗—色季拉山—林芝（200km）第9天林芝—巴松措—拉萨（463km）第10天拉萨—布达拉宫—羊卓雍措—拉萨（240km）第11天拉萨—行程圆满结束</t>
  </si>
  <si>
    <t>甘肃甘南+夏河+郎木寺+迭部+天水麦积山+宕昌+若尔盖7日6晚私家团</t>
  </si>
  <si>
    <t>『携程自营#招牌主打丨甘南藏地&amp;陇上人文』&lt;四大名窟之一麦积山/官鹅沟小九寨/扎尕那/甘加秘境/黄河第一湾/拉卜楞寺&gt;【5晚4钻酒店+大门票全含】</t>
  </si>
  <si>
    <t>优选,可加购导游服务,无购物,无自费,成团保障,飞机往返,赠取消险,宗祠,车型可选</t>
  </si>
  <si>
    <t>A线,双飞【甘南+陇上】4钻产品,￥7261</t>
  </si>
  <si>
    <t>第1天尊敬的贵宾，欢迎您莅临兰州（市区自由活动，寻找西北味道）第2天兰州--夏河【甘加秘境】--【拉卜楞寺】--碌曲/郎木寺第3天碌曲/郎木寺--【郎木寺】（白龙江畔、信仰小镇）--若尔盖花湖--唐克【黄河九曲第一湾】--迭部第4天迭部--【扎尕那（石林风光，高原仙境）】--宕昌第5天宕昌（【官鹅沟】）--天水（伏羲故里、文化名城）第6天天水--【伏羲庙】【麦积山石窟】）--兰州第7天兰州 结束行程（安排专车送机，期待下一段美好旅程）</t>
  </si>
  <si>
    <t>成都+九寨沟+黄龙风景名胜区+都江堰景区7日6晚私家团</t>
  </si>
  <si>
    <t>『九寨二次进沟』含4天导游服务+成都1整天自由活动！7-9座车起『赠』成都网红火锅1顿『宿』A线3晚九寨豪生+赠1顿酒店晚餐 | B线3晚九寨希尔顿/洲际 等品牌自选</t>
  </si>
  <si>
    <t>无购物,无自费,成团保障,飞机往返,二次进沟,赠取消险,车型可选</t>
  </si>
  <si>
    <t>A线,3晚九寨豪生+1顿酒店晚餐,￥8356;B线,携程口碑榜单住宿可自选,￥7522</t>
  </si>
  <si>
    <t>第1天出发地➤成都-接机-入住酒店（全程约20公里，车程40分钟）第2天成都全天自由活动（不含用车/导游服务/门票/餐食）第3天成都-都江堰景区-叠溪海子-松潘古城-九寨沟沟口（全程约423公里  车程约8小时）第4天九寨沟一日游（景区观光巴士运行往返98公里，车程约2小时）第5天二进九寨沟 深度游览（景区观光巴士运行往返28公里，车程约40分钟）第6天九寨沟-黄龙景区-成都（全程约423公里  车程约8小时）第7天成都-送机（全程约20公里，车程40分钟）➤出发地</t>
  </si>
  <si>
    <t>九寨沟+黄龙风景名胜区4日3晚私家团</t>
  </si>
  <si>
    <t>二进九寨+7座商务车起 【可选 飞进九寨·火车返成都 &amp; 动车往返线路】【洲际|豪生|希尔顿|英迪格|当地5钻|多套餐自选】含套票 【九寨段航班取消·地接无损退】(晚到早走需选G线！)</t>
  </si>
  <si>
    <t>可加购导游服务,无购物,无自费,成团保障,亲子甄选,二次进沟,赠取消险,车型可选</t>
  </si>
  <si>
    <t>A线,往返双飞+3晚天堂洲际,￥4165;B线,往返双飞+3晚自选酒店,￥3522;C线,往返动车+3晚希尔顿,￥暂无可售;D线,往返双飞+3晚希尔顿,￥4205;E线,往返双飞+3晚英迪格,￥4165;F线,往返双飞+3晚优选当地5钻,￥3423;G线,晚到早走:2晚九寨沟+1晚松潘,￥3963;H线,飞进九寨火车去成都+自选酒店,￥2892;I线,往返火车+3晚自选酒店,￥暂无可售;J线,往返火车+3晚优选当地5钻,￥暂无可售</t>
  </si>
  <si>
    <t xml:space="preserve">第1天九寨黄龙机场接机🚌【商务专车】--【岷江源】--让您的旅途不再是路过 --【天堂洲际大饭店】
🚌约66KM·车程约1h 
💒5钻·九寨天堂洲际大饭店
🏕蓝天·经幡·雪山·白云·藏寨·哈达
第2天酒店出发🚌【商务专车】-- 世界自然遗产【九寨沟一日游】--【天堂洲际大饭店】
💕赠送景区内观光车
🍃翠海·叠瀑·彩林·雪峰·蓝冰·藏情
💒5钻·天堂洲际大饭店
🏕邂逅童话世界·寻觅人间仙境第3天酒店出发🚌【商务专车】-- 世界自然遗产【二进九寨沟风景区】--【天堂洲际大饭店】
💕赠送景区内观光车
🍃树在水中生·水在林间流
💒5钻·天堂洲际大饭店
🏕鸟在水中飞·鱼在空中游·人在画中游第4天酒店出发🚌【商务专车】 --【中查沟】--世界自然遗产【黄龙风景区】-- 送至九寨黄龙机场，结束愉快旅途
🍃赏人间瑶池·五彩梯田
🚌约93KM·车程约1.5h
🏕彩池·雪山·峡谷·滩流·古寺
</t>
  </si>
  <si>
    <t>成都+九寨沟+黄龙风景名胜区+都江堰+青城山6日5晚跟团游</t>
  </si>
  <si>
    <t xml:space="preserve">纯玩+全程5钻酒店【九寨沟3日升级航空座椅大巴/USB充电】游都江堰熊猫基地+拜水都江堰问道青城山《成都双流机场/火车站24H专车接送》大交通自选 </t>
  </si>
  <si>
    <t>A线,双飞往返,￥3532;B线,含去程机票,￥3179;C线,往返动车/高铁,￥4096;D线,含去程动车/高铁,￥3318</t>
  </si>
  <si>
    <t>第1天全国各地——成都（天府机场/双流机场/火车站提供专车接机/站，司机提前一天晚上21：00前联系您，当天接您前往酒店，后自由活动）；第2天成都_都江堰熊猫基地_松潘县_九寨沟或川主寺镇第3天全天游览九寨沟风景区第4天九寨沟_黄龙_成都第5天成都_都江堰_青城山_成都第6天成都—各地（天府机场/双流机场/火车站提供专车送机/站，司机提前一天晚上21：00前联系您）；</t>
  </si>
  <si>
    <t>重庆+成都+都江堰+成都大熊猫繁育研究基地6日5晚私家团</t>
  </si>
  <si>
    <t>【私享巴蜀·五钻酒店任选】古堰奇谈+青城探幽【穿越三国】宽窄·锦里·武侯祠·夜游洪崖洞·磁器口+李子坝轻轨穿楼·三峡博物馆【赠川剧变脸&amp;喷火表演贵宾票】</t>
  </si>
  <si>
    <t>可加购导游服务,无购物,无自费,成团保障,飞机往返,赠取消险,古镇古村,看大熊猫,博物馆,车型可选,自选酒店</t>
  </si>
  <si>
    <t>A线,双飞线路-武侯祠,￥6322;B线,双飞线路-三星堆,￥5734</t>
  </si>
  <si>
    <t>第1天搭乘飞机前往重庆第2天【重庆私享包车|魔幻网红市区打卡】私人定制游：重庆市区网红一站式打卡|磁器口+李子坝+中山四路+渣滓洞【赠】渣滓洞+三峡博物馆景区专业讲解服务！第3天重庆搭乘高铁二等座前往成都（含高铁接送站专车服务）【赠送川剧变脸甲票】第4天成都-都江堰+青城山私人定制游：拜水都江堰探秘神奇水利文化+观赏.世界文化遗产景区【青城山】赠都江堰景区专业讲解服务第5天成都市区+明星熊猫私人定制游：观.熊猫滚滚+成都市区武侯三国文化！吃货体验街：锦里+宽窄巷子！体验巴蜀慢生活：成都市内1日第6天离开成都-回到温暖的家-24H专车送机</t>
  </si>
  <si>
    <t>成都+九寨沟+黄龙风景名胜区+都江堰景区6日5晚跟团游</t>
  </si>
  <si>
    <t>自营旗舰+携程认证金牌导游【纯玩无购物+135度坐躺保姆车〓USB充电】《品熊猫餐+牦牛肉汤锅》成都1日自由行{逛玉林西路-打卡小酒馆} 成都机场/火车站24H专车接送</t>
  </si>
  <si>
    <t>无购物,无自费,成团保障,70岁须陪同,赠取消险,藏家土火锅,牦牛宴</t>
  </si>
  <si>
    <t>A线,双飞往返,￥2808;B线,含去程动车/高铁,￥2788;C线,含去程机票,￥2405;D线,往返动车/高铁,￥3525</t>
  </si>
  <si>
    <t>第1天全国各地——成都（天府机场/双流机场/火车站提供专车接机/站，司机提前一天晚上21：00前联系您，当天接您前往酒店，后自由活动）；第2天成都_都江堰风景区_松潘县_九寨沟或川主寺镇第3天全天游览九寨沟风景区第4天九寨沟--黄龙风景区--成都第5天今日没有行程安排（属自由活动时间段）可选1日游X玩法☞具体行程请在预订页面可选项查看第6天成都—各地（天府机场/双流机场/火车站提供专车送机/站，司机提前一天晚上21：00前联系您）；</t>
  </si>
  <si>
    <t>重庆+成都+九寨沟+黄龙风景名胜区6日5晚跟团游</t>
  </si>
  <si>
    <t>国旅真纯玩《重庆+成都双网红》《升级头等舱大巴》+游都江堰熊猫乐园景区+包住宿+包门票+可选峨眉山乐山大佛+成都双流机场免费接送机+纯玩无购物+24小时国旅客服</t>
  </si>
  <si>
    <t>A线,双飞+重进成出+保姆车+熊猫,￥2734;B线,双动+重进成出+保姆车+熊猫,￥3445;C线,双飞+重进成出+保姆车都江堰,￥2688;D线,双动+重进成出+保姆车都江堰,￥3118;E线,双飞+成都进出+都江堰青城山,￥2681;F线,双动+成都进出+都江堰青城山,￥3038;G线,双飞+成都进出+熊猫+峨眉山,￥2738;H线,双动+成都进出+熊猫+峨眉山,￥3123;I线,单飞+重进成出+保姆车+熊猫,￥2535;J线,单动+重进成出+保姆车+熊猫,￥2666</t>
  </si>
  <si>
    <t>第1天抵达重庆24小时免费接机--入住重庆酒店--《重庆自由活动》--国旅纯玩【重庆+成都+九寨沟+黄龙+熊猫真纯玩6日游】《升级头等舱座椅大巴》第2天重庆动车成都（包含动车）-《重庆+成都自由活动》--住成都市区酒店第3天成都--都江堰--游览《熊猫乐园景区》--汶川--茂县--松潘--住九寨沟沟口/赠送：藏家家访晚会（国旅真纯玩--包含：九寨沟+黄龙+熊猫景区）《升级头等舱座椅大巴》第4天全天游览《九寨沟风景区》【珍珠滩、诺日朗瀑布、五花海、长海、树正群海等】国旅-纯玩无购物-住九寨沟沟口第5天九寨沟--川主寺--游览《黄龙风景区》--松潘--茂县--汶川--都江堰--成都统一散团《国旅真纯玩保障》第6天成都自由活动--成都送往双流机场机场或成都动车站--《重庆+成都+九寨沟+黄龙+都江堰熊猫景区6日纯玩游》《国旅直营纯玩保障》《升级头等舱座椅大巴》</t>
  </si>
  <si>
    <t>【真纯玩·错峰出游立减100/成人】金牌导游|成都双流/天府机场接送不加价【ABDE线20人小团2+1超级座驾·斜躺座椅·带腿托】【F/G线15人VIP团1+1壹号座驾】可选熊猫乐园/都江堰</t>
  </si>
  <si>
    <t>无购物,无自费,精致小团,成团保障,80岁须陪同,赠取消险,陆地头等舱巴士,藏宴,金牌店铺</t>
  </si>
  <si>
    <t>A线,往返飞机20人团+超级座驾 ,￥3170;B线, 去程飞机20人团+超级座驾,￥2706;C线,往返飞机20人团+头等舱大巴,￥2850;D线,往返飞机+超级座驾+5星豪生,￥3297;E线,往返飞机+超级座驾+希尔顿,￥3788;F线,往返飞机15人团+壹号座驾,￥3232;G线,去程飞机+15人团+壹号座驾,￥实时计价;H线,双飞+13人梦想座驾+希尔顿,￥3755</t>
  </si>
  <si>
    <t>第1天出发地—抵达成都—入住成都酒店【专车接站/不等待/不拼车/成都双流机场/天府国际机场均可接站】第2天成都——熊猫乐园或者都江堰风景区（2选1游览）——茂县——九寨沟酒店【优选九寨一线5钻酒店金龙国际等（评分4.6以上】第3天酒店出发——九寨景区（全天游览九寨沟）——酒店【优选九寨一线5钻酒店金龙国际等（评分4.6以上】第4天酒店出发——黄龙风景区——成都入住酒店第5天自由活动_根据您选择的回程交通， 安排送往机场或车站返回温暖的家。</t>
  </si>
  <si>
    <t>成都+九寨沟+黄龙风景名胜区+都江堰景区+峨眉山+乐山7日6晚跟团游</t>
  </si>
  <si>
    <t>【周135特价+纯玩20人精致小团〓九寨段3日享保姆车〓可充电可斜躺+带腿托】峨眉段晚出发 赠价值129元国风表演餐+牦牛肉汤锅+翘脚牛肉 24H专车接送机</t>
  </si>
  <si>
    <t>无购物,无自费,精致小团,成团保障,70岁须陪同,赠取消险,藏家土火锅</t>
  </si>
  <si>
    <t>A线,双飞往返,￥4095;B线,含去程机票,￥3468;C线,双动往返,￥4416;D线,含去程动车/高铁,￥3679</t>
  </si>
  <si>
    <t>第1天全国各地——成都（天府机场/双流机场/火车站提供专车接机/站，司机提前一天晚上21：00前联系您，当天接您前往酒店，后自由活动）；第2天成都_都江堰风景区_松潘县_九寨沟或川主寺镇第3天全天游览九寨沟风景区第4天九寨沟_黄龙_成都第5天成都_船游乐山大佛_峨眉山市第6天峨眉山市_峨眉山金顶_成都第7天成都—各地（天府机场/双流机场/火车站提供专车送机/站，司机提前一天晚上21：00前联系您）；</t>
  </si>
  <si>
    <t>成都+九寨沟+黄龙风景名胜区+都江堰+乐山+峨眉山+重庆8日7晚跟团游</t>
  </si>
  <si>
    <t xml:space="preserve">『轻奢纯玩 』『川渝双城』 【成都宿洲际旗下Holiday +升级头等舱保姆车】【含重庆动车票+重庆升级8人内小团】双城热门景点覆盖 有充足自由行时间 </t>
  </si>
  <si>
    <t>无购物,无自费,成团保障,70岁须陪同,3期免息,6期免息,藏家土火锅,牦牛宴</t>
  </si>
  <si>
    <t>中国国旅旅行</t>
  </si>
  <si>
    <t>A线,往返机票,￥4094;B线,往返动车,￥4760;C线,单程机票,￥实时计价;D线,单程动车,￥暂无可售</t>
  </si>
  <si>
    <t>第1天全国各地旅客---成都双机场或成都站（24小时专车免费接）---入住酒店---自由活动市内景点第2天成都酒店出发---『船游乐山大佛全貌』---『登峨眉山金顶』---成都酒店第3天成都酒店接人出发----『水利工程·都江堰景区』---九寨沟---入住九寨沟酒店第4天全天游览——《人间仙境·童话天堂-九寨沟风景区》——入住沟口或川主寺酒店第5天酒店出发---《人间瑶池-黄龙风景名胜区》---成都酒店第6天成都出发---重庆---入住酒店---自由活动【动车前往重庆/含动车票-接站入住酒店】第7天酒店接人出发&gt;&gt;游玩重庆美景&gt;&gt;入住重庆酒店第8天全天自由活动- 根据您预定的回程交通时间， 我社安排专车送往机场或车站-返回温暖的家</t>
  </si>
  <si>
    <t>跟队自驾·川藏公路+纳木措11日10晚跟团游</t>
  </si>
  <si>
    <t>经典G318【自带车跟队自驾游】丰田霸道领航带队【4+5钻酒店·湖边星空·网红民宿】成都+理塘+稻城亚丁+西藏波密林芝拉萨羊湖【藏装拍照+烧烤藏餐+篝火晚会】车队出行</t>
  </si>
  <si>
    <t>无购物,无自费,成团保障,只含去程飞机,穿越自驾,湖泊,森林,自带车自驾,可拼房</t>
  </si>
  <si>
    <t>第1天全国各地自驾抵达—成都第2天成都—康定—新都桥—雅江 （413km）第3天雅江—理塘—稻城—香格里拉镇（亚丁）（352km）第4天【全天游玩亚丁风景区】第5天香格里拉镇—理塘/乡城—芒康（493km）第6天芒康—左贡—邦达—八宿（360km）第7天八宿—然乌湖—米堆冰川—波密（230km）第8天波密—鲁朗—色季拉山—林芝（200km）第9天林芝—巴松措—拉萨（463km）第10天拉萨—羊卓雍措—拉萨（240km）第11天酒店用早后—行程结束</t>
  </si>
  <si>
    <t>优选,拼小团,无购物,无自费,精致小团,成团保障,70岁须陪同,老友活力游,3期免息,赠取消险,寺院祈福,古镇古村,当地特色美食</t>
  </si>
  <si>
    <t>A线,飞机往返,￥4596;B线,回程自理,￥4079</t>
  </si>
  <si>
    <t>第1天抵达丽江后，接引入住酒店第2天【丽江-泸沽湖】-前往泸沽湖-十八弯观景台-泸沽湖观景台-篝火晚会第3天【泸沽湖】自愿早起看日出-乘猪槽船游湖登里务比岛-里务比寺-走婚桥旅拍第4天【泸沽湖-大理】泸沽湖-大理-网红旅拍-享用白族特色风味-入住海景房第5天【大理-丽江】大理古城-崇圣三塔寺-返回丽江-观赏《丽江千古情》演出-入住酒店第6天从丽江返程，返回温馨的家</t>
  </si>
  <si>
    <t>成都+九寨沟+黄龙风景名胜区+都江堰+重庆8日7晚跟团游</t>
  </si>
  <si>
    <t>『轻奢·纯玩团』『川渝双城记』『四川段赠2+1座保姆车』『豪住5钻酒店』精选行程+玩转川渝 热门景点全覆盖 贵宾专属 管家服务 24h双流/天府机场免费接送机·站</t>
  </si>
  <si>
    <t>无购物,成团保障,3期免息,藏家土火锅,牦牛宴</t>
  </si>
  <si>
    <t>A线,纯玩往返双飞,￥4749;B线,纯玩去程单飞,￥3850</t>
  </si>
  <si>
    <t>第1天全国各地旅客&gt;&gt;【成都双流/天府机场】或【成都火车站】（24小时专车免费接）&gt;&gt;入住5钻酒店&gt;&gt;自由活动市内景点第2天成都集合出发&gt;&gt;『浩瀚水利工程--都江堰景区』&gt;&gt;九寨沟&gt;&gt;入住沟口5钻酒店【赠保姆车2+1座 空间宽敞 USB充电】第3天全天深度游览·童话般的梦幻世界&gt;&gt;《九寨沟风景区》&gt;&gt;入住沟口5钻酒店第4天酒店出发&gt;&gt;《人间瑶池-黄龙风景名胜区》&gt;&gt;成都5钻酒店第5天【留一天成都自由活动时间--在成都的街头走一走--深度感受成都生活不只是途径】---全天自由活动第6天成都出发&gt;&gt;山城重庆&gt;&gt;入住酒店&gt;&gt;自由活动【动车前往重庆/含动车票--接站入住酒店】第7天集合出发&gt;&gt;重庆市内一日游&gt;&gt;入住酒店（全天有车有导游-非自由行-网红打卡地）第8天酒店出发&gt;&gt;送机【重庆江北机场】&gt;&gt;送站【重庆所有火车站】&gt;&gt;返回温馨的家</t>
  </si>
  <si>
    <t>国旅官方直营纯玩《H.I线升级5钻酒店》《升级头等舱大巴》+游都江堰熊猫乐园景区+多套餐可选+包住宿+包门票+成都双流机场免费接送机+纯玩无购物+24小时国旅客服</t>
  </si>
  <si>
    <t>A线,双飞+4钻熊猫+保姆车,￥2101;B线,双动+4钻熊猫+保姆车,￥2693;C线,双飞+4钻都江堰+保姆车,￥2358;D线,双动+4钻都江堰+保姆车,￥2693;E线,去程单动+4钻熊猫,￥1884;F线,单飞去程+4钻都江堰+保姆车,￥1883;G线,双动+5钻酒店+熊猫+保姆车,￥2838;H线,双飞+5钻酒店+熊猫+保姆车,￥2500;I线,双动5钻酒店+都江堰+保姆车,￥2988;J线,双飞5钻酒店+都江堰+保姆车,￥2500</t>
  </si>
  <si>
    <t>第1天抵达成都24小时双流机场接机--入住成都酒店--全天自由活动--国旅九寨沟+黄龙+熊猫真纯玩团《升级头等舱座椅大巴》第2天成都--都江堰--游览《熊猫乐园景区》--九寨沟沟口/赠送：藏家家访晚会（国旅真纯玩--包含：九寨沟+黄龙+熊猫景区）第3天全天游览《九寨沟风景区》【诺日朗瀑布、五花海、长海、树正群海等】国旅-纯玩无购物第4天川主寺--游览《黄龙风景区》--松潘--茂县--汶川都江堰--成都统一散团《国旅真纯玩保障》第5天全天自由活动--酒店送往双流机场或成都动车站--四川成都+九寨沟+黄龙+都江堰熊猫景区5日纯玩游《国旅纯玩保障》《升级头等舱座椅大巴》</t>
  </si>
  <si>
    <t>重庆+成都+九寨沟6日5晚拼小团</t>
  </si>
  <si>
    <t>【携程自营·渝九寨】6人上限纯玩小团，重庆长江索道|李子坝轻轨|磁器口|防空洞小吃，品牌5钻酒店+景区口2晚5钻酒店连住|赏彩林瀑布五花海+黄龙五彩池，赠送品藏式火锅，交通任选</t>
  </si>
  <si>
    <t>拼小团,无购物,精致小团,成团保障,70岁须陪同,瀑布,赠取消险,温泉酒店,入住精品民宿,藏家土火锅</t>
  </si>
  <si>
    <t>A线,6人团-双飞,￥5000;B线,6人团含往返动车,￥暂无可售;C线,6人团含去程机票,￥4480;D线,6人团含去程高铁,￥4641</t>
  </si>
  <si>
    <t>第1天各地-重庆【24小时专车接机/站】-酒店第2天重庆市区（空中巴士长江索道体验+磁器口古镇+重庆特色小吃+网红打卡白象居-皇冠大扶梯）+前往成都（高铁出行，赠24H专车重庆送站+成都接站）第3天成都-九寨沟 -九寨沟口酒店-赠藏式火锅，感受藏家风情第4天酒店出发-九寨沟风景区（全天深度游）-九寨沟口酒店第5天九寨沟-川主寺-黄龙风景区-撒龙达祈福-成都第6天酒店-成都机场-返回温馨的家【赠24小时专车送机】</t>
  </si>
  <si>
    <t>四姑娘山+九寨沟+成都5日4晚跟团游</t>
  </si>
  <si>
    <t>【自营新升级+游人气四姑娘山】《100%纯玩进店赔1000元+135可调节头等舱大巴》【3晚5钻酒店+1晚茂县4钻酒店】特色美食柴火鸡+赠藏区特色藏餐+赠双流机场免费接送机/站</t>
  </si>
  <si>
    <t>无购物,无自费,成团保障,70岁须陪同,赠取消险,藏家土火锅</t>
  </si>
  <si>
    <t>A线,双飞往返+头等舱大巴,￥3133;B线,单飞去程+头等舱大巴,￥2574;C线,往返动车+头等舱大巴,￥3544;D线,单程动车+头等舱大巴,￥2716</t>
  </si>
  <si>
    <t>第1天全国各地——成都（双流机场/火车站提供专车接机/站，司机提前一天晚上21：00前联系您，当天接您前往酒店，后自由活动）；【天府机场接机需要补差价，请选择补差可选项】第2天成都—川主寺—黄龙景区/游览-九寨沟 ，《早出发7:00》《自营真纯玩》《甄选优质5钻酒店》《酒店上门接》第3天全天游览：『九寨沟风景区』---晚上自由活动或推荐前往【千古情景区欣赏】《酒店丰盛早餐》《九寨归来不看水》《98版西游记取景地-诺日朗瀑布》《可选九寨千古情》《甄选茂县四钻酒店》第4天茂县—四姑娘山（双桥沟）—成都《沿途欣赏川西美景》，《酒店丰盛早餐》《人气四姑娘山》《藏家欢乐颂-牦牛汤锅/藏家土火锅》《沿途欣赏川西美景》第5天成都—各地（双流机场/火车站提供专车送机/站，司机提前一天晚上21：00前联系您）；【天府机场送机需要补差价，如需要送机请选择补差可选项】</t>
  </si>
  <si>
    <t>成都+四姑娘山+双桥沟+四姑娘山长坪沟景区6日5晚私家团</t>
  </si>
  <si>
    <t>航班任选 鱼子西看日落-四姑娘山深度游-甲居藏寨-墨石公园 环线行程不走回头路【越野车/商务车】严选司机【行程可定制+接受微调】含司机食宿 赠氧气雨衣</t>
  </si>
  <si>
    <t>无购物,无自费,成团保障,雪山,赠取消险,车型可选,金牌店铺</t>
  </si>
  <si>
    <t>A线,含往返机票,￥5256;B线,含去程机票,￥实时计价</t>
  </si>
  <si>
    <t>第1天各地-成都机场/火车站（提供专车接机/接站，接您前往酒店）；第2天成都-猫鼻梁-四姑娘山双桥沟风景区-四姑娘山镇【下单自选酒店4-5钻酒店&amp;房型】第3天四姑娘山长坪沟风景区-小金县/丹巴县第4天小金县/丹巴县-丹巴甲居藏寨-八美墨石公园-鱼子西看日落-新都桥镇【下单自选酒店4-5钻酒店&amp;房型】第5天新都桥-康定木格措风景区-泸定桥-雅康高速-成都【行车时间约为6-7H】第6天成都机场-各地/自由活动</t>
  </si>
  <si>
    <t>重庆+成都+武隆区+峨眉山+乐山大佛8日7晚跟团游</t>
  </si>
  <si>
    <t>【携程自营·渝峨眉】20人小团丨市区5钻酒店『重庆市区&amp;奇幻武隆&amp;“花”样游峨眉』『承诺峨眉段必升级2+1头等舱』成都1日自由行【赠川剧变脸】丨可加购市区1日6人团</t>
  </si>
  <si>
    <t>无购物,精致小团,成团保障,70岁须陪同,登山体验,赠取消险,二进峨眉,寺院祈福,川渝火锅</t>
  </si>
  <si>
    <t>A线,双飞,￥6222;B线,单飞,￥5442;C线,双动/双高,￥6559;D线,单动/高,￥5730</t>
  </si>
  <si>
    <t>第1天各地-重庆(24小时专车接机/站)-酒店第2天重庆--芙蓉洞-芙蓉江--仙女山镇第3天酒店-天生三桥-龙水峡地缝-仙女山-重庆第4天重庆市区（空中巴士长江索道体验+磁器口古镇+重庆特色小吃+红色遗迹）高铁前往成都（重庆专车送站+成都专车接站）第5天峨眉山全景+乐山大佛2日游（升级保姆车·头等舱座椅·15%空座率）【3月末-6月初，从峨眉山山底到山顶，分批次有花盛开，山底下有梨花，桃花，在山顶上就有我们珍贵的金顶杜鹃，游峨眉金顶·赏佛国花海。】第6天峨眉山万年寺--清音阁--乐山大佛--成都第7天全天自由活动，不含用车、正餐、导游、门票【赠川剧变脸乙票】。（下单时可勾选加订2-6人小团：成都一日游二选一：A-熊猫基地+三星堆+宽窄巷子；B-都江堰+青城山+锦里古街；）第8天返回温馨的家，全天不含行程用车、正餐、导游、门票（赠24小时专车送机）</t>
  </si>
  <si>
    <t>重庆+成都+九寨沟+峨眉山+乐山大佛8日7晚跟团游</t>
  </si>
  <si>
    <t>&lt;川渝连线&gt;20人团 指定2晚5钻温泉酒店|升级5天用车2+1头等舱&amp;含九寨观光车&amp;赠旅拍|7正餐·藏宴|二进峨眉·金顶祈福|长江索道·磁器口·都江堰|24h接送</t>
  </si>
  <si>
    <t>无购物,精致小团,成团保障,70岁须陪同,瀑布,赠取消险,陆地头等舱巴士,二进峨眉,寺院祈福,温泉酒店,入住精品民宿,川渝火锅,藏宴</t>
  </si>
  <si>
    <t>A线,双飞,￥6489;B线,单飞,￥5605;C线,双动/双高,￥6832;D线,单动/高,￥6003</t>
  </si>
  <si>
    <t>第1天各地—重庆【24小时专车接机/站】第2天重庆市区（空中巴士长江索道体验+磁器口古镇+重庆特色小吃+红色遗迹）高铁前往成都（重庆专车送站+成都专车接站）第3天峨眉山金顶+乐山大佛2日游20人精致团【成都-峨眉山金顶-峨眉山市区酒店】第4天峨眉山万年寺--清音阁--乐山大佛--成都第5天成都—都江堰—九寨沟（升级保姆车·头等舱座椅·15%空座率）
指定入住玺舍云山温泉酒店第6天酒店出发—九寨沟风景区（全天深度游）—九寨沟口酒店
【旅拍in九寨】—九寨沟景区内旅拍服务！
第7天九寨沟—黄龙风景区—成都第8天返回温馨的家，全天不含行程用车、正餐、导游、门票（赠24小时市区专车送机/送站）</t>
  </si>
  <si>
    <t>成都+九寨沟+黄龙风景名胜区+都江堰+乐山+峨眉山6日5晚跟团游</t>
  </si>
  <si>
    <t>『纯玩·无购物』【赠2+1座头等舱保姆车】『全程甄选5钻酒店』『玩转四川』成都自由行 热门精华景点全覆盖 24h旅行管家·双流/天府机场免费接送机·站</t>
  </si>
  <si>
    <t>无购物,无自费,成团保障,3期免息,藏家土火锅</t>
  </si>
  <si>
    <t>A线,纯玩往返双飞,￥3598;B线,纯玩去程单飞,￥3057;C线,纯玩往返高铁/动车,￥4077;D线,纯玩去程高铁/动车,￥3299</t>
  </si>
  <si>
    <t>第1天全国各地旅客&gt;&gt;【成都双流/天府机场】或【成都火车站】（24小时专车免费接）&gt;&gt;入住5钻酒店&gt;&gt;自由活动市内景点第2天成都集合出发&gt;&gt;【船游乐山大佛】&gt;&gt;【峨眉金顶】&gt;&gt;成都5钻酒店【2+1座保姆车 空间宽敞 座椅舒适 长途旅行好伴侣】第3天成都集合出发&gt;&gt;&gt;【都江堰景区或熊猫乐园二选一游览】&gt;&gt;&gt;【文成公主古松洲--松潘古城】&gt;&gt;&gt;九寨沟&gt;&gt;&gt;沟口5钻酒店第4天秋天的童话世界&gt;&gt;《漫游整天--九寨沟风景区》&gt;&gt;沟口5钻酒店第5天酒店出发&gt;&gt;《高原湿地-人间瑶池--黄龙风景名胜区》&gt;&gt;成都5钻酒店第6天成都&gt;&gt;送机【成都双流/天府机场】送站【成都火车站】（24小时专车免费送）&gt;&gt;目的地城市</t>
  </si>
  <si>
    <t>成都+重庆+九寨沟+黄龙风景名胜区6日5晚跟团游</t>
  </si>
  <si>
    <t>【双城•金牌导游•自营纯玩】周1/3/5减100/成人 保姆车2+1座商务大巴〓USB充电｜24H专车接送机站《限时赠天府机场接机不加价》川渝•网红打卡｜赠送取消险</t>
  </si>
  <si>
    <t>A线,双飞+保姆车+双城川进渝出,￥3019;B线,单飞+保姆车+双城川进渝出,￥2546;C线,双飞+升5钻酒店2晚+保姆车,￥3386;D线,双飞+全程升5钻酒店+保姆车,￥3931;E线,单动+保姆车+双城川进渝出,￥2594;F线,双动+保姆车+双城川进渝出,￥3602;G线,动飞+保姆车+双城川进渝出,￥3324</t>
  </si>
  <si>
    <t>第1天前往“天府之国”【成都】→24小时双流机场接机接站→自由行游玩成都市内景点→【携程自营--纯玩品质保证】【24H专车-双流/高铁接送机站-（限时赠送天府机场接机服务）】第2天成都→前往【都江堰景区】→ 经汶川/叠系海子/松潘→九寨酒店【一路车观欣赏川西田园风光】第3天今日全天游玩『九寨沟风景区』 →  细细体味「黄山归来不看山，九寨归来不看水」的意境 → 赠藏家土火锅 → 自由活动休息【携程国旅-自营纯玩团】第4天酒店→川主寺镇~游玩『人间瑶池•黄龙风景区』→五彩池/迎宾池/金沙铺地/争艳池→经汶川•都江堰→成都第5天不如一路向东去重庆：成都 → 重庆 → 全天自由活动市内景点【动车前往重庆/含动车票二等座-免费接站-市区酒店】品正宗重庆火锅 → 山城洪崖洞夜景 含早餐第6天返回温馨的家 →重庆24H送机/送站 →  结束愉快旅程！</t>
  </si>
  <si>
    <t>成都大熊猫繁育研究基地+都江堰+青城山+三星堆博物馆5日4晚私家团</t>
  </si>
  <si>
    <t>『自营口碑🥇亲子时光〓别克GL8起+金牌导游全程陪同『Local体验•川剧戏妆&amp;戏服』含景区必坐小交通【天府机场差价限免】儿童赠送文创小玩偶</t>
  </si>
  <si>
    <t>无购物,无自费,成团保障,飞机往返,亲子甄选,赠取消险,熊猫基地,看大熊猫,博物馆讲解,车型可选,自选酒店</t>
  </si>
  <si>
    <t>A线,热销·成都住4晚&amp;戏装体验,￥6827;B线,悠闲·1晚都江堰&amp;戏装体验,￥7288;C线,成都4晚&amp;1日包车可定制,￥5965;D线,1晚峨眉山&amp;含金顶索道,￥7158</t>
  </si>
  <si>
    <t>第1天出发地➤成都【仅含双流机场接机/市区火车站接站，如遇天府机场接机，请预订下一步补差价！350元/次起】-入住酒店
🏨宿：成都热门商圈5钻自选（连住4晚）第2天熊猫基地|趣逗萌宠—三星堆|探秘巴蜀文化—春熙路|美食云集&amp;逛吃逛吃第3天武侯祠|深入三国文化&amp;红墙ins风—锦里|热闹步行街—杜甫|寻诗圣行踪—老资项目戏服体验—宽窄巷子|感受市井生活—蜀风雅韵|经典戏曲，民间绝艺表演第4天都江堰|水利鼻祖、小众线路，不走回头路—青城山|道教发源地之一第5天成都-送机/送站【仅含双流机场送机/市区火车站送站，如遇天府机场送机，请预订下一步补差价！350元/次起】➤出发地【建议选择下午的航班，早上可以睡个懒觉，享受酒店的自由休闲时光】</t>
  </si>
  <si>
    <t>无购物,成团保障,错峰特惠,70岁须陪同,3期免息,赠取消险,随行旅拍,篝火晚会,寺院祈福,古镇古村,土司宴</t>
  </si>
  <si>
    <t>A线,昆明进版纳出,￥8159;B线,昆进昆出,￥8151;C线,昆进版出回程自理,￥7182;D线,15人小团|海景房|昆进版出,￥8159</t>
  </si>
  <si>
    <t>第1天抵达春城昆明→24小时接机/接站→入住酒店→自由活动第2天春城昆明-楚雄&amp;民族风情【5️⃣🅰️石林&amp;赠景区电瓶车→楚雄长街宴&amp;彝乡恋歌→入住酒店】第3天楚雄-大理&amp;邂逅风花雪月【洱海私人游艇→圣托里尼理想邦·24K海景下午茶·旅拍赠照片→大理古城→入住大理5钻酒店】第4天自在大理-民族村-雪山冰川【5️⃣🅰️玉龙雪山→冰川大索道🚡→小九寨蓝月谷&amp;赠景区电瓶车→赠大型实景演出印象丽江→5️⃣🅰️丽江古城】第5天漫游丽江【茶马重镇&amp;束河古镇深度游玩→一生必看演出《丽江千古情》】第6天丽江-泸沽湖【观景台→猪槽船游湖→摩梭风味餐→篝火晚会→入住酒店】第7天泸沽湖-丽江【泸沽湖赏日出（视天气情况而定）→摩梭民俗家访→丽江】第8天丽江-探秘香巴拉【赠送打卡小布达拉宫松赞林寺&amp;藏式旅拍（含妆造送精修）→5️⃣🅰️普达措国家公园深度游玩→赠送藏式土司宴&amp;歌舞狂欢】第9天香格里拉→丽江→飞往风情版纳【漫步月光城独克宗古城（非遗唐卡体验）→虎跳峡→返回丽江→飞往版纳】第10天西双版纳一地【5A中科院热带植物园(威廉王子种树的植物园)→曼听公园(傣王御花园)→总佛寺→打卡网红星光夜市→入住酒店】第11天深度版纳【野象谷（萌宠逗趣）→原始森林公园（热带雨林）→入住酒店】第12天版纳散团-返回您温馨的家</t>
  </si>
  <si>
    <t>墨石公园景区+塔公草原3日2晚跟团游</t>
  </si>
  <si>
    <t>错峰春游记~环球直营·纯玩爆品 【鱼子西+木雅圣地+纯玩无购物】【住宿多选：A线舒适酒店|B线高品空调酒店|C线轻奢型酒店】出行无忧：赠高原氧气瓶+三环内包接早+含接站+去程动车</t>
  </si>
  <si>
    <t>无购物,成团保障,只含去程动车,70岁须陪同,观日落,草原,可拼房</t>
  </si>
  <si>
    <t>环球旅业集团</t>
  </si>
  <si>
    <t>A线,舒适型酒店（赠送高原氧气瓶）,￥1256;B线,高品型酒店（赠送高原氧气瓶）,￥1256;C线,轻奢型酒店（赠送高原氧气瓶）,￥1290</t>
  </si>
  <si>
    <t>第1天全国各地乘坐大交通抵达成都第2天各地——成都--折多山—鱼子西/八郎生都—新都桥      早餐/中餐自理  含餐：晚餐  住宿：新都桥第3天新都桥—木雅大寺—墨石公园—成都    中餐/晚餐自理  含：早餐    住宿：成都段自理</t>
  </si>
  <si>
    <t>可加购导游服务,无购物,无自费,成团保障,雪山,湖泊,森林,赠取消险,古镇古村,特色表演,赠送氧气瓶,车型可选</t>
  </si>
  <si>
    <t>A线,精品省心五钻&amp;双飞,￥10966;B线,升级高端品牌酒店&amp;双飞,￥11643;C线,酒店·房型随心选择搭配,￥10503;D线,A线同款·轻奢五钻&amp;去程自理,￥10235</t>
  </si>
  <si>
    <t>第1天西双版纳24h接送机——入住酒店后即可自由活动第2天西双版纳—野象谷“野象寻踪”—【尝象餐】—原始森林公园“观孔雀放飞”（含-电瓶车）—告庄西双景、星光夜市自由活动第3天西双版纳—茶山采茶制茶体验—中科院西双版纳热带植物园（赠送-电瓶车）第4天西双版纳—飞大理——崇圣寺三塔（赠送-电瓶车）—大理古城第5天大理180度环游洱海，途径小普陀—洱海骑行、双廊摆渡船登南诏风情岛—丽江拉市海（骑马费用自理）—束河古镇自由活动第6天丽江—泸沽湖（观景台、里格岛、大落水村）—篝火晚会第7天泸沽湖—猪槽船登里务比岛—观里务比寺——返回丽江第8天丽江—虎跳峡、小中甸花海—独克宗古城第9天香格里拉—普达措国家森林公园/松赞林寺2选1—丽江第10天玉龙雪山—冰川大索道【赠-雪厨小火锅】—蓝月谷—《印象丽江》演出——丽江古城【赠-欢送晚宴】第11天丽江24h送机——返回温馨的家</t>
  </si>
  <si>
    <t>成都5日4晚私家团</t>
  </si>
  <si>
    <t>『错峰游5-6月出行整单立减300元』三星堆1V1专享讲解【尝川味火锅|逛熊猫基地|杜甫草堂|赏川剧演出】A线慢摇蓉城|B线乐山大佛|C线都江堰『自选酒店~房型可按需更换』</t>
  </si>
  <si>
    <t>可加购导游服务,无购物,无自费,成团保障,飞机往返,亲子甄选,熊猫基地,看大熊猫,宗祠,博物馆讲解,车型可选,川剧,自选酒店</t>
  </si>
  <si>
    <t>A线,慢摇蓉城：熊猫+三星堆+武侯祠,￥4894;B线,加游乐山：乐山大佛+苏稽古镇,￥5337;C线,加游都江堰景区,￥5166</t>
  </si>
  <si>
    <t>第1天出发地➤成都【仅含双流机场接机/市区火车站接站，如遇天府机场接机，请预订下一步补差价！350元/次起】-入住酒店（不含导游服务）第2天【国宝•古蜀•川味】大熊猫基地➤三星堆博物馆（含当天导游陪同讲解）➤晚上安排地道成都火锅体验（18:00前抵达免排队~）第3天【老成都•非遗绝活】杜甫草堂➤宽窄巷子➤鹤鸣茶馆➤川剧变脸表演.甲票（不含导游服务）第4天【逛三国•看‘爬楼’熊猫】武侯祠➤锦里➤春熙路（不含导游服务）第5天成都-送机/送站【仅含双流机场送机/市区火车站送站，如遇天府机场送机，请预订下一步补差价！350元/次起】➤出发地【建议选择下午的航班，早上可以睡个懒觉，享受酒店的自由休闲时光】（不含导游服务）</t>
  </si>
  <si>
    <t>成都4日3晚私家团</t>
  </si>
  <si>
    <t>『错峰游5-6月出行整单立减300元』三星堆1V1专享讲解+熊猫基地邂逅'花花'『A线乐山大佛 B线峨眉山祈福礼佛 C线探访世遗都江堰 D线慢游蓉城』含1顿成都地道火锅</t>
  </si>
  <si>
    <t>可加购导游服务,无购物,无自费,成团保障,亲子甄选,赠取消险,博物馆讲解,车型可选,自选酒店</t>
  </si>
  <si>
    <t>A线,小众打卡：乐山大佛,￥4421;B线,祈福礼佛：宿1晚峨眉山不赶路,￥4212;C线,探访世遗：都江堰景区,￥4041;D线,慢摇蓉城：成都博物馆+武侯祠,￥4013</t>
  </si>
  <si>
    <t>第1天出发地-抵达成都（成都双流机场/市区火车站 专车接)
❗ 提示：天府机场较远，需补差价
🚩自由活动：当天仅含接机送酒店服务，如您抵达时间早，可自行在成都逛街游览~注意安全哦！第2天酒店出发➤成都熊猫基地➤三星堆博物馆➤体验成都火锅
⭐ 亮点：三星堆含当天导游专业讲解
🥢 美食：含晚餐地道成都火锅（18:00前抵达免排队~）第3天酒店出发➤乐山大佛（登山/游船2选1）➤宽窄巷子➤锦里
💖人气IP：中国 较大的一尊摩崖石刻造像
❗ 提示：此日景点不含导游，可在预订下一步加购第4天成都-出发地（成都双流机场/市区火车站 专车送）
❗ 提示：天府机场较远，需补差价
🚩自由活动：当天仅含送机服务，如您返程航班晚，可自行在成都逛街游览~注意安全哦！</t>
  </si>
  <si>
    <t>G318西藏自驾游 | 普拉多越野车/兰德酷路泽可选+精选住宿 | 随队无人机+藏装体验+篝火晚会+特色客栈 | 成都集合+川藏线+新都桥+波密+巴松措+羊湖+布达拉宫</t>
  </si>
  <si>
    <t>无购物,无自费,精致小团,成团保障,只含去程飞机,寺院祈福,无人机航拍</t>
  </si>
  <si>
    <t>A线,普拉多4人1车,￥8400;B线,酷路泽4人1车,￥9300;C线,SUV3人1车,￥9200</t>
  </si>
  <si>
    <t>第1天尊敬的携程贵宾，欢迎您来到成都【我们为您提供专车接机/接站服务，今日下榻酒店后自由活动】第2天成都-康定-新都桥第3天新都桥镇-雅江-理塘-稻城县-香格里拉镇第4天香格里拉镇-亚丁景区-香格里拉镇第5天香格里拉镇-理塘县-巴塘县-芒康县第6天芒康县-左贡县-八宿县第7天八宿-然乌-米堆冰川-波密/古乡湖第8天波密/古乡湖-鲁朗-林芝第9天林芝-巴松措-拉萨第10天拉萨-羊湖-拉萨第11天布达拉宫-大昭寺</t>
  </si>
  <si>
    <t>成都+重庆+都江堰+九寨沟+黄龙风景名胜区6日5晚跟团游</t>
  </si>
  <si>
    <t>【优选•携程自营】《保姆车〓一排3座〓USB充电》双城记〓网红川渝连游•增游都江堰熊猫景区+专车双流接机•重庆送机站《限时赠天府机场专车接机》赠取消险</t>
  </si>
  <si>
    <t>无购物,无自费,成团保障,70岁须陪同,赠取消险,看大熊猫,藏家土火锅,藏宴</t>
  </si>
  <si>
    <t>A线,双飞+保姆车+川渝双城记,￥2958;B线,单飞+保姆车+川渝双城记,￥2339;C线,动飞+保姆车+川渝双城记,￥3298</t>
  </si>
  <si>
    <t>第1天全国成都出发➟抵达“天府之国”成都➟安排24h双流机场接机/站送至酒店➟市区自由活动『 一趟遍游巴蜀•麻辣双城记•网红景点•美食打卡』第2天 成都➟【都江堰熊猫乐园景区】➟经汶川•叠系海子•松潘➟九寨宿精选4钻酒店『一路车观欣赏川西田园风光+头等舱•保姆车•一排3座』第3天今日游【九寨沟风景区】➟ 细细体味「黄山归来不看山，九寨归来不看水」的意境 ➟酒店休息第4天九寨沟➟川主寺➟今日游【黄龙风景区】➟经汶川•都江堰➟成都第5天不如一路向东去重庆：成都 ➟ 重庆➟ 全天自由活动市内景点【动车前往重庆/含动车票二等座-免费接站-市区酒店】品正宗重庆火锅➟ 山城洪崖洞夜景第6天返回温馨的家 ➟  重庆送机送站➟结束愉快旅程！</t>
  </si>
  <si>
    <t>登山·四川+四姑娘山+四姑娘山大峰4日3晚跟团游</t>
  </si>
  <si>
    <t>四姑娘山大峰二峰徒步登山攀登『品质酒店+入住自营大本营』『提供登山装备+马匹驮运+登顶奖牌』『川登协会认证+后勤保障』大峰二峰大本营户外向导跟团游</t>
  </si>
  <si>
    <t>无购物,成团保障,只含去程飞机,登山难度3.5星,露营体验,可拼房</t>
  </si>
  <si>
    <t>造途户外</t>
  </si>
  <si>
    <t>第1天第一天：成都→巴郎山→四姑娘山镇（海拔：3200米）
☀️住宿：四姑娘山镇2钻💎/3钻💎酒店                          
☀️品质住宿，才能有更好的状态登山第2天第二天：四姑娘山镇→海子沟→大峰＆二峰大本营（海拔：4200/4400米）
☀️【提供攀登装备】
☀️【马匹驮运行李】
☀️【营地丰富早晚餐】第3天第三天：大本营→冲顶👣大峰/二峰峰顶（海拔：5025/5276米）→四姑娘山镇→成都
🏅登顶奖牌🏅
📌注意事项：今日将会冲顶，注意保证充足休息，确保登顶成功率</t>
  </si>
  <si>
    <t>四川4日3晚跟团游</t>
  </si>
  <si>
    <t>&lt;五一预售·升2+1保姆车*川西小环线&gt;DEF线升2-8人mini团·GH线15人团丨8人团赠送：新都桥特色汤锅+藏服旅拍+撒隆达【四姑娘山+墨石公园+鱼子西/八朗生都+木格措】氧气瓶+1晚成都3钻酒店+含来程动车票</t>
  </si>
  <si>
    <t>无购物,无自费,成团保障,只含去程动车,70岁须陪同</t>
  </si>
  <si>
    <t>A线,舒适酒店+精品大团,￥1507;B线,品质酒店+精品大团,￥1507;C线,轻奢酒店+精品大团 ,￥1461;D线,舒适酒店+2-8人VIP小团,￥暂无可售;E线,轻奢酒店+2-8人VIP小团,￥2178;F线,携程四钻+2-8人VIP小团,￥2287;G线,高品酒店+川西经典15人团,￥2189;H线,轻奢酒店+川西经典15人团,￥2298</t>
  </si>
  <si>
    <t>第1天全国各地-抵达成都-24H无忧接站服务·1对1接站 0等待 落地无忧-入住成都三环内酒店第2天重生之我在川西当特种兵第一篇：双桥沟拍照打卡篇：成都—猫鼻梁—四姑娘山【双桥沟】—小金/丹巴第3天重生之我在川西当特种兵第二篇：鱼子西观日落篇  惠远寺—墨石公园—塔公草原—鱼子西/八朗生都—新都桥第4天重生之我在川西当特种兵第三篇：木格措篇 新都桥—折多山—木格措—成都</t>
  </si>
  <si>
    <t>《优选•携程自营》+双驾护航〓头等舱大巴一排3座保姆车〓USB充电+全程携程5钻酒店+【自营纯玩】+赠藏家宴土火锅+双流24H接送机/火车+贴心导游随行；打卡成都美食/宽窄巷子</t>
  </si>
  <si>
    <t>A线,双飞+5钻酒店+双驾保姆车,￥2546;B线,单飞+5钻酒店+双驾保姆车,￥1856;C线,双动+5钻酒店+双驾保姆车,￥2948;D线,单动+5钻酒店+双驾保姆车,￥2170;E线,动飞+5钻酒店+双驾保姆车,￥2742</t>
  </si>
  <si>
    <t>第1天全国各地--自行乘坐高铁飞机抵达成都--『24h接站/双流机场接机至酒店』【全程5钻酒店+纯玩团】【天府机场接机需要补差价，如需要天府机场接机请选择补差可选项】第2天成都--经都江堰/松潘/川主寺--游：『黄龙风景区』--携程五钻酒店【自营纯玩+头等舱保姆车】第3天酒店--今日游：『九寨沟风景区』--经松潘/汶川/都江堰--成都第4天全天候送机/送站---回程---全国出发城市</t>
  </si>
  <si>
    <t>户外探索·四川成都+稻城亚丁+鱼子西+墨石公园景区7日6晚跟团游</t>
  </si>
  <si>
    <t>『专车接早+头等舱保姆车+亚丁景区旅拍』『品质酒店+专车接机/接站』』『ABCD套餐任意选择』四川川西康定新都桥理塘稻城亚丁高端纯玩品质旅游团</t>
  </si>
  <si>
    <t>无购物,成团保障,只含去程飞机,雪山,陆地头等舱巴士,熊猫基地,宗祠,可拼房</t>
  </si>
  <si>
    <t>第1天全国各地→成都机场/火车站→（24H专车接送服务）→成都酒店（自由活动）
🔸『全程升级4钻&amp;品质酒店』
🔸『专车接机，无须等待，直达酒店』
🔸『新增小众秘境鱼子西+格底拉姆双景点』第2天成都→康定→格底拉姆天空之城→鱼子西→新都桥
🔸『A线：陆地头等舱保姆车』
🔸『B线：18人保姆座驾团』
🔸『C线：8人奔驰保姆团』
🔸『D线：12人亚丁星空团』
以上套餐，均天天发团第3天新都桥→理塘→勒通古镇→稻城→香格里拉镇（日瓦镇）
🔸『特色美食：高原鳕鱼火锅』
🔸『稻亚品质游旅行&amp;优选』
🔸『无进店，无购物，放心游』 第4天稻城亚丁景区深度一日游（牛奶海、五色海、央迈勇、诺绒牛场）
🔸『亚丁景区驻地摄影师拍摄』
🔸『包含3张精修照片+藏服一套』
🔸『亚丁景区内旅拍（请注意区别其他家安排）』第5天香格里拉镇→二进亚丁半日游→康巴民俗文化村→理塘→新都桥/雅江
🔸『可选择二进亚丁景区』 
🔸『游玩亚丁短线，珍珠海，仙乃日，冲古寺』 第6天新都桥→塔公草原→墨石公园→折多山→成都
⭐『异域星球&amp;墨石公园』
⭐『川西塔公草原』第7天全天自由活动→专车送机/送站
🔸『专车送机/送站服务』 
🔸『专车司机，提前等候，无需等待，直达目的地』 
🔸『此天可增加成都周边1日游行程，详情请咨询客服』</t>
  </si>
  <si>
    <t>徒步·四川成都+四姑娘山长坪沟景区+毕棚沟4日3晚跟团游</t>
  </si>
  <si>
    <t>长穿毕4天3晚·四姑娘山长坪沟徒步穿越毕棚沟·提供户外徒步登山装备·中国十大经典徒步线路·轻装徒步+持证向导+马匹托运公用装备+医用急救包·送纪念奖牌</t>
  </si>
  <si>
    <t>无购物,无自费,精致小团,成团保障,只含去程飞机,徒步难度3.5星,露营体验,骑马体验,可拼房</t>
  </si>
  <si>
    <t>第1天第一天：成都→巴郎山→四姑娘山镇
⭐2023限时升级
🏨 住宿：四姑娘山镇3钻💎4钻💎酒店                          
💤更好的住宿·更好的休整第2天第二天：四姑娘山镇→长坪沟景区→喇嘛寺→枯树滩→干海子→木骡子
⛺提供露营装备{帐篷+睡袋+防潮垫）+徒步装备
🐎【马匹驮运行李】轻装前行，马匹托运第3天第三天：木骡子→水打坝→叉子沟尾营地
第4天第四天：叉子沟尾→垭口→磐羊湖→毕棚沟→理县→成都</t>
  </si>
  <si>
    <t>稻城+稻城亚丁6日5晚跟团游</t>
  </si>
  <si>
    <t>限时特惠【接站+成都住4钻酒店】8人/12人/15人/18人/经典大团可选  鱼子西/墨石/木格措/木雅圣地/格底拉姆/海螺沟/四姑娘山对应景点组合线路+ 打卡稻城亚丁+理塘 +赠氧气+U型枕+三环内接</t>
  </si>
  <si>
    <t>无购物,无自费,成团保障,只含去程火车</t>
  </si>
  <si>
    <t>A线,318线稻亚5日网红经典团,￥1025;B线,18人精品小团+墨石.鱼子西,￥1650;C线,8人奔驰保姆车+墨石+鱼子西,￥1901;D线,8人精品小团+鱼子西+格底拉姆,￥1650;E线,12人小团+住亚丁景区+鱼子西,￥1655;F线,8人团稻城+四姑娘山+鱼子西,￥1650;G线,稻城亚丁+鱼子西+墨石公园,￥1145;H线,12人稻亚环线➕四姑娘山墨石,￥1875;I线,稻亚+四姑娘山环线保姆车大团,￥1645;J线,15人小团+四姑娘山+墨石公园,￥1883</t>
  </si>
  <si>
    <t>第1天【出发地——成都】 --接至酒店-成都自由行一天（不含餐）（出发地到成都的单程硬座火车票已包含）第2天成都-康定-木格措-新都桥/雅江   餐饮：中晚餐       酒店：新都桥/雅江第3天新都桥/雅江-雅江-理塘-稻城/日瓦   餐饮：早中晚餐    酒店：稻城/日瓦镇第4天稻城/日瓦--亚丁景区一日游       含：早餐  晚 餐     住：日瓦第5天日瓦-康巴民俗文化村-理塘-新都桥/雅江  餐饮：早中晚餐   酒店：新都桥/雅江第6天住宿地-木雅圣地-成都     餐饮：早餐</t>
  </si>
  <si>
    <t>优秀导游陪同『游熊猫乐园/都江堰2选1+可加购三星堆+赠成都夜游&amp;九寨自助午餐』7座商务车起~多人价更优『错峰-100/单』+『多酒店搭配可选』 +含门票&amp;九寨观光车+24H管家</t>
  </si>
  <si>
    <t>无购物,无自费,成团保障,飞机往返,赠取消险,车型可选</t>
  </si>
  <si>
    <t>A线,全程洲际品牌酒店,￥7168;B线,全程希尔顿品牌酒店,￥6670;C线,成都奢牌+九寨英迪格等自选,￥6838;D线,成都商圈5钻+九寨豪生,￥6444;E线,全程当地5钻酒店,￥6155</t>
  </si>
  <si>
    <t>第1天出发地➤成都机场接机/高铁站接站--【漫游天府之都、美食之都、休闲之都】--【宿：自选·成都环球中心天堂洲际大饭店/世纪城天堂洲际大饭店】第2天成都出发【金牌导游优质服务】--看呆萌大熊猫【都江堰中华大熊猫苑】/领略神奇水利工程·拜水【都江堰】（行程二选一）--【叠溪海子】--【松潘古城】让您的旅途不再是路过--【宿：九寨天堂洲际大饭店】第3天邂逅童话世界·寻觅人间仙境【金牌导游全程陪同】--世界遗产【九寨沟深度一日游】--【特别赠送景区内自助午餐】--【宿：九寨天堂洲际大饭店】第4天酒店出发--【金牌导游全程陪同】赏人间瑶池·五彩梯田--世界遗产【黄龙风景区】--【夜游成都，漫游锦江】-- 【宿：自选·成都环球中心天堂洲际大饭店/世纪城天堂洲际大饭店】第5天酒店出发--【成都市区自由活动】锦官城里花锦秀，蜀都芳华史墨香--送机/送站，行程圆满结束。</t>
  </si>
  <si>
    <t>四川成都+九寨沟+黄龙风景名胜区5日4晚跟团游</t>
  </si>
  <si>
    <t>《深度纯玩O购物》保姆座椅135斜躺+USB充电*深度游览【九寨沟*黄龙】 都江堰/熊猫乐园任选（24H接送机服务*当地丰富盛宴）亲子/父母游/朋友出游首推</t>
  </si>
  <si>
    <t>无购物,成团保障,飞机往返,70岁须陪同,可拼房,藏家土火锅,牦牛宴</t>
  </si>
  <si>
    <t>河南牛牛国旅</t>
  </si>
  <si>
    <t>第1天出发地——抵达成都《真纯玩0自费》——专车接机24小时服务——入住成都酒店第2天成都——都江堰风景区——【熊猫主题盛宴】或【川西农家宴】——驱车前往九寨沟沟口——藏民家访活动——藏民家访藏式土火锅——入住九寨沟酒店第3天九寨沟——童话世界《九寨沟风景区深度一日游》——（参观丰富的珍惜动植物）——入住九寨沟酒店第4天九寨沟口——黄龙风景区——【酸萝卜老鸭汤】——行程结束乘车返回成都——入住成都酒店第5天成都——专车送机24小时服务——返回温馨的家</t>
  </si>
  <si>
    <t>甘肃兰州+甘南+陇南+麦积山石窟+官鹅沟+扎尕那+若尔盖花湖生态旅游区+拉卜楞寺+黄河九曲第一湾8日7晚私家团</t>
  </si>
  <si>
    <t>【升级2晚5钻酒店 】【中华名窟+九色藏地+小九寨沟 】优选景点 拉卜楞寺+花湖+黄河第1湾+伏羲庙</t>
  </si>
  <si>
    <t>可加购导游服务,无购物,无自费,成团保障,飞机往返,石窟,湖泊,清真寺,宗祠,车型可选</t>
  </si>
  <si>
    <t>A线,甘南8日,￥7364</t>
  </si>
  <si>
    <t>第1天抵达 兰州（贴心赠接机服务，市区自由活动，寻找西北味道）第2天兰州---麦积山石窟---天水第3天天水---伏羲庙---南宅子---宕昌第4天宕昌---官鹅沟---腊子口纪念馆---迭部第5天迭部---扎尕那---黄河九曲第一湾--若尔盖第6天若尔盖---若尔盖花湖---郎木寺---夏河县第7天夏河县---拉卜楞寺--八坊十三巷---兰州第8天兰州 结束行程（贴心赠送机服务，珍藏旅行记忆，期待下一次相聚）</t>
  </si>
  <si>
    <t xml:space="preserve">热销.纯玩【宿爱情海景区-森林山居酒店 打卡森林营地 】陆地头等舱=2+1保姆车+可调斜躺座椅+usb随车充电  赠精修旅拍+藏家宴+柴火鸡  24小时微信管家 双流24h专车接送机/站 </t>
  </si>
  <si>
    <t>无购物,无自费,成团保障,森林,陆地头等舱巴士,藏家土火锅</t>
  </si>
  <si>
    <t>A线,双飞-保姆车-优选四钻,￥2715;B线,单飞去程-保姆车-优选四钻,￥实时计价;C线,动车往返-保姆车-优选四钻,￥3272;D线,去程动车-保姆车-优选四钻,￥2344</t>
  </si>
  <si>
    <t>第1天出发地--成都 【双流机场/火车站提供24小时专车接机/站，接您前往酒店；天府机场航班默认在火车南站地铁口接/送到酒店，如天府机场需要专车到机场接送，则勾选天府机场专车接/送机服务费】第2天成都--都江堰--九寨沟第3天全天自由游览【九寨沟风景区】        晚餐[藏式土火锅，跳锅庄]第4天九寨沟/川主寺--黄龙--成都第5天成都——出发地</t>
  </si>
  <si>
    <t>成都+九寨沟+黄龙风景名胜区+峨眉山+乐山6日5晚跟团游</t>
  </si>
  <si>
    <t>臻享纯玩·赠熊猫景区·保姆车&lt;空间大/可斜躺/可充电&gt;·4钻酒店/5钻酒店&lt;成都住市区·GH成都酒店自选&gt;·24H专车接送机/站·当地美食+客服管家+5A景点·IJ九寨动车往返</t>
  </si>
  <si>
    <t>无购物,无自费,成团保障,70岁须陪同,赠取消险,陆地头等舱巴士,宫殿,禅院,藏家土火锅</t>
  </si>
  <si>
    <t>成都中旅集团</t>
  </si>
  <si>
    <t>A线,双飞｜全程4钻酒店,￥3211;B线,双飞｜全程5钻酒店,￥3614;C线,单飞｜全程4钻酒店,￥2524;D线,单飞｜全程5钻酒店,￥3144;E线,双动｜全程4钻酒店,￥3686;F线,单动｜全程4钻酒店,￥2358;G线,双飞｜4钻酒店+成都酒店自选,￥3399;H线,双飞｜5钻酒店+成都酒店自选,￥3629;I线,双飞｜4钻酒店+高铁往返九寨,￥3307;J线,双飞｜5钻酒店+高铁往返九寨,￥3742</t>
  </si>
  <si>
    <t>第1天出发地--&gt;天府之国：成都--&gt;接机/接站--&gt;成都市市区--&gt;入住酒店第2天酒店--&gt;国宝熊猫：都江堰中华大熊猫苑--&gt;九寨沟沟口--&gt;入住酒店【或：酒店--&gt;水利工程：都江堰风景区--&gt;九寨沟沟口--&gt;入住酒店】第3天酒店--&gt;童话世界：九寨沟风景区--&gt;九寨沟沟口--&gt;入住酒店第4天酒店--&gt;圣地瑶池：黄龙风景区--&gt;成都市市区--&gt;入住酒店第5天酒店--&gt;摩崖石刻：乐山大佛--&gt;佛教名山：峨眉山风景区--&gt;成都市市区--&gt;入住酒店第6天酒店--&gt;送机/送站--&gt;返回当地，结束愉快的旅行</t>
  </si>
  <si>
    <t>稻城+稻城亚丁+新都桥5日4晚跟团游</t>
  </si>
  <si>
    <t>限时特惠+大团小团可选【接站+成都一晚4钻酒店+成都一天自由行】纯玩.鱼子西+木雅圣地 赠【U型枕+便携氧气 +旅拍+特色汤锅】 打卡稻城五色海.牛奶海+理塘+成都三环内接（A线 ）</t>
  </si>
  <si>
    <t>A线,318线稻城4日网红经典团,￥1404;B线,8人4天小团+稻城亚丁+鱼子西,￥1645</t>
  </si>
  <si>
    <t>第1天【出发地——成都】 --接至酒店-成都自由行一天（不含餐）（出发地到成都的单程硬座火车票已包含）第2天成都—康定木雅圣地—鱼子西—新都桥/雅江    餐饮：晚餐   酒店：新都桥/雅江第3天新都桥/雅江—理塘—稻城—日瓦   餐饮：早晚餐   酒店：日瓦镇第4天香格里拉镇—【亚丁景区】—稻城       餐饮：早晚餐 酒店：稻城第5天稻城—理塘—雅江—新都桥—成都 餐饮：早餐               行车时间：约13H     车程：约680公里</t>
  </si>
  <si>
    <t>自营 感受甘南自然风景 兰州2晚升级五钻酒店  全程小车  老司机服务 3人起升级商务车 随走随停 自由自在 门票全含 多人下单享更优价格</t>
  </si>
  <si>
    <t>可加购导游服务,无购物,无自费,成团保障,飞机往返,草原,寺院祈福,车型可选</t>
  </si>
  <si>
    <t>A线,甘南短途5日4钻,￥4510</t>
  </si>
  <si>
    <t>第1天出发地-兰州（中国西北游、出发在兰州）第2天兰州-拉卜楞寺-桑科草原-迭部第3天迭部-扎尕那景区-郎木寺第4天郎木寺-黄河九曲第一湾-兰州第5天兰州结束行程（贴心赠送欢送服务，珍藏旅行记忆，期待下一次相聚）</t>
  </si>
  <si>
    <t>成都+都江堰+青城山+三星堆博物馆5日4晚拼小团</t>
  </si>
  <si>
    <t>8人小团·仅携程自营客人成团【限时6人下单享独立成团】【花花的家-大熊猫基地·三星堆专业讲解&amp;享春熙商圈精品火锅-小龙翻大江】1天自由活动·自在感受成都这座安逸之城</t>
  </si>
  <si>
    <t>拼小团,无购物,无自费,精致小团,成团保障,亲子甄选,赠取消险,熊猫基地,看大熊猫,博物馆,博物馆讲解</t>
  </si>
  <si>
    <t>A线,飞机往返,￥2756;B线,全国-成都单程飞机,￥2412</t>
  </si>
  <si>
    <t>第1天💖出发地➤成都✈-入住酒店🏩【仅含双流机场接机✈/市区火车站接站，如遇天府机场接机，请预订下一步补差价】第2天💖都江堰🏞-青城山-成都酒店🏩
🚍（全程150公里，车程约3小时）第3天💖成都大熊猫繁育基地--广汉三星堆博物馆（如遇闭馆改为金沙博物馆）--成都酒店🏩
🚍（全程150公里，车程约3小时）第4天💖自由活动：享受成都慢生活，品尝地道成都美食（不含用车和导游服务）【可加购“武侯祠+杜甫草堂”半日游(含导游讲解)/蜀风雅韵川剧变脸秀+戏剧装扮Cosplay体验👘】第5天💖成都-出发地🏁【仅含双流机场送机✈/市区火车站送站，如遇天府机场送机，请预订下一步补差价】</t>
  </si>
  <si>
    <t>无自费,成团保障,70岁须陪同,3期免息,6期免息,雪山,赠取消险,金牌店铺</t>
  </si>
  <si>
    <t>A线,高端纯玩·赠双表演·动车返昆,￥4668;B线,A线同款·航班自选,￥4725;C线,动车返昆·2晚国五希尔顿,￥5077;D线,小资纯玩 云南全景游,￥3751;E线,昆大丽升2+1头等舱 丽江动车,￥5501;F线,云南全景游 高端纯玩,￥5474;G线,云南全景游·暑期热销,￥3160;H线,咨询客服 下单有礼,￥3751;I线,A线同款 精致小团,￥5951</t>
  </si>
  <si>
    <t>第1天全国各地✈️️ —前往“四季如春”【昆明🌷】—24小时接机入住酒店🚍（不含往返机票）——入住昆明5钻酒店🌇第2天酒店早餐🍜—🚍乘车前往“国家5A景区”【石林】（赠电瓶车🛵）—🚍前往“大美彝乡”【楚雄】— 【彝乡恋歌+彝族长街宴🥢+祭火大典🔥】 —入住楚雄酒店🌇第3天酒店早餐🍜—🚍前往乘车前往“苍洱第一镇”【双廊古镇】—南诏风情岛—“网红打卡地”【理想邦】—洱海生态廊道（下午茶+洱海骑行+换装）—入住大理5钻酒店 🌇第4天酒店早餐🍜—“4A景区”【大理古城】—🚍前往“艳遇之都”【丽江🌹】—“纳西神山”【玉龙雪山🏔】+【冰川大索道+丽江千古情】—丽江古城—入住酒店🌇第5天酒店早餐🍜—🚍前往“高山下的村庄”【束河古镇🍒】—“小九寨”【蓝月谷】+《印象丽江》 —入住酒店🌇第6天丽江—虎跳峡—普达措国家公园—吐司宴—入住酒店第7天香巴拉时轮坛城→独克宗古城→丽江→入住酒店第8天泸沽湖→观景台→猪槽船→里务比岛→篝火晚会→泸沽湖酒店第9天摩梭家访→丽江→动车返昆→入住昆明第10天昆明→游客集散中心→根据航班时间送机→结束愉快行程</t>
  </si>
  <si>
    <t>成都+九寨沟+峨眉山+黄龙风景名胜区+乐山大佛7日6晚私家团</t>
  </si>
  <si>
    <t>5日优选导游陪同讲解&amp;加游·『三星堆』&amp;7座商务车起『提前3天订·赠金顶上下索道+黄龙上行索道&amp;电瓶车(如有)』+都江堰or熊猫乐园2选1【天府机场差价限免！】</t>
  </si>
  <si>
    <t>无购物,无自费,成团保障,飞机往返,亲子甄选,车型可选</t>
  </si>
  <si>
    <t>A线,全程性价比5钻,￥8927;B线,2晚九寨住：洲际天堂/希尔顿,￥10068;C线,酒店自选搭配·口碑榜住宿可选,￥8746;D线,火车往返镇江关·更省时,￥实时计价</t>
  </si>
  <si>
    <t>第1天成都机场接机/高铁站接站🚌【商务专车】--【自由活动】 --成都酒店
⭐️含成都双流机场/高铁站接机/站1次
🏕天府之都·美食之都·休闲之都
💒成都市区·5钻品质酒店
🍃泡茶馆·听川剧·品川菜第2天酒店出发🚌【商务专车】--九寨沟酒店
⭐️【特别安排】优秀导游全程陪同
🏕都江堰风景区或中华大熊猫苑--叠溪海子--松潘古城--岷江源
💒九寨沟·5钻品质酒店
🍃拜水都江堰·观呆萌大熊猫第3天酒店出发🚌【商务专车】--世界自然遗产【九寨沟深度一日游】--九寨酒店
⭐️【特别赠送】景区内观光车
🏕邂逅童话世界·寻觅人间仙境
💒九寨沟·5钻品质酒店
🍃翠海·叠瀑·彩林·雪峰·藏情·蓝冰第4天酒店出发🚌【商务专车】 --世界自然遗产【黄龙风景区】-- 成都酒店
⭐️优秀导游陪同
🚌黄龙--成都约360KM·车程约6.5h
💒成都市区·5钻品质酒店
🍃赏人间瑶池·五彩梯田第5天酒店出发🚌【商务专车】--【三星堆博物馆】--【乐山大佛】--峨眉山酒店
⭐️见证历史·点藏永恒·梦回古蜀国
🏕世界自然·文化双遗产
💒峨眉山市·5钻品质酒店
🍃东方佛都·普天同乐第6天酒店出发🚌--世界自然·文化双遗产【峨眉山深度一日游】--成都酒店
⭐️峨眉天下秀·金顶见佛光·经身漫禅院
🏕祈福金顶·朝拜报国寺
💒成都市区·5钻品质酒店
🍃佛之长者·中国四大佛教名山第7天酒店出发--【自由活动】--🚌【商务专车】--成都机场送机/送站
⭐️含成都双流机场/高铁站送机/站1次
🏕漫游古蜀国·细品漫生活
🍃锦官城里花锦秀，蜀都芳华史墨香</t>
  </si>
  <si>
    <t>重庆+成都+九寨沟+黄龙风景名胜区7日6晚私家团</t>
  </si>
  <si>
    <t>【A线轻奢5钻任选/B线优选国际品牌希尔顿&amp;洲际】【赠】藏牦牛火锅+抛龙达祈福+两江夜游船+动车票『树正瀑布·日照金山·群山海子.钙化五彩池』『九黄赏瀑布+看大熊猫』</t>
  </si>
  <si>
    <t>无购物,无自费,成团保障,赠取消险,看大熊猫,车型可选,自选酒店,藏家土火锅</t>
  </si>
  <si>
    <t>A线,飞机往返·轻奢五钻任选,￥7519;B线,飞机往返·豪奢国际奢牌限定,￥暂无可售;C线,飞机去程·轻奢五钻任选,￥暂无可售</t>
  </si>
  <si>
    <t>第1天各地——重庆——专车接机—送酒店自由活动（赠两江夜游船票含接驳）第2天重庆市区网红打卡（白公馆—磁器口—三层马路、李子坝—中山四路、桂园—重庆人民大礼堂、三峡博物馆—鹅岭二厂文创公园）第3天重庆高铁前往成都（24H专车接送站）第4天成都—熊猫乐园—松潘古城—酒店第5天九寨沟深度游玩八小时第6天九寨沟—黄龙风景区—成都酒店第7天成都—温馨的家—24H专车送机</t>
  </si>
  <si>
    <t>甘南+夏河+郎木寺+若尔盖+迭部+宕昌+天水8日7晚拼小团</t>
  </si>
  <si>
    <t>封顶8人 甘南+陇南,精华景点全涵盖,佛国遗珠-甘加秘境,转经长廊-拉卜楞寺,黑颈鹤栖息地-花湖,摄影者天堂-扎尕那,中国北方第一洞-万象洞,东方雕塑馆-麦积山石窟</t>
  </si>
  <si>
    <t>拼小团,无购物,精致小团,成团保障,飞机往返,石窟,湖泊,赠取消险,宗祠</t>
  </si>
  <si>
    <t>A线,A线、甘南+陇南,￥6758</t>
  </si>
  <si>
    <t>第1天各地-兰州第2天兰州-夏河【甘加秘境-作海寺-八角城-白石崖】【拉卜楞寺】第3天夏河-若尔盖【郭莽湿地】【郎木寺】【黄河九曲第一湾】第4天若尔盖-迭部【花湖】【藏式体验活动】第5天迭部-宕昌【扎尕那】【腊子口纪念碑】【茨日那-伟人故居】第6天宕昌-天水【官鹅沟】【万象洞】第7天天水-兰州【伏羲庙】【麦积山石窟】第8天兰州-各地</t>
  </si>
  <si>
    <t>九寨沟+黄龙风景名胜区5日4晚跟团游</t>
  </si>
  <si>
    <t>《都江堰/熊猫乐园/9:30出发》20人小团可选』5星国际希尔顿/希尔顿花园/5钻可选【纯玩·0购物】连住2晚沟口低海拔酒店【藏家土火锅晚会】可升『1+2头等舱-充电躺玩』三环内上门接</t>
  </si>
  <si>
    <t>无购物,无自费,成团保障,70岁须陪同</t>
  </si>
  <si>
    <t>携游国旅集团</t>
  </si>
  <si>
    <t>A线,九黄+都/熊+4钻+单动,￥实时计价;B线,九黄+都/熊+4钻酒店+双飞,￥2203;C线,九黄+都/熊+5钻酒店+双飞,￥实时计价;D线,九黄+都/熊+5星豪生+双飞,￥实时计价;E线,九黄都/熊+国5希尔顿+双飞,￥实时计价;F线,都/熊20人头等舱五钻+双飞,￥实时计价;G线,都/熊15人1号座驾五钻双飞,￥实时计价;H线,九黄+四姑娘山+4钻+双飞,￥实时计价;I线,九黄+都/熊+4钻酒店+双动,￥实时计价;J线,九黄+峨眉乐山+4钻+双飞,￥实时计价</t>
  </si>
  <si>
    <t>第1天“天府之国”【成都】→「24小时专车双流机场/天府机场免费接机/站至成都酒店」此行程为九寨沟+黄龙+都江堰或熊猫乐园2选1 真纯玩【 五日游 】 0购物 （+￥可升级（2+1）保姆车 ）第2天成都-都江堰景区/熊猫乐园--松潘--川主寺/九寨沟第3天【童话世界--九寨沟风景区】深度游览一天——九寨沟口 【国旅直营+真纯玩+无购物】第4天九寨沟-黄龙-成都 第5天成都-目的地</t>
  </si>
  <si>
    <t>九寨沟+黄龙风景名胜区3日2晚跟团游</t>
  </si>
  <si>
    <t>【真纯玩无购物】国五希尔顿/五星豪生/金龙国际/5钻酒店任选【国旅·放心游】可选升级保姆车+三环内上门接+入住沟口酒店+特色美食+保证景区充足游览</t>
  </si>
  <si>
    <t>无购物,无自费,成团保障,只含去程火车,70岁须陪同,藏家土火锅</t>
  </si>
  <si>
    <t>A线,纯玩+4钻酒店,￥1166;B线,纯玩+5钻酒店,￥1486;C线,纯玩+保姆车   +4钻酒店,￥1086;D线,纯玩+保姆车   +5钻酒店,￥1168;E线,纯玩+保姆车   +金龙国际,￥1188;F线,纯玩+保姆车   +5星豪生,￥1773;G线,纯玩+保姆车  +国5希尔顿,￥1957;H线,20人+保姆车  +5钻酒店,￥暂无可售;I线,20人+保姆车  +5星豪生,￥暂无可售;J线,20人+保姆车 +国5希尔顿,￥暂无可售</t>
  </si>
  <si>
    <t>第1天全国各地——成都—自由活动（锦里丨宽窄巷子丨春熙路）—宿成都 【不含餐 含成都住宿】《国旅直营--真纯玩》第2天成都出发—黄龙景区—九寨沟酒店 宿：九寨沟酒店【入住携程4钻酒店】第3天酒店——【童话世界--九寨沟】深度游览——成都统一地点散团，结束愉快之旅</t>
  </si>
  <si>
    <t>成都+峨眉山+乐山+三星堆博物馆5日4晚私家团</t>
  </si>
  <si>
    <t>含导游陪同景区讲解+含金顶上下索道『A线酒店可自选搭配/B线精选当地5钻酒店』看大熊猫【5座车起】含儿童门票&amp;赠玩偶 | | 行程可微调</t>
  </si>
  <si>
    <t>优选,无购物,无自费,成团保障,飞机往返,亲子甄选,看大熊猫,博物馆,车型可选,川剧,自选酒店</t>
  </si>
  <si>
    <t>A线,口碑榜 豪H奢H设计酒店可选,￥6278;B线,当地5钻酒店随心自选,￥5763</t>
  </si>
  <si>
    <t>第1天全国各地抵达成都 ➤双流机场/火车站专车接机（如遇天府机场接机需补差价350元/起）  ➤ 入住酒店【当日不含导游】第2天成都 ➤吃货“天堂”乐山张公桥美食街➤【乐山大佛】石刻弥勒座佛 ➤峨眉山酒店（全程约150KM 车程约3小时）第3天看“峨眉天下秀”「置身佛国仙山，践行普贤精神」——金顶看佛光、云海 【含金顶上、下行索道】➤ 成都（全程约155公里 车程约3小时）第4天成都 ➤ 竹林深处看熊猫➤ 探秘「三星堆」文明的前世今生 ➤「成都会客厅」宽窄巷子 ➤琴台路《蜀风雅韵》（车程约120KM 约3.5小时）第5天成都 ➤ 送机➤ 双流机场/火车站专车送机（如遇天府机场送机需补差价350元/起）【当日不含导游】</t>
  </si>
  <si>
    <t>重庆+九寨沟+峨眉山+乐山大佛+成都8日7晚私家团</t>
  </si>
  <si>
    <t>『轻奢智游·九黄连峨乐』【任选轻奢酒店|亚朵/智选/来住+沟口五星+六重赠礼】藏式牦牛火锅+撒龙达祈福+防空洞小吃+渣滓洞讲解+4次接送！二进峨眉·黄龙+大熊猫</t>
  </si>
  <si>
    <t>可加购导游服务,无购物,成团保障,赠取消险,二进峨眉,寺院祈福,看大熊猫,车型可选,自选酒店,藏家土火锅,牦牛宴</t>
  </si>
  <si>
    <t>A线,飞机往返·酒店&amp;房型任选,￥8147;B线,飞机去程·返程自理·酒店任选,￥7562;C线,火车往返·酒店&amp;房型任选,￥8606;D线,火车去程·返程自理·酒店任选,￥7827</t>
  </si>
  <si>
    <t>第1天各地-重庆（24H专车接机/接站）-重庆酒店第2天重庆市区一日游（含长江索道单程票）+送站前往成都（已含高铁二等座：赠24小时专车 重庆送站+成都接站）【赠防空洞小吃+渣滓洞景区专业讲解】第3天成都-峨眉山私家团：峨眉山金顶第4天峨眉山-成都：万年寺-清音阁-乐山大佛第5天成都-熊猫乐园-九寨沟私人定制游：看熊猫团子+观川西北沿途风光【赠送藏式牦牛火锅】第6天酒店出发—九寨沟风景区（全天深度游）—九寨沟口酒店第7天九寨沟-黄龙风景区-成都私人定制游【赠送撒龙达祈福】含黄龙上行索道第8天返回温馨的家，全天不含行程用车、门票（赠24小时专车送机（双流机场）/送站）</t>
  </si>
  <si>
    <t>成都+九寨沟+黄龙风景名胜区+都江堰景区+峨眉山7日6晚跟团游</t>
  </si>
  <si>
    <t>【鎏金岁月〓18人小团】全程4钻酒店〓金牌导游 赠旅行三宝+登山杖【观九寨千古情+宽窄巷子变脸+都江堰表演餐】含必消小交通+24h专车接送 2+1座商务大巴</t>
  </si>
  <si>
    <t>无购物,无自费,成团保障,70岁须陪同,登山体验,赠取消险,寺院祈福,藏家土火锅</t>
  </si>
  <si>
    <t>A线,双飞往返,￥4897;B线,含去程机票,￥实时计价</t>
  </si>
  <si>
    <t>第1天全国各地——成都（天府机场/双流机场/火车站提供专车接机/站，司机提前一天晚上21：00前联系您，当天接您前往酒店，后自由活动）第2天成都_都江堰风景区_松潘县_九寨沟或川主寺镇第3天全天游览九寨沟风景区第4天九寨沟_黄龙_成都第5天成都_船游乐山大佛_峨眉山市第6天峨眉山市_峨眉山金顶_成都第7天成都—各地（双流机场/天府机场/火车站提供专车送机/站，司机提前一天晚上21：00前联系您）</t>
  </si>
  <si>
    <t>重庆+武隆区+九寨沟+峨眉山+乐山+成都9日8晚私家团</t>
  </si>
  <si>
    <t>『7座别克GL8！超级大环线！奢牌酒店任选』双山夜宿+沟口2晚！六重赠礼|藏牦牛火锅+撒龙达祈福+防空洞小吃+动车+接送！二进峨眉·乐山大佛·九寨黄龙+看大熊猫</t>
  </si>
  <si>
    <t>可加购导游服务,无购物,成团保障,赠取消险,二进峨眉,寺院祈福,看大熊猫,车型可选,自选酒店,入住亲子榜单酒店,藏家土火锅,牦牛宴</t>
  </si>
  <si>
    <t>A线,飞机往返·重进成出·酒店任选,￥10191;B线,飞机去·返成都自理·酒店任选,￥9722</t>
  </si>
  <si>
    <t>第1天专车接机/接站-赠送两江夜游游船体验（含接送用车）第2天重庆-武隆定制游：影视基地【天生三桥】【爸爸去哪儿拍摄基地】+仙女山【赠天生三桥景区专业讲解】——住武隆第3天武隆-重庆市区一日游+送站前往成都（已含高铁二等座；赠24小时专车 重庆送站+成都接站）【赠防空洞小吃】第4天峨眉山深度玩【佛教朝礼之行】第5天峨眉山万年寺--清音阁--乐山大佛--成都第6天成都-熊猫乐园-九寨沟私人定制游：看熊猫团子+观川西北沿途风光【赠送藏式牦牛火锅】第7天酒店出发—九寨沟风景区（全天深度游）—九寨沟口酒店第8天九寨沟-黄龙风景区-成都私人定制游【赠送撒龙达祈福】含黄龙上行索道第9天【VIP专车服务-赠成都24小时专车送机（双流机场）/送站】返回温馨的家，全天不含行程用车&amp;门票</t>
  </si>
  <si>
    <t>成都+稻城6日5晚跟团游</t>
  </si>
  <si>
    <t>五一大促&amp;部分班期-300/人【A线·18人团/2+1保姆车丨B线.12人团/指定入住亚丁1晚客栈丨C线8人小团/旅拍 D线·奔驰1+1保姆车·8人团】全线均送：高原氧气瓶+U型枕+3环内包接 含去程动车</t>
  </si>
  <si>
    <t>无购物,精致小团,成团保障,只含去程动车,70岁须陪同</t>
  </si>
  <si>
    <t>A线,18人4钻酒店保姆车团,￥2340;B线,壹品12人保姆车团,￥2340;C线,首座8人mini宇通保姆车团,￥2797;D线,陆地霸王8人奔驰1+1保姆车,￥2683</t>
  </si>
  <si>
    <t>第1天众贤抵蓉—眼睛能到的地方 就别让身体留有遗憾——赠24H成都双流机场无忧接机/站 落地无忧：自由活动打卡网红成都第2天成都—273KM—康定—74km—新都桥鱼子西 含中晚餐，酒店：新都桥/雅江 第3天新都桥—68KM雅江—137KM理塘—150KM-稻城    含餐：早中晚餐，酒店：稻城第4天稻城亚丁1日游—日瓦镇，含餐：早晚餐 ， 酒店：日瓦镇第5天日瓦—78KM稻城—151KM理塘—132KM雅江—66KM新都桥  含餐：早中晚餐 ，酒店：新都桥/雅江第6天住宿地—墨石公园—成都，含餐：早中餐  ，酒店：温馨的家</t>
  </si>
  <si>
    <t>户外野奢·甘南+九寨沟+若尔盖+扎尕那+甘加生态露营地8日7晚私家团</t>
  </si>
  <si>
    <t>【九寨丽思卡尔顿&amp;希尔顿2晚+野奢帐篷·甘加营地·阅山独立卫浴+专车】九寨、黄龙、花湖湿地轻徒步+九曲黄河第一湾日落+拉卜楞寺</t>
  </si>
  <si>
    <t>无购物,无自费,成团保障,只含去程飞机,观日出,观日落,湿地,峡谷峡湾,湖泊,草原,寺院祈福,赏花,古镇古村</t>
  </si>
  <si>
    <t>A线,甘南·九寨休闲之旅,￥10000;B线,甘南·九寨轻奢之旅,￥实时计价;C线,甘南·九寨高奢之旅,￥实时计价</t>
  </si>
  <si>
    <t>第1天【全国均可出发-兰州-合作】
🔸服务保障：专车随行，定制师1V1服务，根据您所在地安排合适航班
🔸五星酒店：合作颐和大酒店/合作诺桑洲际酒店
第2天【5-7座专车+司机兼向导（合作-洛克之路-扎尕那）】
🔸酒店：天成美朵/扎尕那诺尔宗/扎尕那云安山居
🔸体验：《国家地理》中国高原仙境，探秘秘境扎尕那&amp;仙女滩花海+致敬洛克之路
第3天【5-7座专车+司机兼向导，扎尕那—唐克】
🔶酒店：若尔盖唐克王府大酒店
🔶体验：达日观景台欣赏扎尕那晨曦+花湖湿地徒步观鸟赏花+九曲黄河D一湾，观黄河落日圆第4天【SUV/别克GL8商务专车+司机兼向导，唐克—黄龙】
🔶酒店：九寨沟鲁能花园酒店
🔶体验：“人间瑶池”黄龙轻徒步（包含上山缆车）第5天【SUV/别克GL8商务专车+司机兼向导，九寨沟】
🔶酒店：九寨沟鲁能花园酒店
🔶体验：轻徒步国家地质公园·九寨沟，全天沉浸于山水画卷之中！第6天【专车+司机兼向导，九寨沟-（四川寺+甘肃寺）—郎木寺】
🔶酒店：郎木寺中苑宾馆
🔶体验：探访小瑞士 - 郎木寺，寻迹旅人心中的梵天净土+徒步纳摩大峡谷，寻白龙江源头+格尔底寺第7天【5-7座专车+司机兼向导（郎木寺 - 郭莽湿地—桑科草原—拉卜楞寺—夏河）】
🔸酒店：夏河玖盛大酒店
🔸体验：郭莽湿地+穿越桑科草原+拜访拉卜楞寺第8天【夏河—甘加秘境—送机】徒步深入神迹之地甘加秘境（含景车）+专车送机，小众期待与您下次相遇</t>
  </si>
  <si>
    <t>【优选•携程自营】宿5钻酒店+保姆车〓一排3座USB充电+双城〓川渝连游｜专车•接送机站【限时赠天府机场专车接机不加价】赠取消险</t>
  </si>
  <si>
    <t>A线,双飞+五钻酒店+保姆车,￥3390;B线,单飞+五钻酒店+保姆车,￥2788;C线,动飞+五钻酒店+保姆车,￥3667;D线,单动+五钻酒店+保姆车,￥2897;E线,双动+五钻酒店+保姆车,￥3955</t>
  </si>
  <si>
    <t>第1天前往“天府之国”【成都】→24小时双流机场接机接站→自由行游玩成都市内景点→【携程自营--纯玩品质保证】第2天成都→前往【都江堰景区】→ 经汶川/叠系海子/松潘→九寨酒店【一路车观欣赏川西田园风光】第3天今日全天游玩『九寨沟风景区』 →  细细体味「黄山归来不看山，九寨归来不看水」的意境 → 赠藏家土火锅 → 自由活动休息【携程国旅-自营纯玩团】第4天酒店→川主寺镇~游玩『人间瑶池•黄龙风景区』→五彩池/迎宾池/金沙铺地/争艳池→经汶川•都江堰→成都第5天不如一路向东去重庆：成都 → 重庆 → 全天自由活动市内景点【动车前往重庆/含动车票二等座-免费接站-市区酒店】品正宗重庆火锅 → 山城洪崖洞夜景 含早餐第6天返回温馨的家 →重庆24H送机/送站 →  结束愉快旅程！</t>
  </si>
  <si>
    <t>兰州+夏河+迭部+若尔盖+郎木寺5日4晚拼小团</t>
  </si>
  <si>
    <t>【梦幻香巴拉&amp;结伴拼车】旅行新方式 8人Mini团  &lt;宿扎尕那民宿&amp;含景点大门票&amp;兰州进出&amp;真纯玩&gt;  世界藏学府拉卜楞寺+桑科草原+秘境扎尕那+唐克第一湾+花湖+郎木寺</t>
  </si>
  <si>
    <t>拼小团,无购物,精致小团,成团保障,飞机往返,70岁须陪同,湖泊,寺院祈福,可拼房</t>
  </si>
  <si>
    <t>A线,5天甘南,￥4275</t>
  </si>
  <si>
    <t>第1天兰州集合，很高兴遇见你！（自行出机场或车站，提供目的地专车免费接机或接站，前往酒店，全天自由活动）第2天兰州—【拉卜楞寺】（世界藏学府）—桑科草原—迭部第3天【扎尕那】（天然的石头城）—【唐克第一湾】（宇宙中庄严幻影）—若尔盖第4天若尔盖—【花湖】（天然海子）—【郎木寺】（虎穴中的仙女）—兰州第5天兰州—返程（赠送目的地专车送您前往机场或车站，自行办理值机或进站）</t>
  </si>
  <si>
    <t>摄影·川藏公路+成都+拉萨+林芝+羊卓雍措11日10晚拼小团</t>
  </si>
  <si>
    <t>318经典川藏+羊卓雍措「默认2-6人团,无人机|温泉体验|骑马体验|石锅鸡|篝火晚会|藏装体验，默认湖畔房|自由升级洲际列|松赞林卡」海螺沟进藏|稻城亚丁</t>
  </si>
  <si>
    <t>拼小团,无购物,无自费,精致小团,成团保障,只含去程飞机,70岁须陪同,雪山,湖泊,冰川,森林,温泉体验,古镇古村,可拼房,石锅鸡</t>
  </si>
  <si>
    <t>行摄川藏中旅旗舰店</t>
  </si>
  <si>
    <t>第1天全国各地----成都集合第2天成都→雅安→磨西镇（温泉胜地，赠海螺沟温泉体验，自备泳衣哦）第3天磨西镇→海螺沟景区→新都桥第4天新都桥--天路十八弯观景台--理塘--稻城--亚丁香格里拉镇第5天亚丁景区一日游第6天亚丁--稻城--理塘--芒康第7天芒康--左贡--72拐--八宿第8天八宿--然乌---米堆冰川--波密第9天波密--通麦天险--鲁朗小镇--林芝第10天林芝--林拉高速—拉萨第11天拉萨----羊卓雍措----拉萨</t>
  </si>
  <si>
    <t>摄影·成都+西藏拉萨+青海西宁+林芝+羊卓雍措+纳木措+青海湖+茶卡盐湖16日15晚跟团游</t>
  </si>
  <si>
    <t>川藏线+青藏线【无人机|骑马体验|湖畔酒店|藏装体验|篝火晚会，湖畔星空房|落地观景房|松赞林卡|5星洲际|高端套房任选】</t>
  </si>
  <si>
    <t>无购物,无自费,精致小团,成团保障,只含去程飞机,湖泊,寺院祈福,无人机航拍,可拼房</t>
  </si>
  <si>
    <t>第1天全国各地--成都集合第2天成都-巴朗山-四姑娘山－丹巴第3天丹巴-八美-墨石公园-塔公草原-鱼子西或格底拉姆-新都桥镇第4天新都桥--理塘--稻城--香格里拉镇第5天亚丁景区一日游--入住香格里拉镇第6天亚丁--稻城--理塘--芒康第7天芒康--左贡--72拐--八宿第8天八宿--然乌--米堆冰川--波密第9天波密--通麦天险--鲁朗--林芝第10天林芝--工布江达--林拉高速--拉萨第11天拉萨--羊卓雍措--拉萨第12天拉萨自由活动一天第13天拉萨--纳木错--那曲--安多第14天安多--可可西里--唐古拉山--格尔木市第15天格尔木--都兰--茶卡盐湖--茶卡第16天茶卡镇--青海湖--西宁</t>
  </si>
  <si>
    <t>自营旗舰【多人至高立减1200/单】九寨沟旅拍&amp;下午茶【熊猫基地+三星堆精讲+船游乐山+登峨眉金顶】【九寨段135坐躺商务大巴〓峨眉段20人晚出发】24H专车接送</t>
  </si>
  <si>
    <t>无购物,无自费,成团保障,70岁须陪同,登山体验,熊猫基地,看大熊猫,博物馆,船游乐山,藏家土火锅</t>
  </si>
  <si>
    <t>A线,双飞往返,￥4198;B线,去程单飞,￥实时计价;C线,双动往返,￥4825;D线,去程动车,￥4047</t>
  </si>
  <si>
    <t>第1天全国各地——成都（天府机场/双流机场/火车站提供专车接机/站，司机提前一天晚上21：00前联系您，当天接您前往酒店，后自由活动）第2天成都_都江堰风景区_松潘县_九寨沟或川主寺镇第3天全天游览九寨沟风景区第4天九寨沟_黄龙_成都第5天成都大熊猫繁育基地_广汉三星堆博物馆第6天成都_船游乐山大佛_峨眉山市第7天峨眉山市_峨眉山金顶_成都第8天成都—各地（双流机场/天府机场/火车站提供专车送机/站，司机提前一天晚上21：00前联系您）；</t>
  </si>
  <si>
    <t>【真纯玩•无购物】成都住市中心酒店〓九寨升级保姆车〓135坐躺〓USB充电+峨乐赠川剧变脸+四川火锅｜撸熊猫+牦牛肉汤锅+翘脚牛肉｜24H双流接送机/站｜赠取消险</t>
  </si>
  <si>
    <t>无购物,成团保障,赠取消险,藏家土火锅</t>
  </si>
  <si>
    <t>华夏旅游</t>
  </si>
  <si>
    <t>A线,去程动高铁,￥2500;B线,飞机往返,￥2746;C线,去程飞机,￥2456;D线,去程动车（班次自选）,￥2585;E线,动车往返,￥3363</t>
  </si>
  <si>
    <t>第1天贵宾抵达（双流国际机场/火车站提供专车接机/站，接您前往酒店）&amp;【天府国际机场接机需要补差价，请选择补差可选项】--入住成都酒店--全天自由活动第2天成都--（升级2+1头等舱保姆车）【游览：都江堰熊猫乐园（可换游都江堰景区）】--汶川--茂县--松潘--住九寨沟沟口/赠送：藏家家访晚会（国旅真纯玩--包含：九寨沟+黄龙+熊猫景区）
第3天全天游览《九寨沟风景区》【珍珠滩、诺日朗瀑布、五花海、长海、树正群海等】国旅-纯玩无购物-住九寨沟沟口
第4天九寨沟（升级2+1头等舱保姆车）--川主寺---游览《黄龙风景区》--松潘--茂县--汶川--都江堰--成都---送回酒店《国旅真纯玩保障》
第5天成都---乐山---游览【峨眉山风景区】-金顶/十方普贤/ 舍身崖/雷洞坪/金银铜殿---可选峨眉半山源头温泉酒店---晚餐升级火锅+【欣赏：川剧变脸】第6天今日游玩峨眉半山景点---2游峨眉山【万年寺景区、白龙洞、清音阁、清音平湖】---《游览：乐山大佛景区》登山进景区深度游---成都第7天自由活动-成都—出发地（双流国际机场/火车站提供专车送机/站，接您前往机场/火车站）&amp;【天府国际机场送机需要补差价，请选择补差可选项】-返回温馨的家_结束愉快旅程！</t>
  </si>
  <si>
    <t>成都+九寨沟+黄龙风景名胜区+都江堰+峨眉山+乐山大佛7日6晚跟团游</t>
  </si>
  <si>
    <t>纯玩无购物+景区深度游览不留遗憾+二进峨眉山+成都头尾2天自由活动+24小时专车双流接送机站让你的假期出行无忧+可选20人精品小团</t>
  </si>
  <si>
    <t>无购物,无自费,成团保障,70岁须陪同,赠取消险,二进峨眉,藏家土火锅,牦牛宴</t>
  </si>
  <si>
    <t>华夏国旅旅游</t>
  </si>
  <si>
    <t>A线,真纯玩·去程动车\高铁,￥2668;B线,真纯玩·往返高铁\动车,￥3446;C线,真纯玩·去程机票,￥2449;D线,真纯玩·往返机票,￥3113</t>
  </si>
  <si>
    <t>第1天贵宾抵达（双流国际机场/火车站提供专车接机/站，接您前往酒店）&amp;【天府国际机场接机需要补差价，请选择补差可选项】--入住成都酒店--全天自由活动第2天酒店接贵宾__都江堰风景区__松潘古城___九寨沟沟口入住酒店第3天九寨沟一日游深度游第4天九寨沟-黄龙风景区-成都入住酒店第5天酒店接贵宾至集合地——峨眉山金顶风景区——入住酒店第6天【二进峨眉山】游览半山风景区→船游【乐山大佛景区】拒绝登山拥挤疲惫→返回成都入住酒店第7天自由活动-成都—出发地（双流国际机场/火车站提供专车送机/站，接您前往机场/火车站）&amp;【天府国际机场送机需要补差价，请选择补差可选项】-返回温馨的家_结束愉快旅程！</t>
  </si>
  <si>
    <t>成都+川藏公路+稻城亚丁+林芝+拉萨11日10晚跟团游</t>
  </si>
  <si>
    <t>G318西藏自驾游 | 每车4位队友+丰田普拉多 | 川藏线+成都集合+新都桥+72拐+波密+巴松措+羊湖+布达拉宫+大昭寺 | 拉萨藏餐+特色客栈+藏装体验</t>
  </si>
  <si>
    <t>优选,无购物,无自费,精致小团,成团保障,只含去程飞机,70岁须陪同,寺院祈福</t>
  </si>
  <si>
    <t>A线,普拉多4人1车,￥7600;B线,别克5人1车,￥7500;C线,SUV3人1车,￥8300;D线,普拉多3人1车,￥10000;E线,SUV4人1车,￥6700;F线,坦克300-4人1车,￥7300;G线,酷路泽4人1车,￥8400</t>
  </si>
  <si>
    <t>第1天尊敬的携程贵宾，欢迎您来到成都【我们为您提供专车接机/接站服务，今日下榻酒店后自由活动】第2天成都-康定-塔公草原-新都桥第3天新都桥镇-稻城县-香格里拉镇第4天香格里拉镇-亚丁景区-香格里拉镇第5天香格里拉镇-理塘县-巴塘县-芒康县第6天芒康县-左贡县-八宿县第7天八宿-然乌-米堆冰川-波密/古乡湖第8天波密/古乡湖-鲁朗-林芝第9天林芝-巴松措-拉萨第10天拉萨-羊湖-拉萨第11天布达拉宫-大昭寺</t>
  </si>
  <si>
    <t>重庆+峨眉山+乐山大佛+九寨沟10日9晚跟团游</t>
  </si>
  <si>
    <t>【川渝全景】20人小团|二进峨眉·金顶祈福·近距离观大佛『承诺九寨峨眉段必升级2+1头等舱』看千年古堰，赏瀑布【赠旅拍+美味藏宴】成渝高铁衔接【长江索道+特色小吃】</t>
  </si>
  <si>
    <t>无购物,精致小团,成团保障,70岁须陪同,瀑布,赠取消险,陆地头等舱巴士,二进峨眉,熊猫基地,寺院祈福,看大熊猫,博物馆,温泉酒店,入住精品民宿,川渝火锅,藏宴</t>
  </si>
  <si>
    <t>A线,双飞,￥7512;B线,单飞,￥6652;C线,双动/双高,￥7840;D线,单动/高,￥7011</t>
  </si>
  <si>
    <t>第1天各地—重庆【24小时专车接机/站】第2天重庆市区（空中巴士长江索道体验+磁器口古镇+重庆特色小吃+红色遗迹）第3天前往成都（赠24H专车 重庆送站+成都接站）第4天峨眉山金顶+乐山大佛2日游20人精致团【成都-峨眉山金顶-峨眉山市区酒店】第5天峨眉山万年寺--清音阁--乐山大佛--成都第6天成都—都江堰—九寨沟（升级保姆车·头等舱座椅·15%空座率）
指定入住玺舍云山温泉酒店第7天酒店出发—九寨沟风景区（全天深度游）—九寨沟口酒店
【旅拍in九寨】—九寨沟景区内旅拍服务！
第8天九寨沟—黄龙风景区—成都第9天成都--熊猫基地--三星堆--成都第10天返回温馨的家，全天不含行程用车、正餐、导游、门票（赠24小时专车送机）</t>
  </si>
  <si>
    <t>重庆+武隆区+九寨沟风景区8日7晚跟团游</t>
  </si>
  <si>
    <t>&lt;巴蜀精华&gt;升级2晚5钻温泉酒店 20人团&amp;7正餐·藏宴|九寨3日升级2+1头等舱&amp;含必乘观光车&amp;赠旅拍|武隆2日全景深度游|跟团网红打卡长江索道·轻轨穿楼|都江堰&amp;黄龙|送双流/天府</t>
  </si>
  <si>
    <t>无购物,精致小团,成团保障,70岁须陪同,瀑布,森林,赠取消险,陆地头等舱巴士,赏菊花,温泉酒店,入住精品民宿,藏宴</t>
  </si>
  <si>
    <t>A线,双飞,￥5739;B线,单飞,￥5028;C线,双动,￥6159;D线,单动,￥5330</t>
  </si>
  <si>
    <t>第1天各地-重庆(24小时专车接机/站)-酒店第2天重庆--芙蓉洞-芙蓉江--仙女山镇第3天酒店-天生三桥-龙水峡地缝-仙女山-重庆第4天重庆市区（空中巴士长江索道体验+磁器口古镇+重庆特色小吃+红色遗迹）高铁前往成都（重庆专车送站+成都专车接站）第5天成都—都江堰景区—九寨沟（升级保姆车·头等舱座椅·15%空座率）第6天酒店出发—九寨沟风景区（全天深度游）—九寨沟口酒店
赠【旅拍in九寨】—九寨沟景区内旅拍服务！第7天九寨沟—黄龙风景区—成都第8天返回温馨的家，全天不含行程用车、正餐、导游、门票（赠24小时专车送机）</t>
  </si>
  <si>
    <t>重庆+成都+九寨沟7日6晚跟团游</t>
  </si>
  <si>
    <t>【携程自营·奇渝五花海】20人小团『九寨段升级1+2头等舱用车』全程5钻高标酒店·魔幻重庆·长江索道·畅玩九寨黄龙品特色藏宴看熊猫·赠成都变脸『可加购都江堰青城山1日游小团』|交通任选</t>
  </si>
  <si>
    <t>无购物,精致小团,成团保障,70岁须陪同,瀑布,赠取消险,陆地头等舱巴士,赏菊花,入住精品民宿,藏宴</t>
  </si>
  <si>
    <t>A线,双飞,￥5833;B线,单飞,￥5132;C线,双动/双高,￥暂无可售;D线,单动/高,￥5294</t>
  </si>
  <si>
    <t>第1天各地-重庆-酒店【赠1对1专车接机/站】第2天重庆市区（空中巴士长江索道体验+磁器口古镇+重庆特色小吃+红色遗迹）高铁前往成都（重庆专车送站+成都专车接站）第3天此天自由活动，全天不含用车，导游，正餐【下单可加购熊猫基地+三星堆1日游20人团】第4天成都—都江堰—九寨沟（升级保姆车·头等舱座椅·15%空座率）
九寨沟2晚指定5钻温泉酒店，赠双人温泉第5天酒店出发—九寨沟风景区（全天深度游）—九寨沟口酒店
 赠【旅拍in九寨】—九寨沟景区内旅拍服务第6天九寨沟—黄龙风景区—成都第7天返回温馨的家，全天不含行程用车、正餐、导游、门票（赠24小时市区专车送机/送站）</t>
  </si>
  <si>
    <t>成都+四姑娘山+色达+稻城亚丁+丹巴8日7晚拼小团</t>
  </si>
  <si>
    <t>6人小团川西全景 | 墨石公园+丹巴藏寨+新都桥+鱼子西 | 随队无人机或单反 | 打卡丁真故乡理塘勒通古镇 | 撒龙达+挂经幡</t>
  </si>
  <si>
    <t>拼小团,无购物,无自费,精致小团,成团保障,只含去程飞机,70岁须陪同,寺院祈福,古镇古村</t>
  </si>
  <si>
    <t>A线,6人小团+舒适住宿,￥3700;B线,6人小团+高标住宿,￥4100;C线,5人小团+舒适住宿,￥3687;D线,5人小团+高标住宿,￥4109</t>
  </si>
  <si>
    <t>第1天尊敬的携程贵宾，欢迎您来到成都【我们为您提供专车接机/接站服务，今日下榻酒店后自由活动】第2天成都-四姑娘山双桥沟-丹巴县/甲居藏寨第3天丹巴藏寨-雅拉雪山观景台-人文川西-色达县第4天色达县-甘孜县第5天甘孜县-新龙县-理塘-稻城县-香格里拉镇第6天香格里拉镇-亚丁景区-香格里拉镇第7天香格里拉镇-稻城县-理塘-鱼子西-新都桥第8天新都桥-塔公-墨石公园-机场路-折多山-成都</t>
  </si>
  <si>
    <t>四川成都+稻城+新都桥+理塘7日6晚私家团</t>
  </si>
  <si>
    <t>自营旗舰&amp;多人更优惠【7座车起〓专车出行〓1单1团〓配备便携制氧机】深度游川西+理塘+鱼子西【臻选携程4钻酒店】含亚丁门票丨赠送天府/双流专车接送机+妆造藏服旅拍&amp;微信管家</t>
  </si>
  <si>
    <t>无购物,无自费,成团保障,雪山,草原,赠取消险,车型可选</t>
  </si>
  <si>
    <t>A线,往返双飞,￥6000;B线,去程单飞,￥5176;C线,往返动车/高铁,￥6314;D线,去程动车/高铁,￥5535</t>
  </si>
  <si>
    <t>第1天📣去程【开始美好旅程·汇聚天府之国成都】全国出发地——成都丨🚘（成都天府机场/双流机场24H接机服务）&amp;《全天不含餐》+【成都自由活动，航班可选&amp;推荐选择早班机✈，体验更好】第2天🚗成都出发→康定→『木雅圣地景区🌼』→『网红鱼子西·看落日余晖🌄』→新都桥/雅江第3天雅江/新都桥-『理塘-勒通古镇🏰•稻城白塔』-香格里拉镇第4天香格里拉镇-『亚丁景区深度一日游🗻•牛奶海•五色海•洛绒牛场🌲』-香格里拉镇第5天香格里拉镇-『二进•亚丁景区』-稻城-新都桥（二进亚丁）第6天新都桥-『墨石公园景区景区🌑/木格措景区🌼』-成都（结束愉快的旅程！）【墨石公园/木格措，二选一】第7天📣归途【结束美好的旅程】成都——全国出发地丨珍藏旅行记忆，期待下一次相聚丨🚘（成都天府机场/双流机场24H送机服务）+【含早餐/成都全天自由活动】</t>
  </si>
  <si>
    <t>成都3日2晚私家团</t>
  </si>
  <si>
    <t>慢品人间烟火！三星堆1V1专享深度讲解【可按喜好自选携程口碑榜单酒店】邂逅萌宠熊猫•打卡人气博物馆•历史悠久老茶馆&amp;体验成都‘巴适’生活•享地道火锅【5座车起】行程可微调+亲子家庭乐游</t>
  </si>
  <si>
    <t>可加购导游服务,无购物,无自费,成团保障,亲子甄选,熊猫基地,看大熊猫,博物馆讲解,车型可选,自选酒店</t>
  </si>
  <si>
    <t>A线,往返双飞,￥3755;B线,单飞去程（回程机票自理）,￥3397</t>
  </si>
  <si>
    <t>第1天出发地/成都（成都双流机场 单接机服务)第2天成都大熊猫繁育基地➤三星堆博物馆【三分靠看七分靠听，含当天导游讲解】➤晚上安排地道成都火锅体验（18:00前抵达免排队~）第3天成都博物馆.天府广场➤人民公园.鹤鸣茶馆➤成都双流机场.送机</t>
  </si>
  <si>
    <t>户外探索·稻城亚丁+鱼子西+墨石公园景区6日5晚拼小团</t>
  </si>
  <si>
    <t>『2-6人纯玩团+5钻酒店+随车配备无人机/单反』【高山向导全程带领可讲解景区+携程联合营地下午茶】&amp;四川川西康定新都桥格底拉姆理塘塔公朋友父母闺蜜露营旅游</t>
  </si>
  <si>
    <t>拼小团,无购物,无自费,精致小团,成团保障,只含去程飞机,3期免息,徒步难度3星,赠取消险,古镇古村,可拼房,烧烤</t>
  </si>
  <si>
    <t>第1天第一天：全国各地→成都机场/火车站→（24H专车接送服务）→成都酒店
（当天只含接机，不含单独用车）
🔸【1单1团〓独立用车】
🔸【高海拔地区安排含氧房型】
第2天第一天：成都→康定→折多山→格底拉姆天空之城/鱼子西→新都桥
⭐【新都桥野奢营地下午茶+烧烤BBQ】
⭐【新增2023新晋网红出片地】
⭐360度雪山观景【鱼子西】
⭐天空之城【格底拉姆】
第3天第二天：新都桥→天路十八弯→理塘→海子山→稻城白塔→香格里拉镇（日瓦镇）
 ⭐【2-6人纯玩VIP小团，边走边玩】
第4天第三天：稻城亚丁景区深度一日游（牛奶海、五色海、央迈勇、诺绒牛场）
第5天第四天：香格里拉镇→稻城亚丁景区短线→海子山→理塘→新都桥
⭐【纯玩放心游】
⭐【无购物，无进店，无隐形消费等】第6天第五天：新都桥→塔公草原→墨石公园→434机场路→红海子→斯丁措→成都
⭐塔公定点藏装摄影（5底片3精修）
⭐异域星球【墨石公园】
⭐康定彩虹路：434机场路
⭐小众秘境：红海子+斯丁措</t>
  </si>
  <si>
    <t>合作+郭莽湿地+扎尕那+若尔盖+郎木寺+夏河6日5晚私家团</t>
  </si>
  <si>
    <t>秘境甘南 兰州升级2晚5钻酒店 赠目的地24H专车接送机/站+取消险 车型可选 门票全含 藏传学府拉卜楞寺&amp;甘加秘境&amp;扎尕那&amp;花湖&amp;黄河第一湾 感受甘南自然风光</t>
  </si>
  <si>
    <t>可加购导游服务,无购物,无自费,成团保障,飞机往返,湿地,湖泊,赠取消险,清真寺,车型可选</t>
  </si>
  <si>
    <t>A线,兰州进出-含往返机票,￥5919;B线,兰州进出-含去程（单程）机票,￥5329</t>
  </si>
  <si>
    <t>第1天兰州集合，美景即将到达！（请您自行出机场或车站，提供目的地24小时专车免费接机或接站，前往酒店，全天自由活动！）第2天兰州—【八坊十三巷】（民族建筑艺术“大观园”）—【拉卜楞寺】（世界藏学府）—【甘加秘境】—夏河第3天夏河—【桑科草原】—【郎木寺】（藏传佛教格鲁派寺院）—【黄河第一湾】（誉为“宇宙中庄严幻影”）—若尔盖第4天若尔盖—【花湖】（一个天然海子）—【扎尕那】（天然“石城”城）第5天迭部—途经【郭莽湿地】—【米拉日巴佛阁】（九层佛阁）—兰州第6天兰州返程！（期待与您下次美景相聚！）</t>
  </si>
  <si>
    <t>天水+甘南+若尔盖+碌曲+夏河+迭部7日6晚跟团游</t>
  </si>
  <si>
    <t>5.25/30特价3人下单再-500/单『携程自营·招牌甘南-20人小团·外籍可报名|5晚4钻+单人可拼房&lt;麦积山&amp;官鹅沟/扎尕那/拉卜楞寺&amp;郎木寺&amp;第一湾&amp;伏羲庙&gt;天水8大碗&amp;唐克黄河鱼</t>
  </si>
  <si>
    <t>优选,无购物,精致小团,成团保障,飞机往返,70岁须陪同,老友活力游,湿地,石窟,湖泊,赠取消险,宗祠,可拼房</t>
  </si>
  <si>
    <t>A线,甘南+陇南7天6晚跟团游,￥4508</t>
  </si>
  <si>
    <t>第1天【抵达兰州】—【专车接机/站】—宿兰州市区酒店『赠送当地接机/站服务·市区自由活动·寻找西北味道』第2天【兰州】—【夏河】—【拉卜楞寺】（世界藏学府）—【郎木寺】第3天【郎木寺】（东方小瑞士）—【唐克（黄河九曲第一湾）】—【若尔盖】第4天【若尔盖】—【若尔盖花湖】—【扎尕那】（天然的石头城）—【迭部】第5天【迭部】—【官鹅沟】（甘肃小九寨）—【宕昌】—【天水】第6天【天水】—【伏羲庙】（俗称人宗庙）—【麦积山石窟】（中国四大名窟）—【兰州】第7天【兰州结束行程】『贴心送机服务，珍藏旅行记忆，期待下一次相聚』</t>
  </si>
  <si>
    <t>20人内精品小团&amp;熊猫乐园/可选都江堰【超级座驾+2+1斜躺座椅·带腿托+呼吸灯+USB充电】1整天成都自由活动·优选5钻酒店&amp;真纯玩·无车销+天府/双流机场均可接送站</t>
  </si>
  <si>
    <t>无购物,无自费,精致小团,成团保障,70岁须陪同,赠取消险,陆地头等舱巴士,藏宴,金牌店铺</t>
  </si>
  <si>
    <t>A线,去程火车+20人内小团 ,￥3059;B线,往返飞机+20人小团,￥3331;C线,往返火车+20人内小团,￥3837;D线,去程飞机+20人小团,￥实时计价</t>
  </si>
  <si>
    <t>第1天全国各地抵达成都免费接站_入住成都市中心酒店_自由活动 第2天成都——熊猫乐园/都江堰（2选1）——茂县——酒店第3天酒店出发_九寨景区（全天游览九寨沟）_酒店（此日当天中餐不含）第4天酒店出发_--黄龙风景区 -_成都酒店第5天此日成都自由活动第6天根据您选择的回程交通， 安排送往机场或车站返回温暖的家。（如选择的单去程飞机套餐，此日自由活动后可自行安排后续行程，无送机/站服务）</t>
  </si>
  <si>
    <t>成都+都江堰+青城山+三星堆博物馆5日4晚私家团</t>
  </si>
  <si>
    <t>4人及以上赠天府接送机•贴心含青城山上行索道•暖心送春熙商圈精品火锅--小龙翻大江&amp;2天博物馆行程导游随团服务【打卡“花花”的家-成都大熊猫基地&amp;武侯祠&amp;杜甫草堂】</t>
  </si>
  <si>
    <t>可加购导游服务,无购物,无自费,成团保障,亲子甄选,赠取消险,熊猫基地,看大熊猫,博物馆讲解,车型可选</t>
  </si>
  <si>
    <t>A线,双飞自选酒店│武侯祠草堂熊猫,￥4749;B线,双飞精选5钻│武侯祠草堂熊猫,￥4759;C线,双飞自选酒│熊猫+1天自由用车,￥4410;D线,双飞精5钻│熊猫+1天自由用车,￥4373;E线,单动自选酒│熊猫+1天自由用车,￥4107</t>
  </si>
  <si>
    <t>第1天出发地➤成都-接机【仅含双流机场接机/成都火车站接站，如需天府机场接机请在预订页加购补差价】-🏩宿：成都热门商圈5钻自选酒店&amp;房型(🧑当天若需要导游接机服务，可在预订页加购)第2天成都周边景点：青城山前山景区-都江堰水利工程景区（🧑当天可加购中文导游随团服务）宿：都江堰5钻自选酒店&amp;房型第3天成都市区景点：武侯祠--杜甫草堂（🧑赠送导游随团服务---讲解三国文化遗产和人文诗歌风采）第4天成都周边景点：成都大熊猫基地-广汉三星堆博物馆（🧑赠送导游随团服务---陪伴逗趣萌宠国宝和讲解古蜀国青铜文化）第5天成都➤出发地【仅含双流机场接机/成都火车站接站，如需天府机场接机请在预订页加购补差价】(🧑当天若需要导游送机服务，可在预订页加购)</t>
  </si>
  <si>
    <t>无购物,成团保障,3期免息,6期免息,雪山,赠取消险,车型可选,金牌店铺</t>
  </si>
  <si>
    <t>A线,私人订制&amp;一单一团,￥7054;B线,A线同款·自选机票,￥6725;C线,升级国际品牌5钻酒店,￥9234;D线,A线同款·自选口碑版酒店,￥8310;E线,A线同款·去程自理,￥6813;F线,A线同款·昆明进出,￥7047;G线,A线同款+返程自理,￥5909</t>
  </si>
  <si>
    <t>第1天【邂逅丽江】全国各地✈—丽江—24小时专车接机🚗—入住丽江5钻酒店🏠第2天丽江→拉市海私人会所🌅（茶马古道自理）→双廊古镇🌅（登南诏风情岛）→花海吉普旅拍📷（赠下午茶+BBQ）→入住大理5钻酒店（限时升级海景房）🏠第3天大理古城→磻溪村网红S弯🌅→虎跳峡🚧→香格里拉🌼→独克宗古城🚧→入住香格里拉藏式5钻酒店🏠第4天香巴拉时轮坛城⛺→5A普达措国家公园⛺→返回丽江→入住丽江5钻酒店🏠第5天丽江→玉龙雪山⛰→冰川大索道登顶⛰4680→蓝月谷🌅→束河古镇🌅→（推荐一生必看🌟“丽江千古情”）→晚上自由逛丽江古城👣→入住丽江5钻酒店🏠第6天丽江—泸沽湖观景台⛺—猪槽船⛺（里务比岛）—情人滩🗽—篝火晚会🔥—入住泸沽湖湖景房🏠第7天泸沽湖日出🌅—摩梭之家🏠——泸沽湖猪槽船🌅—走婚桥🎈—→返回丽江—丽江古城自由活动👣—入住丽江5钻酒店🏠第8天【山海各有归途】丽江——自由活动👣——根据航班时间24小时送机✈——返回温馨的家🏠</t>
  </si>
  <si>
    <t>成都+九寨沟4日3晚跟团游</t>
  </si>
  <si>
    <t>【纯玩·不进藏寨购物+赠送单程动车/火车票+九寨沟+若尔盖镰刀坝大草原+黄龙+可选选旅拍+3张精修+入住3晚4钻酒店】更有四姑娘山线路/熊猫乐园/都江堰线路多套餐可选，包含所有景区大门票</t>
  </si>
  <si>
    <t>九黄直连通</t>
  </si>
  <si>
    <t>A线,若尔盖草原+九寨沟+黄龙+4钻,￥1769;B线,九黄熊/都江堰+4钻酒店,￥1573;C线,若尔盖草原+九寨沟+黄龙+5钻,￥1811;D线,若尔盖草原+九黄+指定5钻千鹤,￥1925;E线,四姑娘山+九寨沟+黄龙+4钻酒,￥2054;F线,四姑娘山+九寨沟+黄龙5钻酒店,￥2282;G线,懒游九寨沟+黄龙+4钻酒店,￥1388;H线,九黄+熊猫/都江堰+5钻酒店,￥1744</t>
  </si>
  <si>
    <t>第1天全国各地出发【搭乘飞机/火车】--抵达成都市----入住酒店（今日亮点：全天可打卡成都市区内景点，春熙路/宽窄巷子/文殊院/武侯祠）第2天成都—叠溪海子—若尔盖镰刀坝大草原—九寨沟（今日亮点: 参观畅游镰刀坝大草原·免费赠送草原骑马射箭+放风筝~可选升级草原旅拍+3张精修·底片全送【藏家篝火晚会+藏家土火锅+特色桌餐】第3天酒店——九寨沟风景区（今日亮点：全天深度游览~九寨沟“童话世界”）第4天九寨沟——黄龙——成都 （今日亮点：游览黄龙景区）</t>
  </si>
  <si>
    <t>户外探索·甘肃甘南+莲宝叶则景区+扎尕那+若尔盖8日7晚私家团</t>
  </si>
  <si>
    <t>【全球高奢43家酒店之诺尔丹营地·升级HAO华帐篷+草原黄金地带观星帐篷+私家定制&amp;专车】—扎尕那秘境+河曲马场骑马+九曲黄河第一湾日落</t>
  </si>
  <si>
    <t>无购物,无自费,成团保障,只含去程飞机,草原,露营体验,古镇古村,入住精品民宿</t>
  </si>
  <si>
    <t>A线,甘加营地（阅山）+莲宝叶则,￥11411;B线,甘加营地（望星房）+莲宝叶则,￥9129</t>
  </si>
  <si>
    <t xml:space="preserve">第1天【全国均可出发-兰州】
🔸酒店：兰州皇冠酒店/兰州凯悦/兰州老街璞砚酒店
🔸服务：根据您的出发地安排合适航班，专业定制师一对一为您服务第2天【专车+司机兼向导（兰州—赤壁幽谷—美仁草原—合作）】
🔶酒店：合作诺桑洲际酒店/合作颐和大酒店
🔶体验：美仁草原野花漫漫+探秘仙人洞府赤壁幽谷+九层妖塔的取景地，合作米拉日巴佛阁第3天【专车+司机兼向导（合作-洛克之路-扎尕那）】
🔸酒店：天成美朵/扎尕那诺尔宗/扎尕那云安山居
🔸体验：《国家地理》中国高原仙境，探秘秘境扎尕那&amp;仙女滩花海+致敬洛克之路
第4天【专车+司机兼向导（扎尕那-穿越小独库-花湖-若尔盖）】
🔶酒店：若尔盖云途牧场/然仓家园/唐克王府大酒店
🔶体验：若尔盖草原徒步，观看百头牦牛过境， 草原碧湖 · 花湖 + 九曲黄河第一湾的日落第5天【专车+司机兼向导（唐克—莲宝叶则—阿坝）】
🔶酒店：阿坝安德喜纳/阿坝多美林卡民宿/阿坝各莫寺法喜酒店
🔶体验：闯入奇峰异石的魔界，川西小众秘境莲宝叶则第6天【专车+司机兼向导（阿坝—河曲马场）】
🔶酒店：玛缇原野民宿
🔶体验：走进宁玛寺+探索阿万仓湿地+专业教练带领，赛马之乡骑马体验（包含全套的护具）第7天【专车+司机兼向导（河曲马场-郎木寺-拉卜楞寺-甘加）】
🔶酒店：甘加营地
🔶体验：穿越桑科草原+郎木寺（甘肃寺+四川寺）格尔底寺祈福+参观世界藏学府 拉卜愣寺第8天【甘加秘境—送机】专车送机，小众期待与您下次相遇 </t>
  </si>
  <si>
    <t>无购物,成团保障,飞机往返,70岁须陪同,雪山,赠取消险,寺院祈福,特色表演,海景房</t>
  </si>
  <si>
    <t>A线,昆明往返,￥5820;B线,A线同款昆进丽出,￥5722;C线,8人小团（有风系列）昆进丽出,￥7336</t>
  </si>
  <si>
    <t>第1天【初入春城，昆明集合】接机送往酒店→根据抵达时间可自行安排活动第2天【昆明-楚雄】昆明→时令网红体验活动（赏蓝花楹or赏红嘴鸥）→国家5A景区石林→品{彩云花王宴}→BUS楚雄→品{特色火锅}→入住酒店第3天【楚雄-大理】楚雄BUS大理→洱海游船赏风花雪月（升级小资游艇）→圣托里尼·理想邦→品24K海景下午茶→入住酒店第4天【大理-丽江】大理古城→5A丽江古城打卡网红街→古城旅拍（赠特色服饰+精美电子照）→入住酒店第5天【丽江一地】束河古镇→5A玉龙雪山（冰川公园大索道，成人赠雪山衣氧）→蓝月谷（成人赠电瓶车）→赠赏《印象丽江》（仅限成人）→入住丽江酒店第6天【丽江-泸沽湖】观景台→猪槽船游湖→摩梭风味餐(50元/人)→篝火晚会→入住酒店第7天【泸沽湖-丽江】泸沽湖赏日出（视天气情况而定）→摩梭民俗家访→汽车返回丽江→入住酒店第8天【丽江-香格里拉】赠送打卡小布达拉宫松赞林寺→5️⃣🅰️普达措国家公园深度游玩→赠送藏式土司宴&amp;歌舞狂欢第9天【香格里拉-丽江】漫步月光城独克宗古城→非遗唐卡体验→虎跳峡→返回丽江→动车返回昆明→入住酒店第10天【昆明散团，期待下次重逢】→返回您温馨的家or开启下一段旅程</t>
  </si>
  <si>
    <t>四川+稻城亚丁7日6晚跟团游</t>
  </si>
  <si>
    <t>『新品特惠』行摄徒步纯玩 | 双流免费接送机+游网红景点·木格措+木雅圣地+千户藏寨勒通古镇+稻城亚丁|入住精选酒店 赠【品美食·高原鳕鱼+藏香鸡+精美旅拍+旅游三宝】遇见稻城·醉美圣洁</t>
  </si>
  <si>
    <t>无购物,无自费,成团保障,飞机往返,70岁须陪同,赠取消险,寺院祈福</t>
  </si>
  <si>
    <t>四川省中国国际旅行社</t>
  </si>
  <si>
    <t>A线,至z  准4,￥1971</t>
  </si>
  <si>
    <t>第1天全国出发地-成都，全天不含餐~成都自由活动第2天成都—280km康定—89km【木雅圣地】—30km新都桥/雅江第3天新都桥/雅江—203km理塘【勒通古镇】150km—稻城第4天稻城—81km【亚丁景区】36km—香格里拉镇 第5天香格里拉镇—36km—【亚丁景区】—360km—新都桥第6天新都桥—96km【木格措】—280km—成都第7天成都-全国出发地~含早餐/全天自由活动</t>
  </si>
  <si>
    <t>户外野奢·甘南+若尔盖+扎尕那+甘加生态露营地7日6晚私家团</t>
  </si>
  <si>
    <t>甘南7日6晚私家团【住野奢营地诺尔丹升级木屋&amp;云途星空牧场+私家定制&amp;专车】徒步扎尕那+九曲黄河第一湾+拉卜愣寺+穿越桑科草原，探索郭莽湿地+访米拉日巴佛阁</t>
  </si>
  <si>
    <t>无购物,无自费,成团保障,只含去程飞机,湿地,草原,露营体验,徒步体验,寺院祈福,古镇古村,入住精品民宿</t>
  </si>
  <si>
    <t>A线,甘南,￥9456</t>
  </si>
  <si>
    <t>第1天【全国均可出发--兰州】
🔸服务保障：专车随行，定制师1V1服务，根据您所在地安排合适航班
🔸五星酒店：兰州凯悦酒店/兰州皇冠假日酒店 
🏔️海拔：1520米第2天【专车+司机兼向导（兰州—夏河甘加秘境）】 🔸野奢营地：夏河诺尔丹营地（特别升级豪HUA木屋房型） 🔸体验：徒步深入神迹之地甘加秘境 🏔️海拔：3200米第3天【专车+司机兼向导（夏河—桑科草原—郎木寺）】
 🔸精选酒店：碌曲金豪酒店 
🔸体验：探秘桑科草原，拜访藏羚羊，野兔，旱獭和狐狸的家园+参观世界藏学府 拉卜愣寺 
🏔️海拔：3600第4天【专车+司机兼向导，（郎木寺—花湖—云途牧场）】
🔸精选酒店：云途牧场
🔸体验：甘肃寺+四川寺+九曲黄河第一湾，观黄河落日圆，入住若尔盖天边云端帐篷第5天【专车+司机兼向导，（唐克—扎尕那—天成美朵）】
 🔸精选酒店：迭部天成尕那美朵民宿/迭部赛雍藏寨酒店 
 🔸体验：《国家地理》中国高原仙境，向导带队探秘秘境扎尕那第6天【专车+司机兼向导，专车+司机兼向导，扎尕那—合作】
🔸精选酒店：合作诺桑洲际酒店/合作颐和大酒店 
🔸体验：溯回黄河支流发源地，深度探索郭莽湿地 
🏔️海拔：3562米第7天【合作-米拉日巴佛阁—兰州】专车送机，小众期待与您下次相遇</t>
  </si>
  <si>
    <t>〖双飞往返-6人/12人团可选〗含亚丁景区门票+双桥沟门票+含1正7早〖亚丁景区VIP入园免排队+甘孜入住温泉酒店〗〖川西大环线·舒适小车出行〗藏服精修旅拍+鱼子西+斯丁措</t>
  </si>
  <si>
    <t>无购物,无自费,精致小团,成团保障,70岁须陪同,赠取消险,古镇古村</t>
  </si>
  <si>
    <t>A线,含往返飞机票,￥4073;B线,含去程飞机票,￥3490;C线,含去程动车票,￥3849;D线,含回程飞机票,￥3640</t>
  </si>
  <si>
    <t>第1天全国各地—成都第2天成都—红海子—斯丁措—机场彩虹路—鱼子西—新都桥第3天新都桥—天路十八弯—卡子拉山—海子山—稻城白塔—红草地—香格里拉镇第4天香格里拉镇（VIP通道入园）—亚丁风景区1日游（建议长线牛奶海五色海等）—稻城第5天稻城—桑堆—理塘—新龙—甘孜第6天甘孜—炉霍—金马草原—色达第7天色达—墨石公园景区—雅拉雪山观景台—小金—丹巴第8天丹巴—四姑娘山双桥沟(210分钟)—猫鼻梁观景台—成都第9天成都—送机至双流机场—返回全国各地</t>
  </si>
  <si>
    <t>户外探索·九寨沟5日4晚私家团</t>
  </si>
  <si>
    <t>【住进风景里丨野奢雪山星空酒店+九寨沟鲁能度假酒店+藏式古道牧风民宿&amp;2-4人亲子家庭私家团&amp;5-7座专车出行】--古城citywalk +秘境骑马+做客藏民家+邂逅网红“福宝” +四姑娘山轻徒步</t>
  </si>
  <si>
    <t>优选,无购物,无自费,成团保障,只含去程飞机,雪山,徒步体验,看大熊猫,博物馆,车型可选</t>
  </si>
  <si>
    <t>A线,高奢住宿,￥10340;B线,轻奢住宿,￥9040</t>
  </si>
  <si>
    <t>第1天【24H旅行管家】全国各地 -- 成都机场 -- 24H接机第2天成都动车-镇江关--松潘古城-入住九寨沟口
√跟着土著了解松潘古城的前世今生 
√九寨沟秘境骑马
√做客纯正藏民家
√入住希尔顿度假酒店第3天九寨沟景区一日漫游【今日亮点：漫步仙境童话九寨，】
√漫步仙境童话九寨
√私人导游陪同游玩/vip拼车游九寨（任选）第4天松潘-卧龙神树坪熊猫基地-入住四姑娘山酒店
√围观软萌熊猫
√入住四姑娘山酒店第5天四姑娘山双桥沟--猫鼻梁--成都</t>
  </si>
  <si>
    <t>户外探索·九寨沟6日5晚私家团</t>
  </si>
  <si>
    <t>【日赛谷丽思卡尔顿隐世酒店丨四姑娘山仰望星空·Vacilando度假庄园丨松潘怿宿·古道牧风民宿】</t>
  </si>
  <si>
    <t>优选,无购物,成团保障,只含去程飞机,古镇古村,车型可选</t>
  </si>
  <si>
    <t>Saygo旅行</t>
  </si>
  <si>
    <t>A线,高奢版,￥27300;B线,轻奢版,￥13800;C线,舒适型,￥10700</t>
  </si>
  <si>
    <t>第1天各地--天府/双流机场--成都【入住成都博舍酒店】
⭐24H接机/站服务
⭐一单一团〓独立出行
⭐四姑娘山·卧龙熊猫苑·松潘古城·黄龙·九寨沟
⭐九寨沟VIP直入景区·避免排队
⭐高原氧气不限量提供第2天成都--四姑娘山【入住四姑娘山仰望星空·Vacilando度假庄园】
⭐巴郎山，四姑娘山双桥沟景区
⭐四姑娘山仰望星空·Vacilando度假庄园第3天四姑娘山--卧龙熊猫苑--松潘【入住松潘怿宿·古道牧风民宿】
⭐卧龙熊猫苑·熊猫幼儿园
⭐松潘怿宿·古道牧风民宿第4天松潘--黄龙--九寨沟【入住日赛谷丽思卡尔顿隐世酒店】
⭐黄龙风景区·上下行索道·观光车
⭐日赛谷丽思卡尔顿隐世酒店第5天九寨沟一日游--九寨沟口【入住日赛谷丽思卡尔顿隐世酒店】
⭐九寨沟风
⭐九寨沟VIP直入景区点，避免排队；
⭐日赛谷丽思卡尔顿隐世酒店第6天九寨沟--镇江关站--成都--送机/站
⭐镇江关--成都高铁票
⭐24H送机/站服务</t>
  </si>
  <si>
    <t xml:space="preserve">【自营•纯玩旗舰+周1/3/5出行减100/成人】保姆车〓一排3座〓USB充电｜可选成都-九寨高铁往返H线｜20人团保姆车F线 24H专车接送机《限时赠天府机场接送》游熊猫/可选都江堰
</t>
  </si>
  <si>
    <t>A线,双飞+保姆车+5钻酒店熊猫,￥2533;B线,双飞+空调车+5钻酒店熊猫,￥2513;C线,双飞+保姆车+5钻酒店都江堰,￥2562;D线,单飞+保姆车+5钻酒店都江堰,￥1954;E线,双飞+空调车+5钻酒店都江堰,￥2527;F线,双飞+保姆车20人团+熊猫5钻,￥2987;G线,双动+保姆车+5钻酒店熊猫,￥3040;H线,双飞+高铁成都-松潘+5钻酒店,￥3168;I线,单飞+空调车+5钻酒店熊猫,￥1774;J线,单动去程+空调车+5钻酒店,￥2123</t>
  </si>
  <si>
    <t>第1天《行程全新升级》全国各地---抵达成都---双流机场/成都动车站【24H免费接送】---升级住携程五钻品牌酒店【自营纯玩品质+升级头等舱大巴一排3座保姆车】【天府机场接机需要补差价，请选择补差可选项】第2天成都---都江堰---游览【都江堰熊猫乐园】---（经汶川、茂县、松潘）---九寨沟 升级携程五钻酒店+升级头等舱大巴【赠走进藏家晚会+土火锅晚餐】【自营纯玩+沿途欣赏川西美景+叠溪海子】第3天全天游览『九寨沟风景区』---则查洼沟-日则沟-树正沟---晚上自由活动或前往千古情景区欣赏---升级住携程五钻酒店《游西游记取景地-诺日朗瀑布-珍珠滩-五彩池》《九寨归来不看水》《可选九寨千古情》第4天九寨沟---游览【黄龙风景区】---川主寺-松潘-茂县-汶川-都江堰---成都《藏家欢乐颂-藏域牦牛汤锅》《沿途欣赏川西美景》『全程住携程五钻酒店』第5天根据游客回程交通时间安排送机/送站---全国出发城市【天府机场送机需要补差价，如需要天府机场送机请选择补差可选项】</t>
  </si>
  <si>
    <t>熊猫/都江堰/峨乐/达古冰川【5星国际希尔顿/豪生/5钻可选20/12/8人小团】2晚连住沟口低海拔酒店〖免费升级〗头等舱保姆车·充电畅玩《赠藏家土火锅晚会》三环上门接【纯玩0购物】</t>
  </si>
  <si>
    <t>A线,九黄+9:30晚出发4钻酒店,￥1000;B线,九黄+达古冰川+旅拍4钻酒店,￥实时计价;C线,九黄+熊猫/都江堰+4钻酒店,￥1450;D线,九黄+熊猫/都江堰+5钻酒店,￥1572;E线,九黄+9:30晚出发5钻酒店,￥1280;F线,九黄+熊/都旅拍头等舱20人,￥1933;G线,九黄熊/都旅拍1号座驾12人,￥暂无可售;H线,九黄+峨眉乐山+4钻酒店,￥2009;I线,线路 九黄双动九寨+10点晚出,￥1832</t>
  </si>
  <si>
    <t>第1天全国各地——成都—自由活动（锦里丨宽窄巷子丨春熙路）—宿成都 【不含餐 含成都住宿】《国旅直营--真纯玩》第2天【懒游晚出行 9:30出发】成都---叠溪海子---松州古城---九寨沟【国旅直营+真纯玩+无购物】第3天【童话世界--九寨沟风景区】深度游览一天——九寨沟口第4天九寨沟---经川主寺---游黄龙风景区---经松潘都江堰---成都散团</t>
  </si>
  <si>
    <t>稻城+理塘+康定+新都桥+雅安+稻城亚丁6日5晚跟团游</t>
  </si>
  <si>
    <t>【国旅纯玩】门票全含《2+1头等舱》小团可选+鱼子西观落日·2-6人/8人/12人/15人/18人/住亚丁村看星空·丁真理塘·康定情歌/墨石公园『赠特色餐+氧气+三环内免费接早</t>
  </si>
  <si>
    <t>无购物,无自费,成团保障,只含去程火车,70岁须陪同,雪山</t>
  </si>
  <si>
    <t>A线,318线稻亚经典1+2保姆车,￥1280;B线,318线稻亚经典+2进亚丁,￥1280;C线,1+2保姆车+升级高标酒店,￥1390;D线,12人+住景区内墨石·鱼子西,￥1845;E线,8人1+1奔驰车墨石·鱼子西,￥2074;F线,18人温泉小团+墨石·鱼子西,￥1545;G线,12人+住景区内·四姑娘山,￥1770;H线,15人1+1座驾墨石·鱼子西,￥暂无可售;I线,四姑娘山+海螺沟2-6人,￥暂无可售</t>
  </si>
  <si>
    <t xml:space="preserve">第1天全国各地——成都—自由活动（锦里丨宽窄巷子丨春熙路）—宿成都 【不含餐 含成都住宿】《国旅直营--真纯玩》第2天成都-康定-木格措-新都桥/雅江🚙打卡318国道美景🚙77km摄影天堂新都桥【国旅纯玩+升级头等舱一排3座保姆车+超大空间USB充电】第3天新都桥/雅江-雅江-理塘-稻城/日瓦  第4天亚丁1日游  全天游览人间净土第5天日瓦-康巴民俗文化村-理塘-新都桥/雅江第6天住宿地-木雅圣地-成都  </t>
  </si>
  <si>
    <t>户外探索·成都+川藏公路+稻城亚丁+林芝+拉萨11日10晚私家团</t>
  </si>
  <si>
    <t>『11晚酒店+升级5钻+含氧酒店』『独立用车〓1单1团+单反/无人机』『稻城登山向导+特色旅拍』G318川藏经典线拉萨林芝波密新都桥墨石公园四姑娘山来古冰川</t>
  </si>
  <si>
    <t>优选,无购物,无自费,成团保障,只含去程飞机,徒步难度3.5星,冰川,赏桃花,无人机航拍,车型可选,石锅鸡</t>
  </si>
  <si>
    <t>A线,2人私家团：11080元/人,￥10030;B线,4人私家团：7480元/人起,￥实时计价;C线,6人私家团：6880元/人起,￥实时计价</t>
  </si>
  <si>
    <t xml:space="preserve">第1天全国各地→成都机场/火车站→（24H专车接送服务）→成都酒店
（当天只含接机，不含单独用车）
🔸【1单1团〓独立用车】
🔸【高海拔地区安排含氧房型】
🔸【4钻品质酒店+升级2晚5钻】第2天成都→映秀→卧龙→巴朗山→猫鼻梁（四姑娘山全景）→双桥沟景区→四姑娘山镇/丹巴
🔸【海拔：1800米】
🔸【服务：此天路线可选成都—海螺沟】
🔸【体验：游览蜀山王后——四姑娘山】第3天丹巴→墨石公园→塔公草原→鱼子西→新都桥
🔸【海拔：3300米】 
🔸【服务：安排入住&amp;含氧房型】
🔸【体验： 八郎生都/鱼子西/格底拉姆&amp;均可选择】第4天新都桥→天路十八湾→雅江→理塘→香格里拉镇
🔸【海拔：2800米】
🔸【服务：升级5钻住宿 】
🔸【体验：观毛垭大草原风光，沿途欣赏万亩青杨树、世外桃源般藏式村寨】第5天稻城亚丁景区游玩→香格里拉镇
🔸【海拔：3900米】
 🔸【服务：今天稻城游览海拔较高，注意不要剧烈运动】
 🔸【体验：安排专业高山向导，🧗可讲解景区，可帮忙背行李，提供亚丁景区藏式旅拍】第6天香格里拉镇→稻城→理塘城门→毛垭大草原→姊妹湖→巴塘/芒康
🔸【海拔：3800米】
🔸【服务：安排入住含氧房型】
🔸【体验：邂逅碧蓝圣洁的高原湖泊，穿越高原江南进藏初体验】第7天巴塘/芒康→左贡→天路72拐→八宿
🔸【海拔：3800米】 
🔸【服务：安排无人机/单反】
🔸【体验：观天路奇观，邂逅怒江72拐】第8天八宿→然乌湖→来古冰川/米堆冰川→波密
🔸【海拔：2700米】
🔸【服务：川藏线老师傅，开车平稳安全，幽默风趣 】
🔸【体验：打卡神明偏爱之地然乌湖，偶遇南极般的小众梦幻蓝冰】第9天波密→通麦→鲁朗小镇→远观南迦巴瓦峰→林芝
🔸【海拔：3000米】
🔸【服务：全程安排舒适住宿】
🔸【体验：直观西藏江南风景线，从难以逾越的天险到风景如画的神仙小镇】第10天林芝八一→巴松措→墨竹工卡→拉萨
🔸【海拔：3600米】
🔸【服务：赠送拉萨藏装旅拍】
🔸【体验：沿途欣赏秀美的尼洋河风光，观赏布达拉宫夜景+网红倒影】第11天拉萨→羊卓雍措→拉萨
🔸【海拔：3600米】
🔸【服务：赠送一晚拉萨住宿】
🔸【体验：游览西藏三大圣湖之一的羊卓雍措】
</t>
  </si>
  <si>
    <t>红原+若尔盖+黄河九曲第一湾4日3晚跟团游</t>
  </si>
  <si>
    <t>真纯玩【接站+成都一晚住宿+成都一天自由行】+月亮湾+若尔盖花湖景区+赠【草原游牧体验--射箭放风筝 踢足球+土火锅】+松坪沟船上烧烤BBQ +成都三环内包接+旅拍</t>
  </si>
  <si>
    <t>无购物,无自费,成团保障,只含去程火车,70岁须陪同,湖泊,草原,烧烤,藏家土火锅</t>
  </si>
  <si>
    <t>A线,若尔盖花湖+九曲黄河+月亮湾,￥1123</t>
  </si>
  <si>
    <t>第1天【出发地——成都】 --接至酒店-成都自由行一天（不含餐）（出发地到成都的单程硬座火车票已包含）第2天成都—汶川—月亮湾—红原         餐：午餐/晚餐  住：红原第3天红原—九曲—花湖—川主寺          餐：早餐/中餐/晚餐        住宿：川主寺第4天川主寺—松坪沟—成都        餐：早餐 /午餐</t>
  </si>
  <si>
    <t>九寨沟+黄龙风景名胜区5日4晚私家团</t>
  </si>
  <si>
    <t>飞进九寨+二次进沟【5/7座小车】含二进门票+黄龙门票·拒绝爬坡高反 | A连住3晚豪生五星酒店+价值138元/人晚餐1次+提前2天无损退 | B希尔顿/洲际/英迪格/康莱德自选</t>
  </si>
  <si>
    <t>无购物,无自费,成团保障,二次进沟,车型可选</t>
  </si>
  <si>
    <t>A线,含往返机票,￥5278;B线,含去程机票（回程自理）,￥4498</t>
  </si>
  <si>
    <t>第1天【落地九寨】九黄机场接机——岷江源——九寨沟沟口  第2天九寨沟一日游（含首道门票）第3天二进九寨沟深度游（含首道门票）第4天酒店——甘海子——黄龙——松潘第5天松潘自由活动——根据航班安排九黄机场送机</t>
  </si>
  <si>
    <t>甘肃兰州+郎木寺+扎尕那+莲宝叶则景区+夏河9日8晚私家团</t>
  </si>
  <si>
    <t>『携程自营丨深度甘南之选#升级2晚5钻酒店&amp;3晚4钻酒店』&lt;扎尕那/甘加秘境/拉卜楞寺&amp;郎木寺/黄河第一湾/瓦切塔林/红原&amp;甘加草原/西部牧场/米拉日巴佛阁&gt;</t>
  </si>
  <si>
    <t>可加购导游服务,无购物,无自费,成团保障,飞机往返,草原,赠取消险,寺院祈福,车型可选</t>
  </si>
  <si>
    <t>A线,甘南+莲宝叶则-深度双飞9日,￥8618</t>
  </si>
  <si>
    <t>第1天出发地---兰州 尊敬的贵宾，欢迎您莅临兰州（贴心接机服务，市区自由活动，寻找西北味道）第2天兰州---拉卜楞寺---夏河第3天夏河---郎木寺（赛赤寺）---迭部第4天迭部---扎尕那村----花湖---若尔盖第5天若尔盖---西部牧场---九曲黄河第一湾---唐克第6天唐克---瓦切塔林---红原草原---阿坝县第7天阿坝县---莲宝叶则景区---碌曲县第8天碌曲县---合作市---米拉日巴佛阁---兰州第9天兰州-全国各地 结束行程（珍藏旅行记忆，期待下次相聚）</t>
  </si>
  <si>
    <t>无购物,成团保障,3期免息,雪山,冰川,篝火晚会,赏桃花,古镇古村,赏杜鹃,赠送氧气瓶,车型可选,歌舞餐,长街宴</t>
  </si>
  <si>
    <t>A线,丽江进出｜精选酒店,￥7169;B线,丽进大出｜精选酒店,￥7676;C线,大进丽出｜酒店随心选,￥7301;D线,丽江进｜返程自理航班,￥6031</t>
  </si>
  <si>
    <t>第1天【云南欢迎您】抵达丽江后，接机/接站下榻酒店，全天自由活动-推荐游览束河/白沙古镇/丽江千古情第2天【丽江-泸沽湖】金沙江观景台-摩梭女儿国-猪槽船游湖-里务比岛-特别赠送篝火晚会-下榻湖景房第3天【摩梭女儿国】自愿早起迎接日出-参观摩梭人博物馆-漫步草海走婚桥-丽江古城-享用纳西特色晚餐-铜锅歌舞长街宴第4天【雪山深度游】云杉坪小索道*雪景森林3200米（可付费升级｜冰川公园大索道+《印象丽江》演出+雪厨小火锅）-小九寨蓝月谷｜特别赠送：租赁防寒服1件+活力氧1瓶*每人1份｜夜游束河第5天【丽江-大理】双廊古镇-网红秋千&amp;天空之境洱海旅拍-小普陀祈福-理想邦*圣托里尼-海景下午茶*含上行观光车-下榻酒店第6天【大理-丽江】漫游大理古城-老电影博物馆-2选1：A崇圣寺三塔*含电瓶车 B水花庄园（特色手抓饭午餐+皮划艇游湖+赠送①湖畔轻食+赠送②吉普车旅拍）-返回丽江第7天【闲适泡酒店】酒店自由活动，*丽江*送机/送站，返回温馨的家</t>
  </si>
  <si>
    <t>成都+九寨沟+都江堰+黄龙风景名胜区6日5晚跟团游</t>
  </si>
  <si>
    <t>『20人黄钻VIP团』1晚天堂洲际大饭店丨全程指定携程五钻酒店丨贴心赠送《九寨千古情》丨一次体验九寨神画汉服秀丨1+2布局超大保姆车舒心出行丨家庭亲子父母放心游</t>
  </si>
  <si>
    <t>成团保障,错峰特惠,3期免息,赠取消险</t>
  </si>
  <si>
    <t>A线,🌞九黄都三·2+1保姆车洲际,￥3270;B线,🌞错峰热销下单立减388/人,￥1710;C线,🌞纯玩.升级一晚万豪品牌酒店,￥3203;D线,🌞A线同款+自选机票,￥7571;E线,🌞18人精致小团·九寨悦榕庄,￥3596;F线,🌞动车返成都·九寨万豪德尔塔,￥8161;G线,🌞B线同款·去程自理下单立减,￥1544;H线,🌞九寨仙境,￥4191;I线,🌞15人团九寨悦榕庄·赠温泉,￥9357;J线,🌞精品纯玩·九·黄·乐山大佛,￥4181</t>
  </si>
  <si>
    <t>第1天🍀🍀🍀全国各地乘飞机✈→成都24小时免费接机🚙→入住成都五钻酒店🏨→市区自由活动✨第2天👉👉👉巴士🚐--成都--都江堰风景区♦--都江堰熊猫乐园🐼--川主寺镇⛩第3天💚💚💚巴士--九寨沟1日游🌿--藏装旅拍体验🕶--走进臧家家访💎--九寨宋城千古情💖-住九寨沟🏨第4天💖💖💖藏家风情小镇🏛--黄龙风景名胜区🏞--川主寺镇⛩第5天🌸🌸🌸药泉山庄🌿--动车到广汉🚄--三星堆博物馆👀--环球中心洲际大饭店🏙第6天🚩🚩🚩（成都——返回温馨的家）成都✈-温暖的家</t>
  </si>
  <si>
    <t>成都+稻城亚丁+康定7日6晚跟团游</t>
  </si>
  <si>
    <t>【18人精致纯玩团+保姆车+升级1晚温泉酒店+1晚携程4钻酒店】赠源自茹布查卡天然温泉+墨石公园+勒通古镇+木雅圣地+塔公草原+卓玛拉措+红草地+夏诺多吉神山+海子山自然保护区</t>
  </si>
  <si>
    <t>A线,💚纯玩18人团·保姆车赠温泉,￥3606;B线,💚2+1陆地头等舱.玩转稻亚,￥2812;C线,💚18人小团·2+1陆地头等,￥3290;D线,💚12人精致小团·夜宿亚丁村,￥3507;E线,💚藏家歌舞晚会.赠旅拍,￥2942;F线,💚经典线路·出发稻亚,￥3750;G线,💚2+1头等舱·精选摄影之旅,￥3051;H线,💚A线同款·精致小团,￥4460;I线,💚B线同款.不含返程机票,￥2293</t>
  </si>
  <si>
    <t xml:space="preserve">第1天🌈全国各地乘飞机✈→成都24小时接机🚗→入住酒店🏙→市区自由活动✨第2天✔成都—雅安🌅—康定—木雅圣地⛩—新都桥鱼子西🎈---晚餐后入住新都桥酒店🏙第3天🍀新都桥—高尔寺山🏛—剪子弯山🏔—雅江—理塘—赠送特色美食🥣-高原鳕鱼火锅—（远观）毛垭大草原🍀—海子山自然保护区✅—稻城🤳第4天🌄亚丁景区全天游览（亚丁景区🌞+扎灌崩+洛绒牛场🐂+夏诺多吉神山⛰+央迈勇神山⛰）—住日瓦镇🏙
第5天🌞日瓦—稻城🕶—理塘🤞—雅江🌊—新都桥🏙第6天🏨住宿地-墨石公园🏞🏞-成都🏙第7天💖 成都自由活动—送站🚗—出发地（温暖的家）✔
</t>
  </si>
  <si>
    <t>四川成都+九寨沟+都江堰+黄龙风景名胜区6日5晚跟团游</t>
  </si>
  <si>
    <t>20人小团·双飞一动【全程5钻酒店】天堂洲际国际度假酒店 |升级2+1陆地头等舱『探秘三星堆+亲近熊猫+九寨沟畅玩整天+黄龙+都江堰』赠【藏式换装旅拍+九寨千古情】</t>
  </si>
  <si>
    <t>成团保障,错峰特惠,3期免息,6期免息,赠取消险</t>
  </si>
  <si>
    <t>乐行天下</t>
  </si>
  <si>
    <t>A线,全程5钻酒店洲际 小团保姆车,￥2966;B线,错峰特惠·下单立减388/人,￥1611;C线,纯玩无购物·告别买买买+保姆车,￥2996;D线,2-8纯玩团·省内双动达古冰川,￥4190;E线,VIP专线 航班自选,￥3294;F线,单飞·返程自理,￥7510;G线,单动·返程自理,￥2886;H线,贵宾专线·航班自选,￥3608;I线,限时福袋,￥1923;J线,龙年大促,￥1887</t>
  </si>
  <si>
    <t>第1天【九天开出一成都，万户千门入画图】
全国各地 → 天府之国成都【含往返机票】→ 🚐专车商务接机 → 入住酒店 → 成都CityWlak第2天【双江千载开天府，六字神君治水箴】
成都 → 都江堰风景区 → 🐼 都江堰熊猫乐园 → 川主寺镇 → 入住酒店第3天【边城九寨响鸣流,彩池碧波映夕霞】
九寨沟深度一日游（📸赠景区内汉服/藏服换装旅拍）→ 走访藏式原住民（歌舞晚宴） → 赠290元/人💃九寨宋城千古情 → 入住酒店第4天【蒲柳地垂黄龙舞，飞春里画景无边】
藏家风情小镇 → 5A黄龙风景名胜区 → 川主寺镇 → 入住酒店第5天【九枝三叠似扶桑，若木神灵佑千乡】
药泉山庄 → 🚄动车到广汉 → 三星堆博物馆 → 🏟环球中心洲际大饭店第6天【惟有相思似春色，巴山西蜀送君归】
成都24小时送机 → 温暖的家</t>
  </si>
  <si>
    <t>甘南+若尔盖+天水+官鹅沟+扎尕那7日6晚私家团</t>
  </si>
  <si>
    <t>【九色甘南】【B线麻辣烫之旅】私家出行，1单1团，多人更优惠，随走随停，时间自由，门票全含，观石窟，徒步扎尕那，双草原，三寺庙，优选住宿，目的地24h接送机/站</t>
  </si>
  <si>
    <t>可加购导游服务,无购物,成团保障,石窟,赠取消险,徒步体验,寺院祈福,车型可选,金牌店铺</t>
  </si>
  <si>
    <t>A线,九色甘南-双飞兰州,￥5353;B线,九色甘南+天水麻辣烫之旅,￥5431</t>
  </si>
  <si>
    <t>第1天各地--兰州【抵达金城，自由活动】第2天兰州--天水--麦积山石窟--陇南【观经典四大石窟之一】第3天陇南--官鹅沟--腊子口--迭部【游小九寨，观红色胜迹】第4天迭部--扎尕那--九曲黄河第一湾--若尔盖【世外桃源秘境+黄河第一湾壮景】第5天若尔盖--花湖--郎木寺--合作【尽览草原风光+藏传佛教寺院】第6天合作--米拉日巴佛阁--拉卜楞寺--兰州【藏族两大寺庙】第7天兰州--各地【温馨返家】</t>
  </si>
  <si>
    <t>成都+达古冰川风景区+毕棚沟5日4晚私家团</t>
  </si>
  <si>
    <t xml:space="preserve">【达古冰川＋毕棚沟】【熊猫乐园+中国机长·取景地+魅力‘小九寨’】酒店随喜好自选：古尔沟可选华美达酒店（泡无边温泉）|黑水精品民宿  </t>
  </si>
  <si>
    <t>优选,可加购导游服务,无购物,无自费,成团保障,飞机往返,冰川,看大熊猫,车型可选,自选酒店</t>
  </si>
  <si>
    <t>A线,往返双飞,￥5118</t>
  </si>
  <si>
    <t>第1天出发地/成都双流机场.单接机第2天成都—熊猫乐园—七彩甲足—羊茸哈德—黑水酒店第3天达古冰川—洛哩措—米亚罗—理县酒店（可自选温泉酒店）第4天毕棚沟—成都酒店第5天成都双流机场.单送机/出发地【建议选择下午的航班，早上可以睡个懒觉，享受酒店的自由休闲时光】</t>
  </si>
  <si>
    <t>户外探索·成都+川藏公路+林芝+拉萨11日10晚跟团游</t>
  </si>
  <si>
    <t>【2-6人精致小团·318川藏线】无人机航拍+单反旅拍(拉萨藏装旅拍+稻城马场旅拍)+两大特色餐+旅行三宝｜稻城亚丁+四姑娘山+鱼子西+墨石公园+羊湖+米堆冰川+巴松措</t>
  </si>
  <si>
    <t>无购物,精致小团,成团保障,只含去程飞机,冰川,骑马体验,无人机航拍,可拼房,牦牛宴,石锅鸡</t>
  </si>
  <si>
    <t>乐蜀旅行</t>
  </si>
  <si>
    <t>A线,舒适住宿｜四稻川藏,￥5480;B线,舒适住宿｜色稻川藏,￥5680;C线,轻奢住宿｜四稻川藏,￥6000</t>
  </si>
  <si>
    <t>第1天温馨的家-成都（集合日）第2天成都--映秀--巴郎山--四姑娘山双桥沟--四姑娘山镇/丹巴/甲居藏寨第3天四姑娘山镇/丹巴/甲居藏寨--墨石公园--鱼子西--塔公草原--新都桥/雅江第4天新都桥/雅江--天路十八弯--理塘千户藏寨--兔儿山--海子山--稻城/香格里拉镇第5天稻城/香格里拉镇--洛绒牛场--牛奶海--五色海--珍珠海--香格里拉镇/稻城第6天香格里拉镇/稻城--理塘--巴塘/芒康第7天巴塘/芒康--东达山--左贡--七十二拐--八宿第8天八宿--然乌湖--米堆冰川--波密第9天波密--古乡湖--通麦--鲁朗--色季拉山--林芝第10天林芝--巴松措--拉萨第11天拉萨--羊卓雍措--拉萨</t>
  </si>
  <si>
    <t>【真纯玩无购物】5星国际希尔顿/天源豪生酒店/希尔顿花园/金龙/5钻/20人小团任选【国旅·放心游】空调车/保姆车可选+三环内上门接+入住沟口酒店+特色美食+保证景区充足游览时间</t>
  </si>
  <si>
    <t>无购物,成团保障,只含去程火车,藏家土火锅</t>
  </si>
  <si>
    <t>A线,九寨黄龙+头等舱+4钻酒店,￥1000;B线,九寨黄龙+头等舱+5钻酒店,￥1060;C线,九寨黄龙+头等舱+金龙国际,￥1060;D线,九寨黄龙+头等舱+希尔顿花园,￥1230;E线,九寨黄龙+头等舱+天源豪生,￥1272;F线,九寨黄龙+头等舱+国5希尔顿,￥1340;G线,20人团+头等舱+5钻酒店,￥暂无可售;H线,20人团+头等舱+天源豪生,￥暂无可售;I线,20人团+头等舱+国5希尔顿,￥暂无可售;J线,九寨黄龙+空调车+4钻酒店,￥1000</t>
  </si>
  <si>
    <t>第1天出发地 成都—黄龙景区—九寨沟酒店 宿：九寨沟酒店【全程头等舱出行+入住携程4钻酒店】第2天酒店——【童话世界--九寨沟】深度游览——成都统一地点散团，结束愉快之旅</t>
  </si>
  <si>
    <t>全程无购物+仙境九寨沟+人间瑶池黄龙+有限的时间只用来与美景相遇和其他无关+成都首日自由活动+24小时接机接站</t>
  </si>
  <si>
    <t>无购物,无自费,成团保障,只含去程动车,70岁须陪同,牦牛宴</t>
  </si>
  <si>
    <t>第1天贵宾抵达成都24小时免费双流机场接机\站--入住成都酒店--全天自由活动（费用含出发地到成都单程二等座动车票，如自理大交通到成都我社退还联运段动车票费用）第2天酒店接贵宾至集合点-黄龙风景区-九寨沟入住酒店第3天童话世界九寨沟风景区——成都</t>
  </si>
  <si>
    <t>甘南6日5晚拼小团</t>
  </si>
  <si>
    <t xml:space="preserve">8人封顶拼小团【秘境甘南·深度全景】 藏传佛教拉卜楞寺+人间仙境扎尕那+格尔底寺+草原花湖+九曲黄河第一湾+米拉日巴佛阁【 赠】目的地24H专车接送机/站 24H微信管家服务 纯玩O购 无负担 </t>
  </si>
  <si>
    <t>拼小团,无购物,无自费,精致小团,成团保障,飞机往返,80岁须陪同,湖泊,赠取消险,清真寺</t>
  </si>
  <si>
    <t>A线,含往返机票,￥4643</t>
  </si>
  <si>
    <t>第1天兰州集合，美景即将到达！（请您自行出机场或车站，提供目的地24小时专车免费接机或接站，前往酒店，全天自由活动！）第2天兰州—【八坊十三巷】（民族建筑艺术“大观园”）—【拉卜楞寺】（世界藏学府）—迭部第3天迭部—【扎尕那】（天然“石城”城）—【花湖】（一个天然海子）—若尔盖第4天若尔盖—【九曲黄河第一湾】（誉为“宇宙中庄严幻影”）—【格尔底寺】（藏传佛教格鲁派寺院）—合作第5天合作—【米拉日巴佛阁】（九层佛阁）—兰州第6天兰州返程！（期待与您下次美景相聚！）</t>
  </si>
  <si>
    <t>成都+峨眉山+乐山+都江堰+青城山3日2晚跟团游</t>
  </si>
  <si>
    <t>成都首天自由活动+24小时专车接机接站+真纯玩0购物拒绝套路+成都周边热门小全景一站式游览+峨眉山金顶祈福+船游大佛拒绝登山拥挤疲惫+24小时微管家服务让你出行无忧</t>
  </si>
  <si>
    <t>无购物,无自费,成团保障,只含去程火车,登山体验,船游乐山</t>
  </si>
  <si>
    <t>第1天贵宾抵达成都24小时免费双流机场接机\站--入住成都酒店--全天自由活动（费用含出发地到成都单程二等座动车票，如自理大交通到成都我社退还联运段动车票费用）第2天酒店接至集合地——船游乐山大佛——峨眉山金顶——成都入住酒店第3天酒店接贵宾至集合地—都江堰风景区—青城山风景区-成都统一散团</t>
  </si>
  <si>
    <t>成都+峨眉山+乐山+都江堰+成都大熊猫繁育研究基地3日2晚跟团游</t>
  </si>
  <si>
    <t>成都首日自由活动+24小时专车接机接站+真纯玩不进店放心出游+峨眉金顶祈福+船游大佛拒绝登山拥挤疲惫+千年水利工程都江堰+24小时微管家服务</t>
  </si>
  <si>
    <t>无购物,无自费,成团保障,只含去程火车,熊猫基地,看大熊猫,船游乐山</t>
  </si>
  <si>
    <t>第1天贵宾抵达成都24小时免费双流机场接机\站--入住成都酒店--全天自由活动（费用含出发地到成都单程二等座动车票，如自理大交通到成都我社退还联运段动车票费用）第2天酒店接至集合地——船游乐山大佛——峨眉山金顶——成都入住酒店第3天酒店接贵宾至集合地—游览成都大熊猫基地—都江堰风景区—成都统一散团</t>
  </si>
  <si>
    <t>成都+峨眉山+乐山+都江堰+青城山2日1晚跟团游</t>
  </si>
  <si>
    <t>【真纯玩·零购物】周边好去处四川美景+ 峨眉登金顶祈福+船游大佛更轻松 观千年古堰问道青城山+赠送去程动车票+成都三环内包接</t>
  </si>
  <si>
    <t>无购物,无自费,成团保障,只含去程动车,船游乐山</t>
  </si>
  <si>
    <t>成都中青旅网络</t>
  </si>
  <si>
    <t>第1天成都三环内包接——船游乐山大佛拒绝登山拥挤疲惫——峨眉山金顶——成都入住酒店第2天酒店接贵宾至集合地—都江堰风景区—青城山风景区-成都散团</t>
  </si>
  <si>
    <t>成都+九寨沟+黄龙风景名胜区+都江堰+峨眉山+乐山+三星堆博物馆8日7晚跟团游</t>
  </si>
  <si>
    <t>+成都熊猫基地+精选高端纯玩无购物+四川精华景点全景游+·二进峨眉山+亲临乐山大佛抱佛脚+成都首尾自由活动+24小时接送机送站</t>
  </si>
  <si>
    <t>无购物,无自费,成团保障,70岁须陪同,二进峨眉,熊猫基地,看大熊猫,博物馆,藏家土火锅,牦牛宴</t>
  </si>
  <si>
    <t>A线,纯玩·去程机票,￥2674;B线,纯玩·往返机票,￥3349;C线,纯玩·往返动车\高铁\火车,￥3835;D线,纯玩·去程动车\高铁\火车,￥3057</t>
  </si>
  <si>
    <t>第1天贵宾抵达成都24小时免费接机（成都双流机场）\站--入住成都酒店--全天自由活动第2天酒店接贵宾__都江堰风景区__松潘古城___九寨沟沟口入住酒店第3天九寨沟一日游深度游第4天九寨沟-黄龙风景区-成都入住酒店第5天酒店接贵宾至集合地——峨眉山金顶风景区——入住酒店第6天【二进峨眉山】游览半山风景区→亲临【乐山大佛景区】抱佛脚零距离接触→返回成都入住酒店第7天酒店接贵宾→成都大熊猫基地→广汉三星堆博物馆→成都入住酒店第8天自由活动-安排送机（成都双流机场）/送站-返回温馨的家_结束愉快旅程！</t>
  </si>
  <si>
    <t>成都+都江堰+青城山5日4晚私家团</t>
  </si>
  <si>
    <t>『暖导陪同•老友安心游』拜水都江堰问道青城山+看大熊猫&amp;错峰游+都江堰宿1晚舒缓行程+含门票&amp;小交通+6正餐『全程酒店/房型&amp;随心选』【自选车型】</t>
  </si>
  <si>
    <t>无购物,无自费,成团保障,飞机往返,老友安心游,看大熊猫,宗祠,特色表演,博物馆讲解,车型可选,川剧,自选酒店</t>
  </si>
  <si>
    <t>A线,往返双飞,￥6452</t>
  </si>
  <si>
    <t>第1天出发地/成都（单接机，含导游接机服务)第2天成都➤武侯祠+锦里步行街（含门票）➤都江堰景区（含门票+单程电瓶车）➤都江堰市（含导游服务)第3天都江堰市➤都江堰熊猫乐园（含门票费用）➤青城山景区（含门票+摆渡车往返+月城湖往返船票+索道往返费用）➤成都（此日含导游服务)第4天成都➤杜甫草堂（含门票）➤成都博物馆➤宽窄巷子➤蜀风雅韵.甲票（含导游服务)第5天成都/出发地（单送机，含导游送机服务)</t>
  </si>
  <si>
    <t>《优选•双城记+周2/4限时减100元》+《 一排3座〓保姆车〓超级座驾〓USB充电》+重庆成都双网红〓川渝连游+升级携程5钻酒店4晚+赠取消险+重庆&amp;双流接送机站+牦牛汤锅</t>
  </si>
  <si>
    <t>无购物,无自费,成团保障,70岁须陪同,赠取消险,当地特色美食,藏家土火锅</t>
  </si>
  <si>
    <t>A线,双飞+双城记+渝进川出,￥3196;B线,单飞+双城记+渝进川出,￥2511;C线,单动+双城记+渝进川出,￥2754;D线,双飞+双城记+川进渝出,￥2855;E线,单飞+双城记+川进渝出,￥2325;F线,单动+双城记+川进渝出,￥2675</t>
  </si>
  <si>
    <t>第1天全国各地---重庆24H接机/站---入住重庆酒店---全天自由活动   第2天畅游重庆---市区自由活动---动车前往成都（含重庆至成都动车二等座+重庆送站•成都接站）---宿成都市区5钻酒店第3天成都---都江堰---【游览：都江堰风景区】---经汶川、茂县、松潘---九寨沟 升级携程五钻品牌酒店【赠走进藏家晚会&amp;土火锅晚餐】《升级头等舱大巴》【国旅纯玩+沿途欣赏川西美景+叠溪海子】第4天全天游览『“童话世界”九寨沟风景区』---则查洼沟-日则沟-树正沟---晚上自由活动或推荐前往千古情景区欣赏---『98版西游记取景地-诺日朗瀑布--珍珠滩等』---升级携程五钻度假酒店第5天九寨沟---游览【黄龙风景区】---川主寺-松潘-茂县-汶川---都江堰---成都『藏家欢乐颂-牦牛汤锅/藏家土火锅』『沿途欣赏川西美景』第6天今日安排双流机场送机/送站---【游客可根据回程交通情况予以安排当日自由活动】---返回家乡《天府机场送机需要补差价，如需要天府机场送机请选择补差可选项》</t>
  </si>
  <si>
    <t xml:space="preserve">暑期早鸟立减100元/单「携程自营·山海叙旧」奢住国际品牌·轻奢5钻多套餐可选·大理升海景房 ｜玉龙雪山登顶4680赠衣氧水·印象丽江·360度畅游洱海·观日出·猪槽船游湖｜悦享·围炉煮茶 </t>
  </si>
  <si>
    <t>可加购导游服务,无购物,无自费,成团保障,雪山</t>
  </si>
  <si>
    <t>A线,轻奢5钻｜大理升级海景房,￥4726;B线,奢住国五｜酒店随心选,￥5626;C线,丽江国五｜自选轻奢特色客栈,￥6067;D线,不去雪山 | 回程机票自理,￥3514;E线,不去雪山 | 去程机票自理,￥3267</t>
  </si>
  <si>
    <t>第1天【丽江初印象】专车司机24小时接机/站服务●行程管家将1V1全程跟进●抵达丽江入住酒店后自由活动（ 探索丽江·City Walk）（航班信息可在预订下一步自由选择）第2天【冰川大索道】挑战4680M冰川公园【赠印象丽江】（特别赠送：防寒服租赁1件+氧气1瓶+矿泉水1瓶）-雪厨自助餐-小九寨【蓝月谷】-【可选《丽江千古情》】-丽江古城【赠围炉煮茶】-返回酒店第3天【探访女儿国】丽江-【明信片打卡点】泸沽湖观景台-【五彩里格】里格观景台-里格半岛-入住泸沽湖自选轻奢酒店/民宿/客栈【请在预订下一步自行选择】第4天晨起观【泸沽湖日出】-综艺同款【猪槽船游湖】登【里务比岛】-醉美环海东路-圣托里尼理想邦-大理限时升级【海景房】第5天【再遇丽江】大理古城-喜洲古镇-打卡网红磻溪村S湾-杨丽萍老师家乡【人气双廊】-入住丽江酒店第6天【期待再相见】根据航班时间送机-返回温馨的家</t>
  </si>
  <si>
    <t>云南丽江+泸沽湖4日3晚私家团</t>
  </si>
  <si>
    <t>【专车畅游·短途小时光】奢宿1晚古城+2晚湖景美宿·房型随心选丨独立品牌用车·土著向导携玩&amp;摩梭泸沽·泛舟游湖·登岛观景·格姆女神湾日落美景~</t>
  </si>
  <si>
    <t>可加购导游服务,无购物,无自费,成团保障,赠取消险,篝火晚会,游船体验,车型可选,自选酒店</t>
  </si>
  <si>
    <t>A线,往返机票&amp;丽江进出,￥4262;B线,丽江进·宁蒗出&amp;往返机票,￥4273;C线,丽江进&amp;回程自理,￥3206</t>
  </si>
  <si>
    <t>第1天丽江24h接机——入住酒店后自由活动（推荐游玩：丽江古城、四方街）第2天睡到自然醒——专车前往泸沽湖观景台、里格半岛、大落水村、摩梭篝火晚会——入住自选心仪湖景酒店第3天自愿早起观看泸沽湖日出—猪槽船游湖登里务比岛、观里务比寺—云南段环湖游—格姆女神山观日落——入住酒店休息第4天早餐后推荐前往欣赏格姆女神山日出，或睡到自然醒—自由活动·结束行程——可选择宁蒗机场送机/丽江机场送机</t>
  </si>
  <si>
    <t>G318西藏自驾游 | 每车4位队友·5座SUV | 川藏线+成都集合+新都桥+理塘+稻城+波密+巴松措+羊湖+布达拉宫+大昭寺 | 藏餐+特色客栈+藏装体验</t>
  </si>
  <si>
    <t>第1天尊敬的携程贵宾，欢迎您来到成都【我们为您提供专车接机/接站服务，今日下榻酒店后自由活动】第2天成都-康定-塔公草原-新都桥第3天新都桥镇-稻城县-香格里拉镇第4天香格里拉镇-亚丁景区-香格里拉镇第5天香格里拉镇-理塘县-巴塘县-芒康县第6天芒康县-左贡县-八宿县第7天八宿-然乌-米堆冰川-波密/古乡湖第8天波密/古乡湖-鲁朗-林芝第9天林芝-巴松措-拉萨第10天拉萨-羊湖-拉萨第11天拉萨市区游玩（布达拉宫-大昭寺）</t>
  </si>
  <si>
    <t>《9:30晚出发》达古冰川/三星堆/都江堰/熊猫乐园/若尔盖草原~多套餐可选『20人可选』可升级2+1座头等舱』赠藏家土火锅晚会+成都3环内包接【国旅纯玩+0购物】</t>
  </si>
  <si>
    <t>A线,9:30晚出发   4钻酒店,￥1148;B线,9:30晚出发   5钻酒店,￥暂无可售;C线,九黄+达古冰川   4钻酒店,￥暂无可售;D线,九黄+达古冰川   5钻酒店,￥暂无可售;E线,九黄+三星堆 4钻酒店,￥暂无可售;F线,九黄+三星堆  5钻酒店,￥暂无可售;G线,九黄+若尔盖草原  4钻酒店,￥暂无可售;H线,熊/都+4钻酒店头等舱20人,￥暂无可售;I线,九黄+熊猫/都江堰+4钻酒店,￥暂无可售;J线,九黄+熊猫/都江堰+5钻酒店,￥暂无可售</t>
  </si>
  <si>
    <t>第1天全国各地——成都—自由活动（锦里丨宽窄巷子丨春熙路）—宿成都 【不含餐 含成都住宿】《国旅直营--真纯玩》第2天出发地【懒游晚出行 9:30出发】成都---叠溪海子---松潘古城---九寨沟《国旅直营--真纯玩》第3天【童话世界--九寨沟风景区】深度游览一天——九寨沟口【国旅直营+真纯玩+无购物】第4天九寨沟---经川主寺---游黄龙风景区---经松潘都江堰---成都散团</t>
  </si>
  <si>
    <t>成都+都江堰+青城山+三星堆博物馆+杜甫草堂+武侯祠+成都大熊猫繁育研究基地6日5晚私家团</t>
  </si>
  <si>
    <t>4人及以上赠天府接送机【贴心含青城山上行索道】【暖心送：春熙商圈火锅-小龙翻大江•1天自由包车服务&amp;2天导游随团服务】</t>
  </si>
  <si>
    <t>可加购导游服务,无购物,无自费,成团保障,亲子甄选,登山体验,赠取消险,熊猫基地,看大熊猫,宗祠,博物馆讲解,车型可选</t>
  </si>
  <si>
    <t>A线,双飞•自选酒店│赠春熙商圈火锅,￥5922;B线,双飞•5钻酒店│赠春熙商圈火锅,￥5491;C线,双动•自选酒店│赠春熙商圈火锅,￥6054</t>
  </si>
  <si>
    <t>第1天出发地➤成都-接机【仅含双流机场接机/成都火车站接站，如需天府机场接机请在预订页加购补差价】-🏩宿：成都热门商圈5钻自选酒店&amp;房型(🧑当天若需要导游接机服务，可在预订页加购)第2天成都周边景点：青城山前山景区-都江堰水利工程景区（🧑当天可加购中文导游随团服务）第3天成都市区景点：武侯祠--杜甫草堂（🧑赠送导游随团服务---讲解三国文化遗产和人文诗歌风采）第4天成都周边景点：成都大熊猫基地-广汉三星堆博物馆（🧑赠送导游随团服务---陪伴逗趣萌宠国宝和讲解古蜀国青铜文化）第5天成都周边自由定制活动（含🚘成都绕城高速内10小时用车，可🧑加购中文导游随团服务）第6天成都➤出发地【仅含双流机场接机/成都火车站接站，如需天府机场接机请在预订页加购补差价】(🧑当天若需要导游送机服务，可在预订页加购)</t>
  </si>
  <si>
    <t>成都+峨眉山金顶+三星堆博物馆4日3晚私家团</t>
  </si>
  <si>
    <t>峨眉山VIP观光车包车•索道登金顶 祈愿祈福「三星堆高级导游大咖讲解」揭秘千年青铜【奢宿雅邸-Niccolo尼依格罗】黑珍珠火锅+峨眉非遗美食+精品私房菜 【赠精美伴手礼】</t>
  </si>
  <si>
    <t>优选,无购物,无自费,成团保障,飞机往返,赏雾凇,寺院祈福,博物馆讲解,车型可选,米其林餐厅</t>
  </si>
  <si>
    <t>A线,更多航班可自由选择,￥17447;B线,两舱专享（头等舱/公务舱）,￥20141</t>
  </si>
  <si>
    <t>第1天全国各地▶▷抵达成都（专车专导等候您，接您开启旅程）🏡【成都尼依格罗酒店】第2天峨眉山金顶【景区内VIP包车观光车+VIP索道~赏峨眉雪景 感受纯净而惊艳的美景 #导游随行#】🏡【成都尼依格罗酒店】第3天酒店【休闲半日 | 专车专导全程等候】▶▷三星堆博物馆【特邀大咖导游讲解】🏡【成都尼依格罗酒店】第4天成都【根据您的航班时间，可自选成都市区景点游览，专车专导陪同您】▷▶全国各地（接您前往机场）</t>
  </si>
  <si>
    <t>新都桥+折多山+鱼子西+格底拉姆天空之城3日2晚跟团游</t>
  </si>
  <si>
    <t>无购物+看日落日照金山+眺望雅拉雪山+打卡318国道+赠撒隆达祈福+含1早餐1晚餐+品特色汤锅+精选优质司导带团+给您美好体验【可选含接+可选含氧+酒店可升级】</t>
  </si>
  <si>
    <t>无购物,成团保障,只含去程动车,70岁须陪同,雪山,草原,寺院祈福,可拼房,金牌店铺</t>
  </si>
  <si>
    <t>中港国旅</t>
  </si>
  <si>
    <t>第1天全国各地—【含去程动车】—成都（抵达成都自行到酒店/接站送游客到酒店 下单可选）—自由活动，住：成都【注💗若选的是-成都出发，则不含去程动车】第2天【成都三环内包接】成都—康定—折多山—格底拉姆.天空之城—鱼子西—新都桥；含晚餐；住新都桥第3天新都桥—墨石公园景区—塔公草原—成都；含早餐</t>
  </si>
  <si>
    <t>成都+九寨沟+黄龙风景名胜区+四姑娘山4日3晚跟团游</t>
  </si>
  <si>
    <t>【8人精致小团1+1霸道总裁保姆车座驾+真纯玩0购物0猫腻不·全程入住品质酒店请选C线路】A线路2+1保姆车大团赠送藏家篝火晚会+体验藏餐+4钻基础酒店.更多套餐可选</t>
  </si>
  <si>
    <t>A线,保姆车九黄+四姑娘山+基础4钻,￥1565;B线,九寨沟+黄龙+熊猫乐园+4钻,￥1015;C线,8人团+九黄+四姑娘山品质住宿,￥1791;D线,8人团+九黄+四姑娘山5钻酒店,￥1810;E线,保姆车九黄+四姑娘山+5钻酒店,￥1806;F线,九寨沟+黄龙+4钻酒店,￥887;G线,九寨沟+黄龙+都江堰+4钻,￥810;H线,18人小团保姆车+九黄+熊猫乐,￥1909;I线,18人小团保姆车+九黄+都江堰,￥1620</t>
  </si>
  <si>
    <t>第1天全国各地出发【搭乘飞机/火车票】--抵达成都市----入住酒店（今日亮点：全天可打卡成都市区内景点，春熙路/宽窄巷子/文殊院/武侯祠）第2天成都——黄龙景区——九寨沟（今日亮点：参观游览黄龙景区参加篝火晚会+品尝藏家土火锅）第3天酒店——九寨沟风景区（今日亮点：全天深度游览~九寨沟“童话世界”可加购景区内旅拍3张精修+底片全送）第4天茂县——四姑娘山景区——成都 （今日亮点：游览四姑娘山景区）</t>
  </si>
  <si>
    <t>5座/7座全程专属用车 | 口碑榜单5钻酒店自选+房型可选 | 三星堆/金沙2.5h+打卡网红大熊猫“花花”+寻味老成都（火锅/串串/乐山跷脚牛肉）+川剧变脸+登山/游船赏乐山大佛 | 亲子慢游</t>
  </si>
  <si>
    <t>无购物,成团保障,亲子甄选,赠取消险,熊猫基地,看大熊猫,博物馆讲解,车型可选,船游乐山,自选酒店</t>
  </si>
  <si>
    <t>A线,吃货秘籍,￥4817;B线,口碑榜当地风情/美食酒店可选,￥实时计价;C线,含去程火车·可自选口碑榜酒店,￥4277</t>
  </si>
  <si>
    <t>第1天全国各地 — 成都 【单接机服务】口碑榜 豪H奢H设计酒店可选第2天成都——乐山大佛——苏稽古镇——（张公桥美食街寻找美食）——成都【口碑榜 豪H奢H设计酒店可选】第3天成都——熊猫基地——三星堆博物馆——川剧变脸晚会——酒店【口碑榜 豪H奢H设计酒店可选】第4天成都市区自由活动，成都文殊院/人民公园/太古里大慈寺喝茶体验（单送机服务）</t>
  </si>
  <si>
    <t>拼小团,无购物,无自费,精致小团,成团保障,只含去程飞机,70岁须陪同,雪山,赠取消险,游船体验,赠送氧气瓶</t>
  </si>
  <si>
    <t>A线,轻奢五钻.回程自理,￥3896;B线,铂金酒店.回程自理,￥4034</t>
  </si>
  <si>
    <t>第1天丽江24H接机后送至酒店--自由活动（ 探索丽江·City Walk）~丽江古城第2天【泛舟“女儿国”】丽江——泸沽湖（观景台、草海、走婚桥、猪槽船游湖登里务比岛）第3天【泸沽湖日出】泸沽湖自愿早起看日出、里格半岛自由拍照活动——乘专车返回丽江——丽江古城 【可在下一步选择升级丽江千古情演出】第4天【攀登雪峰】玉龙雪山—冰川大索道登顶(赠雪山防寒服+氧气)—蓝月谷、白水河——根据航班时间送机返回温馨的家（建议出下午16点后的航班）</t>
  </si>
  <si>
    <t>四川峨眉山+乐山大佛3日2晚跟团游</t>
  </si>
  <si>
    <t>住1晚峨眉山金顶+看日出云海佛光+无购物+登山或船游乐山大佛+含1早3正餐+全程一名导游带团服务+中途不换导游+半自助游（轻松休闲+自由时间多+比跟团轻松+比自由人省心）可升保姆车</t>
  </si>
  <si>
    <t>无购物,成团保障,只含去程动车,70岁须陪同,观日出,寺院祈福</t>
  </si>
  <si>
    <t>成都中港旅行社</t>
  </si>
  <si>
    <t>A线,住金顶+登山游大佛,￥1925;B线,住金顶+船游大佛,￥1915;C线,住金顶+登山+保姆车,￥2032;D线,住金顶+船游+保姆车,￥2024</t>
  </si>
  <si>
    <t>第1天全国各地—【含去程动车】—成都（抵达成都自行到酒店/接站送游客到酒店 下单可选）—自由活动，住：成都【注💗若选的是-成都出发，则不含去程动车】第2天成都--峨眉山金顶（无导游陪同）--宿峨眉山金顶；含午餐，含晚餐；住峨眉山金顶第3天峨眉山--金顶自由活动--乐山大佛（登山游）--成都;  含早餐,含午餐</t>
  </si>
  <si>
    <t>九寨沟/黄龙/若尔盖丨藏装旅拍：电子照3张，底片全送丨精选携程四钻酒店丨藏式土火锅+藏家锅庄晚会丨三环路内上门提前接早丨含到成都去程动车票（出发地成都不含）</t>
  </si>
  <si>
    <t>成团保障,只含去程动车,70岁须陪同,藏家土火锅</t>
  </si>
  <si>
    <t>环球旅行旗舰店</t>
  </si>
  <si>
    <t>A线,九寨+黄龙丨经典线路,￥1663;B线,九寨+草原丨骑马射箭,￥1452;C线,九寨+黄龙丨藏装旅拍,￥1475</t>
  </si>
  <si>
    <t>第1天出发地→成都→酒店→自由活动【动车至成都+专车动车站接至成都入住酒店+成都酒店近地铁或景区】第2天成都集合出发→松潘古城→走进藏家晚会→酒店【今日特色：09：00点晚出发，成都三环路以内上门接】第3天酒店出发→九寨沟景区（全天游览九寨沟）→酒店【今日特色：整日沉浸式游玩九寨沟景区，亲临西游记取景地】第4天酒店出发→黄龙风景区→成都【今日特色：游玩黄龙风景区，感受岁月沉淀钙化池（原神渌华池取景地）】</t>
  </si>
  <si>
    <t>真纯玩·不进店丨可选：熊猫乐园/都江堰/9点/草原/四姑娘山/20人团丨赠藏家欢乐颂晚会丨含三晚携程四钻酒店丨含至成都去程动车/飞机（成都出发不含）丨成都三环路内上门接早</t>
  </si>
  <si>
    <t>无购物,成团保障,错峰特惠,70岁须陪同,藏家土火锅</t>
  </si>
  <si>
    <t>A线,【单程动车】九黄+熊猫/都江堰,￥1674;B线,【去程动车】九黄+大草原,￥1690;C线,【去程动车】九黄+9点00出发,￥1566;D线,【去程动车】九黄+四姑娘山,￥2070;E线,【去程动车】九黄+20人团,￥1955;F线,【去程飞机】九黄+熊猫/都江堰,￥1284;G线,【去程飞机】九黄+大草原,￥1382;H线,【去程飞机】九黄+9点00出发,￥1323;I线,【去程飞机】九黄+四姑娘山,￥1827;J线,【去程飞机】九黄+20人团,￥1712</t>
  </si>
  <si>
    <t>第1天【真纯玩·无购物，三环路免费上门接】出发地→成都→酒店→自由活动【今日特色：成都第一天自由活动】第2天【真纯玩·无购物，成都三环路上门接】成都→都江堰或熊猫乐园（默认都江堰下单可换熊猫）→松潘古城→酒店【今日特色：与国宝亲密接触，或都江堰千年水利工程】第3天【真纯玩·无购物】酒店出发→九寨沟景区（全天游览九寨沟）→酒店【今日特色：整日沉浸式游玩九寨沟景区，亲临西游记取景地】第4天【真纯玩·无购物】酒店出发→黄龙风景区→成都【今日特色：游玩黄龙风景区，感受岁月沉淀钙化池（原神渌华池取景地）】</t>
  </si>
  <si>
    <t>户外探索·稻城亚丁+墨石公园景区+新都桥+鱼子西5日4晚半自助游</t>
  </si>
  <si>
    <t>【无人机航拍】【稻城五星酒店2晚+稻城骑马&amp;拍GoPro视频&amp;2-6人团&amp;赠视频】—长线徒步稻城亚丁+天空牧场观雅拉贡嘎+门票景交全含</t>
  </si>
  <si>
    <t>无购物,无自费,精致小团,成团保障,只含去程飞机,登山体验,寺院祈福,骑马体验,可拼房</t>
  </si>
  <si>
    <t>小众国际</t>
  </si>
  <si>
    <t>A线,稻城亚丁+墨石公园景区,￥3780</t>
  </si>
  <si>
    <t>第1天【全国-新都桥】精品团，随走随停，24小时在线服务（折多山垭口4200m-斯汀措4260M—鱼子西4200M/红海子-）24小时接机服务（双流机场）第2天【5座SUV或7座商务车+无人机航拍+氧气瓶无限供应+司机兼向导（新都桥-稻城）】新都桥清晨-天路十八弯翻越卡子拉山-天空之城理塘-尘世之外金色佛土长青春科尔寺-古冰川遗迹第3天【无人机航拍+5座SUV或7座商务车+氧气无限供应】4人成团特别升级专业登山向导带领，徒步《国家地理》秘境，沉浸式探索亚丁风景区（参考海拔：2900米—4700米—2900米）第4天【无人机航拍+草原骑马&amp;拍摄GoPro视频（香格里拉—二进亚丁）】二进亚丁或者草原骑马（海拔2900米—4500米—1710米—3300米）第5天【无人机航拍+氧气无限供应+司机兼向导（塔公草原—雅拉雪山—墨石公园—木雅大寺（木雅佛院、川西另一个红房子）—成都送机）】探访中国至美景观大道第八美，高原异域星球-秘境墨石-神山，雪峰，草原大片</t>
  </si>
  <si>
    <t>户外探索·鱼子西+冷嘎措5日4晚私家团</t>
  </si>
  <si>
    <t>【住进云海里·直面云海日出日落&amp;牛背山·星珀度】【寻藏地秘境：贡嘎雪山下一滴遗世的眼泪“冷噶错”+轻徒步木格措寻觅珍惜植物】一单一团/专车出行/配备无人机</t>
  </si>
  <si>
    <t>无购物,无自费,成团保障,只含去程飞机,徒步体验,无人机航拍,车型可选</t>
  </si>
  <si>
    <t>DoubleOne私家定制</t>
  </si>
  <si>
    <t>A线,探寻贡嘎·川西雪山环线,￥5980;B线,惬闲川西·四姑娘山环线,￥4980;C线,C-休闲度假·四姑娘山环线,￥实时计价;D线,海螺沟+牛背山5天,￥实时计价</t>
  </si>
  <si>
    <t>第1天成都双流或高铁专车接机/接站 — 行程管家24小时在线【到达市区后，可自由活动】第2天两人起订私家团，沿途随走随停-自由轻松【今日海拔情况：成都（海拔500）——新都桥（3560m）—434 省道（海拔4400）—  红海子（海拔4200m）— 鱼子西（4300）}第3天景区门票+景区小交通全含丨全程无购物，100%纯玩【今日海拔情况：新都桥（海拔3560m）—冷噶措（海拔4500米）—上木居（海拔3800m）】第4天精选云海中的酒店：直面云海日出日落【今日海拔情况：冷噶措（海拔4500m）—子梅垭口（4500m）赏日出—牛背山（3660m）观日落】第5天Double One更多线路等您探寻-免费提供定制线路修图等服务丨添加客服wx更多惊喜等待您探寻【散团日：赏云海日出+无人机航拍留念随后返回成都】</t>
  </si>
  <si>
    <t>稻城亚丁+新都桥+理塘6日5晚拼小团</t>
  </si>
  <si>
    <t>8人精品小团+坐宇通/奔驰1+1头等舱保姆车+游鱼子西（看日落+日照金山）海螺沟/墨石公园+稻城亚丁+打卡折多山+卡子拉山+山路十八弯+勒通古镇【住2晚高品+2晚4钻酒店】川西精品小团</t>
  </si>
  <si>
    <t>拼小团,无购物,精致小团,成团保障,只含去程动车,70岁须陪同,陆地头等舱巴士,寺院祈福,金牌店铺</t>
  </si>
  <si>
    <t>A线,8人小团+宇通车,￥2233;B线,8人小团+奔驰车,￥2443</t>
  </si>
  <si>
    <t>第1天全国各地—【含去程动车】—成都（抵达成都自行到酒店/接站送游客到酒店 下单可选）—自由活动，住：成都【注💗若选的是-成都出发，则不含去程动车】第2天成都—137km雅安—折多山—【格底拉姆·天空之城】+【鱼子西】—78km新都桥（车程约6小时+海拔3450米）；不含餐；住新都桥/雅江第3天新都桥—65km雅江—130km理塘—225km稻城/日瓦（车程约7小时+海拔3700米）；含早中餐；住稻城/香格里拉镇第4天酒店—稻城亚丁景区一日游—酒店（海拔2700米）；含早餐；住香格里拉镇第5天酒店——理塘—137km—雅江—134km—磨西（车程约7小时+海拔3450米）；含早餐；住磨西第6天磨西—【海螺沟风景区 已含门票 游览约5小时】—成都（车程约6小时）；含早餐</t>
  </si>
  <si>
    <t>四姑娘山3日2晚跟团游</t>
  </si>
  <si>
    <t>无购物【ABC线四姑娘山+毕棚沟/DEF线四姑娘山全景/GHI线四姑娘山+达瓦更扎】纯玩团+途径巴郎山（看高山云海）+猫鼻梁（赏四姑娘山全景）+优质司导带团+成都三环内包接+多线路可选+住宿可升级</t>
  </si>
  <si>
    <t>无购物,成团保障,只含去程动车,70岁须陪同,金牌店铺</t>
  </si>
  <si>
    <t>A线,四姑娘山+毕棚沟💗住舒适酒店,￥1298;B线,四姑娘山+毕棚沟💗住高品,￥1268;C线,四姑娘山+毕棚沟💗住精选,￥1348;D线,四姑娘山全景+💗住舒适酒,￥1148;E线,四姑娘山全景+💗住高品酒店,￥1208;F线,四姑娘山全景+💗住精选酒店,￥1288;G线,四姑娘山+达瓦💗住舒适酒店,￥1308;H线,四姑娘山+达瓦💗住高品酒店,￥1433;I线,四姑娘山+达瓦💗住精选酒店,￥1483</t>
  </si>
  <si>
    <t>第1天全国各地—【含去程动车】—成都（抵达成都自行到酒店/接站送游客到酒店 下单可选）—自由活动，住：成都【注💗若选的是-成都出发，则不含去程动车】第2天成都—【毕棚沟风景区】—酒店；含晚餐；宿：卧龙/映秀/耿达（舒适酒店）第3天酒店—四姑娘山（双桥沟风景区  已含门票）—卧龙—成都；含早餐</t>
  </si>
  <si>
    <t>可加购导游服务,无购物,无自费,成团保障,雪山,湖泊,冰川,赠取消险,篝火晚会,赠送氧气瓶,车型可选</t>
  </si>
  <si>
    <t>A线,省心精品五钻住宿,￥7224;B线,升级高端品牌酒店&amp;双飞,￥8356;C线,网红美宿·景观房随选,￥6948;D线,网红美宿选·丽进大出不回头,￥7862;E线,A线同款·回程自理,￥6488</t>
  </si>
  <si>
    <t>第1天【抵达浪漫之都】各地—丽江24h接机—入住酒店后自由活动（推荐游玩：丽江古城）第2天丽江睡到自然醒——乘专车前往泸沽湖——泸沽湖观景台、草海走婚桥、里格半岛、大落水村、篝火晚会第3天泸沽湖自愿早起拍日出、乘猪槽船游湖登里务比岛游里务比寺——游玩后乘专车返回丽江——丽江古城第4天玉龙雪山—冰川大索道登顶—蓝月谷—《印象丽江》演出——专车前往香格里拉，入住香格里拉酒店第5天普达措森林公园/松赞林寺2选1——虎跳峡（香格里拉段）——专车前往大理，入住酒店休息第6天崇圣寺三塔祈福/白族扎染体验2选1—洱海生态廊道骑行·网红旅拍(4张照片/人)——专车前往丽江—入住丽江酒店休息【网红滇菜欢送晚餐】第7天【山水有相逢】丽江24h送机——返回温馨的家</t>
  </si>
  <si>
    <t>丽江+泸沽湖+西双版纳7日6晚私家团</t>
  </si>
  <si>
    <t>【自营·专车畅游】小泰国·女儿国&amp;舒适五钻/品牌高端金茂·铂尔曼等【网红湖景任选1晚】独立用车·3v1服务【赠·傣味美食·水果象餐】热带萌宠·珍奇百科·植物讲解·雪山·湖泊·印象丽江~</t>
  </si>
  <si>
    <t>可加购导游服务,无购物,成团保障,雪山,湖泊,赠取消险,篝火晚会,赠送氧气瓶,车型可选,当地特色美食</t>
  </si>
  <si>
    <t>A线,省心五钻·网红湖景&amp;双飞,￥7481;B线,高端金茂·皇冠假日/湖景随选,￥8102;C线,网红美宿·一线湖景随选,￥7786;D线,A线同款·回程自理,￥实时计价</t>
  </si>
  <si>
    <t>第1天【抵达浪漫之都】各地—丽江24h接机—入住酒店后自由活动（推荐游玩：丽江古城）第2天玉龙雪山4680m登顶、打卡冰川公园【赠·雪厨餐】网红蓝月谷“小九寨沟”、大型实景演出《印象丽江》第3天丽江睡到自然醒——乘专车前往泸沽湖——泸沽湖观景台、乘猪槽船游湖登里务比岛游里务比寺、篝火晚会第4天泸沽湖自愿早起拍日出、草海走婚桥、里格半岛、大落水村——游玩后乘专车返回丽江——乘机飞往西双版纳第5天西双版纳—野象谷“野象寻踪”—【尝·象餐】—曼掌村制陶制纸体验/傣族园泼水2选1第6天中科院热带植物园(赠送-讲解服务+西区电瓶车)——傣家御花园·曼听公园、总佛寺——【版纳欢送晚餐:哈尼风味网红餐厅】第7天西双版纳24h送机——返回温馨的家园</t>
  </si>
  <si>
    <t>【国旅直营+真纯玩】《升级携程5钻酒店住宿》《二进峨眉景区+更多景区游览时间》包含景区门票+无自费推荐+错峰游+国旅真纯玩+成都双流机场/东站免费接/送</t>
  </si>
  <si>
    <t>无购物,无自费,成团保障,赠取消险,二进峨眉,金牌店铺</t>
  </si>
  <si>
    <t>国旅官方旗舰店</t>
  </si>
  <si>
    <t>A线,双飞往返纯玩+二进峨眉山,￥2779;B线,单飞去程纯玩+二进峨眉山,￥2378;C线,双动往返纯玩+二进峨眉山,￥2917;D线,单动去程纯玩+二进峨眉山,￥2578</t>
  </si>
  <si>
    <t>第1天抵达成都--成都全天自由活动--纯玩团《成都双流机场/东站免费接/送》《国旅官方直营纯玩》《住成都--升级携程5钻酒店》第2天成都--游览【都江堰风景区】--【包含午餐】--游览【青城山景区】--《住成都--升级携程5钻酒店》《国旅官方直营纯玩》第3天成都--1进游览【峨眉山风景区】【峨眉金顶】等--含早中晚餐【住峨眉景区】《二进峨眉景区》第4天2进游览【峨眉山景区、万年寺、野生猴区等】--游览【乐山大佛景区】--《住成都--升级携程5钻酒店》《国旅官方直营纯玩》第5天全天自由活动--送往机场或送往车站--结束旅游行程《国旅直营纯玩》《成都+都江堰+青城山+峨眉山+乐山大佛5日游》《二进峨眉景区》《升级携程5钻酒店》</t>
  </si>
  <si>
    <t>无购物,精致小团,成团保障,70岁须陪同,3期免息,雪山,草原,冰川,赠取消险,特色表演</t>
  </si>
  <si>
    <t>A线,飞机往返,￥3237;B线,单飞-包含去程机票,￥2302</t>
  </si>
  <si>
    <t>第1天游客抵达丽江→安排24小时接机入住酒店第2天丽江→泸沽湖→丽宁十八弯→泸沽湖观景台→草海走婚桥→猪槽船游湖→鸟岛或安娜俄岛→情人滩→里格观景台→丽江入住酒店第3天丽江→香格里拉→虎跳峡→独克宗月光古城-大转经筒祈福→依拉草原（纳帕海）→丽江入住酒店第4天丽江→畅玩玉龙雪山大索道登顶冰川公园4680【含氧气和防寒服租用】→《印象丽江》表演→白水河→蓝月谷→丽江古城-散团</t>
  </si>
  <si>
    <t>兰州+临夏市+夏河+迭部8日7晚私家团</t>
  </si>
  <si>
    <t>【招牌甘南·早订优惠】兰州升级一晚五钻酒店+魔域莲宝叶则+扎尕那+若尔盖花湖+黄河九曲第一湾+拉卜楞寺+郎木寺+儿童赠门票&amp;老人学生退门票差价+24H专车接送和管家+随车配氧气</t>
  </si>
  <si>
    <t>可加购导游服务,无购物,无自费,成团保障,石窟,峡谷峡湾,湖泊,草原,赠取消险,宗祠,车型可选</t>
  </si>
  <si>
    <t>A线,兰州往返 甘南+莲宝叶则,￥7143;B线,A线同款 含去程机票,￥暂无可售;C线,A线同款 自选酒店,￥7666</t>
  </si>
  <si>
    <t>第1天各地—兰州第2天兰州—八坊十三巷—拉卜愣寺—桑科草原—合作第3天合作—米拉日巴佛阁—郭莽湿地—郎木寺—久治第4天久治—莲宝叶则石头山风景区 —黄河九曲第一湾（含扶梯） —若尔盖第5天若尔盖—花湖生态旅游区（含区间车）—扎尕那—迭部第6天迭部—官鹅沟国家森林公园（含区间车）—天水第7天天水—麦积山石窟（含区间车）—伏羲庙—兰州第8天兰州—各地 结束行程（期待下一段美好旅程）</t>
  </si>
  <si>
    <t>四川成都+四姑娘山+稻城亚丁8日7晚私家团</t>
  </si>
  <si>
    <t>【早鸟特惠】部分团期成人立减1000元/人丨5座/7座车型可选丨一单一团自由随心丨5钻高评分酒店丨成都升级5星级酒店丨新都桥酒店可供氧丨环线经典行程享缤纷景致</t>
  </si>
  <si>
    <t>可加购导游服务,无购物,无自费,成团保障,草原,赠取消险,车型可选</t>
  </si>
  <si>
    <t>A线,双飞往返,￥9446;B线,去程单飞,￥实时计价;C线,含去程动车,￥7895</t>
  </si>
  <si>
    <t>第1天全国各地—专车接机—成都第2天成都—四姑娘山双桥沟—丹巴县【全程320公里，预计行驶5.5小时】第3天丹巴县—甲居藏寨—墨石公园—塔公草原—新都桥【全程150公里，预计行驶4小时】第4天新都桥-理塘县-稻城县-香格里拉镇【全程420公里，预计行驶7.5小时】第5天稻城亚丁景区一日游第6天自行选择是否二进稻城亚丁景区—新都桥镇【全程420公里，预计行驶7小时】第7天新都桥—鱼子西—成都【全程355公里，预计行驶7小时】第8天成都—专车送机—全国各地或自行安排</t>
  </si>
  <si>
    <t>四川新都桥+墨石公园景区+鱼子西3日跟团游</t>
  </si>
  <si>
    <t>看日落日照金山+门票全含+无购物+赠撒隆达祈福+游新都桥+折多山+木雅圣地+墨石公园+塔公草原+木雅大寺+鱼子西+含1早1正餐+品特色汤锅【可选含接+含氧+可选2-8人小团】</t>
  </si>
  <si>
    <t>无购物,成团保障,只含去程动车,70岁须陪同,草原,寺院祈福,金牌店铺</t>
  </si>
  <si>
    <t>A线,川西纯玩+住舒适酒店,￥1158;B线,川西纯玩+住高品酒店,￥1223;C线,川西纯玩+住精选酒店,￥1283;D线,2-8人小团住精选,￥2625</t>
  </si>
  <si>
    <t>第1天全国各地—【含去程动车】—成都（抵达成都自行到酒店/接站送游客到酒店 下单可选）—自由活动，住：成都【注💗若选的是-成都出发，则不含去程动车】第2天【成都三环内包接】成都—康定—折多山—木雅圣地/格底拉姆.天空之城—鱼子西（注：若去格底拉姆 下单请备注哦！）—新都桥（车程约6小时）；含晚餐：特色汤锅/土火锅；住新都桥-舒适型酒店第3天新都桥—木雅大寺—墨石公园—塔公草原—折多山—康定—成都（车程约6小时）；含早餐</t>
  </si>
  <si>
    <t>四川新都桥+折多山+鱼子西+木格措3日2晚跟团游</t>
  </si>
  <si>
    <t>看日落日照金山+门票全含+无购物+赠撒隆达祈福+游鱼子西+木雅圣地/格底拉姆+新都桥+折多山+康定情歌木格措+品汤锅【可选含接+含氧+酒店可升级（舒适/高品/精选）任选】</t>
  </si>
  <si>
    <t>A线,川西纯玩+舒适酒店,￥1120;B线,川西纯玩+高品酒店,￥1185;C线,川西纯玩+精选酒店,￥1263;D线,2-6人小团+精选酒店,￥2633;E线,游格底拉姆+舒适酒店,￥1138;F线,游格底拉姆+高品酒店,￥1203;G线,游格底拉姆+精选酒店,￥1263;H线,住1晚露营帐篷+休闲游,￥1288</t>
  </si>
  <si>
    <t>第1天全国各地—【含去程动车】—成都（抵达成都自行到酒店/接站送游客到酒店 下单可选）—自由活动，住：成都【注💗若选的是-成都出发，则不含去程动车】第2天【成都三环内包接】成都—折多山—木雅圣地—鱼子西/格底拉姆（看日落+日照金山）—新都桥（车程约6小时）；含晚餐：特色汤锅/土火锅；住新都桥-舒适型酒店第3天新都桥—康定情歌木格措风景区—成都（车程约6小时）；含早餐</t>
  </si>
  <si>
    <t>稻城+稻城亚丁+新都桥6日5晚跟团游</t>
  </si>
  <si>
    <t>限时特价【接站+成都4钻酒店】8人/12人/15人/18人/网红经典大团可选+打卡稻城亚丁    木格措/墨石公园/鱼子西/木雅圣地/景点组合各线可选 赠【氧气+U型枕+特色餐】+三环内包接</t>
  </si>
  <si>
    <t>稻城亚丁+新都桥+折多山+理塘+康定6日5晚跟团游</t>
  </si>
  <si>
    <t>可选鱼子西/四姑娘山+可选保姆车【精品大团/18人/12人/8人奔驰小团任选】无购物+翻越折多山+卡子拉山+打卡理塘+勒通古镇+稻城亚丁【赠氧气瓶+旅游三宝+旅拍+包接】</t>
  </si>
  <si>
    <t>A线,精品纯玩+住舒适酒店,￥1520;B线,精品纯玩+住高品酒店,￥1645;C线,精品酒店+住精选酒店,￥1903;D线,鱼子西+墨石+住舒适酒店,￥1620;E线,鱼子西+墨石+住高品酒店,￥1745;F线,鱼子西+墨石+住精选酒店,￥2013;G线,四姑娘山+稻城+住高品酒店,￥2143;H线,18人团+保姆车+住高品酒店,￥2233;I线,12人团+住1晚亚丁景区,￥2233;J线,8人精品小团+坐奔驰保姆车,￥2443</t>
  </si>
  <si>
    <t>第1天全国各地—【含去程动车】—成都（抵达成都自行到酒店/接站送游客到酒店 下单可选）—自由活动，住：成都【注💗若选的是-成都出发，则不含去程动车】第2天成都-270km-雅安-康定-48km-木雅圣地-46km-新都桥（车程约6小时+海拔3350米）；含午餐，晚餐；住新都桥/康定第3天新都桥—65km雅江—130km理塘【通勒古镇】—尊胜白塔—225km稻城/日瓦（车程约7小时+海拔3700米）；含早中晚餐；住稻城/香格里拉镇第4天酒店—稻城亚丁景区一日游—酒店（海拔2700米）；含早晚餐；住香格里拉镇第5天酒店—康巴民俗文化村（品特色午餐）—148km—理塘—137km—雅江/新都桥（车程约7小时+海拔3350米）；含早中晚餐；住新都桥/雅江第6天雅江/新都桥—55KM—木格措景区—300KM—康定—雅安—成都（车程约6小时）；含早餐</t>
  </si>
  <si>
    <t>四川西昌+泸沽湖+邛海4日3晚跟团游</t>
  </si>
  <si>
    <t>一价全包+住2晚泸沽湖+含3早6正+享特色餐【摩挲风味餐+网红烧烤+土鸡火塘/蒸汽石锅鱼】游泸沽湖+手划猪槽船+女神湾+走婚桥+环湖游览+邛海+唐园夜景等【可含温泉+可升级湖景房】</t>
  </si>
  <si>
    <t>无自费,成团保障,只含去程动车,70岁须陪同,烧烤,金牌店铺</t>
  </si>
  <si>
    <t>A线,住2晚客栈+1晚西昌,￥1628;B线,住2晚客栈+含99里温泉,￥1748;C线,住2晚湖景房+1晚西昌,￥1818;D线,住2晚湖景房+含99里温泉,￥1935;E线,含旅拍+含99里温泉,￥1808;F线,湖景房+含旅拍+含99里温泉,￥1938</t>
  </si>
  <si>
    <t>第1天成都—西昌—雅砻江—泸沽湖—泸沽湖【680KM-11小时】；含午餐，含晚餐；住泸沽湖客栈【注：成都出发汽车往返】第2天全天游泸沽湖—手划猪槽船—打卡亲爱的客栈—情迷摩梭大晚会—住泸沽湖；含早餐，含午餐；住泸沽湖客栈第3天摩梭古村落家访—西昌—邛海月色风情小镇—品特色烧烤—唐园盛世夜景—酒店（270km-约5小时 ）；含早午晚餐；住西昌第4天西昌—睡觉到自然醒/自由活动—成都（420km-约6小时）；含早餐，含午餐</t>
  </si>
  <si>
    <t>自营匠心🏅宝藏线路〓三星堆大咖导游1V1讲解+熊猫基地探萌宠〓成都1日行程可按喜好选择：武侯祠&amp;杜甫草堂 OR 乐山大佛 2选1【5.15起下单：限定班期赠玛歌庄园火锅】</t>
  </si>
  <si>
    <t>优选,可加购导游服务,无购物,无自费,成团保障,飞机往返,亲子甄选,赠取消险,看大熊猫,博物馆讲解,车型可选,自选酒店</t>
  </si>
  <si>
    <t>A线,都江堰2晚+成都2晚,￥5046;B线,成都2晚+都江堰2晚,￥5033;C线,亲子研学考古体验+熊猫志愿者,￥6837;D线,成都3晚+都江堰1晚,￥5071;E线,都江堰1晚+成都3晚,￥5075;F线,成都1晚+都江堰1晚+成都2晚,￥4866;G线,成都4晚连住·不挪窝,￥4984</t>
  </si>
  <si>
    <t>第1天各地抵达成都【含双流机场/市区火车站接，如遇天府机场需在预订下一步加购差价选项！】→住都江堰
❤提醒：请选择16点前抵达（成都机场距都江堰约1.5小时车程）
🏨住宿：都江堰5钻酒店自选（连住2晚）第2天酒店出发→都江堰景区→青城山前山→宿都江堰
⛰游览：感受两千年水利工程的伟大&amp;寻道青城天下幽~第3天酒店出发→杜甫草堂&amp;武侯祠&amp;锦里古街 或 乐山大佛&amp;苏稽古镇 2选1→宿成都 
💟灵活：行程不指定，按喜好2选1游览
🏨住宿：成都热门商圈5钻自选（连住2晚）第4天酒店出发→熊猫基地→三星堆→住成都
💕体验：特邀专业讲解--大咖1v1精讲三星堆
🏨住宿：成都热门商圈5钻自选
🍲毕业季礼遇：6.10-6.31出发班期-赠送玛歌庄园火锅晚餐第5天酒店出发→成都送别【含双流机场/市区火车站 送机/站，如遇天府机场需在预订下一步加购差价选项！】</t>
  </si>
  <si>
    <t>瓦屋山风景区+柳江古镇2日1晚跟团游</t>
  </si>
  <si>
    <t>无购物+深度游瓦屋山5-6小时+打卡槽渔滩+柳江古镇+游原始美丽的瓦屋山 赏古色古香柳江古镇+夏季避暑赏花+冬季赏雪滑雪好去处+轻松休闲+好玩不累【可选B套餐含索道】</t>
  </si>
  <si>
    <t>无购物,成团保障,只含去程动车,70岁须陪同,古镇古村,可拼房,金牌店铺</t>
  </si>
  <si>
    <t>A线,纯玩2日+住标准,￥1050;B线,含索道套票+住标准,￥1220</t>
  </si>
  <si>
    <t>第1天成都—槽渔滩—柳江古镇—酒店；含午餐，含晚餐；住柳江/瓦屋山第2天酒店—瓦屋山景区—成都；含早餐</t>
  </si>
  <si>
    <t>重庆+成都5日4晚私家团</t>
  </si>
  <si>
    <t>【携程自营·渝韵*蜀味】【拒绝拼车·一单一团·舒适车型】【双城旅游&amp;经典景点一网打尽&amp;专享渣滓洞讲解+长江索道】【接送机服务·落地零等待·享贵宾服务】&amp;【24H管家贴心服务】</t>
  </si>
  <si>
    <t>可加购导游服务,无购物,无自费,成团保障,赠取消险,熊猫基地,古镇古村,博物馆,车型可选,自选酒店</t>
  </si>
  <si>
    <t>A线,双飞,￥4911;B线,单飞,￥4249</t>
  </si>
  <si>
    <t>第1天前往重庆（24小时专车接机/站）+夜游两江第2天 打卡重庆市区网红景点&amp;历史文化 看李子坝轻轨穿楼+长江索道【赠.渣滓洞景区专业讲解】第3天重庆--成都（含24H专车接送站，已含高铁二等座）【赠夜游成都】第4天成都-熊猫基地-三星堆-成都  第5天成都-返回温馨的家（24小时专车送双流机场/站）</t>
  </si>
  <si>
    <t>成都+九寨沟+黄龙风景名胜区+三星堆博物馆6日5晚私家团</t>
  </si>
  <si>
    <t>「高级导游讲解三星堆古蜀文明」黄龙含上行索道『全程酒店自选搭配·携程口碑榜单酒店可选』逛熊猫基地遇萌宠「5座车起·专车护航」</t>
  </si>
  <si>
    <t>可加购导游服务,无购物,无自费,成团保障,飞机往返,森林,熊猫基地,看大熊猫,博物馆讲解,车型可选,自选酒店</t>
  </si>
  <si>
    <t>A线,往返双飞,￥6546</t>
  </si>
  <si>
    <t>第1天全国各地 — 抵达成都【仅含双流机场接机/市区火车站接站，如遇天府机场接机，请预订下一步补差价！】 — 成都 🏡『可自选携程口碑榜单酒店』第2天成都【出发】▶▷成都熊猫基地【近距离观赏国宝】▶▷三星堆博物馆【含大咖讲解】（可升级1v1高级导游讲解）▶▷成都🏡第3天成都【出发】▶▷松潘古城【车观】 ▶▷九寨沟🏡【可自选携程口碑榜单酒店/民宿】第4天九寨沟全天一日游【有路天堂通九寨，此中仙境任盘旋】  ▶▷九寨沟🏡【可自选携程口碑榜单酒店/民宿】第5天九寨沟【出发】▶▷黄龙风景区【含上行索道】▶▷成都🏡第6天成都送机 — 全国各地【仅含双流机场送机/市区火车站送站，如遇天府机场送机，请预订下一步补差价！】</t>
  </si>
  <si>
    <t>四川九寨沟+黄龙风景名胜区4日3晚跟团游</t>
  </si>
  <si>
    <t>【四姑娘山/熊猫乐园/都江堰/可选8人奔驰小团/12人精致小团】无购物+多套餐【A线九黄四姑娘山/B九黄休闲晚出发/C九黄熊猫/D九黄都江堰/E动车去九寨/F九黄8人团/G九黄四小团】</t>
  </si>
  <si>
    <t>A线,九黄+四姑娘山4日,￥2058;B线,九黄休闲4日9点出发,￥1380;C线,九黄+熊猫乐园4日,￥1698;D线,九黄+都江堰景区4日,￥1738;E线,动车赴九寨+九黄4日,￥2008;F线,九黄4日8人奔驰小团,￥2781;G线,九黄+四姑娘山12日小团,￥2268</t>
  </si>
  <si>
    <t>第1天全国各地—【含去程动车】—成都（抵达成都自行到酒店/接站送游客到酒店 下单可选）—自由活动，住：成都【注💗若选的是-成都出发，则不含去程动车】第2天成都—都江堰—茂县—【黄龙风景区 游玩约4小时】—九寨沟；含午餐，含晚餐；住九寨沟口第3天酒店—【九寨沟风景区游玩约6-7小时】—酒店；含早餐，含晚餐；住：茂县 第4天茂县—卧龙—【四姑娘山-双桥沟景区 游玩约5小时】—成都；含早餐</t>
  </si>
  <si>
    <t>四姑娘山+新都桥+墨石公园景区+鱼子西+木格措4日3晚跟团游</t>
  </si>
  <si>
    <t>川西旅游+无购物+畅游川西+翻越折多山+瞭望雅拉雪山+贡嘎雪山+途经318国道+看雪山草甸+打卡鱼子西（看日落日照金山）纯玩优质司导【H线不去四姑娘山】</t>
  </si>
  <si>
    <t>无购物,成团保障,只含去程动车,70岁须陪同,寺院祈福,金牌店铺</t>
  </si>
  <si>
    <t>A线,川西环线【大团】住高品酒店,￥1343;B线,川西环线【大团】住经济酒店,￥1258;C线,川西环线【大团】住精选酒店,￥1543;D线,川西环线【大团】住4钻酒店,￥1668;E线,川西环线18人团保姆车,￥1533;F线,川西环线8人小团,￥1733;G线,川西环线15人小团,￥1883;H线,川西+月亮湖3日【大团】,￥1583</t>
  </si>
  <si>
    <t>第1天全国各地—【含去程动车】—成都（抵达成都自行到酒店/接站送游客到酒店 下单可选）—自由活动，住：成都【注💗若选的是-成都出发，则不含去程动车】第2天成都—猫鼻梁—四姑娘山（双桥沟）—小金/丹巴；含晚餐；住：小金/丹巴/四姑娘山镇第3天小金/丹巴—雅拉雪山观景台—惠远寺—墨石公园—塔公草原—鱼子西/八郎生都（看日落+日照金山）—新都桥； 含早餐，含晚餐； 住宿：新都桥第4天新都桥—折多山—康定情歌木格措景区—康定—成都；含早餐</t>
  </si>
  <si>
    <t>甘孜县+康定+新都桥3日2晚跟团游</t>
  </si>
  <si>
    <t>100%纯玩 【鱼子西】木格措+格底拉姆【接站+成都住宿】. A线 B线 可选.打卡360贡嘎观景平台+川西小九寨+超高性价比 A线-【鱼子西+格底拉姆+木格措】/B线-【鱼子西+木雅圣地+木格措】</t>
  </si>
  <si>
    <t>A线,鱼子西+格底拉姆+木格措,￥725;B线,鱼子西+木雅圣地+木格措,￥725</t>
  </si>
  <si>
    <t xml:space="preserve">第1天【出发地——成都】 --接至酒店-成都自由行一天（不含餐）（出发地到成都的单程硬座火车票已包含）第2天成都—康定—新都桥—格底拉姆—鱼子西—新都桥第3天新都桥—木格措—二郎山—成都    </t>
  </si>
  <si>
    <t>【1+1奔驰车超VIP8人团/12人团住亚丁村看星空/6人团】小团可选+鱼子西观高原落日+旅拍【国旅纯玩】木格措/墨石丨丁真故乡勒通古镇『赠特色餐+氧气+三环内接</t>
  </si>
  <si>
    <t>无购物,无自费,成团保障,只含去程火车,70岁须陪同,可拼房</t>
  </si>
  <si>
    <t>A线,国旅纯玩深度游+2进亚丁,￥1184;B线,国旅纯玩+升级 2+1保姆车,￥1184;C线,18人轻奢团鱼子西+墨石,￥1993;D线,8人奔驰总裁座驾鱼子西+墨石,￥2890;E线,12人团四姑娘山双桥沟+墨石,￥暂无可售;F线,12人团住亚丁村鱼子西+墨石,￥暂无可售;G线,15人1+1座驾+鱼子西+墨石,￥暂无可售;H线,2-6人四姑娘山墨石+海螺沟,￥暂无可售;I线, 稻亚+鱼子西+墨石+格底拉姆,￥暂无可售;J线, 稻亚+鱼子西墨石升级高标酒店,￥暂无可售</t>
  </si>
  <si>
    <t>第1天全国各地——成都—自由活动（锦里丨宽窄巷子丨春熙路）—宿成都 【不含餐 含成都住宿】第2天出发地【成都市区三环内上门接】成都—315KM—木雅圣地—32km—新都桥/雅江【2进亚丁景区，国旅直营纯玩团】第3天新都桥～雅江～理塘【丁真家乡】～稻城～日瓦第4天游览亚丁景区【亚丁一日游】第5天日瓦—稻城—理塘—雅江—新都桥/雅江第6天新都桥～木格措～成都</t>
  </si>
  <si>
    <t>【纯玩·0购物】2晚连住九寨沟口酒店《升级头等舱保姆车》可升级5星品牌希尔顿/豪生/5钻+赠走进藏家土火锅晚会【熊猫乐园/都江堰2选1】市区酒店+接送机</t>
  </si>
  <si>
    <t>A线,4钻+保姆车+熊猫乐园,￥2219;B线,4钻+保姆车+熊猫乐园 +双飞,￥2876;C线,4钻+保姆车+熊猫乐园 +双动,￥3436;D线,4钻+保姆车+熊猫乐园 +单飞,￥实时计价;E线,4钻+保姆车+都江堰+单动,￥2289;F线,4钻+保姆车+都江堰+双飞,￥2441;G线,4钻+保姆车+都江堰+双动,￥3006;H线,4钻+保姆车+都江堰+单飞,￥实时计价</t>
  </si>
  <si>
    <t>第1天全国各地—24小时接站/双流/天府机场接机_入住成都市中心酒店_全天自由活动【此全程升级保姆车服务+赠走进藏家家访晚会+土火锅晚餐】【国旅直营--真纯玩】第2天成都三环内上门接-【游览熊猫乐园】--松潘--川主寺镇/九寨沟【赠走进藏家家访晚会+土火锅晚餐】《国旅直营--真纯玩》第3天【童话世界--九寨沟风景区】深度游览一天——九寨沟口【国旅直营--真纯玩+无购物】第4天酒店出发——黄龙风景区——成都统一散团 【国旅直营--真纯玩+无购物】第5天全天自由活动_根据您选择的回程交通，旅行社安排送往机场或车站返回-您温馨的家！</t>
  </si>
  <si>
    <t>航班任选【包车游】【看熊猫+三星堆博物馆+乐山大佛+美食】随心选5钻酒店/知名5星酒店&amp;房型 严选司机•商务车/舒适轿车【美食•翘脚牛肉】亲子/家庭【行程休闲+接受微调】含司机住宿</t>
  </si>
  <si>
    <t>无购物,无自费,成团保障,亲子甄选,赠取消险,熊猫基地,古镇古村,看大熊猫,车型可选,自选酒店,金牌店铺</t>
  </si>
  <si>
    <t>A线,含往返机票,￥4146;B线,含去程机票,￥3361;C线,含往返火车票,￥4264</t>
  </si>
  <si>
    <t>第1天各地-成都（成都双流/天府机场/火车站提供专车接机，接您前往酒店）；第2天成都-乐山大佛-苏稽美食古镇-成都第3天成都-大熊猫基地-三星堆博物馆-成都第4天成都天府/双流机场/火车站送机-各地或自由活动；</t>
  </si>
  <si>
    <t>成都+九寨沟+黄龙风景名胜区+三星堆博物馆7日6晚私家团</t>
  </si>
  <si>
    <t>三星堆高级导游讲解20人内拼团）+专导讲解都江堰+加游熊猫基地&amp;青城山『黄龙含上行索道&amp;观光车』九寨豪生/希尔顿/英迪格/康莱德 可自选套餐|含1顿酒店晚餐</t>
  </si>
  <si>
    <t>可加购导游服务,无购物,无自费,成团保障,飞机往返,熊猫基地,看大熊猫,宗祠,博物馆讲解,车型可选</t>
  </si>
  <si>
    <t>A线,九寨天源豪生,￥7326;B线,九寨英迪格/希尔顿 自选,￥7882;C线,九寨天堂洲际,￥7704;D线,九寨康莱德酒店,￥8510</t>
  </si>
  <si>
    <t>第1天全国各地▶▷抵达成都（接您前往入住酒店）▶▷成都🏡【成都热门商圈酒店可自选】第2天成都【出发】▶▷成都熊猫基地【近距离观赏国宝】▶▷三星堆博物馆【沉睡三千年，一醒惊天下（可升级1v1高级导游讲解）】▶▷成都🏡第3天成都【出发】▶▷都江堰景区【感受两千年水利工程的伟大✦含当天导游专业讲解】▶▷青城山【寻道青城天下幽】▶▷成都🏡第4天成都【出发】▶▷松潘古城【车观】 ▶▷九寨沟🏡【九寨沟天源豪生度假酒店】第5天九寨沟全天一日游【有路天堂通九寨，此中仙境任盘旋】  ▶▷九寨沟🏡【九寨沟天源豪生度假酒店】第6天九寨沟【出发】▶▷黄龙风景区【游人间瑶池】▶▷成都🏡【成都热门商圈酒店可自选】第7天成都出发▶▷全国各地【乘坐航班返回各地】（专车等候您，接您前往相应机场）</t>
  </si>
  <si>
    <t>四川成都+稻城+新都桥+稻城亚丁+康定+理塘县7日6晚拼小团</t>
  </si>
  <si>
    <t>【1+1排用车】ABG线奔驰8人团/CD线四姑娘山木格措/EF线四姑娘山海螺沟/Holiday Inn/时代亚丁赠旅拍·观鱼子西·赠景区门票·特色餐·成都2晚酒店.赠氧气瓶.三宝</t>
  </si>
  <si>
    <t>拼小团,无购物,无自费,精致小团,成团保障,赠取消险,金牌店铺</t>
  </si>
  <si>
    <t>A线,8人团·往返机票·稻城+墨石,￥2857;B线,单程机票·8人团·稻城+墨石,￥2390;C线,2-8人团·往返机票·稻四木,￥2925;D线,2-8人团·单程机票·稻四木,￥2355;E线,2-8人团·往返机票·稻四海,￥3251;F线,2-8人团·单程机票·稻四海,￥2681;G线,单程动车·8人团·稻城+墨石,￥2713</t>
  </si>
  <si>
    <t>第1天各地-成都【24H接机/站服务，入住市中心酒店】第2天成都_雅安_泸定_康定或新都桥，全长402公里第3天新都桥 _雅江 _ 理塘 _ 稻城/日瓦，全长 420 公里第4天亚丁一日游（观光车需自理120元/人）_ 日瓦第5天日瓦_稻城～雅江或新都桥第6天新都桥/雅江—墨石公园—塔公草原—成都（结束愉快的旅程！）第7天成都--各地【24H送机服务】</t>
  </si>
  <si>
    <t>成都+九寨沟+黄龙风景名胜区+峨眉山+乐山5日4晚跟团游</t>
  </si>
  <si>
    <t>成都首日自由活动+24小时专车接机接站+纯玩团【BEH线游都江堰/CFI线看熊猫】4钻5钻酒店可选+深度游九寨·错峰游黄龙··船游大佛拒绝登山拥挤疲惫</t>
  </si>
  <si>
    <t>无购物,无自费,成团保障,只含去程动车,70岁须陪同,藏家土火锅,牦牛宴</t>
  </si>
  <si>
    <t>环球国旅公司</t>
  </si>
  <si>
    <t>A线,九黄+峨乐,￥2218;B线,都江堰九黄+峨乐,￥2296;C线,大熊猫九黄+峨乐,￥2251;D线,九黄+峨乐+4钻酒店,￥2307;E线,都江堰九黄+峨乐+4钻酒店,￥2373;F线,熊猫九黄+峨乐+4钻酒店,￥2340;G线,九黄+峨乐+5钻酒店,￥2607;H线,都江堰九黄+峨乐+5钻酒店,￥2673;I线,大熊猫九黄+峨乐+5钻酒店,￥2629</t>
  </si>
  <si>
    <t>第1天贵宾抵达成都24小时免费双流机场接机\站--入住成都酒店--全天自由活动（费用含出发地到成都单程二等座动车票，如自理大交通到成都我社退还联运段动车票费用）第2天酒店酒店接贵宾至集合地→懒人游09:00出发【松潘古城】九寨沟沟口入住酒店→含:中晚餐第3天全天游览九寨沟风景区→九寨沟沟口入住酒店→含:早晚餐第4天九寨沟→【黄龙风景区】→成都散团→送回市内酒店休息→含:早中餐第5天酒店接至集合地——船游乐山大佛——峨眉山金顶——成都统一散团</t>
  </si>
  <si>
    <t>峨眉山+乐山3日2晚跟团游</t>
  </si>
  <si>
    <t>【纯玩·不购物全程不换导游】 二进峨眉山金顶祈福+半山风景区+船游乐山大佛拒绝登山拥挤疲惫+成都三环内包接+24小时1对1微管家服务+赠送去程动车票</t>
  </si>
  <si>
    <t>无购物,无自费,成团保障,只含去程动车,登山体验,二进峨眉,寺院祈福,船游乐山,可拼房</t>
  </si>
  <si>
    <t>第1天全国各地旅客&gt;&gt;成都双流机场或成都火车站\高铁站（24小时专车免费接）&gt;&gt;入住酒店&gt;&gt;自由活动市内景点第2天成都三环内接贵宾— 峨眉山金顶景区——入住酒店第3天【二进峨眉山】游览半山风景区→船游乐山大佛拒绝登山拥挤→返回成都散团</t>
  </si>
  <si>
    <t>稻城亚丁+新都桥+理塘5日4晚跟团游</t>
  </si>
  <si>
    <t>鱼子西+翻越折多山+卡子拉山+高尔寺山+游览新都桥+木雅圣地+打卡丁真家乡理塘+游稻城亚丁+含3早2正餐（品土火锅+特色汤锅）+无购物+纯玩紧凑+成都三环内包接+旅游三宝+赠氧气瓶</t>
  </si>
  <si>
    <t>A线,住高品酒店【含1晚成都住宿】,￥1903;B线,住精选酒店【含1晚成都住宿】,￥2133</t>
  </si>
  <si>
    <t xml:space="preserve">第1天全国各地—【含去程动车】—成都（抵达成都自行到酒店/接站送游客到酒店 下单可选）—自由活动，住：成都【注💗若选的是-成都出发，则不含去程动车】第2天各地—成都—木雅圣地—鱼子西—新都桥/雅江（车程约6小时+海拔3350米）  含晚餐（土火锅/汤锅），  住新都桥/雅江 第3天新都桥/雅江 —理塘【勒通古镇】—尊胜白塔—香格里拉镇（车程约6小时+海拔3700米）；   含早餐， 住香格里拉镇第4天香格里拉镇—【稻城亚丁景区一日游】—稻城 （车程约2小时）；含早餐，含晚餐（品牦牛汤锅）；住稻城第5天稻城—新都桥—康定—成都（车程约12小时）；   含早餐 </t>
  </si>
  <si>
    <t>成都+峨眉山+成都大熊猫繁育研究基地5日4晚拼小团</t>
  </si>
  <si>
    <t>8人精致团•仅携程自营客人成团【专业导游陪同•含金顶往返索道』探寻古蜀遗迹&amp;打卡国宝熊猫&amp;乐山游江•成都市区核心商圈5钻酒店</t>
  </si>
  <si>
    <t>拼小团,无购物,无自费,精致小团,成团保障,亲子甄选,赠取消险,熊猫基地,寺院祈福,古镇古村,看大熊猫,博物馆,博物馆讲解,船游乐山</t>
  </si>
  <si>
    <t>A线,飞机往返,￥3881;B线,含去程飞机,￥3647;C线,动车/高铁往返,￥4784;D线,含去程动车/高铁,￥4006</t>
  </si>
  <si>
    <t>第1天💖出发地➤成都✈-入住酒店🏩【仅含双流机场接机✈/市区火车站接站，如遇天府机场接机，请预订下一步补差价】第2天🚩成都-黄龙溪古镇-船游乐山（如遇船票售罄或停航，则只能登山）🚢-乐山张公桥美食街-峨眉山🌄第3天🚩峨眉山游金顶（含观光车&amp;金顶往返索道）-成都第4天🚩成都-成都大熊猫基地-三星堆博物馆🛕（如遇闭馆则改为金沙博物馆）-成都第5天🚩成都✈-温馨的家</t>
  </si>
  <si>
    <t>多人立减3000+【赠】九寨沟诺日朗自助午餐丨自选人气口碑品牌5钻九寨沟酒店/民宿/房型入住+享全程专车自由出行【赠】儿童门票+观光车+午餐·行程可定制可调~多人更优·详询在线客服</t>
  </si>
  <si>
    <t>A线,接送机+指定口碑5钻千鹤/金龙,￥1938;B线,接送动车+指定5钻千鹤/金龙,￥暂无可售;C线,接送机+指定5钻英迪格/希尔顿,￥2342;D线,接送动车指定5钻英迪格/希尔顿,￥暂无可售;E线,接送机+口碑5钻酒店·民宿自选,￥暂无可售;F线,接送动车+口碑5钻酒店民宿自选,￥暂无可售;G线,含单飞去程机票·5钻酒店自选,￥2239</t>
  </si>
  <si>
    <t>第1天24H黄龙机场专车接机→【探索古老藏族村寨】中查沟→住·5钻九寨沟千鹤/金龙国际大酒店（含酒店双人1次晚餐）《升级豪华房入住》第2天【童话仙境】九寨沟深度1日游（已含门票+观光车票）→【赠】诺日朗餐厅自助午餐1顿→住·5钻九寨沟千鹤/金龙国际大酒店→自由活动第3天九寨沟酒店出发→【人间瑶池】黄龙风景区（含景区门票）→专车送至黄龙机场→返回温馨的家</t>
  </si>
  <si>
    <t>成都+重庆+三星堆博物馆5日4晚私家团</t>
  </si>
  <si>
    <t>【乐游蜀渝】毕业季礼遇·特定班期赠·火锅晚宴「成都 萌宠来袭+首日可自选三星堆半日游·含大咖1V1讲解」「重庆 大足石刻vs武隆二选一&amp;超长用车12小时畅游山城」5座车起</t>
  </si>
  <si>
    <t>可加购导游服务,无购物,无自费,成团保障,飞机往返,亲子甄选,熊猫基地,看大熊猫,车型可选,自选酒店</t>
  </si>
  <si>
    <t>A线,成都1N🚄重庆3N,￥6447;B线,成都2N🚄重庆2N,￥7153;C线,成都3N🚄重庆1N,￥7247;D线,成都2N🚗重庆2N,￥7449</t>
  </si>
  <si>
    <t xml:space="preserve">第1天✈️全国各地➡️成都➡️成都入住
🛏住宿：『自选』选携程口碑榜单五钻酒店
📣温馨提示：根据您的航班抵达时间可自选加购【三星堆半日游含资深大咖（20人内拼团讲解）】第2天🚌酒店▶️熊猫基地▶成都动车-重庆▶️两江夜游▶重庆入住
🛏住宿：『自选』选携程口碑榜单五钻酒店
💕体验：亲近自然，与萌宠共舞&amp;含•船票，尽赏山城夜景魅力第3天🚌酒店出发▶️重庆一日游▶️重庆入住
🛏住宿：『自选』选携程口碑榜单五钻酒店
💕体验：用车时间12个小时打卡重庆网红景点
🍲毕业季礼遇：6.10-6.31出发班期-赠送南山巴倒烫火锅晚餐第4天🚌酒店出发▶️大足石刻一日游或武隆天生三桥+龙水峡地缝二选一▶️重庆入住
🛏住宿：『自选』选携程口碑榜单五钻酒店
💕体验：解锁山崖上的中国风情画卷/领略自然地雄奇与秀美第5天✈️重庆▶国各地➡️❤️回到温馨的家【专车送您去指定机场】
</t>
  </si>
  <si>
    <t>8人小团·仅携程自营客人成团【限时6人下单享独立成团】【花花的家-大熊猫基地·专业三星堆讲解&amp;赠春熙商圈精品火锅-小龙翻大江】1天自由活动·自在感受成都这座安逸之城</t>
  </si>
  <si>
    <t>拼小团,无购物,无自费,精致小团,成团保障,亲子甄选,赠取消险,熊猫基地,看大熊猫,博物馆讲解</t>
  </si>
  <si>
    <t>A线,全国-成都往返飞机,￥3059;B线,全国-成都单程飞机,￥2583;C线,全国-成都往返动车/高铁,￥3752;D线,全国-成都单程动车/高铁,￥2974</t>
  </si>
  <si>
    <t>第1天💖出发地➤成都接机✈-入住酒店【仅含双流机场接机✈/市区火车站接站，如遇天府机场接机，请预订下一步补差价】
🚍全程约20公里，车程40分钟第2天💖都江堰-青城山🛤-成都酒店
🚍全程150公里，车程约3小时第3天💖成都大熊猫🐼繁育基地--广汉三星堆博物馆--成都
🚍全程150公里，车程约3小时第4天💖自由活动：享受成都慢生活，品尝地道成都美食（不含用车和导游服务）【可加购“武侯祠+杜甫草堂”半日游(含导游讲解)/蜀风雅韵川剧变脸秀+戏剧装扮Cosplay体验👘】第5天💖成都-出发地🏁【仅含双流机场送机✈/市区火车站送站，如遇天府机场送机，请预订下一步补差价】</t>
  </si>
  <si>
    <t>成都+都江堰+三星堆博物馆+重庆6日5晚私家团</t>
  </si>
  <si>
    <t>三星堆大咖拼团讲解+都江堰专人讲解｜熊猫基地+青城山+武侯祠+杜甫草堂『嗨玩山城超长用车服务』网红轻轨李子坝+长江索道+山城步道 • 赠两江游船票｜专车5座起</t>
  </si>
  <si>
    <t>优选,可加购导游服务,无购物,无自费,成团保障,熊猫基地,游船体验,看大熊猫,宗祠,博物馆讲解,车型可选,自选酒店</t>
  </si>
  <si>
    <t>A线,含往返机票,￥6241;B线,含去程机票（回程自理）,￥5319</t>
  </si>
  <si>
    <t>第1天全国各地▶▷抵达成都（专车等候您，接您前往入住酒店）▶▷自由活动第2天成都【出发】▶▷都江堰景区【感受两千年水利工程的伟大✦专业讲解】▶▷青城山【寻道青城天下幽】▶▷成都🏡第3天成都【出发】▶▷成都熊猫基地【近距离观赏国宝】▶▷三星堆博物馆【沉睡三千年，一醒惊天下✦特邀大咖讲解（20人内拼团讲解）】▶▷成都🏡第4天杜甫草堂【暗水流花径，春星带草堂】▶▷武侯祠【君臣当共济，贤圣亦同时】▶▷锦里古街【可加汉服旅拍】▶▷🏡成都（当日行程可自定在成都市区内游玩含车）第5天成都（乘坐高铁动车前往重庆）▶▷重庆【山城步道+李子坝+鹅岭二厂+中山四路+长江索道】▶▷赠•两江夜游 上山城夜景▶▷重庆🏡（重庆行程用车时间12个小时超长服务）第6天重庆出发▶▷全国各地【乘坐航班返回各地】（专车等候您，接您前往相应机场）</t>
  </si>
  <si>
    <t>成都+峨眉山+乐山+都江堰4日3晚跟团游</t>
  </si>
  <si>
    <t>+成都大熊猫繁育基地+100%纯玩团·无购物+二进峨眉山深度游览+船游大佛拒绝登山拥挤疲惫+24小时管家1对1服务让你出行无忧+含去程动车票</t>
  </si>
  <si>
    <t>无购物,无自费,成团保障,只含去程动车,70岁须陪同,登山体验,二进峨眉,熊猫基地,看大熊猫,船游乐山,烧烤,川渝火锅</t>
  </si>
  <si>
    <t>第1天贵宾抵达（双流国际机场/火车站提供专车接机/站，接您前往酒店）&amp;【天府国际机场接机需要补差价，请选择补差可选项】--入住成都酒店--全天自由活动第2天成都三环内包接— 峨眉山金顶景区——入住酒店第3天【二进峨眉山】游览半山风景区→船游大佛观大佛全貌→返回成都入住酒店第4天酒店接贵宾至集合地—游览成都大熊猫基地—都江堰风景区—成都统一散团</t>
  </si>
  <si>
    <t>都江堰/熊猫乐园/9:30出发可选+国旅直营纯玩《五星豪生/千鹤国际/携程5钻酒店可选》【J线20人小团保姆车】+可选头等舱大巴+赠藏家土火锅+5钻酒店美食+三环包接</t>
  </si>
  <si>
    <t>四川中国国旅旗舰店</t>
  </si>
  <si>
    <t>A线,5钻度假酒店+熊猫乐园,￥1254;B线,头等舱+5钻酒店+熊猫乐园,￥1264;C线,9:30出发+5钻度假酒店,￥1236;D线,头等舱+9:30出发+5钻酒店,￥1254;E线,5钻度假酒店+都江堰 ,￥1306;F线,头等舱+5钻酒店+都江堰,￥1354;G线,头等舱+千鹤/金龙酒店+熊猫,￥1384;H线,头等舱+9:30出发+5星豪生,￥1336;I线,头等舱豪生酒店+熊猫/都江堰,￥1384;J线,20人保姆车5钻熊猫/都江堰,￥1584</t>
  </si>
  <si>
    <t xml:space="preserve">第1天全国各地—成都（抵达成都自行到酒店/接站送游客到酒店 下单可选）—自由活动，住：成都【说明🔥若选的是-成都出发，则不含去程火车票】【不含餐， 含成都住宿】第2天成都--游览《熊猫乐园》--茂县--游览【松潘古城景区】--住九寨沟沟口。【国旅官方纯玩保障】【赠走进藏家家访藏家宴】【全程升级携程五钻酒店】第3天全天游览【九寨沟风景区】，【升级携程五钻度假酒店+5钻酒店早餐】【升级头等舱保姆车大巴】【国旅直营纯玩】第4天酒店--川主寺--包含游览【黄龙风景区】--汶川--都江堰--成都散团【全程升级二晚携程五钻酒店】【国旅官方直营--真纯玩】 </t>
  </si>
  <si>
    <t>【国旅官方直营纯玩】《升级头等舱保姆车》【F/G/H/I线升级5钻酒店】+都江堰熊猫乐园+纯玩无购物+成都双流机场免费接送+包住宿+包门票+24小时客服+赠藏家土火锅+多套餐可选</t>
  </si>
  <si>
    <t>四川中国国旅集团</t>
  </si>
  <si>
    <t>A线,双飞+保姆车+四钻熊猫,￥2247;B线,单飞去程+保姆车+四钻熊猫,￥实时计价;C线,双飞+保姆车+四钻都江堰,￥2280;D线,单飞去程+保姆车+四钻都江堰,￥实时计价;E线,双飞+保姆车+五钻熊猫,￥2623;F线,单飞去程+保姆车+五钻熊猫,￥实时计价;G线,双飞+保姆车+五钻都江堰,￥2623;H线,单飞去程+保姆车+五钻都江堰,￥实时计价;I线,去程火车+保姆车+四钻熊猫,￥2899</t>
  </si>
  <si>
    <t>第1天抵达成都24小时双流机场接机--入住成都酒店--全天自由活动--国旅九寨沟+黄龙+熊猫真纯玩团《升级头等舱座椅大巴》第2天成都--都江堰--游览《熊猫乐园景区》--九寨沟沟口/赠送：藏家家访晚会（国旅真纯玩--包含三大景区：九寨沟+黄龙+熊猫景区）第3天全天游览《九寨沟风景区》【诺日朗瀑布、珍珠滩瀑布、五花海、长海、树正群海，五彩池等】国旅-纯玩无购物第4天酒店出发--游览《黄龙风景区》--松潘--茂县--汶川--都江堰--成都，住成都《国旅真纯玩保障》第5天全天自由活动--酒店送往双流机场或成都动车站--(成都+九寨沟+黄龙+都江堰熊猫景区纯玩5日游）《国旅直营纯玩保障》《升级头等舱座椅大巴》</t>
  </si>
  <si>
    <t>成都+都江堰+青城山+三星堆博物馆+重庆+武隆区7日6晚私家团</t>
  </si>
  <si>
    <t>【乐游蜀渝】五一礼遇·特定班期赠『火锅晚宴」成都1日行程随心四选一「大熊猫萌宠来袭」重庆「大足石刻vs武隆二选一&amp;畅游山城·含两江夜游」5座车起</t>
  </si>
  <si>
    <t>可加购导游服务,无购物,无自费,成团保障,亲子甄选,熊猫基地,看大熊猫,特色表演,车型可选,川剧,自选酒店</t>
  </si>
  <si>
    <t>A线,往返双飞·经典款｜动车直达重庆,￥6968;B线,往返双飞·沿途耍︱开车直达重庆,￥7455;C线,单飞·成进渝出随心款｜川渝动车,￥4270;D线,单飞·渝进成出随心款渝川动车,￥4312</t>
  </si>
  <si>
    <t>第1天✈️全国各地➡️成都➡️蜀风雅韵➡️成都入住
🛏住宿：『自选』选携程口碑榜单五钻酒店
💕体验：地道西蜀民间绝艺和经典戏曲第2天🚌成都➡️熊猫基地➡️三星堆➡️入住酒店 
💕体验：亲近自然遇萌宠🔸三星堆（20人内拼团讲解）
🛏住宿：『自选』五钻奢宿随心选
🍲毕业季礼遇：6.10-6.31出发班期-赠送玛歌庄园火锅晚餐第3天🚌成都➡️随心选，随心动四选一游玩😆不被束缚随心所欲➡️入住酒店（💟请点击【更换行程】选择，费用包含以您下单选择的行程为准哦！） 
🛏住宿：『自选』五钻奢宿随心选
第4天🚌酒店▶️成都动车-重庆▶️两江夜游▶重庆入住
🛏住宿：『自选』选携程口碑榜单五钻酒店
💕体验：含•船票，尽赏山城夜景魅力第5天🚌酒店出发▶️大足石刻一日游或武隆天生三桥+龙水峡地缝二选一▶️重庆入住
🛏住宿：『自选』选携程口碑榜单五钻酒店
💕体验：解锁山崖上的中国风情画卷/领略自然地雄奇与秀美第6天🚌酒店出发▶️重庆一日游▶️重庆入住
🛏住宿：『自选』选携程榜单五钻酒店
💕体验：渣滓洞+白公馆+磁器口古镇+李子坝+鹅岭二厂+长江索道+洪崖洞（游览顺序可调整，本日用车时长12小时）第7天✈️重庆送机➡️全国各地【❤️回到温馨的家】</t>
  </si>
  <si>
    <t>户外野奢·甘南+若尔盖+扎尕那+夏河阿米贡洪牧场星空露营地+甘加秘境+炳灵寺石窟6日5晚私家团</t>
  </si>
  <si>
    <t>【住野奢营地·诺尔丹+甘加营地·阅山独立卫浴+私家定制&amp;专车】—徒步扎尕那、纳摩峡谷+拉卜愣寺+郎木寺观格桑花+穿越桑科草原，重走洛克之路</t>
  </si>
  <si>
    <t>无购物,无自费,成团保障,只含去程飞机,寺院祈福,车型可选</t>
  </si>
  <si>
    <t>A线,休闲系列：甘南+若尔盖+扎尕那,￥5900;B线,野奢系列：甘加营地+阿米贡洪,￥7600;C线,贵宾定制专拍,￥暂无可售</t>
  </si>
  <si>
    <t>第1天【全国均可出发--兰州】
🔸服务保障：专车随行，定制师1V1服务，根据您所在地安排合适航班
🔸五星酒店：合作颐和/诺桑洲际
🏔️海拔：1520米第2天【专车+司机兼向导（合作—洛克之路—扎尕那）】
🔸精选酒店：迭部天成尕那美朵民宿/迭部赛雍藏寨酒店
🔸体验：探秘秘境扎尕那，仙女滩轻徒步，致敬洛克之路
🏔️海拔：3300米第3天【专车+司机兼向导，（扎尕那—黄河九曲第一湾—唐克））】
🔸精选酒店：唐克王府大酒店
🔸体验：扎尕那晨雾+九曲黄河第一湾，观黄河落日圆第4天【专车+司机兼向导，（唐克—花湖—郎木寺（四川寺+甘肃寺））】
🔸精选酒店：郎木寺秘境客栈/郎木寺中苑宾馆/郎木寺国际大酒店
🔸体验：穿越纳摩大峡谷，达仓郎木赛赤寺院祈福
🏔️海拔：3300米
第5天【专车+司机兼向导（郎木寺（甘肃寺）—郭莽湿地—拉卜楞寺）】
🔸酒店：夏河玖盛大酒店（可升级甘加营地）
🔸体验：参观世界藏学府拉卜楞寺，溯回黄河支流发源地，深度探索郭莽湿地
🏔️海拔：3562米第6天【夏河—甘加秘境—送机】徒步深入神迹之地甘加秘境(专车送机，小众期待与您下次相遇)</t>
  </si>
  <si>
    <t>四川成都+稻城+理塘+新都桥7日6晚拼小团</t>
  </si>
  <si>
    <t>自营旗舰&amp;错峰出游【8人精品小团〓7-9座1+1超V座驾】&amp;【A线·4钻畅销旗舰丨B线·四姑娘山环线5钻行程】游川西/鱼子西/墨石公园/红海子&amp;赠全景点门票+价值300元天府接送机+旅拍</t>
  </si>
  <si>
    <t>拼小团,无购物,无自费,精致小团,成团保障,70岁须陪同,3期免息,登山体验,雪山</t>
  </si>
  <si>
    <t>A线,双飞8人团+指定2晚智选酒店,￥2801;B线,双飞8人团+四姑娘山环线+5钻,￥4038;C线,单飞8人团+指定2晚智选酒店,￥2482;D线,单动8人团+指定2晚智选酒店,￥2988;E线,单飞8人团+四姑娘山环线+5钻,￥4271;F线,单动8人团+四姑娘山环线+5钻,￥4047;G线,双飞丨1单1团（私家团）,￥8258</t>
  </si>
  <si>
    <t>第1天📣去程【开始美好旅程·汇聚天府之国成都】全国出发地——成都丨🚘（成都天府机场/双流机场24H接机服务）&amp;《全天不含餐》+【成都自由活动，航班可选&amp;推荐选择早班机✈，体验更好】第2天🚗成都—折多山—【木雅圣地景区🌲】—【网红•鱼子西🗻】—新都桥/雅江丨不含餐，行车约7H第3天新都桥🌅-雅江-理塘【勒通古镇•海子山•稻城白塔】从丁真家乡路过-香格里拉镇，含早餐丨行车约8小时第4天《✊挑战自我•畅游亚丁景区•牛奶海•五色海•神山》-香格里拉镇(全天游览亚丁景区）丨含早餐，行车约3.5H第5天香格里拉镇-186km稻城-203Km新都桥-八美镇（海拔 3300 米）丨含早餐，行车约8H第6天八美—新都桥—【墨石公园景区】—【网红环机场路•红海子】—成都（结束愉快的旅程！）丨含早餐第7天📣归途【结束美好的旅程】成都——全国出发地丨珍藏旅行记忆，期待下一次相聚丨🚘（成都天府机场/双流机场24H送机服务）+【含早餐/成都全天自由活动】</t>
  </si>
  <si>
    <t>川藏公路+成都+色达+理塘+稻城亚丁+巴塘+芒康+八宿+米堆冰川+波密+鲁朗林海+林芝+拉萨10日10晚拼小团</t>
  </si>
  <si>
    <t>越野自驾：318川藏线~自驾游,自由行{精品小团} ，丰田霸道/陆地巡洋舰，4人/车，拼/包车，航拍+摄影+酒店</t>
  </si>
  <si>
    <t>优选,拼小团,无购物,无自费,成团保障,只含去程飞机,70岁须陪同,冰川,森林,可拼房</t>
  </si>
  <si>
    <t>川藏之约</t>
  </si>
  <si>
    <t>A线,A线：泸定桥川藏经典线,￥7196</t>
  </si>
  <si>
    <t>第1天全国各地成都集合，畅游成都第2天A线成都~泸定~康定 ~新都桥B线色达（多一天）二选一，如游客无指定路线，我们默认经典路线A线（360公里）第3天新都桥~雅江~理塘~稻城~亚丁~香格里拉镇（420公里）第4天亚丁风景区全天游玩第5天香格里拉～亚丁~稻城~理塘～巴塘～芒康    （490公里）第6天芒康~左贡~邦达～八宿（370公里）第7天八宿~然乌湖~米堆冰川~波密（220公里）第8天波密~鲁朗~远眺南迦巴瓦峰~林芝（220公里）第9天林芝_巴松措_拉萨（460公里）第10天拉萨～羊卓雍措～拉萨（260公里）</t>
  </si>
  <si>
    <t>【赠氧气瓶+撒隆达祈福+成都三环内包接】无购物【色达/自由活动+游西索民居+卓克基官寨+观音庙+观音寺+瓦须部落旅游区+金马草原】住1晚观音桥+1晚色达县【三档酒店任选】祈福</t>
  </si>
  <si>
    <t>无购物,成团保障,只含去程动车,70岁须陪同,草原,寺院祈福,古镇古村,金牌店铺</t>
  </si>
  <si>
    <t>A线,精品纯玩+住舒适酒店,￥1418;B线,精品纯玩+住高品酒店,￥1583;C线,精品纯玩+住精选酒店,￥1693;D线,15人小团+住舒适酒店,￥1900;E线,15人小团+住高品酒店,￥2025;F线,15人小团+住精选酒店,￥2225</t>
  </si>
  <si>
    <t>第1天全国各地—【含去程动车】—成都（抵达成都自行到酒店/接站送游客到酒店 下单可选）—自由活动，住：成都【注💗若选的是-成都出发，则不含去程动车】第2天成都—马尔康—卓克基/西索民居—观音桥（约380公里-车程6小时）；含晚餐；住观音桥第3天观音桥镇——瓦须部落文化旅游景区【色达/喇荣沟自由活动】—色达县城（约200公里-车程3小时）；含早餐；住色达第4天色达—马尔康—米亚罗—都江堰—成都（约580公里-车程约 9小时）；餐自理</t>
  </si>
  <si>
    <t>四川5日4晚跟团游</t>
  </si>
  <si>
    <t>【稻城+墨石公园+木格措/木雅+鱼子西】【升级2晚5钻酒店（其中1晚温泉酒店）〓18人VIP保姆车〓 随车无人机+航拍视频〓旅拍】赠氧气+旅行三宝+特色餐：高原鳕鱼/牦牛汤锅/藏香鸡宴  +成都三环内接早</t>
  </si>
  <si>
    <t>无购物,无自费,成团保障,只含去程动车</t>
  </si>
  <si>
    <t>中港国际集团</t>
  </si>
  <si>
    <t>A线,五钻温泉+保姆车+轻奢18人团,￥2055;B线,奔驰保姆车8人+无人机+升酒店,￥2397;C线,稻城+四姑娘山+墨石+升保姆车,￥2095;D线,12人+宿亚丁景区+墨石鱼子,￥2130;E线,稻城经典团+二进亚丁+保姆车,￥1403;F线,E线同款+升级尊享4钻酒店,￥1850</t>
  </si>
  <si>
    <t>第1天成都三环内接早（接早时间较早，敬请谅解）—273KM—康定—木雅圣地或木格措—74km—鱼子西—入住新都桥或者雅江第2天新都桥/雅江—132KM理塘—翻越高尔寺山/剪子弯山/卡子拉山—穿越毛垭大草原—勒通古镇和长青春科尔寺—稻城白塔-—日瓦/稻城第3天亚丁1日游—日瓦，入住日瓦5钻酒店第4天日瓦—理塘—137km—新都桥/雅江    (全程约357/430公里 车程大约6小时 海拔2530/3450米）第5天新都桥/雅江—塔公草原—墨石公园-350KM—成都统一散团  约19:00-20:00抵达成都（共约416公里  车程约8小时）</t>
  </si>
  <si>
    <t>九寨沟+九寨沟风景区+黄龙风景名胜区4日3晚私家团</t>
  </si>
  <si>
    <t>多人立减3000+【赠】诺日朗午餐丨二进九寨沟深度游丨自选人气口碑品牌5钻九寨沟酒店/民宿/房型入住+全程专车【赠】儿童门票观光车午餐·行程可调~多人更优·详询客服</t>
  </si>
  <si>
    <t>A线,接送机+品质5钻千鹤/金龙3晚,￥3212;B线,接送高铁+品质5钻千鹤金龙3晚,￥暂无可售;C线,接送机+品牌5钻英迪格酒店3晚,￥3794;D线,接送机+品牌5星希尔顿酒店3晚,￥3849;E线,接送机+隐奢5钻康莱德酒店3晚,￥5146;F线,接送高铁+自选5钻酒店民宿3晚,￥暂无可售;G线,接送机+自选5钻酒店&amp;民宿3晚,￥5076;H线,含单飞+自选5钻酒店民宿3晚,￥1971</t>
  </si>
  <si>
    <t>第1天24H黄龙机场专车接机→【探索古老藏族村寨】中查沟→住5钻九寨沟千鹤/金龙酒店【可升级豪华房&amp;赠酒店1次晚餐】第2天人间天堂·九寨沟风景区~一进沟→【赠】诺日朗餐厅2人1次午餐→住5钻九寨沟千鹤/金龙酒店第3天童话仙境·九寨沟风景区~二进沟→住5钻九寨沟千鹤/金龙酒店第4天酒店→岷江源→瑶池仙境·黄龙风景区→专车送至九黄机场</t>
  </si>
  <si>
    <t>户外探索·四川成都+稻城亚丁+鱼子西+墨石公园景区6日5晚跟团游</t>
  </si>
  <si>
    <t>『升级4钻酒店+头等舱保姆车』『景区藏装旅拍』『成都酒店+专车接机』『多套餐任选』四川川西新都桥康定理塘稻城香格里拉镇牛奶海五色海纯玩高端旅游团</t>
  </si>
  <si>
    <t>无购物,无自费,成团保障,3期免息,6期免息,雪山,赠取消险,陆地头等舱巴士,熊猫基地,可拼房</t>
  </si>
  <si>
    <t>A线,36人头等舱&amp;保姆车团,￥2500;B线,18人保姆车&amp;一晚5钻温泉酒店,￥2989;C线,8人奔驰保姆车团,￥3166;D线,12人行摄稻亚&amp;入住亚丁景区,￥2967;E线,四姑娘+稻城2+1保姆车,￥3180</t>
  </si>
  <si>
    <t>第1天全国各地→成都机场/火车站→（24H专车接送服务）→成都酒店（自由活动）
🔸『全程升级4钻&amp;品质酒店』
🔸『专车接机，无须等待，直达酒店』
🔸『新增小众秘境鱼子西+格底拉姆双景点』第2天成都→康定→格底拉姆天空之城→鱼子西→新都桥
🔸『A线：陆地头等舱保姆车』
🔸『B线：18人保姆座驾团』
🔸『C线：8人奔驰保姆团』
🔸『D线：12人亚丁星空团』
以上套餐，均天天发团第3天新都桥→理塘→勒通古镇→稻城→香格里拉镇（日瓦镇）
🔸『特色美食：高原鳕鱼火锅』
🔸『稻亚品质游旅行&amp;优选』
🔸『无进店，无购物，放心游』 第4天稻城亚丁景区深度一日游（牛奶海、五色海、央迈勇、诺绒牛场）
🔸『亚丁景区驻地摄影师拍摄』
🔸『包含3张精修照片+藏服一套』
🔸『亚丁景区内旅拍（请注意区别其他家安排）』第5天香格里拉镇→二进亚丁半日游→康巴民俗文化村→理塘→新都桥/雅江
🔸『可选择二进亚丁景区』 
🔸『游玩亚丁短线，珍珠海，仙乃日，冲古寺』 第6天新都桥→塔公草原→墨石公园→折多山→成都
⭐『异域星球&amp;墨石公园』
⭐『川西塔公草原』</t>
  </si>
  <si>
    <t>无购物,无自费,精致小团,成团保障,70岁须陪同,草原,赠取消险,赏杜鹃</t>
  </si>
  <si>
    <t>A线,飞机往返,￥3416;B线,飞机单去程,￥3070;C线,飞机单回程,￥2950;D线,高铁/动车往返,￥暂无可售</t>
  </si>
  <si>
    <t>第1天各地——丽江【24小时接机/站服务+旅游管家】—入住丽江酒店第2天丽江—拉市海—5A玉龙雪山风景区（赠送冰川大索道）—“小九寨”蓝月谷—束河古镇—赠送少数民族歌舞表演《丽江千古情》——入住丽江酒店第3天丽江—香格里拉—途径“长江第一湾”—虎跳峡—5A普达措森林公园—赠送观看藏族特色歌舞表演【藏家土司宴】—入住香格里拉酒店第4天香巴拉时轮坛城/印经院—独克宗古城、龟山公园、转经筒—依拉草原纳帕海—乘车返回丽江—入住丽江酒店第5天丽江—高原明珠‘’泸沽湖‘’—乘【猪槽船】游湖—登【里务比岛】观【里务比寺】—乘车180°环湖游—情人沙滩—里格观景台—摩梭走婚宴—摩梭篝火晚会—入住泸沽湖酒店第6天泸沽湖—自由早起看日出—摩梭村落—草海-走婚桥—乘车返回丽江—入住酒店第7天丽江—大理花海+网红拍照点+吉普车旅拍—双廊风景区—金梭岛—“圣托里尼理想邦”—入住大理酒店第8天大理—大理古城（五华楼、洋人街等）—赠下午茶—网红磻溪S弯—乘车返回丽江—入住酒店第9天丽江——各地【24小时送机/站服务】</t>
  </si>
  <si>
    <t>无购物,精致小团,成团保障,70岁须陪同,赠取消险,走婚宴</t>
  </si>
  <si>
    <t>A线,飞机往返,￥3460;B线,飞机单去程,￥2637;C线,飞机单回程,￥2598;D线,高铁/动车往返,￥暂无可售</t>
  </si>
  <si>
    <t>第1天各地——丽江【24小时接机/站服务+旅游管家】—入住丽江酒店第2天丽江—拉市海—5A玉龙雪山风景区（赠送冰川大索道）—“小九寨”蓝月谷—束河古镇—赠送观看大型歌舞《丽江千古情》表演（展现丽江千年文化和历史风情）—入住丽江酒店第3天丽江—高原明珠‘’泸沽湖‘’—乘【猪槽船】游湖—登【里务比岛】观【里务比寺】—乘车180°环湖游—情人沙滩—里格观景台—摩梭走婚宴—摩梭篝火晚会—入住泸沽湖酒店第4天泸沽湖—自由早起看日出—摩梭村落—草海-走婚桥—乘车返回丽江—入住酒店第5天丽江—大理花海+网红拍照点+吉普车旅拍—双廊风景区—金梭岛—“圣托里尼理想邦”—入住大理酒店第6天大理—大理古城（五华楼、洋人街等）—下午茶（赠送）—网红磻溪S弯—乘车返回丽江—入住酒店第7天丽江——各地【24小时送机/站服务】</t>
  </si>
  <si>
    <t>成都+稻城+理塘+新都桥+稻城亚丁7日6晚跟团游</t>
  </si>
  <si>
    <t>【ABC线2+1排保姆车·二进亚丁·D线奔驰8人团E线15人团1+1排座驾F线12人团·小团【可选鱼子西】+【墨石公园小众线】+钻级酒店+赠氧气3宝+24H接送机</t>
  </si>
  <si>
    <t>无购物,无自费,成团保障,雪山,赠取消险,藏家土火锅</t>
  </si>
  <si>
    <t>环球国旅旗舰店</t>
  </si>
  <si>
    <t>A线,单飞·2+1保姆车+二进亚丁,￥1572;B线,双飞·2+1保姆车+二进亚丁,￥2198;C线,单动·2+1保姆车+二进亚丁,￥2138;D线,8人团·奔驰座驾+游鱼子西,￥2774;E线,15人团1+1座驾+游鱼子西,￥2666;F线,12人团+游鱼子西,￥2657</t>
  </si>
  <si>
    <t>第1天全国各地→“天府之国”成都（花径不曾缘客扫，蓬门今始为君开）第2天成都→雅安→泸定→康定→特别安排赠送《康定情歌木格措景区》→打卡网红318国道→摄影天堂新都桥【初进川西高原·舟车劳顿·为客官赠送便捷氧气一罐】第3天新都桥→雅江→理塘（打卡丁真家乡、长青春科尔寺，勒通古镇）→稻城或香格里拉镇【高山隧道~高原明珠~藏式古镇~佛教圣地~雪山草地~古冰体遗迹】第4天稻城亚丁景区→翻越牛郎神山→远眺仙乃日→亚丁村→扎灌崩→冲古寺→牛奶海→央迈勇【一进亚丁景区·全天游览人间净土·养生牦牛汤锅】第5天日瓦/香格里拉→二进稻城亚丁→雅江/新都桥【自愿选择二进亚丁景区深度探秘人间净土或稻城自由活动修整半日·藏香鸡宴】第6天新都桥→康定（木雅圣地）→泸定→成都【藏族木雅文化】第7天“天府之国”成都→全国各地（汪伦送别情有义，尊客归家畅怡心）</t>
  </si>
  <si>
    <t>户外探索·成都+九寨沟+三星堆博物馆+都江堰6日5晚私家团</t>
  </si>
  <si>
    <t>『四川全景游+熊猫基地』『独立用车〓1单1团』导游讲解+九寨旅拍+国粹演出&amp;纯玩无购物&amp;四川川西黄龙四姑娘山若尔盖父母亲子闺蜜定制旅游团</t>
  </si>
  <si>
    <t>无购物,无自费,成团保障,70岁须陪同,3期免息,6期免息,赠取消险,熊猫基地,古镇古村,无人机航拍,看大熊猫,宗祠,特色表演,车型可选,川剧,藏家土火锅</t>
  </si>
  <si>
    <t>A线,双飞往返+6人私家团套餐,￥6215;B线,双飞往返+4人私家团套餐,￥6159;C线,双飞往返+2人私家团套餐,￥6824;D线,自购大交通&amp;6人私家团套餐,￥4240;E线,自购大交通&amp;4人私家团套餐,￥5150;F线,自购大交通&amp;2人私家团套餐,￥5810</t>
  </si>
  <si>
    <t>第1天全国各地→成都机场/火车站→（24H接机/接站服务）→成都酒店（自由活动）
🔸『自由&amp;便捷&amp;深度』
🔸『1单1团〓独立用车』 
🔸『全程无缝对接〓家人，亲子，父母的优选行程』第2天成都→都江堰→汶川→叠溪海子→松潘古城→川主寺→九寨沟沟口
🔸『景区专属讲解员』
🔸『自驾游模式，边走边玩』 
🔸『独立用车&amp;随叫随到，更自由，更轻松』第3天酒店→九寨沟景区→全天深度游玩→沟口酒店
🔸『九寨沟景区旅拍+网红下午茶』 
🔸『3张精修照片，一套藏装，底片全送』 
🔸『景区导游VIP专属讲解（满4人即赠）』第4天九寨沟→黄龙风景区→成都
🔸『直营~真纯玩团』 
🔸『无购物，无进店，无隐形消费』 
🔸『优选行程，更多行程路线，可咨询客服，自由定制』第5天成都→成都大熊猫基地→三星堆→成都酒店
【三星堆目前为试营业阶段，大市场旅行社因抢不到票通常更换其他景点！！自营承诺：只要三星堆开馆，保证游览三星堆，绝不更换其他景点！！】第6天全天自由活动→专车送机/送站
🔸『专车送机/送站服务』 
🔸『专车司机，提前等候，无需等待，直达目的地』 
🔸『此天可增加成都周边1日游行程，详情请咨询客服』</t>
  </si>
  <si>
    <t>深度人文·成都+毕棚沟+德格印经院+格萨尔王城+强巴林寺+孜珠寺+萨普神山+纳木措+拉萨12日11晚跟团游</t>
  </si>
  <si>
    <t>【317川藏线·全程SUV老司机保驾护航】【4人小团·随走随停】色达/东嘎文化洗礼+探秘小众三色湖+达姆寺骷髅墙寻感悟</t>
  </si>
  <si>
    <t>无购物,无自费,精致小团,成团保障,只含去程飞机,错峰特惠,湖泊,寺院祈福,古镇古村</t>
  </si>
  <si>
    <t>第1天成都集合-自由活动第2天成都-桃坪羌寨-毕棚沟第3天毕棚沟-卓克基官寨-西索民居-色达第4天色达自由行/东嘎-卡萨湖-甘孜白塔-甘孜第5天格萨尔王城-玉龙拉错-德格印经院-江达第6天江达-强巴林寺-昌都茶马广场-卡若遗址-类乌齐第7天类乌齐-孜珠寺-当堆乡第8天当堆乡-三色湖-边坝第9天边坝-萨普神山-白嘎乡第10天白嘎乡-比如-达姆寺骷髅墙-那曲第11天那曲-纳木错圣象天门/纳木错扎西半岛-当雄第12天当雄-羊八井-拉萨</t>
  </si>
  <si>
    <t>冷嘎措+贡嘎雪山+新都桥3日2晚跟团游</t>
  </si>
  <si>
    <t>2-8人小团+无购物【游冷嘎措+格底拉姆.天空之城/鱼子西+贡嘎雪山+泉华滩+子梅垭口+折多山+新都桥】采用5座SUV或7-9座商务车【赠三环内包接+氧气瓶】舒适/精选【三档酒店可选】</t>
  </si>
  <si>
    <t>无购物,精致小团,成团保障,只含去程动车,70岁须陪同,徒步体验,金牌店铺</t>
  </si>
  <si>
    <t>第1天成都—红海子—机场路—格底拉姆.天空之城—鱼子西—新都桥；不含餐；住：新都桥【特别告知：5.1/国庆/春节期间统一集合，不包接】第2天新都桥—泉华滩—冷嘎措—贡嘎雪山—贡嘎山乡/玉龙西村；不含餐；住宿：玉龙西村/贡嘎山乡民宿第3天贡嘎山乡/玉龙西—子梅垭口（自愿选择）—甲根坝—折多山—成都；不含餐</t>
  </si>
  <si>
    <t>四姑娘山+塔公草原+鱼子西+新都桥4日3晚跟团游</t>
  </si>
  <si>
    <t>18人精致小团【赠藏服体验+赠氧气瓶+旅游三宝+三环包接】川西环线+无购物+畅游川西+翻越折多山+瞭望雅拉雪山+贡嘎雪山+318国道+打卡鱼子西（看日落日照金山） 天天发团</t>
  </si>
  <si>
    <t>无购物,精致小团,成团保障,只含去程动车,70岁须陪同,观日落,雪山,草原,寺院祈福</t>
  </si>
  <si>
    <t>第1天全国各地—【含去程动车】—成都（抵达成都自行到酒店/接站送游客到酒店 下单可选）—自由活动，住：成都【注💗若选的是-成都出发，则不含去程动车】第2天成都—猫鼻梁—四姑娘山（双桥沟）—甲居藏寨—小金/丹巴；住：小金/丹巴 （不含门票不含餐）第3天小金/丹巴——惠远寺—墨石公园—塔公草原—鱼子西(八郎生都)—新都桥； 含早餐，含晚餐； 住宿：新都桥第4天新都桥—折多山—康定情歌木格措（赠门票）—康定—成都；含早餐</t>
  </si>
  <si>
    <t>拼小团,无购物,无自费,精致小团,成团保障,70岁须陪同,3期免息,雪山,篝火晚会,寺院祈福,游船体验</t>
  </si>
  <si>
    <t>A线,各地-丽江 飞机往返,￥4891;B线,直飞丽江·回程自理可延住,￥3701</t>
  </si>
  <si>
    <t>第1天各地—丽江—接机—下榻丽江酒店—推荐丽江古城自由活动第2天丽江—香格里拉『途径彝族村寨』—格咱—途径多个高原牧场-杜鹃林—翻越『俄初山垭口』—抵达日瓦—下榻稻城亚丁酒店第3天稻城亚丁一日游『洛绒牛场—仙乃日神山—央迈勇神山—夏诺多吉神山—牛奶海—五色海—冲古寺—珍珠湖』—下榻稻城亚丁酒店第4天稻城亚丁—俄亚古寨—泸沽湖—摩梭篝火晚会—下榻泸沽湖酒店第5天泸沽湖—情人滩—草海·走婚桥—摩梭村落—乘猪槽船游泸沽湖—返回丽江—下榻丽江酒店第6天丽江—睡到自然醒—自由活动—24H送机—返回温馨的家</t>
  </si>
  <si>
    <t>户外探索·成都+九寨沟+峨眉山+乐山大佛+成都大熊猫繁育研究基地7日6晚私家团</t>
  </si>
  <si>
    <t>『四川全景游+升级5钻酒店』『国粹川剧+导游大咖』『可住九寨沟景区内』『景区旅拍』四川川西熊猫基地广汉三星堆黄龙团建定制旅游团</t>
  </si>
  <si>
    <t>优选,无购物,无自费,成团保障,只含去程飞机,熊猫基地,看大熊猫,宗祠,特色表演,博物馆讲解,车型可选,川剧</t>
  </si>
  <si>
    <t>A线,2人当地团：5980元/人起,￥7030;B线,4人当地团：4390元/人起,￥5440;C线,6人当地团：4180元/人起,￥5230;D线,17号单用车,￥实时计价</t>
  </si>
  <si>
    <t>第1天第一天：全国各地→成都机场/火车站→（24H专车接送服务）→成都酒店（自由活动）
🔸『自由&amp;便捷&amp;深度』
🔸『1单1团〓独立用车』
🔸『全程5💎度假酒店〓家人，亲子，父母的优选行程』第2天第二天：成都→乐山大佛→峨眉山（温泉酒店）
⭐『温泉酒店&amp;泡温泉』
⭐『船游大佛or徒步登山大佛』
⭐『乐山大佛景区导游讲解陪同』第3天第三天：游玩峨眉山金顶→半山万年寺→成都
⭐『国粹川剧演出』
⭐『成都必不可少的节目，体验川蜀的安逸时光。』第4天第四天：成都→都江堰景区→汶川→叠溪海子→松潘→川主寺→九寨沟沟口
⭐『九寨沟神秘体验活动』
⭐『自驾游模式，边走边玩』
⭐『都江堰景区导游讲解陪同』第5天第五天：全天游玩九寨沟→沟口酒店
⭐『九寨沟旅拍』
⭐『2张精修电子照+底片全赠送』
⭐『此天可入住在&amp;九寨沟景区内』第6天第六天：九寨沟沟口→松潘→汶川→成都
⭐『此天可增加黄龙风景区』
⭐『行程自由，如需调整，请咨询客服』第7天第七天：成都→熊猫基地→三星堆→成都
⭐『纯玩放心游』
⭐『品质旅行精选』
⭐『无购物，无进店，无隐形消费』</t>
  </si>
  <si>
    <t>登山·四姑娘山+四姑娘山大峰大本营+海子沟3日2晚跟团游</t>
  </si>
  <si>
    <t>四姑娘山大峰二峰攀登『品质酒店+入住自营大本营』『提供登山装备+马匹驮运+登顶奖牌』『川登协会认证+后勤保障』大峰二峰徒步登山大本营户外向导跟团游</t>
  </si>
  <si>
    <t>无购物,无自费,精致小团,成团保障,只含去程飞机,户外特惠,3期免息,6期免息,登山难度3.5星,露营体验,赠取消险,可拼房</t>
  </si>
  <si>
    <t>成都+九寨沟+黄龙风景名胜区+都江堰景区+三星堆博物馆6日5晚跟团游</t>
  </si>
  <si>
    <t>旗舰款【56月赠礼+周135特价+多人立减〓金牌导游〓赠129元国风表演午宴+拒绝路早】【三星堆2小时精讲+熊猫+旅拍&amp;下午茶+商务大巴+usb充电】24H接送</t>
  </si>
  <si>
    <t>优选,无购物,无自费,成团保障,3期免息,赠取消险,熊猫基地,看大熊猫,博物馆</t>
  </si>
  <si>
    <t>A线,双飞往返+5钻纯玩+金牌导游,￥3360;B线,动车往返+5钻纯玩+金牌导游,￥3942;C线,去程动车+5钻纯玩+金牌导游,￥3205;D线,去程机票+5钻酒店+金牌导游,￥2873;E线,回程机票+5钻酒店+金牌导游,￥2905</t>
  </si>
  <si>
    <t>第1天全国各地--成都（双流机场/天府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成都
【三星堆目前为试营业阶段，大市场旅行社因抢不到票通常更换其他景点！！自营承诺：只要三星堆开馆，保证游览三星堆，绝不更换其他景点！！】第6天成都--出发地（双流机场/天府机场/火车站提供免费送机/站</t>
  </si>
  <si>
    <t>成都+九寨沟+黄龙风景名胜区+都江堰景区+三星堆博物馆+峨眉山+乐山大佛8日7晚跟团游</t>
  </si>
  <si>
    <t>【多人立减+周135特价〓赠129元国风表演午宴】九寨旅拍&amp;下午茶【熊猫基地+三星堆精讲+船游乐山+登峨眉金顶】【九寨段商务大巴】</t>
  </si>
  <si>
    <t>无购物,无自费,成团保障,赠取消险,熊猫基地,看大熊猫,博物馆,船游乐山</t>
  </si>
  <si>
    <t>A线,双飞往返,￥4640;B线,仅含去程机票,￥4140;C线,高铁/动车往返,￥5256;D线,仅含去程高铁/动车,￥4487</t>
  </si>
  <si>
    <t>第1天全国各地--成都（双流/天府机场/火车站提供免费接机/站，司机提前一天晚上21：00前联系您，当天接您前往酒店，后自由活动）第2天成都--都江堰风景区--松潘县--九寨沟第3天全天游览九寨沟风景区第4天九寨沟--黄龙风景区--成都第5天成都大熊猫繁育基地--广汉三星堆博物馆--成都第6天成都--船游乐山大佛--峨眉山市第7天峨眉山市--峨眉山金顶--成都第8天成都--出发地（双流/天府机场/火车站提供免费送机/站，接您前往机场/火车站）</t>
  </si>
  <si>
    <t>可加购导游服务,无购物,成团保障,飞机往返,雪山,赠送氧气瓶,车型可选</t>
  </si>
  <si>
    <t>A线,精美5钻&amp;丽江进出,￥7585;B线,品牌酒店&amp;丽江进出,￥9055;C线,随心选住&amp;丽江进出,￥7146;D线,随心选住&amp;大进丽出,￥7320;E线,随心选住&amp;丽进大出,￥8023</t>
  </si>
  <si>
    <t>第1天【初见丽江】全国抵达丽江-专车24H接机/接站-下榻酒店-自由活动—住丽江第2天丽江—泸沽湖观景台、180度环湖游、走婚桥 、大落水村、情人树、里格岛—摩梭篝火晚会—住泸沽湖【湖景房】第3天泸沽湖自愿早起静待日出“坐看云卷云舒”—泸沽湖码头—乘猪槽船游湖、登里务比岛、观里务比寺—返回丽江—住丽江第4天丽江—玉龙雪山—冰川大索道【赠租凭防寒服+氧气每人1瓶】—白水河/蓝月谷—专车前往香格里拉—独克宗古城、龟山公园—住香格里拉第5天香格里拉—”童话森林“普达措国家森林公园—小布达拉宫”松赞林寺/体验“气势磅礴”虎跳峡《2选1》—专车前往大理—住大理第6天大理环洱海之旅—180°环游洱海—打卡网红#理想邦·穿越希腊圣托里尼—《赠洱海旅拍·可选民族服装》—挖色、小普陀—双廊古镇、登南诏风情岛—专车返回丽江—住丽江第7天【再别丽江】丽江根据您选择的交通及时间-安排专车送机/站—回到温馨的家！</t>
  </si>
  <si>
    <t>【自营：安心乐游】1单1团+A线随心选住 B线精美5钻+C线品牌酒店【赠】特色汽锅鱼+摩梭篝火晚会【玩】“司藤同款普达措”·虎跳峡·猪槽船游湖·家庭/亲子/情侣/蜜月/爸妈放心游</t>
  </si>
  <si>
    <t>可加购导游服务,无购物,成团保障,篝火晚会,游船体验,车型可选</t>
  </si>
  <si>
    <t>A线,全程酒店/房型随心自选,￥5550;B线,精美5钻酒店+1晚湖景房,￥6311;C线,品牌酒店+升级1晚洲际,￥7531;D线,A线同款·返程机票自理,￥4595;E线,酒店随心选·丽江增加玉龙雪山,￥6517</t>
  </si>
  <si>
    <t>第1天【初见丽江】全国抵达丽江-专车24H接机/接站-下榻酒店-自由活动—住丽江第2天丽江—体验“气势磅礴”【虎跳峡】—小中甸花海（季节性景点）—独克宗古城、龟山公园—住香格里拉第3天香格里拉—”童话森林“普达措国家森林公园/“小布达拉宫”松赞林寺《二选一》—专车前往丽江—住丽江第4天丽江—泸沽湖观景台、180度环湖游、走婚桥 、大落水村、情人树、里格岛—《品特色汽锅鱼》—摩梭篝火晚会—住泸沽湖第5天泸沽湖自愿早起静待日出“坐看云卷云舒”—泸沽湖码头—乘猪槽船游湖、登里务比岛、观里务比寺—返回丽江—住丽江第6天【从丽江返程】根据您选择的交通及时间-安排专车送机/站—回到温馨的家！</t>
  </si>
  <si>
    <t>成都+九寨沟+毕棚沟+达古冰川风景区+黄龙风景名胜区6日5晚拼小团</t>
  </si>
  <si>
    <t>多人立减+8人小团【满6人升级独立成团】【桃坪羌寨+九寨旅拍&amp;下午茶+打卡云端咖啡厅】【5座|7座|9座保姆车|12座车】美食体验+儿童赠早 24h接送机/站</t>
  </si>
  <si>
    <t>拼小团,无购物,无自费,精致小团,成团保障,70岁须陪同,赠取消险,牦牛宴</t>
  </si>
  <si>
    <t>A线,双飞往返,￥4790;B线,仅含去程机票,￥4367;C线,高铁/动车往返,￥5424;D线,仅含去程高铁/动车,￥4646</t>
  </si>
  <si>
    <t>第1天全国各地--成都（双流机场/天府机场/火车站提供免费接机/站，司机提前一天晚上21：00前联系您，当天接您前往酒店，后自由活动）第2天成都--桃坪羌寨（新寨）--毕棚沟风景区--住黑水县第3天黑水县羊茸哈德--达古冰川风景区【打卡海拔4860云端咖啡厅、电影《中国机长》取景地】--住：九寨沟沟口第4天全天游览九寨沟风景区--安排旅拍及下午茶第5天酒店出发--【郑重承诺】（团队在酒店用餐后出发，拒绝冰冷路早）--黄龙风景区--成都第6天成都--出发地（双流机场/天府机场/火车站提供免费送机/站</t>
  </si>
  <si>
    <t>成都+九寨沟+毕棚沟+达古冰川风景区+黄龙风景名胜区+三星堆博物馆7日6晚拼小团</t>
  </si>
  <si>
    <t>多人立减+8人小团【6人下单升独立团〓熊猫基地+桃坪羌寨+松潘古城+九寨旅拍&amp;下午茶+打卡云端咖啡厅】【5座|7座商务车|9座保姆车|12座】</t>
  </si>
  <si>
    <t>拼小团,无购物,无自费,精致小团,成团保障,70岁须陪同,赠取消险,熊猫基地,看大熊猫,博物馆,牦牛宴</t>
  </si>
  <si>
    <t>A线,双飞往返,￥5116;B线,仅含去程机票,￥实时计价;C线,高铁/动车往返,￥5624;D线,仅含去程高铁/动车,￥4846</t>
  </si>
  <si>
    <t>第1天全国各地--成都（双流机场/天府机场/火车站提供免费接机/站，司机提前一天晚上21：00前联系您，当天接您前往酒店，后自由活动）第2天成都--桃坪羌寨（新寨）--毕棚沟风景区--住黑水县第3天黑水县羊茸哈德--达古冰川风景区【打卡海拔4860云端咖啡厅、电影《中国机长》取景地】--住：九寨沟沟口第4天全天游览九寨沟风景区--安排旅拍及下午茶第5天酒店出发--【郑重承诺】（团队在酒店用餐后出发，拒绝冰冷路早）--黄龙风景区--成都第6天成都大熊猫繁育基地--广汉三星堆博物馆--成都第7天成都--出发地（双流机场/天府机场/火车站提供免费送机/站</t>
  </si>
  <si>
    <t>深度人文·四川成都5日4晚跟团游</t>
  </si>
  <si>
    <t>【跟着土著耍成都！】&amp;【住3晚启雅尚酒店&amp;青城山尊+2-4人私家定制团&amp;GL8专车】—大咖带玩三星堆+川剧变脸川蜀国粹+成都自然博物馆+当熊猫铲屎官+哈哈剧社+探宝藏奎星楼+做客民谣吧</t>
  </si>
  <si>
    <t>无购物,成团保障,只含去程飞机,看大熊猫,特色表演,博物馆,川剧,可拼房</t>
  </si>
  <si>
    <t>A线,亲子团丨成都市区漫游,￥7580;B线,私人团丨跟着土著耍成都,￥暂无可售</t>
  </si>
  <si>
    <t>第1天【24H旅行管家】全国各地 -- 成都机场 -- 24H接机 -- 成都【入住成都启雅尚酒店】第2天成都 -- 三星堆 -- 三星堆考古探索【沉浸式探秘世界“顶流”】-- 蜀风雅韵变脸晚会【滚灯&amp;吐火&amp;变脸·赏蜀风雅韵川剧秀】-- 成都第3天成都 -- 仰天窝广场【打卡明星同款巨型熊猫】 -- 都江堰景区【看千年灌溉奇迹】 -- 皮影博物馆【探寻皮影戏的前世今生】 -- 青城山镇第4天青城山镇 -- 熊猫基地【体验1日熊猫铲屎官】-- 品尝古法炭烤蛋糕 -- 围炉煮茶&amp;吃柴火饭 -- 成都第5天成都 -- 战旗村【体验十八项非遗活动】 -- 自然博物馆【带娃看文物&amp;感受自然的力量】 -按照航班时间送机</t>
  </si>
  <si>
    <t>【国旅直营真纯玩】【12人团总裁座驾／20人头等舱可选】《二进峨眉深度游1.5天+登山游览或船游乐山大佛》【住峨眉山市区五钻酒店】赠翘脚牛肉+峨眉山特色餐+成都三环包接</t>
  </si>
  <si>
    <t>无购物,无自费,成团保障,只含去程火车,70岁须陪同,二进峨眉</t>
  </si>
  <si>
    <t>A线,5钻酒店+乐山登山,￥918;B线,5钻酒店+乐山游船,￥918;C线,一价全包+5钻酒店+乐山游船,￥1370;D线,20人头等舱+5钻+乐山登山,￥999;E线,20人头等舱+5钻+乐山游船,￥999;F线,12人团+5钻酒店+乐山登山,￥1205</t>
  </si>
  <si>
    <t>第1天全国各地—成都（抵达成都自行到酒店/接站送游客到酒店 下单可选）—自由活动，住：成都【说明🔥若选的是-成都出发，则不含去程火车票】【不含餐 ,含成都住宿】第2天07:30出发--第1次进峨眉山,游【峨眉山景区：金顶/舍身崖/十方普贤等】--住【峨眉山市区5钻酒店】【保证2进峨眉山--更多游览时间】《国旅官方直营--纯玩保障》第3天上午2进峨眉山，游览【峨眉山景区：野生猴区/峨眉半山景区/万年寺/白龙洞/清音阁等】--特色午餐--下午【游乐山大佛景区】-- 成都--【保证二进峨眉山景区】《国旅官方直营--纯玩保障》</t>
  </si>
  <si>
    <t>【国旅官方直营纯玩】9：30晚出发CD线《可升头等舱2+1保姆车+座椅可调+USB充电》熊猫乐园／都江堰可选【B线升级五钻酒店】+赠藏家土火锅+包门票+成都三环包接</t>
  </si>
  <si>
    <t>A线,四钻酒店+熊猫乐园,￥1058;B线,五钻酒店+熊猫乐园,￥1254;C线,9:30出发+四钻酒店,￥1028;D线,9:30出发+五钻酒店,￥1236;E线,四钻酒店+都江堰,￥1106;F线,四钻酒店+四姑娘山,￥1542</t>
  </si>
  <si>
    <t xml:space="preserve">第1天全国各地—成都（抵达成都自行到酒店/接站送游客到酒店 下单可选）—自由活动，住：成都【说明🔥若选的是-成都出发，则不含去程火车票】【不含餐， 含成都住宿】第2天成都--游览《都江堰熊猫乐园景区》--茂县--游览【松潘古城】--住九寨沟沟口。【国旅官方纯玩保障】【赠走进藏家家访藏家宴】【全程升级携程4钻酒店】第3天全天游览【九寨沟风景区】，【升级携程4钻度假酒店】【国旅直营纯玩】第4天酒店--川主寺--包含游览【黄龙风景区】--汶川--都江堰--成都散团【全程升级携程四钻酒店】【国旅官方直营--真纯玩】 </t>
  </si>
  <si>
    <t>成都+九寨沟+黄龙风景名胜区+都江堰+峨眉山+乐山7日6晚跟团游</t>
  </si>
  <si>
    <t>『国旅直营-真纯玩』《全程升级5钻酒店》《四川5大核心景区+包门票+二进峨眉山全景游》可选升级保姆车+成都双流机场免费接送+24H客服+国旅官方直营</t>
  </si>
  <si>
    <t>无购物,无自费,成团保障,70岁须陪同,二进峨眉,禅院</t>
  </si>
  <si>
    <t>A线,双飞纯玩+5大景区+5钻酒店,￥3518;B线,双动纯玩+5大景区+5钻酒店,￥4049;C线,单飞纯玩+5大景区+5钻酒店,￥3046;D线,单动纯玩+5大景区+5钻酒店,￥3121</t>
  </si>
  <si>
    <t>第1天抵达成都--成都动车站/双流机场免费接送--成都自由活动--《国旅直营真纯玩团》《全程升级携程5钻酒店》《升级头等舱大巴》第2天成都--第1次纯玩游【峨眉山景区】【金顶】住峨眉山《全程升级携程5钻酒店》《国旅官方直营纯玩》《二进峨眉山景区》《精选四川5大核心景区》第3天第2次进纯玩游【峨眉山景区】【万年寺、白龙洞、清音双桥、野生猴区等】---游览【乐山大佛景区】《住成都携程5钻酒店》--《国旅官方直营纯玩》第4天成都--游览【都江堰景区】--汶川--茂县--松潘--《住九寨携程5钻酒店》《国旅官方直营纯玩》《精选四川5大核心景区》第5天全天游览《九寨沟风景区》--住九寨沟【携程五钻度假酒店】【国旅真纯玩+无购物】赠走进藏家家访晚会第6天九寨沟--川主寺--包含游览【黄龙风景区】--汶川--都江堰--成都散团《全程升级携程5钻酒店》《二进峨眉山景区》《精选四川5大核心景区》《国旅官方直营纯玩》第7天全天自由活动--送双流机场或送成都动车站-四川成都+九寨沟+黄龙+都江堰熊猫景区5日纯玩游 《国旅直营真纯玩团》《升级头等舱大巴》《全程升级携程5钻酒店》</t>
  </si>
  <si>
    <t>【若尔盖草原+九寨沟+黄龙+赠送草原游牧体验骑马射箭放风筝+4钻酒店·选择B线路怎么选择可以咨询客服】A线路九寨沟+黄龙【更有四姑娘山/熊猫乐园/都江堰套餐可选】</t>
  </si>
  <si>
    <t>A线,九寨沟+黄龙+4钻酒店·双驾驶,￥771;B线,若尔盖大草原+九黄+4钻酒店,￥暂无可售;C线,若尔盖大草原+九黄+5钻酒店,￥暂无可售;D线,九黄+四姑娘山+2晚4钻酒店,￥暂无可售;E线,8人团+九黄+四姑娘山+品质住,￥暂无可售;F线,九寨沟+黄龙+2晚4钻酒店,￥暂无可售;G线,九寨沟+熊猫乐园+黄龙+4钻,￥暂无可售;H线,九寨沟+都江堰+黄龙+4钻,￥暂无可售</t>
  </si>
  <si>
    <t>第1天全国各地出发【搭乘飞机/火车】--抵达成都市----入住酒店（今日亮点：全天可打卡成都市区内景点，春熙路/宽窄巷子/文殊院/武侯祠）第2天成都出发前往—黄龙名胜风景区—九寨沟第3天游览【童话世界一般的九寨沟景区】—汶川—成都</t>
  </si>
  <si>
    <t>【春日繁花&amp;早定免费升级gl8商务车】九寨沟+三星堆/都江堰/熊猫3选1加购游览【每单限免2人可免费升级火车往返】九寨豪生/希尔顿/玺舍云山等酒店套餐自选【亲子游·管家服务】</t>
  </si>
  <si>
    <t>可加购导游服务,无购物,无自费,成团保障,车型可选</t>
  </si>
  <si>
    <t>A线,【老牌五星】2晚九寨天源豪生,￥4391;B线,【口碑榜可选】全程酒店自选搭配,￥4599;C线,【温泉酒店】2晚九寨玺舍云山,￥3768;D线,动车往返镇江关·2晚九寨5钻,￥3388;E线,动车往返镇江关·2晚九寨希尔顿,￥4502;F线,定制行程·咨询再拍,￥暂无可售</t>
  </si>
  <si>
    <t>第1天【全国各地🛫天府之国·蓉城成都】
🎪惊喜：赠送双流机场接机服务
🛏住宿：成都精选口碑5钻酒店
🏜体验：春熙路I人民公园I锦里
💡Tips：天府机场提供付费接机第2天【成都三环内出发🚌X景点🚌松潘古城🚌九寨酒店】
🚌车程：350公里，总计7小时
🛏住宿：九寨天源豪生酒店花园楼
🏜升级：付费加购三星堆I都江堰I熊猫乐园
💡注意：默认行程不含X景点第3天【酒店出发🚌童话九寨·浪漫水景🚌九寨沟酒店】
🎪惊喜：提前3天订，赠沟内藏装旅拍
🏔海拔：九寨沟平均2500米
🛏住宿：九寨天源豪生酒店花园楼
🏜体验：熊猫海徒步I树正旅拍I五花海第4天【酒店出发🚌人间瑶池·黄龙🚌汶川🚌成都市区】
🏔海拔：黄龙3400米，缓步慢行
🚌车程：400公里，总车程8小时
🛏住宿：成都精选口碑5钻酒店
🏜体验：五彩池I黄龙索道I金沙铺地第5天【天府之国·蓉城成都🛫全国各地】
🎪惊喜：赠送双流机场送机服务
🛏住宿：千好万好还是家好
🏜体验：躺平I采购I闲逛
💡Tips：天府机场提供付费送机</t>
  </si>
  <si>
    <t>【成都到九寨沟动车往返FGH】【住五星豪生酒店DEH】《升级陆地头等舱+5钻酒店】【国旅直营纯玩】【熊猫/都江堰任选】纯玩无购物+天府/双流机场/高铁接送机站+赠藏家土火锅</t>
  </si>
  <si>
    <t>A线,双飞5钻酒店+熊猫+保姆车,￥2297;B线,双飞5钻酒店+都江堰+保姆车,￥2518;C线,单飞5钻+熊猫/都江堰+保姆车,￥1956;D线,双飞2晚豪生+熊猫/都江堰,￥2408;E线,单飞2晚豪生+熊猫/都江堰,￥1846;F线,双飞+成都动车九寨+5钻酒店,￥2602;G线,单飞+成都动车九寨+5钻酒店,￥2030;H线,双飞+成都动车九寨+2晚豪生,￥2795;I线,单动5钻+熊猫/都江堰+保姆车,￥暂无可售;J线,单程火车+5钻酒店+熊猫乐园,￥1725</t>
  </si>
  <si>
    <t>第1天全国各地--抵达成都24小时双流机场接机--入住成都酒店--全天自由活动--国旅九寨沟+黄龙+熊猫真纯玩团《升级头等舱座椅大巴》全程升级携程五钻酒店；第2天成都--游览【熊猫乐园】--汶川--茂县--松潘--九寨沟/赠送：藏家家访晚会（国旅真纯玩--包含三大景区：九寨沟+黄龙+熊猫景区）（默认游览熊猫乐园，如果想改游都江堰景区，下单时选附加项目即可）第3天全天游览《九寨沟风景区》【诺日朗瀑布、珍珠滩瀑布、五花海、长海、树正群海，五彩池等】国旅-纯玩无购物第4天酒店出发--游览《黄龙风景区》--松潘--茂县--汶川--都江堰--成都，住成都《国旅真纯玩保障》第5天全天自由活动--酒店送往双流机场或成都动车站--(成都+九寨沟+黄龙+都江堰熊猫景区纯玩5日游）《国旅直营纯玩保障》《升级头等舱座椅大巴》</t>
  </si>
  <si>
    <t>无购物,成团保障,飞机往返,错峰特惠,70岁须陪同,3期免息,雪山,冰川,赠取消险,篝火晚会,古镇古村</t>
  </si>
  <si>
    <t>A线,昆进丽出 ,￥5184;B线,昆明往返省内动车,￥5001</t>
  </si>
  <si>
    <t>第1天抵达春城昆明→24小时接机/接站→入住酒店→自由活动第2天春城昆明-楚雄&amp;民族风情【5️⃣🅰️石林&amp;赠景区电瓶车→楚雄长街宴&amp;彝乡恋歌→入住酒店】第3天楚雄-大理&amp;邂逅风花雪月【洱海私人游艇→圣托里尼理想邦·24K海景下午茶·旅拍赠照片→大理古城→入住大理5钻酒店】第4天自在大理-民族村-雪山冰川【5️⃣🅰️玉龙雪山→冰川大索道🚡→小九寨蓝月谷&amp;赠景区电瓶车→赠大型实景演出印象丽江→5️⃣🅰️丽江古城】第5天漫游丽江【茶马重镇&amp;束河古镇深度游玩→一生必看演出《丽江千古情》】第6天丽江-泸沽湖【观景台→猪槽船游湖→摩梭风味餐→篝火晚会→入住酒店】第7天泸沽湖-丽江【泸沽湖赏日出（视天气情况而定）→摩梭民俗家访→丽江】第8天丽江-返回您温馨的家</t>
  </si>
  <si>
    <t>成都+九寨沟+黄龙风景名胜区+毕棚沟+达古冰川风景区6日5晚跟团游</t>
  </si>
  <si>
    <t>8人内拼车小团·9/7正规运营商务车【宿2晚九寨沟】童话九寨&amp;邂逅冬日雪景&amp;专车接送站*赠藏服旅拍+藏家欢乐颂+氧气瓶*6人下单免费升级独立团</t>
  </si>
  <si>
    <t>无购物,无自费,精致小团,成团保障,70岁须陪同,冰川,赠取消险,藏宴,金牌店铺</t>
  </si>
  <si>
    <t>A线,去程飞机,￥2888;B线,往返飞机,￥3128;C线,往返高铁,￥实时计价;D线,去程高铁,￥2709</t>
  </si>
  <si>
    <t>第1天出发地—抵达成都—入住成都酒店【成都双流机场/天府国际机场均可接站】第2天成都——桃坪羌寨新寨区——-毕棚沟风景区——-酒店第3天酒店——达古冰川【中国机场取景地，孤独的云端咖啡】——松潘古城——九寨沟酒店第4天酒店——九寨沟风景区游览（游览9-10小时）——酒店【藏服旅拍】第5天酒店【承诺酒店用完餐出发，坚决不去餐购店】——黄龙风景名胜区【可选游览黄龙（费用自理）或者川主寺高原小镇自由活动】——成都入住酒店第6天自由活动_根据您选择的回程交通， 安排送往机场或车站返回温暖的家。【如选择单去程飞机，返程将无送机服务，自行安排后续活动】</t>
  </si>
  <si>
    <t>九寨沟+黄龙风景名胜区+毕棚沟+达古冰川风景区+成都6日5晚跟团游</t>
  </si>
  <si>
    <t>8人拼车小团·7-9座别克GL8|大通商务|正规运营车【升级2晚希尔顿】送酒店晚餐&amp;网红川西&amp;专车接送站*赠藏服旅拍+藏餐+氧气瓶*6人下单免费升级独立团</t>
  </si>
  <si>
    <t>A线,往返飞机,￥3577;B线,去程飞机,￥3168</t>
  </si>
  <si>
    <t>第1天出发地—抵达成都—入住成都酒店【成都双流机场/天府国际机场均可接站】第2天成都——桃坪羌寨新寨区——-毕棚沟风景区——-酒店第3天酒店——达古冰川——松潘古城——九寨沟酒店第4天酒店——九寨沟风景区游览（游览9-10小时）——酒店【藏服旅拍】第5天酒店【承诺酒店用完餐出发，坚决不去餐购店】——黄龙风景名胜区【可选游览黄龙（费用自理）或者川主寺高原小镇自由活动】——成都入住酒店第6天自由活动_根据您选择的回程交通， 安排送往机场或车站返回温暖的家。【如选择单去程飞机，返程将无送机服务，自行安排后续活动】</t>
  </si>
  <si>
    <t>【头等舱保姆车+正宗熊猫基地】《全程升级五钻酒店》+包含5大景区门票+特色美食+藏家土火锅+24小时成都机场/高铁东站免费接送机/站+国旅直营纯玩</t>
  </si>
  <si>
    <t>无购物,无自费,成团保障,70岁须陪同,熊猫基地,看大熊猫,博物馆,藏家土火锅</t>
  </si>
  <si>
    <t>A线,双飞保姆车+5钻+5大景区,￥3198;B线,单飞保姆车+5钻+5大景区,￥2790;C线,单动保姆车+5钻+5大景区,￥2929;D线,双动保姆车+5钻+5大景区,￥3707</t>
  </si>
  <si>
    <t>第1天抵达成都，成都机场/动车东站免费接送--入住成都酒店--全天自由活动【国旅直营真纯玩团】《升级头等舱座椅大巴》【全程升级携程五钻酒店】《纯玩四川经典6大景区》第2天成都--游览【成都大熊猫基地】--游览【三星堆博物馆】--住成都【国旅直营真纯玩团】《全程升级携程5钻酒店》【升级头等舱保姆车】第3天成都--都江堰--游览《都江堰景区》--游览《松潘古城》住九寨沟沟   赠送：藏家家访晚会+藏家土火锅【国旅直营真纯玩团】《全程升级携程5钻酒店》【升级头等舱保姆车】
【用餐】待完善第4天全天游览《九寨沟风景区》【诺日朗瀑布、珍珠滩瀑布、五花海、长海、树正群海，五彩池等】国旅-纯玩无购物第5天九寨沟--游览《黄龙风景区》--松潘--茂县--汶川--都江堰--成都，住成都统一散团《国旅真纯玩保障》第6天全天自由活动--酒店送往双流机场或成都动车站-《国旅直营纯玩保障》</t>
  </si>
  <si>
    <t>成都+九寨沟+黄龙风景名胜区3日2晚跟团游</t>
  </si>
  <si>
    <t>【国旅直营·纯玩无购物】【双驾驶员+2+1头等舱+可躺座椅+USB充电】 无车销/无购物/无自费+B线天源豪生·C线五星希尔顿+ 赠藏家土火锅+成都三环包接+24小时客服</t>
  </si>
  <si>
    <t>A线,双驾驶员+头等舱+5钻酒店,￥1144;B线,双驾驶员+头等舱+5星豪生,￥1284;C线,双驾驶员+头等舱+希尔顿,￥1484;D线,双驾驶员+空调车+5钻酒店,￥1136</t>
  </si>
  <si>
    <t>第1天全国各地—成都（抵达成都自行到酒店/接站送游客到酒店 下单可选）—自由活动，住：成都【说明🔥若选的是-成都出发，则不含去程火车票】【不含餐， 含成都住宿】第2天成都出发-游览【黄龙风景区】--九寨沟酒店（旅游纯玩行程+升级住携程5钻酒店）《国旅官方直营--纯玩保障》【升级头等舱大巴保姆车】第3天酒店--【九寨沟景区游览】-成都 《国旅直营--真纯玩》</t>
  </si>
  <si>
    <t>成都+九寨沟5日4晚私家团</t>
  </si>
  <si>
    <t>A线全程希尔顿/洲际等品牌酒店+专车接送机+定制独立小团『贴心服务：在线管家全程服务』〖可自由任选游都江堰/熊猫〗B线当地优选5钻，C线单飞自由回程，D线可自选当地顺心酒店</t>
  </si>
  <si>
    <t>可加购导游服务,无购物,无自费,成团保障,赠取消险,车型可选,金牌店铺</t>
  </si>
  <si>
    <t>A线,尊享住宿-希尔顿/洲际等品牌,￥4712;B线,成都住宿自选,￥5307;C线,去程单飞+全程自选住宿,￥3348;D线,双飞往返+全程自选住宿,￥3875</t>
  </si>
  <si>
    <t>第1天搭乘当地航班抵达成都（航班可在预订时自行调整不同时间）--接机专车接机--入住成都市区酒店--自由活动游体验成都市区烟火第2天酒店出发--【都/熊自由选1】--叠溪海子--松潘古城--岷江源头--九寨沟酒店入住休息【可提前选游览都江堰/熊猫谷/熊猫基地（赠送景点，因时间问题只能选1游览）】第3天全天漫游九寨沟第4天九寨沟--黄龙景区--返回成都市区酒店第5天酒店--送机专车送机--成都机场（双流机场一般提前2-3小时，天府机场一般提前3-4小时）</t>
  </si>
  <si>
    <t>〖头等舱大巴+145度可调座椅+USB充电〗〖熊猫乐园/都江堰2选1〗优选4钻酒店&amp;游峨眉·观云海·登乐山大佛·严选导游【成都双流/天府机场接送机不加价】新春献礼</t>
  </si>
  <si>
    <t>无购物,无自费,成团保障,70岁须陪同,赠取消险,陆地头等舱巴士,藏家土火锅,金牌店铺</t>
  </si>
  <si>
    <t>A线,往返飞机+天府/双流机场均可,￥3481;B线,去程飞机+天府/双流机场均可,￥实时计价;C线,往返火车+成都站/东站均可,￥3786;D线,去程火车+成都站/东站均可,￥3007</t>
  </si>
  <si>
    <t>第1天全国各地抵达——成都接站_——入住成都酒店——自由活动 (天府或者双流机场/成都火车站均可以专车接站/不拼车/不等待）第2天成都——午餐——金顶——峨眉山全山景区（游览峨眉山金顶）——酒店第3天酒店出发——『二进峨眉山』峨眉山半山风景区——乐山大佛——成都第4天成都——中华熊猫乐园或都江堰风景区（2选1游览——汶川——九寨沟第5天酒店出发——九寨沟风景区（全天游览九寨沟8-9小时）——酒店第6天酒店出发——黄龙风景区——成都入住酒店第7天根据您选择的回程交通， 安排送往机场或车站返回温暖的家，（如选择的单去程飞机/火车套餐，此日自由活动后可自行安排后续行程，无送站服务）</t>
  </si>
  <si>
    <t>户外探索·九寨沟+三星堆博物馆+成都大熊猫繁育研究基地5日4晚私家团</t>
  </si>
  <si>
    <t>【指定别克GL8商务车】&amp;【2晚九寨沟康莱德酒店+2晚成都院子酒店+2-4人私家定制团】——九寨沟轻徒步+三星堆大咖讲解+都江堰水利工程+黄龙五彩池</t>
  </si>
  <si>
    <t>优选,无购物,无自费,成团保障,只含去程飞机,亲子甄选,70岁须陪同,熊猫基地,看大熊猫,博物馆讲解,车型可选</t>
  </si>
  <si>
    <t>A线,高奢型酒店,￥6773;B线,轻奢型酒店,￥6631;C线,舒适型酒店,￥5861</t>
  </si>
  <si>
    <t>第1天全国各地--接机--入住酒店第2天成都--都江堰--汶川--九寨沟第3天九寨沟深度游览--（九寨沟轻徒步——乘坐景区观光车）第4天九寨沟--黄龙栈道徒步/乘坐索道（冬季关闭）---成都第5天成都--熊猫基地（看国宝大熊猫）--三星堆（穿越三千年，大咖讲解2-3小时）</t>
  </si>
  <si>
    <t>成都+四姑娘山+墨石公园景区+鱼子西+木格措5日4晚拼小团</t>
  </si>
  <si>
    <t>1人起订『含成都2晚住宿+双流机场/火车站接送服务』&amp;8人小团不拥挤&amp;随车配备无人机或单反&amp;赠旅拍&amp;氧气瓶&amp;旅游三宝&amp;撒隆达&amp;特色烧烤或汤锅&amp;赠木格措门票&amp;接早</t>
  </si>
  <si>
    <t>拼小团,无购物,无自费,精致小团,成团保障,错峰特惠,70岁须陪同</t>
  </si>
  <si>
    <t>鹿顶旅游</t>
  </si>
  <si>
    <t>A线,2-8人川西小环线&amp;飞机往返,￥2265;B线,2-8人川西小环线&amp;单程机票,￥1696;C线,2-8人川西小环线&amp;动车往返,￥2845;D线,8人小环线仅含去程动车/高铁,￥2067</t>
  </si>
  <si>
    <t>第1天全国各地（根据自己的需求选择飞机/高铁/火车/动车）——成都（双流机场、成都东站、成都站等、接/送机或者接送站服务）——（当天到的较早的可以自行前往成都商圈进行游览）第2天成都--四姑娘山·双桥沟--丹巴第3天丹巴--亚拉雪山观景台--墨石公园--塔公草原--高尔寺/惠远寺--鱼子西--新都桥第4天新都桥--434机场路--红海子--木格措--成都第5天成都送机/送站（当天交通出发较晚的可以自行安排活动）—全国各地</t>
  </si>
  <si>
    <t>色达+鱼子西+新都桥+四姑娘山+成都5日4晚拼小团</t>
  </si>
  <si>
    <t>【2-8人纯玩小团】配单反或无人机+户外座椅/天幕+宿3晚5钻酒店【色达自由行·漫步红房子·逗趣土拨鼠】鱼子西日落+墨石公园+藏装旅拍+塔公草原+雅拉雪山+甲居藏寨</t>
  </si>
  <si>
    <t>拼小团,无购物,无自费,精致小团,成团保障,只含去程飞机,70岁须陪同,草原</t>
  </si>
  <si>
    <t>畅游星宸旅行</t>
  </si>
  <si>
    <t>A线,川西色达环线【高品酒店】,￥实时计价;B线,川西色达环线【高奢酒店】,￥实时计价</t>
  </si>
  <si>
    <t>第1天全国各地—成都自由行第2天成都—康定—红海子—鱼子西/格底拉姆—新都桥第3天新都桥—塔公草原—墨石公园—雅拉雪山（途观）—色达夜景第4天色达—色达半日自由行—金马草原—丹巴第5天丹巴—甲居藏寨—四姑娘山双桥沟—成都</t>
  </si>
  <si>
    <t>《青旅直营纯玩》全程五钻酒店＞舒适睡眠+24小时管家式服务『升级2+1头等舱大巴+USB充电+可调节斜躺舒适座椅』全程双人驾驶-让您安全无忧＞专车接机站「含门票＞含酒店」</t>
  </si>
  <si>
    <t>无购物,无自费,成团保障,只含去程飞机,70岁须陪同,赠取消险</t>
  </si>
  <si>
    <t>A线,去程机票,￥1812</t>
  </si>
  <si>
    <t xml:space="preserve">第1天前往“天府之国”【成都】→「24小时专车接机/站至成都酒店」→升级住携程「5钻」高标度假酒店→自由行游玩成都市内景点→【四川青旅直营--纯玩质量保证】第2天成都酒店免费接→游览人间瑶池【黄龙风景区】→住九寨沟沟口酒店【升级头等舱座椅保姆车】→【四川青旅直营--真纯玩质量保证】第3天深度游览【九寨沟风景区】→细细体味「黄山归来不看山，九寨归来不看水」的意境→返回成都统一散团 </t>
  </si>
  <si>
    <t>成都+重庆+九寨沟+黄龙风景名胜区+都江堰景区+三星堆博物馆8日7晚跟团游</t>
  </si>
  <si>
    <t>【自营川渝连游〓周135特价〓赠129元国风表演午宴】【熊猫基地+三星堆精讲】九寨旅拍&amp;下午茶【四川段升级商务大巴〓usb充电】重庆自由活动</t>
  </si>
  <si>
    <t>无购物,无自费,成团保障,80岁须陪同,赠取消险,熊猫基地,看大熊猫,博物馆</t>
  </si>
  <si>
    <t>A线,双飞往返+成进渝出,￥4272;B线,仅含去程机票+成进渝出,￥3644;C线,高铁/动车往返+成进渝出,￥4793;D线,仅含去程高铁/动车+成进渝出,￥4076</t>
  </si>
  <si>
    <t>第1天全国各地--成都（双流机场/天府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成都第6天不如一路向东去重庆：成都 → 重庆 → 全天自由活动市内景点【动车前往重庆/含动车票二等座-免费接站】品正宗重庆火锅 → 山城洪崖洞夜景第7天重庆一日自由活动【您可在预订页面勾选重庆一日游】第8天重庆--出发地（免费接送机/站）， 结束愉快旅程！</t>
  </si>
  <si>
    <t>坐2+1保姆车+可选熊猫乐园/都江堰+无购物+住九寨沟4钻酒店+可自选成都酒店+门票全含+含2早4正餐+赠双流机场/高铁站落接送服务+无缝衔接+畅游九寨沟+黄龙【可升级5钻酒店】</t>
  </si>
  <si>
    <t>无购物,成团保障,70岁须陪同,赠取消险,陆地头等舱巴士,藏家土火锅,牦牛宴,金牌店铺</t>
  </si>
  <si>
    <t>A线,往返飞机+含熊猫乐园+保姆车,￥2165;B线,去程飞机+含熊猫乐园+保姆车,￥1671;C线,往返动车+含熊猫乐园+保姆车,￥2773;D线,去程动车+含熊猫乐园+保姆车,￥1995;E线,往返飞机+含都江堰+保姆车,￥2208;F线,去程飞机+含都江堰+保姆车,￥1614;G线,往返动车+含都江堰+保姆车,￥2773;H线,去程动车+含都江堰+保姆车,￥1995</t>
  </si>
  <si>
    <t>第1天全国各地—抵达成都【双流机场/火车东站—免费接游客入住酒店休息—自由活动】—接站司机提前1天会联系您，请保持电话畅通【注：若选天府机场接站需补差价，下单可选】第2天成都—【熊猫乐园/都江堰景区 2选1】—叠溪海子—松潘古城—茂县—九寨沟（车程约8小时）含午晚餐；住：九寨沟口【赠走进藏家家访晚会】第3天酒店—全天游览九寨沟风景区—酒店；含早晚餐；住九寨沟第4天九寨沟—黄龙风景区—川主寺—茂县—汶川—成都（车程约8小时）；含早午餐第5天成都（自由活动）—根据游客班次时间送游客至【成都双流机场/火车东站】—【注：若天府机场送机需补差价，下单有选项，请谅解】【注：若选择单程飞机/单程动车的游客则不含回程大交通，无送机安排】</t>
  </si>
  <si>
    <t>成都+牛背山+四姑娘山+鱼子西+新都桥5日4晚拼小团</t>
  </si>
  <si>
    <t>【2-8人纯玩小团】·【随团单反或无人机旅拍体验】+宿【牛背山十二星阁或BOX·赠云端餐厅法式早晚餐】+提供【户外座椅或天幕露营体验】+缤纷景点【墨石公园+川西线】</t>
  </si>
  <si>
    <t>拼小团,无购物,无自费,精致小团,成团保障,只含去程飞机,70岁须陪同,3期免息,赠取消险</t>
  </si>
  <si>
    <t>A线,网红牛背山线【高品酒店】,￥3101;B线,网红牛背山线【高奢酒店】,￥实时计价;C线,温泉雪山线【高品酒店】,￥实时计价;D线,温泉雪山线【高奢酒店】,￥实时计价</t>
  </si>
  <si>
    <t>第1天全国各地—成都自由行第2天【成都-猫鼻梁-四姑娘山双桥沟-丹巴】雪山湖泊森林公路，走进“东方的阿尔卑斯”第3天【丹巴-甲居藏寨-雅拉雪山观景台-墨石公园-塔公草原藏装旅拍-鱼子西/格底拉姆/八朗生都-新都桥】走进遗世独立的异域星球，解锁“恰好是少年”同款浪漫夕阳第4天【新都桥-网红机场路-红海子-牛背山】邂逅碧蓝圣洁的高原湖泊，牛背山远眺贡嘎雪山日照金山第5天牛背山-泸定桥-成都 【晨起超大观景平台近观日出云海，慢度川西奢野时光】</t>
  </si>
  <si>
    <t>川藏公路+稻城亚丁11日10晚私家团</t>
  </si>
  <si>
    <t>G318西藏拉萨【别克GL8/丰田普拉多包车】【色达+羊湖+林芝+波密+理塘】【藏餐+特色客栈+藏装体验+撒龙达+挂经幡】</t>
  </si>
  <si>
    <t>无购物,无自费,成团保障,只含去程飞机,车型可选</t>
  </si>
  <si>
    <t>A线,川藏线+色达,￥12300;B线,川藏线+四姑娘山,￥12300</t>
  </si>
  <si>
    <t>第1天尊敬的携程贵宾，欢迎您来到成都【我们为您提供专车接机/接站服务，今日下榻酒店后自由活动】第2天成都-马尔康市-观音桥镇第3天观音桥镇-色达县第4天色达县-道孚县-塔公镇-新都桥镇第5天新都桥镇-稻城县-香格里拉镇第6天香格里拉镇-亚丁景区-香格里拉镇第7天香格里拉镇-理塘县-巴塘县-芒康县第8天芒康县-左贡县-八宿县第9天八宿县-然乌镇-波密县城/古乡湖第10天波密-鲁朗镇-林芝镇第11天林芝镇-羊卓雍措-拉萨</t>
  </si>
  <si>
    <t>成都+九寨沟+四姑娘山+黄龙风景名胜区5日4晚拼小团</t>
  </si>
  <si>
    <t>8人真纯玩精品小团+尊享头等舱保姆车&amp;携程琻牌司机+成都高品5钻酒店+九寨1晚口碑榜酒店：千鹤/金龙+茂县1晚高品明宇雅舍+特色美食+24h客服管家+双流/天府24h接送机</t>
  </si>
  <si>
    <t>优选,拼小团,无购物,无自费,精致小团,成团保障,70岁须陪同,赠取消险,陆地头等舱巴士,牦牛宴</t>
  </si>
  <si>
    <t>四川国旅有限公司</t>
  </si>
  <si>
    <t>A线,含往返机票☀️保姆车8人小团,￥4492;B线,含去程机票☀️保姆车8人小团,￥4190;C线,A线同款·全程自选酒店,￥4100</t>
  </si>
  <si>
    <t>第1天🌈温馨的家--成都（双流机场/天府机场/火车站提供24小时专车接送机/站，接您前往酒店，🏩入住【成都市中心商圈高品5钻酒店】）第2天💖国旅高奢纯玩8人小团旗舰：成都🚎经都汶高速--松潘古城（午餐/车览）🚎黄龙风景区🏩升级九寨沟口碑榜5钻：千鹤/金龙国际酒店（💥升级8人真纯玩小团&amp;携程琻牌司机&amp;升级航空座椅头等舱保姆车）第3天🌈全天深度游览【九寨沟风景区】--树正沟-日则沟--则查洼沟-下午15:30出景区前往茂县-🏩晚上入住茂县高品4钻酒店💥升级8人真纯玩小团&amp;携程琻牌司机&amp;升级航空座椅头等舱保姆车）第4天🌈茂县酒店-猫鼻梁-四姑娘山镇（午餐）-✨四姑娘山双桥沟景区（门票自理）-🚎游览结束后成都入住5钻酒店，结束愉快的川西经典之旅！（💥升级8人真纯玩小团&amp;携程琻牌司机&amp;升级航空座椅头等舱保姆车）第5天🌈成都--温馨的家（💖双流机场/天府机场/火车站提供24h专车送机/站）</t>
  </si>
  <si>
    <t>8人精品纯玩小团&amp;尊享航空座椅头等舱保姆车&amp;携程琻牌司机+成都高品酒店·九寨高奢口碑榜千鹤/金龙酒店+享地道特色美食+双流/天府24h接送机+都江堰/熊猫谷2选1</t>
  </si>
  <si>
    <t>优选,拼小团,无购物,无自费,精致小团,成团保障,赠取消险,陆地头等舱巴士,牦牛宴</t>
  </si>
  <si>
    <t>A线,保姆车8人小团☀九黄+都/熊,￥3870;B线,保姆车8人小团☀九黄+四姑娘山,￥4115;C线,保姆车8人小团☀九黄+三星堆,￥3955;D线,动车保姆车8人小团☀九黄+熊三,￥4020;E线,动车保姆车8人小团☀九黄+都青,￥4020;F线,动车保姆车8人小团☀九黄+乐山,￥4011;G线,动车保姆车8人团☀九黄+峨眉山,￥4055;H线,A线同款☀含去程飞机·自选酒店,￥3302</t>
  </si>
  <si>
    <t>第1天🌈温馨的家--成都（双流机场/天府机场/火车站提供24小时专车接送机/站，接您前往酒店，🏩入住【成都市中心商圈4钻酒店】）第2天🌈成都酒店接早--🚎熊猫谷景区或都江堰景区【2选1】🚎九寨沟🏩指定入住九寨高品酒店：九寨沟千鹤/金龙国际酒店（💥8人真纯玩小团&amp;正规头等舱保姆车&amp;携程琻牌司机，“客运管家”实时查看行程路线）第3天🌈全天深度游览【九寨沟风景区】--树正沟--日则沟--则查洼沟--🏩指定入住九寨沟口碑榜5钻：千鹤/金龙国际酒店（💥8人真纯玩小团&amp;正规头等舱保姆车&amp;携程琻牌司机，“客运管家”实时查看行程路线）第4天💖九寨沟（酒店早餐）--【黄龙风景区】--松潘古城（午餐）--叠溪海子--成都🏩入住成都市中心商圈4钻酒店（💥8人真纯玩小团&amp;正规头等舱保姆车&amp;携程琻牌司机，“客运管家”实时查看行程路线）第5天🌈成都--温馨的家（💖双流机场/天府机场/火车站提供24h专车送机/站）</t>
  </si>
  <si>
    <t>成都+峨眉山+乐山+三星堆博物馆+成都大熊猫繁育研究基地5日4晚跟团游</t>
  </si>
  <si>
    <t>【二进峨眉】【国旅直营+真纯玩】《峨眉山景区全景游+住1晚景区》升级4钻酒店+登山/船游任选【E/F线升级3晚5钻酒店】成都双流机场和动车站包接送</t>
  </si>
  <si>
    <t>A线,双飞往返纯玩+二进峨眉山,￥2523;B线,单飞去程纯玩+二进峨眉山,￥2026;C线,双飞纯玩+三星堆改为都江堰,￥2645;D线,单飞纯玩+三星堆改为都江堰,￥实时计价;E线,双飞二进峨眉+3晚五钻酒店,￥2518;F线,单飞二进峨眉+3晚五钻酒店,￥2059;G线,单程火车+纯玩二进峨眉山,￥暂无可售</t>
  </si>
  <si>
    <t>第1天全国各地--抵达成都24小时双流机场接机--入住成都酒店--全天自由活动--【国旅直营真纯玩】《住成都--升级携程4钻酒店》第2天成都-1进【峨眉山风景区】游览【峨眉金顶】-－【住峨眉景区】《二进峨眉景区》第3天二进【峨眉山景区】游万年寺/白龙洞/【野生猴区】/清音阁等--【进乐山大佛景区游览】（下单时可选改为船游乐山大佛）--住成都市区4钻酒店　第4天成都--成都大熊猫繁育基地--广汉三星堆博物馆--住成都4钻酒店第5天全天自由活动--酒店送往双流机场或成都动车站--《国旅直营纯玩保障》</t>
  </si>
  <si>
    <t>四姑娘山+丹巴+稻城亚丁+新都桥5日4晚跟团游</t>
  </si>
  <si>
    <t>川西大环线+可选保姆车/12人小团+游四姑娘山双桥沟+木格措/墨石公园+理塘+稻城亚丁+打卡折多山+卡子拉山+门票全含【住高品酒店+赠旅游三宝+赠氧气瓶+三环内包接】</t>
  </si>
  <si>
    <t>无购物,成团保障,只含去程动车,70岁须陪同,草原,寺院祈福</t>
  </si>
  <si>
    <t>A线,川西大环线+大团,￥2048;B线,川西大环线+小团,￥2348</t>
  </si>
  <si>
    <t>第1天成都—都江堰—120km四姑娘山（双桥沟景区 已含门票）—120km丹巴；含午餐，晚餐；住：丹巴/八美第2天丹巴—墨石公园—146km新都桥—68km雅江—132km理塘—150km稻城【海拔3700米】；含：早中晚餐；住：稻城/香格里拉镇第3天稻城—稻城亚丁景区一日游（已含门票）—酒店（海拔2700米）；含早餐，含晚餐；住：香格里拉镇第4天日瓦—75km稻城—150km理塘—132km雅江—68km新都桥（海拔3750米） ；含：早中晚餐  ；住：新都桥/雅江第5天新都桥—翻越折多山—康定情歌木格措（赠送门票）—雅安—270km—成都（车程约6小时）；含早餐</t>
  </si>
  <si>
    <t>优选纯玩·135度斜躺头等舱保姆车·成都保证住市中心『精选四钻酒店/五钻酒店』·赠览熊猫景区·24H专车接送机/站·5A景区&amp;管家客服&amp;当地美食&amp;严选导游</t>
  </si>
  <si>
    <t>无购物,无自费,成团保障,70岁须陪同,赠取消险,陆地头等舱巴士,熊猫基地,看大熊猫,博物馆,藏家土火锅</t>
  </si>
  <si>
    <t>A线,含往返机票·全程四钻酒店,￥2898;B线,含去程机票·全程四钻酒店,￥2286;C线,含往返机票·全程五钻酒店,￥3433;D线,含去程机票·全程五钻酒店,￥3100;E线,含往返高铁·全程四钻酒店,￥3423;F线,含去程高铁·全程四钻酒店,￥2086;G线,含往返高铁·全程五钻酒店,￥3857;H线,含去程高铁·全程五钻酒店,￥3079</t>
  </si>
  <si>
    <t>第1天出发地--&gt;天府之国：成都--&gt;接机/接站--&gt;成都市市区--&gt;入住酒店第2天酒店--&gt;水利工程：都江堰风景区--&gt;九寨沟沟口--&gt;入住酒店第3天酒店--&gt;童话世界：九寨沟风景区--&gt;九寨沟沟口--&gt;入住酒店第4天酒店--&gt;圣地瑶池：黄龙风景区--&gt;成都市市区--&gt;入住酒店第5天酒店--&gt;国宝熊猫：成都大熊猫繁育研究基地--&gt;出土文物：三星堆博物馆--&gt;成都市市区--&gt;入住酒店第6天酒店--&gt;送机/送站--&gt;返回当地，结束愉快的旅行</t>
  </si>
  <si>
    <t>成都+色达+新都桥6日5晚拼小团</t>
  </si>
  <si>
    <t>8人精致纯玩小团【包含色达门票】+成都接送机+赠送景区门票+藏装旅拍+氧气 | A线升级1晚5钻+4晚4钻酒店/B线升级全程5钻酒店（5晚）】| 色达深度游+四姑娘山轻徒步+鱼子西日落</t>
  </si>
  <si>
    <t>拼小团,无购物,无自费,精致小团,成团保障,错峰特惠,70岁须陪同,草原,徒步体验</t>
  </si>
  <si>
    <t>A线,升级1晚5钻住宿 单去程,￥实时计价;B线,升级5晚全程5钻 往返机票,￥5150;C线,升级1晚5钻住宿 含往返机票,￥4487</t>
  </si>
  <si>
    <t>第1天出发地➤成都🚘双流机场接机（天府机场需补差价210元/车起）→【酒店】第2天成都——红海子——鱼子西（偶遇日落）——新都桥第3天新都桥——塔公草原【藏装旅拍】——墨石公园——色达第4天色达半日游——丹巴第5天丹巴——四姑娘山双桥沟——猫鼻梁——成都第6天成都🚘双流机场送机（天府机场需补差价210元/车起）➤出发地</t>
  </si>
  <si>
    <t>成都+四姑娘山+丹巴+理塘+稻城7日6晚私家团</t>
  </si>
  <si>
    <t>多人更优惠【7座车起〓1单1团〓川西环线〓配备便携制氧机】深度游川西+双桥沟+稻城+318国道【臻选5晚携程5钻酒店】赠送亚丁景区+双桥沟门票+妆造藏服旅拍+天府/双流接送机</t>
  </si>
  <si>
    <t>无购物,无自费,成团保障,登山体验,雪山,草原,赠取消险,车型可选</t>
  </si>
  <si>
    <t>A线,双桥沟+稻城亚丁丨双飞,￥7182;B线,去程单飞,￥6619;C线,含去程动车,￥6621</t>
  </si>
  <si>
    <t>第1天📣去程【开始美好旅程·汇聚天府之国成都】全国出发地——成都丨🚘（成都天府机场/双流机场24H接机服务）&amp;《全天不含餐》+【成都自由活动，航班可选&amp;推荐选择早班机✈，体验更好】第2天🚘【开始精彩旅程】成都出发—巴郎山隧道—【猫鼻梁🏔】——【四姑娘山双桥沟🌲】-丹巴，住宿：丹巴（海拔 1800 米）【如果四姑娘山-丹巴封路，则放弃四姑娘山游览；会走瓦丹路到丹巴游玩甲居藏寨】第3天丹巴出发—【塔公草原🌼】— 新都桥— 【理塘勒通古镇🏰】—-入住稻城县（海拔 3700 米）【酒店升级吸氧房间，酒店配备吸氧设备，不惧高反更畅玩】第4天稻城-香格里拉镇-【深度游•全天亚丁景区🗻+挑战自我+登顶牛奶海】-入住香格里拉镇（海拔2900米）第5天香格里拉镇—新都桥/八美镇【今天行车时间比较长，可以准备点小零食】第6天新都桥/八美镇—【墨石公园🌑或木格措🌼】—成都（结束愉快的旅程！）《墨石公园景区或木格措景区，二选一》第7天📣归途【结束美好的旅程】成都——全国出发地丨珍藏旅行记忆，期待下一次相聚丨🚘（成都天府机场/双流机场24H送机服务）+【含早餐/成都全天自由活动】</t>
  </si>
  <si>
    <t>2-8人自游小团|·墨石公园&amp;红海子&amp;成都升2晚5钻酒店·7-9座别克/大通/福特商务|正规运营车|【网红鱼子西打卡观日落+远眺贡嘎雪山&amp;雅拉雪山&amp;木雅大寺】赠藏服旅拍+氧气瓶&amp;真纯玩</t>
  </si>
  <si>
    <t>A线,往返飞机+8人内小团,￥3132;B线,去程飞机+8人内小团,￥实时计价;C线,去程高铁/动车+8人内小团,￥2815;D线,往返高铁/动车+8人内小团,￥3593</t>
  </si>
  <si>
    <t>第1天出发地--成都（专车接机/站，接您前往酒店【天府机场/双流机场/火车站均可安排】）第2天成都—途经康定机场路（打卡网红S434彩虹公路）—红海子—（打卡网红鱼子西·观日落）—新都桥 第3天新都桥——塔公草原——木雅大寺——墨石公园——雅拉雪山——甲居藏寨——酒店第4天酒店—四姑娘山双桥沟—成都结束行程第5天全天自由活动_根据您选择的回程交通， 安排送往机场或车站返回温暖的家。【如选择的套餐是去程飞机/高铁，将无送机/站服务】</t>
  </si>
  <si>
    <t>成都+四姑娘山+墨石公园景区+鱼子西+木格措+甘孜藏族自治州4日3晚跟团游</t>
  </si>
  <si>
    <t>无购物·赠氧气·三环内接早【川西小环线】A线含3晚酒店+3个门票+车+3早2正餐，C线15人团红海子，B线升级酒店，D线18人保姆车大巴·赠斯古拉晚会</t>
  </si>
  <si>
    <t>无购物,成团保障,只含去程火车,70岁须陪同,雪山</t>
  </si>
  <si>
    <t>藏缘318</t>
  </si>
  <si>
    <t>A线,川西小环线,￥1399;B线,川西小环线  升级酒店,￥1538;C线,川西小环线 15人团,￥1888;D线,18人保姆车·赠斯古拉晚会,￥1731;E线,小环线·VIP·8人团,￥1799</t>
  </si>
  <si>
    <t>第1天全国出发地【火车或动车高铁】--抵达成都市（含三环内酒店的火车接站，不含接机服务，下单默认不火车接站）----入住酒店（今日亮点：全天可自由活动打卡成都）第2天成都--都江堰--映秀镇-猫鼻梁（四姑娘山全景观景台）--四姑娘山双桥沟（景区内游览）--丹巴县或小金县城或四姑娘山镇第3天丹巴--雅拉雪山观景台--惠远寺--墨石公园（景区内游览）--塔公草原--鱼子西（远观贡嘎雪山、雅拉雪山）--新都桥第4天新都桥—折多山—康定情歌木格措景区—康定—成都</t>
  </si>
  <si>
    <t>成都+九寨沟风景区4日3晚跟团游</t>
  </si>
  <si>
    <t>真纯玩【头等舱大巴〓135度坐躺〓USB充电】35人团+赠走进藏家&amp;藏式土火锅 都江堰/熊猫乐园二选一 全程4钻精选酒店 含去程火车自选 爸妈放心游 24H成都接站</t>
  </si>
  <si>
    <t>无购物,成团保障,只含去程火车,70岁须陪同,动车高铁游,藏家土火锅</t>
  </si>
  <si>
    <t>A线,含去程动车/高铁,￥1838</t>
  </si>
  <si>
    <t>第1天出发地--成都第2天成都--都江堰的熊猫基地--九寨沟 第3天九寨沟一天自由游览   晚餐[藏式土火锅，跳锅庄]第4天九寨沟/川主寺--黄龙景区--成都</t>
  </si>
  <si>
    <t>【C线奔驰8人】【B线28人】【G线四姑娘山环线】不A师傅食宿·住Holiday Inn酒店/时代亚丁/纯玩团/D线来麓岷山/A线1+1排座驾15人/E线18人团F线12人·赠旅拍3大门票特色餐接送机</t>
  </si>
  <si>
    <t>A线,15人团&amp;往返机票&amp;成都自选,￥3251;B线,28人团+往返机票,￥2370;C线,8人奔驰团+往返机票,￥3018;D线,8人奔驰团+升级2晚五钻,￥3273;E线,18人精品团+往返机票,￥2595;F线,12人优选团+住亚丁村,￥2542;G线,8人团+四姑娘山环线+往返机票,￥3202;H线,15人轻奢团+去程机票,￥2716;I线,28人团+去程机票,￥1814;J线,8人奔驰团+去程机票,￥2322</t>
  </si>
  <si>
    <t>云南昆明+大理市+丽江+泸沽湖8日7晚跟团游</t>
  </si>
  <si>
    <t>『高端纯玩·0购物0自费』全新升级体验，升级5钻酒店丨丽江千古情+印象丽江双表演+洱海旅拍+景区电瓶车+冰川大索道+雪山衣氧+理想邦24K海景下午茶+篝火晚会+全景环湖游</t>
  </si>
  <si>
    <t>成团保障,雪山,赠取消险</t>
  </si>
  <si>
    <t>A线,高端纯玩0自费·5钻酒店,￥4768;B线,特惠品质游·升级1晚5钻酒店,￥2680;C线,中青甄选 · 纯玩无购物,￥3217;D线,高奢纯玩·精致小团,￥6000;E线,纯玩高品·单人出游包拼房,￥3702;F线,A线同款·回程自理,￥4265</t>
  </si>
  <si>
    <t>第1天全国游客飞往昆明 — 24小时免费接机 — 入住酒店 — 自由活动第2天昆明 — 石林风景区（赠送电瓶车） — 滇池海埂大坝（海鸥精灵互动） — 长街宴·彝乡恋歌·祭火大典.篝火晚会第3天大理 — 理想邦 — 洱海醉美民族风旅拍 — 梦幻网红S湾骑行 — 乘游船登南诏风情岛 —海景下午茶 — 落日海景晚宴第4天大理古城 — 洋人街 — 大型歌舞表演【丽江千古情】 — 丽江古城 — 四方街第5天束河古镇 — 玉龙雪山(赠送小瓶氧气+羽绒服租借) — 冰川公园大索道 — 蓝月谷（赠送电瓶车） 【印象丽江】实景民族演出 — 丽江第6天丽江 — 泸沽湖 — 猪槽船登岛 — 全景环湖游 — 摩梭篝火晚会第7天自愿早起观泸沽湖日出 — 摩梭家访 — 丽江 — 晚乘旅游专列火车卧铺返回昆明第8天游客集散中心 — 根据航班时间送机 — 返回您温馨的家</t>
  </si>
  <si>
    <t>成都+峨眉山+乐山+九寨沟+黄龙风景名胜区7日6晚私家团</t>
  </si>
  <si>
    <t>专人讲解都江堰+含峨眉山金顶上下索道+含黄龙上行索道「可选加购三星堆 · 高级导游讲解（20人内拼团）」携程口碑榜单酒店可自选【1顿尽膳非遗晚餐】5-9座车自选</t>
  </si>
  <si>
    <t>可加购导游服务,无购物,无自费,成团保障,湖泊,赠取消险,车型可选,自选酒店</t>
  </si>
  <si>
    <t>A线,含往返机票,￥8071;B线,含去程机票（回程自理）,￥7226;C线,含去程火车票,￥7319</t>
  </si>
  <si>
    <t>第1天全国各地 — 抵达成都（建议选择14:00以前的航班抵达成都，双流机场/火车站接您前往入住酒店。如遇天府机场接机需补差价！！）—— 峨眉山🏡【可自选峨眉山温泉酒店】第2天峨眉山金顶一日游（含金顶上下索道）【世遗一：云上金顶，天下峨眉】—— 晚餐：尽膳峨眉非遗博物馆·古法传承美食 —— 峨眉山🏡【可自选峨眉山温泉酒店】第3天峨眉山【漫游半山 寻迹古寺】—— 乐山大佛【世遗二：山是一尊佛 佛是一座山】—— 都江堰🏡【青城六善/青城豪生 等酒店可自选】第4天都江堰【世遗三（导游讲解）：感受2000年未曾改变的水利工程】—— 九寨沟🏡【可自选携程口碑榜单住宿】第5天九寨沟一日畅游【世遗四：层林尽染，瑶池碧水，漫游九寨，静享山水】—— 九寨沟🏡【可自选携程口碑榜单住宿】第6天九寨沟【出发】 —— 黄龙风景区【世遗五：人间瑶池，圣地黄龙】 —— 成都🏡【可自选携程口碑榜单酒店】第7天成都（根据您的航班时间安排双流机场送机/火车送站服务，如遇天府机场送机需补差价！！）【如果回程16:00之后出发，可选加购三星堆大咖讲解（含车费+讲解费，门票根据人数自理）】—返回全国各地</t>
  </si>
  <si>
    <t>多人立减3000【赠】诺日朗午餐+特色晚餐丨二进九寨沟深度游丨自选人气口碑品牌5钻九寨沟酒店/民宿/房型入住+享全程专车【赠】儿童门票观光车午餐晚餐·行程可调~多人更优·详询客服</t>
  </si>
  <si>
    <t>A线,自选九寨沟3晚+松潘1晚酒店,￥4318;B线,优选5钻九寨千鹤/金龙酒店4晚,￥4222;C线,臻选5钻九寨英迪格酒店4晚,￥5370;D线,自选5钻九寨沟酒店·民宿4晚,￥4376;E线,自选松潘1晚+九寨沟3晚酒店,￥4164;F线,自选品牌酒店2晚+悦榕庄2晚,￥5676;G线,单飞私人定制【含自由活动1天】,￥3535</t>
  </si>
  <si>
    <t>第1天24H黄龙机场专车接机【如需要接镇江关站，下单前可加购用车补差价】→赠·中查沟【探索古老藏族村寨】→住·5钻九寨千鹤/希尔顿/洲际/英迪格/康莱德/丽思卡尔顿酒店/九寨云裳精品民宿（自选）第2天酒店出发→人间天堂·九寨沟风景区~一进沟（含门票+观光车票）→【赠】诺日朗餐厅1顿午餐→住·5钻九寨千鹤/希尔顿/洲际/英迪格/康莱德/丽思卡尔顿酒店/九寨云裳精品民宿（自选））第3天酒店出发→童话仙境·九寨沟风景区~二进沟（含门票+观光车票）→住·5钻九寨千鹤/希尔顿/洲际/英迪格/康莱德/丽思卡尔顿酒店/九寨云裳精品民宿（自选）→【赠】当地2人1次特色臧餐+土火锅第4天九寨沟酒店出发→【人间瑶池】黄龙风景区（含景区门票+上行索道+观光车）→【赠】红军长征纪念碑碑园→住·4钻松潘川主寺酒店（自选）第5天酒店出发→24H黄龙机场专车送机【如需要送镇江关站，下单前可加购用车补差价】（结束旅程）【如回程是早上12点前的航班航班，建议入住川主寺酒店】</t>
  </si>
  <si>
    <t>都江堰+九寨沟+黄龙风景名胜区5日4晚私家团</t>
  </si>
  <si>
    <t>人文自然双体验「都江堰专业讲解+童话“九寨六绝”+“人间瑶池”含上行索道」【宿1晚都江堰&amp;全程住宿自选搭配+5座车起】可加购三星堆 · 三星堆高级导游讲解（20人内拼团）</t>
  </si>
  <si>
    <t>可加购导游服务,无购物,无自费,成团保障,亲子甄选,赠取消险,车型可选,自选酒店</t>
  </si>
  <si>
    <t>A线,含往返机票,￥5811;B线,含去程机票（回程自理）,￥实时计价</t>
  </si>
  <si>
    <t>第1天全国各地▶️抵达成都【专车等候您，接机/接站后送往都江堰，车程约1.5小时起，建议选择16:00或之前的航班抵达成都，以免入住酒店过晚】▶️入住都江堰🌳【青城豪生/青城六善 等酒店可自选】第2天【景区导游陪同讲解·共享锦绣山河】🛣️都江堰▶️入住九寨沟【可自选携程口碑榜单酒店】第3天【“九寨六绝”全深度体验】🌌九寨沟全天一日游💕【可自选携程口碑榜单酒店】第4天九寨沟▶️【观赏“人间瑶池”】🏞️黄龙景区（含上行索道+观光车）▶️入住成都【热门商圈 携程口碑榜酒店可自选】第5天成都▶️送机往返全国各地【结束旅程 期待与您再次相遇】💕（如您离开航班16:00以后，可自选加购【三星堆含用车及大咖讲解费用，门票按实际人数自理或由旅行社代购）】</t>
  </si>
  <si>
    <t>昆明+大理市+丽江+泸沽湖+香格里拉+西双版纳12日11晚跟团游</t>
  </si>
  <si>
    <t>优选,无购物,精致小团,成团保障,飞机往返,错峰特惠,70岁须陪同,湖泊,森林,赠取消险,随行旅拍,篝火晚会,寺院祈福,赏桃花,古镇古村,游船体验,赏杜鹃,海景房,当地特色美食</t>
  </si>
  <si>
    <t>A线,昆进版纳出,￥8049;B线,昆明往返,￥8772</t>
  </si>
  <si>
    <t>第1天抵达春城昆明，接您入住酒店第2天春城昆明-大理风花雪月【昆明→5️⃣🅰️石林风景区(含电瓶车)→升级🚝动车前往大理→入住大理海景房】第3天自在大理【浪漫洱海&amp;文艺双廊→游船登南诏风情岛→5️⃣🅰️大理地标崇圣寺三塔→有风同款喜洲古镇→洱海网红S湾骑行&amp;换装旅拍→马帮特色菜→入住酒店】第4天漫游双古城！大理-丽江【大理古城citywalk→前往丽江入住酒店→5️⃣🅰️丽江古城自由活动】第5天丽江&amp;雪山冰川【茶马重镇束河古镇→5️⃣🅰️玉龙雪山→冰川大索道🚡→小九寨蓝月谷→赠印象丽江(限成人)】 第6天丽江-泸沽湖【观景台→猪槽船游湖→摩梭风味餐→篝火晚会→入住酒店】第7天泸沽湖-丽江【泸沽湖赏日出（视天气情况而定）→摩梭民俗家访→丽江】第8天丽江-探秘香巴拉【赠送打卡小布达拉宫松赞林寺&amp;藏式旅拍（含妆造送精修）→5️⃣🅰️普达措国家公园深度游玩→赠送藏式土司宴&amp;歌舞狂欢】第9天香格里拉→丽江→飞往风情版纳【漫步月光城独克宗古城（非遗唐卡体验）→虎跳峡→返回丽江→飞往版纳】第10天西双版纳一地【5️⃣🅰️中科院热带植物园(威廉王子种树的植物园)→曼听公园(傣王御花园)→总佛寺→打卡网红告庄星光夜市→入住酒店】第11天深度版纳【野象谷（🐘萌宠逗趣）→原始森林公园（热带雨林）→入住酒店】第12天版纳散团-返回您温馨的家</t>
  </si>
  <si>
    <t>成都+新都桥+稻城亚丁+理塘7日6晚跟团游</t>
  </si>
  <si>
    <t>飞机/高铁任选+坐2+1头等舱保姆车【赠双流机场/成都火车站接送】游新都桥+折多山+勒通古镇+稻城亚丁+挑战牛奶海+五色海+珍珠海+赠氧气瓶+三档酒店（舒适/高品/精选任选）</t>
  </si>
  <si>
    <t>无购物,成团保障,70岁须陪同,赠取消险,陆地头等舱巴士,金牌店铺</t>
  </si>
  <si>
    <t>A线,往返机票+坐2+1保姆车,￥2036;B线,单程飞机+坐2+1保姆车,￥1416;C线,往返动车+坐2+1保姆车,￥2586;D线,去程动车+坐2+1保姆车,￥1799</t>
  </si>
  <si>
    <t>第1天全国各地—抵达成都【双流机场/火车东站—免费接游客入住酒店休息—自由活动】—接站司机提前1天会联系您，请保持电话畅通【注：若选天府机场接站需补差价，下单可选】第2天成都-270km-雅安-康定-48km-木雅圣地-46km-新都桥（车程约6小时+海拔3350米）；含午餐晚餐；住新都桥第3天新都桥—65km雅江—130km理塘【勒通古镇】—尊胜白塔—225km稻城/日瓦（车程约7小时+海拔3700米）；含早中晚餐；住稻城/香格里拉镇第4天酒店—稻城亚丁景区一日游—酒店（海拔2700米）；含早晚餐；住香格里拉镇第5天酒店—康巴民俗文化村（品特色午餐）—148km—理塘—137km—雅江/新都桥（车程约7小时+海拔3350米）；含早中晚餐；住新都桥/雅江第6天雅江/新都桥—55KM—木格措景区—300KM—康定—雅安—成都（车程约6小时）；含早餐第7天成都（自由活动）—根据游客班次时间送游客至【成都双流机场/火车东站】—【注：若天府机场送机需补差价，下单有选项】【注：若选择单程飞机/单程动车的游客则不含回程大交通，无送机安排】</t>
  </si>
  <si>
    <t>九寨沟+黄龙风景名胜区+成都4日3晚跟团游</t>
  </si>
  <si>
    <t>纯玩团『升级保姆车+USB充电+可以调节斜躺舒适座椅』全程双人驾驶、让您安全无忧、双流机场接送机/站「四钻酒店舒适睡眠+24小时管家式服务」《同样的行程-更好的服务》</t>
  </si>
  <si>
    <t>无购物,无自费,成团保障,飞机往返,70岁须陪同</t>
  </si>
  <si>
    <t>A线,往返机票,￥2386</t>
  </si>
  <si>
    <t>第1天前往“天府之国”【成都】→「24小时专车接机/站至成都酒店」→升级住携程「4钻」高标准酒店→自由行游玩成都市内景点→【四川青旅直营--纯玩质量保证】第2天成都酒店免费接→游览人间瑶池【黄龙风景区】→住九寨沟沟口酒店【升级头等舱座椅保姆车】→【四川青旅直营--真纯玩质量保证】第3天深度游览【九寨沟风景区】→细细体味「黄山归来不看山，九寨归来不看水」的意境→返回成都统一散团 第4天【成都市内景区】自由行→「24小时专车送机/站服务」→返回温馨的家→结束的愉快旅程！</t>
  </si>
  <si>
    <t>成都+九寨沟+黄龙风景名胜区6日5晚私家团</t>
  </si>
  <si>
    <t>+三星堆+熊猫基地『高品交通：行程可选7座别克商务』《景区门票全含+赠儿童门票》『2晚九寨高端5钻酒店连住』『贴心服务：在线管家全程服务』</t>
  </si>
  <si>
    <t>无购物,无自费,成团保障,飞机往返,亲子甄选,车型可选,金牌店铺</t>
  </si>
  <si>
    <t>A线,三星堆+熊猫+优选5钻住宿,￥4687;B线,乐山大佛+优选5钻住宿,￥4672</t>
  </si>
  <si>
    <t>第1天根据您选择的大交通方式抵达成都机场--【专车接机/接站】（双流/天府机场/火车站皆可）--接至成都市区酒店入住休息--自由活动第2天酒店出发--都江堰--叠溪海子--岷江源头--九寨沟酒店入住休息第3天【全天漫游九寨沟】（含门票+观光车，直接刷身份证入园）--赠送1次酒店晚餐第4天九寨沟--黄龙景区（含门票）--返回成都市区酒店第5天成都--熊猫基地--三星堆--返回酒店入住第6天酒店--专车送机--成都机场</t>
  </si>
  <si>
    <t>【优选•国旅旗舰王•促销周135特价】携程5钻酒店+《头等舱大巴〓2+1座保姆车〓USB充电》特色牦牛宴&amp;藏家土火锅+含《专车24H》天府机场/双流接送机</t>
  </si>
  <si>
    <t>无购物,无自费,成团保障,70岁须陪同,赠取消险,熊猫基地,看大熊猫,藏家土火锅</t>
  </si>
  <si>
    <t>A线,双飞往返+5钻酒店+保姆车,￥2908;B线,单飞去程+5钻酒店+保姆车,￥2261;C线,双飞往返+升五星豪生+保姆车,￥3329;D线,单飞去程+升五星豪生+保姆车,￥2641;E线,单动去程+5钻酒店+保姆车,￥2580;F线,动车往返+5钻酒店+保姆车,￥3358;G线,单动去程+升五星豪生+保姆车,￥2960;H线,动车往返+升五星豪生+保姆车,￥3738;I线,单动单飞+5钻酒店+保姆车,￥实时计价;J线,双飞往返+升希尔顿+保姆车,￥5073</t>
  </si>
  <si>
    <t>第1天全球各地---到达“蜀国”美食成都---《专车24H》双流机场/天府机场/高铁站接送---宿携程5钻酒店《全天自由活动，网红成都慢享蓉城惬意时光》司机提前一天晚上21：00前联系您，当天接您前往酒店第2天今日游览---成都大熊猫繁育基地---广汉三星堆博物馆---成都第3天成都---都江堰---【游览：都江堰风景区】---经汶川、茂县、松潘---九寨沟 升级携程五钻品牌酒店【赠走进藏家晚会&amp;土火锅晚餐】《升级头等舱大巴》【国旅纯玩+沿途欣赏川西美景+叠溪海子】第4天全天游览『“童话世界”九寨沟风景区』---则查洼沟-日则沟-树正沟---晚上自由活动或推荐前往千古情景区欣赏---『98版西游记取景地-诺日朗瀑布--珍珠滩等』---升级携程五钻度假酒店第5天九寨沟---游览【黄龙风景区】---川主寺-松潘-茂县-汶川---都江堰---成都『藏家欢乐颂-牦牛汤锅/藏家土火锅』『沿途欣赏川西美景』第6天今日安排双流机场送机/送站---【游客可根据回程交通情况予以安排当日自由活动】---返回家乡</t>
  </si>
  <si>
    <t>成都+重庆+九寨沟+黄龙风景名胜区+都江堰景区+三星堆博物馆+乐山大佛+峨眉山10日9晚跟团游</t>
  </si>
  <si>
    <t>自营川渝连游〓周135特价+赠129元国风表演午宴】【熊猫基地+三星堆精讲】九寨旅拍&amp;下午茶【九寨升商务大巴】重庆市内一日游</t>
  </si>
  <si>
    <t>无购物,无自费,成团保障,70岁须陪同,赠取消险,熊猫基地,看大熊猫,博物馆,船游乐山</t>
  </si>
  <si>
    <t>A线,双飞往返,￥5856;B线,仅含去程机票,￥实时计价;C线,高铁/动车往返,￥6393;D线,仅含去程高铁/动车,￥5535</t>
  </si>
  <si>
    <t>第1天全国各地--成都（双流/天府机场/火车站提供免费接机/站，司机提前一天晚上21：00前联系您，当天接您前往酒店，后自由活动）第2天成都--都江堰风景区--松潘县--九寨沟第3天全天游览九寨沟风景区第4天九寨沟--黄龙风景区--成都第5天成都大熊猫繁育基地--广汉三星堆博物馆--成都第6天成都--船游乐山大佛--峨眉山市第7天峨眉山市--峨眉山金顶--成都第8天不如一路向东去重庆：成都 → 重庆 → 全天自由活动市内景点【动车前往重庆/含动车票二等座-免费接站】品正宗重庆火锅 → 山城洪崖洞夜景第9天山城重庆市内一日游第10天重庆--出发地（免费接送机/站）， 结束愉快旅程！</t>
  </si>
  <si>
    <t>成都+色达+鱼子西+四姑娘山+新都桥5日4晚私家团</t>
  </si>
  <si>
    <t>独立成团·车型自选（5座越野或7-9座商务）·单反或无人机旅拍·严选4钻及以上酒店·色达自由行·红房子·鱼子西日落+老司机带玩+墨石公园+塔公草原+雅拉雪山+甲居藏寨</t>
  </si>
  <si>
    <t>无购物,无自费,成团保障,只含去程飞机,雪山,草原,车型可选</t>
  </si>
  <si>
    <t>A线,川西色达环线【高品酒店】,￥4227;B线,川西色达环线【高奢酒店】,￥5221</t>
  </si>
  <si>
    <t>第1天全国各地—成都自由行第2天成都—康定—红海子—斯丁措—鱼子西/格底拉姆—新都桥第3天新都桥—塔公草原—墨石公园—雅拉雪山（途观）—色达夜景第4天色达—色达半日自由行—金马草原—丹巴第5天丹巴—甲居藏寨—四姑娘山双桥沟—成都</t>
  </si>
  <si>
    <t>成都+色达+鱼子西+四姑娘山+新都桥6日5晚私家团</t>
  </si>
  <si>
    <t>独立成团·车型自选（5座越野或7-9座商务）·单反或无人机旅拍·严选4钻及以上酒店·色达夜景·漫游红房子·鱼子西日落+老司机带玩+墨石公园+塔公草原+雅拉雪山+甲居藏寨</t>
  </si>
  <si>
    <t>优选,无购物,无自费,成团保障,飞机往返,雪山,草原,车型可选</t>
  </si>
  <si>
    <t>A线,川西色达环线【高品酒店】,￥4976;B线,川西色达环线【高奢酒店】,￥6258</t>
  </si>
  <si>
    <t>第1天全国各地—成都自由行第2天成都—康定—红海子—斯丁措—鱼子西/格底拉姆—新都桥第3天新都桥—塔公草原—墨石公园—雅拉雪山（途观）—色达夜景第4天色达—色达半日自由行—金马草原—丹巴第5天丹巴—甲居藏寨—四姑娘山双桥沟—成都第6天成都自由行—全天送机</t>
  </si>
  <si>
    <t>无购物,成团保障,3期免息,峡谷峡湾,雪山,湖泊,寺院祈福,赏花,古镇古村,金牌店铺</t>
  </si>
  <si>
    <t>A线,轻奢5钻&amp;梅里观景酒店,￥6044;B线,轻奢5钻&amp;1晚梅里酒店随心选,￥7002;C线,A线同款+回程自理,￥5203;D线,自由行套餐：含去程机票+用车,￥实时计价</t>
  </si>
  <si>
    <t xml:space="preserve">第1天全国各地-各地_【高原姑苏】丽江三义机场_接机入住酒店—自由活动第2天丽江→香格里拉→奔子栏→月亮湾→白马雪山—梅里雪山飞来寺观景台→入住梅里雪山观景酒店
第3天梅里雪山风景区—飞来寺—迎宾十三塔—观日照金山—5A普达措国家森林公园—土司宴—住香格里拉—夜游独克宗古城（自由活动）第4天5A松赞林寺（小布达拉宫）—纳帕海草原—虎跳峡—返回丽江—入住丽江酒店第5天【邂逅女儿国，丽江To泸沽湖】山路十八弯观景台—金沙江—小凉山观景台—宁蒗午餐—泸沽湖全景观景台—环湖—码头游船—草海、走婚桥—四川情人滩—泸源涯—晚餐参加篝火晚会—入住泸沽湖第6天【泸沽湖To丽江】自愿早起湖畔观日出—酒店早餐—湖边徒步观光—情人沙滩戏水—里格观景台—宁蒗午餐—返回丽江—入住酒店—丽江古城自由活动（推荐千古情演出）第7天【睡觉睡到自然醒】—丽江24小时送机→返回温馨的家
</t>
  </si>
  <si>
    <t>成都+峨眉山+乐山大佛4日3晚跟团游</t>
  </si>
  <si>
    <t>无购物+飞机/高铁/动车任选+游峨眉山全景（金顶+半山）夜宿峨眉半山+赠双流机场/火车站接送服务+品特色餐食（乡村九大碗+翘脚牛肉）优质司导带团+自选成都酒店+可升级住温泉酒店</t>
  </si>
  <si>
    <t>无购物,成团保障,70岁须陪同,登山体验,赠取消险,船游乐山,金牌店铺</t>
  </si>
  <si>
    <t>A线,往返飞机+纯玩精品团,￥1800;B线,去程飞机+纯玩精品团,￥1276;C线,往返高铁/动车+纯玩精品团,￥2410;D线,去程高铁/动车+纯玩精品团,￥1632</t>
  </si>
  <si>
    <t>第1天全国各地—抵达成都【双流机场/火车东站—免费接游客入住酒店休息—自由活动；注：该产品下单可自选航班时间/高铁/动车+自选成都酒店】—接站司机提前1天会联系您【注：若选天府机场接站需补差价，下单可选】第2天成都—峨眉山金顶（雷洞坪+金顶+万佛寺+华藏寺+舍身崖+四面十方普贤 充分游玩）—酒店；含午餐，含晚餐；住：峨眉山半山第3天峨眉山—峨眉山半山（住峨眉山半山深度游+依次游览 万年寺+无梁砖殿+白龙洞+清音阁+一线天+五显岗猴区）—乐山大佛（登山游/坐船游💗2选1💗下单请备注）—成都；含早餐，含午餐第4天成都（自由活动）—根据游客班次时间送游客至【成都双流机场/火车东站】—【注：若天府机场送机需补差价，下单有选项】【注：若选择单程飞机/单程动车的游客则不含回程大交通，无送机安排】</t>
  </si>
  <si>
    <t>看大熊猫/都江堰/三星堆|赠九寨旅拍|A线指定九寨豪生+藏装，DEF线高铁游+酒店自选，B线自选5钻|1单1团丨5座suv/7座商务等用车，赠儿童九寨门票观光车24H接送机/站-交通自选</t>
  </si>
  <si>
    <t>友约同行</t>
  </si>
  <si>
    <t>A线,双飞-汽车九寨-自选+豪生,￥4197;B线,双飞-汽车九寨-全程5钻自选,￥3894;C线,双飞-汽车九寨-全程豪生,￥4480;D线,双飞-高铁九寨-成都自选+豪生,￥实时计价;E线,双飞-高铁九寨三星堆+5钻自选,￥实时计价;F线,单飞-高铁九寨-全程5钻自选,￥实时计价;G线,单动-汽车九寨-5钻酒店,￥实时计价</t>
  </si>
  <si>
    <t>第1天出发地——成都机场接机/高铁站接站--【漫游美食之都、休闲之都】【携程5钻酒店下单自选】第2天成都出发——熊猫乐园/都江堰二选一——叠溪海子——九寨沟5星豪生度假酒店第3天全天游览童话世界【九寨沟】【包含景区门票+观光车】【指定住5星豪生-赠价值138/人自助晚餐】【赠藏装体验+画唐卡】第4天九寨沟酒店——【人间瑶池•世界自然遗产】黄龙——成都酒店散团（全程450公里车程约9小时，如遇堵车可能耗时更长）第5天成都自由活动——送机返回温馨的家</t>
  </si>
  <si>
    <t>【6日真纯玩+升级五星豪生酒店选C/D+头等舱保姆车+熊猫基地】成都机场/高铁东站免费接送机/站+国旅客服+成都自由活动+特色餐+赠藏家晚会+门票+国旅纯玩</t>
  </si>
  <si>
    <t>A线,双飞纯玩+5钻酒店+升保姆车,￥3017;B线,双动纯玩+5钻酒店+升保姆车,￥3449;C线,双飞纯玩+五星豪生+升保姆车,￥3189;D线,双动纯玩+五星豪生+升保姆车,￥3649;E线,单飞去程+5钻酒店+升保姆车,￥2420;F线,高/动去程+5钻酒店升保姆车,￥2671;G线,单动去程+5钻酒店+5大景区,￥2401</t>
  </si>
  <si>
    <t>第1天抵达成都--成都动车东站/机场免费接送--全天自由活动--住成都【纯玩四川6大景区】【国旅直营真纯玩团】《全程升级携程5钻酒店》《升级头等舱保姆车》第2天成都--游览【成都大熊猫基地】--游览【三星堆博物馆】--住成都【纯玩四川6大景区】【国旅直营真纯玩团】《全程升级携程5钻酒店》《升级头等舱保姆车》第3天成都--都江堰--游览《都江堰景区》----游览《松潘古城》--住九寨沟--《全程升级携程5钻酒店》/赠送：藏家家访晚会【国旅直营真纯玩团】《升级头等舱保姆车》第4天全天游览《九寨沟风景区》【诺日朗瀑布、五花海、长海、树正群海等】【国旅直营真纯玩团】《全程升级携程5钻酒店》第5天九寨沟--川主寺--游览《黄龙风景区》--松潘--茂县--汶川都江堰--成都统一散团《国旅真纯玩保障》《全程升级携程5钻酒店》第6天【成都自由活动】-送成都机场或送成都动车站-【九寨沟+黄龙+松潘古城+《都江堰景区》+成都大熊猫基地+三星堆+6日纯玩游】【国旅直营真纯玩团】【6大景区】《全程升级携程5钻酒店》《升级头等舱保姆车》</t>
  </si>
  <si>
    <t>成都+四姑娘山4日3晚跟团游</t>
  </si>
  <si>
    <t>无购物+飞机/高铁/动车任选+游成都+四姑娘山（双桥沟+长坪沟+打卡猫鼻梁）+住1晚四姑娘山+2晚成都自选酒店+赠双流机场/火车站接送服务+优质司导带团+给您美好体验+天天发团【可升级酒店】</t>
  </si>
  <si>
    <t>无购物,成团保障,70岁须陪同,赠取消险,金牌店铺</t>
  </si>
  <si>
    <t>A线,往返飞机+纯玩四姑娘山,￥1816;B线,去程飞机+纯玩四姑娘山,￥1270;C线,往返高铁/动车+纯玩四姑娘山,￥2364;D线,去程高铁/动车+纯玩四姑娘山,￥1603</t>
  </si>
  <si>
    <t>第1天全国各地—抵达成都【双流机场/火车东站—免费接游客入住酒店休息—自由活动；注：该产品下单可自选航班时间/高铁/动车+自选成都酒店】—接站司机提前1天会联系您【注：若选天府机场接站需补差价，下单可选】第2天成都—卧龙—双桥沟风景区【已含门票 游览约4小时】—四姑娘山镇（车程约4小时）；含午餐，含晚餐；住四姑娘山镇第3天酒店—长坪沟风景区【已含门票 游览约4小时】—猫鼻梁—成都（车程约4小时）；含早餐，含午餐；住成都第4天成都（自由活动）—根据游客班次时间送游客至【成都双流机场/火车东站】—【注：若天府机场送机需补差价，下单有选项】【注：若选择单程飞机/单程动车的游客则不含回程大交通，无送机安排】</t>
  </si>
  <si>
    <t>成都+四姑娘山+新都桥+墨石公园景区+鱼子西5日4晚跟团游</t>
  </si>
  <si>
    <t>川西环线+飞机/高铁/动车任选+无购物+游鱼子西+新都桥+折多山+墨石公园+木格措景区+塔公草原+惠远寺+四姑娘山双桥沟+优质司导+精品团【可升级坐2+1保姆车】</t>
  </si>
  <si>
    <t>无购物,成团保障,70岁须陪同,草原,赠取消险,寺院祈福,金牌店铺</t>
  </si>
  <si>
    <t>A线,往返飞机+川西环线游,￥1927;B线,去程飞机+川西环线游,￥1457;C线,往返高铁/动车+川西环线游,￥2402;D线,去程高铁/动车+川西环线游,￥1623</t>
  </si>
  <si>
    <t>第1天全国各地—抵达成都【双流机场/火车东站—免费接游客入住酒店休息—自由活动；注：该产品下单可自选航班时间/高铁/动车+自选成都酒店】—接站司机提前1天会联系您【注：若选天府机场接站需补差价，下单可选】第2天成都—猫鼻梁—四姑娘山（双桥沟景区）—小金/丹巴；含晚餐；住：小金/丹巴第3天小金/丹巴—雅拉雪山观景台—惠远寺—墨石公园景区—塔公草原—鱼子西/八郎生都（看日落+日照金山）—新都桥； 含早餐，含晚餐； 住宿：新都桥第4天新都桥—折多山—康定情歌木格措景区—康定—成都；含早餐；住成都第5天成都（自由活动）—根据游客班次时间送游客至【成都双流机场/火车东站】—【注：若天府机场送机需补差价，下单有选项】【注：若选择去程飞机/去程动车的游客则不含回程大交通，无送机安排】</t>
  </si>
  <si>
    <t>成都+四姑娘山+墨石公园景区+新都桥5日4晚拼小团</t>
  </si>
  <si>
    <t>热销+自营纯玩8人商务小团【漫步双桥沟+鱼子西打卡观日落+贡嘎雪山&amp;雅拉雪山&amp;木雅大寺+甲居藏寨】全程4钻酒店【赠精修旅拍+氧气1瓶+矿泉水畅饮】赠24小时专车接送/站</t>
  </si>
  <si>
    <t>拼小团,无购物,精致小团,成团保障,70岁须陪同,观日落,雪山,草原,赠取消险,寺院祈福,赠送氧气瓶</t>
  </si>
  <si>
    <t>A线,双飞往返+8人团,￥3314;B线,含去程机票+8人团,￥3008;C线,含去程单动+8人团,￥3147</t>
  </si>
  <si>
    <t>第1天出发地—抵达成都—入住成都酒店后【专车接站/不等待/不拼车/成都双流机场/天府国际机场均可接站】当天自由活动第2天成都—康定—红海子—网红彩虹公路—网红景点：鱼子西观景台—新都桥（住）  第3天新都桥-塔公草原-墨石公园-雅拉雪山观景台-甲居藏寨-丹巴/小金   （有可能会根据具体情况调整景点游玩顺序，景点游玩时长不变）第4天丹巴—四姑娘山—成都第5天成都--出发地（天府/双流机场/火车站提供专车送机/站）；送机服务不用不退</t>
  </si>
  <si>
    <t>无购物+飞机/高铁/动车任意选+门票全含+可选熊猫乐园/都江堰+赠双流机场/火车站接送服务+无缝衔接+优质司导+住九寨峨眉4钻酒店+深度游览+可自选3晚成都酒店</t>
  </si>
  <si>
    <t>无购物,成团保障,70岁须陪同,赠取消险,藏家土火锅,牦牛宴,金牌店铺</t>
  </si>
  <si>
    <t>A线,往返飞机+四川深度游,￥3190;B线,去程飞机+四川深度游,￥2710;C线,往返动车/高铁+四川深度游,￥3704;D线,去程动车/高铁+四川深度游,￥2917</t>
  </si>
  <si>
    <t>第1天全国各地—抵达成都【双流机场/火车东站—免费接游客入住酒店休息—自由活动】—接站司机提前1天会联系您，请保持电话畅通【注：若选天府机场接站需补差价，下单可选】第2天成都—【熊猫乐园/都江堰景区 2选1下单请备注】—叠溪海子—松潘古城—茂县—九寨沟（车程约8小时）含午晚餐；住：九寨沟口【赠走进藏家家访晚会】第3天酒店—【全天游览九寨沟风景区】—酒店；含早晚餐；住九寨沟第4天九寨沟—【黄龙风景区】—川主寺—茂县—汶川—成都（车程约8小时）；含早午餐，住成都第5天成都—峨眉山金顶（雷洞坪+金顶+万佛寺+华藏寺+舍身崖+四面十方普贤 充分游玩）—酒店；含午餐，含晚餐；住：峨眉山市第6天峨眉山—峨眉山半山（住峨眉山半山深度游+依次游览 万年寺+无梁砖殿+白龙洞+清音阁+一线天+五显岗猴区）—乐山大佛（登山游/坐船游 2选1 下单请备注）—成都；含早餐，含午餐；住：成都第7天成都（自由活动）—根据游客班次时间送游客至【成都双流机场/火车东站】—【注：若天府机场送机需补差价，下单有选项】【注：若选择单程飞机/单程动车的游客则不含回程大交通，无送机安排】</t>
  </si>
  <si>
    <t>成都+九寨沟+黄龙风景名胜区+都江堰+三星堆博物馆6日5晚拼小团</t>
  </si>
  <si>
    <t>【错峰大促立减100/成人】游有花花的熊猫基地【赠川剧变脸表演】【赠双流/天府接送机】升级5钻酒店 【一排3座头等舱大巴车】24小时管家服务·家庭亲子游</t>
  </si>
  <si>
    <t>拼小团,无购物,无自费,精致小团,成团保障,亲子甄选,70岁须陪同,熊猫基地,看大熊猫,博物馆,金牌店铺</t>
  </si>
  <si>
    <t>A线,飞机往返+宿5钻酒店,￥4296;B线,去程飞机+5钻酒店,￥实时计价;C线,动车往返.宿5钻酒店,￥4772;D线,去程动车.宿5钻酒店,￥3932</t>
  </si>
  <si>
    <t>第1天全国各地——成都【成都双流/天府机场接机直达酒店】第2天成都——熊猫基地——三星堆博物馆（如未抢到票，则安排金沙遗址）——都江堰自由活动，打卡都江堰蓝眼泪——都江堰酒店第3天酒店——都江堰——九寨沟沟口第4天【酒店出发🚌童话九寨·浪漫水景🚌酒店】 
🏔海拔：九寨沟平均2500米
🛏住宿：九寨千鹤或金龙国际酒店-当地第1梯队5钻
🏜体验：熊猫海I树正瀑布I五花海第5天【酒店自助早餐后出发🚌110KM，2H黄龙🚌350KM,5.5H成都三环内您的酒店】
🏔海拔：黄龙3000-3500米，缓步慢行，若不去黄龙可替换为牟尼沟景区
🏜体验：五彩池I争艳彩池第6天酒店——送机/送站——全国各地</t>
  </si>
  <si>
    <t>重庆+成都3日2晚拼小团</t>
  </si>
  <si>
    <t>【速览双城】重庆一日跟团游 逛魔幻山城『长江索道+轻轨穿楼+磁器口+洪崖洞等』+自由打卡成都天府『宽窄巷子+熊猫乐园+锦里古街』微信管家服务『含重庆到成都高铁』赠24小时专车接送机/站</t>
  </si>
  <si>
    <t>拼小团,无购物,无自费,成团保障,70岁须陪同,金牌店铺</t>
  </si>
  <si>
    <t>嗨皮游国旅</t>
  </si>
  <si>
    <t>A线,往返动车/高铁,￥2577;B线,往返飞机,￥1963;C线,单去程动车/高铁,￥1781;D线,单去程飞机,￥1453</t>
  </si>
  <si>
    <t>第1天全国各地—重庆（24H专车接机/站）第2天酒店接您-长江索道-轻轨穿楼-中山四路-磁器口古镇--渣滓洞--白象居-三峡博物馆/人民大礼堂-洪崖洞散团-送站第3天成都全天自由活动 推荐景点【宽窄巷子 锦里古街 熊猫乐园】-安排送站</t>
  </si>
  <si>
    <t>九寨沟+黄龙风景名胜区+四姑娘山+都江堰6日5晚拼小团</t>
  </si>
  <si>
    <t>【2-8人纯玩VIP小团】赠秘境中查沟骑马体验&amp;都江堰.夜游南桥&amp;赠九寨旅拍+氧气 优宿5钻酒店【希尔顿/豪生可选】5座SUV/7/9座商务车|多人报名立减 双流24H接机</t>
  </si>
  <si>
    <t>拼小团,无购物,无自费,精致小团,成团保障,70岁须陪同</t>
  </si>
  <si>
    <t>A线,双飞+九寨2晚5钻酒店,￥3828;B线,单飞+九寨2晚5钻酒店,￥3376;C线,双飞+九寨2晚5星豪生,￥4209;D线,单飞+九寨2晚5星豪生,￥3677;E线,双飞+九寨2晚希尔顿,￥4828;F线,单飞+九寨2晚希尔顿,￥4376</t>
  </si>
  <si>
    <t>第1天全国各地▶成都（全天自由活动）   🏠宿成都市区第2天成都▶四姑娘山▶都江堰   🏠宿：都江堰第3天都江堰风景区/熊猫谷（2选1）▶松潘古城▶九寨沟    🏠宿：九寨沟第4天【九寨沟风景区】全天深度游览   🏠宿：九寨沟第5天九寨沟口▶黄龙风景区▶成都（可选择乘坐动车返回，可节约5小时车程）     第6天成都全天自由活动，根据您的航班/高铁时间安排送机，结束愉快旅途。</t>
  </si>
  <si>
    <t>【周五特价 8人内小团 亚丁享VIP通道免排队入园（10月25日前）】『5晚5钻酒店+1晚新都桥4钻酒店【稻城牧场体验+旅拍】含首道大门票 317+318环线【天府机场接送】</t>
  </si>
  <si>
    <t>拼小团,无购物,无自费,成团保障,飞机往返,错峰特惠,70岁须陪同,赠取消险</t>
  </si>
  <si>
    <t>A线,双飞+墨石公园,￥4821</t>
  </si>
  <si>
    <t>第1天出发地➤成都🚘天府机场或双流机场接机第2天成都-红海子-彩虹公路（车观）-鱼子西-雅江（当天路长较长，请做好心理准备） 
宿雅江/约430KM/约7H     海拔2600M第3天雅江-天路十八弯（车观）-理塘勒通古镇·千户藏寨-香格里拉镇
宿香格里拉镇/约355KM/约6H      海拔2800M第4天香格里拉镇-稻城亚丁·游玩长线or短线-稻城县
宿稻城县/约100KM/约2H       海拔3900M第5天稻城县-塔公草原-墨石公园-丹巴县       【当天车程较长，请做好心理准备，可以提前准备些小零食】
宿丹巴县/约480KM/约8H       海拔1860M第6天丹巴县-四姑娘山-猫鼻梁观景台-成都
成都解散/约320KM/约6H   第7天成都🚘天府机场/双流机场送机➤出发地</t>
  </si>
  <si>
    <t>兰州+拉卜楞寺+桑科草原+安多合作寺院米拉日巴佛阁+郎木寺+扎尕那6日5晚私家团</t>
  </si>
  <si>
    <t>招牌甘南 解锁秘境丨一单一团随走随停丨纯玩甄享·全程精选四钻酒店丨优质司机+旅行管家丨赠送24H专车接送机</t>
  </si>
  <si>
    <t>优选,可加购导游服务,无购物,无自费,成团保障,飞机往返,草原,寺院祈福,车型可选</t>
  </si>
  <si>
    <t>A线,双飞直达,￥4832</t>
  </si>
  <si>
    <t>第1天欢迎来到“金城”兰州（当天无行程安排，您可在市区自由活动）第2天兰州-拉卜楞寺『世界藏学府』-桑科草原『中国小西藏』-合作第3天合作-米拉日巴佛阁『藏学博物馆』-郎木寺『东方小瑞士』-若尔盖第4天若尔盖-黄河九曲第一湾『仙女的飘带』-花湖『地球之肾』-迭部第5天迭部-扎尕那『人间仙境 摄影圣地』-兰州第6天兰州-行程结束-专车送往机场/火车站</t>
  </si>
  <si>
    <t>兰州+甘南+扎尕那+若尔盖+莲宝叶则景区+阿万仓湿地7日6晚跟团游</t>
  </si>
  <si>
    <t>【8人VIP纯玩团】配无人机送视频，单人保拼房，览湿地，解锁黄河落日，祈福转经筒，穿越桑科草原，随车配备氧气，赠兰州24H接送机/站【兰州进出】</t>
  </si>
  <si>
    <t>无购物,精致小团,成团保障,飞机往返,错峰特惠,70岁须陪同,湿地,湖泊,草原,赠取消险,寺院祈福,古镇古村,可拼房,金牌店铺</t>
  </si>
  <si>
    <t>A线,甘南莲宝7天双飞0钻,￥4198</t>
  </si>
  <si>
    <t>第1天各地—兰州（集合，自由活动）第2天兰州—扎尕那—迭部第3天迭部—花湖—黄河九曲第一湾—唐克第4天唐克—红原-若尔盖大草原—莲宝叶则—阿坝第5天阿坝—娘玛寺—阿万仓湿地—合作第6天合作—穿越桑科草原—拉卜楞寺—甘加秘境—兰州第7天兰州-各地</t>
  </si>
  <si>
    <t>贵州贵阳+黄果树+梵净山+荔波+西江千户苗寨+镇远+四川成都+九寨沟+黄龙风景名胜区10日9晚跟团游</t>
  </si>
  <si>
    <t>20人带腿托,2+1商务大巴(住西江+镇远)【135度可调节沙发座椅·USB充电·舒适间距】四川升4晚5钻,动车到成都,专车接机/站</t>
  </si>
  <si>
    <t>无购物,无自费,精致小团,成团保障,70岁须陪同,3期免息,赠取消险,古镇古村,长桌宴</t>
  </si>
  <si>
    <t>A线,双飞往返,￥6581;B线,动车往返,￥7146;C线,仅含去程机票,回程自理,￥5936;D线,仅含去程动车,回程自理,￥6367</t>
  </si>
  <si>
    <t>第1天出发地-贵阳（首日行程时间仅作参考，具体时间以各位贵宾抵达时间为准）【优选礼宾专车机场VIP通道接机】第2天贵阳—天星桥—黄果树瀑布—陡坡塘 —贵阳花溪/安顺/龙里【行车中使用商务大巴135°舒适躺玩+充电接口】第3天贵阳/安顺 — 小七孔 — 西江千户苗寨【入住西江景区内，赏千户灯夜景】第4天西江千户苗寨—镇远—镇远古镇第5天镇远古镇--梵净山--贵阳第6天贵阳—成都【24H礼宾专车送站】【成都段24H专车接站】【成都段全程升级5钻酒店】第7天成都--都江堰中华熊猫乐园或都江堰风景区--汶川--九寨沟第8天全天自由游览九寨沟风景区       【导游陪同进景区】       第9天九寨沟/川主寺--黄龙--成都第10天成都_出发地（成都机场/火车站提供专车送机/站）</t>
  </si>
  <si>
    <t>稻城亚丁+四姑娘山+新都桥+墨石公园景区5日4晚跟团游</t>
  </si>
  <si>
    <t>可选鱼子西/四姑娘山/木雅/木格措+可选保姆车丨大团/2-6人/12人/8人奔驰头等舱丨A专享:旅游三宝+便携氧气+三环接早+高原特色餐+稻城有氧房 +藏家歌舞会</t>
  </si>
  <si>
    <t>无购物,无自费,成团保障,70岁须陪同,雪山</t>
  </si>
  <si>
    <t>环球国际旅行社</t>
  </si>
  <si>
    <t>A线,四姑娘山+稻城+头等舱,￥2018;B线,四姑娘山+稻城+4钻酒店,￥暂无可售;C线,12人四姑小团+轻奢酒店,￥暂无可售;D线,12人四姑小团+四钻酒店,￥暂无可售;E线,8人团+VIP通道+2晚4钻,￥暂无可售;F线,VIP通道入园+E线升级酒店,￥暂无可售;G线,VIP定制游·独立成团1单1团,￥暂无可售;H线,8人团奔驰车VIP入园不去四姑,￥暂无可售;I线,H线+住宿升级2晚五钻华美达,￥暂无可售;J线,稻城墨石鱼子西头等舱大团无四姑,￥暂无可售</t>
  </si>
  <si>
    <t>第1天成都➡️经都江堰➡️巴郎山➡️四姑娘山双桥沟➡️丹巴/八美第2天🚗丹巴➡️墨石➡️新都桥➡️雅江➡️理塘➡️稻城/日瓦第3天稻城亚丁景区1日游🚃扎灌崩🚃冲古寺🚃珍珠海➡️洛绒牛场➡️牛奶海➡️五色海➡️晚上住低海拔日瓦镇 （香格里拉）/稻城第4天日瓦➡️稻城➡️理塘➡️雅江/新都桥第5天新都桥/雅江➡️赠送游览《康定情歌·木格措》➡️康定➡️雅安➡️成都</t>
  </si>
  <si>
    <t>成都+九寨沟+黄龙风景名胜区+都江堰景区+三星堆博物馆6日5晚拼小团</t>
  </si>
  <si>
    <t>8人真纯玩精品小团&amp;尊享航空座椅保姆车+携程琻牌司+全程高品4钻酒店&amp;九寨指定高奢5钻千鹤酒店+网红熊猫基地+特色牦牛肉汤锅+双流/天府24h接送机</t>
  </si>
  <si>
    <t>拼小团,无购物,无自费,精致小团,成团保障,陆地头等舱巴士</t>
  </si>
  <si>
    <t>A线,保姆车8人团☀九黄都三熊猫基地,￥4705;B线,保姆车8人小团☀九黄都三青城山,￥4855;C线,动车保姆车8人团☀九黄都青三熊,￥4970;D线,动车保姆车8人团☀九黄都三乐山,￥5080;E线,动车保姆车8人团☀九黄都三峨眉,￥5228;F线,A线同款☀全程升级5钻酒店,￥4923;G线,A线同款☀含去程飞机·自选酒店,￥4404</t>
  </si>
  <si>
    <t>第1天🌈温馨的家--成都（双流机场/天府机场/火车站提供24小时专车接送机/站，接您前往酒店）🏩【入住成都市区高品4钻酒店】第2天🌈成都酒店接早--🚎都江堰景区（打卡千年水利工程）🚎松潘古城🏩指定入住携程高奢5钻：九寨沟千鹤/金龙国际酒店（💥8人真纯玩小团&amp;正规头等舱保姆车&amp;携程琻牌司机，“客运管家”实时查看行程路线）第3天🌈全天深度游览【九寨沟风景区】--树正沟--日则沟--则查洼沟--🏩连住口碑榜5钻酒店：九寨沟千鹤国际大酒店（💥8人真纯玩小团&amp;正规头等舱保姆车&amp;携程琻牌司机，“客运管家”实时查看行程路线）第4天💖九寨沟（酒店早餐）--【黄龙风景区】-松潘古城-叠溪海子-成都🏩【入住成都市区高品4钻酒店】（💥8人真纯玩小团&amp;正规头等舱保姆车&amp;携程琻牌司机，“客运管家”实时查看行程路线）第5天🌈成都（酒店早餐）--熊猫基地（看网红花花）--三星堆博物馆（探秘神秘古蜀文明）--🏩【入住成都高品4钻酒店】（💥8人真纯玩小团&amp;保证购物赔一万元）第6天🌈成都--温馨的家</t>
  </si>
  <si>
    <t xml:space="preserve">周1.3.5特价+8人VIP小团+5晚低海拔住宿｜指定1晚华美达酒店+亚丁景区VIP入园免排队+5座suv/7座商务车起+含首道大门票A墨石公园/B塔公草原藏装旅拍・含3张精修底片全送
</t>
  </si>
  <si>
    <t>拼小团,无购物,无自费,精致小团,成团保障,70岁须陪同,3期免息,草原,赠取消险</t>
  </si>
  <si>
    <t>A线,双飞+四姑娘山环线,￥4821;B线,去程飞机+四姑娘山环线,￥4325;C线,去程火车+四姑娘山环线,￥4538;D线,双飞+四姑娘山环线+旅拍,￥5107;E线,单飞+四姑娘山环线+旅拍,￥4680</t>
  </si>
  <si>
    <t>第1天出发地➤成都🚘天府机场或双流机场接机第2天成都-红海子-彩虹公路（车观）-鱼子西-雅江（当天路长较长，请做好心理准备） 
宿雅江/约430KM/约7H     海拔2600M第3天雅江-天路十八弯（车观）-理塘勒通古镇·千户藏寨-香格里拉镇
宿香格里拉镇/约355KM/约6H      海拔2800M第4天香格里拉镇-稻城亚丁vip入园·游玩长线or短线-稻城县
宿稻城县/约100KM/约2H       海拔3900M第5天稻城县-塔公草原-墨石公园-丹巴县       【当天车程较长，请做好心理准备，可以提前准备些小零食】
宿丹巴县/约480KM/约8H       海拔1860M第6天丹巴县-四姑娘山-猫鼻梁观景台-成都
成都解散/约320KM/约6H   第7天成都🚘天府机场/双流机场送机➤出发地</t>
  </si>
  <si>
    <t>兰州+甘南+扎尕那+若尔盖+莲宝叶则景区+阿万仓湿地7日6晚拼小团</t>
  </si>
  <si>
    <t>【8人VIP纯玩团】配无人机送视频，满8人升级1+1航空座椅，单人保拼房，随车配备氧气，览湿地，解锁黄河落日，祈福转经筒，赠兰州24H接送机/站</t>
  </si>
  <si>
    <t>拼小团,无购物,精致小团,成团保障,错峰特惠,70岁须陪同,湿地,湖泊,草原,赠取消险,寺院祈福,古镇古村,可拼房,金牌店铺</t>
  </si>
  <si>
    <t>A线,双飞往返,￥4188;B线,升级5晚4钻，双飞往返,￥4660;C线,A线同款，含去程机票，回程自理,￥3616;D线,B线同款，含去程机票，回程自理,￥4184</t>
  </si>
  <si>
    <t>九寨沟/黄龙/若尔盖丨藏装旅拍：电子照3张，底片全送丨精选携程四钻酒店丨藏式土火锅+藏家锅庄晚会丨三环路内上门提前接早丨含代买到成都去程动车票（出发地成都不含动车费用）</t>
  </si>
  <si>
    <t>A线,九寨+黄龙丨全国出发,￥1605;B线,九寨+草原丨骑马射箭→点击查看,￥暂无可售;C线,九寨+黄龙丨藏旅旅拍→点击查看,￥暂无可售</t>
  </si>
  <si>
    <t>第1天全国各地→成都→酒店→自由活动【今日特色：成都第一天自由活动，感受成都慢生活】第2天成都→黄龙→川主寺→九寨沟口【今日特色：游玩黄龙风景区，感受岁月沉淀钙化池（原神渌华池取景地）】第3天酒店出发→九寨沟景区→成都【今日特色：沉浸式游玩九寨沟景区，亲临西游记取景地】</t>
  </si>
  <si>
    <t>成都+九寨沟+黄龙风景名胜区+都江堰景区+三星堆博物馆7日6晚跟团游</t>
  </si>
  <si>
    <t>【多人立减+周135特价〓金牌导游〓赠129元国风表演午宴】九寨旅拍&amp;下午茶【熊猫基地+三星堆精讲+1日自由行】【坐躺商务大巴〓usb充电】24H专车接送</t>
  </si>
  <si>
    <t>无购物,无自费,成团保障,赠取消险,熊猫基地,看大熊猫,博物馆</t>
  </si>
  <si>
    <t>A线,双飞往返,￥3513;B线,仅含去程机票,￥3022;C线,高铁/动车往返,￥4124;D线,仅含去程高铁/动车,￥3346</t>
  </si>
  <si>
    <t>第1天全国各地--成都（双流机场/天府机场/火车站提供24小时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成都第6天成都全天自由活动，体验成都的慢生活。如需加购【成都市内一日游】或【西岭雪山一日游】或【乐山一日美食之旅】，请在下单页面添加可选项，具体行程可在下单页面查看。第7天成都--出发地（双流机场/天府机场/火车站提供24小时免费送机/站）</t>
  </si>
  <si>
    <t>【自营旗舰〓早订立减〓金牌导游〓赠129元国风表演午宴】九寨沟旅拍&amp;下午茶【熊猫基地+三星堆精讲】【135坐躺商务大巴+usb充电】24H专车接送机/站</t>
  </si>
  <si>
    <t>A线,双飞往返,￥3258;B线,仅含去程机票,￥2672;C线,高铁/动车往返,￥3842;D线,仅含去程高铁/动车,￥3064</t>
  </si>
  <si>
    <t>第1天全国各地--成都（双流机场/天府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成都第6天成都--出发地（双流机场/天府机场/火车站提供免费送机/站）</t>
  </si>
  <si>
    <t>四川九寨沟+黄龙风景名胜区+甘肃甘南+扎尕那8日7晚私家团</t>
  </si>
  <si>
    <t>【优惠立减】四川甘肃两省联游·成都进兰州出不走回头路丨携程5钻酒店住宿丨天府机场接机免差价丨5座/7座车型可选 |加游都江堰&amp;宿青城山丨丰富景致视觉盛宴</t>
  </si>
  <si>
    <t>可加购导游服务,无购物,无自费,成团保障,赠取消险,寺院祈福,车型可选</t>
  </si>
  <si>
    <t>A线,含往返机票,￥10371;B线,含去程机票（回程自理）,￥实时计价;C线,含去程火车票（回程自理）,￥9895</t>
  </si>
  <si>
    <t>第1天全国各地---成都第2天成都---都江堰景区---青城山【全程90公里，预计行驶2小时】第3天青城山---黄龙风景区---九寨沟漳扎镇【全程400公里，预计行驶7小时】第4天九寨沟一日游---川主寺镇【全程80公里，预计行驶1.5小时】第5天川主寺---若尔盖---迭部县【全程280公里，预计行驶5小时】第6天迭部---扎尕那---合作市【全程280公里，预计行驶5小时】第7天合作---米拉日巴佛阁---拉卜楞寺---兰州【全程300公里，预计行驶4.5小时】第8天兰州---全国各地【免费送机】</t>
  </si>
  <si>
    <t>九寨沟+黄龙风景名胜区+四姑娘山+都江堰景区6日5晚跟团游</t>
  </si>
  <si>
    <t>无购物,无自费,精致小团,成团保障</t>
  </si>
  <si>
    <t>A线,九寨沟2晚5钻(往返飞机),￥4128;B线,九寨沟2晚5钻(去程飞机),￥3626;C线,九寨沟2晚豪生(往返飞机),￥4571;D线,九寨沟2晚豪生(去程飞机),￥3926;E线,九寨2晚希尔顿(往返飞机),￥4529;F线,九寨2晚希尔顿酒店(去程飞机,￥4027</t>
  </si>
  <si>
    <t>兰州+甘南+夏河+若尔盖+郎木寺+莲宝叶则景区+扎尕那7日6晚跟团游</t>
  </si>
  <si>
    <t>【圣境甘南】真纯玩·进店10倍赔付 安排两晚景区住宿 看日落·全景游 | 藏地篝火晚会体验 | 做糌粑·穿藏装·峡谷徒步·转经祈福</t>
  </si>
  <si>
    <t>无购物,无自费,成团保障,只含去程飞机,70岁须陪同,观日落,峡谷峡湾,湖泊,徒步体验,寺院祈福,可拼房</t>
  </si>
  <si>
    <t>1001户外旅游</t>
  </si>
  <si>
    <t>A线,去程机票,￥3782</t>
  </si>
  <si>
    <t>第1天全国各地-兰州集合第2天兰州-网红经幡隧道-美仁大草原（高山草甸草原）-米拉日巴佛阁（一阁一佛国）-合作第3天合作-郭莽湿地（黑颈鹤栖息地）-扎尕那（洛克眼中的伊甸园）-藏族家访-篝火晚会第4天扎尕那晨曦-花湖（中国罪美湿地）-九曲黄河第一湾日落-赠送特色牦牛肉火锅第5天唐克-莲宝叶则（格萨尔王的古战场，养在深闺的仙境）-各莫寺-阿坝第6天阿坝-途径阿万仓湿地-世界上罪大的转经筒-四川郎木寺-纳摩大峡谷徒步-观喇嘛辩经第7天甘肃郎木寺（金顶日出+神秘天葬）-途经桑科草原-拉卜楞寺（世界藏学府）-兰州散团</t>
  </si>
  <si>
    <t>户外探索·甘南+若尔盖+扎尕那+夏河诺尔丹露营地7日6晚私家团</t>
  </si>
  <si>
    <t>甘南旅游【甘加秘境之旅】奢宿【桑科草原腹地】沉浸式感受高原游牧生活+桑科草原骑马+八角城+郎木寺+扎尕那轻徒步+郎木寺骑马+到访世界藏学府拉卜楞寺</t>
  </si>
  <si>
    <t>优选,无购物,无自费,成团保障,只含去程飞机,70岁须陪同,草原,露营体验,徒步体验,骑马体验,古镇古村,清真寺,车型可选,入住精品民宿</t>
  </si>
  <si>
    <t>摄.野旅行</t>
  </si>
  <si>
    <t>第1天★【全国出发-兰州】根据实际航班时间，司机兼向导接机，专业定制师一对一为您服务第2天★【兰州-八坊十三巷-米拉日巴佛阁-合作】到访八坊十三巷，品味正宗河州美食&amp;寻访信仰国度，感受米拉日巴佛阁的宁静祥和第3天【合作-穿越洛克之路-扎尕那】穿越人文自然景观，穿越洛克之路&amp;走进【上帝的伊甸园】扎尕那，轻徒步仙女滩第4天★【扎尕那-若尔盖花湖-黄河九曲第一湾】早起赏扎尕那晨雾+花湖寻找黑颈鹤+黄河九曲第一湾赏9个太阳落地奇景第5天★【唐克-郎木寺-桑科草原】走进【一镇两寺】郎木寺，徒步纳摩大峡谷，探访白龙江源头&amp;桑科草原骑马射箭第6天★【桑科草原-拉卜楞寺-甘加秘境】走进【世界藏学府】拉卜楞寺，体验转经长廊，探寻神秘的甘加秘境第7天★【甘加秘境-兰州-结束愉快的旅程】深度游览甘加秘境，告别草原，结束愉快的旅程</t>
  </si>
  <si>
    <t>【8人VIP纯玩团】配无人机送视频，览湿地，解锁黄河落日，祈福转经筒，穿越桑科草原，随车配备氧气，升级5晚4钻，单人保拼房，赠兰州24H接送机/站</t>
  </si>
  <si>
    <t>A线,甘南莲宝7日双飞-4钻 ,￥4563</t>
  </si>
  <si>
    <t>成都+九寨沟+黄龙风景名胜区+峨眉山7日6晚跟团游</t>
  </si>
  <si>
    <t>『成都峨眉房型升级+2晚希尔顿/康莱德/豪生』20人团  九寨段升PLUS保姆车〓腿托+头枕【周246特价〓早订立减〓赠129元国风表演午宴】加游都江堰  旅拍&amp;下午茶 24H接送</t>
  </si>
  <si>
    <t>无购物,无自费,精致小团,成团保障,70岁须陪同,3期免息,赠取消险,船游乐山,藏家土火锅</t>
  </si>
  <si>
    <t>A线,双飞+2晚希尔顿,￥5174;B线,双飞+升级2晚康莱德,￥6059;C线,双飞+2晚豪生,￥4647;D线,单飞+2晚希尔顿,￥实时计价;E线,单飞+升级2晚康莱德,￥实时计价;F线,单飞+2晚豪生,￥实时计价;G线, 双动/高+2晚希尔顿,￥5753;H线,去动/高+2晚希尔顿,￥5016</t>
  </si>
  <si>
    <t>第1天全国各地--成都（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船游乐山大佛--峨眉山市第6天峨眉山市--峨眉山金顶--成都第7天成都--出发地（机场/火车站提供免费送机/站，接您前往成都机场/火车站）</t>
  </si>
  <si>
    <t>无购物,无自费,成团保障,火车往返,动车高铁游,熊猫基地,看大熊猫,博物馆,藏家土火锅</t>
  </si>
  <si>
    <t>A线,高铁/动车往返,￥3742</t>
  </si>
  <si>
    <t>第1天全国各地--成都（双流机场/火车站提供免费接机/站，司机提前一天晚上21：00前联系您，跟您确认接机/站时间及地点，接您前往酒店，入住后自由活动）；【天府机接机需要补差价，请勾选相应可选项】第2天成都--都江堰风景区--松潘县--九寨沟第3天全天游览九寨沟风景区第4天九寨沟--黄龙风景区--成都第5天成都大熊猫繁育基地--广汉三星堆博物馆--成都第6天成都--出发地（双流机场/火车站提供免费送机/站，接您前往双流机场/火车站）；【天府机场送机需要补差价，请选择补差可选项，敬请谅解】</t>
  </si>
  <si>
    <t>成都+九寨沟+黄龙风景名胜区+四姑娘山6日5晚拼小团</t>
  </si>
  <si>
    <t>2-8人小团·含三大景区门票『川西·四姑娘山or熊猫谷or都江堰2选1|南桥夜景：蓝眼泪』7座/9座商务车·司机食宿无需分摊|九寨藏装旅拍+藏宴+氧气+24小时接送机站</t>
  </si>
  <si>
    <t>拼小团,无购物,无自费,精致小团,成团保障,赠送氧气瓶,藏宴</t>
  </si>
  <si>
    <t>真纯玩旅行</t>
  </si>
  <si>
    <t>A线,火车往返,￥3435;B线,双飞往返,￥2851;C线,火车去飞机回,￥3231;D线,仅含去程飞机,￥2265;E线,仅含去程火车,￥2657</t>
  </si>
  <si>
    <t>第1天行程开始：全国各地-成都 （24小时专车接机/站，全天自由活动）-入住酒店【天府机场接机下单请补差】第2天成都-四姑娘山双桥沟-夜游南桥-住都江堰第3天酒店-都江堰景区或熊猫谷2选1-松潘古城-住九寨沟沟口第4天全天游览九寨沟【深度游览9小时】-景区内驻地摄影师为您拍照-住：九寨沟沟口第5天酒店出发-黄龙风景区【黄龙景区门票不含，费用自理】 -成都酒店第6天成都-送机-抵达温馨的家【天府机场接机下单请补差】</t>
  </si>
  <si>
    <t>成都+九寨沟+三星堆博物馆6日5晚私家团</t>
  </si>
  <si>
    <t>【春日繁花&amp;早定免费升级gl8商务车】占位享优惠！住九寨五钻国宾馆~熊猫基地偶遇网红’花花’&amp;三星堆古蜀探秘=【赠儿童票•亲子游】=入住成都5钻酒店-可选升级动车往返阿坝州</t>
  </si>
  <si>
    <t>可加购导游服务,无购物,无自费,成团保障,亲子甄选,湖泊,熊猫基地,看大熊猫,博物馆讲解,车型可选</t>
  </si>
  <si>
    <t>A线,双飞&amp;专车往返·住5钻国宾馆,￥5288;B线,双飞&amp;专车往返·酒店自选搭配,￥5401;C线,双飞&amp;动车往返·住玺舍云山民宿,￥4197;D线,双飞&amp;动车往返·住国五希尔顿,￥5640;E线,双飞&amp;动车往返·住5钻国宾馆,￥4635;F线,定制行程·咨询再拍,￥暂无可售</t>
  </si>
  <si>
    <t>第1天【全国各地🛫天府之国·蓉城成都】
🎪惊喜：赠送双流机场接机服务
🛏住宿：成都精选口碑5钻酒店
🏜体验：春熙路I人民公园I锦里
💡Tips：天府机场可提供付费接机第2天【蓉城·成都🚌熊猫基地🚌三星堆🚌成都市区】
🗽体验：看网红“花花”&amp;探古蜀神奇
🛏住宿：成都精选口碑5钻酒店
💡Tips：三星堆售罄，则替换金沙遗址第3天【酒店出发🚌叠溪海子🚌松潘古城🚌九寨酒店】
🎪加购：可加购增游『水利工程都江堰』
🚌车程：400公里，总计7.5小时
🛏住宿：精选九寨性价比5钻酒店
🏜体验：高山海子I松潘古城I高原河谷第4天【酒店出发🚌童话九寨·浪漫水景🚌九寨酒店】
 🎪惊喜：提前3天下单，赠旅拍&amp;下午茶
 🛏住宿：精选九寨沟5钻酒店
 🏜体验：熊猫海徒步I树正旅拍I五花海
💡注意：旅拍限5-10月出行团期第5天【酒店出发🚌人间瑶池·黄龙🚌汶川🚌成都市区】
🏔海拔：黄龙3400米，缓步慢行
🚌车程：400公里，总车程8小时
🛏住宿：成都精选本地5钻酒店
🏜体验：五彩池I黄龙索道I金沙铺地第6天【天府之国·蓉城成都🛫全国各地】
🎪惊喜：赠送双流机场送机服务
🛏住宿：千好万好还是家好
🏜体验：躺平I采购I闲逛
💡Tips：天府机场可提供付费送机</t>
  </si>
  <si>
    <t>成都+新都桥+色达+四姑娘山6日5晚拼小团</t>
  </si>
  <si>
    <t>【2-8人纯玩小团】配单反或无人机+户外座椅/天幕+宿5晚4钻酒店【色达自由行·漫步红房子·逗趣土拨鼠】鱼子西日落+墨石公园+藏装旅拍+塔公草原+雅拉雪山+甲居藏寨</t>
  </si>
  <si>
    <t>拼小团,无购物,无自费,精致小团,成团保障,飞机往返,70岁须陪同,雪山,草原,赠取消险</t>
  </si>
  <si>
    <t>A线,川西环线【高品酒店】,￥2984;B线,川西环线【高奢酒店】,￥4699</t>
  </si>
  <si>
    <t>第1天全国各地—成都第2天成都—康定—红海子—格底拉姆/鱼子西—新都桥第3天新都桥—塔公草原—墨石公园—雅拉雪山—色达夜景第4天色达—色达半日自由行—金马草原—丹巴第5天丹巴—甲居藏寨—四姑娘山双桥沟—成都第6天成都自由行—全天送机</t>
  </si>
  <si>
    <t>可加购导游服务,无购物,成团保障,篝火晚会,赏杜鹃,车型可选</t>
  </si>
  <si>
    <t>A线,酒店/房型随心选住,￥7995;B线,品牌酒店+1晚自选酒店,￥10040;C线,精美5钻+1晚自选酒店,￥8503;D线,双雪山体验+酒店随心选住,￥8465;E线,A线同线&amp;回程机票自理,￥6797</t>
  </si>
  <si>
    <t>第1天【初见丽江】全国抵达丽江-专车24H接机/接站-下榻酒店-自由活动—住丽江第2天丽江—泸沽湖观景台、180度环湖游、走婚桥 、大落水村、情人树、里格岛—摩梭篝火晚会—住泸沽湖第3天泸沽湖自愿早起静待日出“坐看云卷云舒”—泸沽湖码头—乘猪槽船游湖、登里务比岛、观里务比寺—返回丽江—住丽江第4天丽江—体验“气势磅礴”【虎跳峡】—小中甸花海（季节性景点）—独克宗古城、龟山公园—赠《藏装旅拍》—住香格里拉第5天香格里拉—奔子栏—“金沙江第一拐”月亮湾观景台—东竹林寺—白马雪山观景台—梅里迎宾十三塔—飞来寺—住梅里雪山
第6天观梅里“日照金山”等待清晨的第一缕阳光—“滇西小布达拉宫”松赞林寺—赠《秘境藏家土司宴》—住香格里拉第7天香格里拉—”童话森林“普达措国家森林公园— 打卡《司藤》同款取景地【纳帕海】（季节性景点）—专车返回丽江—住丽江第8天【从丽江返程】根据您选择的交通及时间-安排专车送至丽江三义机场/车站-结束行程</t>
  </si>
  <si>
    <t>稻城亚丁+四姑娘山+新都桥+成都7日6晚私家团</t>
  </si>
  <si>
    <t>升级1晚含氧房『5晚5钻酒店+1晚特色民宿』含景点首道门票&amp;亚丁深度游&amp;5座SUV/7座商务车起/可选升级坦克300『理塘藏装旅拍含妆造』可选墨石公园/格底拉姆+天府/双流接送机</t>
  </si>
  <si>
    <t>无购物,无自费,成团保障,雪山,赠取消险,古镇古村,宗祠,车型可选</t>
  </si>
  <si>
    <t>轻马旅行</t>
  </si>
  <si>
    <t>A线,往返飞机,￥7382;B线,去程飞机,￥7013;C线,去程火车票,￥暂无可售;D线,往返火车票,￥8038</t>
  </si>
  <si>
    <t>第1天各地出发--成都接机/接站【天府机场/双流机场/高铁站】--自由活动（赠送武侯祠门票1人/1张）--成都  🏡宿：成都第2天成都---猫鼻梁观景台---四姑娘山双桥沟---丹巴  🏡宿：丹巴（海拔约2000米）第3天丹巴---塔公草原---兔儿山&amp;海子山（车观）---稻城县  🏡宿：稻城【升级含氧房，无惧高反】（海拔3800米）第4天稻城---全天在亚丁风景区内游玩---香格里拉镇【指定入住稻城华美达】  🏡宿：香格里拉镇（海拔2900米）第5天香格里拉镇----理塘：勒通古镇·千户藏寨（藏装旅拍）----新都桥 🏡宿：新都桥（海拔约3400米）第6天新都桥----格底拉姆·天空之城/墨石公园（二选一）----成都  🏡宿：成都第7天成都 ---自由活动（根据航班时间）---【天府机场/双流机场/高铁站】送机/送站➤出发地</t>
  </si>
  <si>
    <t>无购物,无自费,精致小团,成团保障,70岁须陪同,3期免息,赠取消险,游船体验,白族风味餐</t>
  </si>
  <si>
    <t>A线,包直飞丽江往返机票—自选航班,￥2823;B线,包直飞丽江单程机票—自选航班,￥1910</t>
  </si>
  <si>
    <t>第1天游客抵达丽江--安排24小时接机入住酒店
第2天丽江→泸沽湖→丽宁十八弯→泸沽湖观景台→草海走婚桥→猪槽船游湖→鸟岛→情人滩→里格观景台→丽江入住酒店第3天丽江—网红公路s湾—午餐⇔大理古城—理想邦.圣托里尼—双廊—丽江—入住酒店第4天睡到自然醒，根据航班安排-送机/送站</t>
  </si>
  <si>
    <t>成都+三星堆博物馆+都江堰+青城山+成都大熊猫繁育研究基地4日3晚跟团游</t>
  </si>
  <si>
    <t>【国旅真纯玩】【升级四钻酒店】《成都+三星堆+都江堰+青城山+熊猫基地纯玩》成都双流机场/动车站免费接送+包门票+特色餐+国旅直营纯玩保障</t>
  </si>
  <si>
    <t>无购物,无自费,成团保障,70岁须陪同,赠取消险,熊猫基地,看大熊猫,博物馆,金牌店铺</t>
  </si>
  <si>
    <t>A线,双飞纯玩+4大景区,￥2372;B线,单飞纯玩+4大景区,￥1811;C线,双动纯玩+4大景区,￥2538;D线,单动纯玩+4大景区,￥2062</t>
  </si>
  <si>
    <t>第1天抵达成都--入住成都酒店---全天自由活动--纯玩团《成都双流机场/东站免费接/送》《国旅直营纯玩4日游》【全程升级四钻酒店】第2天成都--游览【都江堰风景区】--【包含午餐】--游览【青城山风景区】--住成都【升级携程5钻酒店】【国旅官方直营纯玩保障】第3天成都--游览【成都大熊猫基地】----【包含午餐】--游览【三星堆博物馆】--成都统一散团--【升级携程5钻酒店】【国旅官方直营纯玩保障】第4天全天自由活动--送往成都双流机场或送往车站--结束旅游行程《国旅直营纯玩》《成都+大熊猫基地+三星堆+青城山+都江堰4日纯玩游》《全程升级携程四钻酒店》</t>
  </si>
  <si>
    <t>成都大熊猫繁育研究基地+三星堆博物馆+都江堰+青城山4日3晚跟团游</t>
  </si>
  <si>
    <t>【升级五钻酒店】【国旅真纯玩】《成都+三星堆+都江堰+青城山+大熊猫基地纯玩游》成都双流机场/动车站免费包接+包门票++特色餐+国旅官方纯玩保障</t>
  </si>
  <si>
    <t>A线,双飞纯玩+升级5钻酒店,￥2349;B线,单飞纯玩+升级5钻酒店,￥1811;C线,双动纯玩+升级5钻酒店,￥2949;D线,单动纯玩+升级5钻酒店,￥2171</t>
  </si>
  <si>
    <t>第1天抵达成都--入住成都酒店---全天自由活动--纯玩团《成都双流机场/东站免费接/送》《国旅直营纯玩4日游》【全程升级五钻酒店】第2天成都--游览【都江堰风景区】--【包含午餐】--游览【青城山风景区】--住成都【升级携程5钻酒店】【国旅官方直营纯玩保障】第3天成都--游览【成都大熊猫基地】----【包含午餐】--游览【三星堆博物馆】--成都统一散团--【升级携程5钻酒店】【国旅官方直营纯玩保障】第4天全天自由活动--送往成都双流机场或送往车站--结束旅游行程《国旅直营纯玩》《成都+大熊猫基地+三星堆+青城山+都江堰4日纯玩游》《全程升级携程五钻酒店》</t>
  </si>
  <si>
    <t>四姑娘山2日1晚跟团游</t>
  </si>
  <si>
    <t>【纯玩0购物+新品冲销量】双桥沟+长坪沟+猫鼻梁深度浏览时间充足+门票全含+1早3正餐+可选三环接【四档住宿可选·电热毯/空调/地暖+独卫热水】可选+毕棚沟/+达瓦更扎·多样套餐随心选择</t>
  </si>
  <si>
    <t>无购物,成团保障,70岁须陪同,徒步体验,藏宴</t>
  </si>
  <si>
    <t>A线,四姑双沟+舒适酒店,￥1163;B线,四姑双沟+品质酒店,￥暂无可售;C线,四姑双沟+高标酒店,￥暂无可售;D线,四姑双沟+轻奢酒店,￥暂无可售;E线,毕四纯玩+舒适酒店,￥暂无可售;F线,毕四纯玩+空调酒店,￥暂无可售;G线,毕四纯玩+轻奢酒店,￥暂无可售</t>
  </si>
  <si>
    <t>第1天成都-卧龙-巴朗山-四姑娘山双桥沟-日隆镇/达维/小金第2天四姑娘山长坪沟半日游--巴朗山--卧龙--成 约 200 公里</t>
  </si>
  <si>
    <t>成都+稻城+四姑娘山+理塘7日6晚拼小团</t>
  </si>
  <si>
    <t>自营5钻旗舰『携程组团+全程供氧·配置制氧机+8人VIP小团』【7-9座1+1座驾〓5晚5钻酒店〓赠妆造藏服旅拍+景点门票+天府/双流接送机】318进+317回·川西环线•四姑娘山双桥沟+稻城</t>
  </si>
  <si>
    <t>拼小团,无购物,无自费,精致小团,成团保障,70岁须陪同,3期免息,雪山</t>
  </si>
  <si>
    <t>A线,8人团＋含往返飞机票,￥4027;B线,8人团＋含去程机票,￥3338;C线,8人团+含往返动车票,￥4675;D线,8人团+含去程动车票,￥3897</t>
  </si>
  <si>
    <t>第1天📣去程【开始美好旅程·汇聚天府之国成都】全国出发地——成都丨🚘（成都天府机场/双流机场24H接机服务）&amp;《全天不含餐》+【成都自由活动，航班可选&amp;推荐选择早班机✈，体验更好】第2天🚗成都出发—【泸定桥🌉】—【鱼子西🗻】—雅江/新都桥丨《行车约7小时》+【🥇携程自营丨沿途欣赏川西美景、318美景、新都桥】第3天雅江/新都桥-理塘【仁康古街•海子山•稻城白塔】从丁真家乡路过-香格里拉镇，含早餐丨行车约8小时【感受天路十八弯的壮阔】🏞第4天《挑战自我•🗻畅游亚丁景区•牛奶海•五色海•神山》-稻城县丨含早餐，行车约3.5H【全天深度游亚丁景区，挑战自我，推荐长线游览登顶牛奶海】第5天稻城县-【墨石公园景区🌑】-丹巴县/八美镇《含早餐 丨行车约10小时》+【此天行车时间较长，请准备点小零食🍟】第6天丹巴县—【四姑娘山双桥沟景区🌲】—成都《含早餐丨行车约8小时》 +【结束愉快的旅程+成都酒店回送🔚】第7天📣归途【结束美好的旅程】成都——全国出发地丨珍藏旅行记忆，期待下一次相聚丨🚘（成都天府机场/双流机场24H送机服务）+【含早餐/成都全天自由活动】</t>
  </si>
  <si>
    <t>无购物,精致小团,成团保障,70岁须陪同,观日落,古镇古村,游船体验</t>
  </si>
  <si>
    <t>A线,丽江进出·4钻精选酒店,￥3871;B线,丽江进出-4钻回程航班自理,￥2960</t>
  </si>
  <si>
    <t>第1天各地飞丽江，接机入住丽江第2天丽江BUS泸沽湖-泸沽湖观景台-180度环湖游--情人滩-里格半岛观景台，住泸沽湖湖景房第3天泸沽湖日出观景-摩梭村寨-猪槽船-里务比岛-里务比寺-乘车前往大理-双廊古镇-到地主家吃饭-住大理民宿/酒店第4天睡到自然醒-凤阳邑-喜洲古镇-体验喜洲豌豆粉-洱海生态廊道（含骑行）-下午茶-龙龛码头看日落，住大理民宿/酒店第5天大理古城-百年老宅餐厅用餐-乘车前往丽江-丽江候鸟湾湿地公园-自由逛丽江古城，住丽江古城民宿/酒店第6天自由活动，根据航班安排送机/送站</t>
  </si>
  <si>
    <t>重庆+成都+九寨沟+黄龙风景名胜区+都江堰+峨眉山+乐山大佛8日7晚跟团游</t>
  </si>
  <si>
    <t>川渝双城·童话九寨·金顶祈福『成都宿洲际Holiday Inn Express+峨乐20人团+重庆升级2-8人VIP+保姆车』·【赠旅拍&amp;重庆动车票&amp;含天府机场专接送】</t>
  </si>
  <si>
    <t>无购物,无自费,成团保障,70岁须陪同,寺院祈福,古镇古村,藏家土火锅,川渝火锅</t>
  </si>
  <si>
    <t>A线,纯玩双飞,￥4707;B线,单程机票,￥4084;C线,往返动车,￥5204;D线,单程动车,￥4425</t>
  </si>
  <si>
    <t>第1天出发地---重庆（机场/车站24小时免费接至酒店）---入住重庆酒店后自由活动第2天重庆市区一日游（2-8人VIP奢游）---动车前往成都第3天成都酒店—都江堰风景区—松潘古城—九寨沟/川主寺第4天全天自由游览『童话仙境』九寨沟风景区第5天川主寺/九寨沟-『人间瑶池』黄龙-成都第6天成都-峨眉山风景区-金顶『祈福』-峨眉山下第7天二进峨眉—游览半山【万年寺、白龙洞、清音阁等】—乐山大佛登山或船游—成都第8天成都-出发地（24小时免费送至双流机场/天府机场/火车站，返回温馨的家）</t>
  </si>
  <si>
    <t>兰州+甘南+迭部+若尔盖+甘加秘境6日5晚拼小团</t>
  </si>
  <si>
    <t>【8人VIP纯玩团】正穿洛克之路，4晚4钻，单人保拼房，随车配氧，甘加秘境+转经长廊-拉卜楞寺+黑颈鹤栖息地-花湖+摄影者天堂-扎尕那+黄洮交汇奇观，赠兰州24H接送机/站</t>
  </si>
  <si>
    <t>拼小团,无购物,精致小团,成团保障,错峰特惠,70岁须陪同,湖泊,草原,赠取消险,寺院祈福,古镇古村,可拼房,金牌店铺</t>
  </si>
  <si>
    <t>A线,双飞往返,￥3667;B线,含去程机票，回程自理,￥3347</t>
  </si>
  <si>
    <t>第1天各地—兰州（集合，自由活动）第2天兰州--甘加秘境--拉卜楞寺--穿越桑科草原--合作 第3天合作--花湖--九曲黄河第一湾--若尔盖县第4天若尔盖县--郎木寺--扎尕那--迭部第5天迭部--洛克之路--黄洮交汇--兰州第6天兰州-各地（散团日）</t>
  </si>
  <si>
    <t>无购物,成团保障,飞机往返,错峰特惠,70岁须陪同,雪山,湖泊,冰川,赠取消险,随行旅拍,篝火晚会,寺院祈福,古镇古村,土司宴,长街宴</t>
  </si>
  <si>
    <t>A线,昆进丽出往返机票,￥6089;B线,昆明往返,￥6200</t>
  </si>
  <si>
    <t>第1天抵达春城昆明→24小时接机/接站→入住酒店→自由活动第2天春城昆明-楚雄&amp;民族风情【5️⃣🅰️石林&amp;赠景区电瓶车→楚雄长街宴&amp;彝乡恋歌→入住酒店】第3天楚雄-大理&amp;邂逅风花雪月【洱海私人游艇→圣托里尼理想邦·24K海景下午茶·旅拍赠照片→大理古城→入住大理5钻酒店】第4天自在大理-民族村-雪山冰川【5️⃣🅰️玉龙雪山→冰川大索道🚡→小九寨蓝月谷&amp;赠景区电瓶车→赠大型实景演出印象丽江→5️⃣🅰️丽江古城】第5天漫游丽江【茶马重镇&amp;束河古镇深度游玩→一生必看演出《丽江千古情》】第6天丽江-泸沽湖【观景台→猪槽船游湖→摩梭风味餐→篝火晚会→入住酒店】第7天泸沽湖-丽江【泸沽湖赏日出（视天气情况而定）→摩梭民俗家访→丽江】第8天丽江-探秘香巴拉【赠送打卡小布达拉宫松赞林寺&amp;藏式旅拍（含妆造送精修）→5️⃣🅰️普达措国家公园深度游玩→赠送藏式土司宴&amp;歌舞狂欢】第9天香格里拉-丽江【漫步月光城独克宗古城（非遗唐卡体验）-虎跳峡-返回丽江】第10天丽江-返回您温馨的家</t>
  </si>
  <si>
    <t>户外探索·稻城亚丁+色达+四姑娘山8日7晚私家团</t>
  </si>
  <si>
    <t>『觅境虔行#藏地人文与山川湖泊的碰撞-稻城亚丁VIP专车入园+色达虔诚朝拜+双桥沟轻徒步邂逅四姑娘山+异域星球墨石公园+天空之城理塘』&amp; 挂经幡撒龙达&lt;不走回头路&gt;</t>
  </si>
  <si>
    <t>优选,无购物,无自费,成团保障,只含去程飞机,70岁须陪同,登山体验,雪山,湖泊,二进亚丁,寺院祈福,车型可选</t>
  </si>
  <si>
    <t>象野之旅</t>
  </si>
  <si>
    <t>A线,臻选酒店,￥7880;B线,优选酒店,￥9280</t>
  </si>
  <si>
    <t>第1天全国✈成都（来到古蜀文明之国，吃火锅看变脸享小吃美食，来成都的街头走一走，感受不一样的市井文化）第2天【成都--猫鼻梁（观四姑娘山全景）--四姑娘山双桥沟】双桥沟轻徒步，邂逅蜀山女神，山水相依，草木相间，四姑娘山的壮丽美景直击心灵第3天【小金--西索民居--观音桥（观音庙）--色达 】探索神秘古老的西索民居，走进嘉绒藏族文化；虔诚而往小布达拉宫；风吹经幡撒龙达，深度的藏地人文体验第4天【色达--寻觅土拨鼠--新龙 】红色佛国阵阵梵音，虔诚而往寻找信仰的乌托邦；在路上寻觅土拨鼠精灵们第5天【新龙--措卡寺（措卡湖）--理塘（勒通古镇）--香格里拉镇 】神秘纯粹而又充满灵气的湖泊，少有人知的人间仙境；进入少年丁真的故乡，天空之城理塘第6天 亚丁一日深度游玩 【五色海--牛奶海--洛绒牛场/珍珠海--仙乃日】长线or短线深度徒步；蓝色星球下最后一片净土，VIP轻松入园不排队，可入住景区内享受美景第7天【香格里拉镇--新都桥】来到摄影天堂新都桥，被誉为光与影的世界，牛羊草原、雪山流水，处处都是风景第8天【新都桥--墨石公园/塔公草原/天堂图书馆--红海子--康定--成都】坠入异域星球墨石公园；穿上藏服在塔公草原旅拍摄影；建立在3700m的天堂图书馆，感受僧人对众生的爱意</t>
  </si>
  <si>
    <t>【自营：安心乐游】登顶4680 AB线升级唯汀/云朵·曼路/诗莉莉180度湖景『特色汽锅鱼』赠&lt;雪山衣氧&amp;洱海骑行&amp;猪槽船游湖&amp;篝火打跳&gt; 『枕于星空·醒于蓝天』</t>
  </si>
  <si>
    <t>可加购导游服务,无购物,成团保障,篝火晚会,车型可选</t>
  </si>
  <si>
    <t>A线,1晚湖景+5钻酒店•大进丽出,￥5988;B线,1晚湖景+品牌酒店•大进丽出,￥6943;C线,全程酒店/房型自选•大进丽出,￥6595;D线,全程酒店/房型自选•丽进大出,￥6986;E线,全程酒店/房型自选•丽江进出,￥6431;F线,大进丽出·无玉龙雪山,￥实时计价;G线,C线同款•返程机票自理,￥5120</t>
  </si>
  <si>
    <t>第1天全国抵达大理—专车接机/接站—下榻酒店—自由活动—住大理第2天大理—苍山感通索道/崇圣寺三塔/扎染《3选1》--打卡文艺青年范#磻溪村·S湾环海公路（赠洱海骑行）—漫步文献古都【大理古城、洋人街】—住大理第3天大理乘专车前往泸沽湖—泸沽湖观景台、180度环湖游、走婚桥 、大落水村、情人树、里格岛—《品特色汽锅鱼》—摩梭篝火晚会—住泸沽湖【湖景房】第4天泸沽湖自愿早起静待日出“坐看云卷云舒”—泸沽湖码头—乘猪槽船游湖、登里务比岛、观里务比寺—返回丽江—住丽江第5天丽江—玉龙雪山-冰川大索道【雪山赠防寒服+氧气每人1瓶】-白水河/蓝月谷-赠《印象丽江》实景表演—丽江古城—住丽江第6天【从丽江返程】根据您选择的交通及时间-安排专车送机/站—回到温馨的家！</t>
  </si>
  <si>
    <t>《升级携程5钻酒店住宿》【国旅直营+真纯玩】【二进峨眉+峨眉山金顶+半山景区全景游》+含4大景区门票+住1晚峨眉山景区，更多游览时间，成都双流机场/动车站免费接送</t>
  </si>
  <si>
    <t>无购物,无自费,成团保障,70岁须陪同,二进峨眉,禅院,川渝火锅</t>
  </si>
  <si>
    <t>A线,双飞往返纯玩+二进峨眉山,￥2602;B线,单飞去程纯玩+二进峨眉山,￥1910;C线,单动去程纯玩+二进峨眉山,￥2301;D线,双动往返纯玩+二进峨眉山,￥3079</t>
  </si>
  <si>
    <t>第1天全国各地--抵达成都24小时双流机场接机--入住成都酒店--全天自由活动--国旅真纯玩团，成都升级携程五钻酒店；第2天成都-1进【峨眉山风景区】游览【峨眉金顶】--含早中晚餐【住峨眉山景区内酒店】晚餐为峨眉山当地特色汤锅（火锅）+川剧变脸秀第3天二进【峨眉山景区】游万年寺/白龙洞/【野生猴区】/清音阁等--游览【乐山大佛景区】--住成都市区五钻酒店　【国旅官方直营真纯玩，保证不进购物店】第4天成都--游览【都江堰风景区】--【包含午餐】--游览【青城山景区】--《住成都--升级携程5钻酒店》《国旅官方直营纯玩》第5天全天自由活动--酒店送往双流机场或成都动车站--《国旅直营纯玩保障》</t>
  </si>
  <si>
    <t>冷嘎措+四姑娘山+墨石公园景区+新都桥4日3晚跟团游</t>
  </si>
  <si>
    <t>2-8人小团+川西环线【游四姑娘山+冷嘎措+贡嘎雪山+格底拉姆+塔公+木雅大寺+墨石公园+雅拉雪山+泉华滩+新都桥+赠三环包接+氧气瓶+旅拍】采用5座SUV或7-9座商务车</t>
  </si>
  <si>
    <t>无购物,精致小团,成团保障,只含去程动车,70岁须陪同,雪山,草原,寺院祈福,金牌店铺</t>
  </si>
  <si>
    <t xml:space="preserve">第1天 成都—红海子—网红机场路—格底拉姆.天空之城—鱼子西（自愿前往）—新都桥；不含餐；住：新都桥第2天新都桥—泉华滩—冷噶措—贡嘎雪山—贡嘎山乡/玉龙西村；  不含餐， 住贡嘎山乡/玉龙西村第3天贡嘎山乡/玉龙西村—子梅垭口(自愿)—塔公草原—木雅大寺—墨石公园—雅拉雪山观景台；    不含餐 ；  住丹巴/四姑娘山第4天丹巴/四姑娘山-四姑娘山双桥沟-猫鼻梁观景台-成都；   不含餐 </t>
  </si>
  <si>
    <t>成都+稻城亚丁+四姑娘山+新都桥8日7晚拼小团</t>
  </si>
  <si>
    <t>8人精致小团 | 亚丁景区VIP通道免排队入园 | 不易高反*入住6晚低海拔+顺海拔游玩 | 偶遇鱼子西日照金山+藏装旅拍&amp;精修3张 | 享5座SUV/7座出行 | 赠24H接送机服务</t>
  </si>
  <si>
    <t>拼小团,无购物,无自费,精致小团,成团保障,70岁须陪同,宗祠,景区VIP通道</t>
  </si>
  <si>
    <t>A线,往返飞机,￥4010;B线,去程飞机,￥3476;C线,往返火车,￥4637;D线,去程火车,￥暂无可售</t>
  </si>
  <si>
    <t>第1天成都接机【双流机场/天府机场/高铁站】--成都--自由活动 宿🏡成都第2天成都--猫鼻梁--四姑娘山双桥沟风景区--丹巴  宿🏡丹巴【入住海拔约1860米】第3天丹巴--亚拉雪山风景区--墨石公园--塔公草原--鱼子西【偶遇日落】--雅江  宿🏡雅江【入住海拔约2640米】第4天雅江--天路十八弯--兔儿山--稻城白塔--稻城牧场【藏装旅拍】--香格里拉镇  宿🏡香格里拉镇【入住海拔约2800米】第5天香格里拉镇--亚丁景区VIP观光车入园｜亚丁长线游【牛奶海·五色海】or短线游【冲古寺·珍珠海】--香格里拉镇 宿🏡香格里拉镇【入住海拔约2800米】第6天香格里拉镇--海子山--理塘千户藏寨·长青春科尔寺--新都桥  宿🏡新都桥【入住海拔约3600米】第7天新都桥--红海子--康定木格措风景区--成都第8天成都--自由活动--送机【双流机场/天府机场/高铁站】</t>
  </si>
  <si>
    <t>《优选•国旅旗舰纯玩〓周135限时立减100元》+《保姆车一排3座｜20人团精品小团GH可选》+住携程5钻酒店｜专车《24H》天府机场/双流机场/高铁接送机站</t>
  </si>
  <si>
    <t>无购物,成团保障,70岁须陪同,登山体验,赠取消险,当地特色美食,藏家土火锅</t>
  </si>
  <si>
    <t>A线,双飞纯玩+5钻酒店+保姆车,￥3286;B线,双飞+5钻酒店+二游峨眉,￥3191;C线,双飞+住景区1晚+二游峨眉,￥3061;D线,双飞+住景区1晚+保姆车,￥3224;E线,单飞去程+5钻酒店+保姆车,￥2676;F线,单飞+5钻酒店+二进峨眉,￥2512;G线,双飞+20人团+住景区1晚,￥3608;H线,双飞+20人团+5钻酒店,￥3716;I线,双动+5钻酒店+二游峨眉,￥3609;J线,单动+5钻酒店+二进峨眉,￥2831</t>
  </si>
  <si>
    <t>第1天《头等舱2+1座保姆车〓USB充电》全球各地---到达“蜀国”美食成都---《专车24H》天府机场/双流机场/高铁站接送---宿携程4钻酒店《全天自由活动，网红成都慢享蓉城惬意时光》第2天成都---乐山---游览【峨眉山风景区】-金顶/十方普贤/ 舍身崖/雷洞坪/金银铜殿---升级住携程五钻酒店---晚上可自由活动或推荐前往【欣赏：只有峨眉山晚会】【中国国旅旗舰-官方纯玩】第3天今日游玩峨眉半山景点---2游峨眉山【万年寺景区、白龙洞、一线天、清音阁、清音平湖】---《游览：乐山大佛景区》登山进景区深度游---成都第4天成都---都江堰---【游览：都江堰熊猫乐园（可换游都江堰景区）】---（经汶川、茂县、松潘）---九寨沟 升级携程五钻酒店【赠走进藏家晚会&amp;土火锅晚餐】【国旅纯玩+沿途欣赏川西美景+叠溪海子】第5天全天游览『“童话世界”九寨沟风景区』---则查洼沟-日则沟-树正沟---晚上自由活动或推荐前往千古情景区欣赏---『98版西游记取景地-诺日朗瀑布--珍珠滩等』---升级携程五钻酒店第6天九寨沟---游览【黄龙风景区】---川主寺-松潘-茂县-汶川---都江堰---成都『藏家欢乐颂-牦牛汤锅/藏家土火锅』『沿途欣赏川西美景』第7天今日安排双流机场送机/送站---【游客可根据回程交通情况予以安排当日自由活动】---返回家乡</t>
  </si>
  <si>
    <t>成都+九寨沟+都江堰5日4晚拼小团</t>
  </si>
  <si>
    <t>【2-8人VIP小团纯玩| 黄龙风景区】赠秘境中查沟.骑马体验 &amp; 双流机场接送 &amp; 九寨藏式旅拍+氧气1瓶  | 九寨严选4-5钻酒店2晚 可选豪生/希尔顿/洲际  | 24H管家服务.自营双重保障</t>
  </si>
  <si>
    <t>拼小团,无购物,无自费,精致小团,成团保障,飞机往返</t>
  </si>
  <si>
    <t>A线,双飞+全程严选4钻酒店,￥3170;B线,双飞+九寨2晚升级5钻酒店,￥3375;C线,双飞+九寨2晚升级豪生,￥3775;D线,双飞+九寨2晚洲际天堂,￥4377;E线,双飞+九寨2晚升级希尔顿,￥4375</t>
  </si>
  <si>
    <t>第1天全国各地-成都（全天自由活动），入住市中心核心繁华商圈优选酒店。第2天成都▶都江堰风景区/熊猫谷景区2选1▶松潘古城▶九寨沟    🏠宿：九寨沟第3天【九寨沟风景区】全天深度游览   🏠宿：九寨沟第4天九寨沟口▶中查沟.古寨骑马▶黄龙等景区▶成都   🏠宿：成都第5天成都全天自由活动，根据您的航班/高铁时间安排送机，结束愉快旅途，返回温馨的家。</t>
  </si>
  <si>
    <t>四川四姑娘山+墨石公园景区+鱼子西+木格措4日3晚跟团游</t>
  </si>
  <si>
    <t>【8人纯玩轻奢小团】川西经典小环线·BE线18人头等舱小团·CF大团性价比推荐【便携氧气 藏装旅拍 双流接机/接站】成都轻奢住宿·观雪山日落·草原·玩转318</t>
  </si>
  <si>
    <t>A线,2-8人轻奢小团💕三钻酒店,￥1818;B线,2+1头等舱18人💕舒适酒店,￥1668;C线,小环线舒适大团💕含门票宿高品,￥1438;D线,A线💕去程飞机【8人小团】,￥1384;E线,B线💕去程飞机【18人小团】,￥1235;F线,C线💕去程飞机【大团】,￥1004</t>
  </si>
  <si>
    <t>第1天🚗全国各地—【含去程飞机】➡成都【出发地成都默认不含大交通】➡接机后自由活动【注💗天府机场不含接机服务】
第2天 成都出发➡️猫鼻梁➡️四姑娘山-双桥沟➡️丹巴/小金第3天丹巴➡️亚拉雪山➡️墨石公园➡️塔公草原➡️鱼子西/八郎生都➡️新都桥第4天新都桥➡️网红机场公路➡️红海子➡️康定情歌-木格措➡️返回成都</t>
  </si>
  <si>
    <t>国旅纯玩团【高铁游/看熊猫/都江堰/四姑娘山/懒人游】多套餐可选《升级保姆车〓135度坐躺〓USB充电》包住宿+包门票+4钻酒店+藏家土火锅晚会+双流机场接机/接站+纯玩无购物</t>
  </si>
  <si>
    <t>华夏国旅集团</t>
  </si>
  <si>
    <t>A线,去程自选高铁+保姆车+熊猫苑,￥1616;B线,单飞自选航班+保姆车+熊猫苑,￥1223;C线,去程自选高铁+保姆车+都江堰,￥1649;D线,单飞自选航班+保姆车+都江堰,￥1256;E线,去程自选高铁+高铁游九黄,￥1823;F线,单飞自选航班+高铁游九黄,￥1430;G线,去程自选高铁+保姆车+四姑娘山,￥2138;H线,单飞自选航班+保姆车+四姑娘山,￥1745;I线,单飞自选航班+保姆车+懒人游,￥1191;J线,去程火车硬座+保姆车+懒人游,￥862</t>
  </si>
  <si>
    <t>第1天抵达成都—双流机场接机/接站—前往酒店—前台报名字入住—自由活动【天府机场下单页面勾选接机服务】第2天上门接—熊猫乐园—松潘古城—九寨沟第3天全天游览九寨沟第4天住宿地—黄龙风景区—成都统一散团</t>
  </si>
  <si>
    <t>甘肃兰州+甘南+拉卜楞寺+扎尕那+郎木寺+桑科草原+官鹅沟+麦积山石窟+崆峒山+黄河九曲第一湾8日7晚私家团</t>
  </si>
  <si>
    <t>【携程专享】甘南秘境，川北大草原，陇南福地，访道教名山，可升级扎尕那景区内客栈，景区0距离，自由随心</t>
  </si>
  <si>
    <t>优选,无购物,无自费,成团保障,飞机往返,石窟,草原,寺院祈福,车型可选,金牌店铺</t>
  </si>
  <si>
    <t>A线,甘南+川北+陇南+平凉,￥6434</t>
  </si>
  <si>
    <t>第1天抵达 兰州（贴心赠迎接服务，市区自由活动，寻找西北味道）第2天兰州---拉卜楞寺---桑科草原---夏河/碌曲第3天夏河/碌曲--郭莽湿地--郎木寺--黄河九曲第一湾--若尔盖第4天若尔盖--花湖--扎尕那--迭部第5天 迭部--腊子口战役纪念馆--官鹅沟--陇南第6天陇南--麦积山石窟--平凉第7天平凉--崆峒山--兰州第8天兰州---全国</t>
  </si>
  <si>
    <t>云南昆明+丽江+大理市+泸沽湖+玉龙雪山7日6晚跟团游</t>
  </si>
  <si>
    <t>直飞丽江【2-15人VIP小团·纯玩0自费·特色客栈+海景房+湖景房】雪山大索登顶含衣氧·印象丽江/骑马·摩梭风情+蓝月谷+双廊+洱海S弯+游船登岛+JEEP旅拍+猪槽船游&amp;环湖</t>
  </si>
  <si>
    <t>无购物,无自费,精致小团,成团保障,海滨/沙滩,雪山,冰川,特色表演,海景房,走婚宴</t>
  </si>
  <si>
    <t>A线,15人纯玩小团直飞丽江往返,￥3947;B线,15人纯玩小团单飞昆明更划算,￥2750</t>
  </si>
  <si>
    <t>第1天各地乘飞机至丽江，24小时接机-入住酒店，丽江古城自由活动第2天丽江玉龙雪山（深度游览）-乘大索登顶4680米（含氧气防寒服）-冰川公园-赠《印象丽江》实景表演（拉市海深度骑马）-网红蓝月谷-白水河-束河古镇-丽江古城自由行（全程15人内小团）第3天丽江-山路十八湾-宁浪午餐-泸沽湖观景台-情人滩-乘猪槽船游湖-里务比岛-汽车环湖游-摩梭走婚宴-篝火晚会-住湖景房第4天泸沽湖-自由早起观日出拍照-草海-走婚桥-古老原始摩梭村落-金沙江峡谷风光-丽江古城自由行第5天丽江-大理双廊古镇-玉矶岛-一路环洱海-登洱海金梭岛（乘坐洱海摆渡船）-龙宫-网红打卡点-大理理想邦旅游度假小镇（圣托里尼）-入住酒店第6天大理古城-洋人街-下午茶（赠送）网红S湾-敞篷吉普车拍照（赠送电子照片）-前往大理站乘动车返回昆明住昆明 或乘旅游车返回丽江住丽江第7天丽江自由活动【如果选择晚航班，建议可在丽江古城拍一组美美的民族写真】丽江送机，行程结束</t>
  </si>
  <si>
    <t>稻城亚丁+色达+新都桥+冷嘎措8日7晚拼小团</t>
  </si>
  <si>
    <t>【2-8人纯玩团·指定入住2晚5钻日松皇冠】【BD线赠亚丁VIP入园】随团带单反或无人机+户外座椅+赠藏装旅拍/骑马射箭/下午茶+红房子+新都桥+理塘+墨石公园+318川藏线</t>
  </si>
  <si>
    <t>无购物,无自费,精致小团,成团保障,只含去程飞机,70岁须陪同,雪山</t>
  </si>
  <si>
    <t>A线,稻城+色达环线【高品酒店】,￥3677;B线,稻城+色达环线【高奢酒店】,￥4654;C线,稻城+冷嘎措环线【高品酒店】,￥3677;D线,稻城+冷嘎措环线【高奢酒店】,￥4764</t>
  </si>
  <si>
    <t>第1天【全国-成都】成都一日City Walk，自由安排您的时光第2天【成都—红海子/墨石公园—鱼子西/格底拉姆—新都桥】探秘异域星球墨石公园，打卡鱼子西橘红色日落第3天【新都桥-天路十八弯-理塘勒通古镇-海子山-星空牧场-香格里拉镇】在世界高城偶遇丁真，穿越火星公路直抵心中的香格里拉第4天【香格里拉镇—稻城亚丁景区游深度一日游—香格里拉镇】蓝色星球下最后一片净土，身在高原心在天堂第5天【香格里拉镇—二进亚丁半日游（可选）—稻城白塔—甘孜】在尊胜白塔感受信仰的力量，向着色达出发第6天【甘孜—色达全日自由行—色达】一生需巡礼一次的佛之国红房子，在尘世间，用信仰看醉纯粹的颜色第7天【色达—雅拉雪山观景台—甲居藏寨—丹巴】远望康巴莲花圣山，探秘丹巴隐世藏寨第8天【丹巴—四姑娘山双桥沟—猫鼻梁—成都】雪山湖泊森林公路，走进“东方的阿尔卑斯”</t>
  </si>
  <si>
    <t>九寨沟+黄龙风景名胜区+都江堰+三星堆博物馆5日4晚跟团游</t>
  </si>
  <si>
    <t>成都首日自由活动+24小时接机接站+正宗熊猫基地看网红大熊猫+探秘古蜀文明三星堆【纯玩团·零购物】川蜀热门景点全覆盖让你的假期不留遗憾</t>
  </si>
  <si>
    <t>无购物,无自费,成团保障,只含去程动车,70岁须陪同,熊猫基地,看大熊猫,博物馆,藏家土火锅,牦牛宴</t>
  </si>
  <si>
    <t>第1天贵宾抵达（双流国际机场/火车站提供专车接机/站，接您前往酒店）&amp;【天府国际机场接机需要补差价，请选择补差可选项】--入住成都酒店--全天自由活动第2天酒店接贵宾至集合地-78KM-都江堰-266KM-松潘古城-100KM-九寨沟沟口入住酒店 含： 中餐：团中餐/ 晚餐：团晚餐第3天全天游览九寨沟风景区 含：早餐：酒店早餐 / 晚餐：团晚餐第4天九寨沟-100KM-黄龙风景区-329KM-返回成都·入住酒店 含：早餐：路早餐或桌早/ 中餐：团中餐第5天酒店接贵宾至集合地-20KM-游览成都大熊猫基地-60KM-三星堆博物馆-75KM-成都统一散团，含:早餐:路早</t>
  </si>
  <si>
    <t>四川九寨沟+黄龙风景名胜区4日3晚拼小团</t>
  </si>
  <si>
    <t>8人精品小团+坐奔驰1+1商务车/保姆车+无购物【游九寨沟+黄龙+熊猫乐园/都江堰景区+赠九寨沟网红下午茶+赠九寨沟旅拍及3张精修相片】司机开车+住4钻酒店+可升级住5钻酒店</t>
  </si>
  <si>
    <t>拼小团,无购物,精致小团,成团保障,只含去程动车,70岁须陪同,藏家土火锅,金牌店铺</t>
  </si>
  <si>
    <t>A线,九黄+熊猫8人奔驰小团,￥2748;B线,九黄+都江堰8人奔驰团,￥2839</t>
  </si>
  <si>
    <t>第1天全国各地—【含去程动车】—成都（抵达成都自行到酒店/接站送游客到酒店 下单可选）—自由活动，住：成都【注💗若选的是-成都出发，则不含去程动车】第2天成都—【熊猫乐园 看大熊猫】—汶川—茂县—九寨沟口（车程约8小时）；含晚餐；住：九寨沟口第3天酒店—九寨沟风景区【游玩一整天】—九寨口；含早餐；住九寨沟口第4天九寨沟口—【黄龙风景区】—川主寺—松潘古城—茂县—汶川—成都 （车程约8小时）；含早餐</t>
  </si>
  <si>
    <t>成都+稻城+稻城亚丁7日6晚拼小团</t>
  </si>
  <si>
    <t>真纯玩【AC线奔驰座驾.8人小团&amp;亚丁密码晚会】【24H接送机】升级《鱼子西》观高原落日/深度游亚丁/赠3大景点门票/送3特色餐/大礼包【B线稻城+四姑娘山环线】赠氧气瓶+三宝</t>
  </si>
  <si>
    <t>A线,往返机票【稻城+墨石鱼子西】,￥3733;B线,往返机票【稻城+四姑娘山环线】,￥3987;C线,单程机票【稻城+墨石鱼子西】,￥3589</t>
  </si>
  <si>
    <t>成都+九寨沟+峨眉山+乐山+三星堆博物馆7日6晚私家团</t>
  </si>
  <si>
    <t>【春日全景&amp;早定免费升级gl8商务车】畅游都江堰-金顶祈福-船游大佛-古蜀传奇-网红花花【亲子游】A线指定入住九寨5钻国宾馆；全线可升级动车往返阿坝=套餐可自选</t>
  </si>
  <si>
    <t>可加购导游服务,无购物,无自费,成团保障,3期免息,熊猫基地,寺院祈福,博物馆讲解,车型可选,船游乐山</t>
  </si>
  <si>
    <t>A线,2晚九寨当地5钻+赠2顿晚餐,￥6368;B线,2晚九寨希尔顿·赠1顿晚餐,￥6697;C线,车进车出+全程自选酒店,￥7059;D线,双飞+动车往返阿坝（玺舍）,￥5774;E线,双飞+动车往返阿坝（自选）,￥5886;F线,单动成都+动车往返阿坝【玺舍】,￥暂无可售</t>
  </si>
  <si>
    <t>第1天【全国各地🛫天府之国·蓉城成都】
🎪惊喜：赠送双流机场接机服务
🛏住宿：成都指定口碑5钻酒店
🏜体验：春熙路I人民公园I锦里
💡Tips：天府机场提供付费接机第2天【酒店出发🚌映秀地震遗址🚌叠溪海子🚌松潘古城🚌九寨酒店】
🚌车程：350公里，总计7小时
🛏住宿：九寨本地5钻国宾馆
🏜体验：红色遗迹I松潘古城I高山海子第3天【酒店出发🚌童话九寨·浪漫水景🚌九寨沟酒店】
🏔海拔：九寨沟平均2500米
🛏住宿：指定九寨本地5钻国宾馆
🏜体验：熊猫海徒步I树正瀑布I五花海
💡注意：赠送旅拍限5-10月出行团期第4天【酒店出发🚌汶川🚌都江堰景区🚌成都市区】
🚌车程：400公里，总车程8小时
🛏住宿：成都精选口碑5钻酒店
🏔体验：千年水利I鱼嘴I飞沙堰I宝瓶口
🏜换购：可付费换购游览【黄龙风景区】第5天【酒店出发🚌三星堆🚌船游大佛🚌峨眉山市】
🚌车程：300公里，总车程5小时
🛏住宿：峨眉指定5钻酒店
🏜体验：古蜀探秘I乐山美食I船游大佛
💡Tips：船游可远观大佛全景，避免登山排队第6天【酒店出发🚌峨眉金顶🚌报国寺🚌成都市】
🚌车程：140公里，总车程3小时
🛏住宿：成都指定5钻酒店
🏜体验：金顶I华藏寺I报国寺
💡Tips：费用不含峨眉山索道，需自费第7天【酒店出发🚌熊猫基地🛫全国各地】
🎪惊喜：赠送双流机场送机服务，建议16:00或之后航班
🛏住宿：千好万好还是家好
🏜体验：熊猫基地I采购I闲逛
💡Tips：天府机场提供付费送机</t>
  </si>
  <si>
    <t>成都+九寨沟+四姑娘山6日5晚拼小团</t>
  </si>
  <si>
    <t>8人精品小团 |【3大深度体验】秘境中查沟古寨骑马+藏装旅拍精修3张+都江堰风景区·1v1趣味讲解 | 连住2晚九寨沟口不挪窝 | 真纯玩无购物·购物敢立赔</t>
  </si>
  <si>
    <t>A线,往返飞机,￥3720;B线,去程飞机,￥3300;C线,往返火车,￥3537</t>
  </si>
  <si>
    <t>第1天成都接机【双流机场/天府机场/高铁站】--成都--自由活动  宿🏡成都第2天成都--猫鼻梁观景台--四姑娘山·双桥沟--都江堰 宿🏡都江堰第3天都江堰风景区·1V1趣味讲解--松潘古城--九寨沟沟口  宿🏡九寨沟沟口第4天九寨沟沟口--九寨沟景区1日深度游【景区内赠品质旅拍·精修3张，底片全送】--九寨沟沟口 宿🏡九寨沟沟口第5天九寨沟口--秘境中查沟·古寨牧马--黄龙风景区--成都第6天成都--自由活动--送机【双流机场/天府机场/高铁站】</t>
  </si>
  <si>
    <t>四姑娘山+双桥沟+猫鼻梁3日2晚跟团游</t>
  </si>
  <si>
    <t>单程火车票+包含1晚成都住宿【真纯玩·无购物·深度游】双沟*景区内游览+4峰观景台+长坪沟景区，可选【升级保姆车/升级餐标/升级酒店】赠送团餐+赠便携氧气1人/1瓶</t>
  </si>
  <si>
    <t>无购物,成团保障,只含去程火车,70岁须陪同,森林</t>
  </si>
  <si>
    <t>A线,双桥沟+长坪沟·普标,￥680;B线,双桥+长坪沟·空调标间,￥769;C线,双桥+长坪沟·2-3钻酒店,￥936;D线,双桥+长坪沟·3-4钻酒店,￥940</t>
  </si>
  <si>
    <t>第1天全国各地出发【搭乘飞机/火车票】--抵达成都市----入住酒店（今日亮点：全天可打卡成都市区内景点，春熙路/宽窄巷子/文殊院/武侯祠）第2天成都--途径卧龙自然保护区--巴郎山隧道--猫鼻梁观景台--四姑娘山镇（日隆镇）--双桥沟（景区内游览）--酒店第3天长坪沟（景区内游览）--映秀--成都</t>
  </si>
  <si>
    <t>成都+九寨沟+都江堰景区6日5晚私家团</t>
  </si>
  <si>
    <t>【慢游四川】1单1团  多人立减|古蜀三星堆解密&amp;九寨深度游赠旅拍&amp;畅游黄龙景区&amp;都江堰专业讲解&amp;亲子熊猫乐园或问道青城山|世遗•人文•亲子-含天府专车接送机品质酒店自选</t>
  </si>
  <si>
    <t>可加购导游服务,无购物,无自费,成团保障,亲子甄选,车型可选,自选酒店</t>
  </si>
  <si>
    <t>A线,双飞--精品5钻酒店,￥5168;B线,含去程飞机-酒店自选,￥4467;C线,含去程动车-酒店自选,￥4771</t>
  </si>
  <si>
    <t>第1天出发地——成都机场接机/高铁站接站--【包含天府机场接送机】【漫游美食之都、休闲之都】第2天成都出发（专车前往酒店接您）——【古蜀文化】三星堆*赠语音讲解——九寨沟入住酒店【沟口5钻酒店】第3天全天游览童话世界【九寨沟】【包含景区门票+观光车】【赠景区内汉服/藏服旅拍】第4天九寨沟酒店——【人间瑶池•世界自然遗产】黄龙——都江堰酒店（全程400公里车程约8小时，如遇堵车可能耗时更长）第5天都江堰酒店出发——熊猫乐园/青城山2选1——都江堰景区（赠真人讲解）——成都入住酒店第6天成都自由活动——送机/站【天府机场可送】</t>
  </si>
  <si>
    <t>成都+九寨沟+峨眉山7日6晚私家团</t>
  </si>
  <si>
    <t>1单1团私家包车，含天府接送机【豪华酒店/房型任选豪生希尔顿】九寨深度游赠旅拍+观光车&amp;乐山大佛全景&amp;全天峨眉全程观光车&amp;登金顶&amp;看大熊猫/三星堆/都江堰|温泉•礼佛•世遗•人文联</t>
  </si>
  <si>
    <t>可加购导游服务,无购物,无自费,成团保障,亲子甄选,登山体验,禅院,车型可选,船游乐山,自选酒店</t>
  </si>
  <si>
    <t>A线,双飞+5钻酒店自选,￥5833;B线,单飞-5钻酒店自选,￥5291;C线,单动-5钻酒店自选,￥5512</t>
  </si>
  <si>
    <t>第1天出发地——成都机场接机/高铁站接站--【包含天府机场接送机】【漫游美食之都、休闲之都】【携程海量品牌5钻酒店下单自选】第2天成都出发（专车前往酒店接您）晚出发→打卡乐山张公桥好吃街【赠50元美食津贴】→【乐山大佛游船】→入住温泉酒店【不赶路】第3天酒店→全天玩峨眉山（含全山往返观光车）→金顶→轻松游览【5A景区】半山万年寺+清音阁→返回成都酒店第4天成都出发（专车前往酒店接您）——【古蜀文化三星堆】或【亲子熊猫乐园】或【千年水利都江堰】3选1——九寨沟入住酒店【沟口5钻酒店自选】第5天全天游览童话世界【九寨沟】【包含景区门票+观光车】【赠景区内藏服/汉服旅拍】第6天九寨沟酒店——【人间瑶池•世界自然遗产】黄龙——成都绕城内散团（全程450公里车程约9小时，如遇堵车可能耗时更长）第7天成都自由活动——送机/站返回温馨的家【天府机场可送】</t>
  </si>
  <si>
    <t>成都+九寨沟+四姑娘山6日5晚私家团</t>
  </si>
  <si>
    <t>【三星堆博物馆·私享1V1讲解】+【指定住天源豪生·赠1酒店自助晚餐+九寨沟德尔塔酒店】+【黄龙含上行索道/中查沟古寨牧马】+【藏服旅拍·精修3张】+首道门票景交全含+24H旅行管家</t>
  </si>
  <si>
    <t>无购物,无自费,成团保障,赠取消险,博物馆讲解,车型可选</t>
  </si>
  <si>
    <t>A线,往返飞机,￥6472;B线,去程飞机,￥6113;C线,往返火车,￥7256;D线,去程火车,￥暂无可售</t>
  </si>
  <si>
    <t>第1天成都接机/接站【双流机场/天府机场/高铁站】--自由活动   宿🏡成都第2天成都--猫鼻梁观景台--四姑娘山·双桥沟--都江堰  宿🏡都江堰第3天都江堰--黄龙风景区/中查沟骑马【可二选一】--九寨沟沟口  宿🏡九寨沟沟口五星级酒店第4天九寨沟沟口--九寨沟景区深度1日游玩·品质轻旅拍（精修3张，底片全送）--九寨沟县城   宿🏡指定入住九寨沟德尔塔酒店（5钻酒店）第5天九寨沟县城--三星堆博物馆·私享1v1人工讲解--成都  宿🏡成都第6天成都送机/送站--【双流机场/天府机场高铁站】--散团</t>
  </si>
  <si>
    <t>四川成都+九寨沟+黄龙风景名胜区6日5晚跟团游</t>
  </si>
  <si>
    <t>20人小团-全程五钻酒店-5天6天均可-可升级省内动车-九寨沟深度游-人间瑶池黄龙风景区-成都熊猫基地都江堰-可任意选航班时间/高铁动车-24小时接送机-增加一天自由行</t>
  </si>
  <si>
    <t>成团保障,70岁须陪同,赠取消险</t>
  </si>
  <si>
    <t>A线,全程五钻酒店-含机票,￥2110;B线,A线同款-单程机票,￥2114;C线,纯玩-全程四钻酒店-去三星堆,￥3156;D线,C线同款-往返高铁动车,￥3873;E线,全程五钻-省内动车看千古情,￥3232;F线,E线同款-高铁动车往返,￥3949;G线,纯玩-加一天自由行四钻酒店,￥3323;H线,G线同款-高铁动车往返,￥3840;I线,A线同款-可选航班时间,￥1957</t>
  </si>
  <si>
    <t>第1天全国各地-24小时接机/接站-入住成都五钻酒店第2天成都-叠溪海子-黄龙景区-川主寺-入住五钻酒店 第3天酒店早餐-川主寺-九寨沟风景区深度一日游-入住九寨五钻酒店 第4天九寨沟-川主寺特色藏寨-综合购物店-返回成都-入住成都五钻酒店 第5天酒店早餐-成都熊猫基地-都江堰风景区-入住成都五钻酒店 第6天成都-24小时送机-返程</t>
  </si>
  <si>
    <t>拼小团,无购物,无自费,精致小团,成团保障,70岁须陪同,赠取消险,宗祠,景区VIP通道</t>
  </si>
  <si>
    <t>A线,往返飞机,￥4909;B线,去程飞机,￥4350;C线,往返火车,￥5337;D线,去程火车,￥4559</t>
  </si>
  <si>
    <t>户外野奢·甘南+天水麦积山石窟+扎尕那+甘加生态露营地7日6晚私家团</t>
  </si>
  <si>
    <t>【住诺尔丹野奢营地/阿米贡洪+甘加营地+私家定制】徒步扎尕那、纳摩峡谷+拉卜愣寺+郎木寺，观格桑花+穿越桑科草原+访九层妖塔取景地米拉日巴佛阁</t>
  </si>
  <si>
    <t>优选,无购物,无自费,成团保障,只含去程飞机,寺院祈福,车型可选,入住精品民宿</t>
  </si>
  <si>
    <t>A线,扎尕那+天水+甘加营地,￥7200;B线,若尔盖+扎尕那+甘加营地,￥8700</t>
  </si>
  <si>
    <t>第1天【全国均可出发-兰州-天水】
🔸服务保障：专车随行，定制师1V1服务，根据您所在地安排合适航班
🔸精选酒店：万达广场天水美居酒店
🔸体验：天水寻味之旅
第2天【SUV/别克GL8专车+司机兼向导（麦积山-合作）】
🔸酒店：合作诺桑洲际酒店
🔸体验：世界文化遗产名录·麦积山石窟轻徒步（含门票+景交车）
🏔️海拔：1400米第3天【SUV/别克GL8专车+司机兼向导（合作-洛克之路-扎尕那）】
🔸精选酒店：迭部天成尕那美朵民宿/迭部赛雍藏寨酒店
🔸体验：《国家地理》中国高原仙境，徒步探秘秘境扎尕那
🏔️海拔：3300米
第4天【专车+司机兼向导（扎尕那（晨雾）-郎木寺）】
 🔸酒店：郎木寺秘境客栈
🔸体验：甘肃寺+四川寺+尕那晨雾+摩大峡谷轻徒步，格尔底寺祈福
 🏔️海拔：3600米第5天【专车+司机兼向导（郎木寺-郭莽湿地-拉卜楞寺-甘加营地）】 
🔸酒店：甘加营地；房型：望星标间（可选升级阅山标间，含独立卫浴） 
🔸体验：穿越桑科草原+拉卜楞寺第6天【专车+司机兼向导（甘加秘境—黄洮交汇处—兰州）】
🔸精选酒店：兰州皇冠酒店
🔸体验：徒步深入神迹之地甘加秘境
🏔️海拔：3200米第7天【兰州】专车送机，小众期待与您下次相遇</t>
  </si>
  <si>
    <t>重庆+成都+九寨沟7日6晚私家团</t>
  </si>
  <si>
    <t>看大熊猫/都江堰|赠旅拍|AD线指定九寨豪生2晚+自助晚餐1次【BC线任选商圈洲际|希尔顿等国际品牌】赠两江夜游船票|1单1团丨5座/7座商务等用车，重庆+天府4次接送机/站|24H管家服务</t>
  </si>
  <si>
    <t>可加购导游服务,无购物,无自费,成团保障,赠取消险,车型可选</t>
  </si>
  <si>
    <t>A线,好评5钻+升级5星豪生,￥4950;B线,双飞-全程豪华品牌酒店自选,￥实时计价;C线,双飞-全程5钻好评口碑酒店自选,￥实时计价;D线,双飞-5钻+豪生-加游市区,￥6599;E线,单飞-好评5钻+升级5星豪生,￥4470</t>
  </si>
  <si>
    <t>第1天全国——重庆接机/接站——酒店休息自由活动【酒店下单自选】赠送两江夜游第2天重庆全天自由活动第3天重庆送站—乘坐高铁前往成都—接站入住酒店【含双城高铁二等座】--【漫游美食之都、休闲之都】【携程5钻酒店自选】第4天成都出发——熊猫乐园/都江堰二选一——叠溪海子——九寨沟入住酒店第5天全天游览童话世界【九寨沟】【包含景区门票+观光车】【赠价值138/人自助晚餐】【赠藏装体验+画唐卡】第6天九寨沟酒店——【人间瑶池•世界自然遗产】黄龙——成都酒店散团（全程450公里车程约9小时，如遇堵车可能耗时更长）第7天成都自由活动——送机返回温馨的家【天府送机不加钱】</t>
  </si>
  <si>
    <t>稻城5日4晚私家团</t>
  </si>
  <si>
    <t xml:space="preserve"> 【省时4飞or3飞+冠名·日松贡布皇冠假日酒店系列+下单立减100/单】独立『商务车』深度二进亚丁·全程5钻酒店【享】双人温泉『含』景区门票+首日观光车票 +『赠』儿童套票  </t>
  </si>
  <si>
    <t>优选,无购物,无自费,成团保障,飞机往返,亲子甄选,二进亚丁,温泉酒店</t>
  </si>
  <si>
    <t>A线,飞机往返,￥5380</t>
  </si>
  <si>
    <t>第1天成都机场接机/高铁站接站🚌【商务专车】--【自由活动】 --成都酒店
⭐️含成都双流机场/高铁站接机/站1次
💒5钻·成都市区酒店
🏕天府之都·美食之都·休闲之都
🍃泡茶馆·听川剧·品川菜
第2天成都出发🛫亚丁机场接机🚌【商务专车】--酒店
⭐️海子山--蚌普寺--红草地--稻城白塔--傍河与色拉
🏕雪山·经幡·哈达·圣湖·藏寨
💒5钻·日松贡布皇冠假日酒店
🍃山峦叠瀑·林海蔚蓝
第3天酒店出发🚌【商务专车】--【亚丁景区一日游】--酒店
⭐️短线：冲古草甸--冲古寺--珍珠海
💒5钻·日松贡布皇冠假日酒店
🏕用双脚去丈量每一寸土地
🍃望璀璨星空·寻远古文明第4天酒店出发🚌【商务专车】--【二进亚丁深度游】--酒店
⭐️长线：洛绒牛场--牛奶海--五色海
💒5钻·稻城温泉酒店·享天然温泉
🏕水蓝色星球上的一片净土
🍃稻·藏仙境 城·载万年 美·耀星河 第5天酒店出发🚌【商务专车】--返回稻城亚丁机场，结束本次愉快的旅途
🏕遥望苍茫雪域
🌲尘世外的秘境
🍃蔚蓝天空·洁白雪山·金色草地</t>
  </si>
  <si>
    <t>户外探索·冷嘎措+子梅垭口+牛背山6日5晚私家团</t>
  </si>
  <si>
    <t>『云上贡嘎 | 解锁不同角度的贡嘎神山』住进云海里&amp;睡在星空下-牛背山星珀度假酒店/四姑娘山天空之城悬崖酒店【私藏秘境里索海+蓝色琥珀冷嘎措+子梅垭口直面贡嘎雪山】</t>
  </si>
  <si>
    <t>无购物,无自费,成团保障,只含去程飞机,雪山,草原,无人机航拍,车型可选</t>
  </si>
  <si>
    <t>A线,4人均价,￥6680;B线,2人均价,￥8380</t>
  </si>
  <si>
    <t>第1天全国各地✈成都，开启度假模式🌍，享成都地道美食攻略🥘第2天【成都--康定--红海子--菇弄村--八郎生都村/鱼子西--新都桥】众秘境红海子，就像一块五彩碧玉，雪山草甸倒映其中；小众秘境姑弄村远观雅拉雪山；鱼子西等待浪漫日落，和夕阳温柔对视第3天【新都桥--冷嘎措--子梅垭口--上木居村】冷噶措就仿佛是贡嘎雪山的梳妆镜，蓝天白云下，贡嘎群峰在海子中的倒影格外妩媚；站在子梅垭口，贡嘎山近在眼前云海翻滚、日照金山，冰雪交融第4天【上木居村--月亮湖（莲花湖）-新都桥】隐藏在深山中的湖泊，静静的在草甸上流淌，牛羊在河边悠闲的吃着草，就如画卷般美好第5天【新都桥--塔公草原--墨石公园--牛背山/四姑娘山】在塔公的广袤草原上漫步；坠入异域星球墨石公园；睡在星空下，入住云海中，捧一杯热乎乎的咖啡等待日出，在时间流逝中窥见雪山的容貌第6天【牛背山/四姑娘山--成都】观日出，等一场日照金山，让阳光唤醒雪山、山林；返程回成都，全天送机送站</t>
  </si>
  <si>
    <t>跟队自驾·成都+川藏公路+林芝+拉萨11日10晚跟团游</t>
  </si>
  <si>
    <t>【318川藏线越野自驾·全程供氧】无人机航拍+单反公路旅拍+星空摄影+提前预定赠拉萨藏装旅拍 | 篝火晚会+撒龙达+高原蹦迪 | 折多山+理塘+米堆冰川+丹娘沙丘+羊卓雍措</t>
  </si>
  <si>
    <t>无购物,无自费,精致小团,成团保障,只含去程飞机,70岁不可预订,湖泊,无人机航拍,可拼房,石锅鸡</t>
  </si>
  <si>
    <t>A线,自带车自驾 | 川藏线11天,￥5930;B线,提车自驾 | 川藏线11天,￥7980;C线,不自驾坐领航车 | 川藏11天,￥9480;D线,自带车自驾 | 川进青出15天,￥6930;E线,提车自驾 | 川进青出15天,￥9980;F线,不自驾坐领航车 | 川进青出,￥11780;G线,不自驾跟团玩 含稻亚,￥5480</t>
  </si>
  <si>
    <t>第1天全国各地✈️成都集合第2天成都--折多山--新都桥/雅江第3天新都桥/雅江--理塘--巴塘第4天巴塘--芒康--左贡第5天左贡--八宿--然乌镇第6天然乌镇--米堆冰川/秘境冰川--波密第7天波密--鲁朗--尼洋河--丹娘沙丘--林芝第8天林芝--林拉高速--拉萨第9天拉萨--羊卓雍措--拉萨第10天拉萨一日游，今日自由活动~第11天拉萨✈️温馨的家</t>
  </si>
  <si>
    <t>成都+重庆+成都大熊猫繁育研究基地+长江索道6日5晚跟团游</t>
  </si>
  <si>
    <t>含往返机票/动车+包含成都酒店！武侯祠+太古里+宽窄巷子+长江轮渡+【一对一管家服务＆24h接机送服务】畅游三星堆博物馆</t>
  </si>
  <si>
    <t>无购物,无自费,成团保障,飞机往返,3期免息,赠取消险,熊猫基地,古镇古村,看大熊猫,宗祠,博物馆,川渝火锅</t>
  </si>
  <si>
    <t>大唐假期</t>
  </si>
  <si>
    <t>第1天全国各地—成都(默认包含各省会城市到重庆的往返机票/动车，重庆到成都默认安排动车往返) 【详情请咨询客服】第2天长江索道--长江轮渡--解放碑--洪崖洞第3天磁器口--渣滓洞--白公馆--轻轨穿楼第4天成都大熊猫繁育研究基地-三星堆博物馆第5天武侯祠--锦里-太古里、IFS-宽窄巷子--抚琴夜市第6天返程</t>
  </si>
  <si>
    <t>深度人文·四川成都5日4晚私家团</t>
  </si>
  <si>
    <t>【2-4人私家亲子团+全程入住五钻酒店】三星堆“大咖”沉浸式讲解【双熊猫基地“铲屎官”&amp;野保专家熊猫栖息地科考&amp;乘有轨电车{民国穿越}】安仁古镇艺术家授课+民国风拍摄+体验扎染技艺</t>
  </si>
  <si>
    <t>无购物,无自费,成团保障,只含去程飞机,古镇古村,看大熊猫,博物馆讲解,车型可选,入住亲子榜单酒店</t>
  </si>
  <si>
    <t>成都飞旅国际</t>
  </si>
  <si>
    <t>第1天【全国--成都】根据您的所在地为您安排合适的航班，专业定制师一对一为您服务第2天【成都——“大咖”游三星堆——安仁古镇】第3天【民国小火车一游览安仁古镇一青红染传统扎染DIY一都江夜景】第4天【卧龙熊猫基地参观学习一邓生沟保护区野外进行科考一颁发证书】第5天【都江堰猫乐园一熊猫义工一颁发证书】获得由中国大熊猫保护研究中心认证颁发的“爱心体验者证书”，</t>
  </si>
  <si>
    <t>兰州+甘南+夏河+若尔盖+迭部+郎木寺5日4晚私家团</t>
  </si>
  <si>
    <t>【半边烟火半边仙】 东方”伊甸园“扎尕那+“世界藏学府”拉卜楞寺+小瑞士郎木寺+无套路真纯玩+赠24小时目的地接送机服务+随车配备氧气瓶+24小时微信管家</t>
  </si>
  <si>
    <t>可加购导游服务,无购物,无自费,成团保障,草原,赠取消险,寺院祈福,车型可选</t>
  </si>
  <si>
    <t>A线,往返双飞,￥4320;B线,含去程机票,￥3847</t>
  </si>
  <si>
    <t>第1天【初遇西北】各地--兰州（赠24小时接机/站服务）第2天兰州--八坊十三巷--拉卜楞寺--桑科草原--合作第3天合作-郭莽湿地--尕海湖--若尔盖花湖（含区间车）--郎木寺--迭部第4天迭部--扎尕那--兰州第5天兰州--各地（赠24小时送机/站服务）</t>
  </si>
  <si>
    <t>稻城亚丁+色达+冷嘎措+鱼子西8日7晚私家团</t>
  </si>
  <si>
    <t>【独立成团·自选车型】·【BD线亚丁VIP入园】·【提供藏装写真/骑马/下午茶】随团带单反或无人机+户外座椅/天幕+奢选酒店+红房子+新都桥+理塘+墨石公园+月亮湖+八郎生都村</t>
  </si>
  <si>
    <t>A线,稻城+色达【高品酒店】,￥6371;B线,稻城+色达【高奢酒店】,￥8069;C线,稻城+冷嘎措【高品酒店】,￥6588;D线,稻城+冷嘎措【高奢酒店】,￥7828</t>
  </si>
  <si>
    <t>户外野奢·甘南+甘加秘境+扎尕那+甘加生态露营地+夏河阿米贡洪牧场星空露营地5日4晚私家团</t>
  </si>
  <si>
    <t>【全球高奢43家酒店之诺尔丹营地+国五凯悦+私家定制&amp;专车】—轻徒步扎尕那、纳摩峡谷+郎木寺+穿越桑科草原，郭莽湿地+探秘世界藏学府拉卜楞寺+草原骑马</t>
  </si>
  <si>
    <t>优选,无购物,无自费,成团保障,只含去程飞机,峡谷峡湾,草原,露营体验,寺院祈福,骑马体验,古镇古村,车型可选,入住精品民宿</t>
  </si>
  <si>
    <t>A线,甘南,￥4800</t>
  </si>
  <si>
    <t xml:space="preserve">第1天【全国均可出发-兰州-合作】
🔸服务保障：专车随行，定制师1V1服务，根据您所在地安排合适航班
🔸五星酒店：合作颐和大酒店/合作诺桑洲际酒店
第2天【5-7座专车+司机兼向导（合作-洛克之路-扎尕那）】
🔸酒店：天成美朵/扎尕那诺尔宗/扎尕那云安山居
🔸体验：《国家地理》中国高原仙境，探秘秘境扎尕那&amp;仙女滩花海+致敬洛克之路
第3天【5-7座专车+司机兼向导（扎尕那 — 郎木寺）】
🔸酒店：郎木寺秘境客栈/郎木寺中苑宾馆/郎木寺国际大酒店
🔸体验：扎尕那晨雾+摩大峡谷轻徒步，格尔底寺祈福第4天【5-7座专车+司机兼向导（郎木寺-桑科草原-拉卜楞寺-甘加营地）】
🔸酒店：甘加营地（望星标间/阅山标间）
🔸体验：穿越桑科草原+拉卜楞寺
第5天【甘加秘境—送机】专车送机，小众期待与您下次相遇 </t>
  </si>
  <si>
    <t>自营川渝连游〓周135特价+赠129元国风表演午宴】【熊猫基地+三星堆精讲】九寨旅拍&amp;下午茶【九寨段升商务大巴】重庆自由行</t>
  </si>
  <si>
    <t>无购物,无自费,成团保障,70岁须陪同,赠取消险,熊猫基地,看大熊猫,博物馆</t>
  </si>
  <si>
    <t>A线,双飞往返,￥5606;B线,仅含去程机票,￥4976;C线,高铁/动车往返,￥6178;D线,仅含去程高铁/动车,￥5335</t>
  </si>
  <si>
    <t>第1天全国各地--成都（双流/天府机场/火车站提供免费接机/站，司机提前一天晚上21：00前联系您，当天接您前往酒店，后自由活动）第2天成都--都江堰风景区--松潘县--九寨沟第3天全天游览九寨沟风景区第4天九寨沟--黄龙风景区--成都第5天成都大熊猫繁育基地--广汉三星堆博物馆--成都第6天成都--船游乐山大佛--峨眉山市第7天峨眉山市--峨眉山金顶--成都第8天不如一路向东去重庆：成都 → 重庆 → 全天自由活动市内景点【动车前往重庆/含动车票二等座-免费接站】品正宗重庆火锅 → 山城洪崖洞夜景第9天重庆一日自由活动【您可在预订页面勾选重庆一日游】第10天重庆--出发地（免费接送机/站）， 结束愉快旅程！</t>
  </si>
  <si>
    <t>甘肃兰州+甘南+拉卜楞寺+扎尕那+郎木寺+桑科草原+官鹅沟+麦积山石窟+崆峒山+黄河九曲第一湾9日8晚私家团</t>
  </si>
  <si>
    <t>【携程专享】甘南秘境，川北大草原，陇南福地，访道教名山，扎尕那景区自由活动一整天，景区0距离，5晚5钻</t>
  </si>
  <si>
    <t>无购物,无自费,成团保障,飞机往返,石窟,草原,寺院祈福,车型可选,金牌店铺</t>
  </si>
  <si>
    <t>A线,甘南+川北+陇南+平凉9日,￥7432</t>
  </si>
  <si>
    <t>第1天抵达 兰州（贴心赠迎接服务，市区自由活动，寻找西北味道）第2天兰州---拉卜楞寺---桑科草原---碌曲第3天碌曲--郭莽湿地--郎木寺--黄河九曲第一湾--若尔盖第4天若尔盖--花湖--扎尕那第5天扎尕那景区自由活动一天第6天 迭部--腊子口战役纪念馆--官鹅沟--陇南第7天陇南--麦积山石窟--平凉第8天平凉--崆峒山--兰州第9天兰州---全国</t>
  </si>
  <si>
    <t>成都+峨眉山+乐山+都江堰3日2晚跟团游</t>
  </si>
  <si>
    <t>国旅纯玩团【熊猫基地/青城山/三星堆.多搭配任选】 住半山《可升级2+1保姆车大巴》二进峨眉深度游+船游乐山轻松游+探秘三星堆+拜水都江堰+网红熊猫+问道青城山+纯玩无购物</t>
  </si>
  <si>
    <t>A线,峨眉山乐山+都江堰青城山,￥814;B线,峨眉山乐山+都江堰熊猫基地,￥986;C线,峨眉山乐山+熊猫基地三星堆,￥986</t>
  </si>
  <si>
    <t>第1天成都三环内上门接—峨眉金顶风景区—夜宿峨眉山半山0雾霾呼吸【国旅直营.品质保障】~全程无自费无购物第2天峨眉山半山景区—乐山大佛—成都【二进峨眉】船游大佛轻松游——如需登山可备注第3天上门接—都江堰—青城山—成都统一散团</t>
  </si>
  <si>
    <t>都江堰+青城山+成都大熊猫繁育研究基地+三星堆博物馆2日1晚跟团游</t>
  </si>
  <si>
    <t>国旅纯玩团【B线换游乐山+黄龙溪】C线换游峨眉山+乐山】多套餐可选『成都周边景点全景游』纯玩无购物+无XX旅行社赚差价+三环内包接+24小时微管家</t>
  </si>
  <si>
    <t>A线,都青【熊猫基地+三星堆】,￥744;B线,都青【乐山+黄龙溪】,￥944;C线,都青【峨眉山+乐山】,￥1095</t>
  </si>
  <si>
    <t>第1天成都三环内上门接—都江堰—青城山—成都【国旅直营.品质保障】~全程无自费无购物第2天上门接—熊猫基地—三星堆博物馆—成都散团</t>
  </si>
  <si>
    <t>四姑娘山+鱼子西+墨石公园景区+亚拉雪山风景区+木格措+新都桥5日4晚拼小团</t>
  </si>
  <si>
    <t>【2-6人mini团+门票全含丨送司机餐食住宿补贴+高餐标BBQ】【纯玩团&amp;精选住宿丨藏装旅拍】【随团配备：旅游套装+高原氧气瓶+成都3环包接】</t>
  </si>
  <si>
    <t>拼小团,无购物,无自费,精致小团,成团保障,只含去程动车,70岁须陪同,雪山,草原,寺院祈福,可拼房,烧烤</t>
  </si>
  <si>
    <t>心之象旅行</t>
  </si>
  <si>
    <t>A线,6人mini团 | 三钻酒店 ,￥2392;B线,6人mini团 | 四钻酒店,￥2676</t>
  </si>
  <si>
    <t>第1天众贤抵蓉—24H无忧接送站 落地无忧 0等待—指定入住三环内酒店（赠送高铁站接站服务）第2天成都—猫鼻梁—四姑娘山【双桥沟】—小金/丹巴第3天丹巴—亚拉雪山—鱼子西/格底拉姆—新都桥第4天新都桥—塔公草原—墨石公园—木雅大寺——斯丁措—红海子—康定第5天康定—康定情歌风景区·木格措—成都</t>
  </si>
  <si>
    <t>户外探索·川藏公路+稻城亚丁+林芝+拉萨10日10晚跟团游</t>
  </si>
  <si>
    <t>品质4钻＆网红民宿+4人普拉多丨轻松不累＆边走边玩【藏装拍照+自助烧烤+篝火晚会】【温泉泡脚+撒隆达+挂经幡】新都桥+来古冰川+巴松措+羊湖丨品质纯玩+专业领队</t>
  </si>
  <si>
    <t>优选,无购物,无自费,精致小团,成团保障,只含去程飞机,70岁须陪同,草原,可拼房</t>
  </si>
  <si>
    <t>户外探索·川藏公路+稻城亚丁+林芝+拉萨10日10晚私家团</t>
  </si>
  <si>
    <t>【G318川藏线】丰田普拉多【一单一团丨定制丨私家团】A线：稻城亚丁丨B线低海拔：措普沟【撒隆达+挂经幡+无人机】来古冰川+巴松措+羊湖【藏装拍照+篝火晚会】</t>
  </si>
  <si>
    <t>优选,无购物,无自费,成团保障,只含去程飞机,70岁须陪同</t>
  </si>
  <si>
    <t>A线,经典川藏线+稻城亚丁,￥13340;B线,低海拔川藏线+措普沟,￥实时计价</t>
  </si>
  <si>
    <t>第1天全国抵达—成都【双流接机和火车东站安排接机接站，天府机场自理到酒店】第2天成都—康定—新都桥—雅江 （413km）第3天雅江—理塘—稻城—香格里拉镇（亚丁）（352km）第4天【全天游玩亚丁风景区】第5天香格里拉镇—理塘/乡城—芒康（493km）第6天芒康—左贡—邦达—八宿（360km）第7天八宿—然乌湖—来古冰川—鲁朗（300km）第8天鲁朗—色季拉山—林芝（200km）第9天林芝—巴松措—拉萨（463km）第10天拉萨—羊卓雍措—拉萨（240km）</t>
  </si>
  <si>
    <t>【6日真纯玩+升级五星豪生酒店选C/D+头等舱保姆车+熊猫基地】成都东站/双流机场免费接送机/站+国旅客服+成都自由活动+特色餐+赠藏家晚会+门票+国旅纯玩</t>
  </si>
  <si>
    <t>无购物,无自费,成团保障,70岁须陪同,熊猫基地,看大熊猫,藏家土火锅</t>
  </si>
  <si>
    <t>A线,双飞+5钻酒店+升级保姆车,￥2965;B线,双动+5钻酒店+升级保姆车,￥3449;C线,双飞纯玩+五星豪生+升保姆车,￥3172;D线,双动纯玩+五星豪生+升保姆车,￥3649;E线,单飞+5钻酒店+升级保姆车,￥2462;F线,单动+5钻酒店+升级保姆车,￥2671;G线,单动去程+5钻酒店+升保姆车,￥2812</t>
  </si>
  <si>
    <t>第1天抵达成都--成都动车东站/双流机场免费接送--全天自由活动--住成都【纯玩四川6大景区】【国旅直营真纯玩团】《全程升级携程5钻酒店》《升级头等舱保姆车》第2天成都--游览【成都大熊猫基地】--游览【三星堆博物馆】--住成都【纯玩四川6大景区】【国旅直营真纯玩团】《全程升级携程5钻酒店》第3天成都--都江堰--游览《都江堰景区》--游览《松潘古城》--住九寨沟--《全程升级携程5钻酒店》/赠送：藏家家访晚会【国旅直营真纯玩团】第4天全天游览《九寨沟风景区》【诺日朗瀑布、五花海、长海、树正群海等】【国旅直营真纯玩团】《全程升级携程5钻酒店》第5天九寨沟--川主寺--游览《黄龙风景区》--松潘--茂县--汶川都江堰--成都统一散团《国旅真纯玩保障》《全程升级携程5钻酒店》第6天【成都自由活动】-送双流机场或送成都动车站-【九寨沟+黄龙+松潘古城+《都江堰景区》+成都大熊猫基地+三星堆+6日纯玩游】【国旅直营真纯玩团】【6大景区】《全程升级携程5钻酒店》《升级头等舱保姆车》</t>
  </si>
  <si>
    <t>都江堰+青城山+三星堆博物馆+成都大熊猫繁育研究基地3日2晚跟团游</t>
  </si>
  <si>
    <t>【100%纯玩团·无购物】成都周边游+看网红大熊猫+探秘古蜀文明三星堆+千年水利工程都江堰+问道青城山+24小时微管家服务让你出行无忧</t>
  </si>
  <si>
    <t>无购物,无自费,成团保障,只含去程动车,熊猫基地,看大熊猫,博物馆</t>
  </si>
  <si>
    <t>第1天贵宾抵达（双流国际机场/火车站提供专车接机/站，接您前往酒店）&amp;【天府国际机场接机需要补差价，请选择补差可选项】--入住成都酒店--全天自由活动第2天成都三环内包接→都江堰风景区→青城山风景区→成都入住酒店第3天酒店接贵宾至集合地→成都大熊猫基地→三星堆博物馆→成都散团</t>
  </si>
  <si>
    <t>成都+四姑娘山+色达+新都桥6日5晚拼小团</t>
  </si>
  <si>
    <t>2-8人VIP小团+自营车队配单反或无人机||5座SUV起/7-9座商务】赠【藏装旅拍+泡温泉+牦牛汤锅+捡藏盐+描经文+撒隆达+户外体验雪山咖啡+三环内接送+氧气瓶+旅游三宝】随走随停</t>
  </si>
  <si>
    <t>拼小团,无购物,无自费,精致小团,成团保障,雪山,草原,熊猫基地,古镇古村</t>
  </si>
  <si>
    <t>A线,含往返飞机票,￥4153;B线,含去程飞机票,￥3927;C线,含回程飞机票,￥3932;D线,含往返火车票,￥4937;E线,含去程火车票,￥4159;F线,含回程火车票,￥4159</t>
  </si>
  <si>
    <t>第1天全国各地-成都双流机场第2天成都--红海子/折多山--松弛感旅游--鱼子西/八郎生都--新都桥/八美第3天八美/新都桥－塔公草原－墨石公园-－色达第4天色达--自由活动--雅拉雪山观景台-丹巴第5天丹巴——小金——四姑娘山——猫鼻梁——成都第6天成都——双流机场—全国各地</t>
  </si>
  <si>
    <t>四姑娘山+塔公草原+墨石公园景区+鱼子西4日3晚跟团游</t>
  </si>
  <si>
    <t>无购物【可升级坐2+1头等舱保姆车+宽敞舒适可充电】川西环线+丹巴进康定回+不走回头路+打卡318国道+新都桥+木格措+瞭望亚拉雪山+贡嘎雪山+看日落日照金山+精品游</t>
  </si>
  <si>
    <t>无购物,成团保障,只含去程动车,70岁须陪同,草原</t>
  </si>
  <si>
    <t>A线,川西环线+坐旅游车,￥1378;B线,川西环线+坐2+1保姆车,￥1438;C线,8人精品小团+坐1+1保姆车,￥1733</t>
  </si>
  <si>
    <t>第1天全国各地—【含去程动车】—成都（抵达成都自行到酒店/接站送游客到酒店 下单可选）—自由活动，住：成都【注💗若选的是-成都出发，则不含去程动车】第2天成都—卧龙—巴朗山—【猫鼻梁】—【四姑娘山双桥沟】—小金/丹巴；含晚餐；住：小金/丹巴/四姑娘山镇第3天丹巴—【雅拉雪山观景台】—【惠远寺】—【墨石公园】—【塔公草原】—【鱼子西】—新都桥；含早餐，含晚餐，住新都桥/康定第4天新都桥—【康定情歌木格措景区】—二郎山—雅安—成都；含早餐</t>
  </si>
  <si>
    <t>成都+四姑娘山+色达+新都桥7日6晚拼小团</t>
  </si>
  <si>
    <t>党岭封顶8人VIP小团+【自营车队配单反或无人机||5座SUV起/7-9座商务】赠【藏装旅拍+泡温泉+牦牛汤锅+捡藏盐+描经文+撒隆达+户外体验雪山咖啡+三环内接送+氧气瓶+旅游三宝】</t>
  </si>
  <si>
    <t>拼小团,无购物,无自费,精致小团,成团保障,草原,熊猫基地,古镇古村</t>
  </si>
  <si>
    <t>A线,含往返飞机票,￥4485;B线,含去程飞机票,￥实时计价;C线,含回程飞机票,￥4175;D线,含往返火车票,￥实时计价;E线,含去程火车票,￥4309;F线,含回程火车票,￥4309</t>
  </si>
  <si>
    <t>第1天全国各地-成都双流机场第2天当日参考游玩：成都--猫鼻梁观景台--四姑娘山（双桥沟）--丹巴第3天当日参考游玩：丹巴县--河谷风光--原始深林--红杉林小无人区--党岭--远观羌拉雪山--猴山--车观玉科雪山--玉科草原--炉霍第4天当日参考游玩：炉霍---色达自由活动--色炉/炉霍第5天当日参考游玩：色达/炉霍--墨石公园--塔公旅拍--鱼子西--新都桥/八美第6天当日参考游玩：新都桥/八美--松弛感旅游（硅酸型温泉，描经文石，捡高山藏盐）---折多山---成都  【当日全车人都不去泡温泉可以去木格措游玩，如果去泡温泉等项目，游玩木格措时间不够】 第7天成都——双流机场—全国各地</t>
  </si>
  <si>
    <t>兰州+甘南+扎尕那+若尔盖+夏河7日6晚拼小团</t>
  </si>
  <si>
    <t>【8人VIP纯玩团】配无人机送视频，览湿地，解锁黄河落日，祈福转经筒，穿越桑科草原，随车配备氧气，升级5晚4钻，单人保拼房，赠兰州24H接送机/站【兰州进出】</t>
  </si>
  <si>
    <t>拼小团,无购物,精致小团,成团保障,飞机往返,错峰特惠,70岁须陪同,湿地,湖泊,草原,赠取消险,寺院祈福,古镇古村,可拼房,金牌店铺</t>
  </si>
  <si>
    <t>A线,甘南莲宝叶则,￥4504</t>
  </si>
  <si>
    <t>8人VIP小团，随车配氧，5晚4钻，单人保拼房，赏历史石窟，览湿地，叹观黄河日落，徒步纳摩大峡谷&amp;扎尕那，穿越桑科草原，走进世界藏学府，赠兰州24H接送机/站【兰州进出】</t>
  </si>
  <si>
    <t>拼小团,无购物,精致小团,成团保障,飞机往返,错峰特惠,70岁须陪同,湿地,石窟,峡谷峡湾,草原,徒步体验,古镇古村,可拼房,金牌店铺</t>
  </si>
  <si>
    <t>A线,甘南麦积山,￥4388</t>
  </si>
  <si>
    <t>第1天各地--兰州第2天兰州--天水--麦积山石窟--陇南第3天陇南--官鹅沟--迭部第4天迭部--扎尕那--九曲黄河第一湾--唐克第5天唐克—若尔盖花湖—郎木寺—合作第6天合作--穿越桑科草原--拉卜楞寺--甘加秘境--兰州第7天兰州—各地</t>
  </si>
  <si>
    <t>成都+成都大熊猫繁育研究基地+三星堆博物馆4日3晚拼小团</t>
  </si>
  <si>
    <t>8人精致团•仅携程自营客人同团【专业导游随团讲解&amp;1天成都自由活动·可选都江堰青城山1日游&amp;3晚成都繁华商圈4钻酒店连住】【赠春熙商圈精品火锅-小龙翻大江】</t>
  </si>
  <si>
    <t>拼小团,无购物,无自费,精致小团,成团保障,飞机往返,亲子甄选,熊猫基地,看大熊猫,博物馆讲解</t>
  </si>
  <si>
    <t>A线,熊猫三星堆+自由活动1天,￥2186;B线,熊猫三星堆+都江堰青城山,￥2412</t>
  </si>
  <si>
    <t xml:space="preserve">第1天💗初遇蓉城，自由选择游览市内景点
成都接机✈-入住酒店🏩【仅含双流机场接机✈/市区火车站接站，如遇天府机场接机，请预订下一步补差价！350元/次起】 🚍（全程约20公里，车程40分钟）第2天💗成都熊猫基地-三星堆博物馆（如遇闭馆改为金沙博物馆）-酒店第3天💗全天自由活动，喝茶搓麻，做个巴适的成都人（当天不含用车、导游及门票费用）第4天💗成都送机✈-温馨的家🏚【仅含双流机场送机✈/市区火车站🚍送站，如遇天府机场接机，请预订下一步补差价！350元/次起】 </t>
  </si>
  <si>
    <t>『2-6人团』『2-12人团』『舒适SUV/别克GL8/福特商务车出行』含特色用餐+赠景点门票『稻城亚丁入住制氧酒店』理塘藏服精修旅拍+亚丁景区VIP入园免排队·亚丁景区配登山杖</t>
  </si>
  <si>
    <t>A线,含往返飞机票,￥4020;B线,含去程飞机票,￥3490;C线,含回程飞机票,￥3490;D线,含去程火车票,￥3849</t>
  </si>
  <si>
    <t>第1天全国各地—成都第2天成都—红海子—斯丁措—机场彩虹路—鱼子西—新都桥第3天新都桥—天路十八弯—卡子拉山—海子山—稻城白塔—红草地(10月初在此停留）—香格里拉镇第4天香格里拉镇（VIP通道入园）—亚丁风景区1日游（建议长线牛奶海五色海等）—稻城第5天稻城—桑堆—理塘—新龙—甘孜第6天甘孜—炉霍—金马草原—色达第7天色达—墨石公园景区—雅拉雪山观景台—小金—丹巴第8天丹巴—四姑娘山双桥沟(210分钟)—猫鼻梁观景台—成都第9天成都—送机至双流机场—返回全国各地</t>
  </si>
  <si>
    <t>成都+稻城亚丁+新都桥+四姑娘山7日6晚私家团</t>
  </si>
  <si>
    <t>优选5晚5钻酒店&amp;1晚4钻『含』天府机场接送机【5座SUV或7座车起】赠塔公藏装旅拍 | 含景区门票景交【双桥沟+理塘+鱼子西/墨石公园2选1】『赠』氧气</t>
  </si>
  <si>
    <t>可加购导游服务,无购物,无自费,成团保障,户外特惠,雪山,草原,徒步体验,赏花,车型可选</t>
  </si>
  <si>
    <t>A线,往返双飞,￥6021;B线,去程单飞,￥5397;C线,含去程火车,￥5810</t>
  </si>
  <si>
    <t>第1天出发地➤成都🚘单接机/接站服务【专车5-7座车起】第2天成都▶猫鼻梁（观景台）▶四姑娘山双桥沟▶丹巴【行车时间约6小时，住宿海拔约1860M】
第3天丹巴▶藏服旅拍·塔公▶入住稻城县（当天路长较长，请做好心理准备）【行车时间约9小时，住宿海拔约3800M】第4天稻城▶稻城亚丁景区（长线：洛绒牛场、牛奶海、五色海 ｜ 短线：珍珠海）▶香格里拉镇【行车时间约2.5小时，住宿海拔约2800M】第5天香格里拉镇▶理塘勒通古镇·千户藏寨▶长青春科尔寺（理塘寺）▶新都桥【行车时间约8小时，住宿海拔约3300M】第6天新都桥▶鱼子西/墨石公园（2选1）▶成都【行车时间约6.5小时】第7天成都➤出发地🚘单送机/送站服务【专车5-7座车起】</t>
  </si>
  <si>
    <t>成都+九寨沟+黄龙风景名胜区7日6晚跟团游</t>
  </si>
  <si>
    <t>『成都房型升级+2晚希尔顿/康莱德/豪生』高奢20人纯玩【PLUS保姆车〓腿托+头枕】【周246特价+早订立减〓赠129元国风表演午宴】熊猫+三星堆精讲+旅拍下午茶 1日自由行 接送机</t>
  </si>
  <si>
    <t>无购物,无自费,精致小团,成团保障,70岁须陪同,熊猫基地,看大熊猫,藏家土火锅</t>
  </si>
  <si>
    <t>A线,双飞+金牌导游+2晚希尔顿,￥4539;B线,双飞+金牌导游+2晚康莱德,￥5480;C线,双飞+金牌导游+2晚豪生,￥4117;D线,单飞+金牌导游+2晚希尔顿,￥4426;E线,单飞+金牌导游+2晚康莱德,￥5426;F线,单飞+金牌导游+2晚豪生,￥3708;G线,双动/高+金牌导游+2晚希尔顿,￥5156;H线,单动/高+金牌导游+2晚希尔顿,￥4419</t>
  </si>
  <si>
    <t>第1天全国各地--成都（机场/火车站提供免费接机/站，司机提前一天晚上21：00前联系您，跟您确认接机/站时间及地点，接您前往酒店，入住后自由活动）第2天成都--都江堰风景区--松潘县--九寨沟第3天全天游览九寨沟风景区第4天九寨沟--黄龙风景区--成都第5天成都大熊猫繁育基地--广汉三星堆博物馆（如遇闭馆改为金沙博物馆）--成都第6天成都全天自由活动，体验成都的慢生活。（不含用车和导游服务）第7天成都--出发地（机场/火车站提供免费送机/站，接您前往成都机场/火车站）</t>
  </si>
  <si>
    <t>成都+九寨沟+毕棚沟+达古冰川风景区6日5晚拼小团</t>
  </si>
  <si>
    <t>【2-8人VIP纯玩团 | 瑶池仙境.黄龙】优选成都市中心优质酒店+1晚黑水藏式民居+九寨可选5星豪生/希尔顿/天堂洲际 | 5座SUV/7/9座商务车.老司机带玩+双流机场专车接送</t>
  </si>
  <si>
    <t>拼小团,无购物,无自费,精致小团,成团保障,飞机往返,70岁须陪同,冰川,赠取消险,赏枫</t>
  </si>
  <si>
    <t>A线,双飞+九寨2晚5钻酒店,￥3578;B线,双飞+九寨沟2晚4钻酒店,￥3478;C线,双飞+九寨沟2晚5星天源豪生,￥4185;D线,双飞+九寨沟2晚国5希尔顿,￥4561;E线,双飞+九寨沟2晚5星天堂洲际,￥4676</t>
  </si>
  <si>
    <t>第1天全国各地-成都（全天自由活动），入住市中心核心繁华商圈优选酒店。第2天成都--汶川--毕棚沟--黑水/羊茸哈德第3天达古冰川--松潘古城--九寨沟口第4天【九寨沟风景区】全天深度游览第5天九寨沟口—黄龙风景区—成都第6天成都全天自由活动，根据您的航班/高铁时间安排送机，结束愉快旅途，返回温馨的家。</t>
  </si>
  <si>
    <t>稻城亚丁+四姑娘山+新都桥+成都8日7晚私家团</t>
  </si>
  <si>
    <t>高反人士必选【6晚低海拔+1晚供氧酒店】&amp;【亚丁景区VIP入园免排队】拒绝爬坡高反 | 可选7座商务车+接送机服务+理塘藏装旅拍 | 墨石公园+亚拉雪山+木格措『行程可微调』</t>
  </si>
  <si>
    <t>无购物,无自费,成团保障,雪山,景区VIP通道,车型可选</t>
  </si>
  <si>
    <t>A线,往返飞机,￥8064;B线,去程飞机,￥7368;C线,往返火车,￥8506;D线,去程火车,￥7728</t>
  </si>
  <si>
    <t>第1天各地出发--成都接机/接站【天府机场/双流机场/高铁站】--自由活动--成都  🏡宿：成都第2天成都--猫鼻梁--四姑娘山双桥沟风景区--丹巴  宿🏡丹巴 （海拔1860米）第3天丹巴--亚拉雪山风景区--墨石公园--塔公草原--雅江  宿🏡雅江（海拔2500米）第4天雅江--天路十八弯--兔儿山--海子山--稻城白塔--香格里拉镇【指定入住稻城华美达】  宿🏡香格里拉镇（海拔2800米）第5天香格里拉镇--亚丁景区VIP入园【可长线游| 牛奶海·五色海·珍珠海或者短线游|冲古寺-珍珠海】--香格里拉镇【指定入住稻城华美达】 宿🏡香格里拉镇（海拔2800米）
第6天香格里拉镇-理塘县千户藏寨·勒通古镇｜藏文化博物馆群｜长青春科尔寺｜藏城旅拍-新都桥  宿🏡新都桥（海拔3600米）第7天新都桥--彩虹公路【公路打卡地】--红海子--康定木格措风景区--成都  宿🏡成都第8天成都--自由活动（根据航班时间）--【天府机场/双流机场/高铁站】送机/送站➤出发地</t>
  </si>
  <si>
    <t>臻享纯玩~保姆车座驾；精选携程四钻酒店&lt;成都保证住市区&gt;，&lt;双流/天府&gt;机场均可接无差价。5A景点|特色美食|客服管家，保姆车&lt;皮座椅&amp;可调节&amp;可充电&gt;。</t>
  </si>
  <si>
    <t>无购物,无自费,成团保障,飞机往返,70岁须陪同,赠取消险,陆地头等舱巴士,宫殿,禅院,藏家土火锅</t>
  </si>
  <si>
    <t>A线,含往返机票,￥3427</t>
  </si>
  <si>
    <t>第1天出发地--&gt;天府之国：成都--&gt;接机/接站--&gt;成都市市区--&gt;入住酒店第2天酒店--&gt;国宝熊猫：都江堰中华大熊猫苑--&gt;九寨沟沟口--&gt;入住酒店第3天酒店--&gt;童话世界：九寨沟风景区--&gt;九寨沟沟口--&gt;入住酒店第4天酒店--&gt;圣地瑶池：黄龙风景区--&gt;成都市市区--&gt;入住酒店第5天酒店--&gt;摩崖石刻：乐山大佛--&gt;佛教名山：峨眉山风景区--&gt;成都市市区--&gt;入住酒店第6天酒店--&gt;送机/送站--&gt;返回当地，结束愉快的旅行</t>
  </si>
  <si>
    <t>色达+四姑娘山+墨石公园景区+鱼子西5日4晚跟团游</t>
  </si>
  <si>
    <t>【2-8人纯玩拼小团】【下单即赠※接早服务+旅游三宝+氧气瓶+藏装旅拍+随车配备单反/无人机+成都3钻酒店】【色达自由行·漫步红房子·逗趣土拨鼠·鱼子西日落·远观雪山】</t>
  </si>
  <si>
    <t>无购物,无自费,精致小团,成团保障,只含去程动车,70岁须陪同,古镇古村,赠送氧气瓶</t>
  </si>
  <si>
    <t>A线,【特惠色达】8人+成都3钻,￥2015;B线,色达+四姑娘+墨石 3钻+4钻,￥2279;C线,色达+四姑娘山+墨石 豪华4钻,￥2589</t>
  </si>
  <si>
    <t>第1天🚗全国各地—【含去程动车】➡️成都【出发地成都默认不含大交通】➡️接机后自由活动【注💗出发地若选为成都出发，则默认不含去程动车】第2天成都➡️康定➡️折多山/彩虹路➡️鱼子西➡️新都桥/八美第3天新都桥/八美➡️塔公【简单藏装旅拍】➡️墨石公园➡️色达县城第4天色达县半自由行➡️观音桥/丹巴/古尔沟/四姑娘山镇/甲居/马尔康第5天马尔康/古尔沟/丹巴➡️四姑娘山双桥沟/毕棚沟➡️成都</t>
  </si>
  <si>
    <t>重庆+成都+成都大熊猫繁育研究基地+三星堆博物馆5日4晚跟团游</t>
  </si>
  <si>
    <t>&lt;双城环游记&gt;家庭情侣出游优选16人小团|网红打卡 长江索道&amp;轻轨穿楼|看大熊猫新生儿 探秘三星堆 竹笋宴60餐标&lt;1元购两江夜游船票&gt;商圈酒店|24h接&amp;送机站</t>
  </si>
  <si>
    <t>无购物,精致小团,成团保障,错峰特惠,赠取消险,熊猫基地,看大熊猫,博物馆,博物馆讲解</t>
  </si>
  <si>
    <t>A线,双飞,￥3347;B线,单飞,￥2727;C线,双动,￥3864;D线,飞去动回,￥实时计价</t>
  </si>
  <si>
    <t>第1天各地-重庆【24H专车接机/站】-酒店【+1元购WFC观景/两江夜游2选1】第2天重庆市区（空中巴士长江索道体验+磁器口古镇+重庆特色小吃+红色遗迹）第3天前往成都（赠24H专车 重庆送站+成都接站）第4天成都--熊猫基地--三星堆--成都
第5天成都--温馨的家（赠24小时专车送机/送站服务）</t>
  </si>
  <si>
    <t>多人至高-1200【成都进九寨出】20人臻选纯玩【头等舱大巴+135座躺+USB充电】品藏式火锅【可选宿景区源头温泉酒店】熊猫/都江堰2选1【儿童含餐】24H专车接送机</t>
  </si>
  <si>
    <t>无购物,无自费,精致小团,成团保障,飞机往返,80岁须陪同,温泉酒店,藏家土火锅</t>
  </si>
  <si>
    <t>A线,成都飞进-九寨飞出,￥4887</t>
  </si>
  <si>
    <t>第1天出发地—抵达成都—入住成都酒店【专车接站/不等待/不拼车/成都双流机场/天府国际机场均可接站】入住酒店后自由活动第2天成都_一进峨眉山_酒店（可能会根据情况调整各景点游玩顺序，各景点游玩时长不变）第3天二进峨眉山_乐山大佛_成都第4天成都--都江堰的熊猫乐园--九寨沟（可能会根据情况调整各景点游玩顺序，各景点游玩时长不变）（需要安排都江堰风景区的贵宾请下单时勾选都江堰风景区补团费的差价选项哦）第5天全天自由游览九寨沟景区   晚餐[藏式土火锅，跳锅庄]第6天九寨沟--黄龙景区--按贵宾航班时间小车专车送机黄龙机场</t>
  </si>
  <si>
    <t>多人立减+8人小团〓6人下单升级独立用车【熊猫基地+三星堆+松潘古镇】【5钻酒店+九寨沟旅拍&amp;下午茶】【5座|7座商务车|9座保姆车|12座】24H专车接送</t>
  </si>
  <si>
    <t>拼小团,无购物,无自费,精致小团,成团保障,70岁须陪同,赠取消险,熊猫基地,看大熊猫,博物馆</t>
  </si>
  <si>
    <t>A线,双飞往返,￥4890;B线,仅含去程机票,￥4387;C线,高铁/动车往返,￥5406;D线,仅含去程高铁/动车,￥4628</t>
  </si>
  <si>
    <t>第1天全国各地--成都（双流机场/天府机场/火车站提供免费接机/站，司机提前一天晚上21：00前联系您，当天接您前往酒店，后自由活动）第2天成都--都江堰风景区--松潘县--九寨沟第3天全天游览九寨沟风景区第4天九寨沟--黄龙风景区--成都第5天成都大熊猫繁育基地--广汉三星堆博物馆--成都第6天成都--出发地（双流机场/天府机场/火车站提供免费送机/站，接您前往双流机场/火车站）</t>
  </si>
  <si>
    <t>成都+稻城+四姑娘山+理塘+新都桥8日7晚拼小团</t>
  </si>
  <si>
    <t>封顶6人VIP小团『川西环线+自营车队配单反或无人机|5座SUV起/7-9座商务】赠【藏装旅拍+牦牛汤锅+捡藏盐+描经文+撒隆达+户外体验雪山咖啡+三环内接送+氧气瓶+旅游三宝】</t>
  </si>
  <si>
    <t>拼小团,无购物,无自费,精致小团,成团保障,雪山,熊猫基地</t>
  </si>
  <si>
    <t>A线,含往返飞机票,￥5291;B线,含去程飞机票,￥4731;C线,含回程飞机票,￥4963;D线,含往返火车票,￥5885;E线,含去程火车票,￥5106;F线,含回程火车票,￥5107</t>
  </si>
  <si>
    <t>第1天全国各地-成都双流机场【仅含双流机场接机/市区火车站接站，如遇天府机场接机，请预订下一步补差价！260元/次起】-入住酒店第2天成都--猫鼻梁观景台--四姑娘山（双桥沟）--丹巴第3天丹巴县城--甲居藏寨--墨石公园--塔公草原--鱼子西--新都桥第4天新都桥---十里画廊---天路十八弯--理塘*勒通古镇--稻城县/香格里拉镇第5天稻城县/日瓦--稻城亚丁景区（第一天建议游玩长线）---稻城县/日瓦第6天稻城县/日瓦--(时间充足的情况可以协商二进亚丁）--稻城白塔--兔儿山观景台---新都桥/八美第7天新都桥---松弛感旅游（硅酸型温泉体验，描经文石体验，捡高山藏盐体验）--折多山/红海子--成都第8天成都——双流机场—全国各地</t>
  </si>
  <si>
    <t>成都+九寨沟6日5晚私家团</t>
  </si>
  <si>
    <t>多人立减3000+1日导游陪同+限时赠天府接机或送机1次+午餐丨自选都江堰+三星堆+大熊猫基地丨人气口碑5钻酒店/房型自选丨赠：儿童门票+观光车票+午餐丨多人行更优丨行程可定制可调丨详询客服</t>
  </si>
  <si>
    <t>无购物,无自费,成团保障,赠取消险,车型可选,自选酒店</t>
  </si>
  <si>
    <t>A线,九+黄+都+三+大熊猫+动车,￥5480;B线,九+黄+都+三+大熊猫+汽车,￥5124;C线,九+黄+都+三+乐山佛+汽车,￥5484;D线,九+黄+都+二进九寨沟+动车,￥5231;E线,九+黄+都+二进九寨沟+汽车,￥4963;F线,九+黄+都+四姑娘山+汽车,￥4840;G线,九+黄+都+毕棚沟+汽车,￥4843;H线,九寨黄龙都江堰+自由活动1天,￥3917</t>
  </si>
  <si>
    <t>第1天温馨的家→抵达成都→24H专车接机/站【仅含双流机场接机/市区火车站接站，如遇天府机场接机，请预订下一步补差价！】→入住成都春熙路/太古里商圈5钻酒店→自由活动（宽窄巷/锦里/春熙路/太古里）第2天《私享导游陪同》成都出发→【逗趣国宝熊猫】成都大熊猫基地（含门票）→【探索古蜀遗址】三星堆博物馆（含门票）→入住成都春熙路/太古里商圈5钻酒店第3天成都酒店出发→【观千年水利工程】都江堰（含门票）→专车送成都东站→专车接镇江关站（含动车二等座票）→松潘古城→宿·5钻九寨希尔顿/英迪格/洲际/康莱德/千鹤酒店【自选】第4天【人间天堂·童话仙境】九寨沟景区深度1日游（含门票+观光车）→【赠】九寨沟诺日朗餐厅1顿自助午餐→宿·5钻九寨希尔顿/英迪格/洲际/康莱德/千鹤酒店【自选】第5天九寨沟酒店出发→【人间瑶池】黄龙风景区（含景区门票）→送至松潘镇江关高铁站（含二等座票）→到达成都东站→专车接站→送至成都酒店第6天睡到自然醒→自由活动→成都专车送机【仅含双流机场送机/市区火车站送站，如遇天府机场接机，请预订下一步补差价！】→回到温馨的家</t>
  </si>
  <si>
    <t>甘肃兰州+甘南+官鹅沟+麦积山石窟+崆峒山8日7晚私家团</t>
  </si>
  <si>
    <t>【行走甘陇】甘南秘境·藏地村寨扎尕那 崖壁佛国·麦积山石窟 赏甘陇大地精华景点 全程景区首道门票全含 车型可选 5晚5钻酒店 赠当地24h专车接送+取消险</t>
  </si>
  <si>
    <t>可加购导游服务,无购物,无自费,成团保障,飞机往返,湿地,石窟,湖泊,草原,赠取消险,寺院祈福,车型可选</t>
  </si>
  <si>
    <t>A线,8天甘南+陇南+天水+平凉,￥7175</t>
  </si>
  <si>
    <t>第1天兰州集合，美景即将到达！（请您自行出机场或车站，提供目的地24小时专车免费接机或接站，前往酒店，全天自由活动！）第2天兰州—夏河—拉卜楞寺—桑科草原—碌曲第3天碌曲—【郭莽湿地】—【郎木寺-格尔底寺】—【黄河九曲第一湾】—若尔盖第4天若尔盖—花湖—扎尕那—迭部第5天迭部—【腊子口战役纪念馆】—【官鹅沟】—陇南第6天陇南—【麦积山石窟】—平凉第7天平凉—【崆峒山】—兰州第8天兰州返程（安排专车送机/站，期待下一段美好旅程）</t>
  </si>
  <si>
    <t>成都+九寨沟+黄龙风景名胜区+四姑娘山5日4晚跟团游</t>
  </si>
  <si>
    <t>【国旅官方直营纯玩】《升级保姆车大巴，一排3座+USB充电+升级5钻酒店》品特色美食--柴火鸡+赠藏家土火锅晚会+纯玩无购物+成都双流机场免费接送+24小时客服</t>
  </si>
  <si>
    <t>A线,双飞5钻酒店+保姆车,￥3062;B线,单飞5钻酒店+保姆车,￥2566;C线,双动钻酒店+保姆车,￥3623;D线,单动5钻酒店+保姆车,￥2845</t>
  </si>
  <si>
    <t>第1天全国各地--抵达成都24小时双流机场接机--入住成都酒店--全天自由活动--国旅九寨沟+黄龙+四姑娘山真纯玩团《升级头等舱座椅大巴》全程升级3晚携程五钻酒店；第2天成都出发--游览《黄龙风景区》—九寨沟  入住九寨沟口5钻酒店  赠走进藏家家访晚会+土火锅 【国旅直营真纯玩：九寨沟+黄龙+四姑娘山】第3天酒店-游览《九寨沟风景区》【诺日朗瀑布、珍珠滩瀑布、五花海、长海、树正群海，五彩池等】--茂县，享特色柴火鸡，住: 茂县4钻酒店【国旅-纯玩无购物】第4天酒店出发--游览《四姑娘山双桥沟景区》--成都，住成都5钻酒店《国旅真纯玩保障》第5天全天自由活动--酒店送往双流机场或成都动车站--(成都+九寨沟+黄龙+四姑娘山景区纯玩5日游）《国旅直营纯玩保障》《升级头等舱座椅大巴》</t>
  </si>
  <si>
    <t>成都5日4晚跟团游</t>
  </si>
  <si>
    <t>自营纯玩·漫游成都『专业导游带团』都江堰+青城山 正宗熊猫基地+三星堆精讲 成都1日自由行 4钻酒店4晚连住+儿童赠早 24H双流接送</t>
  </si>
  <si>
    <t>无购物,无自费,成团保障,飞机往返,70岁须陪同,赠取消险,熊猫基地,看大熊猫,博物馆</t>
  </si>
  <si>
    <t>A线,飞机往返,￥2732</t>
  </si>
  <si>
    <t>第1天全国各地——成都（双流机场/火车站提供专车接机/站，司机提前一天晚上21：00前联系您，当天接您前往酒店，后自由活动）；如您需要天府机场接机服务请在下单时加购可选项。第2天成都_都江堰_青城山_成都第3天成都大熊猫繁育基地--广汉三星堆博物馆--成都第4天成都全天自由活动，体验成都的慢生活。（不含用车和导游服务）第5天成都--出发地（双流机场/火车站提供免费送机/站，接您前往成都双流机场/火车站），如您需要天府机场送机服务请在下单时加购可选项。</t>
  </si>
  <si>
    <t>墨石公园景区+四姑娘山+鱼子西5日4晚跟团游</t>
  </si>
  <si>
    <t>2—8人小团丨色达/海螺沟/木格措/亚拉雪山/甲居藏寨·4线可选丨SUV/商务车出行+配无人机/单反+6月底前出行均无需负责司机住、餐补丨赠大礼包丨含来成都单程动车二等/火车票</t>
  </si>
  <si>
    <t>无购物,无自费,精致小团,成团保障,只含去程动车</t>
  </si>
  <si>
    <t>行界国际旅行社</t>
  </si>
  <si>
    <t>A线,畅玩色达丨2钻住宿,￥1877;B线,畅玩色达丨升级住宿,￥2137;C线,特惠色达丨2钻住宿,￥1977;D线,特惠色达丨升级住宿,￥2247;E线,冰雪川西丨2钻住宿,￥2117;F线,冰雪川西丨升级住宿,￥2247;G线,全景川西丨2钻住宿,￥2147;H线,全景川西丨升级住宿,￥2347</t>
  </si>
  <si>
    <t>第1天全国各地——成都集合 第2天成都—康定—鱼子西/格底拉姆—新都桥   行驶：约348千米/约6小时
第3天新都桥—塔公草原—墨石公园—雅拉雪山（远观）—色达县城第4天色达—色达自由行—甲居藏寨—丹巴第5天丹巴—小金—四姑娘山（双桥沟）—汶川—成都</t>
  </si>
  <si>
    <t>重庆+武隆区+峨眉山+乐山+九寨沟风景区11日10晚跟团游</t>
  </si>
  <si>
    <t>【川渝大环线】20人小团·11正餐|熊猫基地·三星堆·升级2晚5钻温泉酒店|升级5天2+1头等舱&amp;含九寨观光车&amp;赠旅拍|二进峨眉·重庆市区+武隆全景|24h接送·天府双流</t>
  </si>
  <si>
    <t>无购物,精致小团,成团保障,70岁须陪同,瀑布,森林,赠取消险,陆地头等舱巴士,二进峨眉,熊猫基地,寺院祈福,看大熊猫,博物馆,博物馆讲解,温泉酒店,入住精品民宿,川渝火锅,藏宴</t>
  </si>
  <si>
    <t>A线,双飞,￥7914;B线,单飞,￥6757;C线,双动,￥实时计价;D线,飞去动回,￥实时计价</t>
  </si>
  <si>
    <t>第1天各地-重庆-酒店【赠1对1专车接送机/站】第2天重庆--芙蓉洞-芙蓉江--仙女山镇第3天酒店-天生三桥-龙水峡地缝-仙女山-重庆第4天重庆市区（空中巴士长江索道体验+磁器口古镇+重庆特色小吃+红色遗迹）高铁前往成都（重庆专车送站+成都专车接站）第5天峨眉山金顶+乐山大佛2日游20人精致团
成都-峨眉山金顶-峨眉山市区酒店第6天峨眉山万年寺--清音阁--乐山大佛--成都第7天成都—都江堰景区—九寨沟（升级保姆车·头等舱座椅·15%空座率）第8天酒店出发—九寨沟风景区（全天深度游）—九寨沟口酒店
赠【旅拍in九寨】—九寨沟景区内旅拍服务！第9天九寨沟—黄龙风景区—成都第10天成都--熊猫基地--三星堆--成都第11天返回温馨的家，全天不含行程用车、正餐、导游、门票（赠24小时专车送机）</t>
  </si>
  <si>
    <t>1日包车&amp;导游陪同讲解🔥热门一日游3选1(熊猫基地+三星堆/都江堰+三星堆/都江堰+青城山)【双流机场24H接送机+全天成都自由行·不含用车】精选市区酒店~您可按需自选(是否含早餐以您选择房型为准)</t>
  </si>
  <si>
    <t>无购物,无自费,成团保障,飞机往返,赠取消险,熊猫基地,看大熊猫,博物馆讲解,车型可选,自选酒店</t>
  </si>
  <si>
    <t>A线,热门商圈4钻自选·部分不含早,￥2928;B线,热门商圈【亚朵品牌】自选,￥3014;C线,升级热门商圈5.钻酒店自选,￥3229;D线,【亲子家庭房限定】口碑酒店自选,￥3296</t>
  </si>
  <si>
    <t>第1天出发地➤成都【仅含双流机场接机/市区火车站接站，如遇天府机场接机，请预订下一步补差价！350元/次起】-入住酒店
🏠宿：成都热门商圈4钻酒店自选（连住3晚，部分酒店不含早，敬请留意！）第2天【成都周边一日游3选1~含当天导游陪同游览】（💟请点击【更换行程】选择，费用包含以您下单选择的行程为准哦！）
行程一：熊猫基地+三星堆
行程二：都江堰+三星堆
行程三：都江堰+青城山前山第3天✌全天自由行！成都就要自己逛吃~逛看~不受拘束！（当天不含用车服务）第4天成都-送机/送站【仅含双流机场送机/市区火车站送站，如遇天府机场送机，请预订下一步补差价！350元/次起】➤出发地【建议选择下午的航班，早上可以睡个懒觉，享受酒店的自由休闲时光】</t>
  </si>
  <si>
    <t>四川成都+四姑娘山+墨石公园景区+木格措+鱼子西5日4晚拼小团</t>
  </si>
  <si>
    <t>【8人高端纯玩小团·经典川西小环线】2晚豪华4钻酒店+藏装旅拍+旅游三宝+篝火晚会/无人机/单反+氧气+三环接早+撒隆达+木格措门票+特色餐+接送服务！</t>
  </si>
  <si>
    <t>无购物,精致小团,成团保障,70岁须陪同,雪山</t>
  </si>
  <si>
    <t>A线,往返双飞💕自选航班,￥2305;B线,去程飞机💕自选航班,￥1759;C线,去程动车💕指定班次,￥2188;D线,往返动车💕自选车票,￥2897</t>
  </si>
  <si>
    <t>第1天🚗全国各地出发➡️成都【出发地成都默认不含大交通】➡️接机后自由活动【赠送双流机场/成都东站接机接站服务1次】第2天 成都出发➡️猫鼻梁➡️四姑娘山-双桥沟➡️丹巴/小金第3天丹巴➡️亚拉雪山➡️墨石公园➡️塔公草原➡️鱼子西/八郎生都➡️新都桥第4天新都桥➡️网红机场公路➡️红海子➡️康定情歌-木格措➡️返回成都第5天今日自由活动➡️根据您的航班时间安排送机/送站➡️返回温暖的家【赠送双流机场/成都东站送机送站服务1次】</t>
  </si>
  <si>
    <t>成都+九寨沟风景区5日4晚私家团</t>
  </si>
  <si>
    <t>热门景点3选1(门票已含)：都江堰景区or熊猫乐园or三星堆博物馆【回程可选加购动车票~车进动车出 省时又玩好！】双流机场24H接送机+专车接送+专业司机服务保障</t>
  </si>
  <si>
    <t>可加购导游服务,无购物,成团保障,车型可选</t>
  </si>
  <si>
    <t>A线,省心·优选当地4钻酒店,￥4023;B线,灵活·全程酒店自选搭配,￥3698;C线,酒店自选|单飞去程|可定制行程,￥3091</t>
  </si>
  <si>
    <t xml:space="preserve">第1天全国各地✈成都机场【双流机场接机，天府机场需补差价】🚗成都酒店
🌈行程：约23公里，行车时间约40分钟
🌸hint：了解成都文化︱品尝特色美食
🏠宿：成都热门商圈4钻酒店第2天成都出发🚗都江堰景区/熊猫乐园/三星堆博物馆 3选1游览🚗九寨沟 
🌈行程：约430公里，行车时间6.5小时
🌸hint：千年古堰︱萌萌大熊猫︱密探三星堆
🏡住宿：九寨沟口碑榜4钻酒店
第3天 【童话世界】九寨沟深度一日游🚗九寨沟 
🌸hint：树正瀑布，诺日朗瀑布，珍珠滩， 五花海，天鹅海
🏠宿：九寨沟口碑榜4钻酒店第4天九寨酒店出发🚗黄龙风景区🚗成都
🌈行程：约450公里，行车时间约8小时
🌸hint：五彩池丨争艳池丨迎宾池丨洗身洞丨接仙桥
🏠宿：成都热门商圈4钻酒店第5天成都🚗双流机场送机【仅含双流机场送机/市区火车站送站，如遇天府机场送机，请预订下一步补差价】【建议早上可以睡个懒觉，享受酒店的自由休闲时光】
🌈行程：约23公里，行车约40分钟
</t>
  </si>
  <si>
    <t>四姑娘山+冷嘎措+亚拉雪山风景区+鱼子西+新都桥5日4晚拼小团</t>
  </si>
  <si>
    <t>甄选2-8人团&lt;五一大促·限定多巴胺&gt;春景与冰川相融【赠：新都桥特色汤锅丨藏装旅拍·自营摄影师】随团配备 单反/无人机+氧气瓶+成都三环包接 含去程动车</t>
  </si>
  <si>
    <t>拼小团,无购物,无自费,精致小团,成团保障,只含去程动车,70岁须陪同,雪山,可拼房,烧烤</t>
  </si>
  <si>
    <t>第1天全国各地-抵达成都-24H无忧接站服务·1对1接站 0等待 落地无忧-入住成都三环内酒店第2天成都--四姑娘山·双桥沟--丹巴第3天丹巴—亚拉雪山—鱼子西/格底拉姆—新都桥第4天新都桥—泉华滩—冷嘎措—上木居村/下木居村第5天上木居村/下木居村—子梅垭口—折多山—成都</t>
  </si>
  <si>
    <t>成都+峨眉山+乐山+都江堰+青城山+三星堆博物馆6日5晚跟团游</t>
  </si>
  <si>
    <t xml:space="preserve">【多人至高减1200元/单〓全程5钻酒店】【峨眉段20人内晚出发小团+三星堆精讲】登金顶观祈福 游熊猫基地 品峨眉山生态餐+乐山翘脚牛肉 24H双流/天府接送机 </t>
  </si>
  <si>
    <t>无购物,无自费,成团保障,80岁须陪同,熊猫基地,寺院祈福,看大熊猫,博物馆,船游乐山</t>
  </si>
  <si>
    <t>A线,双飞往返,￥3873;B线,去程飞机,￥3625</t>
  </si>
  <si>
    <t>第1天全国各地——成都（天府机场/双流机场/火车站提供专车接机/站，司机提前一天晚上21：00前联系您，当天接您前往酒店，后自由活动）；第2天成都_船游乐山大佛_峨眉山市第3天峨眉山市_峨眉山金顶_成都第4天成都_都江堰_青城山_成都第5天成都大熊猫繁育基地_广汉三星堆博物馆第6天成都酒店_天府机场/双流机场/火车站</t>
  </si>
  <si>
    <t>学生证退50下单备注【送高原氧气+三环包接+门票全含】&lt;餐：1早3正+纯玩0购物&gt; 【ABC三档住宿可选丨电热毯/空调/地暖+独卫热水】【蜀山双沟圣景齐游•超长时间游览+猫鼻梁•赏四姑娘山全景】</t>
  </si>
  <si>
    <t>无购物,成团保障,70岁须陪同</t>
  </si>
  <si>
    <t>四川寰亚国际旅行社有限公司</t>
  </si>
  <si>
    <t>A线,四姑娘山★双沟 舒适,￥1328;B线,四姑娘山★双沟 品质,￥暂无可售;C线,四姑娘山★双沟豪华,￥暂无可售;D线,毕棚沟+四姑娘山 舒适,￥1389;E线,毕棚沟+四姑娘山 品质,￥1508;F线,毕棚+四姑娘山 豪华,￥暂无可售</t>
  </si>
  <si>
    <t>第1天全国各地出发【搭乘飞机/火车票】--抵达成都市----入住酒店（今日亮点：全天可打卡成都市区内景点，春熙路/宽窄巷子/文殊院/武侯祠）第2天成都－映秀－卧龙－双桥沟 第3天住宿地—长坪沟－成都</t>
  </si>
  <si>
    <t>【自营：安心乐游】大进丽出·不走回头路·多套餐可选·A线酒店自选/B线精美5钻酒店+湖景房/C线品牌酒店+湖景房/D线丽进大出·酒店自选·赠美食汽锅鱼+洱海骑行·篝火晚会·泛舟游湖</t>
  </si>
  <si>
    <t>可加购导游服务,无购物,成团保障,骑行体验,篝火晚会,车型可选</t>
  </si>
  <si>
    <t>A线,酒店/房型随心自选·大进丽出,￥5347;B线,5钻酒店+1晚湖景·大进丽出,￥5944;C线,品牌酒店+1晚湖景·大进丽出,￥6511;D线,酒店/房型随心自选·丽进大出,￥4939;E线,A线同款·返程机票自理,￥4474;F线,大进丽出·泸沽湖住2晚,￥5987;G线,大进丽出·丽江增加玉龙雪山,￥6518</t>
  </si>
  <si>
    <t>第1天全国抵达大理—专车接机/接站—下榻酒店—自由活动—住大理第2天大理—苍山感通索道/崇圣寺三塔/扎染《3选1》--打卡文艺青年范#磻溪村·S湾环海公路（赠洱海骑行）—漫步文献古都【大理古城、洋人街】—住大理第3天大理乘专车前往泸沽湖—泸沽湖观景台、180度环湖游、走婚桥 、大落水村、情人树、里格岛—《品特色汽锅鱼》—摩梭篝火晚会—住泸沽湖【自选酒店，推荐选择湖景房】第4天泸沽湖自愿早起静待日出“坐看云卷云舒”—泸沽湖码头—乘猪槽船游湖、登里务比岛、观里务比寺—返回丽江—住丽江第5天【从丽江返程】根据您选择的交通及时间-安排专车送至丽江三义机场/车站-结束行程</t>
  </si>
  <si>
    <t>稻城亚丁+四姑娘山+色达9日8晚拼小团</t>
  </si>
  <si>
    <t>6人精品团【亚丁VIP入园免排队&amp;景区门票全含】【指定入住国际品牌华美达&amp;含成都住宿+24H专车接送机/站】【无需AA师傅餐食住宿+随车配单反/无人机+升级稻城妆照旅拍+赠汤锅晚餐】</t>
  </si>
  <si>
    <t>拼小团,无购物,无自费,精致小团,成团保障,70岁须陪同,赠送氧气瓶,景区VIP通道,可拼房</t>
  </si>
  <si>
    <t>嗨皮旅行自营店</t>
  </si>
  <si>
    <t>A线,色达线 往返机票+6晚4钻,￥4240;B线,色达线 去程动车+6晚4钻,￥4129;C线,色达线 去程机票+6晚4钻,￥实时计价;D线,色达线 往返动车+6晚4钻,￥4957;E线,冷嘎措 去程动车+8晚4钻,￥4479;F线,冷嘎措 往返动车+8晚4钻,￥5357;G线,冷嘎措 往返飞机+8晚4钻,￥4827;H线,冷嘎措 去程飞机+8晚4钻,￥实时计价</t>
  </si>
  <si>
    <t>第1天全国各地---成都集合（1人下单即赠送成都24H专车双流接机/动车接站）【2人以上预订赠送成都天府机场接机】第2天成都--斯丁措--墨石公园---鱼子西/格底拉姆---新都桥  宿：新都桥第3天新都桥---天路十八弯---理塘---勒通古镇---香格里拉镇第4天香格里拉镇---稻城亚丁景区一日游---香格里拉镇  宿：香格里拉镇第5天香格里拉镇---二进亚丁游览（可选）---稻城白塔---海子山---甘孜县第6天甘孜---金马大草原---东ga寺---色达自由活动   宿：色达第7天色达---雅拉雪山观景台---甲居藏寨---丹巴第8天丹巴---四姑娘山---巴朗山隧道---映秀----成都第9天成都---送机机场---返回全国各地</t>
  </si>
  <si>
    <t>成都+九寨沟+黄龙风景名胜区+三星堆博物馆5日4晚私家团</t>
  </si>
  <si>
    <t>九寨进成都出~2晚连住~不走回头路【成都市区1日包车：半天自定义行程·专车接送】双流机场24小时接送机+专业司机舒适保障【4-5钻口碑榜住宿可随心自选】</t>
  </si>
  <si>
    <t>可加购导游服务,无购物,成团保障,博物馆,车型可选,自选酒店</t>
  </si>
  <si>
    <t>A线,升级5.钻口碑榜单住宿自选,￥4683;B线,4-5.钻口碑榜单住宿自选,￥4254;C线,含去程机票·4-5钻住宿自选,￥3597</t>
  </si>
  <si>
    <t xml:space="preserve">第1天 全国各地✈抵达九黄机场接机🚗九寨沟酒店（自由活动）
❣提示：请尽量选择18:00或以前抵达的航班，避免抵达酒店过晚
🌈行程：约90公里，行车时间约1.5小时
🏡住宿：九寨沟5钻自选酒店
第2天【童话世界】九寨沟深度一日游🚗九寨沟 （含门票+普通观光车票）
🌸hint：树正瀑布，诺日朗瀑布，珍珠滩， 五花海，天鹅海
🏡住宿：九寨沟5钻自选酒店第3天九寨酒店出发🚗黄龙风景区🚗成都
🌈行程：约450公里，行车时间约8小时
🌸hint：五彩池丨争艳池丨迎宾池丨洗身洞丨接仙桥
🏠宿：成都热门商圈5钻可自选第4天😎上午：成都市区半天包车·景点自定义（您可选择睡个懒觉晚起，或者选择市区内您想去的景点，专车接送门票自理）
😃下午：三星堆博物馆
🌈行程：约140公里，行车约3小时
🏠宿：成都5钻酒店自选
第5天成都🚗双流机场送机【仅含双流机场送机/市区火车站送站，如遇天府机场送机，请预订下一步补差价】【建议早上可以睡个懒觉，享受酒店的自由休闲时光】
🌈行程：约23公里，行车约40分钟
</t>
  </si>
  <si>
    <t>成都+九寨沟+黄龙风景名胜区+都江堰景区+三星堆博物馆+峨眉山+乐山大佛7日6晚拼小团</t>
  </si>
  <si>
    <t>8人精品小团+尊享航空座椅保姆车&amp;携程琻牌司机&amp;升级动车往返九寨+指定口碑榜千鹤/金龙酒店+多套餐选+专车接驳&amp;双流/天府24h接送机</t>
  </si>
  <si>
    <t>拼小团,无购物,无自费,精致小团,成团保障,70岁须陪同,陆地头等舱巴士,寺院祈福,古镇古村,博物馆,牦牛宴</t>
  </si>
  <si>
    <t>A线,飞机往返丨动车保姆车8人小团,￥6245;B线,去程飞机丨动车保姆车8人小团,￥5519;C线,去程高铁丨动车保姆车8人小团,￥5910;D线,A线同款·全程自选酒店,￥6874</t>
  </si>
  <si>
    <t>第1天🌈温馨的家--成都（双流机场/天府机场/火车站提供24小时专车接送机/站，接您前往酒店，🏩入住【成都市中心商圈高品5钻酒店】）
第2天🌈成都（酒店早餐）--都江堰景区（千年水利工程）--三星堆博物馆（探秘古蜀文明）--🏩【入住成都高品5钻酒店】（💥8人真纯玩小团&amp;保证购物赔一万元）第3天成都酒店🚎[✨打卡天府水乡【黄龙溪古镇】✨游览【乐山大佛景区】」🏩入住峨眉山精选5钻酒店（💥8人真纯玩小团&amp;保证购物赔一万元）第4天💖峨眉山酒店-【峨眉山景区】「✨峨眉山金顶-✨十方普贤-✨赏圣灯云海」🚎返回成都【入住🏩成都市中心五钻酒店】（💥8人真纯玩小团&amp;保证购物赔一万元）第5天❤️成都🚄成都东站预计09:39开-预计11:02到镇江关站-🚎松潘古城🚎黄龙风景区🏩入住千鹤/金龙国际大酒店（💥8人纯玩小团&amp;正规头等舱保姆车&amp;携程琻牌司机，“客运管家”实时查看行程路线）第6天🌈全天深度游览【九寨沟风景区】--树正沟--日则沟--则查洼沟--🏩不挪窝连住携程口碑榜：千鹤/金龙国际酒店（💥8人真纯玩小团&amp;正规头等舱保姆车&amp;携程琻牌司机，“客运管家”实时查看行程路线）第7天💖九寨沟--松潘古城--镇江关站🚄预计11:28开--预计12:53到成都东站--成都东站接站✈️根据您的航班时间安排送机，结束愉快的天府之国九寨沟之旅~</t>
  </si>
  <si>
    <t>成都+九寨沟+黄龙风景名胜区+四姑娘山6日5晚跟团游</t>
  </si>
  <si>
    <t>自营热销纯玩8人团【多人立减至多1200/单】【6人下单升级独立团】+漫步四姑娘山+夜游南桥+游都江堰/熊猫谷2选1【赠九寨精修旅拍+藏家欢乐宴】4晚5钻酒店 24H专车接送机</t>
  </si>
  <si>
    <t>A线,飞机往返+8人团,￥4407;B线,含去程飞机+8人团,￥3917;C线,动车/高往返+8人团,￥4874;D线,去程动车/高铁+8人团,￥4495</t>
  </si>
  <si>
    <t>第1天出发地—抵达成都—入住成都酒店【专车接站/不等待/不拼车/成都双流机场/天府国际机场均可接站】第2天成都-四姑娘山双桥沟4H-夜游南桥-住都江堰        第3天酒店-都江堰景区-松潘古城-沟口     【默认游玩都江堰，有勾选熊猫谷则当天游玩熊猫谷】第4天全天自由游览九寨沟风景区           晚餐[藏式土火锅，跳锅庄]第5天九寨沟酒店--黄龙风景名胜--成都第6天成都-——送机——-出发地（双流/天府机场/火车站提供专车送机/站）；</t>
  </si>
  <si>
    <t>成都+色达+鱼子西+新都桥+四姑娘山6日5晚私家团</t>
  </si>
  <si>
    <t>含大交通·1单1团·1人可定·（5座城市越野或7-9座车）·成都住宿可自选·已含景点门票+观光车·色达夜景【提前预定赠色达门票】·漫游红房子·随车无人机或单反·赠藏式旅拍</t>
  </si>
  <si>
    <t>无购物,无自费,成团保障,车型可选</t>
  </si>
  <si>
    <t>西部旅拍</t>
  </si>
  <si>
    <t>A线,含往返机票,￥4941;B线,含去程机票,￥4493;C线,含去程动车票,￥4729</t>
  </si>
  <si>
    <t>第1天全国各地--成都集合【今日用餐敬请自理】第2天成都--康定--红海子/斯丁错--鱼子西（360度观赏贡嘎雪山，亚拉雪山）--新都桥第3天新都桥--塔公草原（邂逅雪山与金顶）--墨石公园（怪石嶙峋，异域星球）--色达县城第4天色达—色达半日自由行--丹巴县城第5天丹巴--甲居藏寨--四姑娘山双桥沟（川西小瑞士）--成都第6天成都--返回出发地/成都自由活动</t>
  </si>
  <si>
    <t>成都+稻城亚丁+九寨沟+黄龙风景名胜区+都江堰8日7晚跟团游</t>
  </si>
  <si>
    <t>川西318沿途美景+二进亚丁游览时间更充足+深度游九寨+错峰游黄龙+千年水利工程都江堰【全程升级2+1保姆车座椅SUB充电】成都三环内包接让你无忧出行</t>
  </si>
  <si>
    <t>无购物,无自费,成团保障,只含去程动车,70岁须陪同,二进亚丁,藏家土火锅,牦牛宴</t>
  </si>
  <si>
    <t>第1天成都～127km～雅安～160KM～康定～77km～新都桥， 餐：中、晚餐  宿：新都桥或雅江（海拔3300米）第2天新都桥～68km～雅江～137km～理塘～146km～稻城～77km～日瓦， 餐：早、中、晚餐  宿：稻城/日瓦第3天第三天：全天游览亚丁景区 宿：日瓦（海拔：2950米） 含：早餐：酒店早餐 / 晚餐：团晚餐第4天二进亚丁景区半日游 -75KM- 稻城 -340KM- 新都桥 宿：新都桥或雅江（海拔：3300米） 含：早餐：酒店早餐 / 中餐：团餐/ 晚餐：酒店晚餐第5天新都桥～77km～康定～286km～成都， 宿成都 餐：早第6天酒店接至集合地～77km～都江堰风景区～260km～松潘古城～120km～九寨沟沟口入住酒店·含早 /中 /晚 /餐第7天九寨沟风景区深度游·宿：九寨沟·含早  /晚 /餐第8天九寨沟～110km～黄龙风景区～320km～成都统一散团，含早 /中 /餐</t>
  </si>
  <si>
    <t>无购物,成团保障,70岁须陪同,3期免息,雪山,古镇古村,走婚宴,金牌店铺</t>
  </si>
  <si>
    <t>A线,4钻纯玩小团 含往返机票,￥3480;B线,A线同款 自选往返机票,￥3993;C线,A线同款 自选去程机票 ,￥2849</t>
  </si>
  <si>
    <t>第1天全国各地 - 丽江接机服务 - 自由活动 -入住丽江第2天拉市海/玉湖村观日照金山-玉龙雪山-蓝月谷-入住丽江第3天丽江—泸沽湖—情人滩—里格观景台—猪槽船—篝火晚会—摩梭走婚宴—入住泸沽湖第4天草海—走婚桥—摩梭古村落—返回丽江第5天双廊古镇—登南诏风情岛—圣托里尼理想邦度假小镇—入住大理第6天大理古城-磻溪村网红S湾骑行体验-花海-吉普车旅拍（天空之境、玻璃球）-返回丽江第7天丽江—24小时免费送机—温馨的家</t>
  </si>
  <si>
    <t>四川4日3晚拼小团</t>
  </si>
  <si>
    <t>五一大促-350/人&lt;全是年轻人·专属2-8人团&gt;『门票全含』川西小环线·四姑娘山+墨石公园+鱼子西/新都桥 赠：汤锅+撒龙达+藏服旅拍【随走随停·超高自由度+配备单反相机/无人机】3环内包接+含来程动车票</t>
  </si>
  <si>
    <t>无购物,无自费,精致小团,成团保障,只含去程动车,雪山,可拼房,烧烤</t>
  </si>
  <si>
    <t>A线,舒适酒店丨2-8人团门票全含,￥1456;B线,高品酒店丨2-8人团门票全含,￥1899;C线,豪华酒店丨2-8人团门票全含,￥2069</t>
  </si>
  <si>
    <t>第1天众贤抵蓉—眼睛能到的地方 就别让身体留有遗憾——24H成都无忧接送机/站 落地无忧：自由活动打卡网红成都第2天成都--四姑娘山景区--丹巴第3天丹巴--雅拉雪山观景台--墨石公园--塔公草原--鱼子西/八郎生都--新都桥第4天新都桥--434机场路--红海子--木格措--成都</t>
  </si>
  <si>
    <t>&lt;爸妈游川渝&gt;家庭优选16人小团|网红打卡 长江索道&amp;轻轨穿楼|历史文化 白公馆&amp;磁器口| 竹笋宴60元餐标&lt;1元购两江夜游船票&gt;24h接送站/机</t>
  </si>
  <si>
    <t>无购物,精致小团,成团保障,老友活力游,赠取消险,熊猫基地,看大熊猫,博物馆,博物馆讲解</t>
  </si>
  <si>
    <t>A线,双飞,￥3247;B线,单飞,￥2547;C线,双动,￥3864;D线,单动,￥3085</t>
  </si>
  <si>
    <t>第1天各地-重庆【24H专车接机/站】-酒店【+1元购两江夜游船票】第2天重庆市区（空中巴士长江索道体验+磁器口古镇+重庆特色小吃+红色遗迹）第3天前往成都（赠24H专车 重庆送站+成都接站）第4天成都--熊猫基地--三星堆--成都第5天成都--温馨的家（赠24小时专车送双流/天府机场）</t>
  </si>
  <si>
    <t>黄龙景区OR二进九寨2选1+都江堰OR熊猫乐园2选1游览+1天成都自由活动不含车【成都1N+九寨沟2N+成都3N=多连住不挪窝&amp;单早/双早/多早房型口碑榜可自选】</t>
  </si>
  <si>
    <t>优选,可加购导游服务,无购物,成团保障,飞机往返,瀑布,宗祠,博物馆,车型可选,自选酒店</t>
  </si>
  <si>
    <t>A线,自由耍成都1日自由活动不含车,￥4883;B线,美味打卡·乐山大佛一日游,￥5233</t>
  </si>
  <si>
    <t>第1天出发地✈成都双流机场接机/市区车站接站【天府机场接机需补差价，预订下一步加购差价）🚗成都
🌈行程：约23公里，行车时间约40分钟
🌸hint：品尝特色美食
🏡住：成都4钻自选酒店第2天成都酒店出发🚗都江堰景区OR熊猫乐园（2选1游览，两个都去来不及！）🚗九寨沟
🌈行程：约430公里，行车时间6小时
🌸hint：千年古堰︱萌萌大熊猫︱山川湖泊
🏡住宿：九寨沟4钻酒店自选
第3天【童话世界】九寨沟深度一日游
🌈行程：约5公里，行车时间约15分钟
🌸hint：高山︱湖泊︱瀑布︱森林︱栈道
🏡住宿：九寨沟4钻自选酒店第4天 九寨沟酒店🚗黄龙景区（含门票，索道观光车可加购。💟如您不想游览黄龙景区，或可更换为二进九寨3小时左右游览）🚗返回成都 
🌈行程：约470公里，行车时间约7小时
🏡住宿：成都4钻酒店自选第5天成都出发🚗三星堆博物馆🚗武侯祠🚗锦里🚗成都
🌈行程：约75公里，行车时间约1.5小时 
🌸hint：古街&amp;美食丨密探三星堆︱武侯祠 
🏡住宿： 成都4钻酒店自选第6天✌全天自由行！成都就要自己逛吃~逛看~不受拘束！（当天不含用车服务）
🌸hint：了解成都文化︱品尝特色美食 
🏡住宿：成都4钻酒店自选第7天成都出发🚗成都双流机场送机/市区车站送站【天府机场送机需补差价，预订下一步加购差价）【建议选择下午的航班，早上可以根据航班信息，睡个自热醒】
 🌈行程：约23公里，行车时间约40分钟</t>
  </si>
  <si>
    <t>四姑娘山+木格措+康定4日3晚拼小团</t>
  </si>
  <si>
    <t>1.3.5特价丨无须AA师傅餐费【携程组团+8人团+川西环线+阿娟特色民宿+篝火晚会】可选升级4钻酒店【鱼子西＋彩虹机场路+墨石公园+木格措+惠远寺丨赠藏装旅拍+氧气】含成都1晚4钻住宿</t>
  </si>
  <si>
    <t>拼小团,无购物,无自费,精致小团,成团保障,只含去程动车,70岁须陪同,3期免息,动车高铁游</t>
  </si>
  <si>
    <t>第1天📣去程【开始美好旅程·汇聚天府之国成都】全国出发地→成都丨🚘（成都火车站24H接站服务）&amp;《全天不含餐》+【成都自由活动】第2天🚘成都出发→【四姑娘山双桥沟🌼】→丹巴/小金第3天丹巴/小金→【墨石公园】→【鱼子西】→新都桥第4天新都桥→【斯丁错】→【红海子】→【木格措】→成都散团+【结束美好的旅程】</t>
  </si>
  <si>
    <t>四姑娘山4日3晚跟团游</t>
  </si>
  <si>
    <t>2—8人纯玩团丨川西·四姑娘山+墨石公园+鱼子西+木格措/亚拉雪山·2线可选丨AB线限时升级7—9座保姆车+无需负责司机住宿、餐补丨均配无人机/单反丨均赠6大出行礼包丨含来成都单程动车二等/火车票</t>
  </si>
  <si>
    <t>无购物,无自费,精致小团,成团保障,只含去程动车,雪山</t>
  </si>
  <si>
    <t>A线,畅享川西丨2·钻+SUV/商务,￥1595;B线,畅享川西丨3·钻+SUV/商务,￥1817;C线,优享川西丨3·钻+SUV/商务,￥3047;D线,优享川西丨4·钻+SUV/商务,￥3247</t>
  </si>
  <si>
    <t>第1天全国各地——成都集合 第2天成都--猫鼻梁观景台--四姑娘山（双桥沟）--丹巴第3天丹巴—亚拉雪山观景台—墨石公园—姑弄村—塔公草原—鱼子西/八郎生都-新都桥
第4天新都桥—高尔寺祈福—434机场路—红海子—木格措景区—成都</t>
  </si>
  <si>
    <t>登山·四川小金四姑娘山+四姑娘山大峰2日1晚跟团游</t>
  </si>
  <si>
    <t>『镇上集合登顶』『提供登山装备+马匹驮运+登顶奖牌』『川登协会认证+后勤保障』四川川西四姑娘山大峰二峰攀登徒步登山大本营户外向导跟团游</t>
  </si>
  <si>
    <t>无购物,精致小团,成团保障,只含去程飞机,户外特惠,3期免息,6期免息,登山难度3.5星,露营体验,赠取消险,可拼房</t>
  </si>
  <si>
    <t>第1天第一天：四姑娘山镇→海子沟→大峰＆二峰大本营（海拔：4200/4400米）
☀️【提供攀登装备】
☀️【马匹驮运行李】
☀️【营地早晚餐】第2天第二天：大本营→冲顶👣大峰/二峰峰顶（海拔：5025/5276米）→四姑娘山镇（散团）
🏅登顶奖牌🏅
📌注意事项：今日将会冲顶，注意保证充足休息，确保登顶成功率</t>
  </si>
  <si>
    <t>稻城亚丁+鱼子西+墨石公园景区+成都7日6晚拼小团</t>
  </si>
  <si>
    <t>8人精品团【亚丁VIP入园免排队·指定入住品牌5钻华美达】【景区门票全含·含成都住宿+24H专车接机/站】【随车配单反/无人机+稻城妆照旅拍+高原汤锅晚餐+缓高反氧气瓶】</t>
  </si>
  <si>
    <t>拼小团,无购物,无自费,精致小团,成团保障,70岁须陪同,赠送氧气瓶</t>
  </si>
  <si>
    <t>A线,稻城四姑线 去程动车/成都出发,￥3509;B线,稻城经典线 去程动车/成都出发,￥3249;C线,稻城四姑线 去程飞机,￥实时计价;D线,稻城四姑线 往返飞机,￥3899;E线,稻城经典线 去程飞机,￥实时计价;F线,稻城经典线 往返飞机,￥3629</t>
  </si>
  <si>
    <t>第1天全国各地—成都集合（1人下单即赠送成都24H专车火车站接站）第2天成都---康定---434机场路---红海子---斯丁措---鱼子西---新都桥第3天新都桥---天路18弯---理塘---勒通古镇---海子山---稻城白塔----香格里拉  宿：香格里拉镇第4天香格里拉镇---亚丁景区一日游---稻城县  宿：稻城县第5天香格里拉镇---理塘---雅江---塔公草原---墨石公园---八美/丹巴
第6天丹巴---四姑娘山双桥沟---猫鼻梁---成都第7天成都---高铁送站---返回全国各地</t>
  </si>
  <si>
    <t>成都+九寨沟+黄龙风景名胜区+都江堰景区+三星堆博物馆+乐山大佛+峨眉山8日7晚拼小团</t>
  </si>
  <si>
    <t>多人立减+8人团【满6人升独立成团&amp;熊猫基地+三星堆+松潘古镇】九寨旅拍&amp;下午茶+5钻酒店【别克GL8|福特/大通商务车】24h接送机/站</t>
  </si>
  <si>
    <t>拼小团,无购物,无自费,精致小团,成团保障,赠取消险,熊猫基地,看大熊猫,博物馆,船游乐山</t>
  </si>
  <si>
    <t>A线,双飞往返,￥6157;B线,仅含去程机票,￥实时计价;C线,高铁/动车往返,￥7024;D线,仅含去程高铁/动车,￥6287</t>
  </si>
  <si>
    <t>第1天全国各地--成都（双流机场/天府机场/火车站提供免费接机/站，司机提前一天晚上21：00前联系您，当天接您前往酒店，后自由活动）第2天成都--都江堰风景区--松潘县--九寨沟第3天全天游览九寨沟风景区第4天九寨沟--黄龙风景区--成都第5天成都大熊猫繁育基地--广汉三星堆博物馆--成都第6天成都--船游乐山大佛--峨眉山市第7天峨眉山市--峨眉山金顶--成都第8天成都--出发地（双流机场/天府机场/火车站提供免费送机/站，接您前往机场/火车站）</t>
  </si>
  <si>
    <t>自选酒店,包车游,雪山,赠取消险（最多赔500）</t>
  </si>
  <si>
    <t>A线,往返飞机,￥4149;B线,返程自理,￥3086;C线,指定春秋航班含行李赠浦东接机,￥暂无可售</t>
  </si>
  <si>
    <t>第1天【抵达丽江】专车接机→丽江CityWalk·丽江古城/束河古镇自由活动→住丽江·古城区（今日仅含专车接机·不含门票及餐）第2天【丽江-泸沽湖】玉龙雪山→冰川公园大索道→蓝月谷/白水河→前往泸沽湖→泸沽湖观景台→篝火晚会→住泸沽湖·湖景酒店（含专属用车·不含门票及餐）第3天【泸沽湖-丽江】自愿早起看日出→环湖推荐路线：走婚桥/乘猪槽船·穿梭草海/女神湾/四川情人滩/泸源崖/尼赛村情人树/里格观景台→返回丽江→住丽江（含专属用车·不含门票及餐）第4天【丽江-香格里拉】丽江古城→虎跳峡→《司藤》取景地·纳帕海&amp;依拉草原→独克宗古城→住香格里拉（含专属用车·不含门票及餐）第5天【香格里拉-丽江】5A级景区“心灵圣境·梦里天堂”普达措国家公园→藏族艺术博物馆·松赞林寺→返回丽江·走香丽高速→住丽江·古城区（含专属用车·不含门票及餐）第6天【丽江】专车送机→返程（含专车送机·不含门票及餐）</t>
  </si>
  <si>
    <t>成都+九寨沟+峨眉山+乐山大佛+都江堰7日6晚拼小团</t>
  </si>
  <si>
    <t>【2-6人VIP纯玩小团 | 熊猫乐园+黄龙溪+金顶.看云海+黄龙】全程甄选5钻酒店&lt;九寨可升级豪生/洲际/希尔顿&gt;+5座SUV/7座商务车+九寨旅拍+特色藏餐1次 | 全景四川</t>
  </si>
  <si>
    <t>拼小团,无购物,无自费,精致小团,成团保障,飞机往返,70岁须陪同,古镇古村,看大熊猫</t>
  </si>
  <si>
    <t>A线,飞机往返,￥4878</t>
  </si>
  <si>
    <t>第1天全国各地-成都（全天自由活动），入住市中心核心繁华商圈优选酒店。第2天成都市-黄龙溪古镇-乐山大佛-张公桥好吃街第3天峨眉山一日游（金顶祈福）-返回成都。第4天成都-都江堰风景区-都江堰中华大熊猫苑（原熊猫乐园）-松潘-九寨沟第5天【九寨沟风景区】全天深度游览第6天九寨沟口/川主寺 - 黄龙 - 成都第7天成都全天自由活动，根据您的航班/高铁时间安排送机，结束愉快旅途，返回温馨的家。</t>
  </si>
  <si>
    <t>毕棚沟+达古冰川风景区+四姑娘山5日4晚拼小团</t>
  </si>
  <si>
    <t>【2-6人VIP小团·纯玩+门票全含】赏冰川雪峰.品云端咖啡+5座SUV/7座商务车+三环内接 | 网红打卡.羊茸哈德+宿成都市中心4钻酒店2晚+四姑娘山4钻1晚+赠氧气1瓶</t>
  </si>
  <si>
    <t>拼小团,无购物,无自费,精致小团,成团保障,飞机往返,70岁须陪同,雪山,冰川,赠取消险,自选酒店</t>
  </si>
  <si>
    <t>A线,双飞+黑水民宿1晚+成都4钻,￥3328;B线,双飞+黑水嘎尔庄园+成都5钻,￥3904</t>
  </si>
  <si>
    <t>第1天全国各地-成都（全天自由活动），入住市中心核心繁华商圈优选酒店。第2天成都--汶川--毕棚沟--黑水/羊茸哈德第3天黑水-达古冰川--四姑娘山第4天【四姑娘山双桥沟景区】深度游览第5天成都全天自由活动，根据您的航班/高铁时间安排送机，结束愉快旅途，返回温馨的家。</t>
  </si>
  <si>
    <t>【2-8人小团·保证空一座】【全程宿5钻酒店·亚丁升级2晚日松皇冠】随团带单反或无人机+户外座椅+赠藏装旅拍/骑马射箭/下午茶+红房子+新都桥+理塘+墨石公园+318川藏线</t>
  </si>
  <si>
    <t>拼小团,无购物,无自费,精致小团,成团保障,只含去程飞机,70岁须陪同,雪山</t>
  </si>
  <si>
    <t>A线,稻城+色达环线,￥4025;B线,稻城+冷嘎措环线,￥4112</t>
  </si>
  <si>
    <t>第1天『全国-成都』成都一日City Walk，自由安排您的时光第2天【成都—红海子/墨石公园—鱼子西/格底拉姆—新都桥】探秘异域星球墨石公园，打卡鱼子西橘红色日落第3天【新都桥-天路十八弯-理塘勒通古镇-海子山-星空牧场-香格里拉镇】在世界高城偶遇丁真，穿越火星公路直抵心中的香格里拉第4天【香格里拉镇—稻城亚丁景区游深度一日游—香格里拉镇】蓝色星球下最后一片净土，身在高原心在天堂第5天【香格里拉镇—二进亚丁半日游（可选）—稻城白塔—甘孜】在尊胜白塔感受信仰的力量，向着色达出发第6天【甘孜—色达全日自由行—色达】一生需巡礼一次的佛之国红房子，在尘世间，用信仰看醉纯粹的颜色第7天【色达—雅拉雪山观景台—甲居藏寨—丹巴】远望康巴莲花圣山，探秘丹巴隐世藏寨第8天【丹巴—四姑娘山双桥沟—猫鼻梁—成都】雪山湖泊森林公路，走进“东方的阿尔卑斯”</t>
  </si>
  <si>
    <t>峨眉山+乐山大佛2日1晚跟团游</t>
  </si>
  <si>
    <t>【纯玩】5钻 20人精致小团【明星同款·高含金量】1个导游不换 乐山错峰登山or船游观全貌【精华景点】陆地2+1排航空舱巴士 成都三环接早</t>
  </si>
  <si>
    <t>无购物,无自费,精致小团,成团保障,只含去程火车,二进峨眉</t>
  </si>
  <si>
    <t>四川旅行集团</t>
  </si>
  <si>
    <t>A线,20人乐山错峰,￥983;B线,20人乐山船游,￥983;C线,20人船游住艾美,￥1751</t>
  </si>
  <si>
    <t>第1天天下峨眉 | 云上金顶
【纯玩自营·品质保证】三环接早-峨眉山金顶朝拜普贤| 一进峨眉| 含中餐第2天寻找心中的虔诚 | 嘉州凌云弥勒石像
【神宗赐额“圣寿万年寺”-峨眉山自然生态猴区-聆听双桥流水清音-乐山大佛徒登山报佛足】二进峨眉| 含早中餐</t>
  </si>
  <si>
    <t>成都+九寨沟+黄龙风景名胜区+毕棚沟+达古冰川风景区6日5晚拼小团</t>
  </si>
  <si>
    <t>多人立减】自营热销纯玩8人商务团【赠精修旅拍+配氧气1瓶/人+打卡云端咖啡厅+藏家欢乐宴】【增游桃坪羌寨】【6人下单升级独立团】24H专车接送机/站</t>
  </si>
  <si>
    <t>拼小团,无购物,无自费,精致小团,成团保障,70岁须陪同,冰川,赠送氧气瓶,藏宴</t>
  </si>
  <si>
    <t>A线,飞机往返,￥3922;B线,含去程飞机,￥实时计价;C线,动车/高铁往返,￥4422;D线,含去程动车/高铁,￥3594</t>
  </si>
  <si>
    <t>第1天出发地—成都（天府机场/双流机场/火车站提供2小时专车免费接机/站，司机提前一天晚上21：00前联系您，当天接您前往酒店，后自由活动）第2天成都—桃坪羌寨新寨区—毕棚沟风景区—住羊茸哈德成都-桃坪羌寨新寨区-毕棚沟风景区-羊茸哈德景区内（成都市三环路内专车接早或者是贵宾自行打车集合，师傅报销三环路内车费）第3天羊绒哈德—达古冰川—九寨沟第4天全天游览九寨沟（九寨沟景区专业旅拍、精修3张，底片全送，服装一套含头饰  ，不含化妆）第5天九寨沟/川主寺—黄龙—成都第6天成都—出发地（天府机场/双流机场/火车站提供专车送机/站）</t>
  </si>
  <si>
    <t>九寨沟+都江堰+四姑娘山+三星堆博物馆+成都大熊猫繁育研究基地7日6晚拼小团</t>
  </si>
  <si>
    <t>【2-8人VIP纯玩小团】三环内上门接送+藏式旅拍+氧气 | 5座SUV/7/9座商务车+九寨2晚酒店（豪生/洲际/希尔顿可选）+赠双流机场接机</t>
  </si>
  <si>
    <t>拼小团,无购物,无自费,精致小团,成团保障,看大熊猫</t>
  </si>
  <si>
    <t>A线,九寨2晚5钻酒店（飞机往返）,￥4464;B线,九寨2晚4钻酒店（飞机往返）,￥4267;C线,九寨2晚豪生酒店（飞机往返）,￥5307;D线,九寨2晚希尔顿（飞机往返）,￥6016;E线,九寨2晚洲际酒店（飞机往返）,￥5964;F线,九寨2晚4钻（动车去-无门票）,￥3458;G线,九寨2晚5钻（动车去-无门票）,￥3558</t>
  </si>
  <si>
    <t>第1天全国各地-成都（全天自由活动），入住市中心核心繁华商圈优选酒店。第2天成都▶四姑娘山▶都江堰   🏠宿：都江堰第3天都江堰风景区▶松潘古城▶九寨沟    🏠宿：九寨沟第4天【九寨沟风景区】全天深度游览   🏠宿：九寨沟第5天九寨沟口▶黄龙风景区▶成都（可选择乘坐动车返回，可节约5小时车程）     第6天成都-熊猫基地-三星堆第7天成都全天自由活动，根据您的航班/高铁时间安排送机，结束愉快旅途，返回温馨的家。</t>
  </si>
  <si>
    <t>成都+九寨沟+黄龙风景名胜区+都江堰+重庆7日6晚跟团游</t>
  </si>
  <si>
    <t>『纯玩·无购物』『川渝双城』重庆市内游「李子坝｜洪崖洞｜磁器口｜网红打卡」【四川赠2+1座保姆车】品牌保障·出行无忧 管家服务 24h双流/天府机场免费接送机</t>
  </si>
  <si>
    <t>无购物,成团保障,70岁须陪同,3期免息,藏家土火锅,牦牛宴</t>
  </si>
  <si>
    <t>A线,纯玩往返双飞,￥2799;B线,纯玩去程单飞,￥实时计价</t>
  </si>
  <si>
    <t>第1天全国各地旅客&gt;&gt;【成都双流/天府机场】或【成都火车站】（24小时专车免费接）&gt;&gt;入住酒店&gt;&gt;自由活动第2天成都集合出发&gt;&gt;&gt;『水利工程-都江堰景区』&gt;&gt;&gt;【叠溪海子-松潘古城】&gt;&gt;&gt;九寨沟&gt;&gt;&gt;沟口酒店第3天全天游&gt;&gt;《童话仙境-九寨沟风景区》&gt;&gt;沟口酒店第4天酒店出发&gt;&gt;《人间瑶池-黄龙风景名胜区》&gt;&gt;成都酒店第5天成都乘坐动车出发&gt;&gt;&gt;山城重庆&gt;&gt;&gt;接站入住酒店&gt;&gt;&gt;自由活动第6天集合出发&gt;&gt;赠重庆市内一日游&gt;&gt;入住酒店（带您玩转重庆市内-全天有车有导游-非自由行）第7天酒店出发&gt;&gt;送机【重庆江北机场】&gt;&gt;送站【重庆所有火车站】&gt;&gt;返回温馨的家</t>
  </si>
  <si>
    <t>成都+四姑娘山+新都桥5日4晚拼小团</t>
  </si>
  <si>
    <t>【2-8人VIP小团+自营车队+6人报名升级独立用车】赠塔公草原藏装/汉服旅拍体验【墨石公园+鱼子西+四姑娘山】深度游玩&amp;随走随停&amp;川西环线不走回头路+氧气瓶+旅游三宝+三环内接</t>
  </si>
  <si>
    <t>拼小团,无购物,无自费,成团保障,草原,熊猫基地</t>
  </si>
  <si>
    <t>A线,含往返飞机票,￥3146;B线,含去程飞机票,￥实时计价;C线,含回程飞机票,￥2759;D线,含往返火车票,￥3746;E线,含去程火车票,￥2968;F线,含回程火车票,￥2968</t>
  </si>
  <si>
    <t>第1天全国各地-成都双流机场【仅含双流机场接机/市区火车站接站，如遇天府机场接机，请预订下一步补差价！220元/次起】-入住酒店第2天成都-—猫鼻梁--四姑娘山（双桥沟）--丹巴第3天丹巴县城--甲居藏寨--墨石公园---塔公草原-鱼子西--新都桥第4天当日参考游玩：新都桥/八美--松弛感旅游（硅酸型温泉，描经文石，捡高山藏盐）---折多山/红海子---成都  【当日全车人都不去泡温泉可以去木格措游玩，如果去泡温泉等项目，游玩木格措时间不够】 第5天成都——双流机场—全国各地【仅含双流机场接机/市区火车站接站，如遇天府机场接机，请预订下一步补差价！220元/次起】</t>
  </si>
  <si>
    <t>赠两江夜游船票|成都日游3选1看大熊猫/都江堰/三星堆/青城山+武隆天坑地缝/citywalk|1单1团【市中心5钻口碑豪华酒店任您选 】5/7/9座用车，智能立减|空座率|含双城高铁，已含天府送机/站|</t>
  </si>
  <si>
    <t>可加购导游服务,无购物,无自费,成团保障,看大熊猫,车型可选,自选酒店</t>
  </si>
  <si>
    <t>A线,双飞-口碑5钻自选+武隆,￥4006;B线,双飞-国际豪华5钻自选+武隆,￥4601;C线,双飞-口碑5钻自选+市区游,￥3414;D线,双飞-国际豪华5钻自选+市区游,￥4809;E线,双飞-口碑5钻自选+重庆自由行,￥3175;F线,双飞-国际5钻自选+重庆自由行,￥3919;G线,单飞-口碑5钻自选+武隆,￥3584;H线,单飞-口碑5钻自选+重庆自由行,￥2567</t>
  </si>
  <si>
    <t>第1天全国——重庆接机/接站——酒店休息自由活动【酒店下单自选】赠送两江夜游第2天酒店接早——武隆天生三桥——龙水峡地缝——回送至酒店第3天重庆送站—乘坐高铁前往成都—接站入住酒店【含双城高铁二等座】--【漫游美食之都、休闲之都】【携程5钻酒店自选】第4天A线：熊猫乐园+都江堰 B线：都江堰+青城山 C线：熊猫基地+三星堆一日游（三选一）——回送成都自选酒店【都江堰/三星堆含讲解】（下单默认A线，具体可联系客服备注）第5天成都自由活动——送机【天府送机不加钱】</t>
  </si>
  <si>
    <t>成都+都江堰+成都大熊猫繁育研究基地+三星堆博物馆4日3晚私家团</t>
  </si>
  <si>
    <t>蓉城家庭游~一路生花🌞土著司机兼向导陪同进景区：熊猫基地陪游+都江堰陪同讲解【含三星堆专享讲解(1单1导游)】加游青城山·自由行随心玩&amp;赠特色小吃</t>
  </si>
  <si>
    <t>优选,可加购导游服务,无购物,无自费,成团保障,亲子甄选,熊猫基地,看大熊猫,博物馆,博物馆讲解,车型可选,自选酒店</t>
  </si>
  <si>
    <t>A线,往返双飞热门商圈5钻酒店自选,￥4018;B线,含去程机票·可定制延长行程,￥3245</t>
  </si>
  <si>
    <t>第1天出发地➤成都【仅含双流机场接机/市区火车站接站，如遇天府机场接机，请预订下一步加购差价选项】-入住酒店自由活动
🏠住宿：热门商圈5钻酒店自选第2天成都➤都江堰景区😎司机兼向导陪同景区游览讲解➤青城山前山(自行游玩，司机不陪同哦）💟返程途中赠“百年老店” 特色小吃➤成都
 🏠住宿：热门商圈5钻酒店自选第3天成都➤熊猫基地🐼司机兼向导陪同景区游览➤三星堆博物馆💝含专享讲解 ➤成都
🏠住宿：热门商圈5钻酒店自选第4天成都➤目的地【仅含双流机场接机/市区火车站送站，如遇天府机场送机，请预订下一步补差价！】</t>
  </si>
  <si>
    <t>无购物,精致小团,成团保障,飞机往返,错峰特惠,70岁须陪同,湖泊,赠取消险,随行旅拍,篝火晚会,寺院祈福,赏桃花,古镇古村,游船体验,赏杜鹃,海景房</t>
  </si>
  <si>
    <t>A线,昆明进丽江出,￥6752;B线,昆明往返,￥7038</t>
  </si>
  <si>
    <t>第1天抵达春城昆明，接机后入住酒店第2天春城昆明-大理风花雪月【昆明→5️⃣🅰️石林风景区(含电瓶车)→升级🚝动车前往大理→入住大理海景房】第3天自在大理【浪漫洱海&amp;文艺双廊→游船登南诏风情岛→5️⃣🅰️大理地标崇圣寺三塔→有风同款喜洲古镇→洱海网红S湾骑行&amp;换装旅拍→马帮特色菜→入住酒店】第4天漫游双古城！大理-丽江【大理古城citywalk→前往丽江入住酒店→5️⃣🅰️丽江古城自由活动】第5天丽江&amp;雪山冰川【茶马重镇束河古镇→5️⃣🅰️玉龙雪山→冰川大索道🚡→小九寨蓝月谷→赠印象丽江(限成人)】 第6天丽江-泸沽湖【观景台→猪槽船游湖→摩梭风味餐(50元/人)→篝火晚会→入住酒店】第7天泸沽湖-丽江【泸沽湖赏日出（视天气情况而定）→摩梭民俗家访→丽江】第8天丽江-探秘香巴拉【赠送打卡小布达拉宫松赞林寺&amp;藏式旅拍（含妆造送精修）→5️⃣🅰️普达措国家公园深度游玩→赠送藏式土司宴&amp;歌舞狂欢】第9天香格里拉-丽江【漫步月光城独克宗古城（非遗唐卡体验）-虎跳峡-返回丽江】第10天丽江→返回您温馨的家（行程结束当日安排送机or送火车站，如延后返回日期，则无送机or送站服务，相关费用敬请自理！）</t>
  </si>
  <si>
    <t>成都+稻城亚丁+新都桥6日5晚拼小团</t>
  </si>
  <si>
    <t>| 6人小团+成都集合| 川西鱼子西+墨石公园| 随团无人机或单反| 自理用餐·不含门票</t>
  </si>
  <si>
    <t>优选,拼小团,无购物,无自费,精致小团,成团保障,只含去程飞机,70岁须陪同,寺院祈福</t>
  </si>
  <si>
    <t>A线,6人小团,￥3500</t>
  </si>
  <si>
    <t>第1天尊敬的携程贵宾，欢迎您来到成都【我们为您提供专车接机/接站服务，今日下榻酒店后自由活动】第2天成都--康定--折多山--鱼子西--新都桥&amp;车程约7H第3天新都桥--理塘--稻城--香格里拉镇&amp;车程约8H第4天香格里拉镇-亚丁景区-香格里拉镇第5天香格里拉镇--理塘勒通古镇千户藏寨--新都桥&amp;车程约8H第6天新都桥--墨石公园--成都&amp;车程约6.5H</t>
  </si>
  <si>
    <t>兰州+甘南+扎尕那+若尔盖+莲宝叶则景区+阿万仓湿地+桑科草原+甘加秘境7日6晚私家团</t>
  </si>
  <si>
    <t>1单1团，车型/航班可自选 ， 景点门票全含，配无人机，随车配备应急氧气，5晚4钻，甘南精华景点全览，赠兰州24H接送机/站</t>
  </si>
  <si>
    <t>无购物,成团保障,飞机往返,湿地,湖泊,草原,赠取消险,寺院祈福,古镇古村,车型可选,金牌店铺</t>
  </si>
  <si>
    <t>A线,甘南莲宝私家团7天 双飞4钻,￥5548</t>
  </si>
  <si>
    <t>冷嘎措+鱼子西+八郎生都村+四姑娘山5日4晚拼小团</t>
  </si>
  <si>
    <t>【2-8人纯玩团】随车单反或无人机旅拍+户外座椅或天幕+藏装旅拍+『全程4晚4钻酒店』+『月亮湖+姑弄村+雅拉雪山+云绕亚拉+成都+甲居藏寨』+墨石公园</t>
  </si>
  <si>
    <t>A线,川西深度秘境线【高品酒店】,￥2431;B线,川西深度秘境线【高奢酒店】,￥3304;C线,川西小众秘境线【高品酒店】,￥3518;D线,川西小众秘境线【高奢酒店】,￥4283</t>
  </si>
  <si>
    <t>第1天『全国-成都』成都一日City Walk，自由安排您的时光第2天 成都—康定—红海子【雪山环绕的天空之镜】—网红机场路【可拍到雪山与飞机同框的奇景】—鱼子西/格底拉姆【恰好是少年同款宝藏地，看橘黄色雪山日落】—新都桥第3天新都桥-月亮湖【在爱丽丝的奇幻秘境里体验户外露营】-冷嘎措【看贡嘎雪山日照金山倒影】-新都桥第4天新都桥—塔公草原【体验藏装旅拍】—姑弄村【雪山草原溪流并存】—八朗生都村【拍夏日里的梦幻大片】—墨石公园【打卡异域星球】—雅拉雪山【康巴神山】—丹巴第5天 丹巴—甲居藏寨【中国醉美村寨】—四姑娘山双桥沟【漫步雪山森系王国，可自费体验森林里的奇特漂流】—成都</t>
  </si>
  <si>
    <t>成都+九寨沟+黄龙风景名胜区+都江堰+三星堆博物馆7日6晚跟团游</t>
  </si>
  <si>
    <t>【多人至高减1200元/单〓金牌导游】九寨旅拍&amp;下午茶【熊猫基地+三星堆精讲+1日成都自由活动】【135坐躺商务大巴〓可usb充电】24H天府/双流/高铁站接送</t>
  </si>
  <si>
    <t>无购物,无自费,成团保障,赠取消险,熊猫基地,看大熊猫,博物馆,藏家土火锅</t>
  </si>
  <si>
    <t>A线,双飞往返,￥3074;B线,去程飞机,￥实时计价;C线,双动往返,￥3702;D线,去程动车,￥2965</t>
  </si>
  <si>
    <t>第1天全国各地——成都（天府机场/双流机场/火车站提供专车接机/站，司机提前一天晚上21：00前联系您，当天接您前往酒店，后自由活动）第2天成都_都江堰风景区_松潘县_九寨沟或川主寺镇第3天全天游览九寨沟风景区第4天九寨沟_黄龙_成都第5天成都大熊猫繁育基地_广汉三星堆博物馆第6天今日没有行程安排（属自由活动时间段）第7天成都—各地（天府机场/双流机场/火车站提供专车送机/站，司机提前一天晚上21：00前联系您）；</t>
  </si>
  <si>
    <t>拼小团,无购物,无自费,精致小团,成团保障,赠取消险,徒步体验,寺院祈福,古镇古村,特色表演,赏杜鹃,赠送氧气瓶,歌舞餐</t>
  </si>
  <si>
    <t>A线,往返机票,￥6515;B线,丽江进.回程机票自理,￥5747;C线,丽江动车往返,￥暂无可售</t>
  </si>
  <si>
    <t>第1天【初遇丽江】丽江机场24H接机—入住酒店后自由活动（推荐丽江古城、束河古镇Vacation Time）第2天丽江拉市海湿地——泸沽湖观景台、里格半岛、篝火晚会——住泸沽湖第3天泸沽湖自愿早起拍日出——泸沽湖乘猪槽船登里务比岛——乘车返回丽江古城——住丽江第4天【探秘香巴拉】丽江乘专车前往香格里拉虎跳峡——小中甸花海（季节性景点、5月底-10月初游览）——独克宗古城、龟山公园大转经筒——品藏族土司宴+欣赏歌舞表演 第5天松赞林寺“小布达拉宫”——纳帕海——奔子栏、金沙江大拐弯观景台——飞来寺远眺梅里雪山——入住梅里观景酒店，赏梅里日落星河第6天【日照金山】雾浓顶观景台拍梅里雪山“日照金山”、迎宾十三塔——乘专车返回香格里拉——独克宗古城.藏服旅拍写真  第7天治愈森林【普达措国家森林公园】司藤复活地——乘专车返回丽江——丽江古城第8天丽江自由活动（推荐忠义市场品尝应季水果特色小吃）——根据航班时间24H送机返回温馨的家</t>
  </si>
  <si>
    <t>【2-8人旅拍小团·带单反或无人机】·【提供户外座椅/天幕+赠藏装旅拍/骑马射箭/下午茶+特色藏餐】红房子+新都桥+理塘+墨石公园+318川藏线+月亮湖轻徒步+姑弄村</t>
  </si>
  <si>
    <t>拼小团,无购物,无自费,精致小团,成团保障,70岁须陪同,雪山,深度徒步</t>
  </si>
  <si>
    <t>A线,稻城+色达7日【高品酒店】,￥2957;B线,稻城+冷嘎措7日【高品酒店】,￥3390</t>
  </si>
  <si>
    <t>成都+色达+稻城亚丁+四姑娘山9日8晚拼小团</t>
  </si>
  <si>
    <t>『2-6人精致小团』『舒适SUV/别克GL8/福特商务车出行』含7早1正+赠景点门票『稻城亚丁入住制氧酒店』藏服旅拍体验+亚丁VIP入园·亚丁景区配登山杖</t>
  </si>
  <si>
    <t>拼小团,无购物,无自费,精致小团,成团保障,70岁须陪同,登山体验,古镇古村</t>
  </si>
  <si>
    <t>A线,含往返飞机票,￥4220;B线,含去程飞机票,￥3776;C线,含回程飞机票,￥3800;D线,含往返火车票,￥4937;E线,含去程火车票,￥4159;F线,含回程火车票,￥4159</t>
  </si>
  <si>
    <t>稻城亚丁+色达+鱼子西+四姑娘山8日7晚私家团</t>
  </si>
  <si>
    <t>一单一团+司机食宿全含+赠送成都住宿接机+川西大环线暑假亲子毕业旅行+全程4钻酒店|随队无人机或单反+新都桥/甲居藏寨/丁真故乡理塘+牦牛汤锅氧气瓶+驻地旅拍|门票自理</t>
  </si>
  <si>
    <t>无购物,无自费,成团保障,只含去程飞机,古镇古村,车型可选</t>
  </si>
  <si>
    <t>四川梵歌旅行</t>
  </si>
  <si>
    <t>A线,单飞成都,￥5926;B线,去程高铁,￥暂无可售</t>
  </si>
  <si>
    <t>第1天  全国各地--成都接机/接站（双流机场/天府机场/成都东站）--自由活动--宿成都第2天成都--红海子--斯丁措--鱼子西--新都桥第3天新都桥一勒通古镇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t>
  </si>
  <si>
    <t>四姑娘山+墨石公园景区+鱼子西+成都5日4晚拼小团</t>
  </si>
  <si>
    <t>【川西小环线】【2-8人VIP小团 7-9座商务车+自营车队】【打卡异域星球＋翻越折多山＋瞭望雅拉雪山＋观赏夕阳日落】【赠送：高原氧气瓶+藏装旅拍底片5张+精修3张】</t>
  </si>
  <si>
    <t>拼小团,无购物,无自费,精致小团,成团保障,70岁须陪同,烧烤</t>
  </si>
  <si>
    <t>A线,含往返飞机票,￥2392;B线,含去程飞机票,￥1896;C线,含回程飞机票,￥2006;D线,含往返火车票,￥3033;E线,含去程火车票,￥2255;F线,含回程火车票,￥2255</t>
  </si>
  <si>
    <t>第1天出发地—成都双流机场接机/火车站接站【天府机场接机需补差价！预订下一步加购差价费用】—成都酒店
🏠宿：成都热门商圈3钻口碑榜单住宿第2天成都▶▷猫鼻梁▶▷四姑娘山双桥沟【东方小瑞士】🏠宿：丹巴第3天丹巴▶▷雅拉雪山观景台▶▷墨石公园▶▷塔公草原（旅拍）▶▷鱼子西▶▷🏠宿新都桥第4天新都桥▶▷斯丁措▶▷红海子▶▷木格措▶▷成都第5天成都市区酒店→双流机场送机/成都高铁站送站【天府机场送机需补差价！预订下一步加购差价费用】</t>
  </si>
  <si>
    <t>九寨沟风景区2日1晚跟团游</t>
  </si>
  <si>
    <t>九寨沟+黄龙·2—8人动车纯玩团丨镇江关站接/送站·可代订“成都——镇江关站”往返动车票丨A线宿轻奢4钻酒店·B线宿尊享5钻酒店丨赠九寨沟、黄龙门票+1早丨无需负责司机住、餐补</t>
  </si>
  <si>
    <t>A线,高铁往返丨4·钻酒店丨2—8人,￥1617;B线,高铁往返丨5·钻酒店丨2—8人,￥1717</t>
  </si>
  <si>
    <t>第1天松潘县镇江关站接站——黄龙——酒店第2天酒店——九寨沟——松潘县镇江关站送站</t>
  </si>
  <si>
    <t>色达+四姑娘山+墨石公园景区+成都6日5晚拼小团</t>
  </si>
  <si>
    <t>【天上佛国 人间色达】【2-8人VIP小团】【漫步红房子+观震撼夜景+探秘异域星球墨石公园】【专业老司机 错峰出行 随走随停 深度游玩】赠|藏装旅拍+氧气瓶+旅游三宝</t>
  </si>
  <si>
    <t>拼小团,无购物,无自费,精致小团,成团保障,70岁须陪同,雪山,草原,古镇古村</t>
  </si>
  <si>
    <t>A线,含往返飞机票,￥3142;B线,含去程飞机票,￥2429;C线,含回程飞机票,￥2549;D线,含往返火车票,￥3566;E线,含去程火车票,￥2788;F线,含回程火车票,￥2788</t>
  </si>
  <si>
    <t>第1天出发地—成都双流机场接机/火车站接站【天府机场接机需补差价！预订下一步加购差价费用】—成都酒店
🏠宿：成都热门商圈3钻口碑榜单住宿第2天成都→康定【情歌城】→红海子【天空之镜】→斯丁措【飞机和雪山同框】→鱼子西【360度雪山观景】→新都桥第3天新都桥→塔公草原→墨石公园→色达第4天色达→色达半日自由行→金马草原→丹巴第5天丹巴→四姑娘山【东方阿尔卑斯】双桥沟→成都第6天成都市区酒店→双流机场送机/成都高铁站送站【天府机场送机需补差价！预订下一步加购差价费用】</t>
  </si>
  <si>
    <t>稻城亚丁+新都桥+成都7日6晚拼小团</t>
  </si>
  <si>
    <t>【2-8人VIP小团 5座SUV起用车+自营车队】【川西环线打卡|异域星球墨石公园•鱼子西•稻城亚丁】【赠送全景点门票】4钻精选酒店|藏装旅拍体验•当地特色餐饮</t>
  </si>
  <si>
    <t>A线,含往返飞机票,￥3628;B线,含去程飞机票,￥3118;C线,含回程飞机票,￥3198;D线,含往返火车票,￥4245;E线,含去程火车票,￥3467;F线,含回程火车票,￥3467</t>
  </si>
  <si>
    <t>第1天出发地—成都双流机场接机/火车站接站【天府机场接机需补差价！预订下一步加购差价费用】—成都酒店
🏠宿：成都第2天成都▶▷康定▶▷红海子▶▷鱼子西▶▷🏠宿：新都桥第3天新都桥▶▷天路十八弯▶▷海子山▶▷兔儿山▶藏装旅拍体验▷🏠宿：香格里拉镇第4天亚丁风景区1日游（建议长线牛奶海、五色海等）第5天亚丁▶▷稻城白塔▶▷勒通古镇▶▷🏠宿：新都桥第6天新都桥▶▷塔公草原▶▷墨石公园▶▷🏠宿：成都第7天成都市区酒店→双流机场送机/成都高铁站送站【天府机场送机需补差价！预订下一步加购差价费用】</t>
  </si>
  <si>
    <t>成都+峨眉山+乐山4日3晚私家团</t>
  </si>
  <si>
    <t>本地司机带队&amp;享蜀国风光【熊猫基地看可爱花花~登乐山近距离看大佛~含金顶上下索道·有机会观云海】行程轻松自由&amp;全程酒店自选搭配【甄选品质用车&amp;1对1微管家服务】双流机场24H接送机</t>
  </si>
  <si>
    <t>可加购导游服务,无购物,成团保障,登山体验,熊猫基地,看大熊猫,车型可选,自选酒店</t>
  </si>
  <si>
    <t>A线,1晚峨眉山·经典金顶线,￥3623;B线,2晚峨眉山·二进·金顶+万年寺,￥3114;C线,A线同款·仅含去程机票·可定制,￥3073</t>
  </si>
  <si>
    <t xml:space="preserve">第1天全国各地✈成都双流机场接机【天府机场需补差价，预订下一步加购差价费用】🚗成都酒店
🌈行程：约23公里，行车时间约40分钟
🌸hint：了解成都文化︱品尝特色美食
🏡住宿：成都5钻酒店自选第2天成都🚗熊猫基地🚗乐山大佛🚗峨眉山
🌈行程：约230公里，行车时间约4小时
🌸hint：网红花花大熊猫︱凌云寺︱江峡风光
🏡住宿：峨眉山5钻自选酒店第3天峨眉山酒店🚗峨眉山报国寺客运中心站，客人换乘景区观光车自行游览峨眉山景区🚗成都
🌈行程：约163公里，行车时间约2.5小时
🌸hint：金顶丨报国寺丨生态猴区
🏡住宿：成都5钻酒店自选第4天成都市区酒店🚗双流机场送机/成都高铁站送站【天府机场送机需补差价！预订下一步加购差价费用】
🌈行程：约23公里，行车时间约40分钟
</t>
  </si>
  <si>
    <t>成都+峨眉山+乐山大佛+都江堰+青城山5日4晚跟团游</t>
  </si>
  <si>
    <t>【自营纯玩】+携程5钻酒店+《头等舱1+2座保姆车》｜升级温泉酒店C/住景区内BEFG线可选｜进大佛景区+二游峨眉+拜水都江堰｜特色养生汤锅｜专车24H双流接送机/高铁站</t>
  </si>
  <si>
    <t>A线,双飞+保姆车+5钻酒店,￥2812;B线,双飞+保姆车+住景区1晚,￥2639;C线,双飞+保姆车+温泉酒店,￥暂无可售;D线,单飞+保姆车+5钻酒店,￥2871;E线,单飞+保姆车+住景区1晚,￥2813;F线,双动+保姆车+4钻酒店,￥3339;G线,单动+保姆车+住景区1晚,￥2461</t>
  </si>
  <si>
    <t>第1天【携程自营•旗舰纯玩】全国各地出发---抵达“天府之国”美食成都---成都全天自由活动---纯玩团【住成都-升级携程5钻酒店】【双流机场/东站免费接/送】【天府机场接机需要补差价，请选择补差可选项】第2天成都---《游览：都江堰景区》---《游览：青城山景区》---酒店休息《晚上可自由活动》第3天【酒店接人】成都---抵达峨眉山景区---《游览：峨眉山景区金顶-十方普贤-金银铜殿-舍身崖-赏圣灯云海》---晚上可自由活动或推荐前往只有峨眉晚会---住携程5钻品牌酒店《二进峨眉深度游》第4天酒店出发---二进峨眉山-游览[峨眉半山景点-万年寺-白龙洞-一线天-清音阁-清音平湖]---《游览：乐山大佛景区》---成都结束第5天根据游客回程交通时间安排送机/送站---全国出发城市【天府机场送机需要补差价，如需要天府机场送机请选择补差可选项】</t>
  </si>
  <si>
    <t>重庆+成都6日5晚私家团</t>
  </si>
  <si>
    <t>重庆升级B级车|看大熊猫·探秘三星堆·千年古堰都江堰·重庆市区网红打卡可选游武隆【市中心商圈5钻品牌酒店任您选】1单1团5/7/9座用车多人立减，含空座率|含双城高铁+4次接送机/站双流</t>
  </si>
  <si>
    <t>可加购导游服务,无购物,无自费,成团保障,熊猫基地,古镇古村,看大熊猫,车型可选,自选酒店</t>
  </si>
  <si>
    <t>A线,精选5钻口碑酒店-双飞,￥3893;B线,优选5钻豪华品牌酒店-双飞,￥4859;C线,精选5钻-加游武隆-双飞,￥4787;D线,精选5钻口碑酒店-单飞,￥3334</t>
  </si>
  <si>
    <t>第1天全国——重庆接机/接站——送至重庆市区自选5钻酒店休息或自由活动【赠送两江夜游】第2天长江索道南岸—十八梯民俗风景区—轻轨穿楼（外观）—磁器口古镇—鹅岭二厂文创公园—中山四路—解放碑—送回酒店第3天重庆送站—乘坐高铁前往成都—接站入住酒店【含双城高铁二等座】--【漫游美食之都、休闲之都】【携程品牌5钻酒店自选】第4天成都酒店出发（专车师傅按约定时间地点接您）——熊猫基地——三星堆博物馆——成都市区自选5钻酒店第5天成都酒店出发（专车师傅按约定时间地点接您）——都江堰——青城山——成都市区自选5钻酒店第6天成都自由活动——送机返回温馨的家【含双流机场送机】</t>
  </si>
  <si>
    <t>【先九寨·后黄龙 减少高原不适】二进峨眉 登金顶 拜大佛 保姆车套餐可选 爸妈放心游 优选导游 专车接送站· 机</t>
  </si>
  <si>
    <t>无购物,无自费,成团保障,70岁须陪同,登山体验,二进峨眉,藏家土火锅</t>
  </si>
  <si>
    <t>A线,去程动高,￥2377;B线,往返动车,￥3155;C线,去程机票,￥2118;D线,往返机票,￥2584</t>
  </si>
  <si>
    <t xml:space="preserve">第1天成都—接站/双流机场接机—前往酒店—自由活动【天府机场接机需要补差价,预订页面请选择可选项】
第2天成都—【熊猫乐园景区】—九寨沟第3天全天游览【九寨沟风景区】第4天九寨沟—【黄龙风景区】—成都第5天成都—【峨眉山风景区】—金顶【一进峨眉】第6天【二进峨眉半山风景区】—万年寺—【乐山大佛风景区】—成都第7天成都—自由活动—送站/双流机场送机—返回目的地【天府机场送机需要补差价,预定页面请选择可选项】
</t>
  </si>
  <si>
    <t>稻城亚丁+色达+鱼子西+四姑娘山8日7晚拼小团</t>
  </si>
  <si>
    <t>2-6人小团+司机食宿全含川西大环线暑假亲子毕业旅行+全程4钻酒店随队无人机或单反+2人赠送成都住宿接机+新都桥/甲居藏寨/丁真故乡理塘+牦牛汤锅氧气瓶+驻地旅拍|门票自理</t>
  </si>
  <si>
    <t>拼小团,无购物,无自费,成团保障,错峰特惠,古镇古村</t>
  </si>
  <si>
    <t>A线,单飞成都,￥3283;B线,去程动车/高铁,￥3559</t>
  </si>
  <si>
    <t>第1天  全国各地--成都接机/接站（双流机场/天府机场/成都东站）--自由活动--宿成都第2天成都--红海子--斯丁措--鱼子西--新都桥（赠送牦牛汤锅）第3天新都桥一勒通古镇（赠送旅拍含妆造造型）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t>
  </si>
  <si>
    <t>四姑娘山+墨石公园景区+新都桥+鱼子西5日4晚拼小团</t>
  </si>
  <si>
    <t>2-6人小团+司机食宿全含+川西小环线+暑假亲子毕业旅行+2人赠送成都住宿接机+红海子斯丁措/塔公草原木雅大寺/姑弄村八郎生都村+驻地旅拍/配无人机+牦牛汤锅+氧气瓶</t>
  </si>
  <si>
    <t>拼小团,无购物,无自费,成团保障,错峰特惠,草原,寺院祈福</t>
  </si>
  <si>
    <t>A线,单飞成都,￥2443;B线,去程动车/高铁,￥暂无可售</t>
  </si>
  <si>
    <t>第1天全国各地--成都接机/接站（双流机场/天府机场/成都东站）--自由活动--宿成都第2天成都--红海子--斯丁措--鱼子西--新都桥第3天新都桥--塔公草原--木雅大寺--姑弄村--八郎生都村--新都桥第4天新都桥--墨石公园--雅拉雪山观景台--甲居藏寨--丹巴第5天丹巴--四姑娘山双桥沟--成都</t>
  </si>
  <si>
    <t>成都+都江堰+三星堆博物馆5日4晚私家团</t>
  </si>
  <si>
    <t>【自营匠心】土著司机兼向导陪同进景区：熊猫基地陪游+都江堰陪同讲解/加游青城山·自由行随心玩&amp;赠特色小吃【留1天成都自由行·不含用车】</t>
  </si>
  <si>
    <t>优选,可加购导游服务,无购物,无自费,成团保障,飞机往返,亲子甄选,熊猫基地,看大熊猫,博物馆,博物馆讲解,车型可选,自选酒店</t>
  </si>
  <si>
    <t>A线,往返双飞,￥3978</t>
  </si>
  <si>
    <t>第1天出发地➤成都【仅含双流机场接机/市区火车站接站，如遇天府机场接机，请预订下一步加购差价选项】-入住酒店自由活动
🏠住宿：热门商圈5钻酒店自选第2天成都➤都江堰景区😎司机兼向导陪同景区游览讲解➤青城山前山(自行游玩，司机不陪同哦）💟返程途中赠“百年老店” 特色小吃➤成都
 🏠住宿：热门商圈5钻酒店自选第3天成都➤熊猫基地🐼司机兼向导陪同景区游览➤三星堆博物馆💝无拼团讲解·下单可加购三星堆讲解➤成都
🏠住宿：热门商圈5钻酒店自选第4天✌全天自由行！成都就要自己逛吃~逛看~不受拘束！（当天不含用车服务）第5天成都➤目的地【仅含双流机场接机/市区火车站送站，如遇天府机场送机，请预订下一步补差价！】</t>
  </si>
  <si>
    <t>可加购导游服务,无购物,成团保障,雪山,湖泊,森林,游船体验,车型可选,自选酒店</t>
  </si>
  <si>
    <t>A线,昆明进出&amp;酒店/房型随心选住,￥10947;B线,昆进版出&amp;酒店/房型随心选住,￥10514;C线,版进昆出&amp;酒店/房型随心选住,￥11383;D线,A线同款：回程机票自理,￥10537</t>
  </si>
  <si>
    <t>第1天【初见昆明】全国抵达昆明-专车24H接机/接站-下榻酒店-自由活动—住昆明第2天昆明经典玩法推荐《三选一》：①石林风景区②滇池大坝【冬季可观海鸥】+云南民族村③九乡溶洞一日游—动车/高铁前往大理—住大理第3天大理—崇圣寺三塔【赠·景区电瓶车】/苍山感通索道《2选1》—打卡#网红磻溪村“S弯公路”【赠洱海骑行】—漫步文献古都【大理古城、洋人街】—住大理第4天大理—泸沽湖观景台、180度环湖游、走婚桥 、大落水村、情人树、里格岛—《品特色汽锅鱼》—摩梭篝火晚会—住泸沽湖【推荐选择湖景房】第5天泸沽湖自愿早起静待日出“坐看云卷云舒”—泸沽湖码头—乘猪槽船游湖、登里务比岛、观里务比寺—专车前往丽江—住丽江第6天丽江—玉龙雪山-冰川大索道-白水河/蓝月谷-赠《印象丽江》实景表演—丽江古城—住丽江【雪山赠防寒服+氧气每人1瓶】第7天丽江—体验“气势磅礴”【虎跳峡】—小中甸花海（季节性景点）—独克宗古城、龟山公园转经筒—住香格里拉第8天香格里拉—”童话森林“普达措国家森林公园/“小布达拉宫”噶丹松赞林寺《二选一》—专车返回丽江—住丽江第9天丽江根据航班时间送至机场—飞西双版纳【航班信息下单时自选，请务必留意托运行李额度】—抵达专车接机--打卡网红#告庄西双景（大金塔、星光夜市）—住西双版纳第10天西双版纳—寻觅野象足迹【野象谷】《赠高空双程索道》—“孔雀放飞”原始森林公园【赠景区电瓶车】—住西双版纳
第11天西双版纳—畅游5A景区【中科院西双版纳热带植物园（赠西区往返电瓶车）】—动车/高铁前往昆明—接站送至酒店—住昆明第12天【从昆明返程】根据您选择的交通及时间-安排专车送至昆明长水机场/车站-结束行程</t>
  </si>
  <si>
    <t>成都+乐山+峨眉山+都江堰+成都大熊猫繁育研究基地5日4晚私家团</t>
  </si>
  <si>
    <t>【提前定减100】成都周边景区全览~二进峨眉&amp;看《晚会只有峨眉山》打卡熊猫基地+5座车起+乐山大佛【全程携程口碑5钻酒店】含儿童门票+行程可调</t>
  </si>
  <si>
    <t>优选,可加购导游服务,无购物,无自费,成团保障,飞机往返,亲子甄选,老友活力游,赠取消险,熊猫基地,看大熊猫,车型可选,船游乐山,自选酒店</t>
  </si>
  <si>
    <t>山越旅行</t>
  </si>
  <si>
    <t>A线,二进峨嵋+乐山+都熊,￥4066;B线,峨乐+三熊+川剧+戏服体验,￥4871;C线,峨乐+都青+三熊,￥4605;D线,峨乐+都熊+入住金顶,￥4344</t>
  </si>
  <si>
    <t>第1天出发地➤成都-双流机场接机（天府机场接机需补差价5座车188元起/次，七座车350元起/次） 🏠宿：成都热门商圈5钻酒店自选第2天成都—船游乐山（如遇船票售罄或停航，则只能登山）—峨眉山一进·万年寺（不含万年索道）—《只有峨眉山》晚上演出 🏠宿：峨眉山5钻口碑榜单酒店入住第3天峨眉山二进·游金顶（不含金顶索道）—成都 🏠宿：成都5钻酒店入住第4天成都—成都大熊猫基地—都江堰景区—成都 🏠宿：成都5钻酒店入住第5天出发地➤成都-双流机场送机（天府机场送机需补差价5座车188元起/次，七座车350元起/次）➤出发地</t>
  </si>
  <si>
    <t>成都+都江堰景区+青城山+三星堆博物馆5日4晚私家团</t>
  </si>
  <si>
    <t>多人立减3000+享三星堆+熊猫基地1日导游·赠都江堰讲解+天府接机·人气口碑品牌酒店自选丨赠·儿童票+三星堆手伴考古盲盒丨行程可调可定制丨多人出行更优•详询客服</t>
  </si>
  <si>
    <t>无购物,无自费,成团保障,亲子甄选,赠取消险,车型可选,自选酒店</t>
  </si>
  <si>
    <t>A线,成都4晚&amp;人气口碑酒店房型自选,￥4096;B线,成都3晚&amp;都江堰1晚&amp;夜游南桥,￥4122;C线,成都4晚&amp;【亚朵品牌】酒店自选,￥4679;D线,亲子游限定亲子房&amp;赠川剧变脸秀,￥5639;E线,成都4晚&amp;酒店·民宿·房型自选,￥3879;F线,私人定制·含市区1日自由行,￥2873</t>
  </si>
  <si>
    <t>第1天温馨的家👉抵达成都👉24H专车接机/站【仅含双流机场接机/市区火车站接站，如遇天府机场接机，请预订下一步补差价！】👉住·春熙路·太古里人气口碑酒店👉自由活动（春熙路/太古里）第2天《私享导游陪同游玩》酒店出发👉【逗趣国宝熊猫】成都大熊猫基地（含门票）👉【探索世界自然遗产·古蜀文明】三星堆博物馆（含门票）👉住·春熙路·太古里人气口碑酒店第3天酒店出发👉【市区一日游】杜甫草堂+武侯祠+锦里·宽窄巷子（含门票）《可更换船游乐山大佛+东方佛都一日游·下单补差价即可》👉住·春熙路·太古里口碑酒店👉【赠】特色火锅体验（18:00前抵达免排队）第4天酒店出发👉【避暑圣地·青城天下幽】青城山（含门票）👉【观千年水利工程】都江堰（含门票+赠讲解）👉住·春熙路·太古里人气口碑酒店第5天睡到自然醒👉24H专车送机/站【仅含双流机场接机/市区火车站送站，如遇天府机场送机，请预订下一步补差价！】（结束旅程）</t>
  </si>
  <si>
    <t>成都+四姑娘山+新都桥+墨石公园景区+鱼子西5日4晚私家团</t>
  </si>
  <si>
    <t>偶遇鱼子西日落&amp;川西小瑞士•双桥沟&amp;异域星球墨石公园【含门票&amp;观光车&amp;清洁费•1单1团•赠氧气】随车配置单反或无人机&amp;A线品质4钻&amp;新都桥弥散供氧房</t>
  </si>
  <si>
    <t>可加购导游服务,无购物,成团保障,飞机往返,户外特惠,徒步体验,车型可选</t>
  </si>
  <si>
    <t>A线,品质4钻酒店,￥4866;B线,酒店自选搭配小金特色民宿可选,￥4528;C线,往返双飞-口碑榜5钻自选,￥4900</t>
  </si>
  <si>
    <t>第1天出发地🚗成都双流机场接机【天府机场接机需补差价！预订下一步加购差价费用】🚗成都酒店
🌈行程：约23公里，行车时间约40分钟
🌸hint：了解成都文化︱品尝特色美食
🏡住宿：成都4钻酒店
第2天成都出发🚗猫鼻梁🚗四姑娘山双桥沟🚗小金/丹巴
🌈行程：约313公里，行车时间约6小时
🌸hint：川西小瑞士丨山川河流｜原始森林
🏡住宿：小金/丹巴4钻酒店第3天小金/丹巴🚗雅拉雪山观景台🚗墨石公园🚗鱼子西🏡宿新都桥
🌈行程：约148公里，行车时间约3小时
🌸hint：雅拉雪山观景台丨异域星球•石林｜偶遇日落
🏡住宿：新都桥4钻酒店第4天新都桥🚗斯丁措🚗红海子🚗木格措🚗成都
🌈行程：约341公里，行车时间约6小时
🌸亮点：雪山海子丨飞机和雪山同框︱森林湖泊
🏡住宿：成都4钻酒店第5天成都酒店🚗双流机场送机/成都高铁站送站【天府机场送机需要补差价】
🌈行程：约23公里，行车时间约40分钟</t>
  </si>
  <si>
    <t>这样耍巴适得板|萌宠熊猫基地&amp;探秘古蜀文化“三星堆”|拜水都江堰&amp;问道青城山『Local体验•川剧戏妆&amp;戏服+川剧甲票』</t>
  </si>
  <si>
    <t>无购物,无自费,成团保障,亲子甄选,熊猫基地,看大熊猫,宗祠,车型可选</t>
  </si>
  <si>
    <t>慧游足迹</t>
  </si>
  <si>
    <t>A线,市区连住4晚•含戏装体验,￥4830;B线,1晚都江堰•含戏装体验,￥5138;C线,成都市区一日自由活动,￥3461;D线,D线不含车，可联系客服定制,￥暂无可售</t>
  </si>
  <si>
    <t>第1天出发地—含双流机场接机第2天武侯祠|深入三国文化&amp;红墙ins风—锦里|热闹步行街—人民公园|体验成都人民的悠闲生活—蜀风雅韵第3天成都大熊猫基地|趣逗萌宠—三星堆|探秘巴蜀文化第4天青城山-都江堰第5天送机/送站【仅含双流机场送机/市区火车站送站，如遇天府机场送机，请预订下一步补差价！350元/次起】➤出发地【建议选择下午的航班，早上可以睡个懒觉，享受酒店的自由休闲时光】</t>
  </si>
  <si>
    <t>户外探索·成都+九寨沟+黄龙风景名胜区5日4晚跟团游</t>
  </si>
  <si>
    <t>『包车接早+头等舱保姆车+旅拍+下午茶』『品质酒店+专车接机/接站』『篝火晚会+纯玩0购物』四川川西九寨沟黄龙四姑娘山达古冰川若尔盖大草原纯玩高端旅游团</t>
  </si>
  <si>
    <t>无购物,无自费,成团保障,70岁须陪同,3期免息,6期免息,陆地头等舱巴士,熊猫基地,宗祠,特色表演,可拼房,藏家土火锅</t>
  </si>
  <si>
    <t>A线,往返机票+九寨黄龙&amp;懒人游,￥2503;B线,往返机票+九寨黄龙&amp;都/熊,￥2675;C线,往返机票+夜宿九寨景区+黄龙,￥2432;D线,往返机票+九寨+黄龙+四姑娘山,￥3019;E线,往返机票+九寨+黄龙+达古冰川,￥3119;F线,往返机票+九寨+黄龙+大草原,￥2519;G线,往返机票+九寨黄龙（往返动车）,￥2619;H线,含去程火车票+九寨+黄龙,￥1830</t>
  </si>
  <si>
    <t>第1天全国各地→成都机场/火车站→（24H接机/接站服务）→成都酒店（自由活动）
🔸『2024热销S选』
🔸『专车接机，无需等待，直达酒店』
🔸『全程无缝对接〓家人，亲子，父母的优选行程』第2天成都→汶川→叠溪海子→松潘古城→川主寺→九寨沟沟口
🔸『头等舱&amp;保姆车』 
🔸『2+1布局，可坐可趟+USB充电』 
🔸『包车接早，无须等待，直达集合点』第3天酒店→九寨沟景区→全天深度游玩→沟口酒店
🔸『九寨沟景区旅拍+网红下午茶』 
🔸『3张精修照片，一套藏装，底片全送』 
🔸『景区导游VIP专属讲解（满4人即赠）』第4天九寨沟→黄龙风景区→成都
🔸『直营~真纯玩团』 
🔸『无购物，无进店，无隐形消费』 
🔸『优选行程，更多套餐内容，可咨询客服』第5天全天自由活动→专车送机/送站
🔸『专车送机/送站服务』 
🔸『专车司机，提前等候，无需等待，直达目的地』 
🔸『此天可增加成都周边1日游行程，详情请咨询客服』</t>
  </si>
  <si>
    <t>云南昆明+丽江+香格里拉+泸沽湖+玉龙雪山+大理市洱海6日5晚跟团游</t>
  </si>
  <si>
    <t>『含机票-15人内拼小团纯玩』玉龙雪山冰川大索道登4680+小九寨&amp;蓝月谷+洱海双廊+网红S湾+圣托里尼-理想邦+猪槽船游湖+虎跳峡+独克宗古城+24H接送机</t>
  </si>
  <si>
    <t>无购物,精致小团,成团保障,70岁须陪同,3期免息,雪山,冰川,赠取消险,游船体验,生日/蜜月布置,海景房,民族风味餐</t>
  </si>
  <si>
    <t>A线,飞机往返（昆进丽出）,￥3393;B线,单飞-包含各地至昆明的机票,￥2406</t>
  </si>
  <si>
    <t>第1天游客抵达昆明→接机至昆明火车站→乘动车前往丽江（包含动车票）→接站入住酒店第2天丽江→香格里拉→虎跳峡→依拉草原（纳帕海）→独克宗月光古城→丽江入住酒店第3天丽江→泸沽湖→丽宁十八弯→泸沽湖观景台→草海走婚桥→猪槽船游湖→情人滩→里格观景台→入住丽江酒店第4天丽江→畅玩玉龙雪山云杉坪小索道（送衣氧）→白水河→小九寨&amp;蓝月谷→入住丽江酒店→丽江古城自由行第5天丽江→大理网红道具旅拍→双廊→摆渡船登洱海金梭岛（龙宫）→圣托里尼-理想邦→入住大理海景房第6天大理古城→洋人街→中餐后赠送-下午茶→网红S湾打卡→大理火车站散团或丽江散团</t>
  </si>
  <si>
    <t>成都+四姑娘山+新都桥+墨石公园景区+鱼子西5日4晚拼小团</t>
  </si>
  <si>
    <t>8人精品小团+飞机/高铁/动车任选+无购物+川西环线+游四姑娘山双桥沟+猫鼻梁+塔公草原+墨石公园+鱼子西+新都桥+斯丁措+红海子+木格措+赠高原氧气+藏服旅拍</t>
  </si>
  <si>
    <t>拼小团,无购物,精致小团,成团保障,70岁须陪同,草原,赠取消险,金牌店铺</t>
  </si>
  <si>
    <t>A线,往返飞机+川西8人小团,￥2365;B线,去程飞机+川西8人小团,￥1769;C线,往返动车/高铁+川西8人小团,￥2903;D线,去程动车/高铁+川西8人小团,￥2125</t>
  </si>
  <si>
    <t>第1天全国各地—抵达成都【双流机场/火车东站—免费接游客入住酒店休息—自由活动；注：该产品下单可自选航班时间/高铁/动车+自选成都酒店】—接站司机提前1天会联系您【注：若选天府机场接站需补差价，下单可选】第2天成都—猫鼻梁—四姑娘山（双桥沟）—甲居藏寨（赠送门票+赠藏服体验+送篝火晚会）—小金/丹巴；住：小金/丹巴 （不含门票不含餐）第3天小金/丹巴—惠远寺—墨石公园—塔公草原（赠藏服旅拍+3张精修相片）—鱼子西/八郎生都（看日落+日照金山）—新都桥； 住宿：新都桥 （不含门票不含餐）第4天新都桥—斯丁措—红海子—康定情歌木格措（赠门票）—康定—成都；不含餐第5天成都（自由活动）—根据游客班次时间送游客至【成都双流机场/火车东站】—【注：若天府机场送机需补差价，下单有选项】【注：若选择去程飞机/去程动车的游客则不含回程大交通，无送机安排】</t>
  </si>
  <si>
    <t>【早定立减188/人+免费升级别克GL8商务车】 『赠九寨沟藏装旅拍/早餐』 臻选5钻酒店希尔顿/洲际/豪生/千鹤，车内提供氧气瓶/矿泉水/U型枕成都三环内接送&amp;24H管家服务</t>
  </si>
  <si>
    <t>熊猫旅游集团</t>
  </si>
  <si>
    <t>A线,飞机往返︱臻选2晚千鹤国际,￥3858;B线,飞机往返︱臻选2晚天源豪生,￥4051;C线,飞机往返︱臻选2晚天堂洲际,￥3951;D线,飞机往返︱臻选2晚希尔顿,￥4005;E线,飞机往返︱酒店自选,￥4092;F线,只含去程机票+酒店自选,￥3546;G线,各地自行出发︱不含大交通,￥2607</t>
  </si>
  <si>
    <t>第1天全国各地--抵达成都机场【专车等候您，接您前往入住酒店】第2天成都酒店出发--熊猫乐园或都江堰2选1--叠溪海子--松潘古城--岷江源头--中查沟--宿九寨沟5钻酒店第3天酒店自助早餐→快人一步【童话仙境】九寨沟景区深度1日游（含景区门票+观光车票）→住·5钻九寨沟酒店第4天酒店自助早餐→【人间瑶池】黄龙风景区（含景区门票）→沿途随走随停拍照游览→返回成都市区三环内您入住的酒店(绝大部分客人预计21点左右抵达成都）第5天成都自由活动——送机返回全国各地</t>
  </si>
  <si>
    <t>成都+九寨沟+三星堆博物馆+成都大熊猫繁育研究基地6日5晚私家团</t>
  </si>
  <si>
    <t>熊猫遇上花花&amp;穿越古蜀三星堆&amp;仙境九寨&amp;瑶池黄龙&amp;天府三九大、安逸走四川&amp;亲子出游送儿童门票%高铁【A线】</t>
  </si>
  <si>
    <t>无购物,无自费,成团保障,车型可选,金牌店铺</t>
  </si>
  <si>
    <t>A线,九寨黄龙去程动车,￥2449;B线,九寨+都江堰青城山,￥4369;C线,九寨+乐山大佛,￥4473;D线,九寨+峨眉山乐山,￥5397;E线,九寨+四姑娘山,￥5179;F线,九寨+毕棚沟+达古冰山,￥5356</t>
  </si>
  <si>
    <t xml:space="preserve">第1天【全国各地🛫天府之国·蓉城成都】
 🎪惊喜：高铁站接站服务
 🛏住宿：成都精选口碑位置好5钻酒店
 🏜体验：自由春熙路I小吃火锅I锦里 
💡Tips：酒店名字订之前就会看到第2天【蓉城·成都🚌成都东站🚄镇江关🚌2.5H九寨沟】 
🚌高铁：1.5小时
🚌车程：160公里，总计3小时
🛏住宿：九寨低海拔酒店连住 第3天【酒店出发🚌童话九寨·浪漫水景🚌九寨沟酒店】 
🏔海拔：九寨沟平均2500米
🛏住宿：九寨千鹤国际酒店
🏜体验：熊猫海I树正瀑布I五花海第4天【酒店出发🚌黄龙🚌镇江关站🚄成都市区】
🏔海拔：黄龙3000-3500米，缓步慢行
🚌车程：180公里，总车程3.5小时
🛏住宿：成都口碑位置好5钻酒店
🏜体验：五彩池I争艳彩池第5天【蓉城·成都 全天自由活动】 
🚌车程：自由活动不含车 
🛏住宿：成都口碑5钻酒店 
🏜体验：看熊猫I赏川剧I喝盖碗茶
💡Tips：第6天【天府之国·蓉城成都🛫您温馨的家】 
🎪惊喜：赠送双流机场天府机场送机服务 
🛏住宿：千好万好还是家好 
🏜体验：躺平I采购I闲逛 </t>
  </si>
  <si>
    <t>优选,无购物,无自费,成团保障,雪山,湖泊,篝火晚会,寺院祈福,车型可选,金牌店铺</t>
  </si>
  <si>
    <t>A线,轻奢5钻+梅里随心选,￥6858;B线,全程酒店&amp;房型随心选,￥6517;C线,A线同款·回程自理,￥6738</t>
  </si>
  <si>
    <t>第1天【欢迎来到彩云之南】您的出发地 -- 抵达丽江 -- 接机入住酒店 -- 自由活动（丽江古城/束河古镇Citywalk~）第2天【登纳西神山，前往神秘女儿国】玉龙雪山（云杉坪小索道+蓝月谷） -- 前往泸沽湖观景台 -- 篝火晚会 -- 入住泸沽湖酒店第3天【女儿国深度游】自行自愿早起观看泸沽湖日出 -- 猪槽船游泸沽湖 -- 环湖游（情人滩+里格半岛+里格观景台+草海+走婚桥） -- 丽江入住酒店第4天【奔赴梅里 · 一路雪山峡谷相伴】丽江 -- 长江第一湾 -- 纳帕海 -- 金沙江大拐弯 --奔子栏 -- 白马雪山 -- 自选入住雪景酒店，直面梅里雪山，与十三峰温柔对视，揽星河共眠第5天【一生一次的梅里朝拜】飞来寺观梅里日照金山 -- 徒步普达措国家公园 -- 独克宗月光古城City walk+转动转经筒祈福 -- 入住香格里拉酒店第6天【遇佛神光，缺氧但不缺信仰】“小布达拉宫之称”·探寻300年古寺松赞林寺 -- 观险峻奇绝、磅礴壮观的虎跳峡 -- 入住丽江酒店第7天【返家，结束愉快行程】丽江24h送机——返回温馨的家</t>
  </si>
  <si>
    <t>『自营·漫游蓉城』【游】探秘三星堆| 大熊猫基地逗趣“花花”| 宽窄巷子【新潮打卡】 泡桐树街|东郊记忆|九眼桥夜生活【宿】热门商圈5钻酒店自选【含】行程可微调</t>
  </si>
  <si>
    <t>优选,可加购导游服务,无购物,无自费,成团保障,飞机往返,熊猫基地,看大熊猫,博物馆,车型可选,自选酒店</t>
  </si>
  <si>
    <t>A线,往返双飞,￥2869</t>
  </si>
  <si>
    <t>第1天出发地—抵达成都（专车接机/接站-前往酒店）【默认双流机场接送机，如果是天府机场接送机需要补差价】第2天【萌宠•考古•小吃街】大熊猫基地➤三星堆博物馆➤锦里古街➤返回酒店（如您想体验成都夜生活，推荐：九眼桥，司机可送您前往，游玩后需自行返回酒店哦）第3天【网红•美食•探店】宽窄巷子（成都的“会客厅”）➤泡桐树街（聚集文创小店的街）➤打卡建设路小吃街➤东郊记忆（中国的“伦敦西区”）➤成都送机/送站【建议预订19:00或之后的返程大交通，以免影响行程】</t>
  </si>
  <si>
    <t>【2+1保姆车头等舱】+【2进亚丁·小众路线·网红打卡】+【精选舒适酒店】+【赠氧气+旅游3宝】+【舌尖川西饕餮美食】+【三环内上门包接】</t>
  </si>
  <si>
    <t>无购物,无自费,成团保障</t>
  </si>
  <si>
    <t>A线,往返机票&amp;保姆车&amp;自选成都酒店,￥2557;B线,单程机票&amp;自选成都酒店,￥1809;C线,往返机票排保姆车5晚四钻酒店,￥2572;D线,奔驰超V8人团&amp;自选成都酒店,￥3101;E线,15人团超享座驾&amp;自选成都酒店,￥2753;F线,12人团【亚丁村】自选成都酒店,￥2697;G线,单动保姆车&amp;自选成都酒店,￥1845;H线,四姑娘山+木格措&amp;自选成都酒店,￥2806</t>
  </si>
  <si>
    <t>户外探索·成都+四姑娘山+新都桥+鱼子西5日4晚跟团游</t>
  </si>
  <si>
    <t>『可选华美达温泉&amp;头等舱保姆车』『温泉酒店+旅拍服务』『专车包接+氧气瓶』『品质酒店+纯玩0购物』四川川西纯玩旅游团</t>
  </si>
  <si>
    <t>无购物,无自费,成团保障,只含去程飞机,3期免息,6期免息,宗祠,可拼房</t>
  </si>
  <si>
    <t xml:space="preserve">第1天第一天：全国各地→成都机场/火车站→（24H专车接送服务）→成都酒店（自由活动）
⭐『专车接机服务』第2天第二天：成都—毕棚沟—理县
⭐『0自费0购物真纯玩』 
⭐【品尝特色汤锅】第3天第三天：住宿地—四姑娘山—双桥沟—成都
⭐『打卡网红公路+红杉林』 
</t>
  </si>
  <si>
    <t>成都+重庆+九寨沟+黄龙风景名胜区7日6晚私家团</t>
  </si>
  <si>
    <t>【畅游双城】|A线指定九寨豪生2晚+酒店晚餐1次‖专车专享&amp;全程无缝衔接接送| 门票全含【下单推荐榜单酒店任选】|赠旅拍体验+含体验-夜游船票‖重庆/双流4次接送机/站|</t>
  </si>
  <si>
    <t>无购物,无自费,成团保障,飞机往返,车型可选</t>
  </si>
  <si>
    <t>曙光国旅</t>
  </si>
  <si>
    <t>A线,成都1天自由活动+升级2晚豪生,￥5240;B线,重庆+九寨+成都（市区随选）,￥6266;C线,重庆+九寨+三星堆,￥实时计价</t>
  </si>
  <si>
    <t>第1天✿【初遇重庆】抵达重庆——专车24小时接机——自由活动（解放碑步行街、八一路美食街）——赠游两江游船票  夜游长江第2天✿【双城记】重庆磁器口古镇——渣滓洞——鹅岭二厂文创街区———李子坝穿楼轻轨（外观）——山城步道——宿重庆第3天✿【蓉城记】重庆—成都—抵达成都（自行游览不含用车）推荐行程【自由活动;成都大熊猫繁育研究基地—武侯祠——锦里古街—川剧变脸演出】第4天✿【九寨之旅】成都出发—观古代水利工程 领略古人智慧—大型地震堰塞湖：叠溪海子（拍照打卡）&amp;骑白牦牛拍照—古代军事要塞之松洲古城—走进雪山下的岷江源湿地—九寨沟 住：九寨沟第5天✿全天游玩九寨沟景区(含门票 观光车）—长海—五彩池—原始森林—老虎海—箭竹海—诺日朗瀑布—树正群海—双龙海—盆景滩等，一次畅玩—住：九寨沟第6天✿【圣地黄龙】九寨沟——人间瑶池，圣地黄龙（3/1-11/15号含上行索道，畅快轻松游玩）——返回成都第7天✿【自在蓉城】可自由打卡成都春熙路、宽窄巷子等——专车机场送机（双流机场）/送站——返回温馨的家</t>
  </si>
  <si>
    <t>四姑娘山+墨石公园景区+新都桥+鱼子西5日4晚私家团</t>
  </si>
  <si>
    <t>一单一团|司机食宿全含|川西小环线|暑假亲子毕业旅行|成都住宿天府接机|红海子/斯丁措/塔公草原/木雅大寺/姑弄村/八郎生都村+驻地旅拍/配无人机+牦牛汤锅+氧气瓶</t>
  </si>
  <si>
    <t>无购物,无自费,成团保障,草原,寺院祈福,车型可选</t>
  </si>
  <si>
    <t>A线,单飞成都,￥3915;B线,去程动车/高铁,￥4422</t>
  </si>
  <si>
    <t>第1天全国各地--成都都接机/接站（双流机场/天府机场/成都东站）--自由活动--宿成都第2天成都--红海子--斯丁措--鱼子西--新都桥（晚上赠送牦牛汤锅）第3天新都桥--塔公草原（赠送藏装旅拍）--木雅大寺--姑弄村--八郎生都村--新都桥第4天新都桥--墨石公园--雅拉雪山观景台--甲居藏寨--丹巴第5天丹巴--四姑娘山双桥沟--成都</t>
  </si>
  <si>
    <t>&lt;暑假档·学生证-25&gt;&lt;8人座席·优选5座/7座/9座&gt;川西赏雪小环线·赠特色汤锅+藏服旅拍+撒隆达+氧气瓶·门票全含丨四姑娘山双桥沟+墨石公园+鱼子西+双流机场接送</t>
  </si>
  <si>
    <t>拼小团,无购物,无自费,精致小团,成团保障,70岁须陪同,草原,寺院祈福</t>
  </si>
  <si>
    <t>A线,双飞往返,￥2298;B线,去程机票,￥1768;C线,往返动车/高铁,￥2905;D线,去程动车/高铁,￥2174</t>
  </si>
  <si>
    <t>第1天众贤抵蓉—眼睛能到的地方 就别让身体留有遗憾——24H成都无忧接送机/站 落地无忧：自由活动打卡网红成都第2天2-8人小团：成都—猫鼻梁—四姑娘山（双桥沟景区）—小金/丹巴；住：小金/丹巴第3天小金/丹巴—雅拉雪山观景台—墨石公园景区—塔公草原—鱼子西/八郎生都（看日落+日照金山）—新都桥； 含早餐，含晚餐； 住宿：新都桥第4天新都桥—折多山—-434机场路--红海子-康定情歌木格措景区—康定—成都；含早餐；住成都第5天【成都市区自由活动 用摆烂式的慵懒结束假期】整夜酣睡至自然醒，赖床到晌午，开启【打望成都】—专车送机/送站—温暖的家</t>
  </si>
  <si>
    <t>重庆用车升级，看大熊猫+都江堰/三星堆【市中心商圈5钻品牌酒店自选】赠两江夜游看重庆百万夜景|1单1团丨5/7/9座用车，含空座率|含双城高铁二等座，重庆+成都4趟接送机/站|24h管家服务</t>
  </si>
  <si>
    <t>可加购导游服务,无购物,无自费,成团保障,飞机往返,看大熊猫,车型可选,自选酒店</t>
  </si>
  <si>
    <t>A线,双飞-精品5钻酒店自选,￥3425;B线,双飞-豪华5钻酒店自选,￥暂无可售;C线,单飞-精品5钻酒店自选,￥2752</t>
  </si>
  <si>
    <t>第1天全国——重庆接机/接站——酒店休息自由活动 【酒店下单自选】  赠送两江夜游第2天重庆——市区一日游【白公馆+磁器口+李子坝轻轨站+中山四路+桂园+重庆人民大礼堂+三峡博物馆+鹅岭二厂】文艺景点&amp;山城历史文化结合一体——重庆市区酒店（可自选）第3天重庆送站—乘坐高铁前往成都—接站入住酒店【含双城高铁二等座】--【漫游美食之都、休闲之都】【携程5钻酒店自选】第4天A线：熊猫乐园+都江堰 B线：都江堰+青城山 C线：熊猫基地+三星堆一日游（三选一）——回送成都自选酒店【都江堰/三星堆含讲解】（下单默认A线，具体可联系客服备注）第5天成都自由活动——送机或送站【天府送机不加钱】</t>
  </si>
  <si>
    <t>8人精品小团，【双流/天府接送机无差价】全程安排5钻酒店，升级5钻酒店早餐，2-3人安排舒适suv,4-5人安排别克GL8,6-7人安排9坐商务车</t>
  </si>
  <si>
    <t>拼小团,无购物,无自费,精致小团,成团保障,亲子甄选,70岁须陪同,金牌店铺</t>
  </si>
  <si>
    <t>A线,双飞/8人团/宿5钻酒店/,￥3272;B线,双飞8人团/九寨宿两晚5星豪生,￥3515;C线,双飞/九寨洲际/希尔顿任选,￥4028;D线,双飞/8人团/九寨宿两晚康莱德,￥5385;E线,去程飞机/8人团/宿5钻酒店,￥3272</t>
  </si>
  <si>
    <t>第1天出发地——成都——入住成都市中心5钻酒店（专车接机直达酒店）【双流天府接送机差价】第2天【蓉城·成都🚌熊猫或三星堆或都江堰🚌松潘古城🚌中查沟🚌九寨沟】 
第3天【酒店出发🚌童话九寨·浪漫水景🚌酒店】 
🏔海拔：九寨沟平均2500米
🛏住宿：九寨千鹤或金龙国际酒店-当地第1梯队5钻
🏜体验：熊猫海I树正瀑布I五花海第4天【酒店自助早餐后出发🚌110KM，2H黄龙🚌350KM,5.5H成都三环内您的酒店】
🏔海拔：黄龙3000-3500米，缓步慢行，若不去黄龙可替换为牟尼沟景区
🏜体验：五彩池I争艳彩池第5天酒店--专车送机--成都机场</t>
  </si>
  <si>
    <t>玩川渝享安逸：青城山都江堰；与大熊猫亲密接触；赠送山城重庆两江夜游，解放碑，洪崖洞等众多网红地标一次畅玩【精选携程5钻级酒店】私家小团定制包含双城高铁，成都双流机场24小时送机服务</t>
  </si>
  <si>
    <t>无购物,无自费,成团保障,赠取消险,古镇古村,车型可选,自选酒店</t>
  </si>
  <si>
    <t>A线,精选5钻口碑酒店-双飞,￥3937;B线,优选5钻豪华品牌酒店-双飞,￥4633;C线,成都市区一日游+三星堆熊猫,￥4110;D线,成都一日游+都江堰青城山,￥4067;E线,成都一日自由行+三星堆熊猫,￥3821;F线,成都一日自由行+都江堰青城山,￥3818;G线,成都进重庆出&amp;5钻酒店-双飞,￥实时计价;H线,精选5钻口碑酒店-单飞,￥实时计价;I线,可私人定制，不可定，不含车,￥实时计价</t>
  </si>
  <si>
    <t xml:space="preserve">第1天全国——重庆接机/接站——送至重庆市区自选5钻酒店休息或自由活动【赠送两江夜游】第2天长江索道南岸—十八梯民俗风景区—轻轨穿楼（外观）—磁器口古镇—鹅岭二厂文创公园—中山四路—白象居—送回酒店第3天重庆送站—乘坐高铁前往成都—接站入住酒店--【漫游美食之都、休闲之都】【携程品牌5钻酒店自选】第4天成都酒店出发（专车师傅按约定时间地点接您）——熊猫基地——三星堆博物馆——成都市区自选5钻酒店第5天成都酒店出发（专车师傅按约定时间地点接您）——都江堰——青城山——成都市区自选5钻酒店
第6天成都自由活动——送机返回温馨的家【含双流机场送机】
</t>
  </si>
  <si>
    <t>成都+四姑娘山+稻城亚丁+新都桥8日7晚私家团</t>
  </si>
  <si>
    <t>【包车游】鱼子西看日落 亚丁景区门票+观光车，二进亚丁·四姑娘山进-新都桥出环线行程 墨石公园-勒通古镇-木雅圣地景区【行程接受微调+定制】含司机食宿</t>
  </si>
  <si>
    <t>优选,可加购导游服务,无购物,无自费,成团保障,飞机往返,登山体验,二进亚丁,车型可选</t>
  </si>
  <si>
    <t>A线,精选4钻酒店,￥6624;B线,自选心仪4钻酒店,￥7557</t>
  </si>
  <si>
    <t>第1天抵达成都，专车接机/站（赠送成都双流机场/火车站免费接站服务，如需接送天府机场需补差价五座车188元/次起，七座车350元/次起）-送入酒店第2天成都市-巴朗山口-猫鼻梁-四姑娘山双桥沟-小金县或丹巴县【行车时间约4-5H，入住海拔约2500M】若小金-丹巴不能通行，则放弃姑娘山景区，走瓦丹路到丹巴住丹巴县第3天小金县/丹巴县-丹巴甲居藏寨-八美墨石公园-塔公草原-鱼子西-新都桥（行车时间约5-6H，入住海拔约3200M）第4天新都桥-理塘卡子拉山-勒通古镇-稻城白塔-香格里拉镇（行车时间约7-8H，入住海拔约2800M）第5天亚丁风景区一日游（建议长线牛奶海、五色海等）第6天亚丁风景区2日（建议短线珍珠海等）-中午12点在景区门口集合-理塘-新都桥镇/八美镇第7天新都桥-木雅圣地-泸定桥-成都第8天自由活动--送机场/火车站（赠送成都双流机场/火车站免费送站服务，如需接送天府机场需补差价五座车188元/次起，七座车350元/次起）-返回温馨的家</t>
  </si>
  <si>
    <t>户外野奢·甘南+郎木寺+夏河诺尔丹露营地+甘加秘境6日5晚私家团</t>
  </si>
  <si>
    <t>【游牧文化探索之旅】深入桑科腹地沉浸式感受高原游牧生活+郎木寺+重走洛克之路+郎木寺骑马+探寻白龙江源头+到访世界藏学府拉卜楞寺</t>
  </si>
  <si>
    <t>无购物,无自费,成团保障,飞机往返,70岁须陪同,草原,露营体验,寺院祈福,骑马体验,古镇古村,车型可选,入住精品民宿</t>
  </si>
  <si>
    <t>第1天★【全国出发-兰州】根据实际航班时间，司机兼向导接机，专业定制师一对一为您服务第2天★【兰州-扎古录午餐-洛克之路-扎尕那景区-俄界民宿】108公里的 “洛克之路”浓宿甘南的人文自然景观+扎那仙女滩徒步第3天★【A线选择】: 早起晨曦-跟随当地向导途步扎那后山拾蘑菇，偶遇小动物-扎杂那景区俄界民宿
★【B线选择】: 早起观晨-前往朗木寺镇-骑马探索白龙江源头( 骑马时间来回约4-5H)-郎木寺国际大酒店第4天★【扎尕那/朗木寺-郎木寺景区-桑科草原-入住桑科腹地】东方小瑞士郎木寺,感受高原游牧生活的一日三餐第5天★【桑科草原腹地-拉卜楞寺-入住甘加秘境生态营地或阿尼智家庭民宿】营地自由活动，营地午餐后前 藏学府拉卜楞寺第6天★【甘加秘境-兰州-结束愉快的旅程】深度游览甘加秘境，告别草原，结束愉快的旅程</t>
  </si>
  <si>
    <t>赠三星堆+都江堰讲解+看川剧【1单1团·专属包车·含专车接送机】【商圈酒店/任您选择】【看大熊猫国宝+探古蜀文明+拜水都江堰+问道青城山+草堂武侯祠】管家服务+当地百事通司机</t>
  </si>
  <si>
    <t>可加购导游服务,无购物,无自费,成团保障,熊猫基地,看大熊猫,宗祠,博物馆,车型可选,自选酒店</t>
  </si>
  <si>
    <t>A线,双飞-精品5钻酒店自选,￥3758;B线,双飞-豪华5钻酒店自选,￥4709;C线,单飞-精品5钻酒店自选,￥2936</t>
  </si>
  <si>
    <t>第1天出发地——成都机场接机/高铁站接站--【双流接送机】【漫游美食之都、休闲之都】【携程海量品牌酒店下单自选，4晚连住】——晚上观川剧变脸|经典戏曲，民间绝艺表演第2天武侯祠|深入三国文化&amp;红墙ins风—锦里|清朝古街—杜甫|寻诗圣行踪—宽窄巷子|感受市井生活—春熙路IFS|潮流街区第3天熊猫基地|趣逗萌宠—三星堆|探秘巴蜀文化，赠语音讲解第4天都江堰|水利鼻祖、专业讲解—青城山|道教发源地之一第5天成都自由活动——送机/站返回温馨的家【含双流机场送机】</t>
  </si>
  <si>
    <t>无购物,无自费,成团保障,雪山,冰川,寺院祈福,特色表演,车型可选,金牌店铺</t>
  </si>
  <si>
    <t>A线,超奢5钻&amp;丽江往返,￥8096;B线,A线同款&amp;丽进大出,￥7083;C线,轻奢5钻&amp;丽江往返,￥7015;D线,C线同款&amp;丽进大出,￥8307;E线,全程酒店随心选&amp;丽江往返,￥7369;F线,全程酒店随心选&amp;丽进大出,￥暂无可售;G线,省心自由行：含包车+去程机票,￥3700</t>
  </si>
  <si>
    <t xml:space="preserve">第1天【丽江欢迎您！】🔸抵达丽江后，专车接机下榻酒店，全天自由活动~ 建议在15:00点前抵达丽江 🔸探索古城·City Walk）~第2天 🔸 海拔：3200米 🔸 酒店：轻奢5钻藏式 🔸 专车出发：5A普达措国家公园-属都湖，轻徒步原始森林  —独克宗古城—大佛寺转经筒—推荐享用特色藏餐
第3天【香格里拉-丽江】🔸 海拔：2600米 🔸  5A松赞林寺-沿纳帕海环湖路，感受蓝天绿草藏居的田园画卷—虎跳峡（世界峡谷）-返回丽江-丽江散团第4天【睡到自然醒】 🔸海拔：丽江—山路十八弯—摩梭泸沽湖（观景台赏湖景、闲逛大落水村商圈、格姆女神山观日落）—【品味泸沽佳肴】—篝火晚会—入住湖景酒店
第5天【晨曦日出&amp;登顶女神山，玩点不一样】 🔸网红猪槽船（VIP包船游湖）—游湖登岛（里务比岛）— 🔸乘坐格姆女神山索道（登女神山俯瞰泸沽湖全貌）—返回丽江—入住酒店第6天【攀登雪山】🔸玉龙雪山公园、乘冰川大索道、蓝月谷—欣赏大型实景演出《印象丽江》演出—专车至大理---入住大理酒店---大理古城自由活动第7天【洱海月】大理古城—圣托里尼·理想邦海景下午茶/S湾骑行2选1—海东网红公路—小普陀—挖色—双廊—乘游船登南诏风情岛--海景餐厅晚宴---入住海景酒店第8天【丽江/大理返程】🔸大理/丽江自由活动（返程城市可灵活调整）-专车送机/送站-返回温馨的家
</t>
  </si>
  <si>
    <t>成都+成都大熊猫繁育研究基地+三星堆博物馆+重庆4日3晚拼小团</t>
  </si>
  <si>
    <t>自营自组团 2-6人小团『看大熊猫+三星堆』 【磁器口+长江索道·轻轨穿楼+白公馆】含景区首道门票+成都到重庆动车二等座【24H接机不补差】5座/7座车起</t>
  </si>
  <si>
    <t>拼小团,无购物,无自费,精致小团,成团保障,亲子甄选,70岁须陪同,熊猫基地,古镇古村,看大熊猫,博物馆</t>
  </si>
  <si>
    <t>A线,含去程飞机,￥2732;B线,含去程动车/高铁,￥3091;C线,飞机往返,￥3262;D线,动车/高铁往返,￥3434</t>
  </si>
  <si>
    <t>第1天全国各地▶▷抵达成都（专车等候您，接您前往入住酒店）▶▷成都第2天成都【出发】▶▷成都熊猫基地【近距离观赏国宝】▶▷三星堆博物馆【沉睡三千年，一醒惊天下】▶▷成都🏡第3天成都【动车二等座】▶▷重庆【山城步道+李子坝+鹅岭二厂+中山四路+长江索道】▶▷重庆🏡第4天重庆▷▶解放碑▷▶白公馆▷▶磁器口▷▶各地【乘坐航班返回各地】（建议选择16:00后的航班）</t>
  </si>
  <si>
    <t>无购物,精致小团,成团保障,70岁须陪同,雪山,冰川,骑行体验,寺院祈福,古镇古村,特色表演,歌舞餐,土司宴</t>
  </si>
  <si>
    <t>A线,飞机往返,￥4117;B线,回程自理,￥3369</t>
  </si>
  <si>
    <t>第1天【初见丽江】抵达丽江后→接机入住酒店→丽江自由活动→24小时管家贴心服务第2天【穿越雪山与湖泊】5A景区玉龙雪山→冰川公园大索道（挑战4680必上大索道）→冰川公园→高标雪厨小火锅→《印象丽江》演出（满6成人以上赠送）→白水河/蓝月谷（小九寨）→香格里拉→土司盛宴→入住酒店第3天【消失的地平线】松赞林寺（打卡小布达拉宫）→独克宗古镇（月光之城）→悬挂祈福牌（祈福2024）→藏式风味餐→大理→洱海S湾/红杉林旅拍（赠精修电子照片）→入住大理第4天【大理-泸沽湖】大理古城→白族小院私房菜→大理石村→前往泸沽湖→泸沽湖观景台→石锅鱼→篝火晚会→入住酒店第5天【泸沽湖-丽江】自愿早起欣赏泸沽湖日出→180°环游泸沽湖→参观摩梭文化村落→猪槽船游湖→返回丽江→入住酒店→丽江古城第6天从丽江返程→安排送机结束旅程</t>
  </si>
  <si>
    <t>成都+重庆5日4晚私家团</t>
  </si>
  <si>
    <t>遇见川渝~熊猫基地/金沙遗址or三星堆/都江堰&amp;青城山 一日游行程随心3选1！+【网红】魔幻重庆市内一日游市区酒店自选(是否含早餐以您选择房型为准)</t>
  </si>
  <si>
    <t>无购物,无自费,成团保障,看大熊猫,车型可选</t>
  </si>
  <si>
    <t>A线,热门商圈4钻自选·部分不含早,￥3044;B线,热门商圈【亚朵品牌】自选,￥3382;C线,升级热门商圈5.钻自选,￥3818;D线,单飞-热门商圈4-5.钻自选,￥2093</t>
  </si>
  <si>
    <t>第1天出发地▷▶成都【仅含双流机场接机/市区火车站接站，如遇天府机场接机，请预订下一步补差价！350元/次起】-入住酒店
🏠宿：成都热门商圈4钻酒店自选（连住2晚，部分酒店不含早，敬请留意！）第2天【成都周边日游3选1】（💟请点击【更换行程】选择，费用包含以您下单选择的行程为准哦！） 
行程一：熊猫基地+三星堆+宽窄巷子 
行程二：熊猫基地+都江堰 
行程三：都江堰景区+青城山前山景区第3天成都▷▶动车【二等座】▷▶重庆▷▷▶重庆市区酒店🏠宿：重庆热门商圈4钻酒店自选（连住2晚，部分酒店不含早，敬请留意！）第4天重庆▷▶市区一日游【白公馆+磁器口+李子坝轻轨站+中山四路+桂园+重庆人民大礼堂+三峡博物馆+鹅岭二厂】文艺景点&amp;山城历史文化结合一体▷▶重庆市区酒店第5天重庆▷▶送机（全国各地）24h专车等候</t>
  </si>
  <si>
    <t>成都+三星堆博物馆4日3晚私家团</t>
  </si>
  <si>
    <t>全景成都|AB赠三星堆语音讲解+都江堰专人讲解【多人立减·1单1团·专属包车·赠双流专车接送机】【当地5钻酒店任选】【看大熊猫+青城山/杜甫多线路可选】行程轻松自由，24H管家服务</t>
  </si>
  <si>
    <t>A线,精品5钻-熊猫三星堆+都江堰,￥3068;B线,豪华5钻-熊猫三星堆+都江堰,￥3768;C线,精品5钻-熊猫三星堆+杜甫草堂,￥3423;D线,豪华5钻-熊猫三星堆+杜甫草堂,￥实时计价;E线,精品5钻-草堂武侯+1日自由行,￥3258;F线,豪华5钻-草堂武侯+1日自由行,￥4469;G线,单飞精品5钻-草堂武侯+自由行,￥1815</t>
  </si>
  <si>
    <t>第1天出发地——成都机场接机/高铁站接站--【包含双流机场接送机】【漫游美食之都、休闲之都】第2天酒店→熊猫基地→三星堆【赠语音讲解】→返回成都酒店【酒店下单随心选择】第3天酒店→都江堰【赠专享讲解】→问道青城山→返回成都酒店休息【酒店下单随心选择】第4天成都自由活动——送机/站返回温馨的家【双流机场可送】</t>
  </si>
  <si>
    <t>成都+九寨沟+三星堆博物馆+黄龙风景名胜区+成都大熊猫繁育研究基地6日5晚跟团游</t>
  </si>
  <si>
    <t>【多人立减+周135特惠+赠180元藏家宴+小吃宴】【三星堆+九黄+女网红“花花”+豪华保姆车&amp;USB充电】赠双流/天府24H专车接送机</t>
  </si>
  <si>
    <t>无购物,成团保障,3期免息,赠取消险,陆地头等舱巴士,熊猫基地,看大熊猫,宗祠</t>
  </si>
  <si>
    <t>A线,往返双飞+2+1保姆车+全5钻,￥2939;B线,九寨沟升2晚天源豪生酒店+双飞,￥3933;C线,九寨升级天源豪生+单去程机票,￥3357;D线,A线同款，单去程机票,￥2326;E线,A线同款，往返火车票,￥3423;F线,A线同款，单去程火车票,￥2645;G线,去程机票,￥暂无可售</t>
  </si>
  <si>
    <t>第1天全国各地--成都（双流机场/天府机场提供免费接机/站，司机提前一天晚上21：00前联系您，跟您确认接机/站时间及地点，接您前往酒店，入住后自由活动）第2天成都酒店出发----都江堰----松潘古城----宿九寨沟沟口第3天九寨沟深度一日游（含门票）一览九寨沟雪山、红叶、碧水、绿草第4天九寨沟【开启旅程】--黄龙风景区【探访“人间瑶池”，感受五彩变幻之美】『含景区门票』--返回成都第5天成都酒店出发--【逗趣国宝熊猫】成都大熊猫繁育研究基地--【探索古蜀遗址】三星堆博物馆 --【宿成都】第6天成都自由活动——送机返回全国各地</t>
  </si>
  <si>
    <t>成都+九寨沟+黄龙风景名胜区+乐山大佛+峨眉山7日6晚私家团</t>
  </si>
  <si>
    <t>【佛耀九寨-双飞】 全程榜单酒店任选‖精游世界三大遗产或熊猫乐园可选【限时赠九寨沟景区藏装旅拍】登峨眉金顶祈福 【5/7/9座专车专享出行】+24H行程管家</t>
  </si>
  <si>
    <t>可加购导游服务,无购物,无自费,成团保障,飞机往返,登山体验,车型可选,自选酒店</t>
  </si>
  <si>
    <t>A线,佛耀九寨双飞-熊猫乐园,￥5858;B线,佛耀九寨双飞-都江堰,￥5997;C线,佛耀九寨-三星堆,￥5997;D线,佛耀九寨双飞-早到晚走航班,￥6812</t>
  </si>
  <si>
    <t>第1天贵宾从出发地搭乘交通☛抵达天府之国“成都”☛专车成都双流机场或成都车站接☛入住酒店【成都繁华商圈酒店任选】☛自由活动【感受“慢”成都、“慢生活”】第2天成都出发☛近距离看萌宠国宝-大熊猫☛大型地震堰塞湖：叠溪海子（拍照打卡）&amp;骑白牦牛拍照☛古代军事要塞之松洲古城☛走进雪山下的岷江源湿地☛九寨沟 住：九寨沟第3天酒店出发☛邂逅世界遗产，童话世界-九寨沟【翠海·叠瀑·彩林·雪峰·蓝冰·藏情】【九寨沟深度一日游】（观光车已含）☛ 【宿：九寨沟口5钻酒店】第4天九寨沟酒店出发☛人间瑶池  世界遗产至黄龙风景区（4/1-11/30含上行索道）☛返回成都☛成都市区繁华商圈5钻酒店任选第5天成都酒店出发☛打卡乐山张公桥美食街☛船游乐山大佛（船票或门票已含）☛峨眉山报国寺（不含门票）☛第一山亭☛住：峨眉山（山脚酒店任选）第6天峨眉酒店出发☛登峨眉山金顶 峨眉山祈福☛返回成都（成都繁华商圈酒店任选）第7天酒店出发☛【酒店睡到自然醒☛成都市区自由活动】☛ 成都双流机场送机/成都高铁站送站☛返回出发地（如为天府机场送机，请补差）</t>
  </si>
  <si>
    <t>乐享三九大〓三星堆+九寨沟+看大熊猫！【赠九寨沟藏装旅拍（3张精修+底片全送在自由的时间里，穿一次藏服，当一天卓玛；生有热烈，藏与俗常；扎西德勒〕享24小时管家式服务</t>
  </si>
  <si>
    <t>无购物,无自费,成团保障,湖泊,熊猫基地,看大熊猫,车型可选</t>
  </si>
  <si>
    <t>A线,双飞往返+宿●千鹤国际,￥4715;B线,双飞往返+酒店自选,￥4690;C线,双飞往返+宿●天堂洲际,￥4993;D线,双飞往返+宿●希尔顿,￥4899;E线,只含去程机票+酒店自选,￥4146;F线,各地自行出发︱不含大交通,￥3196</t>
  </si>
  <si>
    <t>第1天全国各地——成都双流机场接机接站——【漫游美食之都、休闲之都】【天府补差接送机】——自由活动（宽窄巷子/武侯祠/锦里/春熙路/太古里/琴台故里）第2天成都出发--【逗趣国宝熊猫】成都大熊猫繁育研究基地--【探索古蜀遗址】三星堆博物馆 --住宿：成都精选口碑5钻酒店第3天成都酒店出发（专车上门接送）→都江堰→叠溪海子→松潘古城→住·5钻九寨沟第4天酒店自助早餐→快人一步【童话仙境】九寨沟景区深度1日游（含景区门票+观光车票）→住·5钻九寨沟第5天酒店自助早餐→【人间瑶池】黄龙风景区（含景区门票）→沿途随走随停拍照游览→返回成都酒店休息(绝大部分客人预计21点左右抵达成都）第6天睡到自然醒→自由活动→成都24H专车送机返回全国各地</t>
  </si>
  <si>
    <t>8人小团10%空座率【全程4钻】九寨2晚沟口优选【可选9点出发懒人游/熊猫谷/都江堰景区】【赠送1次壹号藏宴+景区旅拍】7-9座正规运营资质车辆【直营真纯玩】</t>
  </si>
  <si>
    <t>拼小团,无购物,无自费,精致小团,成团保障,飞机往返,70岁须陪同,赠送氧气瓶,藏家土火锅,藏宴</t>
  </si>
  <si>
    <t>中青国旅</t>
  </si>
  <si>
    <t>第1天全国各地-成都（接机/接站）自由活动-入住成都市区酒店（成都双流机场提供专车接机或者火车站接站）；第2天成都酒店接人-A线9点出发/B线7点出发熊谷/C线都江堰景区（方案3选1，b/c线门票自理）——叠溪海子——松潘古城——入住九寨沟沟口优选4钻酒店连住2晚不挪窝第3天酒店早餐——全天深度游九寨沟景区自由活动——赠景区旅拍（赠3张精修电子照片）——指定入住九寨沟沟口优选4钻酒店第4天酒店早餐——黄龙风景区——返回成都金科北路地铁口散团（回送酒店，期待您下次再相遇纯玩旅行社）第5天全天自由活动——根据您选择的回程交通， 安排送往机场或车站返回温暖的家。</t>
  </si>
  <si>
    <t>成都+都江堰+三星堆博物馆+重庆5日4晚私家团</t>
  </si>
  <si>
    <t>『自营·渝蓉双城』【食】吃垮双城好吃街·网红渝菜【游】三星堆| 大熊猫基地逗趣“花花”| 世遗都江堰【打卡】 宽窄巷子| 洪崖洞| 二厂【宿】商圈5钻酒店可选</t>
  </si>
  <si>
    <t>可加购导游服务,无购物,无自费,成团保障,赠取消险,熊猫基地,看大熊猫,博物馆讲解,车型可选,自选酒店</t>
  </si>
  <si>
    <t>A线,含往返机票,￥4318;B线,含去程机票,￥3596</t>
  </si>
  <si>
    <t>第1天出发地—抵达成都【专车接机接站0等待！】—入住成都酒店（默认双流机场接机，天府机场需增加附加接送机费用）第2天【睡醒出发，司机上门接】大熊猫基地·花花专线→都江堰·世遗打卡→入住成都酒店第3天【睡醒出发，司机上门接】前往探秘三星堆博物馆·赠送拼团讲解→锦里→宽窄巷子→九眼桥→入住成都酒店第4天高铁前往重庆→鹅岭二厂（含特色渝菜）→李子坝轻轨→山城步道→解放碑→洪崖洞→入住重庆酒店第5天全天自由活动，提前专车送机/送站，结束愉快的探秘川渝之旅</t>
  </si>
  <si>
    <t>长江三峡+重庆+峨眉山+九寨沟+成都12日11晚跟团游</t>
  </si>
  <si>
    <t>世纪游轮4晚江景阳台房+7晚5钻*升级2晚温泉酒店 15正餐|地面20人团&lt;轻轨穿楼 三星堆 熊猫基地 都江堰 黄龙奇景 拜乐山大佛&gt;升级5天2+1头等舱|24h线上管家·宜昌登船</t>
  </si>
  <si>
    <t>无购物,无自费,成团保障,80岁须陪同,瀑布,二进峨眉,熊猫基地,寺院祈福,看大熊猫,温泉酒店,入住精品民宿,川渝火锅,藏宴</t>
  </si>
  <si>
    <t>A线,飞机往返.宜昌进成都出,￥11668;B线,飞机去程·返程自理,￥10924;C线,动去飞返.宜昌进成都出,￥实时计价;D线,动车去程·返程自理,￥10935</t>
  </si>
  <si>
    <t>第1天【携程自营•官方品牌直售保障】出发地→『宜昌东站/宜昌三峡机场专车接站/接机,24小时服务』→专人协助换乘车牌→乘中转车到码头登5钻游轮→享登船晚餐→夜宿『三峡5钻游轮→世纪系列独立阳台房』第2天【携程自营•官方品牌直售保障】上午『自选三峡人家』→午餐『游轮2楼自助午餐』→下午游览包含景点『三峡大坝』→自选自付景点『三峡升船机』→晚餐『游轮2楼自助晚餐』→宿『三峡5钻游轮世纪系列游轮』第3天【携程自营•官方品牌直售保障】早餐『游轮2楼自助』→上午游览包含景点『巫山神女溪』→午餐『游轮2楼自助』→下午船上欣赏长江三峡之巫峡+瞿塘峡→自付景点白帝城→游轮餐厅自助晚餐→宿游轮第4天【携程自营•官方品牌直售保障】早餐『游轮2楼自助』→上午在船自由活动→午餐『游轮2楼自助』→下午上岸游览包含景点【丰都鬼城】→晚游轮餐厅『欢送晚宴/酒会』→宿世纪游轮第5天【携程自营•官方品牌直售保障】抵达山城重庆离船→『重庆市区（磁器口古镇+重庆特色小吃+红色遗迹）』→搭乘动车前往成都（赠24H专车 重庆送站+成都接站）→夜宿『成都商圈5钻酒店』第6天【携程自营•官方品牌直售保障】成都→峨眉山金顶→乐山大佛2日游20人精致团【成都-峨眉山金顶-峨眉山市区酒店】第7天【携程自营•官方品牌直售保障】峨眉山万年寺→清音阁→乐山大佛→成都第8天【携程自营•官方品牌直售保障】成都→都江堰→九寨沟（升级保姆车·头等舱座椅·15%空座率） 指定入住玺舍云山温泉酒店第9天【携程自营•官方品牌直售保障】酒店出发→九寨沟风景区（全天深度游）→九寨沟口酒店 【旅拍in九寨】→九寨沟景区内旅拍服务第10天【携程自营•官方品牌直售保障】九寨沟→黄龙风景区→成都第11天【携程自营•官方品牌直售保障】成都→熊猫基地→三星堆→成都第12天【携程自营•官方品牌直售保障】成都（赠24小时专车接送机站【天府机场/双流机场均可送机】）→期待您的5分好评</t>
  </si>
  <si>
    <t>成都+重庆6日5晚私家团</t>
  </si>
  <si>
    <t>遇见川渝〓 一日游热门行程随心3选1！熊猫基地&amp;都江堰or三星堆&amp;熊猫基地or都江堰&amp;青城山+1日成都自由行【网红】魔幻重庆市内一日游市区酒店自选</t>
  </si>
  <si>
    <t>可加购导游服务,无购物,无自费,成团保障,飞机往返,熊猫基地,看大熊猫,车型可选,自选酒店</t>
  </si>
  <si>
    <t>A线,热门商圈4钻自选部分不含早,￥2973;B线,热门商圈【亚朵品牌】自选,￥3520;C线,升级热门商圈5.钻自选,￥3540</t>
  </si>
  <si>
    <t>第1天出发地▷▶成都【仅含双流机场接机/市区火车站接站，如遇天府机场接机，请预订下一步补差价！350元/次起】-入住酒店
🏠宿：成都热门商圈4钻酒店自选（连住2晚，部分酒店不含早，敬请留意！）第2天【成都周边日游3选1】（💟请点击【更换行程】选择，费用包含以您下单选择的行程为准哦！） 
行程一：熊猫基地+三星堆+宽窄巷子 
行程二：熊猫基地+都江堰 
行程三：都江堰景区+青城山前山景区第3天✌全天自由行！成都就要自己逛吃~逛看~不受拘束！（当天不含用车服务）第4天成都▷▶动车【二等座】▷▶重庆▷▷▶重庆市区酒店🏠宿：重庆热门商圈4钻酒店自选（连住2晚，部分酒店不含早，敬请留意！）第5天重庆▷▶市区一日游【白公馆+磁器口+李子坝轻轨站+中山四路+桂园+重庆人民大礼堂+三峡博物馆+鹅岭二厂】文艺景点&amp;山城历史文化结合一体▷▶重庆市区酒店第6天重庆▷▶送机（全国各地）24h专车等候</t>
  </si>
  <si>
    <t>四川成都+九寨沟+四姑娘山+达古冰川风景区+黄龙风景名胜区+毕棚沟7日6晚拼小团</t>
  </si>
  <si>
    <t>云端之行·2-8精致小团全天24h接送机服务【都江堰南桥夜景：蓝眼泪】赠九寨沟旅拍|品藏家土火锅·看川西雪季美景|100%真纯玩</t>
  </si>
  <si>
    <t>拼小团,无购物,无自费,精致小团,成团保障,藏宴</t>
  </si>
  <si>
    <t>A线,双飞往返,￥3558;B线,火车往返,￥4095;C线,仅含去程飞机,￥2967;D线,仅含去程火车,￥3317</t>
  </si>
  <si>
    <t>第1天行程开始：全国各地-成都 （24小时专车接机/站，成都天府机场接站需补差）-入住酒店第2天成都-四姑娘山双桥沟-夜游南桥-住都江堰第3天酒店-桃坪羌寨（新寨）-毕棚沟风景区-住黑水第4天黑水-达古冰川风景区【打卡海拔4860云端咖啡厅、电影《中国机长》取景地】-住：九寨沟沟口第5天全天游览九寨沟【深度游览9小时】-景区内驻地摄影师为您拍照-游览完毕后，享用壹号藏宴-住：九寨沟沟口第6天酒店出发-黄龙风景区【黄龙景区门票不含，费用自理】 -成都统一散团【金科北路地铁站散团】第7天成都-送机-抵达温馨的家（成都天府机场需补差）【如您选择的套餐是仅含去程飞机/高铁，将无送机/站服务】</t>
  </si>
  <si>
    <t>九寨沟+甘南+若尔盖+四姑娘山+成都8日7晚跟团游</t>
  </si>
  <si>
    <t>纯玩8人小包团，无购物，豪华保姆座驾，品质酒店，单人保拼房，走进川西北藏地秘境，行摄九寨黄龙，探世外桃园扎尕那，漫游两大草原，观经典日落，成都24h接送机</t>
  </si>
  <si>
    <t>无购物,成团保障,70岁须陪同,草原</t>
  </si>
  <si>
    <t>A线,纯玩8人小团-含往返机票,￥4748;B线,A线同款-含去程成都机票,￥4098;C线,A线同款-含往返火车,￥5137;D线,A线同款-升独立团1单1团,￥6303;E线,自选酒店-升独立团1单1团,￥7998</t>
  </si>
  <si>
    <t>第1天各地--成都【抵达休闲之都，全天自由活动】第2天成都--汶川--松潘古城--九寨沟口【初见高原风光】第3天九寨沟口--九寨沟风景区--川主寺【九寨天堂，童话世界】第4天川主寺--黄龙风景区--迭部【人间瑶池】第5天迭部--扎尕那--若尔盖花湖--九曲黄河第一湾--唐克/红原【世外桃源+草原风光+黄河壮景】第6天红原--红原大草原--卓克基土司官寨--日隆【大草原风光无限】第7天日隆--四姑娘山双桥沟--巴郎山--映秀--成都【东方阿尔卑斯，蜀山之后】第8天成都--各地【温馨返回】</t>
  </si>
  <si>
    <t>臻享纯玩~保姆车座驾；精选携程4钻酒店&lt;成都保证住市区&gt;，&lt;双流/天府&gt;机场均可接无差价。5A景点|特色美食|客服管家，保姆车&lt;皮座椅&amp;可调节&amp;可充电&gt;。</t>
  </si>
  <si>
    <t>无购物,无自费,成团保障,飞机往返,70岁须陪同,赠取消险,陆地头等舱巴士,熊猫基地,藏家土火锅</t>
  </si>
  <si>
    <t>A线,含往返机票,￥3577</t>
  </si>
  <si>
    <t>第1天出发地--&gt;天府之国：成都--&gt;接机/接站--&gt;成都市市区--&gt;入住酒店第2天酒店--&gt;水利工程：都江堰风景区--&gt;九寨沟沟口--&gt;入住酒店第3天酒店--&gt;童话世界：九寨沟风景区--&gt;九寨沟沟口--&gt;入住酒店第4天酒店--&gt;圣地瑶池：黄龙风景区--&gt;成都市市区--&gt;入住酒店第5天酒店--&gt;成都全天自由活动--&gt;入住酒店第6天酒店--&gt;国宝熊猫：成都大熊猫繁育研究基地--&gt;出土文物：三星堆博物馆--&gt;成都市市区--&gt;入住酒店第7天酒店--&gt;送机/送站--&gt;返回当地，结束愉快的旅行</t>
  </si>
  <si>
    <t>【自营纯玩〓周135限时立减100元】+携程5钻酒店+《保姆车一排3座｜精品VIP20人小团》特色牦牛宴&amp;藏家土火锅｜专车《24H》天府机场/双流机场/高铁接送机站</t>
  </si>
  <si>
    <t>无购物,无自费,精致小团,成团保障,赠取消险,二进峨眉,当地特色美食,藏家土火锅</t>
  </si>
  <si>
    <t>A线,双飞+20人保姆车+5钻酒店,￥3931;B线,单飞+20人保姆车+5钻酒店,￥3442;C线,双飞+20人+升五星酒店2晚,￥4046;D线,单飞+20人+升五星酒店2晚,￥3647;E线,单动+20人保姆车+5钻酒店,￥3779;F线,双动+20人保姆车+5钻酒店,￥4407;G线,动车去/飞机回+20人保姆车,￥4169;H线,双动+20人+升五星酒店2晚,￥4643;I线,单动+20人+升五星酒店2晚,￥4015;J线,动车去/飞机回+升五星2晚,￥4405</t>
  </si>
  <si>
    <t>第1天《保姆车一排3座｜精品VIP20人小团》出发地---抵达成都---入住成都酒店【专车接站/不等待/不拼车/成都双流机场/天府国际机场均可接站】---入住酒店后自由活动第2天成都（酒店接人）---乐山---抵达峨眉山---《游览：峨眉山景区金顶，十方普贤，金银铜殿，舍身崖，赏圣灯云海》---住携程5钻品牌酒店《二进峨眉深度游》《晚上可自由活动或推荐前往只有峨眉晚会》第3天二进峨眉山---分2次游览峨眉景区《游览半山景点：万年寺景区、白龙洞、一线天、清音阁、清音平湖》---乐山---《游览：乐山大佛景区，登山进景区深度游》---成都第4天成都（酒店接人）---都江堰---《游览：都江堰熊猫乐园》---经汶川、茂县、松潘---九寨沟 宿五钻酒店《赠走进藏家晚会+土火锅晚餐》第5天全天《游览：九寨沟风景区》---则查洼沟、日则沟、树正沟---晚上自由活动或前往千古情景区欣赏---升级住携程五钻酒店《游西游记取景地-诺日朗瀑布-珍珠滩-五彩池》《九寨归来不看水》《可选九寨千古情》第6天九寨沟---今日重点《游览：黄龙风景区》---川主寺、松潘、茂县、汶川、都江堰---成都《藏家欢乐颂-藏域牦牛汤锅》《沿途欣赏川西美景》《全程住携程五钻酒店》第7天今日回程---根据游客回程交通予以安排送机送站-《专车（24H）天府机场/双流机场/高铁站送机/送站》---返回温馨的家《游客可根据回程交通情况予以安排当日自由活动》</t>
  </si>
  <si>
    <t>《自营旗舰纯玩•限时活动周1/3/5立减100/成人》携程5钻酒店｜九寨旅拍&amp;下午茶+熊猫基地｜商务2+1座保姆车〓USB充电｜专车24H-天府机场/双流接送机</t>
  </si>
  <si>
    <t>无购物,无自费,成团保障,赠取消险,熊猫基地,看大熊猫,藏家土火锅,藏宴</t>
  </si>
  <si>
    <t>A线,双飞+保姆车+5钻酒店,￥3152;B线,单飞+保姆车+5钻酒店,￥2707;C线,双飞+保姆车+升五星酒店2晚,￥3455;D线,单飞+保姆车+升五星酒店2晚,￥2943;E线,单动+保姆车+5钻酒店,￥3655;F线,双动+保姆车+5钻酒店,￥3805;G线,单动单飞+保姆车+5钻酒店,￥3557;H线,单动+保姆车+升五星酒店2晚,￥3013;I线,双动+保姆车+升五星酒店2晚,￥4041;J线,单动单飞+保姆车五星酒店2晚,￥3793</t>
  </si>
  <si>
    <t>第1天出发地---抵达成都---入住成都酒店【专车（24H）接站/不等待/不拼车/成都双流机场/天府国际机场均可接站】---入住酒店后自由活动《全程宿-携程5钻酒店》第2天成都（酒店接人）---《游览：成都大熊猫基地》---《游览：广汉三星堆博物馆》---成都《网红打卡熊猫基地，鉴赏青铜器博物馆》第3天成都---《游览：都江堰风景区》---（经汶川、茂县、松潘）---宿九寨漳扎镇《低海拔酒店-携程5钻酒店》《升级头等舱大巴》《赠走进藏家晚会+土火锅晚餐》《自营纯玩+沿途欣赏川西美景+叠溪海子》第4天全天《游览：九寨沟风景区》---则查洼沟、日则沟、树正沟---晚上自由活动或前往千古情景区欣赏---升级住携程五钻酒店《游西游记取景地-诺日朗瀑布-珍珠滩-五彩池》《九寨归来不看水》《可选九寨千古情》第5天九寨沟---今日重点《游览：黄龙风景区》---经川主寺/松潘/茂县/汶川/都江堰---成都《藏家欢乐颂-藏域牦牛汤锅》《沿途欣赏川西美景》《全程住携程五钻酒店》第6天今日回程---根据游客回程交通予以安排送机送站-《专车（24H）天府机场/双流机场/高铁站送机/送站》---返回温馨的家《游客可根据回程交通情况予以安排当日自由活动》</t>
  </si>
  <si>
    <t>『九寨洲际天堂+悦榕庄Banyan Tree』&amp;丨咨询客服可享立减丨+机场专车接送『全程高标』赠悦榕庄品牌旅拍+九寨天堂藏羌表演+全程特色餐※20精致小团+深度漫游+拒绝走马观花！</t>
  </si>
  <si>
    <t>成团保障,70岁须陪同</t>
  </si>
  <si>
    <t>携亚旅游集团</t>
  </si>
  <si>
    <t>A线,20人团+双五星酒店+往返机票,￥3040;B线,A线同款+双五星酒店+减300,￥3040;C线,A线同款+双五星酒店+自选机票,￥3073;D线,18人团+悦榕庄酒店+自选机票,￥暂无可售;E线,18人团+悦榕庄酒店+去程机票,￥2387;F线,18人团+悦榕庄酒店+去程动车,￥2879;G线,悦榕庄酒店+去程火车,￥2011;H线,A线同款+双五星酒店+去程机票,￥2740;I线,纯玩专线+德尔塔酒店+往返机票,￥3294</t>
  </si>
  <si>
    <t>第1天全国各地—成都—自由活动—入住成都繁华商圈5钻酒店第2天成都-熊猫乐园/都江堰-九寨沟-(入住洲际天堂酒店）第3天圆梦仙境：童话世界-九寨沟风景区深度游一（入住九寨悦榕庄酒店）-赠送品牌旅拍第4天九寨沟口-川主寺-黄龙-（入住川主寺五钻酒店）第5天玛珂吉郎非遗文化园(两小时)-镰刀坝草原（联朵牧场）-成都第6天成都—专车送机—您温馨的家</t>
  </si>
  <si>
    <t>成都+理塘+稻城7日6晚拼小团</t>
  </si>
  <si>
    <t>【携程组团 全程供氧-配便携式供氧设备 2-8人VIP小团】【亚丁景区VIP通道免排队+稻城含妆造旅拍+新都桥BBQ+稻城严选2晚低海拔酒店】配无人机&amp;单反【赠亚丁景区大门票+双流机场接送机】</t>
  </si>
  <si>
    <t>A线,含往返飞机票,￥2971;B线,含去程飞机票,￥2461;C线,含回程飞机票,￥2548;D线,含往返火车票,￥3595;E线,含去程火车票,￥2838;F线,含回程火车票,￥2817</t>
  </si>
  <si>
    <t>第1天出发地—成都双流机场接机/火车站接站【天府机场接机需补差价！预订下一步加购差价费用】—成都酒店
🏠宿：成都热门商圈4钻口碑榜单住宿第2天成都出发🚗红海子🚗鱼子西🚗🏠新都桥
🌈行程：约353公里，行车时间约6小时
🌸hint：川西美景丨雪山湖泊｜湖泊
🏡住宿：新都桥3钻酒店第3天新都桥出发🚗天路十八湾🚗理塘勒通古镇🚗兔儿山🏠宿香格里拉镇
 🌈行程：约418公里，行车时间约7.5小时
🌸hint：藏装旅拍丨山川湖泊｜草原
🏡住宿：香格里拉镇4钻酒店第4天亚丁风景区1日游（建议长线牛奶海、五色海等）-亚丁
🌈行程：约5公里，行车时间约10分钟
🌸hint：长线（金刚）短线（慈悲）自行选择
🏡住宿：亚丁酒店第5天亚丁🚗二进亚丁深度游🚗稻城白塔🚗红草地🏠宿新都桥
🌈行程：约447公里，行车时间约8小时
🌸hint：稻城白塔
🏡住宿：新都桥4钻酒店第6天新都桥出发🚗塔公草原🚗墨石公园风景区🚗成都市区
🌈行程：约429公里，行车时间约7小时
🌸hint：异域星球，野生动物
🏡住宿：成都4钻酒店第7天成都市区酒店→双流机场送机/成都火车站送站【天府机场送机需补差价！预订下一步加购差价费用】</t>
  </si>
  <si>
    <t>成都+稻城亚丁+四姑娘山+色达+新都桥9日8晚拼小团</t>
  </si>
  <si>
    <t>多人立减·高至立减4000/单【携程组团 全程供氧 6人VIP小团 亚丁免排队入园】ABCD6人团5座起|EF4人团坦克300起【7晚5钻酒店|升级2晚含氧】旅拍+1特色餐+无人机或单反</t>
  </si>
  <si>
    <t>拼小团,无购物,无自费,精致小团,成团保障,70岁须陪同,湖泊</t>
  </si>
  <si>
    <t>A线,6人团+往返飞机,￥6073;B线,6人团+去程飞机,￥实时计价;C线,6人团+回程飞机,￥6616;D线,6人团+去程动车,￥7240;E线,4人团+往返飞机,￥8302;F线,4人团+去程飞机,￥实时计价</t>
  </si>
  <si>
    <t>第1天出发地➤成都🚘单接机/接站服务【专车5-7座车起】第2天成都▶猫鼻梁（观景台）▶四姑娘山双桥沟▶丹巴【行车时间约5.5小时，住宿海拔约1860M】
第3天丹巴▶墨石公园▶色达【行车时间约8小时，住宿海拔约4000M】第4天色达自由活动（需提前4天自行在喇荣沟进沟小程序预约）▶格萨尔王城（外观）▶甘孜【行车时间约3小时，住宿海拔约3400M】第5天甘孜▶丁真家乡·理塘（千户藏寨·勒通古镇）▶兔儿山（路过）▶海子山（路过）▶香格里拉镇【行车时间约8.5小时，住宿海拔约2800M】第6天香格里拉镇/稻城▶稻城亚丁景区（长线：洛绒牛场、牛奶海、五色海 ｜ 短线：珍珠海）▶香格里拉镇【行车时间约0.5小时，住宿海拔约2800M】第7天香格里拉镇▶二进亚丁（自愿选择）▶塔公/八美/新都桥【行车时间约8小时，住宿海拔约3300M】第8天塔公·服造旅拍▶姑弄村·小众玩法▶木格措▶成都【行车时间约6.5小时】第9天成都➤出发地🚘单送机/送站服务【专车5-7座车起】</t>
  </si>
  <si>
    <t>成都+都江堰+青城山+乐山+三星堆博物馆5日4晚私家团</t>
  </si>
  <si>
    <t>『VIP定制 独立专车 1单1团』纯玩0购《暑期出行多人立减》『甄选5钻酒店』｜拜水都江堰+问道青城山+探秘三星堆+熊猫基地看花花+乐山大佛| 24h管家~行程可调</t>
  </si>
  <si>
    <t>无购物,成团保障,熊猫基地,古镇古村,看大熊猫,车型可选</t>
  </si>
  <si>
    <t>同旅旅行</t>
  </si>
  <si>
    <t>A线,品牌五钻酒店·飞机往返,￥5210;B线,品牌五钻·机票任选 ,￥5137;C线,机票+榜单酒店任选,￥4678;D线,A线同款·返程自理,￥2700</t>
  </si>
  <si>
    <t>第1天全国各地☞☞☞成都（接机/接站）☞☞☞入住酒店【机票已含】第2天成都☞☞☞都江堰景区☞☞☞青城山景区☞☞☞入住酒店第3天乐山大佛☞☞☞苏稽古镇☞☞☞推荐蜀风雅韵/夜游锦江（自费）☞☞☞入住酒店第4天成都☞☞☞熊猫基地☞☞☞三星堆博物馆☞☞☞入住酒店第5天成都☞☞☞睡到自然醒/自由活动☞☞☞温馨的家（送机/站）【机票已含】</t>
  </si>
  <si>
    <t>无购物,成团保障,海滨/沙滩,雪山,游船体验,海景房,土司宴</t>
  </si>
  <si>
    <t>A线,15人内全景纯玩+返程票自理,￥3079;B线,A线同款+含往返机票,￥3735;C线,纯玩大团性价比高+含单程机票,￥2705;D线,C线同款+含往返机票,￥3822</t>
  </si>
  <si>
    <t>第1天各地抵达丽江-24小时接机或接站-入住4钻高端酒店或客栈
第2天（可备注日照金山）丽江玉龙雪山大索登顶4680米（含氧气防寒服）-冰川公园-《印象丽江》表演网红蓝月谷-白水河--丽江古城自由行（全程15人内小团）第3天丽江→泸沽湖→丽宁十八弯→泸沽湖观景台→草海→走婚桥→猪槽船游湖→安娜娥岛→情人滩→里格观景台→丽江入住酒店
第4天丽江_香格里拉-长江第一湾-虎跳峡-普达措国家森林公园-属都湖-藏民家访-住香格里拉
第5天香格里拉-香巴拉时轮坛城-独克宗古城-龟山公园→转经筒→依拉草原纳帕海→乘车返回丽江→丽江古城自由行-住丽江
第6天丽江-大理双廊古镇-玉矶岛一路环洱海-登洱海金梭岛（乘坐洱海摆渡船）-龙宫-网红打卡点-大理理想邦旅游度假小镇（圣托里尼）-入住酒店
第7天大理古城-洋人街-网红转角洱海S湾-敞篷吉普车嗨游洱海（赠电子照片）+免费提供旅拍道具+天空之境+玻璃球+白桌子-返回丽江市区-行程结束第8天睡到自然醒，根据航班时间送机</t>
  </si>
  <si>
    <t>成都+成都大熊猫繁育研究基地+三星堆博物馆4日3晚私家团</t>
  </si>
  <si>
    <t>【看呆萌熊猫-三星堆-武侯祠-杜甫草堂 | 赠川剧《蜀风雅韵》】本地司机带队，行程轻松自由&amp;全程酒店精选。</t>
  </si>
  <si>
    <t>优选,无购物,无自费,成团保障,赠取消险,熊猫基地,看大熊猫,宗祠,车型可选,自选酒店</t>
  </si>
  <si>
    <t>A线,含往返机票，市区一日游,￥3285;B线,含往返机票，都江堰+青城山,￥3858;C线,可定制行程，C线不可订,￥暂无可售</t>
  </si>
  <si>
    <t>第1天出发地——成都（含双流机场接机）第2天成都——大熊猫基地——三星堆——成都第3天成都——武侯祠——锦里古街——杜甫草堂——人民公园——宽窄巷子——蜀风雅韵第4天成都返回温馨的家（含双流机场送机）</t>
  </si>
  <si>
    <t>成都+三星堆博物馆+都江堰5日4晚拼小团</t>
  </si>
  <si>
    <t>8人纯玩小团双世遗|100%真纯玩无套路【赠双流专车接送机+三星堆大咖讲解+都江堰专人讲解】【市区精品4钻酒店连住】上门早接不赶路【看大熊猫国宝+探古蜀文明】24H管家服务</t>
  </si>
  <si>
    <t>拼小团,无购物,无自费,精致小团,成团保障,70岁须陪同,看大熊猫,博物馆讲解</t>
  </si>
  <si>
    <t>A线,含往返飞机,￥2666;B线,含去程飞机,￥2852;C线,往返动车/高铁,￥3279;D线,含去程动车/高铁,￥2501</t>
  </si>
  <si>
    <t>第1天出发地——成都机场专车接机/高铁站专车接站--【包含双流机场接送机】【漫游美食之都、休闲之都】【精选携程4钻酒店】第2天酒店→熊猫基地（司机伴游）→三星堆【赠大咖讲解】→返回成都酒店（全程150公里，车程约3小时）第3天酒店→都江堰（专人讲解）→问道青城山→返回成都酒店休息（全程200公里，车程约3.5小时）第4天全天自由活动：享受成都慢生活，品尝地道成都美食（不含用车） 👘体验活动：可加购蜀风雅韵川剧变脸第5天成都自由活动——专车送机/站【双流机场可送】</t>
  </si>
  <si>
    <t>A线,双飞往返,￥3771;B线,火车往返,￥4395;C线,仅含去程飞机,￥3165;D线,仅含去程火车,￥3617</t>
  </si>
  <si>
    <t>成都+色达+稻城+四姑娘山9日8晚拼小团</t>
  </si>
  <si>
    <t>每周一五特价【携程组团〓8人精品小团〓7-9座1+1商务车】【红色佛国色达+四姑娘山+墨石公园+卡萨湖+鱼子西+机场路】赠送全景点门票+精修旅拍+藏地密码晚会+成都天府/双流接送机</t>
  </si>
  <si>
    <t>A线,含往返机票,￥4287;B线,含去程机票,￥3777;C线,含回程机票,￥3830;D线,含往返火车票,￥4881;E线,含去程火车票,￥4104;F线,含回程火车票,￥4103</t>
  </si>
  <si>
    <t>第1天📣去程【开始美好旅程·汇聚天府之国成都】全国出发地——成都丨🚘（成都天府机场/双流机场24H接机服务）&amp;《全天不含餐》+【成都自由活动，航班可选&amp;推荐选择早班机✈，体验更好】第2天🚗成都出发 —【四姑娘山-双桥沟🌄】— 丹巴丨宿：丹巴第3天丹巴 —【墨石公园🌑】— 炉霍 —色达丨含：早餐  丨 宿：色达第4天色达 —【格萨尔王城🏯】—甘孜/新龙丨 含：早餐丨宿;甘孜/新龙第5天甘孜—【卡萨湖】—理塘—香格里拉镇丨含：早餐丨宿：香格里拉镇第6天稻城亚丁一日游丨含：早餐丨宿：香格里拉镇第7天香格里拉镇-理塘-【鱼子西🌄】-新都桥丨含：早餐丨宿：新都桥第8天新都桥 —【斯丁措】 —【网红机场路🌈】 —【红海子】 —成都第9天📣归途【结束美好的旅程】成都——全国出发地丨珍藏旅行记忆，期待下一次相聚丨🚘（成都天府机场/双流机场24H送机服务）+【含早餐/成都全天自由活动】</t>
  </si>
  <si>
    <t>【VIP私人定制 一单一团】纯玩0购+全程专车接送『暑期特惠 多人享立减』『4晚品牌5钻酒店』九寨沟畅玩一整天+人间瑶池黄龙+赠景区必消小交通+九寨沟藏服旅拍 亲子蜜月家庭游</t>
  </si>
  <si>
    <t>无购物,成团保障,看大熊猫,车型可选</t>
  </si>
  <si>
    <t>A线,品牌五钻·飞机往返,￥4940;B线,品牌五钻·机票任选,￥4814;C线,机票+榜单酒店任选,￥4551;D线,A线同款·返程自理,￥2900</t>
  </si>
  <si>
    <t>第1天全国各地→成都（接机/接站）→入住酒店【机票已含】第2天成都→都江堰/熊猫乐园/三星堆（三选一）→松潘古城→九寨沟→入住酒店第3天九寨沟景区深度→日游→景区内旅拍→入住酒店第4天九寨沟沟口→甘海子（车观）→岷江源头（车观）→黄龙风景区→成都→入住酒店第5天成都→睡到自然醒/自由活动→温馨的家（送机/站）【机票已含】</t>
  </si>
  <si>
    <t>成都+都江堰景区+青城山5日4晚拼小团</t>
  </si>
  <si>
    <t>【精致8人小团】游两大世遗+熊猫基地&amp;邂逅顶流“花花”+探秘【三星堆】&amp;含讲解+三国文化圣地【武侯祠】+黄龙溪古镇-赠盖碗茶-感受成都人的休闲生活『5座车起&amp;优选酒店』</t>
  </si>
  <si>
    <t>拼小团,无购物,无自费,精致小团,成团保障,熊猫基地,古镇古村,看大熊猫,宗祠</t>
  </si>
  <si>
    <t>A线,双飞往返,￥2779;B线,仅含去程飞机,￥2279;C线,高铁/动车往返,￥3422;D线,仅含去程高铁/动车,￥2644</t>
  </si>
  <si>
    <t>第1天出发地 ➤ 成都 ➤ 接机 ➤ 入住酒店（全程约25公里，车程约50分钟）第2天成都 ➤ 竹林深处戏萌宠熊猫 ➤ 探秘「三星堆」文明的前世今生 ➤「成都会客厅」宽窄巷子+「赠送人气火锅」（全程约120KM 车程约3.5小时）第3天成都 ➤ 拜水「都江堰」问道「青城山 」➤ 成都（全程约150KM 车程约4小时）第4天成都 ➤ 武侯祠「品 · 三国文化 」➤ 锦里古街 ➤ 水乡古镇「黄龙溪」➤ 成都夜市（全程约100KM 车程约3.5小时）第5天成都 ➤ 送机（全程约25公里，车程约50分钟） ➤ 温暖的家</t>
  </si>
  <si>
    <t>【国旅真纯玩】【住峨眉山景区酒店】《二进峨眉深度游玩1.5天+进乐山大佛景区》+峨眉金顶全景+升级用餐【特色跷脚牛肉汤锅】+成都三环内免费接+国旅官方纯玩保障</t>
  </si>
  <si>
    <t>第1天成都出发--第1次纯玩游【峨眉山景区：金顶/舍身崖/十方普贤等】--住【峨眉山半山景区酒店】【保证2进峨眉山--更多游览时间】《国旅官方直营--纯玩保障》第2天【二进纯玩游览峨眉山景区：野生猴区/峨眉半山景区/万年寺/白龙洞/清音阁等】--特色午餐--游览【乐山大佛】-- 成都--【保证二进峨眉山景区】《国旅官方直营--纯玩保障》</t>
  </si>
  <si>
    <t>户外探索·稻城亚丁+新都桥+鱼子西+墨石公园景区5日4晚跟团游</t>
  </si>
  <si>
    <t>『5晚酒店+24H专车接机+专车接早』『景区藏装旅拍+航空座椅+奔驰保姆车』『ABCD四种套餐任意选择』+四川川西小众秘境格底拉姆康定新都桥理塘朋友</t>
  </si>
  <si>
    <t>无购物,无自费,成团保障,只含去程飞机,户外特惠,3期免息,6期免息,徒步难度3.5星,雪山,可拼房</t>
  </si>
  <si>
    <t>A线,头等舱保姆车+木格措+木雅,￥1360;B线,头等舱保姆车+鱼子西+墨石,￥暂无可售;C线,18人保姆+五钻温泉+鱼子西,￥暂无可售;D线,8人奔驰保姆+四钻+鱼子西,￥暂无可售;E线,12人小团+星空+鱼子西墨石,￥暂无可售;F线,头等舱保姆稻亚+四姑娘山,￥暂无可售</t>
  </si>
  <si>
    <t>第1天成都→康定→格底拉姆天空之城→鱼子西→新都桥
🔸【海拔：3600米】
🔸【服务：专车接早，不起早，不等待，直达集合点】
🔸【体验：一路欣赏景色如画的雪山、草地，感受浓郁高原藏家风情】
第2天新都桥→理塘→稻城→香格里拉镇（日瓦镇）
🔸【海拔：2800米】
🔸【服务：赠送特色美食-高原鳕鱼火锅】
🔸【体验：打卡丁真家乡理塘，参观勒通古镇和藏区黄教寺庙-长青春科尔寺】
第3天稻城亚丁景区深度一日游
🔸【海拔：2800米】
🔸【服务：稻城亚丁景区旅拍，精修3张】 
🔸【体验：尽览雪山、草甸、森林、峡谷、湖泊雪域高原上美丽的风光】第4天香格里拉镇→理塘→新都桥/雅江
🔸【海拔：3600米】 
🔸【服务：赠送阿西土陶藏香鸡宴】 
🔸【体验：可以选择二进沟】第5天新都桥→塔公草原→墨石公园→折多山→成都
🔸【服务：赠送成都住宿一晚，可自由选择抵达日/散团日安排】
🔸【体验：探访神仙居住的地方-塔公草原，打卡异域星球-墨石公园】</t>
  </si>
  <si>
    <t>『2-8人纯玩小团丨奔驰商务车可升级保姆车』全程5钻酒店&amp;可升级5星豪生丨希尔顿+赠九寨沟网红下午茶+景区换装旅拍+黄哈达藏家丨家庭出游可独立成团※一半慵懒＆一半自由</t>
  </si>
  <si>
    <t>拼小团,无购物,无自费,精致小团,成团保障,70岁须陪同,藏家土火锅</t>
  </si>
  <si>
    <t>A线,8人团+奔驰商务车+五钻酒店,￥4350;B线,A线同款+奔驰商务车+立减两百,￥4500;C线,A线同款+奔驰商务车+自选机票,￥4457;D线,A线同款+豪生酒店+自选机票,￥4997;E线,A线同款+九寨希尔顿+自选机票,￥5497;F线,普通大巴+特惠行程,￥3115</t>
  </si>
  <si>
    <t>第1天全国各地—成都—自由活动—入住酒店第2天成都—都江堰熊猫乐园—九寨沟口—入住酒店第3天圆梦仙境：童话世界-九寨沟风景区深度游一入住酒店第4天九寨沟口—黄龙风景区—返回成都第5天成都—专车送机—温暖的家</t>
  </si>
  <si>
    <t>成都+九寨沟风景区+黄龙风景名胜区5日4晚跟团游</t>
  </si>
  <si>
    <t>『遇见九寨※暑期预售※家庭优选纯玩游』【免费升级2+1陆地头等舱】【赠：双流+天府24h专车接送+九寨沟旅拍+蔵家晚会】【可选都江堰】『B&amp;D线5钻酒店，C&amp;D线20人团』</t>
  </si>
  <si>
    <t>无购物,无自费,成团保障,70岁须陪同,陆地头等舱巴士,看大熊猫</t>
  </si>
  <si>
    <t>A线,往返飞机+4钻酒店+保姆车,￥2432;B线,往返飞机+5钻酒店+保姆车,￥2706;C线,A线同款（升级家庭版20人团）,￥2906;D线,B线同款（升级家庭版20人团）,￥3129;E线,去程动车+4钻酒店+保姆车,￥2321;F线,去程飞机+4钻酒店+保姆车,￥1705;G线,上海出港，含去程火车，实际为准,￥暂无可售;H线,南京出港，含去程火车，实际为准,￥暂无可售;I线,杭州出港，含去程火车，实际为准,￥暂无可售;J线,天津出港，含去程火车，实际为准,￥暂无可售</t>
  </si>
  <si>
    <t xml:space="preserve">第1天【全国各地🛫天府之国·蓉城成都】 🎪惊喜：赠送双流&amp;天府机场接机服务 🛏住宿：成都精选三环内口碑4钻酒店 🏜体验：春熙路I人民公园I锦里，巴适得很
第2天成都出发🚎--🐼熊猫乐园看熊猫（已含门票）--松潘古城-- 🛏住宿：九寨沟4钻酒店  🚌车程：350公里，总计7小时第3天【酒店出发🚌童话九寨·浪漫水景（门票已含）🚌九寨沟酒店】 🎪惊喜：赠九寨沟藏装旅拍 🏔海拔：九寨沟平均2500米 🛏住宿：九寨沟4钻酒店 🏜体验：熊猫海徒步I树正旅拍I五花海第4天【酒店出发🚌人间瑶池·黄龙（门票已含）🚌汶川🚌成都市区】 🏔海拔：黄龙3400米 🚌车程：400公里，总车程8小时 🛏住宿：成都精选三环内口碑4钻酒店 🏜体验：五彩池I黄龙索道I金沙铺地第5天【天府之国·蓉城成都🛫全国各地】 🎪惊喜：赠送双流&amp;天府机场送机服务 🛏住宿：千好万好还是家好 🏜体验：躺平I采购I闲逛 </t>
  </si>
  <si>
    <t>《国旅直营真纯玩》+升级住携程5钻度假酒店+熊猫乐园景区逗大熊猫+赠藏家家访晚会+享五钻酒店美食+包门票+特色藏羌迎宾宴+大咖导游+24小时客服服务+成都免费包接+国旅官方直营</t>
  </si>
  <si>
    <t>无购物,无自费,成团保障,只含去程火车,70岁须陪同,看大熊猫</t>
  </si>
  <si>
    <t>第1天成都--游览【都江堰熊猫基地景区】--汶川--茂县--松潘--九寨沟：全程升级携程五钻酒店《国旅直营--真纯玩》第2天全天游览《九寨沟风景区》--《98版西游记取景地-诺日朗瀑布--珍珠滩等》----晚上自由活动或推荐前往千古情景区欣赏--【升级住携程五钻度假酒店】【国旅真纯玩+无购物】赠走进藏家家访晚会第3天酒店--川主寺--包含游览【黄龙风景区】--汶川--都江堰--成都（国旅纯玩行程+升级住携程五钻酒店）</t>
  </si>
  <si>
    <t>【双飞团】9点晚发车【纯玩0购】透明行程·0猫腻 2大5A世界遗| 成都必踏打卡地 【精华景点】24h双流接送机/站~【纯玩享受】锦官城 品三国·逛春熙</t>
  </si>
  <si>
    <t>无购物,无自费,成团保障,飞机往返,70岁须陪同,藏家土火锅</t>
  </si>
  <si>
    <t>A线,双飞AIR,￥2014</t>
  </si>
  <si>
    <t>第1天全国各地-抵达锦官城【24h双流机场/站专车接引0等候！】第2天川西秘境大美阿坝：成都-“松赞文成古松州”-九寨沟漳扎镇【赠送BBQ体验-藏家锅庄品土火锅晚会】纯玩晚9点发车第3天“人间仙境”九寨沟1日游-全天深度饱览美景，深入其境！第4天“人间瑶池”黄龙风景名胜区-成都酒店第5天成都-返程（天府需补差送机！）</t>
  </si>
  <si>
    <t>贵州贵阳+黄果树+荔波+西江千户苗寨+四川成都+九寨沟+黄龙风景名胜区9日8晚跟团游</t>
  </si>
  <si>
    <t>20人2+1带腿托头等舱，金牌导游（贵州段升2晚国际5钻酒店）(145度可调沙发座椅)(荔波+西江宿观景房)【动车到成都】专车接机/站</t>
  </si>
  <si>
    <t>无购物,无自费,精致小团,成团保障,70岁须陪同,3期免息,赠取消险</t>
  </si>
  <si>
    <t>A线,双飞往返,￥6650;B线,动车往返,￥7214;C线,仅含去程机票,回程自理,￥5950;D线,仅含去程动车,回程自理,￥6435</t>
  </si>
  <si>
    <t>第1天出发地-贵阳（首日行程时间仅作参考，具体时间以各位贵宾抵达时间为准）【优选礼宾专车机场VIP通道接机】第2天贵阳—天星桥—黄果树瀑布—陡坡塘—贵阳/安顺 【行中使用2+1排座保姆车沙发座椅+135°舒适平躺+充电接口】第3天贵阳/安顺 —青岩古镇—龙门镇—龙里水乡《贵秀》—荔波【当晚入住景区内酒店】第4天荔波景区内 — 小七孔 — 西江千户苗寨【入住西江景区内观景酒店】第5天西江千户苗寨 — 贵阳—成都第6天成都--都江堰中华熊猫乐园或都江堰风景区--汶川--九寨沟第7天全天自由游览九寨沟风景区 【导游陪同进景区】第8天九寨沟/川主寺--黄龙--成都第9天成都_出发地（成都机场/火车站提供专车送机/站）</t>
  </si>
  <si>
    <t>深度人文·成都+成都大熊猫繁育研究基地+三星堆博物馆5日4晚私家团</t>
  </si>
  <si>
    <t>【专为亲子家庭设计&amp;适龄5-15小孩】&amp;【住成都非遗文化主题酒店+指定别克GL8商务车+资深大咖讲师1V1家庭讲解】——邂逅网红熊猫“花花”+恐龙化石</t>
  </si>
  <si>
    <t>优选,无购物,无自费,成团保障,只含去程飞机,亲子甄选,熊猫基地,看大熊猫,宗祠,车型可选</t>
  </si>
  <si>
    <t>A线,高奢型酒店,￥7600;B线,轻奢型,￥6980;C线,舒适型酒店,￥5950</t>
  </si>
  <si>
    <t>第1天全国各地--抵达成都--接机---入住酒店第2天成都--熊猫基地---都江堰景区【主题活动：观国宝大熊猫、邂逅网红熊猫“花花”、都江堰轻徒步】第3天成都--武侯祠--锦里--杜甫草堂--蜀风雅韵晚会【主题活动：武侯祠大咖讲解、杜甫草堂大咖讲解、深度了解历史文化、看川剧变脸晚会】第4天成都自然博物馆---三星堆---成都【主题活动：成都自然博物馆大咖讲解、三星堆大咖讲解、探索生命历程、恐龙化石和古蜀文化】第5天成都自由活动---送机</t>
  </si>
  <si>
    <t>成都+都江堰中华大熊猫苑(原熊猫乐园)+九寨沟风景区+黄龙风景名胜区6日5晚跟团游</t>
  </si>
  <si>
    <t>【免费升级2+1陆地头等舱】【限时赠：双流+天府24h专车接送机+九寨沟旅拍+蔵家晚会】【成都1日DIY自由活动】『精选四酒店』</t>
  </si>
  <si>
    <t>无购物,无自费,成团保障,70岁须陪同,看大熊猫,当地特色美食,藏家土火锅</t>
  </si>
  <si>
    <t>A线,双飞4钻+熊猫+保姆车,￥2716;B线,双飞4钻+熊猫+保姆车20人,￥2962;C线,双飞5钻酒店+熊猫乐园,￥2906;D线,双飞5钻+熊猫+保姆车20人,￥3241;E线,双动4钻+熊猫+保姆车,￥3323</t>
  </si>
  <si>
    <t xml:space="preserve">第1天出发地--成都（双流/天府/火车站24h接站）全天自由活动
第2天成都--熊猫乐园--松州古城--九寨沟（赠走进藏家家访晚会）第3天全天游览《九寨沟风景区》--则查洼沟-日则沟-树正沟---晚上自由活动或前往千古情景区欣赏---《游西游记取景地-诺日朗瀑布-珍珠滩-五彩池》《九寨归来不看水》第4天九寨沟--游览【黄龙风景区】--成都《品藏域牦牛汤锅》《沿途欣赏川西美景》《畅游“人间瑶池”黄龙风景区》第5天此日成都自由活动，DIY一整天第6天全天自由活动--送双流/天府机场或送成都动车站
</t>
  </si>
  <si>
    <t>成都+乐山+峨眉山5日4晚私家团</t>
  </si>
  <si>
    <t>大咖1v1讲解三星堆+成都半日行程可选:熊猫基地/都江堰/武侯祠3选1【峨眉含金顶上下索道+乐山大佛登山/游船2选1】优选当地5钻 · 携程口碑榜单酒店自选</t>
  </si>
  <si>
    <t>可加购导游服务,无购物,无自费,成团保障,飞机往返,登山体验,寺院祈福,博物馆讲解,车型可选,船游乐山</t>
  </si>
  <si>
    <t>A线,慢游·成都2晚+峨眉山2晚,￥5672;B线,虔心·宿1晚金顶华藏寺内禅房,￥5515;C线,神闲·宿1晚峨眉山温泉酒店,￥5431</t>
  </si>
  <si>
    <t xml:space="preserve">第1天✈️全国各地抵达成都【含双流机场/市区火车站接，如遇天府机场需在预订下一步加购差价选项！】
🛏住宿：成都热门商圈5钻自选第2天😎上午：武侯祠&amp;锦里/都江堰/熊猫基地（三选一）下单备注！
😍下午：三星堆博物馆（1V1大咖-专业讲解）
🛏住宿：成都热门商圈5钻自选
💕灵活：半日行程不指定，可按喜好3选1游览第3天成都——乐山大佛（船游/登山2选1，如遇船票售罄只能登山游）—峨眉半山·万年寺（不含万年寺门票+索道，可按需自理）
🛏住宿：峨眉山5钻酒店自选
💕体验： 峨眉六大古寺之首的万年寺（自选游览）第4天乐山—峨眉山·金顶一日游（🚡含金顶上下索道）
🛏住宿：峨眉山5钻酒店自选
💕体验：探访峨眉金顶“佛光普照”，观无边云海第5天峨眉山酒店—成都送别【含双流机场/市区火车站 送机/站，如遇天府机场需在预订下一步加购差价选项！】 
💕提醒：建议选择14点后航班离开，以免太早起床（峨眉山酒店距离成都机场约3.5小时车程）
</t>
  </si>
  <si>
    <t>稻城+稻城亚丁+理塘4日3晚私家团</t>
  </si>
  <si>
    <t>&lt;A、B线可订去程飞机，C、D线可订往返飞机&gt;低海拔酒店【错峰减80/人+多人至高减1200元/单】+ 『含』景区门票+观光车+24H管家服务</t>
  </si>
  <si>
    <t>无购物,无自费,成团保障,只含去程飞机,双酒店,赠取消险,车型可选</t>
  </si>
  <si>
    <t>A线,含去程机票-入住皇冠假日酒店,￥3956;B线,含去程机票-入住来麓岷山饭店,￥3444;C线,含往返飞机-入住皇冠假日酒店,￥4256;D线,含往返飞机-入住来麓岷山饭店,￥3664;E线,E线不含车，可联系客服定制,￥2555</t>
  </si>
  <si>
    <t>第1天亚丁机场接机--雪山·经幡·哈达·圣湖·藏寨--【海子山】--【傍河与色拉】--【红草地】--【稻城白塔】--【波瓦山】--【贡嘎郎吉岭寺】 宿：稻城日松贡布皇冠假日酒店第2天酒店出发--望璀璨星空·寻远古文明·尘世外的秘境·全世界的稻城【亚丁景区一日游】（短线：冲古草甸--冲古寺--珍珠海）  宿：稻城日松贡布皇冠假日酒店第3天酒店出发-理塘县—长青春科尔寺—勒通古镇 宿：稻城雪域花园酒店第4天酒店出发--望蔚蓝的天空·洁白的雪山·金色的草地--返回稻城亚丁机场，结束本次愉快的旅途</t>
  </si>
  <si>
    <t>甘南+扎尕那+郎木寺+拉卜楞寺+甘加秘境+若尔盖+黄河九曲第一湾6日5晚跟团游</t>
  </si>
  <si>
    <t>2-8人自游拼车小团+景点大门票全含【优选别克/福特/大通商务】花湖生态旅游区|穿越洛克之路|桑科草原+赠优质U型枕+披肩魔术头巾&amp;真纯玩</t>
  </si>
  <si>
    <t>无购物,无自费,成团保障,70岁须陪同,湖泊,寺院祈福,金牌店铺</t>
  </si>
  <si>
    <t>简美旅行</t>
  </si>
  <si>
    <t>A线,往返飞机+精品酒店,￥3164;B线,去程飞机+精品酒店,￥2308;C线,往返高铁/动车,￥3660;D线,去程高铁/动车,￥2945</t>
  </si>
  <si>
    <t xml:space="preserve">第1天全国各地—兰州集结（目的地专车接机或接站/不拼车/不等待，市区自由活动）第2天兰州◄►米拉日巴佛阁◄►洛克之路（夏季车览）◄►扎尕那◄►迭部第3天D2：扎尕那◄►扎尕那景区◄►九曲黄河第一湾◄►若尔盖宿第4天若尔盖◄►花湖景区◄►郎木寺景区◄途经尕海►郭莽湿地◄·途经桑科草原►合作宿第5天合作市◄►拉卜楞寺◄►甘加秘境◄►兰州市第6天兰州—返程送站；温馨提示：如选择的单去程飞机/火车套餐，此日自由活动后可自行安排后续行程，无送机/站服务）
</t>
  </si>
  <si>
    <t>成都+都江堰+三星堆博物馆4日3晚私家团</t>
  </si>
  <si>
    <t>『自营慧品🗺都江堰松弛感~10点懒游版/13点夜景版』三星堆赠专业讲解(拼团)+土著司机兼向导陪游熊猫基地&amp;都江堰陪同讲解！单早/双早/多早亲子房型可自选【双流机场接送机】</t>
  </si>
  <si>
    <t>可加购导游服务,无购物,无自费,成团保障,飞机往返,亲子甄选,宗祠,车型可选,自选酒店</t>
  </si>
  <si>
    <t>A线,都江堰一日游·10点出发懒游版,￥3649;B线,都江堰一日游·13点出发夜景版,￥3500</t>
  </si>
  <si>
    <t>第1天出发地➤成都【仅含双流机场接机/市区火车站接站，如遇天府机场接机，请预订下一步补差价！】—入住酒店
🏠宿：成都热门商圈5钻自选（连住3晚）第2天酒店出发➤仰天窝广场➤都江堰➤宿成都【今日睡到自然醒，10点出发慵懒1日游】第3天酒店接➤成都大熊猫繁育研究基地➤三星堆博物馆💝赠·专业讲解(拼团20人以内) ➤宿成都第4天成都➤目的地【仅含双流机场接机/市区火车站送站，如遇天府机场送机，请预订下一步补差价！】</t>
  </si>
  <si>
    <t>四川成都+四姑娘山+稻城亚丁7日6晚跟团游</t>
  </si>
  <si>
    <t>【A线四姑娘山+稻城亚丁+墨石】升级1晚稻城供氧房+1晚轻奢酒店+双流免费接送+可选民族风配饰-保姆车可USB充电+赠全段门票+特色美食+氧气《B线海螺归来/C线1+1排座驾8人团》</t>
  </si>
  <si>
    <t>无购物,成团保障,飞机往返,70岁须陪同</t>
  </si>
  <si>
    <t>A线,墨石+四姑娘山,￥2402;B线,海螺沟+木格措,￥2417;C线,墨石+鱼子西 | 轻奢8人团,￥3050;D线,木雅+木格错,￥2268</t>
  </si>
  <si>
    <t>第1天全国出发地-成都，全天不含餐~成都自由活动第2天成都—70km映秀—四姑娘山双桥沟/长坪沟——150km日隆镇—118km丹巴第3天丹巴—84km 八美—240km理塘—150km稻城第4天香格里拉镇—34km 亚丁景区—香格里拉镇第5天香格里拉镇—77km稻城—285km雅江—80km新都桥/雅江第6天新都桥/雅江—30km康定木格措区—310km成都第7天成都-全国出发地~含早餐/全天自由活动</t>
  </si>
  <si>
    <t>稻城+新都桥+康定+稻城亚丁5日4晚跟团游</t>
  </si>
  <si>
    <t>陆地头等舱保姆车+真纯玩2次游稻城亚丁景区+餐标升级赠特色牦牛汤锅或高山雪鱼餐+氧气瓶+精选酒店+成都三环内免费接+国旅纯玩保障</t>
  </si>
  <si>
    <t>无购物,无自费,成团保障,只含去程火车,二进亚丁,寺院祈福</t>
  </si>
  <si>
    <t>第1天成都--雅安--康定--赠送游览《康定情歌木格措景区》--318国道～新都桥，国旅直营纯玩保障-真纯玩+头等舱座椅保姆车+2进亚丁景区第2天新都桥--雅江--《丁真故乡理塘》--游览《长青春科尔寺+勒通古镇》住日瓦/稻城【真纯玩-陆地头等舱座椅保姆车】第3天日瓦（香格里拉）_全天游览稻城亚丁景区_真纯玩_第1次进亚丁景区第4天日瓦（香格里拉）_稻城（第2次进亚丁景区）～雅江/新都桥酒店第5天新都桥--赠送游览《网红木雅圣地景区》--折多山--康定-泸定--成都（2进亚丁景区、国旅直营纯玩保障-真纯玩-无自费）升级航空头等舱座椅保姆车</t>
  </si>
  <si>
    <t>成都大熊猫繁育研究基地+三星堆博物馆4日3晚私家团</t>
  </si>
  <si>
    <t>多人立减3000+【赠·三星堆及都江堰讲解】自选乐山大佛/都江堰/武侯祠线路·人气口碑品牌酒店/房型任选，游玩自由·行程可定制可调·多人更优·详询在线客服·赠·儿童票</t>
  </si>
  <si>
    <t>无购物,无自费,成团保障,赠取消险,熊猫基地,看大熊猫,车型可选,自选酒店</t>
  </si>
  <si>
    <t>A线,熊猫+三星堆+乐山大佛游船,￥3062;B线,熊猫+三星堆+都江堰+武侯祠,￥2998;C线,熊猫+三星堆+武侯祠成都博物馆,￥3066;D线,含双动车往返,￥3723;E线,含单飞·去程机票,￥2417</t>
  </si>
  <si>
    <t>第1天温馨的家→抵达成都→24H专车接机/站【仅含双流机场接机/市区火车站接站，如遇天府机场接机，请预订下一步补差价！】→宿·成都春熙路/太古里商圈酒店--自由活动（春熙路/太古里）第2天酒店出发→【逗趣憨态可掬国宝熊猫】成都大熊猫繁殖基地（含门票）→【探索古蜀遗址】三星堆博物馆（含门票+赠讲解）→宿·成都春熙路/太古里商圈酒店第3天酒店出发→【观乐山大佛全貌】乐山大佛（含船票）→品尝张公桥好吃街美食→宽窄巷子+锦里→宿·成都春熙路/太古里商圈酒店第4天睡到自然醒→自由活动→24H成都专车送机/站【接送成都双流/市区火车站 】【仅含双流机场送机/市区火车站送站，如遇天府机场送机，请预订下一步补差价！】</t>
  </si>
  <si>
    <t>成都+三星堆博物馆+成都大熊猫繁育研究基地4日3晚私家团</t>
  </si>
  <si>
    <t>【三星堆赠“1V1“资深讲师+赠·川剧变脸秀“甲票”】+ 连住3晚成都热门商圈自选酒店+赠都江堰“百年传承老店”名小吃+家庭·亲子出游优选 ·含景点大门票</t>
  </si>
  <si>
    <t>可加购导游服务,无购物,无自费,成团保障,飞机往返,亲子甄选,看大熊猫,博物馆讲解,车型可选</t>
  </si>
  <si>
    <t>A线,经典·都江堰&amp;青城山&amp;川剧变脸,￥4142;B线,亲子·体验非遗竹编&amp;含1日导游,￥4396;C线,随心玩·成都1日自由活动不含车,￥2936;D线,小众·逛乐山寻美食&amp;含1日导游,￥3950</t>
  </si>
  <si>
    <t xml:space="preserve">第1天双流机场/高铁站接站🚌--开启成都CityWalk之旅--🏩成都5钻酒店随心搭配（连住3晚）
🍃泡茶馆·品川菜·尝小吃
💕[1穿越古今蓉城]
💕 [2品味烟火成都]
💕[3漫游时尚老街]第2天酒店出发-- 成都大熊猫基地 | 800万年·国宝活化石-- 三星堆博物馆 💟赠1V1专享讲解--🏩成都5钻酒店随心搭配
⭐️三分看·七分听 ·梦回蜀国·一探究竟
第3天酒店出发-- 青城山景区--都江堰景区 | 私密宝藏线路--💕赠“百年传承老店”名小吃--💟赠川剧变脸秀--🏩成都5钻酒店随心搭配
⭐️亮点：登秦堰楼·观都江堰全景·不走回头路·7千步解锁都江堰第4天酒店出发--自由活动 --🚌成都双流机场送机/高铁站送站，行程圆满结束。（可延长/定制行程）
</t>
  </si>
  <si>
    <t>成都+都江堰+三星堆博物馆+成都大熊猫繁育研究基地5日4晚私家团</t>
  </si>
  <si>
    <t>【1日导游陪同讲解+赠川剧变脸秀“甲票”+三星堆赠“1V1资深讲师“】连住4晚成都热门商圈自选酒店+ 家庭亲子出游优选 ·含景点大门票 车型可付费升级</t>
  </si>
  <si>
    <t>A线,游武侯祠&amp;杜甫草堂·含1日导游,￥5015;B线,游乐山大佛&amp;寻美食·含1日导游,￥4977;C线,享成都1日自由活动·自选酒店,￥4078;D线,享成都1日自由活动·性价比5钻,￥4028</t>
  </si>
  <si>
    <t xml:space="preserve">第1天双流接机/高铁站接站🚌--开启成都CityWalk之旅--🏩成都5钻酒店随心搭配（连住4晚）
🍃泡茶馆·品川菜·尝小吃
💕[1穿越古今蓉城] 
💕[2品味烟火成都]
💕[3漫游时尚老街]
第2天成都大熊猫基地 | 800万年·国宝活化石-- 三星堆博物馆💟赠1V1专享讲解--🏩成都5钻酒店随心搭配（连住4晚）
⭐️三分看·七分听 ·梦回蜀国·一探究竟
第3天酒店出发-- 青城山景区--都江堰景区 | 私密宝藏线路--💕赠“百年传承老店”名小吃--🏩成都5钻酒店随心搭配（连住4晚）
⭐️亮点：登秦堰楼·观都江堰全景·不走回头路·7千步解锁都江堰
第4天（含1日优秀导游）武侯祠--锦里古街--川菜博物馆 | 品尝20余种美味小吃--杜甫草堂--宽窄巷子--💕赠川剧变脸秀--成都5钻酒店
💕听土著导游漫话三国，回溯蜀地前世今生
第5天酒店出发--自由活动 --🚌成都双流机场送机/高铁站送站，行程圆满结束。（可延长/定制行程）
</t>
  </si>
  <si>
    <t>兰州+甘南+扎尕那+拉卜楞寺+郎木寺+甘加秘境+桑科草原5日4晚拼小团</t>
  </si>
  <si>
    <t>8人升级大9座航空座椅双飞小团【同龄团|0猫腻|上门接送|24H管家|升级1晚4钻酒店+藏族家访+景区民宿赏星空+日出+门票】洛克之路|优选车辆+购物赔付</t>
  </si>
  <si>
    <t>拼小团,无购物,无自费,精致小团,成团保障,飞机往返,70岁须陪同,湿地,湖泊,徒步体验,寺院祈福</t>
  </si>
  <si>
    <t>大漠之野</t>
  </si>
  <si>
    <t>A线,【8人纯玩双飞】舒适酒店+门票,￥3148;B线,【8人纯玩双飞】升级酒店+门票,￥3782</t>
  </si>
  <si>
    <t>第1天全国出发—兰州【宿】第2天兰州—米拉日巴佛阁—美仁大草原—洛克之路—扎尕那（看星空）第3天扎尕那（看晨雾日出）—若尔盖草原—花湖—纳摩大峡谷（徒步体验）—尕海湖—郭莽湿地—夏河/合作（宿）第4天夏河—桑科草原—拉卜楞寺—甘加秘境—刘家峡大桥（外观）—兰州【行程结束】第5天兰州—全国各地【散团】</t>
  </si>
  <si>
    <t>九寨沟+黄龙风景名胜区+四姑娘山+毕棚沟7日6晚拼小团</t>
  </si>
  <si>
    <t>【2-8人VIP小团·纯玩.门票全含】 达古冰川.云端咖啡+四姑娘山.漫步双桥沟+5座SUV/7座/9座商务车 | 网红打卡.羊茸哈德+连住2晚九寨甄选4-5钻酒店+赠旅拍+氧气</t>
  </si>
  <si>
    <t>拼小团,无购物,无自费,精致小团,成团保障,飞机往返,雪山,冰川,赠取消险</t>
  </si>
  <si>
    <t>A线,九寨沟口5钻2晚,￥4471;B线,九寨沟沟口4钻2晚,￥4049;C线,九寨沟天源豪生2晚,￥4638;D线,九寨天堂洲际2晚 |保证空座,￥5084;E线,九寨希尔顿2晚 | 保证空座,￥5277</t>
  </si>
  <si>
    <t>第1天全国各地-成都（全天自由活动），入住成都市区优选酒店。第2天成都--汶川--毕棚沟--黑水/羊茸哈德第3天达古冰川--松潘古城--九寨沟口第4天【九寨沟风景区】全天深度游览第5天九寨沟口/川主寺 - 黄龙 - 都江堰第6天都江堰-四姑娘山-成都第7天成都全天自由活动，根据您的航班/高铁时间安排送机，结束愉快旅途，返回温馨的家。</t>
  </si>
  <si>
    <t>成都+川藏公路+稻城亚丁+林芝+拉萨+羊卓雍措11日10晚拼小团</t>
  </si>
  <si>
    <t>新品特惠|2-6人小团|越野车or商务车|真纯玩|赠三环内包接+2个特色美食+旅游三宝+稻亚升级2晚4钻酒店+24H专车接机/站+随车配单反/无人机+氧气瓶+藏装旅拍</t>
  </si>
  <si>
    <t>拼小团,无购物,无自费,精致小团,成团保障,湖泊,宗祠,可拼房,牦牛宴,石锅鸡</t>
  </si>
  <si>
    <t>惠享乐游</t>
  </si>
  <si>
    <t>A线,川藏+海螺沟稻亚,￥4948;B线,川藏+四姑娘山稻亚,￥4957;C线,川藏+色达稻亚,￥5295;D线,自带车+川藏线跟车自驾,￥3617;E线,A线+单程动车,￥4996</t>
  </si>
  <si>
    <t>第1天全国各地—抵达成都 （今天欢迎来到天府之国成都，我们安排24H天府/双流专车接机/站服务，直接送到酒店入住，请保持电话畅通）第2天成都 -- 雅安 -- 海螺沟（车程约：280公里，海拔：1580m） 第3天海螺沟半日游--康定--新都桥（车程约：170公里，海拔：3300） 第4天新都桥-理塘-稻城-亚丁香格里拉镇（车程约：450公里，海拔：2980m）第5天亚丁景区一日游第6天亚丁-稻城-理塘-芒康（车程约：490公里，海拔：3850m）第7天芒康-左贡-72拐-八宿（车程约：357公里，海拔：3260m）第8天八宿-然乌湖-米堆冰川-波密（车程约：217公里，海拔：2750m）第9天波密-通麦天险-鲁朗小镇-林芝（车程约：235公里，海拔：2900m）第10天林芝-工布江达-拉萨（车程约：400公里，海拔：3650m）第11天拉萨-羊卓雍措-返回拉萨统一散团</t>
  </si>
  <si>
    <t>成都+九寨沟+黄龙风景名胜区+都江堰5日4晚跟团游</t>
  </si>
  <si>
    <t>经典纯玩~多套餐&lt;都江堰/熊猫园/20人团&gt;任您挑选·享五钻酒店&lt;成都保证住市区&gt;·保姆车座驾&lt;空间大&amp;可斜趟&amp;可充电&gt;·24H专车接送机/站&lt;天府机场不加价&gt;·5A景点|特色美食</t>
  </si>
  <si>
    <t>无购物,无自费,成团保障,70岁须陪同,赠取消险,陆地头等舱巴士,看大熊猫,藏家土火锅</t>
  </si>
  <si>
    <t>A线,双飞·九寨黄龙+都江堰,￥2688;B线,单飞·九寨黄龙+都江堰,￥2034;C线,双飞·九寨黄龙+熊猫园,￥2576;D线,单飞·九寨黄龙+熊猫园,￥1969;E线,双飞·20人团·九黄+都江堰,￥2994;F线,单飞·20人团·九黄+都江堰,￥2449;G线,双飞·20人团·九黄+熊猫园,￥2994;H线,单飞·20人团·九黄+熊猫园,￥2415;I线,双动·九寨黄龙+都江堰,￥3205;J线,双动·九寨黄龙+熊猫园,￥3205</t>
  </si>
  <si>
    <t>第1天出发地--&gt;天府之国：成都--&gt;接机/接站--&gt;成都市市区--&gt;入住酒店第2天酒店--&gt;水利工程：都江堰风景区--&gt;九寨沟沟口--&gt;入住酒店第3天酒店--&gt;童话世界：九寨沟风景区--&gt;九寨沟沟口--&gt;入住酒店第4天酒店--&gt;圣地瑶池：黄龙风景区--&gt;成都市市区--&gt;入住酒店第5天酒店--&gt;送机/送站--&gt;返回当地，结束愉快的旅行</t>
  </si>
  <si>
    <t>兰州+甘南+扎尕那+郎木寺+若尔盖花湖生态旅游区+黄河九曲第一湾+拉卜楞寺+甘加秘境6日5晚拼小团</t>
  </si>
  <si>
    <t>双飞纯玩8人·满团升级1+1航空座椅车型|更舒适【升级1晚4钻酒店+景区住宿+藏族家访+赏星空+第一湾日落+24H专车接送机】</t>
  </si>
  <si>
    <t>拼小团,无购物,无自费,成团保障,飞机往返,70岁须陪同,湿地,峡谷峡湾,湖泊,徒步体验,寺院祈福</t>
  </si>
  <si>
    <t>A线,【纯玩8人】舒适酒店+门票,￥3366;B线,【纯玩8人团】升级酒店+门票,￥3966</t>
  </si>
  <si>
    <t>第1天全国出发—兰州【宿】第2天兰州—刘家峡大桥—甘加秘境 —八角城—白石崖—拉卜楞寺—夏河县【宿】第3天夏河县—桑科草原—郭莽湿地—尕海湖—郎木寺（纳摩大峡谷徒步）—黄河九曲第一湾（看日落）—若尔盖（宿）第4天花湖风景区—扎尕那景区—扎尕那星空—住扎尕那景区（宿）第5天扎尕那日出（晨雾，日出）—洛克之路—米拉日巴佛阁—兰州市区（行程结束）第6天兰州—全国各地【散团】</t>
  </si>
  <si>
    <t>重庆+武隆区+成都+乐山大佛+都江堰景区8日7晚跟团游</t>
  </si>
  <si>
    <t>&lt;携程自营·臻享老友记&gt;30人团·无年龄上限|含8正餐*火锅·川剧变脸·看熊猫·三星堆|乘船两江夜游·武隆天坑+仙女山+816核工程+峨眉报国寺·文殊院禅养抄写经书|24h接送</t>
  </si>
  <si>
    <t>无购物,成团保障,老友活力游,森林,熊猫基地,游船体验,看大熊猫,禅院,川渝火锅</t>
  </si>
  <si>
    <t>A线,双飞/渝进成出,￥4558;B线,单飞/渝进成出（回程需自理）,￥4108;C线,双动/渝进成出,￥5025;D线,单动/渝进成出（回程需自理）,￥4246</t>
  </si>
  <si>
    <t>第1天【携程自营·官方品牌直售保障】抵达重庆--全天24小时专车接送站，VIP举牌进站服务--入住酒店--自由活动第2天【携程自营·官方品牌直售保障】酒店--816地下核工程--乌江观景台--仙女山--入住酒店第3天【携程自营·官方品牌直售保障】天生三桥(含换车费)--长江索道/两江小渡--李子坝轻轨--解放碑--洪崖洞--两江夜游--入住酒店第4天【携程自营·官方品牌直售保障】酒店出发--重庆送站--成都接站--峨眉山大佛禅院--报国寺--四川火锅+川剧变脸--入住酒店第5天【携程自营·官方品牌直售保障】酒店出发--乐山大佛--都江堰--入住酒店第6天【携程自营·官方品牌直售保障】酒店出发--熊猫基地--文殊院下午茶.抄写经书--春熙路太古里ifs--入住酒店第7天【携程自营·官方品牌直售保障】酒店出发--三星堆--宽窄巷子--人民公园--琴台路--入住酒店第8天【携程自营·官方品牌直售保障】成都-送站/送机</t>
  </si>
  <si>
    <t>重庆+武隆区+成都+乐山大佛+都江堰景区7日6晚跟团游</t>
  </si>
  <si>
    <t>&lt;携程自营·臻享老友记&gt;30人团·无年龄上限|含7正餐*火锅·川剧变脸·看熊猫|乘船两江夜游·武隆天坑+仙女山+816核工程+峨眉大佛禅院&amp;报国寺·静心禅养抄写经书|24h接送</t>
  </si>
  <si>
    <t>A线,双飞/渝进成出,￥4465;B线,单飞/渝进成出（回程需自理）,￥3708;C线,双动/渝进成出,￥4625;D线,单动/渝进成出（回程需自理）,￥3846</t>
  </si>
  <si>
    <t>第1天【携程自营·官方品牌直售保障】抵达重庆--全天24小时专车接送站，VIP举牌进站服务--入住酒店--自由活动第2天【携程自营·官方品牌直售保障】酒店--816地下核工程--乌江观景台--仙女山--入住酒店第3天【携程自营·官方品牌直售保障】天生三桥(含换车费)--长江索道/两江小渡--李子坝轻轨--解放碑--洪崖洞--两江夜游--入住酒店第4天【携程自营·官方品牌直售保障】酒店出发--重庆送站--成都接站--峨眉山大佛禅院--报国寺--四川火锅+川剧变脸--入住酒店第5天【携程自营·官方品牌直售保障】酒店出发--乐山大佛--都江堰--入住酒店第6天【携程自营·官方品牌直售保障】酒店出发--熊猫基地--文殊院下午茶.抄写经书--春熙路太古里ifs--入住酒店第7天【携程自营·官方品牌直售保障】成都-送站/送机</t>
  </si>
  <si>
    <t>成都+重庆+九寨沟风景区+三星堆博物馆8日7晚私家团</t>
  </si>
  <si>
    <t>看萌宠大熊猫·探秘三星堆·都江堰·重庆网红打卡【赠船票】【市中心商圈5钻品牌酒店任您选】1单1团丨逛夜市•赏夜景|寻市井美食|含双城高铁+4次接送机/站双流</t>
  </si>
  <si>
    <t>可加购导游服务,无购物,成团保障,熊猫基地,古镇古村,看大熊猫,车型可选,自选酒店</t>
  </si>
  <si>
    <t>A线,往返双飞-热门商圈酒店自选,￥6374;B线,去程单飞-热门商圈酒店自选,￥6204</t>
  </si>
  <si>
    <t>第1天出发地✈成都双流机场接机【天府机场接机需补差价！预订下一步加购差价费用】🚗成都
🌈行程：约23公里，行车时间约40分钟
🌸hint：了解成都文化︱品尝特色美食
🏡住宿：成都5钻自选酒店第2天成都酒店🚗都江堰景区🚗九寨沟
🌈行程：约412公里，行车时间约7小时
🌸hint：千年古堰丨高山湖泊
🏡住宿：九寨沟5钻自选酒店第3天童话世界九寨沟深度一日游
🌈行程：约5公里，行车时间约15分钟
🌸hint：高山、湖泊、瀑布、森林、栈道
🏡住宿：九寨沟5钻自选酒店第4天九寨酒店出发🚗黄龙风景区【人间瑶池~钙化滩）🚗成都
🌈行程：约470公里，行车时间约8小时
🌸hint：宾彩池丨洗身洞丨金沙铺地丨五彩池
🏡住宿：成都5钻自选酒店第5天成都出发🚗 熊猫基地🚗三星堆博物馆🚗成都
🌈行程：约114公里，行车时间约3小时
🌸hint：萌萌大熊猫丨古蜀文化
🏡住宿：成都5钻自选酒店第6天成都出发🚗成都东站 🚆重庆北站/西站🚗重庆（含高铁二等座）【赠：重庆两江夜游船票】
🌈行程：约305公里，乘坐高铁2.5小时
🌸hint：解放碑、洪崖洞、夜游两江
🏡住宿：重庆5钻自选酒店第7天魔幻山城重庆一日游
🌈行程：约5公里，行车时间约15分钟
🌸hint：长江索道丨磁器口古镇丨李子坝轻轨站丨中山四路丨二厂文创公园
🏡住宿：重庆5钻自选酒店第8天重庆酒店 🚗江北机场/成都高铁站
🌈行程：约25公里，乘车时间约40分钟</t>
  </si>
  <si>
    <t>成都+九寨沟+黄龙风景名胜区+都江堰+三星堆博物馆6日5晚私家团</t>
  </si>
  <si>
    <t>『升级别克商务GL8出行.行程可调』【看女明星花花.夜游南桥】 A线指定千鹤 【赠】川剧变脸+特色藏餐+氧气瓶/藏装旅拍 接送双流/天府机场.优惠详询人工</t>
  </si>
  <si>
    <t>无购物,成团保障,3期免息,赠取消险,车型可选,藏家土火锅</t>
  </si>
  <si>
    <t>佳诺旅游</t>
  </si>
  <si>
    <t>A线,航班自选丨五钻千鹤丨门票全含,￥4103;B线,双飞往返丨五钻豪生丨门票全含,￥5024;C线,双飞丨洲际/希尔顿丨门票全含,￥5125;D线,单程飞机丨五钻千鹤丨门票全含,￥4661;E线,单程动车丨专车进出-千鹤酒店,￥4304;F线,单程动车丨专车进出九寨丨千鹤,￥5026;G线,自定大交通丨专车进出丨五钻酒店,￥2837</t>
  </si>
  <si>
    <t>第1天出发地-成都（航班时间请在预定页面确认，包含接机服务，天府机场/双流机场都免费接机，不加收任何费用，请放心预定）今日赠送精彩：【锦绣天下川剧表演】第2天酒店自助早餐-熊猫基地（今日精彩：看女明星花花跟叶子）-三星堆   宿：都江堰百伦酒店或皇冠酒店【可夜游南桥，吹一吹南桥的风，观蓝眼泪】第3天酒店自助早餐（前往都江堰景区，门票已包含）叠溪海子-松潘古城-岷江源头-中查沟（指定入住千鹤酒店+赠送酒店晚餐）第4天邂逅童话世界九寨沟，深度1日游+藏装拍照《已含门票+观光车》→携程.五钻酒店【千鹤国际大酒店，赠送藏家晚宴【土火锅+表演】第5天【酒店自助早餐】赏人间瑶池 五彩梯田 黄龙景区-返回成都【入住酒店：五钻雅悦蓝天/上层名人】第6天成都➤目的地【包含天府机场/双流机场送机服务，请放心预定】</t>
  </si>
  <si>
    <t>旅拍·九寨沟+都江堰+黄龙风景名胜区3日2晚私家团</t>
  </si>
  <si>
    <t>『九寨沟纯旅拍』『独立摄影师&amp;全程跟团』『一单一团&amp;独立用车』『4钻酒店+特色民宿+深度主题体验』四川九寨沟黄龙都江堰熊猫乐园亲子闺蜜朋友家庭旅拍旅游</t>
  </si>
  <si>
    <t>无购物,无自费,成团保障,只含去程飞机,70岁须陪同,无人机航拍,独立摄影师,看大熊猫,车型可选</t>
  </si>
  <si>
    <t>A线,A套餐：全程旅拍&amp;6人私家团,￥3780;B线,B套餐 全程旅拍&amp;4人私家团,￥4580;C线,C套餐 全程旅拍&amp;2人私家团,￥6480;D线,D套餐 景区旅拍&amp;2人私家团,￥4580;E线,E套餐 景区旅拍&amp;4人私家团,￥3780;F线,F套餐 景区旅拍&amp;6人私家团,￥3380</t>
  </si>
  <si>
    <t xml:space="preserve">第1天第一天：成都→都江堰→熊猫乐园→住川主寺 『探索熊猫的奇妙世界』『拜水都江堰』
⭐一单一团，独立用车
⭐真旅拍：独立摄影师全程跟拍
⭐每天9张风格化修图+50张底片
第2天第二天：川主寺→全天九寨沟
⭐精选4钻酒店+特色民宿
⭐治愈心灵的绿洲『九寨沟』
⭐视频(每人3条15秒单人视频，团体1条60秒视频混剪)
第3天第三天：九寨沟→ 尕米寺→黄龙→成都
⭐走进人间瑶池
⭐探访人间瑶池【黄龙】
⭐偶遇冷门宝藏小镇『尕米寺』
</t>
  </si>
  <si>
    <t>成都+色达+稻城亚丁+四姑娘山+新都桥9日8晚跟团游</t>
  </si>
  <si>
    <t xml:space="preserve">『2-12人VIP小团』『舒适SUV/别克GL8/福特商务车出行/江铃商务车』含9正7早+赠景点门票『稻城+亚丁景区入住制氧酒店』稻城藏装旅拍+亚丁深度游·亚丁景区配登山杖 </t>
  </si>
  <si>
    <t>无购物,成团保障,70岁须陪同,登山体验,古镇古村,川渝火锅,藏宴</t>
  </si>
  <si>
    <t>A线,12人团+往返机票,￥4000;B线,12人团+去程飞机,￥3470;C线,12人团+去程火车,￥3759;D线,6人团+往返飞机,￥4220;E线,6人团+去程飞机,￥3800;F线,6人团+去程火车,￥4159</t>
  </si>
  <si>
    <t>第1天全国各地—成都第2天成都—映秀—卧龙—小金—丹巴第3天丹巴—八美—炉霍—翁达—色达县第4天色达—金马草原—炉霍—甘孜 第5天甘孜—理塘—桑堆—稻城第6天稻城—香格里拉镇—亚丁村（亚丁景区一日游）第7天亚丁景区半日游—香格里拉镇—稻城—新都桥第8天新都桥—鱼子西—斯丁措—红海子—成都第9天成都—送机至双流机场—返回全国各地</t>
  </si>
  <si>
    <t>减200元/人 1单1团 丨体验手工藏香制作丨赠藏装旅拍+九寨自助午餐丨赠三星堆/熊猫基地/都江堰/熊猫乐园门票（4选1）丨ADE线4钻酒店丨B线5钻酒店丨C线九寨希尔顿/洲际/英迪格</t>
  </si>
  <si>
    <t>精圆定制</t>
  </si>
  <si>
    <t>A线,甄选4钻酒店丨双飞丨专车往返,￥3893;B线,升级5钻酒店丨双飞丨专车往返,￥4182;C线,九寨2晚希尔顿/洲际/英迪格,￥4960;D线,4钻酒店丨单去火车丨行程专车,￥3732;E线,甄选4钻酒店丨双飞丨行中火车,￥3687</t>
  </si>
  <si>
    <t>第1天全国各地→成都（天府机场/双流机场/市区火车站--专车接机/接站）→成都市区（甄选携程4钻酒店）🚩：当天仅含司机接机/站送酒店服务，如您抵达时间较早，可自行在成都逛街游览！
第2天成都酒店出发→（可加景点三星堆/熊猫基地/都江堰/熊猫乐园4选1，限时赠送门票）→叠溪海子→沿途随走随停拍照游览→松潘古城→九寨沟口酒店（甄选携程4钻酒店）第3天酒店→童话世界•【九寨沟景区】（已含门票及观光车，全天游览）→九寨沟口酒店（甄选携程4钻酒店）第4天酒店→人间瑶池•【黄龙风景区】（游览4-5小时）→成都市区（甄选携程4钻酒店）第5天成都酒店→睡到自然醒/自由活动→（成都双流/天府机场/市区火车站 专车送机/送站）→返回温馨的家 🚩自由活动：当天仅含司机送机/站服务，如您返程航班/车次较晚，可自行在成都逛街游览！</t>
  </si>
  <si>
    <t>成都+川藏公路+西藏拉萨+稻城亚丁+四姑娘山+墨石公园景区11日10晚拼小团</t>
  </si>
  <si>
    <t>豪华湖畔庄园星空房|2-6人团|G318西藏自驾游 | 川藏线|成都|骑马体验|1美食体验|篝火晚会|藏装体验|接机|氧气瓶|旅游三宝自理用餐不含门票</t>
  </si>
  <si>
    <t>拼小团,无购物,无自费,精致小团,成团保障,只含去程飞机,70岁须陪同,湖泊,可拼房,石锅鸡</t>
  </si>
  <si>
    <t>成都中国旅行社有限公司一分社</t>
  </si>
  <si>
    <t>A线,豪华湖畔庄园星空房|2-6人团,￥6680;B线,豪华湖畔庄园星空房|普拉多4人,￥7980;C线,豪华湖畔庄园星空房|别克5人,￥7580;D线,豪华湖畔庄园星空房|普拉多3人,￥9980;E线,豪华湖畔庄园星空房|陆巡4人团,￥9980</t>
  </si>
  <si>
    <t>第1天全国各地-成都第2天成都-巴朗山-四姑娘山－丹巴第3天丹巴-八美-墨石公园-塔公草原-鱼子西或格底拉姆天空之城-新都桥镇第4天新都桥--理塘--稻城--亚丁香格里拉镇第5天亚丁景区一日游--入住香格里拉镇第6天亚丁--稻城--理塘--芒康第7天芒康--左贡--72拐--八宿第8天八宿--然乌---米堆冰川--波密第9天波密--通麦天险--鲁朗小镇--林芝第10天林芝—林拉高速—米拉山口—拉萨第11天拉萨--羊卓雍措--拉萨</t>
  </si>
  <si>
    <t>无购物,无自费,成团保障,雪山,草原,车型可选,走婚宴,金牌店铺</t>
  </si>
  <si>
    <t>A线,轻奢4钻酒店,￥6755;B线,4~5钻酒店&amp;房型随心选,￥6763;C线,A线同款·回程自理,￥5760</t>
  </si>
  <si>
    <t>第1天【丽江专车接机】全国各地_丽江三义机场 -- 专车接机入住酒店 -- 自由活动·丽江古城/束河古镇Citywalk~第2天【专车&amp;司机兼向导】丽江 -- 长江第一湾 -- 虎跳峡 -- 季节性赏花·小中甸花海 -- 5A普达措国家森林公园&amp;属都湖 -- 独克宗月光古城 -- 入住香格里拉酒店第3天【专车&amp;司机兼向导】香格里拉 -- 纳帕海&amp;依拉草原  -- 格咱 -- 四川甘孜州香格里拉镇 -- 入住酒店第4天【稻城亚丁徒步之旅·长短线随选】稻城亚丁景区：扎灌崩+冲古寺 | 短线：珍珠海／长线：洛绒牛场+牛奶海，观三神山 (仙乃神山-央迈勇神山-夏诺多吉神山)，晚上住日瓦镇第5天【专车&amp;司机兼向导】香格里拉镇出发 -- 卡斯村地狱谷 -- 俄亚纳西族古寨 -- 泸沽湖景区 -- 摩梭篝火狂欢 -- 住泸沽湖第6天【专车&amp;司机兼向导】早起观泸沽湖日出 -- 猪槽船环湖游泸沽湖 -- 里务比岛&amp;里务比寺 -- 草海 -- 走婚桥 -- 返回丽江 -- 入住丽江酒店第7天【返家，结束愉快行程】丽江24h送机 -- 返回温馨的家</t>
  </si>
  <si>
    <t>昆明+丽江+泸沽湖+香格里拉+大理市8日7晚跟团游</t>
  </si>
  <si>
    <t>【鸿途畅游*15人纯玩团】五一赏花·省内动车｜榜单4钻/客栈/酒店｜深度慢游『S湾日出＆家庭旅拍+双廊游船+冰川大索道＆丽水金沙·演出』专属接送机服务~亲子蜜月家庭游</t>
  </si>
  <si>
    <t>无购物,无自费,精致小团,成团保障,错峰特惠,3期免息,雪山,冰川,游船体验,特色表演,当地特色美食</t>
  </si>
  <si>
    <t>A线,纯玩15人小团|含往返机票,￥4306;B线,A线同款|自选去程机票,￥2806;C线,A线同款|自选往返机票,￥3351;D线,A线同款—含丽进昆出自选机票,￥实时计价</t>
  </si>
  <si>
    <t>第1天【初遇春城】全天24小时安排接站服务，昆明专车接机或动车，昆明乘动车至丽江或丽江接机，含丽江接站和丽江4钻住宿第2天【纳西神山】拉市海茶马古道→特色土鸡火锅→束河古镇→玉龙冰川大索道→蓝月谷→赠《丽水金沙》纳西演出→丽江古城自由活动 入住酒店 第3天【高原明珠】丽江→泸沽湖→丽宁十八弯→泸沽湖观景台→草海→走婚桥→猪槽船游湖→环湖登岛→情人滩→里格观景台→丽江入住酒店第4天【心中日月】酒店出发→长江第一湾→虎跳峡→人间仙境-5A普达措国家公园（赠观光车）-赠土司宴+篝火晚会-入住酒店第5天【徒步圣地】独克宗古城-香巴拉时轮坛城-依拉草原乘车返回丽江-丽江入住酒店第6天【海天一色】丽江-大理  近亲洱海-双廊→洱海游船→登金梭岛（赏地下龙宫）→理想邦网红小镇·圣托里尼→下榻大理海景客栈第7天【古城暮色】大理古城-洋人街-拉风JEEP车旅拍-网红生态走廊S湾-大理动车返回昆明  结束行程第8天【送君千里】24小时送机服务-全天自由活动（请合理安排时间）</t>
  </si>
  <si>
    <t>四姑娘山+墨石公园景区+鱼子西+新都桥3日2晚拼小团</t>
  </si>
  <si>
    <t>『新品特惠』高品质2-8人VIP小团+升级保姆车|真纯玩0购物·赠单程动车票+成都三环内包接+旅游三宝+氧气瓶+矿泉水+旅拍+篝火晚会+歌舞表演+藏式土火锅+24H专车接站</t>
  </si>
  <si>
    <t>拼小团,无购物,无自费,精致小团,成团保障,只含去程动车,雪山,草原</t>
  </si>
  <si>
    <t>A线,8人团&amp;1+1保姆车,￥1307;B线,8人团&amp;越野车/商务车,￥1347</t>
  </si>
  <si>
    <t>第1天成都—四姑娘山（双桥沟）—四姑娘山镇、达维、小金【赠送价值198元容中尔甲斯古拉演艺中心晚会+藏式土火锅+篝火晚会】🍲晚餐第2天住地—亚拉雪山观景台—墨石公园—塔公草原—鱼子西(八郎生都)—新都桥【赠送藏服旅拍:精修电子照3张+底片全送】🍲早餐第3天新都桥—网红机场公路—红海子—木格措—返回成都【地铁衣冠庙站统一散团】🍲早餐</t>
  </si>
  <si>
    <t>甘肃兰州+甘南+拉卜楞寺+扎尕那+郎木寺+麦积山石窟+崆峒山+黄河九曲第一湾7日6晚私家团</t>
  </si>
  <si>
    <t>【携程专享】甘南秘境，川北大草原，陇南福地，访道教名山，私家团出行，自由随心。24H微信管家在线服务</t>
  </si>
  <si>
    <t>A线,甘南+陇南+平凉5钻,￥6102</t>
  </si>
  <si>
    <t>第1天抵达 兰州（贴心赠迎接服务，市区自由活动，寻找西北味道）第2天兰州---拉卜楞寺---桑科草原---夏河/碌曲第3天夏河/碌曲--郭莽湿地--郎木寺--黄河九曲第一湾--若尔盖第4天若尔盖--扎尕那--陇南第5天陇南--麦积山石窟--平凉第6天平凉--崆峒山--兰州第7天兰州---全国</t>
  </si>
  <si>
    <t>飞进九寨+二进九寨沟【拒绝爬坡高反·含黄龙上行索道|二进九寨门票及观光车】连住4晚九寨沟·自由选择搭配【5座车起·赠九寨沟景区内藏服旅拍】无需负责司机吃住·行程可微调</t>
  </si>
  <si>
    <t>优选,可加购导游服务,无购物,无自费,成团保障,只含去程飞机,亲子甄选,二次进沟,瀑布,车型可选,自选酒店</t>
  </si>
  <si>
    <t>A线,九黄机场往返|九寨沟住4晚,￥3284;B线,九寨沟进成都出|九寨沟住3晚,￥3538</t>
  </si>
  <si>
    <t>第1天【九黄机场接机🚘岷江源头🚘九寨沟沟口】
🚙车程：约75公里，总计约1.5小时 
🏨住宿：携程4钻酒店自选
💡住宿海拔：约2000M第2天【酒店🚘九寨沟景区·📷景区内旅拍🚘九寨沟酒店】 
🚙车程：约5公里，总计约10分钟 
🏨住宿：携程4钻酒店自选
💡住宿海拔：约2000M第3天【二进九寨沟深度游🚘九寨沟沟口酒店】 
🚙车程：约5公里，总计约10分钟 
🏨住宿：携程4钻酒店自选 
💡住宿海拔：约2000M第4天【九寨沟酒店🚘九寨沟爱情海景区🚘 黄龙风景区🚘九寨沟沟口】 
🚙车程：约120公里，总计约2.5小时 
🏨住宿：携程4钻酒店自选 
💡住宿海拔：约2000M第5天自由活动🚘根据航班安排九黄机场送机
💌温馨提示：九寨沟口距离九黄机场约2小时车程，请不要预订过早航班，以免早出发影响休息！</t>
  </si>
  <si>
    <t>无购物,无自费,精致小团,成团保障,错峰特惠,3期免息,雪山,冰川,游船体验,特色表演,白族风味餐,白族土八碗</t>
  </si>
  <si>
    <t>A线,纯玩15人小团|含往返机票,￥3254;B线,A线同款|自选去程机票,￥2436;C线,A线同款|自选往返机票,￥2912;D线,A线同款|丽进昆出自选机票,￥3129</t>
  </si>
  <si>
    <t>第1天【初遇春城】全天24小时安排接站服务，昆明专车接机或动车，昆明乘动车至丽江或丽江接机，含丽江接站和丽江4钻住宿第2天【纳西神山】拉市海茶马古道→特色土鸡火锅→束河古镇→玉龙冰川大索道→蓝月谷→赠《丽水金沙》纳西演出→丽江古城自由活动 入住酒店 第3天【高原明珠】丽江→泸沽湖→丽宁十八弯→泸沽湖观景台→草海→走婚桥→猪槽船游湖→环湖登岛→情人滩→里格观景台→丽江入住酒店第4天【海天一色】丽江-大理  近亲洱海-双廊→洱海游船→登金梭岛（赏地下龙宫）→理想邦网红小镇·圣托里尼→下榻大理海景客栈第5天【古城暮色】大理古城-洋人街-拉风JEEP车旅拍-网红生态走廊S湾-大理动车返回昆明  结束行程第6天【送君千里】24小时送机服务-全天自由活动（请合理安排时间）</t>
  </si>
  <si>
    <t>成都+九寨沟+黄龙风景名胜区+三星堆博物馆+成都大熊猫繁育研究基地+都江堰景区6日5晚跟团游</t>
  </si>
  <si>
    <t>【多人立减※暑期预售】『嬉逗萌宠&amp;探秘三星堆』【免费升级2+1陆地头等舱】【赠：双流+天府24h专车接送机+九寨旅拍】</t>
  </si>
  <si>
    <t>无购物,无自费,成团保障,70岁须陪同,熊猫基地,看大熊猫,藏家土火锅,牦牛宴,藏宴</t>
  </si>
  <si>
    <t>A线,包含往返飞机,￥2887;B线,包含单去程飞机,￥2198;C线,包含往返高铁票,￥3519;D线,包含去程高铁票	,￥2517;E线,仅含去程火车，实际出票为准,￥暂无可售;F线,仅含去程火车，实际出票为准,￥暂无可售</t>
  </si>
  <si>
    <t xml:space="preserve">第1天【全国各地🛫天府之国·蓉城成都】 🎪惊喜：赠送双流&amp;天府机场接机服务 🛏住宿：成都精选三环内口碑4钻酒店 🏜体验：春熙路I人民公园I锦里，巴适得很
第2天成都出发🚎--千年水利：都江堰（已含门票）--松潘古城-- 🛏住宿：九寨沟4钻酒店（赠走进藏家家访晚会）🚌车程：350公里，总计7小时第3天【酒店出发🚌童话九寨·浪漫水景（门票已含）🚌九寨沟酒店】 🎪惊喜：赠九寨沟藏装旅拍 🏔海拔：九寨沟平均2500米 🛏住宿：九寨沟4钻酒店 🏜体验：熊猫海徒步I树正旅拍I五花海第4天【酒店出发🚌人间瑶池·黄龙（门票已含）🚌汶川🚌成都市区】 🏔海拔：黄龙3400米 🚌车程：400公里，总车程8小时 🛏住宿：成都精选三环内口碑4钻酒店 🏜体验：五彩池I黄龙索道I金沙铺地第5天酒店--国宝熊猫：成都大熊猫繁育研究基地--出土文物：三星堆博物馆--成都市市区--入住酒店（为预约三星堆门票，此天行程可能更改顺序，提前到第二天出发，望知悉）
第6天【天府之国·蓉城成都🛫全国各地】 🎪惊喜：赠送双流&amp;天府机场送机服务 🛏住宿：千好万好还是家好 🏜体验：躺平I采购I闲逛 </t>
  </si>
  <si>
    <t>稻城亚丁+鱼子西+墨石公园景区+四姑娘山6日5晚私家团</t>
  </si>
  <si>
    <t>【亚丁VIP入园免排队·指定入住国际品牌5钻华美达】【自选大交通&amp;赠成都住宿+24H专车接机/站】【含亚丁景区门票+观光车&amp;升级稻城含妆照旅拍&amp;随车配单反/无人机】</t>
  </si>
  <si>
    <t>无购物,无自费,成团保障,赠送氧气瓶,车型可选,烧烤</t>
  </si>
  <si>
    <t>A线,去程动车,￥5128;B线,去程飞机,￥4747;C线,四姑娘山线 去程动车,￥5029;D线,四姑娘山线 去程飞机,￥实时计价</t>
  </si>
  <si>
    <t>第1天全国各地—成都集合（下单即赠成都4钻酒店住宿+24H专车成都接机/站）第2天成都---康定----折多山---鱼子西---新都桥   宿：新都桥第3天新都桥---天路18弯---兔儿山---海子山---稻城白塔----香格里拉  宿：香格里拉镇第4天香格里拉镇---亚丁景区一日游---香格里拉镇  宿：香格里拉镇第5天香格里拉镇---理塘---新都桥第6天新都桥-墨石公园-塔公草原-康定机场彩虹路---斯丁措---红海子---成都</t>
  </si>
  <si>
    <t>成都+四姑娘山+色达+稻城亚丁9日8晚拼小团</t>
  </si>
  <si>
    <t>2-6人小团+川西大环线双桥沟+墨石公园+丹巴甲居藏寨+人文川西+理塘勒通古镇+新都桥鱼子西【随队无人机或单反】【撒龙达+挂经幡】</t>
  </si>
  <si>
    <t>优选,拼小团,无购物,无自费,精致小团,成团保障,飞机往返,70岁须陪同</t>
  </si>
  <si>
    <t>A线,往返飞机,￥4292</t>
  </si>
  <si>
    <t>第1天尊敬的携程贵宾，欢迎您来到成都【我们为您提供专车接机/接站服务，今日下榻酒店后自由活动】第2天成都-四姑娘山双桥沟-丹巴甲居藏寨/丹巴县第3天丹巴藏寨-雅拉雪山观景台-炉霍人文川西-色达县第4天色达县半日自由活动-甘孜县第5天甘孜县-新龙县-理塘-稻城县-香格里拉镇第6天香格里拉镇-稻城亚丁景区-香格里拉镇第7天香格里拉镇-稻城县-理塘-鱼子西-新都桥第8天新都桥-塔公草原-墨石公园-折多山-成都第9天成都送机/送站</t>
  </si>
  <si>
    <t>成都+九寨沟+峨眉山+三星堆博物馆8日7晚私家团</t>
  </si>
  <si>
    <t>全景四川~乐山大佛+熊猫基地+九寨沟『打卡张公桥好吃街+轻徒步·黄龙风景区+松潘古城』赠九寨沟景区内藏装旅拍『全程酒店自选搭配』含门票|24H接送机不补差价</t>
  </si>
  <si>
    <t>可加购导游服务,无购物,无自费,成团保障,飞机往返,亲子甄选,徒步体验,熊猫基地,看大熊猫,禅院,车型可选,自选酒店</t>
  </si>
  <si>
    <t>A线,先熊猫+三星堆，后九寨沟,￥6540;B线,先九寨沟，后熊猫+三星堆,￥6540</t>
  </si>
  <si>
    <t>第1天出发地➤成都🚘单接机/接站服务➤成都
🏠宿：成都热门商圈4钻自选第2天成都▶▷乐山大佛（登山）【5A景区】▶▷🥣张公桥美食街▶▷夜宿峨眉山🏠第3天游玩峨眉山金顶线路（含观光车，索道不含 敬请按需自理！）▶▷成都🏠第4天酒店▶▷成都熊猫基地【近距离观赏国宝】▶▷三星堆博物馆【沉睡三千年，一醒惊天下】▶▷成都🏠第5天酒店▷▶叠溪海子▷▶松潘古城【不上古城墙】▷▶九寨沟🏡第6天酒店▷▶九寨沟景区·📷景区内旅拍▷▶九寨沟酒店🏠第7天酒店▶▷黄龙风景名胜区▶▷成都酒店🏠第8天成都➤出发地🚘单送机/送站服务【专车5-7座车起】</t>
  </si>
  <si>
    <t>云南丽江+香格里拉+梅里雪山国家公园+泸沽湖+稻城亚丁8日7晚拼小团</t>
  </si>
  <si>
    <t>『8人内小团』【真纯玩•无购物•治愈系徒步】梅里雪山日照金山+穿越俄亚公路 +商务小车出行 +泸沽湖升级湖景住宿  摩梭篝火晚会盛宴+乘船环湖</t>
  </si>
  <si>
    <t>拼小团,无购物,成团保障,雪山,赠取消险,篝火晚会,古镇古村</t>
  </si>
  <si>
    <t>丽江小麋鹿</t>
  </si>
  <si>
    <t>A线,往返航班,￥6362;B线,回程航班自理,￥5361</t>
  </si>
  <si>
    <t>第1天全国各地—丽江—接机—入住酒店—自由活动第2天丽江—香格里拉—“惊险”虎跳峡—“5A”普达措国家公园—独克宗古城第3天香格里拉—纳帕海依拉草原—金沙江大拐弯—白马雪山垭口—梅里雪山飞来寺观景台第4天梅里雪山“日照金山”—奔子栏—东旺或格咱—香格里拉镇第5天‘徒步之旅&amp;勇战自我’  香格里拉镇—亚丁—洛绒牛场—牛奶海—珍珠海【长线或短线自愿选择】第6天【穿越俄亚公路】 香格里拉镇—俄亚大村—泸沽湖景区—“摩梭”篝火晚会第7天丽江泸沽湖景区—当地“猪槽船环湖”—走婚桥—草海—情人滩—丽江—入住酒店第8天睡到自然醒—根据航班时间送机</t>
  </si>
  <si>
    <t>成都+四姑娘山+新都桥+墨石公园景区5日4晚拼小团</t>
  </si>
  <si>
    <t>【8人轻奢团/头等舱团】川西环线塔公草原-鱼子西 藏装旅拍-撒龙达 全程4钻酒店（连住两晚当地前1酒店）含双桥沟门票+送雅拉雪山门票 含司机食宿 天府/双流机场接送</t>
  </si>
  <si>
    <t>拼小团,无购物,精致小团,成团保障,70岁须陪同,雪山,草原,可拼房,金牌店铺</t>
  </si>
  <si>
    <t>A线,含往返机票+8人团4钻酒店,￥2196;B线,含去程机票+8人团4钻酒店,￥1769;C线,含往返火车票+8人团4钻酒店,￥2823;D线,含去程火车票+8人团4钻酒店,￥2045;E线,含往返机票+升级8人头等舱团,￥2306;F线,含去程机票+升级8人头等舱团,￥1841</t>
  </si>
  <si>
    <t>第1天各地-成都（双流机场/天府机场/火车站提供专车接机/接站，接您前往酒店）；【出发地选为成都则不包含大交通】第2天成都-猫鼻梁-四姑娘山双桥沟景区-丹巴/小金第3天丹巴县/小金县-雅拉雪山景区-八美墨石公园-八美/新都桥第4天八美/新都桥-塔公草原旅拍-鱼子西-机场彩虹路-红海子-成都第5天成都机场-各地/自由活动</t>
  </si>
  <si>
    <t>可加购导游服务,无购物,成团保障,雪山,篝火晚会,赠送氧气瓶,车型可选</t>
  </si>
  <si>
    <t>A线,5钻酒店+1晚湖景·昆进丽出,￥7772;B线,品牌酒店+1晚海景·昆进丽出,￥9187;C线,酒店/房型随心自选·昆进丽出,￥8135;D线,酒店/房型随心自选·昆明进出,￥7904;E线,酒店/房型随心自选·丽进昆出,￥7363;F线,C线同款•返程机票自理,￥7390</t>
  </si>
  <si>
    <t>第1天【初见昆明】全国抵达昆明-专车24H接机/接站-下榻酒店-自由活动—住昆明第2天昆明经典玩法推荐《三选一》：①石林风景区②滇池海埂公园+云南民族村③抚仙湖一日游—动车前往大理—住大理第3天大理—崇圣寺三塔/苍山感通索道《二选一》—打卡#网红磻溪村“S湾公路”—赠S湾洱海骑行—大理古城、洋人街—住大理 第4天大理环洱海之旅—赠洱海旅拍（可选民族服饰）—180度环游洱海、小普陀、双廊、登南诏风情岛、打卡理想邦圣托里尼—住大理第5天大理专车前往泸沽湖—泸沽湖观景台、180度环湖游、走婚桥 、大落水村、情人树、里格岛—《品特色汽锅鱼》—摩梭篝火晚会—住泸沽湖第6天泸沽湖自愿早起静待日出“坐看云卷云舒”—泸沽湖码头—乘猪槽船游湖、登里务比岛、观里务比寺—返回丽江—住丽江第7天丽江—玉龙雪山-冰川大索道-白水河/蓝月谷-赠《印象丽江》实景表演—丽江古城—住丽江【雪山赠防寒服+氧气每人1瓶】第8天【从丽江返程】根据您选择的交通及时间-安排专车送至丽江三义机场/车站-结束行程</t>
  </si>
  <si>
    <t>成都+九寨沟+三星堆博物馆+黄龙风景名胜区6日5晚私家团</t>
  </si>
  <si>
    <t>【花花的家-成都熊猫基地/世遗景点-都江堰景区】【赠春熙商圈精品火锅-小龙翻大江】全程酒店自选搭配&amp;住1晚都江堰</t>
  </si>
  <si>
    <t>可加购导游服务,无购物,无自费,成团保障,飞机往返,赠取消险,博物馆讲解,车型可选</t>
  </si>
  <si>
    <t>A线,汽车往返九寨+三星堆熊猫都江堰,￥5840;B线,动车往返九寨+三星堆熊猫,￥实时计价;C线,汽车往返九寨+成都1天包车活动,￥5450;D线,汽车往返九寨+成都1天自由活动,￥5216</t>
  </si>
  <si>
    <t>第1天💖出发地➤成都【仅含双流机场接机✈/市区火车站接站，如遇天府机场接机，请预订下一步补差价】
🏩宿：成都热门商圈5钻自选第2天💖成都-熊猫基地-三星堆博物馆🛕-都江堰（全程约144公里  车程约3小时）
🏩宿：都江堰5钻自选第3天💖都江堰景区-叠溪海子经停-松潘古城外观 -九寨沟（全程380公里  车程约7小时）
🏩宿：九寨沟5钻酒店自选第4天💖九寨沟一日游🌈（景区观光巴士运行往返98公里，车程约2小时）
🏩宿：九寨沟5钻酒店自选第5天💖九寨沟-黄龙风景区-🚍成都（全程约423公里 车程约8小时）第6天💖成都-送机/送站✈【仅含双流机场送机/市区火车站送站，如遇天府机场送机，请预订下一步补差价】➤出发地</t>
  </si>
  <si>
    <t>【自营旗舰纯玩〓周135限时立减100元】+精品VIP20人小团1+2座驾《甄选15人总裁1+1座驾C-H线》携程5钻酒店/五星豪生EF/希尔顿GH可选｜专车《24H》天府机场/双流/高铁接送机站</t>
  </si>
  <si>
    <t>无购物,无自费,精致小团,成团保障,赠取消险,藏家土火锅,牦牛宴,藏宴</t>
  </si>
  <si>
    <t>A线,20人小团+保姆车+往返飞机,￥2856;B线,20人小团+保姆车+往返动车,￥3455;C线,总裁座驾+15人小团+往返飞机,￥3419;D线,总裁座驾+15人小团+往返动车,￥3555;E线,总裁15人+五星豪生+往返飞机,￥3515;F线,总裁15人+五星豪生+往返动车,￥4005;G线,总裁15人团+希尔顿+往返飞机,￥4728;H线,总裁15人团+希尔顿+往返动车,￥5137;I线,保姆车+20人小团+去程飞机,￥实时计价;J线,保姆车+20人小团+去程动车,￥2677</t>
  </si>
  <si>
    <t>第1天《行程全新升级-精品20人小团》全国各地出发—到达成都—（24H）专车接机接站,无需等待随接随走,天府机场/双流机场均可专车接机—入住酒店后当日自由活动第2天成都—都江堰—游览【都江堰熊猫乐园】—（经汶川、茂县、松潘）—九寨沟 升级携程五钻酒店【赠走进藏家晚会+土火锅晚餐】【自营纯玩+沿途欣赏川西美景+叠溪海子】第3天全天游览『九寨沟风景区』—则查洼沟-日则沟-树正沟—晚上自由活动或前往千古情景区欣赏—升级住携程五钻酒店《游西游记取景地-诺日朗瀑布-珍珠滩-五彩池》《九寨归来不看水》《可选九寨千古情》第4天九寨沟《承诺酒店用餐后出发，拒绝冰冷路早》—游览【黄龙风景区】—川主寺-松潘-茂县-汶川-都江堰—成都《藏家欢乐颂-藏域牦牛汤锅》《沿途欣赏川西美景》『全程住携程五钻酒店』第5天酒店—今日自由安排—根据航班交通时间予以安排（专车）送机送站（天府机场/双流机场/高铁站均可安排送）—结束愉快之旅。</t>
  </si>
  <si>
    <t>稻城亚丁+鱼子西+新都桥+理塘5日4晚跟团游</t>
  </si>
  <si>
    <t>【精品大团/2-8人小团任选】游鱼子西（看日落+日照金山）折多山+高尔山+山路18弯+理塘+勒通古镇+稻城亚丁（挑战牛奶海+五色海+珍珠海）赠包接+氧气瓶+旅拍及精修相片</t>
  </si>
  <si>
    <t>A线,稻城亚丁+精品大团,￥1903;B线,稻城亚丁2-8人精致小团,￥2233</t>
  </si>
  <si>
    <t>第1天全国各地—【含去程动车】—成都（抵达成都自行到酒店/接站送游客到酒店 下单可选）—自由活动，住：成都【注💗若选的是-成都出发，则不含去程动车】第2天成都—木雅圣地—鱼子西—新都桥/雅江（车程约6小时+海拔3350米）  含晚餐（土火锅/汤锅），  住新都桥/雅江 第3天新都桥/雅江 —理塘【勒通古镇】—尊胜白塔—香格里拉镇（车程约6小时+海拔3700米）；   含早餐， 住香格里拉镇第4天香格里拉镇—【稻城亚丁景区一日游】—稻城 （车程约2小时）；含早餐，含晚餐（品牦牛汤锅）；住稻城第5天稻城—新都桥—康定—成都（车程约12小时）； 含早餐</t>
  </si>
  <si>
    <t>稻城亚丁+四姑娘山+飞来寺+独克宗古城+丽江+成都8日7晚拼小团</t>
  </si>
  <si>
    <t>臻享8人团【成都进丽江出•升级2晚亚丁4钻酒店】｜【赠】高尔寺藏装旅拍（可穿上藏装上鱼子西）•彩绘玛尼石•撒龙达祈福•网红BBQ•旅游三宝•氧气瓶</t>
  </si>
  <si>
    <t>拼小团,无购物,无自费,成团保障,70岁须陪同,寺院祈福,古镇古村,烧烤</t>
  </si>
  <si>
    <t>A线,含往返飞机票,￥4888;B线,仅含去程飞机票,￥3938;C线,仅含回程飞机票,￥4451;D线,含往返火车票,￥暂无可售;E线,仅含去程火车票,￥4067;F线,仅含回程火车票,￥暂无可售</t>
  </si>
  <si>
    <t>第1天出发城市—天府之国成都—双流机场接机/成都车站接站【天府机场接机需补差价！预订下一步加购差价费用】—成都
🏠宿：成都热门商圈3钻住宿第2天成都出发—四姑娘山•双桥沟—丹巴
🏠宿：丹巴3钻酒店第3天丹巴—雅拉雪山观景台—墨石公园—塔公草原—鱼子西—新都桥
🏡住宿：新都桥3钻酒店第4天新都桥—天路十八湾—理塘•勒通古镇—海子山—香格里拉镇
🏡住宿：香格里拉镇4钻酒店第5天酒店出发—亚丁风景区1日游（建议长线牛奶海、五色海等）—香格里拉镇
🌸hint：长线（金刚）短线（慈悲）自行选择
🏡住宿：香格里拉镇4钻酒店第6天香格里拉镇—乡城白藏房—奔子栏镇—金沙江大拐弯观景台—雾浓顶观景台—飞来寺
🏡住宿：飞来寺3钻酒店第7天飞来寺梅里雪山日出—独克宗古城—纳帕海—丽江完团第8天丽江酒店出发—丽江三义国际酒店送机</t>
  </si>
  <si>
    <t>无购物,无自费,成团保障,雪山,二进亚丁,徒步体验,赏枫,车型可选,金牌店铺</t>
  </si>
  <si>
    <t>A线,香进稻出~含往返机票,￥5763;B线,丽进稻出~不走回头路,￥6030;C线,香进稻出~高奢/设计师酒店自选,￥6723;D线,丽进稻出~高奢/设计师酒店自选,￥6892;E线,香进稻出~回程自理,￥5451;F线,丽进稻出~回程自理,￥6030;G线,弹性定制&amp;只含用车服务,￥3108</t>
  </si>
  <si>
    <t>第1天『全国-香格里拉』香格里拉一日City Walk，开启川滇藏野奢探索之旅第2天【专车+司机兼向导  德钦】 体验：直面梅里雪山，与十三座雪峰温柔对视，揽星河共眠，徒步普达措国家公园,金沙江观景台  🔸推荐高奢酒店：即下山梅里酒店/梅里观云伴山第3天『邂逅日照金山』深观梅里雪山飞来寺观景台一日照金山一迎宾十三塔一奔子栏+东旺大峡谷(沿途美拍)第4天『最后的蓝色星球』短线深度亚丁景区一亚丁村龙龙坝一扎灌崩一珍珠海一冲古寺第5天『挑战长线徒步之旅』深度稻城亚丁景区一扎灌崩一洛绒牛场一牛奶海一五色海第6天稻城一自由活动一根据您的航班时间送机</t>
  </si>
  <si>
    <t>甘南+扎尕那+郎木寺+莲宝叶则景区+若尔盖花湖生态旅游区+桑科草原+黄河九曲第一湾7日6晚拼小团</t>
  </si>
  <si>
    <t>【8人小团|含门票|星空日落|魔幻世界—莲宝叶则】升级1晚4钻酒店+藏族家访+景区民宿+篝火晚会+优选车辆+购物10倍赔付</t>
  </si>
  <si>
    <t>拼小团,无购物,无自费,精致小团,成团保障,飞机往返,70岁须陪同,峡谷峡湾,湖泊,徒步体验,寺院祈福</t>
  </si>
  <si>
    <t>A线,【纯玩双飞】舒适酒店+门票,￥4124;B线,【纯玩双飞】升级酒店+门票,￥4598</t>
  </si>
  <si>
    <t>第1天全国出发—兰州【宿】第2天兰州—米拉日巴佛阁—美仁草原—洛克之路—扎尕那（看星空）第3天扎尕那（晨雾徒步）—若尔盖草原花湖—黄河九曲第一湾—唐克（宿）第4天唐克—瓦切塔林—各莫寺—莲宝叶则（养在深闺的仙境）—阿坝（宿）第5天阿坝—阿万仓湿地—宁玛寺—郎木寺（纳摩大峡谷徒步）—郭莽湿地—尕海湖—夏河【宿】第6天夏河县—桑科草原—拉卜楞寺（世界上有名的藏传佛教学府+转经长廊）—甘加秘境—兰州（散团）第7天兰州—全国各地【散团】</t>
  </si>
  <si>
    <t>九寨通高铁啦·纯玩 含《成都~镇江关高铁票》览都江堰+大熊猫【行中2+1保姆车+可斜躺可充电】24H专车接送机/站+全程5钻精选酒店丨品特色美食+藏家土火锅丨赠景区旅拍+下午茶.</t>
  </si>
  <si>
    <t>无购物,无自费,成团保障,70岁须陪同,赠取消险,陆地头等舱巴士</t>
  </si>
  <si>
    <t>A线,高铁九寨+都江堰+大熊猫丨双飞,￥3605;B线,高铁九寨+都江堰+大熊猫丨单飞,￥2850;C线,高铁九寨+都江堰+大熊猫丨单动,￥3030;D线,高铁九寨+都江堰+大熊猫丨双动,￥暂无可售;E线,高铁九寨+三星堆+大熊猫丨双飞,￥3673;F线,高铁九寨+三星堆+大熊猫丨单飞,￥2850;G线,高铁九寨+都江堰+青城山丨双飞,￥3670;H线,高铁九寨+都江堰+青城山丨单飞,￥2850;I线,高铁九寨+乐山大佛+古镇丨双飞,￥3608;J线,高铁九寨+乐山大佛+古镇丨单飞,￥2850</t>
  </si>
  <si>
    <t>第1天全国各地~成都~接机~入住酒店~自由活动【天府机场/双流机场/火车站24小时专车接机/接站】第2天酒店出发~成都大熊猫繁育研究基地~都江堰景区~入住酒店第3天酒店出发~成都东~镇江关~黄龙风景名胜区~入住酒店第4天酒店出发~九寨沟风景区深度游《赠景区驻地旅拍+下午茶》~入住酒店第5天酒店出发~松潘县~镇江关~成都东~接站后送机【🔔重点提醒：如今日需安排返程大交通，请务必预定成都东站高铁/动车18点后车次，成都双流机场/天府机场20点后航班。】</t>
  </si>
  <si>
    <t>成都+稻城亚丁+色达+四姑娘山+理塘9日8晚拼小团</t>
  </si>
  <si>
    <t>2-8人精品小团&amp;稻城亚丁VIP通道入园&amp;【包含色达门票】偶遇鱼子西日照金山·一晚温泉酒店-理塘轻旅拍带您感受藏装体验|网红景点|浪漫而优雅|两晚指定入住稻城华美达酒店</t>
  </si>
  <si>
    <t>拼小团,无购物,无自费,精致小团,成团保障,错峰特惠,70岁须陪同,赠取消险,古镇古村,温泉酒店,可拼房</t>
  </si>
  <si>
    <t>A线,往返飞机,￥7067;B线,去程飞机,￥6580;C线,回程飞机,￥6608;D线,往返火车,￥7545;E线,去程火车,￥6767;F线,回程火车,￥6767</t>
  </si>
  <si>
    <t>第1天全国各地到成都第2天成都-红海子-彩虹公路-偶遇鱼子西日落-雅江 海拔2640米第3天雅江-理塘千户藏寨·长青春科尔寺｜稻城牧场（原色拉花海）轻旅拍-兔儿山-香格里拉镇  海拔2800米第4天香格里拉镇-亚丁景区VIP观光车入园｜亚丁长线游[牛奶海·五色海]or短线游[冲古寺·珍珠海]-香格里拉镇第5天香格里拉镇-稻城白塔-格萨尔王城-甘孜 海拔3400米第6天甘孜-偶遇土拨鼠-色达自由行-色达夜景（自行安排）-色达 海拔3890米第7天色达-墨石公园-雅拉雪山观景台-丹巴 海拔1860米第8天丹巴-四姑娘山双桥沟风景区-猫鼻梁-成都第9天成都自由活动-送机</t>
  </si>
  <si>
    <t>四姑娘山+塔公草原+鱼子西+新都桥3日2晚拼小团</t>
  </si>
  <si>
    <t>8人精品小团【赠藏服旅拍+3张精修相片+赠氧气瓶+三环内包接】川西环线+无购物+畅游川西+翻越折多山+瞭望雅拉雪山+贡嘎雪山+途径318国道+打卡鱼子西（看日落日照金山）</t>
  </si>
  <si>
    <t>拼小团,无购物,精致小团,成团保障,只含去程动车,70岁须陪同,草原,寺院祈福</t>
  </si>
  <si>
    <t>A线,8人小团+住高品酒店,￥1638;B线,8人小团+住精选酒店,￥1808</t>
  </si>
  <si>
    <t>第1天成都—猫鼻梁—四姑娘山（双桥沟）——甲居藏寨（赠送门票+赠藏服体验+送篝火晚会）—小金/丹巴；住：小金/丹巴 （不含门票不含餐）第2天小金/丹巴—惠远寺—墨石公园—塔公草原【赠藏服旅拍+3张精修相片】—鱼子西/八郎生都（看日落+日照金山）—新都桥； 住宿：新都桥 （不含门票不含餐）第3天新都桥—斯丁措—红海子—康定情歌木格措（赠门票）—康定—成都；不含餐</t>
  </si>
  <si>
    <t>成都+四姑娘山+新都桥+墨石公园景区+鱼子西+木格措5日4晚私家团</t>
  </si>
  <si>
    <t>不走回头路丨318川西小环线丨打卡川西小瑞士双桥沟+异域星球·墨石公园+鱼子西观日落+康定情歌木格措+斯丁措】全程自选酒店 行程可调·详询客服</t>
  </si>
  <si>
    <t>无购物,成团保障,雪山,草原,车型可选</t>
  </si>
  <si>
    <t>A线,含双飞往返机票+专车,￥4724;B线,含单飞·去程机票+专车,￥4147;C线,含去程动车票+专车,￥4506</t>
  </si>
  <si>
    <t>第1天温馨的家→抵达成都→24H专车接机/站【默认接送成都双流机场/市区火车站 ❗ 提示：天府机场较远，需补差价】 →宿·5钻成都春熙路/太古里商圈酒店→自由活动（春熙路/太古里）第2天成都3环内酒店出发--猫鼻梁--四姑娘山·双桥沟（含门票+观光车）-宿：丹巴酒店第3天 丹巴酒店出发--甲居藏寨（含门票）--雅拉雪山观景台--墨石公园（含门票+观光车）-塔公草原--鱼子西观落日+日照金山--宿：新都桥酒店
第4天新都桥酒店出发-机场彩虹路-斯丁措--红海子--木格措（含门票+观光车）--返回成都--宿·5钻成都春熙路/太古里商圈酒店
第5天睡到自然醒→自由活动→24H成都专车送机/站【默认接送成都双流机场/市区火车站 ❗ 提示：天府机场较远，需补差价】→回到温馨的家</t>
  </si>
  <si>
    <t>四姑娘山+新都桥+墨石公园景区+鱼子西+木格措3日2晚拼小团</t>
  </si>
  <si>
    <t>8人精品小团【赠藏服旅拍+3张精修相片+赠氧气瓶+三环包接】川西环线+无购物+畅游川西+翻越折多山+瞭望雅拉雪山+贡嘎雪山+川西老司机带您玩【三档酒店可选】</t>
  </si>
  <si>
    <t>拼小团,无购物,精致小团,成团保障,只含去程动车,70岁须陪同,金牌店铺</t>
  </si>
  <si>
    <t>A线,8人小团+住高品酒店,￥1708;B线,8人小团+住精选酒店,￥1808</t>
  </si>
  <si>
    <t>第1天成都—猫鼻梁—四姑娘山（双桥沟）—甲居藏寨（赠送门票+赠藏服体验+送篝火晚会）—小金/丹巴；住：小金/丹巴 （不含门票不含餐）第2天小金/丹巴—惠远寺—墨石公园—塔公草原—鱼子西/八郎生都（看日落+日照金山）—新都桥； 住宿：新都桥 （不含门票不含餐）第3天新都桥—斯丁措—红海子—康定情歌木格措（赠门票）—康定—成都；不含餐</t>
  </si>
  <si>
    <t>稻城亚丁4日3晚拼小团</t>
  </si>
  <si>
    <t>【2-8人纯玩小团】驻地摄影师无人机航拍15秒团队小视频+藏服旅拍+亚丁门票+旅游三宝、便携式氧气瓶+无需A师傅餐费【彩虹机场路+理塘+折多山+海子山+鱼子西+勒通古镇+稻城亚丁】</t>
  </si>
  <si>
    <t>拼小团,无购物,无自费,精致小团,成团保障,只含去程动车,70岁须陪同,雪山</t>
  </si>
  <si>
    <t>A线,8人小团+轻奢四钻酒店,￥2385;B线,8人小团+舒适2钻酒店,￥2119;C线,2-6人高端定制私家团·独立团,￥暂无可售</t>
  </si>
  <si>
    <t>第1天🚗成都➡️434彩虹路-超美日落鱼子西·天气好可观日照金山➡️新都桥/雅江第2天🚗新都桥➡️丁真的家乡·天空之城理塘➡️勒通古镇➡️稻城/日瓦第3天稻城亚丁景区1日游🚃扎灌崩🚃冲古寺🚃珍珠海➡️洛绒牛场➡️牛奶海➡️五色海➡️稻城第4天日瓦镇/稻城➡️新都桥➡️成都</t>
  </si>
  <si>
    <t>无购物,无自费,成团保障,飞机往返,观日落,雪山,寺院祈福,古镇古村,特色表演,车型可选,自选酒店,金牌店铺</t>
  </si>
  <si>
    <t>A线,丽江往返·酒店自选,￥7355</t>
  </si>
  <si>
    <t>第1天【丽江初印象】专车司机24小时接机/站服务——行程管家将1V1全程跟进——抵达丽江入住酒店后自由活动（ 探索丽江·City Walk）（航班信息可在预订下一步自由选择）第2天【蓬莱仙境】丽江——泸沽湖观景台——“东方夏威夷”女神湾，打卡日落超棒机位——摩梭篝火晚会——入住泸沽湖观景酒店第3天【丽江】自由晨起观泸沽湖日出——乘特色猪槽船登里务比岛、里务比寺——乘车返回丽江——丽江古城自由闲逛——入住丽江酒店第4天【苍山雪】丽江-大理——苍山感通索道—寂照庵-打卡网红多肉——地标：崇圣寺三塔文化旅游区（含往返电瓶车）——大理古城（自由活动）——入住酒店第5天【臻享一日沙溪】大理——剑川·沙溪古镇-古戏台-寺登街-玉津桥-南宗古巷-兴教寺-欧阳大院——先锋书局——大理古城——入住酒店第6天【体验之旅】大理——双廊·乘摆渡船登南诏风情岛·理想邦—磻溪村·洱海骑行体验——喜洲古镇·白族非遗扎染——乘车前往丽江，入住丽江酒店第7天【丽江】玉龙雪山——冰川大索道·登顶4680m——雪山脚下蓝宝石·蓝月谷——大型实景表演《印象丽江》 ——入住丽江酒店第8天【再见】睡到自然醒——根据您的返程时间——安排专车送机/站——返回温馨的家，期待再见~</t>
  </si>
  <si>
    <t>九寨沟+甘南+若尔盖+成都7日6晚跟团游</t>
  </si>
  <si>
    <t>8人小包团，纯玩无购物，豪华保姆座驾，品质酒店，走进川西北藏地秘境，行摄九寨黄龙，探世外桃园扎尕那，漫游两大草原，观经典日落，成都24h接送机</t>
  </si>
  <si>
    <t>A线,8人vip-成都往返,￥4570;B线,A线同款-单飞成都,￥3788;C线,A线同款-含往返火车,￥4837;D线,A线同款-升独立团1单1团,￥实时计价;E线,升独立团-自选酒店,￥暂无可售</t>
  </si>
  <si>
    <t>第1天各地--成都【抵达休闲之都，全天自由活动】第2天成都--汶川--松潘古城--九寨沟口【初见高原风光】第3天九寨沟口--九寨沟风景区--川主寺【九寨天堂，童话世界】第4天川主寺--黄龙风景区--迭部【人间瑶池】第5天迭部--扎尕那--若尔盖花湖--九曲黄河第一湾--唐克/红原【世外桃源+草原风光+黄河壮景】第6天红原--红原大草原--成都【大草原风光无限】第7天成都--各地【温馨返回】</t>
  </si>
  <si>
    <t>成都+九寨沟+黄龙风景名胜区+乐山大佛+峨眉山7日6晚跟团游</t>
  </si>
  <si>
    <t>《多人立减+周135特惠+豪华陆地头等舱 》赠藏家土火锅+特色养生汤锅，包导游，可升级20人小团，【二进峨眉+2晚连住九寨沟+全5钻酒店】双流/天府24H专车接送</t>
  </si>
  <si>
    <t>无购物,无自费,成团保障,70岁须陪同,赠取消险,二进峨眉,藏家土火锅,川渝火锅</t>
  </si>
  <si>
    <t>A线,双飞-升级保姆车,￥3433;B线,单去程机票-升级保姆车,￥3144;C线,双飞-升级20人团,￥4037;D线,单去程机票-升级20人团,￥3498;E线,双飞-性价比大巴车,￥3304;F线,单去程机票-性价比大巴车,￥2883;G线,去程火车，酒店优选,￥实时计价</t>
  </si>
  <si>
    <t>第1天全国各地—成都（双流机场/天府机场提供免费接机/站，司机提前一天晚上21：00前联系您，跟您确认接机/站时间及地点，接您前往酒店，入住后自由活动）第2天成都—A线【熊猫乐园】或B线【都江堰】—宿九寨沟沟口&amp;品尝藏式土火锅第3天九寨沟深度一日游（含门票）一览九寨沟雪山、红叶、碧水、绿草第4天九寨沟【开启旅程—黄龙风景区【探访“人间瑶池”，感受五彩变幻之美】『含景区门票』—返回成都第5天成都出发—峨眉山&amp;【金顶景区】&amp;享特色美食地道峨乐小吃宴+久养.峨眉养生火锅”第6天酒店出发—峨眉山半山景区【二进峨眉】— 乐山大佛景区 —成都第7天成都自由活动——送机返回全国各地</t>
  </si>
  <si>
    <t>九寨沟风景区+四姑娘山+三星堆博物馆7日6晚私家团</t>
  </si>
  <si>
    <t>【课本上的超级旅行】暑期亲子礼赞I畅游九寨黄龙-夜观都江堰「蓝眼泪」-归国顶流“福宝”准营业接客-四姑娘的雪山盛宴=四姑娘山4钻+九寨希尔顿酒店·专享座驾出行</t>
  </si>
  <si>
    <t>无购物,无自费,成团保障,飞机往返,雪山,徒步体验,看大熊猫,车型可选</t>
  </si>
  <si>
    <t>A线,【私享轻奢】希尔顿·赠1顿晚餐,￥6444;B线,【自营推荐】指定5钻·高性价比,￥5650;C线,【老牌五星】天源豪生·温泉酒店,￥5956;D线,【随心自选】品质民宿·轻奢酒店,￥6139</t>
  </si>
  <si>
    <t>第1天【全国各地🛫蓉城成都·自由行】
🎪惊喜：赠送双流机场接机服务
🛏住宿：指定成都市内5钻酒店
🏜体验：春熙路I人民公园I文殊院
💡Tips：天府机场较远，提供付费接机第2天【成都三环内接🚌三星堆🚌映秀地震遗址🚌四姑娘山镇】
🚌车程：270公里，总计5小时起
🏜体验：三星堆丨映秀地震遗址丨四姑娘山
🛏住宿：指定四姑娘山镇4钻酒店/民宿第3天【四姑娘山镇🚌双桥沟🚌神树坪熊猫基地🚌都江堰】
🚌车程：170公里，总计3小时起
🏜体验：双桥沟丨神树坪熊猫基地
🛏住宿：指定都江堰5钻酒店第4天【都江堰酒店🚌都江堰景区🚌松潘古城🚌九寨】
🚌车程：355公里，总计6.5小时起
🏜体验：都江堰丨松潘古城
🛏住宿：九寨沟希尔顿度假酒店第5天【酒店出发🚌童话九寨·浪漫水景🚌九寨沟酒店】
🏔海拔：九寨沟平均2500米
🛏住宿：九寨沟希尔顿度假酒店
🏜体验：熊猫海徒步I树正瀑布I五花海第6天【酒店出发🚌黄龙🚌叠溪海子🚌成都三环内】
🏔海拔：黄龙3400米，缓步慢行
🚌车程：400公里，总车程8小时
🛏住宿：成都5钻酒店
🏜体验：五彩池I黄龙索道I争艳彩池第7天【天府之国·蓉城成都🛫全国各地】
🎪惊喜：赠送双流机场送机服务
🛏住宿：千好万好还是家好
🏜体验：躺平I采购I闲逛
💡Tips：天府机场可提供付费送机</t>
  </si>
  <si>
    <t>【优选•国旅旗舰•专享促销周1.3.5立减￥100元】携程5钻酒店《头等舱大巴〓2+1保姆车〓USB充电》特色藏家牦牛宴+专车24H-天府机场/双流接送机</t>
  </si>
  <si>
    <t>无购物,无自费,成团保障,70岁须陪同,赠取消险,熊猫基地,看大熊猫,藏家土火锅,牦牛宴,藏宴</t>
  </si>
  <si>
    <t>A线,双飞往返+五钻酒店+保姆车,￥2861;B线,单飞去程+5钻酒店+保姆车,￥2261;C线,双飞往返+升五星豪生+保姆车,￥3178;D线,单飞去程+升五星豪生+保姆车,￥2640;E线,动车往返+5钻酒店+保姆车,￥3358;F线,单动去程+5钻酒店+保姆车,￥2580;G线,动车往返+升五星豪生+保姆车,￥3738;H线,单动去程+升五星豪生+保姆车,￥2960;I线,单动单飞+5钻酒店+保姆车,￥实时计价;J线,双飞往返+升希尔顿+保姆车,￥5129</t>
  </si>
  <si>
    <t>第1天全球各地---到达“蜀国”美食成都---《专车24H》双流机场/天府机场/高铁站接送---宿携程5钻酒店《全天自由活动，网红成都慢享蓉城惬意时光》司机提前一天晚上21：00前联系您，当天接您前往酒店第2天今日游览---成都大熊猫繁育基地---广汉三星堆博物馆---成都《国旅旗舰•专属纯玩-当日早上酒店接人》第3天成都---都江堰---【游览：都江堰风景区】---经汶川、茂县、松潘---九寨沟 升级携程五钻品牌酒店【赠走进藏家晚会&amp;土火锅晚餐】《升级头等舱大巴》【国旅纯玩+沿途欣赏川西美景+叠溪海子】第4天全天游览『“童话世界”九寨沟风景区』---则查洼沟-日则沟-树正沟---晚上自由活动或推荐前往千古情景区欣赏---『98版西游记取景地-诺日朗瀑布--珍珠滩等』---升级携程五钻度假酒店第5天九寨沟---游览【黄龙风景区】---川主寺-松潘-茂县-汶川---都江堰---成都『藏家欢乐颂-牦牛汤锅/藏家土火锅』『沿途欣赏川西美景』第6天今日安排：专车-天府机场/双流机场-送机/送站---【游客可根据回程交通情况予以安排当日自由活动】---结束四川熊猫故乡愉快之旅</t>
  </si>
  <si>
    <t>甘肃甘南+陇南+天水8日7晚跟团游</t>
  </si>
  <si>
    <t>【甘陇天小环】〖外籍可订|封顶20人团|满9人升2+1大巴|必含导〗精选7晚高评分4钻酒店&amp;观2大石窟&lt;麦积山石窟&amp;炳灵寺石窟&gt;览3大寺&lt;郎木寺&amp;拉卜楞寺&amp;米拉日巴佛阁&gt;赠氧气罐+可拼房</t>
  </si>
  <si>
    <t>无购物,无自费,精致小团,成团保障,飞机往返,石窟,湖泊,赠取消险,宗祠,可拼房</t>
  </si>
  <si>
    <t>A线,甘南2+1,￥4309</t>
  </si>
  <si>
    <t>第1天抵达兰州-赠专车接机-宿兰州(全天自由活动，推荐游览市区景点，品尝当地美食)第2天兰州-麦积山石窟（绝壁佛国   一眼千年）-伏羲庙（古韵悠悠 羲皇故里  ）-天水第3天天水-官鹅沟（陇上小江南  塞上小九寨）-宕昌第4天宕昌-扎尕那石林（遗落人间的一片净土  半边烟火  半边仙境）-迭部第5天迭部-花湖（炊烟缭绕  绿草如茵）-唐克第一湾（点墨成诗画  若诗若画）-若尔盖第6天若尔盖-郎木寺(在净土中  遇见信仰的力量)-拉卜楞寺(凡尘不染   梵天净土)-合作第7天合作-米拉日巴佛阁（听梵音  闻香火）-炳灵寺石窟（穿越千年的凝望 ）-兰州第8天兰州散团</t>
  </si>
  <si>
    <t>成都+四姑娘山+冷嘎措+鱼子西6日5晚拼小团</t>
  </si>
  <si>
    <t>【封顶8人VIP小团+自营车队随车配单反或无人机+5座SUV越野车/7-9座商务车】赠【三环内接送+氧气瓶+旅游三宝+耗牛汤锅+硅酸型温泉+描经文石+捡高山藏盐+塔公旅拍】</t>
  </si>
  <si>
    <t>拼小团,无购物,无自费,精致小团,成团保障,70岁须陪同,雪山,草原,熊猫基地</t>
  </si>
  <si>
    <t>A线,含往返飞机票,￥3529;B线,含去程飞机票,￥3019;C线,含回程飞机票,￥3109;D线,含往返火车票,￥4156;E线,含去程火车票,￥3378</t>
  </si>
  <si>
    <t>第1天全国各地-成都双流机场/火车站【仅含双流机场接机/市区火车站接站，如遇天府机场接机，请预订下一步补差价！220元/次起】-入住酒店第2天成都-猫鼻梁-四姑娘山-双桥沟--丹巴/甲居藏寨第3天丹巴-雅拉观景台--墨石公园--塔公旅拍--鱼子西/八郎生都--新都桥第4天新都桥—月亮湖—冷嘎措—上木居第5天上木居—子梅垭口—松弛感旅游（硅酸型温泉，描经文石，捡高山藏盐—成都第6天成都——双流机场/火车站—全国各地【仅含双流机场接机/市区火车站接站，如遇天府机场接机，请预订下一步补差价！220元/次起】</t>
  </si>
  <si>
    <t>甘肃甘南+莲宝叶则景区+官鹅沟+天水8日7晚拼小团</t>
  </si>
  <si>
    <t>『甘陇之旅·8人封顶』人间仙境-扎尕那丨佛教-拉卜楞寺丨甘加秘境丨小瑞士-郎木寺丨第一湾丨花湖丨麦积山石窟丨米拉佛阁丨伏羲庙A线指定酒店丨B线自选酒店-可升五钻</t>
  </si>
  <si>
    <t>拼小团,无购物,无自费,精致小团,成团保障,飞机往返,赠取消险</t>
  </si>
  <si>
    <t>A线,兰州进出-指定酒店含往返机票,￥5629;B线,兰州进出-含往返机票门票自理,￥4480;C线,兰州进出-自选酒店含往返机票,￥5540</t>
  </si>
  <si>
    <t>第1天兰州集合，美景即将到达！（中国西北游，出发在兰州，请您自行出机场或车站，提供目的地24小时专车免费接机或接站，前往酒店，全天自由活动！）第2天兰州—【八坊十三巷】—【拉卜楞寺】（世界藏学府）—【甘加秘境】（汉藏经济的交流要塞）—合作第3天合作—【米拉日巴佛阁】（九层佛阁）—途经郭莽湿地—【郎木寺-格尔底寺】—久治第4天久治—【莲宝叶则石头山风景区】 —【黄河九曲第一湾】 —若尔盖第5天若尔盖—【花湖】（水天一色）—【扎尕那】（天然石城，人间仙境）—迭部第6天迭部—【官鹅沟】—天水第7天天水—【麦积山石窟（含区间车）】（世界文化遗产 中华名窟）—【伏羲庙】—兰州第8天兰州返程（结束行程，期待下次相遇！）</t>
  </si>
  <si>
    <t>无购物,无自费,成团保障,3期免息,雪山,赠取消险,古镇古村,车型可选</t>
  </si>
  <si>
    <t>A线,成进香出,￥10457;B线,香进稻出,￥8938;C线,丽进稻出,￥8822;D线,稻进香出,￥暂无可售;E线,A线同款~回程自理,￥8606;F线,B线同款~回程自理,￥暂无可售;G线,C线同款~回程自理,￥7922;H线,D线同款~去程自理,￥6904;I线,如需调整行程/定制·联系客服,￥2371</t>
  </si>
  <si>
    <t>第1天【🍃全国各地-成都/稻城2选1★集结日🍃】
- 成都机场接机/高铁站接站【24小时专车】【自由活动】
- 5钻·成都市区酒店 
- 天府之都·美食之都·休闲之都 
- 泡茶馆·听川剧·品川菜第2天【专车+资深户外向导🏔亚丁景区一日游】
- 短线：冲古草甸+冲古寺+珍珠海
- 下榻5钻·日松贡布皇冠假日酒店 
- 用双脚去丈量每一寸土地 
- 望璀璨星空·寻远古文明第3天【专车+资深户外向导🏔二进亚丁深度游】
- 长线：洛绒牛场+牛奶海+五色海
- 稻城温泉酒店·享天然温泉水
- 蓝色星球上的一片净土 
- 稻·藏仙境 城·载万年 美·耀星河第4天【专车+司机兼向导🏔德钦梅里】 
- 体验：直面梅里雪山，与十三座雪峰温柔对视，月照银山，揽星河共眠
- 徒步普达措国家公园/奔子栏，东旺大峡谷(沿途绝景)
- 下榻梅里观景酒店第5天【专车+司机兼向导🏔徒步雨崩】
- 飞来寺/雾浓顶观景台邂逅梅里雪山“日照金山”
- 西当村换乘当地越野车进雨崩（建议用背包带贵重物品和生活必须品，大件行李放车上）
- 徒步雨崩神瀑，下榻雨崩酒店第6天【专车+司机兼向导🏔结束野奢秘境之旅】
- 雨崩村自由活动
- 根据返程时间安排香格里拉/丽江送机或送站，期待再会</t>
  </si>
  <si>
    <t>【至臻九寨】『8人纯玩小团•7座别克GL8起可升级奔驰商务&amp;保姆车•含首道门票』【5钻酒店&amp;可升豪生/希尔顿】『6人下单升级独立成团』『赠双流&amp;天府接送机&amp;旅拍&amp;网红下午茶』</t>
  </si>
  <si>
    <t>拼小团,无购物,成团保障,70岁须陪同,藏家土火锅,藏宴</t>
  </si>
  <si>
    <t>A线,全程五钻，包含来回机票,￥3546;B线,A线同款，升级奔驰商务用车,￥3708;C线,九寨豪生，包含来回机票,￥3797;D线,九寨希尔顿，包含来回机票	,￥4322;E线,仅含去程火车，实际出票为准,￥暂无可售</t>
  </si>
  <si>
    <t>第1天✈出发地➤成都🚘双流&amp;天府 均免费接机→🏩【宿：成都热门商圈5钻酒店】全天自由活动
第2天成都出发🚎--🐼熊猫乐园看熊猫（已含门票）叠溪海子--松潘古城（不登城墙）🏩【宿：九寨沟沟口5钻酒店】（赠走进藏家家访晚会）第3天💝【层林尽染•瑶池碧水】九寨沟深度一日游（已含门票，赠送旅拍&amp;下午茶体验）--晚上自由活动或前往《九寨千古》🏩【宿：九寨沟沟口5钻酒店】第4天💝九寨沟酒店出发🚌→【人间瑶池•世界自然遗产】黄龙风景名胜区（门票已含）→返回成都市区 🏩【宿：成都热门商圈5钻酒店】第5天全天自由活动--成都🚘双流/天府机场 均免费送机➤出发地</t>
  </si>
  <si>
    <t>无购物,成团保障,雪山,赠取消险,金牌店铺</t>
  </si>
  <si>
    <t>A线,高端纯玩·甄选2-8人小团,￥4211;B线,高端纯玩·2-12人迷ni小团,￥4625;C线,高端纯玩·精选20人团,￥3488;D线,A线同款·自选航班时间,￥4528;E线,A线同款·返程自理,￥3333</t>
  </si>
  <si>
    <t>第1天【花径不曾缘客扫，蓬门今始为君开】—欢迎来到大美云南【丽江】—24小时接机—入住酒店第2天【雪域仙山秘境长，无人踏雾揽苍茫】—乘车前往【丽江古城】（赠旅拍）—前往“纳西神山”【玉龙雪山】+【甘海子+云杉坪索道+白水河】+“小九寨”【蓝月谷】—“中国魅力名镇”【束河古镇】—入住酒店第3天【横跨苍藤猿作架，倒悬奇石虎为台】—乘车前往“离天堂最近的地方”【 香格里拉】—远观【长江第一湾】—“世界峡谷之醉”【虎跳峡】—彝族村寨—“国家5A级景区”【普达措国家公园】—土司宴—入住酒店
第4天【风送马蹄观雨静，云飘巷石听溪流】—前往“月光古城”【独克宗】—【香巴拉时轮坛城】—【纳帕海依拉草原】—乘车返回丽江—入住酒店第5天【不赏清宁幽静美，唯闻母系识今殊】—乘车前往“东方女儿国”【泸沽湖】—【猪槽船+里务比岛+泸沽湖环湖】+【摩梭走婚宴】+【篝火晚会】—入住酒店第6天【倒影湖中奇丽景，明珠青翠锁烟霞】—早起观看日出—【摩梭村落+走婚桥+草海】—乘车返回丽江—入住酒店第7天【维有相思似春色，江南江北送君归】—根据航班时间送机—返回出发地</t>
  </si>
  <si>
    <t>无购物,成团保障,飞机往返,雪山,金牌店铺</t>
  </si>
  <si>
    <t>A线,高端纯玩·甄选2-8人精致小团,￥4692;B线,高端纯玩·精选20人团,￥3159;C线,高端纯玩·2-12人迷ni小团,￥5431;D线,A线同款·自选航班时间,￥5182;E线,A线同款·返程自理,￥3901</t>
  </si>
  <si>
    <t>第1天【花径不曾缘客扫，蓬门今始为君开】—欢迎来到大美云南【丽江】—24小时接机—入住酒店第2天【雪域仙山秘境长，无人踏雾揽苍茫】—乘车前往【丽江古城】（赠旅拍）—前往“纳西神山”【玉龙雪山】+【甘海子+云杉坪索道+白水河】+“小九寨”【蓝月谷】—“中国魅力名镇”【束河古镇】—入住酒店第3天【横跨苍藤猿作架，倒悬奇石虎为台】—乘车前往“离天堂最近的地方”【 香格里拉】—远观【长江第一湾】—“世界峡谷之醉”【虎跳峡】—彝族村寨—“国家5A级景区”【普达措国家公园】—土司宴—入住酒店
第4天【风送马蹄观雨静，云飘巷石听溪流】—前往“月光古城”【独克宗】—【香巴拉时轮坛城】—【纳帕海依拉草原】—乘车返回丽江—入住酒店第5天【不赏清宁幽静美，唯闻母系识今殊】—乘车前往“东方女儿国”【泸沽湖】—【猪槽船+里务比岛+泸沽湖环湖】+【摩梭走婚宴】+【篝火晚会】—入住酒店第6天【倒影湖中奇丽景，明珠青翠锁烟霞】—早起观看日出—【摩梭村落+走婚桥+草海】—乘车返回丽江—入住酒店第7天【苍山月隐浮云绕，洱海风清碧浪涟】—乘车前往“风花雪月”【大理】—“苍洱风光第一镇”【双廊】+【金梭岛】—“网红打卡地”【圣托里尼】—入住酒店第8天【一水绕苍山，苍山抱古城】—前往【大理古城】—前往【喜洲古镇】+【夫妻树+喜洲小马车】（赠航拍）—乘车返回丽江—入住酒店第9天【维有相思似春色，江南江北送君归】—根据航班时间送机—返回出发地</t>
  </si>
  <si>
    <t>无购物,成团保障,雪山,湖泊,冰川,徒步体验,车型可选,入住精品民宿</t>
  </si>
  <si>
    <t>A线,丽进稻出 | 飞机往返,￥8944;B线,香进稻出 | 飞机往返,￥8778;C线,丽进稻出 | 回程自理,￥7764;D线,香进稻出 | 回程自理,￥8620;E线,如需调整行程/定制·联系客服,￥2231</t>
  </si>
  <si>
    <t>第1天【全国出发-丽江/香格里拉】24小时 专车接机/站服务→途经长江第一湾→入住茨中酒店第2天【南极洛大环线徒步】上帝遗落人间的眼泪·九湖一山秘境·3号湖~九号湖（专业向导陪同徒步约6~8小时）→入住茨中酒店第3天【专车+司机兼向导🏔德钦】 体验：  直面梅里雪山，与十三座雪峰温柔对视，揽星河共眠，❤推荐高奢酒店：即下山梅里酒店/梅里观云伴山/松赞梅里等第4天【专车+司机兼向导🏔邂逅日照金山】深观梅里雪山飞来寺观景台→梅里十三峰·观日照金山→迎宾十三塔→奔子栏+东旺大峡谷(沿途美拍)第5天【专车+司机兼向导🏔挑战短线徒步之旅】深度稻城亚丁景区→扎灌崩→冲古寺→洛绒牛场第6天【专车+司机兼向导🏔二进亚丁】稻城自由活动【短线深度亚丁景区→亚丁村龙龙坝→扎灌崩→珍珠海→冲古寺】第7天【专车+司机兼向导🏔结束野奢秘境之旅】
- 稻城自由活动
- 根据返程时间安排稻城亚丁机场送机，期待再会</t>
  </si>
  <si>
    <t>无购物,成团保障,70岁须陪同,赠取消险,走婚宴,金牌店铺</t>
  </si>
  <si>
    <t>A线,高端纯玩·甄选2-8人精致小团,￥3943;B线,高端纯玩·精选20人团,￥3211;C线,高端纯玩·2-12人迷ni小团,￥4625;D线,A线同款·自选航班时间,￥4511;E线,A线同款·返程自理,￥3333</t>
  </si>
  <si>
    <t>第1天【花径不曾缘客扫，蓬门今始为君开】—欢迎来到大美云南【丽江】—24小时接机—入住酒店第2天【雪域仙山秘境长，无人踏雾揽苍茫】—乘车前往【丽江古城】（赠旅拍）—前往“纳西神山”【玉龙雪山】+【甘海子+云杉坪索道+白水河】+“小九寨”【蓝月谷】—“中国魅力名镇”【束河古镇】—入住酒店第3天【不赏清宁幽静美，唯闻母系识今殊】—乘车前往“东方女儿国”【泸沽湖】—【猪槽船+里务比岛+泸沽湖环湖】+【摩梭走婚宴】+【篝火晚会】—入住酒店第4天【倒影湖中奇丽景，明珠青翠锁烟霞】—早起观看日出—【摩梭村落+走婚桥+草海】—乘车返回丽江—入住酒店第5天【苍山月隐浮云绕，洱海风清碧浪涟】—乘车前往“风花雪月”【大理】—“苍洱风光第一镇”【双廊】+【金梭岛】—“网红打卡地”【圣托里尼】—入住酒店第6天【一水绕苍山，苍山抱古城】—前往【大理古城】—前往【喜洲古镇】+【夫妻树+喜洲小马车】（赠航拍）—乘车返回丽江—入住酒店第7天【维有相思似春色，江南江北送君归】—根据航班时间送机—返回出发地</t>
  </si>
  <si>
    <t>色达+四姑娘山+成都6日5晚拼小团</t>
  </si>
  <si>
    <t>封顶8人VIP小团+【自营车队配单反或无人机||5座越野/7-9座商务】赠【藏装旅拍+泡温泉+牦牛汤锅+捡藏盐+描经文+撒隆达+户外体验雪山咖啡+三环内接送+氧气瓶+旅游三宝】摄影之旅</t>
  </si>
  <si>
    <t>拼小团,无购物,无自费,精致小团,成团保障,70岁须陪同,雪山,草原,熊猫基地,古镇古村</t>
  </si>
  <si>
    <t>A线,含往返飞机票,￥3179;B线,含去程飞机票,￥2759;C线,含回程飞机票,￥2759;D线,含往返火车票,￥3896;E线,含去程火车票,￥3118</t>
  </si>
  <si>
    <t>第1天全国各地-成都双流机场/火车站【仅含双流机场接机/市区火车站接站，如遇天府机场接机，请预订下一步补差价！220元/次起】-入住酒店第2天成都--红海子/折多山--松弛感旅游--鱼子西/八郎生都--新都桥/八美第3天八美/新都桥－塔公草原－墨石公园-－色达第4天色达--自由活动--雅拉雪山观景台-丹巴第5天丹巴——小金——四姑娘山——猫鼻梁——成都第6天成都——双流机场—全国各地</t>
  </si>
  <si>
    <t>【ABCD线2+1头等舱车20人团】【EF线升级1+1豪华保姆车15人团含九寨观光车&amp;九寨午餐】【双流+天府24小时专车接送机+九寨沟旅拍+蔵家晚会】『酒店5钻可选金龙/希尔顿』</t>
  </si>
  <si>
    <t>无购物,无自费,成团保障,70岁须陪同,陆地头等舱巴士,藏家土火锅,牦牛宴,藏宴</t>
  </si>
  <si>
    <t>A线,2+1陆地头等舱，包含来回机票,￥3079;B线,2+1陆地头等舱，包含去程机票,￥2382;C线,A线同款，九寨指定入住5钻金龙,￥3219;D线,B线同款，九寨指定入住5钻金龙,￥2688;E线,1+1保姆车，含九寨观光车午餐,￥3739;F线,E线同款15人团，九寨住希尔顿,￥4689;G线,只含去程火车，常规大巴车出行,￥暂无可售</t>
  </si>
  <si>
    <t xml:space="preserve">第1天【全国各地🛫天府之国·蓉城成都】 🎪惊喜：赠送双流&amp;天府机场接机服务 🛏住宿：成都精选三环内口碑5钻酒店 🏜体验：春熙路I人民公园I锦里，巴适得很
第2天成都出发🚎--🐼熊猫乐园看熊猫（已含门票）--松潘古城-- 🛏住宿：九寨沟5钻酒店（赠走进藏家家访晚会）🚌车程：350公里，总计7小时第3天【酒店出发🚌童话九寨·浪漫水景（门票已含）🚌九寨沟酒店】 🎪惊喜：赠九寨沟藏装旅拍 🏔海拔：九寨沟平均2500米 🛏住宿：九寨沟5钻酒店 🏜体验：熊猫海徒步I树正旅拍I五花海第4天【酒店出发🚌人间瑶池·黄龙（门票已含）🚌汶川🚌成都市区】 🏔海拔：黄龙3400米 🚌车程：400公里，总车程8小时 🛏住宿：成都精选三环内口碑5钻酒店 🏜体验：五彩池I黄龙索道I金沙铺地第5天【天府之国·蓉城成都🛫全国各地】 🎪惊喜：赠送双流&amp;天府机场送机服务 🛏住宿：千好万好还是家好 🏜体验：躺平I采购I闲逛 </t>
  </si>
  <si>
    <t>无购物,无自费,成团保障,飞机往返,观日出,雪山,徒步体验,车型可选,自选酒店,金牌店铺</t>
  </si>
  <si>
    <t>A线,昆明往返·自选酒店,￥8492</t>
  </si>
  <si>
    <t>第1天【初见春城】全国各地-昆明——专车接机——入住酒店——自由活动（推荐：昆明老街、南强街、金马坊等）第2天【傣里傣气】昆明乘动车前往西双版纳（动车费用已含）——曼掌村·体验手工造纸|感受原生态傣寨，融入少数民族的日常生活——告庄西双景，漫步星光夜市，体验东南亚风情第3天【雨林冒险】基诺山雨林徒步——穿越热带雨林|溯溪·攀树速降·荡秋千·抓螃蟹——山野大餐——返回酒店休息第4天【小象营地】野象谷·雨林牧象|了解亚洲象知识，体验与小象漫步雨林——乘动车返回昆明（动车费用已含）——入住昆明酒店第5天【月照洱海】昆明早动车至大理（费用已含）——圣托里尼·理想邦——海东网红公路+文笔村——双廊镇-乘游船登-南诏风情岛——入住大理酒店第6天【雪覆苍山】苍山——感通索道——寂照庵-打卡网红多肉——崇圣寺三塔文化旅游区（含往返电瓶车）——乘车前往丽江——入住丽江酒店第7天【蓝湖秘境】丽江—泸沽湖（观景台赏湖景、闲逛大落水村商圈、女神湾观日落）——摩梭篝火晚会——入住泸沽湖第8天【晨曦日出】乘猪槽船180度环湖游览——登里务比岛——乘车返回丽江——入住酒店——自由闲逛丽江古城第9天【雪山湖泊】玉龙雪山——冰川大索道·登顶4680m——雪山脚下蓝宝石·蓝月谷——大型实景表演《印象丽江》 ——乘动车返回昆明（费用已含）——入住昆明酒店第10天【再见云南】根据您的航班时间——专车送机/站——出发地，结束愉快的行程，期待下次再见~</t>
  </si>
  <si>
    <t>无购物,无自费,成团保障,雪山,冰川,赠取消险,赏枫,车型可选,金牌店铺</t>
  </si>
  <si>
    <t>A线,香进稻出~不走回头路,￥5304;B线,丽进稻出~不走回头路,￥5422;C线,香进稻出~高奢/设计师酒店自选,￥5944;D线,丽进稻出~高奢/设计师酒店自选,￥5936;E线,香进稻出~回程自理,￥4590;F线,丽进稻出~回程自理,￥4116;G线,弹性定制~只含用车服务,￥2674</t>
  </si>
  <si>
    <t>第1天『全国-香格里拉』香格里拉一日City Walk，开启川滇藏野奢探索之旅第2天【专车+司机兼向导  德钦】 体验：直面梅里雪山，与十三座雪峰温柔对视，揽星河共眠，徒步普达措国家公园,金沙江观景台  🔸推荐高奢酒店：即下山梅里酒店/梅里观云伴山第3天『邂逅日照金山』深观梅里雪山飞来寺观景台一日照金山一迎宾十三塔一奔子栏+东旺大峡谷(沿途美拍)第4天『挑战短线徒步之旅』深度稻城亚丁景区一扎灌崩一冲古寺——洛绒牛场第5天稻城一自由活动『二进亚丁-短线深度亚丁景区一亚丁村龙龙坝一扎灌崩一珍珠海一冲古寺』一根据您的航班时间送机</t>
  </si>
  <si>
    <t>成都+九寨沟+黄龙风景名胜区+四姑娘山5日4晚拼小团</t>
  </si>
  <si>
    <t>8人精品小团，【赠双流/天府接送机】全程安排优质4钻酒店，升级酒店早餐，高性价比推荐，2-3人安排舒适suv,4-5人安排别克GL8,6-7人安排9坐商务车</t>
  </si>
  <si>
    <t>A线,双飞/宿优质4钻酒店,￥3192;B线,含去程大交通/宿优质4钻酒店,￥3196</t>
  </si>
  <si>
    <t>第1天出发地——成都——入住成都市中心4钻酒店（专车接机直达酒店）【赠送天府双流接送机】第2天成都——黄龙——九寨沟第3天酒店-九寨沟风景区-茂县   第4天茂县——四姑娘山（双桥沟）——成都第5天酒店--专车送机--成都机场</t>
  </si>
  <si>
    <t>【天上佛国 人间色达】【2-8人纯玩小团】【漫步红房子+观震撼夜景+探秘异域星球墨石公园】【专业老司机 错峰出行 随走随停 深度游玩】赠|藏装旅拍+氧气瓶+旅游三宝</t>
  </si>
  <si>
    <t>A线,含往返飞机票,￥3100;B线,含去程飞机票,￥2680;C线,含回程飞机票,￥2680;D线,含往返火车票,￥3817;E线,含去程火车票,￥3039</t>
  </si>
  <si>
    <t xml:space="preserve">第1天出发地—成都双流机场接机【天府机场接机需补差价！预订下一步加购差价费用】—成都酒店
🏡住宿：成都口碑榜4钻酒店
第2天成都—康定—红海子—斯丁措—鱼子西—新都桥
🏡住宿：新都桥口碑榜钻酒店
第3天新都桥—塔公草原—墨石公园—色达
🏡住宿：色达口碑榜钻酒店
第4天色达—色达半日自由行—丹巴
🌈行程：约377公里，行车时间约7小时
🌸hint：红色佛国︱心灵净化
🏡住宿：丹巴4钻酒店
第5天丹巴—四姑娘山【东方阿尔卑斯】双桥沟—成都
🏡住宿：成都口碑榜钻酒店
第6天成都酒店—双流机场送机/成都高铁站送站【天府机场送机需要补差价】
</t>
  </si>
  <si>
    <t>九寨沟+若尔盖+甘南+扎尕那+四姑娘山6日5晚拼小团</t>
  </si>
  <si>
    <t>【2-6人纯玩小团】+赠【九寨沟旅拍·接机·旅行三宝·高原氧气·网红藏餐】+优秀司导服务+九寨2晚4钻酒店+【网红草原风光路+若尔盖花湖+九曲黄河第一湾+黄龙+郎木寺】</t>
  </si>
  <si>
    <t>拼小团,无购物,无自费,精致小团,成团保障,只含去程飞机,瀑布,湖泊,森林,藏宴</t>
  </si>
  <si>
    <t>A线,九寨甘南线（轻奢酒店）,￥2855;B线,九寨甘南线（尊享酒店）,￥3050;C线,九寨四姑娘山线（轻奢酒店）,￥2833;D线,九寨四姑娘山线（尊享酒店）,￥3050</t>
  </si>
  <si>
    <t>第1天全国各地—成都自由行第2天成都—红原草原风光路—黄河第一湾（看震撼日落）—唐克/若尔盖第3天唐克/若尔盖—若尔盖大草原【天高云阔，绿草如荫，打卡重返狼群拍摄地】—若尔盖花湖【黑颈鹤至爱的湿地天堂】—郎木寺【中国国家地理称之微缩版的“香格里拉”】—甘南小独库—扎尕那第4天扎尕那半日自由行【遇甘南的俊美世外仙境】—秘境石城—九寨沟沟口第5天九寨沟深度一日游【108种颜色的梦幻海子，解锁森林叠瀑雪山雾凇】—享用特色藏餐【牦牛酸奶、牦牛土火锅、手抓肉、酥油茶等】—九寨沟沟口第6天九寨沟沟口—黄龙风景区【川西“棉花堡”，高处不胜寒的人间瑶池】—镇江关动车站or成都</t>
  </si>
  <si>
    <t>成都+九寨沟+黄龙风景名胜区4日3晚拼小团</t>
  </si>
  <si>
    <t>『真纯玩·无购物』【九黄动车往返｜8人精致小团】【Howard gohnson 天源豪生温泉酒店-自助早餐】游览时长充足·行程轻松不紧凑｜亲子出行『24h双流/天府机场免费接机·站』</t>
  </si>
  <si>
    <t>拼小团,无购物,无自费,精致小团,成团保障,只含去程飞机,70岁须陪同,温泉酒店,藏家土火锅</t>
  </si>
  <si>
    <t>A线,纯玩去程单飞,￥2455</t>
  </si>
  <si>
    <t>第1天全国各地旅客&gt;&gt;【成都双流/天府机场】或【成都所有火车站】（专车免费接）&gt;&gt;携程5钻酒店&gt;&gt;自由活动市内景点第2天『成都东站』自行乘坐动车&gt;&gt;&gt;【镇江关·接站】&gt;&gt;&gt;『人间瑶池--黄龙风景名胜区』&gt;&gt;&gt;九寨沟&gt;&gt;&gt;住5星豪生酒店第3天全天深度游览童话般的梦幻世界&gt;&gt;&gt;『5A景区：童话世界--九寨沟风景区』&gt;&gt;&gt;九寨沟5星豪生酒店第4天酒店出发&gt;&gt;&gt;【松潘古城-外观】&gt;&gt;【镇江关站】&gt;&gt;&gt;乘坐动车返回成都</t>
  </si>
  <si>
    <t>成都+九寨沟+黄龙风景名胜区+四姑娘山6日5晚私家团</t>
  </si>
  <si>
    <t>〖独立专车 1单1团〗『2晚成都+2晚九寨高品5钻酒店』『专车接/送机+根据人数合理安排车型』『贴心服务：在线管家全程服务』〖可自由任选游都江堰/熊猫〗</t>
  </si>
  <si>
    <t>无购物,无自费,成团保障,飞机往返,车型可选,金牌店铺</t>
  </si>
  <si>
    <t>A线,双飞往返,￥4884</t>
  </si>
  <si>
    <t>第1天根据您选择的大交通方式抵达成都机场--【专车接机/接站】（双流/天府机场/火车站皆可）--接至成都市区酒店入住休息--自由活动第2天成都酒店出发--【都江堰/熊猫谷/熊猫基地/三星堆自由选一（赠送所选景点门票）】--叠溪海子--岷江源头--松潘古城--【九寨沟低海拔酒店】入住休息第3天【全天漫游九寨沟】（含门票+观光车，直接刷身份证入园）--赠送1次酒店晚餐第4天九寨沟--黄龙景区（含门票）--前往都江堰酒店入住（夜晚可自行游览都江堰【蓝眼泪】【灌县古城】等）第5天入住酒店-前往四姑娘山景区（包含四姑娘山双桥沟门票+观光车票）-游览结束返回成都第6天酒店--根据您接下来的行程自由安排（如含有返程大交通的游客，将根据您的大交通，将专车送您至机场/火车站）</t>
  </si>
  <si>
    <t>纯玩 熊猫基地 4钻/5钻酒店套餐可选 2+1保姆车+USB充电 24小时天府/双流专车接送机·接送站 VIP专属管家 亲子游 爸妈游 出行无忧 赠土火锅+走进藏家</t>
  </si>
  <si>
    <t>无购物,无自费,成团保障,70岁须陪同,3期免息,赠取消险,熊猫基地,看大熊猫,藏家土火锅</t>
  </si>
  <si>
    <t>A线,去程机票+2晚升级5钻酒店,￥2136;B线,往返机票+2晚升级5钻酒店,￥2581;C线,去程动车+2晚升级5钻酒店,￥2387;D线,往返动车+2晚升级5钻酒店,￥3077;E线,去程机票+5钻酒店,￥2538;F线,往返机票+5钻酒店,￥3048;G线,去程动车+5钻酒店,￥2677;H线,往返动车+5钻酒店,￥3567</t>
  </si>
  <si>
    <t>第1天成都—接机(天府机场/双流机场)—前往酒店—自由活动第2天成都—都江堰风景区—九寨沟第3天全天深度游览——九寨沟风景区第4天九寨沟—黄龙风景区—成都第5天成都—成都大熊猫繁育研究基地—三星堆博物馆—成都散团第6天成都—自由活动—送机(天府机场/双流机场)/送站—返回目的地</t>
  </si>
  <si>
    <t>成都+九寨沟+甘南+扎尕那8日7晚私家团</t>
  </si>
  <si>
    <t>九寨甘南·成都进兰州回·不走回头路『藏式体验：画唐卡祈福|喝酥油茶|捏糌粑|藏装体验』泡河它温泉&amp;轻徒步黄龙&amp;若尔盖大草原&amp;小瑞士郎木寺【可自选酒店及房型】赠氧气|5座车起</t>
  </si>
  <si>
    <t>无购物,无自费,成团保障,草原,徒步体验,寺院祈福,车型可选,自选酒店,藏宴</t>
  </si>
  <si>
    <t>A线,含往返飞机票,￥8849;B线,含去程机票（回程自理）,￥8082</t>
  </si>
  <si>
    <t>第1天出发地➤成都🚘单接机/接站服务➤成都
🏠宿：成都热门商圈4钻自选第2天成都▶叠溪海子（路过）▶松潘古城（不上古城墙）▶黄龙风景名胜区▶川主寺镇/松潘县·自选4-5钻住宿🏬第3天川主寺镇/松潘县▶九寨沟景区▶九寨沟·自选4-5钻住宿🏬第4天九寨沟▶甘海子（九寨沟爱情海景区）▶尕力台观景台▶瓦切塔林▶黄河九曲第一湾▶唐克镇·自选4-5钻住宿🏬第5天酒店▶若尔盖大草原▶西部牧场(喝酥油茶|捏糌粑|唐卡体验|藏装体验)▶花湖▶扎尕那·自选2-3-4钻住宿🏬第6天扎尕那景区(仙女滩|一线天峡谷)▶河它温泉谷(室外泡温泉·自带泳衣)▶郎木寺镇(赛赤寺|格尔登寺)▶郎木寺酒店·自选2-3-4钻住宿🏬第7天郎木寺镇▶郭莽湿地▶桑科草原▶甘加秘境(白石崖|八角古城)▶夏河县·自选4钻住宿🏬第8天夏河县▶拉卜楞寺▶达尔宗圣湖▶兰州解散</t>
  </si>
  <si>
    <t>雪山,篝火晚会</t>
  </si>
  <si>
    <t>第1天各地✈️昆明专车接机到昆明站后换乘动车🚅丽江（提供专车接站）→入住酒店后自由活动第2天丽江→拉市海（骑马自理）→束河古镇→玉龙雪山（冰川大索道）→蓝月谷→白水河→丽水金沙演出→自行前往丽江古城
第3天丽江→泸沽湖→情人沙滩→里格观景台→小落水→摩梭走婚宴→摩梭篝火晚会→住泸沽湖湖景房客栈第4天泸沽湖观日出（自愿早起）→摩梭家访→草海→走婚桥→返回丽江入住
第5天丽江→大理吉普车旅拍→双廊→洱海金梭岛→圣托里尼→入住海景房客栈
第6天大理→大理古城→网红s湾公路→🚅返回昆明→住昆明
第7天（提供专车送机）昆明✈️全国各地</t>
  </si>
  <si>
    <t>成都+重庆3-10日自由行</t>
  </si>
  <si>
    <t>【超5千人的选择~】机票+酒店任选,成渝高铁自理~麻辣火锅季·不负美食不负卿~川渝等你吃喝玩乐~~城市漫步,感受历史人文~</t>
  </si>
  <si>
    <t>第1天出发地→成都第2天推荐游览：大熊猫繁育基地→宽窄巷子第3天推荐游览：杜甫草堂→武侯祠→锦里第4天今日推荐：成都→重庆第5天推荐游览：李子坝穿楼轻轨→川美涂鸦一条街→大扶梯→南山一棵树→长江索道第6天推荐玩法：神秘美幻武隆1日游——武隆天坑地缝第7天重庆→出发地</t>
  </si>
  <si>
    <t>〔火爆热销〕+下单赠送精美礼品+高标准酒店+「管家式导游」+唯美泸沽湖+温泉海景酒店+敞篷车环游洱海+大型表演</t>
  </si>
  <si>
    <t>无自费,成团保障,飞机往返,雪山,冰川,特色表演,直飞,温泉酒店,可拼房,火塘鸡,白族土八碗</t>
  </si>
  <si>
    <t>第1天全国各地乘坐飞机前往云南（包含往返机票）---酒店第2天昆明_石林风景区_楚雄_野生菌火锅_入住酒店第3天楚雄--大理--VIP私人游艇--敞篷吉普车游洱海--网红景点第4天大理--大理古城--束河古镇--拉市海--丽江古城--大型表演第5天丽江--玉龙雪山--冰川公园--蓝月谷--白水河--入住酒店第6天丽江--泸沽湖--环湖女儿国--草海--情人滩--入住酒店第7天观泸沽湖日出--摩梭家访--猪槽船--里务比岛--丽江--火车返回昆明第8天昆明鲜花市场  昆明_全国各地</t>
  </si>
  <si>
    <t>四川名片·三九大全景游〓三星堆+九寨沟+大熊猫 | 都江堰住1晚·世遗不错过『赠1顿火锅‘小龙翻大江’』全程酒店自选搭配+7座商务车起&amp;天府差价限免【更有阿坝火车套餐可选】</t>
  </si>
  <si>
    <t>可加购导游服务,无购物,无自费,成团保障,赠取消险,徒步体验,车型可选</t>
  </si>
  <si>
    <t>A线,三九大+住1晚都江堰,￥6343;B线,三九大+酒店自选搭配&amp;阿坝火车,￥5590;C线,三九大+九寨希尔顿&amp;阿坝火车,￥6374;D线,动车进阿坝飞机出+住3晚九寨沟,￥5874;E线,成都1日包车自由行+当地5钻,￥5720;F线,成都1日包车自由行+当地5钻,￥暂无可售</t>
  </si>
  <si>
    <t>第1天💖出发地➤成都【仅含双流机场接机✈/市区火车站接站，如遇天府机场接机，请预订下一步补差价！350元/次起】
🏩宿：成都热门商圈5钻自选第2天💖成都-熊猫基地-三星堆博物馆🛕-都江堰（全程约144公里  车程约3小时）
🏩宿：都江堰5钻自选第3天💖都江堰景区-叠溪海子经停-松潘古城外观 -九寨沟（全程380公里  车程约7小时）
🏩宿：九寨沟5钻酒店自选第4天💖九寨沟一日游🌈（景区观光巴士运行往返98公里，车程约2小时）
🏩宿：九寨沟5钻酒店自选第5天💖九寨沟-黄龙风景区-🚍成都（全程约423公里 车程约8小时）
💟可在预订下一步选择换购：镇江关动车返回成都，最终是否换购成功，已实际预订为准！第6天💖成都-送机/送站✈【仅含双流机场送机/市区火车站送站，如遇天府机场送机，请预订下一步补差价！350元/次起】➤出发地</t>
  </si>
  <si>
    <t>【省时4飞·早鸟优惠-100/单·商务专车】『A全程希尔顿/B全程洲际/C酒店任选·二进九寨』『D当地5钻/E酒店任选+牟尼沟』+含套票+送儿童票 成都24H接送机+24H旅游管家服务</t>
  </si>
  <si>
    <t>无购物,无自费,成团保障,飞机往返,亲子甄选,赠取消险,车型可选</t>
  </si>
  <si>
    <t>A线,二进九寨+全程希尔顿,￥6798;B线,二进九寨+全程洲际,￥6672;C线,二进九寨+酒店随心自选,￥6657;D线,一进九寨+加游牟尼沟,￥暂无可售</t>
  </si>
  <si>
    <t>第1天全国各地--成都机场接机/高铁站接站【商务专车】--漫游天府之都、美食之都、休闲之都--【宿：自选·成都市希尔顿品牌酒店】第2天成都双流机场送机（天府机场需补差）--【商务专车】--【九寨黄龙机场接机】--蓝天·经幡·雪山·白云·藏寨·哈达--【岷江源】让您的旅途不再是路过 --【宿：九寨鲁能希尔顿度假酒店】第3天酒店出发【商务专车】--邂逅童话世界·寻觅人间仙境【翠海·叠瀑·彩林·雪峰·蓝冰·藏情】-- 世界自然遗产【九寨沟一日游】--【宿：九寨鲁能希尔顿度假酒店】第4天酒店出发【商务专车】--身临其境·树在水中生·水在林间流·鸟在水中飞·鱼在空中游·人在画中游 -- 世界自然遗产【二进九寨沟风景区】--【宿：九寨鲁能希尔顿度假酒店】第5天酒店出发 --【中查沟】--赏人间瑶池·五彩梯田-- 世界自然遗产【黄龙风景区】--【商务专车】-- 送至【九寨黄龙机场】--成都双流机场接机--【宿：自选·成都市希尔顿品牌酒店】第6天酒店出发--【成都市区自由活动】--锦官城里花锦绣，蜀都芳华史墨香--【商务专车】送机/送站，行程圆满结束。</t>
  </si>
  <si>
    <t>北京+天津5日4晚跟团游</t>
  </si>
  <si>
    <t>『欢乐亲子游京津||品味京津』甄选京津精华景区-登长城做好汉-逛故宫漫游紫禁城-游醉美颐和园-观升旗品烤鸭+逛海港天津||乘游轮出海-观瓷房子-赏万国风情-京津经典景点一览到底-24H接机接站</t>
  </si>
  <si>
    <t>https://dimg04.c-ctrip.com/images/0306n120009l66p4a3723.jpg_x000D_
https://dimg04.c-ctrip.com/images/0303i12000a341q083950.jpg_x000D_
https://dimg04.c-ctrip.com/images/30091600000107ji2B2DA.jpg_x000D_
https://dimg04.c-ctrip.com/images/300n16000001047588DEE.jpg_x000D_
https://dimg04.c-ctrip.com/images/30051600000107n764CF8.jpg</t>
  </si>
  <si>
    <t>天津</t>
  </si>
  <si>
    <t>天津3日自由行</t>
  </si>
  <si>
    <t>【周末游】高星酒店2晚｜天子渡口，津门故里，独特异域风情，文化聚集地｜西开教堂，超大天主教堂，法式罗曼风格；意式风情街，地中海风格，欧式小镇；五大道。各类西方建筑聚集『高铁往返』</t>
  </si>
  <si>
    <t>攻略完备自选酒店动车高铁游古镇古村</t>
  </si>
  <si>
    <t>https://dimg03.c-ctrip.com/images/fd/tg/g4/M01/C5/87/CggYHVX70aqARmbWABxEdCFnbWg935_R_440_245.jpg_x000D_
https://dimg03.c-ctrip.com/images/fd/tg/g6/M06/F9/4E/CggYslcfITmAVXaUABKCSwf8rwg765_R_440_245.jpg_x000D_
https://dimg03.c-ctrip.com/images/fd/tg/g5/M08/FE/22/CggYr1cpsiGAAqPKAA9PYzYpISE882_R_440_245.jpg_x000D_
https://dimg03.c-ctrip.com/images/fd/tg/g5/M04/FF/B1/CggYsFcpsg6AJnHfABDbPng3uks745_R_440_245.jpg_x000D_
https://dimg03.c-ctrip.com/images/100h060000001v90c035B_R_440_245.jpg_x000D_
https://dimg03.c-ctrip.com/images/100u060000001v91t85B5_R_440_245.jpg_x000D_
https://dimg03.c-ctrip.com/images/1003060000001v92k76A2_R_440_245.jpg_x000D_
https://dimg03.c-ctrip.com/images/100u0f0000007924h8638_R_440_245.jpg_x000D_
https://dimg03.c-ctrip.com/images/100c0j000000amd1w818A_R_440_245.jpg_x000D_
https://dimg03.c-ctrip.com/images/100a0j000000ajx712FBC_R_440_245.jpg_x000D_
https://dimg03.c-ctrip.com/images/1007060000001v5rvA0A2_R_440_245.jpg_x000D_
https://dimg03.c-ctrip.com/images/100b060000001v5w821C0_R_440_245.jpg_x000D_
https://dimg03.c-ctrip.com/images/100a060000001v5v24132_R_440_245.jpg_x000D_
https://dimg03.c-ctrip.com/images/100w060000001v5lb1C48_R_440_245.jpg</t>
  </si>
  <si>
    <t>天津东丽湖2日自由行</t>
  </si>
  <si>
    <t>【天津东丽湖恒大酒店1晚】室内外两大温泉区·40多种温泉泡池·大型室内外儿童乐园（淘气堡）·紧邻欢乐谷『亲子热卖酒店』</t>
  </si>
  <si>
    <t>亲子甄选温泉酒店入住亲子榜单酒店游乐园</t>
  </si>
  <si>
    <t>https://dimg05.c-ctrip.com/images/200i15000000xf551234C_R_440_245.jpg_x000D_
https://dimg06.c-ctrip.com/images/200t180000014ehew5FE1_R_440_245.jpg_x000D_
https://dimg01.c-ctrip.com/images/200i190000016kugj1794_R_440_245.png_x000D_
https://dimg06.c-ctrip.com/images/200c190000016oo71E74F_R_440_245.png_x000D_
https://dimg07.c-ctrip.com/images/23030a00000055g2y96FA_R_440_245.jpg_x000D_
https://dimg01.c-ctrip.com/images/fd/hotel/g2/M00/A0/18/CghzgFWD2amAXNu0AAdgDVaMotQ104_R_440_245.jpg_x000D_
https://dimg02.c-ctrip.com/images/20020900000046wupA7D8_R_440_245.jpg_x000D_
https://dimg01.c-ctrip.com/images/20080900000046wyrFB2D_R_440_245.jpg_x000D_
https://dimg06.c-ctrip.com/images/200n0700000027lgh4F51_R_440_245.jpg_x000D_
https://dimg07.c-ctrip.com/images/20090900000046wuzC3DC_R_440_245.jpg_x000D_
https://dimg04.c-ctrip.com/images/200t0700000027lgd6F90_R_440_245.jpg_x000D_
https://dimg06.c-ctrip.com/images/200f0700000027lgv8907_R_440_245.jpg_x000D_
https://dimg07.c-ctrip.com/images/fd/hotel/g6/M07/CA/3E/CggYs1cLNHCAVfu7ADN2_fnX8Tg276_R_440_245.jpg_x000D_
https://dimg04.c-ctrip.com/images/20090t000000idq8768D2_R_440_245.jpg_x000D_
https://dimg01.c-ctrip.com/images/fd/hotel/g3/M06/C4/BB/CggYGVZNwsKAcC9KADXuDaj2IhI136_R_440_245.jpg_x000D_
https://dimg02.c-ctrip.com/images/fd/hotel/g4/M08/CD/BF/CggYHlZNw06ASC1yAC2ywwHKGmc446_R_440_245.jpg_x000D_
https://dimg01.c-ctrip.com/images/200n0700000027lgsB01B_R_440_245.jpg_x000D_
https://dimg01.c-ctrip.com/images/200q0t000000icm6hF8C2_R_440_245.jpg_x000D_
https://dimg08.c-ctrip.com/images/200w190000016s3p07C8B_R_440_245.jpg_x000D_
https://dimg01.c-ctrip.com/images/200n190000016ocbj96DA_R_440_245.jpg</t>
  </si>
  <si>
    <t>天津2日自由行</t>
  </si>
  <si>
    <t>【周末游·高铁往返】高星酒店1晚｜天子渡口，津门故里，独特异域风情，文化聚集地｜西开教堂，超大天主教堂，法式罗曼风格；意式风情街，地中海风格，欧式小镇；五大道。各类西方建筑聚集</t>
  </si>
  <si>
    <t>自选酒店动车高铁游</t>
  </si>
  <si>
    <t>天津+蓟州区2日1晚跟团游</t>
  </si>
  <si>
    <t>【周末假期热卖-纯玩无购物-不出津的旅行】天津蓟县梨木台风景区+蓟州溶洞风景区+蓟县渔阳古街+吃农家住农家纯玩2日游</t>
  </si>
  <si>
    <t>无购物成团保障溶洞可拼房</t>
  </si>
  <si>
    <t>绿水清山游</t>
  </si>
  <si>
    <t>https://dimg04.c-ctrip.com/images/03051120009nbx9ht5D4F.jpg_x000D_
https://dimg04.c-ctrip.com/images/0302o120009nbxnb77ADC.jpg_x000D_
https://dimg04.c-ctrip.com/images/0301t1200082kdgeg6210.jpg_x000D_
https://dimg04.c-ctrip.com/images/03071120009nc3pyc7FC1.jpg_x000D_
https://dimg04.c-ctrip.com/images/03023120008p509em60BA.jpg_x000D_
https://dimg04.c-ctrip.com/images/03067120008p50cyd2205.jpg_x000D_
https://dimg04.c-ctrip.com/images/0304f120009nc47hz004F.jpg_x000D_
https://dimg04.c-ctrip.com/images/0304w120009nc4sh2648F.jpg_x000D_
https://dimg04.c-ctrip.com/images/0306y120009nc3w2eCF26.jpg</t>
  </si>
  <si>
    <t>暑期早鸟含接机/站成团保障博物馆升旗仪式</t>
  </si>
  <si>
    <t>『携程专享||惠玩京津』优选三钻商务酒店{长者立减100}〖天津返程〗游帝都北京-登长城-逛皇宫漫游紫禁城-醉美颐和园||逛海港天津-乘游轮出海-广东会馆听相声-赏万国风情-静谧时光-畅游京津</t>
  </si>
  <si>
    <t>https://dimg04.c-ctrip.com/images/30061600000105rcy9446.jpg_x000D_
https://dimg04.c-ctrip.com/images/0303i12000a341q083950.jpg_x000D_
https://dimg04.c-ctrip.com/images/30091600000107ji2B2DA.jpg_x000D_
https://dimg04.c-ctrip.com/images/300n16000001047588DEE.jpg_x000D_
https://dimg04.c-ctrip.com/images/300l1600000105d6t74D7.jpg_x000D_
https://dimg04.c-ctrip.com/images/300o16000001041icD87C.jpg_x000D_
https://dimg04.c-ctrip.com/images/3001160000010i4iuAA90.jpg_x000D_
https://dimg04.c-ctrip.com/images/30051600000107n764CF8.jpg</t>
  </si>
  <si>
    <t>〖欢乐京津游||静谧时光||漫游京津〗{长者立减}-游帝都北京-登长城做好汉-观升旗品烤鸭-赏醉美颐和园-圆明园+逛海港天津-乘游轮出海-观瓷房子-赏万国风情-24小时接机接站</t>
  </si>
  <si>
    <t>含接送机/站成团保障3期免息博物馆</t>
  </si>
  <si>
    <t>https://dimg04.c-ctrip.com/images/0304212000a625i8w14BF.jpg_x000D_
https://dimg04.c-ctrip.com/images/0305t12000a2k7sta93A0.jpg_x000D_
https://dimg04.c-ctrip.com/images/0306v12000a625sd4CC2D.png_x000D_
https://dimg04.c-ctrip.com/images/0305712000a625xsi0BAA.jpg_x000D_
https://dimg04.c-ctrip.com/images/0307012000a2k83kx2C90.jpg_x000D_
https://dimg04.c-ctrip.com/images/0303l12000a6262dh9694.jpg_x000D_
https://dimg04.c-ctrip.com/images/0304o12000a6260nm7CBF.jpg_x000D_
https://dimg04.c-ctrip.com/images/0300j12000a62621c1A28.jpg_x000D_
https://dimg04.c-ctrip.com/images/0306r12000a626osq7131.jpg_x000D_
https://dimg04.c-ctrip.com/images/0306w12000a62663mA25E.jpg_x000D_
https://dimg04.c-ctrip.com/images/0306u12000a62687m94D5.jpg_x000D_
https://dimg04.c-ctrip.com/images/0305i12000a2nfrvnF740.jpg_x000D_
https://dimg04.c-ctrip.com/images/0305z12000a6260hk2737.jpg</t>
  </si>
  <si>
    <t>『惬意时光||玩美京津||双城游』优选3钻舒适酒店住宿||畅游帝都北京-登长城做好汉-赏醉美皇家园林颐和园-观升旗品烤鸭||玩转海港天津-乘游船出海-赏万国风情-24H接送服务</t>
  </si>
  <si>
    <t>https://dimg04.c-ctrip.com/images/30061600000105rcy9446.jpg_x000D_
https://dimg04.c-ctrip.com/images/300h1600000106pkiBEEC.jpg_x000D_
https://dimg04.c-ctrip.com/images/0303i12000a341q083950.jpg_x000D_
https://dimg04.c-ctrip.com/images/30091600000107ji2B2DA.jpg_x000D_
https://dimg04.c-ctrip.com/images/300n16000001047588DEE.jpg_x000D_
https://dimg04.c-ctrip.com/images/300l1600000105d6t74D7.jpg_x000D_
https://dimg04.c-ctrip.com/images/300o16000001041icD87C.jpg_x000D_
https://dimg04.c-ctrip.com/images/3001160000010i4iuAA90.jpg_x000D_
https://dimg04.c-ctrip.com/images/30051600000107n764CF8.jpg</t>
  </si>
  <si>
    <t>游“天津的神农架”-梨木台 （含往返摆渡车）+打卡网红景点—蓟州溶洞+渔阳古街+吃住农家含三餐+轻松有氧呼吸之旅</t>
  </si>
  <si>
    <t>哪玩儿旅行</t>
  </si>
  <si>
    <t>https://dimg04.c-ctrip.com/images/0303p12000b20mjnz29DD.jpg_x000D_
https://dimg04.c-ctrip.com/images/0301l12000b20m9un45C0.jpg_x000D_
https://dimg04.c-ctrip.com/images/0306q12000b20mutrECC2.jpg_x000D_
https://dimg04.c-ctrip.com/images/300612000000t8hwq9D93.jpg_x000D_
https://dimg04.c-ctrip.com/images/300m12000000th9dpFB27.jpg_x000D_
https://dimg04.c-ctrip.com/images/300312000000t9p3y6E9E.jpg</t>
  </si>
  <si>
    <t>天津2-4日自由行</t>
  </si>
  <si>
    <t>天津四季酒店1-3晚+可加购静园等多景区门票•【酒店位于滨江道、小白楼、五大道风景区，多景点可便捷到达，人气优选】</t>
  </si>
  <si>
    <t>https://dimg07.c-ctrip.com/images/20090s000000hut290E9A_C_640_320.jpg_x000D_
https://dimg05.c-ctrip.com/images/20080e0000007150w82D0_C_640_320.jpg_x000D_
https://dimg02.c-ctrip.com/images/200h0d0000006wpmj6E23_C_640_320.jpg_x000D_
https://dimg01.c-ctrip.com/images/20080c0000006ofd298DD_C_640_320.jpg_x000D_
https://dimg05.c-ctrip.com/images/20020e000000715kdA795_C_640_320.jpg_x000D_
https://dimg02.c-ctrip.com/images/200d0d0000006wol86AA2_C_640_320.jpg_x000D_
https://dimg03.c-ctrip.com/images/200k0v000000k221uB49B_C_640_320.jpg_x000D_
https://dimg03.c-ctrip.com/images/230w0d0000006v7mj8A66_C_640_320.jpg_x000D_
https://dimg04.c-ctrip.com/images/200w0d0000006wpb6A75C_C_640_320.jpg_x000D_
https://dimg02.c-ctrip.com/images/200e0d0000006wq5wF79A_C_640_320.jpg_x000D_
https://dimg06.c-ctrip.com/images/200k0e000000714b1D205_C_640_320.jpg_x000D_
https://dimg08.c-ctrip.com/images/200a0e000000715kj1B85_C_640_320.jpg_x000D_
https://dimg06.c-ctrip.com/images/200g0e000000714mq0353_C_640_320.jpg</t>
  </si>
  <si>
    <t>天津3日2晚拼小团</t>
  </si>
  <si>
    <t>【2-6人VIP小团｜免费接送站】茶馆听相声、瓷房子、天津之眼摩天轮、五大道、古文化街、意大利风情区、新民园广场、金汤桥、海河。</t>
  </si>
  <si>
    <t>含接送机/站拼小团无购物无自费成团保障博物馆</t>
  </si>
  <si>
    <t>震雄国际旅行社</t>
  </si>
  <si>
    <t>https://dimg04.c-ctrip.com/images/0304r120008fo2f28168C.jpg_x000D_
https://dimg04.c-ctrip.com/images/0301t1200082vldag919A.jpg_x000D_
https://dimg04.c-ctrip.com/images/03067120008fig1ooFB21.jpg_x000D_
https://dimg04.c-ctrip.com/images/0300x1200082vll92B913.jpg_x000D_
https://dimg04.c-ctrip.com/images/0304h1200082wexy2FF97.jpg_x000D_
https://dimg04.c-ctrip.com/images/0305d1200082vlfo02580.jpg</t>
  </si>
  <si>
    <t>天津+北京6日5晚私家团</t>
  </si>
  <si>
    <t>〖玩美津京||一单一团〗精选津京美景-逛海港天津-登天津之眼览醉美天津-逛网红意大利风情街-游航母公园-览价值连城瓷房子||游京城-登长城做好汉-漫游紫禁城-赏醉美颐和园-惬意游津京</t>
  </si>
  <si>
    <t>含接送机/站无购物无自费成团保障博物馆</t>
  </si>
  <si>
    <t>港青旅-私家团</t>
  </si>
  <si>
    <t>https://dimg04.c-ctrip.com/images/03069120009lg7q888654.jpg_x000D_
https://dimg04.c-ctrip.com/images/030381200092sc7ieCC12.jpg_x000D_
https://dimg04.c-ctrip.com/images/030031200096jvugfD865.jpg_x000D_
https://dimg04.c-ctrip.com/images/30031a0000018a0ia02DC.jpg_x000D_
https://dimg04.c-ctrip.com/images/300h1a00000189uy7C235.jpg_x000D_
https://dimg04.c-ctrip.com/images/300w1a0000018ebjz9A94.jpg_x000D_
https://dimg04.c-ctrip.com/images/30071a0000018oyxk44AC.jpg_x000D_
https://dimg04.c-ctrip.com/images/300u1a000001889ceEFFD.jpg_x000D_
https://dimg04.c-ctrip.com/images/300f1a00000188b3a4C98.jpg_x000D_
https://dimg04.c-ctrip.com/images/300s1a0000018f5zx1B6F.jpg_x000D_
https://dimg04.c-ctrip.com/images/30031a0000018a0iy73A5.jpg_x000D_
https://dimg04.c-ctrip.com/images/300b1a0000018aoc41137.jpg</t>
  </si>
  <si>
    <t>天津之眼摩天轮+瓷房子+五大道+古文化街+津沽旧事沉浸式剧情体验(赤峰道店)2日1晚拼小团</t>
  </si>
  <si>
    <t>精致小团、小车出行｜张学良故居、瓷房子、津沽旧事民国风情体验、免费接送机/站、酒店上门接送！</t>
  </si>
  <si>
    <t>拼小团无购物无自费成团保障博物馆自选酒店</t>
  </si>
  <si>
    <t>https://dimg04.c-ctrip.com/images/0304f120009do8fyz26BB.jpg</t>
  </si>
  <si>
    <t>天津之眼摩天轮+瓷房子+五大道+古文化街+津沽旧事沉浸式剧情体验(赤峰道店)3日2晚拼小团</t>
  </si>
  <si>
    <t>6人内小团｜轿车商务车出行、逛民国风情津沽旧事街区、深度还原民国景物、杨柳青古镇、石家大院、免费接送机/站、酒店上门接送！</t>
  </si>
  <si>
    <t>含接送机/站拼小团无购物无自费成团保障博物馆自选酒店</t>
  </si>
  <si>
    <t>梨木台风景区+蓟州溶洞2日1晚跟团游</t>
  </si>
  <si>
    <t>赏花出行渔阳古街||春日优享||绿色氧吧||夕阳红景，跟随一缕春风，邂逅一条老街，追返一趟璞真~</t>
  </si>
  <si>
    <t>无购物成团保障70岁须陪同溶洞赏梨花</t>
  </si>
  <si>
    <t>优优转</t>
  </si>
  <si>
    <t>https://dimg04.c-ctrip.com/images/0306q120009wzhq7o915D.jpg_x000D_
https://dimg04.c-ctrip.com/images/03037120009wzho45ED83.jpg_x000D_
https://dimg04.c-ctrip.com/images/0305h12000bcg914eBD41.jpg</t>
  </si>
  <si>
    <t>暑期早鸟含接送机/站无购物无自费成团保障70岁须陪同3期免息6期免息赠取消险宫殿生日/蜜月布置</t>
  </si>
  <si>
    <t>天津+五台山2日1晚跟团游</t>
  </si>
  <si>
    <t>4钻景区内酒店【赠送伴手礼-来自五台山的祝福】礼文殊·拜五爷·启智慧·佑平安+徒步小朝台【禅意佛韵·普安寺抄写经书·返璞之旅】龙泉寺接圣水/普安寺抄写经书,得五百年修行，增添福慧消除烦恼</t>
  </si>
  <si>
    <t>立即确认成团保障70岁须陪同寺院祈福</t>
  </si>
  <si>
    <t>五台山之旅</t>
  </si>
  <si>
    <t>https://dimg04.c-ctrip.com/images/0304u12000da3p5of4521.jpg</t>
  </si>
  <si>
    <t>【赠祈福金卡·送六道木佛珠】【 拜五爷许心愿·朝文殊增智慧·登小朝台黛螺顶拜五方文殊】【五台山精华寺庙全含·佛学导游专业指导·优选住宿】回归初心</t>
  </si>
  <si>
    <t>五台山佛国之旅</t>
  </si>
  <si>
    <t>https://dimg04.c-ctrip.com/images/0304g12000afo8h0m9417.jpg_x000D_
https://dimg04.c-ctrip.com/images/300l16000000z7lqqC8E0.jpg_x000D_
https://dimg04.c-ctrip.com/images/300t0q000000gcl6q4736.jpg_x000D_
https://dimg04.c-ctrip.com/images/300o1b000001awmbr95E6.png</t>
  </si>
  <si>
    <t>宿4钻景区内酒店【 拜五爷许心愿·朝文殊增智慧·登小朝台黛螺顶拜五方文殊】【赠祈福金卡·送六道木佛珠】【五台山精华寺庙全含·佛学导游专业指导·优选住宿】回归初心</t>
  </si>
  <si>
    <t>【穿越津港游·优选4钻酒店】24小时免费接站服务，360度体验皇家宫殿，甄选5A精华景点，意式风情街，览海河风光</t>
  </si>
  <si>
    <t>https://dimg04.c-ctrip.com/images/0305k12000ax6yzb1A2BA.jpg_x000D_
https://dimg04.c-ctrip.com/images/0305x12000apd5htuAD6C.jpg_x000D_
https://dimg04.c-ctrip.com/images/0300p12000apd5a0oA53B.jpg</t>
  </si>
  <si>
    <t>『暑假特惠』咨询有优惠| 4晚精品商务酒店连住-可环球影城+国博+清北内观| 故宫深度游+天安门升旗仪式+登八达岭长城+恭王府+清华/北大-亲子爸妈放心游</t>
  </si>
  <si>
    <t>含接送机/站无购物成团保障3期免息伟人纪念馆赠取消险升旗仪式</t>
  </si>
  <si>
    <t>含接送机/站无购物成团保障3期免息伟人纪念馆赠取消险特色表演饺子宴</t>
  </si>
  <si>
    <t>『纯玩无购物·漫游京城』嗨玩环球影城通票·七大乐园『长者学生立减』【赠】天津游+旅拍照+耳麦【尝】全鸭宴+饺子宴丨金牌导游丨故宫-八达岭长城-纪念馆-颐和园天坛丨接送+管家服务</t>
  </si>
  <si>
    <t>含接送机/站无购物成团保障3期免息伟人纪念馆赠取消险环球影城升旗仪式</t>
  </si>
  <si>
    <t>【携程优享·无自费·无购物】品质保障&amp;退订无忧+金牌导游【赠】奥运/绝技表演+旅拍+清华校徽』嗨爆环球影城通票-漫游故宫-登长城-天坛-颐和园-圆明园-观升旗品烤鸭（儿童含环球票）</t>
  </si>
  <si>
    <t>含接送机/站无购物无自费成团保障3期免息伟人纪念馆赠取消险特色表演环球影城升旗仪式</t>
  </si>
  <si>
    <t>安心游『无购物·无自费-扔掉钱包游双城』真正纯玩『长者/多人立减』精华景区全覆盖不赶路【赠】奥运演出+相声+校徽手环丨故宫恭王府什刹海-北京胡同-天坛-前门大街圆明园丨古文化街丨畅玩京津</t>
  </si>
  <si>
    <t>含接送机/站无购物无自费成团保障3期免息伟人纪念馆赠取消险特色表演升旗仪式全鸭宴</t>
  </si>
  <si>
    <t>https://dimg04.c-ctrip.com/images/0306112000cxd9gi2D750.jpg_x000D_
https://dimg04.c-ctrip.com/images/0302c12000cxe2hz88E8A.png_x000D_
https://dimg04.c-ctrip.com/images/0304j12000chjqoba9412.jpg_x000D_
https://dimg04.c-ctrip.com/images/0302j12000chfr5yb3C88.jpg_x000D_
https://dimg04.c-ctrip.com/images/0305l12000chfr7149B52.jpg_x000D_
https://dimg04.c-ctrip.com/images/0305112000chg78rxE663.jpg_x000D_
https://dimg04.c-ctrip.com/images/0300x12000chjuklh953E.jpg_x000D_
https://dimg04.c-ctrip.com/images/0301z12000chfr9305558.jpg_x000D_
https://dimg04.c-ctrip.com/images/0301p12000chjhw81F39B.jpg_x000D_
https://dimg04.c-ctrip.com/images/0301512000chjgxuz0DE7.jpg_x000D_
https://dimg04.c-ctrip.com/images/0301o12000chfr5yp9E03.jpg</t>
  </si>
  <si>
    <t>天津2-5日自由行</t>
  </si>
  <si>
    <t>『潮玩天津卫』舒适酒店｜推荐拔草网红『滨海图书馆』层层书海，拍照圣地｜假装在民国，沉浸式体验『民国物语博物馆』｜0距离接触海洋萌物『海昌极地海洋公园』高铁往返</t>
  </si>
  <si>
    <t>自选酒店动车高铁游海洋乐园古镇古村</t>
  </si>
  <si>
    <t>天津+北京+圆明园+颐和园+故宫博物院+八达岭长城+天安门广场+升旗仪式+毛主席纪念堂+鸟巢(国家体育场)+水立方(国家游泳中心)2日1晚跟团游</t>
  </si>
  <si>
    <t>不到长城非好汉</t>
  </si>
  <si>
    <t>提前2天免费退无购物成团保障70岁须陪同红色之旅伟人纪念馆升旗仪式</t>
  </si>
  <si>
    <t>鲸云假期之小憩周边</t>
  </si>
  <si>
    <t>https://dimg04.c-ctrip.com/images/0301u12000d2w9s5575F1.jpg_x000D_
https://dimg04.c-ctrip.com/images/0303v12000dbxqbiu01A8.jpg</t>
  </si>
  <si>
    <t>含接送机/站无购物成团保障70岁须陪同3期免息伟人纪念馆赠取消险宫殿升旗仪式</t>
  </si>
  <si>
    <t>含接送机/站无购物无自费成团保障亲子甄选70岁须陪同3期免息6期免息红色之旅伟人纪念馆赠取消险宫殿特色表演升旗仪式</t>
  </si>
  <si>
    <t>【超级自由行】 1晚起住 可选2程酒店‖品酌津门，超多热门景点必打卡‖天津之眼-桥上摩天轮，俯瞰天津卫‖瓷房子-瓷美楼奇，设计独特‖古文化街-津味商业街，超多特色文玩小吃‖高铁往返</t>
  </si>
  <si>
    <t>自选酒店动车高铁游古镇古村</t>
  </si>
  <si>
    <t>https://dimg04.c-ctrip.com/images/30040z000000np2z6C027.jpg_x000D_
https://dimg03.c-ctrip.com/images/100q0j000000aebxiDA95_C_600_300.jpg_x000D_
https://dimg03.c-ctrip.com/images/10070a0000004jlpaCF91_C_600_300.jpg_x000D_
https://dimg03.c-ctrip.com/images/100h060000001v90c035B_C_600_300.jpg_x000D_
https://dimg03.c-ctrip.com/images/100e060000001v4hsAAB8_C_600_300.jpg_x000D_
https://dimg03.c-ctrip.com/images/100a060000001v5v24132_C_600_300.jpg</t>
  </si>
  <si>
    <t>北京+天津+北戴河7日6晚跟团游</t>
  </si>
  <si>
    <t>〖惠玩京冀||爱上北京爱上海〗{长者立减}优选三钻舒适酒店-游帝都北京-登长城-赏颐和园||逛海港天津-观万国风情-乘游船出海||玩转北戴河-山海关-老龙头-赶海踏浪抓虾拾螃蟹</t>
  </si>
  <si>
    <t>宁夏银川+中卫沙坡头5日4晚自由行</t>
  </si>
  <si>
    <t>含3日私家包车+赠24h专车接送|银川高分酒店任选『沙海星辰|奢品星星1晚』浪漫之旅『星星酒店全日制•览37星空•宁夏经典景点+66号公路』多车型可选&amp;行程可微调|可选全程门票</t>
  </si>
  <si>
    <t>暑期早鸟暑期大促亲子甄选攻略完备入住亲子榜单酒店入住星星酒店包车游沙漠车型可选</t>
  </si>
  <si>
    <t>https://dimg04.c-ctrip.com/images/0300b120008drfjeb5F74.png_x000D_
https://dimg04.c-ctrip.com/images/0300e120008e679d29847.jpg_x000D_
https://dimg04.c-ctrip.com/images/03020120008e67hbvDC75.jpg_x000D_
https://dimg04.c-ctrip.com/images/0303p120008e67dks5009.jpg_x000D_
https://dimg04.c-ctrip.com/images/0301m120008e67ip69360.jpg_x000D_
https://dimg04.c-ctrip.com/images/03024120008e67gfgC401.jpg_x000D_
https://dimg04.c-ctrip.com/images/03069120008e67fv4ED35.jpg_x000D_
https://dimg04.c-ctrip.com/images/0301y120008e67mo62F5D.jpg_x000D_
https://dimg04.c-ctrip.com/images/0303w120008e88cogBFDC.jpg_x000D_
https://dimg04.c-ctrip.com/images/03058120008drfpgb68FA.jpg_x000D_
https://dimg04.c-ctrip.com/images/0303o120008dr8y8y6BAE.jpg</t>
  </si>
  <si>
    <t>宁夏</t>
  </si>
  <si>
    <t>宁夏银川+中卫2-15日自由行</t>
  </si>
  <si>
    <t>0晚住宿起订  航班&amp;银川+中卫丰富钻级酒店任选  您的假期您做主！</t>
  </si>
  <si>
    <t>https://dimg04.c-ctrip.com/images/0304c120008k0yz6s8C4D.jpg</t>
  </si>
  <si>
    <t>银川5日4晚跟团游</t>
  </si>
  <si>
    <t>【超火宁夏 纯玩·6大景区】经典全含·当地向导带您游宁夏 甄选酒店连住4晚＆官宣6重礼＆沉浸式夜游凤凰幻城 逛怀远尝西北特色（历史遗迹西夏陵+长河落日沙坡头等）24H接送机 0套路无购物 60岁免门票</t>
  </si>
  <si>
    <t>暑期早鸟暑期大促无购物成团保障沙漠历史遗迹</t>
  </si>
  <si>
    <t>https://dimg04.c-ctrip.com/images/0302a12000d1edir32A3E.png_x000D_
https://dimg04.c-ctrip.com/images/0302r12000d1eekz095DC.png_x000D_
https://dimg04.c-ctrip.com/images/0301v12000diao6uc6572.jpg_x000D_
https://dimg04.c-ctrip.com/images/0305112000d3xedaf3A46.png_x000D_
https://dimg04.c-ctrip.com/images/0304d12000d4dqjws57D0.jpg_x000D_
https://dimg04.c-ctrip.com/images/0305612000d4dqdqkADD9.png_x000D_
https://dimg04.c-ctrip.com/images/0305h12000d3xg55s88FF.png_x000D_
https://dimg04.c-ctrip.com/images/0302912000e0mkwr05CEC.jpg</t>
  </si>
  <si>
    <t>户外活动•宁夏腾格里沙漠6日亲子营【大漠星途】天文老师授课&amp;天文望远镜观星+沙漠轻徒步露营&amp;骑骆驼+沙坡头滑沙+羊皮筏子渡黄河+青铜峡黄河峡谷+镇北堡拍微电影+黄河古村落【研学领队+跟团摄影师+贴心后勤保障】</t>
  </si>
  <si>
    <t>无购物无自费户外活动亲子营沙漠峡谷峡湾露营体验</t>
  </si>
  <si>
    <t>博乐橙</t>
  </si>
  <si>
    <t>https://dimg04.c-ctrip.com/images/0306d12000e579ps5B29A.jpg_x000D_
https://dimg04.c-ctrip.com/images/0301912000don2ibpBD55.jpg_x000D_
https://dimg04.c-ctrip.com/images/0302v12000domm2qs8E1B.jpg_x000D_
https://dimg04.c-ctrip.com/images/0305512000domm10nD824.jpg_x000D_
https://dimg04.c-ctrip.com/images/0300c12000domn0ud3873.jpg_x000D_
https://dimg04.c-ctrip.com/images/0302p12000domnflx5C04.jpg_x000D_
https://dimg04.c-ctrip.com/images/0304612000domnpm68B49.jpg_x000D_
https://dimg04.c-ctrip.com/images/0303r12000domnvxm37C0.jpg_x000D_
https://dimg04.c-ctrip.com/images/0302k12000domo7gxCC92.jpg_x000D_
https://dimg04.c-ctrip.com/images/0305y12000domohky1496.jpg_x000D_
https://dimg04.c-ctrip.com/images/0305612000domohmr8A32.jpg_x000D_
https://dimg04.c-ctrip.com/images/0306l120008hu22e24A68.png_x000D_
https://dimg04.c-ctrip.com/images/03046120008hu2312D6E8.png</t>
  </si>
  <si>
    <t>『暑期限时立减100元/人--玩转腾格里·正当时』 6人小团暑期亲子游 升级1晚5钻沉浸式演义温泉酒店 赠送【十八弯冲浪+自驾卡丁车+骑骆驼+滑沙】+超酷沙漠露营体验【沙漠晚宴+篝火晚会+烟花秀】</t>
  </si>
  <si>
    <t>暑期早鸟暑期大促拼小团无购物成团保障沙漠赠取消险</t>
  </si>
  <si>
    <t>https://dimg04.c-ctrip.com/images/0304j120008k73gzf07D4.jpg_x000D_
https://dimg04.c-ctrip.com/images/0301d120008k73jdj61C5.jpg_x000D_
https://dimg04.c-ctrip.com/images/0303e120009i2n9f25884.png_x000D_
https://dimg04.c-ctrip.com/images/0303h12000dxreaq2B188.jpg_x000D_
https://dimg04.c-ctrip.com/images/0307012000dxrdxleD1D9.png_x000D_
https://dimg04.c-ctrip.com/images/0302g12000dxrdmrmB856.jpg_x000D_
https://dimg04.c-ctrip.com/images/0302c120009i2n7fo33B0.png_x000D_
https://dimg04.c-ctrip.com/images/0300a12000c0suqi84332.jpg_x000D_
https://dimg04.c-ctrip.com/images/0304c12000dejtbskAC2F.jpg</t>
  </si>
  <si>
    <t>暑期早鸟暑期大促无购物成团保障沙漠温泉酒店入住亲子榜单酒店</t>
  </si>
  <si>
    <t>https://dimg04.c-ctrip.com/images/0304r120008hwtp80C3E5.jpg_x000D_
https://dimg04.c-ctrip.com/images/0302m120008hwti357EC6.jpg</t>
  </si>
  <si>
    <t>银川+中卫沙坡头4日3晚私家团</t>
  </si>
  <si>
    <t>【暑期特惠 星星的故乡 带娃在腾格里】沙漠全日制活动 赠沙漠十八湾冲浪 卡丁车 骑骆驼 自驾卡丁车 沙漠晚宴 篝火烟花  品味神秘的西夏王朝  沙坡头 网红66号公路赠送影城/水洞沟接送机</t>
  </si>
  <si>
    <t>暑期早鸟暑期大促可加购导游服务无购物无自费成团保障沙漠赠取消险车型可选</t>
  </si>
  <si>
    <t>https://dimg04.c-ctrip.com/images/0305x120008hdce06E2DF.jpg_x000D_
https://dimg04.c-ctrip.com/images/0300a120008hdcbdv2847.jpg_x000D_
https://dimg04.c-ctrip.com/images/0305a120008igln595A9F.png_x000D_
https://dimg04.c-ctrip.com/images/0301w120008ns368qE1B3.jpg_x000D_
https://dimg04.c-ctrip.com/images/0303n12000br1nmejD208.jpg_x000D_
https://dimg04.c-ctrip.com/images/0304w120008hdjldxB6BF.jpg</t>
  </si>
  <si>
    <t>银川+中卫沙坡头5日4晚私家团</t>
  </si>
  <si>
    <t>【隐奢星星·沉浸沙海·Chill度假】升级1晚星星酒店360℃全景星空大床房 | 星星酒店全日制活动＆空中花园餐厅 | 在星星故乡满足沙漠所想 北纬37*浪漫 赠西北特色冰煮羊 | 家庭亲子必选</t>
  </si>
  <si>
    <t>暑期大促可加购导游服务无购物无自费成团保障亲子甄选沙漠车型可选入住亲子榜单酒店入住星星酒店</t>
  </si>
  <si>
    <t>https://dimg04.c-ctrip.com/images/0303x12000der2hmiFCB9.jpg_x000D_
https://dimg04.c-ctrip.com/images/0305l12000der2rcd4045.jpg_x000D_
https://dimg04.c-ctrip.com/images/0305j12000dgdiq8c726D.jpg_x000D_
https://dimg04.c-ctrip.com/images/0301212000dfzs01pE277.jpg_x000D_
https://dimg04.c-ctrip.com/images/0301u12000dfzs0fc5C6F.jpg_x000D_
https://dimg04.c-ctrip.com/images/0301t12000dfzrtfnBB32.jpg</t>
  </si>
  <si>
    <t>户外活动【携程自营·沙漠进阶版】腾格里6日亲子营，沙漠越野英雄10KM+专业星空老师授课+航拍地球心脏-乌兰湖+五湖穿越+入住沙漠“火车主题酒店”+黄河边古村落·荒野厨房+岩画印记+羊皮筏+骆驼骑行+沙漠越野车</t>
  </si>
  <si>
    <t>无购物户外活动亲子营沙漠徒步体验</t>
  </si>
  <si>
    <t>https://dimg04.c-ctrip.com/images/0304b12000dj3yr868037.jpg_x000D_
https://dimg04.c-ctrip.com/images/0306m12000dh19yao1DE8.jpg_x000D_
https://dimg04.c-ctrip.com/images/0302r12000dj3zdgj6CD4.jpg_x000D_
https://dimg04.c-ctrip.com/images/0302v12000dj3yvluA8D3.jpg_x000D_
https://dimg04.c-ctrip.com/images/0303z12000dj3yhvn18E3.jpg_x000D_
https://dimg04.c-ctrip.com/images/0303g12000dj3ykjoED1B.jpg_x000D_
https://dimg04.c-ctrip.com/images/03045120009dzwwsg670C.jpg_x000D_
https://dimg04.c-ctrip.com/images/0301812000dj3ybns675F.jpg_x000D_
https://dimg04.c-ctrip.com/images/0303b12000dj3y3qnFFB4.jpg_x000D_
https://dimg04.c-ctrip.com/images/0301u12000dj3zcmw9D95.jpg_x000D_
https://dimg04.c-ctrip.com/images/0302u12000di9c4on7317.jpg_x000D_
https://dimg04.c-ctrip.com/images/0301r12000e2tz0oqFD5F.jpg</t>
  </si>
  <si>
    <t>银川+中卫4日3晚跟团游</t>
  </si>
  <si>
    <t>【我到宁夏看星星】观星谷腾格里沙漠SPA（十八湾冲浪+骑骆驼+卡丁车+滑沙+观星+烧烤火锅+篝火烟花）此生必到（66号公路+沙坡头+水洞沟+览山公园+怀远夜市）网红拍照YYDS 赠送9重遇礼+6心服务</t>
  </si>
  <si>
    <t>暑期早鸟暑期大促无购物成团保障沙漠赠取消险</t>
  </si>
  <si>
    <t>https://dimg04.c-ctrip.com/images/0303k120009hlvc4e4E5E.png</t>
  </si>
  <si>
    <t>中卫+银川6日5晚跟团游</t>
  </si>
  <si>
    <t>【慵懒 漫游 亲子游】超酷沙漠露营与星空银河做伴-以36场沉浸演艺唤醒贺兰山文化【沙坡头畅享滑沙+66号公路+爆火怀远夜市+船游沙湖+西游影视城+温泉酒店】豪赠4重礼遇+6”心“服务+接送机/机</t>
  </si>
  <si>
    <t>暑期早鸟暑期大促无购物成团保障亲子甄选沙漠赠取消险游船体验温泉酒店入住亲子榜单酒店</t>
  </si>
  <si>
    <t>https://dimg04.c-ctrip.com/images/0305o12000c0x9t3p7854.jpg_x000D_
https://dimg04.c-ctrip.com/images/0303o12000c0x5a867763.jpg_x000D_
https://dimg04.c-ctrip.com/images/0303p120009mi4eps69AC.png_x000D_
https://dimg04.c-ctrip.com/images/0301w12000c0x5fcd465D.jpg_x000D_
https://dimg04.c-ctrip.com/images/03058120009hlvd1n665F.png_x000D_
https://dimg04.c-ctrip.com/images/0303k120009hlvc4e4E5E.png_x000D_
https://dimg04.c-ctrip.com/images/0302c120009i2n7fo33B0.png_x000D_
https://dimg04.c-ctrip.com/images/0300a12000c0suqi84332.jpg_x000D_
https://dimg04.c-ctrip.com/images/0300q120009i2nc3c6032.png_x000D_
https://dimg04.c-ctrip.com/images/0304o120009i2ndgoFCF2.png</t>
  </si>
  <si>
    <t>【星星的故乡•臻奢之旅】「苍茫和孤寂 炽热与自由」这很西北·腾格里观星谷 露营升级5钻皮卡兔独卫沙景房 空中花园餐厅 星空做酒畅快解压 【赠】十八弯冲浪+卡丁车+骑骆驼滑沙 趣游沙坡头 66号公路</t>
  </si>
  <si>
    <t>https://dimg04.c-ctrip.com/images/0301t12000dau2575C83E.jpg_x000D_
https://dimg04.c-ctrip.com/images/0305b12000dau3dp1716E.jpg_x000D_
https://dimg04.c-ctrip.com/images/0307312000e4grukr3A6F.png_x000D_
https://dimg04.c-ctrip.com/images/0305612000dxyyj33D6F5.jpg_x000D_
https://dimg04.c-ctrip.com/images/0300l12000datd58rCF16.png</t>
  </si>
  <si>
    <t>暑期早鸟暑期大促攻略完备自选酒店包车游沙漠车型可选</t>
  </si>
  <si>
    <t>【入住1晚沙漠星星酒店&amp;2晚市区5钻酒店可自选】【含沙漠晚餐+66号公路酷撒无人区】【腾格里沙漠五湖穿越&amp;乌兰湖&amp;恶魔之眼+无人机航拍】含接送机或站</t>
  </si>
  <si>
    <t>无购物无自费成团保障沙漠车型可选入住星星酒店</t>
  </si>
  <si>
    <t>https://dimg04.c-ctrip.com/images/03070120008gg830e0556.png_x000D_
https://dimg04.c-ctrip.com/images/03026120008gg8d0wCD82.png_x000D_
https://dimg04.c-ctrip.com/images/0304w120008exn1r8FDC5.png_x000D_
https://dimg04.c-ctrip.com/images/0304312000dg7ueju2BEE.png_x000D_
https://dimg04.c-ctrip.com/images/0303v120009dlufq183B2.jpg_x000D_
https://dimg04.c-ctrip.com/images/0303q120009oj0akjBAE4.jpg_x000D_
https://dimg04.c-ctrip.com/images/0300a12000crs2yrx113C.png_x000D_
https://dimg04.c-ctrip.com/images/0302q120009dlt1g24715.jpg_x000D_
https://dimg04.c-ctrip.com/images/03017120008ggbm6r4312.png</t>
  </si>
  <si>
    <t>优选银川+中卫4日3晚私家团</t>
  </si>
  <si>
    <t>暑期早鸟暑期大促可加购导游服务无购物成团保障沙漠赠取消险车型可选烧烤</t>
  </si>
  <si>
    <t>https://dimg04.c-ctrip.com/images/0303g120008hu7kkbE943.jpg_x000D_
https://dimg04.c-ctrip.com/images/03074120008hu7klb577F.jpg_x000D_
https://dimg04.c-ctrip.com/images/0305a120008igln595A9F.png_x000D_
https://dimg04.c-ctrip.com/images/0302r120008hu8al13D49.jpg_x000D_
https://dimg04.c-ctrip.com/images/0303a12000br3vquh0C80.jpg_x000D_
https://dimg04.c-ctrip.com/images/0304w120008hdjldxB6BF.jpg</t>
  </si>
  <si>
    <t>【腾格里沙漠五湖穿越&amp;乌兰湖&amp;恶魔之眼+无人机航拍】3晚市区酒店可自选【2-10人精致小团+6人以上订单升级独立接待+含接送机或站】</t>
  </si>
  <si>
    <t>无购物无自费成团保障70岁须陪同沙漠自选酒店</t>
  </si>
  <si>
    <t>https://dimg04.c-ctrip.com/images/0303a120008exs2m23852.png_x000D_
https://dimg04.c-ctrip.com/images/0305w120008exsck12C46.png_x000D_
https://dimg04.c-ctrip.com/images/0304w120008exn1r8FDC5.png_x000D_
https://dimg04.c-ctrip.com/images/0304312000dg7ueju2BEE.png_x000D_
https://dimg04.c-ctrip.com/images/03033120009gwym4z8A99.png_x000D_
https://dimg04.c-ctrip.com/images/0300a12000crs2yrx113C.png_x000D_
https://dimg04.c-ctrip.com/images/0302q120009dlt1g24715.jpg_x000D_
https://dimg04.c-ctrip.com/images/03017120008ggbm6r4312.png</t>
  </si>
  <si>
    <t>【1-10人精致小团+6人以上订单升级独立接待+含接送机或站】3晚市区酒店可自选【沙坡头+网红66号公路+黄河大峡谷+西夏陵】</t>
  </si>
  <si>
    <t>无购物无自费成团保障70岁须陪同峡谷峡湾自选酒店</t>
  </si>
  <si>
    <t>https://dimg04.c-ctrip.com/images/0306s120008exshlhA61C.png_x000D_
https://dimg04.c-ctrip.com/images/03048120008exsbknD722.png_x000D_
https://dimg04.c-ctrip.com/images/0304w120008exn1r8FDC5.png_x000D_
https://dimg04.c-ctrip.com/images/0304312000dg7ueju2BEE.png_x000D_
https://dimg04.c-ctrip.com/images/0300a12000crs2yrx113C.png_x000D_
https://dimg04.c-ctrip.com/images/0302q120009dlt1g24715.jpg_x000D_
https://dimg04.c-ctrip.com/images/03017120008ggbm6r4312.png</t>
  </si>
  <si>
    <t>【入住1晚腾格里沙漠金沙海旅游度假区沙漠酒店独栋沙景房】【市区4钻酒店可自选】【沙漠烟花&amp;篝火晚会&amp;非洲舞蹈表演&amp;室外观星科普】【1-10人小团+沙漠晚宴+接送机或站</t>
  </si>
  <si>
    <t>无购物无自费成团保障70岁须陪同沙漠美术馆</t>
  </si>
  <si>
    <t>https://dimg04.c-ctrip.com/images/0301k120008eydbjq49DE.png_x000D_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</si>
  <si>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宁夏银川+中卫沙坡头5日4晚拼小团</t>
  </si>
  <si>
    <t>【入住1晚腾格里沙漠金沙海旅游度假区沙漠酒店独栋沙景房】【3晚市区4钻酒店可自选】【沙漠烟花&amp;篝火晚会&amp;非洲舞蹈表演&amp;室外观星科普】【1-8人精致小团+沙漠晚宴+接送机或站】</t>
  </si>
  <si>
    <t>拼小团无购物无自费成团保障70岁须陪同沙漠</t>
  </si>
  <si>
    <t>https://dimg04.c-ctrip.com/images/0304m120008exsyj7FC06.png_x000D_
https://dimg04.c-ctrip.com/images/0305u120008ext4536EAF.png_x000D_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</si>
  <si>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宁夏银川+中卫沙坡头7日6晚私家团</t>
  </si>
  <si>
    <t>【入住1晚金沙海旅游度假区沙漠酒店独栋沙景房】烟花篝火晚会&amp;非洲舞蹈表演/室外观星科普&amp;5晚市区5钻酒店可自选【五湖穿越&amp;乌兰湖&amp;恶魔之眼+无人机航拍】含接送机站+含沙漠晚宴</t>
  </si>
  <si>
    <t>无购物无自费成团保障沙漠车型可选</t>
  </si>
  <si>
    <t>https://dimg04.c-ctrip.com/images/03063120008eze0v27C08.png_x000D_
https://dimg04.c-ctrip.com/images/03004120008ezdsr52771.png_x000D_
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</si>
  <si>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银川+中卫5日4晚跟团游</t>
  </si>
  <si>
    <t>【沙漠江湖-龙门客栈看星星】沙漠古风穿越之旅【住】摩洛哥帐篷/武侠江湖风龙门客栈【游】黄河大峡谷+沙坡头+66号公路【赠】十八弯冲浪+卡丁车+骆驼+滑沙【享】观星篝火烟花【食】沙漠晚宴</t>
  </si>
  <si>
    <t>https://dimg04.c-ctrip.com/images/0306212000d5gfbeu227D.jpg_x000D_
https://dimg04.c-ctrip.com/images/0305u12000d5gf4vf26FB.jpg_x000D_
https://dimg04.c-ctrip.com/images/0306x12000e03ly8yFC57.jpg_x000D_
https://dimg04.c-ctrip.com/images/0304m12000dmrxrprE467.jpg_x000D_
https://dimg04.c-ctrip.com/images/0306f12000dva2b1k7C8E.jpg_x000D_
https://dimg04.c-ctrip.com/images/0301q12000dva3h8p7EBE.jpg_x000D_
https://dimg04.c-ctrip.com/images/0304a12000dgjoybu3F40.jpg_x000D_
https://dimg04.c-ctrip.com/images/0304c12000dejtbskAC2F.jpg</t>
  </si>
  <si>
    <t>【大漠·星空·露营】2晚市区酒店可自选【1-10人精致小团+6人以上订单升级独立接待+含接送机或站】含沙漠火锅晚宴+烧烤套餐【成人包含沙漠营地骑骆驼和冲浪车】</t>
  </si>
  <si>
    <t>无购物成团保障70岁须陪同沙漠烧烤</t>
  </si>
  <si>
    <t>https://dimg04.c-ctrip.com/images/03042120008eydjpl4144.png_x000D_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</si>
  <si>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宁夏银川+中卫沙坡头+固原+贺兰山国家森林公园8日7晚跟团游</t>
  </si>
  <si>
    <t>【大漠·星空·露营】含沙漠火锅晚宴+烧烤套餐【成人含沙漠营地骑骆驼和冲浪车】市区4钻酒店可自选【2-10人精致小团+6人以上订单独立接待+含接送机或站】</t>
  </si>
  <si>
    <t>无购物无自费成团保障70岁须陪同沙漠森林烧烤</t>
  </si>
  <si>
    <t>https://dimg04.c-ctrip.com/images/0306d120008ezphxcFF54.png_x000D_
https://dimg04.c-ctrip.com/images/0304n120008ezppnc6846.png_x000D_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</si>
  <si>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【大漠星空·月下露营】入住银川5钻酒店 白色异域风情帐篷&amp;沙漠体验【沙海冲浪+沙漠烧烤】【专属用车独立出行+网红66号公路】沙坡头+镇北堡西部影城+天沐温泉+水洞沟  纯玩无购物</t>
  </si>
  <si>
    <t>暑期早鸟可加购导游服务无购物无自费成团保障沙漠露营体验赠取消险博物馆车型可选烧烤</t>
  </si>
  <si>
    <t>https://dimg04.c-ctrip.com/images/03019120008ew31thF853.jpg</t>
  </si>
  <si>
    <t>拼小团无购物成团保障沙漠赠取消险博物馆烧烤</t>
  </si>
  <si>
    <t>https://dimg04.c-ctrip.com/images/03053120008er8yx5B0CC.jpg</t>
  </si>
  <si>
    <t>【腾格里沙漠五湖穿越】【乌兰湖+海骝骐古湖+骆驼湖+吉他湖+双色湖+无人机旅拍】水洞沟+影视城+沙坡头+66号公路+怀远夜市 银川住5钻酒店+沙漠住摩洛哥帐篷  8人精致小团 赠银川接送机/站</t>
  </si>
  <si>
    <t>暑期早鸟拼小团无购物成团保障70岁须陪同沙漠赠取消险</t>
  </si>
  <si>
    <t>https://dimg04.c-ctrip.com/images/0303i120008erb43u2DF6.jpg</t>
  </si>
  <si>
    <t>【探沙计划  全家老小全出动 多玩法可选】 《9人精致小团 暑期立减100》 A线沙漠露营 B线五湖穿越 C线懒人优选银川连住 D线升级度假小镇泡温泉看演出 A线赠骆驼骑行+滑沙+沙漠冲浪+自驾卡丁车</t>
  </si>
  <si>
    <t>暑期早鸟拼小团无购物成团保障70岁须陪同沙漠赠取消险博物馆</t>
  </si>
  <si>
    <t>https://dimg04.c-ctrip.com/images/0303p12000doilcja5511.jpg_x000D_
https://dimg04.c-ctrip.com/images/0300k12000doilfgd6A4A.jpg_x000D_
https://dimg04.c-ctrip.com/images/0302p12000doildgr9DAA.jpg_x000D_
https://dimg04.c-ctrip.com/images/0305612000doilpr281C3.jpg_x000D_
https://dimg04.c-ctrip.com/images/0301v12000doilexaE2DB.jpg_x000D_
https://dimg04.c-ctrip.com/images/0305s12000doilm2gF381.jpg_x000D_
https://dimg04.c-ctrip.com/images/0305g12000doilfp45E6C.jpg_x000D_
https://dimg04.c-ctrip.com/images/0304c12000doilog2C0ED.jpg_x000D_
https://dimg04.c-ctrip.com/images/0307112000doil3pgC7C3.jpg_x000D_
https://dimg04.c-ctrip.com/images/0301r12000doillq74432.jpg</t>
  </si>
  <si>
    <t>【追星星的人~宿摩洛哥帐篷+贺兰山下温泉酒店】9人精致小团  宿-沙漠住摩洛哥帐篷+银川5钻酒店；游-66号公路+沙坡头+影视城+西夏陵+沙湖+岩画+赠 沙漠冲浪+骆驼骑行+滑沙+银川接送机或站</t>
  </si>
  <si>
    <t>暑期早鸟拼小团无购物成团保障沙漠赠取消险</t>
  </si>
  <si>
    <t>https://dimg04.c-ctrip.com/images/0304j120008eratpr66B0.jpg_x000D_
https://dimg04.c-ctrip.com/images/0301x12000e2ryfln58D0.jpg_x000D_
https://dimg04.c-ctrip.com/images/0302512000e2rxr9pBAF2.jpg_x000D_
https://dimg04.c-ctrip.com/images/0302y12000e2ryfnyA4AE.jpg_x000D_
https://dimg04.c-ctrip.com/images/0302t12000e2rz2lzEAA6.jpg_x000D_
https://dimg04.c-ctrip.com/images/0304s12000e2rylfr72CD.jpg_x000D_
https://dimg04.c-ctrip.com/images/0303a12000e2ryy1mA2B1.jpg</t>
  </si>
  <si>
    <t>银川+中卫5日4晚私家团</t>
  </si>
  <si>
    <t>【全家出游优选·腾格里沙漠沙景房】银川3晚五钻 沙漠小火锅 【嗨玩腾格里·冲浪车&amp;骑骆驼&amp;沙滩摩托+贺兰山下泡温泉+吴忠早茶】赠《看见贺兰》演出 目的地接送机/站</t>
  </si>
  <si>
    <t>暑期早鸟可加购导游服务无购物无自费成团保障沙漠赠取消险车型可选</t>
  </si>
  <si>
    <t>https://dimg04.c-ctrip.com/images/0307112000b91sbg089DE.jpg_x000D_
https://dimg04.c-ctrip.com/images/0305g12000b91tddpD384.jpg_x000D_
https://dimg04.c-ctrip.com/images/0301u12000dj2jeu0192F.jpg_x000D_
https://dimg04.c-ctrip.com/images/0301a12000dj2izpbDD39.jpg_x000D_
https://dimg04.c-ctrip.com/images/0301s12000bav4mszA66F.jpg_x000D_
https://dimg04.c-ctrip.com/images/0300512000dj2jj6vD4DE.jpg</t>
  </si>
  <si>
    <t>优选银川+中卫6日5晚私家团</t>
  </si>
  <si>
    <t>【腾格里沙漠两晚连住】 月下露营 享独样梦境 塞北江南治愈圣地   沙漠迪士尼沙坡头+风情驼车水洞沟+大话西游影视城+探秘西夏历史西夏陵 赠送骆驼+沙漠冲浪车+沙滩车骑行</t>
  </si>
  <si>
    <t>暑期早鸟可加购导游服务无购物无自费成团保障沙漠露营体验赠取消险博物馆美术馆车型可选烧烤</t>
  </si>
  <si>
    <t>https://dimg04.c-ctrip.com/images/03026120009lgji6jB4C0.jpg</t>
  </si>
  <si>
    <t>银川+中卫6日5晚拼小团</t>
  </si>
  <si>
    <t>【追星星的人~酒庄温泉演出沙漠宿营】9人精致小团 大型实景演艺度假小镇+龙谕酒庄品酒 畅玩66号公路+沙坡头+影视城+西夏陵+沙湖+水洞沟 赠沙漠冲浪+卡丁车+骆驼骑行</t>
  </si>
  <si>
    <t>暑期早鸟拼小团无购物成团保障沙漠赠取消险博物馆美术馆</t>
  </si>
  <si>
    <t>https://dimg04.c-ctrip.com/images/0306g12000e2s4cu3523D.jpg_x000D_
https://dimg04.c-ctrip.com/images/0305f12000e2s4c3f9F7C.jpg_x000D_
https://dimg04.c-ctrip.com/images/0301d12000e2s4ybn10B5.jpg_x000D_
https://dimg04.c-ctrip.com/images/0303z12000e2s4wiv6034.jpg</t>
  </si>
  <si>
    <t>优选户外野奢·宁夏银川+中卫沙漠星星露营地+腾格里沙漠7日6晚私家团</t>
  </si>
  <si>
    <t>无购物无自费成团保障观日落沙漠车型可选漂流入住精品民宿入住亲子榜单酒店入住星星酒店</t>
  </si>
  <si>
    <t>https://dimg04.c-ctrip.com/images/0304u120008ag70yyD50B.jpg_x000D_
https://dimg04.c-ctrip.com/images/03037120008mb5llo4F58.jpg_x000D_
https://dimg04.c-ctrip.com/images/0305x120008ag791c6DAD.jpg_x000D_
https://dimg04.c-ctrip.com/images/0301o12000e2sh26964CA.jpg_x000D_
https://dimg04.c-ctrip.com/images/03033120008ag7nqd4131.jpg_x000D_
https://dimg04.c-ctrip.com/images/0302s120008ag7ievEB2D.jpg_x000D_
https://dimg04.c-ctrip.com/images/0304w120008ag7byo88D2.jpg_x000D_
https://dimg04.c-ctrip.com/images/0301s120008ag7jwf02D2.jpg_x000D_
https://dimg04.c-ctrip.com/images/03072120008ag7pgc54EA.jpg_x000D_
https://dimg04.c-ctrip.com/images/0304z120008ag7cqi0E0D.jpg_x000D_
https://dimg04.c-ctrip.com/images/0301l120008ag74zvB229.jpg_x000D_
https://dimg04.c-ctrip.com/images/0305e120008ag7jph04BF.jpg_x000D_
https://dimg04.c-ctrip.com/images/0300k120008ag7qvqBFFC.jpg_x000D_
https://dimg04.c-ctrip.com/images/0305p120008ag7ar113D8.jpg_x000D_
https://dimg04.c-ctrip.com/images/0306v120008ag7l182559.jpg_x000D_
https://dimg04.c-ctrip.com/images/0302j12000992olmg9CBA.jpg_x000D_
https://dimg04.c-ctrip.com/images/0306d120008ag7fy74EC0.jpg_x000D_
https://dimg04.c-ctrip.com/images/0303p120008ag7rf5C3A3.jpg_x000D_
https://dimg04.c-ctrip.com/images/0300a120008ag7qoc6FE2.jpg_x000D_
https://dimg04.c-ctrip.com/images/03046120008ag7hceE8E4.jpg_x000D_
https://dimg04.c-ctrip.com/images/0306f120008bdjdwfA360.jpg</t>
  </si>
  <si>
    <t>『暑期带娃度假：星星酒店+黄河宿集』【专业星空讲座分享/星星酒店全日制亲子畅玩+黄河宿集可约挤羊奶&amp;掏鸡蛋&amp;西夏瓷制作&amp;亲子旅拍』【丰富假日省心出发】+赠星星酒店自助晚餐-多套餐可选</t>
  </si>
  <si>
    <t>可加购导游服务无购物无自费成团保障亲子甄选沙漠赠取消险车型可选入住精品民宿入住亲子榜单酒店入住星星酒店</t>
  </si>
  <si>
    <t>https://dimg04.c-ctrip.com/images/0301m12000dihryfz4B18.jpg_x000D_
https://dimg04.c-ctrip.com/images/0301512000e30pfyz87F2.jpg_x000D_
https://dimg04.c-ctrip.com/images/0303s12000dk49mx4C586.jpg_x000D_
https://dimg04.c-ctrip.com/images/0300z12000dk4a4wh5278.jpg_x000D_
https://dimg04.c-ctrip.com/images/0305612000dk49xjn1F64.jpg_x000D_
https://dimg04.c-ctrip.com/images/0305212000dk49vdp2F3A.jpg_x000D_
https://dimg04.c-ctrip.com/images/0302u12000dk49u8a6CAA.jpg_x000D_
https://dimg04.c-ctrip.com/images/0303z12000dk4a1w2423C.jpg_x000D_
https://dimg04.c-ctrip.com/images/0302712000dk49u2147DE.jpg_x000D_
https://dimg04.c-ctrip.com/images/0302e12000dk49ogqE309.jpg</t>
  </si>
  <si>
    <t>银川+吴忠+中卫+沙坡头+镇北堡西部影城6日5晚拼小团</t>
  </si>
  <si>
    <t>【春季特惠 看见贺兰 漫葡温泉沉浸式演义】赏北国风光 品西北美食 22部沉浸式演义 35组国潮花灯 吴忠早茶+怀远夜市小吃+66号公路 黄河大峡谷独属北方冬日的浪漫</t>
  </si>
  <si>
    <t>暑期早鸟暑期大促拼小团无购物无自费成团保障沙漠赠取消险</t>
  </si>
  <si>
    <t>https://dimg04.c-ctrip.com/images/0304x12000d1ecsvaDBE1.png_x000D_
https://dimg04.c-ctrip.com/images/0305l12000d1e7xnh339F.png_x000D_
https://dimg04.c-ctrip.com/images/0303l12000d5o62jjA62B.png_x000D_
https://dimg04.c-ctrip.com/images/0303e12000d1ml3gy3168.png_x000D_
https://dimg04.c-ctrip.com/images/0302d12000d1eau9b662D.png</t>
  </si>
  <si>
    <t>户外探索·陕西+宁夏中卫7日6晚私家团</t>
  </si>
  <si>
    <t>精选保护区【轻奢懒人游】【住WESTIN西安威斯汀&amp;宜川云尚·观瀑舫&amp;延安翠泉窑洞酒店+2-4人私家团&amp;别克GL8】徒步穿越雨岔大峡谷+探秘波浪谷+腾格里大漠+穿越66 号公路+观壶口瀑布</t>
  </si>
  <si>
    <t>无购物无自费成团保障70岁须陪同徒步难度2.5星瀑布沙漠峡谷峡湾车型可选入住亲子榜单酒店</t>
  </si>
  <si>
    <t>https://dimg04.c-ctrip.com/images/0303u120008sdrn4qF8FE.jpg_x000D_
https://dimg04.c-ctrip.com/images/03062120008sdrvs92230.jpg_x000D_
https://dimg04.c-ctrip.com/images/0300d120008sdrpkk2231.jpg_x000D_
https://dimg04.c-ctrip.com/images/03043120008sdrqrw7C34.jpg_x000D_
https://dimg04.c-ctrip.com/images/0301h120008sdrncvDE37.jpg_x000D_
https://dimg04.c-ctrip.com/images/0305c120008sdrnk5B917.jpg_x000D_
https://dimg04.c-ctrip.com/images/0301d120008sdrmqw2249.jpg_x000D_
https://dimg04.c-ctrip.com/images/0303b1200099eqqmv630E.jpg_x000D_
https://dimg04.c-ctrip.com/images/030651200099equku6126.jpg_x000D_
https://dimg04.c-ctrip.com/images/0305h120008sdrvliC091.jpg_x000D_
https://dimg04.c-ctrip.com/images/0302b120008suisv86751.jpg_x000D_
https://dimg04.c-ctrip.com/images/0305b120008sdrpdxF923.jpg_x000D_
https://dimg04.c-ctrip.com/images/0304b120008sdrnryCB65.jpg_x000D_
https://dimg04.c-ctrip.com/images/03056120008sdryxw1053.jpg_x000D_
https://dimg04.c-ctrip.com/images/03048120008rocfpe11D5.jpg</t>
  </si>
  <si>
    <t>优选宁夏银川+中卫5日4晚私家团</t>
  </si>
  <si>
    <t>『沙海星辰｜奢品星星』优先A区沙景『星星酒店全日制亲子畅玩+专业观星讲座•览37星空•西北影视城&amp;水洞沟二选一+66号公路』【全家老少省心出发】+赠星星酒店自助晚餐儿童餐-多套餐可选</t>
  </si>
  <si>
    <t>暑期早鸟可加购导游服务无购物成团保障亲子甄选沙漠赠取消险车型可选入住亲子榜单酒店入住星星酒店</t>
  </si>
  <si>
    <t>https://dimg04.c-ctrip.com/images/0300b12000djx4hfi4D49.jpg_x000D_
https://dimg04.c-ctrip.com/images/0301512000e30pfyz87F2.jpg_x000D_
https://dimg04.c-ctrip.com/images/0303812000bagvvhlD860.jpg_x000D_
https://dimg04.c-ctrip.com/images/0302y12000bagvsw9AFF1.jpg_x000D_
https://dimg04.c-ctrip.com/images/0305q12000bagvvwcD0E7.jpg_x000D_
https://dimg04.c-ctrip.com/images/0303t12000bagvvcd6E70.jpg_x000D_
https://dimg04.c-ctrip.com/images/0301y12000bagvw9hF8CB.jpg_x000D_
https://dimg04.c-ctrip.com/images/0300n12000bagvxyc6E7F.jpg_x000D_
https://dimg04.c-ctrip.com/images/0306412000bagvuj1C0E7.jpg_x000D_
https://dimg04.c-ctrip.com/images/0301b12000bagvvwj40EF.jpg_x000D_
https://dimg04.c-ctrip.com/images/0300a12000bagvvcn062A.jpg</t>
  </si>
  <si>
    <t>宁夏银川+中卫腾格里沙漠5日4晚私家团</t>
  </si>
  <si>
    <t>【带着宝贝看星星】野奢星星酒店&amp;东方摩洛哥宿集+1日套餐可选*勇敢宝贝五湖穿越&amp;乌兰湖【赠航拍】/ 历史少年西夏陵讲解/大胆想象观贺兰山岩画 入住黄河宿集赠旅拍&amp;亲子牧场体验</t>
  </si>
  <si>
    <t>暑期早鸟亲子体验可加购导游服务无购物无自费成团保障沙漠赠取消险车型可选入住亲子榜单酒店入住星星酒店</t>
  </si>
  <si>
    <t>https://dimg04.c-ctrip.com/images/0304q12000dh25g947797.jpg_x000D_
https://dimg04.c-ctrip.com/images/0306r12000dh25brk1E1F.jpg_x000D_
https://dimg04.c-ctrip.com/images/0300f12000dh25a9pE59F.jpg_x000D_
https://dimg04.c-ctrip.com/images/0306w12000dh25btt3258.jpg_x000D_
https://dimg04.c-ctrip.com/images/0305r12000cv43mfoEBEC.jpg_x000D_
https://dimg04.c-ctrip.com/images/0304112000e3wnkpwA306.jpg_x000D_
https://dimg04.c-ctrip.com/images/0301t12000e3wno2bD9BE.jpg_x000D_
https://dimg04.c-ctrip.com/images/0303z12000e3wnjt7143D.jpg_x000D_
https://dimg04.c-ctrip.com/images/0306x12000e3wnlop042F.jpg_x000D_
https://dimg04.c-ctrip.com/images/0304912000e3wnmhjA676.jpg_x000D_
https://dimg04.c-ctrip.com/images/0305b12000e3wngqu4C40.jpg_x000D_
https://dimg04.c-ctrip.com/images/0303p12000e3wne7qD962.jpg</t>
  </si>
  <si>
    <t>【大漠·星空·露营】这里是给星星安家的地方&amp;市区5钻酒店可自选【成人含沙漠营地骑骆驼和冲浪车】含沙漠火锅晚宴+烧烤套餐【五湖穿越&amp;乌兰湖&amp;恶魔之眼+无人机航拍】含接送机或站</t>
  </si>
  <si>
    <t>无购物无自费成团保障沙漠车型可选烧烤</t>
  </si>
  <si>
    <t>https://dimg04.c-ctrip.com/images/03070120008ezphvcFDFD.png_x000D_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https://dimg04.c-ctrip.com/images/0302q120009dlt1g24715.jpg_x000D_
https://dimg04.c-ctrip.com/images/03017120008ggbm6r4312.png</t>
  </si>
  <si>
    <t>【大漠·星空·露营】这里是给星星安家的地方&amp;3晚市区5钻酒店可自选【成人含沙漠营地骑骆驼和冲浪车】含沙漠火锅晚宴+烧烤套餐【五湖穿越&amp;乌兰湖&amp;恶魔之眼+无人机航拍】含接送机站</t>
  </si>
  <si>
    <t>https://dimg04.c-ctrip.com/images/03067120008ezr25cDF72.png_x000D_
https://dimg04.c-ctrip.com/images/03059120008ezr5s59E63.png_x000D_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</si>
  <si>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宁夏银川+中卫沙坡头+甘肃黄河石林国家地质公园7日6晚私家团</t>
  </si>
  <si>
    <t>【大漠·星空·露营】这里是给星星安家的地方【成人含沙漠营地骑骆驼和冲浪车】【含沙漠火锅晚宴+BBQ烧烤套餐】5晚市区5钻酒店可自选</t>
  </si>
  <si>
    <t>https://dimg04.c-ctrip.com/images/03005120008ezib16EA36.png_x000D_
https://dimg04.c-ctrip.com/images/0301h120008ezi18wD79E.png_x000D_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</si>
  <si>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银川+腾格里沙漠+黄河石林国家地质公园8日7晚跟团游</t>
  </si>
  <si>
    <t>【入住1晚腾格里沙漠金沙海旅游度假区沙漠酒店独栋沙景房】【沙漠烟花&amp;篝火晚会&amp;非洲舞蹈表演&amp;室外观星科普】【2-10人精致小团+沙漠晚宴+接送机或站】</t>
  </si>
  <si>
    <t>无购物无自费成团保障70岁须陪同沙漠</t>
  </si>
  <si>
    <t>https://dimg04.c-ctrip.com/images/0303n120008ezt3qv9E1E.png_x000D_
https://dimg04.c-ctrip.com/images/0305j120008eztae33866.png_x000D_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</si>
  <si>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优选宁夏银川+中卫6日5晚私家团</t>
  </si>
  <si>
    <t>『别样宁夏｜星星酒店』浪漫暑期『星星酒店全日制亲子畅玩•览37星空+66号公路+西夏王陵&amp;水洞沟』【全家老少省心出发】骑骆驼遨游沙海/沙海冲浪/滑沙+舌尖美食·冰煮羊-多套餐可选</t>
  </si>
  <si>
    <t>暑期早鸟可加购导游服务无购物无自费成团保障亲子甄选沙漠赠取消险车型可选入住亲子榜单酒店入住星星酒店</t>
  </si>
  <si>
    <t>https://dimg04.c-ctrip.com/images/0302z12000dmasbgw67C3.jpg_x000D_
https://dimg04.c-ctrip.com/images/0301512000e30pfyz87F2.jpg_x000D_
https://dimg04.c-ctrip.com/images/0305f12000d8gwh0wC2A6.jpg_x000D_
https://dimg04.c-ctrip.com/images/0306r12000d8gwc4n1DF3.jpg_x000D_
https://dimg04.c-ctrip.com/images/0304212000d8gwlfq7A2E.jpg_x000D_
https://dimg04.c-ctrip.com/images/0305y12000d8gw1reB0DB.jpg_x000D_
https://dimg04.c-ctrip.com/images/0300312000d8gwh6fE378.jpg_x000D_
https://dimg04.c-ctrip.com/images/0304y12000d8gwlfs7E8C.jpg_x000D_
https://dimg04.c-ctrip.com/images/0301g12000d8gwc4q748D.jpg_x000D_
https://dimg04.c-ctrip.com/images/0302r12000d8gwh6lB6F2.jpg_x000D_
https://dimg04.c-ctrip.com/images/0304j12000d8gwh6pA72A.jpg_x000D_
https://dimg04.c-ctrip.com/images/0306q12000d8gwlfw1489.jpg</t>
  </si>
  <si>
    <t>无购物成团保障沙漠徒步体验无人机航拍独立摄影师车型可选</t>
  </si>
  <si>
    <t>https://dimg04.c-ctrip.com/images/0300k12000dj7yxymD029.jpg_x000D_
https://dimg04.c-ctrip.com/images/0305w12000dk0jjpi62C1.png_x000D_
https://dimg04.c-ctrip.com/images/0305x12000dj80f4u3963.jpg_x000D_
https://dimg04.c-ctrip.com/images/0306a12000dk0k70d61D3.jpg</t>
  </si>
  <si>
    <t>户外活动【住星星酒店+黄河宿集】宁夏中卫6日亲子营 | 2天旅拍【腾格里沙漠+沙坡头】羊皮筏子漂流+骑骆驼+滑沙+沙漠冲浪车【水洞沟遗址+贺兰山岩画+西夏王陵】大漠观星· 非遗沙石画手作 ·历史研学，3晚市区5钻酒店</t>
  </si>
  <si>
    <t>无购物无自费亲近自然户外活动亲子营沙漠入住精品民宿入住亲子榜单酒店入住星星酒店入住黄河宿集</t>
  </si>
  <si>
    <t>66亲子旅行</t>
  </si>
  <si>
    <t>https://dimg04.c-ctrip.com/images/0306d12000e0y087qB209.png_x000D_
https://dimg04.c-ctrip.com/images/0306b12000dfxhwgm1C7C.png_x000D_
https://dimg04.c-ctrip.com/images/0300j12000dfxhyin2AFD.png_x000D_
https://dimg04.c-ctrip.com/images/0304s12000dfxi7pg2BE2.png_x000D_
https://dimg04.c-ctrip.com/images/0301i12000dfxi33j0FAC.png_x000D_
https://dimg04.c-ctrip.com/images/0303d12000dfxib2k3964.png_x000D_
https://dimg04.c-ctrip.com/images/0305t12000dfxilf37A47.png_x000D_
https://dimg04.c-ctrip.com/images/0306b12000dfxjsiw3513.png_x000D_
https://dimg04.c-ctrip.com/images/0306w12000dfxjoc01077.png_x000D_
https://dimg04.c-ctrip.com/images/0306912000dfxjw5vBF39.png_x000D_
https://dimg04.c-ctrip.com/images/0300k12000dfxjufw471F.png_x000D_
https://dimg04.c-ctrip.com/images/0301v12000dfxjlcj58E1.png_x000D_
https://dimg04.c-ctrip.com/images/0306l12000dfxjrt1827F.png_x000D_
https://dimg04.c-ctrip.com/images/0306y12000dfxjxsh35D3.png</t>
  </si>
  <si>
    <t>『慢享宁夏&amp;星星酒店+黄河宿集+JW万豪』『星星全日制活动体验丨赠沙漠299套票&amp;骑骆驼游沙海+经典景点赏析&amp;贺兰山岩画+西夏博物馆专导讲解-品当地涮羊肉+星星自助餐』『纯玩0购物』多套餐可选</t>
  </si>
  <si>
    <t>https://dimg04.c-ctrip.com/images/0301e120008o20pj6C8B3.jpg_x000D_
https://dimg04.c-ctrip.com/images/0301512000e30pfyz87F2.jpg_x000D_
https://dimg04.c-ctrip.com/images/0302612000c0xpa9qA13F.jpg_x000D_
https://dimg04.c-ctrip.com/images/0304u12000c0xp0txD6D4.jpg_x000D_
https://dimg04.c-ctrip.com/images/0302b12000c0xp9v9F16C.jpg_x000D_
https://dimg04.c-ctrip.com/images/0303212000c0xp6ox62EA.jpg_x000D_
https://dimg04.c-ctrip.com/images/0306t12000c0xp47jC5BB.jpg_x000D_
https://dimg04.c-ctrip.com/images/0303z12000c0xp8avF7F4.jpg_x000D_
https://dimg04.c-ctrip.com/images/0303712000c0xowzk5496.jpg_x000D_
https://dimg04.c-ctrip.com/images/0305512000c0xpg5m5CAC.jpg_x000D_
https://dimg04.c-ctrip.com/images/0305y12000c0xpfjdACF8.jpg_x000D_
https://dimg04.c-ctrip.com/images/0304u12000c0xp37030CB.jpg</t>
  </si>
  <si>
    <t>优选宁夏银川+内蒙古+中卫沙坡头5日4晚拼小团</t>
  </si>
  <si>
    <t>拼小团无购物成团保障沙漠草原</t>
  </si>
  <si>
    <t>https://dimg04.c-ctrip.com/images/0302j120008ouz9zl10EA.png_x000D_
https://dimg04.c-ctrip.com/images/0301a120008ouzhum743F.png_x000D_
https://dimg04.c-ctrip.com/images/03031120008ma5aw8498D.jpg_x000D_
https://dimg04.c-ctrip.com/images/0303o120008ma590iB628.jpg_x000D_
https://dimg04.c-ctrip.com/images/03059120008ma55z59F9E.jpg_x000D_
https://dimg04.c-ctrip.com/images/0302q120008ma5bruB020.jpg_x000D_
https://dimg04.c-ctrip.com/images/0306l120008ma5awcE088.jpg_x000D_
https://dimg04.c-ctrip.com/images/0306u120008ma5b985164.jpg_x000D_
https://dimg04.c-ctrip.com/images/0305e120008ma5brxC472.jpg_x000D_
https://dimg04.c-ctrip.com/images/03056120008ma57ez5BD5.jpg_x000D_
https://dimg04.c-ctrip.com/images/03033120008ma5e8wD7E6.jpg_x000D_
https://dimg04.c-ctrip.com/images/0300j120008ma5bvj5909.jpg_x000D_
https://dimg04.c-ctrip.com/images/0302m120008ma5efz05FE.jpg_x000D_
https://dimg04.c-ctrip.com/images/0302f120008ma5fw03B82.jpg_x000D_
https://dimg04.c-ctrip.com/images/0304r120008ma5esaD75F.jpg_x000D_
https://dimg04.c-ctrip.com/images/0302h120008ma5dvk0EB5.jpg</t>
  </si>
  <si>
    <t>优选户外野奢·银川+中卫沙漠星星露营地5日4晚私家团</t>
  </si>
  <si>
    <t>【沙漠星星酒店·北纬37星空观测地+黄河宿集&amp;南岸、在小湾、飞鸟集等+私家定制团&amp;专车】五湖穿越+沙坡头户外体验推荐：羊皮筏漂流、越野冲沙 、骆驼骑行+星空讲座</t>
  </si>
  <si>
    <t>无购物无自费成团保障沙漠皮筏漂流车型可选入住精品民宿</t>
  </si>
  <si>
    <t>https://dimg04.c-ctrip.com/images/0302f12000dmaypny4936.jpg_x000D_
https://dimg04.c-ctrip.com/images/0304k12000dmayh1i2057.jpg_x000D_
https://dimg04.c-ctrip.com/images/0300h12000dmayfrr6A1A.jpg_x000D_
https://dimg04.c-ctrip.com/images/0305012000dmazizz5A13.jpg_x000D_
https://dimg04.c-ctrip.com/images/0300o12000dmaz5n8EA72.jpg_x000D_
https://dimg04.c-ctrip.com/images/0303512000dmayfrw6120.jpg_x000D_
https://dimg04.c-ctrip.com/images/0302412000dmaykh106F9.jpg_x000D_
https://dimg04.c-ctrip.com/images/0305b12000dmazh68C0EB.jpg_x000D_
https://dimg04.c-ctrip.com/images/0304312000dmazi28E01C.jpg_x000D_
https://dimg04.c-ctrip.com/images/0306s12000dmazj058E9D.jpg</t>
  </si>
  <si>
    <t>优选户外探索·中卫4日3晚私家团</t>
  </si>
  <si>
    <t>【沙漠星星酒店·北纬37星空观测地+黄河宿集&amp;南岸、在小湾、沙与漠、西坡等+私家定制团&amp;专车】—沙坡头户外体验推荐：羊皮筏漂流、3D玻璃桥、越野冲沙 、骆驼骑行+星野摄影教学+66号公路</t>
  </si>
  <si>
    <t>无购物无自费成团保障沙漠皮筏漂流车型可选入住亲子榜单酒店入住星星酒店</t>
  </si>
  <si>
    <t>https://dimg04.c-ctrip.com/images/0301o120008mam5z85F72.jpg_x000D_
https://dimg04.c-ctrip.com/images/0302912000e3yz4vi914C.jpg_x000D_
https://dimg04.c-ctrip.com/images/0305k12000e3ywplfECEB.jpg_x000D_
https://dimg04.c-ctrip.com/images/0306012000e3ywoui9F0A.jpg_x000D_
https://dimg04.c-ctrip.com/images/0301b12000e3yx56b1E73.jpg_x000D_
https://dimg04.c-ctrip.com/images/0302712000e3z0akdF9B8.jpg_x000D_
https://dimg04.c-ctrip.com/images/0306x12000e3yx23iCBBC.jpg_x000D_
https://dimg04.c-ctrip.com/images/0303k12000e3ywra7070E.jpg_x000D_
https://dimg04.c-ctrip.com/images/0300912000e3yx0lzCDAA.jpg_x000D_
https://dimg04.c-ctrip.com/images/0302x12000e3yx7w837F1.jpg_x000D_
https://dimg04.c-ctrip.com/images/0305v12000e3ywsj4DF4A.jpg</t>
  </si>
  <si>
    <t>宁夏银川镇北堡西部影城+中卫沙坡头5日4晚私家团</t>
  </si>
  <si>
    <t>【错峰出行，更有性价比】沙漠星星酒店+探秘西夏历史+贺兰山岩画 【礼赠】辣糊糊&amp;沙漠骆驼骑行&amp;无限次滑沙&amp;专业沙漠观星讲座&amp;沙漠晚餐</t>
  </si>
  <si>
    <t>暑期早鸟可加购导游服务无购物无自费成团保障沙漠赠取消险博物馆车型可选入住亲子榜单酒店入住星星酒店</t>
  </si>
  <si>
    <t>https://dimg04.c-ctrip.com/images/0302h120008o7ydvc5204.png_x000D_
https://dimg04.c-ctrip.com/images/0303912000dfwgojrBF71.jpg_x000D_
https://dimg04.c-ctrip.com/images/0304j12000dfwgx7n13F1.jpg_x000D_
https://dimg04.c-ctrip.com/images/0302q12000dg39btj10CF.jpg_x000D_
https://dimg04.c-ctrip.com/images/0302s12000dfwhf504481.jpg_x000D_
https://dimg04.c-ctrip.com/images/0304712000dfwgk8cF389.jpg_x000D_
https://dimg04.c-ctrip.com/images/0306a12000dfwgsoiBB3B.jpg_x000D_
https://dimg04.c-ctrip.com/images/0305b12000dfwgqfh3EB7.jpg_x000D_
https://dimg04.c-ctrip.com/images/0305v12000dfwh0xz39AE.jpg_x000D_
https://dimg04.c-ctrip.com/images/0303l12000dfwgyzx2972.jpg</t>
  </si>
  <si>
    <t>星星的故乡丨沙漠露营季丨腾格里沙漠星空露营&amp;温泉+沉浸式实景演艺+醉美日落览山公园+水洞沟遗址博物馆+吴忠早茶   A线：异域风情帐篷  B线：皮卡兔星空酒店  C线：星星酒店 D线：黄河宿集</t>
  </si>
  <si>
    <t>暑期大促无购物无自费成团保障车型可选温泉酒店入住亲子榜单酒店</t>
  </si>
  <si>
    <t>宁夏智慧兔旅行</t>
  </si>
  <si>
    <t>https://dimg04.c-ctrip.com/images/0305612000atz6ye87C4C.png_x000D_
https://dimg04.c-ctrip.com/images/03062120009eabb1z14F8.jpg_x000D_
https://dimg04.c-ctrip.com/images/03072120009eabo6l46E3.png_x000D_
https://dimg04.c-ctrip.com/images/0304m120009h3gt2b387B.png_x000D_
https://dimg04.c-ctrip.com/images/0301r120009h3fkai0C4D.jpg_x000D_
https://dimg04.c-ctrip.com/images/0300u120009h3fll265D2.jpg_x000D_
https://dimg04.c-ctrip.com/images/03006120009h3fjh649B2.jpg</t>
  </si>
  <si>
    <t>西北地区+甘肃+青海+宁夏+内蒙古10日9晚跟团游</t>
  </si>
  <si>
    <t>纯玩0购物丨柴达木盆地丨河西走廊丨丝绸之路丨塞上江南丨草原风情丨含餐含门票丨甄选酒店丨体验内蒙草原风情丨提前订享A票</t>
  </si>
  <si>
    <t>无购物成团保障70岁须陪同草原可拼房</t>
  </si>
  <si>
    <t>纵横丝路</t>
  </si>
  <si>
    <t>https://dimg04.c-ctrip.com/images/0301l120008lmlvjfA5B0.jpg_x000D_
https://dimg04.c-ctrip.com/images/0304b12000dtfifkt6FE6.jpg</t>
  </si>
  <si>
    <t>宁夏银川5日4晚私家团</t>
  </si>
  <si>
    <t>星星的故乡丨『欢乐亲子游』A线：国际五钻酒店4晚连住不挪窝&amp;儿童全程含早丨中卫沙坡头&amp;水洞沟遗址博物馆&amp;西夏陵3D电影&amp;美食怀远夜市 B线：市区优选五钻酒店</t>
  </si>
  <si>
    <t>暑期大促无购物无自费成团保障博物馆车型可选</t>
  </si>
  <si>
    <t>https://dimg04.c-ctrip.com/images/0306u120009h3hyii8898.png_x000D_
https://dimg04.c-ctrip.com/images/03051120009h3hjt4AF50.png_x000D_
https://dimg04.c-ctrip.com/images/0301r120009h3fkai0C4D.jpg_x000D_
https://dimg04.c-ctrip.com/images/0300u120009h3fll265D2.jpg_x000D_
https://dimg04.c-ctrip.com/images/03006120009h3fjh649B2.jpg</t>
  </si>
  <si>
    <t>优选户外野奢·银川+中卫沙漠星星露营地+腾格里沙漠6日5晚私家团</t>
  </si>
  <si>
    <t>【沙漠星星酒店·N37星空观测地&amp;贺兰山·安漠+黄河宿集·漠与沙、南岸、在小湾等+私家定制&amp;专车】五湖穿越粉色湖（无人机）+沙坡头+星空讲座+66号公路</t>
  </si>
  <si>
    <t>无购物无自费成团保障沙漠湖泊车型可选入住精品民宿入住亲子榜单酒店入住星星酒店</t>
  </si>
  <si>
    <t>https://dimg04.c-ctrip.com/images/0304x12000df2jtrr97F7.jpg_x000D_
https://dimg04.c-ctrip.com/images/0302h120008qfk6849AF1.jpg_x000D_
https://dimg04.c-ctrip.com/images/03072120008qfjorf080C.jpg_x000D_
https://dimg04.c-ctrip.com/images/0300t120008qfjd98C8C1.jpg_x000D_
https://dimg04.c-ctrip.com/images/0301s120008qfk0pfF25D.jpg_x000D_
https://dimg04.c-ctrip.com/images/0306a120008qfjsnmEE92.jpg_x000D_
https://dimg04.c-ctrip.com/images/0302m120009u18sbsE621.jpg_x000D_
https://dimg04.c-ctrip.com/images/0304o120009uec975EA14.jpg_x000D_
https://dimg04.c-ctrip.com/images/0304l12000ddjwtbk7153.jpg_x000D_
https://dimg04.c-ctrip.com/images/0306a120008qfkujqD198.jpg_x000D_
https://dimg04.c-ctrip.com/images/0300n12000ddk1pjtF7EB.jpg_x000D_
https://dimg04.c-ctrip.com/images/0306q120008qfkeir5D4D.jpg_x000D_
https://dimg04.c-ctrip.com/images/0305k120008qfkrti6210.jpg</t>
  </si>
  <si>
    <t>宁夏银川+中卫沙坡头6日5晚私家团</t>
  </si>
  <si>
    <t>沙漠星星酒店+腾格里沙漠沙坡头+镇北堡影城+古人类遗址水洞沟+探秘西夏王朝*西夏陵+网红怀远夜市【礼赠：骆驼骑行&amp;沙漠观星讲座&amp;沙漠晚餐】</t>
  </si>
  <si>
    <t>暑期早鸟亲子体验可加购导游服务无购物无自费成团保障沙漠赠取消险车型可选</t>
  </si>
  <si>
    <t>https://dimg04.c-ctrip.com/images/0305z12000bc01o7d9C19.jpg_x000D_
https://dimg04.c-ctrip.com/images/0306512000bc01oa14008.jpg_x000D_
https://dimg04.c-ctrip.com/images/0301l12000bc01pqlCEC4.jpg_x000D_
https://dimg04.c-ctrip.com/images/0304s12000bc01wzeBC06.jpg_x000D_
https://dimg04.c-ctrip.com/images/0300z12000bc0211i67F3.jpg_x000D_
https://dimg04.c-ctrip.com/images/0306v12000bc0289y2864.jpg_x000D_
https://dimg04.c-ctrip.com/images/0303a12000bc02b9uDE3F.jpg_x000D_
https://dimg04.c-ctrip.com/images/0303h12000bc025fuB7E5.jpg_x000D_
https://dimg04.c-ctrip.com/images/0301k12000bc02blk3824.jpg_x000D_
https://dimg04.c-ctrip.com/images/0304p12000bc02f4t633F.jpg_x000D_
https://dimg04.c-ctrip.com/images/0302n12000cw0n3gg01AC.jpg</t>
  </si>
  <si>
    <t>暑期早鸟亲子体验无购物无自费成团保障亲子甄选70岁须陪同沙漠湖泊草原赠取消险</t>
  </si>
  <si>
    <t>https://dimg04.c-ctrip.com/images/0301y120008r47zy7D75F.jpg</t>
  </si>
  <si>
    <t>优选宁夏银川+吴忠+中卫沙坡头6日5晚跟团游</t>
  </si>
  <si>
    <t>暑期早鸟无购物成团保障70岁须陪同沙漠峡谷峡湾草原赠取消险美术馆</t>
  </si>
  <si>
    <t>https://dimg04.c-ctrip.com/images/0304z120008r9n3us1611.jpg</t>
  </si>
  <si>
    <t>宁夏银川+中卫6日5晚私家团</t>
  </si>
  <si>
    <t>【入住1晚沙漠星星酒店+4晚市区5钻酒店可自选】超酷沙漠酒店&amp;寻找夜空中亮丽的星【沙漠晚宴+66号公路酷飒无人区】</t>
  </si>
  <si>
    <t>https://dimg04.c-ctrip.com/images/0302y120008xf3h5o7FDD.jpg_x000D_
https://dimg04.c-ctrip.com/images/03074120008xf3ai3996A.jpg_x000D_
https://dimg04.c-ctrip.com/images/0304w120008exn1r8FDC5.png_x000D_
https://dimg04.c-ctrip.com/images/0304312000dg7ueju2BEE.png_x000D_
https://dimg04.c-ctrip.com/images/0303v120009dlufq183B2.jpg_x000D_
https://dimg04.c-ctrip.com/images/0300a12000crs2yrx113C.png_x000D_
https://dimg04.c-ctrip.com/images/0302q120009dlt1g24715.jpg_x000D_
https://dimg04.c-ctrip.com/images/03017120008ggbm6r4312.png</t>
  </si>
  <si>
    <t>【入住1晚沙漠星星酒店+3晚市区5钻酒店可自选】【腾格里沙漠五湖穿越&amp;乌兰湖&amp;恶魔之眼+无人机航拍】含沙漠晚宴+含接送机或站</t>
  </si>
  <si>
    <t>https://dimg04.c-ctrip.com/images/03052120008xf3fpgDC48.jpg_x000D_
https://dimg04.c-ctrip.com/images/03068120008xf3xn1ED1D.jpg_x000D_
https://dimg04.c-ctrip.com/images/0304w120008exn1r8FDC5.png_x000D_
https://dimg04.c-ctrip.com/images/0304312000dg7ueju2BEE.png_x000D_
https://dimg04.c-ctrip.com/images/0303v120009dlufq183B2.jpg_x000D_
https://dimg04.c-ctrip.com/images/03033120009gwym4z8A99.png_x000D_
https://dimg04.c-ctrip.com/images/0300a12000crs2yrx113C.png_x000D_
https://dimg04.c-ctrip.com/images/0302q120009dlt1g24715.jpg_x000D_
https://dimg04.c-ctrip.com/images/03017120008ggbm6r4312.png</t>
  </si>
  <si>
    <t>【入住1晚沙漠星星酒店&amp;2晚市区5钻酒店可自选】宁夏硬核&amp;沙漠与黄河的直接对话【含沙漠晚餐+网红66号公路酷飒无人区+专属用车独立出游+含接送机或站】</t>
  </si>
  <si>
    <t>https://dimg04.c-ctrip.com/images/0304w120008exn1r8FDC5.png_x000D_
https://dimg04.c-ctrip.com/images/0304312000dg7ueju2BEE.png_x000D_
https://dimg04.c-ctrip.com/images/0303v120008xey7k88C46.png_x000D_
https://dimg04.c-ctrip.com/images/0300a12000crs2yrx113C.png_x000D_
https://dimg04.c-ctrip.com/images/0302q120009dlt1g24715.jpg_x000D_
https://dimg04.c-ctrip.com/images/03017120008ggbm6r4312.png</t>
  </si>
  <si>
    <t>宁夏银川+中卫+景泰黄河石林国家地质公园7日6晚私家团</t>
  </si>
  <si>
    <t>【入住1晚沙漠星星酒店&amp;5晚市区5钻酒店可自选】孤独的酒店流浪在异星球【沙漠晚宴+专属用车独立出行】含接送机或站</t>
  </si>
  <si>
    <t>https://dimg04.c-ctrip.com/images/0300c120008xcie7tB2A1.png_x000D_
https://dimg04.c-ctrip.com/images/0300t120008xci9dtBA22.png_x000D_
https://dimg04.c-ctrip.com/images/0304w120008exn1r8FDC5.png_x000D_
https://dimg04.c-ctrip.com/images/0304312000dg7ueju2BEE.png_x000D_
https://dimg04.c-ctrip.com/images/0303v120008xey7k88C46.png_x000D_
https://dimg04.c-ctrip.com/images/0300a12000crs2yrx113C.png_x000D_
https://dimg04.c-ctrip.com/images/0302q120009dlt1g24715.jpg_x000D_
https://dimg04.c-ctrip.com/images/03017120008ggbm6r4312.png</t>
  </si>
  <si>
    <t>户外活动·宁夏银川+中卫6天5晚亲子营丨2晚沙漠酒店【沙漠星星酒店+七号星空帐篷酒店】+黄河宿集+亲子旅拍+亲子项目【滑沙+骆驼骑行+骑马+沙漠冲浪车+沙漠摩托车+挤羊奶+散养鸡舍“掏鸡蛋”+ 木活字印刷体验】</t>
  </si>
  <si>
    <t>无购物成团保障亲近自然亲子营沙漠草原博物馆博物馆讲解入住精品民宿入住亲子榜单酒店入住星星酒店入住黄河宿集可拼房</t>
  </si>
  <si>
    <t>漠北亲子</t>
  </si>
  <si>
    <t>https://dimg04.c-ctrip.com/images/0302312000e7alrn39683.jpg_x000D_
https://dimg04.c-ctrip.com/images/0304p12000e0k4hfp3296.jpg_x000D_
https://dimg04.c-ctrip.com/images/0306w12000e0k5yjq33D2.jpg_x000D_
https://dimg04.c-ctrip.com/images/0303f12000dzbj50zD0EE.jpg_x000D_
https://dimg04.c-ctrip.com/images/0300p12000dzbj82kCED0.jpg_x000D_
https://dimg04.c-ctrip.com/images/0303012000dzbist54B94.jpg_x000D_
https://dimg04.c-ctrip.com/images/0306g12000e0k5xqw3408.jpg_x000D_
https://dimg04.c-ctrip.com/images/0301h12000dzbiw683F4E.jpg_x000D_
https://dimg04.c-ctrip.com/images/0303312000e14eam00FAB.png_x000D_
https://dimg04.c-ctrip.com/images/0302a12000dzbj1h45151.jpg_x000D_
https://dimg04.c-ctrip.com/images/0306u12000dzbiym95172.jpg</t>
  </si>
  <si>
    <t>【大漠·星空·露营】这里是给星星安家的地方&amp;市区5钻酒店可自选【成人含营地骑骆驼和冲浪车】含沙漠火锅晚宴+烧烤套餐【五湖穿越&amp;乌兰湖&amp;恶魔之眼+无人机航拍】</t>
  </si>
  <si>
    <t>https://dimg04.c-ctrip.com/images/03060120008ezs1bu629E.png_x000D_
https://dimg04.c-ctrip.com/images/0300c120008ezs30f84B0.png_x000D_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</si>
  <si>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宁夏银川镇北堡西部影城+中卫沙坡头+66号公路6日5晚私家团</t>
  </si>
  <si>
    <t>【相约星星宿集】沙漠星星酒店&amp;东方摩洛哥黄河宿集+西夏陵+贺兰山岩画+沙坡头+网红66号公路+观星讲座+全日制活动+沙漠晚餐</t>
  </si>
  <si>
    <t>暑期早鸟可加购导游服务无购物无自费成团保障沙漠赠取消险博物馆车型可选入住精品民宿入住亲子榜单酒店入住星星酒店入住黄河宿集</t>
  </si>
  <si>
    <t>https://dimg04.c-ctrip.com/images/0302212000bdq2lgeA6A8.jpg_x000D_
https://dimg04.c-ctrip.com/images/0304812000bdq2mqkD4E8.jpg_x000D_
https://dimg04.c-ctrip.com/images/0302912000bdq3emcDF2D.jpg_x000D_
https://dimg04.c-ctrip.com/images/0305912000bdq3o6x869C.jpg_x000D_
https://dimg04.c-ctrip.com/images/0301y12000bdq3s3b1FF3.jpg_x000D_
https://dimg04.c-ctrip.com/images/0302812000bdq3ldb5855.jpg_x000D_
https://dimg04.c-ctrip.com/images/0300q12000bdq3ltd934B.jpg_x000D_
https://dimg04.c-ctrip.com/images/0301612000bdq3zbpA7D7.jpg_x000D_
https://dimg04.c-ctrip.com/images/0305p12000bdq46mk21F5.jpg_x000D_
https://dimg04.c-ctrip.com/images/0306212000bdq4ams8F5D.jpg_x000D_
https://dimg04.c-ctrip.com/images/0302u12000ba1u1gx5CAC.jpg</t>
  </si>
  <si>
    <t>【入住1晚金沙海旅游度假区沙漠酒店独栋沙景房】高性价比沙漠酒店&amp;烟花篝火晚会&amp;非洲舞蹈表演/观星科普&amp;4晚市区5钻酒店可自选【五湖穿越&amp;乌兰湖&amp;恶魔之眼+无人机航拍】</t>
  </si>
  <si>
    <t>https://dimg04.c-ctrip.com/images/0304w120008exn1r8FDC5.png_x000D_
https://dimg04.c-ctrip.com/images/0304312000dg7ueju2BEE.png_x000D_
https://dimg04.c-ctrip.com/images/0301r12000dg8qhusA904.png_x000D_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</si>
  <si>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【入住1晚腾格里沙漠金沙海旅游度假区沙漠酒店独栋沙景房】市区5钻酒店可自选【烟花篝火晚会&amp;非洲舞蹈表演&amp;室外观星科普】【五湖穿越&amp;乌兰湖&amp;恶魔之眼+无人机航拍】沙漠晚宴+接送机</t>
  </si>
  <si>
    <t>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</si>
  <si>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【入住1晚腾格里沙漠金沙海旅游度假区沙漠酒店独栋沙景房】【烟花篝火晚会&amp;非洲舞蹈表演&amp;室外观星科普】【五湖穿越&amp;乌兰湖&amp;恶魔之眼+无人机航拍】【沙漠晚宴+接送机站】</t>
  </si>
  <si>
    <t>https://dimg04.c-ctrip.com/images/0305m12000derqaysD8DA.jpg_x000D_
https://dimg04.c-ctrip.com/images/0302h120008qfk6849AF1.jpg_x000D_
https://dimg04.c-ctrip.com/images/03072120008qfjorf080C.jpg_x000D_
https://dimg04.c-ctrip.com/images/0300t120008qfjd98C8C1.jpg_x000D_
https://dimg04.c-ctrip.com/images/0301s120008qfk0pfF25D.jpg_x000D_
https://dimg04.c-ctrip.com/images/0306a120008qfjsnmEE92.jpg_x000D_
https://dimg04.c-ctrip.com/images/0302m120009u18sbsE621.jpg_x000D_
https://dimg04.c-ctrip.com/images/0304o120009uec975EA14.jpg_x000D_
https://dimg04.c-ctrip.com/images/03039120009u18tcx091C.jpg_x000D_
https://dimg04.c-ctrip.com/images/0301z12000bmynszu3CAA.jpg_x000D_
https://dimg04.c-ctrip.com/images/03054120008qfjjodC136.jpg_x000D_
https://dimg04.c-ctrip.com/images/0306s120008qfjzp6ED41.jpg_x000D_
https://dimg04.c-ctrip.com/images/0301a120009u1hdhy88F4.jpg</t>
  </si>
  <si>
    <t>【大漠·星空·露营】【2-10人小团+6人以上订单独立接待+含接送机】含沙漠火锅晚宴+烧烤套餐【成人含沙漠营地骑骆驼和冲浪车】【五湖穿越&amp;乌兰湖&amp;恶魔之眼+无人机航拍】市区酒店可自选</t>
  </si>
  <si>
    <t>无购物无自费成团保障70岁须陪同沙漠烧烤</t>
  </si>
  <si>
    <t>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</si>
  <si>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【入住1晚沙漠星星酒店&amp;4晚市区5钻酒店可自选】【含沙漠晚餐】【腾格里沙漠五湖穿越&amp;乌兰湖&amp;恶魔之眼+无人机航拍】含接送机或站</t>
  </si>
  <si>
    <t>https://dimg04.c-ctrip.com/images/0304w120008exn1r8FDC5.png_x000D_
https://dimg04.c-ctrip.com/images/0304312000dg7ueju2BEE.png_x000D_
https://dimg04.c-ctrip.com/images/0303v120009dlufq183B2.jpg_x000D_
https://dimg04.c-ctrip.com/images/0303q120009oj0akjBAE4.jpg_x000D_
https://dimg04.c-ctrip.com/images/0300a12000crs2yrx113C.png_x000D_
https://dimg04.c-ctrip.com/images/0302q120009dlt1g24715.jpg_x000D_
https://dimg04.c-ctrip.com/images/03017120008ggbm6r4312.png</t>
  </si>
  <si>
    <t>【纯玩无购物+多人下单享立减+银川酒店3晚连住】【走进大话西游拍摄地&amp;打卡影视城+探秘西夏陵+贺兰山岩画+沙漠迪士尼沙坡头+中国版66号公路+西北爆火怀远夜市】【专车接送机/站】</t>
  </si>
  <si>
    <t>宁夏中旅官方旗舰店</t>
  </si>
  <si>
    <t>https://dimg04.c-ctrip.com/images/0303k12000b8aghymF981.jpg_x000D_
https://dimg04.c-ctrip.com/images/0304y12000b8agev6EEBA.jpg_x000D_
https://dimg04.c-ctrip.com/images/0305e12000b8agijr909E.jpg_x000D_
https://dimg04.c-ctrip.com/images/0305w12000b89xqo5E306.jpg_x000D_
https://dimg04.c-ctrip.com/images/0306k12000b89w3gn9231.jpg_x000D_
https://dimg04.c-ctrip.com/images/0306l12000b879nz7EA1B.jpg_x000D_
https://dimg04.c-ctrip.com/images/0301q12000b879ocwF1A1.jpg_x000D_
https://dimg04.c-ctrip.com/images/0306h12000b8a0qqg8A49.jpg</t>
  </si>
  <si>
    <t>2-6人团+赠送旅拍+5星住宿+五湖穿越+乌兰湖+印第安帐篷+镇北堡影视城+贺兰山岩画+西夏王凌+沙坡头景区+66号公路+沙漠露营+下午茶摆拍+篝火+烧烤BBQ+不限量啤酒+徒步5日游</t>
  </si>
  <si>
    <t>无购物无自费成团保障70岁须陪同沙漠沙漠露营</t>
  </si>
  <si>
    <t>https://dimg04.c-ctrip.com/images/0303k12000au57xf08144.jpg_x000D_
https://dimg04.c-ctrip.com/images/0302q12000au580pzB61B.jpg_x000D_
https://dimg04.c-ctrip.com/images/0300r12000au5824eB376.jpg_x000D_
https://dimg04.c-ctrip.com/images/0302g12000au57ut689DA.jpg_x000D_
https://dimg04.c-ctrip.com/images/0303712000au57yli87BF.jpg_x000D_
https://dimg04.c-ctrip.com/images/0306712000au57t29005A.jpg_x000D_
https://dimg04.c-ctrip.com/images/0300112000djjasqg54C8.jpg_x000D_
https://dimg04.c-ctrip.com/images/0300t12000au581ll359C.jpg_x000D_
https://dimg04.c-ctrip.com/images/0302h12000au57ynwC496.jpg_x000D_
https://dimg04.c-ctrip.com/images/0301812000au580l2164E.jpg_x000D_
https://dimg04.c-ctrip.com/images/0300s12000au586oeF3FC.jpg_x000D_
https://dimg04.c-ctrip.com/images/0305e12000au57zbyDFE5.jpg_x000D_
https://dimg04.c-ctrip.com/images/0300w12000au57x9b2C42.jpg_x000D_
https://dimg04.c-ctrip.com/images/0302v12000au580rv29EF.jpg_x000D_
https://dimg04.c-ctrip.com/images/0303412000au583ek1488.jpg_x000D_
https://dimg04.c-ctrip.com/images/0306112000au57zod0611.jpg_x000D_
https://dimg04.c-ctrip.com/images/0300k12000au584je8390.jpg_x000D_
https://dimg04.c-ctrip.com/images/0302x12000au583u3A0FA.jpg_x000D_
https://dimg04.c-ctrip.com/images/0302512000au5873z7083.jpg_x000D_
https://dimg04.c-ctrip.com/images/0301e12000au58666F2A9.jpg_x000D_
https://dimg04.c-ctrip.com/images/0302t12000au585zt456B.jpg_x000D_
https://dimg04.c-ctrip.com/images/0306f12000au9tren178E.jpg</t>
  </si>
  <si>
    <t>2-6人团+赠送旅拍+4钻住宿+五湖穿越+乌兰湖+印第安帐篷+镇北堡影视城+贺兰山岩画+西夏王凌+沙坡头景区+66号公路+沙漠露营+下午茶摆拍+篝火+烧烤BBQ+不限量啤酒+徒步5日游</t>
  </si>
  <si>
    <t>无购物无自费成团保障70岁须陪同沙漠沙漠露营烧烤</t>
  </si>
  <si>
    <t>https://dimg04.c-ctrip.com/images/0306c12000au5sdxp9E73.jpg_x000D_
https://dimg04.c-ctrip.com/images/0301x12000au5s87n5CF2.jpg_x000D_
https://dimg04.c-ctrip.com/images/0305p12000au5s8en696C.jpg_x000D_
https://dimg04.c-ctrip.com/images/0305t12000au5sedf4694.jpg_x000D_
https://dimg04.c-ctrip.com/images/0300612000au5s9ktD454.jpg_x000D_
https://dimg04.c-ctrip.com/images/0302v12000au5sbn37B59.jpg_x000D_
https://dimg04.c-ctrip.com/images/0300112000djjasqg54C8.jpg_x000D_
https://dimg04.c-ctrip.com/images/0304h12000au5sbur54EC.jpg_x000D_
https://dimg04.c-ctrip.com/images/0303w12000au5si3oA5DD.jpg_x000D_
https://dimg04.c-ctrip.com/images/0304q12000au5sd0785E2.jpg_x000D_
https://dimg04.c-ctrip.com/images/0302612000au5s80sDDD9.jpg_x000D_
https://dimg04.c-ctrip.com/images/0305c12000au5sf6961FE.jpg_x000D_
https://dimg04.c-ctrip.com/images/0306s12000au5s6p5B1D3.jpg_x000D_
https://dimg04.c-ctrip.com/images/0304912000au5shxi7501.jpg_x000D_
https://dimg04.c-ctrip.com/images/0301x12000au5se6oECE5.jpg_x000D_
https://dimg04.c-ctrip.com/images/0305g12000au5scf775ED.jpg_x000D_
https://dimg04.c-ctrip.com/images/0304112000au5sifzC50A.jpg_x000D_
https://dimg04.c-ctrip.com/images/0300e12000au5skwi5894.jpg_x000D_
https://dimg04.c-ctrip.com/images/0306512000au5sib23418.jpg_x000D_
https://dimg04.c-ctrip.com/images/0303812000au5sj3lE14D.jpg_x000D_
https://dimg04.c-ctrip.com/images/0300d12000au5sc318D75.jpg_x000D_
https://dimg04.c-ctrip.com/images/0301412000au9u88k5034.jpg</t>
  </si>
  <si>
    <t>宁夏中卫+银川5日4晚跟团游</t>
  </si>
  <si>
    <t>2-6人团+赠送旅拍+5星住宿+印第安帐篷+镇北堡影视城（紫霞仙子拍照）+贺兰山岩画+西夏王凌+沙坡头景区+66号公路+腾格里沙漠+下午茶摆拍+篝火+不限量烧烤BBQ+不限量啤酒+徒步</t>
  </si>
  <si>
    <t>https://dimg04.c-ctrip.com/images/0301812000auque5f8FC8.jpg_x000D_
https://dimg04.c-ctrip.com/images/0301712000auqu94s14FC.jpg_x000D_
https://dimg04.c-ctrip.com/images/0303g12000auqu4d5064E.jpg_x000D_
https://dimg04.c-ctrip.com/images/0305r12000auquch6A03C.jpg_x000D_
https://dimg04.c-ctrip.com/images/0303212000auquc1q50A5.jpg_x000D_
https://dimg04.c-ctrip.com/images/0305312000auquihhF6D8.jpg_x000D_
https://dimg04.c-ctrip.com/images/0302112000djj96tqF423.jpg_x000D_
https://dimg04.c-ctrip.com/images/0301f12000auqugn4F82B.jpg_x000D_
https://dimg04.c-ctrip.com/images/0302712000auquldcF42C.jpg_x000D_
https://dimg04.c-ctrip.com/images/0303p12000auqucvk32F2.jpg_x000D_
https://dimg04.c-ctrip.com/images/0303i12000auqupcfBF0F.jpg_x000D_
https://dimg04.c-ctrip.com/images/0300g12000auquc2m0BBB.jpg_x000D_
https://dimg04.c-ctrip.com/images/0300f12000auque6w2F18.jpg_x000D_
https://dimg04.c-ctrip.com/images/0302a12000auquj5zB77E.jpg_x000D_
https://dimg04.c-ctrip.com/images/0306012000auqubw672BC.jpg_x000D_
https://dimg04.c-ctrip.com/images/0302612000auqui0i8E99.jpg_x000D_
https://dimg04.c-ctrip.com/images/0305h12000auqucvo7C54.jpg_x000D_
https://dimg04.c-ctrip.com/images/0301c12000auqui1j889B.jpg_x000D_
https://dimg04.c-ctrip.com/images/0305i12000auqucwa2723.jpg</t>
  </si>
  <si>
    <t>https://dimg04.c-ctrip.com/images/0303b12000auvis3pB9B0.jpg_x000D_
https://dimg04.c-ctrip.com/images/0307212000auviqyg267D.jpg_x000D_
https://dimg04.c-ctrip.com/images/0302f12000auvimnaAC6E.jpg_x000D_
https://dimg04.c-ctrip.com/images/0302z12000auvijgt5B74.jpg_x000D_
https://dimg04.c-ctrip.com/images/0304s12000djj9p4820DE.jpg_x000D_
https://dimg04.c-ctrip.com/images/0300y12000auviibs4513.jpg_x000D_
https://dimg04.c-ctrip.com/images/0300t12000auvipc893A2.jpg_x000D_
https://dimg04.c-ctrip.com/images/0303h12000auviljxA47D.jpg_x000D_
https://dimg04.c-ctrip.com/images/0303712000auving1BD9B.jpg_x000D_
https://dimg04.c-ctrip.com/images/0305j12000auviz9jDEEA.jpg_x000D_
https://dimg04.c-ctrip.com/images/0301m12000auvii667C54.jpg_x000D_
https://dimg04.c-ctrip.com/images/0301e12000auviww04F6B.jpg_x000D_
https://dimg04.c-ctrip.com/images/0306h12000auvj0203C11.jpg_x000D_
https://dimg04.c-ctrip.com/images/0301112000auviudcEA7E.jpg_x000D_
https://dimg04.c-ctrip.com/images/0305012000auvioa5FC48.jpg_x000D_
https://dimg04.c-ctrip.com/images/0302112000auvizoeAE5D.jpg_x000D_
https://dimg04.c-ctrip.com/images/0306012000auvj1imD62F.jpg_x000D_
https://dimg04.c-ctrip.com/images/0303812000auviwx0CEE7.jpg</t>
  </si>
  <si>
    <t>超火宁夏『腾格里网红大白帐篷沙漠露营&amp;独特的沙漠暖锅晚宴』『沙漠精品玩法·独立专车·1单1团』『沙漠冲浪车·沙漠骆驼 ·免费提供不限时的滑沙板·挖沙玩具』亲子~蜜月~闺蜜~走起！</t>
  </si>
  <si>
    <t>https://dimg04.c-ctrip.com/images/0303w120009hc4s022C9C.png_x000D_
https://dimg04.c-ctrip.com/images/03031120009hc4r9e291D.png_x000D_
https://dimg04.c-ctrip.com/images/0301r120009h3fkai0C4D.jpg_x000D_
https://dimg04.c-ctrip.com/images/0300u120009h3fll265D2.jpg_x000D_
https://dimg04.c-ctrip.com/images/03006120009h3fjh649B2.jpg</t>
  </si>
  <si>
    <t>【黄河宿集+星星酒店可升级房型 升级1晚银川JW万豪酒店 行程可定制 】 入住星星酒店+黄河宿集 赠《看见贺兰》演出  可选乌兰湖五湖穿越 |快艇穿越芦苇迷宫 古装游影城 览山日落 怀远夜市</t>
  </si>
  <si>
    <t>无购物无自费成团保障沙漠博物馆车型可选</t>
  </si>
  <si>
    <t>锦绣旅程</t>
  </si>
  <si>
    <t>https://dimg04.c-ctrip.com/images/0304112000bdtoc3r5080.jpg_x000D_
https://dimg04.c-ctrip.com/images/0301d12000d9ftdbr2FC8.jpg</t>
  </si>
  <si>
    <t>优选户外野奢·宁夏银川+中卫6日5晚私家团</t>
  </si>
  <si>
    <t>奢宿银川&amp;【入住黄河宿集+沙漠星星酒店+星空讲座+赠沙漠自助晚餐】中卫旅游之走进中国版66号公路+沙坡头体验黄河飞索、激情滑沙、沙漠蹦极+大话西游拍摄地西部影视城</t>
  </si>
  <si>
    <t>暑期早鸟暑期大促无购物无自费成团保障70岁须陪同沙漠古镇古村车型可选入住精品民宿入住亲子榜单酒店入住星星酒店入住黄河宿集</t>
  </si>
  <si>
    <t>https://dimg04.c-ctrip.com/images/0302i12000b0mx2tj8961.png_x000D_
https://dimg04.c-ctrip.com/images/0304o12000b0mwy2nBFFE.png_x000D_
https://dimg04.c-ctrip.com/images/0305t12000b0mwvy154B8.png_x000D_
https://dimg04.c-ctrip.com/images/0302012000b0mx11f684E.png_x000D_
https://dimg04.c-ctrip.com/images/0305g12000b0mx48r6408.png_x000D_
https://dimg04.c-ctrip.com/images/0300k12000b0mxgwd3C59.png_x000D_
https://dimg04.c-ctrip.com/images/0301912000b0mxfq091AB.png_x000D_
https://dimg04.c-ctrip.com/images/0300212000b0mxjds9942.png_x000D_
https://dimg04.c-ctrip.com/images/0301412000b0mxgoi76C9.png_x000D_
https://dimg04.c-ctrip.com/images/0302512000b0mxgaq89F2.png</t>
  </si>
  <si>
    <t>宁夏+甘肃+青海12日11晚跟团游</t>
  </si>
  <si>
    <t>9人内·青甘宁跨省联线·含银川-西宁动车票|宁夏私家团&amp;甘青大环线9人小包团|多晚携程四钻·沧桑雄关、人文敦煌丝路佛窟·3大湖泊·沙漠草原·戈壁盐湖·一路风景看遍大好河山·银川进兰州出</t>
  </si>
  <si>
    <t>暑期早鸟暑期大促无购物成团保障70岁须陪同沙漠石窟湖泊赠取消险烧烤</t>
  </si>
  <si>
    <t>广游世界</t>
  </si>
  <si>
    <t>https://dimg03.c-ctrip.com/images/fd/tg/g3/M04/5C/2B/CggYG1YzJcWAd_waAB_FTujKm1Y587.jpg_x000D_
https://dimg03.c-ctrip.com/images/100o050000000dk4lBE63.jpg_x000D_
https://dimg03.c-ctrip.com/images/100e0e000000768cc7FB8.jpg_x000D_
https://dimg03.c-ctrip.com/images/10040h0000008r6y7796F.jpg_x000D_
https://dimg03.c-ctrip.com/images/100c050000000dk6uEFF3.jpg_x000D_
https://dimg03.c-ctrip.com/images/1004070000002nuthB587.jpg_x000D_
https://dimg03.c-ctrip.com/images/1005070000002syam4814.jpg_x000D_
https://dimg03.c-ctrip.com/images/10030d0000006y4l14F87.jpg_x000D_
https://dimg03.c-ctrip.com/images/100h0e0000006yuz10CFA.jpg_x000D_
https://dimg03.c-ctrip.com/images/100f0h0000008qxizFDCF.jpg_x000D_
https://dimg03.c-ctrip.com/images/100v0e00000077to30410.jpg_x000D_
https://dimg03.c-ctrip.com/images/100n0h0000008s86kB1B7.jpg_x000D_
https://dimg03.c-ctrip.com/images/100h0n000000e2rz9C255.jpg_x000D_
https://dimg03.c-ctrip.com/images/10020s000000hqiex1EA8.jpg_x000D_
https://dimg03.c-ctrip.com/images/10030p000000fi62qD3A5.jpg_x000D_
https://dimg03.c-ctrip.com/images/100f0u000000j10dm9FFB.jpg_x000D_
https://dimg03.c-ctrip.com/images/100k0z000000ngkn61ABE.jpg_x000D_
https://dimg03.c-ctrip.com/images/100610000000okoez4454.jpg_x000D_
https://dimg03.c-ctrip.com/images/100q0k000000bsk6m4E8C.jpg_x000D_
https://dimg03.c-ctrip.com/images/02042120008r4u3ut2564.jpg</t>
  </si>
  <si>
    <t>宁夏+山西+陕西10日9晚跟团游</t>
  </si>
  <si>
    <t>【三省连线·宁陕晋】『沙湖·影视城·沙坡头·法门寺·乾陵·兵马俑·华清宫·大唐不夜城·壶口瀑布·王家大院·平遥·乔家』『当地地接送机+沙湖游船+飞越华山光影剧+秦宴+省间动车直达含接送』</t>
  </si>
  <si>
    <t>无购物成团保障瀑布沙漠寺院祈福古镇古村游船体验博物馆</t>
  </si>
  <si>
    <t>携众西北</t>
  </si>
  <si>
    <t>https://dimg04.c-ctrip.com/images/03050120009g410uf4182.jpg_x000D_
https://dimg04.c-ctrip.com/images/03027120008s48j4fEF00.jpg_x000D_
https://dimg04.c-ctrip.com/images/0304r120008s48ak87209.jpg_x000D_
https://dimg04.c-ctrip.com/images/0302z120008robdq5CEC1.jpg_x000D_
https://dimg04.c-ctrip.com/images/03033120008robav3AA55.jpg_x000D_
https://dimg04.c-ctrip.com/images/0300a120008t2blog4683.jpg_x000D_
https://dimg04.c-ctrip.com/images/0306g120008t2c57uF2D7.jpg_x000D_
https://dimg04.c-ctrip.com/images/03032120009d7nftd12D0.jpg_x000D_
https://dimg04.c-ctrip.com/images/0302312000e4hstx7D58B.jpg</t>
  </si>
  <si>
    <t>优选户外探索·宁夏中卫+漠西戈·沙漠宿集露营地+腾格里沙漠5日4晚私家团</t>
  </si>
  <si>
    <t>无购物无自费成团保障沙漠露营体验古镇古村车型可选</t>
  </si>
  <si>
    <t>https://dimg04.c-ctrip.com/images/0305b12000dmazh68C0EB.jpg_x000D_
https://dimg04.c-ctrip.com/images/0304312000dmazi28E01C.jpg_x000D_
https://dimg04.c-ctrip.com/images/0306s12000dmazj058E9D.jpg</t>
  </si>
  <si>
    <t>【2晚连住沙漠星星酒店沙景房&amp;沉浸式住宿体验】超酷沙漠酒店&amp;孤独的酒店流浪在异星球【腾格里沙漠五湖穿越&amp;乌兰湖&amp;恶魔之眼+无人机航拍】【2晚市区5钻酒店可自选】含接送机站</t>
  </si>
  <si>
    <t>https://dimg04.c-ctrip.com/images/0304w120008exn1r8FDC5.png_x000D_
https://dimg04.c-ctrip.com/images/0304312000dg7ueju2BEE.png_x000D_
https://dimg04.c-ctrip.com/images/0303v120009dlufq183B2.jpg_x000D_
https://dimg04.c-ctrip.com/images/03033120009gwym4z8A99.png_x000D_
https://dimg04.c-ctrip.com/images/0300a12000crs2yrx113C.png_x000D_
https://dimg04.c-ctrip.com/images/0302q120009dlt1g24715.jpg_x000D_
https://dimg04.c-ctrip.com/images/03017120008ggbm6r4312.png</t>
  </si>
  <si>
    <t>户外活动·奇遇宁夏·5天4晚亲子营【西夏文木活字印刷术+贺兰石石刻+沙漠生存小课堂+观星小课堂+模拟考古+营地无限次滑沙体验+沙漠卡丁车+沙漠篝火晚会+沙漠星空帐篷露营+市区四星酒店+亲子小团】</t>
  </si>
  <si>
    <t>无购物成团保障亲近自然户外活动观日落沙漠露营体验</t>
  </si>
  <si>
    <t>漠北旅行</t>
  </si>
  <si>
    <t>https://dimg04.c-ctrip.com/images/0303p12000dbk4oeo4D5C.jpg_x000D_
https://dimg04.c-ctrip.com/images/0304412000dbk457i978B.jpg_x000D_
https://dimg04.c-ctrip.com/images/0300s12000dbk44rn8625.jpg_x000D_
https://dimg04.c-ctrip.com/images/0303q12000dbk4zrcC0F8.jpg_x000D_
https://dimg04.c-ctrip.com/images/0306z12000dbk53dzD52C.jpg_x000D_
https://dimg04.c-ctrip.com/images/0306m12000dbk528w5820.jpg_x000D_
https://dimg04.c-ctrip.com/images/0303e12000dbk4etx6EA8.jpg_x000D_
https://dimg04.c-ctrip.com/images/0302w12000dbk5fvu3218.jpg</t>
  </si>
  <si>
    <t>宁夏银川+中卫腾格里沙漠5日4晚拼小团</t>
  </si>
  <si>
    <t>立减100元/人+6人小团+赠送【骑骆驼+滑沙+沙漠卡丁车+无人机航拍】+超酷沙漠露营体验【含沙漠BBQ+篝火晚会+绚丽烟花秀】+观赏璀璨星空【可升级摩洛哥特色住宿】</t>
  </si>
  <si>
    <t>暑期早鸟暑期大促拼小团无购物无自费成团保障3期免息6期免息沙漠赠取消险沙漠露营博物馆可拼房烧烤</t>
  </si>
  <si>
    <t>https://dimg04.c-ctrip.com/images/0304g12000da3fnpb3B58.jpg_x000D_
https://dimg04.c-ctrip.com/images/0304f12000dn4t6rc0851.jpg_x000D_
https://dimg04.c-ctrip.com/images/0303112000cv2lqku8519.jpg_x000D_
https://dimg04.c-ctrip.com/images/0304j12000cv2mczs1BEE.jpg_x000D_
https://dimg04.c-ctrip.com/images/0300s12000dn42ri7E8C0.jpg_x000D_
https://dimg04.c-ctrip.com/images/0300912000cv2ktwm9717.jpg_x000D_
https://dimg04.c-ctrip.com/images/0307112000cv2mb9lA686.jpg_x000D_
https://dimg04.c-ctrip.com/images/0306h12000cv2kog618CA.jpg_x000D_
https://dimg04.c-ctrip.com/images/0306112000cv2mfxs6C2C.jpg_x000D_
https://dimg04.c-ctrip.com/images/0302x12000cv2ktws0630.jpg_x000D_
https://dimg04.c-ctrip.com/images/0303l12000cv2mnn50209.jpg_x000D_
https://dimg04.c-ctrip.com/images/0305u12000cv2n22e9041.jpg_x000D_
https://dimg04.c-ctrip.com/images/0305512000cv2mh73DB30.jpg_x000D_
https://dimg04.c-ctrip.com/images/0305h12000dnu5xmc5CB4.jpg_x000D_
https://dimg04.c-ctrip.com/images/0301112000cv2mnon4FCB.jpg_x000D_
https://dimg04.c-ctrip.com/images/0306112000cv2mh75E2A8.jpg_x000D_
https://dimg04.c-ctrip.com/images/0301712000cv2n7k63E6A.jpg_x000D_
https://dimg04.c-ctrip.com/images/0302312000cv2n7k80871.jpg</t>
  </si>
  <si>
    <t>暑期早鸟暑期大促拼小团无购物无自费成团保障3期免息6期免息沙漠赠取消险沙漠露营博物馆烧烤</t>
  </si>
  <si>
    <t>https://dimg04.c-ctrip.com/images/0304g12000da3fnpb3B58.jpg_x000D_
https://dimg04.c-ctrip.com/images/0304f12000dn4t6rc0851.jpg_x000D_
https://dimg04.c-ctrip.com/images/0303112000cv2lqku8519.jpg_x000D_
https://dimg04.c-ctrip.com/images/0304j12000cv2mczs1BEE.jpg_x000D_
https://dimg04.c-ctrip.com/images/0303p12000dwzoh5lC9B5.jpg_x000D_
https://dimg04.c-ctrip.com/images/0300912000cv2ktwm9717.jpg_x000D_
https://dimg04.c-ctrip.com/images/0307112000cv2mb9lA686.jpg_x000D_
https://dimg04.c-ctrip.com/images/0306h12000cv2kog618CA.jpg_x000D_
https://dimg04.c-ctrip.com/images/0306112000cv2mfxs6C2C.jpg_x000D_
https://dimg04.c-ctrip.com/images/0302x12000cv2ktws0630.jpg_x000D_
https://dimg04.c-ctrip.com/images/0303l12000cv2mnn50209.jpg_x000D_
https://dimg04.c-ctrip.com/images/0305u12000cv2n22e9041.jpg_x000D_
https://dimg04.c-ctrip.com/images/0305512000cv2mh73DB30.jpg_x000D_
https://dimg04.c-ctrip.com/images/0305h12000dnu5xmc5CB4.jpg_x000D_
https://dimg04.c-ctrip.com/images/0301112000cv2mnon4FCB.jpg_x000D_
https://dimg04.c-ctrip.com/images/0306112000cv2mh75E2A8.jpg_x000D_
https://dimg04.c-ctrip.com/images/0301712000cv2n7k63E6A.jpg_x000D_
https://dimg04.c-ctrip.com/images/0302312000cv2n7k80871.jpg</t>
  </si>
  <si>
    <t>暑期早鸟暑期大促无购物无自费成团保障沙漠沙漠露营博物馆车型可选烧烤</t>
  </si>
  <si>
    <t>暑期早鸟暑期大促拼小团无购物成团保障亲子甄选3期免息6期免息赠取消险烧烤</t>
  </si>
  <si>
    <t>https://dimg04.c-ctrip.com/images/0304g12000da3fnpb3B58.jpg_x000D_
https://dimg04.c-ctrip.com/images/0304f12000dn4t6rc0851.jpg_x000D_
https://dimg04.c-ctrip.com/images/0301l12000cw06pudC9B6.jpg_x000D_
https://dimg04.c-ctrip.com/images/0303c12000cw06pae861C.jpg_x000D_
https://dimg04.c-ctrip.com/images/0306s12000e015fnx3446.jpg_x000D_
https://dimg04.c-ctrip.com/images/0303e12000e00b7qxDC9D.jpg_x000D_
https://dimg04.c-ctrip.com/images/0303h12000cw06hf95789.jpg_x000D_
https://dimg04.c-ctrip.com/images/0301m12000e00bmei5AEE.jpg_x000D_
https://dimg04.c-ctrip.com/images/0302u12000cw06mvc839B.jpg_x000D_
https://dimg04.c-ctrip.com/images/0306v12000cw06op3C421.jpg_x000D_
https://dimg04.c-ctrip.com/images/0302712000cw06n3a30C6.jpg_x000D_
https://dimg04.c-ctrip.com/images/0303z12000cw06cd99147.jpg</t>
  </si>
  <si>
    <t>【高质量户外遛娃】住人气沙漠星星酒店+1日套餐可选『沙漠流浪』乌兰湖五湖穿越+送航拍『寓教于乐』升级西夏陵小团精讲『嗨玩』赠送酒店全日制活动+观星谷浪漫许愿 亲触岩画文化|探秘西夏</t>
  </si>
  <si>
    <t>暑期早鸟暑期大促亲子体验无购物无自费成团保障沙漠赠取消险车型可选入住星星酒店</t>
  </si>
  <si>
    <t>https://dimg04.c-ctrip.com/images/0303o12000dcr4qg14EBA.jpg</t>
  </si>
  <si>
    <t>宁夏银川+中卫3日2晚拼小团</t>
  </si>
  <si>
    <t>暑期限时立减100元/人+6人小团+赠送【骑骆驼+滑沙+沙漠卡丁车+无人机航拍】+超酷沙漠露营体验【含沙漠BBQ+篝火晚会+绚丽烟花秀】+观赏星空【提供摩洛哥特色住宿】+暑假亲子游</t>
  </si>
  <si>
    <t>暑期早鸟暑期大促拼小团无购物无自费成团保障亲子甄选3期免息6期免息沙漠赠取消险烧烤</t>
  </si>
  <si>
    <t>https://dimg04.c-ctrip.com/images/0304g12000da3fnpb3B58.jpg_x000D_
https://dimg04.c-ctrip.com/images/0304f12000dn4t6rc0851.jpg_x000D_
https://dimg04.c-ctrip.com/images/0305212000cxx3pnr5F86.jpg_x000D_
https://dimg04.c-ctrip.com/images/0303y12000cxx3lj9F18F.jpg_x000D_
https://dimg04.c-ctrip.com/images/0303m12000cxx3kpnDF3D.jpg_x000D_
https://dimg04.c-ctrip.com/images/0302j12000cxx3mqaCE32.jpg_x000D_
https://dimg04.c-ctrip.com/images/0306v12000cxx3nqe03F7.jpg_x000D_
https://dimg04.c-ctrip.com/images/0306m12000cxx3izf2EF5.jpg_x000D_
https://dimg04.c-ctrip.com/images/0301z12000dny5yid874D.jpg_x000D_
https://dimg04.c-ctrip.com/images/0306112000cxx3lwi7C57.jpg_x000D_
https://dimg04.c-ctrip.com/images/0303y12000dny5is46B62.jpg</t>
  </si>
  <si>
    <t>https://dimg04.c-ctrip.com/images/0304g12000da3fnpb3B58.jpg_x000D_
https://dimg04.c-ctrip.com/images/0304f12000dn4t6rc0851.jpg_x000D_
https://dimg04.c-ctrip.com/images/0305212000cxx3pnr5F86.jpg_x000D_
https://dimg04.c-ctrip.com/images/0303y12000cxx3lj9F18F.jpg_x000D_
https://dimg04.c-ctrip.com/images/0303m12000cxx3kpnDF3D.jpg_x000D_
https://dimg04.c-ctrip.com/images/0302j12000cxx3mqaCE32.jpg_x000D_
https://dimg04.c-ctrip.com/images/0306v12000cxx3nqe03F7.jpg_x000D_
https://dimg04.c-ctrip.com/images/0303512000cxx4a1xC915.jpg_x000D_
https://dimg04.c-ctrip.com/images/0306m12000cxx3izf2EF5.jpg_x000D_
https://dimg04.c-ctrip.com/images/0301z12000dny5yid874D.jpg_x000D_
https://dimg04.c-ctrip.com/images/0306112000cxx3lwi7C57.jpg_x000D_
https://dimg04.c-ctrip.com/images/0300p12000cxx3q8iD364.jpg_x000D_
https://dimg04.c-ctrip.com/images/0303y12000dny5is46B62.jpg</t>
  </si>
  <si>
    <t>https://dimg04.c-ctrip.com/images/0304g12000da3fnpb3B58.jpg_x000D_
https://dimg04.c-ctrip.com/images/0304f12000dn4t6rc0851.jpg_x000D_
https://dimg04.c-ctrip.com/images/0305212000cxx3pnr5F86.jpg_x000D_
https://dimg04.c-ctrip.com/images/0303y12000cxx3lj9F18F.jpg_x000D_
https://dimg04.c-ctrip.com/images/0303m12000cxx3kpnDF3D.jpg_x000D_
https://dimg04.c-ctrip.com/images/0302j12000cxx3mqaCE32.jpg_x000D_
https://dimg04.c-ctrip.com/images/0306v12000cxx3nqe03F7.jpg_x000D_
https://dimg04.c-ctrip.com/images/0306m12000cxx3izf2EF5.jpg_x000D_
https://dimg04.c-ctrip.com/images/0301z12000dny5yid874D.jpg_x000D_
https://dimg04.c-ctrip.com/images/0303y12000dny5is46B62.jpg</t>
  </si>
  <si>
    <t>暑期早鸟暑期大促无购物无自费成团保障3期免息6期免息徒步难度3.5星赠取消险烧烤</t>
  </si>
  <si>
    <t>https://dimg04.c-ctrip.com/images/0304g12000da3fnpb3B58.jpg_x000D_
https://dimg04.c-ctrip.com/images/0304q12000dberd2r6ED2.jpg_x000D_
https://dimg04.c-ctrip.com/images/0305412000cxxtyxa115C.jpg_x000D_
https://dimg04.c-ctrip.com/images/0304s12000cxxud0rE91D.jpg_x000D_
https://dimg04.c-ctrip.com/images/0306f12000cxxu1aw1847.jpg_x000D_
https://dimg04.c-ctrip.com/images/0301z12000cxxu7y53BDF.jpg_x000D_
https://dimg04.c-ctrip.com/images/0303y12000cxxtcgl5030.jpg_x000D_
https://dimg04.c-ctrip.com/images/0300212000cxxtz5j91E9.jpg_x000D_
https://dimg04.c-ctrip.com/images/0300812000cxxt9huA1C0.jpg_x000D_
https://dimg04.c-ctrip.com/images/0304o12000cxxtmrwB6C1.jpg_x000D_
https://dimg04.c-ctrip.com/images/0303m12000cxxu2pj1D91.jpg_x000D_
https://dimg04.c-ctrip.com/images/0303512000cxxuq4u9853.jpg_x000D_
https://dimg04.c-ctrip.com/images/0307412000cxxuxrbD22A.jpg_x000D_
https://dimg04.c-ctrip.com/images/0304p12000cxxur1j637E.jpg_x000D_
https://dimg04.c-ctrip.com/images/0301i12000cxxuwog8874.jpg_x000D_
https://dimg04.c-ctrip.com/images/0301e12000cxxuwvc1065.jpg_x000D_
https://dimg04.c-ctrip.com/images/0302i12000cxxv1855338.jpg_x000D_
https://dimg04.c-ctrip.com/images/0300t12000cxxuvrb7F6A.jpg_x000D_
https://dimg04.c-ctrip.com/images/0306f12000cxxutt2F826.jpg_x000D_
https://dimg04.c-ctrip.com/images/0302712000cxxuujqF85B.jpg_x000D_
https://dimg04.c-ctrip.com/images/0301r12000cxxurt3B4EE.jpg_x000D_
https://dimg04.c-ctrip.com/images/0304312000cxxvbh1FEB7.jpg</t>
  </si>
  <si>
    <t>暑期早鸟暑期大促无购物无自费成团保障车型可选烧烤</t>
  </si>
  <si>
    <t>https://dimg04.c-ctrip.com/images/0304g12000da3fnpb3B58.jpg_x000D_
https://dimg04.c-ctrip.com/images/0305612000d0i2dt5AB17.jpg_x000D_
https://dimg04.c-ctrip.com/images/0304r12000d0i2igu12DA.jpg_x000D_
https://dimg04.c-ctrip.com/images/0302v12000d0i2mhh9679.jpg_x000D_
https://dimg04.c-ctrip.com/images/0301112000d0i2arrE9A1.jpg_x000D_
https://dimg04.c-ctrip.com/images/0305z12000d0i2f5e6AF9.jpg_x000D_
https://dimg04.c-ctrip.com/images/0300h12000d0i2bd80438.jpg_x000D_
https://dimg04.c-ctrip.com/images/0306p12000d0i2eebEF70.jpg_x000D_
https://dimg04.c-ctrip.com/images/0300f12000d0i2ljtDB58.jpg_x000D_
https://dimg04.c-ctrip.com/images/0300n12000d0i27ia8C1F.jpg_x000D_
https://dimg04.c-ctrip.com/images/0303e12000d0i2giz31C1.jpg_x000D_
https://dimg04.c-ctrip.com/images/0305h12000d0i35vl3C2D.jpg_x000D_
https://dimg04.c-ctrip.com/images/0303412000d0i31miB550.jpg_x000D_
https://dimg04.c-ctrip.com/images/0303s12000d0i34jwAFA3.jpg_x000D_
https://dimg04.c-ctrip.com/images/0300b12000d0i30zq3C61.jpg_x000D_
https://dimg04.c-ctrip.com/images/0302612000d0i2zknEF58.jpg_x000D_
https://dimg04.c-ctrip.com/images/0303z12000d0i33z21DE6.jpg</t>
  </si>
  <si>
    <t>暑期早鸟暑期大促拼小团无购物无自费成团保障亲子甄选沙漠湖泊温泉酒店入住亲子榜单酒店烧烤</t>
  </si>
  <si>
    <t>https://dimg04.c-ctrip.com/images/0304g12000da3fnpb3B58.jpg_x000D_
https://dimg04.c-ctrip.com/images/0304f12000dn4t6rc0851.jpg_x000D_
https://dimg04.c-ctrip.com/images/0305h12000d1prcy414C9.jpg_x000D_
https://dimg04.c-ctrip.com/images/0303s12000d2y8ssu0DBB.jpg_x000D_
https://dimg04.c-ctrip.com/images/0302312000dx8ibejA1C6.jpg_x000D_
https://dimg04.c-ctrip.com/images/0302b12000d1pre2l486F.jpg_x000D_
https://dimg04.c-ctrip.com/images/0301u12000d1prkabE72D.jpg_x000D_
https://dimg04.c-ctrip.com/images/0304c12000d1prg6c688C.jpg_x000D_
https://dimg04.c-ctrip.com/images/0301o12000d1prfugA31E.jpg_x000D_
https://dimg04.c-ctrip.com/images/0305j12000d1prgko57A9.jpg_x000D_
https://dimg04.c-ctrip.com/images/0305312000d1prpg556D9.jpg_x000D_
https://dimg04.c-ctrip.com/images/0305n12000d1pridlE311.jpg_x000D_
https://dimg04.c-ctrip.com/images/0305i12000d1pqpnu7A0C.jpg_x000D_
https://dimg04.c-ctrip.com/images/0304b12000d1e4ypfF05F.jpg_x000D_
https://dimg04.c-ctrip.com/images/0306k12000d1e4z7j0C30.jpg_x000D_
https://dimg04.c-ctrip.com/images/0300712000d1e4xq151C1.jpg_x000D_
https://dimg04.c-ctrip.com/images/0304w12000d1e53gn8539.jpg_x000D_
https://dimg04.c-ctrip.com/images/0300c12000d1e4w0s637F.jpg</t>
  </si>
  <si>
    <t>宁夏银川+中卫6日5晚拼小团</t>
  </si>
  <si>
    <t>【星语宁夏&amp;星星酒店】【1晚入住沙漠星星酒店&amp;沙漠晚宴+沙漠观星+沙海日出】【亲子*家庭热选线路&amp;下单升级私家团】【打卡影视城+探秘西夏陵+66号公路+嗨玩沙漠+船游沙湖+专车接送机/站】</t>
  </si>
  <si>
    <t>拼小团无购物无自费成团保障沙漠</t>
  </si>
  <si>
    <t>https://dimg04.c-ctrip.com/images/0301o12000drd6cdg9298.jpg</t>
  </si>
  <si>
    <t>【入住沙漠星星酒店&amp;沙漠晚宴+沙漠观星+星空讲座+沙海日出】【网红66号公路+嗨玩沙坡头+走进大话西游拍摄地+西北爆火怀远夜市+览山公园+探秘西夏陵】【纯玩无购物+专车接送机/站】</t>
  </si>
  <si>
    <t>https://dimg04.c-ctrip.com/images/0301j12000e91ezn582BF.jpg</t>
  </si>
  <si>
    <t>宁夏银川+中卫沙坡头6日5晚跟团游</t>
  </si>
  <si>
    <t>【入住1晚腾格里沙漠金沙海旅游度假区沙漠酒店独栋沙景房】【4晚市区5钻酒店可自选】【沙漠烟花&amp;篝火晚会&amp;非洲舞蹈表演&amp;室外观星科普】【1-10人精致小团+沙漠晚宴+接送机或站】</t>
  </si>
  <si>
    <t>无购物无自费成团保障沙漠</t>
  </si>
  <si>
    <t>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</si>
  <si>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『2晚星星酒店连住』『深度星星酒店全日制亲子畅玩+专业观星讲座•览37星空•西北影视城&amp;水洞沟二选一』『五湖穿越&amp;乌兰湖：赠乌兰湖航拍』【浪漫与刺激】+赠星星酒店自助晚餐-多套餐可选</t>
  </si>
  <si>
    <t>可加购导游服务无购物成团保障亲子甄选沙漠湖泊车型可选入住亲子榜单酒店入住星星酒店</t>
  </si>
  <si>
    <t>https://dimg04.c-ctrip.com/images/0300g12000dks4q249591.jpg_x000D_
https://dimg04.c-ctrip.com/images/0307312000e8fyqrd28F9.jpg_x000D_
https://dimg04.c-ctrip.com/images/0306f12000e819awc8EDA.jpg_x000D_
https://dimg04.c-ctrip.com/images/0305812000e819ab3338D.jpg_x000D_
https://dimg04.c-ctrip.com/images/0306y12000e818we69476.jpg_x000D_
https://dimg04.c-ctrip.com/images/0307012000e8199wi87F2.jpg_x000D_
https://dimg04.c-ctrip.com/images/0305u12000e818x5pDDE1.jpg_x000D_
https://dimg04.c-ctrip.com/images/0301m12000e8193i4A7DB.jpg</t>
  </si>
  <si>
    <t>宁夏银川+中卫沙坡头4日3晚自由行</t>
  </si>
  <si>
    <t>含2日私家包车+赠24h专车接送|银川高分酒店任选『沙海星辰|奢品星星1晚』浪漫之旅『星星酒店全日制•览37星空•宁夏经典景点+66号公路』多车型可选&amp;行程可微调|可选全程门票</t>
  </si>
  <si>
    <t>暑期早鸟亲子甄选入住亲子榜单酒店入住星星酒店包车游沙漠美术馆车型可选</t>
  </si>
  <si>
    <t>含2日私家包车+赠24h专车接送|银川4-5钻酒店任选『沙海星辰|沙漠※星1晚1晚』浪漫之旅『览37星空•宁夏经典景点+66号公路』多车型可选&amp;行程可微调|可选全程门票</t>
  </si>
  <si>
    <t>暑期早鸟自选酒店包车游美术馆车型可选</t>
  </si>
  <si>
    <t>【星语宁夏&amp;星星酒店】【1晚沙漠星星酒店&amp;沙漠晚宴+沙漠观星+沙海日出】【亲子*家庭热选线路&amp;走进大话西游拍摄地&amp;打卡影视城+探秘西夏陵+66号公路+嗨玩沙漠+船游沙湖+专车接送机/站】</t>
  </si>
  <si>
    <t>https://dimg04.c-ctrip.com/images/0301d12000drebniz09FE.jpg</t>
  </si>
  <si>
    <t>暑期限时立减100元/人+6人小团+赠送【骑骆驼+滑沙+沙漠卡丁车+无人机航拍】+超酷沙漠露营体验【含沙漠BBQ+篝火晚会+绚丽烟花秀】+观赏璀璨星空【摩洛哥住宿】亲子游</t>
  </si>
  <si>
    <t>暑期早鸟暑期大促拼小团无购物无自费成团保障3期免息6期免息沙漠赠取消险沙漠露营烧烤</t>
  </si>
  <si>
    <t>宁夏金旅兄弟国旅</t>
  </si>
  <si>
    <t>https://dimg04.c-ctrip.com/images/0302o12000dwb9vzd0D3F.jpg_x000D_
https://dimg04.c-ctrip.com/images/0305612000dwbdrraEB61.jpg_x000D_
https://dimg04.c-ctrip.com/images/0302g12000dkp1zwx8224.jpg_x000D_
https://dimg04.c-ctrip.com/images/0303112000cv2lqku8519.jpg_x000D_
https://dimg04.c-ctrip.com/images/0304j12000cv2mczs1BEE.jpg_x000D_
https://dimg04.c-ctrip.com/images/0306k12000dwtuugvCBB9.jpg_x000D_
https://dimg04.c-ctrip.com/images/0300912000cv2ktwm9717.jpg_x000D_
https://dimg04.c-ctrip.com/images/0307112000cv2mb9lA686.jpg_x000D_
https://dimg04.c-ctrip.com/images/0306h12000cv2kog618CA.jpg_x000D_
https://dimg04.c-ctrip.com/images/0306112000cv2mfxs6C2C.jpg_x000D_
https://dimg04.c-ctrip.com/images/0302x12000cv2ktws0630.jpg_x000D_
https://dimg04.c-ctrip.com/images/0303l12000cv2mnn50209.jpg_x000D_
https://dimg04.c-ctrip.com/images/0305u12000cv2n22e9041.jpg_x000D_
https://dimg04.c-ctrip.com/images/0305512000cv2mh73DB30.jpg_x000D_
https://dimg04.c-ctrip.com/images/0305h12000dnu5xmc5CB4.jpg_x000D_
https://dimg04.c-ctrip.com/images/0301112000cv2mnon4FCB.jpg_x000D_
https://dimg04.c-ctrip.com/images/0306112000cv2mh75E2A8.jpg_x000D_
https://dimg04.c-ctrip.com/images/0301712000cv2n7k63E6A.jpg_x000D_
https://dimg04.c-ctrip.com/images/0302312000cv2n7k80871.jpg_x000D_
https://dimg04.c-ctrip.com/images/0306k12000dul4wdo5740.jpg</t>
  </si>
  <si>
    <t>银川+中卫+阿拉善左旗腾格里沙漠6日5晚拼小团</t>
  </si>
  <si>
    <t>暑期限时立减100元/人+6人精品小团+沉浸式演艺小镇【非遗街区+花灯展+互动情景剧+传统年俗表演】+超酷沙漠露营体验【含沙漠BBQ/篝火晚会+可升级星空太空舱住宿】</t>
  </si>
  <si>
    <t>暑期早鸟暑期大促拼小团无购物无自费成团保障3期免息6期免息沙漠赠取消险沙漠露营温泉酒店入住亲子榜单酒店烧烤</t>
  </si>
  <si>
    <t>宁夏倾城时光</t>
  </si>
  <si>
    <t>https://dimg04.c-ctrip.com/images/0306712000dwykkrv3920.jpg_x000D_
https://dimg04.c-ctrip.com/images/0300712000dwyknep4A3B.jpg_x000D_
https://dimg04.c-ctrip.com/images/0303w12000dkqa83i1B94.jpg_x000D_
https://dimg04.c-ctrip.com/images/0302b12000d1q2a9u0A91.jpg_x000D_
https://dimg04.c-ctrip.com/images/0303s12000d2y8ssu0DBB.jpg_x000D_
https://dimg04.c-ctrip.com/images/0302312000dx8ibejA1C6.jpg_x000D_
https://dimg04.c-ctrip.com/images/0302f12000d1mlk6e3E7A.jpg_x000D_
https://dimg04.c-ctrip.com/images/0301912000d1mm0hj26CE.jpg_x000D_
https://dimg04.c-ctrip.com/images/0301p12000d1q2nkcE8BE.jpg_x000D_
https://dimg04.c-ctrip.com/images/0300z12000d1ml7ykFE30.jpg_x000D_
https://dimg04.c-ctrip.com/images/0301x12000d1q2gncE9B8.jpg_x000D_
https://dimg04.c-ctrip.com/images/0304d12000d1mkzr13950.jpg_x000D_
https://dimg04.c-ctrip.com/images/0307412000d1mlncq8EB7.jpg_x000D_
https://dimg04.c-ctrip.com/images/0301a12000d1mm3ymC845.jpg_x000D_
https://dimg04.c-ctrip.com/images/0305z12000d1mlqr49F30.jpg_x000D_
https://dimg04.c-ctrip.com/images/0305f12000d1mmjhz08DE.jpg_x000D_
https://dimg04.c-ctrip.com/images/0302y12000d1mm1bz739B.jpg_x000D_
https://dimg04.c-ctrip.com/images/0303012000d1mm0yt65E0.jpg_x000D_
https://dimg04.c-ctrip.com/images/0305b12000d1mlutj96BB.jpg_x000D_
https://dimg04.c-ctrip.com/images/0302h12000dupan5i0550.jpg</t>
  </si>
  <si>
    <t>银川+中卫+阿拉善左旗4日3晚拼小团</t>
  </si>
  <si>
    <t>暑期限时立减100元/人+6人小团+赠送【越野冲沙+骑骆驼+无限滑沙+卡丁车+无人机航拍】+超酷沙漠露营体验【沙漠BBQ+篝火晚会+绚丽烟花秀】+赏璀璨星空【摩洛哥住宿】暑假亲子游</t>
  </si>
  <si>
    <t>暑期早鸟暑期大促拼小团无购物无自费成团保障3期免息6期免息沙漠赠取消险美术馆烧烤</t>
  </si>
  <si>
    <t>https://dimg04.c-ctrip.com/images/0306012000dadk0xh45F4.jpg_x000D_
https://dimg04.c-ctrip.com/images/0305612000dwbdrraEB61.jpg_x000D_
https://dimg04.c-ctrip.com/images/0302g12000dkp1zwx8224.jpg_x000D_
https://dimg04.c-ctrip.com/images/0304612000e00btrzB8C0.jpg_x000D_
https://dimg04.c-ctrip.com/images/0302912000e00ai5i2F0E.jpg_x000D_
https://dimg04.c-ctrip.com/images/0302o12000e0dwoq02AE4.jpg_x000D_
https://dimg04.c-ctrip.com/images/0303e12000e00b7qxDC9D.jpg_x000D_
https://dimg04.c-ctrip.com/images/0300n12000e00bts63EF4.jpg_x000D_
https://dimg04.c-ctrip.com/images/0301m12000e00bmei5AEE.jpg_x000D_
https://dimg04.c-ctrip.com/images/0306c12000e00axzn49A0.jpg_x000D_
https://dimg04.c-ctrip.com/images/0301112000e00axzr6FF3.jpg_x000D_
https://dimg04.c-ctrip.com/images/0306t12000e00b5obD2D9.jpg_x000D_
https://dimg04.c-ctrip.com/images/0301w12000e00b92u26B7.jpg_x000D_
https://dimg04.c-ctrip.com/images/0306k12000dul4wdo5740.jpg</t>
  </si>
  <si>
    <t>银川+中卫+腾格里沙漠3日2晚拼小团</t>
  </si>
  <si>
    <t>暑期限时立减100元/人+6人精品小团+贴心赠送【沙漠星星瓶纱巾+骑骆驼+卡丁车+滑沙】+沙漠露营邂逅【含沙漠BBQ+篝火晚会+烟花秀】+赏星空璀璨银河【可升级星空太空舱住宿】</t>
  </si>
  <si>
    <t>暑期早鸟暑期大促拼小团无购物无自费成团保障3期免息6期免息观日出沙漠赠取消险烧烤</t>
  </si>
  <si>
    <t>https://dimg04.c-ctrip.com/images/0306712000dwykkrv3920.jpg_x000D_
https://dimg04.c-ctrip.com/images/0300712000dwyknep4A3B.jpg_x000D_
https://dimg04.c-ctrip.com/images/0303w12000dkqa83i1B94.jpg_x000D_
https://dimg04.c-ctrip.com/images/0303612000dzv5mvbFD19.jpg_x000D_
https://dimg04.c-ctrip.com/images/0300j12000dzv5r60C172.jpg_x000D_
https://dimg04.c-ctrip.com/images/0301q12000dzv8hqr3545.jpg_x000D_
https://dimg04.c-ctrip.com/images/0302k12000dzv4jx75A80.jpg_x000D_
https://dimg04.c-ctrip.com/images/0303k12000dzv58viFF6E.jpg_x000D_
https://dimg04.c-ctrip.com/images/0306n12000dzv505h5987.jpg_x000D_
https://dimg04.c-ctrip.com/images/0306q12000dzv5mvjDBCC.jpg_x000D_
https://dimg04.c-ctrip.com/images/0300512000e01k1vn9B7B.jpg_x000D_
https://dimg04.c-ctrip.com/images/0300h12000dzv4qv58457.jpg_x000D_
https://dimg04.c-ctrip.com/images/0302412000dzv4lzsBE10.jpg_x000D_
https://dimg04.c-ctrip.com/images/0304h12000dzv6bud0B12.jpg_x000D_
https://dimg04.c-ctrip.com/images/0303a12000dzv69wu38D2.jpg_x000D_
https://dimg04.c-ctrip.com/images/0302h12000dupan5i0550.jpg</t>
  </si>
  <si>
    <t>银川+阿拉善左旗+腾格里沙漠5日4晚跟团游</t>
  </si>
  <si>
    <t>暑期限时立减100元/人+12人小团+露营邂逅【沙漠BBQ+篝火晚会+绚丽烟花秀】+提供【露营帐篷+防潮垫+睡袋+徒步手杖+防沙鞋套】+赏星空璀璨银河【可升级沙漠特色住宿】</t>
  </si>
  <si>
    <t>暑期早鸟暑期大促无购物无自费成团保障3期免息6期免息徒步难度3星湖泊赠取消险烧烤</t>
  </si>
  <si>
    <t>https://dimg04.c-ctrip.com/images/0306712000dwykkrv3920.jpg_x000D_
https://dimg04.c-ctrip.com/images/0300x12000df1c21hD70F.jpg_x000D_
https://dimg04.c-ctrip.com/images/0301v12000dzzynf03E1B.jpg_x000D_
https://dimg04.c-ctrip.com/images/0302f12000dzzz0or0648.jpg_x000D_
https://dimg04.c-ctrip.com/images/0300a12000dzzxtfn2187.jpg_x000D_
https://dimg04.c-ctrip.com/images/0305x12000dzzyk873210.jpg_x000D_
https://dimg04.c-ctrip.com/images/0302y12000dzzxtft3A7F.jpg_x000D_
https://dimg04.c-ctrip.com/images/0305m12000dzzxtg05F0E.jpg_x000D_
https://dimg04.c-ctrip.com/images/0304812000dzyzeswF108.jpg_x000D_
https://dimg04.c-ctrip.com/images/0306q12000dzyz4lk0D0F.jpg_x000D_
https://dimg04.c-ctrip.com/images/0303h12000dzyzk7rBEBF.jpg_x000D_
https://dimg04.c-ctrip.com/images/0302j12000dzyziv3BB50.jpg</t>
  </si>
  <si>
    <t>暑期立减100元/人+【纯玩亲子6人小团】赠送乌兰湖航拍+骑骆驼+无限滑沙+沙漠卡丁车 +超酷沙漠露营体验【沙漠BBQ+篝火晚会+绚丽烟花秀】+观赏璀璨星空【升级太空仓住宿】暑假亲子游</t>
  </si>
  <si>
    <t>暑期早鸟暑期大促拼小团无购物无自费成团保障3期免息6期免息沙漠赠取消险烧烤</t>
  </si>
  <si>
    <t>https://dimg04.c-ctrip.com/images/0302o12000dwb9vzd0D3F.jpg_x000D_
https://dimg04.c-ctrip.com/images/0305612000dwbdrraEB61.jpg_x000D_
https://dimg04.c-ctrip.com/images/0305f12000dkp0c7q045B.jpg_x000D_
https://dimg04.c-ctrip.com/images/0304l12000do6v57t92EC.jpg_x000D_
https://dimg04.c-ctrip.com/images/0303p12000do6usz1E9BF.jpg_x000D_
https://dimg04.c-ctrip.com/images/0306x12000e00te0u060E.jpg_x000D_
https://dimg04.c-ctrip.com/images/0304j12000do6unwo4B1A.jpg_x000D_
https://dimg04.c-ctrip.com/images/0301212000do6uwsk305F.jpg_x000D_
https://dimg04.c-ctrip.com/images/0303u12000do6ur5u1799.jpg_x000D_
https://dimg04.c-ctrip.com/images/0306h12000do6uu3j57AE.jpg_x000D_
https://dimg04.c-ctrip.com/images/0303u12000do6urjlA684.jpg_x000D_
https://dimg04.c-ctrip.com/images/0302012000do6urq4CCDF.jpg_x000D_
https://dimg04.c-ctrip.com/images/0300912000do6usk86507.jpg</t>
  </si>
  <si>
    <t>一单一团 | 定制头部商家精心打造 | 游星星酒店沙景房+通湖草原七号星空or黄河宿集+沙坡头解锁沙漠玩法+66号公路拍大片+古罗马风公园打卡</t>
  </si>
  <si>
    <t>暑期早鸟无购物无自费成团保障70岁须陪同沙漠</t>
  </si>
  <si>
    <t>https://dimg04.c-ctrip.com/images/0302l12000doapjjgCD2D.png_x000D_
https://dimg04.c-ctrip.com/images/0306x12000donr15eE3C4.png_x000D_
https://dimg04.c-ctrip.com/images/0303u12000ds63htu20B1.png_x000D_
https://dimg04.c-ctrip.com/images/0303y12000dppsbst0DFD.png_x000D_
https://dimg04.c-ctrip.com/images/0305i12000doml6hs6608.png_x000D_
https://dimg04.c-ctrip.com/images/0306p12000dom9nty3FBD.png_x000D_
https://dimg04.c-ctrip.com/images/0306312000do927giC32B.png_x000D_
https://dimg04.c-ctrip.com/images/0304w12000drqn1ss5D9D.png_x000D_
https://dimg04.c-ctrip.com/images/0301a12000dtmq8554948.png_x000D_
https://dimg04.c-ctrip.com/images/0300j12000do937rl0F8C.png</t>
  </si>
  <si>
    <t>【入住1晚沙漠星星酒店+1晚黄河宿集高端网红民宿可自选+2晚市区5钻酒店可自选】【腾格里沙漠五湖穿越&amp;乌兰湖&amp;恶魔之眼+无人机航拍】宿集送旅拍美翻朋友圈】含接送机或站</t>
  </si>
  <si>
    <t>https://dimg04.c-ctrip.com/images/0304w120008exn1r8FDC5.png_x000D_
https://dimg04.c-ctrip.com/images/0304312000dg7ueju2BEE.png_x000D_
https://dimg04.c-ctrip.com/images/0300o120009dlt5q29F12.jpg_x000D_
https://dimg04.c-ctrip.com/images/0300a12000crs2yrx113C.png_x000D_
https://dimg04.c-ctrip.com/images/0302q120009dlt1g24715.jpg_x000D_
https://dimg04.c-ctrip.com/images/03017120008ggbm6r4312.png</t>
  </si>
  <si>
    <t>【入住1晚沙漠星星酒店+1晚黄河宿集高端网红民宿可自选+3晚市区5钻酒店可自选】【五湖穿越&amp;乌兰湖&amp;恶魔之眼+无人机航拍】66号公路酷飒无人区+送专业旅拍美翻朋友圈】含接送机或站</t>
  </si>
  <si>
    <t>宏村3日自由行</t>
  </si>
  <si>
    <t>【画里乡村 · 2晚宏村】高铁/动车往返 | 宏村周边客栈&amp;民宿自选·心安处即故乡 | 远山 ·  近水 ·  粉墙 · 黛瓦</t>
  </si>
  <si>
    <t>攻略完备夜宿宏村自选酒店动车高铁游</t>
  </si>
  <si>
    <t>https://dimg04.c-ctrip.com/images/30041b000001a0z5k1DEC.jpg_x000D_
https://dimg04.c-ctrip.com/images/300t1b000001a21kf4E4E.jpg_x000D_
https://dimg04.c-ctrip.com/images/30071b000001aioefEF31.jpg_x000D_
https://dimg04.c-ctrip.com/images/300c1b000001a4n43B7C2.jpg_x000D_
https://dimg04.c-ctrip.com/images/300d1b000001a0ina6EA2.jpg_x000D_
https://dimg04.c-ctrip.com/images/300n1b000001a123vC1C6.jpg</t>
  </si>
  <si>
    <t>安徽</t>
  </si>
  <si>
    <t>九华山3日自由行</t>
  </si>
  <si>
    <t>【2晚涵月楼度假酒店】九华山山麓的“世外桃源” · 静心静性 | 禅院云境 · 云雾清音 · 画里人家 · 莲池观砚 | SPA服务/室内泳池/抄经体验/休闲书吧/精选美食『飞机往返』</t>
  </si>
  <si>
    <t>攻略完备</t>
  </si>
  <si>
    <t>https://dimg04.c-ctrip.com/images/300v0i00000099cax1611.jpg_x000D_
https://dimg04.c-ctrip.com/images/300a0i000000997063F14.jpg_x000D_
https://dimg04.c-ctrip.com/images/300h0i00000099z68F018.jpg_x000D_
https://dimg04.c-ctrip.com/images/30070i000000998mx1987.jpg</t>
  </si>
  <si>
    <t>黄山3日2晚自由行</t>
  </si>
  <si>
    <t>【乐黄山·包车游】1晚山脚下+1晚山顶|4-5钻酒店任选|可加购导游陪伴深度游黄山·一生不可不见的日出云海|游走徽州画里『行』含首尾专车接送·山下休整一晚 精力充沛上黄山</t>
  </si>
  <si>
    <t>攻略完备自选酒店住黄山山顶双酒店包车游登山体验古镇古村</t>
  </si>
  <si>
    <t>https://dimg04.c-ctrip.com/images/30041b000001a0z5k1DEC.jpg_x000D_
https://dimg04.c-ctrip.com/images/300l1b000001a3mls6FB9.jpg_x000D_
https://dimg04.c-ctrip.com/images/300i1b000001a2a4310CE.jpg_x000D_
https://dimg04.c-ctrip.com/images/30011b000001aex3f60E6.jpg</t>
  </si>
  <si>
    <t>高铁往返暂无可售</t>
  </si>
  <si>
    <t>黄山+宏村4日自由行</t>
  </si>
  <si>
    <t>【悦黄山·舒适包车游】宿-1晚市区+1晚黄山顶+1晚宏村内#住在风景里#『行』包车直达·不拼车更安全·司机兼&amp;风趣讲解&amp;经验老道『游』屯溪老街“市景民情”+黄山&amp;宏村“双世遗”</t>
  </si>
  <si>
    <t>攻略完备夜宿宏村自选酒店住黄山山顶包车游登山体验</t>
  </si>
  <si>
    <t>https://dimg04.c-ctrip.com/images/30041b000001a0z5k1DEC.jpg_x000D_
https://dimg04.c-ctrip.com/images/30011b000001aex3f60E6.jpg_x000D_
https://dimg04.c-ctrip.com/images/300t1b000001a21kf4E4E.jpg_x000D_
https://dimg04.c-ctrip.com/images/300l1b000001a3mls6FB9.jpg_x000D_
https://dimg04.c-ctrip.com/images/300i1b000001a2a4310CE.jpg_x000D_
https://dimg04.c-ctrip.com/images/300c1b000001a4n43B7C2.jpg_x000D_
https://dimg04.c-ctrip.com/images/300o1b000001a0u8b4691.jpg_x000D_
https://dimg04.c-ctrip.com/images/300d1b000001a0ina6EA2.jpg</t>
  </si>
  <si>
    <t>【梦黄山·舒适包车游】1晚市区+1晚山上|4-5钻酒店任选|可加购黄山导游全程伴游|黄山“观奇松怪石·高山赏日出”|宿城芯逛吃屯溪老街+黎阳in巷 品地道黄山美食</t>
  </si>
  <si>
    <t>https://dimg03.c-ctrip.com/images/100n13000000tioqk0117.jpg_x000D_
https://dimg03.c-ctrip.com/images/100l0f0000007f0mm3695.jpg</t>
  </si>
  <si>
    <t>宏村+黄山3日2晚自由行</t>
  </si>
  <si>
    <t>【秀黄山·包车游】1晚宏村内+1晚山顶·4-5钻任选|宿山顶深度游黄山全景|一生不可不见的日出云海|“画里乡村”宏村感受徽式古韵|专车好司机全程接送·可升级商务车型</t>
  </si>
  <si>
    <t>https://dimg04.c-ctrip.com/images/30041b000001a0z5k1DEC.jpg_x000D_
https://dimg04.c-ctrip.com/images/30011b000001aex3f60E6.jpg_x000D_
https://dimg04.c-ctrip.com/images/300t1b000001a21kf4E4E.jpg</t>
  </si>
  <si>
    <t>合肥3日自由行</t>
  </si>
  <si>
    <t>高铁/动车往返·包拯故里·人文荟萃·市区酒店任选</t>
  </si>
  <si>
    <t>https://dimg19.c-ctrip.com/images/100a04000000091py35D0.jpg_x000D_
https://dimg19.c-ctrip.com/images/fd/tg/g5/M08/29/B1/CggYr1dGibCAQiF_AFOmt0Jn1Lk752.jpg</t>
  </si>
  <si>
    <t>黄山风景区2日1晚自由行</t>
  </si>
  <si>
    <t>【入住黄山山顶酒店1晚·酒店任选·奢俭随心】坐看日出霞落 赏云卷云舒  · 游过黄山天下无山 含往返专车接送【可加选门票，轻松出游不纠结】【高铁往返】</t>
  </si>
  <si>
    <t>自选酒店住黄山山顶动车高铁游登山体验古镇古村</t>
  </si>
  <si>
    <t>https://dimg04.c-ctrip.com/images/0300p120004ece2o96330.jpg</t>
  </si>
  <si>
    <t>黄山3日自由行</t>
  </si>
  <si>
    <t>【颐居·还淳】高铁/动车往返·2晚连住屯溪老街精品民宿—开元颐居·还淳屯溪老街店·黛瓦马头藏密语·徽商儒影透微烟 | 低调内涵&amp;品味之选</t>
  </si>
  <si>
    <t>攻略完备入住精品民宿动车高铁游古镇古村</t>
  </si>
  <si>
    <t>https://dimg04.c-ctrip.com/images/300m16000000zphdpCAAB.jpg_x000D_
https://dimg04.c-ctrip.com/images/300716000000zws4v3D6E.jpg</t>
  </si>
  <si>
    <t>双飞·佛教名山 访东南第一山 游览化城寺、地藏禅寺、肉身殿，感受地藏王道场香火 可加购门票，可加购用车服务 轻松下单，祈福之旅</t>
  </si>
  <si>
    <t>https://dimg03.c-ctrip.com/images/10030a0000004cmmm63ED.jpg_x000D_
https://dimg03.c-ctrip.com/images/fd/tg/g4/M01/2E/46/CggYHFaPbauAYdDlACAw243QKyA553.jpg_x000D_
https://dimg03.c-ctrip.com/images/fd/tg/g3/M00/1C/32/CggYG1aPbaGAPxuzACi53NcqhJY571.jpg_x000D_
https://dimg03.c-ctrip.com/images/fd/tg/g4/M09/2E/45/CggYHFaPbZyAEJ6OABmWrbO8GKQ384.jpg</t>
  </si>
  <si>
    <t>黄山+宏村+婺源5日4晚跟团游</t>
  </si>
  <si>
    <t>【行摄黄山·漫游篁岭】20人小团·满2成人减200『1晚夜宿1600M黄山山顶·观云海日出+3晚黎阳商圈4钻酒店』婺源篁岭 水墨宏村|粉墙黛瓦人间烟火 赠·黄山往返景交+篁岭往返索道+24H接送站/机</t>
  </si>
  <si>
    <t>无购物无自费成团保障双酒店登山体验梯田赠取消险住黄山山顶</t>
  </si>
  <si>
    <t>https://dimg04.c-ctrip.com/images/300d0y000000llgyg06C5.jpg_x000D_
https://dimg04.c-ctrip.com/images/0300i12000dwlrgvh031D.jpg_x000D_
https://dimg04.c-ctrip.com/images/0302g12000azxrqdyC197.jpg_x000D_
https://dimg04.c-ctrip.com/images/0305i12000azxs1r36FF5.jpg_x000D_
https://dimg04.c-ctrip.com/images/0304p12000azxs2ou9896.jpg_x000D_
https://dimg04.c-ctrip.com/images/0304w12000azxs9an3D4B.jpg_x000D_
https://dimg04.c-ctrip.com/images/0304w12000azxsg09D617.jpg_x000D_
https://dimg04.c-ctrip.com/images/0302b12000azxsa5oD1E0.jpg_x000D_
https://dimg04.c-ctrip.com/images/0304m12000azxstic62CD.jpg</t>
  </si>
  <si>
    <t>高铁往返¥3143起_x000D_
单去程高铁 ¥2560起_x000D_
飞机往返 ¥3420起_x000D_
单去程飞机票 ¥2749起_x000D_
去程高铁返程飞机 ¥3430起</t>
  </si>
  <si>
    <t>黄山+宏村3日2晚跟团游</t>
  </si>
  <si>
    <t>【携程自营·诗画徽州】20人小团·周三周五升级明星团+满15人升2+1座椅『AB线市区高性价比5钻/CD线皇冠假日·赠皇冠自助晚餐』2晚连住市区·逛黎阳老街&amp;黄山览全景+水墨宏村&amp;赠黄山景交+24H接送站</t>
  </si>
  <si>
    <t>无购物无自费成团保障徒步难度2星动车高铁游</t>
  </si>
  <si>
    <t>https://dimg04.c-ctrip.com/images/0300i12000dh1llam5834.jpg_x000D_
https://dimg04.c-ctrip.com/images/0301b12000a04w6i19AAE.jpg_x000D_
https://dimg04.c-ctrip.com/images/300d0y000000llgyg06C5.jpg_x000D_
https://dimg04.c-ctrip.com/images/0300i12000dwlrgvh031D.jpg_x000D_
https://dimg04.c-ctrip.com/images/0305k120008k0953fCDBF.jpg_x000D_
https://dimg04.c-ctrip.com/images/03046120009j6vz7m48AD.jpg_x000D_
https://dimg04.c-ctrip.com/images/0306t120009j6vh6n0759.jpg_x000D_
https://dimg04.c-ctrip.com/images/0302t120009j6vf6qD2FA.jpg_x000D_
https://dimg04.c-ctrip.com/images/0302p120009j6v5ma239E.jpg</t>
  </si>
  <si>
    <t>常规5钻·高铁往返¥2036起_x000D_
常规5钻·单去程高铁 ¥1453起_x000D_
指定皇冠假日·高铁往返 ¥2386起_x000D_
指定皇冠假日·单去程高铁 ¥1803起</t>
  </si>
  <si>
    <t>优选黄山+婺源+宏村3日2晚拼小团</t>
  </si>
  <si>
    <t>【徽州风华·9人拼车小团】民宿·酒店随心选 2晚连住市区5钻高口碑酒店·闹中取静 行摄篁岭·鲜花小镇+云海黄山+水墨宏村【门票全含+赠篁岭往返缆车】当地老司机+高铁站免费接送 纯玩无购物</t>
  </si>
  <si>
    <t>拼小团无购物无自费成团保障动车高铁游梯田赏花古镇古村自选酒店</t>
  </si>
  <si>
    <t>https://dimg04.c-ctrip.com/images/0300i12000dwlrgvh031D.jpg_x000D_
https://dimg04.c-ctrip.com/images/0305i12000co0sjj2C90D.png_x000D_
https://dimg04.c-ctrip.com/images/030551200099zzi3o8F15.jpg_x000D_
https://dimg04.c-ctrip.com/images/030131200099zzr0jA535.jpg_x000D_
https://dimg04.c-ctrip.com/images/0303x1200099zzp1wF991.jpg_x000D_
https://dimg04.c-ctrip.com/images/0302s1200099zzrg2E74A.jpg_x000D_
https://dimg04.c-ctrip.com/images/030311200099zzra2AE44.jpg_x000D_
https://dimg04.c-ctrip.com/images/0306s12000a7pitkr313C.jpg</t>
  </si>
  <si>
    <t>高铁往返¥2738起_x000D_
单去程高铁 ¥2158起</t>
  </si>
  <si>
    <t>安徽黄山3日2晚跟团游</t>
  </si>
  <si>
    <t>【高铁动车游省去旅途疲劳，专车司机免费接送站】1晚市区老接口4钻酒店方便夜游老街+1晚住山顶观日出云海（纯玩无购物）全程贴心服务</t>
  </si>
  <si>
    <t>东南国际旅游</t>
  </si>
  <si>
    <t>https://dimg04.c-ctrip.com/images/0304t12000dtzvn2i15A1.jpg</t>
  </si>
  <si>
    <t>上海进出¥2356起_x000D_
合肥进出 暂无可售</t>
  </si>
  <si>
    <t>黄山+宏村4日3晚跟团游</t>
  </si>
  <si>
    <t>【经典热卖·口碑优选】自营纯玩·20人小团『1晚宿1600米黄山山顶·观云海日出+2晚市区5钻·CBD商圈闹中取静·逛吃方便』目的地攻略榜排名前三景点·黄山+宏村&amp;含大门票+往返景交车+赠24H接送站/机</t>
  </si>
  <si>
    <t>错峰特惠无购物无自费成团保障双酒店登山体验赠取消险住黄山山顶</t>
  </si>
  <si>
    <t>https://dimg04.c-ctrip.com/images/300d0y000000llgyg06C5.jpg_x000D_
https://dimg04.c-ctrip.com/images/0300i12000dwlrgvh031D.jpg_x000D_
https://dimg04.c-ctrip.com/images/0305k120008k0953fCDBF.jpg_x000D_
https://dimg04.c-ctrip.com/images/0303x12000b0gtlapD410.jpg_x000D_
https://dimg04.c-ctrip.com/images/0306w12000b0gtnzi1CDC.jpg_x000D_
https://dimg04.c-ctrip.com/images/0303s12000b0gtoys1DBC.jpg_x000D_
https://dimg04.c-ctrip.com/images/0300112000b0gtp9l51D1.jpg_x000D_
https://dimg04.c-ctrip.com/images/0301012000b0gtuk40372.jpg_x000D_
https://dimg04.c-ctrip.com/images/300g0s000000i8u9dB817.jpg</t>
  </si>
  <si>
    <t>高铁往返¥2724起_x000D_
单去程高铁 ¥2141起_x000D_
飞机往返 ¥3121起_x000D_
去程高铁返程飞机 ¥2960起_x000D_
单去程飞机 ¥2331起</t>
  </si>
  <si>
    <t>黄山+宏村+千岛湖5日4晚跟团游</t>
  </si>
  <si>
    <t>【错峰登高·湖光山色全景游】1晚夜宿黄山山顶&lt;旅游界大IP梦幻黄山·后山上前山下·轻松览全景&gt;高铁直达千岛湖·省去5h大巴颠簸+水墨宏村 赠黄山往返景交+千岛湖游船 24H接送站 爸妈安心游</t>
  </si>
  <si>
    <t>无购物无自费成团保障70岁须陪同3期免息双酒店登山体验湖泊赠取消险游船体验住黄山山顶</t>
  </si>
  <si>
    <t>https://dimg04.c-ctrip.com/images/0300i12000dwlrgvh031D.jpg_x000D_
https://dimg04.c-ctrip.com/images/03032120009kownvzD9FE.jpg_x000D_
https://dimg04.c-ctrip.com/images/0303y120009kowss1E6D1.jpg_x000D_
https://dimg04.c-ctrip.com/images/0303k120009kox28h530D.jpg_x000D_
https://dimg04.c-ctrip.com/images/03022120009koxe9e8B56.jpg_x000D_
https://dimg04.c-ctrip.com/images/0300c120009kozv3b74C6.jpg_x000D_
https://dimg04.c-ctrip.com/images/0302t120009kowo5sD3D6.jpg</t>
  </si>
  <si>
    <t>高铁往返¥3492起_x000D_
单去程高铁 ¥2909起_x000D_
飞机往返 ¥3768起_x000D_
单去程飞机票 ¥3099起_x000D_
去程高铁返程飞机 ¥3779起</t>
  </si>
  <si>
    <t>优选黄山+宏村4日3晚跟团游</t>
  </si>
  <si>
    <t>【经典热卖·口碑优选】20人精致小团·纯玩无购物『1晚宿1600米黄山山顶·观日出云海奇松+2晚市区5钻·CBD商圈闹中取静·逛吃方便』不得不来的人气景点黄山+宏村&amp;含大门票+往返景交车+赠24H接送机</t>
  </si>
  <si>
    <t>无购物无自费成团保障双酒店登山体验赠取消险住黄山山顶</t>
  </si>
  <si>
    <t>https://dimg04.c-ctrip.com/images/0300i12000dwlrgvh031D.jpg_x000D_
https://dimg04.c-ctrip.com/images/0305k120008k0953fCDBF.jpg_x000D_
https://dimg04.c-ctrip.com/images/0303x12000b0gtlapD410.jpg_x000D_
https://dimg04.c-ctrip.com/images/0306w12000b0gtnzi1CDC.jpg_x000D_
https://dimg04.c-ctrip.com/images/0303s12000b0gtoys1DBC.jpg_x000D_
https://dimg04.c-ctrip.com/images/0300112000b0gtp9l51D1.jpg_x000D_
https://dimg04.c-ctrip.com/images/0301012000b0gtuk40372.jpg_x000D_
https://dimg04.c-ctrip.com/images/300g0s000000i8u9dB817.jpg</t>
  </si>
  <si>
    <t>安徽黄山+宏村3日2晚跟团游</t>
  </si>
  <si>
    <t>【自营旗舰款·千人出行】20人纯玩丨独有深度游+观日出&amp;西海大峡谷『1晚宿1600米黄山山顶+AB线市区4钻&amp;EF线市区5钻/CD线宏村景区外/GH线宏村景区内民宿』赠·黄山往返景交车+高铁站接送服务</t>
  </si>
  <si>
    <t>错峰特惠无购物无自费成团保障动车高铁游登山体验住黄山山顶</t>
  </si>
  <si>
    <t>https://dimg04.c-ctrip.com/images/0301b12000a04w6i19AAE.jpg_x000D_
https://dimg04.c-ctrip.com/images/300d0y000000llgyg06C5.jpg_x000D_
https://dimg04.c-ctrip.com/images/0300i12000dwlrgvh031D.jpg_x000D_
https://dimg04.c-ctrip.com/images/0302t12000dt5qjhd853F.jpg_x000D_
https://dimg04.c-ctrip.com/images/0300h12000b1am3koFEFD.jpg_x000D_
https://dimg04.c-ctrip.com/images/0305t12000b1am33792DB.jpg_x000D_
https://dimg04.c-ctrip.com/images/0303u120009zhgc3u068C.jpg_x000D_
https://dimg04.c-ctrip.com/images/0302812000b1amavaD339.jpg_x000D_
https://dimg04.c-ctrip.com/images/0304v12000b1ameha5FEA.jpg_x000D_
https://dimg04.c-ctrip.com/images/0306212000b1amkiqE2D2.jpg_x000D_
https://dimg04.c-ctrip.com/images/0304n12000b1amntc2D83.jpg</t>
  </si>
  <si>
    <t>市区4钻酒店+山顶｜往返高铁¥2558起_x000D_
市区4钻酒店+山顶｜单去程高铁 ¥1975起_x000D_
宏村景区外酒店+山顶｜往返高铁 ¥2608起_x000D_
宏村景外酒店+山顶｜单去程高铁 ¥2025起_x000D_
市区5钻酒店+山顶｜往返高铁 ¥2758起_x000D_
市区5钻酒店+山顶｜单去程高铁 ¥2175起_x000D_
宏村景区内民宿+山顶｜往返高铁 ¥2718起_x000D_
宏村景区内民宿+山顶｜去程高铁 ¥2135起</t>
  </si>
  <si>
    <t>黄山风景区+千岛湖+西递+宏村5日4晚跟团游</t>
  </si>
  <si>
    <t>游山玩水，免排队免换乘直达黄山索道口，千岛湖含游船 经典之作 全程入住四钻舒适酒店  门票全含 纯玩无购物【A线双高·B线双飞】</t>
  </si>
  <si>
    <t>黄山松石旅游</t>
  </si>
  <si>
    <t>https://dimg04.c-ctrip.com/images/0304i120008u2uvh66A73.jpg_x000D_
https://dimg04.c-ctrip.com/images/0302w120008u2vqn87E90.jpg_x000D_
https://dimg04.c-ctrip.com/images/03025120008u2v8mo2AC1.jpg_x000D_
https://dimg04.c-ctrip.com/images/0302z120008u2v9o3DC41.jpg_x000D_
https://dimg04.c-ctrip.com/images/03064120008u2vdpt10F1.jpg_x000D_
https://dimg04.c-ctrip.com/images/03034120008u2v4zh2F0D.jpg_x000D_
https://dimg04.c-ctrip.com/images/03006120008u2v5v5FA18.jpg</t>
  </si>
  <si>
    <t>高铁/火车往返¥2673起_x000D_
飞机往返 暂无可售_x000D_
去程高铁 ¥2090起</t>
  </si>
  <si>
    <t>【携程自营·惠游黄山】每周三免票·早定划算 纯玩30人团&amp;0购物 黄山1日·赠往返景交车+宏村半日&amp;打卡迎客松|光明顶|南湖|月沼 门票全含『AB线花筑&amp;希诺品牌4钻/CD线高性价比4钻·市区2晚连住』</t>
  </si>
  <si>
    <t>https://dimg04.c-ctrip.com/images/0301b12000a04w6i19AAE.jpg_x000D_
https://dimg04.c-ctrip.com/images/0300i12000dwlrgvh031D.jpg_x000D_
https://dimg04.c-ctrip.com/images/0303b120009zpgl1i4575.jpg_x000D_
https://dimg04.c-ctrip.com/images/0305j120009zpcv4q0A63.jpg_x000D_
https://dimg04.c-ctrip.com/images/0305b120009zpcu7644D7.jpg_x000D_
https://dimg04.c-ctrip.com/images/0301o120009zpd3zbC8F1.jpg_x000D_
https://dimg04.c-ctrip.com/images/0305e120009zpd2jd5DEF.jpg</t>
  </si>
  <si>
    <t>品牌4钻·高铁往返¥1898起_x000D_
品牌4钻·单去程高铁 ¥1315起_x000D_
舒适4钻·高铁往返 ¥1828起_x000D_
舒适4钻·单去程高铁 ¥1245起</t>
  </si>
  <si>
    <t>黄山+婺源+宏村4日3晚跟团游</t>
  </si>
  <si>
    <t>【携程自营·诗画徽州全景游】30人纯玩团『市区网评高口碑5钻酒店连住·近黎阳商圈』1天登山|云海黄山·奇松怪石+1天篁岭|崖上古村·鲜花小镇&amp;赠篁岭缆车+行摄宏村|粉墙黛瓦 赠24H接送站/机</t>
  </si>
  <si>
    <t>错峰特惠无购物无自费成团保障亲子甄选徒步难度2星梯田</t>
  </si>
  <si>
    <t>https://dimg04.c-ctrip.com/images/0300i12000dwlrgvh031D.jpg_x000D_
https://dimg04.c-ctrip.com/images/0305k120008k0953fCDBF.jpg_x000D_
https://dimg04.c-ctrip.com/images/0305f120009ejz4uu92E4.jpg_x000D_
https://dimg04.c-ctrip.com/images/0306z120009ejz2xa2E4B.jpg_x000D_
https://dimg04.c-ctrip.com/images/0306t120009g7tmbw9D57.jpg_x000D_
https://dimg04.c-ctrip.com/images/0303412000a67tozr1C5A.jpg</t>
  </si>
  <si>
    <t>高铁往返¥2472起_x000D_
单去程高铁 ¥1889起_x000D_
飞机往返 ¥2749起_x000D_
单去程飞机 ¥2079起_x000D_
去程高铁，返程飞机 ¥2759起</t>
  </si>
  <si>
    <t>婺源+宏村3日2晚跟团游</t>
  </si>
  <si>
    <t>【婺源踏青·漫游宏村】30人纯玩团 2晚连住市区4钻品牌酒店·花筑/希诺&amp;自由逛老街 行摄篁岭|崖上古村·鲜花小镇+行摄宏村|听导游细说徽州【门票缆车全含+赠24H接送站服务+无购物不进店】</t>
  </si>
  <si>
    <t>无购物无自费成团保障动车高铁游梯田</t>
  </si>
  <si>
    <t>https://dimg04.c-ctrip.com/images/0300i12000dwlrgvh031D.jpg_x000D_
https://dimg04.c-ctrip.com/images/0304r120009fdtsxz1DAD.jpg_x000D_
https://dimg04.c-ctrip.com/images/03064120009fdu11eA1A3.jpg_x000D_
https://dimg04.c-ctrip.com/images/0302e120009fdtsdb04DE.jpg_x000D_
https://dimg04.c-ctrip.com/images/0302c12000a84pnkoDCD7.jpg</t>
  </si>
  <si>
    <t>高铁往返¥2028起_x000D_
单去程高铁 ¥1445起</t>
  </si>
  <si>
    <t>黄山+千岛湖+宏村4日3晚跟团游</t>
  </si>
  <si>
    <t>【山湖畅游·行摄黄千宏】『黄山高铁往返千岛湖·省去5H舟车劳顿』全程五钻酒店连住#一山一水一古镇|旅行界的大IP梦幻黄山/水墨徽州画中景宏村/船游千岛湖·登梅峰观群岛 赠24H接送站/机</t>
  </si>
  <si>
    <t>错峰特惠无购物无自费成团保障70岁须陪同徒步难度2星赠取消险游船体验</t>
  </si>
  <si>
    <t>https://dimg04.c-ctrip.com/images/0300i12000dwlrgvh031D.jpg_x000D_
https://dimg04.c-ctrip.com/images/0304p1200087bwqvgE0BD.jpg_x000D_
https://dimg04.c-ctrip.com/images/030721200087bwkps08EE.jpg_x000D_
https://dimg04.c-ctrip.com/images/0303q1200087bwjxp46FC.jpg_x000D_
https://dimg04.c-ctrip.com/images/0305l1200087bwqvh6FEB.jpg_x000D_
https://dimg04.c-ctrip.com/images/300l1e000001fp6my72DE.jpg</t>
  </si>
  <si>
    <t>高铁往返¥2887起_x000D_
单去程高铁 ¥2289起_x000D_
飞机往返 ¥3149起_x000D_
单去程飞机 ¥2479起_x000D_
去程高铁，返程飞机 ¥3159起</t>
  </si>
  <si>
    <t>黄山风景区+宏村3日2晚私家团</t>
  </si>
  <si>
    <t>【经典行•周三登山免票】提前3天满2成人整单立减150 •1单1车『ACE线宿市区口碑酒店/BDF线市中心酒店随心选』探人间仙境黄山+游宏村听徽商历史『全程线上管家服务』可加购金牌导游讲解</t>
  </si>
  <si>
    <t>可加购导游服务无购物无自费成团保障登山体验车型可选</t>
  </si>
  <si>
    <t>https://dimg04.c-ctrip.com/images/0300i12000dwlrgvh031D.jpg_x000D_
https://dimg04.c-ctrip.com/images/0305r120008sa53wf22DF.jpg_x000D_
https://dimg04.c-ctrip.com/images/0306z120008sa4ta4100C.jpg_x000D_
https://dimg04.c-ctrip.com/images/0304i120008sa550p8E4C.jpg_x000D_
https://dimg04.c-ctrip.com/images/03009120008sa5bf7F40C.jpg_x000D_
https://dimg04.c-ctrip.com/images/030431200096gholrDADB.jpg_x000D_
https://dimg04.c-ctrip.com/images/0300k120008sa5do5EBB3.jpg</t>
  </si>
  <si>
    <t>【16人纯玩团·宿1晚山顶四星】赏花精选·2人立减160『黄山免排队换乘/节约2小时+登山3宝』打卡篁岭鲜花小镇·梯田晒秋人家·含往返索道+黄山仙境/观日出云海+皖南明珠/宏村+专属旅游客服</t>
  </si>
  <si>
    <t>无购物无自费成团保障动车高铁游</t>
  </si>
  <si>
    <t>多彩华夏</t>
  </si>
  <si>
    <t>https://dimg04.c-ctrip.com/images/03073120008ycxbpc58E1.jpg_x000D_
https://dimg04.c-ctrip.com/images/0302y120008ycx6x1FB47.jpg_x000D_
https://dimg04.c-ctrip.com/images/0303w120008ycx5ekCFA5.jpg_x000D_
https://dimg04.c-ctrip.com/images/0301912000d8pi5rz781A.jpg_x000D_
https://dimg04.c-ctrip.com/images/0300y12000d8pid740129.jpg_x000D_
https://dimg04.c-ctrip.com/images/0303912000d8pj2by614F.jpg_x000D_
https://dimg04.c-ctrip.com/images/0304x12000d8ppuqnD166.jpg_x000D_
https://dimg04.c-ctrip.com/images/0304h12000d8pqzgmA3F1.jpg_x000D_
https://dimg04.c-ctrip.com/images/0306f12000d8pqesk9F9A.jpg_x000D_
https://dimg04.c-ctrip.com/images/0306612000d8pq5ltB746.jpg_x000D_
https://dimg04.c-ctrip.com/images/0301612000d8pqvkl2842.jpg_x000D_
https://dimg04.c-ctrip.com/images/0300j12000d8pjlcn602D.jpg</t>
  </si>
  <si>
    <t>16人团宿山顶四星/单程动车¥2627起_x000D_
16人团宿山顶四星/往返动车 ¥3328起_x000D_
16人团市区连住/单程动车 ¥2287起_x000D_
16人团市区连住/往返动车 ¥2987起_x000D_
常规团宿山顶四星/单程动车 ¥2477起_x000D_
常规团市区连住/单程动车 ¥2135起</t>
  </si>
  <si>
    <t>黄山+庐山+婺源+景德镇6日5晚跟团游</t>
  </si>
  <si>
    <t>『一价全含&amp;无自费-两省联游』真纯玩0购物 免票减400元 1晚宿庐山山顶丨打卡婺源篁岭小镇&amp;水墨宏村&amp;庐山瀑布 登两大名山观云海流瀑丨含5早6正餐-特色三石宴&amp;徽宴 赠24H接送站/机</t>
  </si>
  <si>
    <t>无购物无自费成团保障70岁须陪同登山体验瀑布梯田三石宴</t>
  </si>
  <si>
    <t>欢行</t>
  </si>
  <si>
    <t>https://dimg04.c-ctrip.com/images/0305712000d9oxt6yEE28.png</t>
  </si>
  <si>
    <t>高铁/动车/火车往返¥3860起_x000D_
飞机往返 ¥3555起_x000D_
去程飞机返程火车 ¥3610起_x000D_
去程火车返程飞机 ¥3572起_x000D_
含单程去程火车票回程自理 ¥3115起_x000D_
含单程去程机票回程自理 ¥2865起</t>
  </si>
  <si>
    <t>黄山+庐山+婺源+景德镇+井冈山+南昌8日7晚跟团游</t>
  </si>
  <si>
    <t>『一价全含0自费0购物-赣皖联游纯玩』免票减550元 1晚宿庐山山顶 游婺源篁岭小镇&amp;水墨宏村&amp;庐山瀑布 打卡三大名山登山丨含7早9正餐-三石宴&amp;徽宴&amp;红军餐 24H接送站/机</t>
  </si>
  <si>
    <t>无购物无自费成团保障70岁须陪同登山体验革命纪念馆瀑布梯田博物馆三石宴</t>
  </si>
  <si>
    <t>高铁/动车/火车往返¥4898起_x000D_
飞机往返 ¥4468起_x000D_
去程飞机返程火车 实时计价_x000D_
去程火车返程飞机 实时计价_x000D_
含单程去程火车票回程自理 ¥4153起_x000D_
含单程去程机票回程自理 实时计价</t>
  </si>
  <si>
    <t>黄山+婺源+庐山+景德镇5日4晚跟团游</t>
  </si>
  <si>
    <t>『一价全含&amp;无自费-两省联游』真纯玩0购物 免票减400元 1晚宿庐山顶丨游婺源网红篁岭小镇&amp;水墨宏村&amp;庐山瀑布 登两大名山观云海流瀑丨含4早6正餐-特色三石宴&amp;徽宴 赠24H接送站/机</t>
  </si>
  <si>
    <t>高铁/动车/火车往返¥3255起_x000D_
飞机往返 实时计价_x000D_
南昌进婺源出-火车往返 ¥3601起_x000D_
含单程去程火车票回程自理 ¥2984起_x000D_
含单程去程机票回程自理 ¥2734起</t>
  </si>
  <si>
    <t>安徽黄山+西递+宏村5日4晚跟团游</t>
  </si>
  <si>
    <t>冬游黄山看雾凇『1晚黄山顶（多人间/标间）+3晚市区4钻』【门票全含+赠38元景交+登山3宝+4早1正餐】观可日落日出/晨雾晚霞，慢游画里宏村-梦回西递24h接送站/机</t>
  </si>
  <si>
    <t>错峰特惠无购物成团保障登山难度2.5星双酒店赏雾凇住黄山山顶</t>
  </si>
  <si>
    <t>享乐旅行</t>
  </si>
  <si>
    <t>https://dimg04.c-ctrip.com/images/3003190000017dl67E58A.jpg_x000D_
https://dimg04.c-ctrip.com/images/300d190000017adpr75F6.jpg_x000D_
https://dimg04.c-ctrip.com/images/300w190000017hw7r5FB7.jpg_x000D_
https://dimg04.c-ctrip.com/images/300d190000017adpvB672.jpg_x000D_
https://dimg04.c-ctrip.com/images/300b13000000uj43j9995.jpg_x000D_
https://dimg04.c-ctrip.com/images/300k190000017g1j5E7B0.jpg_x000D_
https://dimg04.c-ctrip.com/images/3002190000017ixulE554.jpg_x000D_
https://dimg04.c-ctrip.com/images/300o190000017apfv258E.jpg_x000D_
https://dimg04.c-ctrip.com/images/300f190000017bvvf4C14.jpg_x000D_
https://dimg04.c-ctrip.com/images/300d190000017aduz2E32.jpg_x000D_
https://dimg04.c-ctrip.com/images/300r190000017aabq8A9B.jpg</t>
  </si>
  <si>
    <t>【含去程高铁】山上标间¥2706起_x000D_
【含往返高铁】山上标间 ¥3289起_x000D_
【含去程高铁】山上多人间 ¥2223起_x000D_
【含往返高铁】山上多人间 ¥2806起_x000D_
【含去程飞机】山上标间 ¥2776起_x000D_
【含往返飞机】山上标间 ¥3675起</t>
  </si>
  <si>
    <t>黄山2日1晚跟团游</t>
  </si>
  <si>
    <t>导游陪登山讲解『AB线住山上首日上午登山：A线住多人间B线标间-可观日出日落』CD线住市区：首日无行程24h接站可逛老街，门票全含+上下景交+登山3宝+导游酒店接+送站+管家客服|周三登山免门票</t>
  </si>
  <si>
    <t>错峰特惠无购物成团保障动车高铁游登山体验徒步体验</t>
  </si>
  <si>
    <t>https://dimg04.c-ctrip.com/images/3003190000017dl67E58A.jpg_x000D_
https://dimg04.c-ctrip.com/images/300d190000017adpr75F6.jpg_x000D_
https://dimg04.c-ctrip.com/images/300w190000017hw7r5FB7.jpg_x000D_
https://dimg04.c-ctrip.com/images/300n190000017ax5y8513.jpg_x000D_
https://dimg04.c-ctrip.com/images/300d190000017adpvB672.jpg_x000D_
https://dimg04.c-ctrip.com/images/300k190000017g1j5E7B0.jpg_x000D_
https://dimg04.c-ctrip.com/images/3002190000017ixulE554.jpg_x000D_
https://dimg04.c-ctrip.com/images/300o190000017apfv258E.jpg_x000D_
https://dimg04.c-ctrip.com/images/300b13000000uj43j9995.jpg_x000D_
https://dimg04.c-ctrip.com/images/300r190000017aabq8A9B.jpg</t>
  </si>
  <si>
    <t>1晚山上多人间+含回程高铁¥1114起_x000D_
1晚山上标间+含回程高铁 ¥1481起_x000D_
1晚市区+含去程高铁 ¥1046起_x000D_
1晚市区+含往返高铁 暂无可售</t>
  </si>
  <si>
    <t>黄山+宏村+西递+千岛湖+婺源篁岭+新安江山水画廊8日7晚跟团游</t>
  </si>
  <si>
    <t>黄山全线游『含7早6正餐+1晚住山上·可观日出+赠篁岭120往返索道+千岛湖游船+黄山38元景交+登山3宝』魅力黄山/5A景点尽览，24h接送+专属客服</t>
  </si>
  <si>
    <t>错峰特惠无购物成团保障双酒店梯田峡谷峡湾湖泊深度登山赠取消险赏油菜花古镇古村住黄山山顶</t>
  </si>
  <si>
    <t>https://dimg04.c-ctrip.com/images/3003190000017dl67E58A.jpg_x000D_
https://dimg04.c-ctrip.com/images/300d190000017adpr75F6.jpg_x000D_
https://dimg04.c-ctrip.com/images/300w190000017hw7r5FB7.jpg_x000D_
https://dimg04.c-ctrip.com/images/300n190000017ax5y8513.jpg_x000D_
https://dimg04.c-ctrip.com/images/300d190000017adpvB672.jpg_x000D_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https://dimg04.c-ctrip.com/images/3003190000017sst32236.jpg_x000D_
https://dimg04.c-ctrip.com/images/300e190000017tuo9B397.jpg_x000D_
https://dimg04.c-ctrip.com/images/300r190000017aabq8A9B.jpg</t>
  </si>
  <si>
    <t>【去程高铁】1晚山上多人间¥3567起_x000D_
【往返高铁】1晚山上多人间 ¥4150起_x000D_
【去程高铁】1晚山上标间 ¥4050起_x000D_
【往返高铁】1晚山上标间 ¥4633起_x000D_
【去程飞机】1晚山上标间 ¥4120起_x000D_
【往返飞机】1晚山上标间 ¥5310起_x000D_
【动去飞回】1晚山上标间 ¥4620起_x000D_
【飞去动回】1晚山上标间 ¥4874起</t>
  </si>
  <si>
    <t>婺源+宏村2日1晚跟团游</t>
  </si>
  <si>
    <t>【徽州宏村·篁岭古村】精选当地高好评品牌4钻酒店|不进店无购物·30人纯玩团 婺源篁岭|崖上古村·鲜花小镇&amp;花溪水街&amp;摆拍垒心桥+漫步皖南古村落宏村·水墨画卷 赠·篁岭上下索道+高铁站免费接送</t>
  </si>
  <si>
    <t>无购物无自费成团保障亲子甄选动车高铁游梯田赏花</t>
  </si>
  <si>
    <t>https://dimg04.c-ctrip.com/images/0300i12000dwlrgvh031D.jpg_x000D_
https://dimg04.c-ctrip.com/images/03002120009ezsnyz3412.jpg_x000D_
https://dimg04.c-ctrip.com/images/0302z120009ezub4n6764.jpg_x000D_
https://dimg04.c-ctrip.com/images/0300k120009ezt2as4507.jpg_x000D_
https://dimg04.c-ctrip.com/images/03050120009ezsw6i5E0B.jpg</t>
  </si>
  <si>
    <t>【诗画徽州·宿在风景里】1人可订多人价更惠『保证1晚宿宏村景区内+1晚宿黄山山顶』登黄山·携云海揽日出·含往返索道·解锁观景好视角｜游宏村品徽州·小桥流水【金牌导游+全程管家服务】</t>
  </si>
  <si>
    <t>无购物无自费成团保障动车高铁游登山体验车型可选住黄山山顶</t>
  </si>
  <si>
    <t>https://dimg04.c-ctrip.com/images/03058120009dgjv43CFAA.jpg_x000D_
https://dimg04.c-ctrip.com/images/03005120009dgk0iwD14F.jpg_x000D_
https://dimg04.c-ctrip.com/images/0305q120009dgk19u6636.jpg_x000D_
https://dimg04.c-ctrip.com/images/0304o120009dgk0jp87D0.jpg_x000D_
https://dimg04.c-ctrip.com/images/0301e120009dgjzyd496C.jpg_x000D_
https://dimg04.c-ctrip.com/images/03011120009dgk2ig778D.jpg_x000D_
https://dimg04.c-ctrip.com/images/0303t120009dgk6ji4297.jpg</t>
  </si>
  <si>
    <t>优选黄山风景区3日2晚跟团游</t>
  </si>
  <si>
    <t>【携程自营·夜宿黄山】20人小团·导游陪同上山 AB线·1晚市区5钻+1晚住黄山山顶·观日出/云海/奇松『后山上前山下·不走回头路&amp;行程轻松』|CD线·2晚连住市区5钻【黄山一地·推荐线路·天天发班】</t>
  </si>
  <si>
    <t>错峰特惠无购物无自费成团保障动车高铁游</t>
  </si>
  <si>
    <t>https://dimg04.c-ctrip.com/images/300d0y000000llgyg06C5.jpg_x000D_
https://dimg04.c-ctrip.com/images/0300i12000dwlrgvh031D.jpg_x000D_
https://dimg04.c-ctrip.com/images/0305g12000b19pv1u6740.jpg_x000D_
https://dimg04.c-ctrip.com/images/0302n12000b19q3rx6FC2.jpg_x000D_
https://dimg04.c-ctrip.com/images/0304k12000b19pyom62EA.jpg_x000D_
https://dimg04.c-ctrip.com/images/0304w12000b19qcygC89B.jpg</t>
  </si>
  <si>
    <t>高铁往返·1晚市区+1晚山顶¥2408起_x000D_
去程高铁·1晚市区+1晚山顶 ¥1825起_x000D_
高铁往返·2晚连住市区 ¥1889起_x000D_
去程高铁·2晚连住市区 ¥1306起</t>
  </si>
  <si>
    <t>黄山风景区+宏村+徽州古城4日3晚跟团游</t>
  </si>
  <si>
    <t>【老友安心游·一价全含·10人小团】双世遗不留遗憾 慢游不受累 全程高口碑酒店+3早5正 山顶礼遇『赠云端下午茶+对话守松人&amp;专属休息区+登山拐杖』赠1对1在线管家服务&amp;24H接送站</t>
  </si>
  <si>
    <t>无购物无自费成团保障老友安心游登山体验赠取消险古镇古村</t>
  </si>
  <si>
    <t>https://dimg04.c-ctrip.com/images/0300i12000dwlrgvh031D.jpg_x000D_
https://dimg04.c-ctrip.com/images/0305k120008k0953fCDBF.jpg_x000D_
https://dimg04.c-ctrip.com/images/0302i12000dwn9ldnB615.jpg_x000D_
https://dimg04.c-ctrip.com/images/0307412000dwn9p035F3C.jpg_x000D_
https://dimg04.c-ctrip.com/images/0306j12000dwnb8hc4EE9.jpg_x000D_
https://dimg04.c-ctrip.com/images/0300b12000dwnaauu1B9D.jpg_x000D_
https://dimg04.c-ctrip.com/images/0306612000dwnanbiBE8F.jpg_x000D_
https://dimg04.c-ctrip.com/images/0303w12000dwnaavmC5C1.png</t>
  </si>
  <si>
    <t>高铁往返¥4291起_x000D_
飞机往返 ¥4568起_x000D_
单去程高铁 ¥3708起_x000D_
单去程飞机 ¥3898起_x000D_
去程高铁，返程飞机 ¥4578起</t>
  </si>
  <si>
    <t>黄山风景区3日2晚拼小团</t>
  </si>
  <si>
    <t>【Hi·搭一下·再出发】9人拼车小团 2晚宿黄山山顶·酒店随心选&amp;1晚后山+1晚前山 2次机会观日出日落 登天都峰揽云海胜景+徒步西海大峡谷·打卡网红小火车·登顶天都峰 高铁站免费接送【下午上山】</t>
  </si>
  <si>
    <t>拼小团无购物无自费成团保障双酒店动车高铁游登山体验峡谷峡湾徒步体验住黄山山顶</t>
  </si>
  <si>
    <t>https://dimg04.c-ctrip.com/images/0300i12000dwlrgvh031D.jpg_x000D_
https://dimg04.c-ctrip.com/images/0305i12000co0sjj2C90D.png</t>
  </si>
  <si>
    <t>双高往返¥3067起_x000D_
仅单去程高铁 ¥2483起</t>
  </si>
  <si>
    <t>优选黄山风景区2日1晚跟团游</t>
  </si>
  <si>
    <t>【携程自营·夜宿黄山】20人小团·导游陪同上山 AB线·住1600M黄山山顶标间&amp;观日出赏云海·下午上山·错峰不起早｜CD线·住市区5钻·近黎阳商圈&amp;特种兵黄山一日游【黄山一地·推荐线路·天天发班】</t>
  </si>
  <si>
    <t>https://dimg04.c-ctrip.com/images/0300i12000dwlrgvh031D.jpg_x000D_
https://dimg04.c-ctrip.com/images/0302h120009c2bvrw5330.jpg_x000D_
https://dimg04.c-ctrip.com/images/0303z120009c2bwnd92CF.jpg_x000D_
https://dimg04.c-ctrip.com/images/0300n120009c2bnqoC996.jpg_x000D_
https://dimg04.c-ctrip.com/images/0300r120009c2bvgk680D.jpg_x000D_
https://dimg04.c-ctrip.com/images/0301212000d8eepgs12AB.jpg</t>
  </si>
  <si>
    <t>1晚住黄山山顶酒店｜高铁往返¥2221起_x000D_
1晚住黄山山顶酒店｜去程高铁 ¥1638起_x000D_
1晚住黄山市区酒店｜高铁往返 暂无可售_x000D_
1晚住黄山市区酒店｜去程高铁 ¥1188起</t>
  </si>
  <si>
    <t>黄山风景区+千岛湖+宏村3日2晚跟团游</t>
  </si>
  <si>
    <t>【携程自营·黄进千出】动车直达千岛湖·不走回头路+门票全含+市区5钻酒店连住·近老街商圈 旅行界大IP梦幻黄山·高山云海/水墨徽州画中景宏村/船游千岛湖·登梅峰观群岛 赠接送站</t>
  </si>
  <si>
    <t>无购物无自费成团保障70岁须陪同徒步难度2星动车高铁游游船体验</t>
  </si>
  <si>
    <t>https://dimg04.c-ctrip.com/images/0300i12000dwlrgvh031D.jpg_x000D_
https://dimg04.c-ctrip.com/images/0305k120008k0953fCDBF.jpg_x000D_
https://dimg04.c-ctrip.com/images/0303o120009ed1aka02D4.jpg_x000D_
https://dimg04.c-ctrip.com/images/0304h120009ed0ufhC185.jpg_x000D_
https://dimg04.c-ctrip.com/images/03052120009ed078a9771.jpg_x000D_
https://dimg04.c-ctrip.com/images/0303b120009ed078g5EEC.jpg</t>
  </si>
  <si>
    <t>单去程高铁，返程自理¥2044起_x000D_
高铁往返 ¥2656起</t>
  </si>
  <si>
    <t>携程精选 下单减199元/人『日出黄山+画里宏村』【1晚住山上四星标间+2晚市区4钻+门票全含+38元景交】可观日出日落/打卡西海大峡谷、攀登莲花峰，24h接送站/机+微客服，导游跟爬山讲解，放心游</t>
  </si>
  <si>
    <t>错峰特惠无购物成团保障双酒店峡谷峡湾深度登山住黄山山顶</t>
  </si>
  <si>
    <t>https://dimg04.c-ctrip.com/images/300t13000000ufing79FB.jpg_x000D_
https://dimg04.c-ctrip.com/images/300i13000000u76paD311.jpg_x000D_
https://dimg04.c-ctrip.com/images/300b13000000uj43j9995.jpg</t>
  </si>
  <si>
    <t>【单去程飞机】¥2443起_x000D_
【往返飞机】 ¥3208起_x000D_
【往返高铁】 ¥2956起_x000D_
【去程高铁】 ¥2373起</t>
  </si>
  <si>
    <t>黄山风景区3日2晚私家团</t>
  </si>
  <si>
    <t>【妙想黄山•周三登山免票】1人可订多人多减&amp;1晚宿黄山顶『AB线1晚宿市中心/CD线1晚凯悦嘉轩/EFG线酒店随心选』大美黄山！奇松怪石/高山日落/避世人间仙境/看黄山12时辰 全程线上1V1管家服务</t>
  </si>
  <si>
    <t>无购物无自费成团保障双酒店动车高铁游登山体验赠取消险车型可选住黄山山顶</t>
  </si>
  <si>
    <t>https://dimg04.c-ctrip.com/images/0300i12000dwlrgvh031D.jpg_x000D_
https://dimg04.c-ctrip.com/images/03016120009mvob0zE87E.jpg_x000D_
https://dimg04.c-ctrip.com/images/03038120009mvo0jxEC22.jpg_x000D_
https://dimg04.c-ctrip.com/images/03047120009mvo0kmC175.jpg_x000D_
https://dimg04.c-ctrip.com/images/0306b120009mvomme1248.jpg_x000D_
https://dimg04.c-ctrip.com/images/0306q120009mvob2x2051.jpg</t>
  </si>
  <si>
    <t>江西南昌+庐山+景德镇+婺源+黄山6日5晚跟团游</t>
  </si>
  <si>
    <t>『皖赣联游+100%纯玩+1晚庐山顶酒店漫步牯岭镇+24H售后』免票立减400元|甄选4钻住宿|梯田人家-篁岭+水墨宏村·两大名山观云海流瀑|含4早6正餐三石宴·徽宴|赠24h接送站/机</t>
  </si>
  <si>
    <t>无购物成团保障登山体验瀑布梯田赏油菜花古镇古村三石宴徽菜</t>
  </si>
  <si>
    <t>江西之旅</t>
  </si>
  <si>
    <t>https://dimg04.c-ctrip.com/images/0306w12000dbmlqshBD44.png_x000D_
https://dimg04.c-ctrip.com/images/0301z12000dc4f3p53065.jpg_x000D_
https://dimg04.c-ctrip.com/images/0304l12000dc4398q1369.jpg_x000D_
https://dimg04.c-ctrip.com/images/0304812000dc4ey0j1563.jpg_x000D_
https://dimg04.c-ctrip.com/images/0306912000dc4emhqAD15.jpg_x000D_
https://dimg04.c-ctrip.com/images/0306r12000dc4fcpt06FA.jpg_x000D_
https://dimg04.c-ctrip.com/images/0304e12000dc4ft6n2244.jpg_x000D_
https://dimg04.c-ctrip.com/images/0303512000dbmmil6553A.png_x000D_
https://dimg04.c-ctrip.com/images/0304312000danh1xx1F6F.jpg</t>
  </si>
  <si>
    <t>A线飞机往返¥2949起_x000D_
高铁/动车/火车往返 ¥2946起_x000D_
去程飞机回程火车 ¥2697起_x000D_
去程火车返程飞机 ¥3132起_x000D_
去程高铁回程自由 ¥2675起_x000D_
含去程飞机回程自理 ¥2425起</t>
  </si>
  <si>
    <t>黄山风景区+西递+宏村4日3晚跟团游</t>
  </si>
  <si>
    <t>【携程自营·深度皖南】20人纯玩团 打卡皖南双古镇·西递+宏村&amp;游梦幻黄山·后山上前山下·观云海日出【宿市区5钻酒店·紧邻黎阳老街+1晚宿山顶标间·黄山景区官方酒店】赠24H接送机/站</t>
  </si>
  <si>
    <t>错峰特惠无购物无自费成团保障双酒店登山体验住黄山山顶</t>
  </si>
  <si>
    <t>https://dimg04.c-ctrip.com/images/300d0y000000llgyg06C5.jpg_x000D_
https://dimg04.c-ctrip.com/images/0300i12000dwlrgvh031D.jpg_x000D_
https://dimg04.c-ctrip.com/images/0305k120008k0953fCDBF.jpg_x000D_
https://dimg04.c-ctrip.com/images/0305j12000b0h14kp7D00.jpg_x000D_
https://dimg04.c-ctrip.com/images/0305312000b0h16c804CB.jpg_x000D_
https://dimg04.c-ctrip.com/images/0305p12000b0h18tv5941.jpg_x000D_
https://dimg04.c-ctrip.com/images/0301r12000b0h1d7bD44F.jpg_x000D_
https://dimg04.c-ctrip.com/images/0301c12000b0h1gy83A77.jpg</t>
  </si>
  <si>
    <t>高铁往返¥2913起_x000D_
去程高铁，返程自理 ¥2330起_x000D_
飞机往返 ¥3190起_x000D_
单去程飞机 ¥2520起_x000D_
去程高铁，返程飞机 ¥3390起</t>
  </si>
  <si>
    <t>黄山+宏村+婺源篁岭4日3晚跟团游</t>
  </si>
  <si>
    <t>【携程自营·纵览徽州】20人小团 经典环线游省时省力-先游宏村婺源&amp;感受韵味徽州+再登黄山&amp;后山上前山下·不走回头路  2晚连住市区5钻&amp;紧邻黎阳老街+1晚夜宿黄山山顶标间&amp;观日出云海</t>
  </si>
  <si>
    <t>错峰特惠无购物无自费成团保障双酒店动车高铁游登山体验梯田住黄山山顶</t>
  </si>
  <si>
    <t>https://dimg04.c-ctrip.com/images/0300i12000dwlrgvh031D.jpg_x000D_
https://dimg04.c-ctrip.com/images/0305k120008k0953fCDBF.jpg_x000D_
https://dimg04.c-ctrip.com/images/0301412000b0h445v1596.jpg_x000D_
https://dimg04.c-ctrip.com/images/0304x12000b0h49651B59.jpg_x000D_
https://dimg04.c-ctrip.com/images/0306z12000b0h49ng2693.jpg_x000D_
https://dimg04.c-ctrip.com/images/0304912000b0h4bmr001A.jpg_x000D_
https://dimg04.c-ctrip.com/images/0304o12000b0h4gyzC477.jpg_x000D_
https://dimg04.c-ctrip.com/images/0303512000b0h4kmj11A7.jpg_x000D_
https://dimg04.c-ctrip.com/images/0301i12000b0h4kozDD80.jpg</t>
  </si>
  <si>
    <t>高铁往返¥3191起_x000D_
去程高铁，返程自理 ¥2608起</t>
  </si>
  <si>
    <t>宏村+黄山风景区2日1晚私家团</t>
  </si>
  <si>
    <t>【自在周末·专车黄山行】1人可订多人多优惠『宿市区品质酒店·夜游黎阳老街』登黄山|抛开烦恼，坠入仙境&amp;游宏村|烟雨徽州的诗情画意&amp;全程1V1线上管家服务『可加购导游讲解服务』</t>
  </si>
  <si>
    <t>可加购导游服务无购物无自费成团保障动车高铁游登山体验赠取消险车型可选</t>
  </si>
  <si>
    <t>https://dimg04.c-ctrip.com/images/030461200098s64vj0C14.jpg_x000D_
https://dimg04.c-ctrip.com/images/0306b1200098s67es9208.jpg_x000D_
https://dimg04.c-ctrip.com/images/0304p1200098x8akiADEC.jpg_x000D_
https://dimg04.c-ctrip.com/images/0301q1200098s69ahEB17.jpg_x000D_
https://dimg04.c-ctrip.com/images/0305y1200098s69yxB6A6.jpg</t>
  </si>
  <si>
    <t>双高往返 暂无可售</t>
  </si>
  <si>
    <t>黄山风景区+宏村+西递4日3晚跟团游</t>
  </si>
  <si>
    <t>惠游黄山『1晚山上四星标间+市区4钻连住』门票全含+38元景交+登山3宝，夜宿黄山顶.赏日出云海，画里宏村-漫步西递，24h接送站/机+管家客服，大交通车次可选</t>
  </si>
  <si>
    <t>错峰特惠无购物成团保障双酒店登山体验住黄山山顶</t>
  </si>
  <si>
    <t>https://dimg04.c-ctrip.com/images/3003190000017dl67E58A.jpg_x000D_
https://dimg04.c-ctrip.com/images/300d190000017adpr75F6.jpg_x000D_
https://dimg04.c-ctrip.com/images/300d190000017adpvB672.jpg_x000D_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https://dimg04.c-ctrip.com/images/300r190000017aabq8A9B.jpg</t>
  </si>
  <si>
    <t>高铁往返¥3053起_x000D_
仅含去程高铁 ¥2470起_x000D_
往返飞机 ¥3205起_x000D_
仅含去程飞机 ¥2540起_x000D_
动去飞回 ¥3140起_x000D_
飞去动回 ¥3124起</t>
  </si>
  <si>
    <t>宏村+婺源3日2晚跟团游</t>
  </si>
  <si>
    <t>【携程自营·花漾徽州】20人小团 周边错峰惠游『AB线市区高性价比5钻/CD线高尔夫酒店·赠酒店晚餐+高尔夫体验』连住不挪窝+行摄篁岭|梯田花海+行摄宏村|听导游细说徽州 门票缆车全含 纯玩无购物</t>
  </si>
  <si>
    <t>https://dimg04.c-ctrip.com/images/0300i12000dwlrgvh031D.jpg_x000D_
https://dimg04.c-ctrip.com/images/0305k120008k0953fCDBF.jpg_x000D_
https://dimg04.c-ctrip.com/images/03059120009f0qaoyF427.jpg_x000D_
https://dimg04.c-ctrip.com/images/0305f120009f0qbq7B996.jpg_x000D_
https://dimg04.c-ctrip.com/images/0305o120009f0qbb40F92.jpg_x000D_
https://dimg04.c-ctrip.com/images/0305112000a7po4uf4D8C.jpg</t>
  </si>
  <si>
    <t>常规5钻·双高往返¥2216起_x000D_
常规5钻·单去程高铁 ¥1633起_x000D_
高尔夫酒店·高铁往返 ¥2486起_x000D_
高尔夫酒店·单去程高铁 ¥1903起</t>
  </si>
  <si>
    <t>惠游黄山·品质纯玩团『2晚黄山市区商圈精选4钻双标间·连住不挪窝』登黄山·打卡迎客松·遥望天都峰·穿越梦幻景区西海大峡谷 | 赏徽派古村·水墨宏村&amp;含景点门票+往返景交+24H接送站+1对1管家服务</t>
  </si>
  <si>
    <t>黄山中海国际</t>
  </si>
  <si>
    <t>https://dimg04.c-ctrip.com/images/0301r12000e406qgpC6F0.jpg_x000D_
https://dimg04.c-ctrip.com/images/0302c12000d98aim11DAE.png</t>
  </si>
  <si>
    <t>高铁往返¥1776起_x000D_
单程高铁【返程自理】 ¥1193起</t>
  </si>
  <si>
    <t>优选黄山+宏村3日2晚跟团游</t>
  </si>
  <si>
    <t>精致黄山·错峰游〓20人小团+升级2+1VIP用车〓商圈5钻连住 导游陪同 赠登山3宝 门票全含+往返景交〓迎客松+光明顶+南湖+画桥+屯溪老街〓纯玩0购物 24H落地接送+旅行管家 爸妈放心游</t>
  </si>
  <si>
    <t>错峰特惠无购物无自费成团保障3期免息登山体验</t>
  </si>
  <si>
    <t>https://dimg04.c-ctrip.com/images/0303112000dd1j42u5E7D.jpg_x000D_
https://dimg04.c-ctrip.com/images/0301u12000d98adku8398.png_x000D_
https://dimg04.c-ctrip.com/images/0300312000d98a1ig6E87.png_x000D_
https://dimg04.c-ctrip.com/images/0304u12000d98a7s99809.png_x000D_
https://dimg04.c-ctrip.com/images/0306t12000d98a7xeAFE1.png_x000D_
https://dimg04.c-ctrip.com/images/0306w12000d98av194DDA.png_x000D_
https://dimg04.c-ctrip.com/images/0303e12000d98a7zi98F6.png_x000D_
https://dimg04.c-ctrip.com/images/0305u12000d98atza72FA.png_x000D_
https://dimg04.c-ctrip.com/images/0300h12000d98a8jtFB8B.png_x000D_
https://dimg04.c-ctrip.com/images/0301u12000d98a9y41508.png_x000D_
https://dimg04.c-ctrip.com/images/0302c12000d98aim11DAE.png</t>
  </si>
  <si>
    <t>高铁往返¥1989起_x000D_
单程高铁【返程自理】 ¥1390起_x000D_
飞机往返 暂无可售</t>
  </si>
  <si>
    <t>黄山2日1晚拼小团</t>
  </si>
  <si>
    <t>【悠游黄山·9人小团&amp;下午上山】夜宿黄山1600M山顶4钻酒店赠自助早餐【 日出/晚霞/奇松/怪石/云海·躺着看漫天星空/穿越西海大峡谷】赠景区往返环保车38元 纯玩0购物 免费接送站</t>
  </si>
  <si>
    <t>拼小团无购物无自费成团保障动车高铁游登山体验住黄山山顶</t>
  </si>
  <si>
    <t>https://dimg04.c-ctrip.com/images/0306r120008t38jwp24D7.jpg</t>
  </si>
  <si>
    <t>高铁/动车往返¥2781起_x000D_
单程高铁【返程自理】 ¥2198起</t>
  </si>
  <si>
    <t>优选黄山风景区+西递+宏村+徽州古城5日4晚跟团游</t>
  </si>
  <si>
    <t>5钻人气款·全景徽州游 20人小团·满2成人立减200 3晚市区5钻+1晚黄山山顶·观日出|全新体验&lt;环游黄山·后山上前山下+特色皖南古村·西递宏村徽州古城&gt; 24H接送站/机+特色徽宴</t>
  </si>
  <si>
    <t>无购物无自费成团保障3期免息双酒店登山体验赠取消险住黄山山顶</t>
  </si>
  <si>
    <t>https://dimg04.c-ctrip.com/images/0300i12000dwlrgvh031D.jpg_x000D_
https://dimg04.c-ctrip.com/images/0300h12000b03urko4799.jpg_x000D_
https://dimg04.c-ctrip.com/images/0302e12000b03urn12C8F.jpg_x000D_
https://dimg04.c-ctrip.com/images/0301y12000b03ush75D7B.jpg_x000D_
https://dimg04.c-ctrip.com/images/0304x12000b03v8w08658.jpg_x000D_
https://dimg04.c-ctrip.com/images/0304m12000b03vf2uEEC7.jpg_x000D_
https://dimg04.c-ctrip.com/images/0306w12000b03v8z855FB.jpg</t>
  </si>
  <si>
    <t>高铁往返¥3361起_x000D_
单去程高铁 ¥2778起_x000D_
飞机往返 ¥3637起_x000D_
单去程飞机票 ¥2967起_x000D_
去程高铁返程飞机 ¥3648起</t>
  </si>
  <si>
    <t>【日出黄山·16人小团·夜宿黄山核心景区1600M4钻酒店·推门即赏景】2晚升级市区商圈五钻·晚霞星空丨日出云海丨奇松怪石 尽收眼底·漫游宏村丨粉墙黛瓦丨雕梁画栋 品质纯玩+门票全含+24H接送站</t>
  </si>
  <si>
    <t>无购物无自费成团保障登山难度2.5星住黄山山顶</t>
  </si>
  <si>
    <t>https://dimg04.c-ctrip.com/images/0305q12000bv4647a5C30.jpg</t>
  </si>
  <si>
    <t>高铁往返¥2889起_x000D_
飞机往返 ¥2940起_x000D_
单程高铁【返程自理】 ¥2245起_x000D_
单程飞机【返程自理】 ¥2270起</t>
  </si>
  <si>
    <t>宏村+西递+西溪南古村落2日1晚拼小团</t>
  </si>
  <si>
    <t>【了不起的村落·9人拼车小团】小众仙境·徽州湿地西溪南+皖南5A双古村·水墨宏村&amp;人文西递【景点门票全含·民宿酒店随心选·自由打卡徽州美食】纯玩无购物 周末出行优选 赠24H接送站</t>
  </si>
  <si>
    <t>拼小团无购物无自费成团保障动车高铁游古镇古村自选酒店</t>
  </si>
  <si>
    <t>https://dimg04.c-ctrip.com/images/0305i12000co0sjj2C90D.png_x000D_
https://dimg04.c-ctrip.com/images/0302g12000cvbeq0sABC9.jpg_x000D_
https://dimg04.c-ctrip.com/images/0305512000cvbff5zE911.jpg_x000D_
https://dimg04.c-ctrip.com/images/0301i12000cvbfuvhCAD3.jpg</t>
  </si>
  <si>
    <t>高铁往返¥1947起_x000D_
单去程高铁 ¥1364起</t>
  </si>
  <si>
    <t>黄山+宏村+千岛湖4日3晚跟团游</t>
  </si>
  <si>
    <t>【秀水黄山·纯玩品质游 三晚市区四钻酒店 连住不挪窝】门票+景交+游船全含！大美黄山+水墨宏村+秀水千岛湖（山、水、人文一网打尽） 放松身心享受旅行  免费接送站 24小时在线客服</t>
  </si>
  <si>
    <t>无购物无自费成团保障70岁须陪同</t>
  </si>
  <si>
    <t>https://dimg04.c-ctrip.com/images/0300112000838ebob8CBE.jpg</t>
  </si>
  <si>
    <t>高铁往返¥2467起_x000D_
飞机往返 ¥2619起_x000D_
单程高铁【返程自理】 ¥1884起</t>
  </si>
  <si>
    <t>黄山风景区4日3晚跟团游</t>
  </si>
  <si>
    <t>【携程自营·夜宿黄山】 20人纯玩团·不进店·导游陪同上山『1晚宿1600m黄山山顶·看奇松怪石&amp;日出云海+2晚市区4钻·花筑/希诺品牌酒店』2天自由行·逛屯溪老街/黎阳in巷·自行逛吃 赠24H接送站/机</t>
  </si>
  <si>
    <t>错峰特惠无购物无自费成团保障徒步难度2星双酒店住黄山山顶</t>
  </si>
  <si>
    <t>https://dimg04.c-ctrip.com/images/300d0y000000llgyg06C5.jpg_x000D_
https://dimg04.c-ctrip.com/images/0300i12000dwlrgvh031D.jpg_x000D_
https://dimg04.c-ctrip.com/images/0300b120008g0h7xd6271.jpg</t>
  </si>
  <si>
    <t>高铁往返¥2563起_x000D_
去程高铁，返程自理 ¥1980起_x000D_
飞机往返 ¥2834起_x000D_
单去程飞机票 ¥2170起_x000D_
去程高铁，返程飞机 ¥2845起</t>
  </si>
  <si>
    <t>黄山风景区+千岛湖+宏村+婺源5日4晚跟团游</t>
  </si>
  <si>
    <t>【婺美黄千·经典串游】满2成人立减200『黎阳商圈5钻酒店连住』高铁直达千岛湖·省5h大巴颠簸 梦幻黄山/婺源篁岭/水墨宏村 门票全含 赠黄山往返景交+篁岭往返索道+24H接送站</t>
  </si>
  <si>
    <t>错峰特惠无购物无自费成团保障70岁须陪同3期免息徒步难度2星梯田赏油菜花游船体验</t>
  </si>
  <si>
    <t>https://dimg04.c-ctrip.com/images/0300i12000dwlrgvh031D.jpg_x000D_
https://dimg04.c-ctrip.com/images/030061200085dhvfb093D.jpg_x000D_
https://dimg04.c-ctrip.com/images/0300n1200085dhwxz28FC.jpg_x000D_
https://dimg04.c-ctrip.com/images/0304y1200085dhr1q9BF3.jpg_x000D_
https://dimg04.c-ctrip.com/images/0305412000bmvhef838ED.png_x000D_
https://dimg04.c-ctrip.com/images/0304m12000bmvhaadA9B4.png_x000D_
https://dimg04.c-ctrip.com/images/0304k120008kaxkciF300.jpg</t>
  </si>
  <si>
    <t>单去程高铁¥3061起_x000D_
高铁往返 ¥3644起_x000D_
飞机往返 ¥3921起_x000D_
单去程飞机 ¥3251起_x000D_
去程高铁返程飞机 实时计价</t>
  </si>
  <si>
    <t>黄山+婺源+千岛湖+宏村5日4晚跟团游</t>
  </si>
  <si>
    <t>『婺美黄千·慢游宏村』华东人气景点&amp;自营纯玩0购物｜高铁直达千岛湖·省去5h大巴颠簸 错峰登山·赏奇松云海&lt;市区口碑4钻酒店连住&gt; 赠黄山景交+篁岭往返索道+千岛湖游船 24H接送站</t>
  </si>
  <si>
    <t>错峰特惠无购物无自费成团保障徒步难度2星梯田湖泊赏油菜花游船体验</t>
  </si>
  <si>
    <t>https://dimg04.c-ctrip.com/images/0300i12000dwlrgvh031D.jpg_x000D_
https://dimg04.c-ctrip.com/images/03037120008kaxd6bAEFA.jpg_x000D_
https://dimg04.c-ctrip.com/images/0303q120008kaxg3cBEFC.jpg_x000D_
https://dimg04.c-ctrip.com/images/0305w1200096gn6lsFAA9.jpg_x000D_
https://dimg04.c-ctrip.com/images/0301c12000bmvhfx17860.png_x000D_
https://dimg04.c-ctrip.com/images/0304v12000bmvhqsy2484.png_x000D_
https://dimg04.c-ctrip.com/images/0300712000bn7rf1iA810.png_x000D_
https://dimg04.c-ctrip.com/images/0306g12000bmvhnum64DB.png_x000D_
https://dimg04.c-ctrip.com/images/0304k120008kaxkciF300.jpg</t>
  </si>
  <si>
    <t>高铁往返¥3412起_x000D_
单去程高铁 ¥2829起_x000D_
飞机往返 ¥3689起_x000D_
单去程飞机 ¥3019起_x000D_
去程高铁返程飞机 ¥3699起</t>
  </si>
  <si>
    <t>黄山风景区+婺源+千岛湖+宏村+西递6日5晚跟团游</t>
  </si>
  <si>
    <t>【携程自营·黄千婺全景大环线】自营30人纯玩团 行摄皖南双古镇·西递宏村&amp;梦幻黄山·云海日出&amp;婺源篁岭·鲜花小镇&amp;船游千岛湖&lt;宿市区5钻酒店·紧邻黎阳老街&gt;赠接送机/站</t>
  </si>
  <si>
    <t>https://dimg04.c-ctrip.com/images/0300i12000dwlrgvh031D.jpg_x000D_
https://dimg04.c-ctrip.com/images/0303k12000bxx9xo4D96C.jpg_x000D_
https://dimg04.c-ctrip.com/images/0302h120008kaulgi4D75.jpg_x000D_
https://dimg04.c-ctrip.com/images/0305k12000bxxa7bwAB1C.jpg_x000D_
https://dimg04.c-ctrip.com/images/0304l12000bmvh4maE910.png_x000D_
https://dimg04.c-ctrip.com/images/0305412000bmvhef838ED.png_x000D_
https://dimg04.c-ctrip.com/images/0304m12000bmvhaadA9B4.png_x000D_
https://dimg04.c-ctrip.com/images/0305q1200085lmfw9BEF8.jpg</t>
  </si>
  <si>
    <t>高铁往返¥3949起_x000D_
单去程高铁 ¥3366起_x000D_
飞机往返 ¥4259起_x000D_
单去程飞机票 ¥3589起</t>
  </si>
  <si>
    <t>千岛湖+宏村+西递+婺源5日4晚跟团游</t>
  </si>
  <si>
    <t>『带着爸妈去旅行·皖南赣北梦幻千岛·深度慢游』门票缆车游船全含 5A经典*水墨宏村&amp;人文西递 婺源篁岭*鲜花小镇 高铁直达·览千岛风光 &lt;严选黎阳商圈5钻酒店·连住不挪窝&gt; 24H接送站</t>
  </si>
  <si>
    <t>错峰特惠无购物无自费成团保障3期免息梯田湖泊赏油菜花游船体验</t>
  </si>
  <si>
    <t>https://dimg04.c-ctrip.com/images/0300i12000dwlrgvh031D.jpg_x000D_
https://dimg04.c-ctrip.com/images/0305k120008k0953fCDBF.jpg_x000D_
https://dimg04.c-ctrip.com/images/0305612000dgembot7CC1.jpg_x000D_
https://dimg04.c-ctrip.com/images/0305f12000dgelfq6C619.jpg_x000D_
https://dimg04.c-ctrip.com/images/0306312000dgeloqz0857.jpg_x000D_
https://dimg04.c-ctrip.com/images/0306w12000dgemlw5CEF1.jpg_x000D_
https://dimg04.c-ctrip.com/images/0304r12000dgelyqu9FF5.jpg_x000D_
https://dimg04.c-ctrip.com/images/0300f12000dgemxc71476.jpg_x000D_
https://dimg04.c-ctrip.com/images/0303o12000dgen1nw8E0B.jpg</t>
  </si>
  <si>
    <t>高铁往返¥3319起_x000D_
单去程高铁 ¥2705起_x000D_
飞机往返 ¥3559起_x000D_
单去程飞机 ¥2895起_x000D_
去程高铁返程飞机 ¥3590起_x000D_
去程飞机返程高铁 暂无可售</t>
  </si>
  <si>
    <t>黄山风景区+宏村+西递+千岛湖5日4晚跟团游</t>
  </si>
  <si>
    <t>【携程自营·黄千全景环线游】ABCDE线市区酒店连住/FGHI宿1晚黄山山顶·观日出体验&lt;旅游界大IP梦幻黄山+5A精华·宏村西递&gt;高铁直达千岛湖·省去5H舟车劳顿 门票景交游船全含</t>
  </si>
  <si>
    <t>无购物无自费成团保障70岁须陪同3期免息</t>
  </si>
  <si>
    <t>https://dimg04.c-ctrip.com/images/0300i12000dwlrgvh031D.jpg_x000D_
https://dimg04.c-ctrip.com/images/0305w12000d4gyn7qB015.jpg_x000D_
https://dimg04.c-ctrip.com/images/0306y12000d4gynaiDA55.jpg_x000D_
https://dimg04.c-ctrip.com/images/0303x12000d4gy01h94C5.jpg_x000D_
https://dimg04.c-ctrip.com/images/0306x12000d4gza41DA81.jpg_x000D_
https://dimg04.c-ctrip.com/images/0300x12000d4gzq0r82B6.jpg_x000D_
https://dimg04.c-ctrip.com/images/0300w12000d4h0l9z3B16.jpg</t>
  </si>
  <si>
    <t>去程高铁|市区4钻酒店连住¥2529起_x000D_
往返高铁|市区4钻酒店连住 ¥3112起_x000D_
去程飞机|市区4钻酒店连住 ¥2718起_x000D_
往返飞机|市区4钻酒店连住 ¥3383起_x000D_
高去飞返|市区4钻酒店连住 ¥3394起_x000D_
去程高铁|住1晚黄山上 ¥3129起_x000D_
往返高铁|住1晚黄山上 ¥3712起_x000D_
去程飞机|住1晚黄山上 ¥3318起_x000D_
往返飞机|住1晚黄山上 ¥3989起</t>
  </si>
  <si>
    <t>『清凉避暑·黄千全景环线游』自营纯玩+黎阳商圈5钻酒店连住+高铁直达千岛湖·省5H大巴颠簸&lt;梦幻黄山环线游/西递宏村/千岛湖游船登岛&gt;赠黄山往返景交+千岛湖游船+24H接送站</t>
  </si>
  <si>
    <t>错峰特惠无购物无自费成团保障70岁须陪同3期免息徒步难度2星游船体验</t>
  </si>
  <si>
    <t>https://dimg04.c-ctrip.com/images/0300i12000dwlrgvh031D.jpg_x000D_
https://dimg04.c-ctrip.com/images/0304h12000d4he1q6B6F2.jpg_x000D_
https://dimg04.c-ctrip.com/images/0306g12000ckkas2l2837.jpg_x000D_
https://dimg04.c-ctrip.com/images/0300412000ckkb79t5302.jpg_x000D_
https://dimg04.c-ctrip.com/images/0301f12000ckkb1f8D4A0.jpg_x000D_
https://dimg04.c-ctrip.com/images/0302712000ckkalp6D322.jpg</t>
  </si>
  <si>
    <t>高铁往返¥3340起_x000D_
单去程高铁 ¥2772起_x000D_
飞机往返 ¥3612起_x000D_
单去程飞机 ¥2947起_x000D_
去程高铁返程飞机 ¥3622起</t>
  </si>
  <si>
    <t>黄山3日2晚跟团游</t>
  </si>
  <si>
    <t>【限时特惠】16人小团『升1晚4钻+登山3宝+38元景交』1晚宿市区4钻酒店·可逛屯溪老街-1晚宿山上（房型任选）.可观日出，出门即景-亲子热荐，黄山深度游-人间仙境，1对1专属24h管家服务</t>
  </si>
  <si>
    <t>错峰特惠无购物无自费成团保障登山难度2.5星双酒店动车高铁游峡谷峡湾住黄山山顶</t>
  </si>
  <si>
    <t>https://dimg04.c-ctrip.com/images/3003190000017dl67E58A.jpg_x000D_
https://dimg04.c-ctrip.com/images/300d190000017adpr75F6.jpg_x000D_
https://dimg04.c-ctrip.com/images/300w190000017hw7r5FB7.jpg_x000D_
https://dimg04.c-ctrip.com/images/300d190000017adpvB672.jpg_x000D_
https://dimg04.c-ctrip.com/images/300k190000017g1j5E7B0.jpg_x000D_
https://dimg04.c-ctrip.com/images/3002190000017ixulE554.jpg_x000D_
https://dimg04.c-ctrip.com/images/300o190000017apfv258E.jpg_x000D_
https://dimg04.c-ctrip.com/images/300r190000017aabq8A9B.jpg</t>
  </si>
  <si>
    <t>往返高铁·山上多人间¥2198起_x000D_
去程高铁.山上多人间 ¥1615起_x000D_
往返高铁·山上标间 ¥2681起_x000D_
去程高铁·山上标间 ¥2098起</t>
  </si>
  <si>
    <t>黄山风景区+宏村+西递3日2晚跟团游</t>
  </si>
  <si>
    <t>【携程自营·惠游徽州】30人纯玩团 一日一景·不走回头路·迎客松|光明顶|南湖月沼画桥|胡文光牌坊『含黄山门票+往返景交+宏村西递门票』两晚连宿·严选酒店·优先黎阳商圈 赠24H接送站</t>
  </si>
  <si>
    <t>https://dimg04.c-ctrip.com/images/0300i12000dwlrgvh031D.jpg_x000D_
https://dimg04.c-ctrip.com/images/0305u120009maj7t9D2E4.jpg_x000D_
https://dimg04.c-ctrip.com/images/0301z120009majj7j7E59.jpg_x000D_
https://dimg04.c-ctrip.com/images/0301v120009majhu54401.jpg_x000D_
https://dimg04.c-ctrip.com/images/0304r120009majd8t4ADC.jpg_x000D_
https://dimg04.c-ctrip.com/images/0302l120009mak9n510F9.jpg</t>
  </si>
  <si>
    <t>高铁往返¥1969起_x000D_
含去程高铁，返程自理 ¥1386起</t>
  </si>
  <si>
    <t>黄山+婺源+宏村3日2晚跟团游</t>
  </si>
  <si>
    <t>『AB线·20人精致团｜CD线·30人常规团』高铁出游·短线优选·纯玩 2晚连宿市区4钻·严选酒店 大美黄山|云海奇松+婺源篁岭|鲜花小镇+水墨宏村|白墙黛瓦 赠篁岭上下行缆车+黄山往返景交+接送站</t>
  </si>
  <si>
    <t>无购物无自费成团保障徒步难度2星动车高铁游梯田赏花</t>
  </si>
  <si>
    <t>https://dimg04.c-ctrip.com/images/0300i12000dwlrgvh031D.jpg_x000D_
https://dimg04.c-ctrip.com/images/0304a12000c6jdb0q0A56.png_x000D_
https://dimg04.c-ctrip.com/images/0305v120009aweji8A6E4.jpg_x000D_
https://dimg04.c-ctrip.com/images/0302f120009awejj03046.jpg_x000D_
https://dimg04.c-ctrip.com/images/0305j120009awehch0D71.jpg_x000D_
https://dimg04.c-ctrip.com/images/03012120009awehwh071E.jpg_x000D_
https://dimg04.c-ctrip.com/images/0306i120009awepng8C55.jpg_x000D_
https://dimg04.c-ctrip.com/images/0304h120009aweh7y3757.jpg</t>
  </si>
  <si>
    <t>20人小团·高铁往返¥2219起_x000D_
20人小团·单去程高铁 ¥1636起_x000D_
30人常规团·高铁往返 ¥2129起_x000D_
30人常规团·单去程高铁 ¥1546起</t>
  </si>
  <si>
    <t>黄山风景区+千岛湖3日2晚跟团游</t>
  </si>
  <si>
    <t>【携程自营·黄进千出】动车直达千岛湖+不走回头路+门票全含·赠黄山景交&amp;千岛湖游船+全程五钻酒店连住 旅行界的大IP梦幻黄山·观云海奇松/船游千岛湖·登梅峰观群岛 一次出行不留遗憾</t>
  </si>
  <si>
    <t>https://dimg04.c-ctrip.com/images/300d0y000000llgyg06C5.jpg_x000D_
https://dimg04.c-ctrip.com/images/0300i12000dwlrgvh031D.jpg_x000D_
https://dimg04.c-ctrip.com/images/0305k120008k0953fCDBF.jpg_x000D_
https://dimg04.c-ctrip.com/images/0300b120008g0h7xd6271.jpg_x000D_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</si>
  <si>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单去程高铁，返程自理¥1864起_x000D_
高铁往返 ¥2476起</t>
  </si>
  <si>
    <t>黄山+宏村+西递4日3晚跟团游</t>
  </si>
  <si>
    <t>【水墨黄山·全景徽州】市区商圈高网评四钻酒店3晚连住 梦幻黄山丨奇松怪石丨水墨宏村丨画中西递 门票+景交全含 导游陪伴 纯玩0购物 免费接送站 24H行程管家 纯玩品质游</t>
  </si>
  <si>
    <t>无购物无自费成团保障登山体验</t>
  </si>
  <si>
    <t>https://dimg04.c-ctrip.com/images/0302u12000affvs4fF72D.jpg</t>
  </si>
  <si>
    <t>高铁单程，返程自理¥1537起_x000D_
飞机往返 ¥2272起_x000D_
高铁往返 ¥2120起</t>
  </si>
  <si>
    <t>黄山+宏村+西递+婺源篁岭5日4晚跟团游</t>
  </si>
  <si>
    <t>【错峰出游·全景徽州】16人小团商圈5钻酒店连住·成人下单立减200」赏黄山之妙· 篁岭人家·水墨宏村·画中西递 门票全含+赠篁岭缆车+赠黄山景交 纯玩0购物 24H接送站/机+行程管家</t>
  </si>
  <si>
    <t>https://dimg04.c-ctrip.com/images/03055120009jhdbrt0E66.jpg</t>
  </si>
  <si>
    <t>高铁单程，返程自理¥2458起_x000D_
高铁往返 ¥3041起_x000D_
飞机往返 ¥3197起_x000D_
单程飞机|返程自理 ¥2528起</t>
  </si>
  <si>
    <t>婺源+宏村+黄山3日2晚私家团</t>
  </si>
  <si>
    <t>『从皖到赣•经典行』1单1车不拼车&amp;1人可订多人多减『市中心榜单酒店连住』崖上古村·鲜花小镇+大美黄山·奇松怪石+画里宏村·白墙黛瓦&amp;赠黄山上行+篁岭往返索道『全程线上1V1管家服务』</t>
  </si>
  <si>
    <t>可加购导游服务无购物无自费成团保障动车高铁游登山体验梯田赏花古镇古村车型可选</t>
  </si>
  <si>
    <t>https://dimg04.c-ctrip.com/images/03050120009x2jenu34E2.jpg_x000D_
https://dimg04.c-ctrip.com/images/03014120009x2jktqB632.jpg_x000D_
https://dimg04.c-ctrip.com/images/03053120009x2jeoi823E.jpg_x000D_
https://dimg04.c-ctrip.com/images/03053120009x2jicrDB92.jpg_x000D_
https://dimg04.c-ctrip.com/images/03003120009x2jj67E2CA.jpg_x000D_
https://dimg04.c-ctrip.com/images/0302h120009x2jid4BE1B.jpg</t>
  </si>
  <si>
    <t>黄山风景区+婺源+徽州古城5日4晚跟团游</t>
  </si>
  <si>
    <t>【全景黄山·水墨徽州】20人小团·满2成人立减200『1晚夜宿黄山山顶&amp;观日出云海』赠·篁岭往返索道·崖上古村鲜花小镇 中国四大历史名城·徽州古城 黄山门票景交全含+24H接送站/机</t>
  </si>
  <si>
    <t>无购物无自费成团保障3期免息双酒店登山体验梯田赏油菜花住黄山山顶</t>
  </si>
  <si>
    <t>https://dimg04.c-ctrip.com/images/0302n12000b041c3o2A4E.jpg_x000D_
https://dimg04.c-ctrip.com/images/0305312000b041f3y8F63.jpg_x000D_
https://dimg04.c-ctrip.com/images/0305k12000b0416kh1D1B.jpg_x000D_
https://dimg04.c-ctrip.com/images/0303912000b041lj60537.jpg_x000D_
https://dimg04.c-ctrip.com/images/0302j12000b04124f2EF3.jpg_x000D_
https://dimg04.c-ctrip.com/images/0302212000b041tyi7037.jpg</t>
  </si>
  <si>
    <t>高铁往返¥3511起_x000D_
含单去程高铁 ¥2928起_x000D_
飞机往返 ¥3788起_x000D_
含去程飞机票 ¥3118起_x000D_
去程高铁返程飞机 ¥3798起</t>
  </si>
  <si>
    <t>优选黄山风景区+婺源+宏村+西递+徽州古城6日5晚跟团游</t>
  </si>
  <si>
    <t>【每周三免票·经典黄山·古韵徽州】20人团 市区升级5钻酒店+一晚黄山山顶【旅游界大IP梦幻黄山·日出日落·奇松云海|婺源篁岭·鲜花小镇|皖南5A精华·西递宏村徽州古城】</t>
  </si>
  <si>
    <t>无购物无自费成团保障3期免息双酒店登山体验梯田赠取消险赏油菜花住黄山山顶</t>
  </si>
  <si>
    <t>https://dimg04.c-ctrip.com/images/0300i12000dwlrgvh031D.jpg_x000D_
https://dimg04.c-ctrip.com/images/0300612000b03oo2696AB.jpg_x000D_
https://dimg04.c-ctrip.com/images/0302z12000b03ol7mFDFE.jpg_x000D_
https://dimg04.c-ctrip.com/images/0303y12000b03omvw22F7.jpg_x000D_
https://dimg04.c-ctrip.com/images/0302a12000b03olao8CEC.jpg_x000D_
https://dimg04.c-ctrip.com/images/0306412000b03p1u2032C.jpg_x000D_
https://dimg04.c-ctrip.com/images/0305012000b03ox093974.jpg_x000D_
https://dimg04.c-ctrip.com/images/0306212000b03ox31C3DA.jpg_x000D_
https://dimg04.c-ctrip.com/images/0303u12000b03pitpAEF7.jpg</t>
  </si>
  <si>
    <t>高铁往返¥3904起_x000D_
单去程高铁 ¥3321起_x000D_
飞机往返 ¥4245起_x000D_
单去程飞机 ¥3525起_x000D_
去程高铁返程飞机 ¥4191起</t>
  </si>
  <si>
    <t>千岛湖+宏村+西递+婺源篁岭+新安江山水画廊+徽州古城6日5晚跟团游</t>
  </si>
  <si>
    <t>老少皆宜-畅玩无限『推荐不爬山线路』千年徽派文化+多彩美丽婺源|吃逛游老街|4钻酒店连住【包含千岛湖+新安江游船+篁岭往返索道】纯玩团放心游</t>
  </si>
  <si>
    <t>错峰特惠无购物无自费成团保障梯田湖泊赏油菜花古镇古村</t>
  </si>
  <si>
    <t>灵秀中国</t>
  </si>
  <si>
    <t>https://dimg04.c-ctrip.com/images/0305o1200089ji6m14997.jpg</t>
  </si>
  <si>
    <t>包含去程机票¥2702起_x000D_
飞机往返 ¥3372起_x000D_
包含去程高铁 ¥2633起_x000D_
高铁往返 ¥3216起_x000D_
高铁去飞机回 ¥3303起_x000D_
飞机去高铁回 ¥3318起</t>
  </si>
  <si>
    <t>千岛湖+黄山+宏村4日3晚拼小团</t>
  </si>
  <si>
    <t>【诗画徽州·秀水千岛】9人拼车小团·民宿酒店随心选『黄进千出•40min高铁直达千岛湖』1晚千岛湖5钻度假酒店+2晚黄山5钻酒店 登旅行界大IP梦幻黄山 船游千岛湖/登梅峰观群岛 1V1微管家</t>
  </si>
  <si>
    <t>错峰特惠拼小团无购物无自费成团保障登山体验湖泊古镇古村游船体验自选酒店</t>
  </si>
  <si>
    <t>https://dimg04.c-ctrip.com/images/0305i12000co0sjj2C90D.png_x000D_
https://dimg04.c-ctrip.com/images/03042120008ti77lc4388.jpg_x000D_
https://dimg04.c-ctrip.com/images/0300b120008g0h7xd6271.jpg_x000D_
https://dimg04.c-ctrip.com/images/0303s120008co2mdv1956.jpg_x000D_
https://dimg04.c-ctrip.com/images/0305q1200085lmfw9BEF8.jpg</t>
  </si>
  <si>
    <t>单去程高铁¥2373起_x000D_
高铁往返 ¥3000起_x000D_
单去程飞机票 ¥2593起</t>
  </si>
  <si>
    <t>安徽黄山风景区+宏村3日2晚跟团游</t>
  </si>
  <si>
    <t>【暑期热卖&amp;日出黄山&amp;夜宿宏村多套餐可选 】黄山享免排队直达索道口赏奇松怪石·百花齐放&amp;宏村探秘『精选市区4钻 ·逛吃方便』门票景交全含+免费接送机/站服务+24H微信管家！放心游</t>
  </si>
  <si>
    <t>https://dimg04.c-ctrip.com/images/0300z12000973wxo2EA64.jpg</t>
  </si>
  <si>
    <t>2晚市区4钻酒店¥1765起_x000D_
2晚市区4钻*16人小团 ¥2046起_x000D_
2晚市区5钻酒店 ¥2174起_x000D_
 夜宿宏村+市区4钻 ¥2121起_x000D_
市区4钻+山顶标间 ¥2412起_x000D_
 1晚升级市区5钻+山顶标间 ¥2590起_x000D_
市区4钻+山顶多人间 ¥2214起_x000D_
夜宿宏村+夜宿山顶标间  ¥2420起_x000D_
宏村4钻民宿+山顶多人间 ¥2231起_x000D_
2晚市区4钻|单高 暂无可售</t>
  </si>
  <si>
    <t>婺源篁岭+千岛湖+宏村4日3晚私家团</t>
  </si>
  <si>
    <t>『游篁岭小镇•含上下缆车•专属1单1团』任性1次玩个够•多人立减 &amp; 游山玩水•四季篁岭，湖上风光秀美•船游千岛湖+登岛，江湾景区•逛特色古村落+游水墨宏村『符合您的定制游』</t>
  </si>
  <si>
    <t>无购物无自费成团保障梯田古镇古村游船体验车型可选</t>
  </si>
  <si>
    <t>享游徽州</t>
  </si>
  <si>
    <t>https://dimg04.c-ctrip.com/images/0307012000884h4a85FFC.jpg_x000D_
https://dimg04.c-ctrip.com/images/03071120008h4bqfhBA93.jpg_x000D_
https://dimg04.c-ctrip.com/images/0301j120008h4bk546B05.jpg_x000D_
https://dimg04.c-ctrip.com/images/0305h120008h1d9j9331F.jpg_x000D_
https://dimg04.c-ctrip.com/images/0302v1200087qj00dC2D9.jpg</t>
  </si>
  <si>
    <t>黄山风景区+宏村4日3晚私家团</t>
  </si>
  <si>
    <t>『醉在山水间·宿在风景里』提前5天订再减150元/成人&amp;1晚宿黄山顶+1晚宿宏村内+1晚宿市中心『黄山2日全景游·后山上前山下·不走回头路+画里宏村品徽州·小桥流水』全程线上1V1管家服务</t>
  </si>
  <si>
    <t>可加购导游服务无购物无自费成团保障登山体验峡谷峡湾宗祠车型可选住黄山山顶</t>
  </si>
  <si>
    <t>https://dimg04.c-ctrip.com/images/0300u12000agrg6xs1D6C.jpg_x000D_
https://dimg04.c-ctrip.com/images/0305m12000agrfvjb342F.jpg_x000D_
https://dimg04.c-ctrip.com/images/0302w12000agrg6t0AC95.jpg_x000D_
https://dimg04.c-ctrip.com/images/0305r12000agrfqd72537.jpg_x000D_
https://dimg04.c-ctrip.com/images/0305x12000agrfuakA9FA.jpg_x000D_
https://dimg04.c-ctrip.com/images/0306p12000agrgbpy4FDD.jpg_x000D_
https://dimg04.c-ctrip.com/images/0306x12000agrgkziEA2A.jpg_x000D_
https://dimg04.c-ctrip.com/images/0300o12000agrg6wk139E.jpg</t>
  </si>
  <si>
    <t>黄山+西递+宏村+徽州古城+呈坎5日4晚私家团</t>
  </si>
  <si>
    <t>【1单1团1导 3晚市区+1晚山顶观日出日落】打卡爸爸去哪儿同款 呈坎古村 漫步徽州清明上河图 登大美黄山 观日出 享晚霞 水墨宏村 徜徉西递 访徽州古城 免费接送站</t>
  </si>
  <si>
    <t>无购物无自费成团保障亲子甄选登山体验宗祠车型可选自选酒店住黄山山顶</t>
  </si>
  <si>
    <t>https://dimg04.c-ctrip.com/images/030011200083g8fgqBF09.jpg_x000D_
https://dimg04.c-ctrip.com/images/0301l12000cyab9ph2D38.jpg</t>
  </si>
  <si>
    <t>16人精致小团【徽黄青春-登高逐梦】真纯玩+私人客服【送登山三宝+38每人景交】ABCD夜宿山顶标间（星辰云海）EFGH市区连住-吃逛游老街+西海大峡谷+光明顶+导游跟团爬山+含接送站（实惠之5A赏景）</t>
  </si>
  <si>
    <t>https://dimg04.c-ctrip.com/images/0303q12000dctv0awCC6F.jpg_x000D_
https://dimg04.c-ctrip.com/images/300j19000001800312720.jpg_x000D_
https://dimg04.c-ctrip.com/images/0304s1200089jh684DCE1.jpg_x000D_
https://dimg04.c-ctrip.com/images/0306i1200089kn6tr4361.jpg_x000D_
https://dimg04.c-ctrip.com/images/0301n1200089jhgf795F9.jpg_x000D_
https://dimg04.c-ctrip.com/images/0303k1200089jhyqkB783.jpg_x000D_
https://dimg04.c-ctrip.com/images/0300k1200089jic8tB579.jpg_x000D_
https://dimg04.c-ctrip.com/images/0306t1200089ji1wx71BD.jpg_x000D_
https://dimg04.c-ctrip.com/images/030551200089jhqn2834C.jpg</t>
  </si>
  <si>
    <t>去程高铁|1晚山顶+1晚市区¥1872起_x000D_
往返高铁|1晚山顶+1晚市区 ¥2455起_x000D_
去程飞机|1晚山顶+1晚市区 ¥1942起_x000D_
『人工火车票』山顶+市区-酒店 ¥1932起_x000D_
去程高铁|市区连住+赠送宏村 ¥1567起_x000D_
往返高铁|市区连住+赠送宏村 ¥2150起_x000D_
去程飞机|市区连住+赠送宏村 ¥1637起_x000D_
『人工火车票』市区连住+赠宏村 ¥1627起</t>
  </si>
  <si>
    <t>黄山+宏村+西递3日2晚跟团游</t>
  </si>
  <si>
    <t>【携程自营·世遗徽州】20人小团『AB线市区高性价比5钻/CD线皇冠假日·赠皇冠自助晚餐』连住不挪窝·逛黎阳老街&amp;黄山·前山上后山下·观云海+皖南双5A级古镇·宏村西递+赠黄山景交+24H接送站</t>
  </si>
  <si>
    <t>https://dimg04.c-ctrip.com/images/0300i12000dwlrgvh031D.jpg_x000D_
https://dimg04.c-ctrip.com/images/0305k120008k0953fCDBF.jpg_x000D_
https://dimg04.c-ctrip.com/images/0305a12000ap2wbkf99CE.jpg_x000D_
https://dimg04.c-ctrip.com/images/0306j12000ap2w8n03517.jpg_x000D_
https://dimg04.c-ctrip.com/images/0302q12000ap2wg3l57D0.jpg_x000D_
https://dimg04.c-ctrip.com/images/0303c12000ap2wfyg4069.jpg_x000D_
https://dimg04.c-ctrip.com/images/0306h12000ap2w6vs0BFC.jpg_x000D_
https://dimg04.c-ctrip.com/images/0303g12000ap2xpth2D2A.jpg</t>
  </si>
  <si>
    <t>常规5钻·高铁往返¥2208起_x000D_
常规5钻·单去程高铁 ¥1625起_x000D_
指定皇冠假日·高铁往返 ¥2538起_x000D_
指定皇冠假日·单去程高铁 ¥1955起</t>
  </si>
  <si>
    <t>优选安徽黄山+宏村4日3晚私家团</t>
  </si>
  <si>
    <t>黄山四季·免攻略·省心游·专车接送·报名立减300元人『不同酒店/房型随心选·多样体验1晚山顶1600M高山观日出+1晚市区夜逛屯溪老街+1晚宏村夜赏月沼』纯玩品质团 门票景交全含 专车接送站</t>
  </si>
  <si>
    <t>可加购导游服务无购物无自费成团保障登山体验峡谷峡湾车型可选自选酒店</t>
  </si>
  <si>
    <t>https://dimg04.c-ctrip.com/images/0300x1200081s11og6381.jpg_x000D_
https://dimg04.c-ctrip.com/images/0305d12000813vao4FD29.jpg_x000D_
https://dimg04.c-ctrip.com/images/0306v120008qipt6q35ED.jpg_x000D_
https://dimg04.c-ctrip.com/images/0300y120008qipz9h6F80.jpg_x000D_
https://dimg04.c-ctrip.com/images/0304k120008qiqd6i2DB3.jpg_x000D_
https://dimg04.c-ctrip.com/images/0304b120008qirt6xF7C4.jpg_x000D_
https://dimg04.c-ctrip.com/images/0303u120008qit5xr1D03.jpg_x000D_
https://dimg04.c-ctrip.com/images/03014120008qj36jqC662.jpg_x000D_
https://dimg04.c-ctrip.com/images/0306c120008qj2zjd5ADB.jpg</t>
  </si>
  <si>
    <t>【携程自营·漫游徽州】14人小团 1晚篁岭景区内·自选酒店房型&amp;逛花溪水街·夜游篁岭天街古巷+1晚黄山市中心·近黎阳商圈 慢游水墨宏村·徽州古民居代表【门票全含&amp;赠篁岭上下行索道+24H接送站】</t>
  </si>
  <si>
    <t>无购物无自费成团保障动车高铁游梯田赏花</t>
  </si>
  <si>
    <t>https://dimg04.c-ctrip.com/images/0300i12000dwlrgvh031D.jpg_x000D_
https://dimg04.c-ctrip.com/images/0305k120008k0953fCDBF.jpg_x000D_
https://dimg04.c-ctrip.com/images/03021120009f5pderC586.jpg_x000D_
https://dimg04.c-ctrip.com/images/03014120009f5qbm9B0BC.jpg_x000D_
https://dimg04.c-ctrip.com/images/03059120009f5qeppEFFB.jpg_x000D_
https://dimg04.c-ctrip.com/images/03071120009f5qepr1373.jpg_x000D_
https://dimg04.c-ctrip.com/images/0300e120009f5qvqe295F.jpg</t>
  </si>
  <si>
    <t>单去程高铁¥2160起_x000D_
往返高铁 ¥2728起</t>
  </si>
  <si>
    <t>『16人纯玩精致团·VIP通道免排队』2人减160元&amp;1晚山顶四星·房型任选/观日出云海·迎客松『黄山免排队换乘/可节约2小时+登山3宝』『导游带领登山·打卡西海大峡谷＆逛水墨宏村』24专属旅游微管家</t>
  </si>
  <si>
    <t>https://dimg04.c-ctrip.com/images/03073120008ycxbpc58E1.jpg_x000D_
https://dimg04.c-ctrip.com/images/0302y120008ycx6x1FB47.jpg_x000D_
https://dimg04.c-ctrip.com/images/0303w120008ycx5ekCFA5.jpg_x000D_
https://dimg04.c-ctrip.com/images/0301912000d8pi5rz781A.jpg_x000D_
https://dimg04.c-ctrip.com/images/0300y12000d8pid740129.jpg_x000D_
https://dimg04.c-ctrip.com/images/0303912000d8pj2by614F.jpg_x000D_
https://dimg04.c-ctrip.com/images/0300w120008z30v01702E.jpg_x000D_
https://dimg04.c-ctrip.com/images/0304x12000d8ppuqnD166.jpg_x000D_
https://dimg04.c-ctrip.com/images/0304h12000d8pqzgmA3F1.jpg_x000D_
https://dimg04.c-ctrip.com/images/0306612000d8pq5ltB746.jpg_x000D_
https://dimg04.c-ctrip.com/images/0301612000d8pqvkl2842.jpg_x000D_
https://dimg04.c-ctrip.com/images/0300j12000d8pjlcn602D.jpg</t>
  </si>
  <si>
    <t>16人团宿山顶四星/单程动车¥2004起_x000D_
16人团宿山顶四星/往返动车 ¥2588起_x000D_
16人团连住市区/单程动车 ¥1537起_x000D_
16人团连住市区/往返动车 ¥2237起_x000D_
常规团宿山顶四星/单程动车 ¥1879起_x000D_
常规团市区连住/单程动车 ¥1455起</t>
  </si>
  <si>
    <t>宏村+婺源篁岭2日1晚跟团游</t>
  </si>
  <si>
    <t>『徽风皖韵 』悬崖古村 梯田花海 鲜花小镇·水墨宏村 粉墙黛瓦 雕梁画栋〖CBD商圈网评五钻酒店〗近屯溪/黎阳老街 门票全含+篁岭往返缆车+纯玩0购物+市内免费上门接送+24H在线管家</t>
  </si>
  <si>
    <t>无购物无自费成团保障老友活力游动车高铁游梯田赏油菜花古镇古村</t>
  </si>
  <si>
    <t>https://dimg04.c-ctrip.com/images/0301t120009grbc2cB0CB.jpg</t>
  </si>
  <si>
    <t>高铁往返¥1824起_x000D_
单程高铁【返程自理】 ¥1241起</t>
  </si>
  <si>
    <t>宏村+徽州古城+新安江山水画廊2日1晚跟团游</t>
  </si>
  <si>
    <t>圆梦徽州-醉享春夏秋冬|游5A宏村观小桥流水人家+到访徽州府衙体验历史人文+船观新安山水 好一幅山水画卷|纯玩团放心游路线</t>
  </si>
  <si>
    <t>错峰特惠无购物无自费成团保障动车高铁游古镇古村</t>
  </si>
  <si>
    <t>仅含去程高铁¥1100起_x000D_
高铁往返 ¥1683起</t>
  </si>
  <si>
    <t>圆梦徽州-醉享春夏秋冬-赏景不爬山『有山有水有古村』宿老街5钻酒店|打卡画里古村落宏村-游网红婺源篁岭赏梯田花海-赠篁岭120元往返索道-全程无缝衔接-纯玩不推销</t>
  </si>
  <si>
    <t>错峰特惠无购物成团保障动车高铁游梯田赏油菜花古镇古村</t>
  </si>
  <si>
    <t>https://dimg04.c-ctrip.com/images/300h10000000of9gf368F.jpg</t>
  </si>
  <si>
    <t>九华山4日3晚跟团游</t>
  </si>
  <si>
    <t>【遇见九华•登高礼佛•2-8人小团】2人 - 168元/单，祈愿九华圣境+升级1晚山上酒店•九华山聚龙大酒店，访莲花佛国+开山祖寺•化城寺+打卡地标•观99米地藏王圣像，九华山全景游+百岁宫+天台景区</t>
  </si>
  <si>
    <t>无购物无自费成团保障寺院祈福博物馆</t>
  </si>
  <si>
    <t>https://dimg04.c-ctrip.com/images/0301s12000asj09vz69BB.jpg_x000D_
https://dimg04.c-ctrip.com/images/0305z12000asj9d5nDC30.jpg_x000D_
https://dimg04.c-ctrip.com/images/0301m12000asjljgz6CC9.jpg_x000D_
https://dimg04.c-ctrip.com/images/0303812000asjma7rBF8F.jpg_x000D_
https://dimg04.c-ctrip.com/images/0300i12000asjlv6iD5BD.jpg_x000D_
https://dimg04.c-ctrip.com/images/0300m12000asj0kfxA947.jpg_x000D_
https://dimg04.c-ctrip.com/images/0301r12000asj0mw4BCF7.jpg</t>
  </si>
  <si>
    <t>2-8人mini团｜双飞¥4123起_x000D_
2-8人mini团｜双高 ¥3966起_x000D_
2-8人mini团｜单高 ¥3383起_x000D_
2-8人mini团｜单飞 ¥3453起</t>
  </si>
  <si>
    <t>VIP精致16人小团【绽放徽黄&amp;一生想游】纯玩团+24h客服管家（送往返景交+登山三宝）西海大峡谷【ABC线1晚宿1600m山顶标间&amp;推窗即景+1晚宿屯溪4钻酒店/DEF线精选市区4钻酒店连住&amp;吃逛游老街游】</t>
  </si>
  <si>
    <t>https://dimg04.c-ctrip.com/images/0303q12000dctv0awCC6F.jpg_x000D_
https://dimg04.c-ctrip.com/images/0305s1200089jhrjq5DB7.jpg_x000D_
https://dimg04.c-ctrip.com/images/030071200089jhu5p399B.jpg_x000D_
https://dimg04.c-ctrip.com/images/0304s1200089jh684DCE1.jpg_x000D_
https://dimg04.c-ctrip.com/images/0306i1200089kn6tr4361.jpg_x000D_
https://dimg04.c-ctrip.com/images/0301n1200089jhgf795F9.jpg_x000D_
https://dimg04.c-ctrip.com/images/0303k1200089jhyqkB783.jpg_x000D_
https://dimg04.c-ctrip.com/images/0300k1200089jic8tB579.jpg_x000D_
https://dimg04.c-ctrip.com/images/0306t1200089ji1wx71BD.jpg_x000D_
https://dimg04.c-ctrip.com/images/030551200089jhqn2834C.jpg_x000D_
https://dimg04.c-ctrip.com/images/0305o1200089ji6m14997.jpg</t>
  </si>
  <si>
    <t>去程高铁+夜宿山顶酒店标间¥2144起_x000D_
往返高铁+夜宿山顶酒店标间 ¥2640起_x000D_
去程高铁+市区4钻酒店连住 ¥1611起_x000D_
往返高铁+市区4钻酒店连住 ¥2194起</t>
  </si>
  <si>
    <t>黄山风景区+宏村2日1晚跟团游</t>
  </si>
  <si>
    <t>服务型导游跟爬山-纯玩无推销【一生·黄山宏村连线】登黄山观云海必生难忘+画里乡村『含黄山大门票+登山3宝+38元景交』登华夏景致之冠-看飘渺云海·奇松怪石，走进画里宏村</t>
  </si>
  <si>
    <t>无购物成团保障3期免息6期免息动车高铁游登山体验赠取消险</t>
  </si>
  <si>
    <t>玩美风光</t>
  </si>
  <si>
    <t>https://dimg04.c-ctrip.com/images/03040120009jk9dadE36D.jpg_x000D_
https://dimg04.c-ctrip.com/images/03042120009jk9g6e3F4A.jpg_x000D_
https://dimg04.c-ctrip.com/images/03037120009jk9a1nA1EE.jpg_x000D_
https://dimg04.c-ctrip.com/images/0302b120009jk9cvcB4DE.jpg_x000D_
https://dimg04.c-ctrip.com/images/0306e120009jk9ff4CA68.jpg_x000D_
https://dimg04.c-ctrip.com/images/0302h120009jk9amj7E5C.jpg</t>
  </si>
  <si>
    <t>去程高铁¥1347起_x000D_
往返高铁 暂无可售</t>
  </si>
  <si>
    <t>宏村+西递+徽州古城3日2晚跟团游</t>
  </si>
  <si>
    <t>【精华短假期·惬意周边游@徽州】携程自营·慢节奏·30人纯玩团·不进店 2晚连住市区4钻酒店 西递宏村|水墨画卷·人在画中游&amp;徽州古城|走街串巷中看尽人间烟火 景点门票全含+赠24H接送站</t>
  </si>
  <si>
    <t>无购物无自费成团保障亲子甄选动车高铁游</t>
  </si>
  <si>
    <t>https://dimg04.c-ctrip.com/images/0300i12000dwlrgvh031D.jpg_x000D_
https://dimg04.c-ctrip.com/images/0305k120008k0953fCDBF.jpg_x000D_
https://dimg04.c-ctrip.com/images/0303s120008co2mdv1956.jpg_x000D_
https://dimg04.c-ctrip.com/images/0306k120008rmrclqF3C8.jpg_x000D_
https://dimg04.c-ctrip.com/images/0302k120008cp0bjbC8C9.jpg_x000D_
https://dimg04.c-ctrip.com/images/030031200085l8xo7212C.jpg_x000D_
https://dimg04.c-ctrip.com/images/0304v12000bmvhqsy2484.png_x000D_
https://dimg04.c-ctrip.com/images/0301c12000bmvhfx17860.png_x000D_
https://dimg04.c-ctrip.com/images/0306g12000bmvhnum64DB.png_x000D_
https://dimg04.c-ctrip.com/images/0305q1200085lmfw9BEF8.jpg</t>
  </si>
  <si>
    <t>高铁往返¥2068起_x000D_
单去程高铁 ¥1485起</t>
  </si>
  <si>
    <t>『经典黄山行』1-9人自动立减•专车出行『1晚宿黄山山顶·观日出揽星河+2晚宿市区酒店·自由逛吃』黄山2日环线游·不走回头路+画里宏村·小桥流水人家『出行无忧·全程1V1线上管家服务』</t>
  </si>
  <si>
    <t>可加购导游服务无购物无自费成团保障双酒店登山体验峡谷峡湾车型可选住黄山山顶</t>
  </si>
  <si>
    <t>https://dimg04.c-ctrip.com/images/0304y12000apczu9q00BF.jpg_x000D_
https://dimg04.c-ctrip.com/images/0300l12000apczzwz9785.jpg_x000D_
https://dimg04.c-ctrip.com/images/0306a12000apd02731EBA.jpg_x000D_
https://dimg04.c-ctrip.com/images/0304212000apd07g27732.jpg_x000D_
https://dimg04.c-ctrip.com/images/0306712000apd0b9nE1CB.jpg_x000D_
https://dimg04.c-ctrip.com/images/0305h12000apd0bb2E57B.jpg_x000D_
https://dimg04.c-ctrip.com/images/0304212000apd06ji5D5F.jpg</t>
  </si>
  <si>
    <t>黄山+九华山4日3晚跟团游</t>
  </si>
  <si>
    <t>5A级双名山【圆梦徽州-醉享春夏秋冬+奇遇山缘相连】5钻酒店连住+赠（登山三宝+两山景交）含自助早-导游全程跟爬山-自然与文化双遗产+观日出云海奇石+无缝衔接-私人客服-纯玩放心游-邀约有你</t>
  </si>
  <si>
    <t>错峰特惠无购物成团保障登山体验禅院</t>
  </si>
  <si>
    <t>https://dimg04.c-ctrip.com/images/0303q12000dctv0awCC6F.jpg_x000D_
https://dimg04.c-ctrip.com/images/300j19000001800312720.jpg</t>
  </si>
  <si>
    <t>去程高铁¥2231起_x000D_
往返高铁 ¥2814起_x000D_
去程飞机 ¥2300起_x000D_
往返飞机 ¥2966起_x000D_
去程高铁人工出票 ¥2454起</t>
  </si>
  <si>
    <t>黄山+宏村+西递+呈坎+徽州古城5日4晚私家团</t>
  </si>
  <si>
    <t>『全景徽州行·金牌导游讲解』1人可订专车专导『1晚住黄山顶·观日出/日落+3晚宿市中心』登黄山揽奇松怪石/爸爸去哪同款呈坎/徽州古村西递宏村/徽州古城&amp;全程1V1线上管家</t>
  </si>
  <si>
    <t>无购物无自费成团保障亲子甄选3期免息6期免息双酒店登山体验宗祠车型可选住黄山山顶</t>
  </si>
  <si>
    <t>https://dimg04.c-ctrip.com/images/03065120008y6u2k20EA2.jpg_x000D_
https://dimg04.c-ctrip.com/images/03013120008y6u9jl64B8.jpg_x000D_
https://dimg04.c-ctrip.com/images/03034120008y6u7y6328C.jpg_x000D_
https://dimg04.c-ctrip.com/images/0304m120008y6u7s5029B.jpg_x000D_
https://dimg04.c-ctrip.com/images/0305o120008y6ubvr3BCA.jpg_x000D_
https://dimg04.c-ctrip.com/images/0305h120008y6uc4j6C33.jpg_x000D_
https://dimg04.c-ctrip.com/images/0301c120008y6ueqcA575.jpg</t>
  </si>
  <si>
    <t>优选黄山+西递+宏村+婺源5日4晚跟团游</t>
  </si>
  <si>
    <t>端午不涨价【诗画黄山·梦里徽州】自营20人小团『连宿市区5钻·满2成人立减200』全景体验·黄山1日环线游+5A精华|西递宏村+婺源篁岭|鲜花小镇 赠黄山景交+篁岭往返索道+24H接送站/机</t>
  </si>
  <si>
    <t>错峰特惠无购物无自费成团保障徒步难度2星梯田赠取消险</t>
  </si>
  <si>
    <t>https://dimg04.c-ctrip.com/images/0300i12000dwlrgvh031D.jpg_x000D_
https://dimg04.c-ctrip.com/images/0304a12000c6jdb0q0A56.png_x000D_
https://dimg04.c-ctrip.com/images/0305k120008k0953fCDBF.jpg_x000D_
https://dimg04.c-ctrip.com/images/0302312000cjoz4bqA239.jpg_x000D_
https://dimg04.c-ctrip.com/images/0300w12000cjoz9mxC016.jpg_x000D_
https://dimg04.c-ctrip.com/images/0303112000cjozdac9E12.jpg_x000D_
https://dimg04.c-ctrip.com/images/0303h12000cjozbsd7810.jpg_x000D_
https://dimg04.c-ctrip.com/images/0302y12000cjozlyf77B0.jpg</t>
  </si>
  <si>
    <t>单去程高铁¥2426起_x000D_
高铁往返 ¥3040起_x000D_
单去程飞机 ¥2615起_x000D_
飞机往返 ¥3285起_x000D_
去程高铁返程飞机 ¥3296起</t>
  </si>
  <si>
    <t>【携程自营·诗画徽州】20人小团「升级两晚森林球场内酒店·远离城市喧嚣」赠高尔夫挥杆体验+1顿酒店晚餐 黄山·前山上后山下·经典全览·迎客松/光明顶/南湖/月沼/画桥 赠黄山景交车+24H接送站</t>
  </si>
  <si>
    <t>无购物无自费成团保障亲子甄选徒步难度2星动车高铁游全程五星酒店</t>
  </si>
  <si>
    <t>https://dimg04.c-ctrip.com/images/0300i12000dwlrgvh031D.jpg_x000D_
https://dimg04.c-ctrip.com/images/0306w12000curly0jBEF9.png_x000D_
https://dimg04.c-ctrip.com/images/0300b120008g0h7xd6271.jpg_x000D_
https://dimg04.c-ctrip.com/images/0303s120008co2mdv1956.jpg</t>
  </si>
  <si>
    <t>单去程高铁¥1813起_x000D_
高铁往返 ¥2396起</t>
  </si>
  <si>
    <t>优选黄山+婺源篁岭+宏村+西递4日3晚私家团</t>
  </si>
  <si>
    <t>『经典皖赣行』1单1车不拼团 1人可订多人多减&amp;市中心口碑榜单酒店连住&amp;1天登山|元气登高·奇松怪石·高山云海+1天篁岭|梯云人家·鲜花小镇+1天古村|小桥流水不输江南小镇&amp;出行无忧</t>
  </si>
  <si>
    <t>可加购导游服务无购物无自费成团保障登山体验梯田赏花车型可选</t>
  </si>
  <si>
    <t>https://dimg04.c-ctrip.com/images/0300i12000dwlrgvh031D.jpg_x000D_
https://dimg04.c-ctrip.com/images/0306c12000afnw2myEA8B.jpg_x000D_
https://dimg04.c-ctrip.com/images/0306n12000afnw3qb5BAB.jpg_x000D_
https://dimg04.c-ctrip.com/images/0305112000afnw46vD23C.jpg_x000D_
https://dimg04.c-ctrip.com/images/0303c12000afnwd1p67F9.jpg_x000D_
https://dimg04.c-ctrip.com/images/0301s12000afnwg6k9422.jpg_x000D_
https://dimg04.c-ctrip.com/images/0306912000afnwii23DD5.jpg_x000D_
https://dimg04.c-ctrip.com/images/0303x12000afnwg9jF4D9.jpg</t>
  </si>
  <si>
    <t>宏村+千岛湖3日2晚私家团</t>
  </si>
  <si>
    <t>【野奢CEO推荐·1单1团】市区4钻/5钻酒店任选·逛吃方便『天下秀水|千岛湖（游船+登岛）+皖南明珠/画中宏村游』多人下单自动分摊车位+24H接送站+管家1对1服务【朋友/家庭总动员】</t>
  </si>
  <si>
    <t>可加购导游服务无购物无自费成团保障湖泊赠取消险车型可选自选酒店</t>
  </si>
  <si>
    <t>https://dimg04.c-ctrip.com/images/0302y120008ycx6x1FB47.jpg_x000D_
https://dimg04.c-ctrip.com/images/0302m12000d8pi60gE2AC.jpg_x000D_
https://dimg04.c-ctrip.com/images/0301w12000d8phtztE36F.jpg_x000D_
https://dimg04.c-ctrip.com/images/0304112000d8phygu1D8C.jpg_x000D_
https://dimg04.c-ctrip.com/images/0301912000d8pi5rz781A.jpg_x000D_
https://dimg04.c-ctrip.com/images/0300y12000d8pid740129.jpg_x000D_
https://dimg04.c-ctrip.com/images/0304x12000d8ppuqnD166.jpg_x000D_
https://dimg04.c-ctrip.com/images/0303t12000d8pq7veD43D.jpg_x000D_
https://dimg04.c-ctrip.com/images/0306612000d8pq5ltB746.jpg_x000D_
https://dimg04.c-ctrip.com/images/0301612000d8pqvkl2842.jpg_x000D_
https://dimg04.c-ctrip.com/images/0300j12000d8pjlcn602D.jpg</t>
  </si>
  <si>
    <t>黄山风景区+婺源+千岛湖+宏村6日5晚私家团</t>
  </si>
  <si>
    <t>【山水之恋·初游优选】1人可订多人立减『1晚宿黄山顶+4晚市区性价比酒店·优选黎阳/老街商圈』从梦幻黄山到柔情千岛湖，从网红篁岭到画里徽州的宏村的全景之旅【出行无忧】</t>
  </si>
  <si>
    <t>无购物无自费成团保障双酒店登山体验梯田赏油菜花游船体验车型可选住黄山山顶</t>
  </si>
  <si>
    <t>https://dimg04.c-ctrip.com/images/0301w120008ti2sxt3AD2.jpg_x000D_
https://dimg04.c-ctrip.com/images/030421200085ldsyr6C77.jpg_x000D_
https://dimg04.c-ctrip.com/images/0303f1200085l8se03916.jpg_x000D_
https://dimg04.c-ctrip.com/images/0300b120008g0h7xd6271.jpg_x000D_
https://dimg04.c-ctrip.com/images/0303s120008co2mdv1956.jpg_x000D_
https://dimg04.c-ctrip.com/images/03042120008ti77lc4388.jpg_x000D_
https://dimg04.c-ctrip.com/images/0306x120008rmrlhq56F9.jpg_x000D_
https://dimg04.c-ctrip.com/images/030031200085l8xo7212C.jpg_x000D_
https://dimg04.c-ctrip.com/images/0305l1200085l99av5216.jpg_x000D_
https://dimg04.c-ctrip.com/images/0300h1200085l9uhwA39D.jpg_x000D_
https://dimg04.c-ctrip.com/images/030661200085la6qm1333.jpg</t>
  </si>
  <si>
    <t>【水墨江山&amp;美在徽州】ABCD线~宏村+黄山+婺源篁岭（崖上古村-赏花晒秋）EFGH~宏村+黄山+新安江山水画廊+徽州古城（徽墨里的水上明珠）屯溪精选酒店连住-吃逛游老街+真的纯玩+赠接送站</t>
  </si>
  <si>
    <t>错峰特惠无购物无自费成团保障徒步难度2.5星动车高铁游赏油菜花古镇古村</t>
  </si>
  <si>
    <t>https://dimg04.c-ctrip.com/images/0303q12000dctv0awCC6F.jpg_x000D_
https://dimg04.c-ctrip.com/images/300j19000001800312720.jpg_x000D_
https://dimg04.c-ctrip.com/images/030071200089jhu5p399B.jpg_x000D_
https://dimg04.c-ctrip.com/images/0304s1200089jh684DCE1.jpg_x000D_
https://dimg04.c-ctrip.com/images/0303k1200089jhyqkB783.jpg_x000D_
https://dimg04.c-ctrip.com/images/0300k1200089jic8tB579.jpg_x000D_
https://dimg04.c-ctrip.com/images/0306t1200089ji1wx71BD.jpg_x000D_
https://dimg04.c-ctrip.com/images/030551200089jhqn2834C.jpg_x000D_
https://dimg04.c-ctrip.com/images/0305o1200089ji6m14997.jpg</t>
  </si>
  <si>
    <t>去程高铁|婺源篁岭|市区4钻¥1785起_x000D_
往返高铁|婺源篁岭|市区4钻 ¥2368起_x000D_
去程高铁|婺源篁岭|酒店升级 ¥1894起_x000D_
往返高铁|婺源篁岭|酒店升级 ¥2477起_x000D_
去程高铁|画廊+古城|市区4钻 ¥1676起_x000D_
往返高铁|画廊+古城|市区4钻 ¥2259起_x000D_
去程高铁|画廊+古城|酒店升级 ¥1839起_x000D_
往返高铁|画廊+古城|酒店升级 ¥2422起</t>
  </si>
  <si>
    <t>千岛湖+宏村+婺源篁岭3日2晚私家团</t>
  </si>
  <si>
    <t>【野奢CEO推荐·1单1团】篁岭鲜花小镇/崖上晒秋民俗·赠往返高空索道+天下秀水|千岛湖（游船+登岛）+皖南明珠/画中宏村『市区4钻/5钻酒店任选·逛吃方便』管家服务【周末家庭总动员】</t>
  </si>
  <si>
    <t>https://dimg04.c-ctrip.com/images/0302y120008ycx6x1FB47.jpg_x000D_
https://dimg04.c-ctrip.com/images/0302m12000d8pi60gE2AC.jpg_x000D_
https://dimg04.c-ctrip.com/images/0301w12000d8phtztE36F.jpg_x000D_
https://dimg04.c-ctrip.com/images/0304112000d8phygu1D8C.jpg_x000D_
https://dimg04.c-ctrip.com/images/0301912000d8pi5rz781A.jpg_x000D_
https://dimg04.c-ctrip.com/images/0300y12000d8pid740129.jpg_x000D_
https://dimg04.c-ctrip.com/images/0304x12000d8ppuqnD166.jpg_x000D_
https://dimg04.c-ctrip.com/images/0306f12000d8pqesk9F9A.jpg_x000D_
https://dimg04.c-ctrip.com/images/0303t12000d8pq7veD43D.jpg_x000D_
https://dimg04.c-ctrip.com/images/0306612000d8pq5ltB746.jpg_x000D_
https://dimg04.c-ctrip.com/images/0301612000d8pqvkl2842.jpg_x000D_
https://dimg04.c-ctrip.com/images/0300j12000d8pjlcn602D.jpg</t>
  </si>
  <si>
    <t>飞机往返 暂无可售_x000D_
去程飞机 暂无可售</t>
  </si>
  <si>
    <t>南昌+庐山+婺源+黄山7日6晚跟团游</t>
  </si>
  <si>
    <t>【踏春赏花|立减200元/人】『O购物·4钻酒店』篁岭万亩梯田花海『登两大名山|奇秀庐山+自然遗产黄山』『桃源宏村+景德镇』赠【石钟山+鄱阳湖】闺蜜|亲子|父母安心游~</t>
  </si>
  <si>
    <t>错峰特惠无购物成团保障70岁须陪同登山体验梯田赠取消险赏油菜花古镇古村联运</t>
  </si>
  <si>
    <t>靖江信游2店</t>
  </si>
  <si>
    <t>https://dimg04.c-ctrip.com/images/0302612000cisq1yy1657.jpg_x000D_
https://dimg04.c-ctrip.com/images/0301o12000cisq1tc2726.jpg_x000D_
https://dimg04.c-ctrip.com/images/0305112000cisq2dbF1B3.jpg_x000D_
https://dimg04.c-ctrip.com/images/0302h12000cisq13zCDC0.jpg_x000D_
https://dimg04.c-ctrip.com/images/0307412000cispzjs64ED.jpg_x000D_
https://dimg04.c-ctrip.com/images/0303212000cisq1z15F00.jpg_x000D_
https://dimg04.c-ctrip.com/images/0305812000cisq1tk9F45.jpg_x000D_
https://dimg04.c-ctrip.com/images/0303a12000cisq2dn007B.jpg_x000D_
https://dimg04.c-ctrip.com/images/0302p12000cispzk0F50C.jpg</t>
  </si>
  <si>
    <t>优选宏村+西递+婺源篁岭3日2晚私家团</t>
  </si>
  <si>
    <t>【青山白墙·黛瓦鲜花】1人可订多人多减&amp;AB线市中心榜单酒店连住/CD线酒店随心选&amp;粉墙黛瓦的徽式民居搭配着鲜花小镇·古村悠然·小桥流水&amp;赠篁岭往返索道【1V1管家服务·无忧出行】</t>
  </si>
  <si>
    <t>可加购导游服务无购物无自费成团保障亲子甄选动车高铁游梯田车型可选</t>
  </si>
  <si>
    <t>https://dimg04.c-ctrip.com/images/0302o12000dq3xbs75D9D.png_x000D_
https://dimg04.c-ctrip.com/images/0301p12000dq3wwv1A574.png_x000D_
https://dimg04.c-ctrip.com/images/0305v12000dq3xkwpF769.png_x000D_
https://dimg04.c-ctrip.com/images/0301w12000dq3xfaf3FB5.png_x000D_
https://dimg04.c-ctrip.com/images/0303u12000dq3xi0930A1.png_x000D_
https://dimg04.c-ctrip.com/images/0306l12000dq3xuyqF7AB.png_x000D_
https://dimg04.c-ctrip.com/images/0304z12000dq3xzuq1B98.png_x000D_
https://dimg04.c-ctrip.com/images/0304k12000dq3yaf645D8.png</t>
  </si>
  <si>
    <t>千岛湖+黄山风景区+宏村景区4日3晚跟团游</t>
  </si>
  <si>
    <t>热卖特惠-圆梦徽州-醉享春夏秋冬-一山一水一古村『屯溪5钻连住+赠登山杖+含千岛湖游船』徒步黄山-船游千岛湖-漫游宏村古村落|高铁机场无缝衔接-纯玩团爸妈放心游</t>
  </si>
  <si>
    <t>错峰特惠无购物成团保障登山体验徒步体验</t>
  </si>
  <si>
    <t>https://dimg04.c-ctrip.com/images/0303q12000dctv0awCC6F.jpg</t>
  </si>
  <si>
    <t>包含去程高铁¥2155起_x000D_
高铁往返 ¥2738起_x000D_
包含去程机票 ¥2225起_x000D_
飞机往返 ¥2890起_x000D_
高铁去飞机回 ¥2859起_x000D_
飞机去高铁回 ¥2809起</t>
  </si>
  <si>
    <t>安徽黄山风景区+西递+宏村5日4晚跟团游</t>
  </si>
  <si>
    <t>大美黄山-水墨徽州&amp;住1晚黄山顶』下单立减150元每人 | 赏奇松怪石&amp;观日出云海&amp;穿越西海大峡谷 | 西递&amp;徽州明清民居博物馆 | 宏村&amp;品烟雨徽州&amp;纯玩团</t>
  </si>
  <si>
    <t>无购物无自费成团保障70岁须陪同3期免息6期免息登山难度2星双酒店峡谷峡湾赠取消险住黄山山顶</t>
  </si>
  <si>
    <t>https://dimg04.c-ctrip.com/images/03040120009jk9dadE36D.jpg_x000D_
https://dimg04.c-ctrip.com/images/03010120009jhijtyADA9.jpg_x000D_
https://dimg04.c-ctrip.com/images/0305a120009jhig7a314F.jpg_x000D_
https://dimg04.c-ctrip.com/images/0302o120009jhiqne7467.jpg</t>
  </si>
  <si>
    <t>『去程高铁』山上住多人间¥2016起_x000D_
『往返高铁』山上住多人间 ¥2559起_x000D_
『去程飞机』山上住多人间 ¥2046起_x000D_
『往返飞机』山上住多人间 ¥2726起</t>
  </si>
  <si>
    <t>安徽黄山风景区+西递+宏村+婺源篁岭5日4晚跟团游</t>
  </si>
  <si>
    <t>16人小团『EFGH线住1晚黄山顶/ABCD线市区5钻酒店连住』赠篁岭上下索道+黄山38元景交 |邂逅黄山奇松怪石 | 西递民居博物馆 | 画里宏村烟雨徽州 |篁岭人家</t>
  </si>
  <si>
    <t>无购物无自费成团保障70岁须陪同3期免息6期免息梯田赠取消险</t>
  </si>
  <si>
    <t>https://dimg04.c-ctrip.com/images/03040120009jk9dadE36D.jpg_x000D_
https://dimg04.c-ctrip.com/images/03010120009jhijtyADA9.jpg_x000D_
https://dimg04.c-ctrip.com/images/0305a120009jhig7a314F.jpg_x000D_
https://dimg04.c-ctrip.com/images/0302o120009jhiqne7467.jpg_x000D_
https://dimg04.c-ctrip.com/images/0306e120009jk9ff4CA68.jpg_x000D_
https://dimg04.c-ctrip.com/images/0302h120009jk9amj7E5C.jpg</t>
  </si>
  <si>
    <t>『去程高铁』市区5钻酒店连住¥2581起_x000D_
『往返高铁』市区5钻酒店连住 ¥3124起_x000D_
『去程飞机』市区5钻酒店连住 ¥2611起_x000D_
『往返飞机』市区5钻酒店连住 ¥3280起_x000D_
『去程高铁』升级1晚住黄山上 ¥3237起_x000D_
『往返高铁』升级1晚住黄山上 ¥3820起_x000D_
『去程飞机』升级1晚住黄山上 ¥3307起_x000D_
『往返飞机』升级1晚住黄山上 ¥4096起</t>
  </si>
  <si>
    <t>黄山风景区+千岛湖+婺源+西递+宏村7日6晚跟团游</t>
  </si>
  <si>
    <t>『 经典山水游@一山一水一村落一人家』严选市区4钻酒店+1晚黄山上标间&amp;早订优惠立减 | 邂逅黄山&amp;奇松怪石 | 人文西递&amp;画里宏村&amp;船游千岛湖&amp;篁岭晒秋</t>
  </si>
  <si>
    <t>无购物无自费成团保障70岁须陪同3期免息6期免息登山难度2星双酒店梯田赠取消险游船体验住黄山山顶</t>
  </si>
  <si>
    <t>『去程高铁』¥3393起_x000D_
『往返高铁』 ¥3936起_x000D_
『去程飞机』 ¥3548起_x000D_
『往返飞机』 ¥4377起</t>
  </si>
  <si>
    <t>黄山风景区+婺源篁岭+宏村4日3晚跟团游</t>
  </si>
  <si>
    <t>16人小团&amp;早订优惠立减『赠篁岭上下索道+黄山38元景交+可选住1晚黄山顶』登大美黄山&amp;赏奇松怪石&amp;日出云海&amp;穿越西海大峡谷 | 画里宏村&amp;篁岭人家-特色晒秋&amp;梯田人家-大交通任选</t>
  </si>
  <si>
    <t>『去程高铁』3晚市区酒店¥2045起_x000D_
『往返高铁』3晚市区酒店 ¥2588起_x000D_
『去程高铁』2晚市区1晚山顶 ¥2667起_x000D_
『往返高铁』2晚市区1晚山顶 ¥3210起_x000D_
『去程飞机』3晚市区酒店 ¥2075起_x000D_
『往返飞机』3晚市区酒店 ¥3029起</t>
  </si>
  <si>
    <t>黄山+宏村3日2晚自由行</t>
  </si>
  <si>
    <t>【俏黄山·舒适包车游】宿-2晚市区(屯溪)酒店·不挪窝免辛苦·舒适型酒店可选『行』固定线路包车·专车随行·黄山宏村经典一网打尽·适合亲子&amp;老人&amp;懒人轻松游</t>
  </si>
  <si>
    <t>自选酒店包车游古镇古村</t>
  </si>
  <si>
    <t>https://dimg04.c-ctrip.com/images/30041b000001a0z5k1DEC.jpg_x000D_
https://dimg04.c-ctrip.com/images/300l1b000001a3mls6FB9.jpg_x000D_
https://dimg04.c-ctrip.com/images/300i1b000001a2a4310CE.jpg_x000D_
https://dimg04.c-ctrip.com/images/30011b000001aex3f60E6.jpg_x000D_
https://dimg04.c-ctrip.com/images/300t1b000001a21kf4E4E.jpg</t>
  </si>
  <si>
    <t>九华山+宏村3日2晚跟团游</t>
  </si>
  <si>
    <t>【祈愿九华圣境•邂逅徽派宏村】逛徽州双古街+访莲花佛国•精湛宫殿建筑•山中奇峰叠起｜开山祖寺•化城寺+肉身宝殿+地藏禅寺+旃檀林+祗园禅寺｜漫步宏村景区+特色徽派三雕『24HVip接送站』</t>
  </si>
  <si>
    <t>无购物无自费成团保障宫殿禅院</t>
  </si>
  <si>
    <t>https://dimg04.c-ctrip.com/images/0307012000884h4a85FFC.jpg_x000D_
https://dimg04.c-ctrip.com/images/0300m1200087alu5n85FE.jpg_x000D_
https://dimg04.c-ctrip.com/images/0305h120008h1d9j9331F.jpg</t>
  </si>
  <si>
    <t>已含飞机往返¥2416起_x000D_
动车/高铁往返 ¥2355起_x000D_
仅含去程高铁 ¥1716起_x000D_
仅含去程飞机 ¥1745起</t>
  </si>
  <si>
    <t>16人小团【服务型导游陪爬山&amp;可选住1晚黄山上】CD线1晚住黄山顶·观日出云海+1晚市区4钻 | EF线1晚夜宿宏村景区+1晚黄山顶 | AB线2晚市区4钻酒店连住 | 24H微管家+纯玩团&amp;周末优选放心游</t>
  </si>
  <si>
    <t>无购物无自费成团保障70岁须陪同3期免息6期免息动车高铁游赠取消险</t>
  </si>
  <si>
    <t>中之旅</t>
  </si>
  <si>
    <t>https://dimg04.c-ctrip.com/images/0302j12000apxfnuzDA0D.jpg_x000D_
https://dimg04.c-ctrip.com/images/0304i12000apxmxnw7013.jpg_x000D_
https://dimg04.c-ctrip.com/images/0301212000apxmqws184E.jpg_x000D_
https://dimg04.c-ctrip.com/images/0301312000apxmz114584.jpg_x000D_
https://dimg04.c-ctrip.com/images/0302o12000aq9ffu78219.jpg_x000D_
https://dimg04.c-ctrip.com/images/0305h12000apxn14h9E81.jpg_x000D_
https://dimg04.c-ctrip.com/images/0302a12000apxmvw5A01E.jpg_x000D_
https://dimg04.c-ctrip.com/images/0302h12000apxneb006F5.jpg</t>
  </si>
  <si>
    <t>『去程高铁』住2晚市区¥1293起_x000D_
『往返高铁』住2晚市区 ¥1836起_x000D_
『去程高铁』1晚市区+1晚山上 ¥1813起_x000D_
『往返高铁』1晚市区+1晚山上 ¥2356起_x000D_
『去程高铁』1晚宏村+1晚山上 ¥2001起_x000D_
『往返高铁』1晚宏村+1晚山上 ¥2605起</t>
  </si>
  <si>
    <t>黄山风景区+西递+宏村+婺源5日4晚跟团游</t>
  </si>
  <si>
    <t>【16人小团•2成人立减100元】abcd线1晚夜宿黄山顶+3晚市区4钻酒店，efgh线4晚市区『邂逅黄山&amp;看高山日落&amp;云海日出&amp;奇松怪石 | 水墨宏村&amp;品烟雨徽州&amp;人文西递&amp;行摄篁岭梯田』</t>
  </si>
  <si>
    <t>无购物无自费成团保障3期免息6期免息梯田赠取消险</t>
  </si>
  <si>
    <t>https://dimg04.c-ctrip.com/images/0305q12000apx73vl22B7.jpg_x000D_
https://dimg04.c-ctrip.com/images/0306212000apx729gAB34.jpg_x000D_
https://dimg04.c-ctrip.com/images/0306112000apx7arr1383.jpg_x000D_
https://dimg04.c-ctrip.com/images/0302y12000apx71pe1212.jpg_x000D_
https://dimg04.c-ctrip.com/images/0301x12000aq97t485D88.jpg_x000D_
https://dimg04.c-ctrip.com/images/0302312000apx747042E4.jpg</t>
  </si>
  <si>
    <t>『去程高铁』住1晚黄山上¥2888起_x000D_
『往返高铁』住1晚黄山上 ¥3465起_x000D_
『去程飞机』住1晚黄山上 ¥2415起_x000D_
『往返飞机』住1晚黄山上 ¥3586起_x000D_
『去程高铁』住4晚市区 ¥2385起_x000D_
『往返高铁』住4晚市区 ¥2928起_x000D_
『去程飞机』住4晚市区 ¥2415起_x000D_
『往返飞机』住4晚市区 ¥3096起</t>
  </si>
  <si>
    <t>『16人内纯玩小团&amp;可选住山上观日出云海』BD线1晚住山顶观日出云海&amp;日落云霞&amp;ACE线2晚市区4钻酒店连住〖邂逅黄山&amp;赏奇松怪石 | 水墨宏村&amp;烟雨徽州〗24H微管家&amp;赠登山3宝（登山杖/雨衣/地图）</t>
  </si>
  <si>
    <t>错峰特惠无购物无自费成团保障3期免息动车高铁游登山体验</t>
  </si>
  <si>
    <t>逐梦旅行</t>
  </si>
  <si>
    <t>https://dimg04.c-ctrip.com/images/0301i12000dhfconsA4C5.jpg_x000D_
https://dimg04.c-ctrip.com/images/0306712000aohenjw6DCC.jpg_x000D_
https://dimg04.c-ctrip.com/images/0305312000aoheyri40DF.jpg_x000D_
https://dimg04.c-ctrip.com/images/0306w12000aohen6h2548.jpg_x000D_
https://dimg04.c-ctrip.com/images/0306c12000aoheij8C094.jpg_x000D_
https://dimg04.c-ctrip.com/images/0305z12000aoheyrj879D.jpg_x000D_
https://dimg04.c-ctrip.com/images/0301l12000aohen6jAD74.jpg_x000D_
https://dimg04.c-ctrip.com/images/0303y12000aompzvs08DB.jpg_x000D_
https://dimg04.c-ctrip.com/images/0302e12000aohf0xl751B.jpg_x000D_
https://dimg04.c-ctrip.com/images/0300612000aohgv6t933A.jpg_x000D_
https://dimg04.c-ctrip.com/images/0307012000aohf0z29629.jpg_x000D_
https://dimg04.c-ctrip.com/images/0305h12000aohenda341F.jpg_x000D_
https://dimg04.c-ctrip.com/images/0300c12000aohf5h8C357.jpg_x000D_
https://dimg04.c-ctrip.com/images/0300v12000aoheyt542A7.jpg_x000D_
https://dimg04.c-ctrip.com/images/0303312000aohezh42107.jpg_x000D_
https://dimg04.c-ctrip.com/images/0306a12000aohey47A40D.jpg_x000D_
https://dimg04.c-ctrip.com/images/0304q12000aohf6pz2516.jpg_x000D_
https://dimg04.c-ctrip.com/images/0301312000aohew24F54F.jpg_x000D_
https://dimg04.c-ctrip.com/images/0305i12000aoheyuv6792.jpg_x000D_
https://dimg04.c-ctrip.com/images/0300d12000aohew3f5AAB.jpg_x000D_
https://dimg04.c-ctrip.com/images/0304v12000aohf6k8FB21.jpg_x000D_
https://dimg04.c-ctrip.com/images/0302e12000aohezinED0E.jpg_x000D_
https://dimg04.c-ctrip.com/images/0301612000aohf4js9FCD.jpg_x000D_
https://dimg04.c-ctrip.com/images/0306l12000aohfakj5E81.jpg_x000D_
https://dimg04.c-ctrip.com/images/0305h12000aohf111922A.jpg_x000D_
https://dimg04.c-ctrip.com/images/0306i12000aohey604A52.jpg_x000D_
https://dimg04.c-ctrip.com/images/0303512000aor7x3lB2BA.jpg</t>
  </si>
  <si>
    <t>【去程高铁】全程住市区酒店¥1372起_x000D_
【往返高铁】全程住市区酒店 ¥1915起_x000D_
【去程高铁】住1晚山顶观日出 ¥1886起_x000D_
【往返高铁】住1晚山顶观日出 ¥2469起</t>
  </si>
  <si>
    <t>黄山风景区+西递+宏村+婺源+新安江山水画廊+徽州古城6日5晚跟团游</t>
  </si>
  <si>
    <t>【2成人立减100元•可选夜宿1晚黄山顶】邂逅黄山&amp;云海日出日落&amp;奇松怪石 | 水墨宏村&amp;烟雨徽州&amp;人文西递&amp;篁岭梯田&amp;船游新安江-赠登山三宝/行程无忧</t>
  </si>
  <si>
    <t>无购物无自费成团保障3期免息6期免息梯田赠取消险古镇古村</t>
  </si>
  <si>
    <t>『去程高铁』1晚山上4晚市区¥3113起_x000D_
『往返高铁』1晚山上4晚市区 ¥3687起_x000D_
『去程飞机』1晚山上4晚市区 ¥3270起_x000D_
『往返飞机』1晚山上4晚市区 ¥3813起_x000D_
『去程高铁』住5晚市区 ¥2570起_x000D_
『往返高铁』住5晚市区 ¥3186起_x000D_
『去程飞机』住5晚市区 ¥2658起_x000D_
『往返飞机』住5晚市区 ¥3464起</t>
  </si>
  <si>
    <t>江西婺源+宏村+呈坎3日2晚跟团游</t>
  </si>
  <si>
    <t>【篁岭故事•水墨宏村•游呈坎&amp;一生无坎-呈坎古村落】大手牵小手•古街/古村两不误+古色古香八卦村｜逛徽州双古街+漫步宏村景区•特色徽派三雕『游篁岭小镇•含上下缆车』</t>
  </si>
  <si>
    <t>无购物无自费成团保障动车高铁游古镇古村</t>
  </si>
  <si>
    <t>https://dimg04.c-ctrip.com/images/0307012000884h4a85FFC.jpg_x000D_
https://dimg04.c-ctrip.com/images/03041120008h67lcdA95F.jpg_x000D_
https://dimg04.c-ctrip.com/images/0301p12000879psdj77B3.jpg_x000D_
https://dimg04.c-ctrip.com/images/0301j120008h4bk546B05.jpg_x000D_
https://dimg04.c-ctrip.com/images/03034120008h67nwoFF16.jpg</t>
  </si>
  <si>
    <t>动车/高铁往返¥2611起_x000D_
仅含去程高铁 ¥1972起</t>
  </si>
  <si>
    <t>黄山风景区+宏村4日3晚跟团游</t>
  </si>
  <si>
    <t>【16人小团•下单立减150】分2天环游黄山/夜宿黄山山顶·观日出云海 |ABCD线1晚夜宿宏村+1晚市区+1晚黄山 /EFGH线1晚黄山+2晚市区 |经典玩法&amp;纯玩团&amp;周末好去处+优选放心游+24H微管家</t>
  </si>
  <si>
    <t>无购物无自费成团保障3期免息6期免息登山难度2星赠取消险住黄山山顶</t>
  </si>
  <si>
    <t>https://dimg04.c-ctrip.com/images/0302j12000apxfnuzDA0D.jpg_x000D_
https://dimg04.c-ctrip.com/images/0306212000apx729gAB34.jpg_x000D_
https://dimg04.c-ctrip.com/images/0306112000apx7arr1383.jpg_x000D_
https://dimg04.c-ctrip.com/images/0302y12000apx71pe1212.jpg_x000D_
https://dimg04.c-ctrip.com/images/0302o12000aq9ffu78219.jpg_x000D_
https://dimg04.c-ctrip.com/images/0302312000apx747042E4.jpg_x000D_
https://dimg04.c-ctrip.com/images/0300s12000apx722i9815.jpg_x000D_
https://dimg04.c-ctrip.com/images/0302w12000apxapnvE4F9.jpg</t>
  </si>
  <si>
    <t>『含去程高铁』夜宿黄山+宏村¥2999起_x000D_
『含往返高铁』夜宿黄山+宏村 ¥3181起_x000D_
『含去程飞机』夜宿黄山+宏村 ¥2668起_x000D_
『含往返飞机』夜宿黄山+宏村 ¥3392起_x000D_
『含去程高铁』夜宿黄山+市区 ¥2362起_x000D_
『含往返高铁』夜宿黄山+市区 ¥2905起_x000D_
『含去程飞机』夜宿黄山+市区 ¥2392起_x000D_
『含往返飞机』夜宿黄山+市区 ¥3056起</t>
  </si>
  <si>
    <t>千岛湖+宏村+婺源3日2晚跟团游</t>
  </si>
  <si>
    <t>【携程自营·黄进千出】动车直达千岛湖·不走回头路+门票全含+全程5钻酒店连住 登黄山·赏奇松云海/婺源篁岭·花溪水街/水墨徽州画中景·宏村/船游千岛湖·登梅峰观群岛 赠·游船票+接送站</t>
  </si>
  <si>
    <t>https://dimg04.c-ctrip.com/images/0300i12000dwlrgvh031D.jpg_x000D_
https://dimg04.c-ctrip.com/images/0305k120008k0953fCDBF.jpg_x000D_
https://dimg04.c-ctrip.com/images/03042120008ti77lc4388.jpg_x000D_
https://dimg04.c-ctrip.com/images/0306x120008rmrlhq56F9.jpg_x000D_
https://dimg04.c-ctrip.com/images/0303s120008co2mdv1956.jpg_x000D_
https://dimg04.c-ctrip.com/images/030031200085l8xo7212C.jpg_x000D_
https://dimg04.c-ctrip.com/images/0304l12000bmvh4maE910.png_x000D_
https://dimg04.c-ctrip.com/images/0305412000bmvhef838ED.png_x000D_
https://dimg04.c-ctrip.com/images/0305q1200085lmfw9BEF8.jpg</t>
  </si>
  <si>
    <t>单去程高铁¥2144起_x000D_
高铁往返 ¥2756起</t>
  </si>
  <si>
    <t>黄山+西递+宏村4日3晚跟团游</t>
  </si>
  <si>
    <t>『邂逅黄山&amp;下单立减100/人』ABCD线3晚市区4钻酒店连住&amp;EFGH线1晚住山顶观日出云海〖邂逅黄山&amp;赏奇松怪石 | 水墨宏村&amp;烟雨徽州 | 西递古村&amp;古民居博物馆〗24H微管家服务+纯玩&amp;大交通任选</t>
  </si>
  <si>
    <t>错峰特惠无购物无自费成团保障登山体验</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</si>
  <si>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https://dimg04.c-ctrip.com/images/0303w12000arx422aEDCF.jpg</t>
  </si>
  <si>
    <t>【去程高铁】全程住市区酒店¥1788起_x000D_
【往返高铁】全程住市区酒店 ¥2371起_x000D_
【去程飞机】全程住市区酒店 ¥1857起_x000D_
【往返飞机】全程住市区酒店 ¥2523起_x000D_
【去程高铁】住1晚山顶观日出 ¥2388起_x000D_
【往返高铁】住1晚山顶观日出 ¥2931起_x000D_
【去程飞机】住1晚山顶观日出 ¥2417起_x000D_
【往返飞机】住1晚山顶观日出 ¥3083起</t>
  </si>
  <si>
    <t>黄山+千岛湖+西递+宏村5日4晚跟团游</t>
  </si>
  <si>
    <t>『山水黄山&amp;游山玩水』ABCD线4晚市区4钻酒店连住&amp;EFGH线1晚住山顶观日出云海〖邂逅黄山&amp;赏奇松怪石 | 水墨宏村&amp;烟雨徽州 | 千岛湖&amp;千岛碧水画中游·〗纯玩0购物&amp;大交通任选&amp;放心游</t>
  </si>
  <si>
    <t>错峰特惠无购物无自费成团保障登山体验湖泊</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</si>
  <si>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</si>
  <si>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【去程高铁】全程住市区酒店¥2288起_x000D_
【往返高铁】全程住市区酒店 ¥2991起_x000D_
【去程飞机】全程住市区酒店 ¥2478起_x000D_
【往返飞机】全程住市区酒店 ¥3263起_x000D_
【去程高铁】住1晚山顶观日出 ¥3048起_x000D_
【往返高铁】住1晚山顶观日出 ¥3591起_x000D_
【去程飞机】住1晚山顶观日出 ¥3078起_x000D_
【往返飞机】住1晚山顶观日出 ¥3863起</t>
  </si>
  <si>
    <t>黄山+婺源+西递+宏村6日5晚跟团游</t>
  </si>
  <si>
    <t>『16人小团&amp;住山顶观日出』古韵徽州&amp;1晚住山顶+4晚市区5钻酒店〖邂逅黄山&amp;赏奇松怪石 | 水墨宏村&amp;烟雨徽州 | 婺源篁岭&amp;网红梯云小镇 | 西递&amp;明清民居博物馆〗24H管家服务&amp;纯玩优选</t>
  </si>
  <si>
    <t>错峰特惠无购物无自费成团保障3期免息6期免息双酒店登山体验梯田赠取消险住黄山山顶</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</si>
  <si>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https://dimg04.c-ctrip.com/images/0305u12000arx4smtBD01.jpg_x000D_
https://dimg04.c-ctrip.com/images/0302i12000arx4x6p567A.jpg_x000D_
https://dimg04.c-ctrip.com/images/0303m12000arx54ub0441.jpg_x000D_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https://dimg04.c-ctrip.com/images/0300f12000arx48240301.jpg_x000D_
https://dimg04.c-ctrip.com/images/0303w12000arx422aEDCF.jpg</t>
  </si>
  <si>
    <t>【高铁往返】住1晚山顶标间¥4051起_x000D_
【飞机往返】住1晚山顶标间 ¥4162起_x000D_
【单去程高铁】住1晚山顶标间 ¥3422起_x000D_
【单去程机票】住1晚山顶标间 ¥3492起</t>
  </si>
  <si>
    <t>黄山风景区+九华山5日4晚跟团游</t>
  </si>
  <si>
    <t>邂逅黄山&amp;祈福九华【两山连游~宿1晚黄山顶~相约云巅-手可摘星辰+严选商圈5钻酒店连住】登华夏景致之冠-看奇松怪石-缥缈云海-礼佛九华山&amp;聆听陈陈梵音，大交通可选+24H接送站服务</t>
  </si>
  <si>
    <t>无购物无自费成团保障3期免息6期免息登山难度2星双酒店峡谷峡湾赠取消险禅院住黄山山顶</t>
  </si>
  <si>
    <t>https://dimg04.c-ctrip.com/images/0302j12000apxfnuzDA0D.jpg_x000D_
https://dimg04.c-ctrip.com/images/0303f12000apxfizkC2F5.jpg_x000D_
https://dimg04.c-ctrip.com/images/0302r12000apxfk246380.jpg_x000D_
https://dimg04.c-ctrip.com/images/0306j12000apxfod6154B.jpg_x000D_
https://dimg04.c-ctrip.com/images/0302612000apxfldc0168.jpg</t>
  </si>
  <si>
    <t>『去程高铁』¥3229起_x000D_
『往返高铁』 ¥3803起_x000D_
『去程飞机』 ¥3259起_x000D_
『往返飞机』 ¥3929起</t>
  </si>
  <si>
    <t>黄山风景区+千岛湖4日3晚跟团游</t>
  </si>
  <si>
    <t>邂逅黄山@相约千岛湖『0购物&amp;严选市区4钻酒店连住』相约云巅&amp;看奇松怪石-缥缈云海&amp;船游千岛湖&amp;登梅峰岛 · 送登山杖，大交通可选+24小时接站</t>
  </si>
  <si>
    <t>无购物无自费成团保障3期免息6期免息赠取消险</t>
  </si>
  <si>
    <t>『去程高铁』全程住市区¥1983起_x000D_
『往返高铁』全程住市区 ¥2526起_x000D_
『去程飞机』全程住市区 ¥2013起_x000D_
『往返飞机』全程住市区 ¥2678起_x000D_
『去程高铁』宿1晚黄山上 ¥2494起_x000D_
『往返高铁』宿1晚黄山上 ¥3077起_x000D_
『去程飞机』宿1晚黄山上 ¥2564起_x000D_
『往返飞机』宿1晚黄山上 ¥3234起</t>
  </si>
  <si>
    <t>黄山风景区+千岛湖+宏村4日3晚跟团游</t>
  </si>
  <si>
    <t>早订优惠立减&amp;邂逅黄山@相约千岛湖『0购物&amp;严选市区4钻酒店连住』相约云巅&amp;看奇松怪石-缥缈云海&amp;漫步水墨宏村&amp;船游千岛湖&amp;登梅峰岛 · 送登山杖，大交通可选+24小时接站</t>
  </si>
  <si>
    <t>『去程高铁』3晚市区酒店连住¥2071起_x000D_
『往返高铁』3晚市区酒店连住 ¥2614起_x000D_
『去程飞机』3晚市区酒店连住 ¥2101起_x000D_
『往返飞机』3晚市区酒店连住 ¥2779起_x000D_
『去程高铁』2晚市区1晚山顶 ¥2572起_x000D_
『往返高铁』2晚市区1晚山顶 ¥3115起</t>
  </si>
  <si>
    <t>黄山风景区+千岛湖景区+婺源篁岭5日4晚跟团游</t>
  </si>
  <si>
    <t>『可选住黄山山顶1晚』含黄山景交车免换乘排队+赠送登山三宝（登山杖/雨衣/景区地图）〖邂逅黄山&amp;赏奇松怪石 | 婺源篁岭&amp;网红小镇 | 千岛湖&amp;千岛碧水画中游·〗交通任选</t>
  </si>
  <si>
    <t>错峰特惠无购物无自费成团保障登山体验梯田湖泊</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</si>
  <si>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https://dimg04.c-ctrip.com/images/0302i12000arx8d8o3364.jpg_x000D_
https://dimg04.c-ctrip.com/images/0303w12000arx422aEDCF.jpg</t>
  </si>
  <si>
    <t>【往返高铁】全程住市区酒店¥3116起_x000D_
【往返高铁】住1晚山顶观日出 ¥3807起_x000D_
【往返飞机】全程住市区酒店 ¥3661起_x000D_
【往返飞机】住1晚山顶观日出 ¥4079起_x000D_
【去程高铁】全程住市区酒店 ¥2846起_x000D_
【去程高铁】住1晚山顶观日出 ¥3264起_x000D_
【去程飞机】全程住市区酒店 ¥2876起_x000D_
【去程飞机】住1晚山顶观日出 ¥3294起</t>
  </si>
  <si>
    <t>黄山+千岛湖+九华山+西递+宏村6日5晚跟团游</t>
  </si>
  <si>
    <t>皖南两大名山『世遗山水』送黄山+九华山景交-礼佛九华山-船游千岛湖-世遗古村落-纯粹0购物-宿老街附近酒店连住-高铁机场无缝衔接-服务型导游-安心游</t>
  </si>
  <si>
    <t>错峰特惠无购物成团保障登山体验徒步体验禅院</t>
  </si>
  <si>
    <t>https://dimg04.c-ctrip.com/images/0303q12000dctv0awCC6F.jpg_x000D_
https://dimg04.c-ctrip.com/images/300a14000000w0e9t75D9.jpg_x000D_
https://dimg04.c-ctrip.com/images/300414000000vy22p35CB.jpg_x000D_
https://dimg04.c-ctrip.com/images/300614000000vzp337109.jpg_x000D_
https://dimg04.c-ctrip.com/images/300514000000w1npj1C4E.jpg_x000D_
https://dimg04.c-ctrip.com/images/300g14000000vzrlz0C3D.jpg_x000D_
https://dimg04.c-ctrip.com/images/300914000000w1h8f601D.jpg_x000D_
https://dimg04.c-ctrip.com/images/300e14000000w1tphD5E4.jpg_x000D_
https://dimg04.c-ctrip.com/images/300814000000vz9r39F45.jpg_x000D_
https://dimg04.c-ctrip.com/images/300s14000000w5ycbD407.jpg_x000D_
https://dimg04.c-ctrip.com/images/300j14000000vyl9z40A7.jpg_x000D_
https://dimg04.c-ctrip.com/images/300f14000000vz3ga6A86.jpg_x000D_
https://dimg04.c-ctrip.com/images/300i14000000vxw823E1A.jpg_x000D_
https://dimg04.c-ctrip.com/images/300314000000w0sybD7D2.jpg</t>
  </si>
  <si>
    <t>仅含去程机票¥3006起_x000D_
飞机往返 ¥3677起_x000D_
仅含去程高铁 ¥2937起_x000D_
高铁往返 ¥3520起_x000D_
高铁去飞机回 ¥3607起_x000D_
飞机去高铁回 ¥3622起</t>
  </si>
  <si>
    <t>黄山+九华山+宏村4日3晚跟团游</t>
  </si>
  <si>
    <t>皖南两大名山『梦圆徽州+世遗5A之旅』礼佛九华山-黄帝之山-奇石云海松柏-闻水墨古村落【送登山三宝+双山景交】纯粹0购物-逛老街品徽味-宿屯溪舒适酒店-含接送站-服务型导游-V客服管家</t>
  </si>
  <si>
    <t>仅含去程高铁¥2068起_x000D_
高铁往返 ¥2651起_x000D_
仅含去程机票 ¥2138起_x000D_
飞机往返 ¥2803起_x000D_
飞机去高铁回 ¥2722起_x000D_
高铁去飞机回 ¥2738起</t>
  </si>
  <si>
    <t>黄山+婺源篁岭+西递+宏村5日4晚跟团游</t>
  </si>
  <si>
    <t>『16人小团&amp;可选住山顶』ABCD线4晚市区4钻酒店连住&amp;EFGH线1晚住山顶观日出云海〖邂逅黄山&amp;赏奇松怪石 | 水墨宏村&amp;烟雨徽州 | 婺源篁岭&amp;网红小镇·晒秋人家〗24H管家服务&amp;纯玩团</t>
  </si>
  <si>
    <t>错峰特惠无购物无自费成团保障登山体验梯田</t>
  </si>
  <si>
    <t>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https://dimg04.c-ctrip.com/images/0300f12000arx48240301.jpg_x000D_
https://dimg04.c-ctrip.com/images/0303w12000arx422aEDCF.jpg</t>
  </si>
  <si>
    <t>【去程高铁】全程住市区酒店¥2168起_x000D_
【往返高铁】全程住市区酒店 ¥3206起_x000D_
【去程飞机】全程住市区酒店 ¥2678起_x000D_
【往返飞机】全程住市区酒店 ¥3348起_x000D_
【去程高铁】住1晚山顶观日出 ¥3138起_x000D_
【往返高铁】住1晚山顶观日出 ¥3681起_x000D_
【去程飞机】住1晚山顶观日出 ¥3168起_x000D_
【往返飞机】住1晚山顶观日出 ¥3953起</t>
  </si>
  <si>
    <t>【轻奢黄山-20人VIP小团】甄选4钻酒店-连住不挪窝丨3早4正&amp;升级特色徽州舅爷宴+徽菜晚宴「醉美黄山+崖上古村鲜花小镇篁岭+水墨宏村粉墙黛瓦」赠黄山观光车+24H接送站 +1V1旅游客服</t>
  </si>
  <si>
    <t>错峰特惠无购物成团保障梯田古镇古村徽菜</t>
  </si>
  <si>
    <t>好心情国旅</t>
  </si>
  <si>
    <t>https://dimg04.c-ctrip.com/images/0300e12000b019gj45E5F.jpg_x000D_
https://dimg04.c-ctrip.com/images/0305612000b019ba91678.jpg_x000D_
https://dimg04.c-ctrip.com/images/0303w12000b019wh9933E.jpg_x000D_
https://dimg04.c-ctrip.com/images/0300312000b01a86t7559.jpg_x000D_
https://dimg04.c-ctrip.com/images/0306x12000b01aczw7973.jpg_x000D_
https://dimg04.c-ctrip.com/images/0300k12000b01aon57898.jpg_x000D_
https://dimg04.c-ctrip.com/images/0305u12000b01aq80153B.jpg_x000D_
https://dimg04.c-ctrip.com/images/0303d12000b01amljB0DC.jpg_x000D_
https://dimg04.c-ctrip.com/images/0302012000b01b8poEFBB.jpg_x000D_
https://dimg04.c-ctrip.com/images/0304512000b01bgbnBD9F.jpg</t>
  </si>
  <si>
    <t>去程火车/高铁，回程自由¥1707起_x000D_
单去程飞机/回程自由 ¥1776起_x000D_
往返火车/高铁 ¥2290起_x000D_
往返飞机 ¥2441起</t>
  </si>
  <si>
    <t>黄山+宏村景区+婺源篁岭+千岛湖景区5日4晚跟团游</t>
  </si>
  <si>
    <t>【浙赣皖联游】宿市区4钻甄选酒店丨5正4早「升级特色徽菜晚宴+特色舅爷宴」登水墨黄山+观崖上古村篁岭+游画里宏村+船游千岛湖·含船票丨+24H专车接送站/机+纯玩0购物</t>
  </si>
  <si>
    <t>无购物成团保障70岁须陪同登山体验梯田古镇古村徽菜</t>
  </si>
  <si>
    <t>https://dimg04.c-ctrip.com/images/0304912000b02hz9j012E.jpg_x000D_
https://dimg04.c-ctrip.com/images/0305e12000b02i8p2A72D.jpg_x000D_
https://dimg04.c-ctrip.com/images/0306p12000b02i4yo3EC6.jpg_x000D_
https://dimg04.c-ctrip.com/images/0306d12000b02i4f3F8A3.jpg_x000D_
https://dimg04.c-ctrip.com/images/0305t12000b02i9gn6D48.jpg_x000D_
https://dimg04.c-ctrip.com/images/0300w12000b02i9ug74A4.jpg_x000D_
https://dimg04.c-ctrip.com/images/0304n12000b02i438CD9F.jpg_x000D_
https://dimg04.c-ctrip.com/images/0303712000b02i1m1C230.jpg_x000D_
https://dimg04.c-ctrip.com/images/0304s12000b02i9318922.jpg</t>
  </si>
  <si>
    <t>去程火车/高铁，回程自由¥2065起_x000D_
单去程飞机/回程自由 ¥2134起_x000D_
往返火车/高铁 ¥2663起_x000D_
往返飞机 ¥2805起</t>
  </si>
  <si>
    <t>黄山+千岛湖+九华山5日4晚跟团游</t>
  </si>
  <si>
    <t>『可选住黄山山顶1晚』含黄山景交车免换乘排队+黄山赠送登山三宝（登山杖/雨衣/景区地图）〖邂逅黄山&amp;赏奇松怪石 | 九华山&amp;佛国圣地+避暑名山榜 | 千岛湖&amp;千岛碧水画中游〗交通任选</t>
  </si>
  <si>
    <t>错峰特惠无购物无自费成团保障登山体验湖泊禅院</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</si>
  <si>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https://dimg04.c-ctrip.com/images/0302i12000arx8d8o3364.jpg_x000D_
https://dimg04.c-ctrip.com/images/0303w12000arx422aEDCF.jpg</t>
  </si>
  <si>
    <t>【去程高铁】全程住市区酒店¥2902起_x000D_
【去程高铁】住1晚山顶观日出 ¥3444起_x000D_
【往返高铁】全程住市区酒店 ¥3445起_x000D_
【往返高铁】住1晚山顶观日出 ¥3987起_x000D_
【去程飞机】全程住市区酒店 ¥2932起_x000D_
【去程飞机】住1晚山顶观日出 ¥3474起_x000D_
【往返飞机】全程住市区酒店 ¥3717起_x000D_
【往返飞机】住1晚山顶观日出 ¥4259起</t>
  </si>
  <si>
    <t>黄山风景区2日1晚跟团游</t>
  </si>
  <si>
    <t>【大美黄山】@16人小团-精选市区4钻酒店|登大美黄山-赏奇松怪石-看缥缈云海【送登山三宝+黄山景交38元/人】导游全程陪同爬山+纯玩0购物+24H接送站-放心玩</t>
  </si>
  <si>
    <t>无购物无自费成团保障3期免息6期免息登山体验赠取消险徒步体验</t>
  </si>
  <si>
    <t>https://dimg04.c-ctrip.com/images/0302d12000b8lf2ge6292.jpg_x000D_
https://dimg04.c-ctrip.com/images/0304312000b8lf3i30E68.jpg_x000D_
https://dimg04.c-ctrip.com/images/0302q12000b8lf1qt1AAC.jpg_x000D_
https://dimg04.c-ctrip.com/images/0305u12000b8leppzAC62.jpg</t>
  </si>
  <si>
    <t>『去程高铁』¥1296起_x000D_
『往返高铁』 暂无可售_x000D_
『去程飞机』 ¥1326起</t>
  </si>
  <si>
    <t>赏黄山之妙·16人纯玩团•导游陪同• 下单立减266元 『商圈网评4钻酒店连住不挪窝』观黄山云海雾凇 漫步徽州古民居 门票景交全含 纯玩0购物【赠】登山三宝+24H接送站/机+24行中管家</t>
  </si>
  <si>
    <t>无购物无自费成团保障3期免息</t>
  </si>
  <si>
    <t>https://dimg04.c-ctrip.com/images/0301e12000e46vqg125F4.jpg_x000D_
https://dimg04.c-ctrip.com/images/0305012000bgttfx6B651.jpg_x000D_
https://dimg04.c-ctrip.com/images/0300912000bdspqy47443.png_x000D_
https://dimg04.c-ctrip.com/images/0301512000bdsporc97AE.png_x000D_
https://dimg04.c-ctrip.com/images/0303912000bdsprocBC6D.png_x000D_
https://dimg04.c-ctrip.com/images/0306412000bdsprtt95BC.png_x000D_
https://dimg04.c-ctrip.com/images/0304b12000bdsppac4790.png</t>
  </si>
  <si>
    <t>高铁往返¥1945起_x000D_
去程高铁 ¥1407起_x000D_
飞机往返 ¥2102起_x000D_
去程飞机 ¥1432起</t>
  </si>
  <si>
    <t>黄山+婺源+千岛湖+西递+宏村景区7日6晚私家团</t>
  </si>
  <si>
    <t>全景徽州【1单1团·专享旅程】自选市区商圈5钻·逛吃方便+1晚夜宿黄山@醉卧山水-手可摘星辰-奇山秀水千岛湖·人文西递-水墨宏村『赠24H接送站+1V1管家服务』大交通可选</t>
  </si>
  <si>
    <t>可加购导游服务无购物无自费成团保障3期免息6期免息梯田湖泊深度登山赠取消险赏油菜花车型可选自选酒店</t>
  </si>
  <si>
    <t>https://dimg04.c-ctrip.com/images/0305b12000asbw0gh93ED.jpg_x000D_
https://dimg04.c-ctrip.com/images/0303y12000asbwy976ED3.jpg_x000D_
https://dimg04.c-ctrip.com/images/0302k12000asbw9lgA125.jpg_x000D_
https://dimg04.c-ctrip.com/images/0301k12000asbwt2aD801.jpg</t>
  </si>
  <si>
    <t>黄山风景区+西递+宏村+婺源+千岛湖+新安江山水画廊+徽州古城8日7晚跟团游</t>
  </si>
  <si>
    <t>【6晚连住商圈严选市区酒店+夜宿1晚黄山顶】2人立减300-住1晚黄山上多人间/可升标间相约云巅@邂逅黄山&amp;水墨宏村&amp;烟雨徽州&amp;人文西递&amp;篁岭</t>
  </si>
  <si>
    <t>无购物无自费成团保障3期免息6期免息登山难度2星梯田峡谷峡湾湖泊赠取消险古镇古村游船体验住黄山山顶</t>
  </si>
  <si>
    <t>https://dimg04.c-ctrip.com/images/0302j12000apxfnuzDA0D.jpg_x000D_
https://dimg04.c-ctrip.com/images/0303t12000aq2uam8F33F.jpg_x000D_
https://dimg04.c-ctrip.com/images/0303f12000apxfizkC2F5.jpg_x000D_
https://dimg04.c-ctrip.com/images/0302r12000apxfk246380.jpg_x000D_
https://dimg04.c-ctrip.com/images/0306j12000apxfod6154B.jpg_x000D_
https://dimg04.c-ctrip.com/images/0302612000apxfldc0168.jpg</t>
  </si>
  <si>
    <t>『去程高铁』¥3403起_x000D_
『往返高铁』 ¥3958起_x000D_
『去程飞机』 ¥3536起_x000D_
『往返飞机』 ¥4497起</t>
  </si>
  <si>
    <t>热门黄山全景游『夜宿山顶标间，观日出.晚霞』报名赠登山三宝@黄山全景游，科学的游览路线，前山上后山下，一步一景，徒步光明顶。</t>
  </si>
  <si>
    <t>无购物成团保障双酒店登山体验徒步体验车型可选住黄山山顶</t>
  </si>
  <si>
    <t>https://dimg04.c-ctrip.com/images/300q10000000oez9k87F0.jpg_x000D_
https://dimg04.c-ctrip.com/images/300710000000oudh887F8.jpg_x000D_
https://dimg04.c-ctrip.com/images/300h10000000of9gf368F.jpg_x000D_
https://dimg04.c-ctrip.com/images/300b10000000og2uu68F9.jpg</t>
  </si>
  <si>
    <t>黄山+西递+宏村+徽州古城4日3晚跟团游</t>
  </si>
  <si>
    <t>20人精致小团·徽州全景纯玩·四大核心热景 1天登山|云海黄山·奇松怪石+1天西递宏村|皖南特色古村落+走进徽州府|探访徽之源『黄山市区5钻酒店连住·近黎阳/老街商圈』赠24H接站/机</t>
  </si>
  <si>
    <t>错峰特惠无购物无自费成团保障亲子甄选徒步难度2星赠取消险</t>
  </si>
  <si>
    <t>https://dimg04.c-ctrip.com/images/0300i12000dwlrgvh031D.jpg_x000D_
https://dimg04.c-ctrip.com/images/0300b120008g0h7xd6271.jpg_x000D_
https://dimg04.c-ctrip.com/images/0303s120008co2mdv1956.jpg_x000D_
https://dimg04.c-ctrip.com/images/0303f120008cp0l6e29FD.jpg_x000D_
https://dimg04.c-ctrip.com/images/0302k120008cp0bjbC8C9.jpg_x000D_
https://dimg04.c-ctrip.com/images/030031200085l8xo7212C.jpg_x000D_
https://dimg04.c-ctrip.com/images/0304l12000bmvh4maE910.png_x000D_
https://dimg04.c-ctrip.com/images/0305412000bmvhef838ED.png_x000D_
https://dimg04.c-ctrip.com/images/0304m12000bmvhaadA9B4.png_x000D_
https://dimg04.c-ctrip.com/images/0305q1200085lmfw9BEF8.jpg</t>
  </si>
  <si>
    <t>单去程高铁¥1988起_x000D_
高铁往返 ¥2571起_x000D_
飞机往返 ¥2842起_x000D_
单去程飞机 ¥2178起_x000D_
去程高铁，回程飞机 ¥2853起</t>
  </si>
  <si>
    <t>黄山风景区3日2晚跟团游</t>
  </si>
  <si>
    <t>16人团·踏春登高『1晚山顶四星标间·可观日出+1晚市区4钻·打卡屯溪老街+门票全含+2早3正餐+登山3宝+往返景交』日出晚霞丨奇松/怪石/云海，24h接送站/机+微客服</t>
  </si>
  <si>
    <t>错峰特惠无购物无自费成团保障登山难度2星双酒店住黄山山顶</t>
  </si>
  <si>
    <t>https://dimg04.c-ctrip.com/images/0303h12000cv3is0f3E0E.jpg_x000D_
https://dimg04.c-ctrip.com/images/3003190000017dl67E58A.jpg_x000D_
https://dimg04.c-ctrip.com/images/300d190000017adpr75F6.jpg_x000D_
https://dimg04.c-ctrip.com/images/300w190000017hw7r5FB7.jpg_x000D_
https://dimg04.c-ctrip.com/images/300d190000017adpvB672.jpg_x000D_
https://dimg04.c-ctrip.com/images/300k190000017g1j5E7B0.jpg_x000D_
https://dimg04.c-ctrip.com/images/3002190000017ixulE554.jpg_x000D_
https://dimg04.c-ctrip.com/images/300o190000017apfv258E.jpg_x000D_
https://dimg04.c-ctrip.com/images/300r190000017aabq8A9B.jpg</t>
  </si>
  <si>
    <t>去程高铁|山上标间+3正餐¥2295起_x000D_
往返高铁|山上标间+3正餐 ¥2878起_x000D_
去程飞机|山上标间+3正餐 ¥2365起_x000D_
往返飞机|山上标间+3正餐 ¥3298起</t>
  </si>
  <si>
    <t>【山灵水秀·寻梦徽州】ABC线夜宿1晚黄山山顶·看日出星河/DEF线市区5钻酒店连住『环游黄山深度游·精华景点全打卡·不走回头路+高铁直达千岛湖·省去5H舟车劳顿+5A古村|西递宏村』赠接送站</t>
  </si>
  <si>
    <t>https://dimg04.c-ctrip.com/images/0300i12000dwlrgvh031D.jpg_x000D_
https://dimg04.c-ctrip.com/images/0300b120008g0h7xd6271.jpg_x000D_
https://dimg04.c-ctrip.com/images/0303s120008co2mdv1956.jpg_x000D_
https://dimg04.c-ctrip.com/images/03042120008ti77lc4388.jpg_x000D_
https://dimg04.c-ctrip.com/images/0300812000bsk18id37A7.png_x000D_
https://dimg04.c-ctrip.com/images/0301112000bsk1ez34AF4.png_x000D_
https://dimg04.c-ctrip.com/images/030031200085l8xo7212C.jpg_x000D_
https://dimg04.c-ctrip.com/images/030031200085l8xo7212C.jpg_x000D_
https://dimg04.c-ctrip.com/images/0304l12000bmvh4maE910.png_x000D_
https://dimg04.c-ctrip.com/images/0305412000bmvhef838ED.png_x000D_
https://dimg04.c-ctrip.com/images/0304m12000bmvhaadA9B4.png_x000D_
https://dimg04.c-ctrip.com/images/0305q1200085lmfw9BEF8.jpg</t>
  </si>
  <si>
    <t>山顶标间+市区5钻/双高¥3912起_x000D_
山顶标间+市区5钻/双飞 ¥4188起_x000D_
山顶标间+市区5钻/单高 ¥3329起_x000D_
4晚市区5钻连住/双高 ¥3442起_x000D_
4晚市区5钻连住/双飞 ¥3719起_x000D_
4晚市区5钻连住/单高 ¥2859起</t>
  </si>
  <si>
    <t>黄山+西递+宏村+婺源5日4晚跟团游</t>
  </si>
  <si>
    <t>【自营20人小团·满2成人立减200】全景黄山·寻觅徽州 『ABCD线夜宿1晚黄山山顶+市区精选品牌4钻』 EFG线连宿市区舒适4钻·高性价比 门票景交全含 赠黄山景交+篁岭往返索道+24H接送站</t>
  </si>
  <si>
    <t>无购物无自费成团保障3期免息梯田赏油菜花</t>
  </si>
  <si>
    <t>https://dimg04.c-ctrip.com/images/0300i12000dwlrgvh031D.jpg_x000D_
https://dimg04.c-ctrip.com/images/0304012000bv7efsvEC32.jpg_x000D_
https://dimg04.c-ctrip.com/images/0305i12000azxs1r36FF5.jpg_x000D_
https://dimg04.c-ctrip.com/images/0304p12000azxs2ou9896.jpg_x000D_
https://dimg04.c-ctrip.com/images/0304w12000azxs9an3D4B.jpg_x000D_
https://dimg04.c-ctrip.com/images/0304w12000azxsg09D617.jpg_x000D_
https://dimg04.c-ctrip.com/images/0302b12000azxsa5oD1E0.jpg_x000D_
https://dimg04.c-ctrip.com/images/0304m12000azxstic62CD.jpg</t>
  </si>
  <si>
    <t>【单程高铁】住1晚黄山山顶¥2673起_x000D_
【往返高铁】住1晚黄山山顶 ¥3241起_x000D_
【单程飞机】住1晚黄山山顶 ¥2848起_x000D_
【往返飞机】住1晚黄山山顶 ¥3518起_x000D_
【单程高铁】市区舒适4钻连住 ¥2328起_x000D_
【往返高铁】市区舒适4钻连住 ¥2911起_x000D_
【往返飞机】市区舒适4钻连住 ¥3188起</t>
  </si>
  <si>
    <t>黄山风景区+千岛湖+宏村+西递+徽州古城6日5晚跟团游</t>
  </si>
  <si>
    <t>【湖光山色·诗画江南】自营纯玩团 市区升级5钻酒店+一晚黄山山顶【旅游界大IP梦幻黄山·日出日落·奇松云海|船游千岛湖|皖南5A精华·西递宏村徽州古城】24H接送站/机</t>
  </si>
  <si>
    <t>错峰特惠无购物无自费成团保障双酒店登山体验湖泊赠取消险游船体验住黄山山顶</t>
  </si>
  <si>
    <t>https://dimg04.c-ctrip.com/images/0300i12000dwlrgvh031D.jpg_x000D_
https://dimg04.c-ctrip.com/images/0303c120009kb5c2h7490.jpg_x000D_
https://dimg04.c-ctrip.com/images/0304k120009kb3vgsE622.jpg_x000D_
https://dimg04.c-ctrip.com/images/03005120009kb4gghF99A.jpg_x000D_
https://dimg04.c-ctrip.com/images/0305v120009kb57su9704.jpg_x000D_
https://dimg04.c-ctrip.com/images/0305d120009kb4iva1C94.jpg_x000D_
https://dimg04.c-ctrip.com/images/0303y12000bz4kumo73C7.png_x000D_
https://dimg04.c-ctrip.com/images/0304l12000bmvh4maE910.png_x000D_
https://dimg04.c-ctrip.com/images/0305412000bmvhef838ED.png_x000D_
https://dimg04.c-ctrip.com/images/0304m12000bmvhaadA9B4.png_x000D_
https://dimg04.c-ctrip.com/images/0307312000bz4kqnh487A.jpg</t>
  </si>
  <si>
    <t>高铁往返¥4055起_x000D_
单去程高铁 ¥3457起_x000D_
飞机往返 ¥4366起_x000D_
单去程飞机 ¥3647起</t>
  </si>
  <si>
    <t>『醉在山水间·山野踏青』1人可订多人多减『全程酒店随心选&amp;1晚宿黄山顶·观日出揽星河+1晚宿宏村内·灯火徽州』环游黄山·云谷上玉屏下+画里宏村·不输江南小镇『线上管家1V1服务』</t>
  </si>
  <si>
    <t>可加购导游服务无购物无自费成团保障登山体验峡谷峡湾宗祠车型可选自选酒店住黄山山顶</t>
  </si>
  <si>
    <t>https://dimg04.c-ctrip.com/images/0300i12000dwlrgvh031D.jpg</t>
  </si>
  <si>
    <t>【5A徽黄&amp;梦之旅】精致16人小团|观日出云海晚霞-1晚宿1600m山顶【ABC-标间/DEF-多人独卫】推窗即景-深度游黄山（赠双程景交-登山3宝）1晚屯溪4钻精选酒店-服务型导游陪同登山-纯玩团-含接送站</t>
  </si>
  <si>
    <t>去程高铁|住1晚山顶4星标间¥1918起_x000D_
往返高铁|1晚山顶4星标间 ¥2501起_x000D_
去程机票|住1晚山顶4星标间 ¥1988起_x000D_
去程高铁|1晚山顶住多人独卫 ¥1565起_x000D_
往返高铁|1晚山顶住多人独卫 ¥2148起_x000D_
去程机票|1晚山顶住多人独卫 ¥1635起</t>
  </si>
  <si>
    <t>千岛湖+宏村+婺源篁岭4日3晚跟团游</t>
  </si>
  <si>
    <t>【出游正当时·登山玩水逛古村】篁岭万亩梯田花海·赠上下索道+千岛湖船游·锦山秀水+水墨宏村慢游《 门票全含+含3早2正餐+市区4钻连住 》24h免费接送站+管家客服，爸妈放心游</t>
  </si>
  <si>
    <t>错峰特惠无购物无自费成团保障梯田游船体验</t>
  </si>
  <si>
    <t>https://dimg04.c-ctrip.com/images/0307412000dd02zon4F59.jpg_x000D_
https://dimg04.c-ctrip.com/images/0302512000dd020chAF7B.jpg_x000D_
https://dimg04.c-ctrip.com/images/300e190000017tuo9B397.jpg_x000D_
https://dimg04.c-ctrip.com/images/0301v12000dd02ck16DB8.jpg_x000D_
https://dimg04.c-ctrip.com/images/300t13000000ufing79FB.jpg</t>
  </si>
  <si>
    <t>含去程高铁¥2000起_x000D_
含往返高铁 ¥2583起_x000D_
去程飞机 ¥2070起_x000D_
往返飞机 ¥2740起</t>
  </si>
  <si>
    <t>九华山2日1晚自由行</t>
  </si>
  <si>
    <t>【龙年祈福 】宿九华山上|4-5钻酒店自选|可加购导游全程讲解|宿九华山上妙香围绕 净手请香 佑龙年平安|妙有分二气灵山开九华|开窗即风景【高铁往返】</t>
  </si>
  <si>
    <t>自选酒店动车高铁游登山体验</t>
  </si>
  <si>
    <t>https://dimg03.c-ctrip.com/images/fd/tg/g6/M06/DC/A5/CggYs1b57fqAI_lEACVusqbh8Fw660_R_640_320.jpg_x000D_
https://dimg03.c-ctrip.com/images/fd/tg/g6/M00/DC/66/CggYs1b56_eAFXzpACOOqAhrbIA922_R_640_320.jpg_x000D_
https://dimg03.c-ctrip.com/images/fd/tg/g6/M04/DC/B8/CggYs1b57t6AQmf0ACJZnKiastA376_R_640_320.jpg_x000D_
https://dimg03.c-ctrip.com/images/fd/tg/g5/M09/D5/ED/CggYsVb57JiASNgVAE1GKEnIYQc557_R_640_320.jpg_x000D_
https://dimg03.c-ctrip.com/images/fd/tg/g5/M08/D6/B7/CggYsVb58fCAJu8NADVDOAhllGo024_R_640_320.jpg</t>
  </si>
  <si>
    <t>黄山+宏村+西递+徽州古城+阳产土楼5日4晚跟团游</t>
  </si>
  <si>
    <t>【老友安心游·10人VIP·一价全含0购物】顶流黄山|名人专享线路|轻松览全景+5A精华*西递宏村&amp;徽州古城+皖南秘境*阳产土楼『黎阳商圈5钻酒店连住』24H接送站+专属微管家</t>
  </si>
  <si>
    <t>无购物无自费成团保障老友安心游3期免息登山体验古镇古村</t>
  </si>
  <si>
    <t>https://dimg04.c-ctrip.com/images/0300i12000dwlrgvh031D.jpg_x000D_
https://dimg04.c-ctrip.com/images/0305k120008k0953fCDBF.jpg_x000D_
https://dimg04.c-ctrip.com/images/0301312000cz6cz5m6DDA.jpg_x000D_
https://dimg04.c-ctrip.com/images/0303x12000cz6d7o8D3EE.jpg_x000D_
https://dimg04.c-ctrip.com/images/0300612000cz6e3453DD1.jpg_x000D_
https://dimg04.c-ctrip.com/images/0304t12000cz6eioj8996.jpg_x000D_
https://dimg04.c-ctrip.com/images/0304e12000cz6fnx2BEAB.jpg_x000D_
https://dimg04.c-ctrip.com/images/0302312000cz6gu4oFB6C.jpg_x000D_
https://dimg04.c-ctrip.com/images/0303912000cz6h8zq2A14.jpg</t>
  </si>
  <si>
    <t>单去程高铁¥4579起_x000D_
高铁往返 ¥5162起_x000D_
单去程飞机 ¥4768起_x000D_
飞机往返 ¥5437起</t>
  </si>
  <si>
    <t>『花漾徽州&amp;16人小团』2晚市区5钻酒店连住+服务型导游陪同〖邂逅黄山&amp;赏奇松怪石+黄山归来不看岳 | 遇见宏村&amp;粉墙黛瓦+传统村落+小而美〗赠登山3宝（登山杖/雨衣/景区地图）+24H微管家+纯玩团</t>
  </si>
  <si>
    <t>https://dimg04.c-ctrip.com/images/0301i12000dhfconsA4C5.jpg_x000D_
https://dimg04.c-ctrip.com/images/0301o12000axp2dawAAD2.jpg_x000D_
https://dimg04.c-ctrip.com/images/0305c12000axp2vh1CE41.jpg_x000D_
https://dimg04.c-ctrip.com/images/0302112000axp2kg03866.jpg_x000D_
https://dimg04.c-ctrip.com/images/0306f12000axp2rmzDF67.jpg_x000D_
https://dimg04.c-ctrip.com/images/0305a12000axp2v8jA28F.jpg_x000D_
https://dimg04.c-ctrip.com/images/0302o12000axp2oehBB92.jpg_x000D_
https://dimg04.c-ctrip.com/images/0302712000axp2h6g398C.jpg_x000D_
https://dimg04.c-ctrip.com/images/0301512000badr2hyF998.jpg_x000D_
https://dimg04.c-ctrip.com/images/0303t12000axp2on9AD8F.jpg_x000D_
https://dimg04.c-ctrip.com/images/0305p12000axp32lu483C.jpg_x000D_
https://dimg04.c-ctrip.com/images/0301212000axp2vjk8191.jpg_x000D_
https://dimg04.c-ctrip.com/images/0302812000axp2xz136AC.jpg_x000D_
https://dimg04.c-ctrip.com/images/0305q12000axp301aF9B0.jpg_x000D_
https://dimg04.c-ctrip.com/images/0303112000axp2rph542D.jpg_x000D_
https://dimg04.c-ctrip.com/images/0305o12000axp2zdgDBBD.jpg_x000D_
https://dimg04.c-ctrip.com/images/0300412000axp2vb0CAA0.jpg_x000D_
https://dimg04.c-ctrip.com/images/0300m12000axp357r3B94.jpg_x000D_
https://dimg04.c-ctrip.com/images/0304m12000axp3e3y5195.jpg</t>
  </si>
  <si>
    <t>含去程高铁/火车¥1766起_x000D_
含往返高铁/火车 ¥2309起_x000D_
含去程机票/飞机 ¥1796起_x000D_
含往返机票/飞机 ¥2586起</t>
  </si>
  <si>
    <t>婺源+宏村+西递+塔川+徽州古城4日3晚私家团</t>
  </si>
  <si>
    <t>『全家总动员•慢游徽州』1人可订多人多减&amp;休闲推荐•篁岭晒秋民俗/梯田人家+西递宏村|水墨画卷人在画中游+秘境塔川+徽州古城|看尽人间烟火【真人管家服务•出行无忧】</t>
  </si>
  <si>
    <t>可加购导游服务无购物无自费成团保障梯田车型可选自选酒店</t>
  </si>
  <si>
    <t>https://dimg04.c-ctrip.com/images/0302y120008ycx6x1FB47.jpg_x000D_
https://dimg04.c-ctrip.com/images/0302m12000d8pi60gE2AC.jpg_x000D_
https://dimg04.c-ctrip.com/images/0301w12000d8phtztE36F.jpg_x000D_
https://dimg04.c-ctrip.com/images/0301912000d8pi5rz781A.jpg_x000D_
https://dimg04.c-ctrip.com/images/0305p12000d8pi2qqC9AE.jpg_x000D_
https://dimg04.c-ctrip.com/images/0304x12000d8ppuqnD166.jpg_x000D_
https://dimg04.c-ctrip.com/images/0306f12000d8pqesk9F9A.jpg_x000D_
https://dimg04.c-ctrip.com/images/0306612000d8pq5ltB746.jpg_x000D_
https://dimg04.c-ctrip.com/images/0303y12000d8pqmxnAFDD.jpg_x000D_
https://dimg04.c-ctrip.com/images/03040120008ib4eqb7152.jpg_x000D_
https://dimg04.c-ctrip.com/images/0305l120008ycxmcrB719.jpg_x000D_
https://dimg04.c-ctrip.com/images/0301p120008g3hlsl0E4A.jpg</t>
  </si>
  <si>
    <t>安徽合肥+池州九华山+三河古镇+李鸿章故居3日2晚跟团游</t>
  </si>
  <si>
    <t>【初夏热销·九华山O型独创省力走法·贴心优惠50元】宿·海河路步行街/精致小团&lt;0购物0推销就是纯玩&gt;含午餐佳肴 | 陪伴式讲解 | 拒绝早起 | 24h接送机站</t>
  </si>
  <si>
    <t>无购物成团保障古镇古村宗祠素餐</t>
  </si>
  <si>
    <t>晒城旅游</t>
  </si>
  <si>
    <t>https://dimg04.c-ctrip.com/images/0303m12000dkeru1869DA.jpg_x000D_
https://dimg04.c-ctrip.com/images/0300p12000crvs1jx6623.jpg_x000D_
https://dimg04.c-ctrip.com/images/0300w12000crsu7165D9A.jpg</t>
  </si>
  <si>
    <t>高铁/动车往返¥2625起_x000D_
飞机往返 ¥2668起_x000D_
高铁去合肥 / 回程自理 ¥2166起_x000D_
飞机去合肥 / 回程自理 ¥2182起</t>
  </si>
  <si>
    <t>黄山风景区+宏村+婺源篁岭5日4晚拼小团</t>
  </si>
  <si>
    <t>【Hi·搭一下·再出发！】9人拼车小团 民宿&amp;酒店随心选|2晚市区商圈+1晚黄山山顶+1晚宏村景区内&lt;登黄山·云海日出+夜游宏村·品夜幕下的灯火徽州+婺源篁岭·鲜花小镇&gt; 赠24H接送站</t>
  </si>
  <si>
    <t>错峰特惠拼小团无购物无自费成团保障登山体验梯田峡谷峡湾赏油菜花古镇古村自选酒店住黄山山顶</t>
  </si>
  <si>
    <t>单去程高铁¥2830起_x000D_
高铁往返 ¥3417起_x000D_
单去程飞机 ¥3018起_x000D_
飞机往返 ¥3690起</t>
  </si>
  <si>
    <t>黄山风景区2日1晚私家团</t>
  </si>
  <si>
    <t>【隐匿山野•夜宿山巅五星酒店】看奇松怪石揽云海胜景 晨昏日落近在眼前 』下午错峰登山，避开人群，全程高光，2天假期就可以拥有！专车专导+全程管家服务</t>
  </si>
  <si>
    <t>无购物无自费成团保障动车高铁游登山体验赠取消险车型可选自选酒店住黄山山顶</t>
  </si>
  <si>
    <t>https://dimg04.c-ctrip.com/images/0300i12000dwlrgvh031D.jpg_x000D_
https://dimg04.c-ctrip.com/images/0306f120009ci6vgn2BC0.jpg_x000D_
https://dimg04.c-ctrip.com/images/03032120009ci6y166A96.jpg_x000D_
https://dimg04.c-ctrip.com/images/0300v120009ci6tt0DFD3.jpg</t>
  </si>
  <si>
    <t>黄山+宏村+徽州古城4日3晚跟团游</t>
  </si>
  <si>
    <t>错峰热售·探秘徽州【20人小团+升级2+1头等舱】商圈5钻连住不挪窝〓穿越徽州古城+访徽州历史博物馆+漫步画里宏村+登临梦幻黄山〓门票全含+往返景交+纯玩0购物+赠登山3宝+24H接送站/机</t>
  </si>
  <si>
    <t>https://dimg04.c-ctrip.com/images/0304q12000dd1huo0B1A4.jpg_x000D_
https://dimg04.c-ctrip.com/images/0305s12000d98aeu4F7B7.png_x000D_
https://dimg04.c-ctrip.com/images/0301u12000d98adku8398.png_x000D_
https://dimg04.c-ctrip.com/images/0300312000d98a1ig6E87.png_x000D_
https://dimg04.c-ctrip.com/images/0304u12000d98a7s99809.png_x000D_
https://dimg04.c-ctrip.com/images/0306t12000d98a7xeAFE1.png_x000D_
https://dimg04.c-ctrip.com/images/0306w12000d98av194DDA.png_x000D_
https://dimg04.c-ctrip.com/images/0303e12000d98a7zi98F6.png_x000D_
https://dimg04.c-ctrip.com/images/0305u12000d98atza72FA.png_x000D_
https://dimg04.c-ctrip.com/images/0300h12000d98a8jtFB8B.png_x000D_
https://dimg04.c-ctrip.com/images/0301u12000d98a9y41508.png_x000D_
https://dimg04.c-ctrip.com/images/0302c12000d98aim11DAE.png</t>
  </si>
  <si>
    <t>指定5钻|高铁往返¥2481起_x000D_
指定洲际皇冠|高铁往返 ¥3079起_x000D_
指定5钻|飞机往返 ¥2891起_x000D_
指定洲际皇冠|飞机往返 ¥3060起_x000D_
指定5钻|去程高铁 ¥1881起</t>
  </si>
  <si>
    <t>黄山风景区+千岛湖+婺源+宏村6日5晚跟团游</t>
  </si>
  <si>
    <t>『夜宿宏村+1晚黄山顶』野奢2晚景区酒店@宏村客栈·住进风景里品烟雨徽州&amp;1晚夜宿黄山山顶/观日出云海·手可摘星辰 |船游秀丽千岛湖 登梅峰岛 |黑白深度游玩宏村 |24H接送</t>
  </si>
  <si>
    <t>无购物无自费成团保障70岁须陪同登山难度2星赠取消险游船体验夜宿宏村住黄山山顶</t>
  </si>
  <si>
    <t>去程高铁|夜宿宏村+夜宿黄山¥3327起_x000D_
往返高铁|夜宿宏村+夜宿黄山 ¥3873起_x000D_
去程飞机|夜宿宏村+夜宿黄山 ¥3376起_x000D_
往返飞机|夜宿宏村+夜宿黄山 ¥4006起</t>
  </si>
  <si>
    <t>黄山+宏村+徽州古城3日2晚跟团游</t>
  </si>
  <si>
    <t>全景黄山@直营20人团『穿越千年徽州古城·探秘徽州历史博物馆·夜游屯溪老街+河街』2晚连住商圈5钻【升级2+1头等舱·可坐可躺】赠登山三宝 门票全含+往返景交 纯玩0购物 24H接送站</t>
  </si>
  <si>
    <t>错峰特惠无购物无自费成团保障动车高铁游登山体验</t>
  </si>
  <si>
    <t>https://dimg04.c-ctrip.com/images/0305j12000dctl4726D24.jpg_x000D_
https://dimg04.c-ctrip.com/images/0307212000dctnlcxBC64.jpg_x000D_
https://dimg04.c-ctrip.com/images/0301u12000d98adku8398.png_x000D_
https://dimg04.c-ctrip.com/images/0300312000d98a1ig6E87.png_x000D_
https://dimg04.c-ctrip.com/images/0304u12000d98a7s99809.png_x000D_
https://dimg04.c-ctrip.com/images/0306t12000d98a7xeAFE1.png_x000D_
https://dimg04.c-ctrip.com/images/0303e12000d98a7zi98F6.png_x000D_
https://dimg04.c-ctrip.com/images/0305u12000d98atza72FA.png_x000D_
https://dimg04.c-ctrip.com/images/0300h12000d98a8jtFB8B.png_x000D_
https://dimg04.c-ctrip.com/images/0301u12000d98a9y41508.png_x000D_
https://dimg04.c-ctrip.com/images/0302c12000d98aim11DAE.png</t>
  </si>
  <si>
    <t>市区5钻|往返高铁¥2212起_x000D_
2晚5钻昱城皇冠|往返高铁 ¥2615起_x000D_
市区5钻丨去程高铁 ¥1674起</t>
  </si>
  <si>
    <t>无购物无自费成团保障老友安心游登山体验古镇古村</t>
  </si>
  <si>
    <t>单去程高铁¥4379起_x000D_
高铁往返 ¥4962起_x000D_
单去程飞机 ¥4569起_x000D_
飞机往返 ¥5239起</t>
  </si>
  <si>
    <t>纯玩皖赣连线·踏青赏花《赠登山3宝+黄山38元景交+篁岭往返索道》精选3晚市区4钻连住/黄山VIP免换乘·省时省力，奇松云海-画里宏村-万亩梯田花海，24h接送站/机+1v1管家客服</t>
  </si>
  <si>
    <t>https://dimg04.c-ctrip.com/images/0302512000dd020chAF7B.jpg_x000D_
https://dimg04.c-ctrip.com/images/0305312000dd02g4tA310.jpg_x000D_
https://dimg04.c-ctrip.com/images/0302w12000dd030c9154A.jpg_x000D_
https://dimg04.c-ctrip.com/images/0305q12000dd02lir9890.jpg_x000D_
https://dimg04.c-ctrip.com/images/0302412000dd02p7lA4EF.jpg_x000D_
https://dimg04.c-ctrip.com/images/0306x12000d9unkqz726F.jpg</t>
  </si>
  <si>
    <t>『往返高铁』¥2542起_x000D_
『往返飞机』 ¥2699起_x000D_
『去程高铁』 ¥1959起_x000D_
『去程飞机』 ¥2029起</t>
  </si>
  <si>
    <t>黄山+婺源+宏村+西递5日4晚私家团</t>
  </si>
  <si>
    <t>『遇见黄山&amp;1单1团』ABCD线市区5钻酒店连住&amp;EFGH线1晚住山顶观日出『邂逅黄山&amp;赏奇松怪石 | 宏村+西递&amp;烟雨徽州 | 婺源篁岭&amp;网红梯云小镇』小众轻奢+1人可定多人自动立减+放心游</t>
  </si>
  <si>
    <t>可加购导游服务无购物无自费成团保障登山体验梯田车型可选</t>
  </si>
  <si>
    <t>https://dimg04.c-ctrip.com/images/0301h12000bjd78c5D6F4.jpg_x000D_
https://dimg04.c-ctrip.com/images/0303012000bjd75cbE5EF.jpg_x000D_
https://dimg04.c-ctrip.com/images/0305012000bjd741mF407.jpg_x000D_
https://dimg04.c-ctrip.com/images/0304s12000dbdi2o8EB0E.jpg_x000D_
https://dimg04.c-ctrip.com/images/0300t12000bjnrgbu1632.jpg</t>
  </si>
  <si>
    <t>黄山+婺源+千岛湖+宏村+西递6日5晚私家团</t>
  </si>
  <si>
    <t>『遇见黄山&amp;1单1团』ABCD线市区5钻酒店连住&amp;EFGH线1晚住山顶观日出『邂逅黄山&amp;赏奇松怪石丨水墨宏村+西递丨婺源篁岭景区丨船游千岛湖』小众轻奢+1人可定多人立减+优选放心游</t>
  </si>
  <si>
    <t>可加购导游服务无购物无自费成团保障3期免息6期免息登山体验梯田湖泊赠取消险车型可选</t>
  </si>
  <si>
    <t>黄山风景区+宏村3日2晚跟团游</t>
  </si>
  <si>
    <t>『A线甄选2晚市区&lt;B线1晚市区+1晚山顶&gt;C线20人团&amp;1晚市区+1晚宏村内~可选房型』&lt;登黄山·天下无山·观云海+画里人家·宏村+赠24H接送+专属管家服务&gt;品徽州味道 读惬意人生</t>
  </si>
  <si>
    <t>错峰特惠无购物成团保障3期免息6期免息动车高铁游登山体验</t>
  </si>
  <si>
    <t>黄山迎客天下文旅</t>
  </si>
  <si>
    <t>https://dimg04.c-ctrip.com/images/0306112000dt8qv01DE54.jpg</t>
  </si>
  <si>
    <t>往返高铁¥2291起_x000D_
去程高铁 ¥1708起</t>
  </si>
  <si>
    <t>16人精致小团·拼车不拼团·领略徽州之美『甄选2晚市区酒店不挪窝』&lt;鲜花小镇·晒秋人家·婺源篁岭+水墨宏村·画里乡村+品徽派地道小吃&amp;自由打卡屯溪老街&amp;河街&gt;『赠24H接送站/机+携程管家服务』</t>
  </si>
  <si>
    <t>错峰特惠无购物无自费成团保障3期免息6期免息</t>
  </si>
  <si>
    <t>https://dimg04.c-ctrip.com/images/0300r12000dt6ix010761.jpg</t>
  </si>
  <si>
    <t>往返高铁¥1771起_x000D_
去程高铁 ¥1188起_x000D_
去程飞机 ¥1258起_x000D_
往返飞机 ¥1918起</t>
  </si>
  <si>
    <t>黄山+婺源+宏村+西递+徽州古城6日5晚跟团游</t>
  </si>
  <si>
    <t>仙览徽州·纯玩+全程入住5钻酒店『一山一水醉徽州&amp;梦幻黄山·打卡1860米山巅/婺源篁岭·鲜花小镇/水墨宏村/桃源西递/徽商故里/船游新安江』赠24H接送站/机+专属管家服务</t>
  </si>
  <si>
    <t>错峰特惠无购物无自费成团保障3期免息6期免息宗祠</t>
  </si>
  <si>
    <t>https://dimg04.c-ctrip.com/images/0302n12000du1katv265E.jpg</t>
  </si>
  <si>
    <t>含往返高铁¥2461起_x000D_
含去程高铁 ¥1878起_x000D_
去程飞机 ¥1948起_x000D_
往返飞机 ¥2618起</t>
  </si>
  <si>
    <t>黄山+千岛湖+宏村+西递6日5晚跟团游</t>
  </si>
  <si>
    <t>错峰出游·仙览徽州『3村1山1湖+全程入住5钻』&lt;登黄山天下无山+皖南两大5A景点|水墨·宏村+寻觅·西递+|千岛湖美景|婺里探花篁岭+打卡屯溪老街&gt;『品徽州美食·24H接送』爸妈放心游</t>
  </si>
  <si>
    <t>错峰特惠无购物无自费成团保障3期免息6期免息登山体验</t>
  </si>
  <si>
    <t>https://dimg04.c-ctrip.com/images/0300s12000du1jlf7B414.jpg</t>
  </si>
  <si>
    <t>含往返高铁¥2581起_x000D_
含去程高铁 ¥1998起_x000D_
去程飞机 ¥2067起_x000D_
往返飞机 ¥2733起</t>
  </si>
  <si>
    <t>宏村+西递+徽州古城+婺源5日4晚跟团游</t>
  </si>
  <si>
    <t>老友安心游·探秘古徽州之旅『甄选市区4钻酒店~连住不挪窝』&lt;国家地理·徽州古城+画里乡村~宏村&amp;明清古建博物馆~西递+鲜花小镇~婺源篁岭+|船游~新安江山水画廊&gt;24H接送站/机</t>
  </si>
  <si>
    <t>https://dimg04.c-ctrip.com/images/0303412000dtfmyu0F5CE.jpg</t>
  </si>
  <si>
    <t>含往返高铁¥1953起_x000D_
含去程高铁 ¥1370起_x000D_
去程飞机 ¥1440起_x000D_
往返飞机 ¥2110起_x000D_
去程飞机返程高铁 ¥2143起</t>
  </si>
  <si>
    <t>黄山+千岛湖+婺源5日4晚跟团游</t>
  </si>
  <si>
    <t>错峰出游·博览山水·遨游徽州『入住4晚市区高分4钻酒店&amp;一夜好梦』享梦幻黄山|千岛湖美景|婺里探花|+优秀司机服务+24H免费接送站</t>
  </si>
  <si>
    <t>错峰特惠无购物无自费成团保障3期免息6期免息动车高铁游</t>
  </si>
  <si>
    <t>https://dimg04.c-ctrip.com/images/0303212000dt6dg021400.jpg</t>
  </si>
  <si>
    <t>含往返高铁¥1963起_x000D_
含去程高铁 ¥1380起</t>
  </si>
  <si>
    <t>黄山+婺源4日3晚跟团游</t>
  </si>
  <si>
    <t>『邂逅黄山&amp;登山三宝』ABCD线3晚市区4钻酒店连住&amp;EFGH线1晚住山顶观日出云海〖邂逅黄山&amp;赏奇松怪石 | 婺源篁岭&amp;网红小镇·晒秋人家〗24H微管家服务+纯玩&amp;大交通任选+雨衣/登山杖/景区地图</t>
  </si>
  <si>
    <t>【去程高铁】全程住市区酒店¥1788起_x000D_
【往返高铁】全程住市区酒店 ¥2376起_x000D_
【去程飞机】全程住市区酒店 ¥1863起_x000D_
【往返飞机】全程住市区酒店 ¥2532起_x000D_
【去程高铁】住1晚山顶观日出 ¥2331起_x000D_
【往返高铁】住1晚山顶观日出 ¥2874起_x000D_
【去程飞机】住1晚山顶观日出 ¥2361起_x000D_
【往返飞机】住1晚山顶观日出 ¥3026起</t>
  </si>
  <si>
    <t>黄山+千岛湖4日3晚跟团游</t>
  </si>
  <si>
    <t>『邂逅黄山&amp;游山玩水』ABCD线3晚市区4钻酒店连住@EFGH线1晚住山顶观日出云海〖邂逅黄山&amp;赏奇松怪石丨千岛湖&amp;千岛碧水画中游〗纯玩0购物@赠登山3宝&lt;雨衣/登山杖/景区地图&gt;+大交通任选+放心游</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</si>
  <si>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https://dimg04.c-ctrip.com/images/0303w12000arx422aEDCF.jpg</t>
  </si>
  <si>
    <t>【去程高铁】全程住市区酒店¥1718起_x000D_
【往返高铁】全程住市区酒店 ¥2422起_x000D_
【去程飞机】全程住市区酒店 ¥1909起_x000D_
【往返飞机】全程住市区酒店 ¥2574起_x000D_
【去程高铁】住1晚山顶观日出 ¥2376起_x000D_
【高铁往返】住1晚山顶标间 ¥2919起_x000D_
【去程飞机】住1晚山顶观日出 ¥2406起_x000D_
【往返飞机】住1晚山顶观日出 ¥3071起</t>
  </si>
  <si>
    <t>黄山风景区+宏村景区+婺源篁岭+千岛湖景区5日4晚跟团游</t>
  </si>
  <si>
    <t>【横跨三省-纯玩0购物】4晚酒店连住不挪窝『高性价比』丨含4早5正『特色徽宴&amp;舅爷宴』丨黄山观奇松+篁岭赏晒秋+水墨宏村+船游千岛湖丨24H接送站/机</t>
  </si>
  <si>
    <t>无购物无自费成团保障70岁须陪同登山体验梯田古镇古村徽菜</t>
  </si>
  <si>
    <t>安徽好心情</t>
  </si>
  <si>
    <t>https://dimg04.c-ctrip.com/images/0301312000dk3tbmr3934.png</t>
  </si>
  <si>
    <t>去程高铁/火车，回程自由¥2119起_x000D_
去程飞机，回程自由 ¥2188起_x000D_
往返高铁/火车 ¥2702起_x000D_
往返飞机 ¥3014起</t>
  </si>
  <si>
    <t>16人小团【印象黄山•2成人立减100元】『1晚夜宿1600米黄山山顶·观日出看云海+住2晚市区4钻酒店』目的地攻略榜排名前三景点·黄山+西递宏村&amp;含门票+往返景交车+赠登山三宝</t>
  </si>
  <si>
    <t>无购物无自费成团保障70岁须陪同登山难度2星双酒店住黄山山顶</t>
  </si>
  <si>
    <t>『去程高铁』¥2366起_x000D_
『往返高铁』 ¥2909起_x000D_
『去程飞机』 ¥2396起_x000D_
『往返飞机』 ¥3066起</t>
  </si>
  <si>
    <t>黄山风景区+宏村景区+千岛湖景区4日3晚跟团游</t>
  </si>
  <si>
    <t>【热卖推荐·山水连游线】奇绝黄山·赠登山3宝·VIP直达索道口免景交排队+船游千岛湖中心湖&amp;登岛揽胜景+逛水墨宏村|精选市区4钻酒店&amp;3晚连住|纯玩0购物+专属客服+24H接送站</t>
  </si>
  <si>
    <t>无购物成团保障70岁须陪同动车高铁游登山体验湖泊游船体验</t>
  </si>
  <si>
    <t>黄山青青文化旅游</t>
  </si>
  <si>
    <t>https://dimg04.c-ctrip.com/images/0306912000e012rddCD84.jpg_x000D_
https://dimg04.c-ctrip.com/images/0306812000dl76imnFBFA.jpg_x000D_
https://dimg04.c-ctrip.com/images/0303b12000dl76qkr4245.jpg_x000D_
https://dimg04.c-ctrip.com/images/0305z12000dl76t91554C.jpg_x000D_
https://dimg04.c-ctrip.com/images/0300z12000e012t4y778E.jpg_x000D_
https://dimg04.c-ctrip.com/images/0306312000e012ymwD9E4.jpg_x000D_
https://dimg04.c-ctrip.com/images/0305v12000e21rpe3065A.jpg_x000D_
https://dimg04.c-ctrip.com/images/0305d12000e018exl932D.jpg_x000D_
https://dimg04.c-ctrip.com/images/0304k12000e012nf6DB66.jpg</t>
  </si>
  <si>
    <t>去程高铁¥1640起_x000D_
往返高铁 ¥2358起</t>
  </si>
  <si>
    <t>黄山+千岛湖+宏村+西递5日4晚私家团</t>
  </si>
  <si>
    <t>『遇见黄山&amp;1单1团』ABCD线市区5钻酒店连住&amp;EFGH线1晚住山顶观日出『邂逅黄山&amp;赏奇松怪石丨水墨宏村+西递&amp;烟雨徽州丨千岛湖&amp;千岛碧水画中游』小众轻奢+多人自动立减+优选放心游</t>
  </si>
  <si>
    <t>可加购导游服务无购物无自费成团保障登山体验湖泊车型可选</t>
  </si>
  <si>
    <t>黄山+宏村+西递+千岛湖5日4晚私家团</t>
  </si>
  <si>
    <t>『黄千全景游』1单1团不拼车·多人立减『ABCD线1晚宿黄山顶·观日出/EFGH线1晚宿宏村·夜游徽州』登大美黄山·赏奇松怪石+船游千岛湖·碧水画中游+漫游宏村西递·水墨徽州『出行无忧』</t>
  </si>
  <si>
    <t>威海+荣成4日3晚自由行</t>
  </si>
  <si>
    <t>威海市区3晚连住|4-5钻酒店自选+两日包车|诗与画的威海【醉美西霞口】成山头&amp;鸥鹭王国·海驴岛&amp;神雕山动物园 那香海海滩畅玩|打卡海天一色-5A刘公岛+醉美灯塔·悦海公园+威海小镰仓·火炬八街</t>
  </si>
  <si>
    <t>攻略完备,自选酒店,包车游,海滨/沙滩,野生动物园</t>
  </si>
  <si>
    <t>A线,动车往返,￥1741;B线,飞机往返,￥2024</t>
  </si>
  <si>
    <t>山东</t>
  </si>
  <si>
    <t>第1天抵达威海 | 全天自由活动 | 宿威海 | 酒店任选第2天含一日包车|威海-荣成-威海【醉美西霞口】成山头&amp;海驴岛&amp;神雕山野生动物园三选一 | 那香海畅玩 | 威海连住 | 酒店任选第3天含一日包车 | 诗与画的威海 5A刘公岛-悦海公园-火炬八街 | 威海连住 | 酒店任选第4天威海-返回温馨的家 | 全天自由活动</t>
  </si>
  <si>
    <t>威海4日自由行</t>
  </si>
  <si>
    <t>双飞往返【威海“小镰仓”】3晚连住不挪窝|小众海滨城市|油画般的夏天|人文景点刘公岛 悦海公园“画框”海景 威海经典幸福门&amp;威海公园|置身童话世界中的海草屋</t>
  </si>
  <si>
    <t>攻略完备,自选酒店,海滨/沙滩</t>
  </si>
  <si>
    <t>第1天抵达威海第2天漫游威海市区第3天成山头一日游第4天结束旅行 返回您温暖的家</t>
  </si>
  <si>
    <t>威海3日自由行</t>
  </si>
  <si>
    <t>双飞往返【周末精致游】自由打卡“小镰仓”火炬八街|成山头 文艺金石湾|刘公岛+定远舰·风景与历史的交融与汇集|海驴岛·观赏漫天飞旋的海鸥</t>
  </si>
  <si>
    <t>攻略完备,自选酒店,海滨/沙滩,亲近海鸥</t>
  </si>
  <si>
    <t>第1天抵达威海第2天漫游威海市区第3天结束旅行 返回您温暖的家</t>
  </si>
  <si>
    <t>青岛+烟台+威海5日自由行</t>
  </si>
  <si>
    <t>青岛进威海出 2晚青岛+1晚烟台+1晚威海 含城际高铁|三城连游胶东海滨|文艺清新青岛 啤酒&amp;海鲜 万国建筑&amp;海水浴场|日系城市威海 打卡海天一色的治愈美景|历史文化底蕴烟台</t>
  </si>
  <si>
    <t>第1天乘飞机抵达青岛 八大关-海水浴场-品尝当地美食第2天漫游青岛海岸线沿海---看日落第3天前往烟台--蓬莱阁--张裕葡萄酒博物馆第4天前往威海--骑行环海路---刘公岛--甲午战争博物馆第5天结束旅行 返回您温暖的家</t>
  </si>
  <si>
    <t>青岛+崂山4日自由行</t>
  </si>
  <si>
    <t>闹市区4-5钻·2晚市中心连住+1晚「临海沙滩度假酒店」步行5分钟至海滩 享日落美景「崂山仰口·半山半海国潮青啤+八大关万国建筑巡礼+小鱼山360俯瞰岛城红瓦绿树」可加购接送站服务/私家专车等</t>
  </si>
  <si>
    <t>攻略完备,双酒店,动车高铁游,海滨/沙滩,海洋乐园</t>
  </si>
  <si>
    <t>第1天#参考行程#_抵达青岛 开启#山海城度假#之旅第2天老城往事 | 大学路网红墙文艺漫步·漫画机位 | 小鱼山顶俯瞰“绝色青城“ | 栈桥&amp;教堂/手绘明信片 | 青啤博物馆专属酒吧第3天八大关建筑巡礼·季节限定赏花 | 崂山仰口·漫步滩涂钓蛏.捉蟹.拾鲜贝·人人都是小能手· 潮汐带大咖生态导览 | 旅行剧本杀+海洋沙滩艺术秀 | 升1晚海景酒店第4天极地海洋世界·珍稀萌宠奇遇记·白鲸/海豚/彩虹楼梯 | 可加购24H送机 | 返回温暖的家</t>
  </si>
  <si>
    <t>青岛+崂山4日3晚自由行</t>
  </si>
  <si>
    <t>【包车游】错峰出游优惠多多！2日专属包车+24H专车接送站/机〖宿·甄选城芯4钻酒店〗夏日专属·海岛日记【超人气玩法6选2·量身定做·接受微调】小众citywalk | 出海垂钓 | 老城景点 | 5A崂山</t>
  </si>
  <si>
    <t>攻略完备,自选酒店,包车游,海岛</t>
  </si>
  <si>
    <t>A线,动车往返|全程包车+赠接送站,￥1618;B线,双飞往返|全程包车+赠接送机,￥2350;C线,仅含去程动车,￥1270;D线,仅含去程飞机,￥1624</t>
  </si>
  <si>
    <t>第1天【全天自由活动，仅含24小时接站/接机】全国出发抵达青岛🎉感受岛城别样魅力（推荐景点：第一海水浴场、台东夜市）宿·甄选城芯4钻酒店第2天【含一日包车】⭐人气玩法6选1「①八国citywalk」 「②海边罗曼史」 「③海洋亲子游」「④山与海之诗」「⑤海钓初体验」「⑥醉美西海岸」💡每种玩法请看详情介绍·D2D3行程可对调·线路可微调第3天【含一日包车】⭐人气玩法6选1「①八国citywalk」 「②海边罗曼史」 「③海洋亲子游」「④山与海之诗」「⑤海钓初体验」「⑥醉美西海岸」💡每种玩法请看详情介绍·D2D3行程可对调·线路可微调第4天【全天自由活动，仅含24小时送站/送机】❤青啤博物馆品醇香原浆·把青岛记忆带回家❤山海有约🛫行程结束~</t>
  </si>
  <si>
    <t>青岛5日自由行</t>
  </si>
  <si>
    <t>【包车游】赠接送站/机+2日专属包车·畅玩青岛〖宿·青岛城芯臻选4钻酒店·更有海景房型可选〗2日包车6种精选人气玩法任意选·接受微调·超级自由行·省心省力 | 亲子海洋游 | 闺蜜网红打卡 | 情侣粉红泡泡</t>
  </si>
  <si>
    <t>攻略完备,自选酒店,包车游,免费接送机/站</t>
  </si>
  <si>
    <t>A线,动车往返|2日包车+赠接送站,￥1801;B线,飞机往返|2日包车+赠接送机,￥2533;C线,仅含去程动车,￥1453;D线,仅含去程飞机,￥1809</t>
  </si>
  <si>
    <t>第1天【全天自由活动，仅含24小时接站/接机】全国出发抵达青岛🎉感受岛城别样魅力（推荐景点：第一海水浴场、台东夜市）宿·甄选城芯4钻酒店第2天【含一日包车】⭐人气玩法6选1「①八国citywalk」 「②海边罗曼史」 「③海洋亲子游」「④山与海之诗」「⑤海钓初体验」「⑥醉美西海岸」💡每种玩法请看详情介绍·D2D3行程可对调第3天【含一日包车】⭐人气玩法6选1「①八国citywalk」 「②海边罗曼史」 「③海洋亲子游」「④山与海之诗」「⑤海钓初体验」「⑥醉美西海岸」💡每种玩法请看详情介绍·D2D3行程可对调第4天【今日全天自由活动】您可以自由探索青岛这座美丽的海边城市💡如果没有想法不妨试试citywalk吧：八大峡→安娜别墅→青岛啤酒博物馆→鲁迅公园→第一海水浴场第5天【全天自由活动，仅含24小时送站/送机】❤今日睡到自然醒 | 再感受一下青岛的海风❤山海有约🛫行程结束~</t>
  </si>
  <si>
    <t>淄博4日自由行</t>
  </si>
  <si>
    <t>『烧烤界顶流』周末坐高铁去吃烧烤|3晚连住高分甄选酒店|水晶街or八大局撸串|烧烤专线高铁+神秘小礼物|游周村古商城+钟书阁+淄博博物馆/琉璃馆+文创园+红叶旅游区 攻略在手 不走回头路</t>
  </si>
  <si>
    <t>攻略完备,自选酒店,动车高铁游,古镇古村,博物馆</t>
  </si>
  <si>
    <t>第1天乘高铁赴淄博，开启淄博和您的互相奔赴——开启来淄博后的第一顿烧烤局（水晶街，附赠人气烧烤店推荐）第2天淄博一日游：八大局早市-海岱楼钟书阁-淄博博物馆-淄博陶琉馆-唐库文创园-天空之橙双创艺术空间-八大局/淄博烧烤（开启第二顿滋滋冒油的烧烤局）第3天淄博一日游：红叶柿岩旅游区-老颜神美食街-颜神古镇-陶硫大观园-水晶街淄博烧烤（开启第三顿美到冒泡的烧烤局）第4天周村古商城-其它自由活动-返回温暖的家</t>
  </si>
  <si>
    <t>曲阜2-4日自由行</t>
  </si>
  <si>
    <t>【高铁往返】住曲阜尼山书院酒店1-3晚 体验儒家体验【山谷木屋 禅意圣境 优质体验】【孔子故乡 人文之旅】</t>
  </si>
  <si>
    <t>动车高铁游</t>
  </si>
  <si>
    <t>A线,仅高铁去🧧儿童免单,￥1417;B线,高铁往返🧧儿童免单,￥1782;C线,仅飞机去🧧儿童免单,￥1680;D线,飞机往返🧧儿童免单,￥2700;E线,飞去高返🧧儿童免单,￥2131;F线,高去飞返🧧儿童免单,￥2309</t>
  </si>
  <si>
    <t>第1天🏖️【东方瑞士 ·  帆船之都】✈抵达青岛【接机/站服务升级🚕1V1专车0等待】🛕下榻酒店·舒适入住 PS：抵达当天全天自由行第2天🏝️红瓦绿树·青岛“6大人气玩法”任意选择+搭配🐬①亲子萌娃🏞️②山海各半🏖️③沙滩戏浪📌④网红打卡📸⑤摄影旅拍🎣⑥出海垂钓📍每种玩法请看详情介绍（提供VIP专车🚙向导🤵服务）第3天👋【挥别青岛·记忆满载】✈重新出发—记录不一样的旅行🌬返程</t>
  </si>
  <si>
    <t>烟台4日自由行</t>
  </si>
  <si>
    <t>【包车游】2日包车+赠接送站『人间仙境·蓬莱寻仙·人气线路4选1·微调定制』烟台市区3晚【住】精选5钻好酒店 | 老司机带您玩转烟台〖玩〗大美蓬莱阁|"小马代"养马岛|金沙滩“孤独的鲸”</t>
  </si>
  <si>
    <t>亲子甄选,攻略完备,自选酒店,动车高铁游,包车游,海滨/沙滩,免费接送机/站</t>
  </si>
  <si>
    <t>第1天【全天自由活动，仅含24小时接站】全国出发抵达人间仙境·烟台（推荐景点：第一海水浴场、朝阳街）宿·甄选5钻酒店第2天【含一日包车】✨人气线路4选1「①老城故事」 「②萌娃亲子」 「③出片citywalk」 「④粉色沙滩」💡每种玩法请看详情介绍·线路可微调第3天【含一日包车】固定玩法❤仙境海岸-大美蓬莱深度游❤观海寻仙 海上仙阁·蓬莱阁 | 🐬网红打卡INS风沙滩鲸落 | ⛱烟台金沙滩赏日落第4天【全天自由活动，仅含24小时送站】❤自由探索老城所城里·把烟台记忆带回家❤山海有约🛫行程结束~</t>
  </si>
  <si>
    <t>高铁往返【精选2晚海景酒店】听风看海佳地『推荐住：国际海水浴场/东海岸/文登温泉商圈』丰富玩乐『 北洋水师诞生地刘公岛/看尽日出与日落』</t>
  </si>
  <si>
    <t>攻略完备,自选酒店,动车高铁游,海滨/沙滩</t>
  </si>
  <si>
    <t>第1天抵达威海第2天漫游威海市区+威海国际海水浴场第3天结束旅行 返回您温暖的家</t>
  </si>
  <si>
    <t>淄博3日自由行</t>
  </si>
  <si>
    <t>『吃烧烤去哪里』淄博-烧烤天花板|烧烤专线高铁+2晚连住高分甄选酒店|网红水晶街+八大局撸串|游周村古商城+钟书阁+淄博博物馆/琉璃馆+文创园+攻略在手 不走回头路|高铁更有机会获赠神秘小礼物</t>
  </si>
  <si>
    <t>自选酒店,动车高铁游,博物馆</t>
  </si>
  <si>
    <t>第1天乘高铁赴淄博，开启淄博和您的互相奔赴——开启来淄博后的第一顿烧烤局（水晶街，附赠人气烧烤店推荐）第2天淄博一日游：八大局早市-海岱楼钟书阁-淄博博物馆-淄博陶琉馆-唐库文创园-天空之橙双创艺术空间-八大局/淄博烧烤（开启第二顿滋滋冒油的烧烤局）第3天周村古商城-其它自由活动-返回温暖的家</t>
  </si>
  <si>
    <t>青岛+威海5日4晚自由行</t>
  </si>
  <si>
    <t>【青岛2晚+威海2晚·含城际高铁·青岛进威海出】崂山·太清宫+栈桥·赏海天一线+奥帆中心|人文·科技绿色+五四广场 悟城市底蕴+八大关+海昌极地海洋世界|网红·那香海+钻石沙滩+金石湾|可加购一日游</t>
  </si>
  <si>
    <t>自选酒店,海滨/沙滩,海洋乐园,博物馆</t>
  </si>
  <si>
    <t>第1天#参考行程#_抵达青岛 开启#山海城度假#之旅第2天#参考行程# 山水游 深度游崂山，登山望海 探索道教文化（可选购一日游）第3天青岛-威海第4天漫游威海市区（可加购包车一日游）第5天结束旅行 返回您温暖的家</t>
  </si>
  <si>
    <t>威海2-15日自由行</t>
  </si>
  <si>
    <t>暑期热卖 双飞往返 『超级自由行 ·海量多星酒店可选 ·支持双酒店/也可连住不挪窝』选你所爱 · 晚数随心订|可选刘公岛/成山岛一日游</t>
  </si>
  <si>
    <t>高铁往返 『超级自由行 ·海量多星酒店可选 ·支持双酒店/也可连住不挪窝』 晚数随心订|低价趁现在|幸福门 刘公岛 华夏城经典景点不容错过|可选刘公岛/成山岛一日游</t>
  </si>
  <si>
    <t>第1天抵达威海-神雕山野山动物园-那香海-韩乐坊第2天漫游威海市区-三十公里环海路-东城路夜市第3天推荐行程：成山头一日游/刘公岛第4天结束旅行 返回您温暖的家</t>
  </si>
  <si>
    <t>威海+荣成2-15日自由行</t>
  </si>
  <si>
    <t>双飞往返【中间成山头+头尾住威海】双岛记· 海岸/海鸥/沙滩/带娃·玩成山头+动物园+海驴岛|那香海景区+鸡鸣岛|三重酒店·全面体验选你所爱·晚数随心订</t>
  </si>
  <si>
    <t>亲子甄选,自选酒店,海滨/沙滩,海岛</t>
  </si>
  <si>
    <t>第1天抵达威海第2天威海-成山头国家重点风景名胜区-海驴岛第3天成山头观日出-西霞口野生动物园-那香海景区（鸡鸣岛+钻石网红沙滩）第4天荣成回威海   观刘公岛+定远舰—风景与历史的交融与汇集  国际海水浴场沙滩—享受夏季清凉第5天结束旅行 返回您温暖的家</t>
  </si>
  <si>
    <t>威海+烟台3-10日自由行</t>
  </si>
  <si>
    <t>双飞往返【 威海进烟台出 含城际高铁】可选烟台OR蓬莱住宿|威海探店+环岛路+童话海草屋+那香海钻石沙滩 打卡国内小镰仓|解密蓬莱秘境 蓬莱阁八仙过海仙境一游</t>
  </si>
  <si>
    <t>自选酒店,海滨/沙滩</t>
  </si>
  <si>
    <t>第1天抵达威海第2天漫游威海市区第3天成山头一日游第4天抵达烟台第5天蓬莱阁一日游第6天结束旅行 返回您温暖的家</t>
  </si>
  <si>
    <t>烟台+威海3-10日自由行</t>
  </si>
  <si>
    <t>酒店&amp;航班任选 烟台进威海出 含城际高铁|烟台解密蓬莱秘境 威海探索网红那香海 一次畅玩山东海滨双城</t>
  </si>
  <si>
    <t>第1天抵达烟台第2天前往威海</t>
  </si>
  <si>
    <t>威海+烟台6日自由行</t>
  </si>
  <si>
    <t>双飞往返【 威海进烟台出 2晚威海+2晚烟台市区+1晚蓬莱】 漫步南洋海滨|探秘国际海水浴场|海边慢生活|烟台山灯塔+金灿灿的金沙滩+粉色贝壳沙滩|八仙过海神话传说-蓬莱阁|蓬莱海洋极地乐园</t>
  </si>
  <si>
    <t>自选酒店,海滨/沙滩,游乐园</t>
  </si>
  <si>
    <t>第1天抵达威海第2天漫游威海市区第3天抵达烟台第4天蓬莱阁一日游第5天抵达蓬莱第6天结束旅行 返回您温暖的家</t>
  </si>
  <si>
    <t>烟台+长岛5日自由行</t>
  </si>
  <si>
    <t>双飞往返【2晚蓬莱+2晚长岛】蓬莱阁觅仙境 八仙过海听神话传说|实地看”西虹市首富“拍摄地|海岛生物景观&amp;自然景观</t>
  </si>
  <si>
    <t>自选酒店,双酒店</t>
  </si>
  <si>
    <t>第1天抵达烟台+蓬莱一日游第2天观长岛日出 蓬莱看”西虹市首富“豪宅 玩蓬莱水上世界第3天蓬莱-长岛 长岛一日游第4天长岛日出第5天结束旅行，返回温馨的家</t>
  </si>
  <si>
    <t>青岛4日自由行</t>
  </si>
  <si>
    <t>【包车游】1日专属包车+24H专车接送站〖宿·甄选城芯4钻酒店〗嗨玩一夏【初遇玩法4选1·量身定做·接受微调+1日自由活动·沉浸老城citywalk】5A崂山 | 醉美西海岸 | 初识海洋亲子游</t>
  </si>
  <si>
    <t>自选酒店,动车高铁游,包车游</t>
  </si>
  <si>
    <t>第1天【全天自由活动，仅含24小时接站/接机】全国出发抵达青岛🎉感受岛城别样魅力（推荐景点：第一海水浴场、台东夜市）宿·甄选城芯4钻酒店第2天【含一日包车】❤青岛初遇见玩法4选1「①山与海之诗」 「②老城经典线」 「③海洋亲子游」「④醉美西海岸」💡每种玩法请看详情介绍·线路可微调第3天【今日全天自由活动】您可以自由探索青岛这座美丽的海边城市💡如果没有想法不妨试试citywalk吧：八大峡→天主教堂→安娜别墅→宫崎骏漫画小路→信号山公园→鲁迅公园→小青岛第4天【全天自由活动，仅含24小时送站/送机】❤青啤博物馆品醇香原浆·把青岛记忆带回家❤山海有约🛫行程结束~</t>
  </si>
  <si>
    <t>山东青岛+崂山4日3晚跟团游</t>
  </si>
  <si>
    <t>『艾美/洲际/威斯汀3晚市中心连住』&lt;崂山仰口·滩涂赶海捉蟹拾贝+赠价值148元游船出海·乘风破浪+品纯生原浆+八大关图鉴+金沙滩遛娃&gt;食248元&lt;地道老店&amp;青啤料理&amp;180度海景自助·鲜味码头&gt;</t>
  </si>
  <si>
    <t>无购物,无自费,精致小团,成团保障,博物馆,海鲜餐</t>
  </si>
  <si>
    <t>A线,国际·5钻|市区+崂山|飞机,￥4146;B线,国际·5钻|市区+崂山|火车,￥3305;C线,市中心5钻|市区+崂山|双飞,￥3705;D线,市中心5钻|市区+崂山|火车,￥2856;E线,轻奢5钻|市区+崂山|双飞,￥3732;F线,轻奢5钻|市区+崂山|火车,￥2598;G线,国际·5钻|崂山一日|双飞,￥3793;H线,国际·5钻|崂山一日|火车,￥2944;I线,轻奢5钻|崂山一日|双飞,￥3153;J线,轻奢5钻|崂山一日|单去程火车,￥1643</t>
  </si>
  <si>
    <t>第1天全国-抵达青岛 | 接机/站🚕1V1专车0等待 | 尽享自由时光 | 宿🛕「艾美紧邻CBD·坐拥繁华·俯瞰城市霓虹|国际集团·五星·洲际毗邻奥帆·赏城市灯光秀|威斯汀·城区核心5分钟直通万象城」第2天✨老城&amp;西海岸 双get☑|哥特式教堂·波螺油子PhotoWalk📸|地标栈桥·回澜阁&amp;大鲍岛&amp;里院文化|⛺️穿越海底隧道→唐岛湾·明星同款机位&amp;金沙滩|🍤青岛22年老店·镇店菜肴|青岛连住不挪窝第3天⛰崂山仰口·衔山抱海·漫步滩涂钓蛏捉蟹.拾鲜贝|🚤赠送价值148元游船出海·乘风破浪|🍻纯生之旅·专属酒吧·品原浆|🌺八大关万国建筑图鉴|😋180度海景自助餐厅·鲜味码头+青啤料理|青岛连住第4天【🛫1对1专车送机/站】青岛市区全天自由活动🆓—挥别青岛·期待与您再次相会👋</t>
  </si>
  <si>
    <t>山东青岛+崂山5日4晚跟团游</t>
  </si>
  <si>
    <t>『艾美/洲际/威斯汀4晚市中心』一湾双城&lt;崂山仰口·滩涂赶海捉蟹拾贝+赠价值148元游船出海乘风破浪+品纯生原浆+八大关图鉴+金沙滩遛娃&gt;食248元&lt;地道老店&amp;青啤料理&amp;180度海景自助·鲜味码头&gt;</t>
  </si>
  <si>
    <t>无购物,无自费,精致小团,成团保障,亲子甄选,海滨/沙滩,博物馆,海鲜餐</t>
  </si>
  <si>
    <t>A线,国际·五钻 | 飞机往返,￥4734;B线,国际·五钻 | 火车往返,￥3885;C线,轻奢5钻 | 飞机往返,￥3995;D线,轻奢5钻 | 火车往返,￥2826;E线,闹市区5钻 | 飞机往返,￥4378;F线,闹市区5钻 | 火车往返,￥3209</t>
  </si>
  <si>
    <t>第1天全国-抵达青岛 | 接机/站🚕1V1专车0等待 | 尽享自由时光 | 宿🛕「国际集团·五星·洲际毗邻奥帆·赏城市灯光秀|艾美紧邻CBD·坐拥繁华·俯瞰城市霓虹|威斯汀·城区核心5分钟直通万象城」第2天✨老城&amp;西海岸 双get☑|哥特式教堂·波螺油子PhotoWalk📸|地标栈桥·回澜阁&amp;大鲍岛&amp;里院文化|⛺️穿越海底隧道→唐岛湾·明星同款机位&amp;金沙滩|🍤青岛22年老店·镇店菜肴|青岛连住不挪窝第3天⛰崂山仰口·衔山抱海·漫步滩涂钓蛏捉蟹.拾鲜贝|🚤赠价值148元游船出海·乘风破浪|🍻纯生之旅·专属酒吧·品原浆|🌺八大关万国建筑图鉴|😋180度海景自助餐厅·鲜味码头+青啤料理|青岛连住第4天✨全天自由活动 | 尽享充足自游时光 | 您的行程您做主第5天【🛫1对1专车送机/站】青岛市区全天自由活动🆓—挥别青岛·期待与您再次相会👋</t>
  </si>
  <si>
    <t>青岛+威海+烟台+蓬莱+大连6日5晚跟团游</t>
  </si>
  <si>
    <t>【指定1晚假日IHG&amp;1晚5钻+2晚4钻·玩海大满贯&amp;沙滩烟花&amp;好客包场·双Vip通道】3餐128元海鲜/海景自助刺身&amp;烤肉&amp;啤酒畅饮「4大5A刘公岛&amp;海洋世界&amp;八仙渡&amp;金石滩」下午茶&amp;火炬八街</t>
  </si>
  <si>
    <t>无购物,成团保障,老友活力游,海滨/沙滩,海洋乐园,亲近海鸥,金牌店铺</t>
  </si>
  <si>
    <t>好客之旅</t>
  </si>
  <si>
    <t>A线,1晚5钻+2晚4钻|双飞,￥2762;B线,1晚5钻+2晚4钻|双高,￥2529;C线,1晚5钻+2晚4钻|高去飞返,￥2442;D线,1晚5钻+2晚4钻|飞去高返,￥2799;E线,全程升级5钻酒店 双飞,￥3485;F线,全程升级5钻酒店 双高,￥3229;G线,全程三飞-烟台直飞大连,￥3591;H线,1晚5钻+2晚4钻单去程火车,￥2135</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</si>
  <si>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生鱼片小龙虾畅吃/啤酒畅饮:蓬莱饭店全季自助海鲜百汇-【船赴大连】第5天〖地质奇观，浪漫之都〗：【金州】国家地质天花板&amp;5A金石滩度假区:地质公园&amp;十里黄金海岸&amp;盛唐岚山-地道东北菜：满汉宴席-【大连市区】星海广场-东方威尼斯水城-入住大连酒店第6天大连送团-可在市区自由活动-乘车赴机场/高铁站-回到温馨的家</t>
  </si>
  <si>
    <t>青岛+威海+烟台+蓬莱4日3晚跟团游</t>
  </si>
  <si>
    <t>极奢8人团丨帝王·性价比·全程0购0费『亲子赶海拾贝』钻级酒店自选&lt;5A&amp;蓬莱阁&gt;网红布鲁维斯号&amp;火炬八街&amp;那香海·钻石沙滩</t>
  </si>
  <si>
    <t>无购物,无自费,精致小团,成团保障,3期免息,海滨/沙滩</t>
  </si>
  <si>
    <t>Blues旅行</t>
  </si>
  <si>
    <t>A线,飞机往返丨青进威出,￥2748;B线,高去飞返丨青进威出,￥2392;C线,仅去程飞机,￥2343;D线,仅去程高铁,￥1983</t>
  </si>
  <si>
    <t>第1天🏖️【东方瑞士 · 帆船之都】✈抵达青岛【接机/站服务升级🚕1V1专车0等待】🛕下榻酒店·舒适入住 PS：抵达当天全天自由行
第2天〖极奢8人●纯玩贵宾团〗烟台·海市蜃楼🌈“人间仙境”蓬莱阁丨打卡八仙雕塑丨蓬莱水城丨《西虹市首富》文成城堡丨金沙滩海滨公园丨“孤独的鲸”鲸落广场第3天〖极奢8人●纯玩贵宾团〗威海·邂逅海滨🏖️“孤独”布鲁威斯沉船丨“现实里的童话世界”海草房丨那香海·钻石沙滩丨悦海公园·白色灯塔丨威海相框丨海源公园丨猫头山丨威海“小镰仓”火炬八街第4天👋【挥别威海·记忆满载】✈重新出发—记录不一样的旅行🌬返程</t>
  </si>
  <si>
    <t>山东青岛+崂山+威海+烟台+蓬莱区5日4晚跟团游</t>
  </si>
  <si>
    <t>『洲际|艾美|威斯汀+2晚海景房〓金牌导游』5A崂山&amp;刘公岛&amp;蓬莱阁/饕餮&lt;海鲜大咖-虾蟹/海胆/生蚝&amp;青啤料理&amp;海景自助&amp;八仙宴&gt;打捞现煮|赠酒庄巡游or海上嘉年华VIP沙滩包场</t>
  </si>
  <si>
    <t>无购物,无自费,成团保障,亲子甄选,老友活力游,3期免息,海滨/沙滩,当地特色美食</t>
  </si>
  <si>
    <t>A线,3晚国际·五钻|青烟|双飞,￥4483;B线,3晚国际·五钻|青烟|双高,￥4067;C线,3晚国际·五钻|青烟|高飞,￥4190;D线,青岛市中心五钻|青烟|双飞,￥3408;E线,青岛市中心五钻|青烟|双高,￥2958;F线,青岛市中心五钻|青烟|高飞,￥2981;G线,轻奢五钻|青烟|双飞,￥3194;H线,轻奢五钻|青烟|双高	,￥2771;I线,3晚国际·五钻|青青|双飞,￥5079;J线,轻奢五钻|青青|单高,￥2385</t>
  </si>
  <si>
    <t>第1天全国-抵达青岛 | 接机/站🚕1V1专车0等待 | 尽享自由时光 | 宿🛕「艾美紧邻CBD·坐拥繁华·俯瞰城市霓虹|国际集团·五星·洲际毗邻奥帆·赏城市灯光秀|威斯汀·城区核心5分钟直通万象城」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国际5星“海景房 ”第4天✨5A仙境蓬莱阁·深度导览|🦀品蓬莱海鲜家宴·鲍鱼/海胆/大虾个吃·八仙摆盘·有美食更有故事· 88餐标|赠送民族骄傲-张裕酒庄巡游·特赠金奖白兰地OR“潮盛夏·价值280元”海上嘉年华|海景房连住第5天🐬睡个懒觉·全天自由活动 | 欢声笑语告别半岛👋记忆满载 | 24H专车送机/站 | 返回温暖的家 · 期待与您再次相遇</t>
  </si>
  <si>
    <t>山东济南+泰山+曲阜三孔景区3日2晚跟团游</t>
  </si>
  <si>
    <t>『轻奢5钻·一价全含』20人纯玩小团丨赠198元封禅大典演出丨多2度视角·泰山桃花峪十里桃花·拓印丨多2度回味·非遗美食+3餐私房鲁菜丨多2度体验·泉城画舫船·登山祈福·汉服体验</t>
  </si>
  <si>
    <t>无购物,无自费,精致小团,成团保障,金牌店铺</t>
  </si>
  <si>
    <t>康辉旅游</t>
  </si>
  <si>
    <t>A线,双高-济进曲出/宿蓝海御华,￥1880;B线,双高-济进曲出/宿五星华美达,￥1934;C线,双高-济进济出  宿蓝海御华,￥1895;D线,双飞-济南进出/住蓝海御华,￥暂无可售;E线,双飞-济南进出/住五星华美达,￥暂无可售;F线,飞高-济进曲出/住蓝海御华,￥实时计价;G线,飞高-济进曲出/住五星华美达,￥实时计价;H线,60岁以上免票/济进曲出双高,￥1567;I线,60岁以上免票/双飞济南往返,￥暂无可售</t>
  </si>
  <si>
    <t>第1天泉城济南 -泰安｜独特泉水文化｜泉•育荷｜打卡当地精致晚餐｜赠送198元山水演出《中华泰山 封禅大典》丨宿•携程5钻第2天登泰山•小天下｜泰山文化丨泰山元气营养餐+果蔬盲盒｜赠送雨花道院精致茶歇第3天曲阜三孔-返程｜德不孤•必有邻｜圣地文化探寻｜获奖导游精彩讲解--温馨的家</t>
  </si>
  <si>
    <t>青岛+崂山4日3晚拼小团</t>
  </si>
  <si>
    <t>『极奢6人•纯玩贵宾团丨指定上等奢旅车』全程0购0费&lt;享SVip摄影换装旅拍+茶田采摘&gt;『豪赠双层游艇出海青啤畅饮』尊品牌酒店专享【亲子赶海拾贝+游崂山+青山渔村+环海公路+人工电子双讲解】</t>
  </si>
  <si>
    <t>拼小团,无购物,精致小团,成团保障,海滨/沙滩,博物馆,游艇出海,自选酒店,金牌店铺</t>
  </si>
  <si>
    <t>京北旅行</t>
  </si>
  <si>
    <t>A线,去程高铁🧧赠游船+旅拍,￥1516;B线,高铁往返🧧赠游船+旅拍,￥1864;C线,去程飞机🧧赠游船+旅拍,￥1958;D线,飞机往返🧧赠游船+旅拍,￥2972</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</si>
  <si>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“五渔村”第4天👋【挥别青岛·记忆满载】✈重新出发—记录不一样的旅行🌬返程</t>
  </si>
  <si>
    <t>青岛+威海+烟台+蓬莱5日4晚拼小团</t>
  </si>
  <si>
    <t>极奢8人团丨帝王·性价比·全程0购0费&lt;豪赠双层游艇出海·青啤畅饮&gt;『享vip萌娃换装旅拍+亲子赶海拾贝』钻级酒店自选&lt;双5A崂山&amp;蓬莱阁&gt;网红布鲁维斯号&amp;火炬八街&amp;那香海·钻石沙滩</t>
  </si>
  <si>
    <t>拼小团,无购物,无自费,精致小团,成团保障,火车往返,3期免息,动车高铁游,海滨/沙滩,艺术馆,游艇出海</t>
  </si>
  <si>
    <t>A线,高铁往返丨青进烟台,￥2050</t>
  </si>
  <si>
    <t>第1天🏖️【东方瑞士 · 帆船之都】✈抵达青岛【接机/站服务升级🚕1V1专车0等待】🛕下榻酒店·舒适入住 PS：抵达当天全天自由行
第2天〖极奢8人●纯玩贵宾团〗人气新潮玩法2选1：「①🌊海景一线游:氛围换装旅拍&amp;赠双体游船出海+青岛啤酒品鉴畅饮」 「②🌈山海之旅:崂山赶海拾贝&amp;赠茶园采茶品茶+品尝各类干海鲜小食」第3天〖极奢8人●纯玩贵宾团〗烟台·海市蜃楼🌈“人间仙境”蓬莱阁丨打卡八仙雕塑丨蓬莱水城丨《西虹市首富》文成城堡丨金沙滩海滨公园丨“孤独的鲸”鲸落广场第4天〖极奢8人●纯玩贵宾团〗威海·邂逅海滨🏖️“威海“小镰仓”火炬八街丨悦海公园·白色灯塔丨威海公园·打卡威海相框丨海源公园丨猫头山丨小石岛“出海捕捞”第5天👋【挥别烟台·记忆满载】✈重新出发—记录不一样的旅行🌬返程</t>
  </si>
  <si>
    <t>青岛+大连6日5晚跟团游</t>
  </si>
  <si>
    <t>『蓬莱访仙 』【真纯玩0购物+升级一晚海边度假酒店】一湾海水抱远山丨【青岛栈桥+崂山风景区+蓬莱仙山】【刘公岛定远舰+那香海钻石海水浴场+旅顺军港】品海鲜大咖丨青岛进大连出-不走回头路！</t>
  </si>
  <si>
    <t>无购物,成团保障,飞机往返,海滨/沙滩,联运</t>
  </si>
  <si>
    <t>第1天全国各地--抵达青岛第2天青岛栈桥--五四广场--奥帆主题公园--崂山风景区--抵达乳山/海阳第3天乳山/海阳--刘公岛风景区--那香海钻石海水浴场--返回威海/烟台第4天威海/烟台--鲸鲨海洋世界--仙境蓬莱--乘船赴大连第5天大连--旅顺博物馆-星海广场第6天大连--返回温馨的家，期待我们下一次的相聚！</t>
  </si>
  <si>
    <t>青岛+崂山5日4晚拼小团</t>
  </si>
  <si>
    <t>『极奢6人•纯玩贵宾团丨指定上等奢旅车』全程0购0费&lt;享SVip摄影换装旅拍+茶田采摘&gt;『豪赠双层游艇出海青啤畅饮』尊品牌酒店专享【亲子赶海拾贝+游5A崂山+青山渔村+环海公路+人工电子双讲解】</t>
  </si>
  <si>
    <t>拼小团,无购物,无自费,精致小团,成团保障,海滨/沙滩,博物馆,游艇出海,自选酒店,金牌店铺</t>
  </si>
  <si>
    <t>A线,仅高铁去🧧赠旅拍+游船,￥1458;B线,高铁往返🧧赠旅拍+游船,￥1806;C线,仅飞机去🧧赠旅拍+游船,￥1860;D线,飞机往返🧧赠旅拍+游船,￥2651;E线,高去/飞返🧧赠旅拍+游船,￥2249;F线,飞去/高反🧧赠旅拍+游船,￥2208</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</si>
  <si>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“五渔村”第4天全天自由行⛵把旅行交还给您·尽情享受自由时光🎗可自行岛城CityWalk🌟如需私家团服务可在下单时加购服务第5天👋【挥别青岛·记忆满载】✈重新出发—记录不一样的旅行🌬返程</t>
  </si>
  <si>
    <t>青岛+威海+烟台+蓬莱5日4晚跟团游</t>
  </si>
  <si>
    <t>【玩海大满贯&amp;沙滩烟花秀&amp;好客包场·指定1晚假日IHG&amp;升2晚5钻+2晚4钻·双Vip通道】 升·3餐128元海鲜自助:刺身&amp;烤肉&amp;啤酒畅饮「明星下午茶&amp;网红火炬八街」3大5A刘公岛&amp;海洋世界&amp;八仙渡</t>
  </si>
  <si>
    <t>无购物,成团保障,老友活力游,海滨/沙滩,海洋乐园,亲近海鸥,当地特色美食,金牌店铺</t>
  </si>
  <si>
    <t>A线,2晚5钻+2晚4钻|飞机往返,￥2527;B线,2晚5钻+2晚4钻|高铁往返,￥2121;C线,2晚5钻+2晚4钻|高去飞返,￥2144;D线,2晚5钻+2晚4钻|去程火车,￥1735</t>
  </si>
  <si>
    <t>第1天抵达青岛后-颠覆酒店住宿&amp;青岛直升IGH假日4钻酒店-青岛市区自由活动第2天〖揭秘青岛海岸线〗:【青岛】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生鱼片小龙虾畅吃/啤酒畅饮:蓬莱饭店全季自助海鲜百汇-【烟台】入住烟台5钻品牌酒店第5天烟台送团-可在市区自由活动-乘车赴机场/高铁站-回到温馨的家</t>
  </si>
  <si>
    <t>A线,单程高铁丨自选酒店,￥1205;B线,高铁往返丨自选酒店,￥1582;C线,单程飞机丨自选酒店,￥1698;D线,飞机往返丨自选酒店,￥2489;E线,单程高铁丨2+2酒店自选,￥1187;F线,高铁往返丨2+2酒店自选,￥1553;G线,单程飞机丨2+2自选酒店,￥1698</t>
  </si>
  <si>
    <t>270度海景酒店&amp;1-3晚海景房+青岛市中心近海酒店【好客包场&amp;沙滩烟花&amp;玩海大满贯·Vip通道】升3餐128元海鲜/海景自助刺身&amp;烤肉&amp;啤酒畅饮「5A刘公岛&amp;海洋世界&amp;八仙渡」火炬八街&amp;下午茶</t>
  </si>
  <si>
    <t>无购物,成团保障,老友活力游,海滨/沙滩,海洋乐园,亲近海鸥,海景房,当地特色美食,金牌店铺</t>
  </si>
  <si>
    <t>A线,海景+市中心临海|青进烟出,￥2887;B线,海景+市中心临海|青进烟出,￥2521;C线,海景+市中心临海|青进烟出,￥2544;D线,海景+市中心临海|青进烟出,￥2135;E线,海景+市中心临海|青岛进出,￥3385;F线,海景+市中心临海|青岛进出,￥2623;G线,2晚海景房-青进烟出-双飞,￥2895;H线,2晚海景房-青进烟出-双高,￥2521;I线,3晚海景房-青岛进出-双飞,￥3385;J线,3晚海景房-青岛进出-双高,￥2623</t>
  </si>
  <si>
    <t>第1天抵达青岛后-接站入住青岛市中心海边5钻酒店·吃喝玩乐超便利&amp;10分钟直达青岛海边网红景点-青岛市区自由活动第2天〖揭秘青岛海岸线〗:【青岛】新地标:五四&amp;奥帆-万国建筑博览:八大关&amp;第二海水浴场-老城区:栈桥&amp;天主教堂&amp;广兴里&amp;下午茶-【威海】东浦湾海水浴场&amp;沙滩烟花秀-270度海景沙滩自助餐-270度海景五钻第3天『海上玩家，百年海岛』:【威海】网红玻璃球/相框&amp;天空之境&amp;云海天梯+海上嘉年华:16种海上项目畅玩-100种品类吃到撑:5A华夏景区内海鲜自助:-半部威海近代史:5A刘公岛&amp;定远舰-入住威海5钻酒店第4天〖海洋天堂，仙遇仙寻〗:【威海】海洋IMAX大片:5A神游海洋世界-网红打卡:火炬八街【蓬莱】仙境楼阁:5A八仙过海-靠海吃海:蓬莱饭店全季自助海鲜百汇-【烟台】入住烟台五钻戴斯酒店第5天烟台送团-可在市区自由活动-乘车赴机场/高铁站-回到温馨的家</t>
  </si>
  <si>
    <t>山东济南+曲阜+泰山+青岛+威海+烟台+蓬莱6日5晚跟团游</t>
  </si>
  <si>
    <t>『1晚5钻临海酒店·大咖导游』5A「趵突泉&amp;泰山&amp;三孔&amp;崂山&amp;刘公岛&amp;蓬莱阁」&lt;鲁菜名片&amp;海景自助&amp;海鲜大咖&amp;青啤料理&amp;八仙宴&gt;出海打捞现煮|赠酒庄巡游or海上嘉年华</t>
  </si>
  <si>
    <t>无购物,无自费,成团保障,海滨/沙滩,当地特色美食</t>
  </si>
  <si>
    <t>A线,济进烟出 | 飞机往返,￥暂无可售;B线, 济进烟出 | 火车往返,￥暂无可售;C线,济进烟出 | 高去飞返,￥5111;D线,济进青出 | 飞机往返,￥7205;E线,济进青出 | 火车往返,￥4914</t>
  </si>
  <si>
    <t>第1天温馨的家一济南一泰安 | 泉·甲天下，心·泊济南 | 世界非遗·泰山皮影 | 鲁菜名片·泰山宴 | 泰山脚下连住2晚不挪窝第2天泰山登顶·一览众山小 | 随金牌导游寻·7000年封禅遗迹 | 岱庙祈福 | 特色早餐山水糁（sa）汤 | 泰山脚下·连住2晚不挪窝第3天前往曲阜 | 探访三孔·2500年儒家思想铸就传统文化烙印 | 世界非遗·品孔府宴 | 前往帆都青岛第4天🏆金牌导游用心呈现:崂山仰口·半山半海|怀旧派:百年青啤+八大关万国建筑群像+青岛前世今生·栈桥|食·TSINGTAO纯生·创意“啤酒料理”+日落海鲜自助·虾兵蟹将 | 宿·临海沙滩酒店·私享沙滩第5天🌊童话威海:解码历史·沉浸式游览·5A刘公岛&amp;定远舰|摇橹出海打捞-海上厨房现加工·捕获鲜味|幸福公园网红大相框|打卡地道胶东私房菜·海鲜大咖+镇店菜肴|宿·烟台口碑酒店第6天✨5A仙境蓬莱阁·深度导览|🦀品蓬莱海鲜家宴·鲍鱼/海胆/大虾个吃·八仙摆盘·有美食更有故事· 88餐标|赠送民族骄傲-张裕酒庄巡游·特赠金奖白兰地OR“潮盛夏·价值280元”海上嘉年华|返程</t>
  </si>
  <si>
    <t>山东曲阜+泰山+济南3日2晚跟团游</t>
  </si>
  <si>
    <t>性价优选·品质小团·纯玩0购&lt;立减150&gt;金牌导游精讲4大5A『多重体验|孔庙U型玩法·精华多30%+大碗茶+泰山祈福+非遗皮影+岱庙摸福』4餐4味|泰山宴+孔府菜+山顶能量餐+糁|60岁以下补门票</t>
  </si>
  <si>
    <t>无购物,无自费,精致小团,成团保障,3期免息,登山体验,寺院祈福</t>
  </si>
  <si>
    <t>A线,济南进出 | 火车往返,￥1570;B线,济南进出 | 飞机往返,￥2516;C线,济南进 曲阜返 | 火车往返,￥1232;D线,济南进 曲阜返|飞去高返,￥1769;E线,1晚济南+1晚泰安|济曲双高,￥1543</t>
  </si>
  <si>
    <t>第1天各地-济南-泰安 | 泉·甲天下，心·泊济南 | 世界非遗·泰山皮影 |  鲁菜名片·泰山宴 |  连住2晚不挪窝第2天泰山登顶·祈福  |  随参赛导游寻·7000年封禅遗迹  |  泰山博物馆·东岳庙 |  特色早餐山水糁（sa）汤 |  泰山脚下连住2晚不挪窝第3天前往曲阜 | 探访三孔·2500年儒家思想铸就传统文化烙印 | 孔庙U型路线多逛30% |  世界非遗·品孔府宴 |  返程</t>
  </si>
  <si>
    <t>山东青岛+崂山+威海+烟台+蓬莱5日4晚跟团游</t>
  </si>
  <si>
    <t>『1晚5钻临海酒店·0购物0自费〓大咖导游』5A崂山&amp;刘公岛&amp;蓬莱阁&lt;海鲜大咖-虾蟹/海胆/生蚝&amp;青啤创意料理&amp;海景自助&amp;八仙宴&gt;打捞现煮|赠酒庄巡游or海上嘉年华·VIP沙滩包场</t>
  </si>
  <si>
    <t>A线,青进烟出|飞机往返,￥3041;B线,青进烟出|火车往返,￥2571;C线,青进烟出|火车进飞机返,￥2714;D线,青岛进出|飞机往返,￥3579;E线,青岛进出|火车往返,￥2533</t>
  </si>
  <si>
    <t>第1天全国-贵宾抵达青岛 | 24H接机/站🚕等候您的到来 | 尽享自由时光 | 宿 · 口碑四钻酒店第2天🏆金牌导游用心呈现:崂山仰口·半山半海|怀旧派:百年青啤+八大关万国建筑群像+青岛前世今生·栈桥|食·TSINGTAO纯生·创意“啤酒料理”+日落海鲜自助·虾兵蟹将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烟台口碑酒店第4天✨5A仙境蓬莱阁·深度导览|🦀品蓬莱海鲜家宴·鲍鱼/海胆/大虾个吃·八仙摆盘·有美食更有故事· 88餐标|赠送民族骄傲-张裕酒庄巡游·特赠金奖白兰地OR“潮盛夏·价值280元”海上嘉年华|烟台连住第5天🐬睡个懒觉·全天自由活动 | 欢声笑语告别半岛👋记忆满载 | 24H送机/站 | 返回温暖的家 · 期待与您再次相遇</t>
  </si>
  <si>
    <t>泰山+曲阜三孔3日2晚跟团游</t>
  </si>
  <si>
    <t>门票及景交全含『精致小团•纯玩无购』宿•2晚市区4钻•逛吃方便丨巍巍泰山＆孔子故乡丨泰山元气营养餐+曲阜新派孔府菜｜赠价值198元《中华泰山封禅大典》24H接送站</t>
  </si>
  <si>
    <t>无购物,成团保障,高铁往返,动车高铁游,登山体验,特色表演,金牌店铺</t>
  </si>
  <si>
    <t>A线,曲泰半自助三日游,￥1682</t>
  </si>
  <si>
    <t>第1天身未动•心已远｜泰安｜《中华泰山封禅大典》震撼来袭第2天登泰山•小天下｜泰山元气营养餐+果蔬盲盒｜赠送雨花道院精致茶歇第3天有朋自远方来•不亦乐乎｜曲阜三孔｜返回温馨的家</t>
  </si>
  <si>
    <t>山东青岛+崂山4日3晚拼小团</t>
  </si>
  <si>
    <t>『匠心6人•0购物0自费|人工电子双讲解』赠398元大礼包&lt;双层游艇出海·海观6景+SVip家庭摄影换装旅拍&gt;指定上等奢旅车+5钻城芯品牌酒店【亲子赶海/茶园采摘双体验+5A崂山+青山渔村+环海路】</t>
  </si>
  <si>
    <t>拼小团,无购物,无自费,精致小团,成团保障,亲子甄选,海滨/沙滩,博物馆,游艇出海,金牌店铺</t>
  </si>
  <si>
    <t>A线,仅高铁去🧧赠游船出海,￥1418;B线,高铁往返🧧赠游船出海,￥1783;C线,仅飞机去🧧赠游船出海,￥1832;D线,飞机往返🧧赠游船出海,￥2733;E线,飞去/高回🧧赠游船出海,￥2286;F线,高去/飞返🧧赠游船出海,￥2209</t>
  </si>
  <si>
    <t>山东曲阜+泰山+济南4日3晚跟团游</t>
  </si>
  <si>
    <t>宿1晚泉城+2晚山城CBD 全程含门票及泰山往返景交车【4次风味餐+1顿饕餮自助•总价259元】赠恢宏史诗巨制《中华泰山封禅大典》&amp;巴黎圣母院同款教堂夜景&amp;精致下午茶•B线赠送省内高铁</t>
  </si>
  <si>
    <t>无购物,无自费,成团保障,老友活力游,登山体验,禅院,金牌店铺</t>
  </si>
  <si>
    <t>A线,济进曲出-双高,￥2290;B线,济南进出飞机往返,￥暂无可售</t>
  </si>
  <si>
    <t>第1天身未动•心已远｜初识济南｜洪楼天主教堂夜景｜历经百年•容颜依旧第2天趵突泉•大明湖•千佛山｜三大风景名胜•悉数登场｜泰安｜山水大戏《中华泰山封禅大典》第3天登泰山•小天下｜泰山元气营养餐+果蔬盲盒｜赠送雨花道院精致茶歇｜两晚连住市区C位酒店第4天有朋自远方来•不亦乐乎｜圣城曲阜【孔庙、孔府、孔林】｜温馨的家</t>
  </si>
  <si>
    <t>泰山+青岛+威海+烟台+蓬莱6日5晚跟团游</t>
  </si>
  <si>
    <t>泰山半岛连线【爆升2晚品牌5钻+1晚4钻酒店·双Vip通道】玩海大满贯&amp;沙滩烟花&amp;好客包场「 4大5A|泰山祈福&amp;刘公岛&amp;海洋世界&amp;八仙过海」3餐128元海鲜自助:刺身&amp;烤肉&amp;啤酒畅饮</t>
  </si>
  <si>
    <t>无购物,成团保障,动车高铁游,海滨/沙滩,海洋乐园,寺院祈福,亲近海鸥,当地特色美食,金牌店铺</t>
  </si>
  <si>
    <t>A线,火车去飞机返,￥3061;B线,高铁往返,￥2988</t>
  </si>
  <si>
    <t>第1天抵达泰安后-接站入住酒店-市区自由活动第2天〖五岳之尊，雄伟磅礴〗：【泰山】世界文化遗产:泰山风景区-山顶自助简餐-岱庙品茶-入住泰安酒店第3天〖揭秘青岛海岸线〗:【青岛】老城区:栈桥&amp;天主教堂&amp;广兴里&amp;明星下午茶-【威海】东浦湾海水浴场&amp;沙滩烟花秀-270度海景沙滩自助餐-5钻商圈酒店第4天『海上玩家，百年海岛』:【威海】网红玻璃球/相框&amp;天空之境&amp;云海天梯+海上嘉年华:16种海上项目畅玩-100种品类吃到撑:5A华夏景区内海鲜自助:-半部威海近代史:5A刘公岛&amp;定远舰-入住威海酒店第5天〖海洋天堂，仙遇仙寻〗:【威海】海洋IMAX大片:5A神游海洋世界-网红打卡:火炬八街【蓬莱】仙境楼阁:5A八仙过海-靠海吃海:蓬莱饭店全季自助海鲜百汇-【烟台】入住烟台5钻品牌酒店第6天烟台送团-可在市区自由活动-乘车赴机场/高铁站-回到温馨的家</t>
  </si>
  <si>
    <t>泰山半岛连线【爆升1晚品牌5钻+2晚4钻酒店·Vip通道】玩海大满贯&amp;沙滩烟花&amp;好客包场「4大5A|泰山祈福&amp;刘公岛&amp;海洋世界&amp;八仙渡」升·3餐128元海鲜自助:刺身&amp;烤肉&amp;啤酒畅饮</t>
  </si>
  <si>
    <t>A线,动车/高铁去飞机返,￥3344;B线,高铁往返,￥2901</t>
  </si>
  <si>
    <t>第1天抵达泰安后-接站入住酒店-市区自由活动第2天〖五岳之尊，雄伟磅礴〗：【泰山】世界文化遗产:泰山风景区-山顶自助简餐-岱庙品茶-入住泰安酒店第3天〖揭秘青岛海岸线〗:【青岛】老城区:栈桥&amp;天主教堂&amp;广兴里&amp;明星下午茶-【威海】东浦湾海水浴场&amp;沙滩烟花秀-270度海景沙滩自助餐-5钻商圈酒店第4天『海上玩家，百年海岛』:【威海】网红玻璃球/相框&amp;天空之境&amp;云海天梯+海上嘉年华:16种海上项目畅玩-100种品类吃到撑:5A华夏景区内海鲜自助:-半部威海近代史:5A刘公岛&amp;定远舰-入住威海酒店第5天〖海洋天堂，仙遇仙寻〗:【威海】海洋IMAX大片:5A神游海洋世界-网红打卡:火炬八街【蓬莱】仙境楼阁:5A八仙过海-靠海吃海:蓬莱饭店全季自助海鲜百汇-【青岛】入住青岛酒店第6天青岛送团-可在市区自由活动-乘车赴机场/高铁站-回到温馨的家</t>
  </si>
  <si>
    <t>『极奢6人•纯玩贵宾团丨指定上等奢旅车』全程0购0费&lt;享SVip摄影换装旅拍+茶田采摘&gt;『豪赠双层游艇出海青啤畅饮』尊品牌酒店专享【亲子赶海拾贝+游崂山+青山渔村+环海路+人工电子双讲解】</t>
  </si>
  <si>
    <t>拼小团,无购物,无自费,精致小团,成团保障,亲子甄选,3期免息,海滨/沙滩,博物馆,游艇出海</t>
  </si>
  <si>
    <t>A线,高铁往返丨优选酒店,￥1978;B线,飞机往返丨优选酒店,￥2770;C线,单程高铁丨优选酒店,￥1623;D线,单程飞机丨优选酒店,￥2299;E线,高铁往返丨自选酒店,￥3168;F线,飞机往返丨自选酒店,￥3439;G线,单程高铁丨自选酒店,￥2276;H线,单程飞机丨自选酒店,￥2648</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</si>
  <si>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“五渔村第4天👋【挥别青岛·记忆满载】✈重新出发—记录不一样的旅行🌬返程</t>
  </si>
  <si>
    <t>青岛6日5晚拼小团</t>
  </si>
  <si>
    <t>『极奢6人•纯玩贵宾团丨指定上等奢旅车』全程0购0费&lt;享SVip摄影换装旅拍+茶田采摘&gt;『豪赠双层游艇出海青啤畅饮』尊品牌酒店专享【亲子赶海拾贝+游5A崂山+青山渔村+醉美环海公路+人工电子双讲解】</t>
  </si>
  <si>
    <t>拼小团,无购物,无自费,精致小团,成团保障,海滨/沙滩,游艇出海,自选酒店,金牌店铺</t>
  </si>
  <si>
    <t>A线,去程高铁🧧赠游船+旅拍,￥2565;B线,高铁往返🧧赠游船+旅拍,￥3106;C线,去程飞机🧧赠游船+旅拍,￥3380;D线,飞机往返🧧赠游船+旅拍,￥4472;E线,高去飞返🧧赠游船+旅拍,￥3361</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</si>
  <si>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第4天全天自由行⛵把旅行交还给您·尽情享受自由时光🎗可自行岛城CityWalk🌟如需私家团服务可在下单时加购服务第5天全天自由行⛵把旅行交还给您·尽情享受自由时光🎗可自行岛城CityWalk🌟如需私家团服务可在下单时加购服务第6天👋【挥别青岛·记忆满载】✈重新出发—记录不一样的旅行🌬返程</t>
  </si>
  <si>
    <t>山东济南+曲阜三孔+泰山4日3晚跟团游</t>
  </si>
  <si>
    <t>宿1晚泉城+2晚山城CBD｜告别老旧酒店•泰安美仑•亚朵X｜4次风味餐+1顿饕餮自助•总价259元｜赠山水大戏《封禅大典》&amp;巴黎圣母院同款教堂夜景&amp;精致下午茶•60岁以下补门票</t>
  </si>
  <si>
    <t>无购物,无自费,成团保障,登山体验,禅院,金牌店铺</t>
  </si>
  <si>
    <t>A线,济南进出-双高,￥2444;B线,济南进出-双飞,￥暂无可售;C线,济进曲出-双高,￥2525;D线,济进曲出-飞去高回,￥2982</t>
  </si>
  <si>
    <t>第1天身未动•心已远｜初识济南｜洪楼天主教堂夜景｜历经百年•容颜依旧第2天趵突泉•大明湖•千佛山｜三大风景名胜•悉数登场｜泰安｜山水大戏《中华泰山封禅大典》第3天登泰山•小天下｜泰山元气营养餐+果蔬盲盒｜赠送雨花道院精致茶歇｜两晚连住第4天有朋自远方来•不亦乐乎｜圣城曲阜【孔庙、孔府、孔林】｜温馨的家</t>
  </si>
  <si>
    <t>山东曲阜+泰山+泰安地下龙宫（原泰山大裂谷）3日2晚私家团</t>
  </si>
  <si>
    <t>【遛娃优选•地下溶洞玩漂流】一单一团丨宿五星东尊华美达丨可选『山顶观日出+多讲40%导游服务』『私家礼遇』赠送泰山实景演出《封禅大典》丨24H管家服务</t>
  </si>
  <si>
    <t>可加购导游服务,无购物,无自费,成团保障,火车往返,亲子甄选,动车高铁游,登山体验,宗祠,特色表演,车型可选,全程五星酒店,金牌店铺</t>
  </si>
  <si>
    <t>A线,双高,￥1907</t>
  </si>
  <si>
    <t>第1天有朋自远方来•不亦乐乎｜赠演出中华泰山•封禅大典｜指定东尊华美达酒店｜24H专属旅行管家服务第2天登泰山｜小天下丨会当凌绝顶，一览众山小丨国泰民安之城第3天泰山地下龙宫，体验漂流好玩刺激--温馨的家</t>
  </si>
  <si>
    <t>山东曲阜+泰山+济南4日3晚私家团</t>
  </si>
  <si>
    <t>『夏日特惠•康辉专属体验活动』【赠双演出：传统礼仪大戏《金声玉振》+实景演出《封禅大典》】指定2晚泰山宝盛酒店•1晚5钻尼山星空美宿｜赠灵岩寺古风茶道&amp;雨花道院茶歇丨24H管家</t>
  </si>
  <si>
    <t>可加购导游服务,无购物,无自费,成团保障,宗祠,特色表演,车型可选,金牌店铺</t>
  </si>
  <si>
    <t>A线,高铁往返,￥2882;B线,飞机往返,￥暂无可售</t>
  </si>
  <si>
    <t>第1天身未动•心已远｜出发地-泉城济南｜灵岩禅寺古风煎茶道｜恢宏史诗巨制《封禅大典》「24H专属管家服务」第2天登泰山•小天下｜尼山圣境国潮酒店｜礼仪大戏《金声玉振》第3天有朋自远方来不亦乐乎｜曲阜三孔｜雨花道院专场茶歇第4天四面荷花三面柳，一城山色半城湖｜返回温馨的家</t>
  </si>
  <si>
    <t>山东济南+曲阜三孔+泰山5日4晚私家团</t>
  </si>
  <si>
    <t>『我与山河迎三春』春季特辑•纯玩无购•任性退•4钻C位酒店『登五岳泰山•赠祈福仪式•夜游济南泉城•千年古刹与圣人神交•拜孔子』赠实景演出丨可升级『山顶观日出+多讲40%』</t>
  </si>
  <si>
    <t>可加购导游服务,无购物,成团保障,登山体验,寺院祈福,特色表演,车型可选,金牌店铺</t>
  </si>
  <si>
    <t>A线,济南进出飞机往返,￥4145;B线,双高济南进出,￥3181</t>
  </si>
  <si>
    <t>第1天温馨的家_泉城济南丨湖船题遍诗人句•诗句虽多不及湖丨宿•济南4钻酒店第2天济南_泰安丨品泉水文化＆千年古刹灵岩寺丨宿•泰安4钻酒店第3天登临五岳泰山丨会当凌绝顶•一览众山小丨 泰山文化丨宿•泰安4钻酒店第4天泰安_曲阜_济南丨孔子的故乡•东方圣城丨宿•济南4钻酒店第5天济南_温馨的家丨这天您可以睡到自然醒</t>
  </si>
  <si>
    <t>溜娃U选•体验古城马车『夜宿山顶•赏日出云海•晚霞夕照』纯玩无购丨一单一团丨游地下龙宫玩漂流•寻觅泰山封禅•体验儒学文化•逛泉城济南丨门票全含丨赠送价值198元《封禅大典》</t>
  </si>
  <si>
    <t>可加购导游服务,无购物,无自费,成团保障,火车往返,双酒店,动车高铁游,观日出,登山体验,宗祠,特色表演,车型可选,漂流,金牌店铺</t>
  </si>
  <si>
    <t>A线, 双高,￥2837</t>
  </si>
  <si>
    <t>第1天出发地_泉城济南丨四面荷花三面柳，一城山色半城湖_泰安第2天泰山丨会当凌绝顶，一览众山小 第3天泰山日出_泰山地下龙宫，体验漂流好玩刺激_岱庙第4天泰山_圣城曲阜_温馨的家</t>
  </si>
  <si>
    <t>曲阜三孔+泰山+济南3日2晚私家团</t>
  </si>
  <si>
    <t>『纯玩0购·轻奢五钻连住』金牌导游慢讲山东•景点玩法大升级丨登泰山祈福+拜孔子+逛泉城丨可升级『山顶观日出+导游服务+多讲40%』赠『138元自助餐+ 实景演出封禅大典』多人车资立减</t>
  </si>
  <si>
    <t>优选,可加购导游服务,无购物,无自费,成团保障,高铁往返,动车高铁游,登山体验,宗祠,特色表演,车型可选,金牌店铺</t>
  </si>
  <si>
    <t>A线,曲泰济双高线,￥1921</t>
  </si>
  <si>
    <t>第1天曲阜_千年礼乐归东鲁•万古衣冠拜素王丨有朋自远方来•不亦乐乎丨孔庙•孔府•孔林丨24H专车接站丨2晚连住泰安5钻酒店第2天泰安_泰山之行丨不仅是一次登山之旅丨更是一场精神的洗礼丨丨赠送泰山当地祈福仪式丨｜24H携程微管服务第3天泰安-济南-返程丨四面荷花三面柳•一城山色半城湖丨趵突泉•黑虎泉•白石泉•大明湖• 沉浸式赏泉丨</t>
  </si>
  <si>
    <t>爆升1晚5钻+2晚4钻/指定1晚假日IHG·双Vip通道【好客包场&amp;玩海大满贯&amp;沙滩烟花】升·3餐128元海鲜自助:刺身&amp;烤肉&amp;啤酒畅饮「3大5A刘公岛&amp;海洋世界&amp;八仙渡 」明星下午茶&amp;火炬八街</t>
  </si>
  <si>
    <t>无购物,成团保障,海滨/沙滩,海洋乐园,亲近海鸥,金牌店铺</t>
  </si>
  <si>
    <t>A线,1晚5钻+1晚假日|飞机往返,￥2387;B线,1晚5钻+1晚假日|双高,￥暂无可售;C线,1晚5钻+1晚假日|高去飞返,￥2044;D线,1晚5钻+1晚假日|来程火车,￥1635</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</si>
  <si>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靠海吃海:蓬莱饭店全季自助海鲜百汇-【烟台送机】</t>
  </si>
  <si>
    <t>青岛+崂山+威海+蓬莱+烟台6日5晚跟团游</t>
  </si>
  <si>
    <t>【2晚假日IHG连住&amp;2晚品牌5钻+3晚4钻酒店·沙滩烟花&amp;玩海大满贯&amp;好客包场Vip通道】4大5A崂山+刘公岛+海洋世界+八仙过海【3餐128元海鲜自助刺身&amp;烤肉&amp;啤酒】网红火炬八街&amp;下午茶</t>
  </si>
  <si>
    <t>无购物,成团保障,海滨/沙滩,海洋乐园,亲近海鸥,当地特色美食,金牌店铺</t>
  </si>
  <si>
    <t>A线,青进烟出-飞机往返,￥3150;B线,青进烟出-高铁往返,￥2721;C线,青进烟出-高去飞返,￥2792;D线,青岛进出-飞机往返,￥3838;E线,青岛进出-高铁往返,￥2683;F线,青岛进出-高去飞返,￥3133</t>
  </si>
  <si>
    <t>第1天抵达青岛后-颠覆酒店住宿&amp;青岛直升IGH假日4钻酒店-青岛市区自由活动第2天〖崂山双线深度游〗：【青岛】崂山仰口:狮子峰&amp;寿字峰&amp;觅天洞&amp;天苑-青岛海鲜小咖-太清游览区-八水河广场-入住青岛酒店第3天〖揭秘青岛海岸线〗:【青岛】新地标:五四&amp;奥帆-万国建筑博览:八大关&amp;第二海水浴场-老城区:栈桥&amp;天主教堂&amp;广兴里&amp;明星下午茶-【威海】东浦湾海水浴场&amp;沙滩烟花秀-270度海景沙滩自助餐-5钻商圈酒店第4天『海上玩家，百年海岛』:【威海】网红玻璃球/相框&amp;天空之境&amp;云海天梯+海上嘉年华:16种海上项目畅玩-100种品类吃到撑:5A华夏景区内海鲜自助:-半部威海近代史:5A刘公岛&amp;定远舰-入住威海酒店第5天〖海洋天堂，仙遇仙寻〗:【威海】海洋IMAX大片:5A神游海洋世界-网红打卡:火炬八街【蓬莱】仙境楼阁:5A八仙过海-靠海吃海:蓬莱饭店全季自助海鲜百汇-【烟台】入住烟台5钻品牌酒店第6天烟台送团-可在市区自由活动-乘车赴机场/高铁站-回到温馨的家</t>
  </si>
  <si>
    <t>山东济南+泰山+曲阜3日2晚跟团游</t>
  </si>
  <si>
    <t>『爸妈放心游』限时升级5钻丨臻选3餐美食丨泉城济南•泰山祈福•古建筑•探三孔丨赠送泰山封禅大典丨儿童赠早餐丨可自选B线1晚夜宿1500m泰山顶观日出云海丨 60岁以下需要补交门票</t>
  </si>
  <si>
    <t>无购物,成团保障,老友活力游,金牌店铺</t>
  </si>
  <si>
    <t>A线,济南曲出/双高,￥1429;B线,济南进出/双飞,￥暂无可售;C线,升级一晚山顶酒店,￥2008</t>
  </si>
  <si>
    <t>第1天泉城济南 ｜沉浸式赏泉丨泉•育荷｜趵突腾空＆黑虎啸月｜打卡当地精致晚餐｜山水大戏《中华泰山 封禅大典》丨24H专车接站第2天登泰山•小天下｜泰山元气营养餐+果蔬盲盒｜赠送雨花道院精致茶歇第3天泰安_圣城曲阜【孔庙、孔府、孔林】『穿越时空 祭拜孔子』</t>
  </si>
  <si>
    <t>【270度海景酒店&amp;限升海景房+青岛大连市中心5钻·沙滩烟花&amp;玩海大满贯&amp;好客包场·升私密4人舱】升·3餐128元海鲜自助:刺身&amp;烤肉&amp;啤酒畅饮「5A刘公岛&amp;海洋世界&amp;八仙过海&amp;金石滩」</t>
  </si>
  <si>
    <t>A线,青岛市中心+海景|飞机往返,￥3462;B线,青岛市中心+海景|高去飞返,￥3142;C线,青岛市中心+海景|飞去高返,￥3499;D线,青岛市中心+海景|高铁往返,￥3229;E线,国际5钻酒店-飞机往返,￥5534;F线,国际5钻酒店-高铁往返,￥4980;G线,青岛市中心+海景|单去程高铁,￥2835</t>
  </si>
  <si>
    <t>第1天抵达青岛后-接站入住青岛市中心海边5钻酒店·吃喝玩乐超便利&amp;10分钟直达青岛海边网红景点-青岛市区自由活动第2天〖揭秘青岛海岸线〗:【青岛】新地标:五四&amp;奥帆-万国建筑博览:八大关&amp;第二海水浴场-老城区:栈桥&amp;天主教堂&amp;广兴里&amp;下午茶-【威海】东浦湾海水浴场&amp;沙滩烟花秀-270度海景沙滩自助餐-270度海景5钻第3天『海上玩家，百年海岛』:【威海】网红玻璃球/相框&amp;天空之境&amp;云海天梯+海上嘉年华:16种海上项目畅玩-100种品类吃到撑:5A华夏景区内海鲜自助:-半部威海近代史:5A刘公岛&amp;定远舰-入住5钻酒店第4天〖海洋天堂，仙遇仙寻〗:【威海】海洋IMAX大片:5A神游海洋世界-网红打卡:火炬八街【蓬莱】仙境楼阁:5A八仙过海-靠海吃海:蓬莱饭店全季自助海鲜百汇-【船赴大连】第5天〖地质奇观，浪漫之都〗：【金州】国家地质天花板&amp;5A金石滩度假区:地质公园&amp;十里黄金海岸&amp;盛唐岚山-【大连市区】星海广场-东方威尼斯水城-入住大连5钻酒店第6天大连送团-可在市区自由活动-乘车赴机场/高铁站-回到温馨的家</t>
  </si>
  <si>
    <t>烟台+蓬莱+威海+长岛6日5晚跟团游</t>
  </si>
  <si>
    <t>『暑期亲子游 钜惠出游』【蓬莱阁+刘公岛+养马岛+长岛】感受甲午文化&amp;西虹市首富拍摄『文成城堡』金沙滩戏水踏浪「观海仙境 长岛：九丈崖丨月牙湾丨仙境源」</t>
  </si>
  <si>
    <t>无购物,成团保障,3期免息,6期免息,海滨/沙滩,金牌店铺</t>
  </si>
  <si>
    <t>龙游天下</t>
  </si>
  <si>
    <t>A线,飞机往返丨航班自选,￥3882;B线,飞机去丨高铁返,￥3728;C线,仅含去程飞机,￥3342;D线,高铁往返丨班次自选,￥3608;E线,高铁去丨飞机返,￥3704;F线,仅含去程高铁/动车,￥3222</t>
  </si>
  <si>
    <t>第1天✈全国各地 - 前往【烟台】 - 24H贵宾接机/接站 - 下榻酒店第2天人间仙境 -【蓬莱阁】 - 5A景区 -  烟台金沙滩推荐【张裕卡斯特酒庄】 + 车览西红柿首富电影拍摄点【文成城堡】第3天感受中华五千年，踏足历史变迁【甲午战争刘公岛】第4天【月牙湾】-【九丈崖】-【仙境源】东观黄海喷薄之日出，西望渤海雄浑之日落第5天【养马岛旅游度假区】 - 【东炮台】 - 【月亮湾】 - 【烟台山公园】第6天全天自由行 - - 返回温馨的家</t>
  </si>
  <si>
    <t>青岛3日2晚拼小团</t>
  </si>
  <si>
    <t>A线,去程高铁🧧赠游船出海,￥1485;B线,高铁往返🧧赠游船出海,￥1840;C线,去程飞机🧧赠游船出海,￥1841;D线,飞机往返 🧧赠游船出海,￥暂无可售</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</si>
  <si>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 回程散团</t>
  </si>
  <si>
    <t>烟台+蓬莱3日2晚跟团游</t>
  </si>
  <si>
    <t>【人间仙境 大美蓬莱】0购物🎉 A线飞机往返、B/线高铁往返【人间仙境◆蓬莱阁 +西红柿首富拍摄地◆文成城堡 +烟台金沙滩】休闲游2天自由行 + 1天跟团 全新体验 给您一场非比寻常的旅行</t>
  </si>
  <si>
    <t>A线,飞机往返丨航班自选,￥1689;B线,飞机去丨高铁返,￥1761;C线,仅含去程飞机,￥1375;D线,高铁往返丨班次自选,￥1641;E线,高铁去丨飞机返,￥1677;F线,仅含去程高铁/动车,￥1255</t>
  </si>
  <si>
    <t>第1天✈全国各地 - 前往【烟台】 - 24H贵宾接机/接站 - 下榻酒店
第2天人间仙境 -【蓬莱阁】 - 5A景区 -  烟台金沙滩推荐【张裕卡斯特酒庄】 + 车览西红柿首富电影拍摄点【文成城堡】第3天全天自由行 -- 返回温馨的家</t>
  </si>
  <si>
    <t>青岛+威海+烟台+蓬莱+长岛6日5晚跟团游</t>
  </si>
  <si>
    <t>【全天畅玩长岛·沙滩烟花/玩海大满贯·1晚5钻+2晚4钻/指定1晚假日IHG·Vip通道】升·3餐128元海鲜自助:刺身&amp;烤肉&amp;啤酒畅饮「3大5A刘公岛&amp;海洋世界&amp;八仙渡」布鲁维斯号&amp;火炬八街</t>
  </si>
  <si>
    <t>无购物,成团保障,海滨/沙滩,海岛,海洋乐园,亲近海鸥,海鲜餐,烧烤,金牌店铺</t>
  </si>
  <si>
    <t>A线,飞机往返,￥2950;B线,动车/高铁往返,￥2521;C线,飞机去动车/高铁返,￥2792;D线,动车/高铁去飞机返,￥2585</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</si>
  <si>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生鱼片小龙虾畅吃/啤酒畅饮:蓬莱饭店全季自助海鲜百汇-入住蓬莱酒店第5天〖探寻仙境，仙山海岛〗:【蓬莱】-九丈崖-沙滩球石:月牙湾-仙境源-渔家特色餐-【蓬莱】入住酒店第6天蓬莱送团-可在市区自由活动-乘车赴机场/高铁站-回到温馨的家</t>
  </si>
  <si>
    <t>玩海大满贯&amp;沙滩烟花&amp;好客包场·双Vip通道「指定1晚假日IHG·升1晚商圈5钻+3晚4钻」升·3餐128元海鲜自助:刺身&amp;烤肉&amp;啤酒畅饮「3大5A刘公岛&amp;海洋世界&amp;八仙渡」网红火炬八街&amp;明星下午茶</t>
  </si>
  <si>
    <t>A线,飞机往返,￥2864;B线,动车/高铁往返,￥2083;C线,飞机去动车/高铁返,￥2389;D线,动车/高铁去飞机返,￥2525</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</si>
  <si>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靠海吃海:蓬莱饭店全季自助海鲜百汇-【青岛】入住青岛酒店第5天青岛送团</t>
  </si>
  <si>
    <t>青岛+崂山4日3晚私家团</t>
  </si>
  <si>
    <t>🦀儿童免单【赠698元换装旅拍📸+双层游艇出海🚢】人工+全程电子化讲解〖海洋馆&amp;鲸豚演出&amp;沙滩露营&amp;网红旅拍·人气玩法6选2〗0购物0自费+高端品牌酒店&amp;海景民宿&amp;独栋别墅任选</t>
  </si>
  <si>
    <t>无购物,无自费,成团保障,海滨/沙滩,随行旅拍,海洋乐园,车型可选,游艇出海,自选酒店,金牌店铺</t>
  </si>
  <si>
    <t>A线,高铁往返👑儿童免单,￥2096;B线,仅高铁去👑儿童免单,￥1741;C线,仅飞机去👑儿童免单,￥2010;D线,飞机往返👑儿童免单,￥2892;E线,高去飞返👑儿童免单,￥2532;F线,飞去高返👑儿童免单,￥2445</t>
  </si>
  <si>
    <t>第1天🏖️【东方瑞士 ·  帆船之都】✈抵达青岛【接机/站服务升级🚕1V1专车0等待】🛕下榻酒店·舒适入住 PS：抵达当天全天自由行第2天🏝️红瓦绿树·青岛“6大人气玩法”任意选择+搭配🐬①亲子萌娃🏞️②山海各半🏖️③沙滩戏浪📌④网红打卡📸⑤摄影旅拍🎣⑥出海垂钓📍每种玩法请看详情介绍（提供VIP专车🚙向导🤵服务）第3天⛵碧海蓝天·青岛“6大人气玩法”任意选择+搭配🐬①亲子萌娃🏞️②山海各半🏖️③沙滩戏浪📌④网红打卡📸⑤摄影旅拍🎣⑥出海垂钓📍每种玩法请看详情介绍（提供VIP专车🚙向导🤵服务）第4天👋【挥别青岛·记忆满载】✈重新出发—记录不一样的旅行🌬返程</t>
  </si>
  <si>
    <t>山东青岛+威海+烟台+蓬莱5日4晚跟团游</t>
  </si>
  <si>
    <t>『升1晚海景房〓金牌导游』5A&lt;崂山&amp;刘公岛&amp;蓬莱阁&gt;『海洋牧场采摘现煮&amp;纯生VIP通道&amp;赠海上嘉年华·沙滩狂欢包场&amp;电音烟花派对』肴肴领鲜&lt;虾兵蟹将&amp;海景自助&amp;海鲜大咖&amp;创意料理&gt;</t>
  </si>
  <si>
    <t>无购物,成团保障,老友活力游,3期免息,特色表演</t>
  </si>
  <si>
    <t>A线,青进烟出 | 飞机往返,￥2627;B线,青进烟出 | 火车往返,￥2221;C线,青岛集散 | 飞机往返,￥3306;D线,青岛集散 | 火车往返,￥2133;E线,青岛集散 | 高去飞返,￥2625;F线,青进烟出 | 去程飞机,￥2045;G线,青进烟出 | 去程火车,￥1835</t>
  </si>
  <si>
    <t>第1天全国-贵宾抵达青岛 | 24H接机/站🚕等候您的到来 | 尽享自由时光 | 宿 · 口碑四钻酒店第2天人气热搜 ·丈量市井|重磅5A崂山·私藏南线·海天一色|品原浆·纯生之旅VIP通道免排队&amp;八大关闻香识路|食·创意“啤酒料理”+临海自助·随心pick 2餐168元|5钻临海酒店·私享沙滩·烟花美拍第3天北纬37度治愈之旅|5A刘公岛·半部近代史|“蓝色粮仓”出海提笼捉蟹·加工尝鲜『网红出片』幸福地标·落日星河|食·霸气size海鲜大咖·蛤蜊&amp;生蚝&amp;扇贝 炫出一片海~餐标88元|宿·繁华地段美学酒店第4天登千年古阁·5A蓬莱阁·寻仙之旅-丹崖仙阁-远眺黄渤海分界线|海上嘉年华·VIP沙滩包场·释放多巴胺·度假INS风|食 · 蓬莱八仙宴 ·盘盘皆有神话故事 88元|宿·烟台两晚连住·省去整理的烦扰第5天🐬睡个懒觉·全天自由活动 | 欢声笑语告别半岛👋记忆满载 | 24H送机/站 | 返回温暖的家 · 期待与您再次相遇</t>
  </si>
  <si>
    <t>青岛+崂山2-15日自由行</t>
  </si>
  <si>
    <t>放"价"热销【超1.5w人出游】双飞往返|1晚起住青岛or黄岛区酒店|可选双酒店·第二程可选择入住黄岛/西海滩|天数酒店随心搭|可加购市区一日包车/崂山一日游|更有景点门票可选择</t>
  </si>
  <si>
    <t>第1天全国各地-抵达青岛 | 随心打卡 畅游滨城 | 以下行程仅做推荐 可与后续预订时自行加购第2天畅游城区第3天#参考行程# 海滩游 踏浪戏水 缤纷西海岸 魅力金沙滩 横跨跨海大桥 穿越海底隧道第4天青岛 | 崂山一日游第5天青岛 | 尽享自由时光 | 以下行程仅做推荐 可与后续预订时自行加购</t>
  </si>
  <si>
    <t>青岛+Clipper帆船出海+黄岛金沙滩4日3晚拼小团</t>
  </si>
  <si>
    <t>『极奢6人•纯玩贵宾团丨指定上等奢旅车』全程0购0费&lt;享SVip摄影换装旅拍+茶田采摘&gt;『豪赠游艇出海青啤畅饮』【亲子赶海拾贝+游崂山+青山渔村+环海路+人工电子双讲解】</t>
  </si>
  <si>
    <t>拼小团,无购物,无自费,精致小团,成团保障,海滨/沙滩,博物馆,游艇出海,金牌店铺</t>
  </si>
  <si>
    <t>A线,去程高铁🧧赠游船+旅拍,￥1175;B线,高铁往返🧧赠游船+旅拍,￥1511;C线,高去飞返🧧赠游船+旅拍,￥1937;D线,飞去高返🧧赠游船+旅拍,￥2014;E线,去程飞机🧧赠游船+旅拍,￥1666;F线,飞机往返🧧赠游船+旅拍,￥2457</t>
  </si>
  <si>
    <t>日照3日2晚半自助游</t>
  </si>
  <si>
    <t>慢游小时光&amp;超高自由度丨拖拉机带您深度沉浸赶海（赠小桶+铲子）丨特别安排娱乐套票（环海小火车+海上高尔夫+划龙舟+捞水母）专车接站，下单可选配【露营帐篷】</t>
  </si>
  <si>
    <t>拳头旅行</t>
  </si>
  <si>
    <t>A线,往返高铁火车票丨车次可选,￥1091;B线,往返飞机票,￥暂无可售;C线,含去程高铁火车票丨车次可选,￥861;D线,含去程飞机票,￥实时计价</t>
  </si>
  <si>
    <t>第1天【🏝奔向大海】抵达日照【接机/站服务升级🚕一单一接，专车0等待】🛕下榻酒店 PS：抵达当天全天自由行第2天⭐“网红玩法”「①沉浸赶海3.0-滩涂篇」「②水上公园套票嗨玩」「③夜游东夷小镇」从南到北，玩转大海~第3天👋自主畅游~可自由观看海上日出，根据返程时间送站，结束愉快的海滨之旅</t>
  </si>
  <si>
    <t>曲阜三孔+泰山3日私家团</t>
  </si>
  <si>
    <t>『暑期热销〓金牌导游』&lt;夜宿泰山顶•新玩法:泰山白+黑·三孔U型游览·多逛30%&gt;人生必看·泰山日出【人无我有:三孔泰山景交+双程索道+3餐美食|人有我优:山顶旅拍+24H接送+赠儿童早】老友活力游</t>
  </si>
  <si>
    <t>无购物,无自费,成团保障,火车往返,双酒店,动车高铁游,登山体验,赠取消险,车型可选</t>
  </si>
  <si>
    <t>A线,轻奢5钻+1晚山顶住宿|高铁,￥3888;B线,精致4钻+1晚山顶住宿|高铁,￥实时计价;C线,舒适3钻+1晚山顶住宿|高铁,￥实时计价</t>
  </si>
  <si>
    <t>第1天全国各地-抵达曲阜 | 专车接站 | 24H携程自营管家 | 宿·泰安·5钻酒店第2天泰山·会当凌绝顶，一览众山小 | 24H携程自营管家 | 宿山顶酒店第3天观泰山日出·赏泰山四大奇观 | 专车送站 | 24H携程自营管家</t>
  </si>
  <si>
    <t>山东曲阜三孔+泰山+济南4日3晚私家团</t>
  </si>
  <si>
    <t>【〓暑期预售〓早订立减〓携程自营】&lt;导游精讲·携程金牌导游&gt;孔庙U型玩法·多逛30%&amp;带您寻孔子故宅·孔子家谱碑·孔子家庙&amp;泰山敬香带福 | 赠24H接送·多人立减 车资分摊·24H管家</t>
  </si>
  <si>
    <t>无购物,无自费,成团保障,赠取消险,宗祠,车型可选</t>
  </si>
  <si>
    <t>A线,飞机往返,￥4983;B线,高铁往返,￥4117</t>
  </si>
  <si>
    <t>第1天温馨的家一济南一泰安 | 泉·甲天下，心·泊济南 | 24H携程自营管家 | 宿·济南5钻酒店第2天前往曲阜 | 探访三孔·2500年儒家思想铸就传统文化烙印 | 宿·泰安5钻酒店第3天泰山登顶 | 随参赛导游寻·7000年封禅遗迹  | 宿·泰安5钻酒店第4天诗话济南的前世今生&amp;市井文化 | 24H携程自营管家 | 返回温馨的家</t>
  </si>
  <si>
    <t>山东济南+泰山2日1晚跟团游</t>
  </si>
  <si>
    <t>0自费 0购物| 5年以上金牌导游 |  宿·品牌四钻 | 亲子研学 敬香祈福 家庭度假 「鲁菜名片·泰山宴+泉水糝+山顶大煎饼」赠100元皮影戏 | 周末不请假 精华全看到 | 24H接送</t>
  </si>
  <si>
    <t>无购物,无自费,精致小团,成团保障,亲子甄选,动车高铁游,登山体验,寺院祈福</t>
  </si>
  <si>
    <t>A线,去程高铁回程自理,￥830;B线,高铁/动车往返,￥1061</t>
  </si>
  <si>
    <t>第1天温馨的家一济南一泰安 | 泉·甲天下，心·泊济南 | 世界非遗·泰山皮影 |  鲁菜名片·泰山宴 第2天泰山登顶  |  随参赛导游寻·7000年封禅遗迹  |  尝一尝·山顶泰山大煎饼  |  温馨的家</t>
  </si>
  <si>
    <t>周末欢乐行·精华全看到「20人纯玩小团·指定宿五钻蓝海/宝龙/宝盛」金牌导游精讲3大5A·泉城汩汩济南府·泰山登顶祈福平安 | 赠非遗皮影秀 | 品驻地美食·鲁菜泰山宴 | 24h接送·1V1管家</t>
  </si>
  <si>
    <t>优选,无购物,无自费,精致小团,成团保障,动车高铁游,登山体验,寺院祈福</t>
  </si>
  <si>
    <t>A线,去程高铁回程自理,￥900;B线,高铁/动车往返,￥1131</t>
  </si>
  <si>
    <t>青岛4日3晚私家团</t>
  </si>
  <si>
    <t>【立减200/人】土著导游+专属用车+贴心管家|海天/香格里拉/洲际/凯悦任选|海上仙山崂山·走进醉美原生态渔村|地道青岛银赶海|青啤博物馆品鉴鲜啤|八大关巡礼|童话世界·小麦岛|度假休闲·亲子游时光</t>
  </si>
  <si>
    <t>无购物,无自费,成团保障,车型可选,自选酒店</t>
  </si>
  <si>
    <t>A线,轻奢｜崂山+市区｜双飞,￥4328;B线,轻奢｜崂山+市区｜双高,￥3340;C线,海趣｜极地+市区｜双飞,￥4408;D线,海趣｜极地+市区｜双高,￥3369;E线,乐享｜崂山+自由活动｜双飞,￥3916;F线,乐享｜崂山+自由活动｜双高,￥2830</t>
  </si>
  <si>
    <t>第1天【初见 · 你好青岛】全国各地 · 抵达 | 全天自由活动 | 仅含接机/接站服务第2天【青城 · 漫游记】百年酒香 · 1903青啤博物馆 | 历史见证 · 总督府 | 名人故居 · 康有为故居 · 花石楼 | 万国建筑博览 · 八大关 【本日全程司机+导游服务】第3天【寻觅 · 仙游记】海山仙山第一 · 崂山 | 中国醉古老渔村 · 青山渔村 | 会场赶海园 · 钓蛏子&amp;挖蛤蜊 | 静享 · 亲子时光【本日全程司机+导游服务】第4天【时光 · 享自由】这座城市让您流连忘返 | 全天自由活动 | 本日仅含送机/送站服务</t>
  </si>
  <si>
    <t>【性价比爆棚·沙滩烟花&amp;玩海大满贯&amp;好客包场·升2晚5钻&amp;指定1晚假日IHG·双Vip通道】升·3餐128元海鲜自助:刺身&amp;烤肉&amp;啤酒畅饮「明星下午茶&amp;火炬八街」3大5A刘公岛&amp;海洋世界&amp;八仙渡</t>
  </si>
  <si>
    <t>A线,飞机往返,￥2550;B线,高铁往返,￥2121</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</si>
  <si>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生鱼片小龙虾畅吃/啤酒畅饮:蓬莱饭店全季自助海鲜百汇-【烟台】入住烟台5钻品牌酒店第5天烟台送团-可在市区自由活动-乘车赴机场/高铁站-回到温馨的家</t>
  </si>
  <si>
    <t>【性价比爆棚·沙滩烟花&amp;玩海大满贯&amp;好客包场·升1晚5钻&amp;指定1晚假日IHG·双Vip通道】升·3餐128元海鲜自助:刺身&amp;烤肉&amp;啤酒畅饮「明星下午茶&amp;火炬八街」3大5A刘公岛&amp;海洋世界&amp;八仙渡</t>
  </si>
  <si>
    <t>A线,飞机往返,￥2882;B线,高铁往返,￥2083</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</si>
  <si>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靠海吃海:蓬莱饭店全季自助海鲜百汇-【青岛】入住青岛酒店第5天青岛送团-可在市区自由活动-乘车赴机场/高铁站-回到温馨的家</t>
  </si>
  <si>
    <t>日照2日1晚跟团游</t>
  </si>
  <si>
    <t>（当地人系列升级）海洋探索体验+快艇冲浪+经典重游-万平口 东夷小镇）专车接站丨赠赶海小桶+矿泉水丨升级一晚市区4钻酒店丨可选海鲜自助or海之秀表演</t>
  </si>
  <si>
    <t>无购物,精致小团,成团保障,科技馆</t>
  </si>
  <si>
    <t>A线,含去程火车票丨车次可选,￥661;B线,含去程机票,￥实时计价;C线,往返火车票丨车次可选,￥891</t>
  </si>
  <si>
    <t>第1天抵达日照-专车接站/接机，不等候，入住酒店，自由活动第2天匠心纯玩沿海线- 品尝地道海味+网红沙滩打卡拍照 -送日照站</t>
  </si>
  <si>
    <t>1晚海景房&amp;市中心/轻奢5钻&lt;5A崂山&amp;刘公岛&amp;蓬莱阁&gt;『海洋牧场采摘现煮&amp;纯生VIP通道&amp;赠海上嘉年华·沙滩狂欢包场&amp;电音烟花派对』肴肴领鲜&lt;虾兵蟹将&amp;海景自助&amp;海鲜大咖&amp;创意料理&gt;</t>
  </si>
  <si>
    <t>A线,轻奢5钻|青烟|双飞,￥2850;B线,青岛市中心5钻|青烟|双飞,￥2887;C线,轻奢5钻|青烟|火车,￥2471;D线,青岛市中心5钻|青烟|火车,￥2528;E线,轻奢5钻|青烟|高飞,￥2592;F线,青岛市中心5钻|青烟|高飞,￥2614;G线,轻奢5钻|青青|双飞,￥3583;H线,青岛市中心5钻|青青|双飞,￥3742;I线,轻奢5钻|青青|单高,￥2135;J线,青岛市中心5钻|青青|双高,￥2623</t>
  </si>
  <si>
    <t>第1天全国各地 · 抵达青岛 | 24H接机站 | 尽享自由时光 | 宿 · 轻奢 · 五钻酒店 | 繁华商圈 · 逛吃集市 休憩玩乐一体化 · 快乐加倍第2天人气热搜 ·丈量市井|重磅5A崂山·私藏南线·海天一色|品原浆·纯生之旅VIP通道免排队&amp;八大关闻香识路|食·创意“啤酒料理”+临海自助·随心pick 2餐168元|5钻临海酒店·私享沙滩·烟花美拍第3天北纬37度治愈之旅|5A刘公岛·半部近代史|“蓝色粮仓”出海提笼捉蟹·加工尝鲜『网红出片』幸福地标·落日星河|食·霸气size海鲜大咖·蛤蜊&amp;生蚝&amp;扇贝 炫出一片海~餐标88元|宿·繁华地段美学酒店第4天登千年古阁·5A蓬莱阁·寻仙之旅-丹崖仙阁-远眺黄渤海分界线|海上嘉年华·VIP沙滩包场·释放多巴胺·度假INS风|食 · 蓬莱八仙宴 ·盘盘皆有神话故事 88元|宿·烟台两晚连住·省去整理的烦扰第5天全天自由活动 | 24H送机站 | 自助解锁所城里的卫所文化 · 最后拥抱大海天越湾 | 返回温馨的家</t>
  </si>
  <si>
    <t>山东青岛+威海+烟台+蓬莱4日3晚跟团游</t>
  </si>
  <si>
    <t>1晚海景房&amp;轻奢5钻&lt;5A崂山&amp;刘公岛&amp;蓬莱阁&gt;『海洋牧场采摘现煮&amp;纯生VIP通道&amp;赠海上嘉年华·沙滩狂欢包场&amp;电音烟花派对』肴肴领鲜&lt;虾兵蟹将&amp;海景自助&amp;海鲜大咖&amp;创意料理&gt;</t>
  </si>
  <si>
    <t>无购物,成团保障,特色表演</t>
  </si>
  <si>
    <t>A线,飞机往返,￥2889;B线,火车往返,￥2430;C线,火车去飞机返,￥2444;D线,去程火车,￥2035</t>
  </si>
  <si>
    <t>第1天全国各地 · 抵达青岛 | 24H接机站 | 尽享自由时光 | 宿 · 轻奢 · 五钻酒店 | 繁华商圈 · 逛吃集市 休憩玩乐一体化 · 快乐加倍第2天人气热搜 ·丈量市井|重磅5A崂山·私藏南线·海天一色|品原浆·纯生之旅VIP通道免排队&amp;八大关闻香识路|食·创意“啤酒料理”+临海自助·随心pick 2餐168元|5钻临海酒店·私享沙滩·烟花美拍第3天北纬37度治愈之旅|5A刘公岛·半部近代史|“蓝色粮仓”出海提笼捉蟹·加工尝鲜『网红出片』幸福地标·落日星河|食·霸气size海鲜大咖·蛤蜊&amp;生蚝&amp;扇贝 炫出一片海~餐标88元|宿·繁华地段美学酒店第4天登千年古阁·5A蓬莱阁·寻仙之旅-丹崖仙阁-远眺黄渤海分界线|海上嘉年华·VIP沙滩包场·释放多巴胺·度假INS风|食 · 蓬莱八仙宴 ·盘盘皆有神话故事 88元| 返回温馨的家</t>
  </si>
  <si>
    <t>实惠纯玩0购物|携程参赛导游带队|泰山2晚宿不挪窝·独创孔庙U型玩法·多逛30%+赠非遗皮影「品鲁菜名片·泰山宴+世界非遗·孔府宴+山水糝+大煎饼」24h接送|60岁以下报名补门票</t>
  </si>
  <si>
    <t>无购物,无自费,成团保障,登山体验</t>
  </si>
  <si>
    <t>A线,济南往返,￥2340;B线,济南往返 ,￥1347;C线,济进曲出,￥1294;D线,济进曲出,￥实时计价;E线,济南往返,￥1925;F线,济南往返,￥1845</t>
  </si>
  <si>
    <t>第1天温馨的家一济南一泰安 | 泉·甲天下，心·泊济南 | 世界非遗·泰山皮影 |  鲁菜名片·泰山宴 |  连住2晚不挪窝第2天泰山登顶  |  随参赛导游寻·7000年封禅遗迹  |  尝一尝·山顶泰山大煎饼  |  连住2晚不挪窝第3天前往曲阜 | 探访三孔·2500年儒家思想铸就传统文化烙印 | 世界非遗·品孔府宴 |济南 | 返回温馨的家</t>
  </si>
  <si>
    <t>山东泰山+曲阜3日2晚跟团游</t>
  </si>
  <si>
    <t>纯玩·20人vip小团·专车接站0等待|宿奢级五钻·金牌导游精讲〓孔庙U型玩法＆泰山祈福＆岱庙摸福|一城一味品鲁菜「泰山能量餐＆孔府菜＆糁汤」享「 1天Free」60岁以下补门票选项</t>
  </si>
  <si>
    <t>A线,泰安进 曲阜出|火车往返,￥1374;B线,济南进 曲阜出|火车往返,￥1578;C线,济进曲出|飞去高回,￥2144</t>
  </si>
  <si>
    <t>第1天📣汇聚国泰民安-泰安， ⏰24小时专车🚘接站送您至今晚下榻酒店（今日三餐敬请自理）| 今日尽享自由时光 🏠 泰山脚下酒店连住2晚不挪窝 休憩玩乐一体化 · 快乐UP！第2天⛰️泰山登顶·祈福 | 随金牌导游寻·7000年封禅遗迹 | 泰山博物馆·东岳庙 | 特色早餐山水糁（sa）汤 | 🏠泰山脚下国际品牌·连住2晚不挪窝第3天🎯探访曲阜 | 独创玩法·孔庙U型路线多逛30% | 寻·2500年儒家思想铸就传统文化烙印 | 世界非遗·品孔府宴 | 返程</t>
  </si>
  <si>
    <t>山东济南+曲阜+泰山+青岛+威海+烟台+蓬莱区7日6晚跟团游</t>
  </si>
  <si>
    <t>5A『泰山&amp;三孔&amp;崂山&amp;刘公岛&amp;蓬莱阁』&lt;海洋牧场·采摘现煮&gt;食『非遗鲁菜&amp;虾兵蟹将&amp;地道老店』&lt;青啤二厂VIP通道&amp;海上嘉年华·沙滩狂欢包场&gt;泰山脚下+沙滩度假酒店</t>
  </si>
  <si>
    <t>无购物,成团保障,海滨/沙滩,深度登山,当地特色美食</t>
  </si>
  <si>
    <t>A线,济进烟返 | 飞机往返,￥5791;B线,济进烟返 | 高去飞返,￥5276;C线,济进烟返 | 火车往返,￥5118;D线,济进青返 | 飞机往返,￥6061;E线,济进青返 | 火车往返,￥5092;F线,济进青返 | 高去飞返,￥5524</t>
  </si>
  <si>
    <t>第1天温馨的家一济南一泰安 | 泉·甲天下，心·泊济南 | 世界非遗·泰山皮影 | 鲁菜名片·泰山宴 | 泰山脚下连住2晚不挪窝第2天泰山登顶·一览众山小 | 随金牌导游寻·7000年封禅遗迹 | 岱庙祈福 | 特色早餐山水糁（sa）汤 | 泰山脚下·连住2晚不挪窝第3天前往曲阜 | 探访三孔·2500年儒家思想铸就传统文化烙印 | 世界非遗·品孔府宴 | 前往帆都青岛第4天人气热搜 ·丈量市井|重磅5A崂山·私藏南线·海天一色|品青啤原浆·二厂VIP通道免排队&amp;八大关闻香识路|食·TSINGTAO纯生“啤酒料理”+临海自助·随心pick 2餐168元|临海酒店·私享沙滩第5天北纬37度治愈之旅|5A刘公岛·半部近代史|“蓝色粮仓”出海提笼捉蟹·加工尝鲜『网红出片』幸福地标·落日星河|食·霸气size海鲜大咖·皮皮虾&amp;生蚝&amp;扇贝 炫出一片海~餐标88元|宿·繁华地段美学酒店第6天登千年古阁·5A蓬莱阁·寻仙之旅-5朝军港水城-丹崖仙阁-远眺黄渤海分界线|海上嘉年华·VIP沙滩包场·度假ins风|食 · 蓬莱八仙宴 · 盘盘皆有神话故事 88元| 宿·烟台繁华市区酒店·逛吃方便第7天全天自由活动 | 24H送机站 | 自助解锁所城里的卫所文化 · 最后拥抱大海天越湾 | 返回温馨的家</t>
  </si>
  <si>
    <t>亲海玩海•2+1坐躺充电保姆车『0购物•0自费』门票价值508元『啤酒宴+海鲜个吃+海鲜大咖』赶海挖蛤蜊+海洋牧场出海拔笼-逗he豚+奇趣喂海豹+帆船出海&lt;畅饮青啤+海洋世界&amp;八仙渡&gt;</t>
  </si>
  <si>
    <t>无购物,无自费,成团保障,海滨/沙滩,海洋乐园,帆船出海,海鲜餐</t>
  </si>
  <si>
    <t>华旅严选</t>
  </si>
  <si>
    <t>A线,青岛进【单去程火车】,￥1742;B线,青进青出【往返飞机】,￥2907;C线,青进烟出【往返飞机】,￥2537;D线,青进青出【往返火车】,￥2107;E线,青岛进【单去程飞机】,￥2091;F线,青进烟出【往返火车】,￥2128;G线,青岛进出【先火车后飞机】,￥2533;H线,青岛进出【先飞机后火车】,￥2456;I线,青进烟出【先飞机后火车】,￥2477</t>
  </si>
  <si>
    <t>第1天🌞【初识青岛，自主解锁】🚄✈️『各地-抵达东方瑞士青岛』24H专车VIP1单1接机/站 ，无需等待🏠红瓦绿树，与海风相拥 ，与人文相容🎯入住精选酒店，拥有高质量睡眠第2天🌞【深度游青岛，地道海边人】百年栈桥-圣弥厄尔教堂💒-打卡城市新标五四广场+奥帆中心-青岛啤酒纯生之旅🍻+啤酒宴+网红小麦岛-石老人海水浴场+即墨古城-乘车前往即墨入住💒~第3天🌞【走遍四海，醉美威海】🦀海边赶海-拾蛤蜊🐳海上粮仓-出海逗He豚，沙滩🏖钻石那香海沙滩👙刷爆朋友圈第4天🌞【人间仙境，寻迹蓬莱】异域风情“小镰仓”火炬八街+萌趣海洋·5A神游海洋世界🐳🧡秦皇寻仙之旅，“仙境蓬莱”八仙过海景区-与海豹亲密接触💞-赠海豹食一包第5天🌞【再回首，山海再相逢】✈️把旅行的记忆带回家-睡到自然醒❤ 返程多选择🚄🛫：青岛返回，专车指定地点送站/机|🧡赠·出海垂钓免费攻略 |🧡💛💚💙💜</t>
  </si>
  <si>
    <t>0自费 0购物 | 天天发团 | 亲子研学 敬香祈福 家庭度假  金牌导游耐心精讲「鲁菜名片·泰山宴+泉水糝+山顶大煎饼」赠100元皮影戏 | 周末不请假 精华全看到 | 24H接送</t>
  </si>
  <si>
    <t>无购物,无自费,精致小团,成团保障,动车高铁游,登山体验,寺院祈福</t>
  </si>
  <si>
    <t>A线,去程火车回程自理,￥759;B线,火车往返,￥990</t>
  </si>
  <si>
    <t>「洲际|艾美|皇冠+1晚海景房」5A「泰山&amp;三孔&amp;崂山&amp;蓬莱阁&amp;刘公岛」&lt;非遗鲁菜名片&amp;海鲜大咖&amp;青啤料理&amp;海景自助&amp;八仙宴&gt;出海打捞现煮|赠酒庄巡游or海上嘉年华</t>
  </si>
  <si>
    <t>A线,国际五钻 济进青返 |双飞,￥6704;B线,国际五钻 济进青返|双高,￥5704;C线,当地五钻 济进青返|双飞,￥6379;D线,当地五钻 济进青返|双高,￥5410;E线,国际五钻 济进烟返|双飞,￥6272;F线,国际五钻 济进烟返 |双高,￥5730;G线,国际五钻 济进烟返|高飞,￥5888;H线,当地五钻 济进烟返|双飞,￥6109;I线,当地五钻 济进烟返|双高,￥5448;J线,当地五钻 济进烟返|高飞,￥5594</t>
  </si>
  <si>
    <t>第1天温馨的家一济南一泰安 | 泉·甲天下，心·泊济南 | 世界非遗·泰山皮影 | 鲁菜名片·泰山宴 | 泰山脚下连住2晚不挪窝第2天泰山登顶·一览众山小 | 随金牌导游寻·7000年封禅遗迹 | 岱庙祈福 | 特色早餐山水糁（sa）汤 | 泰山脚下·连住2晚不挪窝第3天前往曲阜 | 探访三孔·2500年儒家思想铸就传统文化烙印 | 世界非遗·品孔府宴 | 前往帆都青岛第4天金牌导游用心呈现：崂山仰口·半山半海 | 怀旧派:百年青啤+八大关万国建筑群像+青岛前世今生·栈桥 | 食·TSINGTAO纯生·创意“啤酒料理”+日落沙滩海景自助·虾兵蟹将 | 宿·临海沙滩酒店第5天🌊童话威海:解码历史·沉浸式游览·5A刘公岛&amp;定远舰|摇橹出海打捞-海上厨房现加工·捕获鲜味|幸福公园网红大相框|打卡地道胶东私房菜·海鲜大咖+镇店菜肴|宿·国际5星“海景房 ”第6天5A仙境蓬莱阁·深度导览|🦀品蓬莱海鲜家宴·鲍鱼/海胆/大虾个吃·八仙摆盘·有美食更有故事· 88餐标|赠送民族骄傲-张裕酒庄巡游·特赠金奖白兰地OR“潮盛夏·价值280元”海上嘉年华|返回青岛第7天全天自由活动 | 24H专车送机 | 返回温暖的家</t>
  </si>
  <si>
    <t>0购物| 文化线·我有好导游·寻家谱·探鲁壁| 宿泰山脚下 | 品「世界非遗·孔府宴+泉水糝+山顶大煎饼」|享「 1天Free」| 赠「24H接送站」|60岁以下补门票选项</t>
  </si>
  <si>
    <t>无购物,无自费,精致小团,成团保障,动车高铁游,登山体验</t>
  </si>
  <si>
    <t>A线,2晚山下舒适酒店,￥1136;B线,1晚山下+1晚山顶（观日出）,￥1399</t>
  </si>
  <si>
    <t>第1天温馨的家一一泰安 | 捻一抹茶香·恋泰山一眸情深 |  连住2晚不挪窝第2天泰山登顶  |  随参赛导游寻·7000年封禅遗迹  |  尝一尝·山顶泰山大煎饼  |  连住2晚不挪窝第3天前往曲阜 | 探访三孔·2500年儒家思想铸就传统文化烙印 | 世界非遗·品孔府宴 |  返回温馨的家</t>
  </si>
  <si>
    <t>山东曲阜+尼山圣境景区2日1晚跟团游</t>
  </si>
  <si>
    <t>来了就不想走·浓情化不开的“国潮”酒店原来就在这里｜住曲阜尼山宾舍酒店【手读论语+古风拜师礼+大学之道】赠传统礼仪大戏—《金声玉振》｜奢牌线路•门票全含｜低价狂撩</t>
  </si>
  <si>
    <t>无购物,无自费,成团保障,火车往返,动车高铁游,金牌店铺</t>
  </si>
  <si>
    <t>A线,曲阜尼山圣境高铁往返,￥1646;B线,曲阜尼山圣境【住曲阜市区】,￥1646</t>
  </si>
  <si>
    <t>第1天有朋自远方来•不亦乐乎｜来了就不想走，浓情化不开的国风酒店｜限时赠送大型传统礼仪大戏《金声玉振》第2天千年礼乐归东鲁•万古衣冠拜素王｜乘坐仿古马车•走过青石板路</t>
  </si>
  <si>
    <t>山东济南+泰山+曲阜3日私家团</t>
  </si>
  <si>
    <t>『24H接送+非遗皮影+多逛30%区域+东岳庙+孔子故宅·寻家谱·泰山正宗敬香带福地·』指定宿2晚·五星· |可选升级山顶酒店·赏云海日出 | 赠· 泰山祈福带</t>
  </si>
  <si>
    <t>优选,可加购导游服务,无购物,无自费,成团保障,火车往返,动车高铁游,登山体验,赠取消险,寺院祈福,车型可选</t>
  </si>
  <si>
    <t>A线,高铁往返,￥1959</t>
  </si>
  <si>
    <t>第1天全国各地—济南—泰安 | 24H专车接站 | 24H携程自营管家 | 泉·甲天下，心·泊济南 | 赠·非遗皮影体验 | 宿·五星第2天泰山·会当凌绝顶，一览众山小 | 24H携程自营管家 | 宿·五星第3天前往曲阜—访古问今与圣人同行—返回温馨的家</t>
  </si>
  <si>
    <t>山东青岛+威海+烟台+蓬莱+大连6日5晚跟团游</t>
  </si>
  <si>
    <t>升1晚5钻沙滩酒店|5A「崂山&amp;刘公岛&amp;蓬莱阁」&lt;海洋牧场&amp;青啤&amp;八大关&amp;大连金石滩/经典市区/旅顺玩法3选1&gt;食&lt;海鲜大咖&amp;创意料理&amp;海景自助&amp;八仙宴&gt;赠酒庄巡游or海上嘉年华</t>
  </si>
  <si>
    <t>A线,飞机往返,￥4341;B线,火车去飞机返,￥3605</t>
  </si>
  <si>
    <t>第1天全国-抵达青岛 | 24H接机/站🚕 | 尽享自由时光 | 宿 · 口碑四钻酒店第2天🏆金牌导游用心呈现:崂山仰口·半山半海|怀旧派:百年青啤+八大关万国建筑群像+青岛前世今生·栈桥|食·TSINGTAO纯生·创意“啤酒料理”+日落海鲜自助·虾兵蟹将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烟台口碑酒店第4天✨5A仙境蓬莱阁·深度导览|🦀品蓬莱海鲜家宴·鲍鱼/海胆/大虾个吃·八仙摆盘·有美食更有故事· 88餐标|赠送民族骄傲-张裕酒庄巡游·特赠金奖白兰地OR“潮盛夏·价值280元”海上嘉年华|乘船赴大连第5天🏆大连今日三大玩法任选其一：🌊①5A金石滩赏奇石&amp;出海垂钓&amp;黄金海岸拍美照☕②市内经典:星海广场&amp;莲花山&amp;棒棰岛&amp;东方威尼斯&amp;赠帆船出海🌈③旅顺·半部近代史📍每种玩法请看详情介绍第6天全天自由活动 | 24H送机 | 返回温暖的家</t>
  </si>
  <si>
    <t>【暑期热卖〓携程自营新玩法】&lt;私家礼遇·赠24H接送+非遗皮影+岱庙&gt;指定宿2晚·五星·|G线特别安排4特色餐·明湖特色菜·升级1餐蓝钻自助餐·孔府家宴 | 可选升级山顶酒店·赏云海日出</t>
  </si>
  <si>
    <t>A线,指定酒店·不含门票·济南往返,￥2219;B线,酒店任选·不含门票·济南往返,￥实时计价;C线,指定酒店·不含门票·济进曲出,￥2123;D线,酒店任选·不含门票·济进曲出,￥实时计价;E线,指定酒店·不含门票·济南往返,￥暂无可售;F线,酒店任选·不含门票·济南往返,￥实时计价;G线,指定酒店·含门票·济进曲出,￥3859</t>
  </si>
  <si>
    <t>山东济南+泰山+曲阜三孔+尼山圣境景区4日3晚私家团</t>
  </si>
  <si>
    <t>甄选尼山星空美宿1晚+泰安五星2晚连住 |&lt;24H接送&gt;孔子诞生地·尼山 | 三孔U型玩法·多逛30%「可升级山顶酒店·赏云海日出+尼山观金声玉振演出」赠·非遗皮影戏</t>
  </si>
  <si>
    <t>可加购导游服务,无购物,无自费,成团保障,登山体验,赠取消险,博物馆,车型可选</t>
  </si>
  <si>
    <t>A线,指定酒店+尼山|济南往返,￥3014;B线,指定酒店/尼山|济进曲出,￥2918;C线,酒店任选|济进曲出,￥实时计价;D线,指定酒店/尼山|济南,￥4991</t>
  </si>
  <si>
    <t>第1天全国各地-抵达济南 | 24H专车接站 | 24H携程自营管家 | 赠·非遗皮影体验  | 宿·五星第2天泰山·会当凌绝顶，一览众山小 | 24H携程自营管家 |宿·五星第3天走进孔子出生地感悟中华文化，寻儒文化之源 | 24H携程自营管家 |  宿·尼山第4天探访三孔·2500年儒家思想铸就传统文化烙印 | 世界非遗·品孔府宴 |  返回温馨的家</t>
  </si>
  <si>
    <t>山东青岛+威海+烟台+蓬莱+大连7日6晚跟团游</t>
  </si>
  <si>
    <t>「国际5钻+1晚海景房」5A「崂山&amp;刘公岛&amp;蓬莱阁」&lt;海洋牧场&amp;青啤&amp;八大关&amp;大连金石滩/经典市区/旅顺玩法3选1&gt;食&lt;海鲜大咖&amp;创意料理&amp;海景自助&amp;八仙宴&gt;赠酒庄巡游or海上嘉年华</t>
  </si>
  <si>
    <t>A线,宿国际五钻 | 飞机往返,￥5818;B线,宿国际五钻 | 高去飞返,￥5529;C线,宿当地五钻 | 飞机往返,￥5557;D线,宿当地五钻 | 高去飞返,￥4706</t>
  </si>
  <si>
    <t>第1天全国-抵达青岛 | 接机/站🚕1V1专车0等待 | 尽享自由时光 | 宿🛕「国际集团·五星·洲际毗邻奥帆·赏城市灯光秀|艾美紧邻CBD·坐拥繁华·俯瞰城市霓虹|皇冠假日·城区核心直通购物商圈」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国际5星“海景房 ”第4天✨5A仙境蓬莱阁·深度导览|🦀品蓬莱海鲜家宴·鲍鱼/海胆/大虾个吃·八仙摆盘·有美食更有故事· 88餐标|赠送民族骄傲-张裕酒庄巡游·特赠金奖白兰地OR“潮盛夏·价值280元”海上嘉年华|乘船赴大连第5天🏆大连今日三大玩法任选其一：🌊①5A金石滩赏奇石&amp;出海垂钓&amp;黄金海岸拍美照☕②市内经典:星海广场&amp;莲花山&amp;棒棰岛&amp;东方威尼斯&amp;赠帆船出海🌈③旅顺·半部近代史📍每种玩法请看详情介绍第6天全天自由活动 |深度领略大连魅力！第7天全天自由活动 | 24H专车送机 | 返回温暖的家</t>
  </si>
  <si>
    <t>升级1晚5钻沙滩酒店|5A「崂山&amp;刘公岛&amp;蓬莱阁」&lt;海洋牧场&amp;青啤&amp;八大关&amp;大连金石滩/经典市区/旅顺玩法3选1&gt;食&lt;海鲜大咖&amp;创意料理&amp;海景自助&amp;八仙宴&gt;赠酒庄巡游or海上嘉年华</t>
  </si>
  <si>
    <t>A线,飞机往返,￥4539;B线,火车去飞机返,￥3841</t>
  </si>
  <si>
    <t>第1天全国-抵达青岛 | 24H接机/站🚕 | 尽享自由时光 | 宿 · 口碑四钻酒店第2天🏆金牌导游用心呈现:崂山仰口·半山半海|怀旧派:百年青啤+八大关万国建筑群像+青岛前世今生·栈桥|食·TSINGTAO纯生·创意“啤酒料理”+日落海鲜自助·虾兵蟹将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烟台口碑酒店第4天✨5A仙境蓬莱阁·深度导览|🦀品蓬莱海鲜家宴·鲍鱼/海胆/大虾个吃·八仙摆盘·有美食更有故事· 88餐标|赠送民族骄傲-张裕酒庄巡游·特赠金奖白兰地OR“潮盛夏·价值280元”海上嘉年华|乘船赴大连第5天🏆大连今日三大玩法任选其一：🌊①5A金石滩赏奇石&amp;出海垂钓&amp;黄金海岸拍美照☕②市内经典:星海广场&amp;莲花山&amp;棒棰岛&amp;东方威尼斯&amp;赠帆船出海🌈③旅顺·半部近代史📍每种玩法请看详情介绍第6天全天自由活动 |深度领略大连魅力！第7天全天自由活动 | 24H送机 | 返回温暖的家</t>
  </si>
  <si>
    <t>山东泰山风景区+岱庙2日1晚自由行</t>
  </si>
  <si>
    <t>登泰山•宿山顶•欣赏岱顶四大自然奇观：旭日东升｜晚霞夕照｜云海玉盘｜黄河金带｜限时赠送泰安高铁站接【泰山首道门票及景区交通车＆赠送岱庙】山顶双人标准间•天街上赏月</t>
  </si>
  <si>
    <t>动车高铁游,登山体验,金牌店铺</t>
  </si>
  <si>
    <t>A线,火车往返,￥1044</t>
  </si>
  <si>
    <t>第1天登泰山•小天下｜云海玉盘+晚霞夕照｜夜宿岱顶第2天泰山｜旭日东升+黄河金带｜东岳神府•岱庙</t>
  </si>
  <si>
    <t>&lt;5A崂山&amp;刘公岛&amp;蓬莱阁&gt;两省联游&lt;海上嘉年华·沙滩狂欢包场&amp;海洋牧场采摘现煮&amp;大连金石滩/经典市区/旅顺玩法3选1&gt;『虾兵蟹将&amp;海景自助&amp;海鲜大咖&amp;创意料理』1晚沙滩美学酒店</t>
  </si>
  <si>
    <t>无购物,成团保障,海滨/沙滩,当地特色美食</t>
  </si>
  <si>
    <t>A线,飞机往返,￥5322;B线,火车去飞机返,￥4371</t>
  </si>
  <si>
    <t>第1天全国各地 · 抵达青岛 | 24H接机站 | 尽享自由时光 | 宿 · 轻奢 · 五钻酒店 | 繁华商圈 · 逛吃集市 休憩玩乐一体化 · 快乐加倍第2天人气热搜 ·丈量市井|重磅5A崂山·私藏南线·海天一色|品青啤原浆·二厂VIP通道免排队&amp;八大关闻香识路|食·TSINGTAO纯生“啤酒料理”+临海自助·随心pick 2餐168元|临海酒店·私享沙滩第3天北纬37度治愈之旅|5A刘公岛·半部近代史|“蓝色粮仓”出海提笼捉蟹·加工尝鲜『网红出片』幸福地标·落日星河|食·霸气size海鲜大咖·蛤蜊&amp;生蚝&amp;扇贝 炫出一片海~餐标88元|宿·繁华地段美学酒店第4天登千年古阁·5A蓬莱阁·寻仙之旅-丹崖仙阁-远眺黄渤海分界线|海上嘉年华·VIP沙滩包场·释放多巴胺·度假INS风|食 · 蓬莱八仙宴 ·盘盘皆有神话故事 88元| 乘船赴大连第5天🏆大连今日三大玩法任选其一：🌊①5A金石滩赏奇石&amp;出海垂钓&amp;黄金海岸拍美照☕②市内经典:星海广场&amp;莲花山&amp;棒棰岛&amp;东方威尼斯&amp;赠帆船出海🌈③旅顺·半部近代史📍每种玩法请看详情介绍第6天全天自由活动 |深度领略大连魅力第7天全天自由活动 | 24H送机站 | 返回温馨的家</t>
  </si>
  <si>
    <t>山东济南+泰山+曲阜3日2晚私家团</t>
  </si>
  <si>
    <t>&lt;早春热销〓金牌导游〓亲子度假&gt;三孔U型玩法·多逛30%「水陆大明湖·船游济南|登泰山·保平安·带儿童加赠泰山祈福石」多人立减·车资分摊「可选升级5星隐居泰山酒店」24H自营管家</t>
  </si>
  <si>
    <t>无购物,无自费,成团保障,亲子甄选,登山体验,赠取消险,宗祠,车型可选</t>
  </si>
  <si>
    <t>A线,济南往返·高铁,￥3261;B线,济进曲出·高铁,￥3188;C线,济南往返·飞机,￥4429</t>
  </si>
  <si>
    <t>第1天全国各地—泉·甲天下，心·泊济南 | 24H专车接站 | 24H携程自营管家 | 赠·非遗皮影体验  | 2晚4钻酒店第2天泰山·会当凌绝顶，一览众山小 | 24H携程自营管家 | 2晚4钻酒店第3天前往曲阜—访古问今与圣人同行—返回温馨的家| 24H专车接站 | 24H携程自营管家</t>
  </si>
  <si>
    <t>山东泰安+泰山3日2晚半自助游</t>
  </si>
  <si>
    <t>『1晚夜宿1500m泰山顶·专人叫早+职人导览 | 赏日出云海|祈福保平安』泰山十二时辰·尽揽四大奇观 | 泰安一日Free|打卡小红书热搜景点「交通&amp;美食双攻略」24H自营管家</t>
  </si>
  <si>
    <t>无购物,无自费,精致小团,成团保障,火车往返,登山难度2星,双酒店,动车高铁游,观日出,宗祠</t>
  </si>
  <si>
    <t>A线,高铁往返,￥1234</t>
  </si>
  <si>
    <t>第1天初抵泰安 | 因为一座山，爱上一座城——国“泰”民“安” | 全天自由活动 | 宿泰安市区C位酒店第2天泰山安，四海皆安 | 记·泰山十二时辰 | 参赛导游讲解封禅文化 |  赏·晚霞夕照 |  宿1500m泰山顶酒店第3天泰山日出·四大奇观 | 专人叫早+职人导览·赏日出日落 | 深度游玩不留遗憾 | 温馨的家</t>
  </si>
  <si>
    <t>枣庄+台儿庄古城2日1晚跟团游</t>
  </si>
  <si>
    <t>【漫游江北水乡·寻梦古城台儿庄】自选台儿庄古城内酒店丨十里楼台烟水迷，轻舟细桨过墙闱丨纯玩无购物丨</t>
  </si>
  <si>
    <t>无购物,无自费,成团保障,火车往返,动车高铁游,自选酒店,金牌店铺</t>
  </si>
  <si>
    <t>A线,火车往返,￥1197</t>
  </si>
  <si>
    <t>第1天全国-枣庄丨邂逅台儿庄古城丨全天不含导游丨工作人员接站第2天台儿庄古城-台儿庄大战纪念馆-返回温馨家园丨全天无导游丨含送站工作人员</t>
  </si>
  <si>
    <t>山东曲阜三孔景区+泰山2日跟团游</t>
  </si>
  <si>
    <t>0购物0自费＆精品小团｜门票全含｜赠大型演出《封禅大典》丨美食•孔府官门私方菜&amp;泰山养生餐｜周末不请假•拜孔子•登泰山祈福•体验传统文化｜指定宿洲际•智选假日酒店</t>
  </si>
  <si>
    <t>无购物,无自费,精致小团,成团保障,火车往返,动车高铁游,登山体验,特色表演,金牌店铺</t>
  </si>
  <si>
    <t>A线,曲阜泰山二日游,￥1497</t>
  </si>
  <si>
    <t>第1天温馨的家-曲阜-泰安｜有朋自远方来•不亦乐乎｜乘坐仿古马车玩穿越｜指定智选假日酒店第2天五岳独尊•泰山-返程｜大赛获奖导游讲解｜了解泰山秘而不传的封禅史</t>
  </si>
  <si>
    <t>青岛+威海+烟台+蓬莱区5日4晚跟团游</t>
  </si>
  <si>
    <t>海景房plus沙滩酒店(天天不限量)&lt;自营包场〓青啤Mix餐厅&amp;那香海沙滩·398水上项目&amp;星空烟花秀&amp;双景区Vip通道『388餐·海参鲍鱼&amp;海景自助&amp;九宫格&amp;八仙宴』5A·刘公岛&amp;海洋世界&amp;八仙渡</t>
  </si>
  <si>
    <t>无购物,成团保障,老友活力游,3期免息,海洋乐园,景区VIP通道,海景房,海鲜餐</t>
  </si>
  <si>
    <t>A线,1晚海景房+市中心临海|飞机,￥2887;B线,1晚海景房+市中心临海|火车,￥2506;C线,2晚海景房|青岛进出|飞机,￥3385;D线,2晚海景房|青岛进出|火车,￥2609;E线,1晚青岛市中心+1晚海景|飞机,￥2887;F线,1晚青岛市中心+1晚海景|火车,￥2506;G线,2晚青岛市中心+1晚海景|飞机,￥3385;H线,3晚海景|青岛进出|飞机,￥3385;I线,3晚海景房|青岛进出|火车,￥2609;J线,1晚海景房+市中心临海|单火车,￥2135</t>
  </si>
  <si>
    <t>第1天💖『全国各地-抵达青岛』24H接机/站 | 尽享自由时光 | 宿· 豪气一掷 · 与海为邻 | 圆 · 一场海上落日 &amp; 浪漫满分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可选帆船出海第5天🌞全天自由活动 | 24H自营管家 | 返程</t>
  </si>
  <si>
    <t>限•2晚5钻(保证1N海景房+1N城芯)『海上嘉年华&amp;Vip通道&amp;自营沙滩派对&amp;燃力烟花秀&amp;青啤Mix自营包场餐厅』4餐飙值388=海参鲍鱼&amp;海景自助&amp;九宫格&amp;八仙宴&gt;5A·刘公岛&amp;海洋世界&amp;八仙渡</t>
  </si>
  <si>
    <t>无购物,成团保障,海洋乐园,景区VIP通道,海景房,海鲜餐</t>
  </si>
  <si>
    <t>A线,2晚5钻-升1晚海景|烟台返,￥2498;B线,1晚5钻-升1晚海景|青岛返,￥2879;C线,2晚5钻-升1晚海景|烟台返,￥2121;D线,1晚5钻-升1晚海景|青岛返,￥2083;E线,2晚5钻-升1晚海景|烟台散,￥2144;F线,1晚5钻-升1晚海景|青岛返,￥2379</t>
  </si>
  <si>
    <t>第1天💖『全国各地-抵达青岛』24H接机/站 | 尽享自由时光 · 自由探秘&amp;寻迹山海 · 跟团亦自由| 圆 · 一场海上落日 &amp; 浪漫满分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可选帆船出海第5天🌞全天自由活动 | 24H自营管家 | 返程</t>
  </si>
  <si>
    <t>限•2晚5钻(1晚海景房)+2晚4钻『双景区Vip通道&amp;嘉年华玩海16项&amp;自营·沙滩派对+青啤Mix包场餐厅&amp;星空烟花秀』4餐388元=海参鲍鱼&amp;海景自助&amp;九宫格&amp;八仙宴&gt;5A刘公岛&amp;海洋世界&amp;八仙渡</t>
  </si>
  <si>
    <t>A线,2晚5钻+2晚4钻|青集烟散,￥2527;B线,2晚5钻+2晚4钻|青集烟散,￥2121;C线,1晚5钻+3晚4钻|青岛集散,￥2879;D线,1晚5钻+3晚4钻|青岛集散,￥2083;E线,2晚5钻+1晚青岛城芯|烟台散,￥2527;F线,2晚5钻+1晚青岛城芯|烟台散,￥2121;G线,2晚5钻+2晚4钻|青集烟散,￥2145;H线,1晚5钻+3晚4钻|青岛飞高,￥2379;I线,1晚5钻+3晚4钻|青岛集散,￥2525;J线,2晚5钻+2晚4钻|青集烟散,￥1725</t>
  </si>
  <si>
    <t>第1天💖『全国各地-抵达青岛』24H接机/站 | 尽享自由时光 · 自由探秘&amp;寻迹山海 · 跟团亦自由 | 限升1晚4钻酒店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可选帆船出海第5天🌞全天自由活动 | 24H自营管家 | 返程</t>
  </si>
  <si>
    <t>青岛4日3晚跟团游</t>
  </si>
  <si>
    <t xml:space="preserve">「多彩TSINGTAO | 鞠捧山海」&lt;青岛正确打开方式 &gt;海景大赏+环海公路+网红渔村 | 极地世界鲸豚表演+经典海上环游+城区巡游 · 打卡地标+守护那片海 · 凝神石老人『赠』非遗《王哥庄大馒头》3晚连住 </t>
  </si>
  <si>
    <t>无购物,成团保障</t>
  </si>
  <si>
    <t>A线,崂山双线+城区走读|双飞,￥2807;B线,崂山双线+城区走读|双高,￥1918;C线,崂山双线+出海海钓|双飞,￥2925;D线,崂山双线+出海海钓|双高,￥2086;E线,城区走读+出海海钓|双飞,￥3019;F线,城区走读+出海海钓|双高,￥2130;G线,崂山+城区(网红打卡)|双飞,￥2613;H线,崂山+城区(网红打卡)|双高,￥1824</t>
  </si>
  <si>
    <t>第1天 全国各地-抵达青岛  | 24H携程自营管家 | 尽享自由时光 | 3晚连住 不挪窝第2天深度畅游崂山  | 仰口观山海 ·登山望海 | 太清寻水月· 海上名山石刻  第3天「城区走读 | 犇向大海」海上看青岛·许你一个城堡梦 | 海昌公园·打卡鲸豚表演 | 海蚀柱石老人·守护海洋 第4天全天自由活动 | 24H携程自营管家 | 返回温暖的家</t>
  </si>
  <si>
    <t>A线,青进烟出（单去程火车）,￥1742;B线,青进烟出（往返火车）,￥2128;C线,青进烟出（先飞机后火车）,￥2477;D线,青进烟出（先火车后飞机）,￥2198;E线,青进烟出（往返飞机）,￥2625;F线,青进烟出（单去程飞机）,￥2091;G线,青进青出（往返飞机）,￥2907;H线,青进青出（往返火车）,￥2107;I线,青岛进出（先火车后飞机）,￥2551;J线,青岛进出（先飞机后火车）,￥2456</t>
  </si>
  <si>
    <t>青岛+威海+烟台+蓬莱区+大连6日5晚跟团游</t>
  </si>
  <si>
    <t>宿·1晚5钻海景房+2晚4钻|双景Vip通道&amp;海上16项嘉年华&amp;自营·青啤Mix包场餐厅+沙滩pa&amp;星空烟花|438·海参鲍鱼&amp;海景自助&amp;九宫格&amp;八仙宴&amp;特色餐|5A刘公岛&amp;海洋世界&amp;八仙渡&amp;金石滩</t>
  </si>
  <si>
    <t>无购物,成团保障,老友活力游,3期免息,海滨/沙滩,海洋乐园,景区VIP通道,海景房,当地特色美食</t>
  </si>
  <si>
    <t>A线,1晚5钻+2晚4钻|金石滩飞机,￥2785;B线,1晚5钻+2晚4钻|旅顺|飞机,￥2953;C线,1晚5钻+2晚4钻|金石滩火车,￥2443;D线,1晚5钻+2晚4钻|旅顺火+飞,￥2618;E线,1晚5钻+2晚4钻|金石滩飞火,￥2833;F线,1晚5钻+2晚4钻|旅顺|飞火,￥3047;G线,1晚5钻+2晚4钻|金石滩火车,￥2529;H线,1晚5钻+2晚4钻|旅顺|火车,￥2653;I线,1晚5钻+2晚4钻|金石滩单火,￥2092</t>
  </si>
  <si>
    <t>第1天💖『全国各地-抵达青岛』24H接机/站 | 尽享自由时光 · 自由探秘&amp;寻迹山海 · 跟团亦自由 | 限升1晚4钻酒店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可选帆船出海|6-8人间赴大连第5天🐟『接早船·解锁诗意大连』金石滩·滨海国家地质公园十里黄金海岸·星海广场·威尼斯水城 | 东北特色餐第6天🌞全天自由活动 | 24H携程自营管家 | 返程</t>
  </si>
  <si>
    <t>保宿·1晚海景房（不限量）|自营青啤无限饮Mix包场餐厅&amp;沙滩玩海16项&amp;双景区Vip通道&amp;星空烟花|438·海参鲍鱼&amp;海景自助&amp;九宫格&amp;八仙宴&amp;特色餐|5A刘公岛&amp;海洋世界&amp;八仙渡&amp;金石滩</t>
  </si>
  <si>
    <t>无购物,成团保障,3期免息,海滨/沙滩,海洋乐园,景区VIP通道,海景房</t>
  </si>
  <si>
    <t>A线,沙滩酒店+海景房|金石滩|飞机,￥3485;B线,青岛市中心+海景|金石滩|飞机,￥3462;C线,沙滩酒店+海景房|旅顺|飞机,￥3711;D线,青岛市中心+海景|金石滩|火车,￥3229;E线,沙滩酒店+海景|金石滩|火+飞,￥3142;F线,青岛市中心+海景|金石滩火+飞,￥3142;G线,沙滩酒店+海景|金石滩飞+火,￥3501;H线,沙滩酒店+海景房|金石滩|火车,￥3229;I线,沙滩酒店+海景房|金石滩|单火,￥2835;J线,沙滩酒店+海景房|旅顺|火车,￥3174</t>
  </si>
  <si>
    <t>第1天💖『全国各地-抵达青岛』24H接机/站 | 尽享自由时光 | 宿· 豪气一掷 · 与海为邻 | 圆 · 一场海上落日 &amp; 浪漫满分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4人间赴大连第5天🐟『接早船·解锁诗意大连』金石滩·滨海国家地质公园十里黄金海岸·星海广场·威尼斯水城 | 东北特色餐第6天🌞全天自由活动 | 24H携程自营管家 | 返回温暖的家</t>
  </si>
  <si>
    <t>『我与山河迎春来·纯玩特辑·三人同行立减400』【宿4.9分泰山宝盛大酒店】5A门票及景交全含 •享3餐美食+赠封禅大典+五星海鲜自助丨登山祈福 VS品儒学文化丨雨花道院下午茶</t>
  </si>
  <si>
    <t>无购物,无自费,精致小团,成团保障,火车往返,老友活力游,登山难度2星,动车高铁游,寺院祈福,金牌店铺</t>
  </si>
  <si>
    <t>A线,济进曲出-高铁往返,￥1953</t>
  </si>
  <si>
    <t>第1天泉城济南 ｜泉•育荷｜指定泰山宝盛大酒店｜打卡当地精致晚餐｜山水大戏《中华泰山 封禅大典》第2天登泰山•小天下｜泰山元气营养餐+果蔬盲盒｜赠送雨花道院精致茶歇｜五星酒店自助大餐第3天有朋自远方来 不亦乐乎｜孔府小厨房私房菜</t>
  </si>
  <si>
    <t>青岛+威海+烟台+蓬莱区4日3晚跟团游</t>
  </si>
  <si>
    <t>保宿·1-2晚海景房plus沙滩酒店|3大5A-双景区Vip通道|自营·青啤Mix包场餐厅+沙滩pa+星空烟花pa|那香海沙滩·398元水上项目&amp;|388元·海参鲍鱼虾&amp;270度海景自助&amp;分餐九宫格&amp;东海八仙宴</t>
  </si>
  <si>
    <t>无购物,成团保障,老友活力游,海洋乐园,景区VIP通道,海景房,海鲜餐</t>
  </si>
  <si>
    <t>A线,沙滩5钻 | 单去程飞机,￥2305;B线,沙滩5钻 | 飞机往返,￥2789;C线,沙滩5钻 | 火车往返,￥2406;D线,沙滩5钻 | 火车去飞机返,￥2444;E线,青岛市中心5钻 | 双飞,￥2789;F线,青岛市中心5钻 | 火车,￥2406;G线,青岛市中心5钻|火车去飞机返,￥2444;H线,沙滩5钻 |单去程火车,￥1997;I线,青岛市中心5钻|单去程飞机,￥2391;J线,青岛市中心5钻|单去程火车,￥1997</t>
  </si>
  <si>
    <t>第1天💖『全国各地-抵达青岛』24H接机/站 | 尽享自由时光 | 宿· 豪气一掷 · 与海为邻 | 圆 · 一场海上落日 &amp; 浪漫满分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t>
  </si>
  <si>
    <t>豪·1晚5钻酒店海景房&amp;2晚4钻『嘉年华玩海16项&amp;双景区Vip通道&amp;自营·沙滩派对+青啤Mix包场餐厅&amp;星空烟花秀』4餐388元=海参鲍鱼&amp;海景自助&amp;九宫格&amp;八仙宴&gt;5A·刘公岛&amp;海洋世界&amp;八仙渡</t>
  </si>
  <si>
    <t>A线,去程飞机,￥2017;B线,飞机往返,￥2387;C线,火车往返,￥2006;D线,火车去飞机返,￥2044;E线,升•青岛市中心|飞机往返,￥2387;F线,升•青岛市中心|火车往返,￥2006;G线,升•青岛市中心|火车去飞机返,￥2044;H线,去程火车,￥1635</t>
  </si>
  <si>
    <t>第1天💖『全国各地-抵达青岛』24H接机/站 | 尽享自由时光 · 自由探秘&amp;寻迹山海 · 跟团亦自由 | 限升1晚4钻酒店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 | 返程</t>
  </si>
  <si>
    <t>山东济南+泰山风景区+曲阜三孔景区4日3晚跟团游</t>
  </si>
  <si>
    <t>夏季热卖『升级1晚五钻+泰山往返索道』2晚济南泉城路|美食「百年草包+泰山登山宴+孔府菜」明湖游船+非遗马车|孔子后人带队+无线耳麦听讲三孔|/60岁以下补门票</t>
  </si>
  <si>
    <t>无购物,无自费,精致小团,成团保障,登山体验</t>
  </si>
  <si>
    <t>A线,高铁往返,￥2026;B线,飞机往返,￥3027;C线,火车去济南 | 回程自理,￥1822;D线,飞机去济南 | 回程自理,￥2308</t>
  </si>
  <si>
    <t>第1天🥳全国出发-抵达济南-自由活动🚶（为您精选网评分4.5分以上酒店，无论是地理位置、酒店设施配套都属于同行翘楚，为您节省更多外出觅食🍣、自由活动时间，更好体验泉城美景，推荐景点：洪家楼教堂🏡）第2天🌈济南：看百泉争涌|🚶citywalk漫步泉城【三大名胜】趵突泉🌊+大明湖🌊+千佛山🏔️|宽厚里百年草包🥟+泉水大碗茶🍵第3天泰山🏔️：泰山祈福·五岳独尊的巍峨🏔️ |导游带您重走封禅路|封禅文化精讲🎤+❤包含往返环山车&amp;往返索道❤品泰山顶天街迎宾宴🥘第4天曲阜三孔：品读儒学📕*感受地道的儒家文化|孔家后人精华讲解🎤+耳麦听讲三孔|非遗马车🐴穿城体验|孔府菜大快朵颐🍤</t>
  </si>
  <si>
    <t>A线,火车往返,￥2404;B线,飞机往返,￥3228;C线,火车去飞机回,￥2584;D线,飞机去火车回,￥2860</t>
  </si>
  <si>
    <t>限•2晚5钻(保证1N海景房+1N城芯)+1晚4钻『海上嘉年华&amp;Vip通道&amp;自营沙滩派对&amp;燃力烟花&amp;青啤Mix自营包场餐厅』4餐388=海参鲍鱼&amp;海景自助&amp;九宫格&amp;八仙宴&gt;5A·刘公岛&amp;海洋世界&amp;八仙渡</t>
  </si>
  <si>
    <t>无购物,成团保障,海洋乐园,海景房,海鲜餐</t>
  </si>
  <si>
    <t>A线,火车往返,￥2193;B线,飞机往返,￥3019;C线,火车去飞机回,￥2336;D线,飞机去火车回,￥2499;E线,仅含去程火车,￥1757;F线,仅含去程飞机,￥2113</t>
  </si>
  <si>
    <t>山东济南+曲阜+泰山+青岛+威海+烟台+蓬莱区6日5晚跟团游</t>
  </si>
  <si>
    <t>无购物,成团保障,老友活力游,海滨/沙滩,深度登山</t>
  </si>
  <si>
    <t>A线,1晚住济南-烟台返｜双飞,￥5675;B线,1晚住济南-烟台返｜双高,￥5085;C线,2晚住泰安-烟台返｜双飞,￥5456;D线,2晚住泰安-烟台返｜双高,￥4835;E线,2晚住泰安-烟台返｜高飞,￥4959;F线,2晚住泰安-青岛返｜双飞,￥5615;G线,2晚住泰安-青岛返｜高飞,￥5709</t>
  </si>
  <si>
    <t>第1天温馨的家一济南一泰安 | 泉·甲天下，心·泊济南 | 宿 · 泉城济南口碑5钻第2天泰山登顶·一览众山小 | 随金牌导游寻·7000年封禅遗迹 | 岱庙祈福 | 特色早餐山水糁（sa）汤 | 泰山脚下·连住2晚不挪窝第3天前往曲阜 | 探访三孔·2500年儒家思想铸就传统文化烙印 | 世界非遗·品孔府宴 | 前往帆都青岛第4天人气热搜 ·丈量市井|重磅5A崂山·私藏南线·海天一色|品青啤原浆·二厂VIP通道免排队&amp;八大关闻香识路|食·TSINGTAO纯生“啤酒料理”+临海自助·随心pick 2餐168元|临海酒店·私享沙滩第5天北纬37度治愈之旅|5A刘公岛·半部近代史|“蓝色粮仓”出海提笼捉蟹·加工尝鲜『网红出片』幸福地标·落日星河|食·霸气size海鲜大咖·皮皮虾&amp;生蚝&amp;扇贝 炫出一片海~餐标88元|宿·繁华地段美学酒店第6天登千年古阁·5A蓬莱阁·寻仙之旅-5朝军港水城-丹崖仙阁-远眺黄渤海分界线|海上嘉年华·VIP沙滩包场·度假ins风|食 · 蓬莱八仙宴 · 盘盘皆有神话故事 88元| 返回温馨的家</t>
  </si>
  <si>
    <t>烟台+威海5日自由行</t>
  </si>
  <si>
    <t>【烟台2晚+威海2晚·烟台进威海出】国际海水浴场嗨玩一”夏“+威海环海公路骑行体验 | 重磅5A刘公岛+蓬莱阁·海岛探险刘公岛+蓬莱寻仙八仙渡 | 一站加购旅拍/门票/一日游</t>
  </si>
  <si>
    <t>自选酒店,海滨/沙滩,海岛,随行旅拍</t>
  </si>
  <si>
    <t>第1天抵达烟台第2天蓬莱一日游第3天搭乘城际列车前往威海 第4天漫游威海城区第5天 结束旅行 返回您温暖的家</t>
  </si>
  <si>
    <t>山东济南+泰山+曲阜5日4晚跟团游</t>
  </si>
  <si>
    <t>升级1晚5钻尼山星空美宿『白+黑新玩法』双博物馆·山博+孔博|双演出·封禅大典+皮影戏|4道美味·泰山宴+孔府宴+泉水糝+大煎饼|60岁以下补门票|24H接送</t>
  </si>
  <si>
    <t>无购物,无自费,精致小团,成团保障,特色表演,博物馆讲解</t>
  </si>
  <si>
    <t>A线,济南进出 | 飞机往返,￥3419;B线,济南进出 | 火车往返,￥2484;C线,济南进曲阜出|火车往返,￥2420</t>
  </si>
  <si>
    <t>第1天各地-济南  |  泉·甲天下，心·泊济南  |  24H专车接您至酒店  | 全天自由活动 探索您心中的济南古城第2天济南一泰安  |  国家宝藏·山东博物馆 |  世界非遗·泰山皮影 |  鲁菜名片·泰山宴 |  泰安连住2晚不挪窝第3天泰山登顶 | 随参赛导游寻·7000年封禅遗迹 | 尝一尝·山顶泰山大煎饼 | 泰安连住2晚不挪窝第4天前往曲阜 | 探访三孔+鲁壁+寻家谱+坐马车·2500年儒家思想铸就传统文化烙印 | 世界非遗·品孔府宴 | 孔子博物馆|宿曲阜古城第5天走进孔子出生地感悟中华文化，寻儒文化之源，体验手读论语·礼拜先师 | 高铁至济南 |返回温馨的家</t>
  </si>
  <si>
    <t>山东青岛4日3晚跟团游</t>
  </si>
  <si>
    <t>「遛娃记·全程赠儿童早餐」2晚国际·五钻&amp;提前预订+9元升级1晚「海景房」解锁「5A崂山+极地海洋世界·萌趣动物表演+海上环城游+百年青啤·酿酒奥秘+八大关城堡」赠价值649元萌娃专属礼包</t>
  </si>
  <si>
    <t>无购物,无自费,成团保障,亲子甄选,双酒店,海洋乐园,博物馆</t>
  </si>
  <si>
    <t>A线,升2晚国际·五钻|双飞,￥4760;B线,升2晚国际·五钻|双高,￥3918;C线,当地五钻 | 飞机往返,￥4298;D线,当地五钻 | 火车往返,￥3499</t>
  </si>
  <si>
    <t>第1天 全国各地自行抵达青岛| 24H专车接机 |  尽享自由时光 | 宿·国际5钻酒店第2天带宝贝『访人文崂山道教圣地 | 学习奥帆知识·赠电瓶车环游 | 啤酒酿造奥秘 | 逛吃台东步行街』第3天带宝贝『畅游极地海洋世界 | 八大关建筑城堡 | 海上环城游 | 金沙滩赶海拾贝 | 打卡电影博物馆+民国街 | 宿·西海岸度假综合体』第4天全天自由活动 | 24H专车送机 | 返回温暖的家</t>
  </si>
  <si>
    <t>山东青岛+崂山+威海+烟台+蓬莱区4日3晚跟团游</t>
  </si>
  <si>
    <t>『洲际|艾美|威斯汀+1晚海景房&amp;金牌导游』5A崂山&amp;刘公岛&amp;蓬莱阁/饕餮&lt;海鲜大咖-虾蟹/海胆/生蚝&amp;青啤料理&amp;海景自助&amp;八仙宴&gt;打捞现煮|赠酒庄巡游or海上嘉年华VIP沙滩包场</t>
  </si>
  <si>
    <t>无购物,无自费,成团保障,亲子甄选,海滨/沙滩</t>
  </si>
  <si>
    <t>A线,2晚国际·五钻 | 飞机往返,￥4336;B线,2晚国际·五钻 | 火车往返,￥3693;C线,2晚国际·五钻| 高去飞回,￥3788;D线,轻奢5钻 | 飞机往返,￥3066;E线,轻奢5钻 | 火车往返,￥2672;F线,轻奢5钻 | 高去飞回,￥2735;G线,轻奢5钻 | 去程火车,￥2160</t>
  </si>
  <si>
    <t>第1天全国-抵达青岛 | 接机/站🚕1V1专车0等待 | 尽享自由时光 | 宿🛕「艾美紧邻CBD·坐拥繁华·俯瞰城市霓虹|国际集团·五星·洲际毗邻奥帆·赏城市灯光秀|威斯汀·城区核心5分钟直通万象城」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国际5星“海景房 ”第4天✨5A仙境蓬莱阁·深度导览|🦀品蓬莱海鲜家宴·鲍鱼/海胆/大虾个吃·八仙摆盘·有美食更有故事· 88餐标|赠送民族骄傲-张裕酒庄巡游·特赠金奖白兰地OR“价值280元”海上嘉年华|返回温馨的家</t>
  </si>
  <si>
    <t>济南+趵突泉景区+泰山风景区+大明湖景区+黑虎泉+芙蓉街2日1晚跟团游</t>
  </si>
  <si>
    <t>【初夏热卖·1N5钻豪华酒店·赠船游大明湖夜景】5A景点&lt;Relax游济南3大硬核CP+问顶泰山&gt; 门票全含·天天发团·全程纯玩|探百年食肆+金牌导游+24H接送</t>
  </si>
  <si>
    <t>A线,高铁/动车往返,￥1306;B线,高铁去济南 / 回程自理,￥1112;C线,飞机去济南 / 回程自理,￥暂无可售;D线,飞机往返,￥2278</t>
  </si>
  <si>
    <t>第1天🌈各地-济南（24H接站+citywalk夜泉城+品百年把子肉+明湖泛舟+导游深度趣讲+精选市中心&amp;评分4.5分以上5钻酒店，❤️地理位置+酒店设施配套=同行翘楚，开启鲁式假期）第2天🌈泰山-重登帝王封禅路，赏东岳人文历史（含门票，赠送双程环山车+登顶好汉宴）❤️</t>
  </si>
  <si>
    <t>日照3日2晚私家团</t>
  </si>
  <si>
    <t>含价值139元海鲜自助深度滩涂赶海『专车多重保护 全程呵护  私密空间』一价全含-快艇冲浪+出海捕鱼（经典重游-刘家湾赶海园/东夷小镇/万平口海水浴场），赠小桶铲子+矿泉水</t>
  </si>
  <si>
    <t>无购物,无自费,成团保障,海滨/沙滩,科技馆,车型可选,海鲜餐</t>
  </si>
  <si>
    <t>A线,往返高铁火车票丨车次可选,￥1805;B线,含去程高铁火车票,￥1575;C线,含去程机票,￥实时计价;D线,往返机票,￥暂无可售;E线,含去程机票+回程高铁火车票,￥2290</t>
  </si>
  <si>
    <t>第1天抵达日照-专车接站/接机，不等候，入住酒店，自由活动第2天匠心纯玩沿海线- 品尝地道海味+网红沙滩打卡拍照 -入住酒店第3天日照深度赶海-日照南线-后送站</t>
  </si>
  <si>
    <t>济南+山东博物馆+趵突泉景区+千佛山+大明湖景区2日1晚跟团游</t>
  </si>
  <si>
    <t>夏季大促|金牌导游·宿济南泉城路|门票全含|超全体验「济南把子肉+百年草包包子+赠明湖游船」4.5分+好评5钻酒店|古城老街打卡|天天发班0购物自费</t>
  </si>
  <si>
    <t>无购物,精致小团,成团保障,动车高铁游,赠取消险,博物馆讲解</t>
  </si>
  <si>
    <t>A线,高铁往返,￥1163;B线,去程高铁 | 回程自理,￥952</t>
  </si>
  <si>
    <t>第1天🥳全国出发至济南（耳麦听博物馆+导游深度趣讲+精选市中心&amp;评分4.5分以上酒店❤，地理位置+酒店设施配套=同行翘楚，开启鲁式假期）🥰~第2天🌈济南（打卡三大名胜四大名泉+品百年把子肉🥓+泉水下午茶+明湖泛舟🌊）</t>
  </si>
  <si>
    <t>无购物,无自费,成团保障,老友活力游,海滨/沙滩,当地特色美食</t>
  </si>
  <si>
    <t>A线,国际·5钻 | 飞机往返,￥5434;B线,国际·5钻 | 高去飞返,￥5214;C线,轻奢五钻 | 飞机往返,￥4648;D线,轻奢五钻 | 去程火车,￥4025</t>
  </si>
  <si>
    <t>第1天全国-抵达青岛 | 接机/站🚕1V1专车0等待 | 尽享自由时光 | 宿🛕「国际集团·五星·洲际毗邻奥帆·赏城市灯光秀|艾美紧邻CBD·坐拥繁华·俯瞰城市霓虹|皇冠假日·城区核心直通购物商圈」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国际5星“海景房 ”第4天✨5A仙境蓬莱阁·深度导览|🦀品蓬莱海鲜家宴·鲍鱼/海胆/大虾个吃·八仙摆盘·有美食更有故事· 88餐标|赠送民族骄傲-张裕酒庄巡游·特赠金奖白兰地OR“潮盛夏·价值280元”海上嘉年华|乘船赴大连第5天🏆大连今日三大玩法任选其一：🌊①5A金石滩赏奇石&amp;出海垂钓&amp;黄金海岸拍美照☕②市内经典:星海广场&amp;莲花山&amp;棒棰岛&amp;东方威尼斯&amp;赠帆船出海🌈③旅顺·半部近代史📍每种玩法请看详情介绍第6天全天自由活动 | 24H专车送机 | 返回温暖的家</t>
  </si>
  <si>
    <t>山东曲阜三孔景区+泰山风景区2日1晚跟团游</t>
  </si>
  <si>
    <t>夏季立减100·曲进泰出 ·门票全含·文化盛宴· 拜孔子 ·登玉皇顶『孔府宴+马车+泰山登山宴+』 孔家后裔精讲三孔· 无线耳机听故事</t>
  </si>
  <si>
    <t>无购物,成团保障,动车高铁游,宗祠</t>
  </si>
  <si>
    <t>A线,高铁动车往返,￥1590;B线,去程高铁回程自理,￥1359</t>
  </si>
  <si>
    <t>第1天当天抵达曲阜，我们提供接站服务，参观曲阜三孔景区，赠古城世遗马车~探访三孔，领略儒家经典！ 结束后前往泰山脚下住宿第2天酒店内享用早餐后，开启泰山登高之旅|岱宗夫如何？齐鲁青未了~登泰山，赏东岳，观景祈福</t>
  </si>
  <si>
    <t>青岛+烟台+威海+蓬莱区5日4晚跟团游</t>
  </si>
  <si>
    <t>【错峰开心游】宿城芯MIX•逛人气夜市〖双〗海岛〖双〗金沙滩「寻浪漫之海&lt;孤独的鲸&gt;硬核高含金量双5A刘公岛&amp;蓬莱阁&amp;养马岛赏日落&amp;邂逅海鸥」鲅鱼水饺&amp;韩料烤肉BBQ&amp;游艇环城』</t>
  </si>
  <si>
    <t>无购物,成团保障,3期免息,观日落,海滨/沙滩,海岛,烧烤</t>
  </si>
  <si>
    <t>A线,青岛进出 | 高铁往返,￥2383;B线,青岛进出 | 飞机往返,￥3502;C线,青进烟出 | 飞机往返,￥3259;D线,青进烟出 | 高铁往返,￥2421;E线,高铁去青岛 | 回程自理,￥2035;F线,飞机去青岛 | 回程自理,￥2391</t>
  </si>
  <si>
    <t>第1天🥳全国各地抵达青岛|24H专车接站/机尽享自由时光🥰感受夜青岛的活力与浪漫🌊酒店近人气夜市🛏️为您节省更多外出觅食with自由活动时间🍣第2天🚶City walk青岛▷治愈小众海滩•黄岛金沙滩☞世界第三跨海大桥•观海底隧道🐬八大关万国🏡建筑博览☞打卡青岛明信片 🎑五四广场☞24H送机/站 ☞行程结束返回您温暖的家☀第3天Meet经典5A刘公岛💙走进二次元漫画世界🌈火炬八街 🐚“北方小马代“养马岛赶海拾贝▷肉香四溢🥓趣味韩料BBQ🥘第4天蓬莱寻仙▷探秘5A蓬莱仙阁✨赏黄渤海交界🌊远眺极远巅▷私属浪漫•『孤独的鲸』Special dishes•鲜美手工鲅鱼饺子🥟第5天😊全天自由活动|提供24H送机✈️/站🚄服务|行程结束返回您温暖的家🌆</t>
  </si>
  <si>
    <t>青岛+烟台+威海+蓬莱区4日3晚跟团游</t>
  </si>
  <si>
    <t>【沙滩5钻酒店&amp;1N市区5钻酒店·24小时接送机/站·赠游艇环城+下午茶】「双」金沙滩+「双」海岛『寻浪漫之海&lt;孤独的鲸&gt;养马岛赏落日〖硬核2大5A刘公岛&amp;蓬莱阁〗鲅鱼水饺&amp;韩料BBQ』</t>
  </si>
  <si>
    <t>无购物,成团保障,3期免息,观日落,海滨/沙滩,海岛,赠取消险,烧烤</t>
  </si>
  <si>
    <t>A线,青进烟出|飞机往返,￥3363;B线,青进烟出|高铁往返,￥暂无可售;C线,青进青出|高铁往返,￥2469;D线,青进青出 | 飞机往返,￥4158;E线,高铁去青岛 / 回程自理,￥2134;F线,飞机去青岛 / 回程自理,￥2714</t>
  </si>
  <si>
    <t>第1天🥳全国各地抵达青岛|24H专车接站/机尽享自由时光🥰入住沙滩海景酒店🌊城堡建筑享一线海景🏰与海风相拥，拥有高质量睡眠🎐第2天🚶City walk青岛▷治愈小众海滩•黄岛金沙滩☞世界第三跨海大桥☞观海底隧道🐬八大关万国🏡建筑博览☞打卡青岛明信片 🎑五四广场第3天Meet经典5A刘公岛💙走进二次元漫画世界🌈火炬八街 🐚“北方小马代“养马岛赶海拾贝▷肉香四溢🥓趣味韩料BBQ🥘第4天蓬莱寻仙▷探秘5A蓬莱仙阁✨赏黄渤海交界🌊远眺极远巅▷私属浪漫•『孤独的鲸』Special dishes•鲜美手工鲅鱼饺子🥟</t>
  </si>
  <si>
    <t>『3晚口碑4钻酒店』&lt;5A崂山仰口·滩涂赶海捉蟹拾贝+赠价值148元游船出海·乘风破浪+品纯生原浆+八大关图鉴+&gt;食高标海味&lt;青啤创意料理&amp;180度海景自助·鲜味码头&gt;驻地资深导游带队+24H接送服务</t>
  </si>
  <si>
    <t>无购物,无自费,成团保障,博物馆,海鲜餐</t>
  </si>
  <si>
    <t>A线,崂山一日·火车往返,￥2091;B线,崂山一日·飞机往返,￥3316;C线,崂山+市区·火车往返,￥2450;D线,崂山+市区·飞机往返,￥3299</t>
  </si>
  <si>
    <t>第1天全国-抵达青岛 | 24H接机/站🚕 | 尽享自由时光 | 宿🛕口碑4钻酒店·逛吃集市·休憩玩乐一体化第2天⛰崂山仰口·衔山抱海·漫步滩涂钓蛏捉蟹.拾鲜贝|🚤赠送价值148元游船出海·乘风破浪|🍻纯生之旅·专属酒吧·品原浆|🌺八大关万国建筑图鉴|😋180度海景自助餐厅·鲜味码头+青啤料理|青岛连住第3天🌺今日全天自由活动|😋行程景点仅做推荐·不含司导及门票服务|青岛连住不挪窝第4天【🛫24H送机/站】青岛市区全天自由活动🆓—挥别青岛·期待与您再次相会👋</t>
  </si>
  <si>
    <t>济南+泰山3日2晚半自助游</t>
  </si>
  <si>
    <t>年中大促•含泰山单程索道【打卡泉城奇观·赏湖畔景观·观泰山风景·纯玩·不起早】宿济南中心品牌酒店『趵突泉+大明湖+芙蓉街+曲水亭街』为您精选线路餐厅酒店可加购济南日游山东省博半日游</t>
  </si>
  <si>
    <t>无购物,无自费,成团保障,宗祠</t>
  </si>
  <si>
    <t>A线,飞机往返,￥2358;B线,高铁/动车往返,￥1456</t>
  </si>
  <si>
    <t>第1天🥰全天自由活动🚶|24H接站🚗|本地人倾情推荐游玩路线|一天玩转济南老城|趵突泉+芙蓉街+大明湖+曲水亭街+王府池子，入住泉城路步行街（精选济南携程评分4.6及以上酒店🛏），出门尽享繁华✨第2天🌈泰山跟团一日游/门票全含💰+单程索道|山顶好汉宴🍤|全程跟团|导游精讲泰山🎤|专属耳麦体验|自然文化双遗产|重登皇帝封禅路|双程环山车🚗第3天✨全天自由活动🚶|为您提供24H送机/站服务🚗|返回您温馨的家🏠</t>
  </si>
  <si>
    <t>烟台+威海+长岛5日4晚私家团</t>
  </si>
  <si>
    <t>半岛深度连线|A线：特别安排长岛一天导游伴游+林海·黄渤海分界线+九丈崖+快艇跳岛游+蓬莱阁·优秀导游讲解+刘公岛·拉风环保车&amp;成山头+海洋牧场·新鲜采摘·大锅蒸煮·现场品尝|赠送文成城堡</t>
  </si>
  <si>
    <t>可加购导游服务,无购物,无自费,成团保障,赠取消险,城堡,车型可选,自选酒店</t>
  </si>
  <si>
    <t>A线,飞机往返,￥5859;B线,火车往返,￥5639;C线,飞机去火车返,￥5846;D线,行程&amp;门票自定义|双飞,￥4893;E线,行程&amp;门票自定义|双高,￥4613;F线,行程&amp;门票自定义|飞高,￥4820</t>
  </si>
  <si>
    <t>第1天全国各地-威海【走遍四海 还是威海】今日无团队统一行程 全天自由活动 | 专车VIP接送 | 宿威海 | 酒店任选第2天威海-荣成【醉美西霞口】海上桂林成山头·海岸东端的第一缕阳光 | 海洋牧场·现场采摘·大锅蒸煮·新鲜品尝 | 宿威海 | 酒店任选第3天威海-烟台【大爱威海 鲜美烟台】5A刘公岛·特别安排拉风环保车-猫头山-火炬八街 | 宿仙境蓬莱或繁华烟台 | 酒店任选第4天蓬莱-长岛-蓬莱【仙境海岸 长岛之恋】长岛-林海·黄渤海分界线-快艇跳岛游长岛快艇海上游-九丈崖 | 宿仙境蓬莱或繁华烟台 | 酒店任选｜含当天导游伴游长岛 |长岛内用车与岛外用车不同｜第5天蓬莱-返程【人间仙境 大美蓬莱】5A蓬莱阁·特别安排优秀导游VIP讲解 根据您的航班时刻送站-返回温馨的家</t>
  </si>
  <si>
    <t>山东青岛+崂山3日2晚跟团游</t>
  </si>
  <si>
    <t xml:space="preserve">『极奢6人•纯玩贵宾团丨指定上等奢旅车』全程0购0费&lt;享SVip摄影换装旅拍+茶田采摘&gt;『豪赠双层游艇出海青啤畅饮』尊品牌酒店专享【赶海拾贝+游崂山+青山渔村+环海路+人工电子双讲解】
</t>
  </si>
  <si>
    <t>无购物,精致小团,成团保障,海滨/沙滩,游艇出海</t>
  </si>
  <si>
    <t>A线,去程高铁丨自选酒店,￥1249;B线,单程飞机丨自选酒店,￥1874;C线,单飞 1晚皇冠+1晚艾美 ,￥1866</t>
  </si>
  <si>
    <t>第1天🏖️【东方瑞士 ·  帆船之都】✈抵达青岛【接机/站服务升级🚕1V1专车0等待】🛕下榻酒店·舒适入住 PS：抵达当天全天自由行第2天〖极奢6人●纯玩贵宾团〗走读老城 海景一线游 🚢赠游船出海+青岛啤酒品鉴畅饮+船观青岛湾4景丨享摄影旅拍+氛围换装+电子照丨天主教堂丨百年栈桥丨大鲍岛丨八大关丨第二海水浴场丨五四广场丨奥帆中心第3天〖极奢6人●纯玩贵宾团〗山海环游 🦀崂山会场赶海园丨赠赶海工具丨享VIP私属茶园采茶+专属贵宾休息室 丨醉美环海公路丨小众私属沙滩“泉水河沙滩”丨青山村美拍 “五渔村</t>
  </si>
  <si>
    <t>烟台+长岛4日3晚私家团</t>
  </si>
  <si>
    <t>海岛连线|A线-特别安排长岛向导伴游·九丈崖+林海·黄渤海分界线+快艇跳岛游·喂海鸥/偶遇海豹·登庙岛|文成城堡+蓬莱阁&amp;八仙过海口&amp;极地海洋世界三选一||赠送·长岛区间车+蓬莱小面</t>
  </si>
  <si>
    <t>可加购导游服务,无购物,无自费,成团保障,赠取消险,车型可选,自选酒店</t>
  </si>
  <si>
    <t>A线,飞机往返,￥4080;B线,火车往返,￥3978;C线,飞机去火车返,￥4003;D线,行程&amp;门票自定义|双飞,￥3208;E线,行程&amp;门票自定义|双高,￥3040;F线,行程&amp;门票自定义|飞高,￥3160</t>
  </si>
  <si>
    <t>第1天全国各地-烟台/蓬莱【仙境海岸 醉美烟台】今日无团队统一行程 全天自由活动  | 专车VIP接送 | 宿仙境蓬莱或繁华烟台 | 酒店任选第2天蓬莱-长岛-蓬莱【仙境海岸 长岛之恋】长岛-林海·黄渤海分界线-快艇跳岛游或海上游二选一-九丈崖  | 宿仙境蓬莱或繁华烟台 | 酒店任选 | 含当天向导伴游长岛 |长岛内用车与岛外用车不同｜第3天蓬莱-烟台【仙境海岸 大美蓬莱】文成城堡-蓬莱阁&amp;八仙过海口&amp;海洋极地世界三选一-蓬莱仙境海水浴场 | 宿仙境蓬莱或繁华烟台 | 酒店任选第4天今日无团队统一行程 全天自由活动 -返程</t>
  </si>
  <si>
    <t>威海+荣成4日3晚私家团</t>
  </si>
  <si>
    <t>威海记忆 || A线:刘公岛·赠送拉风环保车|海上桂林·成山头&amp;鸥鹭王国·海驴岛&amp;神雕山野生动物园三选一|网红打卡·猫头山·火炬八街赠送那香海钻石沙滩下午茶+沙滩寻宝|DEF行程自定义</t>
  </si>
  <si>
    <t>可加购导游服务,无购物,无自费,成团保障,海滨/沙滩,赠取消险,车型可选,自选酒店</t>
  </si>
  <si>
    <t>A线,飞机往返,￥3352;B线,火车往返,￥3059;C线,飞去火车回,￥3266;D线,行程&amp;门票自定义|双飞,￥3085;E线,行程&amp;门票自定义|双高,￥2692;F线,行程&amp;门票自定义|飞高,￥2899</t>
  </si>
  <si>
    <t xml:space="preserve">第1天全国各地-威海 | 今日无团队统一行程 全天自由活动  | 专车VIP接送 | 宿威海或荣成 | 酒店任选第2天威海-荣成-威海【醉美西霞口】成山头&amp;海驴岛&amp;神雕山野生动物园三选一 | 那香海钻石沙滩·海边踏浪·沙滩寻宝·下午茶 | 宿威海或荣成 | 酒店任选第3天威海市内【走遍四海 还是威海】5A刘公岛·博览园·定远舰-悦海公园-火炬八街 | 宿威海或荣成 | 酒店任选第4天威海-返回温馨的家 | 今日无团队统一行程 全天自由活动 | 专车VIP送站 </t>
  </si>
  <si>
    <t>山东济南2日1晚跟团游</t>
  </si>
  <si>
    <t>好客山东•灿烂泉城『趵突泉＆大明湖＆千佛山』耳麦精讲山东博物馆』绚丽夜景『宽厚里＆芙蓉街＆曲水亭街＆泉城灯光秀』小众打卡『胶济铁路博物馆+英雄山文玩市场+大明湖游船』入住市区5钻酒店</t>
  </si>
  <si>
    <t>优选,无购物,无自费,精致小团,成团保障,火车往返,错峰特惠,登山难度1星,动车高铁游,禅院,博物馆</t>
  </si>
  <si>
    <t>齐风鲁韵</t>
  </si>
  <si>
    <t>A线,高铁往返,￥1251</t>
  </si>
  <si>
    <t>第1天免费接站/机场※泉城之冠『趵突泉』泉水湖泊『乘船游大明湖』媲美江南『曲水亭街』深度济南『黑虎泉+解放阁+宽厚里+百花洲+芙蓉街+西更道+王府池子』小众打卡『胶济铁路博物馆』欣赏绚丽夜景●住市区5钻酒店第2天佛教祈福圣地『千佛山』泉城美景尽收眼底-疯狂打Call -深度解读齐鲁文化『山东博物馆』-自由逛济南版"潘家园"英雄山文玩市场.-行程结束免费送站</t>
  </si>
  <si>
    <t>【2N沙滩&amp;2Ndowntown · 赠游艇出海&amp;教堂下午茶】〖硬核2大5A刘公岛&amp;蓬莱阁〗鲅鱼水饺&amp;韩料烤肉BBQ』「双」金沙滩+「双」海岛『寻浪漫之海&lt;孤独的鲸&gt;养马岛赏落日24h接送</t>
  </si>
  <si>
    <t>无购物,成团保障,观日落,海滨/沙滩,海岛,赠取消险</t>
  </si>
  <si>
    <t>A线,高铁往返,￥2682;B线,飞机往返,￥3801;C线,飞机去青岛 | 回程自理,￥3010;D线,高铁去青岛 | 回程自理,￥2334</t>
  </si>
  <si>
    <t>第1天🥳全国各地抵达青岛|24H专车接站/机尽享自由时光🥰入住沙滩海景酒店🌊城堡建筑享一线海景🏰与海风相拥，拥有高质量睡眠🎐第2天🚶City walk青岛▷治愈小众海滩•黄岛金沙滩☞世界第三跨海大桥•观海底隧道🐬八大关万国🏡建筑博览☞打卡青岛明信片 🎑五四广场☞24H送机/站 ☞行程结束返回您温暖的家☀第3天Meet经典5A刘公岛💙走进二次元漫画世界🌈火炬八街 🐚“北方小马代“养马岛赶海拾贝▷肉香四溢🥓18年老店品地道韩料🥘第4天蓬莱寻仙▷探秘5A蓬莱仙阁✨赏黄渤海交界🌊远眺极远巅▷私属浪漫•『孤独的鲸』Special dishes•鲜美手工鲅鱼饺子🥟第5天😊全天自由活动|提供24H送机✈️/站🚄服务|行程结束返回您温暖的家🌆</t>
  </si>
  <si>
    <t>青岛3日2晚自由行</t>
  </si>
  <si>
    <t>【包车游 | 1日包车+24h接送站/机】臻选4钻市区酒店任选 | 慢游“东方瑞士”青岛『4大热门线路任选』精选景点5A崂山观山看海+青山村体验渔村生活 | 打卡风情八大关 登小鱼山看绿树红瓦下的青岛</t>
  </si>
  <si>
    <t>攻略完备,自选酒店,包车游,登山体验</t>
  </si>
  <si>
    <t>A线,动车往返|1日包车+赠接送站,￥1310;B线,飞机往返|1日包车+赠接送机,￥2042;C线,仅含去程动车,￥962;D线,仅含去程飞机,￥1318</t>
  </si>
  <si>
    <t>第1天【全天自由活动，仅含24小时接站/接机】全国出发抵达青岛🎉感受岛城别样魅力（推荐景点：第一海水浴场、台东夜市）宿·甄选城芯4钻酒店第2天【含一日包车】❤超人气玩法4选1「①山与海之诗」 「②老城经典线」 「③海洋亲子游」「④超出片citywalk」💡每种玩法请看详情介绍·线路可微调第3天【全天自由活动，仅含24小时送站/送机】❤青啤博物馆品醇香原浆·把青岛记忆带回家❤山海有约🛫行程结束~</t>
  </si>
  <si>
    <t>日照3日2晚跟团游</t>
  </si>
  <si>
    <t>心向远方一漫步沙滩丨升级2晚4钻酒店丨拖拉机带您深度沉浸赶海+快艇冲浪+海昌探索馆丨特别安排娱乐套票（环海小火车+海上高尔夫+划龙舟+捞水母）专车接站/接机</t>
  </si>
  <si>
    <t>无购物,无自费,精致小团,成团保障,70岁须陪同,海滨/沙滩</t>
  </si>
  <si>
    <t>A线,往返高铁火车票丨车次可选,￥1301;B线,含单程火车票丨车次可选,￥暂无可售;C线,往返机票,￥暂无可售;D线,含去程机票,￥暂无可售</t>
  </si>
  <si>
    <t>第1天【🏝奔向大海】抵达日照【接机/站服务升级🚕一单一接，专车0等待】🛕下榻酒店 PS：抵达当天全天自由行第2天⭐“人气玩法”「①网红打卡」 「②萌娃超爱」 「③沙滩漫步」「④醉美海岸」「⑤星岛蓝碳」找个没人认识的地方，让我们认认真真的当个懒人~第3天⭐“网红玩法”「①沉浸赶海3.0-滩涂篇」「②水上公园套票嗨玩」「③东夷小镇品特色小吃」~结束愉快的行程</t>
  </si>
  <si>
    <t>青州古城+青州不夜城+青州博物馆+云门山风景区+井塘古村2日1晚跟团游</t>
  </si>
  <si>
    <t>夏至热卖·下单立减100｜精致小团｜接送站｜宿市古城边酒店｜青博寻宝藏 · 狂欢不夜城｜云门登顶+古城游历｜24H管家贴心服务</t>
  </si>
  <si>
    <t>无购物,精致小团,成团保障,火车往返,动车高铁游,古镇古村,博物馆</t>
  </si>
  <si>
    <t>A线,高铁往返,￥1431</t>
  </si>
  <si>
    <t>第1天全国各地抵达青州 24h专车接机 尽享自由时光 赏古城千年历史 看不夜城之夜景第2天网红小镇井塘古村  行程结束 送站返回您温暖的家</t>
  </si>
  <si>
    <t>精品小团含接站丨深度刘家湾乘坐海牛赶海拾贝（网红LOVE沙滩打卡）东夷小镇尝特色小吃+体验海上小火车、龙舟赛海体验海上高尔夫球场丨赠赶海小桶+矿泉水丨高自由度</t>
  </si>
  <si>
    <t>无购物,精致小团,成团保障,海滨/沙滩,海鲜餐</t>
  </si>
  <si>
    <t>A线,去程火车票丨车次可选,￥暂无可售;B线,含去程机票,￥暂无可售;C线,往返火车票丨车次可选,￥953</t>
  </si>
  <si>
    <t>第1天抵达日照-专车接站/接机，不等候，入住酒店，自由活动第2天日照深度赶海-日照南线-后送站</t>
  </si>
  <si>
    <t>青岛+崂山3日2晚跟团游</t>
  </si>
  <si>
    <t>【专业带玩青岛·立减50·赠游艇出海+教堂下午茶·20人纯玩团】2N市区3钻酒店·青岛全景游【玩转青岛东西海岸&lt;金沙滩+八大关+百年青啤+信号山&gt;+央视纪录青山渔村+5A海上仙山“崂山”+美景畅拍】</t>
  </si>
  <si>
    <t>无购物,成团保障,海滨/沙滩,赠取消险,游艇出海</t>
  </si>
  <si>
    <t>A线,高铁往返,￥1857;B线,飞机往返,￥2632;C线,高铁去青岛 | 回程自理,￥1485;D线,飞机去青岛 | 回程自理,￥1922</t>
  </si>
  <si>
    <t>第1天尊敬的各位游客，您好！欢迎您来到美丽的海滨城市，青岛！
接下来我们将带您走进青岛，去游览青岛精华景点，品尝青岛美食，感受青岛魅力！
第2天独创新玩法：从一杯青啤的微醺开始青岛之旅+《流浪地球2》同款跨海大桥+“亚洲NO.1海滩”+制高点美照随便拍+文艺范下午茶&amp;万国建筑博览会，怎么玩都“得劲”！第3天泰山虽云高，不如东海崂，今天走进海上仙山《崂山》，寻仙问道--看看蒲松龄笔下的崂山道士是否存在？离开喧嚣，走进古朴青山渔村，探寻一丝慢生活！</t>
  </si>
  <si>
    <t>青岛+烟台+威海+蓬莱区+大连6日5晚跟团游</t>
  </si>
  <si>
    <t>【山东+辽宁】宿城心酒店•逛人气夜市MIX「双」金沙滩+「双」海岛『寻浪漫之海&lt;孤独的鲸&gt;养马岛赏落日〖硬核2大5A刘公岛&amp;蓬莱阁〗鲅鱼水饺&amp;韩料烤肉BBQ&amp;游艇环城』24h接送</t>
  </si>
  <si>
    <t>无购物,成团保障,观日落,海滨/沙滩,海岛,烧烤</t>
  </si>
  <si>
    <t>A线,青进大出|飞机往返,￥3957;B线,青进大出|高铁往返,￥3329</t>
  </si>
  <si>
    <t>第1天🥳全国各地抵达青岛|24H专车接站/机尽享自由时光🥰感受夜青岛的活力与浪漫🌊酒店近人气夜市🛏️为您节省更多外出觅食with自由活动时间🍣第2天🚶City walk青岛▷治愈小众海滩•黄岛金沙滩☞世界第三跨海大桥•观海底隧道🐬八大关万国🏡建筑博览☞打卡青岛明信片 🎑五四广场第3天Meet经典5A刘公岛💙走进二次元漫画世界🌈火炬八街 🐚“北方小马代“养马岛赶海拾贝▷肉香四溢🥓趣味韩料BBQ🥘第4天蓬莱寻仙▷探秘5A蓬莱仙阁✨赏黄渤海交界🌊远眺极远巅▷私属浪漫•『孤独的鲸』Special dishes•鲜美手工鲅鱼饺子🥟第5天『北方明珠💎大连』从星海广场到旅顺💖感受滨城的浪漫‹双›山•莲花山&amp;白玉山▷一个旅顺口半部近代史📖寻觅夕阳里温柔的太阳沟🌅日俄监狱旧址→因历史踏入•被历史震撼第6天全天自由活动▷我们提供24h送站/机服务💁随时返回您温馨的家~🏠</t>
  </si>
  <si>
    <t>威海+烟台+蓬莱区+青岛4日3晚跟团游</t>
  </si>
  <si>
    <t>【威进青出·赠游艇环城&amp;下午茶】宿城芯MIX•逛人气夜市『双海岛+双金沙滩』『寻浪漫之海&lt;孤独的鲸&gt;邂逅海鸥/养马岛日落〖双5A刘公岛&amp;蓬莱阁〗鲅鱼水饺&amp;韩料烤肉BBQ』24h接送机/站</t>
  </si>
  <si>
    <t>无购物,成团保障,观日落,海滨/沙滩,海岛</t>
  </si>
  <si>
    <t>A线,威进青出|飞机往返,￥3019;B线,威进青出|高铁往返,￥2430;C线,高铁进威海|回程自理,￥2082;D线,飞机进威海|回程自理,￥2337</t>
  </si>
  <si>
    <t>第1天威海市区可接-Meet经典5A刘公岛💙走进二次元漫画世界🌈火炬八街 🐚“北方小马代“养马岛赶海拾贝▷肉香四溢🥓趣味韩料BBQ🥘第2天蓬莱寻仙▷探秘5A蓬莱仙阁✨赏黄渤海交界🌊远眺极远巅▷私属浪漫•『孤独的鲸』Special dishes•鲜美手工鲅鱼饺子🥟
第3天🚶City walk青岛▷一天玩转东西海岸☞世界第三跨海大桥☞观海底隧道🐬八大关万国🏡建筑博览☞打卡青岛明信片 🎑五四广场第4天全天自由活动~提供24H送机/站服务💁行程结束返回您温暖的家🏠推荐→小麦岛park⛲️吹吹温柔的风~海底世界💦等待一场奇遇~</t>
  </si>
  <si>
    <t>山东曲阜三孔+泰山3日2晚私家团</t>
  </si>
  <si>
    <t>『宿泰山顶•迎春意泰山』门票景交＆双程索道一价全含丨独立操作丨深度游览泰山•领略一览众山小丨人生必看·泰山日出•领悟2500年儒家思想【双赠送】海鲜自助餐+泰山祈福仪式平安牌</t>
  </si>
  <si>
    <t>无购物,无自费,成团保障,火车往返,动车高铁游,登山体验,寺院祈福,车型可选,海鲜餐,烧烤,金牌店铺</t>
  </si>
  <si>
    <t>A线,火车往返,￥3301</t>
  </si>
  <si>
    <t>第1天全国各地-抵达曲阜丨千年礼乐归齐鲁•万古衣冠拜素王丨专车接站丨24H管家服务丨宿•泰安5钻酒店第2天『已包含泰山双程索道及双程景交』登泰山·小天下丨会当凌绝顶，一览众山小丨山顶祈福丨宿山顶酒店第3天观泰山日出·赏四大奇观·游网红打卡地：泰山玉泉寺+岱庙</t>
  </si>
  <si>
    <t>青岛+崂山5日4晚私家团</t>
  </si>
  <si>
    <t>双岛新玩法|漫画山海· 5A崂山观山&amp;看海&amp;探洞【VIP直通车·无需换乘】|宫崎骏童话小麦岛邂逅晚霞|品·纯正青岛啤酒|小众秘境滩涂双赶海|金沙滩&amp;踏浪嬉戏|浪漫地标.琴岛之眼【13分14秒=一生一世】</t>
  </si>
  <si>
    <t>可加购导游服务,无购物,无自费,成团保障,海滨/沙滩,海岛,赠取消险,博物馆,艺术馆,车型可选,自选酒店</t>
  </si>
  <si>
    <t>A线,2晚市区+2晚黄岛,￥4092;B线,2晚市区+2晚黄岛	,￥2959;C线,市区连住,￥4190;D线,市区连住,￥3027;E线,去程火车,￥2561</t>
  </si>
  <si>
    <t>第1天全国各地·抵达青岛|24H专车接机/站|入住严选舒适酒店（自选）|7×24H旅行管家贴心服务|本日仅含接机/站|静享自由时光第2天崂山环线深度游&amp;观山·看海·探洞 | 追赶潮汐·滩涂赶海·钓蛏子挖蛤蜊 | 全视角·打卡醉美网红青山渔村·采崂山有机茶田＋崂山环海公路大赏 | 小麦岛海边邂逅晚霞（VIP专车向导服务）第3天探秘青岛百年海岸|览·青岛啤酒博物馆&amp;品正宗青岛啤酒&amp;参观啤酒生产过程|乘船海上地标游&amp;栈桥&amp;小青岛|逛·八大关万国建筑巡礼|小鱼山俯瞰红瓦绿树（VIP专车向导服务）第4天探秘青岛西海岸·小众海景机位|观·自然画卷—东山岛环海路&amp;中国摄影之岛&amp;左批观日|踏浪嬉戏·万米金色沙滩|赶·连三岛小众秘境赶海拾贝&amp;捉螃蟹&amp;网小鱼|漫步唐岛湾·尽享夕阳西下（VIP专车向导服务）第5天青岛返程·全国各地|赠·山海之旅免费攻略|24H专车送机/站|7×24H旅行管家贴心服务|本日仅含送机/站|请把旅程的记忆带回家！</t>
  </si>
  <si>
    <t>A线,仅去程高铁/动车,￥1102;B线,仅飞机去,￥1458</t>
  </si>
  <si>
    <t>烟台+蓬莱区+长岛4日3晚跟团游</t>
  </si>
  <si>
    <t>特别安排升级5钻酒店 ·蓬莱海边沙滩酒店|长岛经典景区一网打尽·九丈崖 +月牙湾公园+林海公园 · 黄渤海分界线 ·原生态天然氧吧|专车接送站不拼车+24H自营管家|赠长岛区间车</t>
  </si>
  <si>
    <t>无购物,无自费,成团保障,海滨/沙滩,赠取消险</t>
  </si>
  <si>
    <t>A线,飞机往返,￥2220;B线,火车往返 ,￥2172</t>
  </si>
  <si>
    <t>第1天【 仙境海岸 欢迎您】全国各地-烟台 | 专车接站不拼车 | 今日无团队统一行程 全天自由活动 | 宿仙境蓬莱5钻酒店 | 近海酒店第2天【仙境海岸 长岛之恋】长岛-林海·黄渤海分界线-月牙湾-九丈崖| 赠送长岛区间用车  长岛内用车与岛外用车不同 | 宿仙境蓬莱5钻酒店 | 近海酒店第3天【仙境海岸 大美蓬莱】今日无团队统一行程  全天自由活动  景点仅做推荐  不含车导门票| 推荐玩法：蓬莱阁 · 八仙渡 · 三仙山 · 蓬莱海洋极地世界 · 海上大帆船  | 宿蓬莱5钻酒店第4天【今日返程】根据航班时刻  专车送站</t>
  </si>
  <si>
    <t>烟台+蓬莱区+长岛3日2晚跟团游</t>
  </si>
  <si>
    <t>特别安排升级蓬莱海边沙滩酒店|长岛经典景区一网打尽·九丈崖 +月牙湾公园+林海公园 · 黄渤海分界线 ·原生态天然氧吧|专车接送站不拼车+24H自营管家|赠长岛区间车</t>
  </si>
  <si>
    <t>A线,飞机往返,￥1682;B线,火车往返 ,￥1634</t>
  </si>
  <si>
    <t>第1天【 仙境海岸 欢迎您】全国各地-烟台 | 专车接站不拼车 | 今日无团队统一行程 全天自由活动 | 宿仙境蓬莱 | 近海酒店第2天【仙境海岸 长岛之恋】长岛-林海·黄渤海分界线-月牙湾-九丈崖 | 赠送长岛区间用车  长岛内用车与岛外用车不同 | 宿仙境蓬莱 | 近海酒店第3天【今日返程】根据航班时刻  专车送站</t>
  </si>
  <si>
    <t>A线,飞机往返,￥2006;B线,火车往返,￥1904</t>
  </si>
  <si>
    <t>第1天【 仙境海岸 欢迎您】全国各地-烟台 | 专车接站不拼车 | 今日无团队统一行程 全天自由活动 | 宿仙境蓬莱5钻酒店 | 近海酒店第2天【仙境海岸 长岛之恋】长岛-林海·黄渤海分界线-月牙湾-九丈崖 | 赠送长岛区间用车  长岛内用车与岛外用车不同 | 宿仙境蓬莱  | 宿仙境蓬莱5钻酒店 | 近海酒店第3天【今日返程】根据航班时刻  专车送站</t>
  </si>
  <si>
    <t>🎁儿童免单 游艇出海&amp;沙滩露营&amp;亲子旅拍「优选品牌酒店·亚朵&amp;中联」增值398元6项增值+6种玩法任搭·宫崎骏漫画世界&amp;小麦岛&amp;八大关&amp;登军舰&amp;琴屿路 24H专属管家 0购物0自费丨可加购特色景点</t>
  </si>
  <si>
    <t>无购物,无自费,成团保障,亲子甄选,海滨/沙滩,亲近企鹅,车型可选,游艇出海,自选酒店,金牌店铺</t>
  </si>
  <si>
    <t>A线,高铁往返👑儿童免单,￥1950;B线,仅飞机去👑儿童免单,￥1949;C线,仅高铁去👑儿童免单,￥1602;D线,飞机往返👑儿童免单,￥2739;E线,高去飞返👑儿童免单,￥2393;F线,飞去高返👑儿童免单,￥2297</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</si>
  <si>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
第3天⭐“人气玩法6选1”『①摄影之旅』『②网红打卡』『③亲海美拍』『④沿海环线』『⑤醉美海岸』『⑥花海漫步』每种玩法请看详情介绍·可更换行中其他日期使用，VIP专车向导服务9小时
第4天【👋记忆满载·与青岛的相拥告别】✈重新出发—记录不一样的旅行🌬返回您的家乡</t>
  </si>
  <si>
    <t>青岛5日4晚私家团</t>
  </si>
  <si>
    <t>超高性价比💰儿童免单⭐游艇出海&amp;沙滩露营&amp;亲子旅拍「品牌酒店·亚朵&amp;桔子任选」398元6项增值+6种玩法任搭·小麦岛&amp;八大关&amp;登军舰&amp;琴屿路美拍&amp;银鱼巷&amp;小青岛 24H专属管家 0购物0自费丨可选升级车型</t>
  </si>
  <si>
    <t>无购物,无自费,成团保障,亲子甄选,海滨/沙滩,亲近企鹅,车型可选,帆船出海,游艇出海,自选酒店,金牌店铺</t>
  </si>
  <si>
    <t>A线,高铁往返👑儿童免单,￥2031;B线,仅飞机去👑儿童免单,￥2117;C线,仅高铁去👑儿童免单,￥1666;D线,飞机往返👑儿童免单,￥2953;E线,飞去高返👑儿童免单,￥2478;F线,高去飞返👑儿童免单,￥2606</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</si>
  <si>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
第3天⭐“人气玩法6选1”『①摄影之旅』『②网红打卡』『③亲海美拍』『④沿海环线』『⑤醉美海岸』『⑥花海漫步』每种玩法请看详情介绍·可更换行中其他日期使用，VIP专车向导服务9小时
第4天全天自由行⛵把旅行交还给您·尽情享受自由时光🎗可自行岛城CityWalk🌟如需用车及其他服务请联系管家第5天【👋记忆满载·与青岛的相拥告别】✈重新出发—记录不一样的旅行🌬返回您的家乡</t>
  </si>
  <si>
    <t>青岛+崂山3日2晚私家团</t>
  </si>
  <si>
    <t>山海城小众玩法|5A崂山观山&amp;看海【专车进山 无需换乘】|渔村滩涂赶海&amp;挖嘎啦&amp;钓蛏子|小麦岛邂逅晚霞|小鱼山瞰岛城全貌|八大关建筑巡礼|探秘百年老街中山路&amp;上街里&amp;劈柴院|土著陪玩|24H管家</t>
  </si>
  <si>
    <t>可加购导游服务,无购物,无自费,成团保障,赠取消险,艺术馆,车型可选</t>
  </si>
  <si>
    <t>A线,飞机往返,￥2602;B线,高铁往返,￥1839;C线,去程飞机,￥2131;D线,去程火车,￥1491</t>
  </si>
  <si>
    <t>第1天全国各地·抵达青岛|静享自由时光|24H专车接机/站|入住甄选酒店（自选）|7×24H旅行管家贴心服务|本日仅含接机or接站
第2天崂山环线深度游&amp;观山·看海·探洞 | 追赶潮汐·滩涂赶海·钓蛏子挖蛤蜊 | 全视角·打卡醉美网红青山渔村＋崂山环海公路大赏 | 小麦岛海边邂逅晚霞|（VIP专车向导服务）第3天解锁小众独门路线|小鱼山俯瞰海岸线“红瓦绿树·碧海蓝天”逛.百年老街——中山路·广兴里·劈柴院·天主教堂 | 八大关万国建筑巡礼|五四广场·奥帆中心·海边邂逅晚霞 |（VIP专车向导服务）</t>
  </si>
  <si>
    <t>威海+荣成4日3晚拼小团</t>
  </si>
  <si>
    <t>『超级满减·等你来薅~满4-6人立减800元/单&amp;满7-8人立减1000元/单』5A景区·刘公岛|赠送海洋牧场或趣味赶海|浪漫天花板·火炬八街·巨轮布鲁威斯号|海洋馆和海洋动物贴贴·神游海洋世界|24H接送站</t>
  </si>
  <si>
    <t>拼小团,无购物,精致小团,成团保障,海洋乐园</t>
  </si>
  <si>
    <t>A线,双飞往返,￥2824;B线,双高往返,￥2491</t>
  </si>
  <si>
    <t>第1天第1天✈️初抵【好客山东 欢迎您】全国各地-威海 🚖 『24H接机/站』🚖 『下榻酒店』尽享自由时光 · 自由探秘&amp;寻迹山海 · 跟团亦自由（全天自由行）第2天meet荣成🏝→去海洋馆和海洋动物贴贴·神游海洋世界🐬|赠送汇悦海洋牧场或趣味赶海2选1🦀|孤独的BLUEWAYS·布鲁威斯号🚢|浪漫天花板·那香海🌊年轻人的潮流聚集地·韩乐坊第3天【威海·Spring is coming🌸】 经典永不过时·洗尽铅华刘公岛 | 闯进韩剧氛围·火炬八街|威海之窗🖼·威海公园 |湾的守望者·幸福门第4天威海--返回温馨的家~全天自由活动 | 🚖 提供24H送机/站服务</t>
  </si>
  <si>
    <t>青岛3日2晚私家团</t>
  </si>
  <si>
    <t>【頂奢私家团N0. 1 | 指定上等奢旅车】奢豪国际品牌五星&lt;海天&amp;瑞吉&amp;皇冠洲际&gt;酒店自选『豪赠298元双层游艇出海+定向旅拍+换装』多行程自选+纯玩0购物0自费+6大增值Vip服务+人工电子双讲解+赠大礼包</t>
  </si>
  <si>
    <t>无购物,无自费,成团保障,亲子甄选,海洋乐园,车型可选,自选酒店,金牌店铺</t>
  </si>
  <si>
    <t>A线,仅高铁去👑,￥1545;B线,仅飞机去👑,￥1892;C线,高铁往返👑,￥1893;D线,飞机往返👑,￥2685;E线,高铁去飞机返👑,￥2335;F线,飞机去高铁返👑,￥2242</t>
  </si>
  <si>
    <t>第1天🏖️【东方瑞士 ·  帆船之都】✈抵达青岛【接机/站服务升级🚕1V1专车0等待】🛕下榻酒店·舒适入住 PS：抵达当天全天自由行第2天🏝️固定玩法·赠送游艇出海+换装旅拍【栈桥+天主教堂+大鲍岛+广兴里文化街区+八大关+第二海水浴场】（提供VIP专车🚙向导🤵服务）第3天⛵自选玩法“6大人气玩法”任意选择①赶海露营⛺②亲子游玩🐬③啤酒之旅🍺④出海垂钓🎣⑤至臻跟拍📸⑥定制DIY📍每种玩法请看详情介绍（提供VIP专车🚙向导🤵服务）</t>
  </si>
  <si>
    <t>青岛+威海+烟台+蓬莱区5日4晚私家团</t>
  </si>
  <si>
    <t>『頂奢私家团N0. 1 | 指定上等奢旅车』赠价值199出行大礼包丨奢居自选海景5钻瑞吉·凯悦·洲际·假日〖玩法自选赠行中礼包资深向导电子讲解〗微管家24H服务专车接机站</t>
  </si>
  <si>
    <t>无购物,无自费,成团保障,海滨/沙滩,车型可选,自选酒店,金牌店铺</t>
  </si>
  <si>
    <t>A线,仅高铁去👑自选酒店,￥3040;B线,仅飞机去👑自选酒店,￥3392;C线,飞机往返👑自选酒店,￥4187;D线,高去飞返👑自选酒店,￥3525;E线,飞去高返👑自选酒店,￥4064</t>
  </si>
  <si>
    <t>第1天💘初遇岛城 怦然心动💘奢居·瑞吉/洲际等五钻酒店|🚗24小时接站/接机服务| 一单一接| 【金牌店铺礼遇：网红线路＋城市地标＋30大景点特色】|（本日仅含接机/站服务）静享自由时光🌈第2天邂逅·青岛【漫游青岛地标】1️⃣栈桥-赏飞阁回澜2️⃣天主教堂-梦回巴黎，置身欧洲3️⃣八大关-观万国建筑会，寻觅八关之美4️⃣水准零点-好运起点5️⃣崂山赶海-挖蛤拾贝🚩(专车🚗向导🤵服务)第3天🛎罗曼蒂克·威海【山东半岛】1⃣海阳沙滩-十里金滩2⃣海洋牧场-耕海牧渔3⃣猫头山-海上猫猫4⃣那香海-钻石沙滩5⃣火炬八街-威海小“镰仓”🚩(提供专车🚗向导🤵服务)第4天⛩仙山琼阁 ·蓬莱【聆听八仙过海的奇妙传说】1️⃣渔人码头-浪漫的是烟台的海2️⃣蓬莱阁-千年仙阁3️⃣八仙雕塑-各显神通4️⃣烟台山-穿梭百年冬青长廊🚩(提供专车🚗向导🤵服务)第5天🎀顺遂无虞，皆得所愿🎀 | 24H专车送机/站 |7×24H旅行管家贴心服务 | 本日仅含送机/站 | 旦逢良辰，顺颂事宜🛫行程结束~</t>
  </si>
  <si>
    <t>青岛+威海+烟台+蓬莱区6日5晚私家团</t>
  </si>
  <si>
    <t>无购物,无自费,成团保障,亲子甄选,海滨/沙滩,车型可选,金牌店铺</t>
  </si>
  <si>
    <t>A线,仅高铁去👑自选酒店,￥3392;B线,高铁往返👑自选酒店,￥3740;C线,仅飞机去👑自选酒店,￥3748;D线,飞机往返👑自选酒店,￥4539;E线,高去飞返👑自选酒店,￥4190;F线,飞去高返👑自选酒店,￥4096</t>
  </si>
  <si>
    <t>第1天💘初遇岛城 怦然心动💘奢居·瑞吉/洲际等五钻酒店|🚗24小时接站/接机服务| 一单一接| 【金牌店铺礼遇：网红线路＋城市地标＋30大景点特色】|（本日仅含接机/站服务）静享自由时光🌈第2天邂逅·青岛【漫游青岛地标】1️⃣栈桥-赏飞阁回澜2️⃣天主教堂-梦回巴黎，置身欧洲3️⃣八大关-观万国建筑会，寻觅八关之美4️⃣车观崂山-寻仙问道5️⃣崂山赶海-挖蛤拾贝🚩，(专车🚗向导🤵服务)第3天🛎罗曼蒂克·威海丨1️⃣海洋牧场-耕海牧渔2️⃣那香海-钻石沙滩3️⃣布鲁维斯号-打卡圣地4️⃣威海公园-地标建筑5️⃣猫头山-海上猫猫6️⃣火炬八街-威海小“镰仓”🚩(提供专车🚗向导🤵服务)第4天⛩仙山琼阁 ·蓬莱【聆听八仙过海的奇妙传说】1️⃣烟台山-浪漫的是烟台的海2️⃣朝阳街-邂逅异域风情3️⃣八仙渡-寻仙之旅4️⃣八仙雕塑-各显神通🚩(提供专车🚗向导🤵服务)第5天全天自由行-如需增加当日用车及其他服务请联系行程管家第6天🎀顺遂无虞，皆得所愿🎀 |  旦逢良辰，顺颂事宜🛫行程结束~</t>
  </si>
  <si>
    <t>青岛+威海+荣成6日5晚私家团</t>
  </si>
  <si>
    <t>🦀儿童免单〖双城高铁联运&amp;赠598元海上嘉年华+贵宾礼遇寻宝双体验〗全程向导+电子讲解&lt;换装旅拍/游艇出海/网红景点+玩法自由搭配&gt;0购物0自费+高端酒店&amp;海景民宿&amp;独栋别墅任选</t>
  </si>
  <si>
    <t>无购物,无自费,成团保障,亲子甄选,海滨/沙滩,随行旅拍,海洋乐园,车型可选,自选酒店,金牌店铺</t>
  </si>
  <si>
    <t>A线,仅高铁去🧧儿童免单,￥3043;B线,仅飞机去🧧儿童免单,￥3399;C线,高铁往返🧧儿童免单,￥3456;D线,飞机往返🧧儿童免单,￥4370;E线,高去飞返🧧儿童免单,￥3703;F线,飞去高返🧧儿童免单,￥3889</t>
  </si>
  <si>
    <t>第1天🏖️【东方瑞士 ·  帆船之都】✈抵达青岛【接机/站服务升级🚕1V1专车0等待】🛕下榻酒店·舒适入住 PS：抵达当天全天自由行第2天【青岛🏖️】“6大人气玩法”任意选择+搭配🐬①亲子萌娃🏞️②山海各半🏖️③沙滩戏浪📌④网红打卡📸⑤摄影旅拍🎣⑥出海垂钓📍每种玩法请看详情介绍（提供VIP专车🚙向导🤵服务）第3天【青岛🏖️】全天自由行⛵把旅行交还给您·尽情享受自由时光🎗可自行岛城CityWalk🌟如需私家团服务可在下单时加购服务第4天【青岛🚅威海🏝️】①💎那香海钻石沙滩🧧赠送380元海上嘉年华🌊16大游玩项目无限畅玩②🏖️那香海网红咖啡小镇🧧加赠168元贵宾礼遇🍬网红咖啡水果+寻宝（VIP专车🚙向导🤵服务）第5天【威海🏝️】景点14选4自由搭配①🐅刘公岛风景区/西霞口野生动物园②🚢布鲁维斯号沉船/火炬八街③🏖️金沙滩/国际海水浴场④🌈悦海公园/韩乐坊具体景点请看详情介绍（VIP专车🚙向导🤵服务）第6天👋【挥别威海·记忆满载】✈重新出发—记录不一样的旅行🌬返程</t>
  </si>
  <si>
    <t>威海+荣成5日4晚私家团</t>
  </si>
  <si>
    <t>儿童免单·赠598元海上嘉年华+贵宾礼遇寻宝双体验『全程向导+电子讲解』人气景点自选搭配&lt;刘公岛/布鲁维斯号沉船/那香海钻石沙滩&gt;纯玩0购物0自费+全国高端酒店&amp;网红海景民宿&amp;独栋别墅任选</t>
  </si>
  <si>
    <t>无购物,无自费,成团保障,亲子甄选,海滨/沙滩,海岛,车型可选,自选酒店,金牌店铺</t>
  </si>
  <si>
    <t>A线,仅高铁去丨自选酒店,￥2572;B线,高铁往返丨自选酒店,￥2985;C线,仅飞机去丨自选酒店,￥2795;D线,飞机往返丨自选酒店,￥3318</t>
  </si>
  <si>
    <t>第1天🏖️【威海卫 ·  海滨花园】✈抵达威海【接机/站服务升级🚕1V1专车0等待】🛕下榻酒店·舒适入住 PS：抵达当天全天自由行第2天【威海🏝️】景点14选4自由搭配①🐅刘公岛风景区/西霞口野生动物园②🚢布鲁维斯号沉船/火炬八街③🏖️金沙滩/国际海水浴场④🌈悦海公园/韩乐坊具体景点请看详情介绍（VIP专车🚙向导🤵服务）第3天【威海🏝️】①💎那香海钻石沙滩🧧赠送380元海上嘉年华🌊16大游玩项目无限畅玩②🏖️那香海网红咖啡小镇🧧加赠168元贵宾礼遇🍬网红咖啡水果+寻宝（VIP专车🚙向导🤵服务）第4天【威海🏖️】全天自由行⛵把旅行交还给您·尽情享受自由时光🎗可自行威海CityWalk🌟如需私家团服务可在下单时加购服务第5天👋【挥别威海·记忆满载】✈重新出发—记录不一样的旅行🌬返程</t>
  </si>
  <si>
    <t>青岛+威海+荣成5日4晚私家团</t>
  </si>
  <si>
    <t>儿童免单〖双城高铁联运&amp;赠598元海上嘉年华+贵宾礼遇寻宝双体验〗全程向导+电子讲解&lt;换装旅拍/游艇出海/网红景点+玩法自由搭配&gt;纯玩0购物0自费+全国高端酒店&amp;网红海景民宿&amp;独栋别墅任选</t>
  </si>
  <si>
    <t>A线,仅高铁去🧧儿童免单,￥2869;B线,仅飞机去🧧儿童免单,￥3225;C线,高铁往返🧧儿童免单,￥3282;D线,飞机往返🧧儿童免单,￥4133;E线,高去飞返🧧儿童免单,￥3475;F线,飞去高返🧧儿童免单,￥3689</t>
  </si>
  <si>
    <t>第1天🏖️【东方瑞士 ·  帆船之都】✈抵达青岛【接机/站服务升级🚕1V1专车0等待】🛕下榻酒店·舒适入住 PS：抵达当天全天自由行第2天【青岛🏖️】“6大人气玩法”任意选择+搭配🐬①亲子萌娃🏞️②山海各半🏖️③沙滩戏浪📌④网红打卡📸⑤摄影旅拍🎣⑥出海垂钓📍每种玩法请看详情介绍（提供VIP专车🚙向导🤵服务）第3天【青岛🚅威海🏝️】①💎那香海钻石沙滩🧧赠送380元海上嘉年华🌊16大游玩项目无限畅玩②🏖️那香海网红咖啡小镇🧧加赠168元贵宾礼遇🍬网红咖啡水果+寻宝（VIP专车🚙向导🤵服务）第4天【威海🏝️】景点14选4自由搭配①🐅刘公岛风景区/西霞口野生动物园②🚢布鲁维斯号沉船/火炬八街③🏖️金沙滩/国际海水浴场④🌈悦海公园/韩乐坊具体景点请看详情介绍（VIP专车🚙向导🤵服务）第5天👋【挥别威海·记忆满载】✈重新出发—记录不一样的旅行🌬返程</t>
  </si>
  <si>
    <t>A线,仅高铁去丨自选酒店,￥2359;B线,高铁往返丨自选酒店,￥2772;C线,仅飞机去丨自选酒店,￥实时计价;D线,飞机往返丨自选酒店,￥3147</t>
  </si>
  <si>
    <t>第1天🏖️【威海卫 ·  海滨花园】✈抵达威海【接机/站服务升级🚕1V1专车0等待】🛕下榻酒店·舒适入住 PS：抵达当天全天自由行第2天【威海🏝️】景点14选4自由搭配①🐅刘公岛风景区/西霞口野生动物园②🚢布鲁维斯号沉船/火炬八街③🏖️金沙滩/国际海水浴场④🌈悦海公园/韩乐坊具体景点请看详情介绍（VIP专车🚙向导🤵服务）第3天【威海🏝️】①💎那香海钻石沙滩🧧赠送380元海上嘉年华🌊16大游玩项目无限畅玩②🏖️那香海网红咖啡小镇🧧加赠168元贵宾礼遇🍬网红咖啡水果+寻宝（VIP专车🚙向导🤵服务）第4天👋【挥别威海·记忆满载】✈重新出发—记录不一样的旅行🌬返程</t>
  </si>
  <si>
    <t>济南3日2晚半自助游</t>
  </si>
  <si>
    <t>&lt;漫享全景•深度游览&gt; 20人团『 高好评导游』山东省博物馆趣味人工讲解2H+趵突泉深度讲解1.5H【赠市区8小时包车游+明湖游船+召唤锦鲤+老济南把子肉+接送机/站】连住2晚市中酒店 | 春日赏花</t>
  </si>
  <si>
    <t>无购物,无自费,精致小团,成团保障,游船体验,赏菊花</t>
  </si>
  <si>
    <t>Freekr旅行</t>
  </si>
  <si>
    <t>A线,飞机往返,￥2392;B线,高铁往返,￥1493;C线,去程飞机,￥1768;D线,去程高铁,￥1768</t>
  </si>
  <si>
    <t>第1天各地到济南-8小时市区包车游-接机/站-山东省博物馆-入住酒店第2天【泉城之旅】趵突泉-五龙潭-大明湖（游船）-老济南把子肉午餐-曲水亭街-百花洲-黑虎泉（泉水茶体验）-散团-入住酒店第3天全天自由活动-送机/送站</t>
  </si>
  <si>
    <t>烟台+威海+蓬莱区5日4晚私家团</t>
  </si>
  <si>
    <t>儿童免单 1单1团丨赠金奖白兰地&amp;鲸鲨馆全票 「国际五钻酒店 亲子沙滩品牌酒店任选」价值688元人气玩法4选2&lt;鲸落打卡/亲子鲸鲨馆/朝阳街/东炮台/养马岛/蓬莱阁/渔人码头/葡萄酒博物馆&gt;</t>
  </si>
  <si>
    <t>无购物,无自费,成团保障,亲子甄选,海滨/沙滩,车型可选,自选酒店,金牌店铺</t>
  </si>
  <si>
    <t>A线,飞机往返👑儿童免单,￥2860;B线,高铁往返👑儿童免单,￥2812;C线,仅高铁去👑儿童免单,￥2426;D线,仅飞机去👑儿童免单,￥2546;E线,飞去/高返👑儿童免单,￥2868;F线,高去/飞返👑儿童免单,￥2876</t>
  </si>
  <si>
    <t>第1天【🏝奔向大海·与烟台撞个满怀】✈抵达烟台【接机/站服务升级🚕1V1专车0等待】🛕下榻酒店·奢豪入住 【㊙独•家礼遇：4种人气线路玩法=任您选择】PS：抵达当天全天自由行第2天⭐“人气玩法4选2”「玩法①观海寻仙」 「②老城故事」 「③威海打卡」「④萌娃亲子」  每种玩法请看详情介绍，今日任选其一，可更换行中其他日期使用，VIP专车向导服务9小时
第3天⭐“人气玩法4选2”「玩法①观海寻仙」 「②老城故事」 「③威海打卡」「④萌娃亲子」 每种玩法请看详情介绍，今日任选其一，可更换行中其他日期使用，VIP专车向导服务9小时
第4天全天自由行⛵把旅行交还给您·尽情享受自由时光🎗可自行岛城CityWalk🌟如需用车及其他服务请联系管家第5天【👋记忆满载·与烟台的相拥告别】✈重新出发—记录不一样的旅行🌬返回您的家乡</t>
  </si>
  <si>
    <t>烟台+蓬莱区4日3晚私家团</t>
  </si>
  <si>
    <t>儿童免单🤩1单1团丨赠金奖白兰地&amp;鲸鲨馆全票 「国际五钻酒店 亲子沙滩品牌酒店任选」价值688元人气玩法4选2&lt;鲸落打卡/亲子鲸鲨馆/朝阳街/东炮台/养马岛/蓬莱阁/渔人码头/葡萄酒博物馆&gt;</t>
  </si>
  <si>
    <t>A线,飞机往返👑儿童免单,￥2558;B线,仅火车去👑儿童免单,￥2012;C线,火车往返👑儿童免单,￥2507;D线,飞去/高返👑儿童免单,￥2627;E线,仅飞机去👑儿童免单,￥2241;F线,高去/飞返👑儿童免单,￥2571</t>
  </si>
  <si>
    <t>第1天【🏝奔向大海·与烟台撞个满怀】✈抵达烟台【接机/站服务升级🚕1V1专车0等待】🛕下榻酒店·奢豪入住 【㊙独•家礼遇：4种人气线路玩法=任您选择】PS：抵达当天全天自由行第2天⭐“人气玩法4选2”「玩法①观海寻仙」 「②老城故事」 「③威海打卡」「④萌娃亲子」  每种玩法请看详情介绍，今日任选其一，可更换行中其他日期使用，VIP专车向导服务9小时
第3天⭐“人气玩法4选2”「玩法①观海寻仙」 「②老城故事」 「③威海打卡」「④萌娃亲子」 每种玩法请看详情介绍，今日任选其一，可更换行中其他日期使用，VIP专车向导服务9小时
第4天【👋记忆满载·与烟台的相拥告别】✈重新出发—记录不一样的旅行🌬返回您的家乡</t>
  </si>
  <si>
    <t>烟台+蓬莱区3日2晚私家团</t>
  </si>
  <si>
    <t>儿童免单 1单1团丨赠金奖白兰地&amp;鲸鲨馆全票 「国际五钻酒店 亲子沙滩品牌酒店任选」价值388元人气玩法4选1&lt;鲸落打卡/亲子鲸鲨馆/朝阳街/东炮台/养马岛/蓬莱阁/渔人码头/葡萄酒博物馆&gt;</t>
  </si>
  <si>
    <t>A线,飞机往返👑儿童免单,￥2141;B线,飞去/高返👑儿童免单,￥2077;C线,仅飞机去👑儿童免单,￥1691;D线,高铁往返👑儿童免单,￥1957;E线,高去/飞返👑儿童免单,￥2030;F线,仅高铁去👑儿童免单,￥1571</t>
  </si>
  <si>
    <t>第1天【🏝奔向大海·与烟台撞个满怀】✈抵达烟台【接机/站服务升级🚕1V1专车0等待】🛕下榻酒店·奢豪入住 【㊙独•家礼遇：4种人气线路玩法=任您选择】PS：抵达当天全天自由行第2天⭐“人气玩法4选1”「玩法①观海寻仙」 「②老城故事」 「③威海打卡」「④萌娃亲子」  每种玩法请看详情介绍，今日任选其一，VIP专车向导服务9小时
第3天【👋记忆满载·与烟台的相拥告别】✈重新出发—记录不一样的旅行🌬返回您的家乡</t>
  </si>
  <si>
    <t>儿童免单『0购物·独立成团』自营礼遇·双层游艇出海&amp;青岛全系列啤酒品鉴『宿·国际/沙滩/海景5钻酒店自选』行程自由安排-玩法自选·暖心行中礼包【本地向导·景区电子讲解】|24H管家·专车接机or站</t>
  </si>
  <si>
    <t>可加购导游服务,无购物,无自费,成团保障,赠取消险,海洋乐园,亲近海鸥,车型可选,自选酒店</t>
  </si>
  <si>
    <t>A线,高铁往返,￥2362;B线,飞机往返,￥3162;C线,去程高铁,￥1964;D线,去程飞机,￥2372;E线,2晚市区+1晚海边|双飞,￥3385;F线,2晚市区+1晚海边|双高,￥2354</t>
  </si>
  <si>
    <t>第1天❤初见青岛 一见倾心❤宿·海天/香格等五钻酒店|🚗24小时接站/接机服务|一单一接|『下榻酒店』| 【携程自营礼遇： 4条网红线路+4种特色玩法=任您选择】|（本日仅含接机/站服务）静享自由时光🌈第2天🛎️初遇·青岛【经典四种玩法·任意选择】🥇①步读西环岛🥈②山与海之诗🥉③东环岛沿线🏅④ 嗨游西海岸📌每种玩法请看详情介绍(本日专车🚗向导本土风情＋景区电子讲解服务)第3天🛎️青岛·再体验【四种玩法·任意选择】🥇①北方海岛🥈②畅游海洋🥉③樱花有约🏅④行摄青城📌每种玩法请看详情介绍((本日专车🚗向导本土风情＋景区电子讲解服务)第4天❤把青岛记忆带回家❤ |赠·出海垂钓免费攻略 |24H专车送机/站  |7×24H旅行管家贴心服务 | 本日仅含送机/站 |  山海有约🛫行程结束~
~</t>
  </si>
  <si>
    <t>青岛+崂山3日2晚拼小团</t>
  </si>
  <si>
    <t>春日山野赏花【迷你6人旅行局•限时升级私家团】结伴出游立减400元/位&lt;赠价值198元帆船体验+品“三道茶配八大茶肴”+24H接机/站&gt;登海上仙山|青啤馆哈现酿的啤酒|里院|八大关|管家式服务</t>
  </si>
  <si>
    <t>拼小团,无购物,无自费,精致小团,成团保障,赏海棠,博物馆,艺术馆,自选酒店</t>
  </si>
  <si>
    <t>A线,飞机往返,￥3724;B线,高铁往返,￥2596</t>
  </si>
  <si>
    <t xml:space="preserve">第1天自行抵达青岛→24H拼车接机/站→入住酒店第2天赶海园→『海上仙山·仰口』→寻味青山村（午餐自理）→『赠青山渔村土著品茶“三道茶配八大茶肴”』 VIP专车进山0等待→石老人海水浴场→入住酒店第3天八大关→『百年青啤品青岛味道』→午餐自理→小鱼山→广兴里→天主教堂→送机/站   </t>
  </si>
  <si>
    <t>『夜宿泰山顶•新玩法:泰山白+黑·人生必看·泰山日出』山下一晚免费升级4钻酒店·赠桃花源单程索道·单程景交·指定车型＆文化圣地曲阜三孔/五岳泰山一览众山小/诗韵济南漫游泉城</t>
  </si>
  <si>
    <t>可加购导游服务,无购物,无自费,成团保障,火车往返,双酒店,动车高铁游,观日出,登山体验,赠取消险,车型可选</t>
  </si>
  <si>
    <t>A线,高铁往返,￥2879</t>
  </si>
  <si>
    <t>第1天全国各地-抵达曲阜 | 专车接站 | 24H携程自营管家 | 宿·泰安4钻第2天泰山·会当凌绝顶，一览众山小 | 24H携程自营管家 | 宿·泰山顶酒店第3天泰山·观日出 | 车赴泉城济南 | 专车送站 | 24H携程自营管家</t>
  </si>
  <si>
    <t>儿童免单『0购物·独立成团』自营礼遇·双层游艇出海&amp;青岛全系列啤酒品鉴『宿·国际/沙滩/海景5钻酒店自选』行程自由安排-玩法自选·暖心行中礼包【本地向导·景区电子讲解】|24H管家服务·专车接机or站</t>
  </si>
  <si>
    <t>可加购导游服务,无购物,无自费,成团保障,赠取消险,海洋乐园,亲近海鸥,艺术馆,车型可选,自选酒店</t>
  </si>
  <si>
    <t>A线,去程火车,￥2441;B线,去程飞机,￥2991;C线,火车往返,￥2789;D线,飞机往返,￥3493;E线,高去飞返,￥3249;F线,飞去高返,￥3133;G线,2晚市区+2晚海边｜双飞,￥3603;H线,2晚市区+2晚海边｜双高,￥2855</t>
  </si>
  <si>
    <t xml:space="preserve">第1天❤初见青岛 一见倾心❤宿·海天/香格等五钻酒店|🚗24小时接站/接机服务|一单一接|『下榻酒店』| 【携程自营礼遇： 4条网红线路+4种特色玩法=任您选择】|（本日仅含接机/站服务）静享自由时光🌈第2天🛎️初遇·青岛【经典四种玩法·任意选择】🥇①步读西环岛🥈②山与海之诗🥉③东环岛沿线🏅④ 嗨游西海岸📌每种玩法请看详情介绍(本日专车🚗向导本土风情＋景区电子讲解服务)第3天🛎️青岛·再体验【四种玩法·任意选择】🥇①北方海岛🥈②畅游海洋🥉③樱花有约🏅④行摄青城📌每种玩法请看详情介绍((本日专车🚗向导本土风情＋景区电子讲解服务)第4天固定玩法❤精品崂山 双线畅游❤观山·看海·探洞 | 🌊追赶潮汐·滩涂赶海·钓蛏子挖蛤蜊 | 全视角·CCTV-醉美网红青山渔村·崂山环海公路大赏 |  (本日专车🚗向导本土风情＋景区电子讲解服务)第5天❤把青岛记忆带回家❤ |赠·出海垂钓免费攻略 |24H专车送机/站  |7×24H旅行管家贴心服务 | 本日仅含送机/站 |  山海有约🛫行程结束~
</t>
  </si>
  <si>
    <t>山东5日跟团游</t>
  </si>
  <si>
    <t>淄博+青岛+威海+烟台•一价全含「0购物0自费」门票价值飙升508元『啤酒宴”+海参、鲍鱼4大各吃』赶海+出海拔笼-逗he豚+帆船出海+喂海豹&lt;青啤纯生之旅+5A海洋世界&amp;八仙渡&gt;“火出圈”淄博烧烤一日自由行</t>
  </si>
  <si>
    <t>A线,青岛进（单去程火车）,￥1904;B线,青岛进（单去程飞机）,￥2253</t>
  </si>
  <si>
    <t>第1天🌞【初识青岛，自主解锁】🚄✈️『各地-抵达东方瑞士青岛』24H专车VIP1单1接机/站 ，无需等待🏠红瓦绿树，与海风相拥 ，与人文相容🎯入住精选酒店，拥有高质量睡眠第2天🌞【深度游青岛，地道海边人】百年栈桥-圣弥厄尔教堂💒-打卡城市新标五四广场+奥帆中心-青岛啤酒纯生之旅🍻+啤酒宴+网红小麦岛-石老人海水浴场-即墨古城，乘车前往即墨入住💒~第3天🌞【走遍四海，醉美威海】🦀海边赶海-拾蛤蜊🐳海上粮仓-出海逗He豚，沙滩🏖钻石那香海沙滩👙刷爆朋友圈-入住威海市区第4天🌞【人间仙境，寻迹蓬莱】萌趣海洋·5A神游海洋世界🐳-异域风情“小镰仓”火炬八街🧡秦皇寻仙之旅，“仙境蓬莱”八仙过海景区-与海豹亲密接触💞-赠海豹食一包第5天🌞“进淄赶烤”赶赴火出圈的淄博🧡-自由玩转淄博，【一场始于烟火、归于真诚的邂逅，让八方游人了解淄博走进淄博，相逢八大局，牵手海岱楼，欢聚烧烤店】💙💜</t>
  </si>
  <si>
    <t>儿童免单 1单1团丨赠纪念酒一瓶&amp;鲸鲨馆全票 「国际五钻酒店 亲子沙滩品牌酒店任选」人气玩法4选2&lt;鲸落打卡/亲子鲸鲨馆/朝阳街/东炮台/养马岛/蓬莱阁/渔人码头/葡萄酒博物馆&gt;</t>
  </si>
  <si>
    <t>可加购导游服务,无购物,无自费,成团保障,亲子甄选,海滨/沙滩,赠取消险,车型可选,自选酒店</t>
  </si>
  <si>
    <t>A线,飞机往返,￥2579;B线,高铁往返,￥2761;C线,去程飞机,￥2080;D线,去程高铁,￥2051;E线,飞去高返,￥2466;F线,高去飞返,￥2460</t>
  </si>
  <si>
    <t>第1天✈全国各地【 初抵烟台】 | 专车接站 不拼车 | 今日无团队统一行程 全天自由活动 | 【㊙独•家礼遇：4种人气线路玩法=任您选择】第2天⭐“人气玩法4选2”「玩法①观海寻仙」 「②老城故事」 「③威海打卡」「④萌娃亲子」 每种玩法请看详情介绍，今日任选其一，可更换行中其他日期使用 第3天⭐“人气玩法4选2”「玩法①观海寻仙」 「②老城故事」 「③威海打卡」「④萌娃亲子」 每种玩法请看详情介绍，今日任选其一，可更换行中其他日期使用
第4天【👋记忆满载·与烟台的相拥告别】✈重新出发—记录不一样的旅行🌬返回您的家乡</t>
  </si>
  <si>
    <t>烟台+蓬莱区+长岛4日3晚私家团</t>
  </si>
  <si>
    <t>仙境海岸·高自由度私家·仙境楼阁·5A蓬莱阁/八仙传说·5A八仙过海 2选1+东方马尔代夫&amp;长岛一日游·九丈崖&amp;月亮湾&amp;仙境源+烟台山</t>
  </si>
  <si>
    <t>可加购导游服务,无购物,无自费,成团保障,海滨/沙滩,海岛,赠取消险,车型可选</t>
  </si>
  <si>
    <t>A线,高铁往返,￥3109;B线,飞机往返,￥3241</t>
  </si>
  <si>
    <t>第1天✈全国各地【 初抵烟台】 | 专车接站 不拼车 | 今日无团队统一行程 全天自由活动 | 烟台or仙境蓬莱酒店任选第2天大美烟台·仙境楼阁/烟台地标·烟台山|张裕卡斯特酒庄|仙境楼阁·5A蓬莱阁/八仙传说5A八仙过海 2选1|第3天仙岛奇缘·海蚀山崖/东方马尔代夫-长岛一日游&amp;九丈崖&amp;月牙湾&amp;仙境源|到内用车费专属用车第4天烟台市区全天自由活动|含24小时专车送机/送站服务</t>
  </si>
  <si>
    <t>山东淄博+济南+泰山3日2晚私家团</t>
  </si>
  <si>
    <t>「带着512G的胃去淄博」全程宿「5钻酒店」小饼小炉加蘸料·淄博烧烤三件套+八大局美食攻略+泉城漫步+登顶泰山祈福「赠·非遗皮影戏·24H接送」可选导游服务</t>
  </si>
  <si>
    <t>可加购导游服务,无购物,无自费,成团保障,火车往返,动车高铁游,登山体验,寺院祈福,车型可选</t>
  </si>
  <si>
    <t>A线,高铁往返,￥2537</t>
  </si>
  <si>
    <t xml:space="preserve">第1天各地—济南---淄博  | 进淄赶烤·小饼小炉加蘸料，淄博烧烤三件套~ |宿淄博5钻酒店第2天睡到自然醒| 淄博·海岱楼 | 淄博一济南一泰安 | 泉·甲天下，心·泊济南 | 世界非遗·泰山皮影 |  泰山脚下5钻第3天泰山·会当凌绝顶，一览众山小 | 24H携程自营管家 |  </t>
  </si>
  <si>
    <t>青岛+威海5日4晚私家团</t>
  </si>
  <si>
    <t>『儿童免单·高铁双城接驳·5钻酒店自选』赠.198游船出海+海洋军事展览馆|多种玩法搭配·自由选择「观山看海&amp;市内精选线路·步读青岛」|【探秘刘公岛·神游成山头·萌娃勇闯动物世界·沙滩乐园】</t>
  </si>
  <si>
    <t>可加购导游服务,无购物,无自费,成团保障,亲子甄选,海滨/沙滩,赠取消险,艺术馆,车型可选,自选酒店</t>
  </si>
  <si>
    <t>A线,飞机往返,￥4122;B线,火车往返,￥2822;C线,去程飞机,￥3744;D线,去程火车,￥3128</t>
  </si>
  <si>
    <t>第1天❤初见青岛 一见倾心❤宿·海天/香格等五钻酒店|🚗24小时接站/接机服务|一单一接|『下榻酒店』（本日仅含接机/站服务）静享自由时光🌈第2天🛎️四种玩法任选其一🥇①亲子·家庭游🥈②老城经典线路🥉③亲海派 · 私享游🏅④ 网红景点打卡游📌每种玩法请看详情介绍(VIP专车向导服务)第3天固定玩法❤精品崂山 双线畅游❤崂山东进南出&amp;观山·看海·探洞 | 🌊追赶潮汐·滩涂赶海·钓蛏子挖蛤蜊 | 全视角·CCTV-醉美网红青山渔村·崂山环海公路大赏 |  (VIP专车向导服务)第4天❤初见威海 畅享山海|解锁至臻玩法4选1 🥇玩法①『探秘刘公岛』🥈玩法②『神游成山头』🥉玩法③『萌娃勇闯·动物世界』🏅④『亲海派·沙滩乐园』 🚗（VIP专车向导服务）第5天❤山海相约 有缘再见❤行程结束，返回您温暖的家，我们下次再见~|本日仅含接送机or接送站服务|不含行程司导用车服务</t>
  </si>
  <si>
    <t>超高性价比💰儿童免单⭐游艇出海&amp;沙滩露营&amp;亲子旅拍「品牌酒店·鲁诺&amp;假日任选」398元6项增值+6种玩法任搭·小麦岛&amp;八大关&amp;登军舰&amp;琴屿路美拍&amp;银鱼巷&amp;小青岛 24H专属管家 0购物0自费丨可选升级车型</t>
  </si>
  <si>
    <t>无购物,无自费,成团保障,亲子甄选,海滨/沙滩,亲近企鹅,车型可选,帆船出海,游艇出海,金牌店铺</t>
  </si>
  <si>
    <t>A线,高铁往返🤴优选酒店,￥2083;B线,仅高铁去🤴优选酒店,￥1735;C线,仅飞机去🤴优选酒店,￥2084;D线,飞机往返🤴优选酒店,￥2872;E线,高去飞返🤴优选酒店,￥2526;F线,飞去高返🤴优选酒店,￥2430</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</si>
  <si>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第3天⭐“人气玩法6选1”『①摄影之旅』『②网红打卡』『③亲海美拍』『④沿海环线』『⑤醉美海岸』『⑥花海漫步』每种玩法请看详情介绍·可更换行中其他日期使用，VIP专车向导服务9小时第4天【👋记忆满载·与青岛的相拥告别】✈重新出发—记录不一样的旅行🌬返回您的家乡</t>
  </si>
  <si>
    <t>青岛+威海6日5晚私家团</t>
  </si>
  <si>
    <t>双城山海·城际高铁接驳更省时|全程甄选5钻酒店 |「崂山双线·观山看海&amp;市内精选线路·步读青岛」|【汇悦海洋牧场·现捞海鲜&amp;打卡非遗海草房·远观搁浅货轮&amp;尽头看海·火炬八街】| 多人预订价更优</t>
  </si>
  <si>
    <t>可加购导游服务,无购物,无自费,成团保障,海滨/沙滩,赠取消险,博物馆,艺术馆,车型可选,自选酒店</t>
  </si>
  <si>
    <t>A线,去程火车,￥3583;B线,去程飞机,￥4266;C线,火车往返,￥3962;D线,飞机往返,￥5205</t>
  </si>
  <si>
    <t>第1天❤初见青岛 一见倾心❤宿·高端轻奢五钻酒店|24小时接站/接机服务|一单一接|『下榻酒店』|本日不含行程司导用车服务第2天❤爱上青岛 流连忘返❤5A崂山仙游记『深度双线·半山半海仰口+探索仙道太清双景区游览|醉美青山渔村|体验本地人趣味赶海|探寻醉美环海公路』网红小麦岛|五四广场|灯光秀|（VIP专车向导服务）第3天❤探秘沿海一线❤逛·百年栈桥| 看·海上钢琴八大峡|游·广兴里遇见幸福|俯瞰·海岸线小鱼山|巡礼·万国建筑群八大关|（VIP专车向导服务）第4天❤胶东半岛玩法新体验❤海上沉默的巨轮·布鲁维斯搁浅的巨轮 |宫崎骏漫画海草房|钻石沙滩·那香海|海洋牧场深体验~|（VIP专车向导服务）第5天❤洗尽铅华 见证历史❤5A景区刘公岛·甲午战争博物馆|网红打卡·火炬八街·猫头山|地标性建筑·画中画|靖子头灯塔|海源公园|（VIP专车向导服务）第6天❤山海相约 有缘再见❤行程结束，返回您温暖的家，我们下次再见~|本日仅含接送机or接送站服务|不含行程司导用车服务</t>
  </si>
  <si>
    <t>A线,高铁往返👑儿童免单,￥1892;B线,仅高铁去👑儿童免单,￥1665;C线,仅飞机去👑儿童免单,￥2112;D线,飞机往返👑儿童免单,￥2952;E线,飞去高返👑儿童免单,￥2477;F线,高去飞返👑儿童免单,￥2604</t>
  </si>
  <si>
    <t>青岛+威海4日3晚私家团</t>
  </si>
  <si>
    <t>双城山海·城际高铁接驳更省时|全程甄选5钻酒店「探百年老城·观山看海&amp;市内精选线路·步读青岛」|【汇悦海洋牧场·现捞海鲜&amp;打卡非遗海草房·远观搁浅货轮&amp;尽头看海·火炬八街】|多人预订价更优</t>
  </si>
  <si>
    <t>可加购导游服务,无购物,无自费,成团保障,海滨/沙滩,赠取消险,博物馆,车型可选,自选酒店</t>
  </si>
  <si>
    <t>A线,飞机往返,￥3501;B线,火车往返,￥2943;C线,去程飞机,￥3251;D线,去程火车,￥2566</t>
  </si>
  <si>
    <t>第1天❤初见青岛 一见倾心❤宿·高端轻奢五钻酒店|24小时接站/接机服务|一单一接|『下榻酒店』|本日不含行程司导用车服务第2天❤探秘沿海一线❤逛·百年栈桥| 看·海上钢琴八大峡|游·广兴里遇见幸福|俯瞰·海岸线小鱼山|巡礼·万国建筑群八大关|（VIP专车向导服务）第3天❤胶东半岛玩法新体验❤海上沉默的巨轮·布鲁维斯搁浅的巨轮 |宫崎骏漫画海草房|钻石沙滩·那香海|海洋牧场深体验~|（VIP专车向导服务）第4天❤洗尽铅华 见证历史❤5A景区刘公岛·甲午战争博物馆|网红打卡·火炬八街·猫头山|地标性建筑·画中画|靖子头灯塔|海源公园|（VIP专车向导服务）</t>
  </si>
  <si>
    <t>青岛6日5晚私家团</t>
  </si>
  <si>
    <t>【頂奢私家团N0. 1 | 指定上等奢旅车】奢豪品牌五钻&lt;Pullman&amp;鲁诺R&amp;假日&gt;酒店优选『豪赠298元双层游艇出海+定向旅拍+换装』多行程自选+纯玩0购物0自费+6大增值Vip服务+人工电子双讲解+赠大礼包</t>
  </si>
  <si>
    <t>无购物,无自费,成团保障,亲子甄选,海洋乐园,车型可选,金牌店铺</t>
  </si>
  <si>
    <t>A线,仅高铁去👑成人立减,￥2701;B线,高铁往返👑成人立减,￥3049;C线,飞机往返👑成人立减,￥3848;D线,仅飞机去👑成人立减,￥3057;E线,高去飞返👑成人立减,￥3497;F线,飞去高返👑成人立减,￥3409</t>
  </si>
  <si>
    <t>第1天🏖️【东方瑞士 ·  帆船之都】✈抵达青岛【接机/站服务升级🚕1V1专车0等待】🛕下榻酒店·舒适入住 PS：抵达当天全天自由行第2天🏝️固定玩法·赠送游艇出海+换装旅拍【栈桥+天主教堂+大鲍岛+广兴里文化街区+八大关+第二海水浴场】（提供VIP专车🚙向导🤵服务）第3天⛵自选玩法“6大人气玩法”任意选择①赶海露营⛺②亲子游玩🐬③啤酒之旅🍺④出海垂钓🎣⑤至臻跟拍📸⑥定制DIY📍每种玩法请看详情介绍（提供VIP专车🚙向导🤵服务）第4天全天自由行⛵把旅行交还给您·尽情享受自由时光🎗可自行岛城CityWalk🌟如需私家团服务可在下单时加购服务第5天全天自由行-如需增加当日用车及其他服务请联系行程管家第6天行程结束-全天自由行-自行返程</t>
  </si>
  <si>
    <t>无购物,无自费,成团保障,海洋乐园,车型可选,金牌店铺</t>
  </si>
  <si>
    <t>A线,高铁往返👑优选酒店,￥2589;B线,仅高铁来👑优选酒店,￥2528;C线,仅飞机去👑优选酒店,￥2986;D线,飞机往返👑优选酒店,￥3777;E线,高去飞返👑优选酒店,￥实时计价;F线,飞去高返👑优选酒店,￥3232</t>
  </si>
  <si>
    <t>第1天🏖️【东方瑞士 ·  帆船之都】✈抵达青岛【接机/站服务升级🚕1V1专车0等待】🛕下榻酒店·舒适入住 PS：抵达当天全天自由行第2天🏝️固定玩法·赠送游艇出海+换装旅拍【栈桥+天主教堂+大鲍岛+广兴里文化街区+八大关+第二海水浴场】（提供VIP专车🚙向导🤵服务）第3天⛵自选玩法“6大人气玩法”任意选择①赶海露营⛺②亲子游玩🐬③啤酒之旅🍺④出海垂钓🎣⑤至臻跟拍📸⑥定制DIY📍每种玩法请看详情介绍（提供VIP专车🚙向导🤵服务）第4天全天自由行⛵把旅行交还给您·尽情享受自由时光🎗可自行岛城CityWalk🌟如需私家团服务可在下单时加购服务第5天行程结束-全天自由行-自行返程</t>
  </si>
  <si>
    <t>A线,高铁往返👑成人立减,￥2304;B线,仅飞机去👑成人立减,￥2260;C线,仅高铁去👑成人立减,￥1956;D线,飞机往返👑成人立减,￥3100;E线,飞去高返👑成人立减,￥2625;F线,高去飞返👑成人立减,￥2747</t>
  </si>
  <si>
    <t>第1天🏖️【东方瑞士 ·  帆船之都】✈抵达青岛【接机/站服务升级🚕1V1专车0等待】🛕下榻酒店·舒适入住 PS：抵达当天全天自由行第2天🏝️固定玩法·赠送游艇出海+换装旅拍【栈桥+天主教堂+大鲍岛+广兴里文化街区+八大关+第二海水浴场】（提供VIP专车🚙向导🤵服务）第3天⛵自选玩法“6大人气玩法”任意选择①赶海露营⛺②亲子游玩🐬③啤酒之旅🍺④出海垂钓🎣⑤至臻跟拍📸⑥定制DIY📍每种玩法请看详情介绍（提供VIP专车🚙向导🤵服务）第4天行程结束-全天自由行-自行返程</t>
  </si>
  <si>
    <t>超高性价比🎁丨儿童免单「品牌酒店·亚朵&amp;桔子任选」新价值698元·6项增值+6种玩法:极地世界&amp;游艇出海&amp;帆船出海&amp;青啤博物馆&amp;银鱼巷&amp;亲子旅拍&amp;沙滩露营&amp;专属管家 0购物0自费丨可选升级车型</t>
  </si>
  <si>
    <t>无购物,无自费,成团保障,海滨/沙滩,亲近企鹅,车型可选,游艇出海,自选酒店,金牌店铺</t>
  </si>
  <si>
    <t>A线,飞机往返👑儿童免单,￥2462;B线,高铁往返👑儿童免单,￥1678;C线,仅高铁去👑儿童免单,￥1330;D线,仅飞机去👑儿童免单,￥1643;E线,高去飞返👑儿童免单,￥2166;F线,飞去高返👑儿童免单,￥2034</t>
  </si>
  <si>
    <t>第1天【🏝奔向大海·与青岛撞个满怀】✈抵达青岛【接机/站服务升级🚕1V1专车0等待】🛕下榻酒店·奢豪入住 【㊙独•家礼遇： 3条网红线路+3种人气玩法=任您选择】PS：抵达当天全天自由行第2天⭐“人气玩法3选1”「①萌娃超爱:赠鲸豚表演」 「②山海之旅:赠青山采茶」 「③亲海美拍:赠帆船出海」,每种玩法请看详情介绍,任意选择·可更换行中其他日期使用，VIP专车向导服务9小时第3天【👋记忆满载·与青岛的相拥告别】✈重新出发—记录不一样的旅行🌬返回您的家乡</t>
  </si>
  <si>
    <t>山东曲阜+泰山2日1晚跟团游</t>
  </si>
  <si>
    <t>周末文化之旅 | 纯玩·亲子/老友安心游【鲁菜·泰山宴+山顶大煎饼】携程参赛导游细微服务·沉浸式讲解·一次玩透『创新孔庙U型玩法·多逛30%+登顶泰山·敬香祈福』含门票·1V1管家服务·24H接送</t>
  </si>
  <si>
    <t>A线,单去程高铁| 升级含餐含门票,￥1409;B线,单去程火车,￥994;C线,火车往返 | 升级含餐含门票,￥1640</t>
  </si>
  <si>
    <t>第1天温馨的家-曲阜-泰安 | 探访三孔·2500年儒家思想铸就传统文化烙印 | 宿泰安酒店第2天泰山登顶 | 随参赛导游寻·7000年封禅遗迹 | 返回温馨的家</t>
  </si>
  <si>
    <t>泰山+青岛+威海+烟台+蓬莱区6日5晚跟团游</t>
  </si>
  <si>
    <t>泰山半岛连线&lt;海洋牧场·采摘现煮&gt;5A『泰山祈福&amp;崂山&amp;刘公岛&amp;蓬莱阁』驻地美食·高餐标『海景日落&amp;虾兵蟹将&amp;地道老店』宿【泰山脚下+沙滩度假+轻奢5钻酒店】</t>
  </si>
  <si>
    <t>无购物,成团保障,动车高铁游,海滨/沙滩,寺院祈福,当地特色美食</t>
  </si>
  <si>
    <t>A线,火车往返,￥4628;B线,火车去飞机返,￥4674</t>
  </si>
  <si>
    <t>第1天抵达泰安后-接站入住酒店-市区自由活动第2天泰山登顶·一览众山小 | 随金牌导游寻·7000年封禅遗迹 | 岱庙祈福 | 特色早餐山水糁（sa）汤 | 泰山脚下·连住2晚不挪窝第3天人气热搜 ·丈量市井 | 品青啤原浆·老城底色·八大关闻香识路 | 5A崂山私藏南线·海天一色 | 食·胶东私房菜+临海自助·烤鸭&amp;三文鱼随心pick 2餐168元 | 升级沙滩建国酒店第4天北纬37度治愈之旅|5A刘公岛·半部近代史|“蓝色粮仓”出海提笼捉蟹·加工尝鲜『网红出片』幸福地标·落日星河|食·霸气size海鲜大咖·皮皮虾&amp;生蚝&amp;扇贝 炫出一片海~餐标88元|宿·繁华地段美学酒店第5天登千年古阁·5A蓬莱阁·寻仙之旅-5朝军港水城-丹崖仙阁-远眺黄渤海分界线|海上嘉年华·VIP沙滩包场·度假ins风|食 · 蓬莱八仙宴 · 盘盘皆有神话故事 88元|宿·烟台两晚连住·省去整理的烦扰第6天烟台送团 | 返回温馨的家</t>
  </si>
  <si>
    <t>山东济南+泰山+曲阜三孔景区+青岛+威海+烟台蓬莱阁8日私家团</t>
  </si>
  <si>
    <t>『漫泊山海·双山六城』·1人起订&amp;少走路&amp;专车随性 | 全程甄选5钻酒店 | 沉浸式文化 · 零距离看海 |  网红打卡·独特新玩法 | 7*24H管家服务</t>
  </si>
  <si>
    <t>可加购导游服务,无购物,无自费,成团保障,登山体验,海滨/沙滩,博物馆,车型可选</t>
  </si>
  <si>
    <t>A线,火车往返,￥6540;B线,飞机往返,￥7197</t>
  </si>
  <si>
    <t>第1天全国各地-抵达济南 | 24H专车接站 | 24H携程自营管家  | 全天自由活动 |  宿·济南·五钻（VIP专车向导服务）第2天走进山东博物馆 | 慢步济南老城 | 家家泉水 户户垂柳 | 宿·泰安·五钻（VIP专车向导服务）第3天泰山·会当凌绝顶，一览众山小 | 24H携程自营管家 | 宿·泰安·五钻第4天 前往曲阜 |  探访三孔+鲁壁+寻家谱+2500年儒家思想铸就传统文化烙印 | 高铁赴青岛 | 宿·青岛·五钻（VIP专车向导服务）第5天浪漫海岛【小麦岛】&amp;新进网红【广兴里】 &amp;海上钢琴【八大峡】&amp;俯瞰看海岸线【小鱼山】&amp;【德式洋房餐厅】【深度感受不一样的青岛】| 宿·青岛·五钻（VIP专车向导服务）第6天【崂山必打卡仰口】仰看寿字峰&amp;探幽觅天洞&amp;漫步仰口沙滩【亲临感受海上第一名山的魅力】| 宿·威海·五钻（VIP专车向导服务）第7天❤洗尽铅华 见证历史❤5A景区刘公岛·甲午战争博物馆|网红打卡·火炬八街·猫头山|地标性建筑·画中画|靖子头灯塔|海源公园| 宿·蓬莱·五钻（VIP专车向导服务）第8天❤寻仙  蓬莱阁❤5A蓬莱阁 | 八仙广场 | 蓬莱海滨浴场 | 返程</t>
  </si>
  <si>
    <t>青岛+烟台+蓬莱区7日6晚私家团</t>
  </si>
  <si>
    <t>胶东半岛新玩法·城际高铁接驳更省时 |全程甄选5钻酒店|「崂山双线·观山看海&amp;市内精选老城线路·步读青岛」|北方仙山海岛-长岛&amp;九丈崖&amp;半月湾&amp;林海| 深度解锁·600岁烟台 |行程自由可调</t>
  </si>
  <si>
    <t>可加购导游服务,无购物,无自费,成团保障,海滨/沙滩,海岛,赠取消险,艺术馆,车型可选</t>
  </si>
  <si>
    <t>A线,飞机往返,￥5122;B线,火车往返,￥4413;C线,去程飞机,￥4799;D线,去程火车,￥4000</t>
  </si>
  <si>
    <t>第1天❤初见青岛 畅享山海❤宿·高端轻奢五钻酒店|24小时接站服务|一单一接|『下榻酒店』|本日不含行程司导用车服务第2天❤爱上青岛 流连忘返❤5A崂山仙游记『深度双线·半山半海仰口+探索仙道太清双景区游览|醉美青山渔村|体验本地人趣味赶海|探寻醉美环海公路』（VIP专车向导服务）第3天❤探秘沿海一线❤逛·百年栈桥| 看·海上钢琴八大峡|游·广兴里遇见幸福|俯瞰·海岸线小鱼山|巡礼·万国建筑群八大关|网红小麦岛|（VIP专车向导服务）第4天❤初见 烟台畅享山海❤宿·高端轻奢五钻酒店|24小时接站服务|一单一接|『下榻酒店』|本日不含行程司导用车服务|全天自由活动第5天北方仙山海岛--长岛 | 看一看人间海市&amp;与海鸥对话 | 九丈崖灯塔--眺望世界尽头的乌斯怀亚 | 半月湾--聆听球石与海浪的细语 | 峰山林海--一脚踏两海，两耳听双涛 |（VIP专车向导服务）第6天解锁·烟台 | 金沙滩-吹海风，听海浪，看一看“孤独的鲸鱼” |烟台山-一座烟台山，半部近代史|养马岛-原始的风景，清晰的空气，北方的马尔代夫 |渔人码头-邂逅宫崎骏的童话世界|（VIP专车向导服务）第7天❤山海相约 有缘再见❤行程结束，返回您温暖的家，我们下次再见~|本日仅含接送机or接送站服务|不含行程司导用车服务</t>
  </si>
  <si>
    <t>儿童免单『不拼陌生人·独立成团·0购物』赠·海洋军事展馆&amp;登军舰|甄选5钻酒店·可升级海景房|玩法自由选择·萌娃勇闯极地·鲸豚表演|出海垂钓·现捞现吃|行中向导·当地风情讲解|24H管家服务/接送机or站</t>
  </si>
  <si>
    <t>优选,可加购导游服务,无购物,无自费,成团保障,亲子甄选,赠取消险,海洋乐园,艺术馆,车型可选</t>
  </si>
  <si>
    <t>A线,飞机往返,￥2817;B线,火车往返,￥2091;C线,去程飞机,￥2063;D线,去程高铁,￥1767</t>
  </si>
  <si>
    <t>第1天❤初见青岛 一见倾心❤宿·甄选五钻酒店|🚗24小时接站/接机服务|一单一接|『下榻酒店』（本日仅含接机/站服务）静享自由时光🌈第2天🛎️五种玩法任选其一🥇①亲子·家庭游🥈②老城经典线路🥉③亲海派 · 私享游🏅④ 网红景点打卡游⑤畅饮“渔”体验📌每种玩法请看详情介绍(VIP专车向导服务)第3天固定玩法❤精品崂山 双线畅游❤崂山东进南出&amp;观山·看海·探洞 | 🌊追赶潮汐·滩涂赶海·钓蛏子挖蛤蜊 | 全视角·CCTV-醉美网红青山渔村·崂山环海公路大赏 |  (VIP专车向导服务)第4天❤把青岛记忆带回家❤ |赠·出海垂钓免费攻略 |24H专车送机/站  |7×24H旅行管家贴心服务 | 本日仅含送机/站 |  山海有约🛫行程结束~
~</t>
  </si>
  <si>
    <t>青岛+威海+烟台+蓬莱区+大连5日4晚跟团游</t>
  </si>
  <si>
    <t>限•1晚沙滩5钻+2晚4钻&lt;海上嘉年华&amp;Vip通道&amp;自营沙滩派对&amp;燃力烟花&amp;青啤Mix自营包场餐厅&gt;5餐438=海参鲍鱼&amp;海景自助&amp;九宫格&amp;八仙宴「4大5A·刘公岛&amp;海洋世界&amp;八仙渡&amp;金石滩」</t>
  </si>
  <si>
    <t>无购物,成团保障,海滨/沙滩,海洋乐园,景区VIP通道,当地特色美食</t>
  </si>
  <si>
    <t>A线,半岛+大连|飞机往返,￥2758;B线,半岛+大连|火车进飞机出,￥2401;C线,半岛+大连|飞机进火车出,￥2841;D线,半岛+大连|高铁往返,￥2435</t>
  </si>
  <si>
    <t>第1天💖『全国各地-抵达青岛』24H接机/站 | 尽享自由时光 · 自由探秘&amp;寻迹山海 · 跟团亦自由 | 限升1晚4钻酒店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可选帆船出海|6-8人间赴大连第5天🐟『接早船·解锁诗意大连』金石滩·滨海国家地质公园十里黄金海岸·星海广场·威尼斯水城 | 东北特色餐</t>
  </si>
  <si>
    <t>宿·1晚5钻海景房+1晚青岛市中心|双景Vip通道&amp;海上16项嘉年华&amp;自营·青啤Mix包场餐厅&amp;星空烟花|438·海参鲍鱼&amp;海景自助&amp;九宫格&amp;八仙宴&amp;特色餐|5A刘公岛&amp;海洋世界&amp;八仙渡&amp;金石滩</t>
  </si>
  <si>
    <t>无购物,成团保障,海滨/沙滩,海洋乐园,景区VIP通道,海景房,当地特色美食</t>
  </si>
  <si>
    <t>A线,火车往返,￥2679;B线,火车去飞机返,￥2560;C线,飞机去火车返,￥2985;D线,飞机往返,￥2961</t>
  </si>
  <si>
    <t>第1天💖『全国各地-抵达青岛』24H接机/站 | 尽享自由时光 · 自由探秘&amp;寻迹山海 · 跟团亦自由 | 住青岛市中心第2天🐋『漫游胶澳·海景自助·星空烟花秀』打卡城市LOGO·天主教堂·复古广兴里·八大关|自营&amp;青啤Mix私属定制·私房九宫格|鲍鱼大虾/精致个吃+青啤畅饮|270°落日海景自助·星空烟花秀第3天🦐『守候第一缕阳光·二次元威海』5A刘公岛&amp;定远舰 宝藏海岛·甲午风云| 专享奶茶or咖啡 | 网红打卡·布鲁维斯号 | 宝藏公园·海草房 | 鲍鱼海参·新潮鸳鸯面第4天🌊『仙境之城·海味拾光』5A神游海洋世界 · 探寻趣味海洋简史 |  探秘仙境·八仙过海 ·喂食海豹 | 可选帆船出海|6-8人间赴大连第5天🐟『接早船·解锁诗意大连』金石滩·滨海国家地质公园十里黄金海岸·星海广场·威尼斯水城 | 东北特色餐第6天🌞全天自由活动 | 24H携程自营管家 | 返回温暖的家</t>
  </si>
  <si>
    <t>青岛+威海+烟台5日4晚私家团</t>
  </si>
  <si>
    <t>『0购物·独立成团』赠·自营礼遇·双层游艇出海&amp;青岛全系列啤酒品鉴『宿·高端品牌/海景沙滩5钻酒店任选』|线路玩法·自由选择「专属向导·景区电子讲解」|24H管家服务＋专车接送机or站</t>
  </si>
  <si>
    <t>A线,飞机往返,￥4362;B线,火车往返,￥3673;C线,去程飞机,￥3788;D线,去程火车,￥3379</t>
  </si>
  <si>
    <t>第1天❤初见青岛 一见倾心❤宿·海天/香格等五钻酒店|🚗24小时接站/接机服务|一单一接|『下榻酒店』（本日仅含接机/站服务）静享自由时光🌈第2天🛎️四种玩法任选其一🥇①亲子·家庭游🥈②老城经典线路🥉③登山看海 · 私享游🏅④ 网红景点打卡游📌每种玩法请看详情介绍(VIP专车向导服务)第3天❤初见威海 畅享山海|解锁至臻玩法4选1 🥇玩法①『探秘刘公岛』🥈玩法②『神游成山头』🥉玩法③『萌娃勇闯·动物世界』🏅④『亲海派·沙滩乐园』 🚗（VIP专车向导服务）第4天解锁·烟台 | 金沙滩-吹海风，听海浪，看一看“孤独的鲸鱼” |烟台山-一座烟台山，半部近代史|养马岛-原始的风景，清晰的空气，北方的马尔代夫 |渔人码头-邂逅宫崎骏的童话世界|（VIP专车向导服务）第5天❤山海相约 有缘再见❤行程结束，返回您温暖的家，我们下次再见~|本日仅含接送机or接送站服务|不含行程司导用车服务</t>
  </si>
  <si>
    <t>青岛+威海+烟台+蓬莱区+大连6日5晚私家团</t>
  </si>
  <si>
    <t>『定制专属旅程·升级二人间船舱』解码城市风情『5A崂山&amp;刘公岛&amp;蓬莱阁』宿『青岛市中心逛吃方便+私家沙滩酒店』体验『挖蛤蜊钓蛏子·神秘日落点·黄渤海分界线·邂逅浪漫大连』</t>
  </si>
  <si>
    <t>无购物,成团保障,海滨/沙滩,车型可选</t>
  </si>
  <si>
    <t>A线,飞机往返,￥5529;B线,火车去飞机返,￥5469;C线,去程火车,￥5010;D线,去程飞机,￥暂无可售</t>
  </si>
  <si>
    <t>第1天【出发/青岛:文艺度假+专车接站】自行前往青岛，宿·青岛市中心酒店·逛吃方便第2天【青岛/海阳:自然疗愈·沙滩之夜】『画游青岛』栈桥-天主教堂-广兴里-八大关-五四广场，『品味崂山』仰口-弥天洞-品茶-道家太极拳-挖蛤蜊钓蛏子，『度假酒店』十里金滩日落第3天【海阳/威海：自驾追风·童话风车滨海路】『刘公岛』水师衙门-定远舰-3大展馆-森林公园，『与众不同』童话世界海草房-火炬八街小镰仓-合庆渔码头第4天【威海/蓬莱/烟台/大连】『蓬莱阁风景区』振阳门-5朝军港水城-丹崖仙阁-龙王庙，『仙境蓬莱』帆船出海-黄渤海分界-卡斯特酒庄第5天【大连/旅顺:浪漫大连·中日俄三国风情】『半部近代史』旅顺军港+太阳沟+闯关东影视基地-『三国演义的浪漫大连』大连滨海风光+坐着电瓶车逛棒棰岛+俄罗斯风情街+海鲜遇上铁锅炖第6天【金日宜返程+24h专车送机/站】全天自由活动/送站：可升级大连市内or老虎滩海洋公园半日游（含车/门票）+最后拥抱大海渔人码头，欢迎再顾胶东与辽东！！</t>
  </si>
  <si>
    <t>青州古城+淄博+青州博物馆+云门山风景区+井塘古村3日2晚跟团游</t>
  </si>
  <si>
    <t>下单立减100｜赠青州不夜城·精致小团｜接送站｜宿市古城边酒店｜青博寻宝藏 · 狂欢不夜城｜云门登顶+古城游历｜24H管家贴心服务</t>
  </si>
  <si>
    <t>A线,高铁/动车往返,￥1869</t>
  </si>
  <si>
    <t>第1天全国各地抵达青州 24h专车接机 尽享自由时光 赏古城千年历史 看不夜城之夜景第2天网红小镇井塘古村  行程结束 送站返回您温暖的家第3天前往网红城市淄博，“进淄赶烤”撸自己的串，让没来过淄博的馋去吧，参观海岱楼，结束后送往淄博高铁站，结束行程</t>
  </si>
  <si>
    <t xml:space="preserve">儿童免单『不拼陌生人·独立成团·0购物』自营礼遇·双层游艇出海&amp;青岛全系列啤酒品鉴|甄选5钻酒店·可升级海景房『玩法自选·暖心行中礼包』【本地向导·景区电子讲解】|24H管家服务/接送机or站
</t>
  </si>
  <si>
    <t>可加购导游服务,无购物,成团保障,赠取消险,艺术馆,车型可选</t>
  </si>
  <si>
    <t>A线,自营礼遇🎁去程火车,￥1944;B线,自营礼遇🎁去程飞机,￥2560;C线,自营礼遇🎁火车往返,￥2292;D线,自营礼遇🎁飞机往返,￥3081;E线,自选酒店🎁去程火车,￥2170;F线,自营礼遇🎁火车去飞机回,￥2734;G线,自营礼遇🎁飞机去火车回,￥2624</t>
  </si>
  <si>
    <t>第1天❤初见青岛 一见倾心❤宿·轻奢五钻酒店|🚗24小时接站/接机服务|一单一接|『下榻酒店』（本日仅含接机/站服务）静享自由时光🌈第2天🛎️五种玩法任选其一🥇①亲子·家庭游🥈②老城经典线路🥉③亲海派 · 私享游🏅④ 网红景点打卡游🎣 ⑤ 出海垂钓📌每种玩法请看详情介绍(VIP专车向导服务)第3天固定玩法❤精品崂山 双线畅游❤崂山东进南出&amp;观山·看海·探洞 | 🌊追赶潮汐·滩涂赶海·钓蛏子挖蛤蜊 | 全视角·CCTV-醉美网红青山渔村·崂山环海公路大赏 |  (VIP专车向导服务)第4天🛎️『自由行or私家团任您选』此天自由行（无向导车辆服务）【如需延续向导车辆服务，下单可勾选附加选项，升级用车服务】第5天❤把青岛记忆带回家❤ |赠·出海垂钓免费攻略 |24H专车送机/站  |7×24H旅行管家贴心服务 | 本日仅含送机/站 |  山海有约🛫行程结束~
~</t>
  </si>
  <si>
    <t>烟台+蓬莱区+威海+青岛5日4晚跟团游</t>
  </si>
  <si>
    <t>〖烟台参团〗宿城心MIX•逛人气夜市〖双〗海岛〖双〗金沙滩「寻浪漫之海&lt;孤独的鲸&gt;硬核高含金量双5A刘公岛&amp;蓬莱阁&amp;养马岛赏日落&amp;邂逅海鸥」鲅鱼水饺&amp;韩料烤肉BBQ&amp;游艇环城』</t>
  </si>
  <si>
    <t>A线,烟进青出|高铁往返,￥2578;B线,烟进青出|飞机往返,￥3151;C线,高铁进烟台 / 回程自理,￥2230;D线,飞机去烟台 / 回程自理,￥2350</t>
  </si>
  <si>
    <t>第1天🥳全国各地抵达烟台|24H专车接站/机尽享自由时光🥰感受沙滩酒店的活力与浪漫🌊酒店近沙滩第2天Meet经典5A刘公岛💙走进二次元漫画世界🌈火炬八街 🐚“北方小马代“养马岛赶海拾贝▷肉香四溢🥓趣味韩料BBQ🥘第3天蓬莱寻仙▷探秘5A蓬莱仙阁✨赏黄渤海交界🌊远眺极远巅▷私属浪漫•『孤独的鲸』Special dishes•鲜美手工鲅鱼饺子🥟
第4天🚶City walk青岛▷治愈小众海滩•黄岛金沙滩☞世界第三跨海大桥•观海底隧道🐬八大关万国🏡建筑博览☞打卡青岛明信片 🎑五四广场☞24H送机/站 ☞行程结束返回您温暖的家☀第5天  🎁全天自由活动▷游玩小Tips『极地海洋公园&amp;崂山~坐等您的到来』提供24H送机/站服务💡行程结束返回您温暖的家🌇</t>
  </si>
  <si>
    <t>无购物,成团保障,海滨/沙滩,车型可选,海鲜餐,东北菜</t>
  </si>
  <si>
    <t>A线,飞机往返,￥6105;B线,火车往返,￥暂无可售;C线,火车去飞机返,￥暂无可售;D线,去程火车,￥暂无可售;E线,去程飞机,￥暂无可售</t>
  </si>
  <si>
    <t>豪•升1晚5钻(保证1晚临海)+2晚4钻『海上嘉年华&amp;Vip通道&amp;自营沙滩派对&amp;燃力烟花&amp;青啤Mix自营包场餐厅』4餐飙值388=海参鲍鱼虾&amp;海景自助&amp;九宫格&amp;八仙宴&gt;5A·刘公岛&amp;海洋世界&amp;八仙渡</t>
  </si>
  <si>
    <t>无购物,成团保障,海洋乐园,景区VIP通道,海鲜餐</t>
  </si>
  <si>
    <t>A线,单去程火车,￥1697;B线,单去程飞机,￥2252;C线,飞机往返,￥2752;D线,火车往返,￥2042;E线,火车去飞机返,￥2204;F线,飞机去火车返,￥2204</t>
  </si>
  <si>
    <t>儿童免单『0购物·独立成团』赠·五一班期礼遇·双层游艇出海&amp;青岛全系列啤酒品鉴『宿·高端品牌/海景沙滩5钻酒店任选』|「线路玩法自由选择·专属向导·景区电子讲解」24H管家服务＋专车接送机or站</t>
  </si>
  <si>
    <t>可加购导游服务,无购物,无自费,成团保障,海滨/沙滩,海洋乐园,亲近海鸥,博物馆,车型可选,自选酒店</t>
  </si>
  <si>
    <t>A线,飞机往返｜青岛往返,￥4606;B线,火车往返｜青岛往返,￥3763;C线,飞机往返｜青进威出,￥4664;D线,火车往返｜青进威出,￥3755;E线,去程飞机｜青岛往返,￥4049;F线,去程火车｜青岛往返,￥3534</t>
  </si>
  <si>
    <t>第1天❤初见青岛 一见倾心❤宿·海天/香格等五钻酒店|🚗24小时接站/接机服务|一单一接|『下榻酒店』| 【携程自营礼遇：4条网红线路+4种特色玩法=任您选择】|（本日仅含接机/站服务）静享自由时光🌈第2天专属用车『🚗向导风趣讲解＋景区电子讲解👨‍💼服务』🛎️初遇·青岛【经典四种玩法·任意选择】🥇①步读西环岛🥈②山与海之诗🥉③畅游海洋🏅④ 行摄青城📌每种玩法请看详情介绍第3天专属用车『🚗向导风趣讲解＋景区电子讲解👨‍💼服务』❤初遇·威海 |解锁至臻玩法4选1 🥇玩法①『浪漫威海』🥈玩法②『行摄荣成』🥉玩法③『萌娃闹海』🏅④『甲午海战』📌每种玩法请看详情介绍第4天专属用车『🚗向导风趣讲解＋景区电子讲解👨‍💼服务』❤再寻·威海 |解锁至臻玩法4选1 🥇玩法①『浪漫威海』🥈玩法②『行摄荣成』🥉玩法③『萌娃闹海』🏅④『甲午海战』📌每种玩法请看详情介绍第5天专属用车『🚗向导风趣讲解＋景区电子讲解👨‍💼服务』🛎️初遇·青岛【经典四种玩法·任意选择】🥇①步读西环岛🥈②山与海之诗🥉③畅游海洋🏅④ 行摄青城📌每种玩法请看详情介绍（送机or送站）</t>
  </si>
  <si>
    <t>『海街日记·量身定制·每日玩法可选』解码城市风情『5A崂山&amp;刘公岛&amp;蓬莱阁』宿『青岛市中心·逛吃方便+私家沙滩酒店』体验『品青啤&amp;里院文化&amp;海洋世界&amp;小麦岛美拍&amp;电影拍摄地』</t>
  </si>
  <si>
    <t>可加购导游服务,无购物,无自费,成团保障,海滨/沙滩,赠取消险,车型可选</t>
  </si>
  <si>
    <t>A线,飞机往返,￥4797;B线,火车往返,￥4368;C线,火车去飞机返,￥4482;D线,飞机去火车返,￥4774;E线,去程火车,￥3989</t>
  </si>
  <si>
    <t>第1天✈抵达青岛·24H贵宾专车接送服务｜宿·青岛市中心酒店·逛吃方便｜全天自由活动第2天画游青岛·三种玩法任选其一｜①🌊老城市井文化·经典地标｜②🏔5A崂山·海天一色｜③🦁海派亲子·极地海洋萌宠｜宿·临海度假酒店·十里金滩日落（提供VIP专车🚙向导🤵服务）第3天漫步威海·两种玩法任选其一｜①🏆感历史风云·5A刘公岛｜②📸网红沙滩美拍游｜宿·烟台口碑5钻酒店（提供VIP专车🚙向导🤵服务）第4天仙境烟台·三种玩法任选其一｜①🌈5A蓬莱阁·八仙过海传说｜②✨乘船御风寻海上孤岛｜③❤️烟台市区打卡游｜宿·烟台连住不挪窝（提供VIP专车🚙向导🤵服务）第5天🚘全天自由活动｜深度人文·解锁600岁烟台｜返回温馨的家 欢迎再顾齐鲁</t>
  </si>
  <si>
    <t>威海+荣成5日4晚自由行</t>
  </si>
  <si>
    <t>『三日包车』『市区4钻酒店4晚连住』诗与画的威海【醉美西霞口】成山头&amp;鸥鹭王国·海驴岛&amp;神雕山动物园 那香海畅玩|打卡海天一色 5A刘公岛+醉美灯塔·悦海公园+威海小镰仓·火炬八街</t>
  </si>
  <si>
    <t>自选酒店,包车游,海滨/沙滩</t>
  </si>
  <si>
    <t>A线,飞机往返,￥2484</t>
  </si>
  <si>
    <t>第1天全国各地-抵达威海 全天自由活动 | 宿威海 可四晚连住第2天含一日包车 千里山海 就在威海 5A爱国教育极地刘公岛+抖音同款美景悦海公园+火炬八街第3天含一日包车【观山望海】西霞口一日游 | 深度玩转摩天岭&amp;海驴岛&amp;成山头&amp;野生动物园第4天含一日包车 畅玩钻石沙难·那香海|碧海蓝湾海上嘉年华-多种沙滩项目 海水畅玩 威海市区逛吃随心耍第5天结束旅行 返回您温暖的家</t>
  </si>
  <si>
    <t>泰山风景区2日1晚半自助游</t>
  </si>
  <si>
    <t>爸妈登山祈福•赠祈福牌•限时升级4钻酒店•含往返索道&lt;Classic•五岳泰山计划•20人团&gt;土著导游带团|赠258元封禅大典演出B区+接送站|跟着历代帝王重走封禅之路|1晚市中心酒店|纯玩无购</t>
  </si>
  <si>
    <t>无购物,无自费,精致小团,成团保障,动车高铁游,寺院祈福</t>
  </si>
  <si>
    <t>A线,高铁往返,￥1305;B线,去程高铁,￥1091</t>
  </si>
  <si>
    <t>第1天抵达泰安 - 接站-入住泰安-封禅大典/皮影戏-送回酒店第2天泰山登顶-【7h寻觅泰山封禅证据·封禅的历史遗迹】-送站</t>
  </si>
  <si>
    <t>泰山风景区+《中华泰山·封禅大典》实景演出2日1晚拼小团</t>
  </si>
  <si>
    <t>『Max攀登计划•轻奢9人团•赠山顶祈福牌』结伴出游立减300元/位 | 赠258元封禅大典演出B区坐席+接送站| 跟着历代帝王重走封禅之路|土著带您寻觅泰山封禅证据</t>
  </si>
  <si>
    <t>拼小团,无购物,无自费,精致小团,成团保障,动车高铁游,寺院祈福</t>
  </si>
  <si>
    <t>A线,高铁往返,￥1475;B线,去程高铁,￥1261</t>
  </si>
  <si>
    <t>第1天抵达泰安 - 接站-入住泰安-封禅大典/皮影戏-送回酒店第2天泰山登顶-【7h寻觅泰山封禅证据·封禅的历史遗迹】-入住泰安</t>
  </si>
  <si>
    <t>威海+荣成4日3晚跟团游</t>
  </si>
  <si>
    <t>『春季限定』1-8人mini团|趣味互动体验·汇悦海洋牧场|经典永不过时·刘公岛|浪漫天花板·火炬八街|打卡搁浅的巨轮·布鲁威斯号|打卡海洋馆和可爱海洋动物贴贴·神游海洋世界|24H接送站</t>
  </si>
  <si>
    <t>无购物,精致小团,成团保障,飞机往返,海洋乐园</t>
  </si>
  <si>
    <t>A线,威海荣成4天  5钻,￥2647</t>
  </si>
  <si>
    <t>第1天第1天✈️初抵【好客山东 欢迎您】全国各地-威海 🚖 『24H接机/站』🚖 『下榻酒店』尽享自由时光 · 自由探秘&amp;寻迹山海 · 跟团亦自由（全天自由行）第2天 meet荣成🏝→去海洋馆和可爱的海洋动物贴贴·神游海洋世界🐬|汇悦海洋牧场·海钓体验🦀|孤独的BLUEWAYS· 即将消亡·布鲁威斯号🚢|浪漫天花板·那香海🌊|年轻人的潮流聚集地·韩乐坊第3天【威海·Spring is coming🌸】 经典永不过时·洗尽铅华刘公岛 | 闯进韩剧氛围·火炬八街|威海之窗🖼·威海公园 |湾的守望者·幸福门第4天威海--返回温馨的家~全天自由活动 | 🚖 提供24H送机/站服务</t>
  </si>
  <si>
    <t>曲阜三孔+泰山3日2晚私家团</t>
  </si>
  <si>
    <t>『携程金牌导游·夜宿泰山顶•新玩法:泰山白+黑·三孔U型游览·多逛30%』人生必看·泰山日出【人无我有:三孔泰山景交+双程索道+赠五钻酒店美食大餐|24H接送+赠儿童早】</t>
  </si>
  <si>
    <t>无购物,无自费,成团保障,火车往返,亲子甄选,动车高铁游,登山体验,车型可选</t>
  </si>
  <si>
    <t>A线,高铁往返,￥3621</t>
  </si>
  <si>
    <t>第1天全国各地-抵达曲阜 | 专车接站 | 24H携程自营管家 | 宿·泰安·5钻酒店第2天泰山·会当凌绝顶，一览众山小 | 24H携程自营管家 | 宿山顶酒店第3天观泰山日出·赏泰山四大奇观·游岱庙 | 专车送站 | 24H携程自营管家</t>
  </si>
  <si>
    <t>【包车游】青岛2晚+威海2晚·城际高铁接驳便捷省钱|2程好司机伴游|崂山&amp;栈桥&amp;八大关&amp;奥帆中心+五四广场 精选线路自由打卡 | 打卡崂山&amp;成山头两大醉美山海</t>
  </si>
  <si>
    <t>自选酒店,包车游</t>
  </si>
  <si>
    <t>A线,飞机往返,￥3070</t>
  </si>
  <si>
    <t>第1天抵达帆船之都青岛 | 今日自由活动 | 宿青岛城芯4钻酒店第2天【含一日包车】走遍青岛 见蓝天白云拥抱碧海金沙 自由打卡青岛市区诸多景点 行程可微调第3天【含一日包车】有山则名 有水则灵-崂山环线深度游 | 会场赶海园体验短视频乐趣 | 行驶蜿蜒海岸线打卡青山渔村 | 宿威海第4天【含一日包车】又见山海 荣成多种玩法线路  成山头&amp;西霞口野生动物园&amp;摩天岭&amp;那香海 行程可微调自选第5天刘公岛畅游 | 行程结束，返回您温暖的家，我们下次再见~</t>
  </si>
  <si>
    <t>曲阜三孔+泰山3日2晚跟团游</t>
  </si>
  <si>
    <t>『山顶欣赏岱顶四大奇观•旭日东升•晚霞夕照•云海玉盘•黄河金带』｜车导专配•门票全含•高标准用餐｜登五岳泰山•探三孔儒学文化丨赠送198元《中华泰山封禅大典》演出丨曲阜拜师福袋</t>
  </si>
  <si>
    <t>无购物,成团保障,火车往返,双酒店,动车高铁游,登山体验,宗祠,特色表演,金牌店铺</t>
  </si>
  <si>
    <t>A线,泰山日出曲阜三孔3日游,￥1844</t>
  </si>
  <si>
    <t>第1天身未动•心已远｜大型山水实景演出《中华泰山封禅大典》｜感受泰山封禅文化第2天登泰山•小天下｜欣赏泰山四大自然奇观：晚霞夕照•云海玉盘•黄河金带•旭日东升第3天泰山旭日东升｜有朋自远方来•不亦乐乎｜新派孔府菜</t>
  </si>
  <si>
    <t>『好客山东•齐鲁行』酒店全面升级•可补差价住山顶•欣赏岱顶四大奇观丨赠价值198元大型山水演出《中华泰山封禅大典》丨泰山祈福牌•中华泰山•品孔府宴｜60岁以下需补交门票</t>
  </si>
  <si>
    <t>无购物,无自费,成团保障,火车往返,动车高铁游,登山体验,宗祠,特色表演,金牌店铺</t>
  </si>
  <si>
    <t>A线,泰山+曲阜三日游,￥1155</t>
  </si>
  <si>
    <t>超高性价比💰儿童免单⭐游艇出海&amp;沙滩露营&amp;亲子旅拍「品牌酒店·花筑&amp;桔子任选」398元6项增值+6种玩法任搭·小麦岛&amp;八大关&amp;登军舰&amp;琴屿路美拍&amp;银鱼巷&amp;小青岛 24H专属管家 0购物0自费丨可选升级车型</t>
  </si>
  <si>
    <t>无购物,无自费,成团保障,海滨/沙滩,随行旅拍,海洋乐园,车型可选,游艇出海,金牌店铺</t>
  </si>
  <si>
    <t>A线,高铁去👑自选酒店连住,￥1505;B线,仅飞机去👑自选酒店,￥1875;C线,高铁往返👑自选酒店	,￥1858;D线,飞机往返👑自选酒店,￥2688;E线,仅高铁去👑优选酒店,￥1762;F线,仅飞机去👑优选酒店,￥2109;G线,高铁往返👑优选酒店,￥2127;H线,飞机往返👑优选酒店,￥2957</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</si>
  <si>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
第3天⭐“人气玩法6选1”『①摄影之旅』『②网红打卡』『③亲海美拍』『④沿海环线』『⑤醉美海岸』『⑥花海漫步』每种玩法请看详情介绍·可更换行中其他日期使用，VIP专车向导服务9小时
第4天全天自由行⛵把旅行交还给您·尽情享受自由时光🎗可自行岛城CityWalk🌟如需用车及其他服务请联系管家第5天全天自由行⛵把旅行交还给您·尽情享受自由时光🎗可自行岛城CityWalk🌟如需用车及其他服务请联系管家第6天【👋记忆满载·与青岛的相拥告别】✈重新出发—记录不一样的旅行🌬返回您的家乡</t>
  </si>
  <si>
    <t>A线,仅高铁去👑自选酒店,￥1528;B线,仅飞机去👑自选酒店,￥1875;C线,高铁往返👑自选酒店,￥1858;D线,飞机往返👑自选酒店,￥2688;E线,仅高铁去👑优选酒店,￥1762;F线,仅飞机去👑优选酒店,￥2109;G线,高铁往返👑优选酒店,￥1883;H线,飞机往返👑优选酒店,￥3076</t>
  </si>
  <si>
    <t>超高性价比💰儿童免单⭐游艇出海&amp;沙滩露营&amp;亲子旅拍「品牌酒店·紫玥&amp;假日任选」398元6项增值+6种玩法任搭·小麦岛&amp;八大关&amp;登军舰&amp;琴屿路美拍&amp;银鱼巷&amp;小青岛 24H专属管家 0购物0自费丨可选升级车型</t>
  </si>
  <si>
    <t>无购物,无自费,成团保障,海滨/沙滩,车型可选,游艇出海,金牌店铺</t>
  </si>
  <si>
    <t>A线,仅高铁去👑自选酒店,￥2172;B线,仅飞机去👑自选酒店,￥2276;C线,高铁往返👑自选酒店,￥2812;D线,飞机往返👑自选酒店,￥3277;E线,仅高铁去👑优选酒店,￥2231;F线,仅飞机去👑优选酒店,￥2521;G线,高铁往返👑优选酒店,￥2537;H线,飞机往返👑优选酒店,￥3367</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</si>
  <si>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第3天⭐“人气玩法6选1”『①摄影之旅』『②网红打卡』『③亲海美拍』『④沿海环线』『⑤醉美海岸』『⑥花海漫步』每种玩法请看详情介绍·可更换行中其他日期使用，VIP专车向导服务9小时第4天全天自由行⛵把旅行交还给您·尽情享受自由时光🎗可自行岛城CityWalk🌟如需用车及其他服务请联系管家第5天全天自由行⛵把旅行交还给您·尽情享受自由时光🎗可自行岛城CityWalk🌟如需用车及其他服务请联系管家第6天【👋记忆满载·与青岛的相拥告别】✈重新出发—记录不一样的旅行🌬返回您的家乡</t>
  </si>
  <si>
    <t>A线,高铁往返👑优选酒店,￥2345;B线,仅飞机去👑优选酒店,￥2329;C线,仅高铁去👑优选酒店,￥1980;D线,飞机往返👑优选酒店,￥3167;E线,仅高铁去👑自选酒店,￥1889;F线,仅飞机去👑自选酒店,￥2238;G线,高铁往返👑自选酒店,￥2168;H线,飞机往返👑自选酒店,￥3090</t>
  </si>
  <si>
    <t>第1天【🏝奔向大海·与青岛撞个满怀】✈抵达青岛【接机/站服务升级🚕1V1专车0等待】🛕下榻酒店·奢豪入住 【㊙独•家礼遇： 6条人气玩法=任您选择】PS：抵达当天全天自由行第2天⭐“人气玩法6选1”『①摄影之旅』『②网红打卡』『③亲海美拍』『④沿海环线』『⑤醉美海岸』『⑥花海漫步』每种玩法请看详情介绍·可更换行中其他日期使用，VIP专车向导服务9小时第3天⭐“人气玩法6选1”『①摄影之旅』『②网红打卡』『③亲海美拍』『④沿海环线』『⑤醉美海岸』『⑥花海漫步』每种玩法请看详情介绍·可更换行中其他日期使用，VIP专车向导服务9小时第4天全天自由行⛵把旅行交还给您·尽情享受自由时光🎗可自行岛城CityWalk🌟如需用车及其他服务请联系管家第5天【👋记忆满载·与青岛的相拥告别】✈重新出发—记录不一样的旅行🌬返回您的家乡</t>
  </si>
  <si>
    <t>A线,高铁往返👑自选酒店,￥1680;B线,仅飞机去👑自选酒店,￥1784;C线,仅高铁去👑自选酒店,￥1427;D线,飞机往返👑自选酒店,￥2614;E线,仅高铁去👑优选酒店,￥1653;F线,仅飞机去👑优选酒店,￥2000;G线,高铁往返👑优选酒店,￥2214;H线,飞机往返👑优选酒店,￥2840</t>
  </si>
  <si>
    <t>大连+青岛+威海+蓬莱区+烟台6日5晚跟团游</t>
  </si>
  <si>
    <t>【大连参团】宿城心酒店•逛人气夜市MIX|1日玩转大连市区+人文旅顺『双』海岛『双』金沙滩〖硬核高含金量双5A刘公岛&amp;蓬莱阁‖浪漫之海「孤独的鲸」赠下午茶+游艇环城 〗</t>
  </si>
  <si>
    <t>无购物,成团保障,3期免息,海滨/沙滩,海岛,赠取消险,亲近海鸥</t>
  </si>
  <si>
    <t>A线,大进青出|高铁往返,￥3352;B线,大进青出|飞机往返,￥3769</t>
  </si>
  <si>
    <t>第1天🌍全国各地抵达大连|24H专车接站/机尽享自由时光🏝️全程5钻市区酒店🛏️为您节省更多外出觅食with自由活动时间🎁棒棰岛🐻熊洞街坐等您来打卡~第2天『北方明珠💎大连』从星海广场到旅顺💖感受滨城的浪漫‹双›山•莲花山→看海天一色&amp;白玉山▷一个旅顺口半部近代史📖寻觅夕阳里温柔的太阳沟🌅日俄监狱旧址→因历史踏入•被历史震撼第3天〖二次元漫画里的海滨城•威海〗5A刘公岛▷不只是一座岛💗跨越125年的铭记与守护•3H精讲💁‍♂️漫步火炬八街▷文艺小街通往海之路🚶养马岛果冻海拾贝🐚看日落☀食特色胶东菜✔第4天🖼️山海仙境▷烟台“寻仙访古”八仙过海🌊江北第一阁•5A蓬莱阁▷浪漫海域•孤独的鲸🚗“未至青岛•不言见海”乘车前往青岛 入住市区5钻酒店 第5天🚶City walk青岛▷治愈小众海滩•黄岛金沙滩☞世界第三跨海大桥•观海底隧道🐬八大关万国🏡建筑博览☞打卡青岛明信片 🎑五四广场&amp;奥帆中心第6天全天自由活动▷提供24h送站/机服务💁随时返回您温馨的家~🏠</t>
  </si>
  <si>
    <t>无购物,无自费,成团保障,亲子甄选,海滨/沙滩,亲近企鹅,车型可选,游艇出海,金牌店铺</t>
  </si>
  <si>
    <t>A线,高铁往返🛕自选酒店,￥1518;B线,仅飞机去🛕自选酒店,￥1867;C线,仅高铁去👑自选酒店,￥1518;D线,飞机往返👑自选酒店,￥2655;E线,仅高铁去🛕亚朵连住,￥1664;F线,仅飞机去🛕亚朵连住,￥2013;G线,高铁往返🛕亚朵连住,￥2012;H线,飞机往返🛕亚朵连住,￥2801</t>
  </si>
  <si>
    <t>青岛+荣成+威海+蓬莱区6日5晚私家团</t>
  </si>
  <si>
    <t>『頂奢私家团N0. 1 | 指定上等奢旅车』赠价值199出行大礼包丨优享3钻全季桔子海景民宿独栋别墅自选〖玩法自选赠行中礼包资深向导电子讲解〗管家24H服务专车接机站</t>
  </si>
  <si>
    <t>A线,仅高铁去👑自选酒店,￥3367;B线,仅飞机去👑自选酒店,￥3775;C线,高铁往返👑自选酒店,￥3736;D线,飞机往返👑自选酒店,￥4884</t>
  </si>
  <si>
    <t>第1天💘初遇岛城 怦然心动💘·优质品牌桔子·斯维登等三钻酒店|🚗24小时接站/接机服务| 一单一接| 【金牌店铺礼遇：网红线路＋城市地标＋30大景点特色】|（本日仅含接机/站服务）静享自由时光🌈第2天邂逅·青岛【漫游青岛地标】1️⃣栈桥-赏飞阁回澜2️⃣天主教堂-梦回巴黎，置身欧洲3️⃣八大关-观万国建筑会，寻觅八关之美4️⃣水准零点-好运起点5️⃣崂山赶海-挖蛤拾贝🚩(专车🚗向导🤵服务)第3天🛎罗曼蒂克·威海【山东半岛】1⃣海阳沙滩-十里金滩2⃣海洋牧场-耕海牧渔3⃣猫头山-海上猫猫4⃣那香海-钻石沙滩5⃣火炬八街-威海小“镰仓”🚩(提供专车🚗向导🤵服务)第4天⛩仙山琼阁 ·蓬莱【聆听八仙过海的奇妙传说】1️⃣渔人码头-浪漫的是烟台的海2️⃣蓬莱阁-千年仙阁3️⃣八仙雕塑-各显神通4️⃣烟台山-穿梭百年冬青长廊🚩(提供专车🚗向导🤵服务)第5天全天自由行-如需增加当日用车及其他服务请联系行程管家第6天🎀顺遂无虞，皆得所愿🎀 | 24H专车送机/站 |7×24H旅行管家贴心服务 | 本日仅含送机/站 | 旦逢良辰，顺颂事宜🛫行程结束~</t>
  </si>
  <si>
    <t>青岛+蓬莱区+烟台6日5晚私家团</t>
  </si>
  <si>
    <t>儿童免单丨双城高铁联运+国际五钻 沙滩/海景酒店任选+赠金奖白兰地&amp;新升级价值698元·6项增值+多样玩法：极地海洋世界&amp;帆船出海&amp;蓬莱阁&amp;鲸鲨馆&amp;沙滩露营&amp;管家 0购物0自费丨可选升级车型</t>
  </si>
  <si>
    <t>无购物,成团保障,亲子甄选,海滨/沙滩,海洋乐园,车型可选,自选酒店,金牌店铺</t>
  </si>
  <si>
    <t>A线,仅高铁去👑儿童免单,￥3274;B线,仅飞机去👑儿童免单,￥3638;C线,高铁往返👑儿童免单,￥3668;D线,飞机往返👑儿童免单,￥4059</t>
  </si>
  <si>
    <t>第1天【🏝奔向大海·与青岛撞个满怀】✈抵达青岛【接机/站服务升级🚕1V1专车0等待】🛕下榻酒店·奢豪入住 【㊙独•家礼遇： 3种人气玩法=任您选择】PS：抵达当天全天自由行第2天⭐“人气玩法3选1”「①萌娃超爱:赠鲸豚表演」 「②山海之旅:赠青山采茶」 「③亲海美拍:赠帆船出海」,每种玩法请看详情介绍,任意选择·可更换行中其他日期使用，VIP专车向导服务9小时第3天⭐「青岛🚄烟台」VIP专车接送 今日玩法：「老城故事」 🎁赠金奖白兰地丨玩法请看详情介绍，可更换行中其他日期使用，VIP专车向导服务9小时
第4天⭐今日人气玩法「观海寻仙」⛩蓬莱阁/八仙渡二选一  玩法请看详情介绍，可更换行中其他日期使用，VIP专车向导服务9小时
第5天全天自由行⛵把旅行交还给您·尽情享受自由时光🎗可自行岛城CityWalk🌟如需用车及其他服务请联系管家第6天【👋记忆满载·与烟台的相拥告别】✈重新出发—记录不一样的旅行🌬返回您的家乡</t>
  </si>
  <si>
    <t>泰安+泰山风景区+岱庙3日2晚拼小团</t>
  </si>
  <si>
    <t>康辉旅游轻氧系列丨市区五钻酒店任选入住·连住2晚不挪窝丨1人起订·9人封顶丨纯玩无购物·更放松·更自由丨泰山+岱庙首道门票全含丨赠登山祈福礼『纯玩0购物』</t>
  </si>
  <si>
    <t>拼小团,无购物,无自费,精致小团,成团保障,动车高铁游,登山体验,寺院祈福,自选酒店,金牌店铺</t>
  </si>
  <si>
    <t>A线,动车/高铁往返,￥1822;B线,仅去程高铁/动车,￥1591</t>
  </si>
  <si>
    <t>第1天安全抵达·顺利入住第2天泰山+岱庙畅游泰城风光第3天泰城citywalk·自由畅游</t>
  </si>
  <si>
    <t>奢游海岛·4城深度慢游〖1单1团·爸妈游 0购物〗丨升级一晚五钻酒店  沙滩/海景酒店任选丨甄选20大景点《百年码头栈桥+崂山+火炬八街+鸡鸣岛+那香海+可升级传奇秀+嘉年华》</t>
  </si>
  <si>
    <t>无购物,无自费,成团保障,海滨/沙滩,海岛,随行旅拍,海洋乐园,车型可选,自选酒店,金牌店铺</t>
  </si>
  <si>
    <t>A线,仅高铁去🌊青岛进,￥2406;B线,仅飞机去🌊青岛进,￥2797;C线,高铁往返🌊青岛进威海出,￥2819;D线,飞机往返🌊青岛进威海出,￥实时计价</t>
  </si>
  <si>
    <t>无购物,无自费,成团保障,海滨/沙滩,随行旅拍,海洋乐园,车型可选,自选酒店,金牌店铺</t>
  </si>
  <si>
    <t>A线,仅高铁去🌊青岛进,￥2124;B线,仅飞机去🌊青岛进,￥2451;C线,高铁往返🌊青岛进威海出,￥2647;D线,飞机往返🌊青岛进威海出,￥3197</t>
  </si>
  <si>
    <t>第1天🏖️【东方瑞士 ·  帆船之都】✈抵达青岛【接机/站服务升级🚕1V1专车0等待】🛕下榻酒店·舒适入住 PS：抵达当天全天自由行第2天【青岛🏖️】“6大人气玩法”任意选择+搭配🐬①亲子萌娃🏞️②山海各半🏖️③沙滩戏浪📌④网红打卡📸⑤摄影旅拍🎣⑥出海垂钓📍每种玩法请看详情介绍（提供VIP专车🚙向导🤵服务）第3天【青岛🚅威海🏝️】①💎那香海钻石沙滩🧧赠送380元海上嘉年华🌊16大游玩项目无限畅玩②🏖️那香海网红咖啡小镇🧧加赠168元贵宾礼遇🍬网红咖啡水果+寻宝（VIP专车🚙向导🤵服务）第4天👋【挥别威海·记忆满载】✈重新出发—记录不一样的旅行🌬返程</t>
  </si>
  <si>
    <t>大连+青岛+威海+蓬莱区+烟台+曲阜+泰山+济南8日7晚跟团游</t>
  </si>
  <si>
    <t>趣味讲解地道胶东菜|全程0购物|刘公岛·小镰仓·火炬八街·畅玩醉美金沙滩·游艇环城·5A蓬莱阁|欧式下午茶|好客山东标杆产品</t>
  </si>
  <si>
    <t>无购物,成团保障,海滨/沙滩,宗祠,当地特色美食</t>
  </si>
  <si>
    <t>A线,飞机往返,￥5761;B线,高铁往返,￥5269</t>
  </si>
  <si>
    <t>第1天全国各地抵达大连☞ 24h专车接机接站➡️ 尽享自由时光🔆 赏海滨日落晚霞 🌇市区核心位置品牌 逛吃不耽误💁‍♀️第2天全国各地抵达大连☞ 24h专车接机接站➡️ 尽享自由时光🔆 赏海滨日落晚霞 🌇市区核心位置品牌 逛吃不耽误💁‍♀️第3天致敬经典🔴|威海5A必打卡刘公岛🏝️·打卡小镰仓美拍🤳🏻|定远舰记忆甲午风云|地道胶东菜🥘·畅游滨海宜居之都🌊第4天蓬莱寻仙🏝️|探秘5A蓬莱仙阁🌊|劲蓬莱八仙宴🍴·赏黄渤海交界🕊️|远眺极远巅⛰️|孤独的鲸🐳第5天Vip东西海岸全景游🌊+经典解锁百年青岛|亚洲醉美金沙滩🏖️·八大关万国建筑博览🏛️+教堂区下午茶|游艇环城🛥️·五四广场&amp;奥帆中心/地标建筑等您来看🤳🏻第6天曲阜三孔📝：品读儒学🧐*感受地道的儒家文化📕/孔家后人精华讲解☞+耳麦听讲三孔/非遗马车穿城体验🐎/孔府菜大块朵颐😆第7天总要来一次泰山吧😆!|不爱爬山星人也可以☞|汉武帝先后8次登临的地方💁‍♀️|感受泰山厚重历史感🔆|观日出迎新日➡️第8天看趵突泉🌊“胖锦鲤”🐟|明湖泛舟|宽厚里寻找人间烟火气🌇|百花洲里的老记忆☞|三大名胜🔴+四大名泉🌊|济南精华一日游览🚶🏻</t>
  </si>
  <si>
    <t>儿童免单『0购物·独立成团』自营礼遇·双层游艇出海&amp;青岛全系列啤酒品鉴『品牌酒店·亚朵&amp;桔子任选』行程自由安排-8种玩法自选·暖心行中礼包【本地向导·景区电子讲解】|24H管家·专车接机or站</t>
  </si>
  <si>
    <t>A线,去程火车,￥2075;B线,去程飞机,￥2450;C线,火车往返,￥2357;D线,飞机往返,￥3039;E线,自营礼遇🎁火车去飞机回,￥2801;F线,自营礼遇🎁飞机去火车回,￥2834;G线,指定酒店🎁去程火车,￥2261</t>
  </si>
  <si>
    <t xml:space="preserve">第1天❤初见青岛 一见倾心❤宿·甄选城芯酒店|🚗24小时接站/接机服务|一单一接|『下榻酒店』| 【携程自营礼遇： 4条网红线路+4种特色玩法=任您选择】|（本日仅含接机/站服务）静享自由时光第2天专属用车『🚗向导风趣讲解＋景区电子讲解👨‍💼服务』🛎️初遇·青岛【经典四种玩法·任意选择】🥇①步读西环岛🥈②山与海之诗🥉③东环岛沿线🏅④ 嗨游西海岸📌每种玩法请看详情介绍第3天专属用车『🚗向导风趣讲解＋景区电子讲解👨‍💼服务』🛎️青岛·再体验【四种玩法·任意选择】🥇①北方海岛🥈②畅游海洋🥉③樱花有约🏅④行摄青城📌每种玩法请看详情介绍第4天专属用车『🚗向导风趣讲解＋景区电子讲解👨‍💼服务』❤精品崂山❤东进南出&amp;观山·看海·探洞 | 🌊追赶潮汐·滩涂赶海·钓蛏子挖蛤蜊 | 全视角·CCTV-醉美网红青山渔村·崂山环海公路大赏第5天❤把青岛记忆带回家❤ |赠·出海垂钓免费攻略 |24H专车送机/站  |7×24H旅行管家贴心服务 | 本日仅含送机/站 |  山海有约🛫行程结束~
</t>
  </si>
  <si>
    <t>A线,自营礼遇🎁去程火车,￥1601;B线,自营礼遇🎁去程飞机,￥1994;C线,自营礼遇🎁火车往返,￥1900;D线,自营礼遇🎁飞机往返,￥2581;E线,自营礼遇🎁火车去飞机回,￥2335;F线,自营礼遇🎁飞机去火车回,￥2196;G线,指定酒店🎁去程火车,￥1731</t>
  </si>
  <si>
    <t xml:space="preserve">第1天❤初见青岛 一见倾心❤宿·甄选城芯4钻酒店|🚗24小时接站/接机服务|一单一接|『下榻酒店』| 【携程自营礼遇： 4条网红线路+4种特色玩法=任您选择】|（本日仅含接机/站服务）静享自由时光🌈第2天专属用车『🚗向导风趣讲解＋景区电子讲解👨‍💼服务』🛎️初遇·青岛【经典四种玩法·任意选择】🥇①步读西环岛🥈②山与海之诗🥉③东环岛沿线🏅④ 嗨游西海岸📌每种玩法请看详情介绍第3天专属用车『🚗向导风趣讲解＋景区电子讲解👨‍💼服务』🛎️青岛·再体验【四种玩法·任意选择】🥇①北方海岛🥈②畅游海洋🥉③樱花有约🏅④行摄青城📌每种玩法请看详情介绍第4天❤把青岛记忆带回家❤ |赠·出海垂钓免费攻略 |24H专车送机/站  |7×24H旅行管家贴心服务 | 本日仅含送机/站 |  山海有约🛫行程结束~
</t>
  </si>
  <si>
    <t>烟台+蓬莱区+威海+青岛+曲阜+泰山+济南7日6晚跟团游</t>
  </si>
  <si>
    <t>【烟台参团】威海小镰仓•孤独的鲸•蓬莱阁•刘公岛‖地道胶东菜|畅游济泰曲|趣味讲解·全程宿市中心酒店•避开偏远空|24h接送机/站</t>
  </si>
  <si>
    <t>无购物,精致小团,成团保障,宗祠,烧烤,孔府宴</t>
  </si>
  <si>
    <t>A线,高铁往返,￥4759;B线,飞机往返,￥5346;C线,去程高铁/回程自理,￥4536</t>
  </si>
  <si>
    <t>第1天全国各地抵达烟台 24h专车接机 尽享自由时光酒店地处烟台核心商圈第2天致敬经典|威海5A必打卡刘公岛|特色威海海鲜盛宴|住宿威海市区核心地带第3天蓬莱寻仙|探秘5A蓬莱仙阁|赏黄渤海交界|远眺极远巅|孤独的鲸|蓬莱八仙宴第4天青岛日游|一天玩转东西海岸|八大关万国建筑博览|打卡青岛老城区|五四广场地标建筑等您来看第5天曲阜三孔：品读儒学*感受地道的儒家文化/孔家后人精华讲解+耳麦听讲三孔/非遗马车穿城体验/孔府菜大块朵颐第6天总要来一次泰山吧!|不爱爬山星人也可以|汉武帝先后8次登临的地方|感受泰山厚重历史感|观日出迎新日第7天看趵突泉“胖锦鲤”|明湖泛舟|宽厚里寻找人间烟火气|百花洲里的老记忆|三大名胜+四大名泉|济南精华一日游览</t>
  </si>
  <si>
    <t>威海+荣成3日2晚拼小团</t>
  </si>
  <si>
    <t>『火热促销·0购物0自费』&lt;随心选·海上嘉年华+回血大礼包/神游海洋世界二选一&gt;9人VIP团&amp;近海酒店不挪窝&lt;桑沟湾海捕/赶海全都玩+5A刘公岛&gt;布鲁威斯号&amp;火炬八街&amp;威海公园|24H接送站+24H明星管家</t>
  </si>
  <si>
    <t>优选,拼小团,无购物,精致小团,成团保障,70岁须陪同,海滨/沙滩</t>
  </si>
  <si>
    <t>爱尚旅游</t>
  </si>
  <si>
    <t>A线,仅去程高铁|市区5钻酒9人团,￥1607;B线,高铁往返|市区5钻酒店9人团,￥暂无可售;C线,仅去程飞机|市区5钻酒9人团,￥1754;D线,飞机往返|市区5钻酒店9人团,￥2363</t>
  </si>
  <si>
    <t>第1天✈全国各地抵达→幸福滨海城《威海》-24H接站/机🚗-24H在线管家-入住酒店-自由活动感受✨浪漫威海第2天威海🧊→藏在诗词中的5A·刘公岛|火炬八街&amp;韩乐坊|观山海·🐱猫头山【🎁随心二选一】海上嘉年华🪂·超多项目嗨翻体验+回血礼包·乌托邦咖啡下午餐/5A神游海洋世界🐬第3天meet荣成🏝→桑沟湾海钓赶海·豪气双体验🦀|孤独的BLUEWAYS· 即将消亡|浪漫天花板·那香海|24H送站/机+VIP式管家服务🤵</t>
  </si>
  <si>
    <t>『火热促销·0购物0自费』&lt;惊喜礼包掉落·海上嘉年华+回血大礼包+随心四选一&gt;9人mini团&amp;五钻酒店&lt;桑沟湾海捕/赶海全都玩+5A洗尽铅华刘公岛&gt;布鲁威斯号&amp;火炬八街&amp;威海公园|24H接送站+24H明星管家</t>
  </si>
  <si>
    <t>无购物,精致小团,成团保障,70岁须陪同,海滨/沙滩</t>
  </si>
  <si>
    <t>A线,仅去程高铁|市区5钻酒9人团,￥2053;B线,高铁往返市区5钻酒店9人团,￥2466;C线,仅去程飞机|市区5钻酒9人团,￥2276;D线,飞机往返|市区5钻酒店9人团,￥2809</t>
  </si>
  <si>
    <t>第1天✈全国各地抵达→幸福滨海城《威海》-24H接站/机🚗-24H在线管家-入住酒店-自由活动感受✨浪漫威海第2天威海🧊→藏在诗词中的5A·刘公岛|闯进韩剧氛围·火炬八街|威海之窗🖼·威海公园|更适合中国宝宝的马代·🐱猫头山【惊喜掉落🎁】海上嘉年华🪂·超多项目嗨翻体验+回血礼包·乌托邦咖啡下午餐第3天meet荣成🏝→桑沟湾海钓赶海·豪气双体验🦀|孤独的BLUEWAYS· 即将消亡|浪漫天花板·那香海|24H送站/机+VIP式管家服务🤵第4天【解锁四大景点随心五选一🔑】①赏山海一色·摩天岭索道②乘船出海·海驴岛③和萌宠贴贴·西霞口野生动物园④好望角·成山头⑤沉入海底世界·神游海洋世界24H送机/站服务🚗-24H在线管家</t>
  </si>
  <si>
    <t>儿童免单『0购物·独立成团』赠·自营礼遇·双层游艇出海&amp;青岛全系列啤酒品鉴|『宿·高端品牌/海景沙滩5钻酒店任选』|3大5A级景区「崂山赶海-刘公岛喂海鸥-蓬莱阁」24H管家服务</t>
  </si>
  <si>
    <t>可加购导游服务,无购物,无自费,成团保障,海滨/沙滩,赠取消险,亲近海鸥,车型可选</t>
  </si>
  <si>
    <t>A线,去程火车,￥3132;B线,去程飞机,￥3751;C线,火车往返,￥3423;D线,飞机往返,￥4214;E线,青进烟出🎁去程火车回程飞机,￥3577</t>
  </si>
  <si>
    <t xml:space="preserve">第1天❤初见青岛 一见倾心❤宿·海天/香格等五钻酒店|🚗24小时接站/接机服务|一单一接|『下榻酒店』| 【携程自营礼遇：网红线路＋城市地标＋30大景点特色】|（本日仅含接机/站服务）静享自由时光🌈第2天初遇·青岛【City WaIK青岛地标】🥇栈桥-与海鸥约会🥈天主教堂-藏在老城区的浪漫🥉八大关-万国建筑博览群🏅水准零点-幸福起点👑崂山赶海-大海开盲盒📌(专车🚗向导👨‍💼服务)第3天🛎️浪漫·威海【胶东半岛】🥇海阳沙滩-十里金滩🥈刘公岛-东隅屏藩🥉定远舰-亚洲巨舰🏅猫头山-藏着威海醉治愈的蓝👑火炬八街-宫崎骏漫画世界📌(提供专车🚗向导👨‍💼服务)第4天❤仙境·蓬莱【解锁600岁烟台】🥇渔人码头-布拉格童话小镇🥈蓬莱阁-海上仙阁🥉八仙雕塑-各显神通🏅烟台山-半部近代史📌(提供专车🚗向导👨‍💼服务)第5天❤把青岛记忆带回家❤ |赠·青岛免费攻略 |24H专车送机/站  |7×24H旅行管家贴心服务 | 本日仅含送机/站 |  山海有约🛫行程结束~
</t>
  </si>
  <si>
    <t>玩海季•30人内团|升2+1航空座椅车『0购物0自费』升1晚4钻酒店『啤酒宴+海鲜个吃+海鲜盛宴』赶海挖蛤蜊+海洋牧场出海拔笼-逗he豚+奇趣喂海豹+帆船出海&lt;畅饮青啤+海洋世界&amp;八仙渡&gt;</t>
  </si>
  <si>
    <t>无购物,无自费,成团保障,80岁须陪同,海滨/沙滩,海洋乐园,帆船出海,海鲜餐</t>
  </si>
  <si>
    <t>23°旅行</t>
  </si>
  <si>
    <t>A线,青进青出（往返飞机）30人内团,￥2904;B线,青进青出（往返飞机）普通大巴团,￥2862;C线,青进青出（往返火车）30人内团,￥2090;D线,青进青出（往返火车）普通大巴团,￥2062;E线,青进烟出（往返飞机）30人内团,￥2529;F线,青进烟出（往返飞机）普通大巴团,￥2484;G线,青进烟出（往返火车）30人内团,￥2128;H线,青进烟出（往返火车）普通大巴团,￥2096;I线,青进烟出单去程火车 普通大巴团,￥1697</t>
  </si>
  <si>
    <t>山东青岛+威海+烟台5日4晚跟团游</t>
  </si>
  <si>
    <t>【青岛市区酒店·逛吃不愁 】 &lt;拒绝套路无购物&gt;  3大5A齐集•崂山&amp;刘公岛&amp;八仙渡『推荐华夏表演+海捕拔蟹笼+帆船出海看黄渤海分界线』</t>
  </si>
  <si>
    <t>无购物,成团保障,城堡,帆船出海,海鲜餐</t>
  </si>
  <si>
    <t>飞享假期</t>
  </si>
  <si>
    <t>A线,火车去自理回,￥1889;B线,青岛进出丨飞机往返,￥2261;C线,青岛进出 | 双高往返,￥2253;D线,青岛进烟台出丨飞机往返,￥2720;E线,青岛进烟台出丨火车往返,￥2291</t>
  </si>
  <si>
    <t>第1天『全国各地-抵达青岛』抵达青岛后-颠覆酒店住宿&amp;青岛直升4钻酒店-青岛市区自由活动第2天〖揭秘青岛海岸线〗:【青岛】纵览老城区:栈桥&amp;天主教堂&amp;中山路&amp;银鱼巷-新地标:五四&amp;奥帆-海上仙山崂山仰口沙滩&amp;青山渔村+观景下午茶-私属沙滩豪华五星海边酒店第3天🌊【守候第一缕阳光·2大5A齐聚】🔥👍5A神游海洋世界&amp;5A华夏城&amp;韩乐坊|💎海洋牧场出海捕捞+拔笼体验+鲍鱼鲜味宴💯享受第4天🐬『仙境之城·海味拾光』🔥|威海的地标打卡 | 探寻趣味海洋简史 | 探秘仙境·八仙过海 ·喂食海豹 | 可选帆船出海⭐第5天全天自由活动 | 24H自营管家 | 返回温暖的家</t>
  </si>
  <si>
    <t>济南+泰山2日1晚跟团游</t>
  </si>
  <si>
    <t>【门票全含】济南泉水文化+泰山封禅文化 |市区C位酒店2晚连住不挪窝丨  赠送大型山水实景《封禅大典》演出丨品特色鲁菜/私房菜+山顶元气餐 | 5年以上文化导游带团丨周末不请假丨24H接送站</t>
  </si>
  <si>
    <t>优选,无购物,精致小团,成团保障,火车往返,动车高铁游,登山体验,宗祠,特色表演,金牌店铺</t>
  </si>
  <si>
    <t>A线,火车往返,￥1229</t>
  </si>
  <si>
    <t>第1天温馨的家_泉城济南_泰安第2天泰山（会当凌绝顶，一览众山小）_【岱庙】</t>
  </si>
  <si>
    <t>山东青岛+威海+烟台+蓬莱区5日4晚跟团游</t>
  </si>
  <si>
    <t>【纯玩无购物·逛吃不愁 】 &lt;拒绝套路&gt;  3大5A齐集•华夏城&amp;八仙渡&amp;神游海洋世界【网红景点全集齐】小麦岛&amp;韩乐坊&amp;栈桥&amp;天主教堂</t>
  </si>
  <si>
    <t>无购物,成团保障,海滨/沙滩,海洋乐园,海鲜餐</t>
  </si>
  <si>
    <t>A线,火车去自理回,￥1531;B线,	青岛进出丨双飞,￥2875;C线,青岛进出 | 双高,￥1895</t>
  </si>
  <si>
    <t>第1天【风里雨里我在等你】乘交通赴海滨城市青岛-接站组24小时0等待迎接-入住酒店-自由活动第2天【记忆岛城&amp;海阳】穿梭时光里院广興里&amp;逛拍百年老街·中山路&amp;圣弥厄尔教堂｜地标·栈桥&amp;崂山仰口-小麦岛公园｜城市心脏“五四广场”&amp;奥帆中心｜青岛锅贴宴｜海阳万米海滩第3天🌊【5A之旅&amp;海洋奥秘】·5A华夏城&amp;神游海洋世界 |品尝胶东风味餐—— 威海韩乐坊-入住酒店💯享受第4天🐬【蓬莱/威海：海边追风·童话风车滨海路】🔥『八仙过海风景区』五朝军港水城⭐『仙境蓬莱』帆船出海-黄渤海分界🔥文成古堡（西虹市首富） 🔥 火炬八街小镰仓海洋牧场前沿玩法 · 拔蟹笼🏡舒适酒店第5天全天自由活动 | 24H自营管家 | 返回温暖的家</t>
  </si>
  <si>
    <t>&lt;16人金牌导游精讲团&gt;宿·青岛市区酒店&amp;10分钟到海边『2大核心沙滩·那香海+金沙滩&amp;赠海上嘉年华』避暑防晒·德式下午茶+旅拍宝藏机位【三餐三味·海鲜自助大咖&amp;八仙宴&amp;野馄饨】</t>
  </si>
  <si>
    <t>无购物,无自费,精致小团,成团保障,3期免息,6期免息,海滨/沙滩,赠取消险,海鲜餐,八仙宴</t>
  </si>
  <si>
    <t>A线,青进烟出|飞机往返,￥3800;B线,青进烟出|火车往返,￥3360;C线,青进青出|飞机往返,￥4185;D线,青进青出|火车往返,￥3297;E线,青进烟出|火车进飞机返,￥3404;F线,10人团|青进烟出|飞机往返,￥5884;G线,10人团|青进烟出|火车往返,￥3960;H线,10人团|青进青出|飞机往返,￥4585;I线,10人团|青进青出|火车往返,￥暂无可售;J线,10人团青进烟出|火车进飞机返,￥4004</t>
  </si>
  <si>
    <t>第1天📣『吹响集结号·汇聚大美青岛』🏠入住市中心酒店，吃喝玩乐超便利&amp;10分钟直达青岛海边网红景点-青岛市区自由活动｜三餐不含，司机24小时恭候接机/接站第2天〖揭秘青岛海岸线〗纵览老城区:栈桥&amp;天主教堂&amp;广兴里&amp;总督府-万国建筑博览:八大关&amp;第二海水浴场|入住威海酒店第3天『凑个热闹·赶趟人海』那香海沙滩-#布鲁斯号沉船-半部威海近代史:5A刘公岛&amp;定远舰-追鸥逐浪-打卡“威海小镰仓”:火炬八街-入住威海酒店第4天〖八仙·仙遇仙寻〗烟台金沙滩寻找『孤独的鲸』【蓬莱】仙境楼阁:5A蓬莱阁-午餐八仙宴-入住烟台酒店第5天〖返回温馨的家〗记得把美好的旅行照片和视频狂嗮朋友圏哦！</t>
  </si>
  <si>
    <t>『错峰出游·优惠大促』9人mini团&amp;一人也浪漫·闹市区酒店连住&lt;海边爱心树·双5A崂山海上仙山+青岛地标奥帆中心·极地海洋萌宠互动&gt;百年栈桥+啤酒博物馆+八大关+小麦岛+老城漫游|24H接送站+24H管家</t>
  </si>
  <si>
    <t>拼小团,无购物,精致小团,成团保障,70岁须陪同,海滨/沙滩,亲近海鸥</t>
  </si>
  <si>
    <t>A线,仅去程高铁|60以上免门票,￥1057;B线,去程高铁|市区3钻🎇9人团,￥1317;C线,高铁往返|市区3钻🎇9人团,￥1652;D线,飞机往返|市区3钻🎇9人团,￥2514;E线,高铁往返|市区5钻🎇9人团,￥1958;F线,飞机往返|市区5钻🎇9人团,￥3099;G线,高铁往返|城区3钻🎇9人团,￥1585;H线,飞机往返|城区3钻🎇9人团,￥2726;I线,高铁往返|城区5钻🎇9人团,￥1931;J线,飞机往返|城区5钻🎇9人团,￥3072</t>
  </si>
  <si>
    <t>第1天✈全国各地抵达→梦中他乡《青岛》-24H接机/站🚗-24H在线管家-入住酒店-自由活动感受✨活力青岛第2天meet青岛🏝→百年名筑·栈桥|海边浪漫独一份·爱心树🌳|四季常青🌸·八大关|欧式大教堂|漫画街|青岛名片·啤酒博物馆🍺|【酒店连住不挪窝】第3天崂山·hiking day⛰️→单仰线·观山又能望海→仰看寿字峰&amp;探幽觅天洞·5A崂山的魅力|闯进漫画渔村青山渔村体验|崂山60岁以上免费</t>
  </si>
  <si>
    <t>烟台+蓬莱区4日3晚自由行</t>
  </si>
  <si>
    <t>【包车游】2日包车+赠接送站/机『人间仙境·蓬莱寻仙·人气线路4选1·微调定制』烟台市区3晚【住】精选4钻好酒店 | 老司机带您玩转烟台〖玩〗大美蓬莱阁|"小马代"养马岛|金沙滩“孤独的鲸”</t>
  </si>
  <si>
    <t>亲子甄选,自选酒店,包车游,海滨/沙滩,免费接送机/站</t>
  </si>
  <si>
    <t>A线,动车往返|2日包车+赠接送站,￥2060;B线,飞机往返|2日包车+赠接送机,￥2139;C线,仅含去程动车,￥1674;D线,仅含去程飞机,￥1726</t>
  </si>
  <si>
    <t>第1天【全天自由活动，仅含24小时接站/接机】全国出发抵达人间仙境·烟台（推荐景点：第一海水浴场、朝阳街）宿·甄选城芯4钻酒店第2天【含一日包车】✨人气线路4选1「①老城故事」 「②萌娃亲子」 「③出片citywalk」 「④粉色沙滩」💡每种玩法请看详情介绍·线路可微调第3天【含一日包车】固定玩法❤仙境海岸-大美蓬莱深度游❤观海寻仙 海上仙阁·蓬莱阁 | 🐬网红打卡INS风沙滩鲸落 | ⛱烟台金沙滩赏日落第4天【全天自由活动，仅含24小时送站/送机】❤自由探索老城所城里·把烟台记忆带回家❤山海有约🛫行程结束~</t>
  </si>
  <si>
    <t>龙行龘龘•好产品•好服务•好体验 』3餐劲爆海鲜自助（总餐标358元）2晚5钻酒店2晚4钻酒店•海景房/私家海上日出『崂山&amp;刘公岛&amp;蓬莱阁&amp;东海日出&amp;啤酒博物馆&amp;出海捕捞』</t>
  </si>
  <si>
    <t>无购物,无自费,精致小团,成团保障,错峰特惠,海滨/沙滩,海景房,当地特色美食</t>
  </si>
  <si>
    <t>A线,高奢纯玩•2晚4/5钻酒•霸榜,￥3711;B线,致臻纯玩•0购0自费•2晚5钻,￥4255;C线,一价全包•0购0自•3餐自助餐,￥3090;D线,优选纯玩•0购0自费•私家沙滩,￥5440;E线,青进大出•含去程火车•门票自理,￥2405</t>
  </si>
  <si>
    <t>第1天〖24小时专车接站〗「随时待命接您至酒店※落地即走，入住酒店后全天自由活动」入住青岛精选5钻酒店，交通便利,出行方便,您可以自由探索青岛，来一天酣畅淋漓的自由行第2天【青岛沿海新玩法】游青岛啤酒一厂『品尝2种新鲜啤酒』吃海景海鲜自助火锅餐+百年栈桥+百年中山路+深度游八大关+漫画风景+网红景点五四奥帆+海上仙山『崂山』青岛本帮菜+私享唯美270°海景沙滩酒店第3天【起床就是风景】『露天阳台观黄海日出东方之美景』天然氧吧森林温泉自助餐『甲午海战-百年刘公岛』『感受出海捕捞＆海上观光＆海洋牧场』『钻石私家度假沙滩』『千里山海风景公路』+赶海初体验第4天【海洋奇遇记•开启美好一天】访东海仙山•登千年蓬莱阁，八仙过海各显神通+海滨浴场自由漫步，网红打卡小镰仓『火炬八街』『蓬莱海鲜自助百汇餐』海鲜畅吃无限制，真正实现海鲜自由。第5天【心动达里尼•浪漫大连】登莲花山观景台&amp;俯瞰风景大片&amp;游亚洲星海广场&amp;『军港之夜唱响地•旅顺军港』&amp;地质奇观东方威斯尼水城&amp;品尝铁锅炖鱼『森系公路滨海路&amp;乘车穿跨海大桥』第6天大连全天送站</t>
  </si>
  <si>
    <t>青岛+威海5日4晚拼小团</t>
  </si>
  <si>
    <t>『暑期特惠 · 首单立减100/人|限升·沙滩5钻』不超9人·拼小团|网红大pai齐聚&lt;广兴里+布鲁维斯+火炬八街+八大关citywalk|神游海洋世界+刘公岛&gt;赠·海上嘉年华&amp;海上游船观光|24H接送</t>
  </si>
  <si>
    <t>拼小团,无购物,精致小团,成团保障,错峰特惠,70岁须陪同,海滨/沙滩,游船体验,温泉酒店</t>
  </si>
  <si>
    <t>天畅旅游</t>
  </si>
  <si>
    <t>A线,青岛进威海出 | 往返双高,￥2592;B线,青岛进出 | 往返双高,￥2547;C线,青岛进出 |往返双飞,￥3273;D线,青岛进| 仅含去程飞机,￥2429;E线,青岛进 | 仅含去程高铁,￥1252;F线,咨询客服下单立减 享龙年福袋,￥2429</t>
  </si>
  <si>
    <t>第1天🛫全国各地-青岛｜24H接机 &amp; 1V1微信管家服务｜畅享自由时光｜推荐：崂山/极地海洋世界/小麦岛丨宿•3钻经济酒店第2天🌊青岛-海阳｜ 赠·海上游船观光 | 纵览老城区: 栈桥&amp;天主教堂&amp;广兴里+怀旧·百年青啤| 畅享青啤料理 |赏花citywalk 八大关+五四广场+奥帆中心| 宿•限升·5钻临海酒店&amp;出门见海第3天🌊威海·荣成｜电影画面🎬布鲁维斯·沉船➕海鸥buff叠满|泰美辣·油画那香海|探秘奥妙无穷的海底王国去神秘·神游海洋世界|韩乐坊|宿•3钻舒适酒店第4天🌊威海｜ 海岸线city walk：悦海公园 /威海公园 /幸福门 | 🗿半部中国近代史·刘公岛|威海国际海水浴场&amp; 网红打卡·火炬八街| 宿•3钻舒适酒店第5天🛫青岛/威海-全国各地｜24H送机/站 ｜睡到自然醒 &amp; 尽享自由时光</t>
  </si>
  <si>
    <t>济南+泰山+曲阜三孔景区+青岛+威海+烟台+蓬莱区7日6晚跟团游</t>
  </si>
  <si>
    <t>龙行龘龘•好产品•好服务•好体验 』&amp;5A景区深度游&amp;出海捕捞&amp;十大网红爆点&amp;东海日出』十大5A景区深度游『3晚5钻+3晚4钻酒店+4顿自助大餐』</t>
  </si>
  <si>
    <t>无购物,精致小团,成团保障,错峰特惠,登山难度1.5星,海景房,海鲜餐,孔府宴</t>
  </si>
  <si>
    <t>A线,济进青出•高奢纯玩3晚5钻住宿,￥3864;B线,济进青出•全程3钻升级1晚5钻,￥2889;C线,A线同款•济进烟出•4顿自助餐,￥2829;D线,B线同款•济进烟出9大5A景区,￥2879;E线,A线同款•济进烟出 | 高飞,￥5474;F线,B线同款•济进青出 | 高飞,￥4499;G线,A线同款•济进青出 | 双高,￥3201;H线,B线同款•济进青出 | 双高,￥2226;I线,济进 | 含去程火车•不含门票,￥1861</t>
  </si>
  <si>
    <t>第1天〖济南全天接站〗24H专车待命接您至酒店※不需等待,落地即走，直达城市C位精选5钻酒店•逛吃不愁•方便您探索济南古城，品味泉城特色，全天自由活动。第2天【济南•曲阜三孔】听金牌导游全程讲解+游趵突泉+逛大明湖+小桥流水曲水亭+孔家之趣事儿+品尝非遗孔府家宴+乘坐孔子列国马车•入住泰山脚下C位精选酒店•逛吃无忧第3天【泰山•青岛】留充足时间让您游览这座世界双遗产泰山+南天门+十八盘+玉皇顶+五岳独尊刻石,打卡五元取景地，置身感受•会当凌绝顶,一览众山小，泰山极顶，豪情满怀，俯瞰群山。第4天【青岛•5钻海景房私人沙滩】深度游青岛经典+海上仙山『崂山』+网红打卡景点,你所想的统统都有!!!享用海景自助餐Puls体验哈啤酒,吃蛤蜊+感受青岛的这座海滨城市的魅力第5天【威海•起床就是风景】『深游百年刘公岛』『出海捕捞＆海洋牧场』『钻石私家度假沙滩』『私家阳台观海上日出』『千里山海风景公路』+赶海初体验+森林养生自助餐第6天打卡小镰仓『火炬八街』+『东海仙山蓬莱阁』神话传说的神秘之地『八仙过海群雕』八仙过海各显神通+海滨浴场自由漫步『蓬莱海鲜自助百汇』海鲜畅吃无限制，真正实现海鲜自由。第7天青岛全天送站</t>
  </si>
  <si>
    <t>济南+泰山风景区+曲阜三孔景区+青岛5日4晚跟团游</t>
  </si>
  <si>
    <t>【赠封禅大典+非遗马车体验+游艇环城+下午茶 · 门票全含·纯玩25人团】宿济南市中心·|地道鲁味|『 曲阜泰山无线耳机听讲  船游夜明湖』孔子后裔精讲三孔 | 24H接送</t>
  </si>
  <si>
    <t>无购物,无自费,成团保障,登山体验,孔府宴</t>
  </si>
  <si>
    <t>A线,高铁往返,￥3014;B线,飞机往返,￥暂无可售;C线,去程高铁 | 回程自理,￥2650;D线,飞机去济南 | 回程自理,￥3136</t>
  </si>
  <si>
    <t>第1天🥳全国各地抵达济南|24H专车接站/机✈半日自由时光🥰夜游泉城济南感受夜晚的活力与浪漫🌟超然楼亮灯✨酒店近泉城广场🛏️为您节省更多外出觅食with自由活动时间🍣第2天Mount Taishan🚶五岳独尊☞天外村☞中天门☞十八盘☞南天门☞天街☞玉皇顶☞山顶登高宴🥗赠大型山水表演《封禅大典》🎞第3天💃圣地巡礼-孔子故乡👨东方圣城曲阜孔府+孔庙+孔林『赠古城闹市非遗马车体验🎠+美食儒家孔府蒸鱼宴🥧+孔子后裔导游精讲三孔🚶‍♂️』乘高铁前往青岛🚄第4天🚶City walk青岛▷一天玩转东西海岸☞世界第三跨海大桥☞观海底隧道🐬八大关万国🏡建筑博览☞打卡青岛明信片 🎑五四广场☞第5天前往崂山仰口景区 | 提供24H送机✈️/站🚄服务|行程结束返回您温暖的家🌆</t>
  </si>
  <si>
    <t>【包车游 | 崂山+市区2日包车+赠接送站/机】〖宿·臻选核心圈4钻酒店〗安心3晚连住不挪窝『3种热门线路任选』5A崂山·海上仙山第一|老城经典景点|超出片citywalk|全新视角·解锁百年青岛</t>
  </si>
  <si>
    <t>自选酒店,包车游,免费接送机/站</t>
  </si>
  <si>
    <t>A线,动车往返|2日包车+赠接送站,￥1618;B线,飞机往返|2日包车+赠接送机,￥2350;C线,仅含去程动车,￥1270;D线,仅含去程飞机,￥1626</t>
  </si>
  <si>
    <t>第1天【全天自由活动，仅含24小时接站/接机】全国出发抵达青岛🎉感受岛城别样魅力（推荐景点：第一海水浴场、台东夜市）宿·甄选城芯4钻酒店第2天【含一日包车】🍻热门线路3选1「①老城经典线」 「②海洋亲子游」 「③超出片citywalk」💡每种玩法请看详情介绍·线路可微调第3天【含一日包车】固定玩法❤有山则名 有水则灵-崂山环线深度游❤崂山东进南出&amp;观山·看海·探洞 | 🌊追赶潮汐·滩涂赶海·钓蛏子挖蛤蜊 | 行驶蜿蜒海岸线打卡青山渔村第4天【全天自由活动，仅含24小时送站/送机】❤青啤博物馆品醇香原浆·把青岛记忆带回家❤山海有约🛫行程结束~</t>
  </si>
  <si>
    <t>【包车游·2日包车+赠接送站/机】慢游“东方瑞士”〖2晚连住·4钻酒店任选〗崂山1日精品深度游+市区热门玩法3选1 | 精选景点5A崂山观山看海+青山村体验渔村生活 | 打卡小红书同款citywalk集邮美照</t>
  </si>
  <si>
    <t>亲子甄选,自选酒店,包车游,免费接送机/站</t>
  </si>
  <si>
    <t>A线,动车往返|2日包车+赠接送站,￥1377;B线,飞机往返|2日包车+赠接送机,￥2109;C线,仅含去程动车,￥1029;D线,仅含去程飞机,￥1385</t>
  </si>
  <si>
    <t>第1天【全天自由活动，仅含24小时接站/接机】全国出发抵达青岛🎉感受岛城别样魅力（推荐景点：第一海水浴场、台东夜市）宿·甄选城芯4钻酒店第2天【含一日包车】固定玩法❤有山则名 有水则灵-崂山环线深度游❤崂山东进南出&amp;观山·看海·探洞 | 🌊追赶潮汐·滩涂赶海·钓蛏子挖蛤蜊 | 行驶蜿蜒海岸线打卡青山渔村第3天【含一日包车】🍻热门线路3选1「①老城经典线」 「②海洋亲子游」 「③超出片citywalk」💡每种玩法请看详情介绍·线路可微调，行程结束后专车送站/机/下一程酒店（仅限青岛市区内）</t>
  </si>
  <si>
    <t>青岛+崂山+黄岛5日4晚自由行</t>
  </si>
  <si>
    <t>【包车游 | 4钻城芯酒店4晚连住 | 3日包车逛遍青岛 | 赠接送站/机】海上第一名山-崂山·太清宫道教清心|市区精华景点五四广场+栈桥+天主教堂+八大关等|打卡浪漫黄岛金沙滩+唐岛湾+摩天轮</t>
  </si>
  <si>
    <t>A线,动车往返|3日包车+赠接送站,￥1976;B线,飞机往返|3日包车+赠接送机,￥2708;C线,仅含去程动车,￥1628;D线,仅含去程飞机,￥1984</t>
  </si>
  <si>
    <t>第1天【全天自由活动，仅含24小时接站/接机】全国出发抵达青岛🎉感受岛城别样魅力（推荐景点：第一海水浴场、台东夜市）宿·甄选城芯4钻酒店第2天【含一日包车】🎉岛城嗨玩线路5选1「①老城经典线」 「②海洋亲子游」 「③超出片citywalk」「④醉美西海岸」「⑤海钓初体验」💡每种玩法请看详情介绍·线路可微调·D2D3线路可对调第3天【含一日包车】🎉岛城嗨玩线路5选1「①老城经典线」 「②海洋亲子游」 「③超出片citywalk」「④醉美西海岸」「⑤海钓初体验」💡每种玩法请看详情介绍·线路可微调·D2D3线路可对调第4天【含一日包车】固定玩法❤精品崂山 双线畅游❤崂山东进南出&amp;观山·看海·探洞 | 🌊追赶潮汐·滩涂赶海·钓蛏子挖蛤蜊 | 全视角·CCTV-醉美网红青山渔村·崂山环海公路大赏第5天【全天自由活动，仅含24小时送站/送机】❤今日睡到自然醒 | 再感受一下青岛的海风❤山海有约🛫行程结束~</t>
  </si>
  <si>
    <t>『国际五钻万达·希尔顿/轻奢五钻·泰山Vip免排队直通车·山脚直抵中天门』宿1晚济南〓老城漫游+超然楼亮灯|3正餐150元+登山能量包&lt;泉水大碗茶&amp;船游大明湖&amp;泰山祈福仪式&gt;门票适龄可选</t>
  </si>
  <si>
    <t>无购物,精致小团,成团保障,宗祠</t>
  </si>
  <si>
    <t>A线,宿•国际5钻 | 单去程火车,￥1553;B线,宿•国际5钻 | 火车往返,￥1795;C线,宿•国际5钻 | 飞机往返,￥2658;D线,宿•当地5钻 | 火车往返,￥1692;E线,宿•当地5钻 | 飞机往返,￥2555;F线,8人团 |国际5钻|火车往返,￥1746;G线,8人团 |国际5钻|飞机往返,￥2609;H线,8人团 |当地5钻 |火车往返,￥1497;I线,8人团 |当地5钻 |飞机往返,￥2350</t>
  </si>
  <si>
    <t>第1天✨『泉城 · 初见』全国各地➜济南➜『探寻 · 泉城』一城山色半城湖的老济南风貌｜济南特色餐/自营礼遇 · 赠泉水大碗茶 ➜ 赠大明湖游船｜打卡超然楼亮灯 | 宿· 济南商圈 
第2天✨『五岳独尊 · 泰山』自营宠粉·泰山Vip免排队直通车 · 直抵天外村 |泰山祈福·寻·7000年封禅遗迹 |岱庙 · 摸福小游戏 |食 &amp;泰安当地特色餐 |赠登山能量包| 宿 · 泰山脚下高分5钻第3天✨『 曲阜--散团』漫步鲁国古城，游三孔 · 拜先贤 · 敬圣人 · 追寻孔圣人足迹 |食 · 非遗孔府宴 | 散团返回</t>
  </si>
  <si>
    <t>『自营宠粉·泰山Vip免排队直通车·山脚直抵中天门』宿1晚济南〓老城citywalk+超然楼亮灯+大明湖夜景|3正餐150元+登山能量包&lt;赠·网红泉水大碗茶&amp;船游大明湖&amp;泰山祈福仪式&gt;门票适龄可选</t>
  </si>
  <si>
    <t>无购物,精致小团,成团保障,80岁须陪同,宗祠</t>
  </si>
  <si>
    <t>A线,单去程火车,￥1142;B线,火车往返,￥1413;C线,飞机往返,￥2276;D线,8人Mini团|火车往返,￥1135;E线,8人Mini团飞机往返,￥1998</t>
  </si>
  <si>
    <t>第1天✨『泉城 · 初见』全国各地➜济南➜『探寻 · 泉城』一城山色半城湖的老济南风貌｜济南特色餐/自营礼遇 · 赠泉水大碗茶 ➜ 赠大明湖游船｜打卡超然楼亮灯 | 宿· 济南商圈 
第2天✨『五岳独尊 · 泰山』自营宠粉·泰山Vip免排队直通车 · 直抵天外村 |泰山祈福·寻·7000年封禅遗迹 |岱庙 · 摸福小游戏 |食 &amp;泰安当地特色餐 |赠登山能量包| 宿 · 泰山精品酒店第3天✨『 曲阜--散团』漫步鲁国古城，游三孔 · 拜先贤 · 敬圣人 · 追寻孔圣人足迹 |食 · 非遗孔府宴 | 散团返回</t>
  </si>
  <si>
    <t>【性价比爆棚·海上烟花&amp;玩海大满贯&amp;好客包场·升2晚5钻&amp;指定1晚假日IHG·双Vip通道】升·3餐128元海鲜自助:刺身&amp;烤肉&amp;啤酒畅饮「明星下午茶&amp;火炬八街」3大5A刘公岛&amp;海洋世界&amp;八仙渡</t>
  </si>
  <si>
    <t>无购物,成团保障,海滨/沙滩,海洋乐园,亲近海鸥,海鲜餐,烧烤,金牌店铺</t>
  </si>
  <si>
    <t>A线,2晚5钻+1晚假日|青进烟出,￥2527;B线,2晚5钻+1晚假日|青进烟出,￥2121;C线,2晚5钻+1晚假日|青进烟出,￥2144;D线,2晚5钻+1晚假日|青进烟出,￥2477;E线,1晚5钻+1晚假日|青岛进出,￥2879;F线,1晚5钻+1晚假日|青岛进出,￥2083;G线,1晚5钻+1晚假日|青岛进出,￥2533;H线,1晚5钻+1晚假日|青岛进出,￥2410;I线,2晚5钻+1晚假日|青进烟出,￥1735;J线,1晚5钻+1晚假日|青岛进出,￥1735</t>
  </si>
  <si>
    <t>『暑期热卖 · 咨询下单立享优惠|限升·沙滩5钻+全程3晚5钻』不超9人小拼团-网红大pai齐聚&lt;布鲁维斯+火炬八街+八大关citywalk|赠·海上游船观光+海上嘉年华|神游海洋世界+刘公岛&gt;24H接送</t>
  </si>
  <si>
    <t>拼小团,无购物,精致小团,成团保障,错峰特惠,70岁须陪同,海滨/沙滩,温泉酒店</t>
  </si>
  <si>
    <t>A线,青岛进出 |往返双高,￥3388;B线,青岛进威海出 | 往返双高,￥3433;C线,青岛进出 |往返双飞,￥4114;D线,青岛进| 仅含去程飞机,￥3183;E线,结伴拼车|青岛进仅含去程高铁,￥1476;F线,咨询客服下单立减 享龙年福袋,￥3051</t>
  </si>
  <si>
    <t>第1天🛫全国各地-青岛｜24H接机 &amp; 1V1微信管家服务｜畅享自由时光｜推荐：崂山/极地海洋世界/小麦岛丨宿•5轻奢酒店第2天🌊青岛-海阳｜ 赠·海上游船观光 | 纵览老城区: 栈桥&amp;天主教堂&amp;广兴里+怀旧·百年青啤| 畅享青啤料理 |赏花citywalk 八大关+五四广场+奥帆中心| 宿•限升·5钻临海酒店&amp;出门见海第3天🌊威海·荣成｜电影画面🎬布鲁维斯·沉船➕海鸥buff叠满|泰美辣·油画那香海|探秘奥妙无穷的海底王国去神秘·神游海洋世界|韩乐坊|宿•5钻轻奢酒店第4天🌊威海｜ 海岸线city walk：悦海公园 /威海公园 /幸福门 | 🗿半部中国近代史·刘公岛|威海国际海水浴场&amp; 网红打卡·火炬八街| 宿•钻轻奢酒店第5天🛫青岛/威海-全国各地｜24H送机/站 ｜睡到自然醒 &amp; 尽享自由时光</t>
  </si>
  <si>
    <t>山东青岛4日跟团游</t>
  </si>
  <si>
    <t>『精致.舒适』【0购物0自费|3晚连住.不挪窝|专车接送】出海垂钓半日游或国潮青啤2选1+汇聚5A崂山+会场赶海园&lt;小众.网红打卡.青山渔村/栈桥&gt;好礼相送：上合峰会灯光秀+跨海大桥+崂山可乐/蛇草水</t>
  </si>
  <si>
    <t>无购物,无自费,精致小团,成团保障,80岁须陪同,艺术馆</t>
  </si>
  <si>
    <t>A线,飞机往返|出海垂钓+崂山+赶海,￥2604;B线,飞机往返|青啤博物馆+崂山赶海,￥2514;C线,往返高铁|出海垂钓+崂山+赶海,￥1812;D线,高铁往返|青啤博物馆+崂山赶海,￥1722</t>
  </si>
  <si>
    <t>第1天🌞【初遇青岛，自主解锁】🚄✈️『各地-抵达东方瑞士青岛』24H专车VIP1单1接机/站 ，无需等待🏠红瓦绿树，与海风相拥 ，与人文相容🎯入住精选酒店，拥有高质量睡眠第2天🌞【寻道访仙，“瞰”崂山】🐳海上仙山-崂山，醉美渔村~青山渔村+会场赶海园🏖城市新标~五四广场/奥帆中心+新晋网红打卡地~小麦岛，赠送:浮山湾夜景灯光秀第3天🌞【深游青岛，主城新区】西海岸~金沙滩+金沙滩啤酒城🍻+百年栈桥+出海垂钓4H,逍遥自在乐无边，跨海大桥+胶州湾海底隧道，穿梭于旧城新区，感受日新月异第4天🌞【​“送君千里，终须一别”】✈️把旅行的记忆带回家-睡到自然醒，愿你人海继续发光❤ 返程🚄🛫：青岛返回，专车指定地点送站/机|🧡💛💚💙💜</t>
  </si>
  <si>
    <t>『暑期热卖·咨询下单立享优惠|限升·沙滩5钻+全程3晚5钻』不超9人小拼团-网红大pai齐聚&lt;广兴里+布鲁维斯+火炬八街+八大关citywalk|赠·海上游船观光+海上嘉年华|神游海洋世界+刘公岛&gt;24H接送</t>
  </si>
  <si>
    <t>优选,拼小团,无购物,精致小团,成团保障,错峰特惠,70岁须陪同,动车高铁游,海滨/沙滩,温泉酒店</t>
  </si>
  <si>
    <t>A线,青岛进威海出 | 往返双高,￥3433;B线,结伴拼车|青岛进仅含去程高铁,￥2596</t>
  </si>
  <si>
    <t>『热款来袭·0购物0自费』&lt;惊喜礼包掉落·海上嘉年华+回血大礼包&gt;9人mini团&amp;3钻酒店连住不挪窝&lt;桑沟湾海捕/赶海全都玩+5A洗尽铅华刘公岛&gt;布鲁威斯号&amp;火炬八街&amp;威海公园|24H接送站+24H明星管家</t>
  </si>
  <si>
    <t>拼小团,无购物,精致小团,成团保障,70岁须陪同,海滨/沙滩</t>
  </si>
  <si>
    <t>A线,去程高铁|3钻升1N4钻酒店,￥1384;B线,高铁往返|3钻升1N4钻酒店,￥暂无可售;C线,去程飞机|3钻升1N4钻酒店,￥1591;D线,往返飞机|3钻升1N4钻酒店,￥2140</t>
  </si>
  <si>
    <t>青岛+烟台+威海+蓬莱区3日2晚跟团游</t>
  </si>
  <si>
    <t>【满分好评·2大真5A刘公岛&amp;蓬莱阁·赠游艇环城&amp;教堂下午茶·品鲅鱼待客宴&amp;韩料BBQ】宿青岛城芯酒店•「双」金沙滩+「双」海岛『寻浪漫之海&lt;孤独的鲸&gt;养马岛赏落日〖20人纯玩团〗</t>
  </si>
  <si>
    <t>A线,高铁去青岛 | 回程自理,￥1656;B线,飞机去青岛 | 回程自理,￥1906;C线,青进烟出 | 飞机往返,￥2415;D线,青进烟出 | 高铁往返,￥暂无可售;E线,青岛集散 |飞机往返,￥2997;F线,青岛集散 | 高铁往返,￥1991;G线,青岛集散-火车进飞机回,￥2447</t>
  </si>
  <si>
    <t>第1天🚶City walk青岛▷治愈小众海滩•黄岛金沙滩☞世界第三跨海大桥•观海底隧道🐬八大关万国🏡建筑博览☞打卡青岛明信片 🎑五四广场（为您精选酒店，交通便利地段繁华，为您大大节省出行交通时间）☀第2天Meet经典5A刘公岛💙走进二次元漫画世界🌈火炬八街 🐚“北方小马代“养马岛赶海拾贝▷肉香四溢🥓趣味韩料BBQ🥘第3天蓬莱寻仙▷探秘5A蓬莱仙阁✨赏黄渤海交界🌊远眺极远巅▷私属浪漫•『孤独的鲸』Special dishes•鲜美手工鲅鱼饺子🥟</t>
  </si>
  <si>
    <t>蓬莱阁&amp;八仙过海口&amp;极地海洋世界三选一，金沙滩海水浴场+张裕酒文化博物馆+烟台山+渔人码头+养马岛 | 烟台&amp;蓬莱酒店任选 |24H自营管家| 赠帆船出海  | 多人报名价更优</t>
  </si>
  <si>
    <t>无购物,无自费,成团保障,火车往返,动车高铁游,海滨/沙滩,车型可选,帆船出海,自选酒店</t>
  </si>
  <si>
    <t>第1天全国各地-烟台/蓬莱，今日无团队统一行程 全天自由活动  | 专车VIP接送 | 宿繁华烟台或仙境蓬莱 | 酒店任选第2天烟台-蓬莱【仙境海岸 大美蓬莱】蓬莱阁&amp;八仙过海口&amp;海洋极地世界三选一-蓬莱仙境海水浴场 | 专车VIP接送 | 宿繁华烟台或仙境蓬莱 | 酒店任选第3天烟台【仙境海岸 鲜美烟台】养马岛-渔人码头-张裕酒文化博物馆-烟台山-第一海水浴场-结束行程</t>
  </si>
  <si>
    <t>A线,仅高铁去👑自选酒店,￥820;B线,仅飞机去👑自选酒店,￥1332;C线,高铁往返👑自选酒店,￥1150;D线,飞机往返👑自选酒店,￥2390;E线,飞去高返👑自选酒店,￥1680;F线,高去飞返👑自选酒店,￥1721</t>
  </si>
  <si>
    <t>『自营宠粉·泰山Vip免排队直通车·山脚直抵中天门』&lt;赠·泉水大碗茶&amp;大明湖游船//泰山祈福带&gt;老城citywalk·游三孔 | 品-济南把子肉+孔府宴 | 宿·优选四钻酒店&lt;门票自选&gt;</t>
  </si>
  <si>
    <t>A线,单去程飞机,￥1775;B线,飞机往返,￥2485;C线,火车往返,￥1562;D线,8人Mini团|飞机往返,￥2208;E线,8人Mini团|火车往返,￥1335</t>
  </si>
  <si>
    <t>第1天✨『泉城 · 初见』全国各地➜济南➜『探寻 · 泉城』一城山色半城湖的老济南风貌｜济南特色餐/自营礼遇 · 赠泉水大碗茶 ➜ 赠大明湖游船｜打卡超然楼亮灯 | 宿· 济南商圈 
第2天✨『五岳独尊 · 泰山』自营宠粉·泰山Vip免排队直通车 · 直抵天外村 |泰山祈福·寻·7000年封禅遗迹 |岱庙 · 摸福小游戏 |食 &amp;泰安当地特色餐 |赠登山能量包| 宿 · 泰山优选酒店第3天✨『 曲阜--济南』漫步鲁国古城，游三孔 · 拜先贤 · 敬圣人 · 追寻孔圣人足迹 |食 · 非遗孔府宴 | 散团返回</t>
  </si>
  <si>
    <t>青岛+烟台+威海+大连8日7晚跟团游</t>
  </si>
  <si>
    <t>【鲁辽半岛纯玩·0购物0套路】住携程4钻酒店『正确解锁半岛新方式』游艇出海体验+青岛啤酒博物馆+德国总督府+崂山+烟台山 +刘公岛 +大连市内+旅顺 ，24小时接送站</t>
  </si>
  <si>
    <t>无购物,成团保障,80岁须陪同,海滨/沙滩,亲近海鸥,游艇出海</t>
  </si>
  <si>
    <t>顺达国旅旗舰店</t>
  </si>
  <si>
    <t>A线,飞机往返青岛进大连出,￥6163;B线,高铁往返青岛进大连出,￥5987;C线,高铁去飞机回青岛进大连出 ,￥5963;D线,飞机去高铁回青岛进大连出,￥实时计价;E线,仅含去程高铁青岛进,￥5600;F线,仅含去程飞机青岛进,￥5949</t>
  </si>
  <si>
    <t>第1天🌞全国各地（飞机/高铁）前往——青岛 （🚘24小时专车接站/机送酒店入住）🐬开启海滨城市浪漫之旅&amp;CityWlak&amp;随心所旅🌈第2天🌊青岛老城 海景一线游 🚢船观青岛前海一线丨栈桥丨天主教堂丨青啤博物馆丨青岛电视塔丨德国总督府丨五四广场丨游艇出海丨八大关第3天🏞崂山东南双线游🌄仰口景区览海天一色丨醉美青山渔村 俯瞰醉美渔村丨醉美环海公路丨太清景区，东进南出不走回头路第4天🌞深度烟台市区：“小马尔代夫”惊艳果冻海-养马岛 | 海昌鲸鲨海洋公园-与小动物亲密接触 | 🔜600年历史的烟台山第5天🌊童话威海:解码历史·沉浸式游览·5A刘公岛&amp;定远舰|环岛360°游览上岛|景交车更省力|第6天解锁东方小巴黎——大连💖星海广场 | 跨海大桥 | 莲花山 | 滨海路 | 棒棰岛 | 威尼斯水城·赠帆船出海第7天💖『近代史开端·旅顺深度游』天然不冻港·军港&amp;登高望远·白玉山 &amp; 探秘历史·日俄监狱 &amp; 自然奇观/一山担两海·黄渤海分界线 &amp; 东鸡冠山 | 网红打卡 |第8天🌞睡到自然醒，🚄🛫根据您返程时间，我社安排专车送您前往火车站/机场，返回温馨的家</t>
  </si>
  <si>
    <t>山东济南+泰山+曲阜三孔景区+青岛+威海+烟台蓬莱阁9日私家团</t>
  </si>
  <si>
    <t>可加购导游服务,无购物,无自费,成团保障,登山体验,海滨/沙滩,车型可选</t>
  </si>
  <si>
    <t>A线,🌸飞机往返,￥7462;B线,🌸高铁往返,￥6916</t>
  </si>
  <si>
    <t>第1天全国各地-抵达济南 | 24H专车接站 | 24H携程自营管家  | 全天自由活动 |  宿·济南·五钻（VIP专车向导服务）第2天走进山东博物馆 | 慢步济南老城 | 家家泉水 户户垂柳 | 宿·泰安·五钻（VIP专车向导服务）第3天泰山·会当凌绝顶，一览众山小 | 24H携程自营管家 | 宿·泰安·五钻第4天 前往曲阜 |  探访三孔+鲁壁+寻家谱+2500年儒家思想铸就传统文化烙印 | 高铁赴青岛 | 宿·青岛·五钻（VIP专车向导服务）第5天浪漫海岛【小麦岛】&amp;新进网红【广兴里】 &amp;海上钢琴【八大峡】&amp;俯瞰看海岸线【小鱼山】&amp;【德式洋房餐厅】【深度感受不一样的青岛】| 宿·青岛·五钻（VIP专车向导服务）第6天【崂山必打卡仰口】仰看寿字峰&amp;探幽觅天洞&amp;漫步仰口沙滩【亲临感受海上第一名山的魅力】| 宿·威海·五钻（VIP专车向导服务）第7天❤洗尽铅华 见证历史❤5A景区刘公岛·甲午战争博物馆|网红打卡·火炬八街·猫头山|地标性建筑·画中画|靖子头灯塔|海源公园| 宿·蓬莱·五钻（VIP专车向导服务）第8天❤寻仙  蓬莱阁❤5A蓬莱阁 | 八仙广场 | 蓬莱海滨浴场 | 宿·蓬莱·五钻（VIP专车向导服务）第9天返程</t>
  </si>
  <si>
    <t>【高分好评·品鲅鱼饺宴&amp;韩料烤肉BBQ·赠游艇环城&amp;教堂下午茶·全程纯玩0购物】住青岛城芯酒店•逛夜市〖双〗海岛〖双〗金沙滩『寻浪漫海&lt;孤独的鲸&gt;邂逅海鸥〖2大5A刘公岛&amp;蓬莱阁〗</t>
  </si>
  <si>
    <t>A线,高铁进青岛 | 回程自理,￥1841;B线,飞机飞青岛 | 回程自理,￥2272;C线,青进青出|高铁往返,￥2189;D线,青进青出|飞机往返,￥3063;E线,青进烟出|高铁往返,￥暂无可售;F线,青进烟出|飞机往返,￥2921</t>
  </si>
  <si>
    <t>第1天🥳全国各地抵达青岛|24H专车接站/机尽享自由时光🥰感受夜青岛的活力与浪漫🌊酒店近人气夜市🛏️为您节省更多外出觅食with自由活动时间🍣第2天🚶City walk青岛▷治愈小众海滩•黄岛金沙滩☞世界第三跨海大桥•观海底隧道🐬八大关万国🏡建筑博览☞打卡青岛明信片 🎑五四广场第3天Meet经典5A刘公岛💙走进二次元漫画世界🌈火炬八街 🐚“北方小马代“养马岛赶海拾贝▷肉香四溢🥓趣味韩料BBQ🥘第4天蓬莱寻仙▷探秘5A蓬莱仙阁✨赏黄渤海交界🌊远眺极远巅▷私属浪漫•『孤独的鲸』Special dishes•鲜美手工鲅鱼饺子🥟</t>
  </si>
  <si>
    <t>济南+曲阜+泰山风景区+青岛+威海+蓬莱区+烟台7日6晚跟团游</t>
  </si>
  <si>
    <t>初夏特惠#赠《封禅大典》齐鲁全景游「市区品牌住宿」门票全含|寻仙崂山+网红养马岛+孤独的鲸|游艇出海&amp;孔子后人讲解「把子肉+鲅鱼饺子宴+韩料BBQ」24h接送</t>
  </si>
  <si>
    <t>无购物,成团保障,登山体验,观日落,海滨/沙滩,海岛,赠取消险,宗祠,烧烤,孔府宴</t>
  </si>
  <si>
    <t>A线,去程高铁去济南 / 回程自理,￥3932;B线,去程飞机去济南 / 回程自理,￥4389;C线,高铁往返|济进烟出,￥暂无可售;D线,飞机往返|济进烟出,￥4929;E线,高铁往返|济进青出,￥4285;F线,飞机往返|济进青出,￥暂无可售</t>
  </si>
  <si>
    <t>第1天🥳全国各地抵达济南|24H专车接站/机✈半日自由时光🥰夜游泉城济南感受夜晚的活力与浪漫🌟超然楼亮灯✨酒店近泉城广场🛏️为您节省更多外出觅食with自由活动时间🍣第2天Mount Taishan🚶五岳独尊☞天外村☞中天门☞十八盘☞南天门☞天街☞玉皇顶☞山顶登高宴🥗赠大型山水表演《封禅大典》🎞第3天💃圣地巡礼-孔子故乡👨东方圣城曲阜孔府+孔庙+孔林『赠古城闹市非遗马车体验🎠+美食儒家孔府蒸鱼宴🥧+孔子后裔导游精讲三孔🚶‍♂️』乘高铁前往青岛🚄第4天🚶City walk青岛▷一天玩转东西海岸☞世界第三跨海大桥☞观海底隧道🐬八大关万国🏡建筑博览☞打卡青岛明信片 🎑五四广场☞第5天🚶MOUNTAIN 青岛▷climb 崂山 ” 海山第一名山" | 沧海观澜 | 登高望远，遇见“天涯海角” | 崂山喵+崂山猴(幸运的话会遇到)☀第6天Meet经典5A刘公岛💙走进二次元漫画世界🌈火炬八街 🐚“北方小马代“养马岛赶海拾贝▷肉香四溢🥓趣味韩料BBQ🥘第7天蓬莱寻仙▷探秘5A蓬莱仙阁✨赏黄渤海交界🌊远眺极远巅▷私属浪漫•『孤独的鲸』Special dishes•鲜美手工鲅鱼饺子🥟</t>
  </si>
  <si>
    <t>威海+大连4日3晚跟团游</t>
  </si>
  <si>
    <t>【100％纯玩·0购物0自费0套路】精选携程4钻酒店『一价全含』威海刘公岛+大连市内&lt;游艇帆船出海体验&gt;，1晚海上游轮住宿，金字塔尖的上旅游</t>
  </si>
  <si>
    <t>无购物,无自费,成团保障,80岁须陪同,海滨/沙滩,亲近海鸥,帆船出海</t>
  </si>
  <si>
    <t>A线,飞机往返烟台进大连出,￥3018;B线,高铁往返烟台进大连出,￥2982;C线,高铁去飞机回烟台进大连出,￥实时计价;D线,飞机去高铁回烟台进大连出,￥实时计价;E线,仅含去程高铁烟台进,￥2588;F线,仅含去程飞机烟台进,￥2644</t>
  </si>
  <si>
    <t>第1天🌞全国各地（飞机/高铁）前往——烟台 （🚘24小时专车接站/机送酒店入住）🐬开启海滨城市浪漫之旅&amp;CityWlak&amp;随心所旅🌈第2天🌊童话威海:解码历史·沉浸式游览·5A刘公岛&amp;定远舰|环岛360°游览上岛|景交车更省力|晚间躺在大客船上去东方小巴黎大连第3天解锁东方小巴黎——大连💖星海广场 | 跨海大桥 | 莲花山 | 滨海路 | 棒棰岛 | 威尼斯水城·赠帆船出海第4天🌞睡到自然醒，🚄🛫根据您返程时间，我社安排专车送您前往火车站/机场，返回温馨的家</t>
  </si>
  <si>
    <t>青岛+刘公岛+火炬八街+烟台金沙滩孤独的鲸+蓬莱阁3日2晚半自助游</t>
  </si>
  <si>
    <t>【岛城城芯酒店连住*逛人气夜市】「双」金沙滩+「双」海岛『寻浪漫之海&lt;孤独的鲸&gt;养马岛赏落日〖硬核5A刘公岛&amp;蓬莱阁〗鲅鱼水饺&amp;韩料BBQ』24h接/送</t>
  </si>
  <si>
    <t>A线,青进烟出|飞机往返,￥2527;B线,青进烟出|高铁往返,￥1903;C线,去程高铁去青岛回程自理,￥1524;D线,去程飞机去青岛回程自理,￥2022</t>
  </si>
  <si>
    <t>第1天🥳全国各地抵达青岛|24H专车接站/机 自由活动free time🥰感受青岛的活力与浪漫🌊酒店近人气夜市🛏️为您节省更多外出觅食🍣（推荐前往：奥帆中心/栈桥）第2天Meet经典5A刘公岛💙走进二次元漫画世界🌈火炬八街 🐚“北方小马代“养马岛赶海拾贝▷肉香四溢🥓趣味韩料BBQ🥘第3天蓬莱寻仙▷探秘5A蓬莱仙阁✨赏黄渤海交界🌊远眺极远巅▷私属浪漫•『孤独的鲸』Special dishes•鲜美手工鲅鱼饺子🥟</t>
  </si>
  <si>
    <t>山东青岛+威海+烟台+蓬莱区6日5晚跟团游</t>
  </si>
  <si>
    <t>【早鸟矩惠·下单立减&amp;纯玩0购0自费】轻奢高评分酒店+1晚海景5钻+360海陆空全景丨游艇出海&amp;潜水艇深海探秘&amp;海豹互动丨出海垂钓·现捞现吃&amp;啤酒畅饮&amp;八仙宴+24H管家服务/接送机</t>
  </si>
  <si>
    <t>无购物,无自费,成团保障,错峰特惠,70岁须陪同,海滨/沙滩,海洋乐园,游艇出海</t>
  </si>
  <si>
    <t>A线,★臻享纯玩★享海景丨青进烟出,￥3594;B线,★臻享纯玩★享海景丨青岛往返,￥3933;C线,★臻享纯玩★享海景丨单程机票,￥3092;D线,★双线联动★潮好玩丨青进大连出,￥实时计价</t>
  </si>
  <si>
    <t>第1天〖✌“趣"半岛〗各地✈️“东方瑞士”青岛 — 🚗24H免等专车接机 — 入住『🧳轻奢四钻酒店』开启美好之旅 — 💘自由活动💘第2天〖⛱️嗨玩海岛"放肆浪"〗🔥浪漫祝圣“天主教堂”🌈【“飞阁回澜”栈桥】一掌上明珠🎈“八大关”—🏄豪华游艇出海一👀360°观景{信号山}一🛤️五四广场&amp;奥帆中心—水准零点【🛥️海洋军事馆】第3天〖⛱️面朝大海"放肆玩"〗海阳/文登🚗威海一⚓海上粮仓{海洋牧场}一🏝️纹石宝滩“那香海钻石海滩”一【🐳深海探秘“5A神游海洋世界”(🦭欢乐海洋剧场&amp;👁️5D动感影院)】第4天〖⛱️八仙过海"网红景"〗威海🚗蓬莱🚗烟台一母亲山“烟台山风景区”一一🥳向着太阳“朝阳街”一一😉人间仙境“八仙雕塑广场”一😱诗情画意“八仙过海风景区”一🦭海豹互动“喂海豹趣味游”第5天〖🌟自由随心"嗨玩整天"〗睡到自然醒一一一烟台全天自由活动一💘推荐景点💘蓬莱阁、长岛等第6天〖🖐🏻⁾⁾告别假期𓆡˂ᵇʸᵉ~ 〗『🚘根据航班时间24H送机』烟台—🛫返程 |👋旅途告别，期待与您下次再会~</t>
  </si>
  <si>
    <t>山东青岛+蓬莱区+烟台5日4晚跟团游</t>
  </si>
  <si>
    <t>【甄选亲海之旅•青岛进烟台出•不走回头路】精选豪华4钻酒店+特别升级1晚5钻海边酒店，360海陆空全方位看青岛，城唯美、人威海，海上仙境、人间蓬莱，魅力海岸、浪漫之都烟台</t>
  </si>
  <si>
    <t>无购物,无自费,成团保障,错峰特惠,海滨/沙滩</t>
  </si>
  <si>
    <t>A线,青岛进烟台出,￥3237;B线,青岛往返,￥3595;C线,仅去程机票,￥2735</t>
  </si>
  <si>
    <t>第1天『全国各地✈️青岛』→24H零等待专车接机→『下榻青岛优选市区豪华酒店』→【微管家客服全程暖心服务】第2天青岛—天主教堂—栈桥—八大关风景区—豪华游艇出海—信号山360度观景台—五四广场—奥帆中心—水准零点&amp;青岛海洋军事展览馆—海阳/文登第3天海阳/文登—海洋牧场—那香海钻石海滩—5A神游海洋世界—威海第4天威海—4A烟台山风景区—新晋网红【朝阳街】—赴人间仙境【蓬莱】—八仙雕塑广场—5A八仙过海风景区—喂海豹趣味游—烟台第5天【✈离开山东-24小时VIP专车送机🚌】不舍💕，期待和您的下次相遇😃『安全返回出发地🏡』</t>
  </si>
  <si>
    <t>青岛5日4晚拼小团</t>
  </si>
  <si>
    <t>「儿童免单·6人小团·实力宠粉·崂山&amp;青啤VIP通道」豪赠价值698元增值礼【海上游艇观光&amp;换装旅拍&amp;景区VIP通道】&lt;行程灵活自选&amp;明星线路4选2&gt;文艺打卡/崂山仙游/青啤VIP/极地 | citywalk+崂山双线联游</t>
  </si>
  <si>
    <t>拼小团,无购物,精致小团,成团保障,亲子甄选,海滨/沙滩,海洋乐园,亲近企鹅,景区VIP通道,游艇出海</t>
  </si>
  <si>
    <t>A线,星河湾/天瑞星空 |单去程火车,￥2113;B线,星河湾/天瑞星空 | 火车往返,￥2447;C线,星河湾/天瑞星空 | 飞机往返,￥3580;D线,星河湾/天瑞星空|火车去飞机返,￥2911;E线,星河湾/天瑞星空|飞机去火车返,￥2817;F线,优选5钻 | 火车往返,￥2100;G线,优选5钻 | 飞机往返,￥3117;H线,优选5钻|火车去飞机回,￥2564;I线,优选5钻|飞机去火车回,￥2470;J线,优选5钻 | 单去程火车,￥1766</t>
  </si>
  <si>
    <t>第1天🌸 初见青岛 一见倾心 尽享城市繁华 自由探秘 | 本日含24小时接机/接站服务第2天地毯式搜索美景 | 明星线路2️⃣选1️⃣[极地海洋公园/5A崂山双线] 童趣海洋or崂山仙游记 |  鲸豚表演&amp;萌娃超爱&amp;深蓝梦幻海洋 | 奔赴山海&amp;览山海一色&amp;山海各半&amp;崂山双线联动游览第3天地毯式搜索美景 | 市区热门线路2️⃣选1️⃣[海上游船/青啤] 船观青青岛or青啤VIP通道 | 百年老街中山路&amp;美拍顶流小麦岛 | 地标打卡·奥帆中心+五四 | 大学路网红转角&amp;涂鸦墙 第4天🌬️【全天自由活动】自由是今天的主题活动 · 留下一些自由快乐的证据 · 𝙝𝙖𝙫𝙚 𝙖 𝙣𝙞𝙘𝙚 𝙙𝙖𝙮 第5天👋【挥别青岛·记忆满载】✈重新出发—记录不一样的旅行🌬24小时送站服务</t>
  </si>
  <si>
    <t>大连+威海+烟台+蓬莱区+青岛4日3晚跟团游</t>
  </si>
  <si>
    <t>大连出发【2N市区优质酒店&amp;1N夜宿邮轮&lt;横渡渤海湾·&gt;】青岛市区+2大5A景点&lt;刘公岛+蓬莱阁&gt; &amp;百年军港旅顺口&amp;“网红打卡拍照”&lt;小镰仓+孤独的鲸&gt;| 纯玩0购物】</t>
  </si>
  <si>
    <t>无购物,成团保障,观日落,烧烤</t>
  </si>
  <si>
    <t>A线,火车去大连 | 回程自理,￥2036;B线,飞机去大连 | 回程自理,￥2011</t>
  </si>
  <si>
    <t>第1天全国各地抵达大连 | 提供接机接站服务 |   【注】大连一日为自由活动！！如需跟团，可加购大连一日第2天上岸威海 | 🚗走进二次元漫画世界→威海🌊精选市区住宿酒店🛏️百年沧桑📖半部近代史→5A刘公岛3H精讲 🗣️走进韩剧氛围→火炬八街🌈养马岛果冻海拾贝看日落🐚第3天🖼️山海仙境▷烟台“寻仙访古”八仙过海🌊江北第一阁•5A蓬莱阁▷浪漫海域•孤独的鲸🚗 🏨第4天Vip东西海岸全景游🚶🏻+经典解锁百年青岛🔴|亚洲醉美金沙滩🏝️·八大关万国建筑博览🏛️+教堂区下午茶☕️|游艇环城·五四广场&amp;奥帆中心🛥️/地标建筑等您来看💁♀️</t>
  </si>
  <si>
    <t>青岛4日3晚自由行</t>
  </si>
  <si>
    <t>【包车游】1日专属包车+24H专车接送站/机〖宿·甄选城芯4钻酒店〗嗨玩一夏【初遇玩法4选1·量身定做·接受微调+1日自由活动·沉浸老城citywalk】5A崂山 | 醉美西海岸 | 初识海洋亲子游</t>
  </si>
  <si>
    <t>A线,动车往返|1日包车+赠接送站,￥1493;B线,飞机往返|1日包车+赠接送机,￥2225;C线,仅含去程动车,￥1145;D线,仅含去程飞机,￥1501</t>
  </si>
  <si>
    <t>【包车游 | 1日包车+24h接送站/机】臻选5钻市区酒店任选 | 慢游“东方瑞士”青岛『4大热门线路任选』精选景点5A崂山观山看海+青山村体验渔村生活 | 打卡风情八大关 登小鱼山看绿树红瓦下的青岛</t>
  </si>
  <si>
    <t>自选酒店,包车游,登山体验</t>
  </si>
  <si>
    <t>第1天【全天自由活动，仅含24小时接站/接机】全国出发抵达青岛🎉感受岛城别样魅力（推荐景点：第一海水浴场、台东夜市）宿·甄选5钻酒店第2天【含一日包车】❤超人气玩法4选1「①山与海之诗」 「②老城经典线」 「③海洋亲子游」「④超出片citywalk」💡每种玩法请看详情介绍·线路可微调第3天【全天自由活动，仅含24小时送站/送机】❤青啤博物馆品醇香原浆·把青岛记忆带回家❤山海有约🛫行程结束~</t>
  </si>
  <si>
    <t>【包车游】1日专属包车+24H专车接送站/机〖宿·甄选5钻酒店〗嗨玩一夏【初遇玩法4选1·量身定做·接受微调+1日自由活动·沉浸老城citywalk】5A崂山 | 醉美西海岸 | 初识海洋亲子游</t>
  </si>
  <si>
    <t>A线,动车往返|1日包车+赠接送站,￥2164;B线,飞机往返|1日包车+赠接送机,￥2873;C线,仅含去程动车,￥1793;D线,仅含去程飞机,￥2165</t>
  </si>
  <si>
    <t>第1天【全天自由活动，仅含24小时接站/接机】全国出发抵达青岛🎉感受岛城别样魅力（推荐景点：第一海水浴场、台东夜市）宿·甄选5钻酒店第2天【含一日包车】❤青岛初遇见玩法4选1「①山与海之诗」 「②老城经典线」 「③海洋亲子游」「④醉美西海岸」💡每种玩法请看详情介绍·线路可微调第3天【今日全天自由活动】您可以自由探索青岛这座美丽的海边城市💡如果没有想法不妨试试citywalk吧：八大峡→天主教堂→安娜别墅→宫崎骏漫画小路→信号山公园→鲁迅公园→小青岛第4天【全天自由活动，仅含24小时送站/送机】❤青啤博物馆品醇香原浆·把青岛记忆带回家❤山海有约🛫行程结束~</t>
  </si>
  <si>
    <t>【包车游】错峰出游优惠多多！2日专属包车+24H专车接送站/机〖宿·甄选5钻酒店〗夏日专属·海岛日记【超人气玩法6选2·量身定做·接受微调】小众citywalk | 出海垂钓 | 老城景点 | 5A崂山</t>
  </si>
  <si>
    <t>A线,动车往返|2日包车+赠接送站,￥2266;B线,飞机往返|2日包车+赠接送机,￥2998;C线,仅含去程动车,￥1918;D线,仅含去程飞机,￥2290</t>
  </si>
  <si>
    <t>第1天【全天自由活动，仅含24小时接站/接机】全国出发抵达青岛🎉感受岛城别样魅力（推荐景点：第一海水浴场、台东夜市）宿·甄选5钻酒店第2天【含一日包车】⭐人气玩法6选1「①八国citywalk」 「②海边罗曼史」 「③海洋亲子游」「④山与海之诗」「⑤海钓初体验」「⑥醉美西海岸」💡每种玩法请看详情介绍·D2D3行程可对调第3天【含一日包车】⭐人气玩法6选1「①八国citywalk」 「②海边罗曼史」 「③海洋亲子游」「④山与海之诗」「⑤海钓初体验」「⑥醉美西海岸」💡每种玩法请看详情介绍·D2D3行程可对调第4天【全天自由活动，仅含24小时送站/送机】❤青啤博物馆品醇香原浆·把青岛记忆带回家❤山海有约🛫行程结束~</t>
  </si>
  <si>
    <t>青岛5日4晚自由行</t>
  </si>
  <si>
    <t>【包车游】赠接送站/机+2日专属包车·畅玩青岛〖宿·青岛臻选5钻酒店·更有海景房型可选〗2日包车6种精选人气玩法任意选·接受微调·超级自由行·省心省力 | 亲子海洋游 | 闺蜜网红打卡 | 情侣粉红泡泡</t>
  </si>
  <si>
    <t>自选酒店,包车游,海滨/沙滩,免费接送机/站</t>
  </si>
  <si>
    <t>A线,动车往返|2日包车+赠接送站,￥2675;B线,飞机往返|2日包车+赠接送机,￥3407;C线,仅含去程动车,￥2327;D线,仅含去程飞机,￥2831</t>
  </si>
  <si>
    <t>第1天【全天自由活动，仅含24小时接站/接机】全国出发抵达青岛🎉感受岛城别样魅力（推荐景点：第一海水浴场、台东夜市）宿·甄选5钻酒店第2天【含一日包车】⭐人气玩法6选1「①八国citywalk」 「②海边罗曼史」 「③海洋亲子游」「④山与海之诗」「⑤海钓初体验」「⑥醉美西海岸」💡每种玩法请看详情介绍·D2D3行程可对调第3天【含一日包车】⭐人气玩法6选1「①八国citywalk」 「②海边罗曼史」 「③海洋亲子游」「④山与海之诗」「⑤海钓初体验」「⑥醉美西海岸」💡每种玩法请看详情介绍·D2D3行程可对调第4天【今日全天自由活动】您可以自由探索青岛这座美丽的海边城市💡如果没有想法不妨试试citywalk吧：八大峡→安娜别墅→青岛啤酒博物馆→鲁迅公园→第一海水浴场第5天【全天自由活动，仅含24小时送站/送机】❤今日睡到自然醒 | 再感受一下青岛的海风❤山海有约🛫行程结束~</t>
  </si>
  <si>
    <t>青岛+崂山5日4晚自由行</t>
  </si>
  <si>
    <t>【包车游 | 5钻臻选酒店4晚连住 | 3日包车逛遍青岛 | 赠接送站/机】海上第一名山-崂山·太清宫道教清心|市区精华景点五四广场+栈桥+天主教堂+八大关等|可选打卡浪漫黄岛金沙滩+唐岛湾+摩天轮</t>
  </si>
  <si>
    <t>A线,动车往返|3日包车+赠接送站,￥2850;B线,飞机往返|3日包车+赠接送机,￥3582;C线,仅含去程动车,￥2502;D线,仅含去程飞机,￥3006</t>
  </si>
  <si>
    <t>第1天【全天自由活动，仅含24小时接站/接机】全国出发抵达青岛🎉感受岛城别样魅力（推荐景点：第一海水浴场、台东夜市）宿·甄选5钻酒店第2天【含一日包车】🎉岛城嗨玩线路5选1「①老城经典线」 「②海洋亲子游」 「③超出片citywalk」「④醉美西海岸」「⑤海钓初体验」💡每种玩法请看详情介绍·线路可微调·D2D3线路可对调第3天【含一日包车】🎉岛城嗨玩线路5选1「①老城经典线」 「②海洋亲子游」 「③超出片citywalk」「④醉美西海岸」「⑤海钓初体验」💡每种玩法请看详情介绍·线路可微调·D2D3线路可对调第4天【含一日包车】固定玩法❤精品崂山 双线畅游❤崂山东进南出&amp;观山·看海·探洞 | 🌊追赶潮汐·滩涂赶海·钓蛏子挖蛤蜊 | 全视角·CCTV-醉美网红青山渔村·崂山环海公路大赏第5天【全天自由活动，仅含24小时送站/送机】❤今日睡到自然醒 | 再感受一下青岛的海风❤山海有约🛫行程结束~</t>
  </si>
  <si>
    <t>『特别安排蓬莱沙滩酒店•连住3晚不挪窝』可选•长岛一日跟团游•九丈崖+月牙湾+林海•黄渤海分界线【专车接送站】不拼车|24H自营管家</t>
  </si>
  <si>
    <t>A线,飞机往返,￥1545;B线,火车往返 ,￥1497</t>
  </si>
  <si>
    <t>第1天🎈初见烟台 一见倾心💘宿•海边🌊沙滩酒店🏨 | 24小时接站🚄/接机✈ 服务 | 一单一接 | 🐱‍🏍下榻酒店🏨 | 【本日仅含单接站/机服务】静享自由时光🌞第2天【仙境海岸🌊长岛之恋💕】推荐玩法：😎自选行程跟团游🤳下单时可自行勾选|海边沙滩酒店🏨第3天【仙境海岸🌊大美蓬莱🌺】🧐推荐玩法：蓬莱阁 · 八仙渡 · 三仙山 · 蓬莱海洋极地世界 · 海上大帆船  | 宿仙境蓬莱 |海边沙滩酒|今日无统一行程，全天自由活动🐾，景点仅做推荐🤗第4天🌞【自由活动返程温馨家园】专车送站🚗</t>
  </si>
  <si>
    <t>烟台4日3晚自由行</t>
  </si>
  <si>
    <t>【包车游】2日包车+赠接送站/机『烟台市区3晚·精选4钻好酒店』人间仙境·热门玩法5选2·私人定制·接受微调 | 老司机带您玩转烟台〖玩〗大美蓬莱阁|"小马代"养马岛|金沙滩“孤独的鲸”</t>
  </si>
  <si>
    <t>A线,动车往返|2日包车+赠接送站,￥2087;B线,飞机往返|2日包车+赠接送机,￥2135;C线,仅含去程动车,￥1701;D线,仅含去程飞机,￥1726</t>
  </si>
  <si>
    <t>第1天【全天自由活动，仅含24小时接站/接机】全国出发抵达人间仙境·烟台（推荐景点：第一海水浴场、朝阳街）宿·甄选城芯4钻酒店第2天【含一日包车】⭐热门玩法5选1「①老城故事」 「②萌娃亲子」 「③观海寻仙」 「④出片citywalk」 「⑤粉色沙滩」💡每种玩法请看详情介绍·线路可微调·D2D3行程可对调第3天【含一日包车】⭐热门玩法5选1「①老城故事」 「②萌娃亲子」 「③观海寻仙」 「④出片citywalk」 「⑤粉色沙滩」💡每种玩法请看详情介绍·线路可微调·D2D3行程可对调第4天【全天自由活动，仅含24小时送站/送机】❤自由探索老城所城里·把烟台记忆带回家❤山海有约🛫行程结束~</t>
  </si>
  <si>
    <t>『醉在山水间·全新升级』游孔子故里&amp;登五岳泰山丨地下龙宫体验漂流丨指定五星东尊华美达酒点丨赠雨花道院茶歇+198元山水大戏中华泰山封禅大典丨可选一晚山顶观星河日出</t>
  </si>
  <si>
    <t>优选,无购物,成团保障,火车往返,动车高铁游,登山体验,宗祠,特色表演,车型可选,漂流,全程五星酒店,金牌店铺</t>
  </si>
  <si>
    <t>A线,高铁往返,￥1945</t>
  </si>
  <si>
    <t>第1天有朋自远方来•不亦乐乎｜曲阜孔庙拜师福袋｜恢宏史诗巨制《中华泰山封禅大典》｜宿五星东尊华美达第2天登泰山•小天下｜可升级住宿山顶•欣赏岱顶四大自然奇观：「旭日东升•晚霞夕照•云海玉盘•黄河金带」第3天爽游地下龙宫•探秘暗河漂流｜愉快返程</t>
  </si>
  <si>
    <t>『一车双导·20人高品小团·国际五钻万达·希尔顿/奢级五钻』金牌导游精讲4大5A&lt;CD线特惠&gt;「Buff加到满:坐游船·大碗茶·孔庙U型玩法·泰山祈福|新体验:赠皮影·岱庙摸福|4餐4味地道鲁菜」</t>
  </si>
  <si>
    <t>A线,国际5钻|济南进出·火车往返,￥1920;B线,当地5钻|济南进出·火车往返,￥1723;C线,国际5钻|济进曲出·火车往返,￥1753;D线,当地5钻|济进曲出·火车往返,￥1566;E线,国际5钻|济进曲出·飞去火回,￥2319;F线,当地5钻|济进曲出·飞去火回,￥3287;G线,国际5钻|济南进出·飞机往返,￥暂无可售;H线,当地5钻|济南进出·飞机往返,￥暂无可售</t>
  </si>
  <si>
    <t>第1天📣『吹响集结号·汇聚泉城济南』泉甲天下·船游护城河 | 世界非遗·泰山皮影 |  鲁菜名片·泰山宴 |  🏠泰山脚下国际品牌·连住2晚不挪窝第2天⛰️泰山登顶·祈福  |  随金牌导游寻·7000年封禅遗迹  |  泰山博物馆·东岳庙 |  特色早餐山水糁（sa）汤 |  🏠泰山脚下国际品牌·连住2晚不挪窝第3天 🎯探访曲阜 | 独创玩法·孔庙U型路线多逛30% | 寻·2500年儒家思想铸就传统文化烙印 | 世界非遗·品孔府宴 |  返程</t>
  </si>
  <si>
    <t>山东济南+曲阜+泰山+灵岩寺4日3晚跟团游</t>
  </si>
  <si>
    <t>古刹灵岩·深度文化之旅 | 登泰山·敬香带福+三孔U型走法·多逛30%+逛故宅·寻家谱+非遗皮影|山顶品大煎饼+孔府菜|赠儿童早餐|赠接送|60岁以下补门票</t>
  </si>
  <si>
    <t>A线,飞机往返,￥3708;B线,火车往返,￥2796;C线,火车去 飞机返,￥3450;D线,飞机去 火车返,￥4916</t>
  </si>
  <si>
    <t xml:space="preserve">第1天温馨的家一济南 | 泉·甲天下，心·泊济南 | 夜宿济南·赏泉城夜景第2天济南-泰安| 泰山登顶  |  随参赛导游寻·7000年封禅遗迹 | 尝一尝·山顶泰山大煎饼 | 世界非遗·泰山皮影 | 宿泰安第3天前往曲阜 | 探访三孔·2500年儒家思想铸就传统文化烙印 | 世界非遗·品孔府宴 | 鲁菜名片·泰山宴 | 宿泰安第4天泰安-济南-温馨的家 | 四大古刹·灵岩寺·禅修静心 | 24H专车送您至济南机场或火车站  </t>
  </si>
  <si>
    <t>青岛2-15日自由行</t>
  </si>
  <si>
    <t>高铁往返|1晚起住青岛or黄岛区酒店|可选双酒店·第二程可选择入住黄岛/西海滩|天数酒店随心搭|可加购市区一日包车/崂山一日游|更有景点门票可选择</t>
  </si>
  <si>
    <t>山东济南+泰山+曲阜三孔景区3日2晚私家团</t>
  </si>
  <si>
    <t>『私家专享·纯玩0购』专属管家+智能讲解丨泰山赏花+马车巡游+孔子故里｜赠198元演出《封禅大典》赠儿童早餐｜5钻酒店两晚连住｜可升级山顶观日出丨60周岁以下需补门票</t>
  </si>
  <si>
    <t>可加购导游服务,无购物,无自费,成团保障,高铁往返,亲子甄选,动车高铁游,赏花,特色表演,车型可选,金牌店铺</t>
  </si>
  <si>
    <t>A线,父母、老人专享·无门票系列,￥1944</t>
  </si>
  <si>
    <t>第1天郭边万户皆临水•雪后千峰半入城｜出发地-济南｜潇洒似江南「24H管家服务」两晚连住国五标准第2天天门一长啸•万里清风来｜泰山敬香祈福丨赠198元封禅大典演出「24H管家服务」第3天曲阜小城•一个来了不想走的地方｜乘坐马车巡礼古城｜</t>
  </si>
  <si>
    <t>纯玩无购•夜游济南城•登山顶祈福•逛三孔｜济南进出•两晚住济南•更合理｜赠198元《中华泰山封禅大典》&amp;巴黎圣母院同款洪楼天主教堂夜景｜2次风味美食•赠泰山果蔬盲盒</t>
  </si>
  <si>
    <t>无购物,成团保障,登山体验,宗祠,金牌店铺</t>
  </si>
  <si>
    <t>A线,济南进出飞机往返,￥3393;B线,济南进出高铁往返,￥2372</t>
  </si>
  <si>
    <t>第1天身未动•心已远｜初识济南｜洪楼天主教堂夜景｜历经百年•容颜依旧第2天登泰山•小天下｜泰山元气营养餐+果蔬盲盒｜赠送雨花道院精致茶歇｜山水大戏《中华泰山封禅大典》第3天有朋自远方来•不亦乐乎｜圣城曲阜【孔庙、孔府、孔林】｜省内搭高铁•节约2小时第4天济南•FREE</t>
  </si>
  <si>
    <t>山东青岛+崂山+威海+烟台+蓬莱4日3晚跟团游</t>
  </si>
  <si>
    <t>A线,飞机往返,￥2891;B线,火车往返,￥2430;C线,火车去 飞机返,￥2567</t>
  </si>
  <si>
    <t>第1天全国-抵达青岛 | 24H接机/站🚕 | 尽享自由时光 | 宿 · 口碑四钻酒店第2天🏆金牌导游用心呈现:崂山仰口·半山半海|怀旧派:百年青啤+八大关万国建筑群像+青岛前世今生·栈桥|食·TSINGTAO纯生·创意“啤酒料理”+日落海鲜自助·虾兵蟹将 | 宿·临海沙滩酒店·私享沙滩第3天🌊童话威海:解码历史·沉浸式游览·5A刘公岛&amp;定远舰|摇橹出海打捞-海上厨房现加工·捕获鲜味|幸福公园网红大相框|打卡地道胶东私房菜·海鲜大咖+镇店菜肴|宿·烟台口碑酒店第4天✨5A仙境蓬莱阁·深度导览|🦀品蓬莱海鲜家宴·鲍鱼/海胆/大虾个吃·八仙摆盘·有美食更有故事· 88餐标|赠送民族骄傲-张裕酒庄巡游·特赠金奖白兰地OR“价值280元”海上嘉年华|返回温馨的家</t>
  </si>
  <si>
    <t>曲阜三孔+泰山2日1晚跟团游</t>
  </si>
  <si>
    <t>文化导游•纯玩无购•精品小团｜门票全含｜饕餮美食•孔府官门私房菜•泰山养生餐｜周末不请假•拜孔子•寻家谱•登泰山祈福•体验传统文化｜赠大型演出《封禅大典》</t>
  </si>
  <si>
    <t>优选,无购物,无自费,精致小团,成团保障,火车往返,动车高铁游,登山体验,特色表演,金牌店铺</t>
  </si>
  <si>
    <t>A线,曲阜泰山2日游3钻,￥1409</t>
  </si>
  <si>
    <t>第1天温馨的家-曲阜-泰安｜有朋自远方来•不亦乐乎｜乘坐仿古马车玩穿越第2天五岳独尊•泰山-返程｜大赛获奖导游讲解｜了解泰山秘而不传的封禅史</t>
  </si>
  <si>
    <t>山东济南+泰山+曲阜三孔景区4日3晚跟团游</t>
  </si>
  <si>
    <t>古迹灵岩寺•文化&amp;美食之旅｜3晚连住市区C位五星&amp;3餐美食+1餐五星自助晚餐•餐费高达278元｜门票全含｜赠送《封禅大典》｜儿童赠价值204元自助早餐｜可升级住山上看日出</t>
  </si>
  <si>
    <t>无购物,无自费,精致小团,成团保障,亲子甄选,登山体验,寺院祈福,特色表演,海鲜餐,金牌店铺</t>
  </si>
  <si>
    <t>A线, 济南高铁往返,￥2708;B线,飞机往返,￥暂无可售</t>
  </si>
  <si>
    <t>第1天温馨的家-泉城济南-泰安 ｜泉•育荷｜打卡当地精致晚餐｜山水大戏《中华泰山 封禅大典》｜三晚连住国五第2天登泰山•小天下｜会当凌绝顶•一览众山小｜可升级住山顶•看泰山云海玉盘•观晚霞夕照•黄河金带第3天曲阜三孔-泰安｜德不孤•必有邻｜圣地文化探寻｜获奖导游精彩讲解第4天深山藏古寺•灵岩秋色｜愉快返程</t>
  </si>
  <si>
    <t>『小团慢游·门票景交一价全含·赠198元大型实景演出丨春游赏花·泰山十里桃花Plus』泰山祈福丨商圈入住·轻奢三钻丨连住不挪窝『非遗味道3餐·土著老饕带你吃』岱庙·庭院饮茶</t>
  </si>
  <si>
    <t>A线,济进曲出 一价全含 双高,￥1706;B线,济进曲出 一价全含 飞高,￥实时计价;C线,济南进出 一价全含 双飞,￥暂无可售;D线,济南进出 一价全含 双高,￥1786;E线,60岁以上专属-免门票,￥1272;F线,全程用餐自理,￥1480</t>
  </si>
  <si>
    <t>第1天泉城济南 ｜泉•育荷｜_泰安｜打卡当地精致晚餐｜山水大戏《中华泰山 封禅大典》第2天登泰山•小天下•四大古建筑群之一岱庙｜泰山元气营养餐+果蔬盲盒｜赠送雨花道院精致茶歇第3天儒家来世文化探究•三孔丨拜先师｜孔府小厨房私房菜</t>
  </si>
  <si>
    <t>指定1晚假日IHG·升2晚商圈5钻+2晚4钻「玩海大满贯&amp;沙滩烟花&amp;好客包场·Vip通道」升·3餐128元海鲜/海景自助:刺身&amp;烤肉&amp;啤酒畅饮「3大5A刘公岛&amp;海洋世界&amp;八仙渡」火炬八街&amp;明星下午茶</t>
  </si>
  <si>
    <t>A线,2晚5钻+2晚4钻|青进烟出,￥2527;B线,2晚5钻+2晚4钻|青进烟出,￥2121;C线,2晚5钻+2晚4钻|青进烟出,￥2144;D线,2晚5钻+2晚4钻|青进烟出,￥1735;E线,1晚5钻+3晚4钻|青岛进出,￥2879;F线,1晚5钻+3晚4钻|青岛进出,￥2083;G线,1晚5钻+3晚4钻|青岛进出,￥2525;H线,1晚5钻+3晚4钻|青岛进出,￥2410;I线,全程升级5钻酒店 | 双飞,￥3385;J线,全程升级5钻酒店 | 双高,￥2623</t>
  </si>
  <si>
    <t>第1天抵达青岛后-颠覆酒店住宿&amp;青岛直升IGH假日4钻酒店-青岛市区自由活动第2天〖揭秘青岛海岸线〗:【青岛】新地标:五四&amp;奥帆-万国建筑博览:八大关&amp;第二海水浴场-老城区:栈桥&amp;天主教堂&amp;广兴里&amp;明星下午茶【威海】东浦湾海水浴场&amp;沙滩烟花秀-270度海景沙滩自助餐-5钻商圈酒店第3天『海上玩家，百年海岛』:【威海】网红玻璃球/相框&amp;天空之境&amp;云海天梯+海上嘉年华:16种海上项目畅玩-100种品类吃到撑:5A华夏景区内海鲜自助:-半部威海近代史:5A刘公岛&amp;定远舰-入住威海酒店第4天〖海洋天堂，仙遇仙寻〗:【威海】海洋IMAX大片:5A神游海洋世界-网红打卡:火炬八街【蓬莱】仙境楼阁:5A八仙过海-生鱼片小龙虾畅吃/啤酒畅饮:蓬莱饭店全季自助海鲜百汇-【烟台】入住烟台5钻品牌酒店第5天烟台送团-可在市区自由活动-乘车赴机场/高铁站-回到温馨的家</t>
  </si>
  <si>
    <t>太原2-7日自由行</t>
  </si>
  <si>
    <t>太原双飞 酒店&amp;航班&amp;天数任选 畅游晋中 尽情体验晋善晋美</t>
  </si>
  <si>
    <t>https://dimg04.c-ctrip.com/images/300s0g00000086pyeA9EE.jpg_x000D_
https://dimg04.c-ctrip.com/images/30050g0000008730y95B5.jpg</t>
  </si>
  <si>
    <t>山西</t>
  </si>
  <si>
    <t>太原+大同4日自由行</t>
  </si>
  <si>
    <t>太原进大同出 不走回头路</t>
  </si>
  <si>
    <t>https://dimg04.c-ctrip.com/images/300s0g00000086pyeA9EE.jpg_x000D_
https://dimg04.c-ctrip.com/images/30050g0000008730y95B5.jpg_x000D_
https://dimg04.c-ctrip.com/images/300u0g00000086ojh74BD.jpg</t>
  </si>
  <si>
    <t>山西太原2-5日自由行</t>
  </si>
  <si>
    <t>甄选国际国内品牌高分高钻酒店【洲际·铂尔曼·凯宾斯基】【湖滨·万达文华·星河湾】可选多日连住 可商务可休闲 特色美食推荐 自在龙城休闲游 火车往返</t>
  </si>
  <si>
    <t>自选酒店动车高铁游寺院祈福古镇古村博物馆</t>
  </si>
  <si>
    <t>https://dimg06.c-ctrip.com/images/20060x000000le3xiBD6A_R_440_245.jpg_x000D_
https://dimg05.c-ctrip.com/images/200u0x000000ldgk214AA_R_440_245.jpg_x000D_
https://dimg08.c-ctrip.com/images/200n0x000000lcjs28A5F_R_440_245.jpg_x000D_
https://dimg02.c-ctrip.com/images/200o0x000000lc8x66F16_R_440_245.jpg_x000D_
https://dimg05.c-ctrip.com/images/220d13000000tsk6l0FAD_R_440_245.jpg_x000D_
https://dimg01.c-ctrip.com/images/20061f000001gjxfb9CD2_R_440_245.jpg_x000D_
https://dimg05.c-ctrip.com/images/200k1600000107rpkD35B_R_440_245.jpg_x000D_
https://dimg08.c-ctrip.com/images/20040800000031ag0D6C9_R_440_245.jpg_x000D_
https://dimg04.c-ctrip.com/images/200d0d0000006vt73D279_R_440_245.jpg_x000D_
https://dimg04.c-ctrip.com/images/020691200082gd9g5BF09_R_440_245.jpg</t>
  </si>
  <si>
    <t>山西大同2-5日自由行</t>
  </si>
  <si>
    <t>多日连住任选 甄选5钻高分酒店 品晋北风味美食 尽享北魏遗风  打卡经典景点 可选云冈石窟 悬空寺 恒山等 飞机往返</t>
  </si>
  <si>
    <t>自选酒店石窟寺院祈福</t>
  </si>
  <si>
    <t>https://dimg03.c-ctrip.com/images/100e0m000000dqofl835D_R_440_245.jpg_x000D_
https://dimg03.c-ctrip.com/images/100p0s000000i849h3242_R_440_245.jpg_x000D_
https://dimg03.c-ctrip.com/images/fd/tg/g1/M05/CB/AA/CghzflWw7ViAWDS7ACLoili7_jk710_R_440_245.jpg_x000D_
https://dimg03.c-ctrip.com/images/100t0s000000i92bmE5C3_R_440_245.jpg_x000D_
https://dimg03.c-ctrip.com/images/10050s000000ibitn0CF2_R_440_245.jpg</t>
  </si>
  <si>
    <t>多日连住任选 甄选5钻高分酒店 品尝晋北风味美食 尽享北魏遗风  打卡经典景点 可选云冈石窟 悬空寺 恒山等 火车往返</t>
  </si>
  <si>
    <t>自选酒店动车高铁游石窟寺院祈福</t>
  </si>
  <si>
    <t>多日连住任选 入住性价比酒店 晋北风味美食 尽享北魏遗风 火车往返</t>
  </si>
  <si>
    <t>山西大同2-4日自由行</t>
  </si>
  <si>
    <t>大同云冈建国宾馆1-3晚连住 核心地段5钻酒店 可商务可休闲 悠游古城 火车往返</t>
  </si>
  <si>
    <t>动车高铁游石窟</t>
  </si>
  <si>
    <t>https://dimg19.c-ctrip.com/images/100n0m000000dmzst7048_C_380_210.jpg_x000D_
https://dimg19.c-ctrip.com/images/100g0m000000dojka5BA9_C_380_210.jpg_x000D_
https://dimg19.c-ctrip.com/images/100a0m000000dp6vgFD31_C_380_210.jpg_x000D_
https://dimg19.c-ctrip.com/images/fd/tg/g2/M01/89/51/CghzgVWwxvCADfokAA1EBph_EeY879_C_380_210.jpg_x000D_
https://dimg19.c-ctrip.com/images/fd/tg/g2/M06/89/F2/CghzgFWwxtqAH1ojABckU07ANMA263_C_380_210.jpg_x000D_
https://dimg11.c-ctrip.com/images/fd/hotel/g4/M07/10/EF/CggYHlYBYsOAa0ApAAMHLQjZfq8859_C_640_320.jpg_x000D_
https://dimg03.c-ctrip.com/images/10090b0000005citi3F8F_C_640_320.jpg_x000D_
https://dimg04.c-ctrip.com/images/100a0b0000005cjqj5E8F_C_640_320.jpg_x000D_
https://dimg19.c-ctrip.com/images/100k0c00000067hdj36C5_C_640_320.jpg_x000D_
https://dimg07.c-ctrip.com/images/200n0n000000eavam9BEC_C_640_320.jpg_x000D_
https://dimg09.c-ctrip.com/images/10050b0000005cjc69287_C_640_320.jpg_x000D_
https://dimg16.c-ctrip.com/images/100n0b0000005cj3t947E_C_640_320.jpg_x000D_
https://dimg06.c-ctrip.com/images/fd/tg/g2/M05/F2/99/CghzgVWGWdKATSmfAAV4MlYuN9w037_C_640_320.jpg</t>
  </si>
  <si>
    <t>大同云冈美高大酒店1-3晚连住 典雅高贵 出行购物便捷 可商务可休闲 悠游古城 火车往返</t>
  </si>
  <si>
    <t>动车高铁游石窟寺院祈福方特乐园</t>
  </si>
  <si>
    <t>https://dimg04.c-ctrip.com/images/hotel/136000/135136/d7d3e4045c3748fe98b4e21634e379aa_C_640_320.jpg_x000D_
https://dimg04.c-ctrip.com/images/fd/tg/g1/M03/EA/D8/CghzfFWGWl-AYYsBAAEZ8lpihYI914_C_380_210.jpg_x000D_
https://dimg02.c-ctrip.com/images/fd/tg/g1/M01/EB/07/CghzfFWGW0GAFuEHAAFxHMkg45E318_C_380_210.jpg_x000D_
https://dimg04.c-ctrip.com/images/10020k000000chqqn33D3_C_640_320.jpg_x000D_
https://dimg05.c-ctrip.com/images/fd/tg/g1/M0A/C7/C5/CghzflWGWgiAd1R9AARFRdiVcGU749_C_640_320.jpg_x000D_
https://dimg13.c-ctrip.com/images/100u0b0000005cjac58C7_C_640_320.jpg_x000D_
https://dimg19.c-ctrip.com/images/100a0m000000dp6vgFD31_C_380_210.jpg_x000D_
https://dimg19.c-ctrip.com/images/100e0m000000dqofl835D_C_380_210.jpg_x000D_
https://dimg19.c-ctrip.com/images/fd/tg/g4/M00/F9/4C/CggYHlX_u22AQDyuAAwMj18Ants463_C_380_210.jpg_x000D_
https://dimg19.c-ctrip.com/images/fd/tg/g1/M09/7C/9B/CghzfFWwxtuANFvjABbOtox_3GU324_C_380_210.jpg_x000D_
https://dimg19.c-ctrip.com/images/100n0m000000dmzst7048_C_380_210.jpg_x000D_
https://dimg19.c-ctrip.com/images/100g0m000000dojka5BA9_C_380_210.jpg_x000D_
https://dimg19.c-ctrip.com/images/fd/tg/g2/M05/8C/72/CghzgFWw7VyAOXACABmDvRwOn2g421_C_380_210.jpg_x000D_
https://dimg19.c-ctrip.com/images/fd/tg/g1/M03/7E/68/CghzfVWw7VqAfDHLABSG1UQw-v8182_C_380_210.jpg</t>
  </si>
  <si>
    <t>山西运城2-5日自由行</t>
  </si>
  <si>
    <t>寻访“关公故里”运城 入住运城盐湖区高性价比酒店 打卡“七彩盐湖”的奇美风光 飞机往返</t>
  </si>
  <si>
    <t>自选酒店湖泊</t>
  </si>
  <si>
    <t>https://dimg04.c-ctrip.com/images/0205d12000814x6g4653C_R_440_245.jpg_x000D_
https://dimg05.c-ctrip.com/images/200c170000012wajaAD69_R_440_245.jpg_x000D_
https://dimg05.c-ctrip.com/images/200b170000012w2n2DF41_R_440_245.jpg_x000D_
https://dimg01.c-ctrip.com/images/200h17000001316ie599B_R_440_245.jpg_x000D_
https://dimg03.c-ctrip.com/images/100f0t000000ik6wm0DC4_R_900_504.jpg</t>
  </si>
  <si>
    <t>山西太原+五台山+大同+平遥6日5晚跟团游</t>
  </si>
  <si>
    <t>【镌刻三晋 20人团】金牌导游带团 洲际&amp;万豪 赠全程耳麦+儿童早餐『享美食7正餐4特色』面艺表演&amp;铜火锅&amp;佛国素斋&amp;八碗八碟『景交全含』 登悬空寺&amp;5A雁门关&amp;皇家晋祠&amp;乔家</t>
  </si>
  <si>
    <t>无购物无自费成团保障3期免息石窟赠取消险寺院祈福博物馆素餐晋商宴</t>
  </si>
  <si>
    <t>https://dimg04.c-ctrip.com/images/0303u120008kcsopxCFB5.jpg_x000D_
https://dimg04.c-ctrip.com/images/03025120008kcsr5oB741.jpg_x000D_
https://dimg04.c-ctrip.com/images/0300i120008kd1i764570.jpg_x000D_
https://dimg04.c-ctrip.com/images/0304m120008jjq4v6F76E.jpg_x000D_
https://dimg04.c-ctrip.com/images/03007120008jhxznu7D6D.jpg_x000D_
https://dimg04.c-ctrip.com/images/03002120009lfh50p0035.jpg_x000D_
https://dimg04.c-ctrip.com/images/0305y120008kcttu901AC.jpg_x000D_
https://dimg04.c-ctrip.com/images/0306r120009lfhvbnDBD5.jpg</t>
  </si>
  <si>
    <t>山西太原+五台山+大同+平遥5日4晚跟团游</t>
  </si>
  <si>
    <t>【烟云三晋 30人团】专属导游 升级一晚5钻酒店 2个特色 餐标升级 素斋&amp;八碗八碟 赠全程耳麦+儿童早餐&amp;24H接送 悬空寺&amp;皇家晋祠&amp;传奇乔家&amp;5A雁门关 专车专导纯玩</t>
  </si>
  <si>
    <t>无购物成团保障3期免息石窟赠取消险寺院祈福博物馆素餐晋商宴</t>
  </si>
  <si>
    <t>https://dimg04.c-ctrip.com/images/0305y120008kcttu901AC.jpg_x000D_
https://dimg04.c-ctrip.com/images/0306h120008kctw4m4A32.jpg_x000D_
https://dimg04.c-ctrip.com/images/0301v120008kcttax2419.jpg</t>
  </si>
  <si>
    <t>【漫游三晋 30人团】安排专属导游 升级一晚5钻酒店 特色餐标升级 素斋&amp;八碗八碟 赠全程耳麦讲解+儿童早餐24H接送  悬空寺&amp;皇家晋祠&amp;传奇乔家5A雁门关 专车专导纯玩</t>
  </si>
  <si>
    <t>无购物成团保障3期免息石窟赠取消险寺院祈福古镇古村博物馆素餐晋商宴</t>
  </si>
  <si>
    <t>https://dimg04.c-ctrip.com/images/0301u120009a01u1h4629.jpg_x000D_
https://dimg04.c-ctrip.com/images/0306u12000aso9wzeF737.jpg_x000D_
https://dimg04.c-ctrip.com/images/0306n120008khxbpz1C84.jpg_x000D_
https://dimg04.c-ctrip.com/images/03021120008khxe7n2FD3.jpg_x000D_
https://dimg04.c-ctrip.com/images/0302s120008khxe0l33DC.jpg_x000D_
https://dimg04.c-ctrip.com/images/0303l120008khxi0z9511.jpg_x000D_
https://dimg04.c-ctrip.com/images/03010120008khx9vr13D1.jpg_x000D_
https://dimg04.c-ctrip.com/images/0302f120008khxgre62B0.jpg</t>
  </si>
  <si>
    <t>山西太原+五台山+大同5日4晚跟团游</t>
  </si>
  <si>
    <t>【晋北精华】金牌导游带团 【洲际&amp;万豪&amp;铂尔曼 】赠全程耳麦讲解+儿童早餐『世遗与5A』佛国五台+世遗云冈+雄关雁门+悬空寺登临 『2特色』佛国素斋+铜火锅太原多一日自由活动</t>
  </si>
  <si>
    <t>无购物无自费成团保障石窟赠取消险寺院祈福素餐晋商宴</t>
  </si>
  <si>
    <t>https://dimg03.c-ctrip.com/images/100m0b00000057wyl4916_R_440_245.jpg_x000D_
https://dimg03.c-ctrip.com/images/1003090000003y0zh46FD_R_440_245.jpg_x000D_
https://dimg03.c-ctrip.com/images/fd/tg/g3/M07/63/E8/CggYGlXMLuWAXWQPAA9CExcL2BU309_R_440_245.jpg_x000D_
https://dimg03.c-ctrip.com/images/10060h00000094fccFE93_R_440_245.jpg_x000D_
https://dimg03.c-ctrip.com/images/fd/tg/g1/M09/7C/9B/CghzfFWwxtuANFvjABbOtox_3GU324_R_440_245.jpg_x000D_
https://dimg03.c-ctrip.com/images/10030s000000iapqi603F_R_440_245.jpg_x000D_
https://dimg03.c-ctrip.com/images/100v0v000000jtxh899D3_R_440_245.jpg_x000D_
https://dimg03.c-ctrip.com/images/100h0s000000iak2l9018_R_440_245.jpg</t>
  </si>
  <si>
    <t>优选山西太原+五台山+大同+平遥+壶口瀑布6日5晚跟团游</t>
  </si>
  <si>
    <t>【看尽历史 20人团】金牌导游带团 洲际&amp;万豪『门票景交全含』赠耳麦讲解+儿童早餐 登临悬空寺&amp;5A雁门&amp;晋祠&amp;乔家&amp;广胜寺『9正餐4特色』面艺+素斋+铜火锅+八碗八碟</t>
  </si>
  <si>
    <t>无购物无自费成团保障3期免息瀑布石窟赠取消险寺院祈福博物馆素餐晋商宴</t>
  </si>
  <si>
    <t>https://dimg04.c-ctrip.com/images/03062120009lfxl0zDD0D.jpg_x000D_
https://dimg04.c-ctrip.com/images/0301v120008kcttax2419.jpg_x000D_
https://dimg04.c-ctrip.com/images/0306u12000aso9wzeF737.jpg_x000D_
https://dimg04.c-ctrip.com/images/0302h120008kctr8z3BA1.jpg_x000D_
https://dimg04.c-ctrip.com/images/03056120008kctxkp467F.jpg_x000D_
https://dimg04.c-ctrip.com/images/0302y120009lfc9jn5ABE.jpg_x000D_
https://dimg04.c-ctrip.com/images/0305y120008kcttu901AC.jpg_x000D_
https://dimg04.c-ctrip.com/images/0306m120009lfcux8753A.jpg</t>
  </si>
  <si>
    <t>山西太原+五台山+大同+平遥+壶口瀑布7日6晚跟团游</t>
  </si>
  <si>
    <t>【全景山西 20人团】金牌导游带团 指定洲际&amp;万豪 门票全含 赠全程耳麦讲解+儿童早餐 登悬空寺&amp;5A雁门&amp;晋祠&amp;乔家&amp;广胜寺『9正餐4特色』面艺+素斋+铜火锅+八碗八碟</t>
  </si>
  <si>
    <t>https://dimg04.c-ctrip.com/images/0303h120009lfbcxtBC0F.jpg_x000D_
https://dimg04.c-ctrip.com/images/0304p120008kcwo6pC947.jpg_x000D_
https://dimg04.c-ctrip.com/images/03030120008kctuz6C46B.jpg_x000D_
https://dimg04.c-ctrip.com/images/0302h120008kctr8z3BA1.jpg_x000D_
https://dimg04.c-ctrip.com/images/03056120008kctxkp467F.jpg_x000D_
https://dimg04.c-ctrip.com/images/0302y120009lfc9jn5ABE.jpg_x000D_
https://dimg04.c-ctrip.com/images/0305y120008kcttu901AC.jpg_x000D_
https://dimg04.c-ctrip.com/images/0306m120009lfcux8753A.jpg</t>
  </si>
  <si>
    <t>【寻古当时 30人团】安排专属导游 升级一晚5钻酒店 3个特色 素斋&amp;八碗八碟&amp;黄河鲤鱼 赠全程耳麦讲解+儿童早餐&amp;24H接送 悬空寺&amp;晋祠&amp;乔家&amp;5A雁门关 专车专导纯玩</t>
  </si>
  <si>
    <t>无购物成团保障3期免息瀑布石窟赠取消险寺院祈福博物馆素餐晋商宴</t>
  </si>
  <si>
    <t>https://dimg04.c-ctrip.com/images/03001120008khzv1m94FD.jpg_x000D_
https://dimg04.c-ctrip.com/images/0306u12000aso9wzeF737.jpg_x000D_
https://dimg04.c-ctrip.com/images/0306n120008khxbpz1C84.jpg_x000D_
https://dimg04.c-ctrip.com/images/03021120008khxe7n2FD3.jpg_x000D_
https://dimg04.c-ctrip.com/images/0302s120008khxe0l33DC.jpg_x000D_
https://dimg04.c-ctrip.com/images/0303l120008khxi0z9511.jpg_x000D_
https://dimg04.c-ctrip.com/images/0302f120008khxgre62B0.jpg</t>
  </si>
  <si>
    <t>河南郑州+洛阳+开封+云台山+万仙山5日4晚跟团游</t>
  </si>
  <si>
    <t>【悠享河南·人气品质双优】3晚5星酒店+管家服务 环线经典打卡：5A清明上河园+挂壁公路+云台山+龙门石窟+少林武术表演 24H专车接站 飞机/火车任选</t>
  </si>
  <si>
    <t>无购物无自费成团保障赠取消险武术</t>
  </si>
  <si>
    <t>https://dimg04.c-ctrip.com/images/0305p12000bkb0ccp2C5C.jpg_x000D_
https://dimg04.c-ctrip.com/images/0301o12000b613kyyF46C.jpg_x000D_
https://dimg04.c-ctrip.com/images/0303c12000b63hlc32769.jpg_x000D_
https://dimg04.c-ctrip.com/images/0300e12000b63h9keB626.jpg_x000D_
https://dimg04.c-ctrip.com/images/0303j12000b63hefr869E.jpg_x000D_
https://dimg04.c-ctrip.com/images/0306e12000b63hlpbE5A2.jpg_x000D_
https://dimg04.c-ctrip.com/images/0306y12000b63hjxu916E.jpg</t>
  </si>
  <si>
    <t>山西太原+五台山+大同+平遥5日4晚私家团</t>
  </si>
  <si>
    <t>【唐风晋韵】可选升级太原JW万豪酒店&amp;可选升级大同云冈大酒店『洲际&amp;万豪』门票全含『应县木塔+悬空寺含登临+乔家大院 +晋祠+雁门关+双林寺』赠儿童早餐+24H接送/站</t>
  </si>
  <si>
    <t>可加购导游服务无购物无自费成团保障亲子甄选3期免息赠取消险古镇古村宗祠博物馆车型可选</t>
  </si>
  <si>
    <t>https://dimg04.c-ctrip.com/images/03009120009ddpi6408CD.jpg</t>
  </si>
  <si>
    <t>太原+壶口瀑布+平遥+五台山5日4晚私家团</t>
  </si>
  <si>
    <t>【尊晋·亲触千年脉络】 铂尔曼/万豪/民国主题酒店&amp;高奢纯玩探秘三大5A景区+世界文化遗产 佛国五台&amp;皇家晋祠&amp;漫步平遥城&amp;忆晋商乔家大院&amp;咆哮壶口&amp;包&lt;儿童早餐+全程景交费用&gt;</t>
  </si>
  <si>
    <t>暑期早鸟可加购导游服务无购物无自费成团保障瀑布赠取消险宗祠博物馆车型可选</t>
  </si>
  <si>
    <t>红马国旅</t>
  </si>
  <si>
    <t>https://dimg04.c-ctrip.com/images/0300j12000bv88tdg58E7.jpg_x000D_
https://dimg04.c-ctrip.com/images/0303712000bv880ka2EEB.jpg_x000D_
https://dimg04.c-ctrip.com/images/0301d12000c15s4k5D733.jpg</t>
  </si>
  <si>
    <t>太原+五台山3日2晚私家团</t>
  </si>
  <si>
    <t>【尊晋·圆一生之梦】禅心4钻酒店&amp;寺院素斋/抄经&amp;品茶/八宝福袋&amp;五台山禅意寺庙+小众精品寺庙·梵仙山·塔院寺·开山祖寺显通寺·小朝台黛螺顶·超美寺院广化寺/车型优选B级专车&amp;别克GL8</t>
  </si>
  <si>
    <t>暑期早鸟无购物无自费成团保障赠取消险寺院祈福车型可选素餐</t>
  </si>
  <si>
    <t>https://dimg04.c-ctrip.com/images/0302d12000d1ewcmpEED3.jpg</t>
  </si>
  <si>
    <t>山西太原+五台山+大同+平遥+壶口瀑布+运城+永济7日6晚跟团游</t>
  </si>
  <si>
    <t>【山西全景游】太原进运城出 入住国际5钻洲际+万豪 平遥体验特色主题酒店 10大精华景点  正餐全含 餐标50起 赠儿童早餐 24H接送 零购物零自费</t>
  </si>
  <si>
    <t>无购物成团保障瀑布石窟赠取消险寺院祈福特色表演博物馆素餐晋商宴</t>
  </si>
  <si>
    <t>https://dimg04.c-ctrip.com/images/0304912000975su6qFEA5.jpg</t>
  </si>
  <si>
    <t>山西太原+五台山+大同+平遥+壶口瀑布+运城+永济8日7晚半自助游</t>
  </si>
  <si>
    <t>【山西全线】金牌导游带团 太原进运城出 入住国际5钻洲际+万豪+平遥饭店 10大精华景点  含10正餐 餐标50起 赠儿童早餐 24H接送 多一天自由活动</t>
  </si>
  <si>
    <t>无购物成团保障瀑布石窟赠取消险寺院祈福特色表演博物馆素餐</t>
  </si>
  <si>
    <t>山西5日4晚跟团游</t>
  </si>
  <si>
    <t>【限时特惠 下单立减26元/成人】（五台山祈福 大同云冈石窟 悬空寺 平遥古城乔家大院纯玩五日游）【一价全含】【天天发班】 住宿升级3钻—4钻 24小时贵宾接机 高性价比游山西</t>
  </si>
  <si>
    <t>无购物成团保障石窟寺院祈福古镇古村博物馆素餐</t>
  </si>
  <si>
    <t>山西新华</t>
  </si>
  <si>
    <t>https://dimg04.c-ctrip.com/images/03051120008gcoshmCB71.jpg</t>
  </si>
  <si>
    <t>山西太原+五台山+大同+平遥+壶口瀑布+运城+晋城+太行山9日8晚跟团游</t>
  </si>
  <si>
    <t>【山西大环线  20人团】金牌导游带团 指定入住国际5钻洲际+万豪 14处精华景点+9大5A景区 文化盛宴+表里河山 13正餐 餐标50起 24H接送 纯玩零自费</t>
  </si>
  <si>
    <t>无购物成团保障瀑布石窟峡谷峡湾赠取消险寺院祈福古镇古村特色表演博物馆素餐晋商宴</t>
  </si>
  <si>
    <t>https://dimg04.c-ctrip.com/images/0305l12000975txih32C5.jpg</t>
  </si>
  <si>
    <t>【山西大环线 20人团】金牌导游带团 指定国际5钻洲际+万豪+平遥饭店 14处精华景点+9大5A 文化盛宴+表里河山 12正餐 餐标50起 24H接送 纯玩零自费</t>
  </si>
  <si>
    <t>河南云台山+洛阳龙门石窟+嵩山+少林寺+开封4日跟团游</t>
  </si>
  <si>
    <t>毕业季丨亲子游丨暑期预售超高性价比丨大宋武侠城【经典·河南  不换车导】『1晚四钻2晚五钻』【适合初次抵达河南】精华环游丨高标双正餐 细节服务丨导游无回扣</t>
  </si>
  <si>
    <t>无购物成团保障寺院祈福武术</t>
  </si>
  <si>
    <t>小凡旅游</t>
  </si>
  <si>
    <t>https://dimg04.c-ctrip.com/images/0305612000dn2j6b29893.jpg_x000D_
https://dimg04.c-ctrip.com/images/0305912000dw9ajdj74A3.jpg_x000D_
https://dimg04.c-ctrip.com/images/0306d12000dw9b29815C5.jpg_x000D_
https://dimg04.c-ctrip.com/images/0306112000dw9b7byD9CA.jpg_x000D_
https://dimg04.c-ctrip.com/images/0304b12000dw9bvheD73A.jpg_x000D_
https://dimg04.c-ctrip.com/images/0301l12000dw9an382E40.jpg_x000D_
https://dimg04.c-ctrip.com/images/0302812000dw9atur77D9.jpg</t>
  </si>
  <si>
    <t>郑州+开封+洛阳+龙门石窟+少林寺+云台山5日4晚跟团游</t>
  </si>
  <si>
    <t>【长者立减280】市中心4钻酒店连住+含4早3中餐丨赏八朝古都览5千年文明【三都+云台山水】5大核心IP景点【看武术表演+打卡世遗】专车接送站/飞机</t>
  </si>
  <si>
    <t>暑期早鸟无购物成团保障石窟特色表演</t>
  </si>
  <si>
    <t>https://dimg04.c-ctrip.com/images/0301812000bn18c4035BF.jpg_x000D_
https://dimg04.c-ctrip.com/images/0301012000bn6hchl12FB.jpg_x000D_
https://dimg04.c-ctrip.com/images/0302u12000bn17xll6F5A.jpg</t>
  </si>
  <si>
    <t>河南洛阳+开封+安阳+少林寺+云台山+万仙山+红旗渠7日6晚跟团游</t>
  </si>
  <si>
    <t>【经典·河南】【适合初到河南人群】精华景点 高性价比『住四钻送五星』 丨安心跟团游 从不拿回扣的导游开始 资源集中采同比价更优</t>
  </si>
  <si>
    <t>无购物成团保障宗祠武术博物馆</t>
  </si>
  <si>
    <t>https://dimg04.c-ctrip.com/images/0303812000di5y7d64AC8.jpg_x000D_
https://dimg04.c-ctrip.com/images/0306612000di5yk2kFF90.jpg_x000D_
https://dimg04.c-ctrip.com/images/0301k12000di5y6zyADEB.jpg_x000D_
https://dimg04.c-ctrip.com/images/0304212000di5y5qoF400.jpg_x000D_
https://dimg04.c-ctrip.com/images/0302o12000di5ygb2F8C5.jpg_x000D_
https://dimg04.c-ctrip.com/images/0301w12000di5y27792CC.jpg_x000D_
https://dimg04.c-ctrip.com/images/0305r12000di5yjfvF7DC.jpg_x000D_
https://dimg04.c-ctrip.com/images/0304f12000di5y0xo23FF.jpg_x000D_
https://dimg04.c-ctrip.com/images/0301z120009c5kibqBB65.jpg_x000D_
https://dimg04.c-ctrip.com/images/03054120009ctewnk0608.jpg</t>
  </si>
  <si>
    <t>山西太原+恒山+应县木塔5日4晚跟团游</t>
  </si>
  <si>
    <t>云冈石窟+平遥古城+乔家大院 【2成人立减100元】多地出发+往返高铁/动车二等座+含太原当地接送站无忧出行+逛古城+看大院+观石窟艺术+文化遗产之旅</t>
  </si>
  <si>
    <t>暑期大促无购物成团保障石窟寺院祈福古镇古村博物馆</t>
  </si>
  <si>
    <t>海悦国旅</t>
  </si>
  <si>
    <t>https://dimg04.c-ctrip.com/images/0301412000dbuslpd83F8.jpg</t>
  </si>
  <si>
    <t>优选山西太原+五台山+大同+平遥+壶口瀑布6日跟团游</t>
  </si>
  <si>
    <t>【7.8&amp;7.11&amp;7.16班期享2+1陆地头等舱 &amp;20人小团】指定入住JW万豪+全程5钻酒店&amp;含50高餐标特色餐【晋祠/5A雁门关/登临悬空寺/壶口瀑布/三世遗：五台山+平遥+云冈】</t>
  </si>
  <si>
    <t>暑期早鸟无购物无自费成团保障3期免息徒步难度1.5星瀑布石窟赠取消险寺院祈福博物馆艺术馆当地特色美食</t>
  </si>
  <si>
    <t>金牌老山西</t>
  </si>
  <si>
    <t>https://dimg04.c-ctrip.com/images/0302y12000b7drjs2007A.jpg_x000D_
https://dimg04.c-ctrip.com/images/0301012000b7drg31E379.jpg_x000D_
https://dimg04.c-ctrip.com/images/0303p12000b7drkal02A3.jpg_x000D_
https://dimg04.c-ctrip.com/images/0304012000b7drfdb8832.jpg_x000D_
https://dimg04.c-ctrip.com/images/0306p12000b7drn350241.jpg_x000D_
https://dimg04.c-ctrip.com/images/0300u12000b7drj26AA15.jpg_x000D_
https://dimg04.c-ctrip.com/images/0302o12000b7driw57C70.jpg_x000D_
https://dimg04.c-ctrip.com/images/0302812000b7drlsa78AB.jpg</t>
  </si>
  <si>
    <t>山西五台山3日2晚跟团游</t>
  </si>
  <si>
    <t>暑期优选【祈福纳慧 · 龙年特惠】景区内40元小交通 祈福五爷庙+皇家禅院菩萨顶+饮龙泉圣水+开花献佛罗睺寺+姻缘梵仙山+小朝台黛螺顶 优先安排金牌导游 24小时接送机</t>
  </si>
  <si>
    <t>无购物无自费成团保障3期免息6期免息寺院祈福</t>
  </si>
  <si>
    <t>https://dimg04.c-ctrip.com/images/0302y1200096h0o6rFB00.jpg_x000D_
https://dimg04.c-ctrip.com/images/030061200096h0iul71CC.jpg_x000D_
https://dimg04.c-ctrip.com/images/0302f1200096h0mfg71C6.jpg_x000D_
https://dimg04.c-ctrip.com/images/0302w1200096h0kf278D4.jpg</t>
  </si>
  <si>
    <t>河南郑州+洛阳+开封+少林寺+龙门石窟+云台山+清明上河园+开封包公祠5日4晚跟团游</t>
  </si>
  <si>
    <t>『少林武术表演+水上太极拳+汴梁小宋城』『全年发班&amp;4钻酒店连住不挪窝&amp;纯玩精品』『全明星景点.文化郑州.历史中原.亲子优选』接送机</t>
  </si>
  <si>
    <t>无购物成团保障亲子甄选赠取消险宗祠武术联运</t>
  </si>
  <si>
    <t>靖江信游</t>
  </si>
  <si>
    <t>https://dimg04.c-ctrip.com/images/300p16000000z4beqDCA1.jpg_x000D_
https://dimg04.c-ctrip.com/images/300d16000000z3pcd3B89.jpg_x000D_
https://dimg04.c-ctrip.com/images/300n16000000z48st62EF.jpg_x000D_
https://dimg04.c-ctrip.com/images/300316000000z6wun2952.jpg_x000D_
https://dimg04.c-ctrip.com/images/300j16000000z4p69CF45.jpg_x000D_
https://dimg04.c-ctrip.com/images/300g16000000z5vj82DA6.jpg_x000D_
https://dimg04.c-ctrip.com/images/300f16000000z57cnFC8F.jpg_x000D_
https://dimg04.c-ctrip.com/images/300b16000000z7klv5DE9.jpg</t>
  </si>
  <si>
    <t>五台山2日1晚跟团游</t>
  </si>
  <si>
    <t>【2024祈福季·下单即赠祈福手抄经书 多上车地点更方便】宿4星·品素斋   山间静语，出坡修德,殿前供灯，得智能明.一花一世界 一叶一菩提  ·感别样拜佛之旅‘赠送殊胜手抄经书’</t>
  </si>
  <si>
    <t>提前2天免费退成团保障70岁须陪同寺院祈福素餐</t>
  </si>
  <si>
    <t>众旺假期</t>
  </si>
  <si>
    <t>https://dimg04.c-ctrip.com/images/0304v12000ba4l0iwF602.jpg_x000D_
https://dimg04.c-ctrip.com/images/0305v12000ba4a3qoC1CA.jpg</t>
  </si>
  <si>
    <t>山西太原+五台山+大同+平遥5日跟团游</t>
  </si>
  <si>
    <t>【30人团 60周岁以上专享】专属导游带团 升级一晚5钻酒店 2个特色 餐标升级 素斋&amp;八碗八碟 赠全程耳麦+24H接送 悬空寺&amp;传奇乔家&amp;5A雁门关&amp;云冈石窟&amp;五台山</t>
  </si>
  <si>
    <t>https://dimg04.c-ctrip.com/images/0302f120008li9mc8905B.jpg_x000D_
https://dimg04.c-ctrip.com/images/0306n120008khxbpz1C84.jpg_x000D_
https://dimg04.c-ctrip.com/images/0306u12000aso9wzeF737.jpg_x000D_
https://dimg04.c-ctrip.com/images/03021120008khxe7n2FD3.jpg_x000D_
https://dimg04.c-ctrip.com/images/0302s120008khxe0l33DC.jpg_x000D_
https://dimg04.c-ctrip.com/images/0303l120008khxi0z9511.jpg_x000D_
https://dimg04.c-ctrip.com/images/0302f120008khxgre62B0.jpg</t>
  </si>
  <si>
    <t>山西太原+五台山+大同+平遥+壶口瀑布6日跟团游</t>
  </si>
  <si>
    <t>『30人团 60周岁以上专享』专属导游带团 升级一晚5钻酒店 3特色正餐 素斋&amp;八碗八碟&amp;黄河鲤鱼 赠全程耳麦讲解+24H接送 双城记&amp;忻州古城&amp;平遥古城 专车专导</t>
  </si>
  <si>
    <t>无购物成团保障3期免息瀑布石窟赠取消险寺院祈福赏桃花古镇古村博物馆素餐晋商宴</t>
  </si>
  <si>
    <t>https://dimg04.c-ctrip.com/images/0301j120008khzpio2B70.jpg_x000D_
https://dimg04.c-ctrip.com/images/0306n120008khxbpz1C84.jpg_x000D_
https://dimg04.c-ctrip.com/images/0306u12000aso9wzeF737.jpg_x000D_
https://dimg04.c-ctrip.com/images/03021120008khxe7n2FD3.jpg_x000D_
https://dimg04.c-ctrip.com/images/0303l120008khxi0z9511.jpg_x000D_
https://dimg04.c-ctrip.com/images/0302s120008khxe0l33DC.jpg_x000D_
https://dimg04.c-ctrip.com/images/0302f120008khxgre62B0.jpg</t>
  </si>
  <si>
    <t>山西太原+五台山+大同+平遥6日跟团游</t>
  </si>
  <si>
    <t>【洲际&amp;万豪&amp;铂尔曼 20人团  60周岁以上专享 】金牌导游带团 7正餐4特色 面艺&amp;火锅&amp;素斋&amp;八碗八碟『景交全含』3大世遗&amp;4大国保 登临悬空寺&amp;5A雁门关&amp;晋祠 赠24H接送服务</t>
  </si>
  <si>
    <t>https://dimg04.c-ctrip.com/images/0303r120008i3bfzzDFD9.jpg_x000D_
https://dimg04.c-ctrip.com/images/0302p120008e3lenuBAC9.jpg_x000D_
https://dimg04.c-ctrip.com/images/300g1g000001hafhv8BC7.jpg_x000D_
https://dimg04.c-ctrip.com/images/30041h000001hl47n14DE.jpg</t>
  </si>
  <si>
    <t>【30人团 60周岁以上专享】专属导游带团  升级一晚5钻酒店  2特色餐标升级 素斋&amp;八碗八碟 赠24H接送服务  3大世遗&amp;5大国保 悬空寺&amp;晋祠&amp;乔家&amp;5A雁门关 专车专导</t>
  </si>
  <si>
    <t>https://dimg04.c-ctrip.com/images/0301j120008khzpio2B70.jpg_x000D_
https://dimg04.c-ctrip.com/images/0306u12000aso9wzeF737.jpg_x000D_
https://dimg04.c-ctrip.com/images/0306n120008khxbpz1C84.jpg_x000D_
https://dimg04.c-ctrip.com/images/03021120008khxe7n2FD3.jpg_x000D_
https://dimg04.c-ctrip.com/images/0302s120008khxe0l33DC.jpg_x000D_
https://dimg04.c-ctrip.com/images/0303l120008khxi0z9511.jpg_x000D_
https://dimg04.c-ctrip.com/images/0302f120008khxgre62B0.jpg</t>
  </si>
  <si>
    <t>山西太原+五台山+大同+平遥+壶口瀑布7日跟团游</t>
  </si>
  <si>
    <t>『30人团 60周岁以上专享』安排专属导游 升级一晚5钻酒店 『3个特色正餐』素斋&amp;八碗八碟&amp;黄河鲤鱼 悬空寺&amp;晋祠&amp;乔家&amp;雁门关&amp;广胜寺&amp;壶口 3大世遗&amp;5大国保 专车专导</t>
  </si>
  <si>
    <t>https://dimg04.c-ctrip.com/images/03031120008khz5vpDCE7.jpg_x000D_
https://dimg04.c-ctrip.com/images/0306n120008khxbpz1C84.jpg_x000D_
https://dimg04.c-ctrip.com/images/03021120008khxe7n2FD3.jpg_x000D_
https://dimg04.c-ctrip.com/images/0303l120008khxi0z9511.jpg_x000D_
https://dimg04.c-ctrip.com/images/0302s120008khxe0l33DC.jpg_x000D_
https://dimg04.c-ctrip.com/images/0302f120008khxgre62B0.jpg</t>
  </si>
  <si>
    <t>山西五台山+塔院寺+黛螺顶4日3晚私家团</t>
  </si>
  <si>
    <t>【佛国祈福】朝拜大朝台  徒步小朝台 远离城市喧嚣  太原优选高端5钻酒店 【洲际+万豪】3-4人优选别克GL8 专车接送 安心出游 24H接送机接送站</t>
  </si>
  <si>
    <t>可加购导游服务无购物无自费成团保障赠取消险寺院祈福车型可选</t>
  </si>
  <si>
    <t>https://dimg04.c-ctrip.com/images/3004190000017qh697911.jpg</t>
  </si>
  <si>
    <t>太原+五台山+平遥+云冈石窟+乔家大院5日4晚跟团游</t>
  </si>
  <si>
    <t>『祈福五台山』【纯玩0购物+1晚五台山客栈/民宿】虔诚礼佛-梵音加持丨【拜五爷庙+恒山悬空寺+云冈石窟】】【乔家大院+平遥古城】体验三晋旧地丨亲子出行-爸妈无忧！</t>
  </si>
  <si>
    <t>无购物成团保障石窟寺院祈福联运</t>
  </si>
  <si>
    <t>https://dimg04.c-ctrip.com/images/0300r12000awgwg7cB53A.jpg_x000D_
https://dimg04.c-ctrip.com/images/0302i12000awgwdwg44EE.jpg_x000D_
https://dimg04.c-ctrip.com/images/0300r12000awgwf8k8EB0.jpg_x000D_
https://dimg04.c-ctrip.com/images/0301j12000awgwithF343.jpg_x000D_
https://dimg04.c-ctrip.com/images/0300w12000awgwdr20AC5.jpg_x000D_
https://dimg04.c-ctrip.com/images/0307012000awgwgc93DBE.jpg_x000D_
https://dimg04.c-ctrip.com/images/0307012000awgw93tCD3C.jpg_x000D_
https://dimg04.c-ctrip.com/images/0300t12000awgwk6k8C8C.jpg_x000D_
https://dimg04.c-ctrip.com/images/0306y12000awgweb3FB75.jpg_x000D_
https://dimg04.c-ctrip.com/images/0306412000awgwug82992.jpg</t>
  </si>
  <si>
    <t>山西+陕西9日8晚跟团游</t>
  </si>
  <si>
    <t>『晋陕连线』【真纯玩0购物+品中原地道美食】赏梦里万里河山丨【五台山参禅礼佛+西岳华山论剑】【唐华清宫+秦兵马俑+黄河壶口瀑布】【平遥古城+西安回民街】访中华根-寻民族魂丨 爸妈放心游！</t>
  </si>
  <si>
    <t>无购物成团保障瀑布寺院祈福博物馆联运</t>
  </si>
  <si>
    <t>https://dimg04.c-ctrip.com/images/300418000001595ff39C3.jpg_x000D_
https://dimg04.c-ctrip.com/images/300j1800000159ompBF5C.jpg_x000D_
https://dimg04.c-ctrip.com/images/3002180000015h8y69664.jpg_x000D_
https://dimg04.c-ctrip.com/images/3001180000015n3daBE69.jpg_x000D_
https://dimg04.c-ctrip.com/images/300q180000015bghyB119.jpg_x000D_
https://dimg04.c-ctrip.com/images/300p1800000159avoD380.jpg_x000D_
https://dimg04.c-ctrip.com/images/300p1800000159avp3656.jpg_x000D_
https://dimg04.c-ctrip.com/images/300418000001595fi69AE.jpg_x000D_
https://dimg04.c-ctrip.com/images/3009180000015ckluFA7A.jpg_x000D_
https://dimg04.c-ctrip.com/images/300p1800000159avr1614.jpg</t>
  </si>
  <si>
    <t>优选山西太原+五台山+大同+平遥5日4晚拼小团</t>
  </si>
  <si>
    <t>【光影山西 9人封顶】小团型更自由『新玩法』享平遥旅拍 含五台山首道大门票 其余门票可选『睡安心』全程高分4钻 留宿五台山『暖心赠』赠平遥小交通+24H接送机/站</t>
  </si>
  <si>
    <t>拼小团无购物成团保障博物馆</t>
  </si>
  <si>
    <t>https://dimg04.c-ctrip.com/images/0306a120008jhxum9B67F.jpg_x000D_
https://dimg04.c-ctrip.com/images/0300i120008kd1i764570.jpg_x000D_
https://dimg04.c-ctrip.com/images/0305y120008kcttu901AC.jpg</t>
  </si>
  <si>
    <t>山西大同+平遥+乔家大院4日3晚私家团</t>
  </si>
  <si>
    <t>【晋北古建 晋商大院】 5钻『大同可选择升级云冈大酒店』 赠儿童早餐 成人门票景交全含『 雁门关 云冈石窟 应县木塔 悬空寺 晋祠 乔家 平遥 』 一单一团 行程灵活可调 24H接送机</t>
  </si>
  <si>
    <t>可加购导游服务无购物无自费成团保障石窟宗祠博物馆车型可选</t>
  </si>
  <si>
    <t>https://dimg04.c-ctrip.com/images/0304c1200098fwsec16CF.jpg</t>
  </si>
  <si>
    <t>太原+五台山4日3晚私家团</t>
  </si>
  <si>
    <t>【五台专属】禅意体验 徒步小朝台·品素斋·抄经书·转经筒·绕白塔＆五台山深度礼佛·大朝台小朝台双重体验＆精华寺庙『显通寺/塔院寺/菩萨顶/五爷庙/殊像寺』专车出游·赠24H接送机/站</t>
  </si>
  <si>
    <t>暑期早鸟可加购导游服务无购物无自费成团保障赠取消险徒步体验寺院祈福车型可选</t>
  </si>
  <si>
    <t>https://dimg04.c-ctrip.com/images/03038120008paavdm6171.jpg_x000D_
https://dimg04.c-ctrip.com/images/0304m120008pwydnbDBBC.jpg_x000D_
https://dimg04.c-ctrip.com/images/0300s120009b9y954EE83.jpg_x000D_
https://dimg04.c-ctrip.com/images/0304c12000avuuaw6E0F5.jpg</t>
  </si>
  <si>
    <t>优选户外探索·山西+甘泉大峡谷8日7晚私家团</t>
  </si>
  <si>
    <t>【住W酒店&amp;云锦城公馆 +家庭亲子私家定制&amp;专车】—水上丹霞波浪谷+雨岔大峡谷轻徒步+壶口瀑布+深入平遥古城+碛口九曲黄河第一镇+拜访非遗传承人，学习剪纸艺术</t>
  </si>
  <si>
    <t>无购物无自费成团保障瀑布峡谷峡湾古镇古村车型可选入住精品民宿入住亲子榜单酒店</t>
  </si>
  <si>
    <t>https://dimg04.c-ctrip.com/images/0305a120008s9fecdC1EA.jpg_x000D_
https://dimg04.c-ctrip.com/images/0303n120008s9fclp097E.jpg_x000D_
https://dimg04.c-ctrip.com/images/0301u120008s9fimz6542.jpg_x000D_
https://dimg04.c-ctrip.com/images/0306c120008s9f8huF8CC.jpg_x000D_
https://dimg04.c-ctrip.com/images/03050120008s9f49fA502.jpg_x000D_
https://dimg04.c-ctrip.com/images/0302d12000cqdw3276CC9.jpg_x000D_
https://dimg04.c-ctrip.com/images/0304w120008s9fgjz58B3.jpg_x000D_
https://dimg04.c-ctrip.com/images/03044120008s9f8wxE3EB.jpg_x000D_
https://dimg04.c-ctrip.com/images/03043120008s9fdks564C.jpg_x000D_
https://dimg04.c-ctrip.com/images/0306l120008s9f3o24F53.jpg_x000D_
https://dimg04.c-ctrip.com/images/0302i120008mdqdrq8DB4.jpg</t>
  </si>
  <si>
    <t>山西+碛口古镇+波浪谷+甘泉大峡谷+云丘山冰洞群+壶口瀑布8日7晚半自助游</t>
  </si>
  <si>
    <t>【行摄双谷20人团】专属导游 黄河落日 丹霞波浪谷 多彩大峡谷 静谧李家山 乾坤湾 咆哮壶口水 万年冰洞 太原升级4钻住宿+5正餐</t>
  </si>
  <si>
    <t>无购物成团保障70岁须陪同瀑布峡谷峡湾赠取消险</t>
  </si>
  <si>
    <t>https://dimg04.c-ctrip.com/images/0300d1200096ufhl8571C.jpg</t>
  </si>
  <si>
    <t>山西5日4晚私家团</t>
  </si>
  <si>
    <t>【三晋经典】打卡3大世遗『云冈石窟+平遥古城+五台山』漫游4大精华景点『雁门关+悬空寺含登临+乔家大院+晋祠』 5钻酒店及房型任选 可选导游 专车出游 24H接送机/站</t>
  </si>
  <si>
    <t>可加购导游服务无购物无自费成团保障石窟赠取消险宗祠博物馆车型可选</t>
  </si>
  <si>
    <t>https://dimg04.c-ctrip.com/images/0301n120008esglaq7BAB.jpg</t>
  </si>
  <si>
    <t>山西6日5晚私家团</t>
  </si>
  <si>
    <t>【轻松游三晋】经典全含 雁门关+云冈石窟+悬空寺登临+五台山+平遥古城+乔家大院+晋祠 酒店/房型任选 太原享高端五钻酒店 可选导游 消杀完备 专车出游  24H接送机/站 多人立减</t>
  </si>
  <si>
    <t>山西+碛口古镇+波浪谷+甘泉大峡谷+云丘山冰洞群7日6晚跟团游</t>
  </si>
  <si>
    <t>【行摄双谷纯玩20人团】安排专属导游 金色黄河落日 丹霞波浪谷 多彩大峡谷 静谧李家山 壮丽乾坤湾 咆哮壶口水 玉琢万年冰洞 太原升级4钻住宿+5正餐</t>
  </si>
  <si>
    <t>无购物成团保障70岁须陪同峡谷峡湾赠取消险</t>
  </si>
  <si>
    <t>https://dimg04.c-ctrip.com/images/0300t1200096ufd9t2DE2.jpg</t>
  </si>
  <si>
    <t>河南郑州+洛阳+开封+云台山+万仙山6日5晚跟团游</t>
  </si>
  <si>
    <t>【悠享河南·人气品质双优】4晚5星酒店+管家服务 环线经典打卡：5A清明上河园+挂壁公路+云台山+龙门石窟+少林武术表演 24H专车接站 飞机/火车任选</t>
  </si>
  <si>
    <t>https://dimg04.c-ctrip.com/images/0301512000bkbunry4EEA.jpg_x000D_
https://dimg04.c-ctrip.com/images/0301o12000b613kyyF46C.jpg_x000D_
https://dimg04.c-ctrip.com/images/0302y12000b5ugg043FEC.jpg_x000D_
https://dimg04.c-ctrip.com/images/0305812000b5ugt0aB520.jpg_x000D_
https://dimg04.c-ctrip.com/images/0304n12000b5uguu5B31B.jpg_x000D_
https://dimg04.c-ctrip.com/images/0301x12000b5ugpob5585.jpg_x000D_
https://dimg04.c-ctrip.com/images/0300g12000b5uh1c1FBA9.jpg</t>
  </si>
  <si>
    <t>河南云台山3日2晚私家团</t>
  </si>
  <si>
    <t>连住2晚云台山景区+4钻酒店/民宿·房型可选【红石峡·猕猴谷·小寨沟·茱萸峰】专属导游 可加购·夜游云溪谷【可升级】云台山VIP体验·小交通包车·免排队通道【多人预订更优惠】</t>
  </si>
  <si>
    <t>无购物无自费成团保障赠取消险车型可选自选酒店</t>
  </si>
  <si>
    <t>https://dimg04.c-ctrip.com/images/0303t1200080wtfylDDD3.jpg_x000D_
https://dimg04.c-ctrip.com/images/0303l12000841c2rtD58F.jpg</t>
  </si>
  <si>
    <t>蒙晋连线【乌兰哈达火山+黄花沟】探秘国家地理杂志上的火山群  邂逅浪漫风车草原 双5A【云冈石窟+响沙湾】门票索道全含 空调蒙古包 篝火晚会</t>
  </si>
  <si>
    <t>暑期大促无购物成团保障沙漠石窟火山草原车型可选</t>
  </si>
  <si>
    <t>https://dimg04.c-ctrip.com/images/0302f120008lwqcxe1838.png_x000D_
https://dimg04.c-ctrip.com/images/0306o120008lwqbhwECB4.png_x000D_
https://dimg04.c-ctrip.com/images/0301q120008lwqj7q4158.png_x000D_
https://dimg04.c-ctrip.com/images/0300y120008lwqajm05E1.png_x000D_
https://dimg04.c-ctrip.com/images/0300c120008lwqbojEDA2.png_x000D_
https://dimg04.c-ctrip.com/images/0302d120008lwq9lq66A8.png_x000D_
https://dimg04.c-ctrip.com/images/03007120008lwqdj12D20.jpg</t>
  </si>
  <si>
    <t>山西太原+五台山+大同+平遥古城+山西黄河壶口瀑布旅游区6日5晚拼小团</t>
  </si>
  <si>
    <t>【6人VIP小团·晋享山西·每2成人预定立减400】全程升级别克商务gl8·赠送『王家大院』专业讲解 纯玩0购物 贴心特产礼包 24H专车接送&amp;VIP一对一管家</t>
  </si>
  <si>
    <t>拼小团无购物无自费成团保障3期免息瀑布古镇古村博物馆</t>
  </si>
  <si>
    <t>山西现代国旅.</t>
  </si>
  <si>
    <t>https://dimg04.c-ctrip.com/images/0300m12000dkf9woh8CE0.jpg_x000D_
https://dimg04.c-ctrip.com/images/0300y12000byuu8h29E71.jpg_x000D_
https://dimg04.c-ctrip.com/images/0306912000byuw9v103A3.jpg_x000D_
https://dimg04.c-ctrip.com/images/0304812000dkfay1a98D7.jpg_x000D_
https://dimg04.c-ctrip.com/images/0305w12000byuwnzz5FD3.jpg</t>
  </si>
  <si>
    <t>山西五台山3日2晚私家团</t>
  </si>
  <si>
    <t>【携程自营 五台朝拜】宿国际5钻『铂尔曼+万豪』 赠普化寺素斋+赠儿童早餐 精华寺庙门票全含『显通寺+五爷庙+观音洞+菩萨顶』 24H接送 贴心服务</t>
  </si>
  <si>
    <t>可加购导游服务无购物无自费成团保障3期免息6期免息赠取消险寺院祈福车型可选素餐</t>
  </si>
  <si>
    <t>https://dimg04.c-ctrip.com/images/03040120008gcdnyl0549.jpg_x000D_
https://dimg04.c-ctrip.com/images/03006120008edzxcxC4E9.jpg_x000D_
https://dimg04.c-ctrip.com/images/03044120008dwatzt9D03.jpg_x000D_
https://dimg04.c-ctrip.com/images/0302t120008dzp64z442A.jpg</t>
  </si>
  <si>
    <t>【佛国·静心五台】『精华寺庙门票全含』朝五方文殊黛螺顶 | 结缘圣水观音洞 | 祈智殊像寺 | 灵峰胜境菩萨顶，全程入住4钻酒店，优选车型专车接送，赠24H接送机/站</t>
  </si>
  <si>
    <t>可加购导游服务无购物无自费成团保障3期免息6期免息赠取消险寺院祈福车型可选</t>
  </si>
  <si>
    <t>https://dimg04.c-ctrip.com/images/0302d120008i5ruv4515B.jpg_x000D_
https://dimg04.c-ctrip.com/images/0301p120008i5rnoi7E7C.jpg_x000D_
https://dimg04.c-ctrip.com/images/0306w120008i8vka94A1A.jpg</t>
  </si>
  <si>
    <t>【祈福兴旺】【品味佛国素斋】【赠限量祈福经书】【殿前供灯，得智能明】素斋，感受食物真实的本味，绕塔诵经·拜五爷祈福礼文殊·登小朝台·八大知名寺庙·品金莲素斋【多出发地点】</t>
  </si>
  <si>
    <t>无购物成团保障70岁须陪同寺院祈福素餐</t>
  </si>
  <si>
    <t>https://dimg04.c-ctrip.com/images/0305v12000ba4a3qoC1CA.jpg_x000D_
https://dimg04.c-ctrip.com/images/0304v12000ba4l0iwF602.jpg</t>
  </si>
  <si>
    <t>山西太原+五台山+大同+平遥+运城+晋城+长治9日8晚私家团</t>
  </si>
  <si>
    <t>【山西全景游】宿5钻国际酒店 洲际+万豪  云冈石窟+平遥古城+壶口瀑布+皇城相府+太行山大峡谷  私家出行 微信服务管家 行程可调  自由度高</t>
  </si>
  <si>
    <t>可加购导游服务无购物无自费成团保障3期免息瀑布石窟峡谷峡湾赠取消险宗祠博物馆车型可选</t>
  </si>
  <si>
    <t>https://dimg04.c-ctrip.com/images/0303l12000841c2rtD58F.jpg</t>
  </si>
  <si>
    <t>山西平遥古城+乔家大院+山西王家大院+山西黄河壶口瀑布旅游区4日3晚跟团游</t>
  </si>
  <si>
    <t>【唐风晋韵·山西特惠】回顾千年晋商文化 感受母亲河壮观 专车接送机 住特色文化酒店 游山西两大宅院+赏古城夜景+可观又见平遥演出</t>
  </si>
  <si>
    <t>https://dimg04.c-ctrip.com/images/0306h12000at3qxde88C9.jpg_x000D_
https://dimg04.c-ctrip.com/images/0305612000dplp1urD00D.jpg_x000D_
https://dimg04.c-ctrip.com/images/0302312000at3qm9x472E.jpg</t>
  </si>
  <si>
    <t>山西太原+五台山+大同+平遥+黄河壶口瀑布旅游区(陕西侧)+运城8日7晚私家团</t>
  </si>
  <si>
    <t>【全景山西】宿5钻国际品牌酒店+1晚崇宁堡温泉酒店『乔王双院+3大世遗+又见平遥演出』精华景点门票全含，优选车型省心便捷，行程可调，自由度高</t>
  </si>
  <si>
    <t>可加购导游服务无购物无自费成团保障3期免息瀑布赠取消险宗祠特色表演博物馆车型可选温泉酒店</t>
  </si>
  <si>
    <t>山西五台山+悬空寺+云冈石窟+乔家大院+平遥古城+山西王家大院+山西黄河壶口瀑布旅游区6日5晚跟团游</t>
  </si>
  <si>
    <t>『全景山西~爸妈放心游 暑期立减88元』免费升级一晚平遥特色客栈 VIP旅行管家&amp;含5正餐 优选4钻酒店  24H专车接送机</t>
  </si>
  <si>
    <t>成团保障3期免息瀑布石窟寺院祈福古镇古村博物馆</t>
  </si>
  <si>
    <t>https://dimg04.c-ctrip.com/images/0302912000e4m8diqD345.jpg_x000D_
https://dimg04.c-ctrip.com/images/0301n12000e4m72zf40FA.jpg_x000D_
https://dimg04.c-ctrip.com/images/0301t12000br070weE839.jpg_x000D_
https://dimg04.c-ctrip.com/images/0301412000br06wvm818B.jpg_x000D_
https://dimg04.c-ctrip.com/images/0305w12000br06xp47DB2.jpg_x000D_
https://dimg04.c-ctrip.com/images/0301912000br06u7v29E6.jpg</t>
  </si>
  <si>
    <t>【专享团·祈福兴旺】【赠限量祈福经书】绕塔诵经·拜五爷礼文殊·登小朝台·八大知名寺庙·品金莲素斋【20年发团经验】【多出发地点】【住宿可选】【多年佛学导游讲解】【多年司机专业安全】</t>
  </si>
  <si>
    <t>立即确认成团保障70岁须陪同寺院祈福可拼房素餐</t>
  </si>
  <si>
    <t>https://dimg04.c-ctrip.com/images/300q1c000001dm9h4F06D.jpg</t>
  </si>
  <si>
    <t>山西平遥+壶口瀑布+平遥古城+山西王家大院+乔家大院4日3晚跟团游</t>
  </si>
  <si>
    <t>往返高铁/动车二等座+【2成人立减100元】+夜宿平遥古城特色客栈+赠平遥古城小交通+逛古城+看大院+赏黄河壮观瀑布</t>
  </si>
  <si>
    <t>暑期大促无购物成团保障瀑布古镇古村博物馆</t>
  </si>
  <si>
    <t>https://dimg04.c-ctrip.com/images/0304b12000cv3dayiA87B.jpg</t>
  </si>
  <si>
    <t>山西太原+五台山4日3晚私家团</t>
  </si>
  <si>
    <t>『走晋五台山』优选携程禅意客栈/酒店·赠1餐寺庙素斋＆【景区内寺庙随心游览】徒步小朝台+手抄经书+朝山拜佛+寺庙群祈福＆行程自由可调+B级专车/商务GL8+多人下单立减</t>
  </si>
  <si>
    <t>无购物成团保障徒步体验寺院祈福车型可选素餐</t>
  </si>
  <si>
    <t>山西雅兴国旅</t>
  </si>
  <si>
    <t>https://dimg04.c-ctrip.com/images/0304s12000cjp9f0zC7E8.jpg</t>
  </si>
  <si>
    <t>西安5日4晚跟团游</t>
  </si>
  <si>
    <t>飞越延安 壶口瀑布+黄帝陵+延安兵马俑+华清宫+大雁塔 打卡网红地大唐不夜城，特别安排秦皇宴，含3D电影24小时接送机，精选酒店</t>
  </si>
  <si>
    <t>成团保障瀑布博物馆</t>
  </si>
  <si>
    <t>汇益精品游</t>
  </si>
  <si>
    <t>https://dimg04.c-ctrip.com/images/0305l120008j1pd36B2DE.jpg_x000D_
https://dimg04.c-ctrip.com/images/0306b120008j1pct82E0E.jpg_x000D_
https://dimg04.c-ctrip.com/images/0306a120008j1p7416E0A.jpg_x000D_
https://dimg04.c-ctrip.com/images/0300x120008ipja5mA2C2.jpg_x000D_
https://dimg04.c-ctrip.com/images/0305q120008ipj4d9A925.jpg</t>
  </si>
  <si>
    <t>山西五台山+云冈石窟+悬空寺+平遥古城+波浪谷+甘泉大峡谷8日7晚私家团</t>
  </si>
  <si>
    <t>【一车一团 天天发团 &amp;专线经验司机&amp;山西精华线路+波浪谷+雨岔大峡谷 拍摄风景大片】</t>
  </si>
  <si>
    <t>无购物成团保障3期免息石窟峡谷峡湾寺院祈福古镇古村博物馆车型可选</t>
  </si>
  <si>
    <t>https://dimg04.c-ctrip.com/images/0301i12000ccz626v5C99.jpg_x000D_
https://dimg04.c-ctrip.com/images/0302h12000e8gedigBB89.jpg_x000D_
https://dimg04.c-ctrip.com/images/0300n12000ccz5vd5F6C9.jpg_x000D_
https://dimg04.c-ctrip.com/images/0300h12000e8gf7lxA436.jpg_x000D_
https://dimg04.c-ctrip.com/images/0301g12000ccz62sk28BE.jpg_x000D_
https://dimg04.c-ctrip.com/images/0302v12000ccz9cri0C61.jpg_x000D_
https://dimg04.c-ctrip.com/images/0305m12000cczau9x1328.jpg</t>
  </si>
  <si>
    <t>山西大同云冈石窟+悬空寺+华严寺+恒山3日2晚私家团</t>
  </si>
  <si>
    <t>【妙趣恒山】北岳恒山访道教圣地『3H畅游含往返索道』，中国古代建筑史奇迹悬空寺『含登临』，北魏风华『世遗云冈』，『宿』自选市区酒店，行程自在随心</t>
  </si>
  <si>
    <t>无购物无自费成团保障石窟赠取消险寺院祈福车型可选自选酒店</t>
  </si>
  <si>
    <t>https://dimg04.c-ctrip.com/images/0305g120008eyj2dqD417.jpg_x000D_
https://dimg04.c-ctrip.com/images/03044120008dwatzt9D03.jpg_x000D_
https://dimg04.c-ctrip.com/images/0300v120008dw6zq725A9.jpg_x000D_
https://dimg04.c-ctrip.com/images/0302q120008eyjjdtD44A.jpg</t>
  </si>
  <si>
    <t>云台山+龙门石窟+少林寺+开封5日4晚跟团游</t>
  </si>
  <si>
    <t>【经典·河南】『精华景点+戏剧幻城《只有河南》』精选大景点【适合初次抵达河南】同比价更优『住四钻送五星』一车导丨安心跟团游 从不拿回扣的导游开始</t>
  </si>
  <si>
    <t>https://dimg04.c-ctrip.com/images/0302a120009bw2kxvAC9F.jpg_x000D_
https://dimg04.c-ctrip.com/images/0301z120009c5kibqBB65.jpg_x000D_
https://dimg04.c-ctrip.com/images/03054120009ctewnk0608.jpg_x000D_
https://dimg04.c-ctrip.com/images/0300a120009c2bcv79223.jpg_x000D_
https://dimg04.c-ctrip.com/images/03011120009d1dlc3E6CE.jpg_x000D_
https://dimg04.c-ctrip.com/images/0300u120009c2bhztF2C5.jpg_x000D_
https://dimg04.c-ctrip.com/images/0302b120009c2aqck03E8.jpg_x000D_
https://dimg04.c-ctrip.com/images/0302i120009d1dbnvB843.jpg_x000D_
https://dimg04.c-ctrip.com/images/03039120009d1d9me6F8A.jpg_x000D_
https://dimg04.c-ctrip.com/images/03020120009d1da6q3EEA.jpg_x000D_
https://dimg04.c-ctrip.com/images/03019120009d1dg1zBC30.jpg</t>
  </si>
  <si>
    <t>山西太原+五台山3日2晚私家团</t>
  </si>
  <si>
    <t>『礼遇五台』 太原希尔顿/美豪+1晚五台山禅意酒店【赠1餐寺院自助素斋】五台山寺庙群+徒步小朝台丨静心祈福 · 经幡古刹 · 养心慢旅＜行程自由可调 · 车型可选 · 多人出行更优惠＞</t>
  </si>
  <si>
    <t>山西太原+五台山+平遥古城4日3晚私家团</t>
  </si>
  <si>
    <t>『轻奢山西』4钻高品酒店/希尔顿/美豪丽致+五台山1晚禅意酒店丨赠双景区讲解（晋祠+乔家）丨五台山寺庙群（徒步小朝台）+可观《又见平遥》＜行程自由可调·多人优惠·管家服务＞</t>
  </si>
  <si>
    <t>无购物成团保障亲子甄选徒步体验寺院祈福博物馆车型可选</t>
  </si>
  <si>
    <t>https://dimg04.c-ctrip.com/images/0300112000babiayjC2CB.jpg</t>
  </si>
  <si>
    <t>郑州+万仙山+中华影视村-郭亮村3日2晚跟团游</t>
  </si>
  <si>
    <t>【周末游·1天郑州自由活动·可安排任意时间抵郑】门票全含0购物 24H接站 赠送农家1早2正餐『游万仙山』观赏『崖上人家』观山玩水一路畅游【高性价比纯玩团·不进店】</t>
  </si>
  <si>
    <t>含接机/站无购物成团保障动车高铁游</t>
  </si>
  <si>
    <t>郑州新旅程</t>
  </si>
  <si>
    <t>https://dimg04.c-ctrip.com/images/0301z120008skjj9t5FD5.png_x000D_
https://dimg04.c-ctrip.com/images/03036120008skjksi160B.png_x000D_
https://dimg04.c-ctrip.com/images/0300j120008skjklaF227.png_x000D_
https://dimg04.c-ctrip.com/images/03046120008skjozcCDFF.png_x000D_
https://dimg04.c-ctrip.com/images/0300l120008skjqarC2F5.png</t>
  </si>
  <si>
    <t>郑州+云台山风景名胜区+万仙山景区+中华影视村-郭亮村4日3晚跟团游</t>
  </si>
  <si>
    <t>【清凉夏日 游山玩水 畅玩跟团游】门票全含 导游全程讲解『游万仙山』观赏『崖上人家』玩『云台山』观山玩水一路畅游【高性价比纯玩团·不进店】</t>
  </si>
  <si>
    <t>无购物成团保障动车高铁游</t>
  </si>
  <si>
    <t>https://dimg04.c-ctrip.com/images/0300r120008suicwm3A9D.png_x000D_
https://dimg04.c-ctrip.com/images/03007120008suiai57271.png_x000D_
https://dimg04.c-ctrip.com/images/03027120008stetzmBB34.png_x000D_
https://dimg04.c-ctrip.com/images/0306u120008stekdtB45D.png_x000D_
https://dimg04.c-ctrip.com/images/0303b120008stevwv0E14.png</t>
  </si>
  <si>
    <t>山西太原+五台山+大同3日2晚私家团</t>
  </si>
  <si>
    <t>『五台山禅意酒店/大同花鹿/漫心/希尔顿+品牌·商圈·市区+儿童赠早餐』＆晋北风光：五台山寺庙群+恒山悬空寺+云冈石窟＜包车游·行程自由可调·3人免费升级商务GL8·多人下单更优惠＞</t>
  </si>
  <si>
    <t>无购物成团保障石窟寺院祈福车型可选</t>
  </si>
  <si>
    <t>https://dimg04.c-ctrip.com/images/0302312000cjhr6je599A.jpg</t>
  </si>
  <si>
    <t>『初遇五台·佛寺祈福』『万豪国际+连住2晚不挪窝+赠价值98元/人素斋』【精选五台山禅意寺庙群+徒步小朝台+时间充足可大朝台】＜行程自由可调·5座B级车/7座商务GL8·多人出行更优惠＞</t>
  </si>
  <si>
    <t>无购物成团保障寺院祈福车型可选素餐</t>
  </si>
  <si>
    <t>https://dimg04.c-ctrip.com/images/0306b12000cjhgnscA379.jpg</t>
  </si>
  <si>
    <t>山西大同云冈石窟+悬空寺+雁门关3日2晚私家团</t>
  </si>
  <si>
    <t>【天下大同】 多人享优惠+赠云冈讲解服务『大同花鹿/漫心酒店/希尔顿+品牌·商圈·市区+活地图专业司机』应县木塔+雁门关+悬空寺+云冈石窟+九龙壁+华严寺＜含景区小交通＞</t>
  </si>
  <si>
    <t>https://dimg04.c-ctrip.com/images/0302h12000dh1gctu8B0E.jpg</t>
  </si>
  <si>
    <t>〖天下大同〗多人优惠·免费接送机/站【宿·云冈大酒店+行程自由可调·含门票+景区小交通·赠云冈讲解服务】【应县木塔+雁门关+悬空寺+云冈石窟+华严寺+九龙壁】</t>
  </si>
  <si>
    <t>https://dimg04.c-ctrip.com/images/0301212000dh1c44oDACD.jpg</t>
  </si>
  <si>
    <t>『一价全包·爸妈安心游』7正餐·导游精讲·5钻酒店任选，3大世遗『云冈石窟+五台禅韵+平遥古城』丰富体验『沐手抄经+非遗剪纸』赏乔家大院+晋祠三绝，专车接送，已减60周岁门票</t>
  </si>
  <si>
    <t>无购物无自费成团保障石窟赠取消险宗祠博物馆车型可选</t>
  </si>
  <si>
    <t>https://dimg04.c-ctrip.com/images/0302g1200096jmixuEA03.jpg</t>
  </si>
  <si>
    <t>山西大同+平遥古城+山西黄河壶口瀑布旅游区5日4晚私家团</t>
  </si>
  <si>
    <t>『慢游山西』爸妈放心游丨5钻高分酒店＆赠儿童早餐＆7大主题石窟·古建·长城·园林古桢·大院·瀑布＜行程自由可调·多人下单更优惠＞适合亲子/家庭/商旅</t>
  </si>
  <si>
    <t>无购物成团保障瀑布石窟博物馆车型可选</t>
  </si>
  <si>
    <t>https://dimg04.c-ctrip.com/images/0305812000bad4m4eBF0B.jpg_x000D_
https://dimg04.c-ctrip.com/images/0306y12000ap29qgmF189.jpg</t>
  </si>
  <si>
    <t>『多人享优惠』JW万豪/喜来登/大同云冈大酒店/平遥云锦成 · 公馆＆不含门票+赠4大景区讲解（云冈+晋祠+乔家+平遥）+车型可选丨行程自由可调·专车+管家服务+免票人员专享线路</t>
  </si>
  <si>
    <t>无购物成团保障博物馆车型可选入住精品民宿</t>
  </si>
  <si>
    <t>https://dimg04.c-ctrip.com/images/0300612000dgp43f0D99D.jpg</t>
  </si>
  <si>
    <t>山西大同5日4晚私家团</t>
  </si>
  <si>
    <t>【大同往返·三晋古都】4晚云冈大酒店不挪窝 深度游览大同周边精华景点：北魏盛世“悬空寺+云冈”&amp;辽金古建“华严寺+善化寺+应县木塔+崇福寺”&amp;网红景点打卡“土林”&amp;亲身体验参观地下矿井</t>
  </si>
  <si>
    <t>无购物成团保障石窟寺院祈福博物馆车型可选</t>
  </si>
  <si>
    <t>https://dimg04.c-ctrip.com/images/0305812000bad4m4eBF0B.jpg</t>
  </si>
  <si>
    <t>山西8日7晚私家团</t>
  </si>
  <si>
    <t>『重走梁林路＆深度人文』深度体验古建之美的游学盛宴，打卡唐构 南禅寺+佛光寺＆北魏 云冈石窟+悬空寺＆辽代 应县木塔＆八大辽构 华严/善化寺＆金代古建 崇福寺+岩山寺＆世遗平遥+双林/镇国寺</t>
  </si>
  <si>
    <t>无购物成团保障亲子甄选石窟古镇古村禅院博物馆车型可选</t>
  </si>
  <si>
    <t>https://dimg04.c-ctrip.com/images/0305u12000cju7ekk483A.jpg</t>
  </si>
  <si>
    <t>【山西精华游 60周岁以上专享】大同升级1晚5钻酒店 7大精华景点『雁门关+晋祠+应县木塔+云冈石窟+五台山+平遥古城 含景区交通』『车型任选：舒适车型&amp;别克商务』 24H接送</t>
  </si>
  <si>
    <t>可加购导游服务无购物无自费成团保障3期免息石窟赠取消险古镇古村宗祠博物馆车型可选</t>
  </si>
  <si>
    <t>https://dimg04.c-ctrip.com/images/0305f120008jwra4w375E.jpg_x000D_
https://dimg04.c-ctrip.com/images/0301g120008jhxwao2AE6.jpg_x000D_
https://dimg04.c-ctrip.com/images/0304e120008jhy0s272EE.jpg_x000D_
https://dimg04.c-ctrip.com/images/0303l12000841c2rtD58F.jpg</t>
  </si>
  <si>
    <t>内蒙古呼和浩特+辉腾锡勒草原+乌兰哈达火山地质公园+云冈石窟+响沙湾5日4晚私家团</t>
  </si>
  <si>
    <t>假期特惠【晋蒙风情】山西内蒙连线,领略马背文化,体验草原风情|沙漠畅玩 探秘地理杂志上的火山群 走进圣地大同云冈石窟</t>
  </si>
  <si>
    <t>暑期早鸟无购物成团保障沙漠石窟火山草原车型可选</t>
  </si>
  <si>
    <t>https://dimg04.c-ctrip.com/images/0301s120008q7gf840BF8.jpg</t>
  </si>
  <si>
    <t>大同+五台+太原+平遥5日自由行</t>
  </si>
  <si>
    <t>【包车游·大同进太原出 车程缩短4H】宿当地高分品质酒店【云冈石窟&amp;五台山&amp;平遥&amp;晋祠】|包车游随走随停，行程自由，24H管家服务 ，赠接送机/站服务</t>
  </si>
  <si>
    <t>攻略完备自选酒店包车游石窟免费接送机/站寺院祈福古镇古村车型可选</t>
  </si>
  <si>
    <t>https://dimg04.c-ctrip.com/images/0301a120009bm34d46E39.jpg_x000D_
https://dimg04.c-ctrip.com/images/0300p120009blavtaC97D.jpg_x000D_
https://dimg04.c-ctrip.com/images/03073120009blay0u8799.jpg_x000D_
https://dimg04.c-ctrip.com/images/0306312000d9nwvtl74B9.jpg</t>
  </si>
  <si>
    <t>郑州+少林寺+龙门石窟+云台山风景名胜区+开封5日4晚跟团游</t>
  </si>
  <si>
    <t>【赠&lt;河南博物院盲盒&gt;·河南全景游】可选火车or飞机前往 郑州站/东站24H接站 4晚连住不挪窝【文化古都郑汴洛+山水河南云台山】一次出游走遍老家河南</t>
  </si>
  <si>
    <t>无购物无自费成团保障石窟寺院祈福</t>
  </si>
  <si>
    <t>https://dimg04.c-ctrip.com/images/0303i12000a065qdc9681.jpg</t>
  </si>
  <si>
    <t>郑州+少林寺+龙门石窟+开封府+云台山风景名胜区6日5晚跟团游</t>
  </si>
  <si>
    <t>【2天郑州自由活动·可安排任意时间抵郑】四天走遍河南精华景点【少林龙门+开封+云台山】全程不进店【享】郑州三环内免费上门接【赠】景区讲解耳麦</t>
  </si>
  <si>
    <t>无购物无自费成团保障动车高铁游石窟寺院祈福</t>
  </si>
  <si>
    <t>https://dimg03.c-ctrip.com/images/100a0a0000004javdD1A3.jpg_x000D_
https://dimg03.c-ctrip.com/images/100o0a0000004jaji500E.jpg_x000D_
https://dimg03.c-ctrip.com/images/fd/tg/g1/M01/7C/9A/CghzfFWwxtCAFlK-ABcuWSYH4mk834.jpg_x000D_
https://dimg03.c-ctrip.com/images/1007050000000nm1qEF87.jpg_x000D_
https://dimg03.c-ctrip.com/images/fd/tg/g2/M06/17/6A/CghzgFTLHT2ALQjYAArdMD56pKY949.jpg_x000D_
https://dimg03.c-ctrip.com/images/100812000000sfnb44574.jpg_x000D_
https://dimg03.c-ctrip.com/images/fd/tg/g1/M06/C7/10/CghzflWwrc2AKnBVACxrNwQrRJY334.jpg_x000D_
https://dimg03.c-ctrip.com/images/fd/tg/g1/M01/7C/97/CghzfFWwxpKAcAzSACRYV5_B5QY774.jpg</t>
  </si>
  <si>
    <t>山西太原+大同+云冈石窟6日5晚私家团</t>
  </si>
  <si>
    <t>古建巡礼·深度人文|特邀大同古长城专家&amp;省博专家|资深导游随行·可升级整日云冈石窟专家含特窟|古建行中课堂&amp;非遗体验|世遗云冈石窟应县木塔·悬空寺·天下大同</t>
  </si>
  <si>
    <t>无购物无自费成团保障石窟赠取消险寺院祈福博物馆讲解车型可选自选酒店山西面食</t>
  </si>
  <si>
    <t>https://dimg04.c-ctrip.com/images/0301k12000945ntmc3C4F.jpg_x000D_
https://dimg04.c-ctrip.com/images/0301i120009l9utxf534F.jpg_x000D_
https://dimg04.c-ctrip.com/images/0303c120009u67efg2E71.jpg_x000D_
https://dimg04.c-ctrip.com/images/03017120009u67mla1C2E.jpg_x000D_
https://dimg04.c-ctrip.com/images/03021120009u67dce8D29.jpg_x000D_
https://dimg04.c-ctrip.com/images/0300y120009u67dvlBE30.jpg_x000D_
https://dimg04.c-ctrip.com/images/0306k120009u67nx6B52E.jpg_x000D_
https://dimg04.c-ctrip.com/images/0301n120009u67f2cDD29.jpg_x000D_
https://dimg04.c-ctrip.com/images/0304w120009u67ier0878.jpg</t>
  </si>
  <si>
    <t>『多人享优惠』JW万豪/洲际/喜来登+云冈大酒店+平遥云锦成 · 公馆＆含门票+4景区讲解（云冈+晋祠+乔家+平遥）+景区交通车+车型可选丨三大世遗+晋商大院丨 行程自由可调</t>
  </si>
  <si>
    <t>山西五台山4日3晚私家团</t>
  </si>
  <si>
    <t>『禅意五台山』唐代瑰宝佛光寺·登临五座台顶 · 深度祈福 · 五台精华小寺庙丨宿景区4钻精品酒店+养生自助早+寺院自助素斋＆24H管家服务+多人优惠+B级专车/商务GL8服务</t>
  </si>
  <si>
    <t>无购物成团保障登山体验寺院祈福车型可选</t>
  </si>
  <si>
    <t>https://dimg04.c-ctrip.com/images/0305212000cjjup39F5E4.jpg</t>
  </si>
  <si>
    <t>山西+五台山2日1晚跟团游</t>
  </si>
  <si>
    <t>北京出发-五台山祈福之旅 住3钻 朝拜五爷庙许愿还愿 礼拜文殊菩萨启智  品特色素斋 十年佛学导游全程讲解 五环内上门接/多集合点上车</t>
  </si>
  <si>
    <t>成团保障寺院祈福素餐</t>
  </si>
  <si>
    <t>https://dimg04.c-ctrip.com/images/0302y12000arrvx47209E.jpg_x000D_
https://dimg04.c-ctrip.com/images/0301c12000arrvsp6691F.jpg_x000D_
https://dimg04.c-ctrip.com/images/0306b12000arrvpmr8607.jpg_x000D_
https://dimg04.c-ctrip.com/images/0303r12000arrvpzc613F.jpg_x000D_
https://dimg04.c-ctrip.com/images/0304412000arrvpsmE722.jpg_x000D_
https://dimg04.c-ctrip.com/images/0305m12000arrvx4a88DB.jpg_x000D_
https://dimg04.c-ctrip.com/images/0303412000arrvsp85ACD.jpg_x000D_
https://dimg04.c-ctrip.com/images/0301012000arrvxga73C0.jpg_x000D_
https://dimg04.c-ctrip.com/images/0306f12000arrvpzf5468.jpg_x000D_
https://dimg04.c-ctrip.com/images/0300l12000arrvpsq8AF5.jpg_x000D_
https://dimg04.c-ctrip.com/images/0302o12000arrwfog30E7.jpg_x000D_
https://dimg04.c-ctrip.com/images/0300k12000arrwb97D846.jpg_x000D_
https://dimg04.c-ctrip.com/images/0301u12000arrwbg2CCC8.jpg_x000D_
https://dimg04.c-ctrip.com/images/0300e12000arrwgxyBC04.jpg_x000D_
https://dimg04.c-ctrip.com/images/0300j12000arrwb2s3CF7.jpg_x000D_
https://dimg04.c-ctrip.com/images/0305c12000arrwfojCD4D.jpg_x000D_
https://dimg04.c-ctrip.com/images/0301g12000arrwb98D920.jpg_x000D_
https://dimg04.c-ctrip.com/images/0302w12000arrwek4F2F1.jpg_x000D_
https://dimg04.c-ctrip.com/images/0300812000arrwa9r8760.jpg_x000D_
https://dimg04.c-ctrip.com/images/0300x12000arrwfonE81C.jpg_x000D_
https://dimg04.c-ctrip.com/images/0303n12000arrwe0uB3B5.jpg_x000D_
https://dimg04.c-ctrip.com/images/0303012000arrwhop9B10.jpg_x000D_
https://dimg04.c-ctrip.com/images/0301m12000arrwn4d0AAA.jpg_x000D_
https://dimg04.c-ctrip.com/images/0304t12000arrwjrz0CBE.jpg_x000D_
https://dimg04.c-ctrip.com/images/0307112000arrw91m0FA8.jpg_x000D_
https://dimg04.c-ctrip.com/images/0304w12000arrwhut52DA.jpg_x000D_
https://dimg04.c-ctrip.com/images/0301512000arrwgmw2E82.jpg_x000D_
https://dimg04.c-ctrip.com/images/0300c12000arrwhio66F4.jpg_x000D_
https://dimg04.c-ctrip.com/images/0305812000arrwlct4DE2.jpg_x000D_
https://dimg04.c-ctrip.com/images/0304012000arrwngdFBC5.jpg_x000D_
https://dimg04.c-ctrip.com/images/0304q12000arrwms05E1C.jpg_x000D_
https://dimg04.c-ctrip.com/images/0302i12000arrwgvc24AF.jpg_x000D_
https://dimg04.c-ctrip.com/images/0300n12000arrwwe22B6D.jpg_x000D_
https://dimg04.c-ctrip.com/images/0300n12000arrwhl7545F.jpg_x000D_
https://dimg04.c-ctrip.com/images/0304k12000arrwswa04D0.jpg_x000D_
https://dimg04.c-ctrip.com/images/0301n120008p3vtxiFE62.jpg</t>
  </si>
  <si>
    <t>内蒙古希拉穆仁草原+响沙湾+乌兰哈达火山地质公园+大同云冈石窟7日6晚私家团</t>
  </si>
  <si>
    <t>【蒙晋连线】万达文华/香格里拉+星空轻奢蒙古包|不限时骑马+滑草+射箭+卡丁车+篝火|仙沙岛套票+骑骆驼| 穿越草原 亲子优享 牧民生活体验</t>
  </si>
  <si>
    <t>暑期大促无购物成团保障蒙古包沙漠石窟火山草原车型可选</t>
  </si>
  <si>
    <t>https://dimg04.c-ctrip.com/images/0303r120008n86gm36776.png_x000D_
https://dimg04.c-ctrip.com/images/0300b120008n86lyeDAAE.png_x000D_
https://dimg04.c-ctrip.com/images/0304y120008n86gf41465.png_x000D_
https://dimg04.c-ctrip.com/images/0302e120008n86jdrC81D.png_x000D_
https://dimg04.c-ctrip.com/images/0300c120008n86j6a4066.png_x000D_
https://dimg04.c-ctrip.com/images/0306t120008n86klbE5AD.png</t>
  </si>
  <si>
    <t>山西6日5晚跟团游</t>
  </si>
  <si>
    <t>含导游【全景山西】一价全含  多维度轻奢4钻住宿+住古城、赏夜景、五台山+云冈石窟悬空寺+平遥古城+乔家大院+壶口瀑布+王家大院】</t>
  </si>
  <si>
    <t>无购物成团保障瀑布石窟寺院祈福博物馆素餐</t>
  </si>
  <si>
    <t>山西芯之旅</t>
  </si>
  <si>
    <t>https://dimg04.c-ctrip.com/images/0300412000athpz6555F7.jpg_x000D_
https://dimg04.c-ctrip.com/images/0304n12000aswio0o230A.jpg</t>
  </si>
  <si>
    <t>山西太原+大同+平遥+平遥古城+应县木塔+云冈石窟+万年冰洞+李家山村+波浪谷+甘泉大峡谷+山西黄河壶口瀑布旅游区+宜川8日7晚跟团游</t>
  </si>
  <si>
    <t>【晋陕联游 文旅甄选】暑假亲子特惠 | 经典全含|升级4晚四钻酒店| 赠特色体验大礼包</t>
  </si>
  <si>
    <t>无购物无自费成团保障博物馆可拼房</t>
  </si>
  <si>
    <t>https://dimg04.c-ctrip.com/images/0300512000e15b0am0B18.jpg_x000D_
https://dimg04.c-ctrip.com/images/0303712000e2umtn09CAF.jpg_x000D_
https://dimg04.c-ctrip.com/images/0305p12000e15c4f442AB.jpg_x000D_
https://dimg04.c-ctrip.com/images/0304j12000e15c7uh9AB2.jpg_x000D_
https://dimg04.c-ctrip.com/images/0301x12000e15b0aqBD6F.jpg_x000D_
https://dimg04.c-ctrip.com/images/0303n12000e15c8wx2EC8.jpg_x000D_
https://dimg04.c-ctrip.com/images/0301512000e15avt23680.jpg_x000D_
https://dimg04.c-ctrip.com/images/0306l12000e15c4f6E074.jpg_x000D_
https://dimg04.c-ctrip.com/images/0304u12000e15b7s1C7BE.jpg_x000D_
https://dimg04.c-ctrip.com/images/0301x12000e15bbhr62E4.jpg_x000D_
https://dimg04.c-ctrip.com/images/0303r12000e15b0buE229.jpg_x000D_
https://dimg04.c-ctrip.com/images/0305p12000e15cwwi6C96.jpg_x000D_
https://dimg04.c-ctrip.com/images/0301y12000e15c8y7A930.jpg_x000D_
https://dimg04.c-ctrip.com/images/0305l12000e15becb0232.jpg_x000D_
https://dimg04.c-ctrip.com/images/0303q12000e15c8yaA191.jpg_x000D_
https://dimg04.c-ctrip.com/images/0302012000e15cq67AF85.jpg_x000D_
https://dimg04.c-ctrip.com/images/0305w12000e15cnfwA31A.jpg_x000D_
https://dimg04.c-ctrip.com/images/0300912000e15bbjiA899.jpg_x000D_
https://dimg04.c-ctrip.com/images/0303312000e15di9t0C85.jpg_x000D_
https://dimg04.c-ctrip.com/images/0306p12000e15c4h5AC4E.jpg_x000D_
https://dimg04.c-ctrip.com/images/0302412000e15dbls9471.jpg_x000D_
https://dimg04.c-ctrip.com/images/0304212000e15cwyo7FEE.jpg_x000D_
https://dimg04.c-ctrip.com/images/0306s12000e15dggt7295.jpg_x000D_
https://dimg04.c-ctrip.com/images/0301812000e15e0fsD95E.jpg_x000D_
https://dimg04.c-ctrip.com/images/0306o12000e15cy87AC2F.jpg_x000D_
https://dimg04.c-ctrip.com/images/0305v12000e15c4i0BE43.jpg_x000D_
https://dimg04.c-ctrip.com/images/0301812000e15c911C4BB.jpg_x000D_
https://dimg04.c-ctrip.com/images/0305x12000e15cngg9055.jpg_x000D_
https://dimg04.c-ctrip.com/images/0301d12000e15cy8b709C.jpg_x000D_
https://dimg04.c-ctrip.com/images/0302412000e15c91460AC.jpg_x000D_
https://dimg04.c-ctrip.com/images/0306n12000e15dcybBB5C.jpg</t>
  </si>
  <si>
    <t>山西太原+雁门关+应县木塔+云冈石窟+悬空寺+五台山+平遥古城+山西王家大院+洪洞大槐树寻根祭祖园7日6晚跟团游</t>
  </si>
  <si>
    <t>【晋地精华 暑假亲子特惠】大同住两晚特色客栈+夜宿五台山/ 赠云冈石窟无线耳麦讲解+五台山素斋宴+接机</t>
  </si>
  <si>
    <t>无购物无自费成团保障可拼房素餐</t>
  </si>
  <si>
    <t>https://dimg04.c-ctrip.com/images/0300l12000e9lqdxuF2AC.jpg_x000D_
https://dimg04.c-ctrip.com/images/0304912000e1o4jic177B.jpg_x000D_
https://dimg04.c-ctrip.com/images/0301p12000e1o4ixp5A24.jpg_x000D_
https://dimg04.c-ctrip.com/images/0300l12000e1o4j3b583B.jpg_x000D_
https://dimg04.c-ctrip.com/images/0303x12000e1o4ipsB816.jpg_x000D_
https://dimg04.c-ctrip.com/images/0302012000e1o4njqA8E6.jpg_x000D_
https://dimg04.c-ctrip.com/images/0305b12000e1o4npg0A09.jpg_x000D_
https://dimg04.c-ctrip.com/images/0304l12000e1o4hdtC2A6.jpg_x000D_
https://dimg04.c-ctrip.com/images/0306a12000e1o4dgq8308.jpg_x000D_
https://dimg04.c-ctrip.com/images/0306x12000e1o59ia9C03.jpg_x000D_
https://dimg04.c-ctrip.com/images/0303212000e1o5gd2BDB1.jpg_x000D_
https://dimg04.c-ctrip.com/images/0304w12000e1o5exi36CE.jpg_x000D_
https://dimg04.c-ctrip.com/images/0304f12000e1o5nqf6A9F.jpg_x000D_
https://dimg04.c-ctrip.com/images/0303212000e1o5fjc813F.jpg_x000D_
https://dimg04.c-ctrip.com/images/0300y12000e1o5ec492F8.jpg_x000D_
https://dimg04.c-ctrip.com/images/0306x12000e1o5gox3846.jpg_x000D_
https://dimg04.c-ctrip.com/images/0302112000e1o5j1f572A.jpg_x000D_
https://dimg04.c-ctrip.com/images/0305i12000e1o5wth599E.jpg_x000D_
https://dimg04.c-ctrip.com/images/0304v12000e1o5sdrBD17.jpg_x000D_
https://dimg04.c-ctrip.com/images/0304s12000e1o5un62B99.jpg_x000D_
https://dimg04.c-ctrip.com/images/0307112000e2uopel2FB9.jpg_x000D_
https://dimg04.c-ctrip.com/images/0305w12000e1o5tw139D1.jpg_x000D_
https://dimg04.c-ctrip.com/images/0305n12000e1o5ynx50F4.jpg_x000D_
https://dimg04.c-ctrip.com/images/0304k12000e1o5wns9057.jpg_x000D_
https://dimg04.c-ctrip.com/images/0306312000e1o62p8F138.jpg_x000D_
https://dimg04.c-ctrip.com/images/0302p12000e1o683l5B32.jpg_x000D_
https://dimg04.c-ctrip.com/images/0301y12000e1o69x8F425.jpg_x000D_
https://dimg04.c-ctrip.com/images/0304z12000e1o6ard1D07.jpg_x000D_
https://dimg04.c-ctrip.com/images/0300v12000e2upmmw54A7.jpg_x000D_
https://dimg04.c-ctrip.com/images/0306g12000e1o78ap04C6.jpg_x000D_
https://dimg04.c-ctrip.com/images/0303912000e1o7ajt3E53.jpg_x000D_
https://dimg04.c-ctrip.com/images/0302t12000e1o79zy5CE5.jpg_x000D_
https://dimg04.c-ctrip.com/images/0301m12000e1o76lg22C8.jpg_x000D_
https://dimg04.c-ctrip.com/images/0305f12000e1o7c2v503F.jpg</t>
  </si>
  <si>
    <t>山西太原+五台山+大同+平遥古城+乔家大院+壶口瀑布6日5晚跟团游</t>
  </si>
  <si>
    <t>【山西文旅官方严选·高端纯玩0购】严选4钻酒+5大特色美食+优选舒适旅行巴士+山西古文化导游带队+热门景点深度旅行【赠全程小交通】</t>
  </si>
  <si>
    <t>无购物无自费成团保障瀑布石窟寺院祈福</t>
  </si>
  <si>
    <t>山西文旅三晋甄选</t>
  </si>
  <si>
    <t>https://dimg04.c-ctrip.com/images/0305j12000d1qmzly8BC2.jpg_x000D_
https://dimg04.c-ctrip.com/images/0306a12000d1qn26pF0CE.jpg_x000D_
https://dimg04.c-ctrip.com/images/0301t12000d2i5h2j3E27.jpg_x000D_
https://dimg04.c-ctrip.com/images/0306f12000d1qmzm08446.jpg_x000D_
https://dimg04.c-ctrip.com/images/0305512000d1qn5aq0C5A.jpg_x000D_
https://dimg04.c-ctrip.com/images/0300d12000d1qmjeg75D1.jpg_x000D_
https://dimg04.c-ctrip.com/images/0300812000d1qmzm28891.jpg_x000D_
https://dimg04.c-ctrip.com/images/0300312000d1qmlqd7767.jpg</t>
  </si>
  <si>
    <t>山西7日6晚私家团</t>
  </si>
  <si>
    <t>『古建山西 · 重走梁林路』唐风遗韵 · 佛光寺+南禅寺+悬空寺+应县木塔+云冈石窟+华严寺+平遥古城【双林寺 · 镇国寺】「4钻高品酒店+行程自由可调+多人优惠·儿童赠早餐」</t>
  </si>
  <si>
    <t>无购物成团保障亲子甄选石窟禅院博物馆车型可选</t>
  </si>
  <si>
    <t>https://dimg04.c-ctrip.com/images/0306012000cf1on039761.jpg</t>
  </si>
  <si>
    <t>山西太原+五台山+乔家大院+平遥古城5日4晚跟团游</t>
  </si>
  <si>
    <t>含门票+景区小交通 可选升级3钻轻奢型住宿 24小时免费接送机/站</t>
  </si>
  <si>
    <t>https://dimg04.c-ctrip.com/images/0302y12000cv9owj6CF12.jpg_x000D_
https://dimg04.c-ctrip.com/images/0304f12000ebaveyoDFD0.jpg_x000D_
https://dimg04.c-ctrip.com/images/0306g12000ebb95g0A847.jpg_x000D_
https://dimg04.c-ctrip.com/images/0306d12000ebb94ptB3B8.jpg_x000D_
https://dimg04.c-ctrip.com/images/0304v12000ebb96f1750D.jpg_x000D_
https://dimg04.c-ctrip.com/images/0306m12000ebb8wk8528B.jpg_x000D_
https://dimg04.c-ctrip.com/images/0302512000ebb8xrfF8EC.jpg</t>
  </si>
  <si>
    <t>山西太原+五台山+大同+云冈石窟+乔家大院+平遥古城5日4晚跟团游</t>
  </si>
  <si>
    <t>含门票+景区小交通 24小时免费接送机/站 纯玩0购物</t>
  </si>
  <si>
    <t>无购物成团保障3期免息石窟博物馆素餐</t>
  </si>
  <si>
    <t>https://dimg04.c-ctrip.com/images/0302y12000cv9owj6CF12.jpg_x000D_
https://dimg04.c-ctrip.com/images/0304812000e30g9po8CED.jpg_x000D_
https://dimg04.c-ctrip.com/images/0304612000e30gb4u9FE7.jpg_x000D_
https://dimg04.c-ctrip.com/images/0301d12000e30gsm25CA8.jpg_x000D_
https://dimg04.c-ctrip.com/images/0300612000e30gnon37B7.jpg_x000D_
https://dimg04.c-ctrip.com/images/0304612000e30gqed9F80.jpg_x000D_
https://dimg04.c-ctrip.com/images/0303812000e30g6xm2646.jpg</t>
  </si>
  <si>
    <t>山西太原+五台山+乔家大院+平遥古城4日3晚跟团游</t>
  </si>
  <si>
    <t>https://dimg04.c-ctrip.com/images/0302y12000cv9owj6CF12.jpg_x000D_
https://dimg04.c-ctrip.com/images/0304y12000ebcfwohB29E.jpg_x000D_
https://dimg04.c-ctrip.com/images/0300p12000ebcdh4n066E.jpg_x000D_
https://dimg04.c-ctrip.com/images/0305j12000ebcfjo4C6C8.jpg_x000D_
https://dimg04.c-ctrip.com/images/0304x12000ebcf4le5000.jpg_x000D_
https://dimg04.c-ctrip.com/images/0300z12000ebce2m97E1D.jpg_x000D_
https://dimg04.c-ctrip.com/images/0302w12000ebcfjog7AC8.jpg</t>
  </si>
  <si>
    <t>含门票+景区小交通 24小时免费接送机/站</t>
  </si>
  <si>
    <t>山西太原+五台山+大同+云冈石窟+平遥古城+壶口瀑布6日5晚跟团游</t>
  </si>
  <si>
    <t>大全景 含门票+景区小交通 24小时免费接送机/站 纯玩0购物 可选升级3钻轻奢型住宿</t>
  </si>
  <si>
    <t>无购物成团保障70岁须陪同3期免息瀑布石窟寺院祈福博物馆素餐</t>
  </si>
  <si>
    <t>https://dimg04.c-ctrip.com/images/0302y12000cv9owj6CF12.jpg_x000D_
https://dimg04.c-ctrip.com/images/0301t12000dkg6a24405A.jpg_x000D_
https://dimg04.c-ctrip.com/images/0301f12000dkg5wdf84CA.jpg_x000D_
https://dimg04.c-ctrip.com/images/0301812000dwi31t09EC1.jpg_x000D_
https://dimg04.c-ctrip.com/images/0304k12000dkg6auv5662.jpg_x000D_
https://dimg04.c-ctrip.com/images/0302n12000dkg5wy4A8C5.jpg_x000D_
https://dimg04.c-ctrip.com/images/0306v12000dkg636o4E32.jpg_x000D_
https://dimg04.c-ctrip.com/images/0304212000dkg6732D053.jpg</t>
  </si>
  <si>
    <t>山西大同云冈石窟+雁门关+悬空寺3日2晚私家团</t>
  </si>
  <si>
    <t>【大同风云】精选5钻酒店+门票全含【文化学者深入解读云冈石窟+悬空寺登临】辽金建筑【华严寺&amp;善化寺&amp;应县木塔】5A边塞雁门+ 升级别克GL8+24H接送 行程可调</t>
  </si>
  <si>
    <t>可加购导游服务无购物无自费成团保障石窟讲解寺院祈福车型可选</t>
  </si>
  <si>
    <t>https://dimg04.c-ctrip.com/images/0305h12000d3ltn299C39.jpg</t>
  </si>
  <si>
    <t>山西大同+雁门关+应县木塔5日4晚私家团</t>
  </si>
  <si>
    <t>【深度大同·亲子趣享】4大体验【云冈深度讲解+索道畅玩恒山+悬空登临+深入晋华宫矿井】畅游5A雁门+4大辽金木建【华严&amp;善化&amp;应县木塔&amp;崇福寺】 B级/GL8等 5钻酒店</t>
  </si>
  <si>
    <t>可加购导游服务无购物无自费成团保障亲子甄选寺院祈福博物馆讲解车型可选</t>
  </si>
  <si>
    <t>https://dimg04.c-ctrip.com/images/0302t12000cwog4p20098.jpg</t>
  </si>
  <si>
    <t>山西五台山4日3晚跟团游</t>
  </si>
  <si>
    <t>24小时免费接送机/站 含门票+景区小交通 纯玩0购物【菩萨顶+外观大白塔+广化寺+殊像寺+罗睺寺+五爷庙（万佛阁）+黛螺顶】可选升级住宿</t>
  </si>
  <si>
    <t>无购物成团保障70岁须陪同3期免息寺院祈福</t>
  </si>
  <si>
    <t>https://dimg04.c-ctrip.com/images/0302y12000cv9owj6CF12.jpg_x000D_
https://dimg04.c-ctrip.com/images/0303g12000dygeyth3C06.jpg_x000D_
https://dimg04.c-ctrip.com/images/0303712000dygeqza7154.jpg_x000D_
https://dimg04.c-ctrip.com/images/0301o12000dygesyh3B64.jpg_x000D_
https://dimg04.c-ctrip.com/images/0306t12000dygelwrAFD6.jpg_x000D_
https://dimg04.c-ctrip.com/images/0303e12000dygeqmk398B.jpg_x000D_
https://dimg04.c-ctrip.com/images/0306j12000dygequ632A3.jpg</t>
  </si>
  <si>
    <t>山西大同4日3晚私家团</t>
  </si>
  <si>
    <t>『边塞风云』24H专属客服+大同地道美食+4钻商圈酒店+营养自助早餐＆一次览尽雁北风光：应县木塔+雁门关+悬空寺+恒山+土林+云冈石窟+华严寺＆多人优惠+行程自由可调</t>
  </si>
  <si>
    <t>无购物成团保障亲子甄选石窟寺院祈福车型可选</t>
  </si>
  <si>
    <t>https://dimg04.c-ctrip.com/images/0302r12000aoxr9eo811F.jpg</t>
  </si>
  <si>
    <t>『家庭亲子休闲』升级5钻万豪『禅意寺庙群+逛古城+看演出+忆晋商』＜行程自由可调·B级轿车/商务GL8·多人下单享优惠＞</t>
  </si>
  <si>
    <t>无购物成团保障亲子甄选寺院祈福古镇古村博物馆车型可选</t>
  </si>
  <si>
    <t>https://dimg04.c-ctrip.com/images/0304f12000babokxt3CB3.jpg</t>
  </si>
  <si>
    <t>山西太原+五台山+大同+平遥+壶口瀑布6日5晚跟团游</t>
  </si>
  <si>
    <t>【龙年遇见山西·天天发团】（五台山+悬空寺+云冈石窟+乔家大院+平遥古城+壶口瀑布） 住古城内特色客栈 赏平遥夜景 山西精华景点全含 24H专车接送站</t>
  </si>
  <si>
    <t>无购物成团保障瀑布石窟寺院祈福古镇古村博物馆</t>
  </si>
  <si>
    <t>https://dimg04.c-ctrip.com/images/0304u12000cp153hu408F.jpg_x000D_
https://dimg04.c-ctrip.com/images/0302a12000cp15e1t633E.jpg</t>
  </si>
  <si>
    <t>【专享团 ·6000+游客惠选 · 祈福兴旺】『赠限量祈福经书』做一次虔诚的信徒丨感受佛学文化丨小朝台启慧丨五爷庙祈福许愿丨20年发团经验丨多年佛学导游讲解丨多上车地点安心游！可升级私家团</t>
  </si>
  <si>
    <t>无购物成团保障70岁须陪同寺院祈福可拼房素餐</t>
  </si>
  <si>
    <t>https://dimg04.c-ctrip.com/images/300h16000000zg8jg0ED4.jpg_x000D_
https://dimg04.c-ctrip.com/images/0305v12000ba4a3qoC1CA.jpg_x000D_
https://dimg04.c-ctrip.com/images/0302p12000ba4avpdFAA6.jpg</t>
  </si>
  <si>
    <t>【2024祈福季·下单即赠祈福精美经书 多上车地点更方便】宿4星·品素斋   山间静语，出坡修德,殿前供灯，得智能明.一花一世界 一叶一菩提  ·感别样拜佛之旅</t>
  </si>
  <si>
    <t>山西太原+五台山+大同云冈石窟+平遥古城+壶口瀑布+乔家大院+悬空寺6日5晚跟团游</t>
  </si>
  <si>
    <t>【真纯玩团】24小时接送机/站+精选4钻酒店+古城入住明清特色客栈+半天自由活动+王家大院+赠景区内交通+赠应县木塔绕路费+可选择旅拍</t>
  </si>
  <si>
    <t>无购物成团保障70岁须陪同瀑布石窟寺院祈福古镇古村博物馆</t>
  </si>
  <si>
    <t>山西天天假期</t>
  </si>
  <si>
    <t>https://dimg04.c-ctrip.com/images/0301s12000befcrz6DEF1.jpg_x000D_
https://dimg04.c-ctrip.com/images/0306j12000bdrj72zE9C3.jpg_x000D_
https://dimg04.c-ctrip.com/images/0303e12000cev6g96B111.jpg_x000D_
https://dimg04.c-ctrip.com/images/0306k12000cev1cy93598.jpg_x000D_
https://dimg04.c-ctrip.com/images/0306v12000cev66hlAA7C.jpg_x000D_
https://dimg04.c-ctrip.com/images/0305312000befcfdaFFEB.jpg_x000D_
https://dimg04.c-ctrip.com/images/0304d12000c6iksp22526.jpg</t>
  </si>
  <si>
    <t>【赠应县木塔绕路费+五台山升级4钻酒店+王家大院】真纯玩团+接送机/站+古城入住明清客栈·半天自由活动+赠景区内交通+古城可旅拍</t>
  </si>
  <si>
    <t>无购物成团保障3期免息瀑布石窟寺院祈福古镇古村博物馆</t>
  </si>
  <si>
    <t>https://dimg04.c-ctrip.com/images/0301s12000befcrz6DEF1.jpg_x000D_
https://dimg04.c-ctrip.com/images/0306j12000bdrj72zE9C3.jpg_x000D_
https://dimg04.c-ctrip.com/images/0303612000chawq0lF1AD.jpg_x000D_
https://dimg04.c-ctrip.com/images/0302812000chawl474CD2.jpg_x000D_
https://dimg04.c-ctrip.com/images/0304e12000chbf2sp956B.jpg_x000D_
https://dimg04.c-ctrip.com/images/0304412000chbf0qwE165.jpg_x000D_
https://dimg04.c-ctrip.com/images/0301h12000bdrj8r7B795.jpg_x000D_
https://dimg04.c-ctrip.com/images/0301912000c2c6flwA2B7.jpg</t>
  </si>
  <si>
    <t>山西太原+平遥古城+乔家大院+应县木塔+悬空寺+云冈石窟4日3晚跟团游</t>
  </si>
  <si>
    <t>【双人报名立减100元】+ 往返大交通自选（飞机，火车，高铁）+ 看山西艺术+逛古城，看大院+含3早2正餐+太原全程舒适型住宿</t>
  </si>
  <si>
    <t>https://dimg04.c-ctrip.com/images/0301y12000dbv2ivsF4F5.jpg</t>
  </si>
  <si>
    <t>山西太原+五台山+大同云冈石窟+平遥古城+乔家大院+悬空寺5日4晚跟团游</t>
  </si>
  <si>
    <t>【山西舒适必选|16年专业地接社】精选3钻酒店+含8餐+24小时接送机/站+赠50元木塔绕路费+古城半天自由活动+赠送景区内交通+平遥古城可离团</t>
  </si>
  <si>
    <t>无购物成团保障石窟寺院祈福古镇古村博物馆</t>
  </si>
  <si>
    <t>https://dimg04.c-ctrip.com/images/0302c12000c6bufii7BD0.jpg_x000D_
https://dimg04.c-ctrip.com/images/0303812000c6ne4w6C1B7.jpg_x000D_
https://dimg04.c-ctrip.com/images/0301012000c6buost6D9C.jpg_x000D_
https://dimg04.c-ctrip.com/images/0304d12000c6iksp22526.jpg_x000D_
https://dimg04.c-ctrip.com/images/0301912000c2c6flwA2B7.jpg</t>
  </si>
  <si>
    <t>山西+五台山+云冈石窟+平遥古城+山西黄河壶口瀑布旅游区6日5晚跟团游</t>
  </si>
  <si>
    <t>*玩转山西*【全景山西】4钻+一价全含  多维度轻奢住宿+住古城、赏夜景、【乔家大院+壶口瀑布+王家大院+赠3个景区小交通】</t>
  </si>
  <si>
    <t>无购物成团保障瀑布石窟寺院祈福博物馆</t>
  </si>
  <si>
    <t>熙游天下</t>
  </si>
  <si>
    <t>山西太原+五台山+五爷庙+平遥古城+山西黄河壶口瀑布旅游区+乔家大院5日4晚跟团游</t>
  </si>
  <si>
    <t>【山西印象休闲|4钻酒店|含7餐】真正纯玩团+24小时接送机/站+平遥入住明清客栈·古城半天自由活动+赠景区内交通+16年山西专业地接社</t>
  </si>
  <si>
    <t>无购物成团保障3期免息瀑布古镇古村博物馆</t>
  </si>
  <si>
    <t>https://dimg04.c-ctrip.com/images/0302c12000c6bufii7BD0.jpg_x000D_
https://dimg04.c-ctrip.com/images/0304912000c6bujv97CA1.jpg_x000D_
https://dimg04.c-ctrip.com/images/0301012000c6buost6D9C.jpg_x000D_
https://dimg04.c-ctrip.com/images/0304d12000c6iksp22526.jpg_x000D_
https://dimg04.c-ctrip.com/images/0301912000c2c6flwA2B7.jpg</t>
  </si>
  <si>
    <t>《贵宾尊享·20人VIP小团》·服务全面升级·『食·宿·游』升级:「晚餐升级」·50元高标&lt;必吃榜&gt;一盏明灯全素斋 | 「住宿升级」认证3钻酒店 | 全程优秀「佛学导游」祈福仪式 | 赠「佛家伴手礼」</t>
  </si>
  <si>
    <t>北京五台之旅</t>
  </si>
  <si>
    <t>https://dimg04.c-ctrip.com/images/0306j12000e2s5ui094FB.jpg</t>
  </si>
  <si>
    <t>【五台山升级禅意客栈】精选舒适酒店+含8餐+24小时接送机/站+赠50元木塔绕路费+古城半天自由活动+赠送景区内交通+平遥古城可离团</t>
  </si>
  <si>
    <t>https://dimg04.c-ctrip.com/images/0301n12000c2o5qwp1357.jpg_x000D_
https://dimg04.c-ctrip.com/images/0306d12000c2o5qpm9D32.jpg_x000D_
https://dimg04.c-ctrip.com/images/0304212000c2oal96011A.jpg_x000D_
https://dimg04.c-ctrip.com/images/0300412000c2c6wns1C52.jpg_x000D_
https://dimg04.c-ctrip.com/images/0301912000c2c6flwA2B7.jpg_x000D_
https://dimg04.c-ctrip.com/images/0303412000c92opa8D779.jpg_x000D_
https://dimg04.c-ctrip.com/images/0300c12000c92or4g8F0D.jpg_x000D_
https://dimg04.c-ctrip.com/images/0301512000c16gsxz2EDC.jpg_x000D_
https://dimg04.c-ctrip.com/images/0300912000c16gskwCBAF.jpg</t>
  </si>
  <si>
    <t>山西+五台山+黛螺顶+乔家大院+平遥古城4日3晚跟团游</t>
  </si>
  <si>
    <t>漫步山西  【免费接送-舒适住宿+赏古城美景】拜五爷庙游皇家禅院-赠3早2正餐</t>
  </si>
  <si>
    <t>无购物成团保障寺院祈福古镇古村博物馆</t>
  </si>
  <si>
    <t>https://dimg04.c-ctrip.com/images/030451200093ns3e13A6B.jpg_x000D_
https://dimg04.c-ctrip.com/images/0301h1200093nru233CEA.jpg_x000D_
https://dimg04.c-ctrip.com/images/030081200093nr5no6F45.jpg_x000D_
https://dimg04.c-ctrip.com/images/0304i1200093nsykfE58D.jpg_x000D_
https://dimg04.c-ctrip.com/images/0305h1200093sl44tF82B.jpg</t>
  </si>
  <si>
    <t>升级一晚平遥古城内4钻特色民俗客栈，赠5早5正餐赏世界奇观悬空寺+应县木塔，观晋商双院乔家大院+王家大院，全程无购物</t>
  </si>
  <si>
    <t>暑期早鸟无购物无自费成团保障瀑布石窟赠取消险寺院祈福古镇古村博物馆</t>
  </si>
  <si>
    <t>熙游集团</t>
  </si>
  <si>
    <t>https://dimg04.c-ctrip.com/images/0303112000cp0yw1u447A.jpg</t>
  </si>
  <si>
    <t>门票全含，赠全程小交通+应县木塔绕路费50元，升级一晚五台山景区内4钻酒店，赠5早5正餐赏世界奇观悬空寺+应县木塔，观晋商双院乔家大院+王家大院，全程无购物</t>
  </si>
  <si>
    <t>暑期早鸟无购物无自费成团保障瀑布石窟赠取消险寺院祈福古镇古村特色表演博物馆</t>
  </si>
  <si>
    <t>山西太原+平遥古城+乔家大院+山西黄河壶口瀑布旅游区+山西王家大院4日3晚跟团游</t>
  </si>
  <si>
    <t>【古城升级4钻酒店】【首道门票全含】【古城半天自由活动可旅拍或观演出】【24小时接送站】【含景区内必坐小交通】；</t>
  </si>
  <si>
    <t>无购物成团保障瀑布博物馆</t>
  </si>
  <si>
    <t>https://dimg04.c-ctrip.com/images/0301s12000chbioql86C8.jpg_x000D_
https://dimg04.c-ctrip.com/images/0304p12000ccsyb4f0DC8.jpg_x000D_
https://dimg04.c-ctrip.com/images/0306d12000c2o5qpm9D32.jpg_x000D_
https://dimg04.c-ctrip.com/images/0303612000c2o63tr7E47.jpg_x000D_
https://dimg04.c-ctrip.com/images/0300g12000cq7hw88C33B.jpg_x000D_
https://dimg04.c-ctrip.com/images/0304l12000cq7hwrq48EC.jpg_x000D_
https://dimg04.c-ctrip.com/images/0301512000c16gsxz2EDC.jpg_x000D_
https://dimg04.c-ctrip.com/images/0300912000c16gskwCBAF.jpg</t>
  </si>
  <si>
    <t>【轻奢酒店】赠景交无购物，升级一晚五台山4钻酒店/赠价值40元景区中转交通+3早3正餐+24H接送机，小朝台深度祈福五台山+五爷庙+黛螺顶+龙泉寺+殊像寺，梵仙山</t>
  </si>
  <si>
    <t>暑期早鸟无购物无自费成团保障赠取消险寺院祈福</t>
  </si>
  <si>
    <t>山西忻州+五台山+五爷庙+梵仙山4日3晚跟团游</t>
  </si>
  <si>
    <t>【含6餐+上门接送】五台山景区小交通，打网网红梵仙山结姻缘，小朝台深度祈福五台山+五爷庙+黛螺顶+龙泉寺</t>
  </si>
  <si>
    <t>https://dimg04.c-ctrip.com/images/0301q12000cwsa1h88812.jpg</t>
  </si>
  <si>
    <t>山西太原+五台山+云冈石窟+平遥古城+山西黄河壶口瀑布旅游区6日5晚跟团游</t>
  </si>
  <si>
    <t>12人旅拍小团+壶口专线团】赠送价值360元平遥特色旅拍，临边塞雁门，观千年云冈，拜文山智慧五台山，游明清古城平遥，品悠悠黄河。</t>
  </si>
  <si>
    <t>暑期早鸟无购物无自费成团保障瀑布石窟赠取消险古镇古村博物馆</t>
  </si>
  <si>
    <t>https://dimg04.c-ctrip.com/images/0300k12000ct37jx6A456.jpg</t>
  </si>
  <si>
    <t>携程·智选『赠祈福殊胜手抄经书』佛学导游全程陪同讲解许愿·讲解礼佛|含2正1早餐·升级1餐特色素斋|通州/市区/房山5站集合均在地铁口·方便乘车|宿景区内品质酒店</t>
  </si>
  <si>
    <t>提前2天免费退无购物成团保障70岁须陪同寺院祈福可拼房素餐</t>
  </si>
  <si>
    <t>圣境旅行</t>
  </si>
  <si>
    <t>https://dimg04.c-ctrip.com/images/0301012000d8qppl0D634.jpg</t>
  </si>
  <si>
    <t>【老友安心游 26人团】升级一晚5钻『8大精华耳麦讲解』5A雁门&amp;云冈 晋商大院乔家『4正餐 餐标40』2特色 面艺+晋商乡音『贴心赠』24H接送机站&amp;景交车&amp;老人享立减</t>
  </si>
  <si>
    <t>无购物无自费成团保障老友安心游3期免息石窟赠取消险寺院祈福古镇古村特色表演博物馆海鲜餐晋商宴</t>
  </si>
  <si>
    <t>https://dimg04.c-ctrip.com/images/0303s12000dfb0j2u214F.jpg</t>
  </si>
  <si>
    <t>大全景 含门票 2-6人精品小团 24小时免费接送机/站 纯玩0购物【赠平遥旅拍+围炉煮茶+五台山+悬空寺+九龙壁+云冈石窟+平遥古城+乔家+晋祠】</t>
  </si>
  <si>
    <t>https://dimg04.c-ctrip.com/images/0302y12000cv9owj6CF12.jpg_x000D_
https://dimg04.c-ctrip.com/images/0302t12000d39n1pw0845.jpg_x000D_
https://dimg04.c-ctrip.com/images/0302m12000d39lfzy27C0.jpg_x000D_
https://dimg04.c-ctrip.com/images/0301112000d39mt4zF103.jpg_x000D_
https://dimg04.c-ctrip.com/images/0304q12000d39m6009B6F.jpg_x000D_
https://dimg04.c-ctrip.com/images/0302112000d39m0wm58A5.jpg_x000D_
https://dimg04.c-ctrip.com/images/0301312000d39mb5i7D51.jpg_x000D_
https://dimg04.c-ctrip.com/images/0304h12000d39lr8x1394.jpg_x000D_
https://dimg04.c-ctrip.com/images/0300v12000d39m508F86B.jpg</t>
  </si>
  <si>
    <t>【 禅韵五台山一价全含20人小团 全程4钻酒店】『精华寺庙门票全含』静心礼佛五爷庙 | 朝五方文殊黛螺顶 | 结缘梵仙山 | 祈智殊像寺 | 灵峰胜境菩萨顶 | 开山祖寺显通寺 | 赠24H接送机/站服务</t>
  </si>
  <si>
    <t>无购物成团保障登山体验赠取消险寺院祈福素餐</t>
  </si>
  <si>
    <t>山西文游国际</t>
  </si>
  <si>
    <t>https://dimg04.c-ctrip.com/images/0300w12000dzhcmrx90B0.jpg_x000D_
https://dimg04.c-ctrip.com/images/0304x12000dzhcvkn387A.jpg_x000D_
https://dimg04.c-ctrip.com/images/0302g12000dzhcxjd5F1E.jpg_x000D_
https://dimg04.c-ctrip.com/images/0303f12000dzhcnc06539.jpg_x000D_
https://dimg04.c-ctrip.com/images/0302c12000dzhci430A00.jpg</t>
  </si>
  <si>
    <t>山西五台山+五爷庙+殊像寺4日3晚跟团游</t>
  </si>
  <si>
    <t>【4钻酒店+3早3正餐】赠五台山小交通，打卡五台山小朝台黛螺顶，深度祈福五爷庙，皇家寺庙菩萨顶24H接送机服务</t>
  </si>
  <si>
    <t>山西太原+平遥古城+壶口瀑布+乔家大院3日2晚跟团游</t>
  </si>
  <si>
    <t>【品质全面升级·高性价比纯净游·无自费无购物】优选4钻高评分酒店入住+山西历史文化导游带队+壶口特色餐+优选舒适旅游巴士·多次踩线优化行程·旅行小管家24H服务</t>
  </si>
  <si>
    <t>无购物无自费成团保障赠取消险</t>
  </si>
  <si>
    <t>致简旅行</t>
  </si>
  <si>
    <t>https://dimg04.c-ctrip.com/images/0300112000do7mpkz7468.jpg_x000D_
https://dimg04.c-ctrip.com/images/0301512000do7mnz71397.jpg_x000D_
https://dimg04.c-ctrip.com/images/0303r12000dqjp027BB40.jpg_x000D_
https://dimg04.c-ctrip.com/images/0301012000dqjoio013A5.jpg_x000D_
https://dimg04.c-ctrip.com/images/0306b12000dqjol4eFF2B.jpg</t>
  </si>
  <si>
    <t>山西太原+平遥古城+壶口瀑布+乔家大院4日3晚跟团游</t>
  </si>
  <si>
    <t>【探秘山西·12人深度纯净游】深度游玩4大精华小众景区+赠晋商主题宴会丨优选4钻高评分酒店+舒适旅游巴士+赠全程小交通丨多次踩线优化行程·专业地接服务为您护航</t>
  </si>
  <si>
    <t>无购物成团保障赠取消险</t>
  </si>
  <si>
    <t>https://dimg04.c-ctrip.com/images/0300w12000divavia0B41.jpg</t>
  </si>
  <si>
    <t>大同+恒山+悬空寺+应县木塔+云冈石窟+雁门关3日2晚跟团游</t>
  </si>
  <si>
    <t>『遇见大同，天天发团』24小时专职管家在线，赠送专车接送服务，大同精华景点全含</t>
  </si>
  <si>
    <t>无购物成团保障石窟寺院祈福</t>
  </si>
  <si>
    <t>https://dimg04.c-ctrip.com/images/0304z12000dffkcig2F72.jpg</t>
  </si>
  <si>
    <t>大同+云冈石窟+悬空寺+应县木塔2日1晚跟团游</t>
  </si>
  <si>
    <t>大同热门景点，含接送站服务，门票全含</t>
  </si>
  <si>
    <t>【寻梦五台·太原往返】万豪国际5钻2晚连住，经典朝拜『五爷庙+显通寺+菩萨顶』轻徒朝台『黛螺顶+殊像寺』可随缘任选1-2个台内其他寺庙，专业司机+24H管家服务</t>
  </si>
  <si>
    <t>可加购导游服务无购物无自费成团保障3期免息赠取消险寺院祈福车型可选</t>
  </si>
  <si>
    <t>https://dimg04.c-ctrip.com/images/03040120008gcdnyl0549.jpg_x000D_
https://dimg04.c-ctrip.com/images/0302v120008ee005o0EDC.jpg_x000D_
https://dimg04.c-ctrip.com/images/03073120008ee00qmBAC5.jpg_x000D_
https://dimg04.c-ctrip.com/images/03001120008ee02rg637C.jpg_x000D_
https://dimg04.c-ctrip.com/images/0300k120008ee00w87F2E.jpg_x000D_
https://dimg04.c-ctrip.com/images/03006120008edzxcxC4E9.jpg_x000D_
https://dimg04.c-ctrip.com/images/0302q120008eyjjdtD44A.jpg_x000D_
https://dimg04.c-ctrip.com/images/0302t120008dzp64z442A.jpg_x000D_
https://dimg04.c-ctrip.com/images/03044120008dwatzt9D03.jpg</t>
  </si>
  <si>
    <t>『VIP专享20人小团』｜住宿升级:认证3钻酒店｜用餐升级:五台山「必吃榜」·一盏明灯全素斋 +1顿自助餐｜全程《佛家师兄/优秀导游》带领:「祈福·许愿·还原仪式+讲解佛教礼仪」｜赠:祈福金卡+手串</t>
  </si>
  <si>
    <t>暑期早鸟成团保障70岁须陪同寺院祈福可拼房素餐</t>
  </si>
  <si>
    <t>五台山禅心之旅</t>
  </si>
  <si>
    <t>https://dimg04.c-ctrip.com/images/0303612000e6uc31u6DF6.jpg</t>
  </si>
  <si>
    <t>乌兰察布+大同古城+辉腾锡勒草原+辉腾锡勒黄花沟草原旅游区+乌兰哈达火山地质公园-露营地3日2晚跟团游</t>
  </si>
  <si>
    <t>探乌兰哈达火山，游大同古城 览五龙壁，玩辉腾锡勒大草原 访黄花沟景区 赠草原大礼包，赠电音篝火，赠莜面宴</t>
  </si>
  <si>
    <t>无购物成团保障火山草原可拼房</t>
  </si>
  <si>
    <t>信游国旅</t>
  </si>
  <si>
    <t>https://dimg04.c-ctrip.com/images/0303t12000e8ysupo6596.jpg</t>
  </si>
  <si>
    <t>太原+云冈石窟+平遥古城+壶口瀑布5日4晚自由行</t>
  </si>
  <si>
    <t>【包车游·深度游山西·赠接送机/站】宿当地4钻优质高点评酒店|暖心享1v1行程管家服务|行·榜单热门景点：云冈石窟+平遥古城+雁门关+晋商大院+咆哮壶口</t>
  </si>
  <si>
    <t>亲子甄选自选酒店包车游瀑布石窟免费接送机/站古镇古村车型可选</t>
  </si>
  <si>
    <t>https://dimg04.c-ctrip.com/images/0301112000csvf0qxCC3E.jpg_x000D_
https://dimg04.c-ctrip.com/images/0300612000bv5y9yw6249.jpg_x000D_
https://dimg04.c-ctrip.com/images/0300v12000bv5y68e1088.jpg_x000D_
https://dimg04.c-ctrip.com/images/0303012000bv5y75n2262.jpg_x000D_
https://dimg04.c-ctrip.com/images/0303112000bv5y8rl2AA4.jpg_x000D_
https://dimg04.c-ctrip.com/images/0301e12000bv5ycn7FC7B.jpg_x000D_
https://dimg04.c-ctrip.com/images/0306312000d9nwvtl74B9.jpg</t>
  </si>
  <si>
    <t>太原+五台山+云冈石窟4日3晚自由行</t>
  </si>
  <si>
    <t>【包车游·山西精华游·赠接送机/站】|全程入住当地4钻优质酒店·品质出行不含糊~|包车出游&amp;车型任选，暖赠1v1微信行程管家|行·榜单热门景点：云冈石窟+禅意五台+悬空寺</t>
  </si>
  <si>
    <t>自选酒店包车游石窟免费接送机/站寺院祈福古镇古村车型可选</t>
  </si>
  <si>
    <t>https://dimg04.c-ctrip.com/images/0301112000csvf0qxCC3E.jpg_x000D_
https://dimg04.c-ctrip.com/images/0300612000bv5y9yw6249.jpg_x000D_
https://dimg04.c-ctrip.com/images/0300v12000bv5y68e1088.jpg_x000D_
https://dimg04.c-ctrip.com/images/0303012000bv5y75n2262.jpg_x000D_
https://dimg04.c-ctrip.com/images/0303112000bv5y8rl2AA4.jpg_x000D_
https://dimg04.c-ctrip.com/images/0302y12000buymy95373F.jpg_x000D_
https://dimg04.c-ctrip.com/images/0301e12000bv5ycn7FC7B.jpg_x000D_
https://dimg04.c-ctrip.com/images/0306312000d9nwvtl74B9.jpg</t>
  </si>
  <si>
    <t>太原+五台山3日2晚自由行</t>
  </si>
  <si>
    <t>【五台祈福·太原往返·包车游】漫游龙城+五台祈福·入住当地高赞高点评酒店·房型自选,|全程包车出行，暖心享24H微信管家服务|经典寺庙【开山祖寺·显通寺/皇家寺庙·菩萨顶/五爷庙祈福】</t>
  </si>
  <si>
    <t>自选酒店包车游寺院祈福古镇古村车型可选</t>
  </si>
  <si>
    <t>https://dimg04.c-ctrip.com/images/0301a120009bm34d46E39.jpg_x000D_
https://dimg04.c-ctrip.com/images/0306m12000bwrz8coB7C9.jpg</t>
  </si>
  <si>
    <t>山西太原+五台山+五爷庙+殊像寺+黛螺顶4日3晚跟团游</t>
  </si>
  <si>
    <t>全新升级【20人纯玩小团· 全程4钻酒店· 含三正三早特色餐· 一价全含无自费】 15年禅修导游 五爷庙许愿 殊像寺学业 小朝台黛螺顶 +梵仙山 享素斋宴 专车接送机</t>
  </si>
  <si>
    <t>无购物无自费成团保障登山难度2星寺院祈福</t>
  </si>
  <si>
    <t>山西文游国旅</t>
  </si>
  <si>
    <t>https://dimg04.c-ctrip.com/images/0300h12000dl50kr46A3C.jpg_x000D_
https://dimg04.c-ctrip.com/images/0305m12000dl51mo41436.jpg_x000D_
https://dimg04.c-ctrip.com/images/0305a12000dl51mheC8F2.jpg_x000D_
https://dimg04.c-ctrip.com/images/0306912000dl50f8h825F.jpg_x000D_
https://dimg04.c-ctrip.com/images/0300w12000dl50yciBB29.jpg_x000D_
https://dimg04.c-ctrip.com/images/0306l12000dl51oep412B.jpg</t>
  </si>
  <si>
    <t>『20人精致小团』｜住宿升级:携程认证4钻酒店｜用餐升级:五台山「必吃榜」·一盏明灯全素斋 +1顿自助餐｜全程《佛家师兄/优秀导游》带领:「祈福·许愿·还原仪式+讲解佛教礼仪」｜赠:祈福金卡+手串</t>
  </si>
  <si>
    <t>成团保障70岁须陪同寺院祈福素餐</t>
  </si>
  <si>
    <t>https://dimg04.c-ctrip.com/images/0300n12000e6uaki9E3E2.jpg</t>
  </si>
  <si>
    <t>五台山4日拼小团</t>
  </si>
  <si>
    <t>【9人小团 进山观佛又放空】小团轻松自由『含五台山大门票』精华寺庙 五爷庙&amp;菩萨顶&amp;显通寺&amp;殊像寺&amp;广化寺&amp;黛螺顶『酒店自由』高分4钻民宿&amp;酒店 多种房型随心选择『暖心赠』赠取消险+接送机/站</t>
  </si>
  <si>
    <t>拼小团无购物成团保障赠取消险寺院祈福自选酒店</t>
  </si>
  <si>
    <t>https://dimg04.c-ctrip.com/images/03040120008gcdnyl0549.jpg_x000D_
https://dimg04.c-ctrip.com/images/0302v120008ee005o0EDC.jpg_x000D_
https://dimg04.c-ctrip.com/images/03073120008ee00qmBAC5.jpg_x000D_
https://dimg04.c-ctrip.com/images/03001120008ee02rg637C.jpg_x000D_
https://dimg04.c-ctrip.com/images/0300k120008ee00w87F2E.jpg</t>
  </si>
  <si>
    <t>【祈福开运】拜五爷·礼文殊·虔诚礼佛·祈心愿·启智慧·佑平安丨丨丨20年发团经验丨多年佛学导游讲解丨多上车地点安心游！梵音静心+返璞之旅赠送祈福殊胜手抄经书</t>
  </si>
  <si>
    <t>成团保障70岁须陪同寺院祈福</t>
  </si>
  <si>
    <t>【专享团 ·6000+游客惠选 · 祈福兴旺】『赠限量祈福殊胜手抄经书』做一次虔诚的信徒丨感受佛学文化丨小朝台启慧丨五爷庙祈福许愿丨20年发团经验丨多年佛学导游讲解丨多上车地点安心游！</t>
  </si>
  <si>
    <t>【7.6&amp;7.8&amp;7.11&amp;7.13 等班期指定2+1陆地头等舱;游山西~~ 20人VIP团】 指定入住太原JW万豪+携程5钻酒店&amp;【门票景交全含】赠登临悬空寺体验&amp;赏皇家园林晋祠&amp;王家大院&amp;雁门关</t>
  </si>
  <si>
    <t>暑期早鸟无购物无自费成团保障3期免息徒步难度1.5星石窟赠取消险寺院祈福博物馆艺术馆素餐</t>
  </si>
  <si>
    <t>https://dimg04.c-ctrip.com/images/300o16000000zcrbr5162.jpg_x000D_
https://dimg04.c-ctrip.com/images/0302u12000dk0on610A36.jpg</t>
  </si>
  <si>
    <t>珠海长隆+广州长隆5日自由行</t>
  </si>
  <si>
    <t>【升级宇宙飞船+海洋王国3日无限次】2晚企鹅/横琴/飞船酒店+2晚熊猫/长隆|含大马戏+2晚自助晚餐+广州长隆3园区3日无限次+珠海双园区3日无限次+广州长隆大马戏【专车接机 儿童含票】</t>
  </si>
  <si>
    <t>亲子甄选攻略完备入住长隆景区入住亲子榜单酒店海洋乐园野生动物园亲近企鹅</t>
  </si>
  <si>
    <t>https://dimg04.c-ctrip.com/images/0301x120009ned07087F3.png_x000D_
https://dimg04.c-ctrip.com/images/0301h120009necu0tBAC7.png_x000D_
https://dimg04.c-ctrip.com/images/0300k12000amkrjie86E4.png_x000D_
https://dimg04.c-ctrip.com/images/03027120009nedx3h7C5A.png</t>
  </si>
  <si>
    <t>广东</t>
  </si>
  <si>
    <t>惠州5日自由行</t>
  </si>
  <si>
    <t>【经典双湾】|2晚巽寮湾+2晚双月湾|目的地标签：《何以笙箫默》取景地|打卡{中国马尔代夫}十里银滩|热门酒店心动价！海滨踏浪【惠州机场往返】</t>
  </si>
  <si>
    <t>https://dimg03.c-ctrip.com/images/fd/tg/g4/M04/2F/67/CggYHlYxs9eAOYWeAB3eNjn4RMs560_C_440_245.jpg_x000D_
https://dimg03.c-ctrip.com/images/100f10000000pb70j6048_C_440_245.jpg_x000D_
https://dimg03.c-ctrip.com/images/100l0a0000004nwcc9199_C_440_245.jpg_x000D_
https://dimg03.c-ctrip.com/images/10090a0000004nw074D97_C_440_245.jpg_x000D_
https://dimg03.c-ctrip.com/images/100m0a0000004nwa8C715_C_440_245.jpg</t>
  </si>
  <si>
    <t>惠东【巽寮湾/双月湾】酒店任选·打卡{中国马尔代夫}·可选2家酒店·惠州机场往返</t>
  </si>
  <si>
    <t>自选酒店海滨/沙滩</t>
  </si>
  <si>
    <t>惠州3日自由行</t>
  </si>
  <si>
    <t>【巽寮湾/双月湾】酒店任选·亲近沙滩海浪·篝火烟花狂欢·海鲜美食任吃·海滨休闲度假·可选接送机【惠州机场往返】</t>
  </si>
  <si>
    <t>汕头5日自由行</t>
  </si>
  <si>
    <t>|首尾住汕头酒店+中间1晚住南澳岛·2+1+1|『小众海岛』沿海环岛公路·尽览山海之美·网红地标北回归线|『美食天堂』手打牛肉丸Q弹爽滑·海鲜砂锅粥鲜香暖胃·鱼生打冷味蕾挑战|『住宿自由』民宿or酒店任选</t>
  </si>
  <si>
    <t>攻略完备自选酒店海岛</t>
  </si>
  <si>
    <t>https://dimg04.c-ctrip.com/images/300h16000000zhikv8C36.png_x000D_
https://dimg04.c-ctrip.com/images/300u0y000000m5cnl9403_C_900_504.jpg_x000D_
https://dimg04.c-ctrip.com/images/30020y000000mcge7FFD1_C_900_504.jpg_x000D_
https://dimg04.c-ctrip.com/images/300v0y000000mgf9zD538_C_900_504.jpg_x000D_
https://dimg04.c-ctrip.com/images/300r0y000000m3sqe2C0D_C_900_504.jpg</t>
  </si>
  <si>
    <t>汕头3日自由行</t>
  </si>
  <si>
    <t>2晚汕头市区酒店连住|经典3天2晚|品潮茶+涮潮汕牛肉火锅+逛吃酸甜甘草水果+打卡潮汕生腌|小公园&amp;南澳岛&amp;西堤公园|含南澳包车1日游·接送机【小众之旅&amp;慢生活】【双飞往返】</t>
  </si>
  <si>
    <t>https://dimg04.c-ctrip.com/images/300u0y000000m5cnl9403_C_900_504.jpg_x000D_
https://dimg04.c-ctrip.com/images/300r0y000000m3sua6749_C_900_504.jpg_x000D_
https://dimg04.c-ctrip.com/images/300a0y000000m6pdo564A_C_900_504.jpg_x000D_
https://dimg04.c-ctrip.com/images/30050y000000m7w249A72_C_900_504.jpg_x000D_
https://dimg04.c-ctrip.com/images/300h0y000000m6y48869D_C_900_504.jpg</t>
  </si>
  <si>
    <t>广州+深圳5日自由行</t>
  </si>
  <si>
    <t>两城连游·人气酒店·2晚广州+2晚深圳·广州进深圳出</t>
  </si>
  <si>
    <t>https://dimg03.c-ctrip.com/images/fd/tg/g1/M06/7B/75/CghzfVWwv_WAAf8UACu24on6Skg437_C_440_245.jpg_x000D_
https://dimg03.c-ctrip.com/images/fd/tg/g2/M08/89/24/Cghzf1Wwv_iAVHTEAB6GQ9O20s8416_C_440_245.jpg_x000D_
https://dimg03.c-ctrip.com/images/100l050000000pwro7BC9_C_440_245.jpg_x000D_
https://dimg03.c-ctrip.com/images/100d070000002i6qpFE5C_C_440_245.jpg_x000D_
https://dimg03.c-ctrip.com/images/10080f0000007h5tpB805_C_440_245.jpg_x000D_
https://dimg03.c-ctrip.com/images/fd/tg/g3/M06/B8/D2/CggYGVbmLDKAEudiAB3Wp-sreVU734_C_440_245.jpg_x000D_
https://dimg03.c-ctrip.com/images/fd/tg/g6/M01/46/ED/CggYslbOvemAQnPAADquGiYkm_I671_C_440_245.jpg_x000D_
https://dimg03.c-ctrip.com/images/100m080000002yyuzB5E4_C_440_245.jpg</t>
  </si>
  <si>
    <t>广州+长隆4日自由行</t>
  </si>
  <si>
    <t>『初游甄选』|1晚市区酒店+2晚广州长隆|食在广州&amp;玩在长隆·尝虾饺肠粉菠萝包·嗨翻长隆主题乐园酒店|自选加购门票【野生动物世界】/【欢乐世界】/【飞鸟乐园】/【长隆大马戏】门票</t>
  </si>
  <si>
    <t>攻略完备入住长隆景区游乐园野生动物园</t>
  </si>
  <si>
    <t>https://dimg04.c-ctrip.com/images/03027120009nedx3h7C5A.png_x000D_
https://dimg04.c-ctrip.com/images/0304p120009nee51r6B1C.png_x000D_
https://dimg04.c-ctrip.com/images/0301i120009nee2ajB096.png_x000D_
https://dimg04.c-ctrip.com/images/0301p120009nedu5q91DB.png</t>
  </si>
  <si>
    <t>广州+长隆5日自由行</t>
  </si>
  <si>
    <t>2晚市区+2晚长隆/熊猫酒店|『含大马戏+3园区门票+1晚自助晚餐』|【野生动物世界+欢乐世界+飞鸟乐园】均可3日无限次入园|无忧微管家服务【亲子游推荐】</t>
  </si>
  <si>
    <t>亲子甄选攻略完备入住长隆景区包车游游乐园野生动物园</t>
  </si>
  <si>
    <t>https://dimg04.c-ctrip.com/images/0302b12000azhskg715A0.png_x000D_
https://dimg04.c-ctrip.com/images/0304p120009nee51r6B1C.png_x000D_
https://dimg04.c-ctrip.com/images/0301i120009nee2ajB096.png_x000D_
https://dimg04.c-ctrip.com/images/0301p120009nedu5q91DB.png</t>
  </si>
  <si>
    <t>汕头4日自由行</t>
  </si>
  <si>
    <t>3晚连住不挪窝 自选酒店 可加购南澳1日游 |citywalk·逛吃美食·杏花牛肉火锅&amp;桂圆白粥&amp;海鲜打冷·果汁冰|深度南澳海岛游·打卡网红三大灯塔+沿海公路骑行+北回归线地标【双飞】</t>
  </si>
  <si>
    <t>https://dimg04.c-ctrip.com/images/0305m12000az6ewe3EA09.png_x000D_
https://dimg04.c-ctrip.com/images/0305312000az6f0fgB17E.png_x000D_
https://dimg04.c-ctrip.com/images/300u0y000000m5cnl9403_C_900_504.jpg_x000D_
https://dimg04.c-ctrip.com/images/300r0y000000m3sua6749_C_900_504.jpg_x000D_
https://dimg04.c-ctrip.com/images/300a0y000000m6pdo564A_C_900_504.jpg_x000D_
https://dimg04.c-ctrip.com/images/30050y000000m7w249A72_C_900_504.jpg_x000D_
https://dimg04.c-ctrip.com/images/300h0y000000m6y48869D_C_900_504.jpg_x000D_
https://dimg04.c-ctrip.com/images/300v0y000000mgf9zD538_C_900_504.jpg_x000D_
https://dimg04.c-ctrip.com/images/300r0y000000m3sqe2C0D_C_900_504.jpg_x000D_
https://dimg04.c-ctrip.com/images/300k0y000000m9k4y52C3_C_440_245.jpg_x000D_
https://dimg04.c-ctrip.com/images/300o0y000000m47u41151_C_440_245.jpg_x000D_
https://dimg04.c-ctrip.com/images/300k0y000000m9k2fDE72_C_440_245.jpg_x000D_
https://dimg04.c-ctrip.com/images/300v0y000000mgf9y051B_C_440_245.jpg</t>
  </si>
  <si>
    <t>深圳+广州5日自由行</t>
  </si>
  <si>
    <t>2晚长隆酒店·两地连游·亲子优选·深圳进广州出</t>
  </si>
  <si>
    <t>亲子甄选攻略完备入住长隆景区</t>
  </si>
  <si>
    <t>https://dimg03.c-ctrip.com/images/fd/tg/g6/M01/46/ED/CggYslbOvemAQnPAADquGiYkm_I671_C_440_245.jpg_x000D_
https://dimg03.c-ctrip.com/images/100e0b00000059tf19DE9_C_440_245.jpg_x000D_
https://dimg03.c-ctrip.com/images/100n0l000000czfhk9691_C_440_245.jpg_x000D_
https://dimg04.c-ctrip.com/images/30050c000000659xa54BC_C_440_245.jpg_x000D_
https://dimg04.c-ctrip.com/images/30030c00000065a6zF61A_C_440_245.jpg_x000D_
https://dimg04.c-ctrip.com/images/30060c000000659uc8E62_C_440_245.jpg_x000D_
https://dimg04.c-ctrip.com/images/300d0c000000659xw712B_C_440_245.jpg_x000D_
https://dimg03.c-ctrip.com/images/1007060000001egngD8A8_C_440_245.jpg_x000D_
https://dimg03.c-ctrip.com/images/1003060000001egne6119_C_440_245.jpg_x000D_
https://dimg03.c-ctrip.com/images/100m060000001egnxD4A7_C_440_245.jpg_x000D_
https://dimg03.c-ctrip.com/images/1008060000001egnz3E6B_C_440_245.jpg</t>
  </si>
  <si>
    <t>广州长隆+珠海长隆6日自由行</t>
  </si>
  <si>
    <t>3晚广州长隆+2晚珠海长隆|可自选加购门票-两地长隆连游|小火车+缆车穿梭东非大草原+探秘海洋王国奇妙生物+5D剧院沉浸式体验【包车游|含接送机+双长隆接驳】</t>
  </si>
  <si>
    <t>自选酒店入住亲子榜单酒店包车游海洋乐园</t>
  </si>
  <si>
    <t>https://dimg04.c-ctrip.com/images/0304v120009jy0oqm848F.jpg_x000D_
https://dimg04.c-ctrip.com/images/0305n120009jy0g89A6D5.jpg</t>
  </si>
  <si>
    <t>2晚长隆景区酒店+2晚市区|可自选门票·【野生动物世界】&amp;【欢乐世界】&amp;【飞鸟乐园】&amp;【水上乐园】|得闲饮茶·虾饺皇萝卜糕|南越王古墓·荔枝湾涌·地标小蛮腰【亲子游】</t>
  </si>
  <si>
    <t>亲子甄选攻略完备入住长隆景区野生动物园水上乐园</t>
  </si>
  <si>
    <t>https://dimg04.c-ctrip.com/images/03027120009nedx3h7C5A.png</t>
  </si>
  <si>
    <t>珠海长隆+广州长隆6日自由行</t>
  </si>
  <si>
    <t>珠海进·广州出|2晚珠海长隆+3晚广州长隆|长隆两地连游·游园极乐·浪漫海滨·不走回头路【亲子游】</t>
  </si>
  <si>
    <t>亲子甄选入住长隆景区入住亲子榜单酒店</t>
  </si>
  <si>
    <t>https://dimg04.c-ctrip.com/images/30050c000000659xa54BC_C_440_245.jpg_x000D_
https://dimg04.c-ctrip.com/images/30060c000000659uc8E62_C_440_245.jpg_x000D_
https://dimg08.c-ctrip.com/images/100o0o000000f1f0j5AAD_C_440_245.jpg_x000D_
https://dimg03.c-ctrip.com/images/100k0p000000fksn8972C_C_440_245.jpg_x000D_
https://dimg03.c-ctrip.com/images/1003060000001egne6119_C_440_245.jpg_x000D_
https://dimg04.c-ctrip.com/images/300h0b0000005mt0887F7_C_440_245.jpg_x000D_
https://dimg04.c-ctrip.com/images/300g0b0000005msul387E_C_440_245.jpg_x000D_
https://dimg04.c-ctrip.com/images/30090b0000005msrt06C6_C_440_245.jpg_x000D_
https://dimg04.c-ctrip.com/images/300t0b0000005yrp49BAD_C_440_245.jpg_x000D_
https://dimg04.c-ctrip.com/images/300e0b0000005yqbt1B24_C_440_245.jpg_x000D_
https://dimg08.c-ctrip.com/images/fd/tg/g2/M00/E8/1C/CghzgVWGE7yALTH8AAbJW0CObCA464_C_440_245.jpg_x000D_
https://dimg07.c-ctrip.com/images/100b0k000000b9aeh549C_C_440_245.jpg_x000D_
https://dimg03.c-ctrip.com/images/100h0k000000b9g9837A9_C_440_245.jpg_x000D_
https://dimg07.c-ctrip.com/images/20070n000000ezrak63E7_C_440_245.jpg_x000D_
https://dimg08.c-ctrip.com/images/10030k000000bbgdlDF79_C_440_245.jpg_x000D_
https://dimg09.c-ctrip.com/images/fd/tg/g4/M06/5B/81/CggYHlZIU-mAGb_xAALkjBdJPio713_C_440_245.jpg_x000D_
https://dimg03.c-ctrip.com/images/fd/tg/g3/M09/DB/D6/CggYGlYppqOAb3WhAC-kz6k5FWs860_C_440_245.jpg_x000D_
https://dimg03.c-ctrip.com/images/fd/tg/g4/M06/F2/66/CggYHVYpp1OAUB8JADSMIUMhOso660_C_440_245.jpg</t>
  </si>
  <si>
    <t>汕头+南澳+潮州5日自由行</t>
  </si>
  <si>
    <t>包车游【全家出游路线推荐】 2晚汕头+1晚南澳岛+1晚潮州|含专车接送机+2日南澳包车游·汕头市区上门接| 美食自由·手打牛肉丸·鱼生打冷·海鲜砂锅粥|南澳岛兜风看海·【含大交通】</t>
  </si>
  <si>
    <t>https://dimg04.c-ctrip.com/images/0300r12000azn4qk65AF1.jpg_x000D_
https://dimg04.c-ctrip.com/images/0305g12000azn4dad639E.jpg_x000D_
https://dimg04.c-ctrip.com/images/0301c12000azn4ro3F70D.jpg_x000D_
https://dimg04.c-ctrip.com/images/0302j12000azn4n1wD962.jpg_x000D_
https://dimg04.c-ctrip.com/images/0307112000azn4iiy03F7.jpg</t>
  </si>
  <si>
    <t>高铁/动车往返 暂无可售_x000D_
仅含去程高铁/动车 暂无可售</t>
  </si>
  <si>
    <t>汕头+南澳+潮州4日自由行</t>
  </si>
  <si>
    <t>串游三地|1晚汕头+1晚南澳岛+1晚潮州|“海岛+美食”经典玩法+专车接送机服务|含南澳岛2日包车游·汕头市区上门接·微信管家定制线路·随心自由行【含大交通】</t>
  </si>
  <si>
    <t>https://dimg04.c-ctrip.com/images/0300b120009uddbz4D56A.png_x000D_
https://dimg04.c-ctrip.com/images/0306a120009vntohg3AA8.jpg</t>
  </si>
  <si>
    <t>高铁/动车往返 暂无可售_x000D_
_x000D_
仅含去程高铁/动车 暂无可售</t>
  </si>
  <si>
    <t>广州+顺德区+汕头+南澳+潮州6日自由行</t>
  </si>
  <si>
    <t>『粤食经典甄选』【串住3城游玩5地·潮州1晚+汕头2晚+广州2晚】包车深度游玩·一生一次·早茶可口·海滨踏足·热气牛肉垂涎·凉爽鱼生惹人馋·臻选美食圣地【潮汕进·广州出】</t>
  </si>
  <si>
    <t>攻略完备自选酒店包车游海滨/沙滩</t>
  </si>
  <si>
    <t>https://dimg03.c-ctrip.com/images/100r0g0000007rpio59AA_C_900_504.jpg_x000D_
https://dimg03.c-ctrip.com/images/100u0i0000009a0lr0917_C_900_504.jpg_x000D_
https://dimg04.c-ctrip.com/images/300u0y000000m5cnl9403_C_900_504.jpg_x000D_
https://dimg04.c-ctrip.com/images/300r0y000000m3sua6749_C_900_504.jpg_x000D_
https://dimg04.c-ctrip.com/images/30050y000000m7w249A72_C_900_504.jpg_x000D_
https://dimg04.c-ctrip.com/images/300v0y000000mgf8h981B_C_900_504.jpg_x000D_
https://dimg04.c-ctrip.com/images/30040y000000m4cvmE81A_C_900_504.jpg</t>
  </si>
  <si>
    <t>汕头+潮州4日自由行</t>
  </si>
  <si>
    <t>|1晚汕头酒店+2晚潮州酒店|“美食集结”·热气牛肉垂涎·凉爽鱼生惹人馋·虾滑鱼五花趾·猪脚粿汁咸水锞·粽球甘草百果拼吃货圣地·不负舌尖！</t>
  </si>
  <si>
    <t>https://dimg04.c-ctrip.com/images/300u0y000000m5cnl9403_C_900_504.jpg_x000D_
https://dimg04.c-ctrip.com/images/300r0y000000m3sua6749_C_900_504.jpg_x000D_
https://dimg04.c-ctrip.com/images/300a0y000000m6pdo564A_C_900_504.jpg_x000D_
https://dimg04.c-ctrip.com/images/30050y000000m7w249A72_C_900_504.jpg_x000D_
https://dimg04.c-ctrip.com/images/300v0y000000mgf8h981B_C_900_504.jpg_x000D_
https://dimg04.c-ctrip.com/images/30020y000000mcge7FFD1_C_900_504.jpg_x000D_
https://dimg04.c-ctrip.com/images/30040y000000m4cvmE81A_C_900_504.jpg_x000D_
https://dimg04.c-ctrip.com/images/300p0y000000m4i5vF6B5_C_900_504.jpg_x000D_
https://dimg04.c-ctrip.com/images/300o0y000000m47t83CFD_C_900_504.jpg_x000D_
https://dimg04.c-ctrip.com/images/300s0y000000mc93z12EA_C_900_504.jpg_x000D_
https://dimg04.c-ctrip.com/images/300l0y000000m5jgw5721_C_900_504.jpg</t>
  </si>
  <si>
    <t>潮州+南澳4日自由行</t>
  </si>
  <si>
    <t>【1晚潮州+2晚南澳岛】“古城美食+岛风海鲜”·滑嫩牛肉·爽口粿汁·软鲜蚝仔·度假优选！</t>
  </si>
  <si>
    <t>https://dimg04.c-ctrip.com/images/300u0y000000m5cnl9403_C_900_504.jpg_x000D_
https://dimg04.c-ctrip.com/images/300r0y000000m3sua6749_C_900_504.jpg_x000D_
https://dimg04.c-ctrip.com/images/300h0y000000m6y48869D_C_900_504.jpg_x000D_
https://dimg04.c-ctrip.com/images/300v0y000000mgf8h981B_C_900_504.jpg_x000D_
https://dimg04.c-ctrip.com/images/30020y000000mcge7FFD1_C_900_504.jpg_x000D_
https://dimg04.c-ctrip.com/images/300v0y000000mgf9zD538_C_900_504.jpg_x000D_
https://dimg04.c-ctrip.com/images/300r0y000000m3sqe2C0D_C_900_504.jpg_x000D_
https://dimg04.c-ctrip.com/images/300k0y000000m9k4y52C3_C_440_245.jpg_x000D_
https://dimg04.c-ctrip.com/images/300o0y000000m47u41151_C_440_245.jpg_x000D_
https://dimg04.c-ctrip.com/images/300k0y000000m9k2fDE72_C_440_245.jpg_x000D_
https://dimg04.c-ctrip.com/images/300v0y000000mgf9y051B_C_440_245.jpg_x000D_
https://dimg04.c-ctrip.com/images/300l0y000000m5jgw5721_C_900_504.jpg_x000D_
https://dimg04.c-ctrip.com/images/30050y000000m7vraF3DA_C_900_504.jpg_x000D_
https://dimg04.c-ctrip.com/images/300o0y000000m47t83CFD_C_900_504.jpg_x000D_
https://dimg04.c-ctrip.com/images/300s0y000000mc93z12EA_C_900_504.jpg</t>
  </si>
  <si>
    <t>潮州+汕头2-15日自由行</t>
  </si>
  <si>
    <t>|1晚潮州酒店起订·可单选潮州一地|·游玩天数&amp;酒店&amp;航班任选·超级自由行·热气美食专线·吃货圣地·牛肉肠粉粿汁烫口~带他/她吃世界！</t>
  </si>
  <si>
    <t>https://dimg04.c-ctrip.com/images/0301c12000azn4ro3F70D.jpg_x000D_
https://dimg04.c-ctrip.com/images/0302j12000azn4n1wD962.jpg_x000D_
https://dimg04.c-ctrip.com/images/0307112000azn4iiy03F7.jpg</t>
  </si>
  <si>
    <t>潮州+南澳5日自由行</t>
  </si>
  <si>
    <t>|2晚潮州酒店+2晚南澳岛酒店|“古城美食+岛风海鲜”·{滑嫩牛肉·爽口粿汁·软鲜蚝仔}·度假优选</t>
  </si>
  <si>
    <t>佛山+顺德区4日3晚自由行</t>
  </si>
  <si>
    <t>『寻味顺德』|3晚顺德酒店|“食客专线”顺德美食·味蕾绽放·品肥光鱼生·尝风味人间·一生必来·深度游中国美食圣地！【广州机场往返】</t>
  </si>
  <si>
    <t>https://dimg04.c-ctrip.com/images/300710000000pby7q8E43_C_900_504.jpg_x000D_
https://dimg04.c-ctrip.com/images/300r10000000otosk238E_C_900_504.jpg_x000D_
https://dimg04.c-ctrip.com/images/300710000000pby7s6E05_C_900_504.jpg_x000D_
https://dimg04.c-ctrip.com/images/300310000000oud0i8ED9_C_900_504.jpg_x000D_
https://dimg04.c-ctrip.com/images/300h10000000ou7euD613_C_900_504.jpg_x000D_
https://dimg04.c-ctrip.com/images/300i10000000org9kFBED_C_900_504.jpg_x000D_
https://dimg04.c-ctrip.com/images/300j10000000os5auB471_C_900_504.jpg_x000D_
https://dimg04.c-ctrip.com/images/300910000000ov1b663C8_C_900_504.jpg_x000D_
https://dimg03.c-ctrip.com/images/100e0g0000007rp80BEB9_C_440_245.jpg_x000D_
https://dimg03.c-ctrip.com/images/100l0f0000007gn7dBEC5_C_440_245.jpg</t>
  </si>
  <si>
    <t>佛山+广州4日自由行</t>
  </si>
  <si>
    <t>『美食之旅』|2晚顺德酒店+1晚广州酒店|“寻味顺德”·粤美食代表·味蕾绽放·品肥光鱼生·尝虾饺肠粉菠萝包·唯美食不可辜负·中国美食圣地！【广州机场往返】</t>
  </si>
  <si>
    <t>佛山+珠海5日自由行</t>
  </si>
  <si>
    <t>【2晚顺德+2晚珠海】食在顺德&amp;漫步海滨·粤美食代表·味蕾绽放·［品肥光鱼生·享浪漫海滨］度假玩乐休闲！（广州进珠海出）</t>
  </si>
  <si>
    <t>https://dimg04.c-ctrip.com/images/300710000000pby7q8E43_C_900_504.jpg_x000D_
https://dimg04.c-ctrip.com/images/300r10000000otosk238E_C_900_504.jpg_x000D_
https://dimg04.c-ctrip.com/images/300710000000pby7s6E05_C_900_504.jpg_x000D_
https://dimg04.c-ctrip.com/images/300310000000oud0i8ED9_C_900_504.jpg_x000D_
https://dimg04.c-ctrip.com/images/300h10000000ou7euD613_C_900_504.jpg_x000D_
https://dimg04.c-ctrip.com/images/300i10000000org9kFBED_C_900_504.jpg_x000D_
https://dimg04.c-ctrip.com/images/300j10000000os5auB471_C_900_504.jpg_x000D_
https://dimg04.c-ctrip.com/images/300910000000ov1b663C8_C_900_504.jpg_x000D_
https://dimg03.c-ctrip.com/images/100e0g0000007rp80BEB9_C_440_245.jpg_x000D_
https://dimg03.c-ctrip.com/images/100l0f0000007gn7dBEC5_C_440_245.jpg_x000D_
https://dimg03.c-ctrip.com/images/100u0e00000073v2lCCD5_C_440_245.jpg_x000D_
https://dimg03.c-ctrip.com/images/100v0e00000073vpk9D8D_C_440_245.jpg</t>
  </si>
  <si>
    <t>澳门+珠海5日自由行</t>
  </si>
  <si>
    <t>『网红打卡』2晚澳门酒店+2晚珠海长隆度假区酒店【珠海往返】</t>
  </si>
  <si>
    <t>自选酒店特色表演</t>
  </si>
  <si>
    <t>https://dimg04.c-ctrip.com/images/300c170000011511p2358.png_x000D_
https://dimg04.c-ctrip.com/images/300s17000001199fzA605.png_x000D_
https://dimg04.c-ctrip.com/images/30051700000114w208E3B.png_x000D_
https://dimg06.c-ctrip.com/images/100b0k000000b9ae27B0F_C_700_392.jpg_x000D_
https://dimg06.c-ctrip.com/images/100c0k000000banhu5153_C_700_392.jpg_x000D_
https://dimg06.c-ctrip.com/images/10020b0000005by683EA0_C_700_392.jpg</t>
  </si>
  <si>
    <t>珠海长隆+澳门5日自由行</t>
  </si>
  <si>
    <t>【澳门年终打折季已到 高端酒店白菜价】2晚长隆主题酒店+2晚澳门 玩转全亚洲Max海洋乐园|体验国内超大型VR沉浸式体验|澳门teamlab|网红大三巴|巴黎铁塔|跨年烟火|人少景美 这时候去 值!</t>
  </si>
  <si>
    <t>入住长隆景区海洋乐园特色表演</t>
  </si>
  <si>
    <t>https://dimg04.c-ctrip.com/images/300d170000011bg1mBA8C.jpg_x000D_
https://dimg04.c-ctrip.com/images/300m170000011mb5x969C.jpg_x000D_
https://dimg04.c-ctrip.com/images/3006170000011djoq93CB.jpg_x000D_
https://dimg04.c-ctrip.com/images/300j170000011cfv0F993.jpg_x000D_
https://dimg04.c-ctrip.com/images/300q170000011e7pl50E2.jpg</t>
  </si>
  <si>
    <t>珠海+澳门2-15日自由行</t>
  </si>
  <si>
    <t>|1晚珠海酒店起订|先珠海后澳门·你的行程你做主#无需跟团更自由#全亚洲Max海洋乐园·置身澳门酒店的电影画布#超级自由行【珠海往返】</t>
  </si>
  <si>
    <t>自选酒店海洋乐园</t>
  </si>
  <si>
    <t>https://dimg04.c-ctrip.com/images/300o170000011brll5A26.jpg_x000D_
https://dimg04.c-ctrip.com/images/300f170000011svb3DA6A.jpg_x000D_
https://dimg04.c-ctrip.com/images/300k170000011x142C663.jpg_x000D_
https://dimg04.c-ctrip.com/images/300g170000011tjhf65CC.jpg_x000D_
https://dimg04.c-ctrip.com/images/300d170000011wgphC0E8.jpg_x000D_
https://dimg04.c-ctrip.com/images/300u170000011stki8121.jpg</t>
  </si>
  <si>
    <t>珠海+澳门5日自由行</t>
  </si>
  <si>
    <t>珠海往返 长隆园区1晚+珠海1晚+澳门2晚【长隆海洋王国-亲子游热门】</t>
  </si>
  <si>
    <t>自选酒店海洋乐园特色表演</t>
  </si>
  <si>
    <t>https://dimg06.c-ctrip.com/images/100b0k000000b9ae27B0F_C_700_392.jpg_x000D_
https://dimg06.c-ctrip.com/images/100c0k000000banhu5153_C_700_392.jpg_x000D_
https://dimg06.c-ctrip.com/images/10020b0000005by683EA0_C_700_392.jpg</t>
  </si>
  <si>
    <t>广州+三亚3-15日自由行</t>
  </si>
  <si>
    <t>热卖款「广州进三亚回 | 省心三飞」第1程玩转长隆度假区·必打卡动物世界 推荐入住长隆系酒店 熊猫酒店等 | 第2程转场海岛假期 可选2家·网红酒店放空 亲子酒店省心带娃·免税店放肆买</t>
  </si>
  <si>
    <t>自选酒店海滨/沙滩海岛</t>
  </si>
  <si>
    <t>https://dimg03.c-ctrip.com/images/200w0w000000kr9866CFE_C_380_210.jpg_x000D_
https://dimg03.c-ctrip.com/images/200l190000017ymazE87D_C_380_210.jpg_x000D_
https://dimg03.c-ctrip.com/images/2001190000018be2s69D2_C_380_210.jpg_x000D_
https://dimg03.c-ctrip.com/images/2001190000018be7wEB2D_C_380_210.jpg_x000D_
https://dimg03.c-ctrip.com/images/20040w000000knm5hBCF6_C_380_210.jpg_x000D_
https://dimg03.c-ctrip.com/images/200l0x000000l5b9804F8_C_380_210.jpg_x000D_
https://dimg03.c-ctrip.com/images/200h0q000000g238aCF28_C_380_210.jpg_x000D_
https://dimg03.c-ctrip.com/images/200e0q000000g3ief6008_C_380_210.jpg_x000D_
https://dimg04.c-ctrip.com/images/300w0n000000emwkb5020_C_380_210.jpg_x000D_
https://dimg04.c-ctrip.com/images/30030n000000eimgrDE4D_C_380_210.jpg_x000D_
https://dimg04.c-ctrip.com/images/300i170000011eupz0141_C_380_210.jpg_x000D_
https://dimg04.c-ctrip.com/images/300k0n000000eku1u3CD8_C_380_210.jpg_x000D_
https://dimg04.c-ctrip.com/images/300b0n000000ej9ys45D9_C_380_210.jpg_x000D_
https://dimg04.c-ctrip.com/images/300c0n000000ejipk1DBF_C_380_210.jpg_x000D_
https://dimg04.c-ctrip.com/images/0300m12000b62g7uc831E.jpg_x000D_
https://dimg04.c-ctrip.com/images/0306t1200095xvvowE335.jpg_x000D_
https://dimg04.c-ctrip.com/images/0306i1200095oqnh07AF9.jpg_x000D_
https://dimg04.c-ctrip.com/images/0301u120007hxcjqv913C.jpg_x000D_
https://dimg04.c-ctrip.com/images/0305d1200081weal7EC36.jpg_x000D_
https://dimg04.c-ctrip.com/images/300l1e000001fhcsd5E1F.jpg_x000D_
https://dimg04.c-ctrip.com/images/300p1c000001dkgrkB3E7.jpg_x000D_
https://dimg04.c-ctrip.com/images/300d1c000001dhc0i0365.jpg_x000D_
https://dimg04.c-ctrip.com/images/300i1c000001dgt1vFD63.jpg_x000D_
https://dimg04.c-ctrip.com/images/300k1c000001dlxnh91D5.jpg_x000D_
https://dimg04.c-ctrip.com/images/300e1c000001de8py4AC2.jpg_x000D_
https://dimg04.c-ctrip.com/images/30021c000001dikki4C59.jpg</t>
  </si>
  <si>
    <t>珠海长隆度假区3日2晚自由行</t>
  </si>
  <si>
    <t>2晚企鹅酒店+长隆秀+【长隆海洋王国+飞船乐园3日无限次门票】+1晚自助晚餐|萌趣企鹅&amp;灵动鲸鲨表演+烟花大秀|亲子游长隆</t>
  </si>
  <si>
    <t>亲子甄选入住长隆景区入住亲子榜单酒店海洋乐园</t>
  </si>
  <si>
    <t>https://dimg04.c-ctrip.com/images/0305z12000dmy55woE094.jpg_x000D_
https://dimg04.c-ctrip.com/images/0302d12000dmy5mld4584.png_x000D_
https://dimg04.c-ctrip.com/images/0305712000dmy5zv49777.jpg</t>
  </si>
  <si>
    <t>优选香港+澳门6日5晚半自助游</t>
  </si>
  <si>
    <t>【摩登双城3+2】港进澳出·至多15人 | 香港故宫+中环citywalk+太平山+坚尼地城日落+夜游维港+昂坪缆车 | 澳门大三巴+官也街+巴黎铁塔+威尼斯人 | 享早茶&amp;水蟹粥 | 自由日可升迪士尼/海洋公园</t>
  </si>
  <si>
    <t>无购物无自费成团保障海洋乐园水上乐园迪士尼乐园自选酒店</t>
  </si>
  <si>
    <t>https://dimg04.c-ctrip.com/images/0300j12000cl8jdyk478B.jpg_x000D_
https://dimg04.c-ctrip.com/images/0303h12000cl8jf61DF55.jpg_x000D_
https://dimg04.c-ctrip.com/images/0301r12000cl8j85g1EA6.jpg_x000D_
https://dimg04.c-ctrip.com/images/0300n12000cl8j5akC119.jpg_x000D_
https://dimg04.c-ctrip.com/images/0303812000cl8jblcA749.jpg_x000D_
https://dimg04.c-ctrip.com/images/0300312000cl8j6toAE8D.jpg_x000D_
https://dimg04.c-ctrip.com/images/0306512000cl8jf6806A2.jpg_x000D_
https://dimg04.c-ctrip.com/images/0303j12000cl8j85k9A8F.jpg_x000D_
https://dimg04.c-ctrip.com/images/0301e12000cl8j9yo3552.jpg_x000D_
https://dimg04.c-ctrip.com/images/0301v12000cl8jkpaE18E.jpg_x000D_
https://dimg04.c-ctrip.com/images/0301312000cl8jg670F1F.jpg_x000D_
https://dimg04.c-ctrip.com/images/0305y12000cl8jo6nCF9D.jpg_x000D_
https://dimg04.c-ctrip.com/images/0306b12000cl8jp4j0CC0.jpg_x000D_
https://dimg04.c-ctrip.com/images/0304n12000cl73cnnC823.jpg_x000D_
https://dimg04.c-ctrip.com/images/0306812000cl73pjd0CAC.jpg_x000D_
https://dimg04.c-ctrip.com/images/0301p12000cl736x62079.jpg_x000D_
https://dimg04.c-ctrip.com/images/0306512000cl73jry808F.jpg_x000D_
https://dimg04.c-ctrip.com/images/0304j12000cl73m8x03B3.jpg_x000D_
https://dimg04.c-ctrip.com/images/0301d12000cl732ey6607.jpg_x000D_
https://dimg04.c-ctrip.com/images/0306z12000cl73cv4CB40.jpg</t>
  </si>
  <si>
    <t>广州+长隆2-15日自由行</t>
  </si>
  <si>
    <t>1晚长隆酒店起订|·机票+酒店任选·热门自由行</t>
  </si>
  <si>
    <t>自选酒店火烈鸟</t>
  </si>
  <si>
    <t>https://dimg04.c-ctrip.com/images/30050c000000659xa54BC_C_440_245.jpg_x000D_
https://dimg04.c-ctrip.com/images/30030c00000065a6zF61A_C_440_245.jpg_x000D_
https://dimg04.c-ctrip.com/images/30060c000000659uc8E62_C_440_245.jpg_x000D_
https://dimg04.c-ctrip.com/images/300d0c000000659xw712B_C_440_245.jpg_x000D_
https://dimg08.c-ctrip.com/images/100o0o000000f1f0j5AAD_C_440_245.jpg_x000D_
https://dimg06.c-ctrip.com/images/100o0p000000ffp5d6C23_C_440_245.jpg_x000D_
https://dimg03.c-ctrip.com/images/100k0p000000fksn8972C_C_440_245.jpg_x000D_
https://dimg09.c-ctrip.com/images/10010p000000fts2aBDFD_C_440_245.jpg_x000D_
https://dimg03.c-ctrip.com/images/1003060000001egne6119_C_440_245.jpg_x000D_
https://dimg04.c-ctrip.com/images/300h0b0000005mt0887F7_C_440_245.jpg_x000D_
https://dimg04.c-ctrip.com/images/300g0b0000005msul387E_C_440_245.jpg_x000D_
https://dimg04.c-ctrip.com/images/30090b0000005msrt06C6_C_440_245.jpg_x000D_
https://dimg04.c-ctrip.com/images/300t0b0000005yrp49BAD_C_440_245.jpg_x000D_
https://dimg04.c-ctrip.com/images/300e0b0000005yqbt1B24_C_440_245.jpg</t>
  </si>
  <si>
    <t>香港+澳门6日5晚半自助游</t>
  </si>
  <si>
    <t>【摩登双城3+2】港进澳出·至多15人 | 香港故宫+中环citywalk+太平山+坚尼地城日落+夜游维港 | 澳门大三巴+官也街+巴黎人铁塔+威尼斯人 | 享早茶&amp;水蟹粥 | 自由日可升迪士尼/海洋公园</t>
  </si>
  <si>
    <t>广州+珠海+长隆野生动物世界+珠海长隆海洋王国4日3晚跟团游</t>
  </si>
  <si>
    <t>【赠亲子手册】双长隆+市游【南越王墓+永庆坊】| 享米其林推荐【泮溪酒家】点心餐 | A线全程5钻酒店 B线2晚长隆主题-熊猫/企鹅等自选 | 24h专车接送机</t>
  </si>
  <si>
    <t>错峰特惠无购物无自费成团保障亲子甄选赠取消险海洋乐园特色表演</t>
  </si>
  <si>
    <t>https://dimg04.c-ctrip.com/images/0304v12000dy08cs7D5E9.jpg_x000D_
https://dimg04.c-ctrip.com/images/0302l12000bj3gk8fCD48.jpg_x000D_
https://dimg04.c-ctrip.com/images/0301a12000c01zbs40562.jpg_x000D_
https://dimg04.c-ctrip.com/images/0305612000bj3gprt88C6.jpg_x000D_
https://dimg04.c-ctrip.com/images/0300412000bj3grr1FB8D.jpg_x000D_
https://dimg04.c-ctrip.com/images/0305312000bj3gl8z0B52.jpg_x000D_
https://dimg04.c-ctrip.com/images/0302r12000bj3gnc2DFED.jpg_x000D_
https://dimg04.c-ctrip.com/images/0302t120008mfpf3iDE7C.jpg_x000D_
https://dimg04.c-ctrip.com/images/03045120008sac8px6F17.jpg</t>
  </si>
  <si>
    <t>全程市区5钻酒店-双飞¥3816起_x000D_
升级2晚长隆自选酒店-双飞 ¥5290起_x000D_
升级1晚熊猫+1晚企鹅-双飞 ¥5014起_x000D_
全程市区5钻酒店-去程单飞 ¥3296起_x000D_
升级2晚长隆自选酒店-单飞 ¥4670起_x000D_
升级1晚熊猫+1晚企鹅-单飞 ¥4384起_x000D_
全程市区5钻酒店 | 高铁往返 ¥4462起</t>
  </si>
  <si>
    <t>广州+珠海+长隆野生动物世界+珠海长隆海洋王国5日4晚跟团游</t>
  </si>
  <si>
    <t>【暑期预售·赠亲子手册】双长隆+【南越王墓+永庆坊】| 老广带你叹茶【泮溪酒家】点心餐 | A线全程5钻酒店  B线升级自选长隆主题-熊猫/企鹅等</t>
  </si>
  <si>
    <t>错峰特惠无购物无自费成团保障亲子甄选3期免息赠取消险海洋乐园特色表演</t>
  </si>
  <si>
    <t>https://dimg04.c-ctrip.com/images/0304112000dy06fyaD992.jpg_x000D_
https://dimg04.c-ctrip.com/images/0302l12000bj3gk8fCD48.jpg_x000D_
https://dimg04.c-ctrip.com/images/0301a12000c01zbs40562.jpg_x000D_
https://dimg04.c-ctrip.com/images/0305612000bj3gprt88C6.jpg_x000D_
https://dimg04.c-ctrip.com/images/0300412000bj3grr1FB8D.jpg_x000D_
https://dimg04.c-ctrip.com/images/0305312000bj3gl8z0B52.jpg_x000D_
https://dimg04.c-ctrip.com/images/0302r12000bj3gnc2DFED.jpg_x000D_
https://dimg04.c-ctrip.com/images/0302t120008mfpf3iDE7C.jpg_x000D_
https://dimg04.c-ctrip.com/images/03045120008sac8px6F17.jpg</t>
  </si>
  <si>
    <t>全程市区5钻酒店-双飞¥3886起_x000D_
升级2晚长隆主题自选-双飞 ¥5483起_x000D_
升级1晚熊猫+1晚企鹅-双飞 ¥5181起_x000D_
全程市区5钻酒店-去程单飞 ¥3188起_x000D_
升级2晚长隆主题自选-去程单飞 ¥4955起_x000D_
升级2晚长隆自选-去程单飞 ¥4584起_x000D_
全程市区5钻酒店 | 高铁往返 ¥4367起</t>
  </si>
  <si>
    <t>广州长隆+珠海长隆4日3晚半自助游</t>
  </si>
  <si>
    <t>🏰『全程熊猫+企鹅酒店』【官方代理/一票游多园】观国际大马戏+双长隆4大园区门票+享提前入园特权+打卡春晚烟花秀🎇 | 双飞往返</t>
  </si>
  <si>
    <t>无购物无自费成团保障亲子甄选海洋乐园野生动物园特色表演入住长隆景区入住亲子榜单酒店</t>
  </si>
  <si>
    <t>玩转长隆</t>
  </si>
  <si>
    <t>https://dimg04.c-ctrip.com/images/0304t12000dp9armvB700.jpg_x000D_
https://dimg04.c-ctrip.com/images/0301112000ckcwl6mFAEC.jpg_x000D_
https://dimg04.c-ctrip.com/images/0301712000cm6tppu92C6.jpg_x000D_
https://dimg04.c-ctrip.com/images/0305012000beoqlll198E.jpg</t>
  </si>
  <si>
    <t>双飞往返¥3866起_x000D_
只含去程机票 ¥3324起_x000D_
高铁/动车/火车往返 ¥4685起_x000D_
只含去程火车票 ¥3806起</t>
  </si>
  <si>
    <t>广州长隆+珠海长隆5日4晚半自助游</t>
  </si>
  <si>
    <t>💗『熊猫酒店+企鹅酒店』【官方代理/一票游多园】含双长隆网红五大园区&gt;大马戏+动物世界+欢乐世界+飞鸟乐园+海洋王国 | 赠2顿自助晚餐 亲子/情侣/毕业旅行</t>
  </si>
  <si>
    <t>无购物无自费成团保障海洋乐园野生动物园特色表演入住长隆景区入住亲子榜单酒店</t>
  </si>
  <si>
    <t>https://dimg04.c-ctrip.com/images/0304t12000dp9armvB700.jpg_x000D_
https://dimg04.c-ctrip.com/images/0301112000ckcwl6mFAEC.jpg_x000D_
https://dimg04.c-ctrip.com/images/0304t12000cn470hlE0E7.jpg_x000D_
https://dimg04.c-ctrip.com/images/0301712000cm6tppu92C6.jpg_x000D_
https://dimg04.c-ctrip.com/images/0305012000beoqlll198E.jpg</t>
  </si>
  <si>
    <t>双飞往返¥4497起_x000D_
只含去程机票 ¥3932起_x000D_
高铁/动车/火车往返 ¥5302起_x000D_
只含去程火车票 ¥4370起</t>
  </si>
  <si>
    <t>珠海+长隆2-15日自由行</t>
  </si>
  <si>
    <t>住长隆景区酒店|机票+酒店任选·|海洋王国深度畅玩+看可爱海豚表演&amp;横琴大马戏&amp;浪漫烟花大秀&amp;丰富机动游戏【亲子游/全家游】</t>
  </si>
  <si>
    <t>亲子甄选入住长隆景区自选酒店海洋乐园特色表演</t>
  </si>
  <si>
    <t>https://dimg03.c-ctrip.com/images/fd/tg/g1/M02/7B/1A/CghzfFWwtCeAQbXqAD4pvA_BTS0687_C_440_245.jpg_x000D_
https://dimg03.c-ctrip.com/images/fd/tg/g2/M03/89/48/Cghzf1WwwdOAb59sADG9OMUz9B0865_C_440_245.jpg_x000D_
https://dimg03.c-ctrip.com/images/fd/tg/g4/M07/F1/02/CggYHlYppwCAbCyEACpK5r5gLnM618_C_440_245.jpg_x000D_
https://dimg03.c-ctrip.com/images/fd/tg/g2/M07/88/20/Cghzf1WwtDKAKNUpAEMzqJnzuR0019_C_440_245.jpg_x000D_
https://dimg03.c-ctrip.com/images/fd/tg/g3/M09/DB/D6/CggYGlYppqOAb3WhAC-kz6k5FWs860_C_440_245.jpg_x000D_
https://dimg03.c-ctrip.com/images/fd/tg/g4/M06/F2/66/CggYHVYpp1OAUB8JADSMIUMhOso660_C_440_245.jpg_x000D_
https://dimg03.c-ctrip.com/images/fd/tg/g2/M01/87/BF/CghzgVWwtCmARt9uAD6p2MRekm8253_C_440_245.jpg_x000D_
https://dimg03.c-ctrip.com/images/fd/tg/g1/M07/C7/AB/CghzflWwtDWAVTDcAESAind4FPc273_C_440_245.jpg</t>
  </si>
  <si>
    <t>广东广州长隆+珠海长隆5日4晚跟团游</t>
  </si>
  <si>
    <t>『品质臻选·官方代理』全程5钻酒店不挪窝※畅玩双长隆※步入动物王国+探索海洋世界『一手地接·欢迎比价』品广式点心餐+老广local一日游 | 多人早订减1500 | 纯玩亲子&amp;家庭游 双飞</t>
  </si>
  <si>
    <t>错峰特惠无购物无自费成团保障亲子甄选海洋乐园特色表演博物馆广府菜</t>
  </si>
  <si>
    <t>广州申浪国旅</t>
  </si>
  <si>
    <t>https://dimg04.c-ctrip.com/images/0303d12000dxaazwv933A.png_x000D_
https://dimg04.c-ctrip.com/images/0303d12000crszk9f34FA.jpg_x000D_
https://dimg04.c-ctrip.com/images/0303c12000crszrhzF734.jpg_x000D_
https://dimg04.c-ctrip.com/images/0306k12000crv62b3C4A3.jpg_x000D_
https://dimg04.c-ctrip.com/images/0301p12000crszhjoFDC9.jpg_x000D_
https://dimg04.c-ctrip.com/images/0304f12000crsz5ti4E94.jpg_x000D_
https://dimg04.c-ctrip.com/images/0302w12000aqfai2f4874.jpg</t>
  </si>
  <si>
    <t>双飞往返¥3436起_x000D_
高铁/动车/火车往返 ¥4518起_x000D_
只含去程机票 ¥2856起_x000D_
只含去程火车票 ¥3554起_x000D_
指定交通专用 暂无可售</t>
  </si>
  <si>
    <t>广东广州长隆+珠海长隆4日3晚跟团游</t>
  </si>
  <si>
    <t>『品牌旗舰·官方代理·暑期早鸟』连住酒店不挪窝·玩转广州珠海双长隆乐园·广州长隆乐园任选·海洋王国探索奇妙自然世界·赏烟花秀·观港珠澳大桥奇迹 多人立减1200 飞机/高铁</t>
  </si>
  <si>
    <t>错峰特惠无购物无自费成团保障赠取消险海洋乐园特色表演</t>
  </si>
  <si>
    <t>https://dimg04.c-ctrip.com/images/0303d12000dxaazwv933A.png_x000D_
https://dimg04.c-ctrip.com/images/0302312000ar8ds5qA892.jpg_x000D_
https://dimg04.c-ctrip.com/images/0305x12000ar6l1ubFA44.jpg</t>
  </si>
  <si>
    <t>双飞往返¥3938起_x000D_
高铁/动车/火车往返 ¥4317起_x000D_
只含去程机票 ¥2866起_x000D_
只含去程火车票 暂无可售</t>
  </si>
  <si>
    <t>优选香港+澳门5日4晚半自助游</t>
  </si>
  <si>
    <t>【摩登双城2+2】港进澳出·至多15人 | 香港故宫+中环citywalk+太平山+坚尼地城日落+天星小轮夜游维港+昂坪360+大澳渔村 | 澳门大三巴+官也街+巴黎铁塔+威尼斯人 | 享早茶&amp;水蟹粥</t>
  </si>
  <si>
    <t>无购物无自费成团保障自选酒店</t>
  </si>
  <si>
    <t>广州长隆+珠海长隆3-15日自由行</t>
  </si>
  <si>
    <t>入住双长隆·晚数随心配·广进珠出|两地长隆连游·尽享长隆欢乐盛宴|自选门票·超高自由度【全家游/亲子游】</t>
  </si>
  <si>
    <t>自选酒店入住亲子榜单酒店</t>
  </si>
  <si>
    <t>https://dimg04.c-ctrip.com/images/03027120009nedx3h7C5A.png_x000D_
https://dimg04.c-ctrip.com/images/0301h120009necu0tBAC7.png_x000D_
https://dimg04.c-ctrip.com/images/0301x120009ned07087F3.png</t>
  </si>
  <si>
    <t>广州长隆+珠海长隆5日4晚跟团游</t>
  </si>
  <si>
    <t>〖奇遇长隆-暑假全乐园〗| 野生动物世界+长隆海洋王国+{欢乐世界VS水上乐园VS飞鸟乐园}3选1| 限时赠儿童长隆礼包 | 24H专车接送| B线升2晚长隆景区主题酒店-熊猫/长隆+企鹅/飞船/横琴</t>
  </si>
  <si>
    <t>错峰特惠无购物无自费成团保障海洋乐园野生动物园特色表演</t>
  </si>
  <si>
    <t>https://dimg04.c-ctrip.com/images/0302112000bmwuva0B383.jpg_x000D_
https://dimg04.c-ctrip.com/images/0301m12000bmwu701C3AE.jpg_x000D_
https://dimg04.c-ctrip.com/images/0303x12000bmwucdrCBDE.jpg_x000D_
https://dimg04.c-ctrip.com/images/0300z12000bmwtqz76476.jpg_x000D_
https://dimg04.c-ctrip.com/images/03045120008sac8px6F17.jpg</t>
  </si>
  <si>
    <t>精选5钻三园游-双飞¥4255起_x000D_
升级2晚自选长隆主题-双飞 ¥5573起_x000D_
升级1晚熊猫+1晚企鹅-双飞 实时计价_x000D_
精选5钻三园游-高铁往返 ¥5078起_x000D_
精选5钻三园游-去程机票 ¥3767起</t>
  </si>
  <si>
    <t>广州长隆3日自由行</t>
  </si>
  <si>
    <t>2晚长隆/熊猫酒店『含大马戏+1晚自助晚餐+【野生动物世界+欢乐世界+飞鸟乐园】3日无限次入园门票』|无忧微管家服务+专车接机【亲子游推荐/含单程机票·回程自理】</t>
  </si>
  <si>
    <t>亲子甄选攻略完备入住长隆景区入住亲子榜单酒店游乐园野生动物园</t>
  </si>
  <si>
    <t>https://dimg04.c-ctrip.com/images/0300j12000cl8jdyk478B.jpg_x000D_
https://dimg04.c-ctrip.com/images/0303h12000cl8jf61DF55.jpg_x000D_
https://dimg04.c-ctrip.com/images/0301r12000cl8j85g1EA6.jpg_x000D_
https://dimg04.c-ctrip.com/images/0300n12000cl8j5akC119.jpg_x000D_
https://dimg04.c-ctrip.com/images/0303812000cl8jblcA749.jpg_x000D_
https://dimg04.c-ctrip.com/images/0300312000cl8j6toAE8D.jpg_x000D_
https://dimg04.c-ctrip.com/images/0306512000cl8jf6806A2.jpg_x000D_
https://dimg04.c-ctrip.com/images/0303j12000cl8j85k9A8F.jpg_x000D_
https://dimg04.c-ctrip.com/images/0301v12000cl8jkpaE18E.jpg_x000D_
https://dimg04.c-ctrip.com/images/0301312000cl8jg670F1F.jpg_x000D_
https://dimg04.c-ctrip.com/images/0305y12000cl8jo6nCF9D.jpg_x000D_
https://dimg04.c-ctrip.com/images/0306b12000cl8jp4j0CC0.jpg_x000D_
https://dimg04.c-ctrip.com/images/0304n12000cl73cnnC823.jpg_x000D_
https://dimg04.c-ctrip.com/images/0306812000cl73pjd0CAC.jpg_x000D_
https://dimg04.c-ctrip.com/images/0301p12000cl736x62079.jpg_x000D_
https://dimg04.c-ctrip.com/images/0306512000cl73jry808F.jpg_x000D_
https://dimg04.c-ctrip.com/images/0304j12000cl73m8x03B3.jpg_x000D_
https://dimg04.c-ctrip.com/images/0301d12000cl732ey6607.jpg_x000D_
https://dimg04.c-ctrip.com/images/0306z12000cl73cv4CB40.jpg</t>
  </si>
  <si>
    <t>广东广州+珠海+深圳5日4晚跟团游</t>
  </si>
  <si>
    <t>【浪漫海滨】船游港珠澳大桥+香炉湾沙滩|【人文荟萃】黄埔军校+中山纪念堂+陈家祠+莲花山公园+中英街|【饕餮粤味】点心餐+乳鸽宴 | 广进深出【16人小团】</t>
  </si>
  <si>
    <t>错峰特惠无购物无自费成团保障老友活力游3期免息海滨/沙滩赠取消险博物馆</t>
  </si>
  <si>
    <t>https://dimg04.c-ctrip.com/images/0304d12000cqmhl6g3DF8.jpg</t>
  </si>
  <si>
    <t>双飞往返 广进深出不走回头路¥4107起_x000D_
含去程动车/高铁 广进深出 ¥4024起_x000D_
单去程机票 广进深出 ¥3576起</t>
  </si>
  <si>
    <t>【浪漫海滨】船游海上看港珠澳大桥+香炉湾沙滩|【人文荟萃】黄埔军校+中山纪念堂+陈家祠+莲花山公园+中英街|【饕餮粤味】点心餐+乳鸽宴 | 【16人小团】【广进广出】</t>
  </si>
  <si>
    <t>双飞往返¥4132起_x000D_
含去程机票 ¥3537起_x000D_
含去程动车/高铁 ¥4024起</t>
  </si>
  <si>
    <t>香港+澳门6日5晚跟团游</t>
  </si>
  <si>
    <t>【玩爆港澳双城*高端纯玩0购物】迪士尼嗨玩狂欢+城堡烟花秀丨高人气品牌酒店丨赠“天星小轮”游港丨银河运财银钻“钻石表演”丨蜜月亲子优选度假体验，24H专车接送机+轻奢性价比优选！</t>
  </si>
  <si>
    <t>满满假期</t>
  </si>
  <si>
    <t>https://dimg04.c-ctrip.com/images/0306212000dolfa7c05DC.jpg_x000D_
https://dimg04.c-ctrip.com/images/0304l12000e4mkjmnD9EB.jpg_x000D_
https://dimg04.c-ctrip.com/images/0305512000doleqp87F44.jpg_x000D_
https://dimg04.c-ctrip.com/images/0306v12000doleu4r2A58.jpg_x000D_
https://dimg04.c-ctrip.com/images/0305r12000dolfclbCCA0.jpg_x000D_
https://dimg04.c-ctrip.com/images/0305s12000dolf86522F9.jpg_x000D_
https://dimg04.c-ctrip.com/images/0305712000dolemlb3B90.jpg_x000D_
https://dimg04.c-ctrip.com/images/0305712000dolel5s9BE3.jpg_x000D_
https://dimg04.c-ctrip.com/images/0304p12000dolehbdE755.jpg_x000D_
https://dimg04.c-ctrip.com/images/0303j12000dolf6ba4E4A.jpg_x000D_
https://dimg04.c-ctrip.com/images/0306812000dolf6bw3652.jpg_x000D_
https://dimg04.c-ctrip.com/images/0304312000doleqb71E93.jpg_x000D_
https://dimg04.c-ctrip.com/images/0306y12000dolfbeh3A7A.jpg</t>
  </si>
  <si>
    <t>经典港澳+迪士尼+香港自由行¥4836起_x000D_
经典港澳+自由行+住澳门一晚 ¥4142起_x000D_
经典港澳+迪士尼+澳门自由行 ¥5090起_x000D_
精品20人小团~高端美食系列 ¥6600起_x000D_
港澳全景游+迪士尼+珠海长隆 ¥5528起_x000D_
港澳珠经典全景【迪士尼嗨玩】 ¥4780起_x000D_
香港一日游+自由行 ¥2820起</t>
  </si>
  <si>
    <t>【品牌旗舰·港澳大社自营·可选直飞香港/20人小团】纯玩0购+轻奢酒店+24H接送机｜港澳珠畅游【尖沙咀+太平山顶+大三巴+珠海渔女等】亲子游『梦幻迪士尼·广州/珠海长隆等』【赠】天星小轮游维港</t>
  </si>
  <si>
    <t>玩美星晴</t>
  </si>
  <si>
    <t>https://dimg04.c-ctrip.com/images/0303d12000e4kq3pq066D.jpg_x000D_
https://dimg04.c-ctrip.com/images/0301y12000befht8s7F4D.jpg_x000D_
https://dimg04.c-ctrip.com/images/0302y12000dr2puj942F3.jpg_x000D_
https://dimg04.c-ctrip.com/images/0303u12000dr2pujbEF42.jpg_x000D_
https://dimg04.c-ctrip.com/images/0306x12000dr2qlho0A86.jpg_x000D_
https://dimg04.c-ctrip.com/images/0305v12000dr2pzviA3AF.jpg_x000D_
https://dimg04.c-ctrip.com/images/0302512000dr2pvygC695.jpg_x000D_
https://dimg04.c-ctrip.com/images/0304012000dr2q2dxCCD0.jpg_x000D_
https://dimg04.c-ctrip.com/images/0304t12000dr2qdsw1B78.jpg_x000D_
https://dimg04.c-ctrip.com/images/0306112000cy5xhft6F5D.jpg_x000D_
https://dimg04.c-ctrip.com/images/0305212000bte291h467D.png</t>
  </si>
  <si>
    <t>香港+澳门+珠海💥全景畅游¥4595起_x000D_
港澳全景游+自由活动（住澳门） ¥4648起_x000D_
B线同款【直飞香港✈】 ¥5181起_x000D_
港澳全景游+迪士尼+自由活动 ¥4912起_x000D_
港澳观光+迪士尼+珠海长隆 ¥6902起_x000D_
港澳观光+迪士尼【入住喜来登】 实时计价_x000D_
20人内精品小团~精华景点全含 ¥6239起_x000D_
港澳观光+昂坪一日游+自由行 ¥6486起_x000D_
广州长隆+港澳深度观光+迪士尼 ¥5981起_x000D_
【仅香港一日跟团+自由行】 ¥2376起</t>
  </si>
  <si>
    <t>香港+澳门+珠海6日5晚跟团游</t>
  </si>
  <si>
    <t>【高端纯玩•暑你珍贵】住1晚澳门 | E线3晚喜来登【可选广州长隆|珠海长隆|迪士尼|海洋公园】24H专车接送机|飞跃港珠澳•登顶太平山顶『赠：天星小轮游维港+银河钻石秀』亲子家庭游</t>
  </si>
  <si>
    <t>错峰特惠无购物无自费成团保障70岁须陪同</t>
  </si>
  <si>
    <t>https://dimg04.c-ctrip.com/images/0302x12000e5m7q26A6C1.jpg_x000D_
https://dimg04.c-ctrip.com/images/0306412000e5m7qtm5760.jpg_x000D_
https://dimg04.c-ctrip.com/images/0305g12000e5m7i7vBBBF.jpg_x000D_
https://dimg04.c-ctrip.com/images/0300a12000e5m7hn59671.jpg_x000D_
https://dimg04.c-ctrip.com/images/0304d12000e5m7j0aC870.jpg_x000D_
https://dimg04.c-ctrip.com/images/0303x12000e5m7pmw0E42.jpg_x000D_
https://dimg04.c-ctrip.com/images/0300t12000e5m7omoCD1E.jpg_x000D_
https://dimg04.c-ctrip.com/images/0303x12000e5m7sic939E.jpg_x000D_
https://dimg04.c-ctrip.com/images/0304s12000e5m7q8b0B47.jpg_x000D_
https://dimg04.c-ctrip.com/images/0302r12000e5m7lx0DA2A.jpg_x000D_
https://dimg04.c-ctrip.com/images/0303012000d00yvcj353B.jpg</t>
  </si>
  <si>
    <t>港澳观光+澳门自由行【住澳门】¥4308起_x000D_
港澳全景+迪士尼【家庭优选】 ¥4889起_x000D_
【港进澳出】港澳全景+迪士尼 ¥5415起_x000D_
港澳全景+迪士尼🔥升级喜来登 ¥7724起_x000D_
珠海长隆+港澳全景+香港迪士尼 实时计价_x000D_
广州长隆+港澳全景+香港迪士尼 ¥6166起_x000D_
独创玩法：昂坪+澳门+珠海观光 ¥5812起_x000D_
海洋公园+港澳全景观光 实时计价_x000D_
【20人内精致小团】含迪士尼 ¥7112起_x000D_
1日行程+1晚香港酒店—仅去程 ¥2477起</t>
  </si>
  <si>
    <t>广州长隆+珠海长隆6日5晚跟团游</t>
  </si>
  <si>
    <t>错峰特惠无购物无自费成团保障3期免息海洋乐园野生动物园特色表演</t>
  </si>
  <si>
    <t>https://dimg04.c-ctrip.com/images/0302112000bmwuva0B383.jpg_x000D_
https://dimg04.c-ctrip.com/images/0301m12000bmwu701C3AE.jpg_x000D_
https://dimg04.c-ctrip.com/images/0303x12000bmwucdrCBDE.jpg_x000D_
https://dimg04.c-ctrip.com/images/0302t120008mfpf3iDE7C.jpg_x000D_
https://dimg04.c-ctrip.com/images/03045120008sac8px6F17.jpg</t>
  </si>
  <si>
    <t>精选市区5钻-双飞¥4413起_x000D_
升级2晚长隆景区自选酒店 ¥5845起_x000D_
精选市区5钻-高铁往返 ¥5267起_x000D_
精选市区5钻-单去程机票 ¥4087起_x000D_
升级1晚熊猫+1晚企鹅-双飞 实时计价</t>
  </si>
  <si>
    <t>广州+佛山+顺德区4日3晚跟团游</t>
  </si>
  <si>
    <t>12人小团 |  2顿高标正餐【顺德名宴猪肉婆】+【米其林推荐泮溪酒家】丨登广州塔+俯瞰羊城全景丨清晖园+陈家祠+佛山祖庙 细赏岭南建筑明珠丨沉浸观赏非遗舞狮</t>
  </si>
  <si>
    <t>错峰特惠无购物无自费成团保障老友活力游3期免息赠取消险古镇古村宗祠博物馆米其林餐厅</t>
  </si>
  <si>
    <t>https://dimg04.c-ctrip.com/images/0306n12000c0sjxr8C8AC.jpg_x000D_
https://dimg04.c-ctrip.com/images/0301h12000c0skfi48115.jpg_x000D_
https://dimg04.c-ctrip.com/images/0300e12000c0smtz6DDE7.jpg_x000D_
https://dimg04.c-ctrip.com/images/0304112000c0snj6rB96A.jpg_x000D_
https://dimg04.c-ctrip.com/images/0302j12000c0so6u7A5E6.jpg_x000D_
https://dimg04.c-ctrip.com/images/0305j12000c0sp3tj693E.jpg_x000D_
https://dimg04.c-ctrip.com/images/0305n12000c0xfsv5C466.jpg_x000D_
https://dimg04.c-ctrip.com/images/0304912000cl8njq0956F.jpg</t>
  </si>
  <si>
    <t>双飞往返¥3769起_x000D_
往返动车/高铁 ¥4727起_x000D_
含去程机票 ¥3276起</t>
  </si>
  <si>
    <t>广州+珠海+长隆野生动物世界+珠海长隆海洋王国6日5晚跟团游</t>
  </si>
  <si>
    <t>错峰特惠无购物成团保障亲子甄选3期免息赠取消险海洋乐园特色表演</t>
  </si>
  <si>
    <t>精选市区5钻酒店 | 飞机往返¥4363起_x000D_
升级2晚长隆主题自选-双飞 ¥5600起_x000D_
升级1晚熊猫+1晚企鹅-双飞 ¥5493起_x000D_
精选市区5钻酒店 |单去程飞机 ¥3766起_x000D_
升级2晚长隆酒店 |单去程机票 ¥4975起_x000D_
升级1晚熊猫+1晚企鹅-单飞 ¥4934起_x000D_
精选市区5钻酒店 | 高铁往返 ¥5167起</t>
  </si>
  <si>
    <t>优选广州+佛山+顺德区6日5晚跟团游</t>
  </si>
  <si>
    <t>封顶12人 | 2顿高标正餐【顺德名宴猪肉婆】+【米其林推荐泮溪酒家】丨登广州塔+珠江夜游船观璀璨夜色丨清晖园+陈家祠+佛山祖庙 细赏岭南建筑明珠丨沉浸观赏非遗舞狮</t>
  </si>
  <si>
    <t>https://dimg04.c-ctrip.com/images/0306n12000c0sjxr8C8AC.jpg_x000D_
https://dimg04.c-ctrip.com/images/0302912000c0st949DD7D.jpg_x000D_
https://dimg04.c-ctrip.com/images/0300e12000c0smtz6DDE7.jpg_x000D_
https://dimg04.c-ctrip.com/images/0304112000c0snj6rB96A.jpg_x000D_
https://dimg04.c-ctrip.com/images/0302j12000c0so6u7A5E6.jpg_x000D_
https://dimg04.c-ctrip.com/images/0302c12000c0suchnA4E0.jpg_x000D_
https://dimg04.c-ctrip.com/images/0300912000c0sv6q0C28C.jpg_x000D_
https://dimg04.c-ctrip.com/images/0305j12000c0xd8qpBBCF.jpg_x000D_
https://dimg04.c-ctrip.com/images/0304912000cl8njq0956F.jpg</t>
  </si>
  <si>
    <t>双飞往返¥4446起_x000D_
往返动车/高铁 ¥5317起_x000D_
含去程机票 ¥3866起</t>
  </si>
  <si>
    <t>广东广州+广州长隆度假区4日3晚私家团</t>
  </si>
  <si>
    <t>『官方代理&amp;春节立减100元/成人』自选高分舒适酒店&amp;升级管家服务：专门定制骨灰级游园攻略丨 长隆野生动物世界&amp;欢乐世界2选1+自由逛吃广州丨 赠长隆亲子礼包&amp;24H专车接送机/站</t>
  </si>
  <si>
    <t>无购物成团保障车型可选自选酒店</t>
  </si>
  <si>
    <t>惠玩长隆</t>
  </si>
  <si>
    <t>https://dimg04.c-ctrip.com/images/0303312000ctypz6r0B4E.jpg_x000D_
https://dimg04.c-ctrip.com/images/0306712000cs5tsveBCD4.jpg_x000D_
https://dimg04.c-ctrip.com/images/0301u12000cs5thq2DBF9.jpg_x000D_
https://dimg04.c-ctrip.com/images/0300k12000cs5smj1B2F8.jpg_x000D_
https://dimg04.c-ctrip.com/images/0305k12000cs5smp6D13E.jpg_x000D_
https://dimg04.c-ctrip.com/images/0303x12000cs5sz5y6809.jpg_x000D_
https://dimg04.c-ctrip.com/images/0301k12000cs5syfa8551.jpg_x000D_
https://dimg04.c-ctrip.com/images/0303q12000cu71n2x7673.jpg</t>
  </si>
  <si>
    <t>广州长隆4日自由行</t>
  </si>
  <si>
    <t>3晚熊猫/长隆酒店·含大马戏+自助晚餐+【野生动物世界+欢乐世界+飞鸟乐园】3日无限次入园门票|儿童含门票|小火车+空中缆车巡游动物园|无忧微管家服务+赠送专车接机|【双飞亲子游】</t>
  </si>
  <si>
    <t>https://dimg04.c-ctrip.com/images/03027120009nedx3h7C5A.png_x000D_
https://dimg04.c-ctrip.com/images/0304p120009nee51r6B1C.png_x000D_
https://dimg04.c-ctrip.com/images/0301p120009nedu5q91DB.png_x000D_
https://dimg04.c-ctrip.com/images/0301i120009nee2ajB096.png</t>
  </si>
  <si>
    <t>香港+澳门5日4晚跟团游</t>
  </si>
  <si>
    <t>【大社自营•一价全含】E线20人小团丨珠海长隆海洋王国·随心升级丨金牌导游全程护航丨香港观光【尖沙咀+太平山顶】+迪士尼丨市中心4钻酒店【赠】天星小轮+流量卡+转接头丨热门亲子闺蜜游</t>
  </si>
  <si>
    <t>https://dimg04.c-ctrip.com/images/0302212000d8v8efb3355.jpg_x000D_
https://dimg04.c-ctrip.com/images/0300c12000d10nfqe4733.jpg_x000D_
https://dimg04.c-ctrip.com/images/0302512000d10naov71B4.jpg_x000D_
https://dimg04.c-ctrip.com/images/0302f12000d10n2936AB3.jpg_x000D_
https://dimg04.c-ctrip.com/images/0306l12000d10mqxw4F2B.jpg_x000D_
https://dimg04.c-ctrip.com/images/0307412000d10n0pg16F2.jpg_x000D_
https://dimg04.c-ctrip.com/images/0304t12000d10nb53A7AA.jpg_x000D_
https://dimg04.c-ctrip.com/images/0303l12000d10moa990A0.jpg</t>
  </si>
  <si>
    <t>港澳观光+1天自由行¥3682起_x000D_
20人小团🌟旋转餐厅自助 ¥4752起_x000D_
童趣【迪士尼】+经典港澳观光 ¥4380起_x000D_
C线同款•港进澳出•飞机往返 ¥4949起_x000D_
20人小团🏆迪士尼+港澳 实时计价_x000D_
萌趣【海洋公园】+港澳观光 ¥4622起_x000D_
香港1日游&amp;amp;2天私人-仅去程票 ¥2830起_x000D_
港澳+昂坪•赠360度观光缆车 ¥5588起</t>
  </si>
  <si>
    <t>香港+澳门5日4晚半自助游</t>
  </si>
  <si>
    <t>【限时促销※纯玩港澳※可直飞香港※可选住澳门※下单立享优惠※好礼不停】下单即赠转换插头/电话流量卡/天星小轮游维港&amp;穿越港珠澳大桥&amp;太平山顶观海景&amp;畅玩亲子迪士尼&amp;海洋公园&amp;威尼斯人</t>
  </si>
  <si>
    <t>无购物70岁须陪同</t>
  </si>
  <si>
    <t>国际旅游旗舰店</t>
  </si>
  <si>
    <t>https://dimg04.c-ctrip.com/images/0306o12000dgkntrh7C5A.jpg</t>
  </si>
  <si>
    <t>★4钻纯玩★畅游港澳★自由风光¥3779起_x000D_
★4钻纯玩★港澳观光+迪士尼★ ¥4648起_x000D_
★4钻纯玩★港澳观光+海洋公园 ¥3999起_x000D_
精品小团★4钻纯玩★畅游港澳 ¥5409起_x000D_
精品小团★港澳观光+迪斯尼★ ¥5472起_x000D_
精品小团★港澳观光+海洋公园★ ¥5522起_x000D_
★A线同款★港澳观光★去程交通 ¥3104起_x000D_
★A线同款★需自订往返交通 ¥1980起</t>
  </si>
  <si>
    <t>珠海长隆3日自由行</t>
  </si>
  <si>
    <t>【限时3日无限次畅玩 宇宙飞船&amp;海洋王国通票！】2晚企鹅/横琴湾/马戏/飞船酒店|含大马戏+1晚自助晚餐|专车接机+微信管家|沉浸式5D影院+欢乐花车巡游+【亲子游 儿童含票&amp;餐/双飞】</t>
  </si>
  <si>
    <t>亲子甄选攻略完备入住长隆景区入住亲子榜单酒店赠取消险（最多赔500）海洋乐园亲近企鹅特色表演</t>
  </si>
  <si>
    <t>https://dimg04.c-ctrip.com/images/0305i12000cdlg1mx367A.jpg_x000D_
https://dimg04.c-ctrip.com/images/0300x12000bmlliruE659.jpg_x000D_
https://dimg04.c-ctrip.com/images/0301412000bcwfp0jD6DD.jpg_x000D_
https://dimg04.c-ctrip.com/images/0304n12000bcu8xld4544.jpg_x000D_
https://dimg04.c-ctrip.com/images/0301l12000bcwg0x1871A.jpg_x000D_
https://dimg04.c-ctrip.com/images/0301n12000bcu902m817C.jpg_x000D_
https://dimg04.c-ctrip.com/images/0306l12000blm5fky9F70.jpg_x000D_
https://dimg04.c-ctrip.com/images/0303z12000blm4zmu9BAB.jpg_x000D_
https://dimg04.c-ctrip.com/images/0302y12000bcu9bswF686.jpg_x000D_
https://dimg04.c-ctrip.com/images/0301e12000bywhcwb6009.png</t>
  </si>
  <si>
    <t>珠海长隆4日自由行</t>
  </si>
  <si>
    <t>【3日无限次畅玩 宇宙飞船&amp;海洋王国通票！】3晚企鹅/横琴湾/马戏/飞船酒店|含大马戏+1晚自助晚餐 儿童含门票和晚餐 专车接机+微信管家+珍稀鲸鲨&amp;企鹅+烟花大秀+亚细亚星球+珊瑚秘境【双飞】</t>
  </si>
  <si>
    <t>亲子甄选攻略完备入住长隆景区入住亲子榜单酒店海洋乐园</t>
  </si>
  <si>
    <t>https://dimg04.c-ctrip.com/images/0301e12000bywhcwb6009.png_x000D_
https://dimg04.c-ctrip.com/images/0300b12000c4tyuc3DA6A.jpg_x000D_
https://dimg04.c-ctrip.com/images/0305512000c4u0urt4FC4.jpg_x000D_
https://dimg04.c-ctrip.com/images/0306l12000blm5fky9F70.jpg_x000D_
https://dimg04.c-ctrip.com/images/0300f12000b0ng27s3818.png_x000D_
https://dimg04.c-ctrip.com/images/0305r12000b0ngrfuCBD8.png_x000D_
https://dimg04.c-ctrip.com/images/0304512000azhzqg6B499.png</t>
  </si>
  <si>
    <t>广州长隆+珠海长隆5日4晚私家团</t>
  </si>
  <si>
    <t>【双长隆5大园区5日畅玩】儿童门票全含|『无限次入园』广州三乐园+珠海双乐园+大马戏|包2次自助晚餐（价值600/人）|A/B线:熊猫+企鹅 C线:熊猫+飞船</t>
  </si>
  <si>
    <t>无购物无自费成团保障亲子甄选赠取消险海洋乐园野生动物园亲近企鹅特色表演车型可选入住长隆景区入住亲子榜单酒店</t>
  </si>
  <si>
    <t>https://dimg04.c-ctrip.com/images/0303i12000bcu93t71838.jpg_x000D_
https://dimg04.c-ctrip.com/images/0300x12000bxwivp65D16.png_x000D_
https://dimg04.c-ctrip.com/images/0301o12000blm4ty06006.jpg_x000D_
https://dimg04.c-ctrip.com/images/0305a12000c6yoz7h1290.jpg_x000D_
https://dimg04.c-ctrip.com/images/0302g12000bkkfqlc9BA9.jpg_x000D_
https://dimg04.c-ctrip.com/images/0304812000bcu91y70CF2.jpg_x000D_
https://dimg04.c-ctrip.com/images/0304n12000bcu8xld4544.jpg_x000D_
https://dimg04.c-ctrip.com/images/0303z12000blm4zmu9BAB.jpg_x000D_
https://dimg04.c-ctrip.com/images/0301n12000bcu902m817C.jpg_x000D_
https://dimg04.c-ctrip.com/images/0300y12000bcwg2p83176.jpg_x000D_
https://dimg04.c-ctrip.com/images/0300j12000bcwg46yCE5F.jpg_x000D_
https://dimg04.c-ctrip.com/images/0301412000bcwfp0jD6DD.jpg_x000D_
https://dimg04.c-ctrip.com/images/0301l12000bcwg0x1871A.jpg_x000D_
https://dimg04.c-ctrip.com/images/0306l12000blm5fky9F70.jpg_x000D_
https://dimg04.c-ctrip.com/images/0304312000bcu9kis3206.jpg_x000D_
https://dimg04.c-ctrip.com/images/0301i12000bcu9huqC6B9.jpg_x000D_
https://dimg04.c-ctrip.com/images/0300912000bcu9bkyB46B.jpg_x000D_
https://dimg04.c-ctrip.com/images/0302y12000bcu9bswF686.jpg</t>
  </si>
  <si>
    <t>广东广州+珠海+深圳+惠州巽寮湾+佛山6日5晚跟团游</t>
  </si>
  <si>
    <t>【20人封顶】乘坐游轮看港珠澳大桥+武术之乡醒狮表演+无需签证游澳门+粤韵老西关+摩登新鹏城| 米其林推荐之泮溪酒家| 住1晚巽寮湾海景房赠送出行大礼包【错峰特惠】</t>
  </si>
  <si>
    <t>错峰特惠无购物无自费成团保障老友活力游海滨/沙滩赠取消险米其林餐厅</t>
  </si>
  <si>
    <t>https://dimg04.c-ctrip.com/images/0303312000cvwuc4i51FA.jpg_x000D_
https://dimg04.c-ctrip.com/images/0305c12000auks4oy6F64.jpg_x000D_
https://dimg04.c-ctrip.com/images/0305p12000auks8q2C932.jpg_x000D_
https://dimg04.c-ctrip.com/images/0300h12000auks8doD23F.jpg_x000D_
https://dimg04.c-ctrip.com/images/0301v12000auks5opD991.jpg</t>
  </si>
  <si>
    <t>往返机票¥4015起_x000D_
往返动车 ¥4547起_x000D_
仅含去程机票 ¥3146起_x000D_
含去程动车/高铁 ¥3583起</t>
  </si>
  <si>
    <t>优选广州长隆3日2晚私家团</t>
  </si>
  <si>
    <t>『熊猫/长隆酒店任选+儿童含票&amp;餐 』超优惠套餐|三大园区3日无限次畅玩（野生动物世界&amp;欢乐世界&amp;飞鸟乐园）+精彩大马戏+370/人自助晚餐【独有园区酒店至乐园VIP专车接驳】</t>
  </si>
  <si>
    <t>无购物成团保障赠取消险野生动物园车型可选入住长隆景区入住亲子榜单酒店</t>
  </si>
  <si>
    <t>https://dimg04.c-ctrip.com/images/0305a12000c6yoz7h1290.jpg_x000D_
https://dimg04.c-ctrip.com/images/0300x12000bxwivp65D16.png_x000D_
https://dimg04.c-ctrip.com/images/0300y12000bcwg2p83176.jpg_x000D_
https://dimg04.c-ctrip.com/images/0300j12000bcwg46yCE5F.jpg_x000D_
https://dimg04.c-ctrip.com/images/0304l12000c6xy2ok5C3E.png_x000D_
https://dimg04.c-ctrip.com/images/0300912000bcu9bkyB46B.jpg_x000D_
https://dimg04.c-ctrip.com/images/0304312000bcu9kis3206.jpg_x000D_
https://dimg04.c-ctrip.com/images/0303l12000841c2rtD58F.jpg</t>
  </si>
  <si>
    <t>深圳5日自由行</t>
  </si>
  <si>
    <t>人气酒店·玩味鹏城·畅享缤纷假期</t>
  </si>
  <si>
    <t>https://dimg03.c-ctrip.com/images/10070f0000007h7wxAB53_C_440_245.jpg_x000D_
https://dimg03.c-ctrip.com/images/fd/tg/g3/M06/B8/D2/CggYGVbmLDKAEudiAB3Wp-sreVU734_C_440_245.jpg_x000D_
https://dimg03.c-ctrip.com/images/fd/tg/g6/M01/46/ED/CggYslbOvemAQnPAADquGiYkm_I671_C_440_245.jpg_x000D_
https://dimg03.c-ctrip.com/images/fd/tg/g3/M03/BE/48/CggYG1X7uHKAG0jgABTF_opzaUU114_C_440_245.jpg_x000D_
https://dimg03.c-ctrip.com/images/10040f0000007ghma9C7C_C_440_245.jpg_x000D_
https://dimg03.c-ctrip.com/images/100i0f0000007ggk10280_C_440_245.jpg</t>
  </si>
  <si>
    <t>广州长隆+珠海长隆5日自由行</t>
  </si>
  <si>
    <t>【升级5大园区5天无限次入园】珠海【宇宙飞船+海洋王国】3日无限次+广州【野生动物世界+欢乐世界+飞鸟乐园】3日无限次+大马戏+2次自助晚餐 儿童含票 主题酒店随心组合 专车接送+微信管家</t>
  </si>
  <si>
    <t>攻略完备入住长隆景区入住亲子榜单酒店包车游海洋乐园特色表演</t>
  </si>
  <si>
    <t>https://dimg04.c-ctrip.com/images/0302b12000azhskg715A0.png_x000D_
https://dimg04.c-ctrip.com/images/0306y12000azhsmzk95B5.png_x000D_
https://dimg04.c-ctrip.com/images/0307212000azhy0xgDB9A.png_x000D_
https://dimg04.c-ctrip.com/images/0300y12000azhy4kv7B87.png_x000D_
https://dimg04.c-ctrip.com/images/0302r12000b19wg37C532.png_x000D_
https://dimg04.c-ctrip.com/images/0301m12000azhyvga4B22.png_x000D_
https://dimg04.c-ctrip.com/images/0300f12000b0ng27s3818.png_x000D_
https://dimg04.c-ctrip.com/images/0305r12000b0ngrfuCBD8.png_x000D_
https://dimg04.c-ctrip.com/images/0306l12000blm5fky9F70.jpg</t>
  </si>
  <si>
    <t>广州+佛山+顺德区5日4晚私家团</t>
  </si>
  <si>
    <t>【美食广佛】三大特色餐-《寻味顺德》必吃黑珍珠&lt;猪肉婆&gt;+顺德特色鱼宴+广式三大园林之一早茶 高餐标 | 赠珠江夜游游船| 佛顺2日+老广市区一日 观广州塔+黄埔军校+沙面等 赏非遗舞狮</t>
  </si>
  <si>
    <t>可加购导游服务无购物无自费成团保障赠取消险游船体验宗祠博物馆车型可选自选酒店</t>
  </si>
  <si>
    <t>https://dimg04.c-ctrip.com/images/0301d12000bj53ahxFE8E.jpg_x000D_
https://dimg04.c-ctrip.com/images/0303e12000bj53f1y1FE8.jpg_x000D_
https://dimg04.c-ctrip.com/images/0301a12000bj53g9bE411.jpg_x000D_
https://dimg04.c-ctrip.com/images/0303s12000859fp6665DA.jpg_x000D_
https://dimg04.c-ctrip.com/images/0304o12000859foxq7999.jpg_x000D_
https://dimg04.c-ctrip.com/images/0302g12000bj53b084B32.jpg_x000D_
https://dimg04.c-ctrip.com/images/0306b12000bj53dh24194.jpg_x000D_
https://dimg04.c-ctrip.com/images/0300h12000bj53bleD7AF.jpg_x000D_
https://dimg04.c-ctrip.com/images/0306n12000cov8od24EB0.jpg_x000D_
https://dimg04.c-ctrip.com/images/0300512000csvs444982C.jpg</t>
  </si>
  <si>
    <t>优选广州+佛山+顺德区6日5晚私家团</t>
  </si>
  <si>
    <t>【含三大特色餐】《寻味顺德》名店&lt;猪肉婆&gt;+特色鱼宴+百年园林&lt;泮溪酒家&gt;|佛山祖庙南派醒狮  顺德华盖路老街品小吃 黄埔军校+陈家祠+沙面+石室圣心教堂市区畅玩 赠【珠江夜游游船】</t>
  </si>
  <si>
    <t>可加购导游服务无购物成团保障赠取消险游船体验宗祠博物馆车型可选自选酒店</t>
  </si>
  <si>
    <t>https://dimg04.c-ctrip.com/images/0306n12000bj53bkw24D8.jpg_x000D_
https://dimg04.c-ctrip.com/images/0303e12000bj53f1y1FE8.jpg_x000D_
https://dimg04.c-ctrip.com/images/0301a12000bj53g9bE411.jpg_x000D_
https://dimg04.c-ctrip.com/images/0303s12000859fp6665DA.jpg_x000D_
https://dimg04.c-ctrip.com/images/0304o12000859foxq7999.jpg_x000D_
https://dimg04.c-ctrip.com/images/0302g12000bj53b084B32.jpg_x000D_
https://dimg04.c-ctrip.com/images/0306b12000bj53dh24194.jpg_x000D_
https://dimg04.c-ctrip.com/images/0300h12000bj53bleD7AF.jpg_x000D_
https://dimg04.c-ctrip.com/images/0306n12000cov8od24EB0.jpg_x000D_
https://dimg04.c-ctrip.com/images/0300512000csvs444982C.jpg</t>
  </si>
  <si>
    <t>汕头+南澳岛+潮州4日3晚私家团</t>
  </si>
  <si>
    <t>【暑期赠潮汕特饮】『海耕体验』割蚝+网箱鱼排+鲍鱼+餐食生蚝|『非遗·英歌舞』赏跃出纸面《水浒传》|探索宫崎骏小渔村『妈屿岛』|赠1元浪漫『广场轮渡』|海鲜砂锅粥+牛肉火锅+卤鹅宴</t>
  </si>
  <si>
    <t>可加购导游服务无购物无自费成团保障海滨/沙滩车型可选自选酒店当地特色美食</t>
  </si>
  <si>
    <t>https://dimg04.c-ctrip.com/images/0306712000dyiaykx49F6.jpg_x000D_
https://dimg04.c-ctrip.com/images/0300r12000dyi9y06FE16.jpg_x000D_
https://dimg04.c-ctrip.com/images/0302r12000dyi8maa76D7.jpg_x000D_
https://dimg04.c-ctrip.com/images/0304o12000dyi8po742DD.jpg_x000D_
https://dimg04.c-ctrip.com/images/0300z12000dyiabhvF61A.jpg_x000D_
https://dimg04.c-ctrip.com/images/0306s12000dyi967t1565.jpg</t>
  </si>
  <si>
    <t>往返火车||潮汕站进出 暂无可售_x000D_
往返火车||汕头站进出 暂无可售</t>
  </si>
  <si>
    <t>2晚市区酒店+2晚广州长隆酒店|·食在广州玩在长隆/尝虾饺肠粉菠萝包/长隆野生动物世界与动物共趣！</t>
  </si>
  <si>
    <t>攻略完备自选酒店野生动物园</t>
  </si>
  <si>
    <t>https://dimg03.c-ctrip.com/images/fd/tg/g4/M02/04/95/CggYHFXdUCaASAoUAAsIkUSl5-Q978_C_440_245.jpg_x000D_
https://dimg03.c-ctrip.com/images/fd/tg/g2/M08/89/24/Cghzf1Wwv_iAVHTEAB6GQ9O20s8416_C_440_245.jpg_x000D_
https://dimg03.c-ctrip.com/images/fd/tg/g1/M06/7B/75/CghzfVWwv_WAAf8UACu24on6Skg437_C_440_245.jpg_x000D_
https://dimg03.c-ctrip.com/images/100d070000002i6qpFE5C_C_440_245.jpg_x000D_
https://dimg04.c-ctrip.com/images/30050c000000659xa54BC_C_440_245.jpg_x000D_
https://dimg04.c-ctrip.com/images/30030c00000065a6zF61A_C_440_245.jpg_x000D_
https://dimg04.c-ctrip.com/images/30060c000000659uc8E62_C_440_245.jpg_x000D_
https://dimg04.c-ctrip.com/images/300d0c000000659xw712B_C_440_245.jpg_x000D_
https://dimg08.c-ctrip.com/images/100o0o000000f1f0j5AAD_C_440_245.jpg_x000D_
https://dimg06.c-ctrip.com/images/100o0p000000ffp5d6C23_C_440_245.jpg_x000D_
https://dimg03.c-ctrip.com/images/100k0p000000fksn8972C_C_440_245.jpg_x000D_
https://dimg09.c-ctrip.com/images/10010p000000fts2aBDFD_C_440_245.jpg_x000D_
https://dimg03.c-ctrip.com/images/1003060000001egne6119_C_440_245.jpg_x000D_
https://dimg04.c-ctrip.com/images/300h0b0000005mt0887F7_C_440_245.jpg_x000D_
https://dimg04.c-ctrip.com/images/300g0b0000005msul387E_C_440_245.jpg_x000D_
https://dimg04.c-ctrip.com/images/30090b0000005msrt06C6_C_440_245.jpg_x000D_
https://dimg04.c-ctrip.com/images/300t0b0000005yrp49BAD_C_440_245.jpg_x000D_
https://dimg04.c-ctrip.com/images/300e0b0000005yqbt1B24_C_440_245.jpg</t>
  </si>
  <si>
    <t>广州长隆+珠海长隆5日4晚自由行</t>
  </si>
  <si>
    <t>『全程熊猫+企鹅酒店』【官方代理/一票游多园】含双长隆五大园区&gt;大马戏+动物世界+欢乐世界+飞鸟乐园+海洋王国 | 赠送1顿熊猫酒店自助晚餐+1顿帝企鹅自助餐 | 双飞</t>
  </si>
  <si>
    <t>入住长隆景区入住亲子榜单酒店</t>
  </si>
  <si>
    <t>https://dimg04.c-ctrip.com/images/0304t12000dp9armvB700.jpg_x000D_
https://dimg04.c-ctrip.com/images/0301112000ckcwl6mFAEC.jpg_x000D_
https://dimg04.c-ctrip.com/images/0300f12000cn4d3iyC83F.jpg_x000D_
https://dimg04.c-ctrip.com/images/0301712000cm6tppu92C6.jpg_x000D_
https://dimg04.c-ctrip.com/images/0305012000beoqlll198E.jpg</t>
  </si>
  <si>
    <t>双飞往返¥4428起_x000D_
高铁往返 ¥5225起_x000D_
含去程机票 ¥3858起_x000D_
含去程火车票 ¥4295起</t>
  </si>
  <si>
    <t>广州长隆+珠海4日3晚自由行</t>
  </si>
  <si>
    <t>💖『全程住熊猫+企鹅酒店』【官方代理·品质保证】含双长隆5大乐园门票+入住酒店均赠送自助晚餐+国际大马戏+动物世界&amp;海洋王国不限次入园 亲子游优选 双飞往返</t>
  </si>
  <si>
    <t>https://dimg04.c-ctrip.com/images/0304t12000dp9armvB700.jpg_x000D_
https://dimg04.c-ctrip.com/images/0301112000ckcwl6mFAEC.jpg_x000D_
https://dimg04.c-ctrip.com/images/0302312000ckriifj19FD.jpg_x000D_
https://dimg04.c-ctrip.com/images/0305012000beoqlll198E.jpg</t>
  </si>
  <si>
    <t>双飞往返¥4220起_x000D_
含去程机票 ¥3350起_x000D_
高铁/动车/火车往返 ¥4610起_x000D_
只含去程火车票 ¥3731起</t>
  </si>
  <si>
    <t>广东潮州+汕头+南澳6日5晚私家团</t>
  </si>
  <si>
    <t>【深度体验】 含4大潮汕特色餐  牛肉火锅/卤鹅宴/海鲜宴/砂锅粥| 蓝色海风-南澳岛 品海岛渔家慢生活百年老宅非遗体验红桃粿 【自选酒店】4晚5钻+南澳岛1晚</t>
  </si>
  <si>
    <t>无购物无自费成团保障海岛赠取消险古镇古村宗祠车型可选自选酒店海鲜餐潮汕火锅</t>
  </si>
  <si>
    <t>https://dimg04.c-ctrip.com/images/0301e12000cl04ofr889F.jpg_x000D_
https://dimg04.c-ctrip.com/images/0301112000cl04g7x0FC7.jpg_x000D_
https://dimg04.c-ctrip.com/images/0305s12000cl04v2hF08D.jpg_x000D_
https://dimg04.c-ctrip.com/images/0300n12000cl04p6sD36C.jpg_x000D_
https://dimg04.c-ctrip.com/images/0302d12000cl04u1h3944.jpg_x000D_
https://dimg04.c-ctrip.com/images/0304912000b261punC21B.jpg_x000D_
https://dimg04.c-ctrip.com/images/0302j12000azn4n1wD962.jpg_x000D_
https://dimg04.c-ctrip.com/images/0307112000azn4iiy03F7.jpg_x000D_
https://dimg04.c-ctrip.com/images/0304712000csok6av38FA.jpg_x000D_
https://dimg04.c-ctrip.com/images/0306b12000dmq32urCFE5.jpg</t>
  </si>
  <si>
    <t>双动往返 暂无可售</t>
  </si>
  <si>
    <t>『全程熊猫+飞船酒店』【官方代理/一票游多园】含五大乐园门票 | 玩广州长隆三大园区&amp;海洋王国2日不限次入园+观国际马戏·尽享亲子盛宴【双飞】</t>
  </si>
  <si>
    <t>亲子甄选入住长隆景区入住亲子榜单酒店海洋乐园野生动物园特色表演</t>
  </si>
  <si>
    <t>https://dimg04.c-ctrip.com/images/0304t12000dp9armvB700.jpg_x000D_
https://dimg04.c-ctrip.com/images/0301112000ckcwl6mFAEC.jpg_x000D_
https://dimg04.c-ctrip.com/images/0304t12000cn470hlE0E7.jpg_x000D_
https://dimg04.c-ctrip.com/images/0301712000cm6tppu92C6.jpg_x000D_
https://dimg04.c-ctrip.com/images/0304612000bnhikwlCF19.jpg_x000D_
https://dimg04.c-ctrip.com/images/0304t120006ragej533A8.png_x000D_
https://dimg04.c-ctrip.com/images/03055120006r5szgc20B8.png_x000D_
https://dimg04.c-ctrip.com/images/0303p120006r5wcl1133E.jpg</t>
  </si>
  <si>
    <t>双飞往返¥4428起_x000D_
只含去程机票 ¥3858起_x000D_
高铁往返 暂无可售_x000D_
含去程火车票 ¥4295起</t>
  </si>
  <si>
    <t>广州+佛山+顺德区4日3晚私家团</t>
  </si>
  <si>
    <t>『初游首推』含3大名店：黑珍珠顺德菜【猪肉婆】+顺德功夫鱼宴+米其林广式茶点【泮溪酒家】|【景】清辉园+华盖路+祖庙非遗舞狮+黄埔军校+陈家祠等 赠珠江夜游 可选升级460米摩天轮</t>
  </si>
  <si>
    <t>可加购导游服务无购物无自费成团保障宗祠博物馆车型可选自选酒店</t>
  </si>
  <si>
    <t>https://dimg04.c-ctrip.com/images/0301l12000bj53dm7BDEE.jpg_x000D_
https://dimg04.c-ctrip.com/images/0303e12000bj53f1y1FE8.jpg_x000D_
https://dimg04.c-ctrip.com/images/0301a12000bj53g9bE411.jpg_x000D_
https://dimg04.c-ctrip.com/images/0303s12000859fp6665DA.jpg_x000D_
https://dimg04.c-ctrip.com/images/0304o12000859foxq7999.jpg_x000D_
https://dimg04.c-ctrip.com/images/0302g12000bj53b084B32.jpg_x000D_
https://dimg04.c-ctrip.com/images/0306b12000bj53dh24194.jpg_x000D_
https://dimg04.c-ctrip.com/images/0300h12000bj53bleD7AF.jpg_x000D_
https://dimg04.c-ctrip.com/images/0306n12000cov8od24EB0.jpg_x000D_
https://dimg04.c-ctrip.com/images/0300512000csvs444982C.jpg</t>
  </si>
  <si>
    <t>高铁往返 暂无可售</t>
  </si>
  <si>
    <t>广州长隆4日3晚自由行</t>
  </si>
  <si>
    <t>【全程入住长隆熊猫酒店】限时一票游四园“野生动物世界+欢乐世界+飞鸟乐园”+国际大马戏 | 与萌宠交朋友+打卡热门综艺取景地+尽享童话世界【情侣亲子游】双飞/高铁</t>
  </si>
  <si>
    <t>https://dimg04.c-ctrip.com/images/0304t12000dp9armvB700.jpg_x000D_
https://dimg04.c-ctrip.com/images/0301112000ckcwl6mFAEC.jpg_x000D_
https://dimg04.c-ctrip.com/images/0301712000cm6tppu92C6.jpg_x000D_
https://dimg04.c-ctrip.com/images/0304t120006ragej533A8.png_x000D_
https://dimg04.c-ctrip.com/images/0305d1200082ibqfe5799.jpg</t>
  </si>
  <si>
    <t>双飞往返¥3467起_x000D_
含去程机票 ¥2921起_x000D_
高铁往返 ¥4342起_x000D_
含去程火车票 ¥3378起</t>
  </si>
  <si>
    <t>广东广州+珠海+深圳+惠州巽寮湾+佛山7日6晚跟团游</t>
  </si>
  <si>
    <t>【20人封顶】乘坐游轮看港珠澳大桥+武术之乡醒狮表演+无需签证游澳门+粤韵老西关+摩登新鹏城| 米其林推荐之泮溪酒家 |住1晚巽寮湾海景房赠送出行大礼包【错峰特惠】</t>
  </si>
  <si>
    <t>广进广出-双飞¥4444起_x000D_
广进广出-动车往返 ¥5329起_x000D_
去程单飞-广州进 ¥3928起_x000D_
去程动车/高铁-广进 ¥4365起</t>
  </si>
  <si>
    <t>广东汕头+潮州+南澳岛+潮汕地区5日4晚跟团游</t>
  </si>
  <si>
    <t>『12人美食盛宴精致小团』热气腾腾牛肉火锅+海鲜餐+卤鹅宴| 四海南澳·海岛秘境深度游+自由活动| 人文潮汕·复古网红汕头+千年古城潮州| 非遗上手·红桃粿制作+品功夫茶</t>
  </si>
  <si>
    <t>无购物无自费成团保障3期免息赠取消险宗祠自选酒店海鲜餐</t>
  </si>
  <si>
    <t>https://dimg04.c-ctrip.com/images/0305k12000bhu1kplAD0A.jpg_x000D_
https://dimg04.c-ctrip.com/images/0303g12000auf2av6D27D.jpg_x000D_
https://dimg04.c-ctrip.com/images/0303z12000aukjh67EC09.jpg_x000D_
https://dimg04.c-ctrip.com/images/0303312000auf2jv216F1.jpg_x000D_
https://dimg04.c-ctrip.com/images/0306812000auf2d2i3918.jpg_x000D_
https://dimg04.c-ctrip.com/images/0302u12000auf2r2d258E.jpg_x000D_
https://dimg04.c-ctrip.com/images/0302q12000auf2kuf63A7.jpg_x000D_
https://dimg04.c-ctrip.com/images/0302312000auf28em801F.jpg_x000D_
https://dimg04.c-ctrip.com/images/0304a12000bgt5u6tDFB2.jpg</t>
  </si>
  <si>
    <t>飞机往返丨航班可自选¥4293起_x000D_
高铁/动车往返丨车次可选 暂无可售_x000D_
单去程飞机丨航班可自选 ¥3477起_x000D_
单去程高铁/动车丨车次可选 暂无可售</t>
  </si>
  <si>
    <t>广东汕头+潮州+南澳岛5日4晚私家团</t>
  </si>
  <si>
    <t>『热销爆品』3大特色餐-经典潮汕牛肉火锅+南澳海鲜餐+卤鹅宴 270/人| 自选房型 精选3晚5钻+1晚南澳岛上 9大美景全览 | 非遗体验 品凤凰单丛功夫茶 手工红桃粿 赠1000元无忧取消险</t>
  </si>
  <si>
    <t>可加购导游服务无购物无自费成团保障赠取消险宗祠车型可选自选酒店当地特色美食</t>
  </si>
  <si>
    <t>https://dimg04.c-ctrip.com/images/0304k12000cgf4c5vEC26.jpg_x000D_
https://dimg04.c-ctrip.com/images/0302b12000dbebgqmA3E2.jpg_x000D_
https://dimg04.c-ctrip.com/images/0301u12000cgo4vfbA14A.jpg_x000D_
https://dimg04.c-ctrip.com/images/0301d12000bvmemf1953C.jpg</t>
  </si>
  <si>
    <t>高铁/火车往返丨车次可选 暂无可售_x000D_
_x000D_
单动-仅含去程动车 暂无可售</t>
  </si>
  <si>
    <t>优选汕头+潮州4日私家团</t>
  </si>
  <si>
    <t>『遇见· 潮汕』寻味潮汕当地新鲜美食| 游览人文历史景点丨打卡网红"红灯塔"、"蛋糕灯塔"随手都能出片| 天赐细白沙滩青澳湾| 看星辰大海观落日余晖丨来一场《四海》同款山海风景</t>
  </si>
  <si>
    <t>无购物成团保障赠取消险宗祠车型可选自选酒店</t>
  </si>
  <si>
    <t>https://dimg04.c-ctrip.com/images/0305d12000816qhpl01E6.jpg_x000D_
https://dimg04.c-ctrip.com/images/0306n120008b5s3y97269.jpg_x000D_
https://dimg04.c-ctrip.com/images/03023120008ch0x4nC8DC.jpg</t>
  </si>
  <si>
    <t>2晚长隆/熊猫酒店+2晚市区酒店|广州市内1日包车游『含大马戏+3园区门票+1晚自助晚餐』|【野生动物世界+欢乐世界+飞鸟乐园】均可3日无限次入园|无忧微管家服务+专车接送机【亲子游推荐】</t>
  </si>
  <si>
    <t>亲子甄选攻略完备入住长隆景区包车游游乐园</t>
  </si>
  <si>
    <t>广州2-15日自由行</t>
  </si>
  <si>
    <t>机票+酒店任选| 酒店星级随心选 · 行程自由搭配 · 一站式满足出游需求【广州塔/中山纪念堂/荔湾上九/越秀公园五羊雕塑/长隆旅游度假区】</t>
  </si>
  <si>
    <t>https://dimg04.c-ctrip.com/images/fd/tg/g3/M02/02/F0/CggYGVXdVuaAaYKhABntqZA1v1U117_R_900_504.jpg_x000D_
https://dimg04.c-ctrip.com/images/100r0f000000794x8393F_R_900_504.jpg_x000D_
https://dimg04.c-ctrip.com/images/fd/tg/g1/M05/7C/1D/CghzfFWwv-eACfpeACb-RcvIybg207_R_900_504.jpg_x000D_
https://dimg04.c-ctrip.com/images/fd/tg/g6/M08/AF/D6/CggYslbFXLyAOdUMADD-GSNiV9U410_R_900_504.jpg_x000D_
https://dimg04.c-ctrip.com/images/fd/tg/g3/M01/C5/5D/CggYGVbFXtKAcXYvABCtfnMWpFs564_R_900_504.jpg_x000D_
https://dimg04.c-ctrip.com/images/fd/tg/g5/M08/90/61/CggYsVbAFDiALDXBAB98vJXlK4g594_R_900_504.jpg_x000D_
https://dimg04.c-ctrip.com/images/0304q12000cg1lvxu1873.jpg_x000D_
https://dimg04.c-ctrip.com/images/0307312000bjo0d440C6F_R_900_504.jpg</t>
  </si>
  <si>
    <t>广州长隆4日3晚私家团</t>
  </si>
  <si>
    <t>『自营预售·错峰立减200元/成人』升级2晚长隆主题+升级管式服务：定制骨灰级游园秘籍丨长隆野生动物园（免费缆车&amp;小火车）+欢乐世界（花车巡游&amp;过山车）丨 赠长隆礼包&amp;24H专车接送机/站</t>
  </si>
  <si>
    <t>可加购导游服务无购物成团保障亲子甄选赠取消险游乐园野生动物园亲近考拉车型可选入住长隆景区入住亲子榜单酒店</t>
  </si>
  <si>
    <t>https://dimg04.c-ctrip.com/images/0300212000ciur6izE184.jpg_x000D_
https://dimg04.c-ctrip.com/images/0302712000cj767gl07C8.jpg_x000D_
https://dimg04.c-ctrip.com/images/0303b12000ciuoz188F12.jpg_x000D_
https://dimg04.c-ctrip.com/images/0303412000ciupepfB684.jpg_x000D_
https://dimg04.c-ctrip.com/images/0303x12000ciup5rx0804.jpg_x000D_
https://dimg04.c-ctrip.com/images/0302912000ciwcvt6089A.jpg_x000D_
https://dimg04.c-ctrip.com/images/0300z12000ciwbzdn1F2A.jpg_x000D_
https://dimg04.c-ctrip.com/images/0300d12000cp2iscv0ED7.jpg</t>
  </si>
  <si>
    <t>广州长隆3日2晚私家团</t>
  </si>
  <si>
    <t>『自营预售·立减200元/成人』升级1晚长隆主题+升级管式服务：定制骨灰级游园秘籍丨长隆野生动物园（免费缆车&amp;小火车）+欢乐世界（花车巡游&amp;过山车）丨 赠长隆亲子礼包&amp;24H专车接送机/站</t>
  </si>
  <si>
    <t>可加购导游服务无购物成团保障亲子甄选赠取消险亲近考拉车型可选入住长隆景区入住亲子榜单酒店</t>
  </si>
  <si>
    <t>https://dimg04.c-ctrip.com/images/0306412000clffwbm777E.jpg_x000D_
https://dimg04.c-ctrip.com/images/0302712000cj767gl07C8.jpg_x000D_
https://dimg04.c-ctrip.com/images/0303b12000ciuoz188F12.jpg_x000D_
https://dimg04.c-ctrip.com/images/0303412000ciupepfB684.jpg_x000D_
https://dimg04.c-ctrip.com/images/0303x12000ciup5rx0804.jpg_x000D_
https://dimg04.c-ctrip.com/images/0302912000ciwcvt6089A.jpg_x000D_
https://dimg04.c-ctrip.com/images/0300z12000ciwbzdn1F2A.jpg_x000D_
https://dimg04.c-ctrip.com/images/0303a12000ci2flhg4FF4.jpg</t>
  </si>
  <si>
    <t>广州+长隆3日2晚半自助游</t>
  </si>
  <si>
    <t>1晚长隆度假区酒店+1晚广州市区酒店【食之广州+玩转长隆】亲子合家欢【赠长隆野生动物世界门票+广州大马戏演出】 乘缆车俯瞰长隆野生动物园全景 与动物0距离 大马戏看高难度演出</t>
  </si>
  <si>
    <t>无购物无自费成团保障亲子甄选双酒店野生动物园入住长隆景区入住亲子榜单酒店</t>
  </si>
  <si>
    <t>粤来粤好</t>
  </si>
  <si>
    <t>https://dimg04.c-ctrip.com/images/0304y120008xpoabmE83D.jpg_x000D_
https://dimg04.c-ctrip.com/images/0306a120008xpo96rA41C.jpg_x000D_
https://dimg04.c-ctrip.com/images/03005120008xpogde6626.jpg</t>
  </si>
  <si>
    <t>往返双飞¥3297起_x000D_
去程单飞 ¥2743起_x000D_
往返高铁 ¥4031起_x000D_
去程高铁 ¥3067起</t>
  </si>
  <si>
    <t>自营预售·错峰立减200元/成人·轻奢私家团丨自选舒适高分5钻连住不挪窝&amp;升级管家定制详细游玩秘籍 丨长隆野生动物世界&amp;长隆欢乐世界2选1+自由逛吃食都广州丨赠长隆礼包&amp;24H专车接送机/站</t>
  </si>
  <si>
    <t>可加购导游服务无购物成团保障亲子甄选赠取消险车型可选自选酒店</t>
  </si>
  <si>
    <t>https://dimg04.c-ctrip.com/images/0300212000ciur6izE184.jpg_x000D_
https://dimg04.c-ctrip.com/images/0302712000cj767gl07C8.jpg_x000D_
https://dimg04.c-ctrip.com/images/0303412000ciupepfB684.jpg_x000D_
https://dimg04.c-ctrip.com/images/0303x12000ciup5rx0804.jpg_x000D_
https://dimg04.c-ctrip.com/images/0300p12000cj74qqyD921.jpg_x000D_
https://dimg04.c-ctrip.com/images/0302912000ciwcvt6089A.jpg_x000D_
https://dimg04.c-ctrip.com/images/0300z12000ciwbzdn1F2A.jpg_x000D_
https://dimg04.c-ctrip.com/images/0300d12000cp2iscv0ED7.jpg</t>
  </si>
  <si>
    <t>【错峰出游】双长隆+1日广州自由行| 小火车/空中缆车巡游野生动物世界 | 珠海长隆海洋王国·与萌趣企鹅&amp;鲸鲨交朋友| 全程精选高分5钻酒店</t>
  </si>
  <si>
    <t>无购物无自费成团保障赠取消险海洋乐园野生动物园特色表演</t>
  </si>
  <si>
    <t>https://dimg04.c-ctrip.com/images/0303x12000bmwucdrCBDE.jpg_x000D_
https://dimg04.c-ctrip.com/images/0302t120008mfpf3iDE7C.jpg_x000D_
https://dimg04.c-ctrip.com/images/03045120008sac8px6F17.jpg</t>
  </si>
  <si>
    <t>飞机往返¥4514起_x000D_
高铁/火车往返 ¥5247起_x000D_
含去程机票 ¥3935起_x000D_
含去程动车/高铁 ¥4283起</t>
  </si>
  <si>
    <t>广州+佛山+潮州+汕头+南澳岛6日5晚私家团</t>
  </si>
  <si>
    <t>『烟火小南国』含3大特色餐 潮汕牛肉火锅+卤鹅宴+海鲜砂锅粥 |寻味广佛 品早茶 尝顺德菜 粥底火锅/双皮奶等享不停 高铁衔接省5H拉车 专车司机 管家式无忧服务</t>
  </si>
  <si>
    <t>可加购导游服务无购物无自费成团保障宗祠车型可选自选酒店</t>
  </si>
  <si>
    <t>https://dimg04.c-ctrip.com/images/0304j12000ckmh7rp5537.jpg_x000D_
https://dimg04.c-ctrip.com/images/0305112000ck14ro30DCF.jpg_x000D_
https://dimg04.c-ctrip.com/images/0303i120009po0wwi764E.jpg_x000D_
https://dimg04.c-ctrip.com/images/0305j12000ckmh92u1761.jpg_x000D_
https://dimg04.c-ctrip.com/images/0301h12000cjutxa6C3DC.jpg_x000D_
https://dimg04.c-ctrip.com/images/0301512000cjrkk4lD58C.jpg_x000D_
https://dimg04.c-ctrip.com/images/0302m12000ckmhiz617D7.jpg_x000D_
https://dimg04.c-ctrip.com/images/0300e120009po0pxzA5C8.jpg_x000D_
https://dimg04.c-ctrip.com/images/03039120009po0k3eE864.jpg_x000D_
https://dimg04.c-ctrip.com/images/0301c12000azn4ro3F70D.jpg_x000D_
https://dimg04.c-ctrip.com/images/0304s120008uwdxl2AAF8.jpg</t>
  </si>
  <si>
    <t>广东汕头+潮州+南澳岛6日5晚跟团游</t>
  </si>
  <si>
    <t>『12人美食盛宴精致小团』美食盛宴·热气腾腾牛肉火锅+海鲜餐+卤鹅宴| 四海南澳·海岛秘境深度游+自由活动| 人文潮汕·复古网红汕头+千年古城潮州| 非遗上手·红桃粿制作+品功夫茶</t>
  </si>
  <si>
    <t>无购物无自费成团保障老友活力游3期免息赠取消险宗祠海鲜餐</t>
  </si>
  <si>
    <t>飞机往返¥2784起_x000D_
含去程机票 ¥2416起_x000D_
往返动车/高铁 暂无可售_x000D_
含去程动车/高铁 暂无可售</t>
  </si>
  <si>
    <t>广东汕头+南澳岛+潮州5日4晚私家团</t>
  </si>
  <si>
    <t>『随时出行·一单一团』古城风韵+宝藏海岛||非遗体验【百年老宅制作红桃粿/手拉壶体验/品茗听戏】三选一|3晚5钻+南澳海景酒店|全程专车·自选酒店·1单1团私家甄选</t>
  </si>
  <si>
    <t>可加购导游服务无购物无自费成团保障海岛古镇古村宗祠车型可选自选酒店海鲜餐潮汕火锅</t>
  </si>
  <si>
    <t>https://dimg04.c-ctrip.com/images/0300212000b1cm3h11599.png</t>
  </si>
  <si>
    <t>动车往返 暂无可售</t>
  </si>
  <si>
    <t>广州+长隆5日4晚私家团</t>
  </si>
  <si>
    <t>【错峰立减500/成人！】长隆2日（野生动物世界+欢乐世界）+市区3日自由逛吃| 升级1晚长隆主题+管家服务：提供详细园区及广州美食攻略 | 可加购市区包车1日游| 赠亲子礼包&amp;24H专车接送机/站</t>
  </si>
  <si>
    <t>https://dimg04.c-ctrip.com/images/0303w12000cj74ssp694C.jpg_x000D_
https://dimg04.c-ctrip.com/images/0302712000cj767gl07C8.jpg_x000D_
https://dimg04.c-ctrip.com/images/0303b12000ciuoz188F12.jpg_x000D_
https://dimg04.c-ctrip.com/images/0305j12000a6oxcw1D27E.jpg_x000D_
https://dimg04.c-ctrip.com/images/0303412000ciupepfB684.jpg_x000D_
https://dimg04.c-ctrip.com/images/0303x12000ciup5rx0804.jpg_x000D_
https://dimg04.c-ctrip.com/images/0300p12000cj74qqyD921.jpg_x000D_
https://dimg04.c-ctrip.com/images/0302912000ciwcvt6089A.jpg_x000D_
https://dimg04.c-ctrip.com/images/0300z12000ciwbzdn1F2A.jpg_x000D_
https://dimg04.c-ctrip.com/images/0300d12000cp2iscv0ED7.jpg</t>
  </si>
  <si>
    <t>『儿童含票不现补&amp;错峰再减500元/成人』可自选5钻高分酒店&amp;升级管家服务：定制详细游园秘籍丨长隆海洋王国+野生动物世界&amp;欢乐世界2选1+自由逛吃食都广州丨赠长隆礼包丨24专车接/送机</t>
  </si>
  <si>
    <t>可加购导游服务无购物成团保障亲子甄选赠取消险海洋乐园宗祠特色表演车型可选自选酒店</t>
  </si>
  <si>
    <t>https://dimg04.c-ctrip.com/images/0305k12000bp5460x93F5.jpg_x000D_
https://dimg04.c-ctrip.com/images/0300612000ciupebz3C46.jpg_x000D_
https://dimg04.c-ctrip.com/images/0303412000ciupepfB684.jpg_x000D_
https://dimg04.c-ctrip.com/images/0300r12000ckn8c45D115.jpg_x000D_
https://dimg04.c-ctrip.com/images/0303x12000ciup5rx0804.jpg_x000D_
https://dimg04.c-ctrip.com/images/0300p12000cj74qqyD921.jpg_x000D_
https://dimg04.c-ctrip.com/images/0302912000ciwcvt6089A.jpg_x000D_
https://dimg04.c-ctrip.com/images/0300z12000ciwbzdn1F2A.jpg_x000D_
https://dimg04.c-ctrip.com/images/0300d12000cp2iscv0ED7.jpg</t>
  </si>
  <si>
    <t>广州+长隆4日3晚私家团</t>
  </si>
  <si>
    <t>自营特卖 限时立减1000元/2成人丨升级1晚长隆主题酒店&amp;升级管式服务：定制骨灰级游园秘籍 丨【长隆乐园】长隆野生动物世界&amp;长隆欢乐世界丨赠长隆亲子礼包&amp;24H专车接/送机</t>
  </si>
  <si>
    <t>https://dimg04.c-ctrip.com/images/0306212000cl5hhvi928D.jpg_x000D_
https://dimg04.c-ctrip.com/images/0302712000cj767gl07C8.jpg_x000D_
https://dimg04.c-ctrip.com/images/0303b12000ciuoz188F12.jpg_x000D_
https://dimg04.c-ctrip.com/images/0303412000ciupepfB684.jpg_x000D_
https://dimg04.c-ctrip.com/images/0303x12000ciup5rx0804.jpg_x000D_
https://dimg04.c-ctrip.com/images/0300p12000cj74qqyD921.jpg_x000D_
https://dimg04.c-ctrip.com/images/0302912000ciwcvt6089A.jpg_x000D_
https://dimg04.c-ctrip.com/images/0300z12000ciwbzdn1F2A.jpg_x000D_
https://dimg04.c-ctrip.com/images/0303a12000ci2flhg4FF4.jpg</t>
  </si>
  <si>
    <t>【专车接送】 长隆5大园区【酒店随心选：长隆/熊猫/企鹅/横琴湾/飞船，任意组合】 广州【动物世界/欢乐世界/飞鸟乐园+大马戏】+珠海【海洋王国+宇宙飞船】赠1000元/人取消险</t>
  </si>
  <si>
    <t>无购物无自费成团保障赠取消险车型可选入住长隆景区入住亲子榜单酒店</t>
  </si>
  <si>
    <t>https://dimg04.c-ctrip.com/images/0305h12000b1e0ne00CE8.jpg_x000D_
https://dimg04.c-ctrip.com/images/0300f12000b1e0mib1CFD.jpg_x000D_
https://dimg04.c-ctrip.com/images/0302m12000b1e0kaoB1CB.jpg_x000D_
https://dimg04.c-ctrip.com/images/0305412000b1e0o2u634A.jpg_x000D_
https://dimg04.c-ctrip.com/images/0304i12000b1e0htx3C92.jpg_x000D_
https://dimg04.c-ctrip.com/images/0305412000b1e0jby326D.jpg_x000D_
https://dimg04.c-ctrip.com/images/0306r12000b1e0l3iD889.jpg_x000D_
https://dimg04.c-ctrip.com/images/0305n12000b1e0j6065CC.jpg_x000D_
https://dimg04.c-ctrip.com/images/0303c12000b1e17j22EF8.jpg_x000D_
https://dimg04.c-ctrip.com/images/0301o12000b1e14ztD7BB.jpg_x000D_
https://dimg04.c-ctrip.com/images/0303o12000b1e14ucC4E5.jpg_x000D_
https://dimg04.c-ctrip.com/images/0305512000b1e16dr4367.jpg_x000D_
https://dimg04.c-ctrip.com/images/0305b12000b1e18nfCDBF.jpg_x000D_
https://dimg04.c-ctrip.com/images/0302e12000b1e16xj302B.jpg_x000D_
https://dimg04.c-ctrip.com/images/0301c12000b1e136h8B26.jpg_x000D_
https://dimg04.c-ctrip.com/images/0301v12000b1e147oC779.jpg</t>
  </si>
  <si>
    <t>1晚园区酒店【双飞】 暂无可售_x000D_
1晚园区酒店【单高】 实时计价</t>
  </si>
  <si>
    <t>优选广东汕头+南澳+潮州4日3晚私家团</t>
  </si>
  <si>
    <t>【2晚汕头+1晚潮州 5钻酒店 随心选】重磅免费升级 |2人赠送1次下午茶，3人赠送1正餐•潮州菜『全程专车·严选当地司机 扔掉攻略 出行随心 行程可调』</t>
  </si>
  <si>
    <t>可加购导游服务无购物无自费成团保障车型可选自选酒店当地特色美食</t>
  </si>
  <si>
    <t>https://dimg04.c-ctrip.com/images/0304912000b261punC21B.jpg_x000D_
https://dimg04.c-ctrip.com/images/0302j12000azn4n1wD962.jpg_x000D_
https://dimg04.c-ctrip.com/images/0307112000azn4iiy03F7.jpg</t>
  </si>
  <si>
    <t>广州+佛山+江门+珠海+澳门6日5晚拼小团</t>
  </si>
  <si>
    <t>9人封顶【错峰出游】1日澳门自由行|《狂飙》取景·三十三墟+赤坎古镇|船游港珠澳大桥+入海栈道观山望海 |人文广佛·黄埔军校+祖庙+清晖园|粤享毋米粥+黄鳝饭</t>
  </si>
  <si>
    <t>错峰特惠拼小团无购物无自费成团保障3期免息海滨/沙滩古镇古村宗祠</t>
  </si>
  <si>
    <t>https://dimg04.c-ctrip.com/images/0301q12000dozgjn1AD14.jpg_x000D_
https://dimg04.c-ctrip.com/images/0301n12000dtxd7gl06EE.jpg_x000D_
https://dimg04.c-ctrip.com/images/0302112000dtxcabs7A76.jpg_x000D_
https://dimg04.c-ctrip.com/images/0306s12000dtxbrwp43DC.jpg_x000D_
https://dimg04.c-ctrip.com/images/0304e12000dtxbqavE10E.jpg_x000D_
https://dimg04.c-ctrip.com/images/0305m12000dtxcajzC4F7.jpg_x000D_
https://dimg04.c-ctrip.com/images/0305512000dtxc2a5B654.jpg_x000D_
https://dimg04.c-ctrip.com/images/0302a12000dtxbks1412D.jpg</t>
  </si>
  <si>
    <t>飞机往返丨广进珠出¥5337起_x000D_
单去程飞机丨航班可自选 ¥4738起_x000D_
单去程高铁/动车丨车次可选 ¥5203起_x000D_
飞机往返丨广进澳出 ¥6622起</t>
  </si>
  <si>
    <t>广州+佛山+江门+珠海+澳门7日6晚拼小团</t>
  </si>
  <si>
    <t>【9人封顶】2日澳门自由行|《狂飙》取景·三十三墟+赤坎古镇|船游港珠澳大桥+入海栈道观山望海 |人文广佛·黄埔军校+祖庙+清晖园|粤享美食·粥火锅+黄鳝饭</t>
  </si>
  <si>
    <t>错峰特惠拼小团无购物无自费成团保障老友活力游海滨/沙滩古镇古村宗祠</t>
  </si>
  <si>
    <t>https://dimg04.c-ctrip.com/images/0301n12000dtxd7gl06EE.jpg_x000D_
https://dimg04.c-ctrip.com/images/0302112000dtxcabs7A76.jpg_x000D_
https://dimg04.c-ctrip.com/images/0306s12000dtxbrwp43DC.jpg_x000D_
https://dimg04.c-ctrip.com/images/0304e12000dtxbqavE10E.jpg_x000D_
https://dimg04.c-ctrip.com/images/0305m12000dtxcajzC4F7.jpg_x000D_
https://dimg04.c-ctrip.com/images/0305512000dtxc2a5B654.jpg_x000D_
https://dimg04.c-ctrip.com/images/0302a12000dtxbks1412D.jpg</t>
  </si>
  <si>
    <t>双飞往返¥6141起_x000D_
含去程机票 ¥5591起_x000D_
含去程动车/高铁 ¥5908起</t>
  </si>
  <si>
    <t>【米其林20人小团，0购物0自费，错峰特惠减200】舌尖上的米其林美食餐标200，香港故宫进馆参观，赠叮叮车漫游港岛， 澳门巴黎人铁塔浪漫相约+威尼斯人畅玩2小时，赠葡式蛋挞，24小时接送机</t>
  </si>
  <si>
    <t>错峰特惠无购物无自费成团保障70岁须陪同米其林餐厅</t>
  </si>
  <si>
    <t>熊猫粤港澳</t>
  </si>
  <si>
    <t>https://dimg04.c-ctrip.com/images/0304b12000dgv0zkjBC2D.png_x000D_
https://dimg04.c-ctrip.com/images/0305q12000dh1fcex4C98.png_x000D_
https://dimg04.c-ctrip.com/images/0302f12000cni3h9nB40A.jpg</t>
  </si>
  <si>
    <t>深进珠出机票¥3721起_x000D_
A线去程机票 ¥3281起</t>
  </si>
  <si>
    <t>【可直飞香港※港澳连住※不走回头路超高性价比】限时赠送流量卡+香港专插丨全程4钻酒店&amp;穿越港珠澳大桥&amp;迪士尼&amp;海洋任选丨A线观光线丨B线直飞香港丨C线迪士尼丨H线升级1晚住澳门</t>
  </si>
  <si>
    <t>错峰特惠成团保障70岁须陪同宗祠</t>
  </si>
  <si>
    <t>港岛假日</t>
  </si>
  <si>
    <t>https://dimg04.c-ctrip.com/images/0303312000cbh61ov0A3E.png_x000D_
https://dimg04.c-ctrip.com/images/0303k12000cbh63i1D6E1.png_x000D_
https://dimg04.c-ctrip.com/images/0304112000cbh5xv701E9.png_x000D_
https://dimg04.c-ctrip.com/images/0301d12000cbh5zwdBD71.png_x000D_
https://dimg04.c-ctrip.com/images/0304g12000cbh5xbdDCC5.png_x000D_
https://dimg04.c-ctrip.com/images/0306a12000cgwp6gp05D3.png_x000D_
https://dimg04.c-ctrip.com/images/0305e12000cbh658qF334.png_x000D_
https://dimg04.c-ctrip.com/images/0306012000cbh65er19D1.png_x000D_
https://dimg04.c-ctrip.com/images/0306y12000cbh5ugt8F56.png_x000D_
https://dimg04.c-ctrip.com/images/0301b12000c53s05y4539.png</t>
  </si>
  <si>
    <t>往返飞机-港澳市区观光¥4068起_x000D_
直飞香港-香港进澳门返 ¥3937起_x000D_
A线同款含迪士尼 ¥5251起_x000D_
A线同款含海洋公园 实时计价_x000D_
A线同款含迪士尼+海洋 ¥6105起_x000D_
A线同款含去程飞机 ¥2941起_x000D_
去程高铁-港澳市区观光 ¥3295起_x000D_
A线同款-升级一晚住澳门 ¥4023起</t>
  </si>
  <si>
    <t>优选深圳3日2晚跟团游</t>
  </si>
  <si>
    <t>【高铁站/动车站接送】【精选市中心四钻酒店（紧邻东门老街/国贸/地王大厦）】 【滨海鹏城精华路线+青春深圳改革开放地标之旅 +无自费无购物】</t>
  </si>
  <si>
    <t>无购物无自费成团保障动车高铁游海滨/沙滩游乐园游艇出海</t>
  </si>
  <si>
    <t>https://dimg04.c-ctrip.com/images/0302n120008libxwtD3DA.jpg_x000D_
https://dimg04.c-ctrip.com/images/0301g120008li86wxB6C3.jpg_x000D_
https://dimg04.c-ctrip.com/images/0302u120008licbmo2029.jpg_x000D_
https://dimg04.c-ctrip.com/images/0304d120008lgjtm58103.jpg_x000D_
https://dimg04.c-ctrip.com/images/03031120008lo4vyi4A0D.jpg_x000D_
https://dimg04.c-ctrip.com/images/03030120009exjo12D47F.png_x000D_
https://dimg04.c-ctrip.com/images/0302s120008lgjxv6C05F.jpg</t>
  </si>
  <si>
    <t>香港+澳门6日5晚私家团</t>
  </si>
  <si>
    <t>亲子游【埃尔法专车.奢住香格里拉/朗庭/葡京+1晚迪士尼主题酒店】『迪士尼+海洋公园+大屿山水晶缆车』大三巴牌坊+渔人码头+澳门威尼斯人『港珠澳大桥·跨境车直达*觅味港澳美食』 1单1团·纯玩</t>
  </si>
  <si>
    <t>无购物无自费成团保障亲子甄选海洋乐园水上乐园迪士尼乐园车型可选自选酒店</t>
  </si>
  <si>
    <t>Meet 8 passions</t>
  </si>
  <si>
    <t>https://dimg04.c-ctrip.com/images/0305x12000bzqc9liBE55.jpg_x000D_
https://dimg04.c-ctrip.com/images/0302812000bd5wk29B077.jpg_x000D_
https://dimg04.c-ctrip.com/images/0305u12000ctdge1l3F46.jpg</t>
  </si>
  <si>
    <t>广东广州+珠海+深圳6日5晚跟团游</t>
  </si>
  <si>
    <t>【浪漫海滨】船游海上看港珠澳大桥+香炉湾沙滩|【人文荟萃】黄埔军校+中山纪念堂+陈家祠+莲花山公园+中英街|【饕餮粤味】点心餐+乳鸽宴 【16人小团】【广进深出】</t>
  </si>
  <si>
    <t>双飞往返¥4323起_x000D_
往返动车/高铁 ¥5222起_x000D_
含去程动车/高铁 ¥4183起_x000D_
含去程机票 ¥3696起</t>
  </si>
  <si>
    <t>【家庭*亲子*蜜月甄选*多条线路供您选择】品质纯玩•甄选优质酒店•深度游玩不赶时间丨资深领队+导游双陪同+赠送流量卡丨乘金巴横跨港珠澳大桥、观维港夜景、登太平山顶、天星小轮游维港</t>
  </si>
  <si>
    <t>玩美旅游</t>
  </si>
  <si>
    <t>https://dimg04.c-ctrip.com/images/0305b12000d1g6zu684FB.jpg_x000D_
https://dimg04.c-ctrip.com/images/0303f12000d1g6ruz7B63.jpg_x000D_
https://dimg04.c-ctrip.com/images/0306h12000d1g6vufE244.jpg_x000D_
https://dimg04.c-ctrip.com/images/0301512000d1g6s7t4C22.jpg_x000D_
https://dimg04.c-ctrip.com/images/0302c12000d1g6t7o9DE3.jpg_x000D_
https://dimg04.c-ctrip.com/images/0305012000d1g6oqt89D9.jpg_x000D_
https://dimg04.c-ctrip.com/images/0301612000d1g6lhx100E.jpg_x000D_
https://dimg04.c-ctrip.com/images/0301t12000d1g6x5uC4BF.jpg_x000D_
https://dimg04.c-ctrip.com/images/0304412000d1g714c7165.jpg</t>
  </si>
  <si>
    <t>港澳观光+香港自由行•深进珠出¥3880起_x000D_
港澳观光+香港迪士尼•深进珠出 ¥4936起_x000D_
港澳观光+澳门自由行•住澳门 ¥4350起_x000D_
经典港澳•香港2晚【喜来登】 ¥5021起_x000D_
【20人内精致小团】含迪士尼 ¥5774起_x000D_
【20人内精致小团】不含迪士尼 ¥5146起_x000D_
A线同款•港进澳出 ¥4139起_x000D_
E线同款•港进澳出 ¥5811起_x000D_
B线同款•高铁往返 ¥6064起_x000D_
仅香港一日跟团+自由行 ¥2164起</t>
  </si>
  <si>
    <t>深圳+香港+澳门+珠海5日4晚半自助游</t>
  </si>
  <si>
    <t>【全程无缝衔接※寻觅地道港风+穿港珠澳览粤葡文化+24小时接送机】享香港1日自由活动（可勾选海洋公园/迪士尼门票）香港市区8大景点观光 澳门6大观光景点游览</t>
  </si>
  <si>
    <t>途鲸旅行</t>
  </si>
  <si>
    <t>https://dimg04.c-ctrip.com/images/0304h12000bdhzrsc7A06.jpg_x000D_
https://dimg04.c-ctrip.com/images/0305d12000be1eykw64EC.jpg_x000D_
https://dimg04.c-ctrip.com/images/0305l12000bcjsse37D7A.jpg_x000D_
https://dimg04.c-ctrip.com/images/0302x12000bdhzmutE268.jpg_x000D_
https://dimg04.c-ctrip.com/images/0300912000bdhzqqiEC8A.jpg_x000D_
https://dimg04.c-ctrip.com/images/0300o12000bdhzom91F14.jpg_x000D_
https://dimg04.c-ctrip.com/images/0301p12000bdhzqff6D61.jpg_x000D_
https://dimg04.c-ctrip.com/images/0301t12000bdhzy1x8878.jpg</t>
  </si>
  <si>
    <t>双飞往返¥3325起_x000D_
高铁往返 ¥4218起_x000D_
单程高铁回程自理 ¥3179起_x000D_
单程飞机回程自理 ¥2699起</t>
  </si>
  <si>
    <t>广州+长隆+珠海长隆海洋王国6日5晚私家团</t>
  </si>
  <si>
    <t>【超深度！长隆5大园区整整6天无限次畅玩】儿童ALL含票 包600/人-2次自助晚餐 |熊猫/长隆+企鹅/横琴湾/飞船 随心广州3乐园+珠海海洋王国+宇宙飞船+大马戏  赠1000/人取消险</t>
  </si>
  <si>
    <t>无购物成团保障赠取消险海洋乐园野生动物园特色表演车型可选入住长隆景区入住亲子榜单酒店</t>
  </si>
  <si>
    <t>https://dimg04.c-ctrip.com/images/0301z12000bcu90z69125.jpg_x000D_
https://dimg04.c-ctrip.com/images/0302g12000bkkfqlc9BA9.jpg_x000D_
https://dimg04.c-ctrip.com/images/0304812000bcu91y70CF2.jpg_x000D_
https://dimg04.c-ctrip.com/images/0304n12000bcu8xld4544.jpg_x000D_
https://dimg04.c-ctrip.com/images/0303z12000blm4zmu9BAB.jpg_x000D_
https://dimg04.c-ctrip.com/images/0301n12000bcu902m817C.jpg_x000D_
https://dimg04.c-ctrip.com/images/0304712000blm58s6878F.jpg_x000D_
https://dimg04.c-ctrip.com/images/0302z12000bcu9487F3F3.jpg_x000D_
https://dimg04.c-ctrip.com/images/0306s12000bcu9on53147.jpg_x000D_
https://dimg04.c-ctrip.com/images/0300y12000bcwg2p83176.jpg_x000D_
https://dimg04.c-ctrip.com/images/0300j12000bcwg46yCE5F.jpg_x000D_
https://dimg04.c-ctrip.com/images/0301412000bcwfp0jD6DD.jpg_x000D_
https://dimg04.c-ctrip.com/images/0301l12000bcwg0x1871A.jpg_x000D_
https://dimg04.c-ctrip.com/images/0306l12000blm5fky9F70.jpg_x000D_
https://dimg04.c-ctrip.com/images/0304312000bcu9kis3206.jpg_x000D_
https://dimg04.c-ctrip.com/images/0301i12000bcu9huqC6B9.jpg_x000D_
https://dimg04.c-ctrip.com/images/0300912000bcu9bkyB46B.jpg_x000D_
https://dimg04.c-ctrip.com/images/0302y12000bcu9bswF686.jpg_x000D_
https://dimg04.c-ctrip.com/images/0302d12000bcu9onb56FF.jpg</t>
  </si>
  <si>
    <t>深圳+香港+澳门5日4晚私家团</t>
  </si>
  <si>
    <t>『暑期预售』含香港1天导游+游漫步星光大道+中环半山扶梯+登太平山顶 【自由打卡】新晋网红故宫博物馆+旺角购吃『浪漫澳门』大三巴+恋爱巷+官也街『沧海遗珠』珠海情侣路+野狸岛【璀璨】</t>
  </si>
  <si>
    <t>https://dimg04.c-ctrip.com/images/0302i12000cq894b73D6C.jpg_x000D_
https://dimg04.c-ctrip.com/images/0306612000b8lwjxy474A.jpg_x000D_
https://dimg04.c-ctrip.com/images/0304l12000b8lwuax23EF.jpg_x000D_
https://dimg04.c-ctrip.com/images/0301g12000b8lwl999BCE.jpg_x000D_
https://dimg04.c-ctrip.com/images/0304512000b8lwx555155.jpg_x000D_
https://dimg04.c-ctrip.com/images/0303m12000b8lx31j3F41.jpg_x000D_
https://dimg04.c-ctrip.com/images/0306d12000b8lwo0j05A6.jpg_x000D_
https://dimg04.c-ctrip.com/images/0302u12000b8lx23f60AD.jpg</t>
  </si>
  <si>
    <t>广州长隆+珠海长隆4日3晚私家团</t>
  </si>
  <si>
    <t>『自营预售·立减200元/成人』升级2晚长隆主题+升级管式服务：定制骨灰级游园秘籍丨长隆野生动物园&amp;欢乐世界2选1+长隆海洋王国丨 赠长隆礼包&amp;24H专车接送机/站丨广进珠出不回头</t>
  </si>
  <si>
    <t>可加购导游服务无购物成团保障亲子甄选赠取消险海洋乐园特色表演车型可选入住长隆景区入住亲子榜单酒店</t>
  </si>
  <si>
    <t>https://dimg04.c-ctrip.com/images/0302y12000clcs6r3DA6A.jpg_x000D_
https://dimg04.c-ctrip.com/images/0300612000ciupebz3C46.jpg_x000D_
https://dimg04.c-ctrip.com/images/0300t12000clcs8fwD027.jpg_x000D_
https://dimg04.c-ctrip.com/images/0303412000ciupepfB684.jpg_x000D_
https://dimg04.c-ctrip.com/images/0300r12000ckn8c45D115.jpg_x000D_
https://dimg04.c-ctrip.com/images/0303x12000ciup5rx0804.jpg_x000D_
https://dimg04.c-ctrip.com/images/0300p12000cj74qqyD921.jpg_x000D_
https://dimg04.c-ctrip.com/images/0302912000ciwcvt6089A.jpg_x000D_
https://dimg04.c-ctrip.com/images/0300z12000ciwbzdn1F2A.jpg_x000D_
https://dimg04.c-ctrip.com/images/0303a12000ci2flhg4FF4.jpg</t>
  </si>
  <si>
    <t>深圳+香港+澳门5日4晚跟团游</t>
  </si>
  <si>
    <t>【下单立减！ | 喜庆出游* · 真纯玩 · 告别买买买 · 精致港澳游】黄大仙 | 太平山顶 |星光大道 |乘天星小轮游维港 | 一整天香港自由人 | 港珠澳大桥过关-赠流量卡</t>
  </si>
  <si>
    <t>无购物成团保障70岁须陪同宗祠</t>
  </si>
  <si>
    <t>携游旅程</t>
  </si>
  <si>
    <t>https://dimg04.c-ctrip.com/images/0306i12000crn9ixvEBEA.jpg</t>
  </si>
  <si>
    <t>『仅含去程机票』¥2388起_x000D_
『仅含去程高铁』 ¥2916起_x000D_
『往返机票』 ¥2937起_x000D_
『去程机票回程高铁』 ¥3276起_x000D_
『往返高铁』 ¥3795起_x000D_
『去程高铁回程机票』 ¥3419起</t>
  </si>
  <si>
    <t>汕头+南澳岛4日自由行</t>
  </si>
  <si>
    <t>【南澳岛1日包车游+赠接送机】3晚汕头酒店连住不挪窝|汕头老城citywalk·逛吃美食·吃你想吃·杏花牛肉火锅&amp;桂圆白粥&amp;海鲜打冷·果汁冰|深度海岛游·打卡网红三大灯塔+沿海公路骑行+北回归线地标</t>
  </si>
  <si>
    <t>https://dimg04.c-ctrip.com/images/300u0y000000m5cnl9403_C_900_504.jpg_x000D_
https://dimg04.c-ctrip.com/images/300r0y000000m3sua6749_C_900_504.jpg_x000D_
https://dimg04.c-ctrip.com/images/300a0y000000m6pdo564A_C_900_504.jpg_x000D_
https://dimg04.c-ctrip.com/images/30050y000000m7w249A72_C_900_504.jpg_x000D_
https://dimg04.c-ctrip.com/images/300h0y000000m6y48869D_C_900_504.jpg_x000D_
https://dimg04.c-ctrip.com/images/300v0y000000mgf9zD538_C_900_504.jpg_x000D_
https://dimg04.c-ctrip.com/images/300r0y000000m3sqe2C0D_C_900_504.jpg_x000D_
https://dimg04.c-ctrip.com/images/300k0y000000m9k4y52C3_C_440_245.jpg_x000D_
https://dimg04.c-ctrip.com/images/300o0y000000m47u41151_C_440_245.jpg_x000D_
https://dimg04.c-ctrip.com/images/300k0y000000m9k2fDE72_C_440_245.jpg_x000D_
https://dimg04.c-ctrip.com/images/300v0y000000mgf9y051B_C_440_245.jpg</t>
  </si>
  <si>
    <t>深圳+香港+香港迪士尼乐园+澳门+珠海5日4晚跟团游</t>
  </si>
  <si>
    <t>『出游即升级两晚香港市中心酒店』 高餐标品精致粤菜+澳门星级酒店自助餐| 赠百年历史天星小轮| 登高太平山| 穿行港珠澳大桥 | 感受澳门威尼斯| 畅游迪士尼一整天</t>
  </si>
  <si>
    <t>无购物无自费成团保障赠取消险迪士尼乐园宗祠特色表演港式茶餐厅</t>
  </si>
  <si>
    <t>https://dimg04.c-ctrip.com/images/0301q12000dozgjn1AD14.jpg_x000D_
https://dimg04.c-ctrip.com/images/0300m12000dom523c1CAD.jpg</t>
  </si>
  <si>
    <t>双飞往返¥4722起_x000D_
动车往返 ¥5570起_x000D_
单飞 ¥4119起_x000D_
动车单程 ¥4638起</t>
  </si>
  <si>
    <t>广东汕头+南澳+潮州+潮汕地区5日4晚跟团游</t>
  </si>
  <si>
    <t>错峰出游【12人封顶精致小团】卤鹅宴+海鲜餐+牛肉火锅美食之旅|精选3晚5钻+1晚南澳岛(深度游海岛)|非遗体验百年老宅红桃粿+海边博物馆|满4人-300元/人『满6人派金牌导游』</t>
  </si>
  <si>
    <t>错峰特惠无购物无自费成团保障海滨/沙滩海岛赠取消险宗祠海鲜餐潮汕火锅</t>
  </si>
  <si>
    <t>https://dimg04.c-ctrip.com/images/0306i12000b742h8h441F.jpg_x000D_
https://dimg04.c-ctrip.com/images/0305512000dmdypf27286.jpg_x000D_
https://dimg04.c-ctrip.com/images/0301h12000b742hff09F8.jpg_x000D_
https://dimg04.c-ctrip.com/images/0304e12000b742fogE0DB.jpg_x000D_
https://dimg04.c-ctrip.com/images/0303i12000b742com75C4.jpg_x000D_
https://dimg04.c-ctrip.com/images/0304v12000b74297pA0F6.jpg_x000D_
https://dimg04.c-ctrip.com/images/0302y12000b74qlcfA90D.jpg_x000D_
https://dimg04.c-ctrip.com/images/0305h12000b747etkD9C9.jpg_x000D_
https://dimg04.c-ctrip.com/images/0301t12000dmq3vknA29D.jpg_x000D_
https://dimg04.c-ctrip.com/images/0306012000b7429rc1783.jpg_x000D_
https://dimg04.c-ctrip.com/images/0306b12000dmq32urCFE5.jpg</t>
  </si>
  <si>
    <t>飞机往返丨航班可自选¥4399起_x000D_
高铁/动车往返丨车次可选 暂无可售_x000D_
单去程飞机丨航班可自选 ¥4065起_x000D_
单去程高铁/动车丨车次可选 暂无可售</t>
  </si>
  <si>
    <t>🔥【B线同款】自订返程交通¥3346起_x000D_
【轻奢纯玩】香港+自由行+澳门 ¥3720起_x000D_
【B线升级亲子款】含迪斯尼乐园 ¥4472起_x000D_
【B线升家庭款】含香港海洋公园 ¥4059起_x000D_
【轻奢纯玩小团】自由行+澳门 ¥5568起_x000D_
【轻奢小团亲子款】含迪斯尼乐园 ¥5504起_x000D_
【轻奢家庭款】含香港海洋公园 ¥5785起_x000D_
【B线同款】自订往返交通 ¥2206起</t>
  </si>
  <si>
    <t>香港+澳门+珠海5日4晚跟团游</t>
  </si>
  <si>
    <t>【天天出发|纯玩无购物】打卡坐标景点*太平山顶观港景+观中环摩天轮+漫步星光大道+尖沙咀畅游+京巴过港珠澳大桥+大三巴+黄大仙+妈阁庙+澳门回归贺礼陈列馆+渔人码头+珠海渔女+珠海大剧院</t>
  </si>
  <si>
    <t>无购物80岁须陪同宗祠博物馆</t>
  </si>
  <si>
    <t>https://dimg04.c-ctrip.com/images/0307112000bg3yo5k364E.jpg</t>
  </si>
  <si>
    <t>香港+澳门2日跟团游</t>
  </si>
  <si>
    <t>【领队带领*导游讲解*景区精选*嗨玩行程*自由活动】纯玩0购物+港澳精选景点（黄大仙+西九文化+维多利亚+港珠澳大桥+渔人码头+大三巴+威尼斯人度假城）</t>
  </si>
  <si>
    <t>无购物70岁须陪同可拼房</t>
  </si>
  <si>
    <t>https://dimg04.c-ctrip.com/images/0304u12000dni09h3AD41.jpg_x000D_
https://dimg04.c-ctrip.com/images/0300o12000dndidwt2FDF.jpg_x000D_
https://dimg04.c-ctrip.com/images/0303l12000dni0m5aAFF8.jpg_x000D_
https://dimg04.c-ctrip.com/images/0301z12000dni0chp20CA.jpg_x000D_
https://dimg04.c-ctrip.com/images/0303a12000dni00ou3388.jpg_x000D_
https://dimg04.c-ctrip.com/images/0306212000dndipfa3402.jpg_x000D_
https://dimg04.c-ctrip.com/images/0300f12000dni0r20B5B7.jpg_x000D_
https://dimg04.c-ctrip.com/images/0303a12000dni0nga420A.jpg_x000D_
https://dimg04.c-ctrip.com/images/0300i12000dndihvj1995.jpg</t>
  </si>
  <si>
    <t>【2日南澳包车游】夏日海岛美食盛宴 |1晚汕头+1晚南澳岛+2晚潮州|潮汕火锅牛肉自由！劲道手打牛肉丸·当地鱼生打冷·潮汕生腌·养生海鲜砂锅粥 |赠送接送机·兜风看海【含大交通】</t>
  </si>
  <si>
    <t>广州4日3晚私家团</t>
  </si>
  <si>
    <t>【双夜游-珠江游轮&amp;大佛寺-遇见千与千寻】 含早茶100/人【讲解】陈家祠+南越王墓 【拍照】沙面+石室圣心教堂 | 永庆坊+粤剧博物馆+【体验】荔枝湾游船 | 持证导兼司A线口碑酒店 B线广州塔美景酒店</t>
  </si>
  <si>
    <t>无购物成团保障宗祠博物馆讲解车型可选</t>
  </si>
  <si>
    <t>https://dimg04.c-ctrip.com/images/0300f12000cgbhz8r1806.jpg_x000D_
https://dimg04.c-ctrip.com/images/0300z12000cgbi4d877A5.jpg_x000D_
https://dimg04.c-ctrip.com/images/0307412000cgbhyu5477C.jpg_x000D_
https://dimg04.c-ctrip.com/images/0304i12000cgbi4j538AE.jpg_x000D_
https://dimg04.c-ctrip.com/images/0301312000b8lzsr749F2.jpg_x000D_
https://dimg04.c-ctrip.com/images/0304r12000b8lztkf90EB.jpg_x000D_
https://dimg04.c-ctrip.com/images/0306s12000b8w09nq1384.jpg_x000D_
https://dimg04.c-ctrip.com/images/0303q12000b8lzc6uC42B.jpg_x000D_
https://dimg04.c-ctrip.com/images/0304z12000b8m0716A1F5.jpg_x000D_
https://dimg04.c-ctrip.com/images/0301m12000b8lzk7zAEFB.jpg_x000D_
https://dimg04.c-ctrip.com/images/0300o12000b8w0a1q415A.jpg</t>
  </si>
  <si>
    <t>深圳+香港+澳门5日4晚自由行</t>
  </si>
  <si>
    <t>【深圳进珠海出】机票+酒店任选|1晚深圳+2晚香港+1晚澳门  【港澳连游】尖沙咀&amp;维多利亚港&amp;太平山顶&amp;香港迪士尼乐园&amp;香港海洋公园&amp;大三巴牌坊&amp;威尼斯人&amp;感受葡式风情与魅力 任意加购门票</t>
  </si>
  <si>
    <t>自选酒店海洋乐园迪士尼乐园</t>
  </si>
  <si>
    <t>https://dimg04.c-ctrip.com/images/300r0u000000j0yiv450A.png_x000D_
https://dimg04.c-ctrip.com/images/300v0u000000jdl1v010A.png_x000D_
https://dimg04.c-ctrip.com/images/30010o000000f1qizE2B0.jpg_x000D_
https://dimg04.c-ctrip.com/images/0304m12000b8wzpd74D36.png_x000D_
https://dimg04.c-ctrip.com/images/0303d12000b9n5gs3F6D7.png</t>
  </si>
  <si>
    <t>&lt;经典纯玩·暑期早鸟特惠&gt;可选米其林20人小团/直飞香港/香港迪士尼/昂坪线，A线:港澳经典观光|高性价比，B线:5-20人米其林美食小团，C线:直飞香港，D线:港澳珠联游，亲子爸妈游佳选</t>
  </si>
  <si>
    <t>https://dimg04.c-ctrip.com/images/0306c12000cnjeqir447A.jpg_x000D_
https://dimg04.c-ctrip.com/images/0301112000cni1mvjC11B.jpg_x000D_
https://dimg04.c-ctrip.com/images/0307012000cni21ub1D1A.jpg_x000D_
https://dimg04.c-ctrip.com/images/0307312000cpqnudbA26E.jpg_x000D_
https://dimg04.c-ctrip.com/images/0303012000cl5rp3r2AEB.jpg_x000D_
https://dimg04.c-ctrip.com/images/0305e12000cl5ruy22885.jpg_x000D_
https://dimg04.c-ctrip.com/images/0300b12000cq5o8vc1596.jpg_x000D_
https://dimg04.c-ctrip.com/images/0305712000cni2nsl298A.jpg_x000D_
https://dimg04.c-ctrip.com/images/0305t12000cni397bE00F.jpg_x000D_
https://dimg04.c-ctrip.com/images/0304u12000cnj3ltv8549.jpg_x000D_
https://dimg04.c-ctrip.com/images/0305612000cni3gs8E459.jpg_x000D_
https://dimg04.c-ctrip.com/images/0300112000crksmbe6E87.jpg_x000D_
https://dimg04.c-ctrip.com/images/0302f12000cni3h9nB40A.jpg</t>
  </si>
  <si>
    <t>深进珠出机票，港澳市区观光¥2537起_x000D_
米其林20人小团 ¥4041起_x000D_
直飞香港，住澳门（A线同款） ¥3375起_x000D_
深进珠出机票，港澳珠市区观光 ¥3341起_x000D_
住1晚澳门（A线同款） ¥2925起_x000D_
含香港迪士尼乐园（A线同款） ¥3276起_x000D_
昂坪大澳（A线同款） ¥3264起_x000D_
仅含去程机票（A线同款） ¥1925起_x000D_
A同款含上海去程飞机 暂无可售</t>
  </si>
  <si>
    <t>深圳+香港+澳门+珠海长隆旅游度假区6日5晚自由行</t>
  </si>
  <si>
    <t>【深圳进珠海出】机酒任选 全程五钻酒店 |2晚香港 【港澳连游】尖沙咀&amp;香港迪士尼乐园&amp;香港海洋公园&amp;大三巴牌坊&amp;长隆海洋王国 任意加购门票</t>
  </si>
  <si>
    <t>https://dimg04.c-ctrip.com/images/0304m12000b8wzpd74D36.png_x000D_
https://dimg04.c-ctrip.com/images/0303d12000b9n5gs3F6D7.png_x000D_
https://dimg04.c-ctrip.com/images/300r0u000000j0yiv450A.png_x000D_
https://dimg04.c-ctrip.com/images/300v0u000000jdl1v010A.png_x000D_
https://dimg04.c-ctrip.com/images/30010o000000f1qizE2B0.jpg</t>
  </si>
  <si>
    <t>广州+广州长隆旅游度假区5日4晚拼小团</t>
  </si>
  <si>
    <t>【8人精致小团】「野生动物世界+欢乐世界/飞鸟乐园2选1」| 亲子肠粉制作体验丨打卡广州七公里 | 海心沙寻广州塔拍摄机位丨行程中不换司机丨入住市区高分5钻酒店 | 【错峰出游】</t>
  </si>
  <si>
    <t>错峰特惠拼小团无购物无自费成团保障亲子甄选3期免息野生动物园</t>
  </si>
  <si>
    <t>https://dimg04.c-ctrip.com/images/0301212000e2zpcpk0110.jpg_x000D_
https://dimg04.c-ctrip.com/images/0300c12000e2zqk3hF89F.jpg_x000D_
https://dimg04.c-ctrip.com/images/0306c12000e2zo3sh4FA8.jpg_x000D_
https://dimg04.c-ctrip.com/images/0301l12000e2zsc974D27.jpg_x000D_
https://dimg04.c-ctrip.com/images/0301112000e4350km1A15.jpg_x000D_
https://dimg04.c-ctrip.com/images/0300c12000e2zohl0FD2D.jpg_x000D_
https://dimg04.c-ctrip.com/images/0306412000e2zpt5sC8DF.jpg</t>
  </si>
  <si>
    <t>双飞往返¥4041起_x000D_
含去程机票 ¥3551起_x000D_
含往返动车/高铁 ¥5002起_x000D_
含去程动车/高铁 ¥4038起</t>
  </si>
  <si>
    <t>广州+广州长隆旅游度假区4日3晚拼小团</t>
  </si>
  <si>
    <t>【8人小团】「野生动物世界+欢乐世界/飞鸟乐园/水上乐园3选1」亲子肠粉制作体验丨海心沙寻广州塔拍摄机位丨行中不换司机丨入住市区高分5钻酒店 | 【暑期预售】</t>
  </si>
  <si>
    <t>错峰特惠拼小团无购物无自费成团保障亲子甄选野生动物园</t>
  </si>
  <si>
    <t>https://dimg04.c-ctrip.com/images/0300i12000e306c4x7241.jpg_x000D_
https://dimg04.c-ctrip.com/images/0300c12000e2zqk3hF89F.jpg_x000D_
https://dimg04.c-ctrip.com/images/0306c12000e2zo3sh4FA8.jpg_x000D_
https://dimg04.c-ctrip.com/images/0305812000e2zpt5q2D4A.jpg_x000D_
https://dimg04.c-ctrip.com/images/0301112000e4350km1A15.jpg_x000D_
https://dimg04.c-ctrip.com/images/0300c12000e2zohl0FD2D.jpg_x000D_
https://dimg04.c-ctrip.com/images/0306412000e2zpt5sC8DF.jpg</t>
  </si>
  <si>
    <t>双飞往返¥3838起_x000D_
含去程机票 ¥3315起_x000D_
含往返动车/高铁 暂无可售_x000D_
含去程动车/高铁 ¥3752起</t>
  </si>
  <si>
    <t>【8人小团】升级1晚自选长隆景区酒店|「野生动物世界+欢乐世界/飞鸟乐园2选1」| 亲子肠粉制作体验丨打卡广州七公里 | 海心沙寻广州塔拍摄机位丨【错峰出游】</t>
  </si>
  <si>
    <t>错峰特惠拼小团无购物无自费成团保障亲子甄选双酒店野生动物园入住长隆景区入住亲子榜单酒店</t>
  </si>
  <si>
    <t>飞机往返丨航班可自选¥4479起_x000D_
单去程飞机丨航班可自选 ¥4009起_x000D_
高铁/动车往返丨车次可选 ¥5410起_x000D_
单去程高铁/动车丨车次可选 ¥4446起</t>
  </si>
  <si>
    <t>珠海长隆+广州长隆度假区5日4晚私家团</t>
  </si>
  <si>
    <t>·『珠海进广州出』5大园区畅玩 全程主题酒店 3天广州无限次(动物世界/欢乐/飞鸟)+3日海洋王国+宇宙飞船 儿童含自助餐&amp;票 2晚企鹅/横琴湾/飞船+2晚熊猫/长隆 含600元晚餐+大马戏</t>
  </si>
  <si>
    <t>无购物无自费成团保障亲子甄选赠取消险海洋乐园野生动物园特色表演车型可选入住长隆景区入住亲子榜单酒店</t>
  </si>
  <si>
    <t>https://dimg04.c-ctrip.com/images/0303m12000cqp364bF1C7.jpg_x000D_
https://dimg04.c-ctrip.com/images/0303i12000bcu93t71838.jpg_x000D_
https://dimg04.c-ctrip.com/images/0301z12000bcu90z69125.jpg_x000D_
https://dimg04.c-ctrip.com/images/0300x12000bxwivp65D16.png_x000D_
https://dimg04.c-ctrip.com/images/0302g12000bkkfqlc9BA9.jpg_x000D_
https://dimg04.c-ctrip.com/images/0304812000bcu91y70CF2.jpg_x000D_
https://dimg04.c-ctrip.com/images/0304n12000bcu8xld4544.jpg_x000D_
https://dimg04.c-ctrip.com/images/0303z12000blm4zmu9BAB.jpg_x000D_
https://dimg04.c-ctrip.com/images/0301n12000bcu902m817C.jpg_x000D_
https://dimg04.c-ctrip.com/images/0300x12000bxwivp65D16.png_x000D_
https://dimg04.c-ctrip.com/images/0303712000b8tkflr2249.png_x000D_
https://dimg04.c-ctrip.com/images/0302z12000bcu9487F3F3.jpg_x000D_
https://dimg04.c-ctrip.com/images/0306s12000bcu9on53147.jpg_x000D_
https://dimg04.c-ctrip.com/images/0300y12000bcwg2p83176.jpg_x000D_
https://dimg04.c-ctrip.com/images/0300j12000bcwg46yCE5F.jpg_x000D_
https://dimg04.c-ctrip.com/images/0301412000bcwfp0jD6DD.jpg_x000D_
https://dimg04.c-ctrip.com/images/0301l12000bcwg0x1871A.jpg_x000D_
https://dimg04.c-ctrip.com/images/0306l12000blm5fky9F70.jpg_x000D_
https://dimg04.c-ctrip.com/images/0304312000bcu9kis3206.jpg_x000D_
https://dimg04.c-ctrip.com/images/0301i12000bcu9huqC6B9.jpg_x000D_
https://dimg04.c-ctrip.com/images/0300912000bcu9bkyB46B.jpg_x000D_
https://dimg04.c-ctrip.com/images/0302y12000bcu9bswF686.jpg_x000D_
https://dimg04.c-ctrip.com/images/0302d12000bkkfidyA1C9.png_x000D_
https://dimg04.c-ctrip.com/images/0303512000bkkfmdq1894.png_x000D_
https://dimg04.c-ctrip.com/images/0302a12000bkkfq8f6AE6.png_x000D_
https://dimg04.c-ctrip.com/images/0307112000bkkflnkCEC4.png_x000D_
https://dimg04.c-ctrip.com/images/0302d12000bcu9onb56FF.jpg</t>
  </si>
  <si>
    <t>深圳+香港+澳门6日5晚跟团游</t>
  </si>
  <si>
    <t>【下单立减！ | 真纯玩 · 香港2天自由活动 · 精致港澳游】黄大仙 | 星光大道和太平山顶 | 钟楼观维港风景 | 远观摩天轮-中环码头乘天星小轮 | 港珠澳大桥过关</t>
  </si>
  <si>
    <t>『仅含去程机票』¥3499起_x000D_
『去程机票回程高铁』 ¥4381起_x000D_
『往返机票』 ¥3899起_x000D_
『仅含去程高铁』 ¥3868起_x000D_
『往返高铁』 ¥4765起_x000D_
『去程高铁回程机票』 ¥4373起</t>
  </si>
  <si>
    <t>香港+澳门4日3晚跟团游</t>
  </si>
  <si>
    <t>『新品特惠联系客服领取优惠※全段高标酒店※下单即送出行礼』24H免费接送机&amp;全程无缝衔接&amp;多航班自选&amp;往返飞机※高铁出行※多种出行模式任选&amp;可附加升级香港杜莎夫人蜡像馆※入住四钻级酒店</t>
  </si>
  <si>
    <t>错峰特惠无购物无自费成团保障70岁须陪同宗祠</t>
  </si>
  <si>
    <t>https://dimg04.c-ctrip.com/images/0303312000cbh61ov0A3E.png_x000D_
https://dimg04.c-ctrip.com/images/0303k12000cbh63i1D6E1.png_x000D_
https://dimg04.c-ctrip.com/images/0304112000cbh5xv701E9.png_x000D_
https://dimg04.c-ctrip.com/images/0301d12000cbh5zwdBD71.png_x000D_
https://dimg04.c-ctrip.com/images/0304g12000cbh5xbdDCC5.png_x000D_
https://dimg04.c-ctrip.com/images/0305e12000cbh658qF334.png_x000D_
https://dimg04.c-ctrip.com/images/0306012000cbh65er19D1.png_x000D_
https://dimg04.c-ctrip.com/images/0306y12000cbh5ugt8F56.png_x000D_
https://dimg04.c-ctrip.com/images/0301b12000c53s05y4539.png</t>
  </si>
  <si>
    <t>往返飞机-港澳市区观光¥2763起_x000D_
往返高铁-港澳市区观光 ¥3581起_x000D_
单程飞机-港澳市区观光 ¥2119起_x000D_
单程高铁-港澳市区观光 ¥2649起</t>
  </si>
  <si>
    <t>香港+澳门3日跟团游</t>
  </si>
  <si>
    <t>【超高性价比※赠送出游大礼包※港珠澳大桥】</t>
  </si>
  <si>
    <t>成团保障70岁须陪同水上乐园宗祠赠送电话卡可拼房</t>
  </si>
  <si>
    <t>青年旅行</t>
  </si>
  <si>
    <t>https://dimg04.c-ctrip.com/images/0303212000dea8cme42E5.jpg_x000D_
https://dimg04.c-ctrip.com/images/0301q12000dea8k6u7855.jpg_x000D_
https://dimg04.c-ctrip.com/images/0304i12000dea8hj24BE9.jpg_x000D_
https://dimg04.c-ctrip.com/images/0302r12000debnp8i7968.jpg_x000D_
https://dimg04.c-ctrip.com/images/0305212000dea8fdiA419.jpg_x000D_
https://dimg04.c-ctrip.com/images/0301m12000dea8bec9E40.jpg_x000D_
https://dimg04.c-ctrip.com/images/0302s12000dea8dso9C64.jpg_x000D_
https://dimg04.c-ctrip.com/images/0303712000dea86vnC2BC.jpg_x000D_
https://dimg04.c-ctrip.com/images/0301q12000dea83j332A8.jpg_x000D_
https://dimg04.c-ctrip.com/images/0305y12000debnq63A7B0.jpg</t>
  </si>
  <si>
    <t>香港+澳门+港珠澳大桥游+珠海长隆海洋王国6日5晚半自助游</t>
  </si>
  <si>
    <t>『亲子双重礼立减200/人※可选小团※长隆烟花』可选迪士尼※太平山顶※百年天星小轮游维港※大三巴※威尼斯人※A线中环大馆+百年石板街，C线5-20人美食小团</t>
  </si>
  <si>
    <t>无购物成团保障海洋乐园特色表演</t>
  </si>
  <si>
    <t>嗨玩旅行</t>
  </si>
  <si>
    <t>https://dimg04.c-ctrip.com/images/0305l12000dt9o339D9CE.jpg_x000D_
https://dimg04.c-ctrip.com/images/0302z12000cg9005mC3EA.jpg_x000D_
https://dimg04.c-ctrip.com/images/0300m12000beo69z2C8E2.jpg_x000D_
https://dimg04.c-ctrip.com/images/0303e12000beo5urx24ED.jpg_x000D_
https://dimg04.c-ctrip.com/images/0306v12000beo67av7234.jpg_x000D_
https://dimg04.c-ctrip.com/images/0303p12000beo66sr3459.jpg_x000D_
https://dimg04.c-ctrip.com/images/0301p12000beo61d4C3FE.jpg_x000D_
https://dimg04.c-ctrip.com/images/0302e12000beo5wi1C30B.jpg_x000D_
https://dimg04.c-ctrip.com/images/0302u12000beo69drD1EB.jpg_x000D_
https://dimg04.c-ctrip.com/images/0305c12000beo6g1145C0.jpg_x000D_
https://dimg04.c-ctrip.com/images/0300s12000beo6j8w3D35.jpg</t>
  </si>
  <si>
    <t>【中环潮玩网红】+自由行+长隆¥4456起_x000D_
【含迪士尼】A线同款 ¥5232起_x000D_
【20人小团】+自由行+长隆 ¥5302起_x000D_
【经典观光】+自由行+长隆 ¥4801起_x000D_
【小团含迪士尼】C线同款 ¥6062起_x000D_
【含迪士尼】D线同款 ¥5221起_x000D_
【升级住长隆】A线同款 ¥5274起_x000D_
【升级住长隆】B线同款 ¥5313起_x000D_
 【仅含去程飞机】D线同款 ¥3957起_x000D_
【仅含去程高铁】D线同款 ¥4487起</t>
  </si>
  <si>
    <t>广东汕头+潮州+南澳岛5日4晚跟团游</t>
  </si>
  <si>
    <t>住宿升级·享1晚南澳岛四钻海景酒店 | 赠『英歌二十四节令鼓』 | 乐享美食 三大高标正餐『CCTV推荐·非遗鹅肉+南澳岛特色海鲜餐+全牛宴火锅】 | 打卡南澳大桥+三大网红灯塔</t>
  </si>
  <si>
    <t>错峰特惠无购物无自费成团保障海岛宗祠潮汕火锅</t>
  </si>
  <si>
    <t>https://dimg04.c-ctrip.com/images/0304912000drrwel4544F.jpg_x000D_
https://dimg04.c-ctrip.com/images/0301i12000drr9h0m7EB8.jpg_x000D_
https://dimg04.c-ctrip.com/images/0300m12000drr8sdf3CB0.jpg_x000D_
https://dimg04.c-ctrip.com/images/0303q12000drrx1fr81AE.jpg_x000D_
https://dimg04.c-ctrip.com/images/0300k12000drra3me6F62.jpg_x000D_
https://dimg04.c-ctrip.com/images/0300112000drravib939B.jpg_x000D_
https://dimg04.c-ctrip.com/images/0301r12000drrb07562DC.jpg_x000D_
https://dimg04.c-ctrip.com/images/0304c12000drravsrBD2B.jpg_x000D_
https://dimg04.c-ctrip.com/images/0302712000dtwdpo9896F.jpg_x000D_
https://dimg04.c-ctrip.com/images/0306y12000drrbgeh9CB6.jpg</t>
  </si>
  <si>
    <t>飞机往返丨航班可自选¥3391起_x000D_
单去程飞机丨航班可自选 ¥2476起_x000D_
单去程高铁/动车丨车次可选 暂无可售_x000D_
高铁/动车往返丨车次可选 暂无可售</t>
  </si>
  <si>
    <t>香港+澳门+珠海+港珠澳大桥游5日4晚半自助游</t>
  </si>
  <si>
    <t>『下单有礼※可选小团※立减200/人』可选迪士尼/海洋※太平山顶观海景※百年天星小轮维港※穿越港珠澳※大三巴※威尼斯人※A线中环大馆+百年石板街，C线5-20人美食小团</t>
  </si>
  <si>
    <t>https://dimg04.c-ctrip.com/images/0305l12000dt9o339D9CE.jpg_x000D_
https://dimg04.c-ctrip.com/images/0306d12000cg1eth6125D.jpg_x000D_
https://dimg04.c-ctrip.com/images/0300m12000beo69z2C8E2.jpg_x000D_
https://dimg04.c-ctrip.com/images/0303e12000beo5urx24ED.jpg_x000D_
https://dimg04.c-ctrip.com/images/0306v12000beo67av7234.jpg_x000D_
https://dimg04.c-ctrip.com/images/0303p12000beo66sr3459.jpg_x000D_
https://dimg04.c-ctrip.com/images/0301p12000beo61d4C3FE.jpg_x000D_
https://dimg04.c-ctrip.com/images/0302e12000beo5wi1C30B.jpg_x000D_
https://dimg04.c-ctrip.com/images/0302u12000beo69drD1EB.jpg_x000D_
https://dimg04.c-ctrip.com/images/0305c12000beo6g1145C0.jpg_x000D_
https://dimg04.c-ctrip.com/images/0300s12000beo6j8w3D35.jpg</t>
  </si>
  <si>
    <t>港澳全景甄选中环潮玩+自由行¥3182起_x000D_
【A线同款】升级含迪士尼 ¥3885起_x000D_
【小团】轻奢美食纯玩+自由行 ¥4340起_x000D_
【C线同款】升级含迪士尼 ¥4908起_x000D_
【A线同款】升级含海洋公园 ¥3644起_x000D_
【C线同款】升级含海洋公园 ¥4780起_x000D_
【A线同款】升级住1晚澳门 ¥3326起_x000D_
【C线同款】升级住1晚澳门 ¥4502起_x000D_
【A线同款】仅含去程飞机 ¥2712起_x000D_
【A线同款】仅含去程高铁 ¥3231起</t>
  </si>
  <si>
    <t>香港+澳门+珠海长隆6日5晚跟团游</t>
  </si>
  <si>
    <t>【纯玩0购物•热门亲子游】全程市区4钻酒店【畅玩迪士尼+珠海长隆海洋王国】+深度港澳游【打卡太平山顶+紫荆广场+天星小轮游维港+妈祖阁+渔人码头+威尼斯人度假村】</t>
  </si>
  <si>
    <t>无购物无自费成团保障70岁须陪同海洋乐园迪士尼乐园宗祠特色表演港式茶餐厅</t>
  </si>
  <si>
    <t>元屿宙环旅</t>
  </si>
  <si>
    <t>https://dimg04.c-ctrip.com/images/0305u12000bjem0k0FB11.jpg_x000D_
https://dimg04.c-ctrip.com/images/0305g12000bjembop6305.jpg_x000D_
https://dimg04.c-ctrip.com/images/0303b12000bjem5wo35FA.jpg_x000D_
https://dimg04.c-ctrip.com/images/0303q12000bjem87kB7CB.jpg_x000D_
https://dimg04.c-ctrip.com/images/0306k12000bjemc1aB69B.jpg_x000D_
https://dimg04.c-ctrip.com/images/0304u12000bjvmx8b1E66.jpg_x000D_
https://dimg04.c-ctrip.com/images/0303t12000bjem4r2EADE.jpg</t>
  </si>
  <si>
    <t>飞机往返✈️¥5084起_x000D_
高铁往返🚂 ¥6407起_x000D_
仅含去程机票✈️ ¥4557起_x000D_
仅含去程高铁🚂 ¥5076起</t>
  </si>
  <si>
    <t>香港+澳门+广州长隆6日5晚跟团游</t>
  </si>
  <si>
    <t>【长隆全乐园*亲子甄选*纯玩无购物】『梦幻迪士尼+野生动物世界』B线不含迪士尼/乘金巴横跨港珠澳大桥、观维港夜景、登太平山顶、天星小轮游维港、赠“运财钻石”表演+皇冠假日餐</t>
  </si>
  <si>
    <t>错峰特惠无购物无自费成团保障70岁须陪同特色表演港式茶餐厅</t>
  </si>
  <si>
    <t>去哪呢旅行</t>
  </si>
  <si>
    <t>https://dimg04.c-ctrip.com/images/0302812000c0t9qve1F87.png_x000D_
https://dimg04.c-ctrip.com/images/0302b12000dq3s4on60A1.jpg_x000D_
https://dimg04.c-ctrip.com/images/0303c12000dq3rxi1648F.jpg_x000D_
https://dimg04.c-ctrip.com/images/0305v12000dq3s3xoFFCA.jpg_x000D_
https://dimg04.c-ctrip.com/images/0305p12000dq3s5rp9217.jpg_x000D_
https://dimg04.c-ctrip.com/images/0300512000dq3rwya0994.jpg_x000D_
https://dimg04.c-ctrip.com/images/0301u12000dq3s1w3B047.jpg_x000D_
https://dimg04.c-ctrip.com/images/0304p12000dq3rwm57B54.jpg_x000D_
https://dimg04.c-ctrip.com/images/0302y12000dq3s6jy01DD.jpg_x000D_
https://dimg04.c-ctrip.com/images/0302o12000dq3sbgqB0E0.jpg_x000D_
https://dimg04.c-ctrip.com/images/0305312000dq3rtet1A16.jpg_x000D_
https://dimg04.c-ctrip.com/images/0306712000cygtrxz42CB.jpg</t>
  </si>
  <si>
    <t>港澳全景游+迪士尼+长隆¥6453起_x000D_
港澳全景游+1日自由行+长隆 ¥5751起_x000D_
B线同款仅含去程机票 ¥5246起</t>
  </si>
  <si>
    <t>『自营预售·立减200元/成人』儿童含票不现补&amp;广进珠出不回头丨升级2晚长隆主题&amp;升级管家定制详细游园秘籍丨长隆海洋王国+野生动物世界&amp;欢乐世界2选1+自由逛吃食都广州丨赠长隆大礼包</t>
  </si>
  <si>
    <t>可加购导游服务无购物成团保障亲子甄选海洋乐园特色表演车型可选入住长隆景区</t>
  </si>
  <si>
    <t>https://dimg04.c-ctrip.com/images/0302912000bp5jpg30731.jpg_x000D_
https://dimg04.c-ctrip.com/images/0300612000ciupebz3C46.jpg_x000D_
https://dimg04.c-ctrip.com/images/0300t12000clcs8fwD027.jpg_x000D_
https://dimg04.c-ctrip.com/images/0303412000ciupepfB684.jpg_x000D_
https://dimg04.c-ctrip.com/images/0300r12000ckn8c45D115.jpg_x000D_
https://dimg04.c-ctrip.com/images/0303x12000ciup5rx0804.jpg_x000D_
https://dimg04.c-ctrip.com/images/0300p12000cj74qqyD921.jpg_x000D_
https://dimg04.c-ctrip.com/images/0302912000ciwcvt6089A.jpg_x000D_
https://dimg04.c-ctrip.com/images/0300z12000ciwbzdn1F2A.jpg_x000D_
https://dimg04.c-ctrip.com/images/0303a12000ci2flhg4FF4.jpg</t>
  </si>
  <si>
    <t>『自营特惠预售·儿童含票』升级1晚长隆主题&amp;&amp;升级行程管家服务丨长隆海洋王国+野生动物世界+欢乐世界+祖庙+清晖园+黄埔军校+沙面+永庆坊+北京路丨赠长隆礼包&amp;24H专车接送机</t>
  </si>
  <si>
    <t>可加购导游服务无购物成团保障亲子甄选海洋乐园亲近考拉宗祠特色表演博物馆车型可选入住长隆景区入住亲子榜单酒店</t>
  </si>
  <si>
    <t>https://dimg04.c-ctrip.com/images/0302812000bqxhxpy2EC3.jpg_x000D_
https://dimg04.c-ctrip.com/images/0300612000ciupebz3C46.jpg_x000D_
https://dimg04.c-ctrip.com/images/0303b12000ciuoz188F12.jpg_x000D_
https://dimg04.c-ctrip.com/images/0303412000ciupepfB684.jpg_x000D_
https://dimg04.c-ctrip.com/images/0303x12000ciup5rx0804.jpg_x000D_
https://dimg04.c-ctrip.com/images/0300r12000ckn8c45D115.jpg_x000D_
https://dimg04.c-ctrip.com/images/0300p12000cj74qqyD921.jpg_x000D_
https://dimg04.c-ctrip.com/images/0302912000ciwcvt6089A.jpg_x000D_
https://dimg04.c-ctrip.com/images/0300o12000ckvcmpmB6E2.jpg_x000D_
https://dimg04.c-ctrip.com/images/0300z12000ciwbzdn1F2A.jpg_x000D_
https://dimg04.c-ctrip.com/images/0300d12000cp2iscv0ED7.jpg</t>
  </si>
  <si>
    <t>广州+长隆6日5晚私家团</t>
  </si>
  <si>
    <t>【自营预售·立减200/成人】升级1晚长隆主题&amp;升级管式服务：提供骨灰级游园、美食攻略丨长隆野生动物园+欢乐世界+黄埔军校+陈家祠+荔枝湾+沙面+北京路+上下九丨赠长隆礼包&amp;24H专车接送机/站</t>
  </si>
  <si>
    <t>可加购导游服务无购物成团保障亲子甄选赠取消险亲近考拉博物馆车型可选入住长隆景区入住亲子榜单酒店</t>
  </si>
  <si>
    <t>https://dimg04.c-ctrip.com/images/0304e12000cn9z4xoA94A.jpg_x000D_
https://dimg04.c-ctrip.com/images/0302712000cj767gl07C8.jpg_x000D_
https://dimg04.c-ctrip.com/images/0303b12000ciuoz188F12.jpg_x000D_
https://dimg04.c-ctrip.com/images/0303412000ciupepfB684.jpg_x000D_
https://dimg04.c-ctrip.com/images/0303x12000ciup5rx0804.jpg_x000D_
https://dimg04.c-ctrip.com/images/0300p12000cj74qqyD921.jpg_x000D_
https://dimg04.c-ctrip.com/images/0302912000ciwcvt6089A.jpg_x000D_
https://dimg04.c-ctrip.com/images/0300z12000ciwbzdn1F2A.jpg_x000D_
https://dimg04.c-ctrip.com/images/0303a12000ci2flhg4FF4.jpg</t>
  </si>
  <si>
    <t>深圳+香港+澳门3日2晚跟团游</t>
  </si>
  <si>
    <t>『出行无忧』※『赠不限流量上网卡+转换插头』精华景点全含 黄大仙 | 星光大道太平山顶 | 远观摩天轮-中环码头乘天星小轮观维港美景 | 港珠澳大桥过关 | 澳门大三巴|妈祖庙| 渔人码头</t>
  </si>
  <si>
    <t>『仅含去程机票』¥2147起_x000D_
『仅含去程高铁』 ¥2666起_x000D_
『去程高铁回程机票』 实时计价</t>
  </si>
  <si>
    <t>珠海+澳门4日3晚自由行</t>
  </si>
  <si>
    <t>【珠进澳出 往返机票】珠海2晚+澳门1晚 |【请身份证预订并携带港澳通行证】海洋动物亲密接触#全亚洲Max海洋乐园|可加购长隆海洋王国/横琴马戏城/澳门巴黎铁塔/8字摩天轮等各类门票</t>
  </si>
  <si>
    <t>https://dimg04.c-ctrip.com/images/0303d12000b9n5gs3F6D7.png</t>
  </si>
  <si>
    <t>【重磅新开飞船酒店】2晚企鹅/横琴湾/飞船酒店·含大马戏+海洋王国2日限次门票+1晚自助晚餐|专车接机+微信管家|探索神秘海洋王国+沉浸式5D影院+欢乐花车巡游+【亲子游 儿童含票&amp;餐】单去程飞机</t>
  </si>
  <si>
    <t>亲子甄选入住长隆景区入住亲子榜单酒店海洋乐园亲近企鹅特色表演</t>
  </si>
  <si>
    <t>https://dimg04.c-ctrip.com/images/0300x12000bmlliruE659.jpg_x000D_
https://dimg04.c-ctrip.com/images/0301412000bcwfp0jD6DD.jpg_x000D_
https://dimg04.c-ctrip.com/images/0304n12000bcu8xld4544.jpg_x000D_
https://dimg04.c-ctrip.com/images/0301l12000bcwg0x1871A.jpg_x000D_
https://dimg04.c-ctrip.com/images/0301n12000bcu902m817C.jpg_x000D_
https://dimg04.c-ctrip.com/images/0306l12000blm5fky9F70.jpg_x000D_
https://dimg04.c-ctrip.com/images/0303z12000blm4zmu9BAB.jpg_x000D_
https://dimg04.c-ctrip.com/images/0302y12000bcu9bswF686.jpg_x000D_
https://dimg04.c-ctrip.com/images/0302h12000bd0oap18072.jpg_x000D_
https://dimg04.c-ctrip.com/images/0302d12000bcu9onb56FF.jpg</t>
  </si>
  <si>
    <t>『轻奢纯玩美食小团&amp;高端美食纯玩游&amp;赠接送机/站&amp;甄选尖沙咀酒店』澳门升级自助餐—K11文化地标-品美食-太平山顶-星光大道-百年天星小轮游维港|大三巴-路环村-圣方济各教堂-品葡挞-威尼斯人</t>
  </si>
  <si>
    <t>无购物无自费成团保障70岁须陪同自选酒店</t>
  </si>
  <si>
    <t>港澳风情</t>
  </si>
  <si>
    <t>https://dimg04.c-ctrip.com/images/0305e12000bcavyrd7A44.jpg_x000D_
https://dimg04.c-ctrip.com/images/0301i12000c2lsghnD050.jpg_x000D_
https://dimg04.c-ctrip.com/images/0303g12000c2lse5qA1C7.jpg_x000D_
https://dimg04.c-ctrip.com/images/0300l12000c2ls9ec2013.jpg_x000D_
https://dimg04.c-ctrip.com/images/0302v12000baom460D18B.jpg_x000D_
https://dimg04.c-ctrip.com/images/0303r12000bccn8jn658A.jpg_x000D_
https://dimg04.c-ctrip.com/images/0303m12000bccnb8r53AB.jpg_x000D_
https://dimg04.c-ctrip.com/images/0305j12000bccmx85E14F.jpg_x000D_
https://dimg04.c-ctrip.com/images/0303l12000bf43u1q5CDA.jpg_x000D_
https://dimg04.c-ctrip.com/images/0300s12000baolzmbCB9A.jpg_x000D_
https://dimg04.c-ctrip.com/images/0301y12000baom4zhC90B.jpg_x000D_
https://dimg04.c-ctrip.com/images/0300912000bcbb6ymEF43.jpg_x000D_
https://dimg04.c-ctrip.com/images/0304g12000bccn0lc89E0.jpg_x000D_
https://dimg04.c-ctrip.com/images/0304f12000bipuqdz7100.jpg_x000D_
https://dimg04.c-ctrip.com/images/0306912000baom13aE676.jpg_x000D_
https://dimg04.c-ctrip.com/images/0304f12000bcb2171FBEB.jpg_x000D_
https://dimg04.c-ctrip.com/images/0305n12000bcbbnhm3483.jpg_x000D_
https://dimg04.c-ctrip.com/images/0303v12000baom8wbE818.jpg</t>
  </si>
  <si>
    <t>往返飞机实时计价_x000D_
往返高铁 ¥5044起_x000D_
单程飞机 ¥3700起_x000D_
单程高铁 ¥4112起</t>
  </si>
  <si>
    <t>香港+澳门7日6晚跟团游</t>
  </si>
  <si>
    <t>【品牌旗舰＊港澳大社自营＊高端纯玩】不进店·无自费『吃』港式茶餐厅『住』轻奢酒店连住【赠】天星小轮游维港+澳门银河运财钻石『梦幻迪士尼｜广州长隆｜珠海长隆』尖沙咀+威尼斯人｜亲子游</t>
  </si>
  <si>
    <t>错峰特惠无购物无自费成团保障70岁须陪同游乐园</t>
  </si>
  <si>
    <t>https://dimg04.c-ctrip.com/images/0301y12000befht8s7F4D.jpg_x000D_
https://dimg04.c-ctrip.com/images/0306q12000d57oznz5F34.jpg_x000D_
https://dimg04.c-ctrip.com/images/0301512000e4n6gc68B04.jpg_x000D_
https://dimg04.c-ctrip.com/images/0303012000d3014gj3C48.jpg_x000D_
https://dimg04.c-ctrip.com/images/0301t12000d30232g6D71.jpg_x000D_
https://dimg04.c-ctrip.com/images/0300m12000d301v2b1F20.jpg_x000D_
https://dimg04.c-ctrip.com/images/0304l12000d301p7v04D4.jpg_x000D_
https://dimg04.c-ctrip.com/images/0303412000d3026bm3B1F.jpg_x000D_
https://dimg04.c-ctrip.com/images/0301x12000d301kppC6D9.jpg_x000D_
https://dimg04.c-ctrip.com/images/0304s12000d3014gnF047.jpg_x000D_
https://dimg04.c-ctrip.com/images/0306w12000d301vomA677.jpg_x000D_
https://dimg04.c-ctrip.com/images/0302112000cyj112u8108.jpg</t>
  </si>
  <si>
    <t>【双乐园嗨玩】迪士尼+珠海长隆¥6634起_x000D_
港澳全景游+迪士尼+港澳自由行 ¥6135起_x000D_
广州长隆+港澳全景游+迪士尼 ¥6912起</t>
  </si>
  <si>
    <t>香港+澳门+港珠澳大桥游5日4晚拼小团</t>
  </si>
  <si>
    <t>【9人Vip团】港澳享用米其林餐 |可升级5钻【香港尖沙咀/澳门酒店/香港迪士尼/香港海洋公园】纯玩无购+行程宽松+拒绝暴走+舒适专车+赠流量礼包+洗漱包+足金御守福袋+24H接送机</t>
  </si>
  <si>
    <t>拼小团无购物无自费成团保障米其林餐厅</t>
  </si>
  <si>
    <t>布兜旅行</t>
  </si>
  <si>
    <t>https://dimg04.c-ctrip.com/images/0301q12000cykwq97B0BD.jpg_x000D_
https://dimg04.c-ctrip.com/images/0305g12000crswjpq141F.jpg_x000D_
https://dimg04.c-ctrip.com/images/0301v12000bcjsgmzA225.jpg_x000D_
https://dimg04.c-ctrip.com/images/0305712000bcjspkx184C.jpg_x000D_
https://dimg04.c-ctrip.com/images/0306r12000bcjspzm94AF.jpg_x000D_
https://dimg04.c-ctrip.com/images/0302612000bcjso91DF01.jpg_x000D_
https://dimg04.c-ctrip.com/images/0304x12000bcjswh21D59.jpg</t>
  </si>
  <si>
    <t>含去程机票+香港澳门游+自由行¥4513起_x000D_
【A线升级】含往返机票 ¥5135起_x000D_
【A线升级】含香港迪士尼乐园 ¥5459起_x000D_
【A线升级】含香港海洋公园 ¥5039起_x000D_
【A线升级】赤柱景点+海洋公园 ¥5778起_x000D_
【A线升级】赤柱景点+鸭脷洲 ¥5703起_x000D_
【A线升级】入住1晚澳门酒店 ¥3012起_x000D_
去程机票+香港澳门游+深圳日游 ¥4471起_x000D_
去程机票+香港澳门游+珠海日游 ¥5036起_x000D_
【A线同款】含单程高铁/火车票 ¥5144起</t>
  </si>
  <si>
    <t>珠海5日4晚私家团</t>
  </si>
  <si>
    <t>1晚珠海主题酒店+1晚东澳岛亲子5钻+2晚市区酒店 企鹅/横琴湾/飞船房型任选 2日无限次进出海洋王国 尽情游玩长隆 可选市区打卡渔女像-日月贝-香炉湾沙滩 品尝夏湾夜市-手臂大螃蟹！</t>
  </si>
  <si>
    <t>可加购导游服务无购物无自费成团保障亲子甄选海滨/沙滩海洋乐园特色表演车型可选入住长隆景区入住亲子榜单酒店</t>
  </si>
  <si>
    <t>https://dimg04.c-ctrip.com/images/0304112000brs0cod4265.jpg_x000D_
https://dimg04.c-ctrip.com/images/0305512000bjr5gjjB1F7.jpg</t>
  </si>
  <si>
    <t>连住两晚长隆旗下酒店 企鹅酒店/横琴湾酒店/飞船酒店房型任选 2日无限次进出海洋王国 尽情游玩长隆 海岛入住格力东澳大酒店|可选市区打卡渔女像-日月贝-香炉湾沙滩 品尝夏湾夜市-手臂大螃蟹！</t>
  </si>
  <si>
    <t>【潮玩潮汕】含专车接送机+1日南澳包车游·汕头酒店上门接|1晚汕头+2晚潮州|美食自由·手打牛肉丸·鱼生打冷·海鲜砂锅粥|南澳岛兜风看海【含大交通】</t>
  </si>
  <si>
    <t>https://dimg04.c-ctrip.com/images/0302x12000b74qwtf6989.png_x000D_
https://dimg04.c-ctrip.com/images/0302l12000b7cbra81A30.png_x000D_
https://dimg04.c-ctrip.com/images/0303v12000b753bbcF856.png</t>
  </si>
  <si>
    <t>【20人精品小团※高端纯玩※玩转港澳双城】双飞+24小时专属管家在线答疑+登太平山览香港全景+赠送乘天星小轮观维多利亚港+K11MUSEA+香港观光+澳门渔人码头+升级皇冠假日自助午餐+威尼斯人</t>
  </si>
  <si>
    <t>https://dimg04.c-ctrip.com/images/0306u12000dkaqhtu25BB.jpg</t>
  </si>
  <si>
    <t>【纯玩小团】香港+自由行+澳门¥4915起_x000D_
【A线升级款】含杜莎夫人蜡像馆 ¥5133起_x000D_
【A线升级亲子款】含迪斯尼乐园 ¥5676起_x000D_
【A线升级家庭款】含海洋公园 ¥5350起_x000D_
【A线升级轻奢款】含香港赤柱 ¥5894起_x000D_
【B线升级轻奢款】含香港赤柱 ¥5848起</t>
  </si>
  <si>
    <t>香港+澳门4日3晚半自助游</t>
  </si>
  <si>
    <t>纯玩无购物【成团保障＆天天发团】甄选四钻酒店*玩转港澳双/赠天星小轮游港*香港热门景点：太平山顶/星光大道/尖沙咀/中环/探索纯正港味；澳门热门景点：大三巴/妈祖阁/渔人码头/银河度假村</t>
  </si>
  <si>
    <t>https://dimg04.c-ctrip.com/images/0305i12000c4faxgs114A.jpg</t>
  </si>
  <si>
    <t>珠海长隆4日3晚私家团</t>
  </si>
  <si>
    <t>珠海长隆宇宙飞船+长隆海洋王国+升级2晚珠海长隆主题&amp;1晚市区5钻酒店+微信管家赠送定制游园秘籍</t>
  </si>
  <si>
    <t>可加购导游服务无购物成团保障海洋乐园车型可选入住长隆景区自选酒店入住亲子榜单酒店</t>
  </si>
  <si>
    <t>https://dimg04.c-ctrip.com/images/0301u120008a4jnj6D789.jpg_x000D_
https://dimg04.c-ctrip.com/images/03010120009vvqjfyC5FE.jpg_x000D_
https://dimg04.c-ctrip.com/images/0302x120009vvowc37D70.jpg_x000D_
https://dimg04.c-ctrip.com/images/0303h120009vym2pv7CC8.jpg_x000D_
https://dimg04.c-ctrip.com/images/0300o120009vvp4yg3492.jpg_x000D_
https://dimg04.c-ctrip.com/images/03037120009vvoum33384.jpg_x000D_
https://dimg04.c-ctrip.com/images/0302y120009vvoue40F4D.jpg_x000D_
https://dimg04.c-ctrip.com/images/0302l120009vymriq1D48.jpg_x000D_
https://dimg04.c-ctrip.com/images/0300o120009vymkxeBDA0.jpg_x000D_
https://dimg04.c-ctrip.com/images/03031120009vvp9cmCC2D.jpg_x000D_
https://dimg04.c-ctrip.com/images/0304z120009vvp8e630FC.jpg_x000D_
https://dimg04.c-ctrip.com/images/03021120009vvp1lsC0F4.jpg_x000D_
https://dimg04.c-ctrip.com/images/03041120009vvoypo3961.jpg_x000D_
https://dimg04.c-ctrip.com/images/0304v12000c3tnij4BE01.jpg_x000D_
https://dimg04.c-ctrip.com/images/0305712000c3tnmixA306.jpg_x000D_
https://dimg04.c-ctrip.com/images/0306312000c3tnb545076.jpg_x000D_
https://dimg04.c-ctrip.com/images/0305i12000c3tngb174FA.jpg_x000D_
https://dimg04.c-ctrip.com/images/0303u12000c3tnipk6D19.jpg_x000D_
https://dimg04.c-ctrip.com/images/0301g12000c3tnjsc7AC3.jpg_x000D_
https://dimg04.c-ctrip.com/images/0302c12000c3tnewp1DEC.jpg_x000D_
https://dimg04.c-ctrip.com/images/0302z12000c3tnkzs2845.jpg_x000D_
https://dimg04.c-ctrip.com/images/0306n12000c3tnij8896A.jpg_x000D_
https://dimg04.c-ctrip.com/images/0303b12000c3tni6x1970.jpg_x000D_
https://dimg04.c-ctrip.com/images/0305x12000c3tnl4q8063.jpg_x000D_
https://dimg04.c-ctrip.com/images/0302l12000c3tnr8q629A.jpg_x000D_
https://dimg04.c-ctrip.com/images/0301812000c3tns0jF710.jpg_x000D_
https://dimg04.c-ctrip.com/images/0304b12000c3tnnx225D7.jpg_x000D_
https://dimg04.c-ctrip.com/images/0303f12000c3tns8cA959.jpg_x000D_
https://dimg04.c-ctrip.com/images/0305812000c3tnjja10A7.jpg_x000D_
https://dimg04.c-ctrip.com/images/0306e120009vvsmio8955.jpg_x000D_
https://dimg04.c-ctrip.com/images/03067120009vvsgni7969.jpg</t>
  </si>
  <si>
    <t>2晚飞船酒店+长隆秀+【飞船乐园+长隆海洋王国3日无限次门票】|萌趣企鹅&amp;灵动鲸鲨表演+烟花大秀|亲子游长隆 儿童all含票【高铁往返】</t>
  </si>
  <si>
    <t>亲子甄选入住长隆景区入住亲子榜单酒店动车高铁游海洋乐园特色表演</t>
  </si>
  <si>
    <t>https://dimg04.c-ctrip.com/images/0301012000dmrxfk79846.png_x000D_
https://dimg04.c-ctrip.com/images/0300j12000dmrx5a88FEA.png</t>
  </si>
  <si>
    <t>香港+澳门+港珠澳大桥游5日4晚跟团游</t>
  </si>
  <si>
    <t>升级4钻/5钻 |可选（9人/20人小团/尖沙咀/澳门酒店）赠接送机+升级中环景点+拒绝暴走丨可升k11精品美食+澳门自助餐丨登太平山顶+乘天星小轮游维多利亚丨赠流量礼包+足金御守福袋</t>
  </si>
  <si>
    <t>【优选中环网红】+1日自由活动¥1798起_x000D_
【A线同款】升级含往返机票 ¥2967起_x000D_
【A线升级】入住一晚澳门酒店 ¥3338起_x000D_
【A线升级】含香港迪士尼乐园 ¥3445起_x000D_
【A线升级】+港段20人小团 ¥2798起_x000D_
【A线升级】+大屿山景点 ¥4710起_x000D_
【全程酒店自选】想住哪里住哪里 ¥3604起_x000D_
甄选20人小团+自由活动一天 ¥3850起_x000D_
9人奢旅团+赤柱景点+海洋公园 ¥5962起_x000D_
9人奢旅团+全程5钻住1晚澳门 ¥6913起</t>
  </si>
  <si>
    <t>深圳+香港+澳门4日3晚跟团游</t>
  </si>
  <si>
    <t>暑期早鸟立减188/人『下单赠出游大礼包※无缝衔接安心游』赠24小时VIP接机，A：港澳全景观光 B：港澳全景观光+香港自由行 C：高端20人港澳观光 可选珠海海洋王国/香港迪士尼</t>
  </si>
  <si>
    <t>【单程航班】限时升级甄选¥1865起_x000D_
【单程航班】香港+自由行+澳门 ¥2102起_x000D_
【往返航班】精致20人小团 ¥4304起_x000D_
【往返航班】套餐A同款港澳游 ¥2888起_x000D_
【往返高铁】套餐A同款港澳游 ¥3461起_x000D_
【单程航班】深圳+香港+澳门 ¥2650起_x000D_
【单程航班】香港+澳门+珠海 ¥3170起_x000D_
【单程航班】香港+澳门+长隆 ¥3201起_x000D_
【单程航班】香港+迪士尼+澳门 ¥3359起_x000D_
【单程高铁】香港+澳门 暂无可售</t>
  </si>
  <si>
    <t>【高品纯玩团· 告别买买买】【高品质高性价比团· 无中间商一价全含·直营发团·一人也成团】纯玩深港珠澳观光四天</t>
  </si>
  <si>
    <t>无购物成团保障宗祠可拼房</t>
  </si>
  <si>
    <t>华旅国际</t>
  </si>
  <si>
    <t>https://dimg04.c-ctrip.com/images/0305k12000cds4tcbF6E2.jpg_x000D_
https://dimg04.c-ctrip.com/images/0304z12000cds4qn8F65C.jpg_x000D_
https://dimg04.c-ctrip.com/images/0303f12000civbiii1319.jpg</t>
  </si>
  <si>
    <t>粤港澳珠5日（深圳自由活动）¥2884起_x000D_
深港澳珠5日（深圳半日游） ¥3001起_x000D_
广港澳珠5日（广州半日游） ¥3060起</t>
  </si>
  <si>
    <t>香港+澳门+广州+珠海5日4晚跟团游</t>
  </si>
  <si>
    <t>【赠送价值466元香港海洋公园行程·高品质高性价比团· 无中间商一价全含·直营发团】【免费接机/接站服务，广州/深圳/东莞/珠海满6人安排上门接送】（广州-香港-澳门-珠海连线5日）</t>
  </si>
  <si>
    <t>成团保障海洋乐园宗祠博物馆可拼房</t>
  </si>
  <si>
    <t>香港+澳门7日6晚半自助游</t>
  </si>
  <si>
    <t>【错峰出游纯玩0购物】玩转港珠澳：黄大仙、太平山顶蜡像馆、星光大道、乘天星小轮游港、妈阁庙、渔人码头、澳门银河、澳门威尼斯人度假村、珠海歌剧院、珠海渔女、浪漫情人路</t>
  </si>
  <si>
    <t>无购物70岁须陪同宗祠</t>
  </si>
  <si>
    <t>https://dimg04.c-ctrip.com/images/0304812000dpmaxjl3223.jpg</t>
  </si>
  <si>
    <t>广州+珠海+深圳5日4晚拼小团</t>
  </si>
  <si>
    <t>【封顶9人】【浪漫海滨】船游海上看港珠澳大桥+香炉湾沙滩|【人文荟萃】黄埔军校+中山纪念堂+陈家祠+莲花山公园+中英街|【饕餮粤味】点心餐+乳鸽宴 | 广进深出|精致小团舒适出游</t>
  </si>
  <si>
    <t>拼小团无购物无自费成团保障老友活力游海滨/沙滩宗祠博物馆</t>
  </si>
  <si>
    <t>https://dimg04.c-ctrip.com/images/0306712000cyh0nsiBE28.jpg</t>
  </si>
  <si>
    <t>双飞往返¥4554起_x000D_
含去程机票 ¥3984起_x000D_
含往返动车/高铁 ¥5510起_x000D_
含去程动车/高铁 ¥4471起</t>
  </si>
  <si>
    <t>广州+珠海+长隆野生动物世界+珠海长隆海洋王国5日4晚拼小团</t>
  </si>
  <si>
    <t>【9人封顶】双长隆+广州游【南越王博物馆+永庆坊+西关美食】| 品高餐标米其林【泮溪酒家】点心餐 | 全程5钻酒店 【精品小团错峰出游】</t>
  </si>
  <si>
    <t>拼小团无购物无自费成团保障海洋乐园亲近企鹅特色表演博物馆米其林餐厅</t>
  </si>
  <si>
    <t>https://dimg04.c-ctrip.com/images/0304v12000dy08cs7D5E9.jpg_x000D_
https://dimg04.c-ctrip.com/images/0302l12000bj3gk8fCD48.jpg_x000D_
https://dimg04.c-ctrip.com/images/0300412000bj3grr1FB8D.jpg_x000D_
https://dimg04.c-ctrip.com/images/0305312000bj3gl8z0B52.jpg_x000D_
https://dimg04.c-ctrip.com/images/0302r12000bj3gnc2DFED.jpg_x000D_
https://dimg04.c-ctrip.com/images/0302t120008mfpf3iDE7C.jpg_x000D_
https://dimg04.c-ctrip.com/images/03045120008sac8px6F17.jpg</t>
  </si>
  <si>
    <t>双飞往返¥4892起_x000D_
含去程机票 ¥4294起_x000D_
含往返动车/高铁 ¥5745起_x000D_
含去程动车/高铁 ¥4781起</t>
  </si>
  <si>
    <t>广州+珠海+长隆野生动物世界+珠海长隆海洋王国6日5晚拼小团</t>
  </si>
  <si>
    <t>【9人封顶】亲子双长隆 | 邂逅花城【寻宝南越王博物馆+漫步骑楼老街+网红永庆坊非遗街区】| 老广带你解锁西关美食+品粤式早茶 | 一日自由活动【错峰出游】</t>
  </si>
  <si>
    <t>拼小团无购物无自费成团保障亲子甄选海洋乐园亲近企鹅特色表演博物馆</t>
  </si>
  <si>
    <t>双飞往返¥5019起_x000D_
含去程机票 ¥4529起_x000D_
含往返动车/高铁 ¥5980起_x000D_
含去程动车/高铁 ¥5016起</t>
  </si>
  <si>
    <t>深圳+香港+澳门5日4晚半自助游</t>
  </si>
  <si>
    <t>【错放出游&amp;下单立减！ |  情迷港风 | 复古•旧时光】黄大仙-天星小轮观维港美景『吹维港的海风&amp;徘徊在油尖旺街头』港珠澳大桥-渔人码头-威尼斯人-无购物&lt;赠&gt;流量卡无忧行</t>
  </si>
  <si>
    <t>『往返机票』¥3346起_x000D_
『仅含去程机票』 ¥2746起_x000D_
『往返高铁』 ¥3967起_x000D_
『仅含去程高铁』 ¥2928起_x000D_
『飞机去高铁回』 ¥3703起_x000D_
『高铁去飞机回』 ¥3790起</t>
  </si>
  <si>
    <t>【香港澳门特惠纯玩游】24小时接送机服务+品质纯玩+拒绝购物+全程精选4钻酒店+乘天星小轮游维多利亚港+车游港珠澳大桥丨套餐可升级精致小团+双人下单即可送流量礼包一份</t>
  </si>
  <si>
    <t>https://dimg04.c-ctrip.com/images/0302o12000cmaoba1F276.jpg_x000D_
https://dimg04.c-ctrip.com/images/0304x12000cmaq4cx8C80.jpg</t>
  </si>
  <si>
    <t>去程飞机¥2647起_x000D_
去程高铁 ¥3216起_x000D_
飞机往返 ¥3202起_x000D_
高铁往返 ¥4095起</t>
  </si>
  <si>
    <t>【私人订制团可咨询客服+纯玩0购物0自费】【专车接送机/港澳5钻高奢酒店※自由灵活私享团】【4人立减】【亲子·休闲·度假】【7座阿尔法商务车】行程可自由调整&amp;随心所欲+24小时管家服务</t>
  </si>
  <si>
    <t>无购物成团保障亲子甄选宗祠</t>
  </si>
  <si>
    <t>港澳旅途</t>
  </si>
  <si>
    <t>https://dimg04.c-ctrip.com/images/0303a12000cjd5byzFD22.jpg_x000D_
https://dimg04.c-ctrip.com/images/0305612000cjd5g6aAB0C.jpg_x000D_
https://dimg04.c-ctrip.com/images/0306112000baom89g6A60.jpg_x000D_
https://dimg04.c-ctrip.com/images/0306912000baom13aE676.jpg_x000D_
https://dimg04.c-ctrip.com/images/0305x12000bgr6f288E22.jpg_x000D_
https://dimg04.c-ctrip.com/images/0305912000ccjw92o964B.jpg</t>
  </si>
  <si>
    <t>【赠送价值466元香港海洋公园行程·高品质高性价比团· 限时冲量优惠·直营发团】【港珠澳大桥+星光大道+太平山顶+威尼斯度假村】深港澳珠安心5日游（深圳-香港-澳门-珠海连线5日）</t>
  </si>
  <si>
    <t>成团保障海洋乐园宗祠可拼房</t>
  </si>
  <si>
    <t>优选广州长隆+珠海长隆3日2晚私家团</t>
  </si>
  <si>
    <t>『自营预售·错峰再减200元/成人·儿童含票不现补』自选高分5钻连住不挪窝&amp;升级微信管家服务：定制详细游园秘籍丨长隆海洋王国+野生动物世界&amp;欢乐世界2选1丨24专车接/送机</t>
  </si>
  <si>
    <t>可加购导游服务无购物成团保障赠取消险海洋乐园亲近考拉特色表演车型可选自选酒店</t>
  </si>
  <si>
    <t>https://dimg04.c-ctrip.com/images/0301912000cn3y1r9A8BB.jpg_x000D_
https://dimg04.c-ctrip.com/images/0305v12000cn42bns4C25.jpg_x000D_
https://dimg04.c-ctrip.com/images/0303412000ciupepfB684.jpg_x000D_
https://dimg04.c-ctrip.com/images/0300r12000ckn8c45D115.jpg_x000D_
https://dimg04.c-ctrip.com/images/0303x12000ciup5rx0804.jpg_x000D_
https://dimg04.c-ctrip.com/images/0302912000ciwcvt6089A.jpg_x000D_
https://dimg04.c-ctrip.com/images/0300z12000ciwbzdn1F2A.jpg</t>
  </si>
  <si>
    <t>香港+澳门5日4晚自由行</t>
  </si>
  <si>
    <t>含阿尔法专车接送机! 含流量卡包邮到家! 航班时间任选!  精选酒店【3晚香港+1晚澳门】美食，购物两不误！可升级【日游行程+包车服务+可代订迪士尼/海洋公园门票】24H行程管家可供咨询~</t>
  </si>
  <si>
    <t>星晴假期</t>
  </si>
  <si>
    <t>https://dimg04.c-ctrip.com/images/0303112000cpzrhez8F8A.jpg_x000D_
https://dimg04.c-ctrip.com/images/0306c12000cpzraetDADD.jpg_x000D_
https://dimg04.c-ctrip.com/images/0303212000cz97eq48B44.jpg_x000D_
https://dimg04.c-ctrip.com/images/0303812000cpzret6CFB7.jpg_x000D_
https://dimg04.c-ctrip.com/images/0302s12000cr46asj0D76.jpg</t>
  </si>
  <si>
    <t>广州长隆度假区+深圳+香港+澳门+珠海7日6晚跟团游</t>
  </si>
  <si>
    <t>【错峰出游】打卡长隆| 寓教于乐，让孩子了解广州千年文化，探访一国两制下的香港+澳门〡香港连住两晚| 品精致粤菜+澳门星级酒店自助餐| 穿行港珠澳大桥+精讲陈家祠</t>
  </si>
  <si>
    <t>无购物成团保障野生动物园宗祠博物馆广府菜港式茶餐厅</t>
  </si>
  <si>
    <t>双飞往返¥5352起_x000D_
单飞 ¥4677起_x000D_
动车往返 ¥5896起_x000D_
动车单程 ¥4964起</t>
  </si>
  <si>
    <t>优选广东汕头+南澳岛+潮州古城+潮汕地区5日4晚跟团游</t>
  </si>
  <si>
    <t>暑期预售 立减100/成人【全程0购物 0必消】美食：潮汕牛肉火锅+南澳海鲜餐丨非遗文化：功夫茶+潮洲戏剧丨南澳大桥+网红灯塔丨VIP通道/潮汕特饮—跨海轮渡 迎醉美夕阳</t>
  </si>
  <si>
    <t>无购物成团保障老友活力游海岛宗祠当地特色美食</t>
  </si>
  <si>
    <t>https://dimg04.c-ctrip.com/images/0301c12000ct6wccaC432.jpg_x000D_
https://dimg04.c-ctrip.com/images/0300712000ct71i83BC71.jpg_x000D_
https://dimg04.c-ctrip.com/images/0305v12000ct739sv70F4.jpg_x000D_
https://dimg04.c-ctrip.com/images/0302912000ct734r87788.jpg</t>
  </si>
  <si>
    <t>飞机往返丨航班可自选¥3026起_x000D_
高铁/动车往返-潮汕站 暂无可售_x000D_
单去程飞机丨航班可自选 ¥2375起</t>
  </si>
  <si>
    <t>广东汕头+南澳岛+潮州古城+潮汕地区4日3晚跟团游</t>
  </si>
  <si>
    <t>【全程0购物 0必消】专车专导 潮汕寻味『享美食』潮汕牛肉火锅+特色餐『乐体验-非遗文化』品功夫茶+潮洲戏剧丨南澳大桥+网红灯塔丨VIP通道/潮汕特饮—跨海轮渡 迎醉美夕阳</t>
  </si>
  <si>
    <t>无购物成团保障海岛宗祠</t>
  </si>
  <si>
    <t>https://dimg04.c-ctrip.com/images/0300e12000crkls8m467D.jpg_x000D_
https://dimg04.c-ctrip.com/images/0302412000csuqf3f0344.jpg_x000D_
https://dimg04.c-ctrip.com/images/0303212000csuqedeC076.jpg_x000D_
https://dimg04.c-ctrip.com/images/0300312000crklwjvEB2C.jpg</t>
  </si>
  <si>
    <t>飞机往返丨航班可自选¥2815起_x000D_
高铁/动车往返-潮汕站 暂无可售_x000D_
高铁/动车往返-汕头站 暂无可售_x000D_
单去程飞机丨航班可自选 ¥2170起_x000D_
双飞往返 ¥2792起</t>
  </si>
  <si>
    <t>优选汕头+潮州+南澳岛+潮汕地区3日2晚私家团</t>
  </si>
  <si>
    <t>【暑期早鸟 独立成团】专属管家一对一服务丨当地胶己人优秀司机5星VIP服务丨携程4钻5钻/网红酒店任选丨登潮州广济桥·逛吃潮汕美味·海丝广场看海上日落·南澳岛海滩漫步 周边游</t>
  </si>
  <si>
    <t>无购物成团保障海滨/沙滩车型可选自选酒店</t>
  </si>
  <si>
    <t>广东立阳</t>
  </si>
  <si>
    <t>https://dimg04.c-ctrip.com/images/0300s12000crfs1dx2C8D.jpg_x000D_
https://dimg04.c-ctrip.com/images/0301p12000crfp3jyC709.jpg_x000D_
https://dimg04.c-ctrip.com/images/0307412000d94d8wo0CF3.jpg_x000D_
https://dimg04.c-ctrip.com/images/0304g12000d94cq37744F.jpg_x000D_
https://dimg04.c-ctrip.com/images/0303z12000d94cegvDEEE.jpg</t>
  </si>
  <si>
    <t>含往返高铁动车丨私家团 暂无可售_x000D_
_x000D_
含去程高铁动车 丨私家团 暂无可售</t>
  </si>
  <si>
    <t>广州+深圳+珠海+惠州+佛山6日5晚跟团游</t>
  </si>
  <si>
    <t>『16人封顶·老友活力游』纯玩0购物丨一街两制中英街·非遗醒狮表演·世纪工程港珠澳大桥·花城广场·新地标日月贝·安排珠江夜游丨【住】巽寮湾海景房丨多方位体验广府文化客家文化</t>
  </si>
  <si>
    <t>无购物成团保障老友活力游赠取消险博物馆海鲜餐</t>
  </si>
  <si>
    <t>https://dimg04.c-ctrip.com/images/0300w12000df5qzrm8073.jpg_x000D_
https://dimg04.c-ctrip.com/images/0300412000ctq8wztFF92.jpg_x000D_
https://dimg04.c-ctrip.com/images/0305o12000cqeag2i919B.jpg_x000D_
https://dimg04.c-ctrip.com/images/0306n12000cqeacrk53BE.jpg_x000D_
https://dimg04.c-ctrip.com/images/0301g12000cx79hr530E2.jpg</t>
  </si>
  <si>
    <t>含往返机票 丨16人封顶¥3736起_x000D_
含往返高铁动车丨16人封顶 ¥4647起_x000D_
含去程机票 丨16人封顶 ¥3246起_x000D_
含去程高铁动车 丨16人封顶 ¥3683起</t>
  </si>
  <si>
    <t>深圳+香港+香港迪士尼乐园+珠海长隆海洋王国+澳门6日5晚跟团游</t>
  </si>
  <si>
    <t>『出游即升级两晚香港尖沙咀酒店』品精致粤菜+澳门星级酒店自助餐|  黄大仙祈福|登高太平山| 穿行港珠澳大桥 |畅游海洋王国一整天| 专车接送机/站</t>
  </si>
  <si>
    <t>无购物无自费成团保障海洋乐园宗祠特色表演港式茶餐厅</t>
  </si>
  <si>
    <t>https://dimg04.c-ctrip.com/images/0301h12000dkt4m8f6DCC.png_x000D_
https://dimg04.c-ctrip.com/images/0301q12000dozgjn1AD14.jpg</t>
  </si>
  <si>
    <t>往返双飞¥5865起_x000D_
去程单动 ¥5427起_x000D_
单飞 ¥4908起</t>
  </si>
  <si>
    <t>【明星亲子游·儿童赠早】全程轻奢5钻酒店连住两晚不挪窝·双长隆·打卡广州全景云台花园永庆坊沙面花城广场日月贝+1元换购融创大马戏·赠1000元取消险 放心订</t>
  </si>
  <si>
    <t>无购物无自费成团保障亲子甄选70岁须陪同赠取消险</t>
  </si>
  <si>
    <t>https://dimg04.c-ctrip.com/images/0307012000dgqk82jAE4C.jpg_x000D_
https://dimg04.c-ctrip.com/images/0302e12000e594q378BE3.jpg_x000D_
https://dimg04.c-ctrip.com/images/0304712000coylsbwD5D9.jpg_x000D_
https://dimg04.c-ctrip.com/images/0306412000coylsyb6CAA.jpg_x000D_
https://dimg04.c-ctrip.com/images/0300r12000coym0xi1AE9.jpg_x000D_
https://dimg04.c-ctrip.com/images/0304i12000coylzar2DAC.jpg_x000D_
https://dimg04.c-ctrip.com/images/0303l12000coym2nm09DE.jpg_x000D_
https://dimg04.c-ctrip.com/images/0304112000cp8eeag549E.jpg_x000D_
https://dimg04.c-ctrip.com/images/0302912000cp8ew8292AB.jpg_x000D_
https://dimg04.c-ctrip.com/images/0302g12000coylrhs9F7D.jpg_x000D_
https://dimg04.c-ctrip.com/images/0300c12000coylx2r81D4.jpg</t>
  </si>
  <si>
    <t>含往返机票 ¥3394起_x000D_
含往返高铁动车 ¥3959起_x000D_
含去程机票  ¥2766起_x000D_
含去程高铁动车  ¥3045起</t>
  </si>
  <si>
    <t>深圳+香港+澳门+珠海+港珠澳大桥游6日5晚跟团游</t>
  </si>
  <si>
    <t>一次穿越四城的深度旅行，感受深圳的现代活力、香港的繁华魅力、澳门的独特风情和珠海的宁静之美。六天五晚的畅游之旅，让您尽情领略四城的风采。</t>
  </si>
  <si>
    <t>无购物无自费成团保障70岁须陪同宗祠</t>
  </si>
  <si>
    <t>https://dimg04.c-ctrip.com/images/0304h12000bdhzrsc7A06.jpg_x000D_
https://dimg04.c-ctrip.com/images/0302o12000bktnhv6895A.jpg_x000D_
https://dimg04.c-ctrip.com/images/0302x12000bdhzmutE268.jpg_x000D_
https://dimg04.c-ctrip.com/images/0305d12000be1eykw64EC.jpg_x000D_
https://dimg04.c-ctrip.com/images/0300o12000bdhzom91F14.jpg_x000D_
https://dimg04.c-ctrip.com/images/0304712000bdhzolyD326.jpg_x000D_
https://dimg04.c-ctrip.com/images/0301p12000bdhzqff6D61.jpg_x000D_
https://dimg04.c-ctrip.com/images/0301t12000bdhzy1x8878.jpg</t>
  </si>
  <si>
    <t>港澳六天双飞¥3911起_x000D_
单程飞机回程自理 ¥3444起</t>
  </si>
  <si>
    <t>湛江+徐闻5日4晚私家团</t>
  </si>
  <si>
    <t>【暑期早鸟 独立成团】专属管家一对一服务丨优秀司兼导5星VIP服务丨【住】连住4晚携程5钻轻松不挪窝丨“红嘴鸥”乘船游十里军港·玛珥湖·观光车环游火山岛景观硇洲岛·菠萝的海·中国大陆南极村</t>
  </si>
  <si>
    <t>无购物无自费成团保障海滨/沙滩火山游船体验亲近海鸥车型可选自选酒店</t>
  </si>
  <si>
    <t>https://dimg04.c-ctrip.com/images/0303812000crcxkut4E34.jpg_x000D_
https://dimg04.c-ctrip.com/images/0300j12000crcwuzlA6E0.jpg_x000D_
https://dimg04.c-ctrip.com/images/0305c12000crcxa0wAA6C.jpg</t>
  </si>
  <si>
    <t>含往返高铁动车 暂无可售_x000D_
_x000D_
含去程高铁动车  暂无可售</t>
  </si>
  <si>
    <t>广东汕头+南澳岛+潮州+潮汕地区5日4晚跟团游</t>
  </si>
  <si>
    <t>【潮汕味道&amp;12人小团】0购物0自费丨3大盛宴：潮汕牛肉火锅+南澳海鲜餐+潮汕功夫茶宴丨升级3晚 汕头5钻+南澳岛海景度假酒店-海上日出丨品潮茶潮剧+网红灯塔+灯光秀+跨海轮渡</t>
  </si>
  <si>
    <t>错峰特惠无购物无自费成团保障观日出海滨/沙滩宗祠特色表演当地特色美食</t>
  </si>
  <si>
    <t>https://dimg04.c-ctrip.com/images/0303512000d2jbd22E687.jpg_x000D_
https://dimg04.c-ctrip.com/images/0301i12000d2jcxq32F8B.jpg_x000D_
https://dimg04.c-ctrip.com/images/0304w12000d2jc0974E53.jpg_x000D_
https://dimg04.c-ctrip.com/images/0302012000d2jc80f23A9.jpg_x000D_
https://dimg04.c-ctrip.com/images/0305312000cwtxvxbBADF.jpg</t>
  </si>
  <si>
    <t>飞机往返丨航班可自选¥4772起_x000D_
高铁/动车往返-潮汕站 暂无可售_x000D_
高铁/动车往返-汕头站 暂无可售_x000D_
单去程飞机丨航班可自选 ¥4231起</t>
  </si>
  <si>
    <t>广东汕头+南澳岛+潮州+潮汕地区4日3晚跟团游</t>
  </si>
  <si>
    <t>0购物 0必消【升级三晚5钻：帝豪/金海湾/汕头国际】潮汕牛肉火锅+南澳海鲜餐『乐体验-非遗文化』功夫茶+潮洲戏剧丨南澳大桥+网红灯塔丨VIP通道/潮汕特饮—跨海轮渡 迎醉美夕阳</t>
  </si>
  <si>
    <t>无购物成团保障海岛宗祠当地特色美食</t>
  </si>
  <si>
    <t>https://dimg04.c-ctrip.com/images/0300e12000crkls8m467D.jpg_x000D_
https://dimg04.c-ctrip.com/images/0300312000crklwjvEB2C.jpg</t>
  </si>
  <si>
    <t>飞机往返丨航班可自选¥3415起_x000D_
高铁/动车往返-潮汕站 暂无可售_x000D_
高铁/动车往返-汕头站 暂无可售_x000D_
单去程飞机丨航班可自选 ¥2876起</t>
  </si>
  <si>
    <t>广东广州+佛山+顺德区+汕头+潮州+南澳岛+潮汕地区6日5晚私家团</t>
  </si>
  <si>
    <t>【暑期早鸟 独立成团】丨专属管家一对一服务丨多方位体验广府潮汕文化丨逛吃顺德潮汕美丨高铁衔接省5H拉车丨优秀司兼导 5星服务丨广进潮出不走回头路</t>
  </si>
  <si>
    <t>无购物成团保障宗祠车型可选</t>
  </si>
  <si>
    <t>https://dimg04.c-ctrip.com/images/0305c12000crcxa0wAA6C.jpg_x000D_
https://dimg04.c-ctrip.com/images/0301p12000crfp3jyC709.jpg</t>
  </si>
  <si>
    <t>含往返高铁动车 暂无可售</t>
  </si>
  <si>
    <t>暑期早鸟下单立减300元/人+赠24小时接送机+可选A线：全景观光游丨B线：迪士尼海洋双乐园丨C线：20人小团丨E线：20人含迪士尼升级入住澳门酒店丨I线：老人游推荐-全程车接游</t>
  </si>
  <si>
    <t>https://dimg04.c-ctrip.com/images/0306z12000dm06mbi2966.jpg_x000D_
https://dimg04.c-ctrip.com/images/0300f12000dmbj214198E.jpg_x000D_
https://dimg04.c-ctrip.com/images/0304p12000dm06wcaAC96.jpg_x000D_
https://dimg04.c-ctrip.com/images/0307112000dm07iphB42B.jpg_x000D_
https://dimg04.c-ctrip.com/images/0306v12000dm086ga9E65.jpg_x000D_
https://dimg04.c-ctrip.com/images/0300n12000dmbiy9v195D.jpg_x000D_
https://dimg04.c-ctrip.com/images/0300l12000dm08eff7373.jpg_x000D_
https://dimg04.c-ctrip.com/images/0300d12000dm080r7150A.jpg_x000D_
https://dimg04.c-ctrip.com/images/0304o12000dm08lfu25DA.jpg_x000D_
https://dimg04.c-ctrip.com/images/0304012000dm08drn9B8A.jpg_x000D_
https://dimg04.c-ctrip.com/images/0300912000dm08p1wB500.jpg_x000D_
https://dimg04.c-ctrip.com/images/0304v12000dm08t2h19CF.jpg_x000D_
https://dimg04.c-ctrip.com/images/0304712000dm07e59F8C0.jpg_x000D_
https://dimg04.c-ctrip.com/images/0304l12000dm08hopB36A.jpg</t>
  </si>
  <si>
    <t>【畅销推荐】全景观光港澳游¥2874起_x000D_
【亲子畅游】A升级海洋+迪士尼 ¥4935起_x000D_
【精致小团】20人小团港澳游 ¥4700起_x000D_
【A线同款】含单程飞机赠接机 ¥2586起_x000D_
【C线升级】含香港迪士尼住澳门 ¥5409起_x000D_
【A线同款】深进深出赠接送机 ¥3321起_x000D_
【D线升级】入住一晚澳门酒店 暂无可售_x000D_
【G线同款】升级20人小团 ¥4871起_x000D_
【C线升级】全程专车接送 ¥5863起_x000D_
全程酒店自己选-想住哪里住哪里 ¥4452起</t>
  </si>
  <si>
    <t>广州长隆度假区+深圳+香港+澳门+珠海长隆度假区7日6晚跟团游</t>
  </si>
  <si>
    <t>『香港升级尖沙咀酒店』【乐游双长隆】【寓教于乐】探访一国两制下的香港+澳门| 香港连住两晚，打卡港剧经典| 穿行港珠澳大桥 | 专车接送机</t>
  </si>
  <si>
    <t>无购物成团保障游乐园野生动物园宗祠特色表演港式茶餐厅</t>
  </si>
  <si>
    <t>https://dimg04.c-ctrip.com/images/0304c12000df1dwpmC0C3.png_x000D_
https://dimg04.c-ctrip.com/images/0302i12000cq894b73D6C.jpg</t>
  </si>
  <si>
    <t>双飞往返¥6087起_x000D_
动车往返 ¥6743起_x000D_
单飞（去程） ¥5427起_x000D_
动车单程 ¥5864起</t>
  </si>
  <si>
    <t>珠海长隆海洋王国+澳门+香港迪士尼乐园6日5晚私家团</t>
  </si>
  <si>
    <t>【港珠澳双乐园】1晚长隆酒店+2晚澳门+1晚香港市区+1晚迪士尼酒店 / 畅玩珠海长隆+迪士尼乐园+澳门城区+香港故宫文化博物馆+太平山顶缆车 / 两地牌埃尔法专车接驳</t>
  </si>
  <si>
    <t>可加购导游服务无购物无自费成团保障海洋乐园迪士尼乐园车型可选入住亲子榜单酒店</t>
  </si>
  <si>
    <t>https://dimg04.c-ctrip.com/images/300e1700000120uz87365.jpg_x000D_
https://dimg04.c-ctrip.com/images/300q170000011zecu07A4.jpg_x000D_
https://dimg04.c-ctrip.com/images/3003170000011zu5pC8FC.jpg_x000D_
https://dimg04.c-ctrip.com/images/300w170000012456fEC4A.jpg</t>
  </si>
  <si>
    <t>『暑期早鸟·品牌臻选』全程市区5钻酒店不挪窝|含长隆双乐园·广州长隆看动物大家庭·珠海长隆海底探秘|广州长隆乐园任选游玩|老广local一日游+品广式点心餐|亲子家庭游纯玩严选【飞机】</t>
  </si>
  <si>
    <t>错峰特惠无购物成团保障亲子甄选赠取消险海洋乐园特色表演博物馆广府菜</t>
  </si>
  <si>
    <t>粤游粤行</t>
  </si>
  <si>
    <t>https://dimg04.c-ctrip.com/images/03037120008rxg6a757EE.png_x000D_
https://dimg04.c-ctrip.com/images/0301s120008sjyc5lA3E0.png_x000D_
https://dimg04.c-ctrip.com/images/0303c12000crszrhzF734.jpg_x000D_
https://dimg04.c-ctrip.com/images/0306k12000crv62b3C4A3.jpg_x000D_
https://dimg04.c-ctrip.com/images/0301p12000crszhjoFDC9.jpg_x000D_
https://dimg04.c-ctrip.com/images/0304f12000crsz5ti4E94.jpg</t>
  </si>
  <si>
    <t>广州珠海双长隆-广州市游-双飞¥3432起_x000D_
广州珠海双长隆+广州市游去飞机 ¥2907起_x000D_
A线升级1晚长隆主题酒店-双飞 ¥3969起_x000D_
A线升级1晚长隆主题酒店去飞机 ¥3414起</t>
  </si>
  <si>
    <t>【错峰特惠立减200·直飞香港】百年天星小轮游维港，港珠澳大桥，全程四钻酒店，升级住澳门，A线升级香港迪士尼，B线昂坪大澳，C线港澳全景观光  亲子爸妈游佳选</t>
  </si>
  <si>
    <t>https://dimg04.c-ctrip.com/images/0306c12000cnjeqir447A.jpg_x000D_
https://dimg04.c-ctrip.com/images/0303t12000crn01w62DD9.jpg_x000D_
https://dimg04.c-ctrip.com/images/0307012000cni21ub1D1A.jpg_x000D_
https://dimg04.c-ctrip.com/images/0307312000cpqnudbA26E.jpg_x000D_
https://dimg04.c-ctrip.com/images/0303w12000cnj2xps8C81.jpg_x000D_
https://dimg04.c-ctrip.com/images/0307412000cq58l7lBA41.jpg_x000D_
https://dimg04.c-ctrip.com/images/0305712000cni2nsl298A.jpg_x000D_
https://dimg04.c-ctrip.com/images/0305t12000cni397bE00F.jpg_x000D_
https://dimg04.c-ctrip.com/images/0304u12000cnj3ltv8549.jpg_x000D_
https://dimg04.c-ctrip.com/images/0300112000crksmbe6E87.jpg_x000D_
https://dimg04.c-ctrip.com/images/0302f12000cni3h9nB40A.jpg</t>
  </si>
  <si>
    <t>升级香港迪士尼1日畅玩¥3833起_x000D_
升级昂坪、大澳，轻奢休闲游 ¥3733起_x000D_
港澳全景观光 ¥3375起</t>
  </si>
  <si>
    <t>广州+深圳+珠海+香港+澳门+巽寮湾7日6晚跟团游</t>
  </si>
  <si>
    <t>『走访千年羊城·寻味顺德』畅游港澳丨穿越港珠澳大桥丨赠天星小轮赏维港美景丨叹广府一盅两件丨巽寮湾升级入住1晚喜来登品牌酒店 【可选飞机/火车】</t>
  </si>
  <si>
    <t>错峰特惠无购物成团保障宗祠博物馆艺术馆广府菜</t>
  </si>
  <si>
    <t>https://dimg04.c-ctrip.com/images/03037120008rxg6a757EE.png_x000D_
https://dimg04.c-ctrip.com/images/0301s120008sjyc5lA3E0.png_x000D_
https://dimg04.c-ctrip.com/images/0302912000augdk1l03FE.jpg_x000D_
https://dimg04.c-ctrip.com/images/0302612000axzk83zD139.jpg_x000D_
https://dimg04.c-ctrip.com/images/0305m12000awdxb4aAF22.jpg_x000D_
https://dimg04.c-ctrip.com/images/0304n12000awdxmw86D76.jpg_x000D_
https://dimg04.c-ctrip.com/images/0301812000awdxaou7579.jpg</t>
  </si>
  <si>
    <t>双飞往返¥4198起_x000D_
高铁/动车/火车往返 ¥6696起_x000D_
只含去程机票	 ¥3387起_x000D_
只含去程火车票 ¥3824起</t>
  </si>
  <si>
    <t>2晚市区+2晚长隆/熊猫酒店|『含大马戏+3园区门票+1晚自助晚餐』|【野生动物世界+欢乐世界+飞鸟乐园】均可3日无限次入园|无忧微管家服务+赠送专车接机【亲子游推荐】飞机往返</t>
  </si>
  <si>
    <t>亲子甄选入住长隆景区游乐园野生动物园</t>
  </si>
  <si>
    <t>优选澳门+香港4日3晚私家团</t>
  </si>
  <si>
    <t>【葡粤文化】澳进港出 | 专车接送机+出游 | 1晚澳门2晚香港，全程五钻酒店 | 西九文化区+香港故宫+太平山顶缆车+澳门塔+大三巴+恋爱巷地标打卡 | B线升级威尼斯人/巴黎人/永利皇宫，自营发团</t>
  </si>
  <si>
    <t>可加购导游服务无购物成团保障车型可选自选酒店</t>
  </si>
  <si>
    <t>鑫盛游天下</t>
  </si>
  <si>
    <t>https://dimg04.c-ctrip.com/images/0300j12000cv7c2vxABF7.png</t>
  </si>
  <si>
    <t>3晚广州长隆+2晚珠海长隆|可自选加购门票-两地长隆连游|小火车+缆车穿梭东非大草原+探秘海洋王国奇妙生物+5D剧院沉浸式体验【不含机票】</t>
  </si>
  <si>
    <t>自选酒店入住亲子榜单酒店海洋乐园</t>
  </si>
  <si>
    <t>纯玩无忧+两天自由活动+住四星，昂坪360缆车+大澳水乡+维多利亚港+乘天星小轮+港珠澳大桥+住一晚澳门</t>
  </si>
  <si>
    <t>成团保障宗祠特色表演博物馆可拼房</t>
  </si>
  <si>
    <t>https://dimg04.c-ctrip.com/images/0302312000bbdz7vzFF6D.png</t>
  </si>
  <si>
    <t>【香港澳门纯玩游】限时升级中环景点丨拒绝特种兵暴走丨品质深度纯玩『资深领队+导游陪同服务』携程精挑4钻酒店丨登太平山顶+乘天星小轮游维多利亚丨赠流量礼包+足金御守福袋一份</t>
  </si>
  <si>
    <t>港澳观光升级中环景点赠福袋大礼¥2767起_x000D_
【A线升级】入住一晚澳门酒店 ¥3388起_x000D_
【A线升级】甄选20人小团 ¥4622起_x000D_
【A线升级】香港迪士尼乐园 ¥4758起_x000D_
【A线同款】含单程高铁/火车票 ¥4026起_x000D_
【老人放心游】全程专车接送 ¥8167起_x000D_
【香港澳门观光+大屿山】 ¥3428起_x000D_
【香港澳门观光+珠海日游】 ¥3504起_x000D_
【香港澳门观光+深圳日游】 ¥3090起_x000D_
【升级入住尖沙咀市区酒店】 ¥4459起</t>
  </si>
  <si>
    <t>优选汕头+潮州+南澳岛+潮汕地区5日4晚私家团</t>
  </si>
  <si>
    <t>【暑期预售·胶己人·踢桃去】载阳茶馆品潮汕工夫茶+看潮剧+听潮曲| 海耕体验割蚝+网箱鱼排+鲍鱼+餐食生蚝| 舌尖美食·海鲜砂锅粥+牛肉火锅+卤鹅宴|体验“过河拆桥”广济桥乐趣</t>
  </si>
  <si>
    <t>无购物无自费成团保障古镇古村宗祠车型可选自选酒店</t>
  </si>
  <si>
    <t>https://dimg04.c-ctrip.com/images/0303q12000dyiae8x631A.jpg_x000D_
https://dimg04.c-ctrip.com/images/0302712000dyi81dy1D55.jpg_x000D_
https://dimg04.c-ctrip.com/images/0306712000dyiaykx49F6.jpg_x000D_
https://dimg04.c-ctrip.com/images/0300r12000dyi9y06FE16.jpg_x000D_
https://dimg04.c-ctrip.com/images/0302r12000dyi8maa76D7.jpg_x000D_
https://dimg04.c-ctrip.com/images/0304o12000dyi8po742DD.jpg_x000D_
https://dimg04.c-ctrip.com/images/0300z12000dyiabhvF61A.jpg_x000D_
https://dimg04.c-ctrip.com/images/0306s12000dyi967t1565.jpg</t>
  </si>
  <si>
    <t>广东+广州+佛山+顺德区+汕头+潮州+南澳岛+潮汕地区5日4晚私家团</t>
  </si>
  <si>
    <t>【暑期预售·胶己人】武术之乡赏非遗舞狮|登四大古桥之一·广济桥|土著司机带路打卡饕餮美食·潮汕牛肉火锅+潮汕打冷+海鲜砂锅粥|动车衔接省5H拉车</t>
  </si>
  <si>
    <t>无购物无自费成团保障宗祠车型可选</t>
  </si>
  <si>
    <t>https://dimg04.c-ctrip.com/images/0306712000dyiaykx49F6.jpg_x000D_
https://dimg04.c-ctrip.com/images/0300r12000dyi9y06FE16.jpg_x000D_
https://dimg04.c-ctrip.com/images/0304o12000dyi8po742DD.jpg_x000D_
https://dimg04.c-ctrip.com/images/0300z12000dyiabhvF61A.jpg_x000D_
https://dimg04.c-ctrip.com/images/0306s12000dyi967t1565.jpg</t>
  </si>
  <si>
    <t>【摩登双城4+2】港进澳出·至多15人 | 香港故宫+中环citywalk+太平山+坚尼地城日落+夜游维港+昂坪缆车 | 澳门大三巴+官也街+巴黎铁塔+威尼斯人 | 享早茶&amp;水蟹粥 | 自由日可升迪士尼/海洋</t>
  </si>
  <si>
    <t>广东汕头+潮州+南澳岛+潮汕地区5日4晚私家团</t>
  </si>
  <si>
    <t>『热销爆品』3大特色餐-潮汕牛肉火锅+海鲜餐+卤鹅宴（价值270/人）丨自选酒店 精选3晚4钻+1晚南澳岛上 | 精讲潮汕人文 打卡广济桥丨非遗上手体验做红桃粿品单丛功夫茶</t>
  </si>
  <si>
    <t>无购物无自费成团保障森林宗祠车型可选自选酒店当地特色美食</t>
  </si>
  <si>
    <t>https://dimg04.c-ctrip.com/images/0306012000dc3u5x2567A.jpg_x000D_
https://dimg04.c-ctrip.com/images/0304x12000dbeg3q9C742.jpg_x000D_
https://dimg04.c-ctrip.com/images/0301o12000cgf4arm3C6C.jpg</t>
  </si>
  <si>
    <t>动车往返 暂无可售_x000D_
_x000D_
单动-含去程动车 暂无可售</t>
  </si>
  <si>
    <t>【潮乐】英雄•鼓艺『英歌二十四节令鼓』 | 【潮味】炫不停，三大高标正餐『非遗鹅肉+海鲜餐+全牛宴火锅』 | 【潮游】跨『南澳大桥』打卡三大网红灯塔 | 1晚南澳海滨酒店</t>
  </si>
  <si>
    <t>错峰特惠无购物无自费成团保障海滨/沙滩海岛宗祠潮汕火锅</t>
  </si>
  <si>
    <t>https://dimg04.c-ctrip.com/images/0300312000drue6t32F88.jpg_x000D_
https://dimg04.c-ctrip.com/images/0301i12000drr9h0m7EB8.jpg_x000D_
https://dimg04.c-ctrip.com/images/0303w12000druekuhF456.jpg_x000D_
https://dimg04.c-ctrip.com/images/0303q12000drrx1fr81AE.jpg_x000D_
https://dimg04.c-ctrip.com/images/0305812000drufs932F91.jpg_x000D_
https://dimg04.c-ctrip.com/images/0300112000drravib939B.jpg_x000D_
https://dimg04.c-ctrip.com/images/0301r12000drrb07562DC.jpg_x000D_
https://dimg04.c-ctrip.com/images/0304c12000drravsrBD2B.jpg_x000D_
https://dimg04.c-ctrip.com/images/0302712000dtwdpo9896F.jpg_x000D_
https://dimg04.c-ctrip.com/images/0306y12000drrbgeh9CB6.jpg</t>
  </si>
  <si>
    <t>双飞往返¥3511起_x000D_
含去程机票 ¥2893起_x000D_
含往返动车/高铁 暂无可售_x000D_
含去程动车/高铁 暂无可售</t>
  </si>
  <si>
    <t>汕头+潮州+南澳岛+潮汕地区5日4晚跟团游</t>
  </si>
  <si>
    <t>【潮汕大玩家】升级1晚南澳海景酒店|见证“百载商埠”汕头小公园|游古城潮州 “十八梭船二十四洲”湘子桥|浪漫漫游南澳海岛行|畅吃潮汕&amp;南澳特色美食 卤鹅宴*海鲜餐*牛肉火锅</t>
  </si>
  <si>
    <t>错峰特惠无购物成团保障海岛宗祠当地特色美食</t>
  </si>
  <si>
    <t>https://dimg04.c-ctrip.com/images/0300312000e4exbdx6549.png</t>
  </si>
  <si>
    <t>飞机往返丨航班可选¥2676起_x000D_
单去程飞机丨航班可选 ¥2099起_x000D_
高铁/动车潮汕往返丨车次可选 暂无可售_x000D_
高铁/动车汕头往返丨车次可选 暂无可售</t>
  </si>
  <si>
    <t>【臻品游20人小团】升级入住香港两晚+澳门一晚五钻酒店| 品舌尖上的米其林，餐标200元/人/餐| 赠送叮叮车漫游港岛| 打卡新城市地标—香港故宫| 澳门巴黎人铁塔浪漫相约| 专车接送机/站</t>
  </si>
  <si>
    <t>无购物无自费成团保障老友活力游米其林餐厅</t>
  </si>
  <si>
    <t>https://dimg04.c-ctrip.com/images/0304x12000dit3y227AA0.jpg_x000D_
https://dimg04.c-ctrip.com/images/0300h12000dit4x4j11F0.jpg_x000D_
https://dimg04.c-ctrip.com/images/0301i12000dit3ywd5CC3.jpg_x000D_
https://dimg04.c-ctrip.com/images/0304812000dit3va5E987.jpg_x000D_
https://dimg04.c-ctrip.com/images/0304p12000dnspo9vEF5C.jpg_x000D_
https://dimg04.c-ctrip.com/images/0304a12000dit440v309F.jpg_x000D_
https://dimg04.c-ctrip.com/images/0306112000dms9ac171B1.jpg_x000D_
https://dimg04.c-ctrip.com/images/0304h12000dit4ldp93A0.jpg_x000D_
https://dimg04.c-ctrip.com/images/0303g12000dg6owgs5F5D.jpg_x000D_
https://dimg04.c-ctrip.com/images/0301q12000dozgjn1AD14.jpg</t>
  </si>
  <si>
    <t>含1日自由活动¥5641起_x000D_
含1日迪士尼乐园 ¥6229起_x000D_
含1日大屿山 ¥6805起</t>
  </si>
  <si>
    <t>汕头+南澳+潮州5日4晚自由行</t>
  </si>
  <si>
    <t>【含专车接送机/站+ 1天南澳岛用车， 带您南澳岛兜风看海】精选5钻自选酒店：连住4晚汕头不挪窝 | 美食推荐：牛肉火锅·生腌鱼饭·潮汕小吃.海鲜砂锅粥...</t>
  </si>
  <si>
    <t>玩味潮汕</t>
  </si>
  <si>
    <t>https://dimg04.c-ctrip.com/images/0303r12000c2vhu8wE1DD.jpg_x000D_
https://dimg04.c-ctrip.com/images/0307012000axot56vEE2D.jpg_x000D_
https://dimg04.c-ctrip.com/images/0302m12000axovwa5F936.jpg_x000D_
https://dimg04.c-ctrip.com/images/0300812000awuuty94E28.jpg_x000D_
https://dimg04.c-ctrip.com/images/0302h12000awuuyxt60C8.jpg</t>
  </si>
  <si>
    <t>飞机往返¥2600起_x000D_
火车往返 暂无可售</t>
  </si>
  <si>
    <t>汕头+南澳岛+潮州+潮汕地区5日4晚跟团游</t>
  </si>
  <si>
    <t>【景交全含 0自费0购物】美食之旅：南澳海鲜餐+牛肉火锅+潮汕特饮丨海岛南澳1日深度游（南澳大桥+网红灯塔+跨越北回归线）+赠跨海轮渡 迎醉美夕阳丨精选4.5分以上口碑酒店</t>
  </si>
  <si>
    <t>飞机往返丨航班可自选¥2690起_x000D_
动车往返丨车次可自选 暂无可售_x000D_
单去程飞机 ¥2170起</t>
  </si>
  <si>
    <t>广州+深圳+珠海5日4晚跟团游</t>
  </si>
  <si>
    <t>『VIP 16人封顶』纯玩0购物丨广珠深经典游·不走回头路·广进深出丨全程含3个特色餐丨体验独特一街两制中英街·军事家摇篮黄埔军·岭南建筑陈家祠·体验深圳速度地王观光丨专属管家一对一服务</t>
  </si>
  <si>
    <t>无购物成团保障老友活力游赠取消险</t>
  </si>
  <si>
    <t>https://dimg04.c-ctrip.com/images/0301312000d0h4egb5291.jpg</t>
  </si>
  <si>
    <t>广州进深圳出丨含往返机票¥3427起_x000D_
广州进深圳出丨含往返高铁动车 ¥4272起_x000D_
广州进深圳出丨含去程机票 ¥2796起_x000D_
广州进深圳出丨含去程高铁动车 ¥3233起</t>
  </si>
  <si>
    <t>广州+珠海+深圳+惠州+佛山6日5晚跟团游</t>
  </si>
  <si>
    <t>老友安心游·20人精品小团 慢游细赏广东精华景点| 阅历山河不留遗憾 无需签证游澳门 | 含7大正餐 纯玩无自费 | 4晚五钻高标住宿+1晚海景酒店 | 24h专车接送机 呵护每一程</t>
  </si>
  <si>
    <t>无购物无自费成团保障老友安心游海滨/沙滩</t>
  </si>
  <si>
    <t>https://dimg04.c-ctrip.com/images/0302012000df5tiu0A8A1.jpg</t>
  </si>
  <si>
    <t>双飞往返¥4402起_x000D_
含去程机票 ¥3575起_x000D_
含往返动车/高铁 ¥4936起_x000D_
含去程动车/高铁 ¥3972起</t>
  </si>
  <si>
    <t>【潮流港风&lt;2人立减&gt;188元】全程安排携程优质4钻酒店『日落中环&amp;天星小轮游维港』黄大仙-太平山『葡式建筑&amp;欧式街灯』港珠澳大桥过关-大三巴-威尼斯人度假村 | 无购物&lt;赠&gt;流量卡及插头</t>
  </si>
  <si>
    <t>深圳进出|仅含去程机票¥2322起_x000D_
深圳进出|往返机票 ¥3078起_x000D_
深圳进珠海出|仅含去程机票 ¥2276起_x000D_
深圳进珠海出|往返机票 ¥2812起_x000D_
深圳进珠海出|仅含去程火车 ¥2631起</t>
  </si>
  <si>
    <t>深圳+香港+澳门4日3晚半自助游</t>
  </si>
  <si>
    <t>【下单立减 | 复古港澳】香港一整天自由行 | 黄大仙 | 太平山 | 香港钟楼观维港美景 | 中环码头乘天星小轮 | 港珠澳大桥过关 | 大三巴 | 妈祖庙 | 『无购物』赠流量卡及插头无忧行</t>
  </si>
  <si>
    <t>深圳进|仅含去程机票¥2340起_x000D_
深圳进珠海出|往返机票 暂无可售_x000D_
深圳进珠海出|仅含去程火车 ¥2730起</t>
  </si>
  <si>
    <t>香港+维多利亚港+澳门+港珠澳大桥游4日3晚跟团游</t>
  </si>
  <si>
    <t>暑期提前购『下单立减200/位+2人下单赠足金福袋御守※穿港澳览粤葡文化』升级香港1日自由活动+全程无缝衔接+黄大仙祈福+太平山顶+星光大道+澳门威尼斯人+大三巴牌坊</t>
  </si>
  <si>
    <t>鹿游旅行</t>
  </si>
  <si>
    <t>https://dimg04.c-ctrip.com/images/0300x12000beo5ym209C3.jpg_x000D_
https://dimg04.c-ctrip.com/images/0300m12000beo69z2C8E2.jpg_x000D_
https://dimg04.c-ctrip.com/images/0303e12000beo5urx24ED.jpg_x000D_
https://dimg04.c-ctrip.com/images/0302e12000beo5wi1C30B.jpg_x000D_
https://dimg04.c-ctrip.com/images/0306v12000beo67av7234.jpg_x000D_
https://dimg04.c-ctrip.com/images/0303q12000dtm0des5900.jpg_x000D_
https://dimg04.c-ctrip.com/images/0300g12000dtlyv6qC71B.jpg_x000D_
https://dimg04.c-ctrip.com/images/0303p12000beo66sr3459.jpg_x000D_
https://dimg04.c-ctrip.com/images/0301p12000beo61d4C3FE.jpg_x000D_
https://dimg04.c-ctrip.com/images/0302u12000beo69drD1EB.jpg_x000D_
https://dimg04.c-ctrip.com/images/0305c12000beo6g1145C0.jpg_x000D_
https://dimg04.c-ctrip.com/images/0300s12000beo6j8w3D35.jpg</t>
  </si>
  <si>
    <t>【甄选网红】香港+自由行+澳门¥2232起_x000D_
【亲子畅游】港澳游海洋+迪士尼 ¥3691起_x000D_
【精致小团】香港+自由行+澳门 ¥3919起_x000D_
【往返飞机】甄选网红香港澳门游 实时计价_x000D_
【往返飞机】全景港澳游+海洋游 ¥3824起_x000D_
【往返机票】精致20人小团 ¥4369起_x000D_
【单程飞机】香港+迪士尼+澳门 ¥3691起_x000D_
【交通高铁】套餐A同款 ¥2823起_x000D_
【深圳参团】港澳游+2日自由行 暂无可售</t>
  </si>
  <si>
    <t>潮州+南澳岛+汕头+潮汕地区4日3晚私家团</t>
  </si>
  <si>
    <t>【暑期预售·来驾食】携程5钻潮汕网红酒店任选|登四大古桥之一·广济桥|土著司机带路打卡饕餮美食·潮汕牛肉火锅+潮汕打冷+海鲜砂锅粥|打卡东方夏威夷青澳湾|24H专车接送机</t>
  </si>
  <si>
    <t>可加购导游服务无购物无自费成团保障寺院祈福车型可选自选酒店</t>
  </si>
  <si>
    <t>含去程高铁 暂无可售</t>
  </si>
  <si>
    <t>惠州巽寮湾+双月湾4日3晚私家团</t>
  </si>
  <si>
    <t>【暑期预售】惠东双湾｜打卡网红礁石酒吧 | 磨子石公园感受大自然的鬼斧神工  | 巽寮湾游艇出海+双月湾观景台俯看全景| 畅玩沙滩|精选3晚5钻酒店【专车接送机/站】</t>
  </si>
  <si>
    <t>无购物无自费成团保障海滨/沙滩车型可选游艇出海自选酒店</t>
  </si>
  <si>
    <t>https://dimg04.c-ctrip.com/images/30071b000001aoosoECA4.jpg</t>
  </si>
  <si>
    <t>汕头+潮州+南澳岛+潮汕地区4日3晚私家团</t>
  </si>
  <si>
    <t>【暑期早鸟 独立成团】优秀司兼导VIP服务丨专属管家一对一服务丨携程4/5钻网红酒店任选丨登广济桥·逛吃潮汕美味·南澳岛海滩漫步·登广济桥·潮汕小故宫陈慈黉故居  周边游</t>
  </si>
  <si>
    <t>https://dimg04.c-ctrip.com/images/0301p12000crfp3jyC709.jpg_x000D_
https://dimg04.c-ctrip.com/images/0305c12000crcxa0wAA6C.jpg</t>
  </si>
  <si>
    <t>香港+澳门+珠海7日6晚自由行</t>
  </si>
  <si>
    <t>【包车体验•港进珠出】【2晚香港酒店+1晚澳门酒店+3晚珠海酒店】香港8小时市区包车（司机服务）；『包车行程三选一』：网红艺术/历史文化/亲子家庭。情侣闺蜜、亲子家庭出游力推！</t>
  </si>
  <si>
    <t>自选酒店包车游美术馆</t>
  </si>
  <si>
    <t>https://dimg04.c-ctrip.com/images/300n0p000000fze7yFD14.jpg_x000D_
https://dimg04.c-ctrip.com/images/300t0p000000g0d4uB200.jpg</t>
  </si>
  <si>
    <t>汕头+南澳岛+潮州+潮汕地区5日4晚拼小团</t>
  </si>
  <si>
    <t>自营6人纯玩景交全含0自费丨4晚连住不挪窝丨美食非遗之旅-南澳海鲜餐+牛肉火锅+潮粤式点心餐丨南澳（网红灯塔）+妈屿岛双岛深度游丨赠跨海轮渡迎醉美夕阳丨整单4人升私家团</t>
  </si>
  <si>
    <t>错峰特惠拼小团无购物无自费成团保障海岛宗祠海鲜餐潮汕火锅潮汕工夫茶</t>
  </si>
  <si>
    <t>https://dimg04.c-ctrip.com/images/0302912000ct734r87788.jpg</t>
  </si>
  <si>
    <t>飞机往返丨航班可自选¥3699起_x000D_
单去程飞机丨航班可自选 ¥3100起_x000D_
高铁/动车往返丨车次可选 暂无可售_x000D_
单去程高铁/动车丨车次可选 暂无可售</t>
  </si>
  <si>
    <t>【活动立减200/人】赠转换插头/电话流量卡/天星小轮游维港丨资深领队陪同+金牌导游讲解丨观光+自由行选|爸妈·亲子游·情侣.蜜月游</t>
  </si>
  <si>
    <t>无购物70岁须陪同宗祠赠送电话卡赠送转换插头</t>
  </si>
  <si>
    <t>『整单立减460·纯玩0购』迪士尼·海洋馆·杜莎夫人蜡像馆任选赠港区流量卡+转化插头精选4钻酒店+香港连住丨行程无缝衔接～出行更省心丨小轮游维多利亚港/太平山顶观香港全景/亲子游、蜜月游优选</t>
  </si>
  <si>
    <t>国信旅游集团</t>
  </si>
  <si>
    <t>https://dimg04.c-ctrip.com/images/0300a12000dzbmgqmE410.png_x000D_
https://dimg04.c-ctrip.com/images/0306j12000dppe2n01351.jpg_x000D_
https://dimg04.c-ctrip.com/images/0303512000dphutpm9412.jpg_x000D_
https://dimg04.c-ctrip.com/images/0301i12000e45xj3p0962.jpg_x000D_
https://dimg04.c-ctrip.com/images/0301w12000dphut4635B4.jpg_x000D_
https://dimg04.c-ctrip.com/images/0304y12000dppejdnCDC0.jpg_x000D_
https://dimg04.c-ctrip.com/images/0303f12000dphv34t59B8.jpg</t>
  </si>
  <si>
    <t>港澳全景纯玩+往返交通+自由行¥3093起_x000D_
港澳全景纯玩+海洋公园 ¥3433起_x000D_
港澳全景纯玩+迪士尼 ¥3723起_x000D_
港澳全景纯玩+海洋公园●蜡像馆 ¥3630起_x000D_
港澳全景纯玩+迪士尼●蜡像馆 ¥3909起_x000D_
港澳全景纯玩●20人亲子小团 ¥3793起_x000D_
港澳全景纯玩+自由行+含单程 ¥2633起_x000D_
【港澳定制】需定制线路联系客服 ¥2160起</t>
  </si>
  <si>
    <t>潮汕地区+汕头+南澳岛+潮州5日4晚跟团游</t>
  </si>
  <si>
    <t>『热销爆品/错峰特惠』交通可自选 经典潮汕牛肉火锅+南澳海鲜餐+潮州十八式|  全程精选四钻+一晚南澳岛上美景全览 | 非遗体验 品凤凰单丛功夫茶 手工红桃粿 出海体验渔民生活</t>
  </si>
  <si>
    <t>错峰特惠无购物成团保障海岛特色表演潮汕火锅潮汕菜</t>
  </si>
  <si>
    <t>畅享粤游</t>
  </si>
  <si>
    <t>https://dimg04.c-ctrip.com/images/0304412000dt44jdbB3B9.jpg</t>
  </si>
  <si>
    <t>飞机往返-航班可自选¥2593起_x000D_
动车高铁往返-潮汕站 暂无可售_x000D_
单去程飞机-航班可自选 ¥2353起_x000D_
单去程动车高铁-潮汕站 暂无可售_x000D_
单去程动车高铁-汕头站 暂无可售</t>
  </si>
  <si>
    <t>广州+香港+澳门5日4晚跟团游</t>
  </si>
  <si>
    <t>【臻品游20人小团】全景纯玩粤港澳游|米其林餐厅|香港增辉艺厨与陈胜记陈皮鸭|陈家祠精讲| 打卡新城市地标—香港故宫| 澳门巴黎人铁塔浪漫相约| 专车接送机/站| A线住珠海| B线住澳门</t>
  </si>
  <si>
    <t>无购物成团保障宗祠艺术馆广府菜港式茶餐厅米其林餐厅</t>
  </si>
  <si>
    <t>https://dimg04.c-ctrip.com/images/0301i12000dit3ywd5CC3.jpg_x000D_
https://dimg04.c-ctrip.com/images/0304812000dit3va5E987.jpg_x000D_
https://dimg04.c-ctrip.com/images/0304a12000dit440v309F.jpg_x000D_
https://dimg04.c-ctrip.com/images/0304h12000dit4ldp93A0.jpg_x000D_
https://dimg04.c-ctrip.com/images/0301q12000dozgjn1AD14.jpg_x000D_
https://dimg04.c-ctrip.com/images/0300m12000dom523c1CAD.jpg</t>
  </si>
  <si>
    <t>单飞|航线/时间可选¥5671起_x000D_
双飞往返|航线/时间可选 ¥6262起</t>
  </si>
  <si>
    <t>广东汕头+南澳岛+潮州古城+潮汕地区5日4晚跟团游</t>
  </si>
  <si>
    <t>【全程0购物0必消】升级1晚南澳海景度假酒店-无边泳池|『享美食』潮汕牛肉火锅+南澳海鲜餐『乐体验-非遗文化』功夫茶+潮剧|VIP通道/潮汕特饮—跨海轮渡迎醉美夕阳</t>
  </si>
  <si>
    <t>无购物无自费成团保障老友活力游海岛宗祠海鲜餐潮汕火锅潮汕工夫茶</t>
  </si>
  <si>
    <t>飞机往返丨航班可自选¥2842起_x000D_
高铁/动车往返丨车次可选 暂无可售_x000D_
单去程飞机丨航班可自选 ¥2203起_x000D_
单去程高铁/动车丨车次可选 暂无可售</t>
  </si>
  <si>
    <t>限时送水上乐园|3晚熊猫+1晚企鹅【双长隆5天无限次畅玩】广州大马戏+ 3日(动物世界/欢乐/飞鸟)+2日海洋王国·含2次自助晚餐·24H微管家【私家独有园区酒店-乐园VIP专车接送】送游园礼包</t>
  </si>
  <si>
    <t>无购物无自费成团保障亲子甄选海洋乐园特色表演车型可选入住长隆景区入住亲子榜单酒店海鲜餐</t>
  </si>
  <si>
    <t>https://dimg04.c-ctrip.com/images/0300i12000dos9hqt5A51.jpg_x000D_
https://dimg04.c-ctrip.com/images/0300x12000bxwivp65D16.png_x000D_
https://dimg04.c-ctrip.com/images/0302g12000bkkfqlc9BA9.jpg_x000D_
https://dimg04.c-ctrip.com/images/0304n12000bcu8xld4544.jpg_x000D_
https://dimg04.c-ctrip.com/images/0306s12000bcu9on53147.jpg_x000D_
https://dimg04.c-ctrip.com/images/0300y12000bcwg2p83176.jpg_x000D_
https://dimg04.c-ctrip.com/images/0301412000bcwfp0jD6DD.jpg_x000D_
https://dimg04.c-ctrip.com/images/0304312000bcu9kis3206.jpg_x000D_
https://dimg04.c-ctrip.com/images/0301i12000bcu9huqC6B9.jpg_x000D_
https://dimg04.c-ctrip.com/images/0300912000bcu9bkyB46B.jpg_x000D_
https://dimg04.c-ctrip.com/images/0302y12000bcu9bswF686.jpg</t>
  </si>
  <si>
    <t>广州长隆旅游度假区4日3晚自由行</t>
  </si>
  <si>
    <t>限时送水上乐园·3晚熊猫酒店·含大马戏+自助晚餐【野生动物世界+欢乐世界+飞鸟乐园】3日无限次入园门票|儿童含门票|小火车+空中缆车巡游动物园|无忧微管家服务+赠送专车接机</t>
  </si>
  <si>
    <t>入住长隆景区入住亲子榜单酒店水上乐园</t>
  </si>
  <si>
    <t>https://dimg04.c-ctrip.com/images/0300i12000dos9hqt5A51.jpg_x000D_
https://dimg04.c-ctrip.com/images/0306m12000dqrkrio6344.png_x000D_
https://dimg04.c-ctrip.com/images/0300h12000dqrl3je2AB0.png_x000D_
https://dimg04.c-ctrip.com/images/0304u12000dqrkmnl281C.png_x000D_
https://dimg04.c-ctrip.com/images/0301912000dqrll019EC8.png_x000D_
https://dimg04.c-ctrip.com/images/0304e12000dqrlbdmBE34.png_x000D_
https://dimg04.c-ctrip.com/images/0303c12000dqrlfvsD327.png</t>
  </si>
  <si>
    <t>双飞往返¥3345起_x000D_
单去程机票（回程需自理） ¥2819起_x000D_
单回程机票（去程需自理） ¥3031起_x000D_
双高往返 ¥4271起_x000D_
单去程高铁（回程需自理） ¥3307起</t>
  </si>
  <si>
    <t>珠海长隆4日3晚自由行</t>
  </si>
  <si>
    <t>3晚飞船酒店【儿童ALL含票&amp;餐 】|含大马戏+海洋王国&amp;新开飞船乐园3日无限次门票+1晚自助晚餐| 玩影院+鲸鲨馆&amp;企鹅&amp;北极熊+烟花秀|专车接机+微信管家</t>
  </si>
  <si>
    <t>https://dimg04.c-ctrip.com/images/0306m12000dqrkrio6344.png_x000D_
https://dimg04.c-ctrip.com/images/0301a12000dqrlcm3E23D.png_x000D_
https://dimg04.c-ctrip.com/images/0306912000dqrkyhwB0C2.png_x000D_
https://dimg04.c-ctrip.com/images/0302y12000bcu9bswF686.jpg_x000D_
https://dimg04.c-ctrip.com/images/0303c12000dr3ctb8B62C.jpg_x000D_
https://dimg04.c-ctrip.com/images/0302d12000bcu9onb56FF.jpg</t>
  </si>
  <si>
    <t>3晚企鹅酒店【儿童ALL含票&amp;餐 】|含大马戏+海洋王国&amp;新开飞船乐园3日无限次门票+1晚自助晚餐| 玩影院+鲸鲨馆&amp;企鹅&amp;北极熊+烟花秀|专车接机+微信管家</t>
  </si>
  <si>
    <t>https://dimg04.c-ctrip.com/images/0306m12000dqrkrio6344.png_x000D_
https://dimg04.c-ctrip.com/images/0300v12000dqrkta50541.png_x000D_
https://dimg04.c-ctrip.com/images/0305u12000dqrl0nm8335.png_x000D_
https://dimg04.c-ctrip.com/images/0302y12000bcu9bswF686.jpg_x000D_
https://dimg04.c-ctrip.com/images/0303c12000dr3ctb8B62C.jpg_x000D_
https://dimg04.c-ctrip.com/images/0302d12000bcu9onb56FF.jpg</t>
  </si>
  <si>
    <t>2晚熊猫+2晚企鹅【双长隆5日无限次入园·限时送水上乐园】大马戏+(动物世界/欢乐/飞鸟)+3日珠海新开飞船乐园+海洋王国+包2次自助晚餐（价值600/人）无忧微管家·专车接机</t>
  </si>
  <si>
    <t>入住长隆景区入住亲子榜单酒店海洋乐园水上乐园亲近企鹅</t>
  </si>
  <si>
    <t>https://dimg04.c-ctrip.com/images/0300i12000dos9hqt5A51.jpg_x000D_
https://dimg04.c-ctrip.com/images/0304u12000dqrkmnl281C.png_x000D_
https://dimg04.c-ctrip.com/images/0301412000bcwfp0jD6DD.jpg_x000D_
https://dimg04.c-ctrip.com/images/0302g12000bkkfqlc9BA9.jpg_x000D_
https://dimg04.c-ctrip.com/images/0305u12000dqrl0nm8335.png_x000D_
https://dimg04.c-ctrip.com/images/0304312000bcu9kis3206.jpg_x000D_
https://dimg04.c-ctrip.com/images/0301i12000bcu9huqC6B9.jpg_x000D_
https://dimg04.c-ctrip.com/images/0300912000bcu9bkyB46B.jpg_x000D_
https://dimg04.c-ctrip.com/images/0302y12000bcu9bswF686.jpg_x000D_
https://dimg04.c-ctrip.com/images/0303c12000dr3ctb8B62C.jpg_x000D_
https://dimg04.c-ctrip.com/images/0302d12000bcu9onb56FF.jpg</t>
  </si>
  <si>
    <t>『3天无限次畅玩广州长隆4大园区!』升级2晚长隆主题+升级管式服务：定制骨灰级游园秘籍丨长隆野生动物园（免费缆车&amp;小火车）+欢乐世界（花车巡游&amp;过山车）丨 赠长隆礼包&amp;24H专车接送机/站</t>
  </si>
  <si>
    <t>可加购导游服务无购物成团保障亲子甄选赠取消险野生动物园水上乐园亲近考拉车型可选入住长隆景区入住亲子榜单酒店</t>
  </si>
  <si>
    <t>https://dimg04.c-ctrip.com/images/0306s12000dx23gi42D76.jpg_x000D_
https://dimg04.c-ctrip.com/images/0305l12000dx22anc2C4C.jpg_x000D_
https://dimg04.c-ctrip.com/images/0307312000druxhetA64F.jpg_x000D_
https://dimg04.c-ctrip.com/images/0302t12000dtp6wvaE6B2.jpg_x000D_
https://dimg04.c-ctrip.com/images/0304g12000druxu2e78D0.jpg_x000D_
https://dimg04.c-ctrip.com/images/0300b12000druxnrw926F.jpg_x000D_
https://dimg04.c-ctrip.com/images/0300b12000druxsc70541.jpg_x000D_
https://dimg04.c-ctrip.com/images/0301912000dsra4ymB613.jpg_x000D_
https://dimg04.c-ctrip.com/images/0300h12000druxz9t24A3.jpg_x000D_
https://dimg04.c-ctrip.com/images/0300j12000e2vl3ubB5CF.jpg</t>
  </si>
  <si>
    <t>广州+广州长隆度假区4日3晚私家团</t>
  </si>
  <si>
    <t>【暑期预售】『 限时赠送长隆水上乐园』熊猫/长隆酒店和房型任选 +多园区3日无限次畅玩| 可加购大马戏/长隆自助晚餐| 【赠】长隆游玩攻略+1份儿童探险家或保育员体验</t>
  </si>
  <si>
    <t>无购物无自费成团保障亲子甄选双酒店车型可选入住长隆景区入住亲子榜单酒店</t>
  </si>
  <si>
    <t>https://dimg04.c-ctrip.com/images/0300n12000dpo92zp9470.png_x000D_
https://dimg04.c-ctrip.com/images/0301i12000drgkjzo7B92.jpg_x000D_
https://dimg04.c-ctrip.com/images/0302m12000drgkwq872E1.jpg_x000D_
https://dimg04.c-ctrip.com/images/0303o12000drgkpqfB715.jpg_x000D_
https://dimg04.c-ctrip.com/images/0305b12000drgjqg63D31.jpg_x000D_
https://dimg04.c-ctrip.com/images/0306912000drgkiftE92D.jpg_x000D_
https://dimg04.c-ctrip.com/images/0303o12000drgkpbm1DE0.jpg_x000D_
https://dimg04.c-ctrip.com/images/0301e12000drgkwiv3BDD.jpg_x000D_
https://dimg04.c-ctrip.com/images/0300n12000drgksht3439.jpg_x000D_
https://dimg04.c-ctrip.com/images/0305312000drgliyaA85F.jpg_x000D_
https://dimg04.c-ctrip.com/images/0304i12000drgk4gyE935.jpg_x000D_
https://dimg04.c-ctrip.com/images/0303712000drgl5uo388F.jpg_x000D_
https://dimg04.c-ctrip.com/images/0304h12000drglid035AA.jpg_x000D_
https://dimg04.c-ctrip.com/images/0301x12000drgkjn8E8E7.jpg</t>
  </si>
  <si>
    <t>【错峰立减500/成人&amp; 赠1000元取消险&amp;长隆亲子礼包】升级2晚长隆主题+长隆4园3日无限次门票+市区包车1日游+珠江夜游+管家服务：提供详细园区及广州美食攻略 |24H专车接送机/站</t>
  </si>
  <si>
    <t>https://dimg04.c-ctrip.com/images/0306s12000dx23gi42D76.jpg_x000D_
https://dimg04.c-ctrip.com/images/0305l12000dx22anc2C4C.jpg_x000D_
https://dimg04.c-ctrip.com/images/0303w12000cj74ssp694C.jpg_x000D_
https://dimg04.c-ctrip.com/images/0302712000cj767gl07C8.jpg_x000D_
https://dimg04.c-ctrip.com/images/0303b12000ciuoz188F12.jpg_x000D_
https://dimg04.c-ctrip.com/images/0303412000ciupepfB684.jpg_x000D_
https://dimg04.c-ctrip.com/images/0303x12000ciup5rx0804.jpg_x000D_
https://dimg04.c-ctrip.com/images/0300g12000dxzwe6bA4EC.jpg_x000D_
https://dimg04.c-ctrip.com/images/0301n12000dy0ldxiF705.jpg_x000D_
https://dimg04.c-ctrip.com/images/0300p12000cj74qqyD921.jpg_x000D_
https://dimg04.c-ctrip.com/images/0302912000ciwcvt6089A.jpg_x000D_
https://dimg04.c-ctrip.com/images/0300z12000ciwbzdn1F2A.jpg_x000D_
https://dimg04.c-ctrip.com/images/0300d12000cp2iscv0ED7.jpg_x000D_
https://dimg04.c-ctrip.com/images/0306n12000e2vi6wb7547.jpg</t>
  </si>
  <si>
    <t>【广州游＋香港海洋公园狂欢·高品质高性价比团· 限时冲量优惠·直营发团】【港珠澳大桥+星光大道+太平山顶+威尼斯度假村】粤港澳安心6日游（广州--深圳-香港-澳门-珠海连线6日）</t>
  </si>
  <si>
    <t>https://dimg04.c-ctrip.com/images/0305k12000cds4tcbF6E2.jpg_x000D_
https://dimg04.c-ctrip.com/images/0304z12000cds4qn8F65C.jpg_x000D_
https://dimg04.c-ctrip.com/images/0303k12000cdu97t1782C.jpg_x000D_
https://dimg04.c-ctrip.com/images/03021120008psp6vv0350.jpg_x000D_
https://dimg04.c-ctrip.com/images/0304s12000b1l021075CE.jpg_x000D_
https://dimg04.c-ctrip.com/images/0304d12000cml2v3p168E.jpg</t>
  </si>
  <si>
    <t>粤港澳6日游（性价比之选）¥2613起_x000D_
粤港澳6日游（双游乐园之选） ¥2648起</t>
  </si>
  <si>
    <t>广州长隆旅游度假区+珠海长隆旅游度假区+佛山5日4晚跟团游</t>
  </si>
  <si>
    <t>一次打卡广州  珠海  双长隆 | 共享亲子好时光 | 品味粤式美食 |  广州citywalk  夜游珠江 | 全程五钻酒店</t>
  </si>
  <si>
    <t>无购物成团保障亲子甄选70岁须陪同海洋乐园宗祠特色表演鱼宴</t>
  </si>
  <si>
    <t>https://dimg04.c-ctrip.com/images/0303b12000e215rgx3F89.jpg</t>
  </si>
  <si>
    <t>飞机往返-航班可自选¥4149起_x000D_
动车高铁往返 ¥5126起_x000D_
单去程飞机-航班可自选 ¥3509起_x000D_
单去程动车高铁 ¥4162起_x000D_
飞机返程-航班可自选 ¥3595起_x000D_
动车高铁返程 ¥4162起</t>
  </si>
  <si>
    <t>『错峰双重礼※可选小团※立减200/人』可选迪士尼 |海洋线※太平山顶观海景※百年天星小轮游维港※穿越港珠澳※大三巴※威尼斯人※A线中环大馆+百年石板街，C线5-20人美食小团※可选住澳门</t>
  </si>
  <si>
    <t>港澳全景甄选中环潮玩+自由行¥1739起_x000D_
【A线同款】升级含迪士尼 ¥3150起_x000D_
【小团】轻奢美食纯玩+自由行 ¥3605起_x000D_
【C线同款】升级含迪士尼 ¥4173起_x000D_
【住1晚澳门】港澳全景甄选中环 ¥2167起_x000D_
【小团·住1晚澳门】轻奢美食纯 ¥3304起_x000D_
【小团·升级住市区+1晚澳门】 ¥3912起_x000D_
【往返飞机】全景甄选中环潮玩 ¥2617起_x000D_
【往返飞机+小团】港澳轻奢美食 ¥3753起_x000D_
港澳全景甄选中环潮玩+自由行 实时计价</t>
  </si>
  <si>
    <t>珠海+珠海长隆旅游度假区4日3晚拼小团</t>
  </si>
  <si>
    <t>【1晚市区自选+2晚长隆企鹅酒店】| 1晚自助晚餐+横琴长隆秀+【海洋王国+飞船乐园3日无限次门票】 | 提前1小时入园 热门项目抢先体验 | 专车接送机/站服务【9人以下小团】</t>
  </si>
  <si>
    <t>拼小团无购物无自费成团保障海洋乐园特色表演入住长隆景区</t>
  </si>
  <si>
    <t>双飞往返¥3420起_x000D_
含单程机票（回程请自理） ¥2888起</t>
  </si>
  <si>
    <t>广州+佛山+珠海+深圳+惠州7日6晚私家团</t>
  </si>
  <si>
    <t>【暑期预售·大湾区联游】『非遗体验』永庆坊肠粉手作+活字印刷|坐7km有轨电车赏『广州塔』美景|住『 巽寮湾』海景酒店+游艇出海体验|『升级』导兼司陪同入园|自由活动1天</t>
  </si>
  <si>
    <t>无购物成团保障宗祠车型可选游艇出海自选酒店</t>
  </si>
  <si>
    <t>https://dimg04.c-ctrip.com/images/0302d12000aswcps7964A.jpg</t>
  </si>
  <si>
    <t>广州4日自由行</t>
  </si>
  <si>
    <t>『人气臻选』【广州市区包车一天+往返接送机】广州酒店3晚连住·白云宾馆/瑰丽/四季/柏悦/长隆主题酒店任选 市区包车9H100公里 随心畅玩 可加购广州塔摩天轮/珠江夜游/长隆门票【亲子游/全家游】</t>
  </si>
  <si>
    <t>广州+顺德区2-15日自由行</t>
  </si>
  <si>
    <t>机票+酒店任选·食在广州&amp;厨出凤城|打卡小蛮腰&amp;访李小龙故居&amp;观舞狮表演|热门自由行【广州白云机场进出】</t>
  </si>
  <si>
    <t>https://dimg04.c-ctrip.com/images/300210000000pr5f7E05F.jpg</t>
  </si>
  <si>
    <t>【摩登双城3+2】港进澳出·至多15人 | 香港故宫+漫步中环+太平山+坚尼地城日落+夜游维港+昂坪缆车 | 澳门大三巴+官也街+巴黎人铁塔+威尼斯人 | 享早茶&amp;水蟹粥 | 自由日可升迪士尼/海洋公园</t>
  </si>
  <si>
    <t>珠海4日自由行</t>
  </si>
  <si>
    <t>3晚连住不挪窝|横琴生蚝宴·海鲜吃不停|漫步情侣路·打卡爱情邮局|港珠澳大桥海上游·大国工程震撼体验|长隆海洋王国·萌趣海洋生物+绚烂烟花大秀|可加购外伶仃岛/东澳岛船票·小众海岛1日游【双飞】</t>
  </si>
  <si>
    <t>攻略完备自选酒店海滨/沙滩海岛海洋乐园特色表演</t>
  </si>
  <si>
    <t>https://dimg03.c-ctrip.com/images/100p0h0000009211pE14E_C_440_245.jpg_x000D_
https://dimg03.c-ctrip.com/images/100k0j000000akz1c4BA0_C_440_245.jpg_x000D_
https://dimg03.c-ctrip.com/images/fd/tg/g2/M00/9A/45/CghzgFUsoVuASlQaAAt3rFKEhs8640_C_440_245.jpg_x000D_
https://dimg03.c-ctrip.com/images/100n0e00000071ubi9873_C_440_245.jpg_x000D_
https://dimg03.c-ctrip.com/images/100b0e00000071w089205_C_440_245.jpg_x000D_
https://dimg03.c-ctrip.com/images/100v0e00000071umm1613_C_440_245.jpg</t>
  </si>
  <si>
    <t>珠海+长隆4日自由行</t>
  </si>
  <si>
    <t>『初游推荐』|2晚珠海长隆酒店+1晚市区酒店|·漫步情侣路&amp;玩转长隆海洋王国·悠享海滨假期！</t>
  </si>
  <si>
    <t>https://dimg03.c-ctrip.com/images/fd/tg/g1/M02/7B/1A/CghzfFWwtCeAQbXqAD4pvA_BTS0687_C_440_245.jpg_x000D_
https://dimg03.c-ctrip.com/images/fd/tg/g2/M03/89/48/Cghzf1WwwdOAb59sADG9OMUz9B0865_C_440_245.jpg_x000D_
https://dimg03.c-ctrip.com/images/fd/tg/g4/M07/F1/02/CggYHlYppwCAbCyEACpK5r5gLnM618_C_440_245.jpg_x000D_
https://dimg03.c-ctrip.com/images/fd/tg/g2/M07/88/20/Cghzf1WwtDKAKNUpAEMzqJnzuR0019_C_440_245.jpg_x000D_
https://dimg04.c-ctrip.com/images/300e0b0000005yqbt1B24_C_440_245.jpg_x000D_
https://dimg04.c-ctrip.com/images/300l0b0000005yr3h84E8_C_440_245.jpg_x000D_
https://dimg03.c-ctrip.com/images/fd/tg/g3/M09/DB/D6/CggYGlYppqOAb3WhAC-kz6k5FWs860_C_440_245.jpg_x000D_
https://dimg03.c-ctrip.com/images/fd/tg/g4/M06/F2/66/CggYHVYpp1OAUB8JADSMIUMhOso660_C_440_245.jpg_x000D_
https://dimg03.c-ctrip.com/images/fd/tg/g2/M01/87/BF/CghzgVWwtCmARt9uAD6p2MRekm8253_C_440_245.jpg_x000D_
https://dimg03.c-ctrip.com/images/fd/tg/g1/M07/C7/AB/CghzflWwtDWAVTDcAESAind4FPc273_C_440_245.jpg</t>
  </si>
  <si>
    <t>南宁2-15日自由行</t>
  </si>
  <si>
    <t>【超级自由行|我的酒店做住】任意南宁酒店可选·可自由搭配任选德天一日游</t>
  </si>
  <si>
    <t>https://dimg03.c-ctrip.com/images/fd/tg/g2/M06/8A/39/CghzgVWw1F-AEXrvABpnD4-8qqU203_C_380_210.jpg_x000D_
https://dimg03.c-ctrip.com/images/100j070000002sybkADB3_C_380_210.jpg_x000D_
https://dimg03.c-ctrip.com/images/100r060000001vc3d8D0D_C_380_210.jpg_x000D_
https://dimg03.c-ctrip.com/images/fd/tg/g1/M0B/CA/11/CghzflWw1HmAbRCPAArJF0JKpPk350_C_380_210.jpg_x000D_
https://dimg03.c-ctrip.com/images/fd/tg/g5/M09/A6/26/CggYr1bfxHeAQxAXADz0WdvECdM467_C_380_210.jpg_x000D_
https://dimg03.c-ctrip.com/images/fd/tg/g5/M03/0A/D3/CggYsFbT9SmAQSXRACp9ebp2n-w631_C_380_210.jpg_x000D_
https://dimg03.c-ctrip.com/images/fd/tg/g3/M02/B4/16/CggYGVbfw-CAOOo1AEtvkhvn4gg637_C_380_210.jpg_x000D_
https://dimg03.c-ctrip.com/images/fd/tg/g3/M06/00/5C/CggYGlbT9cyAA0VPAD0jQbxbU4k805_C_380_210.jpg</t>
  </si>
  <si>
    <t>广西</t>
  </si>
  <si>
    <t>北海+涠洲岛+桂林+漓江风景名胜区+阳朔7日自由行</t>
  </si>
  <si>
    <t>【飞机&amp;动车连游】北海进桂林出|出行早订·家庭&amp;情侣出行|百里画廊荡漾·诗意西街采风</t>
  </si>
  <si>
    <t>https://dimg04.c-ctrip.com/images/300f14000000x4r8oC643.jpg_x000D_
https://dimg04.c-ctrip.com/images/300714000000xlf53CA32.jpg_x000D_
https://dimg04.c-ctrip.com/images/300a170000011tn4oB92D.jpg_x000D_
https://dimg04.c-ctrip.com/images/300i0z000000mh6t6AA75.jpg</t>
  </si>
  <si>
    <t>广西柳州2日自由行</t>
  </si>
  <si>
    <t>【高铁动车游】1晚柳州五钻高端酒店任选·览山清水秀地·尝地道螺蛳粉·商务旅行之选</t>
  </si>
  <si>
    <t>https://dimg03.c-ctrip.com/images/100t070000002qm2xB219_C_380_210.jpg_x000D_
https://dimg03.c-ctrip.com/images/100h070000002qm1m7FE7_C_380_210.jpg_x000D_
https://dimg03.c-ctrip.com/images/100u070000002qm8y6319_C_380_210.jpg_x000D_
https://dimg03.c-ctrip.com/images/1008070000002qm8h5F33_C_380_210.jpg</t>
  </si>
  <si>
    <t>桂林+阳朔+北海+涠洲岛4-15日自由行</t>
  </si>
  <si>
    <t>【高铁动车游】飞机&amp;动车连游·桂林进北海回|出行早订·家庭&amp;情侣出行|可加购涠洲岛船票|百里画廊荡漾·诗意西街采风</t>
  </si>
  <si>
    <t>https://dimg04.c-ctrip.com/images/300i0z000000mh6t6AA75.jpg</t>
  </si>
  <si>
    <t>桂林+象鼻山景区+阳朔+漓江风景名胜区4日3晚自由行</t>
  </si>
  <si>
    <t>桂林+阳朔4日3晚自由行·【包车自由行|山水名片】精选榜单酒店|桂林1晚+阳朔2晚|独立包车+行程管家+赠专车接机【游】百里漓江|象鼻山|九马画山|遇龙河|20元人民币|相公山</t>
  </si>
  <si>
    <t>https://dimg04.c-ctrip.com/images/300o0s000000hw98q0C78.jpg</t>
  </si>
  <si>
    <t>北海+涠洲岛4日自由行</t>
  </si>
  <si>
    <t>【高端优质酒店】首尾北海+1晚涠洲岛·滨趣漫游 不负美景·放松惬意北海行·海岛体验（可加购潜水等海上娱乐项目）</t>
  </si>
  <si>
    <t>自选酒店海岛潜水体验</t>
  </si>
  <si>
    <t>https://dimg04.c-ctrip.com/images/300m180000015faxo833F.jpg_x000D_
https://dimg04.c-ctrip.com/images/300k180000015a3giE0EB.jpg_x000D_
https://dimg04.c-ctrip.com/images/300d1800000154fqn6CCA.jpg_x000D_
https://dimg04.c-ctrip.com/images/300a170000011tn4oB92D.jpg_x000D_
https://dimg03.c-ctrip.com/images/fd/tg/g2/M0A/88/BB/Cghzf1WwuwOAPVLrAAIWA3eGwNw465_C_380_210.jpg_x000D_
https://dimg03.c-ctrip.com/images/100n070000002eqpc521C_C_380_210.jpg_x000D_
https://dimg03.c-ctrip.com/images/100l0e00000076gkvD43A_C_380_210.jpg_x000D_
https://dimg03.c-ctrip.com/images/fd/tg/g6/M00/9D/C6/CggYslbxEI-AbtevACvDtyB-z24502.jpg_x000D_
https://dimg04.c-ctrip.com/images/300k0n000000ehs5sE483_C_380_210.jpg_x000D_
https://dimg03.c-ctrip.com/images/100l0e00000076jps1FBD_C_380_210.jpg_x000D_
https://dimg03.c-ctrip.com/images/fd/tg/g3/M03/01/44/CggYG1YA-4KAO82JAGNMOWVXoOc048.jpg_x000D_
https://dimg03.c-ctrip.com/images/fd/tg/g4/M06/0F/EC/CggYHVXefSaAJdlfAC8mbonkAsY441.jpg_x000D_
https://dimg03.c-ctrip.com/images/100l070000002eqwuCF24_C_380_210.jpg_x000D_
https://dimg03.c-ctrip.com/images/100d080000002yyty01D7_C_380_210.jpg_x000D_
https://dimg03.c-ctrip.com/images/100i070000002mgq8602D_C_380_210.jpg_x000D_
https://dimg03.c-ctrip.com/images/100e0i00000097qecB654_C_380_210.jpg_x000D_
https://dimg04.c-ctrip.com/images/300f0f0000007gm26755E_C_380_210.jpg_x000D_
https://dimg06.c-ctrip.com/images/100g0b0000005cnrl1691_C_380_210.jpg_x000D_
https://dimg05.c-ctrip.com/images/10080k000000ba0of04BF_C_380_210.jpg_x000D_
https://dimg02.c-ctrip.com/images/1002060000001wusg1CE3_C_380_210.jpg_x000D_
https://dimg02.c-ctrip.com/images/1007060000001wushE799_C_380_210.jpg_x000D_
https://dimg09.c-ctrip.com/images/100c0b0000005cmu83878_C_380_210.jpg_x000D_
https://dimg04.c-ctrip.com/images/30080f0000007gm5iF347_C_380_210.png_x000D_
https://dimg04.c-ctrip.com/images/300e0f0000007gndpE6CA_C_380_210.png_x000D_
https://dimg01.c-ctrip.com/images/10080b0000005cnqzACAD_C_380_210.jpg_x000D_
https://dimg02.c-ctrip.com/images/100n0b0000005cno187AB_C_380_210.jpg_x000D_
https://dimg05.c-ctrip.com/images/100s0b0000005ts2v3B51_C_380_210.jpg_x000D_
https://dimg07.c-ctrip.com/images/100l0b0000005trdiE127_C_380_210.jpg_x000D_
https://dimg09.c-ctrip.com/images/100m0b0000005tqkt37B8_C_380_210.jpg_x000D_
https://dimg03.c-ctrip.com/images/100g0b0000005tr2t86C7_C_380_210.jpg_x000D_
https://dimg06.c-ctrip.com/images/100e0b0000005so6j74B2_C_380_210.jpg_x000D_
https://dimg09.c-ctrip.com/images/100g0b0000005sof7DB0B_C_380_210.jpg_x000D_
https://dimg07.c-ctrip.com/images/100q0b0000005sny16A4C_C_380_210.jpg_x000D_
https://dimg06.c-ctrip.com/images/100e0k000000bja4m984C_C_380_210.jpg</t>
  </si>
  <si>
    <t>北海6日自由行</t>
  </si>
  <si>
    <t>『包车游』首尾北海高端品牌酒店+3晚涠洲岛上|香格里拉/皇冠假日/富丽华等可选|寻味侨港风情街|红树林赶海拾贝|滴水丹屏赏日落|五彩滩观日出·度假尽享·亲近沙滩泳池·戏水·捉螃蟹·游海岛·深度休闲度假</t>
  </si>
  <si>
    <t>自选酒店包车游海滨/沙滩海岛森林</t>
  </si>
  <si>
    <t>https://youimg1.c-ctrip.com/target/1002060000001wusg1CE3.jpg_x000D_
https://youimg1.c-ctrip.com/target/100f0a0000004x5n074E9.jpg_x000D_
https://youimg1.c-ctrip.com/target/10030b0000005cnpuBE98.jpg_x000D_
https://youimg1.c-ctrip.com/target/100s0b0000005cope1DD7.jpg_x000D_
https://youimg1.c-ctrip.com/target/100g0b0000005cnro06F2.jpg_x000D_
https://youimg1.c-ctrip.com/target/10080k000000ba0of04BF.jpg_x000D_
https://dimg04.c-ctrip.com/images/300a170000011tn4oB92D.jpg</t>
  </si>
  <si>
    <t>桂林+阳朔+漓江+遇龙河景区+古东瀑布3日自由行</t>
  </si>
  <si>
    <t>『包车游|携程年度榜』阳朔2晚连住不将就|网评4.8分+|可选良宿·奢/月墅/三千漓君澜/画山云舍【新线路】包车体验网红景点|1单1团|当红【VIP行程管家】行程随心定制</t>
  </si>
  <si>
    <t>自选酒店动车高铁游包车游</t>
  </si>
  <si>
    <t>https://dimg04.c-ctrip.com/images/0300v1200096rmnfr18C0.png_x000D_
https://dimg04.c-ctrip.com/images/030131200096ret60AB0E.png</t>
  </si>
  <si>
    <t>桂林+阳朔+龙脊梯田5日4晚自由行</t>
  </si>
  <si>
    <t>暑期早定-888/人『包车游|漫游山水』两晚桂林+两晚阳朔|初夏赏花/游山水|严选4-5钻口碑好酒店&amp;民宿|山水桂林vs人文阳朔|龙脊轻徒步|游船漓江|遇龙河竹筏</t>
  </si>
  <si>
    <t>自选酒店包车游梯田徒步体验免费接送机/站骑行体验竹筏漂流赏桃花古镇古村</t>
  </si>
  <si>
    <t>https://dimg04.c-ctrip.com/images/30040h0000008ou1oD2D1_C_440_245.jpg_x000D_
https://dimg04.c-ctrip.com/images/300s0h0000008scgn9458_C_440_245.jpg_x000D_
https://dimg04.c-ctrip.com/images/30090n000000eg6m3968C_C_440_245.jpg_x000D_
https://dimg04.c-ctrip.com/images/30030n000000efklmD8F2_C_440_245.jpg_x000D_
https://dimg03.c-ctrip.com/images/100b0c000000627f872E6_C_440_245.jpg_x000D_
https://dimg03.c-ctrip.com/images/100d0c000000626j65C73_C_440_245.jpg_x000D_
https://dimg03.c-ctrip.com/images/10020f0000007llfiAEE6_C_440_245.jpg_x000D_
https://dimg03.c-ctrip.com/images/10060f0000007lky18DE7_C_440_245.jpg_x000D_
https://dimg04.c-ctrip.com/images/300v0r000000hk4uxC73B_C_440_245.jpg_x000D_
https://dimg04.c-ctrip.com/images/300f0r000000h936fDAF8_C_440_245.jpg_x000D_
https://dimg03.c-ctrip.com/images/fd/tg/g1/M06/7E/75/CghzfFWw412AatSxADR3ynzxBy0103_C_440_245.jpg_x000D_
https://dimg03.c-ctrip.com/images/fd/tg/g2/M02/8B/27/CghzgVWw416AYW-AACbj6MLwOwM861_C_440_245.jpg</t>
  </si>
  <si>
    <t>去程高铁 暂无可售</t>
  </si>
  <si>
    <t>桂林+漓江+阳朔+北海+涠洲岛7日6晚跟团游</t>
  </si>
  <si>
    <t>【夏日尊享优惠】广西全景桂美『升涠洲8人小团』龙脊~船游漓江『赠遇龙河漂流-升人气社会餐』『升私家团：银滩&amp;老街&amp;赠趣味赶海&amp;鲍鱼海鲜粉』赠海鸭蛋&amp;香蕉&amp;晕船贴</t>
  </si>
  <si>
    <t>成团保障70岁须陪同游船体验竹筏漓江</t>
  </si>
  <si>
    <t>广西八戒旅游</t>
  </si>
  <si>
    <t>https://dimg04.c-ctrip.com/images/03005120008qnwvaeD622.jpg_x000D_
https://dimg04.c-ctrip.com/images/03041120008qnwv7qC024.jpg_x000D_
https://dimg04.c-ctrip.com/images/0304c120008qnwubr8D3D.jpg_x000D_
https://dimg04.c-ctrip.com/images/0306u120008ro1jfdFA85.jpg_x000D_
https://dimg04.c-ctrip.com/images/0303v120008qoyajw74E4.jpg_x000D_
https://dimg04.c-ctrip.com/images/300v12000000s7s6aC5AE.jpg_x000D_
https://dimg04.c-ctrip.com/images/300f0x000000l0208F05F.jpg_x000D_
https://dimg04.c-ctrip.com/images/300n0x000000kz3g67A9B.jpg_x000D_
https://dimg04.c-ctrip.com/images/300a15000000xy2z4C124.jpg_x000D_
https://dimg04.c-ctrip.com/images/300i15000000xvkw649CC.jpg_x000D_
https://dimg04.c-ctrip.com/images/300o13000000vl2vfA6A6.jpg_x000D_
https://dimg04.c-ctrip.com/images/300514000000w38u9F54F.jpg_x000D_
https://dimg04.c-ctrip.com/images/300r1b000001boyhvAFC5.jpg</t>
  </si>
  <si>
    <t>双飞桂进南出¥3857起_x000D_
双飞桂进北出 ¥4181起_x000D_
双动桂进南出 暂无可售_x000D_
桂林去程火车 ¥3572起_x000D_
桂林去程飞机 ¥3088起</t>
  </si>
  <si>
    <t>桂林+阳朔+漓江+龙脊梯田+古东瀑布+冠岩5日4晚跟团游</t>
  </si>
  <si>
    <t>【四星船·2晚住阳朔】相公山+18人小团+乌龙泉田园风光【骑行十里画廊+遇龙河双人手撑竹筏】B线升5钻+儿童含早【60高标餐+啤酒鱼宴+竹筒饭】换装旅拍+独立接送机</t>
  </si>
  <si>
    <t>无购物成团保障70岁须陪同瀑布梯田</t>
  </si>
  <si>
    <t>朗程官方旗舰店</t>
  </si>
  <si>
    <t>https://dimg04.c-ctrip.com/images/0306r120008r6t0n9D6DA.jpg_x000D_
https://dimg04.c-ctrip.com/images/0305b12000atz6vdyCE22.jpg_x000D_
https://dimg04.c-ctrip.com/images/0301e12000bje4kmiFB66.jpg_x000D_
https://dimg04.c-ctrip.com/images/0301e12000bk068at4FEB.jpg_x000D_
https://dimg04.c-ctrip.com/images/0306q120008r6u6csCCD3.jpg_x000D_
https://dimg04.c-ctrip.com/images/0300n120008r7i4586DDA.jpg_x000D_
https://dimg04.c-ctrip.com/images/0302z120008r7f2tm0A9A.jpg_x000D_
https://dimg04.c-ctrip.com/images/03060120008r7gkqe9711.jpg_x000D_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https://dimg04.c-ctrip.com/images/0305612000cwsf0y1ED53.jpg_x000D_
https://dimg04.c-ctrip.com/images/0300b120008r7c7m64FF0.jpg</t>
  </si>
  <si>
    <t>精选热卖款¥3246起_x000D_
升级5钻酒店 ¥3487起</t>
  </si>
  <si>
    <t>桂林+阳朔+漓江风景名胜区+龙脊梯田5日4晚跟团游</t>
  </si>
  <si>
    <t>【纯玩·骑行画廊】C线升8人小团·自选连锁亚朵/全季/华美达酒店〓三星船游漓江〓遇龙河双人竹筏〓龙脊双梯田·cosplay旅拍〓世外桃源〓 啤酒鱼+竹筒饭〓赠伴手礼</t>
  </si>
  <si>
    <t>无购物无自费成团保障70岁须陪同竹筏漂流</t>
  </si>
  <si>
    <t>桂林朗程官方总店</t>
  </si>
  <si>
    <t>https://dimg04.c-ctrip.com/images/0305h12000cb4vmjmD278.jpg_x000D_
https://dimg04.c-ctrip.com/images/0302412000dw8rzss35B3.jpg_x000D_
https://dimg04.c-ctrip.com/images/0307212000dx8x7bc53EB.jpg_x000D_
https://dimg04.c-ctrip.com/images/0303n12000dw8s70019CB.jpg_x000D_
https://dimg04.c-ctrip.com/images/0300a12000dw8s685D7B3.jpg_x000D_
https://dimg04.c-ctrip.com/images/0305l12000dw8secy9D2A.jpg_x000D_
https://dimg04.c-ctrip.com/images/0306k12000dw8sjm6BD62.jpg_x000D_
https://dimg04.c-ctrip.com/images/0303c12000dw8st7xF2F0.jpg_x000D_
https://dimg04.c-ctrip.com/images/0305d12000dw8rz3a0C65.jpg_x000D_
https://dimg04.c-ctrip.com/images/0306n12000dccye6q7474.jpg</t>
  </si>
  <si>
    <t>双飞|纯玩经典款¥2497起_x000D_
双飞|A线+千古情/印象 ¥2697起_x000D_
8人小团|自选亚朵/全季等酒店 ¥3714起_x000D_
双飞|四星船+大公馆|不含龙脊 ¥3076起_x000D_
高铁版丨A线同款-往返高铁 ¥3389起_x000D_
高铁版丨A线同款-单程高铁 暂无可售</t>
  </si>
  <si>
    <t>桂林+阳朔+漓江+古东瀑布5日4晚跟团游</t>
  </si>
  <si>
    <t>【 桂林名片 经典一江两游】纯享团选FG线【B线千层梯田+长发村探秘/C线三星船360°游漓江+D线连住无边泳池/庭院酒店+古东瀑布+象鼻山+银子岩+世外桃源【啤酒鱼】赠伴手礼</t>
  </si>
  <si>
    <t>成团保障70岁须陪同3期免息</t>
  </si>
  <si>
    <t>桂林椰晖</t>
  </si>
  <si>
    <t>https://dimg04.c-ctrip.com/images/0306512000cmodqis987F.jpg_x000D_
https://dimg04.c-ctrip.com/images/0301q12000cmodsgiE8D4.jpg_x000D_
https://dimg04.c-ctrip.com/images/03006120008t4zfkfA9FD.jpg_x000D_
https://dimg04.c-ctrip.com/images/0305o120008t4zsl25D07.jpg_x000D_
https://dimg04.c-ctrip.com/images/0304212000cmorbkk56DE.jpg_x000D_
https://dimg04.c-ctrip.com/images/0304h12000cmor5an0780.jpg_x000D_
https://dimg04.c-ctrip.com/images/0304j12000cmoqrxd5090.jpg_x000D_
https://dimg04.c-ctrip.com/images/0306r12000cmoqrf5E7F5.jpg_x000D_
https://dimg04.c-ctrip.com/images/0305412000cmoqyyw1EE5.jpg_x000D_
https://dimg04.c-ctrip.com/images/0302r12000cmor8a9B1FF.jpg_x000D_
https://dimg04.c-ctrip.com/images/0301312000cmorfyiAF66.jpg_x000D_
https://dimg04.c-ctrip.com/images/0301c12000cmorbjh9298.jpg_x000D_
https://dimg04.c-ctrip.com/images/0307412000cmor98iCDB9.jpg_x000D_
https://dimg04.c-ctrip.com/images/0303t12000crfkxyt6D48.jpg_x000D_
https://dimg04.c-ctrip.com/images/0300112000crfi9exFE4B.jpg</t>
  </si>
  <si>
    <t>遇龙河双人竹筏+观20元背景¥2022起_x000D_
遇龙河双人竹筏+龙脊梯田 ¥1979起_x000D_
观景全段漓江（三星船） ¥2166起_x000D_
连住3晚无边泳池/庭院酒店 ¥2219起_x000D_
全段漓江四星船（升级上舱） ¥2078起_x000D_
纯玩【三星船+遇龙河双人竹筏】 ¥2578起_x000D_
纯玩【四星船+遇龙河双人竹筏】 ¥2719起_x000D_
船游漓江，观20元背景山 ¥1602起_x000D_
高铁版-单程 暂无可售</t>
  </si>
  <si>
    <t>广西桂林+阳朔+漓江风景名胜区+龙脊梯田+古东瀑布6日5晚跟团游</t>
  </si>
  <si>
    <t>暑期预售🥇满12人升2+1陆地头等舱-四星船游漓江/赠白公馆下午茶/相公山/骑行十里画廊+刘三姐/千古情2选1+遇龙河冲坝+乌龙泉风光+梯田旅拍+儿童含早</t>
  </si>
  <si>
    <t>无购物无自费成团保障70岁须陪同3期免息瀑布梯田</t>
  </si>
  <si>
    <t>https://dimg04.c-ctrip.com/images/0305512000e4ljez18B92.jpg_x000D_
https://dimg04.c-ctrip.com/images/0307412000bispdywFC05.jpg_x000D_
https://dimg04.c-ctrip.com/images/0307212000bsa56kq0B75.jpg_x000D_
https://dimg04.c-ctrip.com/images/0301812000bx0abfy3D54.jpg_x000D_
https://dimg04.c-ctrip.com/images/0300712000dyawx068E02.jpg_x000D_
https://dimg04.c-ctrip.com/images/0302o12000dyax7upC7E1.jpg_x000D_
https://dimg04.c-ctrip.com/images/0304712000bdi7273E9B9.jpg_x000D_
https://dimg04.c-ctrip.com/images/0304q12000bl6irx76B0D.jpg_x000D_
https://dimg04.c-ctrip.com/images/0300n12000bl6itub4B09.jpg_x000D_
https://dimg04.c-ctrip.com/images/0305k12000bispnq8E026.jpg_x000D_
https://dimg04.c-ctrip.com/images/0300d12000bx0aynsE6FE.jpg_x000D_
https://dimg04.c-ctrip.com/images/0301i12000bispnnmE7E6.jpg_x000D_
https://dimg04.c-ctrip.com/images/0306x12000bisq2495AAA.jpg</t>
  </si>
  <si>
    <t>2晚大公馆+演出2选1¥4112起_x000D_
旗舰|挂五酒店|含表演 ¥4646起_x000D_
双飞| 3晚大公馆| 含表演 ¥4175起_x000D_
优选丨全程住5钻酒店丨无表演 ¥3841起_x000D_
特惠|兴坪精华船 ¥3137起_x000D_
A线同款-往返高铁 ¥4900起_x000D_
D线同款-往返高铁 ¥4591起_x000D_
仅含单程高铁 ¥2998起</t>
  </si>
  <si>
    <t>桂林+漓江+阳朔+龙脊梯田5日4晚跟团游</t>
  </si>
  <si>
    <t>【直营热销小团 立减400/人】下榻5钻酒店【火热玩法-摄影-龙脊梯田】一江两游【兴坪漓江游船+遇龙河2人亲水竹筏】社会餐+阳朔啤酒鱼+儿童含早【单单赠礼】</t>
  </si>
  <si>
    <t>成团保障70岁须陪同3期免息梯田</t>
  </si>
  <si>
    <t>https://dimg04.c-ctrip.com/images/0302p1200083d7aeqC29E.jpg_x000D_
https://dimg04.c-ctrip.com/images/0305t12000a41t5enD7D9.jpg_x000D_
https://dimg04.c-ctrip.com/images/0300c12000a42jfi2E8E8.jpg_x000D_
https://dimg04.c-ctrip.com/images/0305d1200083d7j467399.jpg_x000D_
https://dimg04.c-ctrip.com/images/0302p1200083d7ja9BACF.jpg_x000D_
https://dimg04.c-ctrip.com/images/030691200083d7jfs4A5B.jpg_x000D_
https://dimg04.c-ctrip.com/images/0305d1200083d7bkqA2D1.jpg_x000D_
https://dimg04.c-ctrip.com/images/0307312000a41t8ty456F.jpg</t>
  </si>
  <si>
    <t>桂林+漓江+阳朔+古东瀑布5日4晚跟团游</t>
  </si>
  <si>
    <t>赠伴手礼 高端5钻-连住2晚地标5钻桂林大公馆/大瀑布  三星船/B线四星船升级上舱+龙脊梯田【C线舒适5钻酒店】遇龙河漂流 +古东瀑布+银子岩+世外桃源 亲子爸妈游</t>
  </si>
  <si>
    <t>https://dimg04.c-ctrip.com/images/0300k12000at4vee7D60A.jpg_x000D_
https://dimg04.c-ctrip.com/images/0302412000bj45f1272DF.jpg_x000D_
https://dimg04.c-ctrip.com/images/0306u12000bj43wh875D2.jpg_x000D_
https://dimg04.c-ctrip.com/images/0305912000bj43yiz97D2.jpg_x000D_
https://dimg04.c-ctrip.com/images/0303m12000bisdr0r8E9B.jpg_x000D_
https://dimg04.c-ctrip.com/images/0306q12000bgpdt2qF1B1.jpg_x000D_
https://dimg04.c-ctrip.com/images/0304g12000as1o0fe0C37.jpg_x000D_
https://dimg04.c-ctrip.com/images/0304712000bkkgx5u1362.jpg_x000D_
https://dimg04.c-ctrip.com/images/0303z12000as1ogb64D99.jpg_x000D_
https://dimg04.c-ctrip.com/images/0300b12000as1nqem6F19.jpg_x000D_
https://dimg04.c-ctrip.com/images/0306712000as1oc9319C7.jpg_x000D_
https://dimg04.c-ctrip.com/images/0305i12000as1ohipDC0B.jpg_x000D_
https://dimg04.c-ctrip.com/images/0306r12000as1ok9m0C5A.jpg_x000D_
https://dimg04.c-ctrip.com/images/0300612000as1obuuA169.jpg_x000D_
https://dimg04.c-ctrip.com/images/0306n12000auen4733AF7.jpg_x000D_
https://dimg04.c-ctrip.com/images/0304f12000as1o9jdA383.jpg_x000D_
https://dimg04.c-ctrip.com/images/0303c12000bj47agq8AFA.jpg_x000D_
https://dimg04.c-ctrip.com/images/0306l12000as1o0if9F8B.jpg_x000D_
https://dimg04.c-ctrip.com/images/0301e12000bj47e4233AE.jpg</t>
  </si>
  <si>
    <t>经典【三星船+地标5钻酒店】¥4147起_x000D_
升级款【龙脊梯田+四星船】 ¥4072起_x000D_
梯田+三星船（舒适5钻酒店） ¥3197起_x000D_
休闲款【仅含单程火车】 暂无可售_x000D_
系统火车票（自选车次） ¥3686起</t>
  </si>
  <si>
    <t>广西桂林+阳朔+漓江+龙胜+龙脊梯田4日3晚跟团游</t>
  </si>
  <si>
    <t>【指定官方三星船游漓江·免排队&amp;20元背景/九马画山+遇龙河双人竹筏】世外桃源+十里画廊【高标桂系餐+竹筒饭】可选升千古情/印象+象山+儿童含早+换装旅拍</t>
  </si>
  <si>
    <t>无购物无自费成团保障70岁须陪同梯田</t>
  </si>
  <si>
    <t>https://dimg04.c-ctrip.com/images/0300g12000e1kntxnC418.jpg_x000D_
https://dimg04.c-ctrip.com/images/0302u12000e1dkwjaE3CD.jpg_x000D_
https://dimg04.c-ctrip.com/images/0303a12000arrr2eq7169.jpg_x000D_
https://dimg04.c-ctrip.com/images/0300v12000dzz9x690A2A.jpg_x000D_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https://dimg04.c-ctrip.com/images/0303j12000bl7atxvB321.jpg_x000D_
https://dimg04.c-ctrip.com/images/0301n120009in0j115DEE.jpg_x000D_
https://dimg04.c-ctrip.com/images/0302y120008ujnlxg1B69.jpg</t>
  </si>
  <si>
    <t>畅游龙脊梯田¥2696起_x000D_
升级2晚大公馆 ¥2636起_x000D_
大公馆+阳朔精品5钻 ¥3721起_x000D_
全程精品5钻 ¥3603起</t>
  </si>
  <si>
    <t>桂林+阳朔+漓江+古东瀑布+龙脊梯田6日5晚跟团游</t>
  </si>
  <si>
    <t>2+1陆地头等舱12人免升【四星船·欧式大公馆·2晚阳朔连住】相公山+18人小团+千古情/印象2选1【遇龙河手撑竹筏漂流+骑行十里画廊】象山+乌龙泉风光【60标美食】换装旅拍</t>
  </si>
  <si>
    <t>无购物无自费成团保障70岁须陪同瀑布梯田</t>
  </si>
  <si>
    <t>https://dimg04.c-ctrip.com/images/0303212000bjab6ekE112.jpg_x000D_
https://dimg04.c-ctrip.com/images/0306g12000bjfpvtp2B2D.jpg_x000D_
https://dimg04.c-ctrip.com/images/0306s12000bwzmz5095FD.jpg_x000D_
https://dimg04.c-ctrip.com/images/0304b12000bl3obj8C963.jpg_x000D_
https://dimg04.c-ctrip.com/images/0302s12000bwzn3qt8836.jpg_x000D_
https://dimg04.c-ctrip.com/images/0303q12000axz7tw12418.jpg_x000D_
https://dimg04.c-ctrip.com/images/0303712000bl3nalu4CE4.jpg_x000D_
https://dimg04.c-ctrip.com/images/0302c12000bkwaod9F4AA.jpg_x000D_
https://dimg04.c-ctrip.com/images/0306012000axz8hveBFA5.jpg_x000D_
https://dimg04.c-ctrip.com/images/0305112000ards7d18393.jpg</t>
  </si>
  <si>
    <t>1晚大公馆¥4043起_x000D_
2晚大公馆 ¥4153起_x000D_
3晚大公馆 ¥4204起_x000D_
舒适5钻+演出自选升级 ¥3794起_x000D_
A线同款高铁游 ¥4667起</t>
  </si>
  <si>
    <t>2+1陆地头等舱12人免升【四星船·大公馆+住2晚阳朔】B线龙脊梯田+千古情/印象2选1+18人小团【骑行十里画廊+遇龙河竹筏冲坝】相公山+乌龙泉风光【60标美食+啤酒鱼】独立接送机</t>
  </si>
  <si>
    <t>无购物无自费成团保障70岁须陪同瀑布赠取消险游船体验</t>
  </si>
  <si>
    <t>https://dimg04.c-ctrip.com/images/0306r120008r6t0n9D6DA.jpg_x000D_
https://dimg04.c-ctrip.com/images/0305b12000atz6vdyCE22.jpg_x000D_
https://dimg04.c-ctrip.com/images/0301e12000bje4kmiFB66.jpg_x000D_
https://dimg04.c-ctrip.com/images/0306g12000bjfpvtp2B2D.jpg_x000D_
https://dimg04.c-ctrip.com/images/0302312000bki2cyx9B81.jpg_x000D_
https://dimg04.c-ctrip.com/images/0301v120008r79m7s7C9A.jpg_x000D_
https://dimg04.c-ctrip.com/images/0302z120008r7f2tm0A9A.jpg_x000D_
https://dimg04.c-ctrip.com/images/0303512000bjfjoco7538.jpg_x000D_
https://dimg04.c-ctrip.com/images/0300x12000bje5djv9844.jpg_x000D_
https://dimg04.c-ctrip.com/images/0306s120008r7c9syF678.jpg_x000D_
https://dimg04.c-ctrip.com/images/03070120008r7ccsw860B.jpg_x000D_
https://dimg04.c-ctrip.com/images/03031120008r7cectEB0A.jpg_x000D_
https://dimg04.c-ctrip.com/images/0303a120008r7crix66AF.jpg_x000D_
https://dimg04.c-ctrip.com/images/0304z120008r7cmn3E390.jpg_x000D_
https://dimg04.c-ctrip.com/images/0306u120008r9ufu237A1.jpg_x000D_
https://dimg04.c-ctrip.com/images/03006120008r7au244BBE.jpg_x000D_
https://dimg04.c-ctrip.com/images/0300b120008r7c7m64FF0.jpg</t>
  </si>
  <si>
    <t>大公馆+千古情/印象2选1¥3694起_x000D_
A线同款|含龙脊梯田 ¥3836起_x000D_
桂山华星+演出自选升级 ¥3196起_x000D_
A线同款高铁游 ¥4334起</t>
  </si>
  <si>
    <t>2+1陆地头等舱12人免升【四星船·2晚阳朔五星碧莲江景/益田】相公山+千古情/印象2选1【B线龙脊梯田】18人小团【十里画廊骑行+遇龙河双人手撑竹筏】乌龙泉【60高标餐】独立接送机</t>
  </si>
  <si>
    <t>https://dimg04.c-ctrip.com/images/0306r120008r6t0n9D6DA.jpg_x000D_
https://dimg04.c-ctrip.com/images/0305b12000atz6vdyCE22.jpg_x000D_
https://dimg04.c-ctrip.com/images/0301e12000bje4kmiFB66.jpg_x000D_
https://dimg04.c-ctrip.com/images/0306g12000bjfpvtp2B2D.jpg_x000D_
https://dimg04.c-ctrip.com/images/0302312000bki2cyx9B81.jpg_x000D_
https://dimg04.c-ctrip.com/images/0301v120008r79m7s7C9A.jpg_x000D_
https://dimg04.c-ctrip.com/images/0302z120008r7f2tm0A9A.jpg_x000D_
https://dimg04.c-ctrip.com/images/0303512000bjfjoco7538.jpg_x000D_
https://dimg04.c-ctrip.com/images/0300x12000bje5djv9844.jpg_x000D_
https://dimg04.c-ctrip.com/images/0306s120008r7c9syF678.jpg_x000D_
https://dimg04.c-ctrip.com/images/03070120008r7ccsw860B.jpg_x000D_
https://dimg04.c-ctrip.com/images/03031120008r7cectEB0A.jpg_x000D_
https://dimg04.c-ctrip.com/images/0303a120008r7crix66AF.jpg_x000D_
https://dimg04.c-ctrip.com/images/0304z120008r7cmn3E390.jpg_x000D_
https://dimg04.c-ctrip.com/images/0306m120009int2mrB85B.jpg_x000D_
https://dimg04.c-ctrip.com/images/03010120009kpo3z98FB1.jpg_x000D_
https://dimg04.c-ctrip.com/images/0300b120008r7c7m64FF0.jpg</t>
  </si>
  <si>
    <t>桂山华星+千古情/印象2选1¥3892起_x000D_
A线同款|含龙脊梯田 ¥4182起_x000D_
桂林大公馆酒店|不含演出 ¥3828起_x000D_
A线同款|高铁游 ¥4828起</t>
  </si>
  <si>
    <t>桂林+阳朔+漓江+龙脊梯田5日4晚跟团游</t>
  </si>
  <si>
    <t>🥇暑期预售·精奢小团【国际4星船+民国风下午茶】12人免升2+1陆地头等舱限量〓连住2晚阳朔+C位大公馆连住|相公山|梯田双景+遇龙河人工手撑竹筏/骑行/银子岩〓儿童含早</t>
  </si>
  <si>
    <t>无购物无自费成团保障竹筏漂流</t>
  </si>
  <si>
    <t>朗程直营旗舰店</t>
  </si>
  <si>
    <t>https://dimg04.c-ctrip.com/images/0306x12000e3eay4b6CE2.jpg_x000D_
https://dimg04.c-ctrip.com/images/0305f12000e569s94C559.jpg_x000D_
https://dimg04.c-ctrip.com/images/0304k12000e3djvzu2A26.jpg_x000D_
https://dimg04.c-ctrip.com/images/0301c12000e3eb5r524E9.jpg_x000D_
https://dimg04.c-ctrip.com/images/0305512000e3eb8sb0627.jpg_x000D_
https://dimg04.c-ctrip.com/images/0306812000e7g3k3d5725.jpg_x000D_
https://dimg04.c-ctrip.com/images/0301312000e3ebjzw25B1.jpg_x000D_
https://dimg04.c-ctrip.com/images/0306m12000e3eb49k05F2.jpg_x000D_
https://dimg04.c-ctrip.com/images/0304i12000e3dlcwl345F.jpg_x000D_
https://dimg04.c-ctrip.com/images/0302612000e7g3rep81DB.jpg</t>
  </si>
  <si>
    <t>升2晚轻奢美景酒店¥3754起_x000D_
主推品质5钻酒店 ¥3623起_x000D_
精品5钻酒店-三星船 ¥3027起_x000D_
升1晚轻奢美景酒店 ¥3763起_x000D_
挂五喜来登+轻奢碧莲江景 ¥4510起_x000D_
去程系统高铁-B线同款 ¥3462起_x000D_
去程高铁|B线精品5钻 ¥4019起</t>
  </si>
  <si>
    <t>优选广西南宁+德天瀑布+北海+涠洲岛+桂林+阳朔+漓江9日8晚跟团游</t>
  </si>
  <si>
    <t>【臻奢5钻】富丽华海景房连住2晚〓阳朔县城连住2晚〓壮美龙脊赠单程缆车+德天跨国瀑布+尊享四星船+如意峰+遇龙河竹筏+刘三姐/千古情【限升2+1保姆车】</t>
  </si>
  <si>
    <t>错峰特惠无购物成团保障老友活力游瀑布赠取消险游船体验海鲜餐农家宴</t>
  </si>
  <si>
    <t>https://dimg04.c-ctrip.com/images/0306t12000bv51d5hDF95.jpg_x000D_
https://dimg04.c-ctrip.com/images/0305p12000bv52tq84F3D.jpg_x000D_
https://dimg04.c-ctrip.com/images/0304d12000cwhdic8D98B.jpg_x000D_
https://dimg04.c-ctrip.com/images/0305r12000ct4ltkq27FD.jpg_x000D_
https://dimg04.c-ctrip.com/images/0302812000cwhea8wA1DD.jpg_x000D_
https://dimg04.c-ctrip.com/images/0305h12000cwhf7zbB35B.jpg_x000D_
https://dimg04.c-ctrip.com/images/0303t12000b9oi1arA5B0.jpg_x000D_
https://dimg04.c-ctrip.com/images/0300t12000cwhf3ryE493.jpg_x000D_
https://dimg04.c-ctrip.com/images/0303x12000cwhh5al5A70.jpg_x000D_
https://dimg04.c-ctrip.com/images/0301w12000cwhfs3l98CB.jpg_x000D_
https://dimg04.c-ctrip.com/images/0303d12000cwhh19yA8AD.jpg</t>
  </si>
  <si>
    <t>阳朔深度游| 含如意峰¥7760起_x000D_
阳朔休闲游| 一日自由活动 ¥7245起</t>
  </si>
  <si>
    <t>桂林+漓江风景名胜区+阳朔3日2晚跟团游</t>
  </si>
  <si>
    <t>〓升级三星船·夏日游漓江不排队〓遇龙河双人竹筏〓大自然的艺术芦笛岩〓城徽象鼻山〓船游世外桃源〓赠山水间〓赠24H接送站〓高餐标·桂系美食〓儿童含早</t>
  </si>
  <si>
    <t>无自费成团保障70岁须陪同溶洞水秀表演</t>
  </si>
  <si>
    <t>https://dimg04.c-ctrip.com/images/0300g12000e1kntxnC418.jpg_x000D_
https://dimg04.c-ctrip.com/images/0302u12000e1dkwjaE3CD.jpg_x000D_
https://dimg04.c-ctrip.com/images/0302e12000dwy1yw6D9BF.jpg_x000D_
https://dimg04.c-ctrip.com/images/0300n12000dwu4yfwFBF6.jpg_x000D_
https://dimg04.c-ctrip.com/images/0304t12000dw620wi27D4.jpg_x000D_
https://dimg04.c-ctrip.com/images/0306u12000dwu5txjBCBE.jpg_x000D_
https://dimg04.c-ctrip.com/images/0306a12000dz9hur15AC0.jpg_x000D_
https://dimg04.c-ctrip.com/images/0303512000dw619w92E91.jpg</t>
  </si>
  <si>
    <t>桂林+阳朔+漓江4日3晚跟团游</t>
  </si>
  <si>
    <t>爸妈亲子游【三星船游漓江·免排队·二十元背景+遇龙河双人竹筏】古东瀑布【千古情/印象刘三姐2选1+山水间双秀】世外桃源+芦笛岩【高标桂系美食+啤酒鱼】儿童含早+伴手礼</t>
  </si>
  <si>
    <t>无自费成团保障70岁须陪同瀑布水秀表演游船体验</t>
  </si>
  <si>
    <t>https://dimg04.c-ctrip.com/images/0306912000dxz67tr1461.jpg_x000D_
https://dimg04.c-ctrip.com/images/03048120008ouhn9c0A42.jpg_x000D_
https://dimg04.c-ctrip.com/images/0303912000bl77eft1CC4.jpg_x000D_
https://dimg04.c-ctrip.com/images/03067120008ouhup40808.jpg_x000D_
https://dimg04.c-ctrip.com/images/0301j120008oulp1v561D.jpg_x000D_
https://dimg04.c-ctrip.com/images/0303p12000ddbzezv5C7B.jpg_x000D_
https://dimg04.c-ctrip.com/images/03047120008sl15uu5AEB.jpg_x000D_
https://dimg04.c-ctrip.com/images/0300j12000bl7743mDA97.jpg_x000D_
https://dimg04.c-ctrip.com/images/0303j12000bl7atxvB321.jpg_x000D_
https://dimg04.c-ctrip.com/images/0304t12000ddc0advA314.jpg_x000D_
https://dimg04.c-ctrip.com/images/0302p12000cws8amvB718.jpg_x000D_
https://dimg04.c-ctrip.com/images/0302y120008ujnlxg1B69.jpg</t>
  </si>
  <si>
    <t>广西南宁+通灵峡谷+德天瀑布+北海+桂林+漓江+阳朔7日6晚跟团游</t>
  </si>
  <si>
    <t>【广西全景-桂林段升级8人精致小团】德天瀑布+明仕+边境海滨【住1晚龙脊梯田】漓江3星船（阳朔-福利段）+银子岩+『赠送龙脊金坑梯田往返索道』</t>
  </si>
  <si>
    <t>无购物无自费成团保障瀑布峡谷峡湾赠取消险海鲜餐</t>
  </si>
  <si>
    <t>https://dimg04.c-ctrip.com/images/300s0t000000itx537C59.jpg_x000D_
https://dimg04.c-ctrip.com/images/300e14000000vzgaz3042.jpg_x000D_
https://dimg04.c-ctrip.com/images/300g14000000vyva039D8.jpg_x000D_
https://dimg04.c-ctrip.com/images/0306f12000914bv7qF0B4.jpg_x000D_
https://dimg04.c-ctrip.com/images/0300k12000914bz7w3524.jpg</t>
  </si>
  <si>
    <t>双飞往返¥5822起_x000D_
仅含去程机票 ¥5243起_x000D_
高铁/动车往返 暂无可售</t>
  </si>
  <si>
    <t>桂林+漓江+龙脊梯田+古东瀑布+阳朔6日5晚跟团游</t>
  </si>
  <si>
    <t>【暑假早订-500】8人封顶小团【特别体验-住1晚龙脊梯田】品质真纯玩+漓江三星船阳朔福利段+喀斯特溶洞银子岩『赠送龙脊金坑梯田往返索道』+遇龙河+首日赠喜来登下午茶</t>
  </si>
  <si>
    <t>无购物无自费成团保障瀑布梯田赠取消险</t>
  </si>
  <si>
    <t>https://dimg04.c-ctrip.com/images/0306612000e84sankE0D9.jpg_x000D_
https://dimg04.c-ctrip.com/images/0306i12000e84sdk88BA5.jpg_x000D_
https://dimg04.c-ctrip.com/images/0306512000e84shcmCFB2.jpg_x000D_
https://dimg04.c-ctrip.com/images/0304612000e84t0yi6FDB.jpg_x000D_
https://dimg04.c-ctrip.com/images/0305012000e84syp45BED.jpg_x000D_
https://dimg04.c-ctrip.com/images/0301812000e84tthqC08D.jpg_x000D_
https://dimg04.c-ctrip.com/images/0303d12000e84u0v7A860.jpg_x000D_
https://dimg04.c-ctrip.com/images/0302e12000e84u9p41AA9.jpg_x000D_
https://dimg04.c-ctrip.com/images/0300s12000e84ujo9BB0A.jpg_x000D_
https://dimg04.c-ctrip.com/images/0303112000e8fjyvnCF1E.jpg_x000D_
https://dimg04.c-ctrip.com/images/0301r12000e85588j54C9.jpg_x000D_
https://dimg04.c-ctrip.com/images/0303g12000e853huf4B2B.jpg</t>
  </si>
  <si>
    <t>双飞6日¥3585起_x000D_
高铁6日 ¥3927起</t>
  </si>
  <si>
    <t>广西南宁+德天瀑布+北海+涠洲岛5日4晚跟团游</t>
  </si>
  <si>
    <t>【18人封顶小团+富丽华一线海景连住】暑假早订！深度探秘桂西南&amp;边境风情！​赏德天跨国瀑布+中越界河竹排+“水陆两游”明仕田园+赠570元涠洲岛包车1日游【爸妈放心游】</t>
  </si>
  <si>
    <t>错峰特惠无购物无自费成团保障瀑布海滨/沙滩赠取消险海景房海鲜餐簸箕宴</t>
  </si>
  <si>
    <t>https://dimg04.c-ctrip.com/images/0306812000dz21gvn4CD4.jpg_x000D_
https://dimg04.c-ctrip.com/images/0300e12000e2t0m0a41BB.jpg_x000D_
https://dimg04.c-ctrip.com/images/0301a12000e4qsx4p7F61.jpg_x000D_
https://dimg04.c-ctrip.com/images/0302712000e4qsssc9CB8.jpg_x000D_
https://dimg04.c-ctrip.com/images/0306n12000e5moxvs3F7D.jpg_x000D_
https://dimg04.c-ctrip.com/images/0306r12000e4qsxrt7A22.jpg</t>
  </si>
  <si>
    <t>双飞南宁进北海出-两晚富丽华¥4721起_x000D_
双飞南宁往返-两晚富丽华 ¥4708起_x000D_
双动南宁进北海出-两晚富丽华 暂无可售_x000D_
仅含去程机票 ¥3885起_x000D_
仅含去程动车/高铁 ¥4381起</t>
  </si>
  <si>
    <t>桂林+漓江+龙脊梯田+阳朔+南宁+德天瀑布+北海8日7晚跟团游</t>
  </si>
  <si>
    <t>【高端全景+销量明星+20人团】错峰礼！桂林商圈5钻&amp;北海富丽华1线海景+漓江3星船上舱+遇龙河竹筏+刘三姐/千古情+涠洲岛+跨国瀑布+赠下午茶&amp;童早+特色高餐标</t>
  </si>
  <si>
    <t>无购物成团保障3期免息瀑布梯田赠取消险特色表演海景房海鲜餐簸箕宴</t>
  </si>
  <si>
    <t>https://dimg04.c-ctrip.com/images/0307412000cv9bbtgE03A.jpg_x000D_
https://dimg04.c-ctrip.com/images/0305412000cv9881pD75C.jpg_x000D_
https://dimg04.c-ctrip.com/images/0300j12000cv99dm6943A.jpg_x000D_
https://dimg04.c-ctrip.com/images/0304c12000cv97ve20F2F.jpg_x000D_
https://dimg04.c-ctrip.com/images/0304t12000cv9c7j5C339.jpg_x000D_
https://dimg04.c-ctrip.com/images/0303p12000cv9bzz4806C.jpg_x000D_
https://dimg04.c-ctrip.com/images/0300r12000cv9bome5A75.jpg_x000D_
https://dimg04.c-ctrip.com/images/0303612000cv9bws3E178.jpg_x000D_
https://dimg04.c-ctrip.com/images/0301h12000cv99cd9BEF0.jpg</t>
  </si>
  <si>
    <t>含往返机票 8日¥7291起_x000D_
含去程机票 | 同款8日 ¥6200起</t>
  </si>
  <si>
    <t>桂林+漓江+龙脊梯田+阳朔+南宁+德天瀑布+北海9日8晚跟团游</t>
  </si>
  <si>
    <t>【高端全景+周1特价+20人小团】赠踏青礼+商圈5钻&amp;北海1线奢选海景+可选住涠洲岛+漓江3星船上舱+遇龙河竹筏+刘三姐/千古情+椿记/壮乡美食/海鲜大餐+出游豪礼</t>
  </si>
  <si>
    <t>错峰特惠无购物成团保障瀑布梯田赠取消险特色表演海鲜餐簸箕宴</t>
  </si>
  <si>
    <t>https://dimg04.c-ctrip.com/images/0307412000cv9bbtgE03A.jpg_x000D_
https://dimg04.c-ctrip.com/images/0305412000cv9881pD75C.jpg_x000D_
https://dimg04.c-ctrip.com/images/0300j12000cv99dm6943A.jpg_x000D_
https://dimg04.c-ctrip.com/images/0306v12000cv98rnz4CCA.jpg_x000D_
https://dimg04.c-ctrip.com/images/0303612000cv9bws3E178.jpg_x000D_
https://dimg04.c-ctrip.com/images/0306a12000cv9bqgo72D9.jpg_x000D_
https://dimg04.c-ctrip.com/images/0306p12000cv9blsrEF91.jpg_x000D_
https://dimg04.c-ctrip.com/images/0302h12000cv9bpp54D0D.jpg_x000D_
https://dimg04.c-ctrip.com/images/0304t12000cv9c7j5C339.jpg_x000D_
https://dimg04.c-ctrip.com/images/0303p12000cv9bzz4806C.jpg_x000D_
https://dimg04.c-ctrip.com/images/0300r12000cv9bome5A75.jpg_x000D_
https://dimg04.c-ctrip.com/images/0305q12000cvi37nw1738.jpg_x000D_
https://dimg04.c-ctrip.com/images/0300w12000cv9bzr3A410.jpg_x000D_
https://dimg04.c-ctrip.com/images/0304512000cv9bpn429BB.jpg_x000D_
https://dimg04.c-ctrip.com/images/0302m12000cvxbmzl7548.jpg</t>
  </si>
  <si>
    <t>双飞：桂林进南宁出¥7418起_x000D_
双飞：桂林进北海出 ¥7391起_x000D_
双高/双动：桂林进南宁出 ¥7858起_x000D_
双高/双动：桂林进北海出 暂无可售_x000D_
仅含去程机票 ¥6614起_x000D_
仅含去程动车票 ¥6745起</t>
  </si>
  <si>
    <t>优选广西桂林+阳朔+漓江5日4晚跟团游</t>
  </si>
  <si>
    <t>【周1特价+销量榜冠+1晚大公馆】初暑豪礼！20人小团+漓江3星船上舱+『印象/千古情+独创夜游四湖』+龙脊镜面梯田+遇龙河竹筏冲坝+广西名菜+空中下午茶&amp;儿童含早</t>
  </si>
  <si>
    <t>无购物无自费成团保障亲子甄选3期免息动车高铁游梯田游船体验特色表演</t>
  </si>
  <si>
    <t>https://dimg04.c-ctrip.com/images/0304s12000dma6jrl0661.jpg_x000D_
https://dimg04.c-ctrip.com/images/0306o12000cnx8qb83EBD.jpg_x000D_
https://dimg04.c-ctrip.com/images/0305r12000bnm14jo3369.jpg_x000D_
https://dimg04.c-ctrip.com/images/0302p12000cnx8ijcCA4B.jpg_x000D_
https://dimg04.c-ctrip.com/images/0305v12000bnm15a37A6C.jpg_x000D_
https://dimg04.c-ctrip.com/images/0304v12000bnm13o6E316.jpg_x000D_
https://dimg04.c-ctrip.com/images/0300p12000bnm17vlB0BE.jpg_x000D_
https://dimg04.c-ctrip.com/images/0304b12000bnm0w6rE904.jpg_x000D_
https://dimg04.c-ctrip.com/images/0305b12000bnm0vtsE31D.jpg_x000D_
https://dimg04.c-ctrip.com/images/0303b12000bnm12s76B06.jpg_x000D_
https://dimg04.c-ctrip.com/images/0306g12000bnm1vlnF674.jpg_x000D_
https://dimg04.c-ctrip.com/images/0301e12000ajg8qyaA77B.jpg_x000D_
https://dimg04.c-ctrip.com/images/0302u12000bnm23rm760B.jpg_x000D_
https://dimg04.c-ctrip.com/images/0301412000bnm2370F773.jpg</t>
  </si>
  <si>
    <t>高铁/动车往返|升1晚大公馆¥3824起_x000D_
指定升级3晚大公馆 ¥4084起</t>
  </si>
  <si>
    <t>广西桂林+阳朔+漓江5日4晚拼小团</t>
  </si>
  <si>
    <t>〓住1晚龙脊新体验〓8人封顶小团【暑假早订】漓江3星船游阳朔福利段+银子岩+『赠送龙脊金坑梯田往返索道』赏龙脊开耕+遇龙河+首日赠喜来登下午茶</t>
  </si>
  <si>
    <t>拼小团无购物无自费成团保障梯田游船体验</t>
  </si>
  <si>
    <t>https://dimg04.c-ctrip.com/images/0304612000a3kzujk1455.jpg_x000D_
https://dimg04.c-ctrip.com/images/0303i12000a3l04lj6C71.jpg</t>
  </si>
  <si>
    <t>热卖行程| 双飞往返¥3142起_x000D_
动车高铁5日 ¥4117起_x000D_
仅含去程机票 ¥2921起</t>
  </si>
  <si>
    <t>广西南宁+德天瀑布+通灵峡谷+北海+银滩4日3晚跟团游</t>
  </si>
  <si>
    <t>【暑假预售·错峰出行·瀑布与海】双瀑奇缘：德天跨国瀑布+通灵瀑布【A线飞机·B线高铁/动车】北海升8人小团『含』趣味赶海+老街-银滩+海鸭蛋【边境纯玩-远离喧嚣】</t>
  </si>
  <si>
    <t>无购物成团保障70岁须陪同瀑布</t>
  </si>
  <si>
    <t>和乐旅行</t>
  </si>
  <si>
    <t>https://dimg04.c-ctrip.com/images/0304l120008zgpj2m2E53.jpg_x000D_
https://dimg04.c-ctrip.com/images/0305m12000e0nesbh0B7D.jpg_x000D_
https://dimg04.c-ctrip.com/images/0300v120008zgpkuzEA64.jpg_x000D_
https://dimg04.c-ctrip.com/images/0300w120008zgpmjoED90.jpg_x000D_
https://dimg04.c-ctrip.com/images/0301a120008zgpkd1A808.jpg_x000D_
https://dimg04.c-ctrip.com/images/0306w120008zgpnuf2D88.jpg</t>
  </si>
  <si>
    <t>单程飞机 南宁起北海止¥1639起_x000D_
单程动车~南宁起北海止 暂无可售</t>
  </si>
  <si>
    <t>广西桂林+阳朔+漓江5日4晚跟团游</t>
  </si>
  <si>
    <t>〓暑假早订优惠〓【阳朔县中心2晚连住】金牌导游【周二特价 20人封顶小团】商圈4钻酒店+升1晚桂林庭院5钻+漓江竹筏+遇龙河双人竹筏【龙脊梯田赏开耕】船游一江四湖+桂林专车接送机</t>
  </si>
  <si>
    <t>错峰特惠无购物无自费成团保障3期免息梯田赠取消险水秀表演</t>
  </si>
  <si>
    <t>https://dimg04.c-ctrip.com/images/0300112000bgfp78s7EBD.jpg_x000D_
https://dimg04.c-ctrip.com/images/0305h12000bfds3373C44.jpg_x000D_
https://dimg04.c-ctrip.com/images/0303p12000dqe7mjfC26E.jpg_x000D_
https://dimg04.c-ctrip.com/images/0300t12000divyjo752ED.jpg_x000D_
https://dimg04.c-ctrip.com/images/0301612000apjin75D824.jpg_x000D_
https://dimg04.c-ctrip.com/images/0300z12000apjie3c99E0.jpg_x000D_
https://dimg04.c-ctrip.com/images/0300x12000apjin1dFCBD.jpg_x000D_
https://dimg04.c-ctrip.com/images/0302712000apjimf4EFB1.jpg_x000D_
https://dimg04.c-ctrip.com/images/0302212000apjin76C9C6.jpg_x000D_
https://dimg04.c-ctrip.com/images/0305s12000apjigcg3BB0.jpg_x000D_
https://dimg04.c-ctrip.com/images/0305712000apjilzhEB94.jpg_x000D_
https://dimg04.c-ctrip.com/images/0305e12000apjie39BF17.jpg_x000D_
https://dimg04.c-ctrip.com/images/0300n12000cwv4zst2FED.jpg</t>
  </si>
  <si>
    <t>双飞经典款¥3204起_x000D_
双飞随心款|桂林一日自由活动 ¥2788起_x000D_
A线同款经典线|往返高铁动车 ¥3797起_x000D_
B线同款随心线|往返高铁动车 ¥3587起_x000D_
双飞| 升5钻酒店,舒适款 ¥3433起_x000D_
B线同款| 仅含去程高铁 ¥2476起</t>
  </si>
  <si>
    <t>广西南宁+通灵峡谷+德天瀑布+北海+涠洲岛+桂林+漓江+阳朔+龙脊梯田8日7晚跟团游</t>
  </si>
  <si>
    <t>【全景广西 纯玩明星线】秘境桂西南+金牌导游【阳朔县城连住2晚】漓江竹筏+遇龙河竹筏+银子岩【A线涠洲岛1日游/ B线住1晚涠洲岛】</t>
  </si>
  <si>
    <t>错峰特惠无购物成团保障瀑布梯田峡谷峡湾赠取消险海鲜餐</t>
  </si>
  <si>
    <t>https://dimg04.c-ctrip.com/images/0300112000bgfp78s7EBD.jpg_x000D_
https://dimg04.c-ctrip.com/images/0303712000bosddpnF05E.jpg_x000D_
https://dimg04.c-ctrip.com/images/0301512000bosdcdcB22C.jpg_x000D_
https://dimg04.c-ctrip.com/images/0301612000bosdecoF4BA.jpg_x000D_
https://dimg04.c-ctrip.com/images/0302e12000bosdbu57AEB.jpg_x000D_
https://dimg04.c-ctrip.com/images/0303x12000bosdeqvAE7F.jpg</t>
  </si>
  <si>
    <t>含涠洲岛一日游¥5407起_x000D_
升级住1晚涠洲岛 ¥6331起_x000D_
A线仅含去程机票 ¥4713起_x000D_
B线仅含去程机票|桂林散团 ¥5713起</t>
  </si>
  <si>
    <t>桂林+阳朔+漓江3日2晚私家团</t>
  </si>
  <si>
    <t>【大公馆·五星阳朔碧莲江景/益田西街】1单1团+C线四星船【遇龙河竹筏冲坝·1.5h金龙桥段】如意峰俯瞰峰林+相公山+兴坪漓江竹筏【赏九马画山+20元背景】热气球+十里画廊+下单减200</t>
  </si>
  <si>
    <t>https://dimg04.c-ctrip.com/images/0300w12000bwpj0zyA836.jpg_x000D_
https://dimg04.c-ctrip.com/images/0303p12000bwp3bth3E49.jpg_x000D_
https://dimg04.c-ctrip.com/images/0306s12000bwp3sux7692.jpg_x000D_
https://dimg04.c-ctrip.com/images/0302q12000bwp417t1640.jpg_x000D_
https://dimg04.c-ctrip.com/images/0305i12000bwp4csy0433.jpg_x000D_
https://dimg04.c-ctrip.com/images/0305o12000bwp4h6z8878.jpg_x000D_
https://dimg04.c-ctrip.com/images/0302e12000bwpjh04C767.jpg_x000D_
https://dimg04.c-ctrip.com/images/0307012000bwqj6ibE1EB.jpg_x000D_
https://dimg04.c-ctrip.com/images/0306x12000bwp5dwlAA8D.jpg_x000D_
https://dimg04.c-ctrip.com/images/0306y12000bwp6gkwBCE0.jpg_x000D_
https://dimg04.c-ctrip.com/images/0302r12000bwp5o033B6E.jpg_x000D_
https://dimg04.c-ctrip.com/images/0304112000bx19ae4DCFD.jpg_x000D_
https://dimg04.c-ctrip.com/images/0304t12000bwp6pmy13F3.jpg_x000D_
https://dimg04.c-ctrip.com/images/0302s12000bwp6zu8D905.jpg_x000D_
https://dimg04.c-ctrip.com/images/0305g12000bwp6sx46D3C.jpg_x000D_
https://dimg04.c-ctrip.com/images/0301i12000bwp7kpn4B3D.jpg_x000D_
https://dimg04.c-ctrip.com/images/0306a12000bwp7fb757A2.jpg_x000D_
https://dimg04.c-ctrip.com/images/0303312000bwplpbzF3FB.jpg_x000D_
https://dimg04.c-ctrip.com/images/0305412000bwp7obc0C2B.jpg</t>
  </si>
  <si>
    <t>广西桂林+龙脊梯田+古东瀑布+漓江+阳朔6日5晚跟团游</t>
  </si>
  <si>
    <t>〓连住2晚阳朔〓金牌导游~错峰早订立减【一江三游 周二特价】桂林升2晚商圈品质5钻+漓江兴坪竹筏+遇龙河双人手撑竹筏+龙脊梯田+古东瀑布+银子岩+24h专车接送机</t>
  </si>
  <si>
    <t>无购物无自费成团保障3期免息梯田赠取消险水秀表演</t>
  </si>
  <si>
    <t>https://dimg04.c-ctrip.com/images/0300112000bgfp78s7EBD.jpg_x000D_
https://dimg04.c-ctrip.com/images/0303p12000dqe7mjfC26E.jpg_x000D_
https://dimg04.c-ctrip.com/images/0300t12000divyjo752ED.jpg_x000D_
https://dimg04.c-ctrip.com/images/0302112000apjyu0541D2.jpg_x000D_
https://dimg04.c-ctrip.com/images/0303l12000apjyl1e284C.jpg_x000D_
https://dimg04.c-ctrip.com/images/0306y12000apjyr0pCD9D.jpg_x000D_
https://dimg04.c-ctrip.com/images/0301f12000apjyig7D189.jpg_x000D_
https://dimg04.c-ctrip.com/images/0304z12000apjyg3a24CF.jpg_x000D_
https://dimg04.c-ctrip.com/images/0306h12000apjyu0a4A24.jpg_x000D_
https://dimg04.c-ctrip.com/images/0303z12000apjyovv3863.jpg_x000D_
https://dimg04.c-ctrip.com/images/0303312000apjygbu8255.jpg_x000D_
https://dimg04.c-ctrip.com/images/0300n12000cwv4zst2FED.jpg</t>
  </si>
  <si>
    <t>双飞经典款¥3540起_x000D_
双飞随心款 ¥3533起_x000D_
高铁经典款 ¥4161起_x000D_
B线同款|随心款,仅含去程高铁 ¥3090起</t>
  </si>
  <si>
    <t>【周1特价+销量榜冠+1晚大公馆】初暑豪礼+20人小团+漓江3星船上舱『印象/千古情+独创夜游四湖』镜面龙脊不换车+遇龙河竹筏+广西名菜+赠江景下午茶&amp;儿童含早【F/G线升12人团2晚阳朔】</t>
  </si>
  <si>
    <t>https://dimg04.c-ctrip.com/images/0304w12000dzj0q2f1489.jpg_x000D_
https://dimg04.c-ctrip.com/images/0300112000dzj063mF9A7.jpg_x000D_
https://dimg04.c-ctrip.com/images/0305l12000dzj0qk4EF8E.jpg_x000D_
https://dimg04.c-ctrip.com/images/0306o12000cnx8qb83EBD.jpg_x000D_
https://dimg04.c-ctrip.com/images/0305r12000bnm14jo3369.jpg_x000D_
https://dimg04.c-ctrip.com/images/0300k12000e3koszw0921.jpg_x000D_
https://dimg04.c-ctrip.com/images/0305v12000bnm15a37A6C.jpg_x000D_
https://dimg04.c-ctrip.com/images/0306q12000creveux1F7A.jpg_x000D_
https://dimg04.c-ctrip.com/images/0301q12000creuy5pE3CE.jpg_x000D_
https://dimg04.c-ctrip.com/images/0304b12000bnm0w6rE904.jpg_x000D_
https://dimg04.c-ctrip.com/images/0305b12000bnm0vtsE31D.jpg_x000D_
https://dimg04.c-ctrip.com/images/0303b12000bnm12s76B06.jpg_x000D_
https://dimg04.c-ctrip.com/images/0306g12000bnm1vlnF674.jpg_x000D_
https://dimg04.c-ctrip.com/images/0301e12000ajg8qyaA77B.jpg_x000D_
https://dimg04.c-ctrip.com/images/0302u12000bnm23rm760B.jpg_x000D_
https://dimg04.c-ctrip.com/images/0301412000bnm2370F773.jpg</t>
  </si>
  <si>
    <t>双飞|指定升级1晚大公馆¥3427起_x000D_
双高|指定升级1晚大公馆 ¥3974起_x000D_
双飞|指定升级3晚大公馆 ¥3638起_x000D_
双飞|3晚桂林品质5钻 ¥3108起_x000D_
双飞|指定1晚大公馆+古东瀑布 ¥3566起_x000D_
升12人团，2晚阳朔舒适5钻 ¥3743起_x000D_
升12人团，2晚阳朔奢选5钻 ¥4308起_x000D_
单程高铁|指定升级1晚大公馆 ¥2989起_x000D_
仅含去程|3晚桂林品质5钻 ¥2388起</t>
  </si>
  <si>
    <t>广西北海+涠洲岛4日3晚半自助游</t>
  </si>
  <si>
    <t>【携程自营-纯玩海岛优选】【含涠洲岛+银滩+老街+沙画+红树林】【北海连住3晚】【明星导游】</t>
  </si>
  <si>
    <t>错峰特惠无购物无自费成团保障赠取消险海鲜餐</t>
  </si>
  <si>
    <t>https://dimg04.c-ctrip.com/images/0305t120008ig48oo801B.gif_x000D_
https://dimg04.c-ctrip.com/images/0300c120008hj51nkBB2F.gif</t>
  </si>
  <si>
    <t>双飞往返¥3177起_x000D_
动车往返 暂无可售</t>
  </si>
  <si>
    <t>桂林+龙脊梯田+古东瀑布+漓江+阳朔6日5晚跟团游</t>
  </si>
  <si>
    <t>无购物无自费成团保障动车高铁游瀑布梯田游船体验</t>
  </si>
  <si>
    <t>https://dimg04.c-ctrip.com/images/0306612000e84sankE0D9.jpg_x000D_
https://dimg04.c-ctrip.com/images/0306i12000e84sdk88BA5.jpg_x000D_
https://dimg04.c-ctrip.com/images/0306512000e84shcmCFB2.jpg_x000D_
https://dimg04.c-ctrip.com/images/0304612000e84t0yi6FDB.jpg_x000D_
https://dimg04.c-ctrip.com/images/0305012000e84syp45BED.jpg_x000D_
https://dimg04.c-ctrip.com/images/0301812000e84tthqC08D.jpg_x000D_
https://dimg04.c-ctrip.com/images/0303d12000e84u0v7A860.jpg_x000D_
https://dimg04.c-ctrip.com/images/0302e12000e84u9p41AA9.jpg_x000D_
https://dimg04.c-ctrip.com/images/0300s12000e84ujo9BB0A.jpg_x000D_
https://dimg04.c-ctrip.com/images/0303112000e8fjyvnCF1E.jpg_x000D_
https://dimg04.c-ctrip.com/images/0301r12000e85588j54C9.jpg_x000D_
https://dimg04.c-ctrip.com/images/0305q12000e8h2qjz095F.jpg_x000D_
https://dimg04.c-ctrip.com/images/0302x12000e8h23caE4D5.jpg</t>
  </si>
  <si>
    <t>优选广西桂林+龙脊梯田+古东瀑布+漓江+阳朔6日5晚跟团游</t>
  </si>
  <si>
    <t>【周1特价+销量榜冠+1晚大公馆】初暑豪礼！20人小团+金牌导游+漓江3星船上舱+『印象/千古情+独创夜游四湖』+遇龙河竹筏+踏瀑溯溪+广西名菜+空中下午茶&amp;儿童含早</t>
  </si>
  <si>
    <t>无购物无自费成团保障亲子甄选老友活力游3期免息瀑布梯田赠取消险游船体验</t>
  </si>
  <si>
    <t>https://dimg04.c-ctrip.com/images/0304w12000dzj0q2f1489.jpg_x000D_
https://dimg04.c-ctrip.com/images/0300112000dzj063mF9A7.jpg_x000D_
https://dimg04.c-ctrip.com/images/0305l12000dzj0qk4EF8E.jpg_x000D_
https://dimg04.c-ctrip.com/images/0306o12000cnx8qb83EBD.jpg_x000D_
https://dimg04.c-ctrip.com/images/0305r12000bnm14jo3369.jpg_x000D_
https://dimg04.c-ctrip.com/images/0302p12000cnx8ijcCA4B.jpg_x000D_
https://dimg04.c-ctrip.com/images/0305v12000bnm15a37A6C.jpg_x000D_
https://dimg04.c-ctrip.com/images/0304v12000bnm13o6E316.jpg_x000D_
https://dimg04.c-ctrip.com/images/0300p12000bnm17vlB0BE.jpg_x000D_
https://dimg04.c-ctrip.com/images/0304b12000bnm0w6rE904.jpg_x000D_
https://dimg04.c-ctrip.com/images/0301s12000bnm1w62ACE9.jpg_x000D_
https://dimg04.c-ctrip.com/images/0305b12000bnm0vtsE31D.jpg_x000D_
https://dimg04.c-ctrip.com/images/0303b12000bnm12s76B06.jpg_x000D_
https://dimg04.c-ctrip.com/images/0306g12000bnm1vlnF674.jpg_x000D_
https://dimg04.c-ctrip.com/images/0303212000bnm22g1EA2D.jpg_x000D_
https://dimg04.c-ctrip.com/images/0301e12000ajg8qyaA77B.jpg_x000D_
https://dimg04.c-ctrip.com/images/0302u12000bnm23rm760B.jpg_x000D_
https://dimg04.c-ctrip.com/images/0301412000bnm2370F773.jpg</t>
  </si>
  <si>
    <t>双飞，指定升级1晚大公馆¥3980起_x000D_
双高，指定升级1晚大公馆 ¥4294起_x000D_
双飞,4晚桂林商圈品质5钻 ¥3767起_x000D_
高铁/动车，4晚品质5钻 ¥4164起_x000D_
双飞，不含演出和夜游四湖 ¥3610起_x000D_
双高，不含演出和夜游四湖 ¥3944起</t>
  </si>
  <si>
    <t>桂林+阳朔+漓江5日4晚跟团游</t>
  </si>
  <si>
    <t>纯玩·5钻〓优选江畔酒店〓十里画廊·自由骑行+赠下午茶【升级漓江外宾三星游船+手撑·遇龙河2人竹筏】升桂林千古情+世外桃源+喀斯特溶洞芦笛岩|B线行摄龙脊梯田【品尝阳朔啤酒鱼】儿童含早</t>
  </si>
  <si>
    <t>无购物无自费成团保障竹筏漂流特色表演</t>
  </si>
  <si>
    <t>https://dimg04.c-ctrip.com/images/0303f12000bk6flksDA39.png_x000D_
https://dimg04.c-ctrip.com/images/0305x12000d3lxs0eCB09.jpg_x000D_
https://dimg04.c-ctrip.com/images/0303d12000d3lxh78F2C1.jpg_x000D_
https://dimg04.c-ctrip.com/images/0306012000dxy6wc72D16.jpg_x000D_
https://dimg04.c-ctrip.com/images/0300912000d3lxeiyC139.jpg_x000D_
https://dimg04.c-ctrip.com/images/0303b12000d3lwnmrE936.jpg_x000D_
https://dimg04.c-ctrip.com/images/0306912000d3lwjxpE97A.jpg_x000D_
https://dimg04.c-ctrip.com/images/0305812000dwnm467A654.jpg_x000D_
https://dimg04.c-ctrip.com/images/0305712000dwnm5pr75F3.jpg_x000D_
https://dimg04.c-ctrip.com/images/0302d12000d3ly72kDB25.jpg_x000D_
https://dimg04.c-ctrip.com/images/0303k12000dwisbh685AC.jpg_x000D_
https://dimg04.c-ctrip.com/images/0306112000dwis20vAF82.jpg_x000D_
https://dimg04.c-ctrip.com/images/0305y12000dwirxnp82CE.jpg_x000D_
https://dimg04.c-ctrip.com/images/0301o12000dc81gl995FF.jpg_x000D_
https://dimg04.c-ctrip.com/images/0300q12000dc82chmA765.jpg_x000D_
https://dimg04.c-ctrip.com/images/0305012000dwuz3jx2212.jpg_x000D_
https://dimg04.c-ctrip.com/images/0300s12000dwis2nu0EE1.jpg_x000D_
https://dimg04.c-ctrip.com/images/0300t12000dwnm4ny7C1D.jpg</t>
  </si>
  <si>
    <t>经典漓江+【印象/千古情】¥2935起_x000D_
民俗龙脊【印象/千古情】 ¥2935起_x000D_
高配【四星船】大公馆 ¥3512起_x000D_
高配【四星船+龙脊】大公馆 ¥3579起_x000D_
A线同款|高铁往返 ¥3592起_x000D_
A线同款|单程高铁 ¥3167起</t>
  </si>
  <si>
    <t>广西桂林+阳朔+漓江+古东瀑布6日5晚拼小团</t>
  </si>
  <si>
    <t>【8人小团+升四星船+周日特价】独创阳朔『经典/网红/亲子3选1』+周3/5挂金司机+赠下午茶&amp;随车零食饮料+商圈4钻+遇龙河双人筏&amp;银子岩/热气球/相公山+6人升独立团+多人-1500</t>
  </si>
  <si>
    <t>错峰特惠拼小团无购物无自费成团保障亲子甄选3期免息瀑布</t>
  </si>
  <si>
    <t>https://dimg04.c-ctrip.com/images/0305812000bn0o34m062A.jpg_x000D_
https://dimg04.c-ctrip.com/images/0301m12000dmai2utE46F.jpg_x000D_
https://dimg04.c-ctrip.com/images/0304b12000bn0q2kx9CEB.jpg_x000D_
https://dimg04.c-ctrip.com/images/0303n12000bn0q8ad13AB.jpg</t>
  </si>
  <si>
    <t>双飞经典款|品质4钻酒店¥3561起_x000D_
双飞升级款|桂林升级3晚5钻 ¥3879起_x000D_
高铁经典款|品质4钻酒店 ¥3946起_x000D_
高铁升级款|桂林升级3晚5钻 ¥4355起</t>
  </si>
  <si>
    <t>广西桂林+漓江风景名胜区+阳朔+北海+北海银滩旅游度假区+涠洲岛6日5晚跟团游</t>
  </si>
  <si>
    <t>【暑假预售中·秘境山海】『海岛8人环岛游』·摄影龙脊-船游漓江-赠遇龙河漂流【银滩/外沙岛/趣味沙画/赶海/鲍鱼海鲜粉】『赠海鸭蛋&amp;香蕉』</t>
  </si>
  <si>
    <t>https://dimg04.c-ctrip.com/images/0306l120008ty9g248D87.jpg_x000D_
https://dimg04.c-ctrip.com/images/0302h120008ty9bx782CA.jpg_x000D_
https://dimg04.c-ctrip.com/images/0304j120008ty9fpy2F29.jpg_x000D_
https://dimg04.c-ctrip.com/images/0302q120008ty9ed58787.jpg_x000D_
https://dimg04.c-ctrip.com/images/03058120008ty9ddiBB41.jpg_x000D_
https://dimg04.c-ctrip.com/images/03002120008ty9ifuB23F.jpg_x000D_
https://dimg04.c-ctrip.com/images/0300y120008ty9ergBE05.jpg</t>
  </si>
  <si>
    <t>双飞·轻游龙脊+涠洲岛¥4139起_x000D_
单程高铁~经典热卖（自选涠洲） ¥2561起_x000D_
往返高铁~B线同款升三星游船 暂无可售_x000D_
单程飞机~B线升级无购物 ¥2757起</t>
  </si>
  <si>
    <t>桂林+龙脊梯田+古东瀑布+漓江+阳朔5日4晚跟团游</t>
  </si>
  <si>
    <t>【非遗三江〓周6特价〓新玩法】16人升保姆车+高钻酒店+程阳八寨侗族节庆活动+坐妹&amp;千古情双演出+小交通全含#柳州螺狮粉#侗族长桌宴+漓江&amp;遇龙河双竹筏+赠下午茶+豪礼</t>
  </si>
  <si>
    <t>无购物无自费成团保障3期免息瀑布梯田赠取消险竹筏漂流特色表演博物馆民族风味餐农家宴</t>
  </si>
  <si>
    <t>https://dimg04.c-ctrip.com/images/0306a12000c16scwqFACA.jpg_x000D_
https://dimg04.c-ctrip.com/images/0300i12000d086uzc32BC.jpg_x000D_
https://dimg04.c-ctrip.com/images/0303a12000b3k288rA98D.jpg_x000D_
https://dimg04.c-ctrip.com/images/0301d12000b5ksam260FA.jpg_x000D_
https://dimg04.c-ctrip.com/images/0305612000b3hithuDDEF.jpg_x000D_
https://dimg04.c-ctrip.com/images/0305b12000b3hj8nl2D83.jpg_x000D_
https://dimg04.c-ctrip.com/images/0302k12000b3hit4rB89C.jpg_x000D_
https://dimg04.c-ctrip.com/images/0301z12000b3hj4y73CD0.jpg_x000D_
https://dimg04.c-ctrip.com/images/0306a12000b3hiua41FEF.jpg_x000D_
https://dimg04.c-ctrip.com/images/0300f12000b5ric4m15AF.jpg_x000D_
https://dimg04.c-ctrip.com/images/0305s12000bbed154EDAB.jpg_x000D_
https://dimg04.c-ctrip.com/images/0300d12000bggd7sqCDF8.jpg_x000D_
https://dimg04.c-ctrip.com/images/0303t12000bggjeq194FE.jpg_x000D_
https://dimg04.c-ctrip.com/images/0306y12000b3hjc7jEAEA.jpg</t>
  </si>
  <si>
    <t>双飞往返-口碑5钻¥3810起_x000D_
双飞往返-奢选酒店 ¥4280起_x000D_
高铁往返|口碑5钻 暂无可售_x000D_
去程高铁 ¥3320起</t>
  </si>
  <si>
    <t>广西桂林+龙脊梯田+漓江+阳朔5日4晚跟团游</t>
  </si>
  <si>
    <t>〓暑假早订优惠〓【每晚唯一酒店+连住2晚阳朔+金牌导游】龙脊赏开耕【周二特价】刘三姐/千古情2选1+漓江竹筏+遇龙河双人竹筏+龙脊含往返缆车+赠下午茶+桂林专车接送机</t>
  </si>
  <si>
    <t>错峰特惠无购物无自费成团保障亲子甄选3期免息梯田赠取消险</t>
  </si>
  <si>
    <t>https://dimg04.c-ctrip.com/images/0300112000bgfp78s7EBD.jpg_x000D_
https://dimg04.c-ctrip.com/images/0303512000dpobczx52E3.jpg_x000D_
https://dimg04.c-ctrip.com/images/0300t12000divyjo752ED.jpg_x000D_
https://dimg04.c-ctrip.com/images/0303p12000dqe7mjfC26E.jpg_x000D_
https://dimg04.c-ctrip.com/images/0305q12000apk4rtw8245.jpg_x000D_
https://dimg04.c-ctrip.com/images/0300y12000apk4pqt0A29.jpg_x000D_
https://dimg04.c-ctrip.com/images/0304512000apk4t994F21.jpg_x000D_
https://dimg04.c-ctrip.com/images/0303512000apk4npn0338.jpg_x000D_
https://dimg04.c-ctrip.com/images/0301j12000apk4t9mB9DA.jpg_x000D_
https://dimg04.c-ctrip.com/images/0302d12000apk4spxB469.jpg_x000D_
https://dimg04.c-ctrip.com/images/0304h12000apk4pqpC2CD.jpg_x000D_
https://dimg04.c-ctrip.com/images/0303y12000apk4rtuEC3E.jpg_x000D_
https://dimg04.c-ctrip.com/images/0300l12000apk4rg4FCFD.jpg_x000D_
https://dimg04.c-ctrip.com/images/0300n12000cwv4zst2FED.jpg</t>
  </si>
  <si>
    <t>双飞经典款¥3610起_x000D_
升级2晚阳朔酒店 ¥4488起_x000D_
双飞随心款|桂林一日自由活动 ¥3457起_x000D_
A线经典款| 往返高铁 ¥4197起_x000D_
C线随心款|往返高铁 ¥3948起_x000D_
C线同款| 仅含单程高铁 ¥3336起_x000D_
双飞（不含印象/千古情）  ¥3249起</t>
  </si>
  <si>
    <t>【自营新品·非遗三江〓周6特价】16人升保姆车+小交通全含+程阳八寨打卡侗族节庆活动+坐妹&amp;千古情全含#柳州螺狮粉#侗族长桌餐餐特色美食+漓江竹筏++赠下午茶+出游豪礼</t>
  </si>
  <si>
    <t>https://dimg04.c-ctrip.com/images/0306a12000c16scwqFACA.jpg_x000D_
https://dimg04.c-ctrip.com/images/0303a12000b3k288rA98D.jpg_x000D_
https://dimg04.c-ctrip.com/images/0301d12000b5ksam260FA.jpg_x000D_
https://dimg04.c-ctrip.com/images/0305612000b3hithuDDEF.jpg_x000D_
https://dimg04.c-ctrip.com/images/0305b12000b3hj8nl2D83.jpg_x000D_
https://dimg04.c-ctrip.com/images/0302k12000b3hit4rB89C.jpg_x000D_
https://dimg04.c-ctrip.com/images/0301z12000b3hj4y73CD0.jpg_x000D_
https://dimg04.c-ctrip.com/images/0306a12000b3hiua41FEF.jpg_x000D_
https://dimg04.c-ctrip.com/images/0300f12000b5ric4m15AF.jpg_x000D_
https://dimg04.c-ctrip.com/images/0305s12000bbed154EDAB.jpg_x000D_
https://dimg04.c-ctrip.com/images/0300d12000bggd671A6E5.jpg_x000D_
https://dimg04.c-ctrip.com/images/0303k12000bggjol44301.jpg_x000D_
https://dimg04.c-ctrip.com/images/0306y12000b3hjc7jEAEA.jpg</t>
  </si>
  <si>
    <t>双飞往返|口碑5钻¥4064起_x000D_
双飞往返|奢选5钻 ¥4553起_x000D_
高铁往返|口碑5钻 ¥4281起_x000D_
去程高铁 ¥3500起_x000D_
去程机票 ¥3430起</t>
  </si>
  <si>
    <t>北海+涠洲岛4日3晚自由行</t>
  </si>
  <si>
    <t>『包车轻松游海岛』1晚北海+2晚涠洲|自选入住高性价比酒店/民宿|北海包车+特色岛上观光车直达核心景点|可代订涠洲岛超抢手船票|南湾尝好味海鲜|滴水丹屏赏日落&amp;五彩滩观日出|疗愈都市疲惫</t>
  </si>
  <si>
    <t>自选酒店双酒店包车游</t>
  </si>
  <si>
    <t>https://dimg04.c-ctrip.com/images/300f15000000y3pr2F8EE.jpg</t>
  </si>
  <si>
    <t>桂林+龙脊梯田+漓江+阳朔4日3晚私家团</t>
  </si>
  <si>
    <t>限时升级1晚江景房【宝藏线路 1单1团】A线指定桂林喜来登/香格里拉【可自选车型】漓江四星游船+遇龙河手撑竹筏+龙脊梯田【印象刘三姐&amp;千古情双秀2选1】喜来登下午茶&amp;儿童赠早</t>
  </si>
  <si>
    <t>可加购导游服务无购物无自费成团保障梯田赠取消险车型可选</t>
  </si>
  <si>
    <t>https://dimg04.c-ctrip.com/images/0303512000baj80omFF57.jpg_x000D_
https://dimg04.c-ctrip.com/images/0302x12000bcvrjgo00D6.jpg_x000D_
https://dimg04.c-ctrip.com/images/0301012000bpof7935EFC.jpg_x000D_
https://dimg04.c-ctrip.com/images/0303c12000baj87s28856.jpg_x000D_
https://dimg04.c-ctrip.com/images/0306l12000bpof8e3942A.jpg_x000D_
https://dimg04.c-ctrip.com/images/0305d12000baj8cc005D1.jpg_x000D_
https://dimg04.c-ctrip.com/images/0305r12000baj8ffl6ADF.jpg_x000D_
https://dimg04.c-ctrip.com/images/0306h12000baj8cfy27E9.jpg_x000D_
https://dimg04.c-ctrip.com/images/0304b12000c3wrckv21A5.jpg_x000D_
https://dimg04.c-ctrip.com/images/0306d12000baj8plvDC22.jpg_x000D_
https://dimg04.c-ctrip.com/images/0302n12000c3wrvf46231.jpg_x000D_
https://dimg04.c-ctrip.com/images/0301j12000c3ws577C46E.jpg_x000D_
https://dimg04.c-ctrip.com/images/0300u12000bdnnfujC415.jpg</t>
  </si>
  <si>
    <t>桂林+龙脊梯田+古东瀑布+漓江+阳朔5日4晚私家团</t>
  </si>
  <si>
    <t>限时升级1晚江景房·儿童赠送早餐【携程自营·高奢国五】豪配三晚权威挂牌五星【喜来登/香格里拉】 |指定四星船上舱|龙脊梯田赠双索|遇龙河手撑竹筏+可爬瀑布+下午茶</t>
  </si>
  <si>
    <t>可加购导游服务无购物无自费成团保障3期免息梯田赠取消险车型可选</t>
  </si>
  <si>
    <t>https://dimg04.c-ctrip.com/images/0304712000c3wqt11896F.jpg_x000D_
https://dimg04.c-ctrip.com/images/0302s12000c3wqw6h4400.jpg_x000D_
https://dimg04.c-ctrip.com/images/0303812000c3wqmt76F2D.jpg_x000D_
https://dimg04.c-ctrip.com/images/0305712000ccsx20p4E84.jpg_x000D_
https://dimg04.c-ctrip.com/images/0301r12000c3wqyax91A3.jpg_x000D_
https://dimg04.c-ctrip.com/images/0303e12000c3wr355E1CF.jpg_x000D_
https://dimg04.c-ctrip.com/images/0302912000c3wqykf2949.jpg_x000D_
https://dimg04.c-ctrip.com/images/0302e12000c3wrbr38FD3.jpg_x000D_
https://dimg04.c-ctrip.com/images/0303v12000c3wrdfu759F.jpg_x000D_
https://dimg04.c-ctrip.com/images/0304912000c3wrnc149BB.jpg_x000D_
https://dimg04.c-ctrip.com/images/0304b12000c3wrckv21A5.jpg_x000D_
https://dimg04.c-ctrip.com/images/0300x12000c3wrgm3DBD4.jpg_x000D_
https://dimg04.c-ctrip.com/images/0301b12000c409fyb3B5F.jpg_x000D_
https://dimg04.c-ctrip.com/images/0305c12000c409u96FBE9.jpg_x000D_
https://dimg04.c-ctrip.com/images/0301112000c409pgz3098.jpg_x000D_
https://dimg04.c-ctrip.com/images/0300u12000bdnnfujC415.jpg</t>
  </si>
  <si>
    <t>桂林+龙脊梯田+古东瀑布+漓江+阳朔6日5晚私家团</t>
  </si>
  <si>
    <t>【抢】升级2晚江景房·儿童赠早【携程自营·高奢国五】豪配3晚五星【喜来登/香格里拉】+阳朔西街连住|漓江四星船+遇龙河冲坝+古东瀑布攀爬【双秀VIP任选】喜来登下午茶</t>
  </si>
  <si>
    <t>可加购导游服务无购物无自费成团保障瀑布梯田赠取消险车型可选民族风味餐</t>
  </si>
  <si>
    <t>https://dimg04.c-ctrip.com/images/0303512000baj80omFF57.jpg_x000D_
https://dimg04.c-ctrip.com/images/0302x12000bcvrjgo00D6.jpg_x000D_
https://dimg04.c-ctrip.com/images/0301012000bpof7935EFC.jpg_x000D_
https://dimg04.c-ctrip.com/images/0303c12000baj87s28856.jpg_x000D_
https://dimg04.c-ctrip.com/images/0306l12000bpof8e3942A.jpg_x000D_
https://dimg04.c-ctrip.com/images/0305d12000baj8cc005D1.jpg_x000D_
https://dimg04.c-ctrip.com/images/0305r12000baj8ffl6ADF.jpg_x000D_
https://dimg04.c-ctrip.com/images/0306h12000baj8cfy27E9.jpg_x000D_
https://dimg04.c-ctrip.com/images/0300112000baj8fexC43F.jpg_x000D_
https://dimg04.c-ctrip.com/images/0306d12000baj8plvDC22.jpg_x000D_
https://dimg04.c-ctrip.com/images/0302u12000baj8afp25E5.jpg_x000D_
https://dimg04.c-ctrip.com/images/0306o12000bpofh8t6B50.jpg_x000D_
https://dimg04.c-ctrip.com/images/0304f12000baj8psr89B3.jpg_x000D_
https://dimg04.c-ctrip.com/images/0305e12000baj8kwb98D2.jpg_x000D_
https://dimg04.c-ctrip.com/images/0306p12000baj903j1199.jpg_x000D_
https://dimg04.c-ctrip.com/images/0300612000bajf9w731E5.jpg_x000D_
https://dimg04.c-ctrip.com/images/0304612000begwtgjD205.jpg_x000D_
https://dimg04.c-ctrip.com/images/0300u12000bdnnfujC415.jpg</t>
  </si>
  <si>
    <t>广西桂林+阳朔+漓江风景名胜区5日4晚跟团游</t>
  </si>
  <si>
    <t>错峰游【首艘·漓江桂花主题船·指定上舱·12人纯玩团】宿一晚龙脊景区吊脚楼【酒店房型任选】3晚轻奢5钻酒店/民族服饰换装/品名菜【啤酒鱼+龙脊宴+椿记烧鹅】</t>
  </si>
  <si>
    <t>无购物无自费成团保障3期免息赠取消险</t>
  </si>
  <si>
    <t>漓悠悠国旅</t>
  </si>
  <si>
    <t>https://dimg04.c-ctrip.com/images/0307012000e8y2lv71660.png_x000D_
https://dimg04.c-ctrip.com/images/0305b12000dsdymnr1ED1.jpg_x000D_
https://dimg04.c-ctrip.com/images/0300l12000dtvy8re897B.jpg_x000D_
https://dimg04.c-ctrip.com/images/0305j12000dtvz7g28A56.jpg_x000D_
https://dimg04.c-ctrip.com/images/0301w12000dtvxcj9FB5A.jpg_x000D_
https://dimg04.c-ctrip.com/images/0307012000dtvz2ty3FDC.jpg_x000D_
https://dimg04.c-ctrip.com/images/0305612000dsdykazBE7B.jpg_x000D_
https://dimg04.c-ctrip.com/images/0304o12000dse2ui3BEF7.jpg_x000D_
https://dimg04.c-ctrip.com/images/0307412000dsdyn8u275D.jpg_x000D_
https://dimg04.c-ctrip.com/images/0301p12000dse02amA4CA.jpg_x000D_
https://dimg04.c-ctrip.com/images/0302q12000dse04bzCC0D.jpg_x000D_
https://dimg04.c-ctrip.com/images/0305r12000dse15t1C354.jpg_x000D_
https://dimg04.c-ctrip.com/images/0303y12000dtw0xam52D7.jpg</t>
  </si>
  <si>
    <t>桂花号游船|宿龙脊景区¥3874起_x000D_
四星船|升级五星住宿 ¥3907起_x000D_
A线同款|高铁往返 ¥4352起_x000D_
四星船+杨堤竹筏|趣味漓江 ¥2666起</t>
  </si>
  <si>
    <t>桂林+漓江+龙脊梯田+阳朔4日3晚跟团游</t>
  </si>
  <si>
    <t>〓暑假早订〓【每晚唯一酒店+连住2晚阳朔】金牌导游【20人小团】漓江竹筏+刘三姐/千古情2选1+遇龙河双人竹筏+银子岩+象鼻山+高标椿记烧鹅+ 24h接送机+赠空中下午茶&amp;桂林山水画</t>
  </si>
  <si>
    <t>错峰特惠无购物成团保障亲子甄选3期免息梯田赠取消险水秀表演</t>
  </si>
  <si>
    <t>https://dimg04.c-ctrip.com/images/0300112000bgfp78s7EBD.jpg_x000D_
https://dimg04.c-ctrip.com/images/0303512000dpobczx52E3.jpg_x000D_
https://dimg04.c-ctrip.com/images/0303p12000dqe7mjfC26E.jpg_x000D_
https://dimg04.c-ctrip.com/images/0300t12000divyjo752ED.jpg_x000D_
https://dimg04.c-ctrip.com/images/0304312000apl5fm909B6.jpg_x000D_
https://dimg04.c-ctrip.com/images/0305s12000apl5hc8E8DE.jpg_x000D_
https://dimg04.c-ctrip.com/images/0306p12000apl5is050AD.jpg_x000D_
https://dimg04.c-ctrip.com/images/0300212000apl5jumC3AA.jpg_x000D_
https://dimg04.c-ctrip.com/images/0306b12000apl5f73CBB4.jpg_x000D_
https://dimg04.c-ctrip.com/images/0305n12000apl5ort7333.jpg_x000D_
https://dimg04.c-ctrip.com/images/0303w12000apl5oylB772.jpg_x000D_
https://dimg04.c-ctrip.com/images/0300i12000apvh55l7ED0.jpg_x000D_
https://dimg04.c-ctrip.com/images/0300n12000cwv4zst2FED.jpg</t>
  </si>
  <si>
    <t>双飞4日¥3364起_x000D_
高铁4日 暂无可售_x000D_
A线同款| 不含演出 ¥3068起_x000D_
仅含去程动车/高铁 ¥3026起</t>
  </si>
  <si>
    <t>广西桂林+漓江+阳朔4日3晚跟团游</t>
  </si>
  <si>
    <t>错峰热卖 赠接送机【船游漓江+遇龙河竹筏+车观十里画廊+世外桃源】古东瀑布 +银子岩【小南国/金龙寨酒家+古东农家饭+阳朔啤酒鱼】城徽象鼻山  儿童含早</t>
  </si>
  <si>
    <t>无自费成团保障瀑布</t>
  </si>
  <si>
    <t>桂美旅行</t>
  </si>
  <si>
    <t>https://dimg04.c-ctrip.com/images/0304i12000cdcmlci0FDC.jpg_x000D_
https://dimg04.c-ctrip.com/images/0303812000cdcmh8yE74D.jpg_x000D_
https://dimg04.c-ctrip.com/images/0306712000cdcma1f36C3.jpg_x000D_
https://dimg04.c-ctrip.com/images/0301y1200092on44dDEAF.jpg_x000D_
https://dimg04.c-ctrip.com/images/0302r12000b91lw12220A.jpg_x000D_
https://dimg04.c-ctrip.com/images/0301h1200095fjq4r8192.jpg_x000D_
https://dimg04.c-ctrip.com/images/0300o1200095fk3ptFD73.jpg_x000D_
https://dimg04.c-ctrip.com/images/0300r120009d1d2470820.jpg_x000D_
https://dimg04.c-ctrip.com/images/0304k1200090t8yql7643.jpg_x000D_
https://dimg04.c-ctrip.com/images/0300n120009d1drwyC19D.jpg_x000D_
https://dimg04.c-ctrip.com/images/03023120008r4jtg4F627.jpg_x000D_
https://dimg04.c-ctrip.com/images/0303h120008pk84bv9B90.jpg_x000D_
https://dimg04.c-ctrip.com/images/0300q120008pl2rdo9D78.jpg_x000D_
https://dimg04.c-ctrip.com/images/0303p12000aob0jz200A7.jpg_x000D_
https://dimg04.c-ctrip.com/images/0301q12000aob0t2h1FA1.jpg_x000D_
https://dimg04.c-ctrip.com/images/03027120008pl2lpc49AA.jpg_x000D_
https://dimg04.c-ctrip.com/images/0304c120008pkdu6m163C.jpg_x000D_
https://dimg04.c-ctrip.com/images/0305o12000d2jokuu008E.jpg_x000D_
https://dimg04.c-ctrip.com/images/0303b12000d2jo6l01C14.jpg_x000D_
https://dimg04.c-ctrip.com/images/0301a120008pk8mswF2CE.jpg_x000D_
https://dimg04.c-ctrip.com/images/030091200095fmeqw03A4.jpg_x000D_
https://dimg04.c-ctrip.com/images/0302e1200095fljk03302.jpg_x000D_
https://dimg04.c-ctrip.com/images/0305h1200095fkfdtAD3E.jpg_x000D_
https://dimg04.c-ctrip.com/images/0300p1200095flfnt0AEB.jpg_x000D_
https://dimg04.c-ctrip.com/images/030191200095fkcxd8249.jpg_x000D_
https://dimg04.c-ctrip.com/images/0304x1200095fl4ng9BE0.jpg_x000D_
https://dimg04.c-ctrip.com/images/030601200095fl5842945.jpg_x000D_
https://dimg04.c-ctrip.com/images/0301a120009d3xyoaCDBB.jpg_x000D_
https://dimg04.c-ctrip.com/images/0306g120008pk8d1xC32D.jpg</t>
  </si>
  <si>
    <t>桂林+阳朔+漓江3日2晚跟团游</t>
  </si>
  <si>
    <t>错峰热卖 赠接送机 ·儿童含早·严选酒店·赠山水间演艺【双玩法！漓江游船+遇龙河2人竹筏】银子岩+世外桃源+象山【桂林风味餐+啤酒鱼】外观日月双塔</t>
  </si>
  <si>
    <t>无自费成团保障70岁须陪同水秀表演</t>
  </si>
  <si>
    <t>https://dimg04.c-ctrip.com/images/0304i12000cdcmlci0FDC.jpg_x000D_
https://dimg04.c-ctrip.com/images/0303812000cdcmh8yE74D.jpg_x000D_
https://dimg04.c-ctrip.com/images/0306712000cdcma1f36C3.jpg_x000D_
https://dimg04.c-ctrip.com/images/0301y1200092on44dDEAF.jpg_x000D_
https://dimg04.c-ctrip.com/images/0302r12000b91lw12220A.jpg_x000D_
https://dimg04.c-ctrip.com/images/03074120008pk87n68A85.jpg_x000D_
https://dimg04.c-ctrip.com/images/0303a120008pl2r3e9E29.jpg_x000D_
https://dimg04.c-ctrip.com/images/03050120008pk7zew24BB.jpg_x000D_
https://dimg04.c-ctrip.com/images/0302t120008pk7tzw9DE4.jpg_x000D_
https://dimg04.c-ctrip.com/images/03037120008pk7udpACA8.jpg_x000D_
https://dimg04.c-ctrip.com/images/0305212000a3km6wr19BF.jpg_x000D_
https://dimg04.c-ctrip.com/images/03005120008pk8976F300.jpg_x000D_
https://dimg04.c-ctrip.com/images/03021120008pfaf7pF057.jpg_x000D_
https://dimg04.c-ctrip.com/images/0305w120008pk8grt2546.jpg_x000D_
https://dimg04.c-ctrip.com/images/0306r12000cv3masu06B1.jpg_x000D_
https://dimg04.c-ctrip.com/images/0305o12000d2jokuu008E.jpg_x000D_
https://dimg04.c-ctrip.com/images/0303b12000d2jo6l01C14.jpg_x000D_
https://dimg04.c-ctrip.com/images/0301a120008pk8mswF2CE.jpg_x000D_
https://dimg04.c-ctrip.com/images/0303h120008pk84bv9B90.jpg_x000D_
https://dimg04.c-ctrip.com/images/0300q120008pl2rdo9D78.jpg_x000D_
https://dimg04.c-ctrip.com/images/0301q12000aob0t2h1FA1.jpg_x000D_
https://dimg04.c-ctrip.com/images/0303p12000aob0jz200A7.jpg_x000D_
https://dimg04.c-ctrip.com/images/03027120008pl2lpc49AA.jpg_x000D_
https://dimg04.c-ctrip.com/images/0304c120008pkdu6m163C.jpg_x000D_
https://dimg04.c-ctrip.com/images/0306g120008pk8d1xC32D.jpg</t>
  </si>
  <si>
    <t>优选桂林+漓江+阳朔4日3晚跟团游</t>
  </si>
  <si>
    <t>端午早订钜惠-500 〓金牌导游〓高配20人封顶小团〓商圈品质5钻酒店【A线赠千古情&amp;遇龙河竹筏+芦笛岩+Citywalk夜游桂林】船游漓江+5A王府【儿童含早】24H接送站+高标椿记〓亲子赠好礼</t>
  </si>
  <si>
    <t>错峰特惠无购物无自费成团保障3期免息</t>
  </si>
  <si>
    <t>https://dimg04.c-ctrip.com/images/0300t12000divyjo752ED.jpg_x000D_
https://dimg04.c-ctrip.com/images/0300x12000bgf2hps6951.jpg_x000D_
https://dimg04.c-ctrip.com/images/300j1c000001c9nujE49C.jpg_x000D_
https://dimg04.c-ctrip.com/images/0305d1200082r5ev57B56.jpg_x000D_
https://dimg04.c-ctrip.com/images/0303d120009swt5it319D.jpg_x000D_
https://dimg04.c-ctrip.com/images/300q1c000001cbfeqC926.jpg_x000D_
https://dimg04.c-ctrip.com/images/300w1c000001cg6iiEBAA.jpg_x000D_
https://dimg04.c-ctrip.com/images/03061120008ghkkw01E68.jpg_x000D_
https://dimg04.c-ctrip.com/images/0300y12000cr6dl3kB5AE.jpg_x000D_
https://dimg04.c-ctrip.com/images/0300n12000cwv4zst2FED.jpg_x000D_
https://dimg04.c-ctrip.com/images/0301x1200086ypk4oD36F.jpg_x000D_
https://dimg04.c-ctrip.com/images/300w1c000001cg6im2C26.jpg</t>
  </si>
  <si>
    <t>火爆明星款暂无可售_x000D_
高性价比出游款 ¥2867起_x000D_
B线仅含去程动车/高铁 ¥2059起_x000D_
A线双飞往返 ¥2845起_x000D_
升级游龙脊梯田 暂无可售_x000D_
9人小团+升级三星船 ¥3666起</t>
  </si>
  <si>
    <t>桂林+阳朔+漓江+龙脊梯田4日3晚私家团</t>
  </si>
  <si>
    <t>【四星船+金坑索道+大公馆+五星阳朔碧莲江景】如意峰/千古情/印象【遇龙河双人竹筏+相公山/网红热气球/银子岩】十里画廊+富里桥+换装旅拍【行程/时间自由+1单1团】下单减200</t>
  </si>
  <si>
    <t>可加购导游服务无购物无自费成团保障梯田车型可选</t>
  </si>
  <si>
    <t>https://dimg04.c-ctrip.com/images/0306t12000bwp38eq55A7.jpg_x000D_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https://dimg04.c-ctrip.com/images/0306x12000bwp5dwlAA8D.jpg_x000D_
https://dimg04.c-ctrip.com/images/0307012000bwqj6ibE1EB.jpg_x000D_
https://dimg04.c-ctrip.com/images/0306i12000bxaneq53040.jpg_x000D_
https://dimg04.c-ctrip.com/images/0306y12000bwp6gkwBCE0.jpg_x000D_
https://dimg04.c-ctrip.com/images/0302r12000bwp5o033B6E.jpg_x000D_
https://dimg04.c-ctrip.com/images/0304112000bx19ae4DCFD.jpg_x000D_
https://dimg04.c-ctrip.com/images/0305712000bx7id904937.jpg_x000D_
https://dimg04.c-ctrip.com/images/0304t12000bwp6pmy13F3.jpg_x000D_
https://dimg04.c-ctrip.com/images/0302s12000bwp6zu8D905.jpg_x000D_
https://dimg04.c-ctrip.com/images/0305g12000bwp6sx46D3C.jpg_x000D_
https://dimg04.c-ctrip.com/images/0306a12000bwp7fb757A2.jpg_x000D_
https://dimg04.c-ctrip.com/images/0301i12000bwp7kpn4B3D.jpg_x000D_
https://dimg04.c-ctrip.com/images/0303q12000doytsv5821D.jpg_x000D_
https://dimg04.c-ctrip.com/images/0305412000bwp7obc0C2B.jpg</t>
  </si>
  <si>
    <t>1单1团【A线四星船+2晚大公馆+阳朔碧莲江景/益田】相公山/银子岩/靖江王府【遇龙河双人手撑竹筏+骑行十里画廊】富里桥【B线宿龙脊/温泉】换装旅拍&amp;打卡ins风梯田+下单减200</t>
  </si>
  <si>
    <t>https://dimg04.c-ctrip.com/images/0306t12000bwp38eq55A7.jpg_x000D_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https://dimg04.c-ctrip.com/images/0306x12000bwp5dwlAA8D.jpg_x000D_
https://dimg04.c-ctrip.com/images/0306y12000bwp6gkwBCE0.jpg_x000D_
https://dimg04.c-ctrip.com/images/0302r12000bwp5o033B6E.jpg_x000D_
https://dimg04.c-ctrip.com/images/0304112000bx19ae4DCFD.jpg_x000D_
https://dimg04.c-ctrip.com/images/0304t12000bwp6pmy13F3.jpg_x000D_
https://dimg04.c-ctrip.com/images/0302s12000bwp6zu8D905.jpg_x000D_
https://dimg04.c-ctrip.com/images/0305g12000bwp6sx46D3C.jpg_x000D_
https://dimg04.c-ctrip.com/images/0306a12000bwp7fb757A2.jpg_x000D_
https://dimg04.c-ctrip.com/images/0301i12000bwp7kpn4B3D.jpg_x000D_
https://dimg04.c-ctrip.com/images/0303q12000doytsv5821D.jpg_x000D_
https://dimg04.c-ctrip.com/images/0305412000bwp7obc0C2B.jpg</t>
  </si>
  <si>
    <t>广西桂林+阳朔+漓江风景名胜区5日4晚拼小团</t>
  </si>
  <si>
    <t>【自营新玩法 】双人狂-1000 可午休小憩【5A漓江游船+遇龙河竹筏+5A王府+山水间+芦笛岩+大榕树+登日月双塔+象鼻山】错峰出游早订优惠</t>
  </si>
  <si>
    <t>错峰特惠拼小团无购物无自费成团保障3期免息水秀表演游船体验</t>
  </si>
  <si>
    <t>https://dimg04.c-ctrip.com/images/0301j120008hjt9m9BD40.jpg_x000D_
https://dimg04.c-ctrip.com/images/0303j120008hjtc4v6AAA.jpg_x000D_
https://dimg04.c-ctrip.com/images/03016120008hju3xsA5E2.jpg</t>
  </si>
  <si>
    <t>广西桂林+阳朔+漓江5日4晚私家团</t>
  </si>
  <si>
    <t>【指定惟一盛景号】尊享体验全升级PLUS【锦绣桂林】豪住融创施柏阁/大公馆/喜来登+阳朔地标五钻+商务GL8起+四星船&amp;VIP休息室&amp;免排队+遇龙河网红段1.5h+印象升老贵宾B1+空中景观餐厅</t>
  </si>
  <si>
    <t>https://dimg04.c-ctrip.com/images/0305s12000atxchr18671.jpg_x000D_
https://dimg04.c-ctrip.com/images/0300m12000atxcu1e33FE.jpg_x000D_
https://dimg04.c-ctrip.com/images/0305p12000atxd38o4E00.jpg_x000D_
https://dimg04.c-ctrip.com/images/0305n12000atxd1a2D8B2.jpg_x000D_
https://dimg04.c-ctrip.com/images/0304k12000atzfzutB5E4.jpg_x000D_
https://dimg04.c-ctrip.com/images/0306912000atxulpdE410.jpg_x000D_
https://dimg04.c-ctrip.com/images/0305q12000atxewrx5B02.jpg_x000D_
https://dimg04.c-ctrip.com/images/0304812000aty05orFBC5.jpg_x000D_
https://dimg04.c-ctrip.com/images/0306q12000atzm3p8338F.jpg_x000D_
https://dimg04.c-ctrip.com/images/0304x120008cceineA8A8.jpg_x000D_
https://dimg04.c-ctrip.com/images/0303l12000841c2rtD58F.jpg</t>
  </si>
  <si>
    <t>广西桂林+阳朔+漓江+龙脊梯田5日4晚跟团游</t>
  </si>
  <si>
    <t>2+1陆地头等舱12人免升【四星船·2晚住阳朔】相公山+18人小团+千古情/印象2选1【遇龙河竹筏+十里画廊骑行】古东瀑布+象山+乌龙泉【60高标餐+啤酒鱼】儿童含早+民族服饰拍照</t>
  </si>
  <si>
    <t>无购物无自费成团保障70岁须陪同瀑布梯田游船体验特色表演</t>
  </si>
  <si>
    <t>https://dimg04.c-ctrip.com/images/0306r120008r6t0n9D6DA.jpg_x000D_
https://dimg04.c-ctrip.com/images/0305b12000atz6vdyCE22.jpg_x000D_
https://dimg04.c-ctrip.com/images/0301e12000bje4kmiFB66.jpg_x000D_
https://dimg04.c-ctrip.com/images/0306g12000bjfpvtp2B2D.jpg_x000D_
https://dimg04.c-ctrip.com/images/0303212000bk7lbe9CF03.jpg_x000D_
https://dimg04.c-ctrip.com/images/0306q120008r6u6csCCD3.jpg_x000D_
https://dimg04.c-ctrip.com/images/0300n120008r7i4586DDA.jpg_x000D_
https://dimg04.c-ctrip.com/images/0302z120008r7f2tm0A9A.jpg_x000D_
https://dimg04.c-ctrip.com/images/03060120008r7gkqe9711.jpg_x000D_
https://dimg04.c-ctrip.com/images/0303512000bjfjoco7538.jpg_x000D_
https://dimg04.c-ctrip.com/images/0300x12000bje5djv9844.jpg_x000D_
https://dimg04.c-ctrip.com/images/0306s120008r7c9syF678.jpg_x000D_
https://dimg04.c-ctrip.com/images/03070120008r7ccsw860B.jpg_x000D_
https://dimg04.c-ctrip.com/images/03031120008r7cectEB0A.jpg_x000D_
https://dimg04.c-ctrip.com/images/0303a120008r7crix66AF.jpg_x000D_
https://dimg04.c-ctrip.com/images/0304z120008r7cmn3E390.jpg_x000D_
https://dimg04.c-ctrip.com/images/0306m120009int2mrB85B.jpg_x000D_
https://dimg04.c-ctrip.com/images/03006120008r7au244BBE.jpg_x000D_
https://dimg04.c-ctrip.com/images/0300b120008r7c7m64FF0.jpg</t>
  </si>
  <si>
    <t>2+1陆地头等舱12人免升【四星船·大公馆·2晚住阳朔】相公山+18人小团+骑行十里画廊+遇龙河双人竹筏【60高标餐+啤酒鱼】乌龙泉+半天自由行【可选升千古情/印象】儿童早餐+4人送音响</t>
  </si>
  <si>
    <t>https://dimg04.c-ctrip.com/images/0306r120008r6t0n9D6DA.jpg_x000D_
https://dimg04.c-ctrip.com/images/0305b12000atz6vdyCE22.jpg_x000D_
https://dimg04.c-ctrip.com/images/0301e12000bje4kmiFB66.jpg_x000D_
https://dimg04.c-ctrip.com/images/0306g12000bjfpvtp2B2D.jpg_x000D_
https://dimg04.c-ctrip.com/images/0305k12000bjzwa74A3C0.jpg_x000D_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https://dimg04.c-ctrip.com/images/0306u120008r9ufu237A1.jpg_x000D_
https://dimg04.c-ctrip.com/images/0302w120009io4ev63E4B.jpg_x000D_
https://dimg04.c-ctrip.com/images/03006120008r7au244BBE.jpg_x000D_
https://dimg04.c-ctrip.com/images/0300b120008r7c7m64FF0.jpg</t>
  </si>
  <si>
    <t>桂林+阳朔+北海6日5晚拼小团</t>
  </si>
  <si>
    <t>【自营8人vip团+山海全景】尊享漓江4星船+独创阳朔3选1『经典/网红/亲子随选』+升1晚住涠洲岛+1晚海景+桂林商圈品质4钻+遇龙河双人竹筏+涠洲岛1日游+网红热气球/相公山可选+赠下午茶</t>
  </si>
  <si>
    <t>错峰特惠拼小团无购物成团保障3期免息海岛赠取消险</t>
  </si>
  <si>
    <t>https://dimg04.c-ctrip.com/images/0305w12000cz9hbphE748.jpg_x000D_
https://dimg04.c-ctrip.com/images/0301k12000cz9hbr23567.jpg_x000D_
https://dimg04.c-ctrip.com/images/0302z12000cz9hjh56426.jpg_x000D_
https://dimg04.c-ctrip.com/images/0301z12000cz9h8bp179C.jpg_x000D_
https://dimg04.c-ctrip.com/images/0301m12000dmai2utE46F.jpg_x000D_
https://dimg04.c-ctrip.com/images/0300r12000cz9i2isFBD1.jpg_x000D_
https://dimg04.c-ctrip.com/images/0306r12000cz9i6knAA35.jpg_x000D_
https://dimg04.c-ctrip.com/images/0300912000cz9i29iA4DA.jpg_x000D_
https://dimg04.c-ctrip.com/images/0305a12000cz9idg4EE3E.jpg</t>
  </si>
  <si>
    <t>桂林进北海出-双飞¥4578起_x000D_
动车/高铁往返 暂无可售_x000D_
同款 含去程机票  ¥3668起</t>
  </si>
  <si>
    <t>【龙脊梯田】三星船游漓江·免排队·二十元背景【古东森林瀑布+遇龙河双人手撑竹筏+世外桃源】十里画廊+芦笛岩【高标桂系美食+竹筒饭+啤酒鱼】山水间演出+象鼻山+民族服饰拍照+伴手礼</t>
  </si>
  <si>
    <t>无自费成团保障70岁须陪同瀑布梯田森林水秀表演游船体验民族风味餐</t>
  </si>
  <si>
    <t>https://dimg04.c-ctrip.com/images/0305r120009ny1e0e6AF3.jpg_x000D_
https://dimg04.c-ctrip.com/images/0304w12000dzz0fvh14D6.jpg_x000D_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https://dimg04.c-ctrip.com/images/0303p12000ddbzezv5C7B.jpg_x000D_
https://dimg04.c-ctrip.com/images/03047120008sl15uu5AEB.jpg_x000D_
https://dimg04.c-ctrip.com/images/0303j12000bl7atxvB321.jpg_x000D_
https://dimg04.c-ctrip.com/images/0304712000ddbtgpv0B8A.jpg_x000D_
https://dimg04.c-ctrip.com/images/0302p12000cws8amvB718.jpg_x000D_
https://dimg04.c-ctrip.com/images/0302y120008ujnlxg1B69.jpg</t>
  </si>
  <si>
    <t>桂林+漓江+阳朔+龙脊梯田+南宁德天瀑布+北海+涠洲岛10日9晚跟团游</t>
  </si>
  <si>
    <t>【3晚富丽华海景房+阳朔连住2晚】漓江兴坪竹筏+遇龙河+越式餐【中越边境归春河+跨国瀑布】【广西全景】爸妈放心游 无憾之旅</t>
  </si>
  <si>
    <t>错峰特惠无购物成团保障瀑布梯田赠取消险海景房海鲜餐簸箕宴</t>
  </si>
  <si>
    <t>https://dimg04.c-ctrip.com/images/0300112000bgfp78s7EBD.jpg_x000D_
https://dimg04.c-ctrip.com/images/0300n12000cwv4zst2FED.jpg</t>
  </si>
  <si>
    <t>桂林进南宁出¥7839起_x000D_
桂林进北海出 ¥7731起_x000D_
升级住1晚涠洲岛 ¥7964起</t>
  </si>
  <si>
    <t>广西南宁+德天瀑布+通灵峡谷4日3晚跟团游</t>
  </si>
  <si>
    <t>【边境双瀑布奇缘·爸妈放心游 】 壮家风情 匠心良品 放心选购【边境热卖 口碑线】·倾力推荐·口碑好评·森林氧吧+瀑布戏水【含游明仕竹筏·打卡影视基地】</t>
  </si>
  <si>
    <t>无购物成团保障70岁须陪同瀑布峡谷峡湾竹筏漂流</t>
  </si>
  <si>
    <t>https://dimg04.c-ctrip.com/images/300d0t000000ini0d30AC.jpg_x000D_
https://dimg04.c-ctrip.com/images/300s0t000000ivuwu60CE.jpg_x000D_
https://dimg04.c-ctrip.com/images/300e0t000000irqa7E570.jpg_x000D_
https://dimg04.c-ctrip.com/images/300r0t000000inei09A02.jpg</t>
  </si>
  <si>
    <t>动车往返~南宁进出¥3092起_x000D_
双飞~南宁进出 ¥2507起</t>
  </si>
  <si>
    <t>优选桂林+阳朔+漓江4日3晚跟团游</t>
  </si>
  <si>
    <t>2+1陆地头等舱12人免升【四星船·欧式大公馆·2晚住阳朔】相公山+18人小团【骑行十里画廊+遇龙河双人手撑竹筏】乌龙泉田园风光+儿童含早【60高标餐】可选升级千古情/印象</t>
  </si>
  <si>
    <t>https://dimg04.c-ctrip.com/images/0306r120008r6t0n9D6DA.jpg_x000D_
https://dimg04.c-ctrip.com/images/0305b12000atz6vdyCE22.jpg_x000D_
https://dimg04.c-ctrip.com/images/0301e12000bje4kmiFB66.jpg_x000D_
https://dimg04.c-ctrip.com/images/0306g12000bjfpvtp2B2D.jpg_x000D_
https://dimg04.c-ctrip.com/images/0304r12000bjfe5laBE1F.jpg_x000D_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https://dimg04.c-ctrip.com/images/0303a120008r7crix66AF.jpg_x000D_
https://dimg04.c-ctrip.com/images/0304z120008r7cmn3E390.jpg_x000D_
https://dimg04.c-ctrip.com/images/0306u120008r9ufu237A1.jpg_x000D_
https://dimg04.c-ctrip.com/images/03006120008r7au244BBE.jpg_x000D_
https://dimg04.c-ctrip.com/images/0300b120008r7c7m64FF0.jpg</t>
  </si>
  <si>
    <t>广西南宁+德天跨国瀑布景区+北海+涠洲岛+桂林+阳朔+龙脊梯田+漓江8日7晚跟团游</t>
  </si>
  <si>
    <t>『广西全景 』​赏德天森林瀑布+田园竹筏+归春河畔游紫园+浪漫海岛游+全景升级3星漓船上舱+遇龙河手撑竹筏+刘三姐/千古情演出+龙脊梯田</t>
  </si>
  <si>
    <t>无购物成团保障瀑布梯田海岛赠取消险游船体验特色表演海鲜餐</t>
  </si>
  <si>
    <t>https://dimg04.c-ctrip.com/images/300o1c000001d5r5720EA.jpg</t>
  </si>
  <si>
    <t>北海+银滩+涠洲岛5日4晚半自助游</t>
  </si>
  <si>
    <t>『五一预售·假期随心玩』打卡《我们的滚烫人生2》拍摄地~『2晚海岛酒店』·【8人小团环岛1日游 打卡5大景点·赠香蕉】【赠篝火晚会&amp;沙滩BBQ】赠：网红流下村+冠头岭海滩+海鸭蛋</t>
  </si>
  <si>
    <t>错峰特惠无购物无自费成团保障海滨/沙滩</t>
  </si>
  <si>
    <t>https://dimg04.c-ctrip.com/images/3004190000016o5ed9E45.jpg_x000D_
https://dimg04.c-ctrip.com/images/300a190000016qhn3A338.jpg_x000D_
https://dimg04.c-ctrip.com/images/300l190000016pc1q1F26.jpg_x000D_
https://dimg04.c-ctrip.com/images/3006190000016psfn6078.jpg_x000D_
https://dimg04.c-ctrip.com/images/300m190000016yjxf9BB8.jpg_x000D_
https://dimg04.c-ctrip.com/images/300n190000016o88s18A3.jpg_x000D_
https://dimg04.c-ctrip.com/images/3006190000016psfq01A2.jpg_x000D_
https://dimg04.c-ctrip.com/images/300c190000016rt9tBC4A.jpg</t>
  </si>
  <si>
    <t>双飞-北海进出·2晚住岛¥3683起_x000D_
高铁-北海进出·2晚住岛 暂无可售_x000D_
单程高铁 暂无可售</t>
  </si>
  <si>
    <t>广西桂林+漓江+阳朔+北海+银滩+涠洲岛+南宁6日5晚跟团游</t>
  </si>
  <si>
    <t>『暑假预售中·尊享特惠』【山海相恋·摄影之旅】20元背景+象鼻山+5A竹筏漓江+世外桃源+遇龙河漂流+漫步西街+经典银滩~老街~赠趣味赶海『含涠洲岛8人小团游』</t>
  </si>
  <si>
    <t>错峰特惠成团保障70岁须陪同海滨/沙滩</t>
  </si>
  <si>
    <t>https://dimg04.c-ctrip.com/images/0303d1200084ytk7l5D34.jpg_x000D_
https://dimg04.c-ctrip.com/images/0306q1200084ytkw2E008.jpg_x000D_
https://dimg04.c-ctrip.com/images/030441200084ytgr89D5F.jpg</t>
  </si>
  <si>
    <t>双飞~桂林进南宁出¥3796起_x000D_
双动~桂林进南宁出 ¥3948起_x000D_
单程动车~桂林进 暂无可售</t>
  </si>
  <si>
    <t>桂林+阳朔+漓江+龙脊梯田5日4晚私家团</t>
  </si>
  <si>
    <t>1单1团【A线2晚大公馆+2晚阳朔碧莲江景/益田】如意峰/千古情【竹筏双体验&amp;兴坪漓江+遇龙河竹筏1.5h金龙桥】相公山+富里桥【小众会仙玻璃田/古东+十里画廊】行程可调+下单减200</t>
  </si>
  <si>
    <t>https://dimg04.c-ctrip.com/images/0305a12000bxbfx0bC0A8.jpg_x000D_
https://dimg04.c-ctrip.com/images/0303p12000bwp3bth3E49.jpg_x000D_
https://dimg04.c-ctrip.com/images/0302q12000bwp417t1640.jpg_x000D_
https://dimg04.c-ctrip.com/images/0305i12000bwp4csy0433.jpg_x000D_
https://dimg04.c-ctrip.com/images/0305o12000bwp4h6z8878.jpg_x000D_
https://dimg04.c-ctrip.com/images/0302e12000bwpjh04C767.jpg_x000D_
https://dimg04.c-ctrip.com/images/0304l12000bwp509mA2D9.jpg_x000D_
https://dimg04.c-ctrip.com/images/0306x12000bwp5dwlAA8D.jpg_x000D_
https://dimg04.c-ctrip.com/images/0307012000bwqj6ibE1EB.jpg_x000D_
https://dimg04.c-ctrip.com/images/0306y12000bwp6gkwBCE0.jpg_x000D_
https://dimg04.c-ctrip.com/images/0302r12000bwp5o033B6E.jpg_x000D_
https://dimg04.c-ctrip.com/images/0304112000bx19ae4DCFD.jpg_x000D_
https://dimg04.c-ctrip.com/images/0303o12000bxbnwepD173.jpg_x000D_
https://dimg04.c-ctrip.com/images/0305712000bx7id904937.jpg_x000D_
https://dimg04.c-ctrip.com/images/0304t12000bwp6pmy13F3.jpg_x000D_
https://dimg04.c-ctrip.com/images/0302s12000bwp6zu8D905.jpg_x000D_
https://dimg04.c-ctrip.com/images/0305g12000bwp6sx46D3C.jpg_x000D_
https://dimg04.c-ctrip.com/images/0301i12000bwp7kpn4B3D.jpg_x000D_
https://dimg04.c-ctrip.com/images/0306a12000bwp7fb757A2.jpg_x000D_
https://dimg04.c-ctrip.com/images/0303q12000doytsv5821D.jpg_x000D_
https://dimg04.c-ctrip.com/images/0305412000bwp7obc0C2B.jpg</t>
  </si>
  <si>
    <t>【四星船·2晚住阳朔】相公山+18人小团【骑行十里画廊+遇龙河双人手撑竹筏】古东瀑布+乌龙泉田园风光+儿童含早【60高标餐】独立接送站+可选升级千古情/印象</t>
  </si>
  <si>
    <t>无购物无自费成团保障70岁须陪同瀑布</t>
  </si>
  <si>
    <t>https://dimg04.c-ctrip.com/images/0306r120008r6t0n9D6DA.jpg_x000D_
https://dimg04.c-ctrip.com/images/0305b12000atz6vdyCE22.jpg_x000D_
https://dimg04.c-ctrip.com/images/0301e12000bje4kmiFB66.jpg_x000D_
https://dimg04.c-ctrip.com/images/0304r12000bjfe5laBE1F.jpg_x000D_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https://dimg04.c-ctrip.com/images/0303a120008r7crix66AF.jpg_x000D_
https://dimg04.c-ctrip.com/images/0304z120008r7cmn3E390.jpg_x000D_
https://dimg04.c-ctrip.com/images/0305612000cwsf0y1ED53.jpg_x000D_
https://dimg04.c-ctrip.com/images/0300b120008r7c7m64FF0.jpg</t>
  </si>
  <si>
    <t>热卖款¥3676起_x000D_
升级5钻酒店 ¥3848起</t>
  </si>
  <si>
    <t>广西北海+涠洲岛5日4晚拼小团</t>
  </si>
  <si>
    <t>暑假早鸟！5@6月下单赠送荔枝尝鲜】赠沙滩篝火&amp;BBQ『2晚海岛酒店+2晚银滩度假或临海酒店』侨港&amp;银滩&amp;老街【赠趣味赶海（体验体验扒螺抓蟹乐）或沙画&amp;鲍鱼海鲜粉】赠海鸭蛋&amp;晕车贴</t>
  </si>
  <si>
    <t>拼小团无购物无自费成团保障海滨/沙滩海岛</t>
  </si>
  <si>
    <t>https://dimg04.c-ctrip.com/images/300811000000qxaak631C.jpg_x000D_
https://dimg04.c-ctrip.com/images/300c11000000qy91pD1CC.jpg_x000D_
https://dimg04.c-ctrip.com/images/300l11000000qvrsx7519.jpg_x000D_
https://dimg04.c-ctrip.com/images/300k11000000qzsd53A6C.jpg_x000D_
https://dimg04.c-ctrip.com/images/030701200087jacl05066.jpg_x000D_
https://dimg04.c-ctrip.com/images/0302p1200082yfqrg8F42.jpg_x000D_
https://dimg04.c-ctrip.com/images/300719000001725gkCC7C.jpg</t>
  </si>
  <si>
    <t>双飞北海-赠篝火¥3223起_x000D_
双飞南宁-赠篝火/烧烤 ¥3315起_x000D_
单程-动车北海 暂无可售</t>
  </si>
  <si>
    <t>广西南宁+通灵峡谷+德天瀑布+涠洲岛+北海6日5晚跟团游</t>
  </si>
  <si>
    <t>暑假早订【臻奢5钻〓富丽华海景房+老木棉度假村〓爆火崇左】〓金牌导游〓中越边境归春河+通灵+明仕田园+德天瀑布+北海+价值570元涠洲环岛游【限升2+1车】</t>
  </si>
  <si>
    <t>无购物成团保障瀑布峡谷峡湾海岛海鲜餐</t>
  </si>
  <si>
    <t>https://dimg04.c-ctrip.com/images/0302a12000cddukiaF663.jpg_x000D_
https://dimg04.c-ctrip.com/images/0306n12000b9oi1yrB0EF.jpg_x000D_
https://dimg04.c-ctrip.com/images/0303212000ct4lqe5FCA7.jpg_x000D_
https://dimg04.c-ctrip.com/images/0305r12000ct4ltkq27FD.jpg_x000D_
https://dimg04.c-ctrip.com/images/0307012000b9oi50cCB50.jpg_x000D_
https://dimg04.c-ctrip.com/images/0303t12000b9oi1arA5B0.jpg_x000D_
https://dimg04.c-ctrip.com/images/0300x12000b9oi3fv50F2.jpg</t>
  </si>
  <si>
    <t>南宁进北海出¥5462起_x000D_
南宁往返 ¥5490起</t>
  </si>
  <si>
    <t>桂林+漓江+阳朔+龙脊梯田5日4晚私家团</t>
  </si>
  <si>
    <t>【金钻悦榕·盛世山水】】2晚阳朔金钻可选&amp;遇龙河竹筏|世遗瑰宝画扇体验|龙脊梯田三方案随心选+四星船上舱游漓江+溶洞奇观芦笛岩+印象刘三姐贵宾席|1人豪配别克GL8用车+金牌导游</t>
  </si>
  <si>
    <t>私家团Premium无购物无自费成团保障溶洞赠取消险古镇古村特色表演车型可选</t>
  </si>
  <si>
    <t>https://dimg04.c-ctrip.com/images/0300n12000cwv4zst2FED.jpg_x000D_
https://dimg04.c-ctrip.com/images/03017120008bsh2jhEF03.jpg_x000D_
https://dimg04.c-ctrip.com/images/0304y120008e1owctBA17.jpg_x000D_
https://dimg04.c-ctrip.com/images/0306e1200086munppD557.jpg_x000D_
https://dimg04.c-ctrip.com/images/0300t1200086mumrzD485.jpg_x000D_
https://dimg04.c-ctrip.com/images/0300m1200086mutfb83B5.jpg_x000D_
https://dimg04.c-ctrip.com/images/0301t120008bsh4xb6770.jpg_x000D_
https://dimg04.c-ctrip.com/images/0301i120008bsh97yC1A9.jpg_x000D_
https://dimg04.c-ctrip.com/images/300d15000000xvua647FF.jpg_x000D_
https://dimg04.c-ctrip.com/images/300i170000011o75v81C4.jpg_x000D_
https://dimg04.c-ctrip.com/images/30021600000108rcu4F31.jpg</t>
  </si>
  <si>
    <t>广西南宁+通灵峡谷+德天瀑布+涠洲岛+北海5日4晚跟团游</t>
  </si>
  <si>
    <t>暑假早订【臻奢5钻〓富丽华海景房+老木棉度假村〓爆火崇左】〓金牌导游〓中越边境归春河+通灵+明仕田园+德天瀑布+北海+价值570元涠洲环岛游【限升2+1保姆车】</t>
  </si>
  <si>
    <t>无购物成团保障瀑布峡谷峡湾海岛赠取消险海鲜餐</t>
  </si>
  <si>
    <t>https://dimg04.c-ctrip.com/images/0306812000dz21gvn4CD4.jpg_x000D_
https://dimg04.c-ctrip.com/images/0304c12000dmpp6i0F7B3.jpg_x000D_
https://dimg04.c-ctrip.com/images/0306n12000b9oi1yrB0EF.jpg_x000D_
https://dimg04.c-ctrip.com/images/0303212000ct4lqe5FCA7.jpg_x000D_
https://dimg04.c-ctrip.com/images/0305r12000ct4ltkq27FD.jpg_x000D_
https://dimg04.c-ctrip.com/images/0307012000b9oi50cCB50.jpg_x000D_
https://dimg04.c-ctrip.com/images/0303t12000b9oi1arA5B0.jpg_x000D_
https://dimg04.c-ctrip.com/images/0300x12000b9oi3fv50F2.jpg</t>
  </si>
  <si>
    <t>南宁进北海出¥4972起_x000D_
双飞南宁往返 ¥5000起</t>
  </si>
  <si>
    <t>优选桂林+漓江+阳朔3日2晚跟团游</t>
  </si>
  <si>
    <t>自营旗舰20人封顶小团〓金牌导游〓享三重赠·山水间&amp;千古情&amp;Citywalk夜游桂林〓 船游漓江打卡20元背景+竹筏遇龙河+5A王府独秀峰+芦笛岩+高标椿记+桂林24H接机【暑假出游早订】旅游特种兵</t>
  </si>
  <si>
    <t>错峰特惠无购物无自费成团保障3期免息竹筏漂流特色表演</t>
  </si>
  <si>
    <t>https://dimg04.c-ctrip.com/images/300312000000rpouwF7DA.jpg_x000D_
https://dimg04.c-ctrip.com/images/0300x12000bgf2hps6951.jpg_x000D_
https://dimg04.c-ctrip.com/images/300l170000011xss153E4.jpg_x000D_
https://dimg04.c-ctrip.com/images/300t170000011xopy9CE1.jpg_x000D_
https://dimg04.c-ctrip.com/images/30021700000128fh9E47F.jpg_x000D_
https://dimg04.c-ctrip.com/images/300k1700000125yo47B94.jpg_x000D_
https://dimg04.c-ctrip.com/images/0300n12000cwv4zst2FED.jpg</t>
  </si>
  <si>
    <t>『桂城故事』【CDE套餐三/四星船游大漓江+B套餐赏龙脊梯田+E套餐桂林升级大公馆/大瀑布酒店】赏梦幻漓江/山水间表演丨【象鼻山+遇龙河竹筏漂流】【世外桃源+阳朔西街】亲子蜜月游！</t>
  </si>
  <si>
    <t>成团保障游船体验联运</t>
  </si>
  <si>
    <t>https://dimg04.c-ctrip.com/images/0306912000cecntwtBB1B.jpg_x000D_
https://dimg04.c-ctrip.com/images/0306n12000cecnsz9C3D5.jpg_x000D_
https://dimg04.c-ctrip.com/images/0302612000cecnz4499AB.jpg_x000D_
https://dimg04.c-ctrip.com/images/0301l12000cecnzosF777.jpg_x000D_
https://dimg04.c-ctrip.com/images/0300d12000cecnylw8BD6.jpg_x000D_
https://dimg04.c-ctrip.com/images/0301h12000cecnmxw7273.jpg_x000D_
https://dimg04.c-ctrip.com/images/0306912000cecno4o3E90.jpg_x000D_
https://dimg04.c-ctrip.com/images/0302n12000ceco4x5798F.jpg_x000D_
https://dimg04.c-ctrip.com/images/0304412000cecnob6903A.jpg_x000D_
https://dimg04.c-ctrip.com/images/0307212000ceco3jdB7F8.jpg</t>
  </si>
  <si>
    <t>经典纯美桂林¥2708起_x000D_
纯美龙脊时光 ¥2764起_x000D_
三星船纯美漓江 ¥2865起_x000D_
三星船纯净桂林 ¥3246起_x000D_
四星船纯净盛世 ¥3660起</t>
  </si>
  <si>
    <t>桂林+龙脊梯田+漓江古东景区+漓江+阳朔5日4晚跟团游</t>
  </si>
  <si>
    <t>精致小团【2+1陆地头等舱巴士·12人免升】漓江四星游船+送下午茶+打卡相公山【1晚奢选5钻大公馆+连住2晚阳朔】阳朔骑行+龙脊梯田+遇龙河双人竹筏|象山|儿童含早</t>
  </si>
  <si>
    <t>无购物无自费成团保障70岁须陪同赠取消险竹筏漂流游船体验簸箕宴</t>
  </si>
  <si>
    <t>https://dimg04.c-ctrip.com/images/0306q12000dzbfayjA03D.jpg_x000D_
https://dimg04.c-ctrip.com/images/0300b12000dzbfz8m5B53.jpg_x000D_
https://dimg04.c-ctrip.com/images/0306812000dzbg4206725.jpg_x000D_
https://dimg04.c-ctrip.com/images/0302c12000dzbg4s168A3.jpg_x000D_
https://dimg04.c-ctrip.com/images/0302j12000dzbftc5D156.jpg_x000D_
https://dimg04.c-ctrip.com/images/0302212000dzbfqtc9166.jpg_x000D_
https://dimg04.c-ctrip.com/images/0302a12000bbt401cCDAA.jpg</t>
  </si>
  <si>
    <t>桂林+漓江风景名胜区+阳朔+北海+涠洲岛7日6晚跟团游</t>
  </si>
  <si>
    <t>热恋山海【升海岛8人小团游-住1N海岛&amp;打卡粉红晚霞】三星船+遇龙河竹筏漂流+银子岩+世外桃源+日月双塔+漫游西街【赠趣味赶海&amp;海鲜或蟹仔粉】赠海鸭蛋&amp;晕船贴</t>
  </si>
  <si>
    <t>成团保障70岁须陪同赠取消险游船体验</t>
  </si>
  <si>
    <t>https://dimg04.c-ctrip.com/images/03005120008qnwvaeD622.jpg_x000D_
https://dimg04.c-ctrip.com/images/03041120008qnwv7qC024.jpg_x000D_
https://dimg04.c-ctrip.com/images/0304c120008qnwubr8D3D.jpg_x000D_
https://dimg04.c-ctrip.com/images/0301j120008qo1ta8CED4.jpg_x000D_
https://dimg04.c-ctrip.com/images/0301r120008qo1u1vBFE4.jpg_x000D_
https://dimg04.c-ctrip.com/images/03006120008s8ltukDF2B.png_x000D_
https://dimg04.c-ctrip.com/images/03030120008s8ly0bB1C7.png_x000D_
https://dimg04.c-ctrip.com/images/0305n120008s8lxmkEC22.png</t>
  </si>
  <si>
    <t>双飞桂进北出¥4248起_x000D_
双飞桂进南出 ¥3948起_x000D_
双动桂进北出 暂无可售_x000D_
双飞+龙脊 ¥4212起_x000D_
单程动车-桂林进 暂无可售</t>
  </si>
  <si>
    <t>龙脊梳秧节【温泉酒店/龙脊吊脚楼·大公馆】C/D线四星船【兴坪漓江竹筏·20元背景·九马画山】千古情/印象/如意峰+遇龙河双人竹筏+金坑索道【骑行十里画廊+相公山/世外】下单减200</t>
  </si>
  <si>
    <t>可加购导游服务无购物无自费成团保障梯田温泉体验车型可选</t>
  </si>
  <si>
    <t>https://dimg04.c-ctrip.com/images/0300n12000e42u8qd4D34.jpg_x000D_
https://dimg04.c-ctrip.com/images/0303312000bxakrorCF31.jpg_x000D_
https://dimg04.c-ctrip.com/images/0303p12000bwp3bth3E49.jpg_x000D_
https://dimg04.c-ctrip.com/images/0302q12000bwp417t1640.jpg_x000D_
https://dimg04.c-ctrip.com/images/0305i12000bwp4csy0433.jpg_x000D_
https://dimg04.c-ctrip.com/images/0305o12000bwp4h6z8878.jpg_x000D_
https://dimg04.c-ctrip.com/images/0302e12000bwpjh04C767.jpg_x000D_
https://dimg04.c-ctrip.com/images/0304l12000bwp509mA2D9.jpg_x000D_
https://dimg04.c-ctrip.com/images/0300f12000bwpjs1t17C6.jpg_x000D_
https://dimg04.c-ctrip.com/images/0306x12000bwp5dwlAA8D.jpg_x000D_
https://dimg04.c-ctrip.com/images/0307012000bwqj6ibE1EB.jpg_x000D_
https://dimg04.c-ctrip.com/images/0306i12000bxaneq53040.jpg_x000D_
https://dimg04.c-ctrip.com/images/0306y12000bwp6gkwBCE0.jpg_x000D_
https://dimg04.c-ctrip.com/images/0302r12000bwp5o033B6E.jpg_x000D_
https://dimg04.c-ctrip.com/images/0304112000bx19ae4DCFD.jpg_x000D_
https://dimg04.c-ctrip.com/images/0305712000bx7id904937.jpg_x000D_
https://dimg04.c-ctrip.com/images/0304t12000bwp6pmy13F3.jpg_x000D_
https://dimg04.c-ctrip.com/images/0302s12000bwp6zu8D905.jpg_x000D_
https://dimg04.c-ctrip.com/images/0305g12000bwp6sx46D3C.jpg_x000D_
https://dimg04.c-ctrip.com/images/0301q12000bwplg4a988D.jpg_x000D_
https://dimg04.c-ctrip.com/images/0307112000c8bzai40758.jpg_x000D_
https://dimg04.c-ctrip.com/images/0306312000d1ewi6w5A3D.jpg_x000D_
https://dimg04.c-ctrip.com/images/0305n12000bwqjw5zFA79.jpg_x000D_
https://dimg04.c-ctrip.com/images/0303q12000doytsv5821D.jpg_x000D_
https://dimg04.c-ctrip.com/images/0305412000bwp7obc0C2B.jpg</t>
  </si>
  <si>
    <t>桂林+漓江+阳朔+龙脊梯田4日3晚拼小团</t>
  </si>
  <si>
    <t>【2-8人轻奢纯玩小团 0自费0购物 阳朔起始】宿一晚龙脊景区吊脚楼·观日出日落+连住两晚阳朔 【漓江竹筏·打卡20元人民币背景】遇龙河双人竹筏【相公山/银子岩2选1】</t>
  </si>
  <si>
    <t>拼小团无购物无自费成团保障70岁须陪同梯田赠取消险</t>
  </si>
  <si>
    <t>https://dimg04.c-ctrip.com/images/0304y12000dybfcu6AEFE.jpg_x000D_
https://dimg04.c-ctrip.com/images/0305g12000dybelhfDE64.jpg_x000D_
https://dimg04.c-ctrip.com/images/0304412000dybe99gE9E2.jpg_x000D_
https://dimg04.c-ctrip.com/images/0304b12000dybegufA135.jpg_x000D_
https://dimg04.c-ctrip.com/images/0303g12000dybfgx1440A.jpg_x000D_
https://dimg04.c-ctrip.com/images/0302512000dybf9xv7D14.jpg_x000D_
https://dimg04.c-ctrip.com/images/0303112000dybf9xx91BD.jpg_x000D_
https://dimg04.c-ctrip.com/images/0301f12000dybfcueE6A1.jpg_x000D_
https://dimg04.c-ctrip.com/images/0306312000dybeguk3200.jpg_x000D_
https://dimg04.c-ctrip.com/images/0300l12000dybe99o5E5D.jpg_x000D_
https://dimg04.c-ctrip.com/images/0301s12000dybhb71C5D7.jpg_x000D_
https://dimg04.c-ctrip.com/images/0303d12000dybgzx0AFFF.jpg</t>
  </si>
  <si>
    <t>【主推】宿龙脊景区|双竹筏¥3296起_x000D_
【升级】宿一晚龙脊|桂花号上舱 ¥3066起</t>
  </si>
  <si>
    <t>【携程自营·臻享山水】悦榕庄/糖舍/香樟华苹+宋品 『尊享体验』四星船VIP+总统席刘三姐 『匠心传承』非遗画扇体验+遇龙河手撑竹筏 『山水墨画』神仙视角漓江第一湾『品味珍馐』</t>
  </si>
  <si>
    <t>无购物无自费成团保障3期免息梯田赠取消险古镇古村博物馆车型可选</t>
  </si>
  <si>
    <t>https://dimg04.c-ctrip.com/images/0302712000b8m5iukE5F7.jpg_x000D_
https://dimg04.c-ctrip.com/images/0302g12000b8m5ogg48E4.jpg_x000D_
https://dimg04.c-ctrip.com/images/0302912000b94or0v1D7D.jpg_x000D_
https://dimg04.c-ctrip.com/images/0306812000b8m5wvz554B.jpg_x000D_
https://dimg04.c-ctrip.com/images/0304912000b8m5oox4A92.jpg_x000D_
https://dimg04.c-ctrip.com/images/0303f12000b6qedxs4747.jpg_x000D_
https://dimg04.c-ctrip.com/images/0301y12000b6qe2hi11EF.jpg_x000D_
https://dimg04.c-ctrip.com/images/0301u12000b8m61kn6B3E.jpg_x000D_
https://dimg04.c-ctrip.com/images/0304u12000b6qe9091F01.jpg_x000D_
https://dimg04.c-ctrip.com/images/0306w12000b8m5ogq6BB0.jpg_x000D_
https://dimg04.c-ctrip.com/images/0305712000b6qei3s271F.jpg_x000D_
https://dimg04.c-ctrip.com/images/0301n12000asywwctA855.jpg</t>
  </si>
  <si>
    <t>https://dimg04.c-ctrip.com/images/0305i12000d963q3482DA.jpg_x000D_
https://dimg04.c-ctrip.com/images/0305612000d88lhk38478.jpg_x000D_
https://dimg04.c-ctrip.com/images/0304f12000d88kxa207B2.jpg_x000D_
https://dimg04.c-ctrip.com/images/0300o12000d88lanl241D.jpg_x000D_
https://dimg04.c-ctrip.com/images/0305d12000d88lhngE948.jpg_x000D_
https://dimg04.c-ctrip.com/images/0304212000d88lbv6966A.jpg_x000D_
https://dimg04.c-ctrip.com/images/0301m12000dmai2utE46F.jpg_x000D_
https://dimg04.c-ctrip.com/images/0303r12000d88l24yE118.jpg_x000D_
https://dimg04.c-ctrip.com/images/0303012000d88kw5c6E8C.jpg_x000D_
https://dimg04.c-ctrip.com/images/0300x12000d88mbymA513.jpg_x000D_
https://dimg04.c-ctrip.com/images/0303e12000d88mgmc3F8D.jpg</t>
  </si>
  <si>
    <t>双飞经典款|品质4钻酒店¥3117起_x000D_
双飞升级款|桂林升级2晚5钻 ¥3423起_x000D_
高铁经典款|品质4钻酒店 ¥3643起_x000D_
高铁升级款|桂林升级2晚5钻 ¥3982起_x000D_
双飞性价比|不含四星船 暂无可售_x000D_
高铁性价比|不含四星船 ¥3838起_x000D_
双飞经典款|品质4钻不去龙脊 ¥2942起_x000D_
双飞升级款|酒店升级不去龙脊 ¥3269起</t>
  </si>
  <si>
    <t>桂林+漓江+阳朔5日4晚跟团游</t>
  </si>
  <si>
    <t>暑期预售【6人VIP高端团】全程五钻·3晚会展无边泳池酒店赠儿童早餐〓龙脊缆车观景·无人机航拍vlog〓漓江全景游船&lt;0元升上舱&gt;〓遇龙河竹筏冲坝+银子岩+世外桃源+象鼻山|赠晴雨伞+伴手礼</t>
  </si>
  <si>
    <t>无购物无自费成团保障70岁须陪同3期免息梯田</t>
  </si>
  <si>
    <t>喜游国旅</t>
  </si>
  <si>
    <t>https://dimg04.c-ctrip.com/images/0302d12000dr152qrC355.jpg_x000D_
https://dimg04.c-ctrip.com/images/0302f12000cl0he8v9323.jpg_x000D_
https://dimg04.c-ctrip.com/images/0305z12000dngh8hnAE81.jpg_x000D_
https://dimg04.c-ctrip.com/images/0302a12000drshavcE43C.jpg_x000D_
https://dimg04.c-ctrip.com/images/0302d12000dwjx0kjD1AE.jpg_x000D_
https://dimg04.c-ctrip.com/images/0303n12000dr17qhm3D45.jpg_x000D_
https://dimg04.c-ctrip.com/images/0302g12000brr6czwA21E.jpg_x000D_
https://dimg04.c-ctrip.com/images/0304x12000cdrjaft9BBE.jpg_x000D_
https://dimg04.c-ctrip.com/images/0305a12000dns1jf2C187.jpg_x000D_
https://dimg04.c-ctrip.com/images/0301k12000ckhryjeC33A.jpg_x000D_
https://dimg04.c-ctrip.com/images/0304b12000ckhrpar2552.jpg_x000D_
https://dimg04.c-ctrip.com/images/0304p12000ckhron0FFC1.jpg</t>
  </si>
  <si>
    <t>热销款|三星船上舱+轻奢5钻¥3380起_x000D_
主推款|亲水双竹筏+渔翁合影 ¥3146起_x000D_
住龙脊丨无人机航拍+换装旅拍 ¥3222起_x000D_
双飞丨四星船+升1晚喜来登 ¥3548起_x000D_
全程自选5钻丨四星船-双飞 ¥3797起_x000D_
别克GL8+四星船|3晚国五 ¥4961起_x000D_
A线同款热销丨高铁往返 ¥3845起_x000D_
去程高铁丨特惠款 ¥1648起</t>
  </si>
  <si>
    <t>广西北海+涠洲岛5日4晚私家团</t>
  </si>
  <si>
    <t>官方旗舰-1单1团【专享5星海景下午茶+海鲜自助晚餐】 【指定入住一线5钻海景富丽华】特升商务舱往返涠洲岛【网红亲子海岛】涠洲岛+海底世界 儿童赠早 【拒绝旅游特种兵~休闲度假之旅】</t>
  </si>
  <si>
    <t>可加购导游服务无购物无自费成团保障亲子甄选海岛赠取消险车型可选全程五星酒店海鲜餐</t>
  </si>
  <si>
    <t>https://dimg04.c-ctrip.com/images/03037120004ypgbfg54A3.jpg_x000D_
https://dimg04.c-ctrip.com/images/0303s1200051cls6y77FC.jpg_x000D_
https://dimg04.c-ctrip.com/images/03017120008y6fv6z62E4.jpg_x000D_
https://dimg04.c-ctrip.com/images/0300o120008y6fqgd042E.jpg_x000D_
https://dimg04.c-ctrip.com/images/030021200086kd7b03EB6.jpg</t>
  </si>
  <si>
    <t>动车/高铁往返 暂无可售_x000D_
仅含去程机票 实时计价</t>
  </si>
  <si>
    <t>优选广西桂林+阳朔+漓江风景名胜区+龙脊梯田+古东瀑布6日5晚跟团游</t>
  </si>
  <si>
    <t>〓18人高端休闲小团+四星船+3晚大公馆+连住2晚阳朔+高标特色餐〓阳朔骑行〓双梯田+印象/千古情2选1〓独立接送机</t>
  </si>
  <si>
    <t>无购物无自费成团保障70岁须陪同瀑布梯田骑行体验特色表演</t>
  </si>
  <si>
    <t>https://dimg04.c-ctrip.com/images/0302412000e2z5fiu567A.jpg_x000D_
https://dimg04.c-ctrip.com/images/0306412000e3hme223EB9.jpg_x000D_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</si>
  <si>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【漓江四星船·0元升上舱】特价·国际高端品牌喜来登/香格里拉+2晚阳朔高端5钻 | 龙脊梯田·双观景台·赠无人机航拍vlog | 遇龙河竹筏冲坝 |银子岩 |十里画廊骑行| 遇龙河畔下午茶</t>
  </si>
  <si>
    <t>可加购导游服务无购物无自费成团保障3期免息车型可选</t>
  </si>
  <si>
    <t>https://dimg04.c-ctrip.com/images/0302b12000ddk8ol4CF8D.jpg_x000D_
https://dimg04.c-ctrip.com/images/0300x12000ddk9liv975B.jpg_x000D_
https://dimg04.c-ctrip.com/images/0307312000ddk9eni029B.jpg_x000D_
https://dimg04.c-ctrip.com/images/0305h12000de7kgitF174.jpg_x000D_
https://dimg04.c-ctrip.com/images/0304412000de7knl576F1.jpg_x000D_
https://dimg04.c-ctrip.com/images/0300r12000ddk9jaoF5CA.jpg_x000D_
https://dimg04.c-ctrip.com/images/0304h12000ddk9lj3C7A3.jpg</t>
  </si>
  <si>
    <t>单程火车（只含车+酒） 暂无可售</t>
  </si>
  <si>
    <t>桂林+漓江风景名胜区+阳朔4日3晚跟团游</t>
  </si>
  <si>
    <t>【如意峰玻璃栈道+四星船+2晚会展国际酒店】【2-8人精致小团】龙脊梯田|十里画廊|遇龙河竹筏【千古情/印象2选1】世外桃源【赠下午茶+专属礼包】缆车俯瞰遇龙河 独立接机</t>
  </si>
  <si>
    <t>无购物无自费成团保障70岁须陪同3期免息梯田赠取消险特色表演</t>
  </si>
  <si>
    <t>https://dimg04.c-ctrip.com/images/300l1e000001fp6my72DE.jpg</t>
  </si>
  <si>
    <t>广西桂林+龙脊梯田+古东瀑布+阳朔+漓江+北海+涠洲岛7日6晚私家团</t>
  </si>
  <si>
    <t>5&amp;6月可指定入住CIAO|海上烟花秀|北海赠导【自营臻享亲子私家团】3晚富丽华/香格里拉海景房|升级一等座+四星船上舱+涠洲岛商务舱|高餐标海鲜</t>
  </si>
  <si>
    <t>可加购导游服务无购物无自费成团保障3期免息赠取消险车型可选海鲜餐</t>
  </si>
  <si>
    <t>https://dimg04.c-ctrip.com/images/0300n12000cwv4zst2FED.jpg_x000D_
https://dimg04.c-ctrip.com/images/0306k12000cwx4mwo2505.jpg_x000D_
https://dimg04.c-ctrip.com/images/0302212000cy6skiu802A.jpg_x000D_
https://dimg04.c-ctrip.com/images/0305512000cyaerpmB3CA.jpg_x000D_
https://dimg04.c-ctrip.com/images/0300s12000dc9mcav3CD3.jpg_x000D_
https://dimg04.c-ctrip.com/images/0303712000bzgys851B09.jpg_x000D_
https://dimg04.c-ctrip.com/images/0304n12000bzgyiveF94B.jpg_x000D_
https://dimg04.c-ctrip.com/images/0305i12000bzgyllx0F6F.jpg_x000D_
https://dimg04.c-ctrip.com/images/0302812000bzgyr9h78B0.jpg_x000D_
https://dimg04.c-ctrip.com/images/0301e12000bzgyqb28FDB.jpg_x000D_
https://dimg04.c-ctrip.com/images/0301712000cg3230kA84E.jpg_x000D_
https://dimg04.c-ctrip.com/images/0305v12000bzgys8c313D.jpg_x000D_
https://dimg04.c-ctrip.com/images/0300812000bzgyivkE6FB.jpg_x000D_
https://dimg04.c-ctrip.com/images/0300712000bzgylm25322.jpg_x000D_
https://dimg04.c-ctrip.com/images/0303212000bzgykfi0013.jpg</t>
  </si>
  <si>
    <t>桂林+漓江风景名胜区+阳朔+古东瀑布+龙脊梯田6日5晚跟团游</t>
  </si>
  <si>
    <t>端午赠夜游四湖【指定万程号+每晚唯一酒店+周日特价】18人团#尊享漓江新4星船+网红如意峰+遇龙河竹筏+印象/千古情+高餐标『赠下午茶&amp;民族换装&amp;儿童早』</t>
  </si>
  <si>
    <t>无购物无自费成团保障老友活力游3期免息瀑布梯田</t>
  </si>
  <si>
    <t>https://dimg04.c-ctrip.com/images/0304t12000ds0mzqlFEF6.jpg_x000D_
https://dimg04.c-ctrip.com/images/0306212000dnco95zAA29.jpg_x000D_
https://dimg04.c-ctrip.com/images/0303x12000dncp9caEC26.jpg_x000D_
https://dimg04.c-ctrip.com/images/0305b12000dnb4jpbE107.jpg_x000D_
https://dimg04.c-ctrip.com/images/0306n12000dnb6imsB445.jpg_x000D_
https://dimg04.c-ctrip.com/images/0303f12000dncpt8630C9.jpg_x000D_
https://dimg04.c-ctrip.com/images/0304412000dncprfc4A6E.jpg_x000D_
https://dimg04.c-ctrip.com/images/0306g12000dncq0xm4996.jpg_x000D_
https://dimg04.c-ctrip.com/images/0302612000dncqc0q51AB.jpg_x000D_
https://dimg04.c-ctrip.com/images/0303o12000dnb74js4723.jpg_x000D_
https://dimg04.c-ctrip.com/images/0306r12000dnba6nlC6B4.jpg</t>
  </si>
  <si>
    <t>双飞|3晚C位小公馆¥3841起_x000D_
双飞|升轻奢美景5钻 ¥4823起_x000D_
双飞|3晚C位小公馆+半自助 ¥3444起_x000D_
双高|3晚C位小公馆 ¥4347起_x000D_
双高|升轻奢美景5钻 ¥5329起_x000D_
单飞|3晚C位小公馆 ¥3411起_x000D_
双飞 升奢品5钻+四星船上舱 ¥5244起</t>
  </si>
  <si>
    <t>【携程自营·私享高奢】阳朔碧莲江景+升1晚桂林香格里拉【可自选车型】漓江全景四星游船+遇龙河竹筏冲坝+龙脊平安梯田【双秀VIP任选】刘三姐&amp;千古情【尊品江景下午茶】</t>
  </si>
  <si>
    <t>可加购导游服务无购物无自费成团保障动车高铁游瀑布梯田赠取消险车型可选</t>
  </si>
  <si>
    <t>广西北海+德天跨国瀑布景区+桂林+阳朔+龙脊梯田7日6晚私家团</t>
  </si>
  <si>
    <t>【携程自营-爸妈放心游】1V1旅行『涠洲岛1日VIP+漓江四星船+高餐标&amp;椿记烧鹅+桂林千古情』自选2晚酒店&amp;山海相连 自选车型&amp;北海进桂林返不绕路全景游</t>
  </si>
  <si>
    <t>可加购导游服务无购物无自费成团保障瀑布梯田海岛特色表演车型可选农家宴</t>
  </si>
  <si>
    <t>https://dimg04.c-ctrip.com/images/300w13000000u0qmjCC35.jpg_x000D_
https://dimg04.c-ctrip.com/images/300215000000y50zxF9F6.jpg_x000D_
https://dimg04.c-ctrip.com/images/300h16000000yuu443AFD.jpg_x000D_
https://dimg04.c-ctrip.com/images/300t16000000yvac4272E.jpg_x000D_
https://dimg04.c-ctrip.com/images/300r16000000ytnsd8535.jpg_x000D_
https://dimg04.c-ctrip.com/images/300516000000yvrqeC972.jpg_x000D_
https://dimg07.c-ctrip.com/images/200p0t000000ijkgr194B_R_500_500.jpg_x000D_
https://dimg03.c-ctrip.com/images/200w0t000000iqv2u835B_R_500_500.jpg_x000D_
https://dimg01.c-ctrip.com/images/200n0t000000ijvxb01B2_R_500_500.jpg_x000D_
https://dimg04.c-ctrip.com/images/20020t000000iri3n45B4_R_500_500.jpg_x000D_
https://dimg05.c-ctrip.com/images/200d0t000000ijxfzB174_R_500_500.jpg_x000D_
https://dimg02.c-ctrip.com/images/200q0w000000ki3b39988_R_500_500.jpg_x000D_
https://dimg07.c-ctrip.com/images/200s0w000000knol0CF89_R_500_500.jpg_x000D_
https://dimg06.c-ctrip.com/images/100i0k000000bi1fh7D18_R_500_500.jpg_x000D_
https://dimg04.c-ctrip.com/images/100p0k000000bhqotE3E7_R_500_500.jpg_x000D_
https://dimg05.c-ctrip.com/images/100l0k000000bijms0BA0_R_500_500.jpg_x000D_
https://dimg07.c-ctrip.com/images/100g0k000000biusd8819_R_500_500.jpg_x000D_
https://dimg07.c-ctrip.com/images/100l0f0000007ll4z1BAF_R_500_500.jpg</t>
  </si>
  <si>
    <t>单程抵达北海动车（高铁） 暂无可售_x000D_
抵达北海动车（桂林返程飞机） 暂无可售</t>
  </si>
  <si>
    <t>广西桂林+阳朔+漓江4日3晚跟团游</t>
  </si>
  <si>
    <t>『诗意江湖』【BC套餐三/四星船游漓江+C套餐桂林升级大公馆/大瀑布酒店】更有竹筏漂流体验丨【象鼻山+银子岩+梦幻漓江/山水间演出】【古东瀑布+世外桃源+阳朔西街】丨无忧之旅！</t>
  </si>
  <si>
    <t>成团保障瀑布水秀表演游船体验联运</t>
  </si>
  <si>
    <t>https://dimg04.c-ctrip.com/images/0300o12000cd6pqq1B8C2.jpg_x000D_
https://dimg04.c-ctrip.com/images/0307412000cd6pli2C47A.jpg_x000D_
https://dimg04.c-ctrip.com/images/0306k12000cd6poduCB98.jpg_x000D_
https://dimg04.c-ctrip.com/images/0305l12000cd6pjs0B7AE.jpg_x000D_
https://dimg04.c-ctrip.com/images/0301q12000cd6pntdBC17.jpg_x000D_
https://dimg04.c-ctrip.com/images/0302i12000cd6pj6l6A20.jpg_x000D_
https://dimg04.c-ctrip.com/images/0301i12000cd6pihg5016.jpg_x000D_
https://dimg04.c-ctrip.com/images/0303l12000cd6prvdEC5F.jpg_x000D_
https://dimg04.c-ctrip.com/images/0302o12000cd6p7a59246.jpg_x000D_
https://dimg04.c-ctrip.com/images/0307012000cd6pcwu030A.jpg</t>
  </si>
  <si>
    <t>经典初遇桂林¥2721起_x000D_
三星船桂族时光 ¥2789起_x000D_
四星船桂林名片 ¥3214起</t>
  </si>
  <si>
    <t>广西桂林+阳朔+漓江3日2晚跟团游</t>
  </si>
  <si>
    <t>【携程自营 8人精致小团】双人狂-1000【B线升级含千古情】 漓江三星船游阳朔福利段漓江+喀斯特溶洞银子岩+象鼻山【特色桂林米粉】Citywalk打卡20元背景山水+首日赠喜来登下午茶</t>
  </si>
  <si>
    <t>https://dimg04.c-ctrip.com/images/0306612000e84sankE0D9.jpg_x000D_
https://dimg04.c-ctrip.com/images/0306i12000e84sdk88BA5.jpg_x000D_
https://dimg04.c-ctrip.com/images/0306512000e84shcmCFB2.jpg_x000D_
https://dimg04.c-ctrip.com/images/0305012000e84syp45BED.jpg_x000D_
https://dimg04.c-ctrip.com/images/0301812000e84tthqC08D.jpg_x000D_
https://dimg04.c-ctrip.com/images/0303d12000e84u0v7A860.jpg_x000D_
https://dimg04.c-ctrip.com/images/0302e12000e84u9p41AA9.jpg_x000D_
https://dimg04.c-ctrip.com/images/0300s12000e84ujo9BB0A.jpg_x000D_
https://dimg04.c-ctrip.com/images/0303012000e8l7oy35125.jpg_x000D_
https://dimg04.c-ctrip.com/images/0301r12000e85588j54C9.jpg_x000D_
https://dimg04.c-ctrip.com/images/0305q12000e8h2qjz095F.jpg_x000D_
https://dimg04.c-ctrip.com/images/0302x12000e8h23caE4D5.jpg</t>
  </si>
  <si>
    <t>全景周末游¥2691起_x000D_
A线同款 升级含千古情 ¥2762起_x000D_
A线同款 仅含去程高铁 ¥1830起_x000D_
A线升级酒店+含千古情 暂无可售</t>
  </si>
  <si>
    <t>广西南宁+德天瀑布+北海+桂林+阳朔+漓江8日7晚跟团游</t>
  </si>
  <si>
    <t>【自营旗舰 全景纯玩】富丽华海景2晚连住+桂林宾馆+阳朔新西街国际+老木棉+跨国瀑布+【漓江四星船】+龙脊梯田+遇龙河+【刘三姐or千古情任选】【精致小团】</t>
  </si>
  <si>
    <t>错峰特惠无购物无自费成团保障老友活力游瀑布赠取消险游船体验特色表演海鲜餐农家宴</t>
  </si>
  <si>
    <t>https://dimg04.c-ctrip.com/images/0305z12000cmamy9s4D97.jpg_x000D_
https://dimg04.c-ctrip.com/images/0306n12000cmandfy856C.jpg_x000D_
https://dimg04.c-ctrip.com/images/0304z12000cman3vaF100.jpg_x000D_
https://dimg04.c-ctrip.com/images/0300k12000cman3vg7E57.jpg_x000D_
https://dimg04.c-ctrip.com/images/0300812000cmamvw9BDD9.jpg_x000D_
https://dimg04.c-ctrip.com/images/0306412000cmane3lC7B9.jpg</t>
  </si>
  <si>
    <t>含龙脊¥7967起_x000D_
不含龙脊 ¥7657起</t>
  </si>
  <si>
    <t>广西桂林+北海涠洲岛7日6晚跟团游</t>
  </si>
  <si>
    <t>『山水迷情』【AB套餐兴坪漓江+象鼻山】赠梦幻漓江/山水间丨【CD套餐三/四星船游大漓江+遇龙河竹筏漂流】一路欢笑一路歌丨更有【北海银滩+网红涠洲岛】亲海而居丨亲子蜜月无忧！</t>
  </si>
  <si>
    <t>成团保障海滨/沙滩水秀表演联运</t>
  </si>
  <si>
    <t>https://dimg04.c-ctrip.com/images/0301s12000amt2r4z9727.jpg_x000D_
https://dimg04.c-ctrip.com/images/0306812000amt2r540490.jpg_x000D_
https://dimg04.c-ctrip.com/images/0306k12000amt2qxsA93E.jpg_x000D_
https://dimg04.c-ctrip.com/images/0300z12000amt2psj383F.jpg_x000D_
https://dimg04.c-ctrip.com/images/0303y12000amt2vvb82A7.jpg_x000D_
https://dimg04.c-ctrip.com/images/0301212000amt2tdiAD76.jpg_x000D_
https://dimg04.c-ctrip.com/images/0305f12000amt2x1q37B0.jpg_x000D_
https://dimg04.c-ctrip.com/images/0301y12000amt2wgyB121.jpg</t>
  </si>
  <si>
    <t>超经典桂北涠¥4076起_x000D_
享纯净桂北涠 ¥4524起_x000D_
三星船桂北涠 ¥4188起_x000D_
四星船桂北涠 ¥4412起</t>
  </si>
  <si>
    <t>广西南宁+通灵峡谷+德天瀑布+涠洲岛+北海7日6晚跟团游</t>
  </si>
  <si>
    <t>【爆火崇左〓醉美合那高速】住2晚涠洲岛+金牌导游〓北海银滩+中越边境归春河+价值570元涠洲环岛游【限升2+1保姆车，海鲜餐&amp;儿童送早，至高减1500】</t>
  </si>
  <si>
    <t>错峰特惠无购物无自费成团保障瀑布峡谷峡湾海鲜餐</t>
  </si>
  <si>
    <t>https://dimg04.c-ctrip.com/images/0304c12000dt3o08aEEB6.jpg_x000D_
https://dimg04.c-ctrip.com/images/0304c12000dmpp6i0F7B3.jpg_x000D_
https://dimg04.c-ctrip.com/images/0302k12000b9ohu1uF6B0.jpg_x000D_
https://dimg04.c-ctrip.com/images/0306n12000b9oi1yrB0EF.jpg_x000D_
https://dimg04.c-ctrip.com/images/0301n12000b9ohv0tD5C8.jpg_x000D_
https://dimg04.c-ctrip.com/images/0306s12000cdrefnx9DC1.jpg_x000D_
https://dimg04.c-ctrip.com/images/0307012000b9oi50cCB50.jpg_x000D_
https://dimg04.c-ctrip.com/images/0303t12000b9oi1arA5B0.jpg_x000D_
https://dimg04.c-ctrip.com/images/0300x12000b9oi3fv50F2.jpg</t>
  </si>
  <si>
    <t>双飞| 南宁往返¥4508起_x000D_
双飞| 南宁进北海出 ¥4710起_x000D_
双动-南进北海出 实时计价_x000D_
仅含去程机票| 北海散团 ¥3070起_x000D_
仅含去程动车| 北海散团 ¥3631起</t>
  </si>
  <si>
    <t>海南三亚+桂林+北海+阳朔10日9晚跟团游</t>
  </si>
  <si>
    <t>『跨过山河大海』【AC套餐赠帆船出海-珊瑚礁潜水体验+C套餐升级亚特兰蒂斯水世界】更有梦幻漓江/山水间演出丨【北海银滩+船游漓江+遇龙河竹筏漂流】一次旅行-多重旅游体验！</t>
  </si>
  <si>
    <t>成团保障海岛森林水秀表演竹筏漂流潜水体验游船体验帆船出海联运</t>
  </si>
  <si>
    <t>https://dimg04.c-ctrip.com/images/0306o12000c8pcsilFDB4.jpg_x000D_
https://dimg04.c-ctrip.com/images/0306g12000c8pco2pB850.jpg_x000D_
https://dimg04.c-ctrip.com/images/0303b12000c8pcjnf0390.jpg_x000D_
https://dimg04.c-ctrip.com/images/0306v12000c8pcm8u0978.jpg_x000D_
https://dimg04.c-ctrip.com/images/0300s12000c8pcofn7583.jpg_x000D_
https://dimg04.c-ctrip.com/images/0303o12000c8pcn4h99AE.jpg_x000D_
https://dimg04.c-ctrip.com/images/0306n12000c8pcr15222A.jpg_x000D_
https://dimg04.c-ctrip.com/images/0304i12000c8pctar51E9.jpg_x000D_
https://dimg04.c-ctrip.com/images/0304812000c8pcxch8798.jpg_x000D_
https://dimg04.c-ctrip.com/images/0301312000c8pcpm149E7.jpg</t>
  </si>
  <si>
    <t>经典琼桂-山海阅色¥4543起_x000D_
尊享琼桂-山海有礼 ¥4543起_x000D_
高端琼桂-山海情深 ¥6096起</t>
  </si>
  <si>
    <t>桂林+漓江+龙脊梯田+阳朔+北海+涠洲岛7日6晚跟团游</t>
  </si>
  <si>
    <t>【周一特价 踏春豪礼】桂林段金牌导游+指定五星富丽华+儿童含早+北海升1单1团可选住岛1晚 漓江3星船上舱/遇龙河竹筏/刘三姐/千古情+镜面龙脊+海鲜餐+壮菜+椿记</t>
  </si>
  <si>
    <t>错峰特惠无购物成团保障3期免息梯田海岛特色表演海鲜餐</t>
  </si>
  <si>
    <t>https://dimg04.c-ctrip.com/images/0307412000cv9bbtgE03A.jpg_x000D_
https://dimg04.c-ctrip.com/images/0300j12000cv99dm6943A.jpg_x000D_
https://dimg04.c-ctrip.com/images/0304t12000cv9c7j5C339.jpg_x000D_
https://dimg04.c-ctrip.com/images/0301312000dmpx2yfED18.jpg_x000D_
https://dimg04.c-ctrip.com/images/0302m12000cv1jeuiD588.jpg_x000D_
https://dimg04.c-ctrip.com/images/0305112000cvi3qvz003E.jpg_x000D_
https://dimg04.c-ctrip.com/images/0306a12000cv9bqgo72D9.jpg_x000D_
https://dimg04.c-ctrip.com/images/0302h12000cv9bpp54D0D.jpg_x000D_
https://dimg04.c-ctrip.com/images/0305q12000cvi37nw1738.jpg_x000D_
https://dimg04.c-ctrip.com/images/0304512000cv9bpn429BB.jpg_x000D_
https://dimg04.c-ctrip.com/images/0302c12000cv98twxAE4C.jpg_x000D_
https://dimg04.c-ctrip.com/images/0302m12000cvxbmzl7548.jpg_x000D_
https://dimg04.c-ctrip.com/images/0301h12000cv99cd9BEF0.jpg</t>
  </si>
  <si>
    <t>双飞往返 | 含表演¥6900起_x000D_
双飞往返 | 不含表演 ¥6781起_x000D_
单程高铁进桂林 | 含表演 ¥6002起</t>
  </si>
  <si>
    <t>桂林+漓江风景名胜区+阳朔+龙脊梯田6日5晚私家团</t>
  </si>
  <si>
    <t>【金樽奢贵 自营私享】立减500元/人|车型自由选择 可选住高分网红酒店【CIAO】+阳朔金钻【悦榕庄/糖舍】赠船游桂林四湖夜景&amp;意式双人下午茶&amp;长发村民俗表演</t>
  </si>
  <si>
    <t>可加购导游服务无购物无自费成团保障梯田特色表演车型可选自选酒店簸箕宴</t>
  </si>
  <si>
    <t>https://dimg04.c-ctrip.com/images/0304m120008drbt3vCC99.jpg_x000D_
https://dimg04.c-ctrip.com/images/0306f120008o7ufja271F.jpg_x000D_
https://dimg04.c-ctrip.com/images/0305n120008dtfisg5F0F.jpg_x000D_
https://dimg04.c-ctrip.com/images/0305v120008dte2kbBB18.jpg_x000D_
https://dimg04.c-ctrip.com/images/0302f120008drbuen77C1.jpg_x000D_
https://dimg04.c-ctrip.com/images/0301j12000dxfosrj884E.jpg_x000D_
https://dimg04.c-ctrip.com/images/0301l120008drbv0h6F8A.jpg_x000D_
https://dimg04.c-ctrip.com/images/0305l120008o7tlkpA9CE.jpg</t>
  </si>
  <si>
    <t>广西桂林+阳朔+漓江4日3晚拼小团</t>
  </si>
  <si>
    <t>〓住1晚龙脊新体验〓8人封顶小团【端午早订 钜惠-500】漓江三星船（阳朔-福利段）+喀斯特溶洞银子岩+『赠送龙脊金坑梯田往返索道』赏龙脊开耕+遇龙河+首日赠喜来登下午茶</t>
  </si>
  <si>
    <t>错峰特惠拼小团无购物无自费成团保障3期免息动车高铁游梯田游船体验</t>
  </si>
  <si>
    <t>https://dimg04.c-ctrip.com/images/0306612000e84sankE0D9.jpg_x000D_
https://dimg04.c-ctrip.com/images/0306i12000e84sdk88BA5.jpg_x000D_
https://dimg04.c-ctrip.com/images/0306512000e84shcmCFB2.jpg_x000D_
https://dimg04.c-ctrip.com/images/0304612000e84t0yi6FDB.jpg_x000D_
https://dimg04.c-ctrip.com/images/0305012000e84syp45BED.jpg_x000D_
https://dimg04.c-ctrip.com/images/0301812000e84tthqC08D.jpg_x000D_
https://dimg04.c-ctrip.com/images/0303d12000e84u0v7A860.jpg_x000D_
https://dimg04.c-ctrip.com/images/0302e12000e84u9p41AA9.jpg_x000D_
https://dimg04.c-ctrip.com/images/0300s12000e84ujo9BB0A.jpg_x000D_
https://dimg04.c-ctrip.com/images/0303z12000e84x6ji0083.jpg_x000D_
https://dimg04.c-ctrip.com/images/0301r12000e85588j54C9.jpg_x000D_
https://dimg04.c-ctrip.com/images/0303g12000e853huf4B2B.jpg_x000D_
https://dimg04.c-ctrip.com/images/0305q12000e8h2qjz095F.jpg_x000D_
https://dimg04.c-ctrip.com/images/0302x12000e8h23caE4D5.jpg</t>
  </si>
  <si>
    <t>热销全景桂林¥3469起_x000D_
A线升级含千古情 暂无可售_x000D_
A线同款 仅含去程动车 ¥2408起</t>
  </si>
  <si>
    <t>广西南宁+宁明花山壁画+明仕田园+德天跨国瀑布景区5日4晚私家团</t>
  </si>
  <si>
    <t>【打卡世界文化遗产·花山壁画】舒适包车【醉梦山水间 山水不羡仙】漫心老木棉+花山温泉酒店+南宁升2晚5钻【精致行程 随心调整】蜜月&amp;登高&amp;天然氧吧</t>
  </si>
  <si>
    <t>可加购导游服务无购物无自费成团保障瀑布赠取消险车型可选温泉酒店</t>
  </si>
  <si>
    <t>https://dimg04.c-ctrip.com/images/300w13000000u0qmjCC35.jpg_x000D_
https://dimg04.c-ctrip.com/images/0302s120008t84mo874A6.jpg_x000D_
https://dimg04.c-ctrip.com/images/0302r120008t84uowE12D.jpg_x000D_
https://dimg04.c-ctrip.com/images/0303w120008t84l0cCA63.jpg_x000D_
https://dimg04.c-ctrip.com/images/0304j120008t850zbA0B9.jpg_x000D_
https://dimg04.c-ctrip.com/images/0303f120008t84q558123.jpg_x000D_
https://dimg04.c-ctrip.com/images/0302t120008t856drC12C.jpg_x000D_
https://dimg04.c-ctrip.com/images/0301d120008t84s6rADE8.jpg</t>
  </si>
  <si>
    <t>动车高铁5日 暂无可售</t>
  </si>
  <si>
    <t>广西南宁+巴马+德天+明仕田园+北海+涠洲岛8日7晚私家团</t>
  </si>
  <si>
    <t>『只选对•不买贵』高品纯玩•官方认证好司机 经典玩法 『千年暗河百鸟岩+百年长寿村+德天跨国瀑布+峒那屿湾+通灵大峡谷+三门海+赐福湖』</t>
  </si>
  <si>
    <t>可加购导游服务无购物无自费成团保障瀑布峡谷峡湾赠取消险博物馆车型可选</t>
  </si>
  <si>
    <t>https://dimg04.c-ctrip.com/images/0306d1200093nl9ki0E1F.jpg_x000D_
https://dimg04.c-ctrip.com/images/030121200087kstowAF79.jpg_x000D_
https://dimg04.c-ctrip.com/images/0305k1200087gwjez4FA5.jpg_x000D_
https://dimg04.c-ctrip.com/images/0303o1200087gxhy8096F.jpg_x000D_
https://dimg04.c-ctrip.com/images/030641200087gxg2k0C3E.jpg_x000D_
https://dimg04.c-ctrip.com/images/030471200087gx9z99CFC.jpg_x000D_
https://dimg04.c-ctrip.com/images/0304a1200087ksnt96590.jpg_x000D_
https://dimg04.c-ctrip.com/images/0303u1200087gxh01458D.jpg_x000D_
https://dimg04.c-ctrip.com/images/0305v1200087gxfnq02F4.jpg_x000D_
https://dimg04.c-ctrip.com/images/0300k1200087gw7j082AE.jpg_x000D_
https://dimg04.c-ctrip.com/images/0303k1200087gwd5zBE30.jpg_x000D_
https://dimg04.c-ctrip.com/images/0303s1200087gwj022869.jpg_x000D_
https://dimg04.c-ctrip.com/images/0304c1200087ksqmm1D7C.jpg_x000D_
https://dimg04.c-ctrip.com/images/030251200087kstj0153F.jpg_x000D_
https://dimg04.c-ctrip.com/images/0306m1200087gwf2jDC99.jpg_x000D_
https://dimg04.c-ctrip.com/images/0301a1200087gx89w1182.jpg</t>
  </si>
  <si>
    <t>广西南宁+德天瀑布+明仕田园+通灵大峡谷+北海+涠洲岛6日5晚私家团</t>
  </si>
  <si>
    <t>错峰早订【1单1团】当地高奢酒店 指定海景房&amp;享超大无边海景 商务专车 海景双人下午茶『跨国瀑布+竹筏田园+森林氧吧+火山海岛』爸妈无忧之行</t>
  </si>
  <si>
    <t>可加购导游服务无购物无自费成团保障瀑布峡谷峡湾火山森林赠取消险竹筏漂流车型可选海鲜餐</t>
  </si>
  <si>
    <t>https://dimg04.c-ctrip.com/images/0302y12000akmgq951DC8.jpg_x000D_
https://dimg04.c-ctrip.com/images/0301w12000akmh27b6444.jpg_x000D_
https://dimg04.c-ctrip.com/images/0305v1200093my5as9B87.jpg_x000D_
https://dimg04.c-ctrip.com/images/0300g12000928nphl4755.jpg</t>
  </si>
  <si>
    <t>暑期早订多人立省&amp;销量口碑双冠『赠2晚泳池酒店或海景房&amp;2晚海岛临海酒店+享高标定制海鲜餐+蟹仔粉+晕船贴+海鸭蛋』含热门景点+满满自由度『高速大船&amp;专车接送机』当地通向导+专属管家</t>
  </si>
  <si>
    <t>无购物成团保障海滨/沙滩车型可选海鲜餐</t>
  </si>
  <si>
    <t>广西茗洋国旅</t>
  </si>
  <si>
    <t>https://dimg04.c-ctrip.com/images/0304e120008u6buex9883.jpg_x000D_
https://dimg04.c-ctrip.com/images/0301l120008u6bvo052CC.jpg_x000D_
https://dimg04.c-ctrip.com/images/0300k120008u6bt9s20F5.jpg_x000D_
https://dimg04.c-ctrip.com/images/0300e120008u6buyl49E7.jpg_x000D_
https://dimg04.c-ctrip.com/images/03052120008u6bw7w2BA9.jpg_x000D_
https://dimg04.c-ctrip.com/images/03062120008u6brln7782.jpg_x000D_
https://dimg04.c-ctrip.com/images/0303q120008u6bump7348.jpg_x000D_
https://dimg04.c-ctrip.com/images/0303d120008u6c7ji47D2.jpg_x000D_
https://dimg04.c-ctrip.com/images/0301y120008u6c7020A5E.jpg_x000D_
https://dimg04.c-ctrip.com/images/0300c120008u6c54yB8F9.jpg</t>
  </si>
  <si>
    <t>动车往返-行程同款A线 暂无可售</t>
  </si>
  <si>
    <t>广西南宁+德天瀑布+明仕田园+通灵大峡谷+北海+涠洲岛7日6晚私家团</t>
  </si>
  <si>
    <t>臻享纯玩·暑期特惠·下单-300元/人【南宁地标酒店豪生/5星海景富丽华+环岛游】 海鲜自助大餐·双人海景下午茶  赠三峡两洞经典漂流+明仕骑行</t>
  </si>
  <si>
    <t>可加购导游服务无购物无自费成团保障瀑布峡谷峡湾海岛车型可选漂流</t>
  </si>
  <si>
    <t>https://dimg04.c-ctrip.com/images/0305v1200093my5as9B87.jpg_x000D_
https://dimg04.c-ctrip.com/images/3001190000017hi1o064D.jpg_x000D_
https://dimg04.c-ctrip.com/images/0306i120008n8dlyn2928.jpg_x000D_
https://dimg04.c-ctrip.com/images/0303e120008n8bi304091.jpg</t>
  </si>
  <si>
    <t>含往返动车/高铁 暂无可售</t>
  </si>
  <si>
    <t>广西北海+涠洲岛4日3晚私家团</t>
  </si>
  <si>
    <t>【错峰早订~立减100元/人】轻奢1单1团·指定高性价比希尔顿欢朋酒店+豪升一晚5星海景【越式风味融合餐】住岛一晚畅游2日·涵盖经典，畅玩不催促~儿童含早 赠赶海渔趣+海上冲浪</t>
  </si>
  <si>
    <t>可加购导游服务无购物无自费成团保障亲子甄选车型可选</t>
  </si>
  <si>
    <t>https://dimg04.c-ctrip.com/images/0307212000921eg1u2E68.jpg_x000D_
https://dimg04.c-ctrip.com/images/03017120008y6fv6z62E4.jpg_x000D_
https://dimg04.c-ctrip.com/images/0300o120008y6fqgd042E.jpg</t>
  </si>
  <si>
    <t>双动往返 暂无可售_x000D_
_x000D_
仅含去程动车 实时计价</t>
  </si>
  <si>
    <t>【2+1陆地头等舱巴士·12人免升】&amp;四星游船暑期免排队|4人送音响·5钻酒店+连住2晚阳朔〓ciao下午茶/遇龙河竹筏/相公山/骑行阳朔/刘三姐&amp;千古情2选1·爸妈亲子首推</t>
  </si>
  <si>
    <t>无购物无自费成团保障70岁须陪同3期免息竹筏漂流游船体验特色表演簸箕宴</t>
  </si>
  <si>
    <t>https://dimg04.c-ctrip.com/images/0303f12000bk6flksDA39.png_x000D_
https://dimg04.c-ctrip.com/images/0303e12000bmlyhkr9176.jpg_x000D_
https://dimg04.c-ctrip.com/images/0303s12000bk6s57rD7D3.jpg_x000D_
https://dimg04.c-ctrip.com/images/0300512000bf31jwu4B3B.png_x000D_
https://dimg04.c-ctrip.com/images/0302512000bffbcoz1A5E.png_x000D_
https://dimg04.c-ctrip.com/images/0305612000bwxsgjzD505.png_x000D_
https://dimg04.c-ctrip.com/images/0301i12000bl755j47ED6.png_x000D_
https://dimg04.c-ctrip.com/images/0306r12000bk6sekiDFEC.png_x000D_
https://dimg04.c-ctrip.com/images/0300k12000bbt707kC2E7.png_x000D_
https://dimg04.c-ctrip.com/images/0300a12000bl7zre0CAF7.png_x000D_
https://dimg04.c-ctrip.com/images/0304112000bbt72djA9B8.png_x000D_
https://dimg04.c-ctrip.com/images/0304b12000bf31ss21FEF.jpg_x000D_
https://dimg04.c-ctrip.com/images/0302a12000bbt401cCDAA.jpg_x000D_
https://dimg04.c-ctrip.com/images/0300k12000bbt42bb2848.jpg</t>
  </si>
  <si>
    <t>升2晚大公馆-双高¥4644起_x000D_
精品五钻酒店-双高 ¥4507起</t>
  </si>
  <si>
    <t>广西桂林+阳朔+漓江+北海+涠洲岛7日6晚拼小团</t>
  </si>
  <si>
    <t>【自营2-9人团🔥】阳朔独特体验行程【浪漫热气球/骑行/溶洞】私密体验100%纯玩+住2晚涠洲岛 【近海民宿/特色珊瑚石房】+漓江四星船&amp;遇龙河竹筏</t>
  </si>
  <si>
    <t>拼小团无购物成团保障70岁须陪同游船体验</t>
  </si>
  <si>
    <t>https://dimg04.c-ctrip.com/images/300l15000000yo3uh20DE.jpg_x000D_
https://dimg04.c-ctrip.com/images/0300x12000cchc99o1E84.jpg_x000D_
https://dimg04.c-ctrip.com/images/0300r12000cg2iqneF4E3.jpg_x000D_
https://dimg04.c-ctrip.com/images/0305d12000cpxfcl6C666.png</t>
  </si>
  <si>
    <t>双飞往返¥5004起_x000D_
同款 含去程机票  ¥4106起</t>
  </si>
  <si>
    <t>北海+涠洲岛5日4晚跟团游</t>
  </si>
  <si>
    <t>下单-200【梦幻海岛】升1晚海景房~升1单1团！【住2晚海岛临海or珊瑚民宿】【赠：浮潜/帆船/玻璃船/篝火烧烤-四选一狂欢海岛 】银滩/老街/侨港【赠价值88赶海或沙画+海鲜粉】晕车贴&amp;时令水果</t>
  </si>
  <si>
    <t>无购物无自费成团保障赠取消险入住亲子榜单酒店烧烤</t>
  </si>
  <si>
    <t>八戒国旅</t>
  </si>
  <si>
    <t>https://dimg04.c-ctrip.com/images/0301w12000apesd4q689B.jpg_x000D_
https://dimg04.c-ctrip.com/images/0305112000apesayy04C3.jpg_x000D_
https://dimg04.c-ctrip.com/images/0306512000apermaf8AC0.jpg_x000D_
https://dimg04.c-ctrip.com/images/30051a0000019201e4263.jpg_x000D_
https://dimg04.c-ctrip.com/images/30021a00000196kp0D2A3.jpg_x000D_
https://dimg04.c-ctrip.com/images/300j1a0000018z0dt797E.jpg</t>
  </si>
  <si>
    <t>南宁进出-2晚住岛¥3920起_x000D_
北海进出-2晚住岛 ¥3919起_x000D_
北海往返动车 实时计价_x000D_
北海进出-去程动车 暂无可售</t>
  </si>
  <si>
    <t>错峰早订【海岛奢旅】专享5钻一线海景酒店&amp;可自选住岛一晚  私人海滩/无边泳池 / 潜水圣地 专车环岛 赠亲子礼包+儿童早餐 VIP专享—沿海公路转角双人海景下午茶</t>
  </si>
  <si>
    <t>可加购导游服务无购物无自费成团保障亲子甄选海滨/沙滩海岛火山车型可选全程五星酒店</t>
  </si>
  <si>
    <t>https://dimg04.c-ctrip.com/images/0305p120008ro8yuh3B87.jpg_x000D_
https://dimg04.c-ctrip.com/images/0300j120008ro8s2i2860.jpg_x000D_
https://dimg04.c-ctrip.com/images/0303e120008n8bi304091.jpg_x000D_
https://dimg04.c-ctrip.com/images/0304n120008ro90h06BDC.jpg</t>
  </si>
  <si>
    <t>错峰早订【小资私家】 指定商务用车 广西美景 一网打尽｜升1晚5钻酒店+海边度假酒店｜私享旅程 自由度满分 亲子度假 蜜月之旅 4人直降2000/单</t>
  </si>
  <si>
    <t>可加购导游服务无购物无自费成团保障瀑布海滨/沙滩峡谷峡湾森林车型可选</t>
  </si>
  <si>
    <t>https://dimg04.c-ctrip.com/images/030691200082joc62F9EC.jpg_x000D_
https://dimg04.c-ctrip.com/images/030011200082jodag9A64.jpg_x000D_
https://dimg04.c-ctrip.com/images/0301t1200082johro700B.jpg_x000D_
https://dimg04.c-ctrip.com/images/030691200082johm29EBF.jpg_x000D_
https://dimg04.c-ctrip.com/images/0303l1200082jodnb5185.jpg_x000D_
https://dimg04.c-ctrip.com/images/030011200082joc63263C.jpg</t>
  </si>
  <si>
    <t>广西南宁+德天瀑布+北海+涠洲岛5日4晚私家团</t>
  </si>
  <si>
    <t>『VIP高端定制·纯玩零购物」多款酒店随心选丨超高含金量+自由度满分+VIP管家服务丨本土好司机·专属用车丨跨国瀑布&amp;古龙山峡谷&amp;海岛风情&amp;银滩沙画</t>
  </si>
  <si>
    <t>可加购导游服务无购物成团保障亲子甄选瀑布峡谷峡湾海岛赠取消险竹筏漂流车型可选自选酒店海鲜餐</t>
  </si>
  <si>
    <t>https://dimg04.c-ctrip.com/images/030691200082erbd0D13A.jpg_x000D_
https://dimg04.c-ctrip.com/images/30041a0000019j7uj4302.jpg</t>
  </si>
  <si>
    <t>广西桂林+阳朔+漓江风景名胜区+龙脊梯田4日3晚跟团游</t>
  </si>
  <si>
    <t>错峰早订【超人气榜单·24H接送】多人爆减+啤酒鱼&amp;龙胜风味&amp;高标椿记 龙脊梯田+十里画廊+印象刘三姐+漓江&amp;遇龙河双竹筏【赠大礼包】儿童赠早</t>
  </si>
  <si>
    <t>无购物无自费成团保障梯田水秀表演</t>
  </si>
  <si>
    <t>https://dimg04.c-ctrip.com/images/0306k12000cwx4mwo2505.jpg_x000D_
https://dimg04.c-ctrip.com/images/0302212000cy6skiu802A.jpg_x000D_
https://dimg04.c-ctrip.com/images/0301q12000cuvbyuz3E2F.jpg_x000D_
https://dimg04.c-ctrip.com/images/0300n12000cwv4zst2FED.jpg_x000D_
https://dimg04.c-ctrip.com/images/30021e000001fa02nFCFC.jpg_x000D_
https://dimg04.c-ctrip.com/images/03015120008c9t4seA00A.jpg_x000D_
https://dimg04.c-ctrip.com/images/0305d1200082voazyE424.jpg_x000D_
https://dimg04.c-ctrip.com/images/300c1e000001f7mw33C42.jpg_x000D_
https://dimg04.c-ctrip.com/images/300l1e000001f55ox284E.jpg_x000D_
https://dimg04.c-ctrip.com/images/300v12000000s5w1yA4DF.jpg</t>
  </si>
  <si>
    <t>动车/高铁往返¥3626起_x000D_
仅含去程动车/高铁 ¥2818起_x000D_
双飞往返 ¥3033起</t>
  </si>
  <si>
    <t>优选户外探索·桂林+阳朔5日4晚私家团</t>
  </si>
  <si>
    <t>【悦榕庄2晚&amp;无边天幕·画山云舍2晚+私家定制&amp;专车】—相公山轻徒步，赏日出云海+徒步十里画廊+遇龙河漂流+如意峰索桥、玻璃栈道+观桂林千古情+专业人士带领，体验武当太极、山水瑜伽</t>
  </si>
  <si>
    <t>无购物无自费成团保障双酒店观日出徒步体验特色表演车型可选漂流</t>
  </si>
  <si>
    <t>https://dimg04.c-ctrip.com/images/0306612000961tkdi8815.jpg_x000D_
https://dimg04.c-ctrip.com/images/0306212000961tolyC2E7.jpg_x000D_
https://dimg04.c-ctrip.com/images/0300u12000961tpc36E35.jpg_x000D_
https://dimg04.c-ctrip.com/images/0302912000961tsts6D75.jpg_x000D_
https://dimg04.c-ctrip.com/images/0301512000961ts3s6042.jpg_x000D_
https://dimg04.c-ctrip.com/images/0305d12000961tgnq8955.jpg_x000D_
https://dimg04.c-ctrip.com/images/0303612000961thl9D01F.jpg_x000D_
https://dimg04.c-ctrip.com/images/0302b12000961tj0eB58A.jpg_x000D_
https://dimg04.c-ctrip.com/images/0302112000961ts3t68D0.jpg_x000D_
https://dimg04.c-ctrip.com/images/0300212000961tgns9D2F.jpg_x000D_
https://dimg04.c-ctrip.com/images/0306f120008bdjdwfA360.jpg_x000D_
https://dimg04.c-ctrip.com/images/03037120008mb5llo4F58.jpg</t>
  </si>
  <si>
    <t>5&amp;6月下单·避开酷暑·赠送帆船出海『豪升GL8用车-特升涠洲往返商务舱』北海优质酒店&amp;2晚海岛『含』蟹仔粉+夕阳海景高标晚餐&amp;观日落+海滩下午茶『赠』赶海/旅拍2选1&amp;24H管家&amp;下单-500元</t>
  </si>
  <si>
    <t>可加购导游服务无购物无自费成团保障海滨/沙滩海岛车型可选</t>
  </si>
  <si>
    <t>https://dimg04.c-ctrip.com/images/0306012000dpcxo3y99CA.jpg</t>
  </si>
  <si>
    <t>暑假亲子海岛『自营原创轻奢&amp;赠2晚一线海景房&amp;24H管家式服务』『高标海鲜餐&amp;沙滩篝火派对&amp;亲子赶海&amp;赠侨港蟹仔粉』赠涠洲香蕉&amp;晕船贴『专车服务&amp;独立接送机0等待】</t>
  </si>
  <si>
    <t>https://dimg04.c-ctrip.com/images/0300r120008ns3xvt50F9.jpg_x000D_
https://dimg04.c-ctrip.com/images/0302c120008ivnzl78542.jpg_x000D_
https://dimg04.c-ctrip.com/images/0305z12000870zcnw0B0F.jpg_x000D_
https://dimg04.c-ctrip.com/images/0300d120008ivo1tzB62F.jpg_x000D_
https://dimg04.c-ctrip.com/images/0306v120008hjabhuC789.jpg_x000D_
https://dimg04.c-ctrip.com/images/0303412000870zzj51136.jpg</t>
  </si>
  <si>
    <t>广西桂林+阳朔+漓江+龙脊梯田5日4晚私家团</t>
  </si>
  <si>
    <t>【抢】限时升级VIP舱【水墨桂林】自选美景酒店CIAO/诗与远方等|漓江四星船+金坑索道览梯田+遇龙河【小红书明星筏段1.5h漂流】+银子岩/如意峰+十里画廊挎斗车骑行+旷世表演</t>
  </si>
  <si>
    <t>https://dimg04.c-ctrip.com/images/0304t12000b2j7zghFE8C.jpg_x000D_
https://dimg04.c-ctrip.com/images/0302y12000b2l1yq8FF30.jpg_x000D_
https://dimg04.c-ctrip.com/images/0302r12000c49ifh9FF45.jpg_x000D_
https://dimg04.c-ctrip.com/images/0301012000ci1xbk333DF.jpg_x000D_
https://dimg04.c-ctrip.com/images/0305y12000ci1xi7b528F.jpg_x000D_
https://dimg04.c-ctrip.com/images/0300612000bcvu7sk53F9.jpg_x000D_
https://dimg04.c-ctrip.com/images/0303c12000c49ishk1C20.jpg_x000D_
https://dimg04.c-ctrip.com/images/0302e12000adq6xie7801.jpg</t>
  </si>
  <si>
    <t>桂林+漓江+龙脊梯田+阳朔+南宁+德天瀑布+通灵大峡谷+北海8日7晚私家团</t>
  </si>
  <si>
    <t>【广西全景·共赴山海】2晚富丽华海景房+全景大漓江+旷世刘三姐+德天瀑布+通灵大峡谷+明仕田园+可选涠洲岛|壮乡美食·驰名椿记+北海海鲜</t>
  </si>
  <si>
    <t>可加购导游服务无购物无自费成团保障瀑布梯田峡谷峡湾赠取消险竹筏漂流车型可选海鲜餐</t>
  </si>
  <si>
    <t>https://dimg04.c-ctrip.com/images/0301312000bgef56r7A38.jpg_x000D_
https://dimg04.c-ctrip.com/images/0305m12000bgef58f45EA.jpg_x000D_
https://dimg04.c-ctrip.com/images/0303h12000bgef3k76080.jpg_x000D_
https://dimg04.c-ctrip.com/images/0300712000ct4lnegCA38.jpg_x000D_
https://dimg04.c-ctrip.com/images/0301712000bpojix6479D.jpg_x000D_
https://dimg04.c-ctrip.com/images/0301612000bpokwu8D2C8.jpg_x000D_
https://dimg04.c-ctrip.com/images/0303012000bpolf8q07D9.jpg_x000D_
https://dimg04.c-ctrip.com/images/0306a12000bpoll50D296.jpg_x000D_
https://dimg04.c-ctrip.com/images/0304y12000bgefyvf996D.jpg_x000D_
https://dimg04.c-ctrip.com/images/0304612000bgefxyjB734.jpg_x000D_
https://dimg04.c-ctrip.com/images/0302g12000bgeg4nlD229.jpg_x000D_
https://dimg04.c-ctrip.com/images/0304g12000bgeg8yi3678.jpg_x000D_
https://dimg04.c-ctrip.com/images/0303l12000841c2rtD58F.jpg</t>
  </si>
  <si>
    <t>桂林+阳朔+龙脊梯田5日4晚私家团</t>
  </si>
  <si>
    <t>抢·升级上舱【悦榕庄礼遇|只为懂的你】带娃豪住&amp;蜜月泡酒店之悦榕庄连住|山水诗意自在悦榕·日落仪式&amp;私域竹筏&amp;动物园|漓江四星船|含五日用车&amp;行程可调&amp;可升级GL8/奔驰</t>
  </si>
  <si>
    <t>https://dimg04.c-ctrip.com/images/0303i12000bnk23gc3D43.png_x000D_
https://dimg04.c-ctrip.com/images/0300u12000bdnnfujC415.jpg_x000D_
https://dimg07.c-ctrip.com/images/fd/hotel/g3/M07/F0/50/CggYGlYA9m-AGkJoAA48cqX9xTw611_R_1180_558.jpg_x000D_
https://dimg04.c-ctrip.com/images/200b0k000000bd4b6D9E2_R_1180_558.jpg_x000D_
https://dimg01.c-ctrip.com/images/fd/hotel/g3/M08/F0/58/CggYGlYA9vGAJIJCAAx-BLa_N1Q037_R_1180_558.jpg_x000D_
https://dimg04.c-ctrip.com/images/fd/hotel/g3/M08/00/4E/CggYGVYA9umACr_sAAzLdOJN3nw153_R_1180_558.jpg</t>
  </si>
  <si>
    <t>桂林+阳朔4日3晚私家团</t>
  </si>
  <si>
    <t>自营首推【网红复古挎斗车骑行】饱览阳朔风光 &amp;升级四星游船360全景漓江 &amp;竹筏手撑双人筏顶位网红筏段1.5h【遇龙河漂流】 &amp;人间仙境【世外桃源】&amp;明星岩洞【银子岩】&amp;桂林市徽【象鼻山】</t>
  </si>
  <si>
    <t>https://dimg04.c-ctrip.com/images/0305c120008n4yiuu107C.jpg_x000D_
https://dimg04.c-ctrip.com/images/03040120008n4ye4fB102.jpg_x000D_
https://dimg04.c-ctrip.com/images/0300712000bkbq8jg8CCF.jpg_x000D_
https://dimg04.c-ctrip.com/images/0306v120008eeqgwe3DA3.jpg_x000D_
https://dimg04.c-ctrip.com/images/0301f12000bkbqxfkB6E2.jpg_x000D_
https://dimg04.c-ctrip.com/images/0305f120008eeqiei67E3.jpg_x000D_
https://dimg04.c-ctrip.com/images/03023120008eeqn5bFF53.jpg_x000D_
https://dimg04.c-ctrip.com/images/03043120008eeqlxn43C7.jpg</t>
  </si>
  <si>
    <t>单程高铁|漓江&amp;amp;遇龙河双竹筏 暂无可售</t>
  </si>
  <si>
    <t>桂林+漓江风景名胜区+阳朔+龙脊梯田4日3晚跟团游</t>
  </si>
  <si>
    <t>立减400| 16人精品团亲子优选『漓江三星船+龙脊梯田+遇龙河竹筏+银子岩』24小时免费接送站+儿童赠酒店早餐+赠景观下午茶</t>
  </si>
  <si>
    <t>错峰特惠无购物无自费成团保障80岁须陪同3期免息赠取消险游船体验</t>
  </si>
  <si>
    <t>周季旅行</t>
  </si>
  <si>
    <t>https://dimg04.c-ctrip.com/images/0303612000b8mjt9u3AE4.jpg_x000D_
https://dimg04.c-ctrip.com/images/0305612000ctpvhk06B8D.jpg_x000D_
https://dimg04.c-ctrip.com/images/0305g12000ctpvcfoE88C.jpg_x000D_
https://dimg04.c-ctrip.com/images/0305l12000ctpvyf95637.jpg_x000D_
https://dimg04.c-ctrip.com/images/0304l12000ctpvlm84E08.jpg_x000D_
https://dimg04.c-ctrip.com/images/0304v12000ctpwfbuACD8.jpg_x000D_
https://dimg04.c-ctrip.com/images/0304q12000cujcpes1062.jpg_x000D_
https://dimg04.c-ctrip.com/images/0300112000cujbz3d36CF.jpg_x000D_
https://dimg04.c-ctrip.com/images/0303x12000ctqdjv0BD0E.jpg_x000D_
https://dimg04.c-ctrip.com/images/0306g12000ctpwexw8280.jpg_x000D_
https://dimg04.c-ctrip.com/images/0306g12000ctpwexw8280.jpg</t>
  </si>
  <si>
    <t>双飞+冲万人热销 -不看演出¥2822起_x000D_
双飞+指定两晚泳池酒店 ¥3046起_x000D_
双飞+升8人小团 ¥3002起</t>
  </si>
  <si>
    <t>优选桂林+漓江风景名胜区+阳朔+龙脊梯田5日4晚跟团游</t>
  </si>
  <si>
    <t>踏春赏花 立-400【销量桂冠-16人小团】升级三星船·游漓江不排队+儿童赠酒店早餐+龙脊梯田+十里画廊遇龙河竹筏+赠景观下午茶+24H专车接送站</t>
  </si>
  <si>
    <t>错峰特惠无购物无自费成团保障3期免息赠取消险游船体验</t>
  </si>
  <si>
    <t>https://dimg04.c-ctrip.com/images/0303612000b8mjt9u3AE4.jpg_x000D_
https://dimg04.c-ctrip.com/images/0304t12000ctpw7tv7F01.jpg_x000D_
https://dimg04.c-ctrip.com/images/0302612000ctpwefxBF02.jpg_x000D_
https://dimg04.c-ctrip.com/images/0306c12000ctpwevyFF75.jpg_x000D_
https://dimg04.c-ctrip.com/images/0304v12000ctpwfbuACD8.jpg_x000D_
https://dimg04.c-ctrip.com/images/0304q12000cujcpes1062.jpg_x000D_
https://dimg04.c-ctrip.com/images/0300112000cujbz3d36CF.jpg_x000D_
https://dimg04.c-ctrip.com/images/0303x12000ctqdjv0BD0E.jpg_x000D_
https://dimg04.c-ctrip.com/images/0306g12000ctpwexw8280.jpg_x000D_
https://dimg04.c-ctrip.com/images/0301n12000ctpw1zpC509.jpg</t>
  </si>
  <si>
    <t>单动+冲万人热销 -不含演出¥2212起_x000D_
去程动/火车-升8人小团 ¥2475起_x000D_
双飞+升1晚5钻美景泳池酒店 ¥3098起_x000D_
去程单动-含门票+车|酒自理 ¥1946起</t>
  </si>
  <si>
    <t>桂林+漓江+阳朔+南宁+德天瀑布+通灵峡谷+北海9日8晚跟团游</t>
  </si>
  <si>
    <t>连住2晚阳朔【金牌导游】暑假早订优惠【携程自营-纯玩全景广西】漓江兴坪竹筏+遇龙河双人竹筏+龙脊赏灌水镜面梯田+竹筏“长留仙境”明仕田园+涠洲岛VIP游</t>
  </si>
  <si>
    <t>错峰特惠无购物无自费成团保障瀑布梯田峡谷峡湾森林赠取消险海鲜餐</t>
  </si>
  <si>
    <t>https://dimg04.c-ctrip.com/images/0300112000bgfp78s7EBD.jpg_x000D_
https://dimg04.c-ctrip.com/images/0300t12000divyjo752ED.jpg_x000D_
https://dimg04.c-ctrip.com/images/0303p12000dqe7mjfC26E.jpg_x000D_
https://dimg04.c-ctrip.com/images/0303v12000apjrjb7EFE7.jpg_x000D_
https://dimg04.c-ctrip.com/images/0300b12000apjrka82C72.jpg_x000D_
https://dimg04.c-ctrip.com/images/0300n12000cwv4zst2FED.jpg</t>
  </si>
  <si>
    <t>桂林进，南宁出¥6333起_x000D_
桂林进，北海出 ¥6693起</t>
  </si>
  <si>
    <t>【暑期早订 双人-1600】 A线自选美景网红民宿/亲子酒店〓C线升级住龙脊吊脚楼【四星船游全景漓江+遇龙河双人竹筏+龙脊梯田双缆车观景+网红相公山+古东瀑布+银子岩】</t>
  </si>
  <si>
    <t>https://dimg04.c-ctrip.com/images/0305b12000cnp881tBA39.jpg_x000D_
https://dimg04.c-ctrip.com/images/0305p12000cnp85faA730.jpg_x000D_
https://dimg04.c-ctrip.com/images/0304p12000cnp8a0v8E8E.jpg_x000D_
https://dimg04.c-ctrip.com/images/0304u12000cnp806a497A.jpg_x000D_
https://dimg04.c-ctrip.com/images/0305412000cnp80pw1FA6.jpg_x000D_
https://dimg04.c-ctrip.com/images/0303j12000cnpcxkl8AD2.jpg_x000D_
https://dimg04.c-ctrip.com/images/0300p12000cnpcdzkB2F9.jpg</t>
  </si>
  <si>
    <t>端午赠夜游四湖【指定万程号+每晚唯一酒店+周日特价】18人小团#豪升漓江全景新四星船+空中花园如意峰+遇龙河双人竹筏+刘三姐/千古情任选+赠豪礼+口碑高餐标『赠下午茶&amp;儿童早餐』</t>
  </si>
  <si>
    <t>无购物无自费成团保障亲子甄选竹筏漂流游船体验特色表演农家宴</t>
  </si>
  <si>
    <t>https://dimg04.c-ctrip.com/images/0302412000dnbfl7r1D4E.jpg_x000D_
https://dimg04.c-ctrip.com/images/0306312000dnbfmweC3C8.jpg_x000D_
https://dimg04.c-ctrip.com/images/0305b12000dnb4jpbE107.jpg_x000D_
https://dimg04.c-ctrip.com/images/0306n12000dnb6imsB445.jpg_x000D_
https://dimg04.c-ctrip.com/images/0304i12000dnbhcvzBAD9.jpg_x000D_
https://dimg04.c-ctrip.com/images/0307412000dnbh06q0516.jpg_x000D_
https://dimg04.c-ctrip.com/images/0301612000dnbgqzxA43A.jpg_x000D_
https://dimg04.c-ctrip.com/images/0305p12000dnbhyrd1D0F.jpg_x000D_
https://dimg04.c-ctrip.com/images/0300d12000dnbhhuiE54F.jpg_x000D_
https://dimg04.c-ctrip.com/images/0306r12000dnba6nlC6B4.jpg_x000D_
https://dimg04.c-ctrip.com/images/0303p12000dnb7113235A.jpg</t>
  </si>
  <si>
    <t>无龙脊梯田休闲游|主推5钻¥3079起_x000D_
无龙脊梯田休闲游|升高标5钻 ¥3654起_x000D_
含龙脊梯田全景游|主推5钻 ¥3211起_x000D_
含龙脊梯田全景游|升高标5钻 ¥3596起_x000D_
双高无龙脊梯田|主推5钻 ¥3607起</t>
  </si>
  <si>
    <t>桂林+阳朔+漓江风景名胜区5日4晚拼小团</t>
  </si>
  <si>
    <t>暑假早订-500/成人【自营新玩法 6人封顶小团】  可午休小憩【5A漓江游船+遇龙河竹筏+5A王府+山水间+芦笛岩+大榕树+登日月双塔+象鼻山】赠特色伴手礼+桂林米粉</t>
  </si>
  <si>
    <t>拼小团无购物无自费成团保障70岁须陪同水秀表演游船体验</t>
  </si>
  <si>
    <t>https://dimg04.c-ctrip.com/images/0301j120008hjt9m9BD40.jpg_x000D_
https://dimg04.c-ctrip.com/images/0303j120008hjtc4v6AAA.jpg_x000D_
https://dimg04.c-ctrip.com/images/0300w120008sce2ui9570.jpg_x000D_
https://dimg04.c-ctrip.com/images/0300u120008jl16zk313A.jpg_x000D_
https://dimg04.c-ctrip.com/images/03016120008hju3xsA5E2.jpg_x000D_
https://dimg04.c-ctrip.com/images/0306l120008hju83w8924.jpg</t>
  </si>
  <si>
    <t>双飞往返¥2602起_x000D_
动车/高铁往返 ¥3239起</t>
  </si>
  <si>
    <t>『指定香格里拉』&amp;『保证四星船』&amp;『全程5钻酒店』20人精品小团&lt;网红江景下午茶TEA+遇龙河双人手撑竹筏-精华段+印象刘三姐（第1场）+芦笛岩&gt;  50高餐标【儿童含早餐】</t>
  </si>
  <si>
    <t>无购物成团保障3期免息梯田赠取消险竹筏漂流</t>
  </si>
  <si>
    <t>喜悦国旅</t>
  </si>
  <si>
    <t>https://dimg04.c-ctrip.com/images/0306k12000e0me11nECAA.jpg_x000D_
https://dimg04.c-ctrip.com/images/0304l12000dzuv6kn85FE.jpg_x000D_
https://dimg04.c-ctrip.com/images/0300312000dzv5s6b4597.jpg_x000D_
https://dimg04.c-ctrip.com/images/0305w12000dzv6atwC425.jpg_x000D_
https://dimg04.c-ctrip.com/images/0302k12000e0mea47B11D.jpg_x000D_
https://dimg04.c-ctrip.com/images/0302s12000dzv66fp019C.jpg_x000D_
https://dimg04.c-ctrip.com/images/0300r12000dzv5mz4069E.jpg_x000D_
https://dimg04.c-ctrip.com/images/0306v12000dzv68kiE6EE.jpg_x000D_
https://dimg04.c-ctrip.com/images/0300k12000dzv6b142329.jpg_x000D_
https://dimg04.c-ctrip.com/images/0302n12000dzuv6e4BD93.jpg_x000D_
https://dimg04.c-ctrip.com/images/0301412000e3wy9ykE6C2.jpg_x000D_
https://dimg04.c-ctrip.com/images/0307012000dzv6d791FB6.jpg_x000D_
https://dimg04.c-ctrip.com/images/0302h12000dzv6avw7735.jpg_x000D_
https://dimg04.c-ctrip.com/images/0306a12000dzv7f5n8C0D.jpg_x000D_
https://dimg04.c-ctrip.com/images/0301a12000dzv77z4F0E2.jpg_x000D_
https://dimg04.c-ctrip.com/images/0302912000dzv5ml35A53.jpg_x000D_
https://dimg04.c-ctrip.com/images/0304612000dzv6uxcE69B.jpg_x000D_
https://dimg04.c-ctrip.com/images/0306q12000e0mgflk101B.jpg_x000D_
https://dimg04.c-ctrip.com/images/0303r12000dzuxry09ADF.jpg_x000D_
https://dimg04.c-ctrip.com/images/0301012000dzuux1hB3A1.jpg_x000D_
https://dimg04.c-ctrip.com/images/0303j12000dzuuu8v9679.jpg_x000D_
https://dimg04.c-ctrip.com/images/0302b12000dzuuzsn50ED.jpg_x000D_
https://dimg04.c-ctrip.com/images/0303p12000e0mg8sx0D01.jpg_x000D_
https://dimg04.c-ctrip.com/images/0300p12000dzuva2899E5.jpg_x000D_
https://dimg04.c-ctrip.com/images/0305q12000dzuuosv5994.jpg_x000D_
https://dimg04.c-ctrip.com/images/0306812000dzuv5714652.jpg_x000D_
https://dimg04.c-ctrip.com/images/0300y12000dzv7sfhD05E.jpg_x000D_
https://dimg04.c-ctrip.com/images/0302v12000dzv7f7p3D56.jpg_x000D_
https://dimg04.c-ctrip.com/images/0301q12000dzv7ejn6A53.jpg_x000D_
https://dimg04.c-ctrip.com/images/0301b12000dzv7j5jFB5B.jpg_x000D_
https://dimg04.c-ctrip.com/images/0305g12000dzv7rvi911B.jpg_x000D_
https://dimg04.c-ctrip.com/images/0304q12000dzv7f959C8B.jpg_x000D_
https://dimg04.c-ctrip.com/images/0307212000dzv836720B3.jpg_x000D_
https://dimg04.c-ctrip.com/images/0301112000dzv73b2BAF2.jpg</t>
  </si>
  <si>
    <t>飞机-指定1晚香格里拉¥3405起_x000D_
飞机-升3晚挂牌五星 ¥4057起_x000D_
高铁-1晚香格里拉 ¥4420起_x000D_
双飞-全程品质5钻 ¥3130起_x000D_
双飞升8人团-2晚阳朔舒适5钻 ¥3832起_x000D_
双飞升8人团-2晚阳朔挂牌5星 ¥4474起_x000D_
单程火车-20人团 ¥2382起_x000D_
单程火车-8人团 ¥3217起</t>
  </si>
  <si>
    <t>错峰周五特价· 赠海上冲浪体验【假期随心游-9点出发】1单1团 专车出行&amp;特升商务舱船票【A线2晚涠洲岛轻奢民宿+指定5星富丽华海景房】 专享高格调下午茶+海鲜自助BBQ+欢乐赶海 儿童赠早</t>
  </si>
  <si>
    <t>可加购导游服务无购物无自费成团保障双酒店赠取消险车型可选</t>
  </si>
  <si>
    <t>https://dimg04.c-ctrip.com/images/0301f12000bhuljo02C4F.jpg_x000D_
https://dimg04.c-ctrip.com/images/0306212000bippy2607C3.jpg_x000D_
https://dimg04.c-ctrip.com/images/0305k12000bhulfm08F8C.jpg_x000D_
https://dimg04.c-ctrip.com/images/0306a12000bhulfzd8768.jpg_x000D_
https://dimg04.c-ctrip.com/images/0305x12000bhullig4E82.jpg_x000D_
https://dimg04.c-ctrip.com/images/0303l12000bhulhxmBA03.jpg_x000D_
https://dimg04.c-ctrip.com/images/0303e12000bhulob5F5AE.jpg</t>
  </si>
  <si>
    <t>仅含南宁至北海动车 暂无可售</t>
  </si>
  <si>
    <t>暑期臻享~早定立减200元/人『9点出发』专车出行&amp;升商务舱往返涠洲岛+北海5钻随心选【亲子房or海景】+1晚涠洲岛海景房可选【皇家海湾/方岛/凡尔赛网红民宿】海鲜自助BBQ+赠儿童礼包</t>
  </si>
  <si>
    <t>可加购导游服务无购物无自费成团保障双酒店车型可选</t>
  </si>
  <si>
    <t>https://dimg04.c-ctrip.com/images/0305l120008hj45r4A0DE.jpg_x000D_
https://dimg04.c-ctrip.com/images/0301z120008oslyb73E3E.jpg_x000D_
https://dimg04.c-ctrip.com/images/0301k120008osm1af6E03.jpg</t>
  </si>
  <si>
    <t>广西桂林+漓江风景名胜区+阳朔+龙脊梯田+北海+涠洲岛7日6晚私家团</t>
  </si>
  <si>
    <t>1单1团【秘境山海 家庭亲子游】桂林免升5钻酒店+双竹筏【杨堤漓江+手撑遇龙河竹筏】【春暖花开 住1晚涠洲岛+2晚北海】日出日落+五彩滩+银滩 接送机</t>
  </si>
  <si>
    <t>无购物无自费成团保障3期免息海岛赠取消险竹筏漂流车型可选</t>
  </si>
  <si>
    <t>https://dimg04.c-ctrip.com/images/0306q120009sqcize30E6.jpg_x000D_
https://dimg04.c-ctrip.com/images/0301r12000a2cobmj77B5.jpg_x000D_
https://dimg04.c-ctrip.com/images/0304h12000a2cofchBE20.jpg_x000D_
https://dimg04.c-ctrip.com/images/0305y12000a2cnyh073F1.jpg_x000D_
https://dimg04.c-ctrip.com/images/0306o12000a2co8mkFF3A.jpg_x000D_
https://dimg04.c-ctrip.com/images/0300y12000a2cop2mF1FB.jpg_x000D_
https://dimg04.c-ctrip.com/images/0301412000a2cnzww0170.jpg_x000D_
https://dimg04.c-ctrip.com/images/0300512000acytg9oAC3A.jpg_x000D_
https://dimg04.c-ctrip.com/images/0301312000a2co2vz92F3.jpg_x000D_
https://dimg04.c-ctrip.com/images/0300p12000a2cnuwpBC4E.jpg_x000D_
https://dimg04.c-ctrip.com/images/0302o12000a2cobms0587.jpg_x000D_
https://dimg04.c-ctrip.com/images/0303m12000a2cofcoD4FC.jpg_x000D_
https://dimg04.c-ctrip.com/images/0303b12000a2cnyh5E957.jpg</t>
  </si>
  <si>
    <t>广西桂林+龙脊梯田+漓江+阳朔6日5晚跟团游</t>
  </si>
  <si>
    <t>〓暑假早订〓【每晚唯一酒店+连住2晚阳朔】金牌导游【20人小团】漓江精华段兴坪竹筏+刘三姐/千古情2选1+遇龙河双人竹筏+网红富里桥+古东瀑布+银子岩+象鼻山+24h专车接送机</t>
  </si>
  <si>
    <t>错峰特惠无购物无自费成团保障亲子甄选3期免息瀑布梯田森林赠取消险水秀表演</t>
  </si>
  <si>
    <t>https://dimg04.c-ctrip.com/images/0303512000dpobczx52E3.jpg_x000D_
https://dimg04.c-ctrip.com/images/0300112000bgfp78s7EBD.jpg_x000D_
https://dimg04.c-ctrip.com/images/0303p12000dqe7mjfC26E.jpg_x000D_
https://dimg04.c-ctrip.com/images/0300t12000divyjo752ED.jpg_x000D_
https://dimg04.c-ctrip.com/images/0304712000apvhbmx3556.jpg_x000D_
https://dimg04.c-ctrip.com/images/0303312000apvhddr7585.jpg_x000D_
https://dimg04.c-ctrip.com/images/0300t12000apvhc0h1D30.jpg_x000D_
https://dimg04.c-ctrip.com/images/0302v12000apvh80vF4DE.jpg_x000D_
https://dimg04.c-ctrip.com/images/0300q12000apvhcclFB59.jpg_x000D_
https://dimg04.c-ctrip.com/images/0306212000apvh4ru384D.jpg_x000D_
https://dimg04.c-ctrip.com/images/0304212000apvh55p715A.jpg_x000D_
https://dimg04.c-ctrip.com/images/0300i12000apvh55l7ED0.jpg_x000D_
https://dimg04.c-ctrip.com/images/0300i12000apvh55l7ED0.jpg_x000D_
https://dimg04.c-ctrip.com/images/0304a12000apvhccp6FA2.jpg_x000D_
https://dimg04.c-ctrip.com/images/0300n12000cwv4zst2FED.jpg</t>
  </si>
  <si>
    <t>桂林+阳朔+漓江风景名胜区+龙脊梯田5日4晚拼小团</t>
  </si>
  <si>
    <t>错峰出游钜惠-500【自营新玩法 2-6人小团】5钻庭院酒店【龙脊梯田&amp;赠民族服饰体验+漓江兴坪游船+遇龙河竹筏+VIP芦笛岩+大榕树】可午休小憩 赠特色伴手礼</t>
  </si>
  <si>
    <t>拼小团无购物无自费成团保障亲子甄选70岁须陪同梯田游船体验</t>
  </si>
  <si>
    <t>https://dimg04.c-ctrip.com/images/0303s120008sc78js16FF.jpg_x000D_
https://dimg04.c-ctrip.com/images/0304v120008sc78dtE376.jpg_x000D_
https://dimg04.c-ctrip.com/images/03010120008sc7d9f6BA6.jpg_x000D_
https://dimg04.c-ctrip.com/images/03057120008sc74v17F86.jpg_x000D_
https://dimg04.c-ctrip.com/images/0304f120008sc76jiEB09.jpg</t>
  </si>
  <si>
    <t>双飞往返¥3192起_x000D_
动车/高铁往返 暂无可售</t>
  </si>
  <si>
    <t>广西南宁+德天瀑布+通灵峡谷+北海5日4晚跟团游</t>
  </si>
  <si>
    <t>【自营销量榜冠〓爆火崇左】周2周4特价+早订多人立减【通灵峡谷+诗画明仕田园+德天跨国瀑布+北海醉美银滩+红树林】+赠特色伴手礼【金牌导游】可加购涠洲岛1日游</t>
  </si>
  <si>
    <t>错峰特惠无购物无自费成团保障瀑布峡谷峡湾森林海鲜餐</t>
  </si>
  <si>
    <t>https://dimg04.c-ctrip.com/images/0304c12000dt3o08aEEB6.jpg_x000D_
https://dimg04.c-ctrip.com/images/03041120008hj75mhB3E6.gif_x000D_
https://dimg04.c-ctrip.com/images/03018120008hj50n53B66.gif_x000D_
https://dimg04.c-ctrip.com/images/0303e120008hj56dv6604.gif_x000D_
https://dimg04.c-ctrip.com/images/0300c120008hj51nkBB2F.gif_x000D_
https://dimg04.c-ctrip.com/images/03034120008ifp5r22F87.gif_x000D_
https://dimg04.c-ctrip.com/images/0306712000bbkigrtAB43.jpg</t>
  </si>
  <si>
    <t>双飞5日¥2897起_x000D_
动车/高铁往返 暂无可售_x000D_
仅含去程机票 ¥1918起_x000D_
仅含去程动车/高铁 ¥2437起</t>
  </si>
  <si>
    <t>端午赠夜游四湖【指定万程号+每晚唯一酒店+周日特价】18人团#全新大漓江四星船+空中花园如意峰+遇龙河双人筏+刘三姐/千古情+龙脊赠单缆+口碑餐厅『赠下午茶&amp;民族换装&amp;儿童赠早』</t>
  </si>
  <si>
    <t>无购物无自费成团保障亲子甄选3期免息动车高铁游竹筏漂流农家宴</t>
  </si>
  <si>
    <t>https://dimg04.c-ctrip.com/images/0304t12000ds0mzqlFEF6.jpg_x000D_
https://dimg04.c-ctrip.com/images/0301512000dnb4wkz9767.jpg_x000D_
https://dimg04.c-ctrip.com/images/0304m12000dnb58ov780D.jpg_x000D_
https://dimg04.c-ctrip.com/images/0305b12000dnb4jpbE107.jpg_x000D_
https://dimg04.c-ctrip.com/images/0302k12000dnb5i2rCC32.jpg_x000D_
https://dimg04.c-ctrip.com/images/0301v12000dnb74qoA629.jpg_x000D_
https://dimg04.c-ctrip.com/images/0306n12000dnb6imsB445.jpg_x000D_
https://dimg04.c-ctrip.com/images/0300c12000dnb7murC74C.jpg_x000D_
https://dimg04.c-ctrip.com/images/0303o12000dnb74js4723.jpg_x000D_
https://dimg04.c-ctrip.com/images/0303p12000dnb7113235A.jpg_x000D_
https://dimg04.c-ctrip.com/images/0306r12000dnba6nlC6B4.jpg</t>
  </si>
  <si>
    <t>桂林宾馆+新西街国际¥4027起_x000D_
升级轻奢美景高端5钻 暂无可售_x000D_
高铁|主推5钻+行程半自助 ¥3806起_x000D_
不去龙脊|桂林宾馆+新西街国际 ¥3979起_x000D_
不去龙脊|升级轻奢美景5钻 ¥4803起</t>
  </si>
  <si>
    <t>优选桂林+漓江+阳朔5日4晚私家团</t>
  </si>
  <si>
    <t>错峰早订|独门原创 全新玩法+说走就走独立成团//至高品质礼遇升级 1v1线上管家//可选车型搭配老炮司机//惊喜不停</t>
  </si>
  <si>
    <t>可加购导游服务无购物无自费成团保障车型可选热气球</t>
  </si>
  <si>
    <t>https://dimg04.c-ctrip.com/images/0304o12000b912hce035D.jpg_x000D_
https://dimg04.c-ctrip.com/images/0301t12000b912gzl89CC.jpg_x000D_
https://dimg04.c-ctrip.com/images/0303412000b91eoa4ABBB.jpg_x000D_
https://dimg04.c-ctrip.com/images/0303112000b9130lkD7E3.jpg_x000D_
https://dimg04.c-ctrip.com/images/0304g12000b9131zlF75C.jpg_x000D_
https://dimg04.c-ctrip.com/images/0300r12000b91346mA5FA.jpg_x000D_
https://dimg04.c-ctrip.com/images/0302a12000b9134xtE1DD.jpg_x000D_
https://dimg04.c-ctrip.com/images/0300212000b913bbz5141.jpg_x000D_
https://dimg04.c-ctrip.com/images/0301e12000bnhv3pvADAD.jpg_x000D_
https://dimg04.c-ctrip.com/images/0302212000b913a2k4DCF.jpg_x000D_
https://dimg04.c-ctrip.com/images/0301412000b91epa9FD45.jpg</t>
  </si>
  <si>
    <t>错峰特惠·下单豪升别克GL8车型&amp;限时赠送旅拍1小时&amp;升涠洲往返商务舱&amp;日不落海滩下午茶&amp;涠洲欢乐赶海&amp;蒸汽海鲜餐【北海升级2晚5钻一线海景房/皇冠假日/富丽华/银滩碧园+2晚海岛】</t>
  </si>
  <si>
    <t>https://dimg04.c-ctrip.com/images/0306912000bcsr46v63F5.jpg</t>
  </si>
  <si>
    <t>桂林+漓江+阳朔+龙脊梯田6日5晚私家团</t>
  </si>
  <si>
    <t>【自营5钻Plus·盛世山水】阳朔悦榕庄+桂林香格里拉/泊隐等可选|世遗瑰宝画扇体验|龙脊梯田三选一+四星船游漓江+遇龙河手撑竹筏+溶洞芦笛岩+印象刘三姐|1人升级别克GL8</t>
  </si>
  <si>
    <t>私家团Premium无购物无自费成团保障梯田古镇古村车型可选</t>
  </si>
  <si>
    <t>https://dimg04.c-ctrip.com/images/0300n12000cwv4zst2FED.jpg_x000D_
https://dimg04.c-ctrip.com/images/0302212000cy6skiu802A.jpg_x000D_
https://dimg04.c-ctrip.com/images/0306k12000cwx4mwo2505.jpg_x000D_
https://dimg04.c-ctrip.com/images/0300n12000cwv4zst2FED.jpg_x000D_
https://dimg04.c-ctrip.com/images/0305b12000clswntx1FC9.jpg_x000D_
https://dimg04.c-ctrip.com/images/03017120008bsh2jhEF03.jpg_x000D_
https://dimg04.c-ctrip.com/images/0304y120008e1owctBA17.jpg_x000D_
https://dimg04.c-ctrip.com/images/0306e1200086munppD557.jpg_x000D_
https://dimg04.c-ctrip.com/images/0300t1200086mumrzD485.jpg_x000D_
https://dimg04.c-ctrip.com/images/0300m1200086mutfb83B5.jpg_x000D_
https://dimg04.c-ctrip.com/images/0301t120008bsh4xb6770.jpg_x000D_
https://dimg04.c-ctrip.com/images/0301i120008bsh97yC1A9.jpg_x000D_
https://dimg04.c-ctrip.com/images/300d15000000xvua647FF.jpg_x000D_
https://dimg04.c-ctrip.com/images/300i170000011o75v81C4.jpg_x000D_
https://dimg04.c-ctrip.com/images/30021600000108rcu4F31.jpg</t>
  </si>
  <si>
    <t>广西北海+涠洲岛7日6晚私家团</t>
  </si>
  <si>
    <t>高端原创【私人VIP小团】纯玩零自费 一单一团 【指定一线5钻海景富丽华】特升商务舱 【网红亲子海岛+网红民宿】涠洲岛+海底世界 专享5星海景下午茶  专属假期</t>
  </si>
  <si>
    <t>可加购导游服务无购物无自费成团保障亲子甄选海岛火山赠取消险特色表演车型可选入住精品民宿</t>
  </si>
  <si>
    <t>https://dimg04.c-ctrip.com/images/0303l12000841c2rtD58F.jpg_x000D_
https://dimg04.c-ctrip.com/images/03037120004ypgbfg54A3.jpg_x000D_
https://dimg04.c-ctrip.com/images/0303s1200051cls6y77FC.jpg_x000D_
https://dimg04.c-ctrip.com/images/030661200051c8ee1CCB2.jpg_x000D_
https://dimg04.c-ctrip.com/images/0304u120004ypgdz34C62.jpg_x000D_
https://dimg04.c-ctrip.com/images/0304z1200086se9rhFD50.jpg_x000D_
https://dimg04.c-ctrip.com/images/0301y1200051bzskmC508.jpg_x000D_
https://dimg04.c-ctrip.com/images/0304m1200051bzuumEFF8.jpg</t>
  </si>
  <si>
    <t>端午龙脊梳秧节 2人-1000【1单1团 家庭游首推】自选5钻宝藏酒店〓A线必消小交通全含【龙脊长发表演+漓江四星船+十里画廊骑行+遇龙河2人筏+相公山+靖江王府】赠下午茶</t>
  </si>
  <si>
    <t>https://dimg04.c-ctrip.com/images/0301q12000e7hsb5mD073.jpg_x000D_
https://dimg04.c-ctrip.com/images/0306612000a0wakz46029.jpg_x000D_
https://dimg04.c-ctrip.com/images/0301012000a0waj0u61E6.jpg_x000D_
https://dimg04.c-ctrip.com/images/0304312000a0wacg40F93.jpg_x000D_
https://dimg04.c-ctrip.com/images/0305712000a0wajevDDD0.jpg_x000D_
https://dimg04.c-ctrip.com/images/0305o12000a0waps3398E.jpg_x000D_
https://dimg04.c-ctrip.com/images/0300412000a0wa1237974.jpg_x000D_
https://dimg04.c-ctrip.com/images/0304n12000a0walleF451.jpg_x000D_
https://dimg04.c-ctrip.com/images/0305k12000a0wb5rlFD70.jpg_x000D_
https://dimg04.c-ctrip.com/images/0306q12000a0wawja93C6.jpg_x000D_
https://dimg04.c-ctrip.com/images/0300j12000a0waj45A5FF.jpg</t>
  </si>
  <si>
    <t>优选桂林+漓江风景名胜区+阳朔4日3晚私家团</t>
  </si>
  <si>
    <t>【自营5钻Plus·盛世山水】双飞往返+轻奢款+别克GL8|2晚阳朔金钻任选&amp;遇龙河竹筏游|世遗瑰宝画扇体验+城徽象鼻山|四星船上舱游漓江+印象刘三姐</t>
  </si>
  <si>
    <t>私家团Premium无购物无自费成团保障特色表演车型可选</t>
  </si>
  <si>
    <t>https://dimg04.c-ctrip.com/images/0302212000cy6skiu802A.jpg_x000D_
https://dimg04.c-ctrip.com/images/0306k12000cwx4mwo2505.jpg_x000D_
https://dimg04.c-ctrip.com/images/0300n12000cwv4zst2FED.jpg_x000D_
https://dimg04.c-ctrip.com/images/0305b12000clswntx1FC9.jpg_x000D_
https://dimg04.c-ctrip.com/images/03017120008bsh2jhEF03.jpg_x000D_
https://dimg04.c-ctrip.com/images/0304y120008e1owctBA17.jpg_x000D_
https://dimg04.c-ctrip.com/images/0306e1200086munppD557.jpg_x000D_
https://dimg04.c-ctrip.com/images/0300t1200086mumrzD485.jpg_x000D_
https://dimg04.c-ctrip.com/images/0300m1200086mutfb83B5.jpg_x000D_
https://dimg04.c-ctrip.com/images/0306j12000b76fkkb2E55.jpg_x000D_
https://dimg04.c-ctrip.com/images/300v12000000s5w1yA4DF.jpg_x000D_
https://dimg04.c-ctrip.com/images/0303l12000841c2rtD58F.jpg</t>
  </si>
  <si>
    <t>广西桂林+阳朔+漓江+龙脊梯田6日5晚跟团游</t>
  </si>
  <si>
    <t>【12人塔尖级奢团〓香格里拉/喜来登+阳朔2晚頂端5钻】全江4星船·0元升上舱〓雅萃江景下午茶〓梯田双景+千古情/刘三姐〓换装旅拍+遇龙河竹筏冲坝〓社会餐厅高餐标+初暑豪礼</t>
  </si>
  <si>
    <t>无购物无自费成团保障观日落骑行体验漂流</t>
  </si>
  <si>
    <t>https://dimg04.c-ctrip.com/images/0300l12000d5zntxg6A7A.jpg_x000D_
https://dimg04.c-ctrip.com/images/0300812000e03nx2x4C4D.jpg_x000D_
https://dimg04.c-ctrip.com/images/0304x12000e03nyea3510.jpg_x000D_
https://dimg04.c-ctrip.com/images/0303i12000e03nvex7756.jpg_x000D_
https://dimg04.c-ctrip.com/images/0300812000e03o0bdB626.jpg_x000D_
https://dimg04.c-ctrip.com/images/0305512000d9ltgqlD21B.jpg_x000D_
https://dimg04.c-ctrip.com/images/0306912000d9lp2puCDFB.jpg_x000D_
https://dimg04.c-ctrip.com/images/03051120009pkzqvmBA15.jpg_x000D_
https://dimg04.c-ctrip.com/images/0302f12000cy6e37tB298.jpg_x000D_
https://dimg04.c-ctrip.com/images/03074120009pqrohr5054.jpg_x000D_
https://dimg04.c-ctrip.com/images/0305s120009pl0u62C29E.jpg_x000D_
https://dimg04.c-ctrip.com/images/0301i120009pqs2a0F30B.jpg_x000D_
https://dimg04.c-ctrip.com/images/0301m12000cy6cede4085.jpg_x000D_
https://dimg04.c-ctrip.com/images/0300f120009pdz8u3DBEF.jpg_x000D_
https://dimg04.c-ctrip.com/images/0300o12000bnlsu7kB3EE.jpg_x000D_
https://dimg04.c-ctrip.com/images/03007120009u6uzgg0A94.jpg_x000D_
https://dimg04.c-ctrip.com/images/03061120009pdz0rp496F.jpg_x000D_
https://dimg04.c-ctrip.com/images/0300712000avm06k20073.jpg_x000D_
https://dimg04.c-ctrip.com/images/0303j12000b9w5c0mD2AD.jpg_x000D_
https://dimg04.c-ctrip.com/images/0301q120009pdz9z04514.jpg_x000D_
https://dimg04.c-ctrip.com/images/0304k12000d9lp0bp90F7.jpg</t>
  </si>
  <si>
    <t>奢选双飞|3晚国五+2晚阳朔¥4825起_x000D_
特惠双飞|全程优选5钻酒店 ¥4202起_x000D_
奢选双高|3晚国五+2晚阳朔 ¥5419起_x000D_
特价双高|全程优选5钻酒店 ¥4796起_x000D_
单程高铁|全程优选5钻酒店 ¥3724起</t>
  </si>
  <si>
    <t>桂林+龙脊梯田+阳朔+漓江风景名胜区5日4晚私家团</t>
  </si>
  <si>
    <t>1单1团包车游 | 臻选酒店【大公馆+阳朔新西街】盛世山水【漓江四星船+遇龙河竹筏+金坑梯田换装旅拍+热气球体验+骑行十里画廊+相公山】C线宿1晚龙脊</t>
  </si>
  <si>
    <t>可加购导游服务无购物成团保障赠取消险车型可选</t>
  </si>
  <si>
    <t>https://dimg04.c-ctrip.com/images/0300t12000b5m2cjq171B.jpg_x000D_
https://dimg04.c-ctrip.com/images/0303b12000aogy709B740.png_x000D_
https://dimg04.c-ctrip.com/images/0306h12000aokfs05692C.jpg_x000D_
https://dimg04.c-ctrip.com/images/0300l12000aokfz5x2D58.jpg_x000D_
https://dimg04.c-ctrip.com/images/0300312000aoh7g4yDFD1.jpg_x000D_
https://dimg04.c-ctrip.com/images/0306512000aogyfwo1E82.png_x000D_
https://dimg04.c-ctrip.com/images/0305k12000aogy7460BD4.png_x000D_
https://dimg04.c-ctrip.com/images/0305a12000aogyfho8CCC.png_x000D_
https://dimg04.c-ctrip.com/images/0302t12000aogz0jh4BE0.jpg</t>
  </si>
  <si>
    <t>【12人奢团 香格里拉/喜来登+2晚阳朔頂端5钻】尊宾全江4星船·限量升级上舱〓雅萃江景下午茶〓梯田双景+千古情/刘三姐〓换装旅拍+遇龙河竹筏冲坝〓社会餐厅高餐标+初暑豪礼</t>
  </si>
  <si>
    <t>无购物无自费成团保障观日落骑行体验游船体验漂流</t>
  </si>
  <si>
    <t>https://dimg04.c-ctrip.com/images/0300l12000d5zntxg6A7A.jpg_x000D_
https://dimg04.c-ctrip.com/images/0300812000e03nx2x4C4D.jpg_x000D_
https://dimg04.c-ctrip.com/images/0304x12000e03nyea3510.jpg_x000D_
https://dimg04.c-ctrip.com/images/0303i12000e03nvex7756.jpg_x000D_
https://dimg04.c-ctrip.com/images/0300812000e03o0bdB626.jpg_x000D_
https://dimg04.c-ctrip.com/images/0305512000d9ltgqlD21B.jpg_x000D_
https://dimg04.c-ctrip.com/images/0306912000d9lp2puCDFB.jpg_x000D_
https://dimg04.c-ctrip.com/images/03051120009pkzqvmBA15.jpg_x000D_
https://dimg04.c-ctrip.com/images/0302f12000cy6e37tB298.jpg_x000D_
https://dimg04.c-ctrip.com/images/03074120009pqrohr5054.jpg_x000D_
https://dimg04.c-ctrip.com/images/0305s120009pl0u62C29E.jpg_x000D_
https://dimg04.c-ctrip.com/images/0301i120009pqs2a0F30B.jpg_x000D_
https://dimg04.c-ctrip.com/images/0301m12000cy6cede4085.jpg_x000D_
https://dimg04.c-ctrip.com/images/0300f120009pdz8u3DBEF.jpg_x000D_
https://dimg04.c-ctrip.com/images/0300o12000bnlsu7kB3EE.jpg_x000D_
https://dimg04.c-ctrip.com/images/0303x12000beq51tdEC1E.jpg_x000D_
https://dimg04.c-ctrip.com/images/0300712000avm06k20073.jpg_x000D_
https://dimg04.c-ctrip.com/images/0303j12000b9w5c0mD2AD.jpg_x000D_
https://dimg04.c-ctrip.com/images/0300x120009pl0rtn150D.jpg_x000D_
https://dimg04.c-ctrip.com/images/0301x120009pl0mgh7DFD.jpg_x000D_
https://dimg04.c-ctrip.com/images/0304k12000d9lp0bp90F7.jpg</t>
  </si>
  <si>
    <t>奢选双飞：2晚国五+2晚阳朔¥4382起_x000D_
特价双飞：2晚阳朔精品5钻 ¥3817起_x000D_
双飞往返-不含龙脊奢选5钻 ¥4198起_x000D_
特价双飞-不含龙脊口碑5钻 ¥3664起_x000D_
奢选双高：2晚国五+2晚阳朔 暂无可售_x000D_
特价双高：2晚阳朔精品5钻 暂无可售_x000D_
单程火车 ¥3566起</t>
  </si>
  <si>
    <t>国粹江山〓12人奢团 高端休闲 香格里拉/喜来登+连住2晚阳朔頂端5钻〓漓江4星船 0元可升舱〓雅萃江景下午茶+社会餐厅民俗正餐〓古东瀑布+印象刘三姐/千古情〓遇龙河竹筏冲坝+初暑豪礼</t>
  </si>
  <si>
    <t>无购物无自费成团保障观日落瀑布骑行体验游船体验漂流</t>
  </si>
  <si>
    <t>https://dimg04.c-ctrip.com/images/0300812000e03nx2x4C4D.jpg_x000D_
https://dimg04.c-ctrip.com/images/0304x12000e03nyea3510.jpg_x000D_
https://dimg04.c-ctrip.com/images/0303i12000e03nvex7756.jpg_x000D_
https://dimg04.c-ctrip.com/images/0300l12000d5zntxg6A7A.jpg_x000D_
https://dimg04.c-ctrip.com/images/0305512000d9ltgqlD21B.jpg_x000D_
https://dimg04.c-ctrip.com/images/0306912000d9lp2puCDFB.jpg_x000D_
https://dimg04.c-ctrip.com/images/03051120009pkzqvmBA15.jpg_x000D_
https://dimg04.c-ctrip.com/images/0302f12000cy6e37tB298.jpg_x000D_
https://dimg04.c-ctrip.com/images/03022120009teez06066B.jpg_x000D_
https://dimg04.c-ctrip.com/images/0305s120009pl0u62C29E.jpg_x000D_
https://dimg04.c-ctrip.com/images/0301i120009pqs2a0F30B.jpg_x000D_
https://dimg04.c-ctrip.com/images/0301m12000cy6cede4085.jpg_x000D_
https://dimg04.c-ctrip.com/images/0304d120009tef5fu51AD.jpg_x000D_
https://dimg04.c-ctrip.com/images/0300o12000bnlsu7kB3EE.jpg_x000D_
https://dimg04.c-ctrip.com/images/0304w120009u7ltgxE3BA.jpg_x000D_
https://dimg04.c-ctrip.com/images/0300712000avm06k20073.jpg_x000D_
https://dimg04.c-ctrip.com/images/0301g12000b85fbak8FB7.jpg_x000D_
https://dimg04.c-ctrip.com/images/0300x120009pl0rtn150D.jpg_x000D_
https://dimg04.c-ctrip.com/images/0304k12000d9lp0bp90F7.jpg</t>
  </si>
  <si>
    <t>5钻双飞：2晚阳朔碧莲江景¥4274起_x000D_
特价双飞：2晚阳朔精品5钻 ¥3712起_x000D_
去程高铁：2晚阳朔碧莲江景 ¥3796起_x000D_
去程高铁：2晚阳朔精品5钻 ¥3419起_x000D_
单程火车 暂无可售</t>
  </si>
  <si>
    <t>『海天一色＋亲子适宜出游』『玩』疍家赶海或红树林(体验扒螺抓蟹乐趣)/银滩/老街/拉风环岛『食』特色海鲜粉『住』甄选2晚泳池酒店或海景酒店&amp;高人气向导+贴心管家&amp;专车接送机+多人价优</t>
  </si>
  <si>
    <t>无购物无自费成团保障双酒店海岛车型可选</t>
  </si>
  <si>
    <t>https://dimg04.c-ctrip.com/images/0304j12000c68vizvB0E9.jpg</t>
  </si>
  <si>
    <t>住岛1晚-赠赶海或红树林 暂无可售</t>
  </si>
  <si>
    <t>优选桂林+阳朔+漓江风景名胜区5日4晚私家团</t>
  </si>
  <si>
    <t>【金坑龙脊梯田】1单1团【四星船·住龙脊吊脚楼/龙胜温泉】遇龙河竹筏·金龙桥/骥马段2选1【双程索道+换装旅拍】相公山+十里画廊【儿童含早】可选升千古情/印象+下单减200</t>
  </si>
  <si>
    <t>可加购导游服务无购物无自费成团保障温泉体验车型可选</t>
  </si>
  <si>
    <t>https://dimg04.c-ctrip.com/images/0302l12000bxacb2xA9D6.jpg_x000D_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https://dimg04.c-ctrip.com/images/0306x12000bwp5dwlAA8D.jpg_x000D_
https://dimg04.c-ctrip.com/images/0306y12000bwp6gkwBCE0.jpg_x000D_
https://dimg04.c-ctrip.com/images/0304112000bx19ae4DCFD.jpg_x000D_
https://dimg04.c-ctrip.com/images/0305712000bx7id904937.jpg_x000D_
https://dimg04.c-ctrip.com/images/0304t12000bwp6pmy13F3.jpg_x000D_
https://dimg04.c-ctrip.com/images/0302g12000bwqjfprE633.jpg_x000D_
https://dimg04.c-ctrip.com/images/0301q12000bwplg4a988D.jpg_x000D_
https://dimg04.c-ctrip.com/images/0307112000c8bzai40758.jpg_x000D_
https://dimg04.c-ctrip.com/images/0306312000d1ewi6w5A3D.jpg_x000D_
https://dimg04.c-ctrip.com/images/0305n12000bwqjw5zFA79.jpg_x000D_
https://dimg04.c-ctrip.com/images/0303q12000doytsv5821D.jpg_x000D_
https://dimg04.c-ctrip.com/images/0305412000bwp7obc0C2B.jpg</t>
  </si>
  <si>
    <t>頂奢纯玩 · 0自费 · 直飞桂林 · 升级3晚5钻桂林大公馆 | 豪华四星游船饱览漓江+遇龙河竹筏漂流+赠送表演【梦幻漓江】/【山水间】| 品尝桂林当地特色美食 | 亲子蜜月无忧行</t>
  </si>
  <si>
    <t>错峰特惠成团保障3期免息6期免息赠取消险</t>
  </si>
  <si>
    <t>https://dimg04.c-ctrip.com/images/0305x12000bwxso9fC109.jpg_x000D_
https://dimg04.c-ctrip.com/images/0300k12000bwxsmul273E.jpg_x000D_
https://dimg04.c-ctrip.com/images/0302212000bwxsm0hCE80.jpg_x000D_
https://dimg04.c-ctrip.com/images/0301u12000bwxsgndA9D9.jpg_x000D_
https://dimg04.c-ctrip.com/images/0302l12000bwxsgso376A.jpg_x000D_
https://dimg04.c-ctrip.com/images/0304e12000bwxskn47185.jpg_x000D_
https://dimg04.c-ctrip.com/images/0302w12000bwxsoht49EC.jpg_x000D_
https://dimg04.c-ctrip.com/images/0302l12000bwxsl8g2740.jpg_x000D_
https://dimg04.c-ctrip.com/images/0300b12000bwxse0zB67F.jpg_x000D_
https://dimg04.c-ctrip.com/images/0303a12000bwxso9pEB1F.jpg_x000D_
https://dimg04.c-ctrip.com/images/0306p12000bwxsory1EEB.jpg_x000D_
https://dimg04.c-ctrip.com/images/0300612000bwxskqgE593.jpg_x000D_
https://dimg04.c-ctrip.com/images/0306y12000bwxsrz4CBE2.jpg_x000D_
https://dimg04.c-ctrip.com/images/0305u12000bwxsv6iEE23.jpg_x000D_
https://dimg04.c-ctrip.com/images/0305e12000bwxsqceE9B6.jpg</t>
  </si>
  <si>
    <t>纯玩0购 四星游船 一价全含¥3850起_x000D_
遇龙河漂流 赠晚会表演 ¥2627起_x000D_
纯玩 遇龙河漂流 赠晚会表演 ¥3279起_x000D_
特惠专线 航班自选 ¥3487起_x000D_
VIP专线 ¥11207起_x000D_
贵宾专线 暂无可售_x000D_
特惠专线 单去程飞机 ¥2658起_x000D_
特惠专线·单程动车 ¥2497起_x000D_
客服优惠专线 ¥3503起_x000D_
龙年福袋 ¥4096起</t>
  </si>
  <si>
    <t>贵州黄果树+荔波+西江千户苗寨+广西桂林+龙脊梯田+阳朔+漓江7日6晚跟团游</t>
  </si>
  <si>
    <t>优选导游(宿苗寨)携程自营,50元长桌宴,龙脊梯田+20元人民币兴坪漓江+遇龙河竹筏+印象新贵宾席+银子岩+象鼻山,贵阳进桂林返,动车到桂林</t>
  </si>
  <si>
    <t>无购物无自费成团保障3期免息6期免息梯田赠取消险长桌宴</t>
  </si>
  <si>
    <t>https://dimg04.c-ctrip.com/images/0302i12000dhy09sk8DDF.png_x000D_
https://dimg04.c-ctrip.com/images/0302z12000e89aref5423.jpg_x000D_
https://dimg04.c-ctrip.com/images/0300s12000951479oAEF5.jpg_x000D_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https://dimg04.c-ctrip.com/images/0306l12000drpy0bqC439.jpg_x000D_
https://dimg04.c-ctrip.com/images/0303c120008g3xape2F13.jpg_x000D_
https://dimg04.c-ctrip.com/images/0302712000aokwk3cE424.jpg</t>
  </si>
  <si>
    <t>双飞往返¥5711起_x000D_
动车往返 暂无可售_x000D_
仅含去程机票,回程自理 ¥5031起_x000D_
仅含去程动车,回程自理 ¥5582起</t>
  </si>
  <si>
    <t>贵州黄果树+荔波+西江千户苗寨+广西桂林+龙脊梯田+阳朔+漓江8日7晚跟团游</t>
  </si>
  <si>
    <t>优选导游,携程自营(宿苗寨)50元长桌宴,2晚阳朔连住+漓江兴坪竹筏+遇龙河双人竹筏+龙脊梯田+印象刘三姐贵宾席+银子岩,贵阳进桂林返</t>
  </si>
  <si>
    <t>错峰特惠无购物无自费成团保障3期免息6期免息溶洞梯田赠取消险特色表演长桌宴</t>
  </si>
  <si>
    <t>https://dimg04.c-ctrip.com/images/0302i12000dhy09sk8DDF.png_x000D_
https://dimg04.c-ctrip.com/images/0302z12000e89aref5423.jpg_x000D_
https://dimg04.c-ctrip.com/images/0300s12000951479oAEF5.jpg_x000D_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https://dimg04.c-ctrip.com/images/0306l12000drpy0bqC439.jpg_x000D_
https://dimg04.c-ctrip.com/images/0304512000apk4t994F21.jpg_x000D_
https://dimg04.c-ctrip.com/images/0304h12000apk4pqpC2CD.jpg</t>
  </si>
  <si>
    <t>双飞往返¥6172起_x000D_
动车往返 ¥6966起_x000D_
仅含去程机票,回程自理 ¥5529起_x000D_
仅含去程动车,回程自理 ¥6085起</t>
  </si>
  <si>
    <t>贵州黄果树+荔波+西江千户苗寨+广西桂林+阳朔+漓江10日9晚跟团游</t>
  </si>
  <si>
    <t>(携程自营)宿西江苗寨,2晚阳朔连住+升1晚桂林品质5钻+漓江精华段兴坪竹筏+遇龙河双人手撑竹筏+龙脊梯田+古东瀑布+银子岩(贵阳动车到桂林)</t>
  </si>
  <si>
    <t>无购物无自费成团保障70岁须陪同3期免息6期免息瀑布溶洞梯田赠取消险古镇古村酸汤鱼宴</t>
  </si>
  <si>
    <t>https://dimg04.c-ctrip.com/images/0304d12000e909twb7C93.jpg_x000D_
https://dimg04.c-ctrip.com/images/0301q12000e954h554F5B.jpg_x000D_
https://dimg04.c-ctrip.com/images/0300s12000951479oAEF5.jpg_x000D_
https://dimg04.c-ctrip.com/images/0300r12000e1hgdik2412.jpg_x000D_
https://dimg04.c-ctrip.com/images/0305112000e1h4pksB270.jpg_x000D_
https://dimg04.c-ctrip.com/images/0305812000e1h5f6k5F9E.jpg_x000D_
https://dimg04.c-ctrip.com/images/0301c12000e1h5cs97985.jpg_x000D_
https://dimg04.c-ctrip.com/images/0304212000e1h58fy9C4E.jpg_x000D_
https://dimg04.c-ctrip.com/images/0306y12000e1h4wgr5814.jpg_x000D_
https://dimg04.c-ctrip.com/images/0302712000aokwk3cE424.jpg_x000D_
https://dimg04.c-ctrip.com/images/0301h12000aokwen11938.jpg_x000D_
https://dimg04.c-ctrip.com/images/0302212000aokwiwtCBE0.jpg_x000D_
https://dimg04.c-ctrip.com/images/0302812000aokwopoD90F.jpg</t>
  </si>
  <si>
    <t>双飞往返¥5425起_x000D_
动车往返 ¥6093起_x000D_
仅含去程机票,回程自理 ¥4715起_x000D_
仅含去程动车,回程自理 ¥5212起</t>
  </si>
  <si>
    <t>贵州黄果树+梵净山+镇远+西江千户苗寨+荔波+广西桂林+阳朔+漓江11日10晚跟团游</t>
  </si>
  <si>
    <t>携程自营,宿苗寨客栈,漓江精华段兴坪竹筏+遇龙河双人竹筏+龙脊梯田+银子岩(贵阳动车到桂林)2晚阳朔连住+升1晚桂林5钻</t>
  </si>
  <si>
    <t>无购物无自费成团保障3期免息6期免息梯田赠取消险竹筏漂流古镇古村长桌宴</t>
  </si>
  <si>
    <t>https://dimg04.c-ctrip.com/images/0304d12000e909twb7C93.jpg_x000D_
https://dimg04.c-ctrip.com/images/0300v12000e950o5yA531.jpg_x000D_
https://dimg04.c-ctrip.com/images/0300s12000951479oAEF5.jpg_x000D_
https://dimg04.c-ctrip.com/images/300g170000010suo40EB2.jpg_x000D_
https://dimg04.c-ctrip.com/images/3001170000011531h4D7D.jpg_x000D_
https://dimg04.c-ctrip.com/images/0304d120008ev0kwpBF31.jpg_x000D_
https://dimg04.c-ctrip.com/images/03022120009my91034A9B.jpg_x000D_
https://dimg04.c-ctrip.com/images/0300s12000bswmxaa0CA3.jpg_x000D_
https://dimg04.c-ctrip.com/images/0306i12000cz4lhl380C7.jpg_x000D_
https://dimg04.c-ctrip.com/images/0302712000aokwk3cE424.jpg_x000D_
https://dimg04.c-ctrip.com/images/0301h12000aokwen11938.jpg_x000D_
https://dimg04.c-ctrip.com/images/0302212000aokwiwtCBE0.jpg</t>
  </si>
  <si>
    <t>双飞往返¥6099起_x000D_
动车往返 ¥6871起_x000D_
仅含去程机票,回程自理 ¥5386起_x000D_
仅含去程动车,回程自理 ¥5959起</t>
  </si>
  <si>
    <t>端午龙脊梳秧节 2人减1000【自营宝藏线路 1单1团】A线俏Ciao/诗与远方美景酒店+自选阳朔网红民宿【A线漓江四星船+遇龙河双人竹筏+相公山赏漓江第一湾+芦笛岩+江景下午茶】</t>
  </si>
  <si>
    <t>https://dimg04.c-ctrip.com/images/0301q12000e7hsb5mD073.jpg_x000D_
https://dimg04.c-ctrip.com/images/03026120009l4sm62F6A2.jpg_x000D_
https://dimg04.c-ctrip.com/images/0303g120008yezqox7BF1.jpg_x000D_
https://dimg04.c-ctrip.com/images/0303f120009l4xcex48D1.jpg</t>
  </si>
  <si>
    <t>广西桂林+阳朔+漓江风景名胜区5日4晚私家团</t>
  </si>
  <si>
    <t>【踏青季 龙脊梯田美如画】高奢酒店桂林2晚香格里拉+阳朔2晚世熙天悦任你选/A线主推款:4星船上舱游漓江+田园美学龙脊梯田（民族服饰COSPLAY一键变装）+遇龙河双人竹筏漂流</t>
  </si>
  <si>
    <t>成功旅行</t>
  </si>
  <si>
    <t>https://dimg04.c-ctrip.com/images/0301012000cykf8jiDE9D.jpg_x000D_
https://dimg04.c-ctrip.com/images/0307012000cykfe2o2DF5.jpg_x000D_
https://dimg04.c-ctrip.com/images/0303612000cykft7mC426.jpg_x000D_
https://dimg04.c-ctrip.com/images/0301c12000cykgemt6663.jpg_x000D_
https://dimg04.c-ctrip.com/images/0305q12000cykgdjp9E98.jpg_x000D_
https://dimg04.c-ctrip.com/images/0300a12000cykn8v400B5.jpg_x000D_
https://dimg04.c-ctrip.com/images/0304f12000d9o49bp3802.png_x000D_
https://dimg04.c-ctrip.com/images/0301l12000cykgd0h086F.jpg_x000D_
https://dimg04.c-ctrip.com/images/0302812000cz84mes8707.jpg_x000D_
https://dimg04.c-ctrip.com/images/0300l12000cykzjclCB76.jpg_x000D_
https://dimg04.c-ctrip.com/images/0303m12000cykza3i75B0.jpg_x000D_
https://dimg04.c-ctrip.com/images/0302p12000cyl03qn2EB8.jpg_x000D_
https://dimg04.c-ctrip.com/images/0302a12000cx49mwxEEEE.jpg</t>
  </si>
  <si>
    <t>优选桂林+龙脊梯田+漓江+阳朔5日4晚私家团</t>
  </si>
  <si>
    <t>暑期预售2人-1600〓🏅指定挂金司机【自营宝藏路线】A线自选美景酒店&amp;遇龙河秘境民宿【漓江全景四星游船+相公山神级视角+十里画廊骑行+富里桥】留空半日3选1+遇龙河畔下午茶</t>
  </si>
  <si>
    <t>https://dimg04.c-ctrip.com/images/0302v12000e1e7x3kD657.jpg_x000D_
https://dimg04.c-ctrip.com/images/0302312000dxr295bB5E3.jpg_x000D_
https://dimg04.c-ctrip.com/images/0303a12000dxr4v9iAD30.jpg_x000D_
https://dimg04.c-ctrip.com/images/0300m12000dxr1v9hC3FD.jpg_x000D_
https://dimg04.c-ctrip.com/images/0305112000dxr24ac9C54.jpg_x000D_
https://dimg04.c-ctrip.com/images/0306g12000dxr2d4d47CD.jpg_x000D_
https://dimg04.c-ctrip.com/images/0305m12000dxr22rhFF52.jpg_x000D_
https://dimg04.c-ctrip.com/images/0303u12000dxr1zxlD02F.jpg</t>
  </si>
  <si>
    <t>自营高定·优雅简奢『2晚阳朔悦榕庄/糖舍 云端慢生活』6人闲暇赏国粹山水 景交全含 四星船&lt;上层＆头等舱&gt;全江游 双景梯田 漂流+古东 印象/千古情+醉美日落+如意峰登高行摄</t>
  </si>
  <si>
    <t>无购物无自费成团保障观日落梯田漂流</t>
  </si>
  <si>
    <t>https://dimg04.c-ctrip.com/images/03035120009xhg2u1BD1C.jpg_x000D_
https://dimg04.c-ctrip.com/images/0300812000a5cb7suCEDD.jpg_x000D_
https://dimg04.c-ctrip.com/images/0301m120009rl35n75BD0.jpg_x000D_
https://dimg04.c-ctrip.com/images/0303j120009rl2fwjCCD3.jpg_x000D_
https://dimg04.c-ctrip.com/images/03005120009rl37sb2D28.jpg_x000D_
https://dimg04.c-ctrip.com/images/0303h120009xhfr1m0AC0.jpg_x000D_
https://dimg04.c-ctrip.com/images/0304012000avl7qay84CD.jpg_x000D_
https://dimg04.c-ctrip.com/images/0304e120009rl2rek1097.jpg_x000D_
https://dimg04.c-ctrip.com/images/03021120009xhfrp458D9.jpg_x000D_
https://dimg04.c-ctrip.com/images/03046120009rl2wlgE56B.jpg_x000D_
https://dimg04.c-ctrip.com/images/0301712000a5cb6uv7D4E.jpg_x000D_
https://dimg04.c-ctrip.com/images/0306e120009rl2rgf379D.jpg</t>
  </si>
  <si>
    <t>双飞：2晚阳朔悦榕庄+糖舍¥8859起_x000D_
双飞：2晚阳朔碧莲江景+益田 ¥6388起_x000D_
桂林小公馆+2晚阳朔 暂无可售_x000D_
高铁：2晚阳朔悦榕庄+糖舍 ¥9465起_x000D_
高铁：2晚阳朔碧莲江景+益田 ¥6994起</t>
  </si>
  <si>
    <t>自营高定优品『2晚阳朔悦榕庄/糖舍 云端慢生活』6人私密闲暇 四星船上舱游全江+漂流&lt;印象/千古情表演&gt;贵宾席+醉美日落+如意峰摄影 绝顶辽阔胜景 不同的高端 特色而精致</t>
  </si>
  <si>
    <t>无购物无自费成团保障观日落梯田特色表演漂流</t>
  </si>
  <si>
    <t>双飞：2晚阳朔悦榕庄/糖舍¥8328起_x000D_
双飞：2晚阳朔碧莲江景/益田 ¥5857起_x000D_
性价比5钻+2晚阳朔 暂无可售_x000D_
高铁：2晚阳朔悦榕庄/糖舍 ¥8994起_x000D_
高铁：2晚阳朔碧莲江景/益田 ¥6523起</t>
  </si>
  <si>
    <t>北海+涠洲岛+桂林+龙脊梯田+阳朔+西街8日7晚私家团</t>
  </si>
  <si>
    <t>【携程自营-广西全景-爸妈放心游】1V1旅行管家『涠洲岛商务舱住海岛+自选酒店2晚+漓江四星船上舱』山海相连&amp;高餐标&amp;自选车型人&amp;家庭出游多越划算</t>
  </si>
  <si>
    <t>无购物无自费成团保障梯田车型可选</t>
  </si>
  <si>
    <t>https://dimg04.c-ctrip.com/images/300215000000y50zxF9F6.jpg_x000D_
https://dimg04.c-ctrip.com/images/300h16000000yuu443AFD.jpg_x000D_
https://dimg04.c-ctrip.com/images/300t16000000yvac4272E.jpg_x000D_
https://dimg04.c-ctrip.com/images/300r16000000ytnsd8535.jpg_x000D_
https://dimg04.c-ctrip.com/images/300s16000000z247fECEE.jpg_x000D_
https://dimg04.c-ctrip.com/images/300516000000yvrqeC972.jpg_x000D_
https://dimg03.c-ctrip.com/images/200w0t000000iqv2u835B_R_500_500.jpg_x000D_
https://dimg01.c-ctrip.com/images/200n0t000000ijvxb01B2_R_500_500.jpg</t>
  </si>
  <si>
    <t>塔尖级度假【12人VIP奢团 香格里拉/喜来登+阳朔2晚连住】尊宾漓江4星船·限量上舱〓雅萃江景下午茶+高标特色正餐〓印象刘三姐/千古情〓网红田园日落+遇龙河双人竹筏冲坝漂流+初暑豪礼</t>
  </si>
  <si>
    <t>https://dimg04.c-ctrip.com/images/0300812000e03nx2x4C4D.jpg_x000D_
https://dimg04.c-ctrip.com/images/0304x12000e03nyea3510.jpg_x000D_
https://dimg04.c-ctrip.com/images/0303i12000e03nvex7756.jpg_x000D_
https://dimg04.c-ctrip.com/images/0300l12000d5zntxg6A7A.jpg_x000D_
https://dimg04.c-ctrip.com/images/0305512000d9ltgqlD21B.jpg_x000D_
https://dimg04.c-ctrip.com/images/0306912000d9lp2puCDFB.jpg_x000D_
https://dimg04.c-ctrip.com/images/03051120009pkzqvmBA15.jpg_x000D_
https://dimg04.c-ctrip.com/images/0302f12000cy6e37tB298.jpg_x000D_
https://dimg04.c-ctrip.com/images/0305l12000az5z9lyB6A2.jpg_x000D_
https://dimg04.c-ctrip.com/images/0305s120009pl0u62C29E.jpg_x000D_
https://dimg04.c-ctrip.com/images/0301i120009pqs2a0F30B.jpg_x000D_
https://dimg04.c-ctrip.com/images/0301m12000cy6cede4085.jpg_x000D_
https://dimg04.c-ctrip.com/images/0304d120009tef5fu51AD.jpg_x000D_
https://dimg04.c-ctrip.com/images/0300o12000bnlsu7kB3EE.jpg_x000D_
https://dimg04.c-ctrip.com/images/0303x12000beq51tdEC1E.jpg_x000D_
https://dimg04.c-ctrip.com/images/0300712000avm06k20073.jpg_x000D_
https://dimg04.c-ctrip.com/images/0303j12000b9w5c0mD2AD.jpg_x000D_
https://dimg04.c-ctrip.com/images/0300x120009pl0rtn150D.jpg_x000D_
https://dimg04.c-ctrip.com/images/0301x120009pl0mgh7DFD.jpg_x000D_
https://dimg04.c-ctrip.com/images/0304k12000d9lp0bp90F7.jpg</t>
  </si>
  <si>
    <t>双飞|12人团VIP高端5钻¥4232起_x000D_
双飞|12人团 舒适5钻 ¥3711起_x000D_
双高|12人团VIP高端5钻 ¥4862起_x000D_
双高|12人团 舒适5钻 ¥4290起_x000D_
单程高铁|12人团 舒适5钻 ¥3279起_x000D_
单飞|12人团 舒适5钻 ¥3127起</t>
  </si>
  <si>
    <t>〓暑假早订〓9人封顶小团【一江三游 非凡新玩法】商圈品质4钻酒店+三星船游全景漓江+遇龙河双人竹筏+船游一江四湖+网红江畔茶席+印象刘三姐/千古情2选1+桂林专车接送机</t>
  </si>
  <si>
    <t>拼小团无购物无自费成团保障赠取消险特色表演</t>
  </si>
  <si>
    <t>https://dimg04.c-ctrip.com/images/0300x12000bgf2hps6951.jpg_x000D_
https://dimg04.c-ctrip.com/images/0300t12000divyjo752ED.jpg_x000D_
https://dimg04.c-ctrip.com/images/0302712000apjimf4EFB1.jpg_x000D_
https://dimg04.c-ctrip.com/images/0300n12000cwv4zst2FED.jpg</t>
  </si>
  <si>
    <t>经典全景| 双飞往返¥3495起_x000D_
A线同款| 仅含去程机票 ¥3046起_x000D_
舒适款,升级5钻| 双飞往返 ¥3784起_x000D_
A线同款 含往返动车/高铁 ¥4232起_x000D_
A线同款 仅含去程动车/高铁 ¥3371起</t>
  </si>
  <si>
    <t>广西桂林+龙脊梯田+阳朔+漓江风景名胜区+北海+涠洲岛7日6晚跟团游</t>
  </si>
  <si>
    <t>【北海 涠洲岛升级独立用车】漓江三星游船+龙脊梯田+银子岩+遇龙河竹筏+象鼻山+北海银滩+涠洲岛环岛游+蒸汽海鲜【1晚涠洲岛+2晚北海住宿】 接送机</t>
  </si>
  <si>
    <t>无购物无自费成团保障70岁须陪同3期免息海岛赠取消险竹筏漂流游船体验海鲜餐</t>
  </si>
  <si>
    <t>https://dimg04.c-ctrip.com/images/0303112000b8auadl7128.jpg_x000D_
https://dimg04.c-ctrip.com/images/0305q12000balq9f5AF6D.jpg_x000D_
https://dimg04.c-ctrip.com/images/0300s12000a30ml9oB231.jpg_x000D_
https://dimg04.c-ctrip.com/images/0304s12000acwy2hy0EB4.jpg_x000D_
https://dimg04.c-ctrip.com/images/0302d12000apepkkzAA1C.jpg_x000D_
https://dimg04.c-ctrip.com/images/0300i12000a30mb4j3A66.jpg</t>
  </si>
  <si>
    <t>双飞-桂林+北海品质游¥5362起_x000D_
高铁-桂林+北海品质游 暂无可售</t>
  </si>
  <si>
    <t>广西北海+涠洲岛6日5晚私家团</t>
  </si>
  <si>
    <t>专车出行&amp;特升涠洲岛往返商务舱船票『 2晚涠洲岛轻奢民宿+3晚5星富丽华海景房 』赠浮潜、浆板、皮筏艇&amp;水族馆海底世界 &amp;红树林趣味赶海or沙画&amp;定制海鲜餐.亲子科普【儿童含早+门票】</t>
  </si>
  <si>
    <t>无购物成团保障亲子甄选海岛森林赠取消险车型可选入住亲子榜单酒店海鲜餐</t>
  </si>
  <si>
    <t>悦客逸游</t>
  </si>
  <si>
    <t>https://dimg04.c-ctrip.com/images/0302012000c1hj9cjC6D5.jpg_x000D_
https://dimg04.c-ctrip.com/images/0306a120009jn25ilE9EF.jpg_x000D_
https://dimg04.c-ctrip.com/images/0304t120008hm3xf2AEEA.jpg_x000D_
https://dimg04.c-ctrip.com/images/0303p120008hlxc4fF142.jpg_x000D_
https://dimg04.c-ctrip.com/images/0303k120008hlx2dq8103.jpg_x000D_
https://dimg04.c-ctrip.com/images/300c16000000zcm14615F.jpg_x000D_
https://dimg04.c-ctrip.com/images/0304b12000e6var8yDB31.jpg_x000D_
https://dimg04.c-ctrip.com/images/0300m12000a74uqmw6591.jpg</t>
  </si>
  <si>
    <t>动车往返|北海 暂无可售</t>
  </si>
  <si>
    <t>优选桂林+漓江风景名胜区+阳朔3日2晚跟团游</t>
  </si>
  <si>
    <t>16人精品小团 尊宾游全景漓江三星船/品牌5钻酒店+儿童赠早+十里画廊遇龙河竹筏+象鼻山+银子岩</t>
  </si>
  <si>
    <t>无购物无自费成团保障80岁须陪同3期免息动车高铁游赠取消险竹筏漂流游船体验</t>
  </si>
  <si>
    <t>https://dimg04.c-ctrip.com/images/0303612000b8mjt9u3AE4.jpg_x000D_
https://dimg04.c-ctrip.com/images/0304912000ctpuxgq8C01.jpg_x000D_
https://dimg04.c-ctrip.com/images/0304r12000ctptvulDFEF.jpg_x000D_
https://dimg04.c-ctrip.com/images/0305g12000ctpu12jC054.jpg_x000D_
https://dimg04.c-ctrip.com/images/0304q12000cujcpes1062.jpg_x000D_
https://dimg04.c-ctrip.com/images/0300112000cujbz3d36CF.jpg_x000D_
https://dimg04.c-ctrip.com/images/0303x12000ctqdjv0BD0E.jpg_x000D_
https://dimg04.c-ctrip.com/images/0301n12000ctpw1zpC509.jpg_x000D_
https://dimg04.c-ctrip.com/images/0304y12000ctpwfd698E3.jpg_x000D_
https://dimg04.c-ctrip.com/images/0303512000cv18fjaDB66.jpg</t>
  </si>
  <si>
    <t>【私享海岛】蓬莱仙岛&amp;拉风环岛1日游+赠涠洲香蕉【ABc线1晚住岛】A线海景房|B线升商务舱+希尔顿欢朋|C线银滩民宿+篝火晚会BBQ|D线3晚北海+滨海一日游：赠赶海or沙画</t>
  </si>
  <si>
    <t>任你行</t>
  </si>
  <si>
    <t>https://dimg04.c-ctrip.com/images/0304g12000bzreot55E5A.jpg_x000D_
https://dimg04.c-ctrip.com/images/0300e12000aqwcd9mAA5A.jpg_x000D_
https://dimg04.c-ctrip.com/images/0303y12000aqwjohc410B.jpg_x000D_
https://dimg04.c-ctrip.com/images/0303612000aqxqlomE5F2.jpg_x000D_
https://dimg04.c-ctrip.com/images/0300k12000aqwcdl17E5C.jpg_x000D_
https://dimg04.c-ctrip.com/images/0300b12000aqwcapy8D03.jpg_x000D_
https://dimg04.c-ctrip.com/images/0300112000aqwc15d53CA.jpg_x000D_
https://dimg04.c-ctrip.com/images/0305q12000aqwcd9s8312.jpg_x000D_
https://dimg04.c-ctrip.com/images/0300712000aqwc70n8BA0.jpg_x000D_
https://dimg04.c-ctrip.com/images/0300r12000aqwce5kB459.jpg_x000D_
https://dimg04.c-ctrip.com/images/0306h12000aqwjvtk411E.jpg_x000D_
https://dimg04.c-ctrip.com/images/0303i12000aqwcbtc2F55.jpg</t>
  </si>
  <si>
    <t>2晚海景房&amp;amp;1晚住岛¥3143起_x000D_
希尔顿欢朋~特升往返商务舱 ¥3359起_x000D_
_x000D_
去程高铁+3晚连住北海 暂无可售</t>
  </si>
  <si>
    <t>龙脊梯田·梳秧节&amp;天天特价【指定官方三星船·游漓江免排队·二十元背景&amp;九马画山+遇龙河双人竹筏】世外桃源【十里画廊】象山+D线8人团【可选升千古情/印象】童含早【高标桂系美食+啤酒鱼】</t>
  </si>
  <si>
    <t>无自费成团保障70岁须陪同</t>
  </si>
  <si>
    <t>https://dimg04.c-ctrip.com/images/0306d12000e42md9pFACE.jpg_x000D_
https://dimg04.c-ctrip.com/images/0304112000e94pg948CB6.jpg_x000D_
https://dimg04.c-ctrip.com/images/0300g12000e1kntxnC418.jpg_x000D_
https://dimg04.c-ctrip.com/images/0302e12000dwy1yw6D9BF.jpg_x000D_
https://dimg04.c-ctrip.com/images/0303a12000arrr2eq7169.jpg_x000D_
https://dimg04.c-ctrip.com/images/0302u12000dxz6a137604.jpg_x000D_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https://dimg04.c-ctrip.com/images/0303p12000ddbzezv5C7B.jpg_x000D_
https://dimg04.c-ctrip.com/images/0300j12000bl7743mDA97.jpg_x000D_
https://dimg04.c-ctrip.com/images/0303j12000bl7atxvB321.jpg_x000D_
https://dimg04.c-ctrip.com/images/0304712000ddbtgpv0B8A.jpg_x000D_
https://dimg04.c-ctrip.com/images/0302p12000cws8amvB718.jpg_x000D_
https://dimg04.c-ctrip.com/images/0302y120008ujnlxg1B69.jpg</t>
  </si>
  <si>
    <t>畅游龙脊梯田¥2049起_x000D_
古东/市区游〓不含龙脊 ¥2016起_x000D_
龙脊梯田〓升级5钻酒店 ¥2184起_x000D_
8人纯玩小团〓竹筏/龙脊金坑 ¥2499起_x000D_
【纯玩】四星船+2晚阳朔 ¥2923起</t>
  </si>
  <si>
    <t>桂林+阳朔+漓江风景名胜区5日4晚私家团</t>
  </si>
  <si>
    <t>【自营纯玩 老友安心游】自选5钻璟象酒店/会展国际【漓江全景游船+艺术之宫芦笛岩+藩王府靖江王府+世外桃源+一生必看千古情+城徽象鼻山】老司机专车接送</t>
  </si>
  <si>
    <t>无购物无自费成团保障特色表演车型可选自选酒店</t>
  </si>
  <si>
    <t>https://dimg04.c-ctrip.com/images/0300g1200084xs8cp49CA.jpg</t>
  </si>
  <si>
    <t>桂林+阳朔+龙脊梯田+漓江四星游船6日5晚私家团</t>
  </si>
  <si>
    <t>【臻选VIP私家专车别克GL8+24H向导+四星游船】打卡龙脊梯田+银子岩+相公山|3晚桂林+2晚阳朔|纸巾用水全备|严选酒店|品质升级四星游船|全程包车省心|私人定制游</t>
  </si>
  <si>
    <t>无购物成团保障梯田游船体验自选酒店</t>
  </si>
  <si>
    <t>https://dimg04.c-ctrip.com/images/0303m12000apii7q9A1E6.jpg_x000D_
https://dimg04.c-ctrip.com/images/300b0x000000lbta1AAEA.jpg_x000D_
https://dimg04.c-ctrip.com/images/300q0h0000008wgtxD868.jpg_x000D_
https://dimg04.c-ctrip.com/images/30010h0000008wjan3328.jpg_x000D_
https://dimg04.c-ctrip.com/images/300a0h0000008sptfA42C.jpg_x000D_
https://dimg04.c-ctrip.com/images/30070h0000008sr9f1D3A.jpg</t>
  </si>
  <si>
    <t>别克/奥德赛接待¥6387起</t>
  </si>
  <si>
    <t>广西桂林+阳朔+漓江风景名胜区+龙脊梯田6日5晚跟团游</t>
  </si>
  <si>
    <t>错峰热卖🥇满12人升2+1陆地头等舱/四星船游漓江/刘三姐&amp;千古情2选1/相公山/赠白公馆下午茶/乌龙泉风光/骑行十里画廊+遇龙河冲坝+梯田换装拍照+儿童含早</t>
  </si>
  <si>
    <t>无购物无自费成团保障70岁须陪同3期免息瀑布梯田赠取消险</t>
  </si>
  <si>
    <t>https://dimg04.c-ctrip.com/images/0307212000bsa56kq0B75.jpg_x000D_
https://dimg04.c-ctrip.com/images/0307412000bispdywFC05.jpg_x000D_
https://dimg04.c-ctrip.com/images/0301812000bx0abfy3D54.jpg_x000D_
https://dimg04.c-ctrip.com/images/0305o12000bmaqckk0E7B.jpg_x000D_
https://dimg04.c-ctrip.com/images/0302712000bx0abs0C246.jpg_x000D_
https://dimg04.c-ctrip.com/images/0304712000bdi7273E9B9.jpg_x000D_
https://dimg04.c-ctrip.com/images/0304q12000bl6irx76B0D.jpg_x000D_
https://dimg04.c-ctrip.com/images/0300n12000bl6itub4B09.jpg_x000D_
https://dimg04.c-ctrip.com/images/0305k12000bispnq8E026.jpg_x000D_
https://dimg04.c-ctrip.com/images/0300d12000bx0aynsE6FE.jpg_x000D_
https://dimg04.c-ctrip.com/images/0301i12000bispnnmE7E6.jpg_x000D_
https://dimg04.c-ctrip.com/images/0306x12000bisq2495AAA.jpg</t>
  </si>
  <si>
    <t>双飞往返|2晚大公馆|含演出¥4211起_x000D_
特惠双飞|全程优选5钻酒店 ¥3776起_x000D_
旗舰双高|A线高铁往返 ¥4908起_x000D_
特惠双高|B线往返高铁 ¥4632起_x000D_
仅含单程高铁 暂无可售</t>
  </si>
  <si>
    <t>精选5钻酒店【三星船游漓江·免排队·二十元背景】B线龙脊梯田/C线四星船+遇龙河双人竹筏【古东瀑布+世外桃源+芦笛岩+山水间演出】十里画廊+象山【高标桂系美食+啤酒鱼】可选升千古情/印象</t>
  </si>
  <si>
    <t>https://dimg04.c-ctrip.com/images/0301m12000blk24m334E6.jpg_x000D_
https://dimg04.c-ctrip.com/images/0304912000dzyv0umFD01.jpg_x000D_
https://dimg04.c-ctrip.com/images/03048120008ouhn9c0A42.jpg_x000D_
https://dimg04.c-ctrip.com/images/0303912000bl77eft1CC4.jpg_x000D_
https://dimg04.c-ctrip.com/images/03067120008ouhup40808.jpg_x000D_
https://dimg04.c-ctrip.com/images/0300j12000bl7743mDA97.jpg_x000D_
https://dimg04.c-ctrip.com/images/0303j12000bl7atxvB321.jpg_x000D_
https://dimg04.c-ctrip.com/images/0301n120009in0j115DEE.jpg_x000D_
https://dimg04.c-ctrip.com/images/0302y120008ujnlxg1B69.jpg</t>
  </si>
  <si>
    <t>双飞丨经典款¥2565起_x000D_
双飞丨畅玩龙脊 ¥2696起_x000D_
双飞丨四星船+不含龙脊 ¥3196起_x000D_
双飞丨四星船+龙脊梯田 ¥3496起_x000D_
高铁丨A线同款 ¥3428起</t>
  </si>
  <si>
    <t>桂林+龙脊梯田+漓江+阳朔5日4晚私家团</t>
  </si>
  <si>
    <t>【自营宝藏路线 动车高铁1单1团】A线自选Ciao/诗与远方美景酒店+2晚阳朔高分民宿+网红下午茶【A线漓江四星船+遇龙河竹筏+漓江第一湾相公山+龙脊梯田+富里桥+十里画廊】2人-1600</t>
  </si>
  <si>
    <t>可加购导游服务无购物无自费成团保障动车高铁游梯田车型可选</t>
  </si>
  <si>
    <t>https://dimg04.c-ctrip.com/images/0306h12000b651q0oF32E.jpg_x000D_
https://dimg04.c-ctrip.com/images/0301i12000b651l0cCDF1.jpg_x000D_
https://dimg04.c-ctrip.com/images/0304z12000bk73v4x78A6.jpg_x000D_
https://dimg04.c-ctrip.com/images/0306312000b6512xf8FD0.jpg_x000D_
https://dimg04.c-ctrip.com/images/0306012000b6519n08233.jpg_x000D_
https://dimg04.c-ctrip.com/images/0300n12000b6515etFE1B.jpg_x000D_
https://dimg04.c-ctrip.com/images/0306x12000b6510y6A7AD.jpg_x000D_
https://dimg04.c-ctrip.com/images/0303v12000b651vjm823F.jpg_x000D_
https://dimg04.c-ctrip.com/images/0300t12000b651eceF402.jpg_x000D_
https://dimg04.c-ctrip.com/images/0301f12000b651vn480DA.jpg</t>
  </si>
  <si>
    <t>轻奢酒店+世外桃源+动车往返 暂无可售_x000D_
含去程动车+车+酒 暂无可售</t>
  </si>
  <si>
    <t>【三星船游漓江·免排队·二十元背景】遇龙河双人竹筏+芦笛岩【A线古东瀑布+世外桃源+山水间】C线四星船+十里画廊+象山【高标桂系美食+竹筒饭】可选升千古情/印象+换装旅拍</t>
  </si>
  <si>
    <t>无自费成团保障70岁须陪同梯田</t>
  </si>
  <si>
    <t>飞机往返|龙脊+市区游¥2326起_x000D_
飞机往返|畅玩龙脊 ¥2206起_x000D_
飞机往返|升级四星船 ¥3244起_x000D_
高铁往返|龙脊+市区游 ¥3133起_x000D_
单程高铁 ¥2087起</t>
  </si>
  <si>
    <t>【1单1团】A线自选美景酒店CIAO/诗与远方&amp;遇龙河秘境民宿【B线指定大公馆】遇龙河畔下午茶【指定四星船+遇龙河双人竹筏+相公山+富里桥+十里画廊骑行】行程/时间自由+金坑索道</t>
  </si>
  <si>
    <t>https://dimg04.c-ctrip.com/images/0303w12000bwqiqo868B8.jpg_x000D_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https://dimg04.c-ctrip.com/images/0306x12000bwp5dwlAA8D.jpg_x000D_
https://dimg04.c-ctrip.com/images/0306y12000bwp6gkwBCE0.jpg_x000D_
https://dimg04.c-ctrip.com/images/0302r12000bwp5o033B6E.jpg_x000D_
https://dimg04.c-ctrip.com/images/0304112000bx19ae4DCFD.jpg_x000D_
https://dimg04.c-ctrip.com/images/0305712000bx7id904937.jpg_x000D_
https://dimg04.c-ctrip.com/images/0304t12000bwp6pmy13F3.jpg_x000D_
https://dimg04.c-ctrip.com/images/0304912000bx7dtj77EAA.jpg_x000D_
https://dimg04.c-ctrip.com/images/0301m12000bx82ugx6F4E.jpg_x000D_
https://dimg04.c-ctrip.com/images/0301i12000bwp7kpn4B3D.jpg_x000D_
https://dimg04.c-ctrip.com/images/0303q12000doytsv5821D.jpg_x000D_
https://dimg04.c-ctrip.com/images/0305412000bwp7obc0C2B.jpg</t>
  </si>
  <si>
    <t>广西南宁+德天瀑布+北海+涠洲岛6日5晚私家团</t>
  </si>
  <si>
    <t>【高端纯玩-错峰早订-300/人】携程自营 1单1团 【北海一线海景房连住3晚】跨国瀑布&amp;明仕田园竹筏&amp;经典漂流&amp;赠沙画表演【畅游桂西南 】赠景区讲解员&amp; 爸妈出游推荐</t>
  </si>
  <si>
    <t>可加购导游服务无购物无自费成团保障瀑布车型可选</t>
  </si>
  <si>
    <t>https://dimg04.c-ctrip.com/images/0301h120008jhv1id7E43.gif_x000D_
https://dimg04.c-ctrip.com/images/0302e120008jjtwwi4F5A.gif</t>
  </si>
  <si>
    <t>优选广西桂林+龙脊梯田+漓江+阳朔5日4晚拼小团</t>
  </si>
  <si>
    <t>2~8人小团-慢享纯玩+兴坪渔村-总统之旅+龙脊梯田+遇龙河竹筏漂流+『升级3晚5钻酒店+景观下午茶』+赠儿童早餐+6人同时下单可升级独立成团</t>
  </si>
  <si>
    <t>错峰特惠拼小团无购物无自费成团保障亲子甄选80岁须陪同3期免息动车高铁游梯田赠取消险竹筏漂流</t>
  </si>
  <si>
    <t>https://dimg04.c-ctrip.com/images/0303112000b8auadl7128.jpg_x000D_
https://dimg04.c-ctrip.com/images/0306i12000de7yu4kDCE0.jpg_x000D_
https://dimg04.c-ctrip.com/images/0305z12000de7xx6r60B8.jpg_x000D_
https://dimg04.c-ctrip.com/images/0301012000de7z4606FDB.jpg_x000D_
https://dimg04.c-ctrip.com/images/0304512000de7y77rF4A4.jpg_x000D_
https://dimg04.c-ctrip.com/images/0304o12000de7yg4k3CCA.jpg_x000D_
https://dimg04.c-ctrip.com/images/0304w12000de7ydn01B43.jpg_x000D_
https://dimg04.c-ctrip.com/images/0300w12000de7z0iw7F31.jpg_x000D_
https://dimg04.c-ctrip.com/images/0303t12000de7yjfw5B86.jpg_x000D_
https://dimg04.c-ctrip.com/images/0306i12000de7y2965E9A.jpg_x000D_
https://dimg04.c-ctrip.com/images/0303t12000de7y80d9B0D.jpg_x000D_
https://dimg04.c-ctrip.com/images/0305f12000de7yxmx8844.jpg</t>
  </si>
  <si>
    <t>广西桂林+阳朔+龙脊梯田+漓江风景名胜区5日4晚跟团游</t>
  </si>
  <si>
    <t>端午赠夜游四湖游船【漓江万程号上舱】国五香格里拉/喜来登||遇龙河漂流+空中花园+刘三姐&amp;千古情任选+含水路空千元门票『赠下午茶&amp;民族换装』周2满12人升保姆车</t>
  </si>
  <si>
    <t>无购物无自费成团保障亲子甄选梯田游船体验特色表演</t>
  </si>
  <si>
    <t>https://dimg04.c-ctrip.com/images/0302o12000dzf6fa65152.jpg_x000D_
https://dimg04.c-ctrip.com/images/0306412000dzf6a16CC17.jpg_x000D_
https://dimg04.c-ctrip.com/images/0302212000dzf5wiy10A2.jpg_x000D_
https://dimg04.c-ctrip.com/images/0305812000dzf645f7AB2.jpg_x000D_
https://dimg04.c-ctrip.com/images/0302612000dzf66gx1577.jpg_x000D_
https://dimg04.c-ctrip.com/images/0302112000dzf685z525A.jpg_x000D_
https://dimg04.c-ctrip.com/images/0302m12000dzf6cw8EEF2.jpg_x000D_
https://dimg04.c-ctrip.com/images/0301c12000dzf6ju5E417.jpg_x000D_
https://dimg04.c-ctrip.com/images/0306k12000dzf6id91501.jpg_x000D_
https://dimg04.c-ctrip.com/images/0301o12000dzf6d426AA4.jpg_x000D_
https://dimg04.c-ctrip.com/images/0302v12000dzf6kui2E21.jpg</t>
  </si>
  <si>
    <t>【奢配】喜来登+四星船上舱¥4543起_x000D_
【热销】桂林宾馆+新西街国际 ¥3363起_x000D_
【高配五星美景】大瀑布+漓境 ¥4050起</t>
  </si>
  <si>
    <t>广西桂林+阳朔+龙脊梯田+漓江风景名胜区6日5晚跟团游</t>
  </si>
  <si>
    <t>无购物无自费成团保障瀑布梯田特色表演</t>
  </si>
  <si>
    <t>https://dimg04.c-ctrip.com/images/0303c12000e07qclh3573.jpg_x000D_
https://dimg04.c-ctrip.com/images/0306s12000e07saw2A8A7.jpg_x000D_
https://dimg04.c-ctrip.com/images/0302812000e07qnw10202.jpg_x000D_
https://dimg04.c-ctrip.com/images/0300l12000e07saw431D6.jpg_x000D_
https://dimg04.c-ctrip.com/images/0306512000e07skydDD91.jpg_x000D_
https://dimg04.c-ctrip.com/images/0306312000e07sb2w1CAF.jpg_x000D_
https://dimg04.c-ctrip.com/images/0301h12000e07saw6F1F4.jpg_x000D_
https://dimg04.c-ctrip.com/images/0306z12000e07sb2z2A47.jpg_x000D_
https://dimg04.c-ctrip.com/images/0302d12000e07saw8A4E4.jpg_x000D_
https://dimg04.c-ctrip.com/images/0306d12000e07rbiyD76F.jpg_x000D_
https://dimg04.c-ctrip.com/images/0304r12000e07sdcjDAB4.jpg</t>
  </si>
  <si>
    <t>【奢配】喜来登+四星船上舱¥5115起_x000D_
【惊喜】99元升级一晚喜来登 ¥3589起_x000D_
【特色】美景大瀑布+漓境酒店 ¥4506起</t>
  </si>
  <si>
    <t>无购物无自费成团保障亲子甄选老友活力游3期免息</t>
  </si>
  <si>
    <t>https://dimg04.c-ctrip.com/images/0304t12000ds0mzqlFEF6.jpg_x000D_
https://dimg04.c-ctrip.com/images/0301512000dnb4wkz9767.jpg_x000D_
https://dimg04.c-ctrip.com/images/0304m12000dnb58ov780D.jpg_x000D_
https://dimg04.c-ctrip.com/images/0305b12000dnb4jpbE107.jpg_x000D_
https://dimg04.c-ctrip.com/images/0302k12000dnb5i2rCC32.jpg_x000D_
https://dimg04.c-ctrip.com/images/0301v12000dnb74qoA629.jpg_x000D_
https://dimg04.c-ctrip.com/images/0306n12000dnb6imsB445.jpg_x000D_
https://dimg04.c-ctrip.com/images/0300c12000dnb7murC74C.jpg_x000D_
https://dimg04.c-ctrip.com/images/0306d12000dnbt5kgE2EF.jpg_x000D_
https://dimg04.c-ctrip.com/images/0303o12000dnb74js4723.jpg_x000D_
https://dimg04.c-ctrip.com/images/0303p12000dnb7113235A.jpg_x000D_
https://dimg04.c-ctrip.com/images/0306r12000dnba6nlC6B4.jpg</t>
  </si>
  <si>
    <t>指定C位小公馆+新西街国际¥3491起_x000D_
升级轻奢美景酒店 ¥4230起_x000D_
主推5钻+行程半自助 ¥3069起_x000D_
不去龙脊|指定唯一酒店 ¥3246起_x000D_
不去龙脊|升级轻奢5钻 ¥4110起_x000D_
双高|C位小公馆+新西街国际 ¥4127起_x000D_
3晚住桂林，行程同A线 ¥3811起_x000D_
奢品5钻+指定四星船上舱 ¥4736起_x000D_
去程机票+行程半自助 ¥2560起</t>
  </si>
  <si>
    <t>广西桂林+龙脊梯田+阳朔+北海+涠洲岛7日6晚私家团</t>
  </si>
  <si>
    <t>满配升级四星船【1单1团 山海秘境】自选酒店随心配|桂林阳朔豪升五钻+涠洲岛一晚民宿【经典全含】山水桂林·漓江全景·龙脊梯田·风情北海|B线2N海景房+可叠大额满减</t>
  </si>
  <si>
    <t>可加购导游服务无购物无自费成团保障海滨/沙滩梯田车型可选海鲜餐</t>
  </si>
  <si>
    <t>https://dimg04.c-ctrip.com/images/0302h12000bgelr2s6A52.jpg_x000D_
https://dimg04.c-ctrip.com/images/300q13000000uxwz09CD6.jpg_x000D_
https://dimg04.c-ctrip.com/images/0303k12000bvxw7g2BD7F.jpg_x000D_
https://dimg04.c-ctrip.com/images/300713000000vdbgp921A.jpg_x000D_
https://dimg04.c-ctrip.com/images/300d13000000uv5k26437.jpg_x000D_
https://dimg04.c-ctrip.com/images/300v12000000s5w1yA4DF.jpg</t>
  </si>
  <si>
    <t>广西桂林+龙脊梯田+漓江+阳朔+北海+涠洲岛6日5晚私家团</t>
  </si>
  <si>
    <t>【暑期●早订】山水墨画-桂林+中国年轻火山岛『涠洲岛』&amp;邂逅浪漫海岛【1N大公馆or大瀑布&amp;1N阳朔&amp;2晚金昌海景】24h接送机&amp;赠侨港蟹仔粉【四星船&amp;银滩&amp;老街】</t>
  </si>
  <si>
    <t>无购物无自费成团保障梯田车型可选入住亲子榜单酒店</t>
  </si>
  <si>
    <t>https://dimg04.c-ctrip.com/images/0302e12000b09r6pz95BF.jpg_x000D_
https://dimg04.c-ctrip.com/images/0302312000b09r681492E.jpg_x000D_
https://dimg04.c-ctrip.com/images/0304712000b09rjrrB25B.jpg_x000D_
https://dimg04.c-ctrip.com/images/0303a12000b09rtpmD833.jpg_x000D_
https://dimg04.c-ctrip.com/images/0301y12000b09ryza466A.jpg_x000D_
https://dimg04.c-ctrip.com/images/0300w12000b0a2okr1551.jpg_x000D_
https://dimg04.c-ctrip.com/images/0301q12000b77bd5gCD63.jpg_x000D_
https://dimg04.c-ctrip.com/images/0300j12000b77bezlAB11.jpg_x000D_
https://dimg04.c-ctrip.com/images/0301212000bzs3nbkD5CB.jpg_x000D_
https://dimg04.c-ctrip.com/images/0300112000aqwc15d53CA.jpg_x000D_
https://dimg04.c-ctrip.com/images/0305q12000aqwcd9s8312.jpg_x000D_
https://dimg04.c-ctrip.com/images/0300712000aqwc70n8BA0.jpg_x000D_
https://dimg04.c-ctrip.com/images/0300r12000aqwce5kB459.jpg_x000D_
https://dimg04.c-ctrip.com/images/0301j12000b09s49a9A5A.jpg_x000D_
https://dimg04.c-ctrip.com/images/0306f12000b77bcrq08C5.jpg</t>
  </si>
  <si>
    <t>广西桂林+阳朔+漓江+龙脊梯田6日5晚私家团</t>
  </si>
  <si>
    <t>错峰早订-500【锦绣桂林】舒享商务GL8起·漓江四星船·3晚豪配大公馆/喜来登+阳朔地标五钻|遇龙河网红段1.5h+热气球+印象升档老贵宾B1+景观餐厅啤酒鱼+世外桃源/相公山</t>
  </si>
  <si>
    <t>可加购导游服务无购物无自费成团保障梯田特色表演车型可选热气球民族风味餐</t>
  </si>
  <si>
    <t>https://dimg04.c-ctrip.com/images/0302t12000avic4m66A25.jpg_x000D_
https://dimg04.c-ctrip.com/images/0300m12000atxcu1e33FE.jpg_x000D_
https://dimg04.c-ctrip.com/images/0305p12000atxd38o4E00.jpg_x000D_
https://dimg04.c-ctrip.com/images/0301k12000avlpcf69DD5.jpg_x000D_
https://dimg04.c-ctrip.com/images/0305q12000avlqm6vDF61.jpg_x000D_
https://dimg04.c-ctrip.com/images/0300u12000auhls163A58.jpg_x000D_
https://dimg04.c-ctrip.com/images/0303t12000auhlm40DCA7.jpg_x000D_
https://dimg04.c-ctrip.com/images/0304t12000avlfy7nF91F.jpg</t>
  </si>
  <si>
    <t>贵州黄果树+梵净山+西江千户苗寨+荔波+桂林9日8晚私家团</t>
  </si>
  <si>
    <t>【黔桂连线】龙脊梯田+银子岩+阳朔+镇远|漓江4星船+遇龙河竹筏+印象刘三姐|臻选5钻酒店+西江宿苗寨|景区门票+必消小交通全含|一次出行 两省风光 贵阳进桂林返</t>
  </si>
  <si>
    <t>无购物无自费成团保障梯田竹筏漂流古镇古村特色表演车型可选五谷丰登宴</t>
  </si>
  <si>
    <t>https://dimg04.c-ctrip.com/images/0306e120009e2k1egAB3D.jpg_x000D_
https://dimg04.c-ctrip.com/images/0301h120009e2jjyc0F49.jpg_x000D_
https://dimg04.c-ctrip.com/images/0303h120009e2jubxBC23.jpg_x000D_
https://dimg04.c-ctrip.com/images/0302j12000aqvx39z5785.jpg_x000D_
https://dimg04.c-ctrip.com/images/0303f12000aqvwzwdCC3C.jpg</t>
  </si>
  <si>
    <t>贵州黄果树+荔波+西江千户苗寨+桂林+阳朔8日7晚私家团</t>
  </si>
  <si>
    <t>【黔桂连线】龙脊梯田+银子岩|漓江4星船+遇龙河竹筏+印象刘三姐|臻选5钻酒店+西江宿苗寨|景区门票+必消小交通全含|4人升级商务|一次出行 两省风光 贵阳进桂林返</t>
  </si>
  <si>
    <t>可加购导游服务无购物无自费成团保障梯田特色表演车型可选</t>
  </si>
  <si>
    <t>https://dimg04.c-ctrip.com/images/0302x120009e2katt7779.jpg_x000D_
https://dimg04.c-ctrip.com/images/03019120009e2jr3x6F09.jpg_x000D_
https://dimg04.c-ctrip.com/images/03059120009e2jniy4637.jpg_x000D_
https://dimg04.c-ctrip.com/images/0304c120009e2jmk1B8B0.jpg_x000D_
https://dimg04.c-ctrip.com/images/0300w120009e2jn4wB436.jpg</t>
  </si>
  <si>
    <t>【四星船·2晚住阳朔】18人小团+相公山【遇龙河双人手撑竹筏冲坝+骑行十里画廊】古东爬瀑布+乌龙泉田园风光+儿童含早【60高标餐+啤酒鱼】象山+日月双塔【独立接送站】可选升千古情/印象</t>
  </si>
  <si>
    <t>热卖款|飞机往返¥3036起_x000D_
升级5钻酒店|飞机往返 ¥3206起_x000D_
热卖款|高铁往返 ¥3676起_x000D_
升级5钻酒店|高铁往返 ¥3848起</t>
  </si>
  <si>
    <t>北海+涠洲岛5日4晚私家团</t>
  </si>
  <si>
    <t>5@6月下单赠荔枝尝鲜【轻奢广西/黄金21度【A线2晚海岛+打卡5大景点+赠帆船出海“看暮崖”】『B线自选2晚5钻方岛或三径】2晚海景房&amp;商务舱船票+赠篝火晚会BBQ『赠赶海或沙画+海鲜粉』晕车贴</t>
  </si>
  <si>
    <t>无购物成团保障海滨/沙滩海岛赠取消险车型可选</t>
  </si>
  <si>
    <t>https://dimg04.c-ctrip.com/images/30070v000000kkd8d5FA9.jpg_x000D_
https://dimg04.c-ctrip.com/images/300a11000000rescjECDD.jpg_x000D_
https://dimg04.c-ctrip.com/images/300v11000000roiicD4F8.jpg_x000D_
https://dimg04.c-ctrip.com/images/300s11000000rkce0ACDC.jpg</t>
  </si>
  <si>
    <t>2晚海景房+2晚海岛篝火帆船¥4065起_x000D_
2晚海景房+自选2晚海岛 ¥4913起_x000D_
单飞1晚海景房+两晚海岛 ¥2959起_x000D_
单程火车-随心购 暂无可售_x000D_
南宁往返&amp;amp;2晚海岛 ¥4717起</t>
  </si>
  <si>
    <t>【周1特价+销量榜冠+升级2晚大公馆】20人小团+漓江3星游船上舱+『印象刘三姐/千古情+独创夜游四湖』+遇龙河双人竹筏冲坝+古东踏瀑溯溪+广西名菜+空中下午茶&amp;儿童含早+休闲游赠礼</t>
  </si>
  <si>
    <t>无购物无自费成团保障亲子甄选3期免息</t>
  </si>
  <si>
    <t>https://dimg04.c-ctrip.com/images/0304w12000dzj0q2f1489.jpg_x000D_
https://dimg04.c-ctrip.com/images/0300112000dzj063mF9A7.jpg_x000D_
https://dimg04.c-ctrip.com/images/0304w12000cs2pvkf5CD0.jpg_x000D_
https://dimg04.c-ctrip.com/images/0305r12000bnm14jo3369.jpg_x000D_
https://dimg04.c-ctrip.com/images/0302l12000cnxaoaqFA00.jpg_x000D_
https://dimg04.c-ctrip.com/images/0306y12000dp91x7k5A1F.jpg_x000D_
https://dimg04.c-ctrip.com/images/0300p12000bnm17vlB0BE.jpg_x000D_
https://dimg04.c-ctrip.com/images/0302q12000dp920jl811A.jpg_x000D_
https://dimg04.c-ctrip.com/images/0303g12000dp91xxw7587.jpg_x000D_
https://dimg04.c-ctrip.com/images/0303b12000bnm12s76B06.jpg_x000D_
https://dimg04.c-ctrip.com/images/0306g12000bnm1vlnF674.jpg_x000D_
https://dimg04.c-ctrip.com/images/0303212000bnm22g1EA2D.jpg_x000D_
https://dimg04.c-ctrip.com/images/0306p12000bnm188g2576.jpg_x000D_
https://dimg04.c-ctrip.com/images/0302u12000bnm23rm760B.jpg_x000D_
https://dimg04.c-ctrip.com/images/0301412000bnm2370F773.jpg</t>
  </si>
  <si>
    <t>经典双飞|升级2晚大公馆¥3785起_x000D_
双飞升级|指定3晚大公馆 ¥4093起_x000D_
性价比双飞|不含表演+商圈5钻 ¥3505起_x000D_
经典双高|升级2晚大公馆 ¥4366起</t>
  </si>
  <si>
    <t>广西南宁+巴马+德天瀑布+通灵峡谷+北海6日5晚跟团游</t>
  </si>
  <si>
    <t>【自营轻奢团-9人封顶小团||100%真纯玩】 爸妈放心游百魔洞+百鸟岩-仁寿源-篝火晚会-长桌宴+德天瀑布+明仕田园+通灵峡谷+醉美银滩，北海老街更送欢乐赶海体验</t>
  </si>
  <si>
    <t>无购物无自费成团保障瀑布峡谷峡湾赠取消险当地特色美食</t>
  </si>
  <si>
    <t>https://dimg04.c-ctrip.com/images/0303k12000cdr419fDDEF.jpg_x000D_
https://dimg04.c-ctrip.com/images/0305912000e5mr3yd2BA7.jpg_x000D_
https://dimg04.c-ctrip.com/images/0305i12000ccz9r8l6EFC.jpg_x000D_
https://dimg04.c-ctrip.com/images/0304h12000cd0b7um884A.jpg_x000D_
https://dimg04.c-ctrip.com/images/0304u12000ccwwdezD028.jpg_x000D_
https://dimg04.c-ctrip.com/images/0302d12000ccww6vbE7C8.jpg_x000D_
https://dimg04.c-ctrip.com/images/0301q12000ccz9t3h71DB.jpg_x000D_
https://dimg04.c-ctrip.com/images/0300k12000ccwwl2m6F2F.jpg</t>
  </si>
  <si>
    <t>南进北出¥4641起_x000D_
南宁往返 ¥4609起</t>
  </si>
  <si>
    <t>广西北海+涠洲岛3日2晚私家团</t>
  </si>
  <si>
    <t>周末度假【轻奢私家团·100%纯玩不进店】赠1晚海景房or1晚高分网红民宿【高端纯玩-1单1团】自营口碑专线-土著岛民带您深度打卡涠洲岛-赠涠洲香蕉&amp;晕船贴&amp;矿泉水『专车服务&amp;独立接送机】</t>
  </si>
  <si>
    <t>可加购导游服务无购物无自费成团保障双酒店海岛</t>
  </si>
  <si>
    <t>https://dimg04.c-ctrip.com/images/0305612000cvbzqm9115E.jpg</t>
  </si>
  <si>
    <t>赠1晚海景+住1晚海岛|双动 暂无可售_x000D_
_x000D_
赠1晚海景+住1晚海岛|单动 暂无可售</t>
  </si>
  <si>
    <t>广西桂林+阳朔+漓江风景名胜区+龙脊梯田+北海+涠洲岛8日7晚跟团游</t>
  </si>
  <si>
    <t>【踏春赠豪礼】3星船升上舱+升1晚大公馆+龙脊+遇龙河双人筏+刘三姐/千古情+夜游四湖+赠下午茶+涠洲岛+银滩+沙画+红树林【北海连住3晚】</t>
  </si>
  <si>
    <t>无购物成团保障3期免息梯田森林特色表演海鲜餐</t>
  </si>
  <si>
    <t>https://dimg04.c-ctrip.com/images/0307412000cv9bbtgE03A.jpg_x000D_
https://dimg04.c-ctrip.com/images/0300j12000cv99dm6943A.jpg_x000D_
https://dimg04.c-ctrip.com/images/0300y12000cv9bzxkD4CA.jpg_x000D_
https://dimg04.c-ctrip.com/images/0304512000cv9bpn429BB.jpg_x000D_
https://dimg04.c-ctrip.com/images/0304t12000cv9c7j5C339.jpg_x000D_
https://dimg04.c-ctrip.com/images/0303p12000cv9bzz4806C.jpg</t>
  </si>
  <si>
    <t>双飞往返¥5611起_x000D_
含去程机票同款8日 ¥4769起</t>
  </si>
  <si>
    <t>出游立减【全程5钻酒店 赠190元桂林千古情】【免升漓江三星游船+手撑·遇龙河2人竹筏】5A象山公园+船游世外桃源〓古东瀑布负氧离子〓阳朔啤酒鱼+60标连锁餐厅用餐【接送机/站+伴手礼】</t>
  </si>
  <si>
    <t>无自费成团保障瀑布森林水秀表演</t>
  </si>
  <si>
    <t>https://dimg04.c-ctrip.com/images/0303q12000bn73dlt003C.jpg_x000D_
https://dimg04.c-ctrip.com/images/0300c12000bn73cht35E6.jpg_x000D_
https://dimg04.c-ctrip.com/images/0305x12000d3lxs0eCB09.jpg_x000D_
https://dimg04.c-ctrip.com/images/0303d12000d3lxh78F2C1.jpg_x000D_
https://dimg04.c-ctrip.com/images/0305812000dwnm467A654.jpg_x000D_
https://dimg04.c-ctrip.com/images/0305712000dwnm5pr75F3.jpg_x000D_
https://dimg04.c-ctrip.com/images/0302d12000d3ly72kDB25.jpg_x000D_
https://dimg04.c-ctrip.com/images/0301d12000dc7zlfe0827.jpg_x000D_
https://dimg04.c-ctrip.com/images/0305y12000dwirxnp82CE.jpg_x000D_
https://dimg04.c-ctrip.com/images/0301o12000dc81gl995FF.jpg_x000D_
https://dimg04.c-ctrip.com/images/0300q12000dc82chmA765.jpg_x000D_
https://dimg04.c-ctrip.com/images/0300s12000dwis2nu0EE1.jpg_x000D_
https://dimg04.c-ctrip.com/images/0300t12000dwnm4ny7C1D.jpg_x000D_
https://dimg04.c-ctrip.com/images/0300912000d3lxeiyC139.jpg_x000D_
https://dimg04.c-ctrip.com/images/0303b12000d3lwnmrE936.jpg_x000D_
https://dimg04.c-ctrip.com/images/0306912000d3lwjxpE97A.jpg_x000D_
https://dimg04.c-ctrip.com/images/0300812000dwnmxp9FB31.jpg</t>
  </si>
  <si>
    <t>桂林+漓江+阳朔+三江+龙脊梯田6日5晚私家团</t>
  </si>
  <si>
    <t>【侗乡风情·非遗三江】B线赠CIAO酒店SPA体验|连住阳朔浪漫西街地标酒店|热销减500+赠儿童礼包|四星船游漓江+遇龙河竹筏+经典演出【高餐标名店美食+螺狮粉&amp;桂林米粉】</t>
  </si>
  <si>
    <t>可加购导游服务无购物无自费成团保障3期免息梯田车型可选</t>
  </si>
  <si>
    <t>https://dimg04.c-ctrip.com/images/0302h12000bgelr2s6A52.jpg_x000D_
https://dimg04.c-ctrip.com/images/0303q120009625my0DE17.jpg_x000D_
https://dimg04.c-ctrip.com/images/0305n120008e1ozan4136.jpg_x000D_
https://dimg04.c-ctrip.com/images/0305z12000awtzcy29377.jpg_x000D_
https://dimg04.c-ctrip.com/images/0302c1200086g6lvxCEF7.jpg_x000D_
https://dimg04.c-ctrip.com/images/0304212000b7dtl2gB9E8.jpg_x000D_
https://dimg04.c-ctrip.com/images/0305x1200093slnve69BC.jpg_x000D_
https://dimg04.c-ctrip.com/images/0302g12000858yk0z6032.jpg_x000D_
https://dimg04.c-ctrip.com/images/0304512000858yldkABB4.jpg_x000D_
https://dimg04.c-ctrip.com/images/0303h12000858yo3x7C75.jpg_x000D_
https://dimg04.c-ctrip.com/images/0304y12000apx196yBBCC.jpg_x000D_
https://dimg04.c-ctrip.com/images/0303l12000841c2rtD58F.jpg</t>
  </si>
  <si>
    <t>贵州黄果树+荔波+西江千户苗寨+广西桂林+龙脊梯田+阳朔+漓江10日9晚跟团游</t>
  </si>
  <si>
    <t>携程自营,宿西江苗寨+贵阳升1晚国际5钻,2晚阳朔连住,漓江兴坪竹筏+遇龙河双人竹筏+龙脊梯田+印象刘三姐贵宾席+银子岩,贵阳进桂林返</t>
  </si>
  <si>
    <t>无购物无自费成团保障70岁须陪同瀑布溶洞梯田赠取消险古镇古村特色表演酸汤鱼宴</t>
  </si>
  <si>
    <t>https://dimg04.c-ctrip.com/images/0304d12000e909twb7C93.jpg_x000D_
https://dimg04.c-ctrip.com/images/0301q12000e954h554F5B.jpg_x000D_
https://dimg04.c-ctrip.com/images/0300r12000e1hgdik2412.jpg_x000D_
https://dimg04.c-ctrip.com/images/0302m12000e1h4obtDE6B.jpg_x000D_
https://dimg04.c-ctrip.com/images/0305812000e1h5f6k5F9E.jpg_x000D_
https://dimg04.c-ctrip.com/images/0301c12000e1h5cs97985.jpg_x000D_
https://dimg04.c-ctrip.com/images/0304212000e1h58fy9C4E.jpg_x000D_
https://dimg04.c-ctrip.com/images/0306y12000e1h4wgr5814.jpg_x000D_
https://dimg04.c-ctrip.com/images/0304512000apk4t994F21.jpg_x000D_
https://dimg04.c-ctrip.com/images/0304h12000apk4pqpC2CD.jpg</t>
  </si>
  <si>
    <t>双飞往返¥6256起_x000D_
动车往返 ¥6924起_x000D_
仅含去程机票,回程自理 ¥5547起_x000D_
仅含去程动车,回程自理 ¥6043起</t>
  </si>
  <si>
    <t>广西南宁+德天跨国瀑布景区+明仕田园+通灵大峡谷+北海+涠洲岛6日5晚跟团游</t>
  </si>
  <si>
    <t>1人起订【2-8人精致小团】不早起不赶路 一线五星海景富丽华酒店/花园度假酒店老木棉 解锁山海美景 越式风味&amp;海鲜餐 赠侨港美食现金券</t>
  </si>
  <si>
    <t>无购物无自费成团保障瀑布峡谷峡湾海岛海鲜餐簸箕宴</t>
  </si>
  <si>
    <t>山屿海旅游</t>
  </si>
  <si>
    <t>https://dimg04.c-ctrip.com/images/0304r12000beuv5w3264B.jpg_x000D_
https://dimg04.c-ctrip.com/images/0300312000beuvdihA4F8.jpg_x000D_
https://dimg04.c-ctrip.com/images/0302b12000beuvj2w0F82.jpg</t>
  </si>
  <si>
    <t>双飞南进北出¥5977起_x000D_
单飞~仅去程机票 ¥5111起</t>
  </si>
  <si>
    <t>优选广西桂林+阳朔+漓江6日5晚跟团游</t>
  </si>
  <si>
    <t>【自营12人高端休闲 尊宾4星船·限量上舱】奢居国际挂牌5星+连住2晚阳朔碧莲江景/漓境度假〓赠雅萃下午茶+高标民俗正餐〓印象/千古情〓田园日落+漂流竹筏冲坝〓活动立减+贵宾专属好礼</t>
  </si>
  <si>
    <t>无购物无自费成团保障观日落瀑布骑行体验竹筏漂流游船体验特色表演</t>
  </si>
  <si>
    <t>https://dimg04.c-ctrip.com/images/0300l12000d5zntxg6A7A.jpg_x000D_
https://dimg04.c-ctrip.com/images/0305512000d9ltgqlD21B.jpg_x000D_
https://dimg04.c-ctrip.com/images/0300512000dpd3nt83F88.jpg_x000D_
https://dimg04.c-ctrip.com/images/0306912000d9lp2puCDFB.jpg_x000D_
https://dimg04.c-ctrip.com/images/03051120009pkzqvmBA15.jpg_x000D_
https://dimg04.c-ctrip.com/images/0302f12000cy6e37tB298.jpg_x000D_
https://dimg04.c-ctrip.com/images/0305l12000az5z9lyB6A2.jpg_x000D_
https://dimg04.c-ctrip.com/images/0305s120009pl0u62C29E.jpg_x000D_
https://dimg04.c-ctrip.com/images/0301i120009pqs2a0F30B.jpg_x000D_
https://dimg04.c-ctrip.com/images/0301m12000cy6cede4085.jpg_x000D_
https://dimg04.c-ctrip.com/images/0304d120009tef5fu51AD.jpg_x000D_
https://dimg04.c-ctrip.com/images/0305c120009pdz7jnEAEA.jpg_x000D_
https://dimg04.c-ctrip.com/images/0300o12000bnlsu7kB3EE.jpg_x000D_
https://dimg04.c-ctrip.com/images/0303x12000beq51tdEC1E.jpg_x000D_
https://dimg04.c-ctrip.com/images/0300712000avm06k20073.jpg_x000D_
https://dimg04.c-ctrip.com/images/0303j12000b9w5c0mD2AD.jpg_x000D_
https://dimg04.c-ctrip.com/images/0300x120009pl0rtn150D.jpg_x000D_
https://dimg04.c-ctrip.com/images/0301x120009pl0mgh7DFD.jpg_x000D_
https://dimg04.c-ctrip.com/images/0304k12000d9lp0bp90F7.jpg</t>
  </si>
  <si>
    <t>桂林+阳朔+漓江风景名胜区+北海+涠洲岛6日5晚私家团</t>
  </si>
  <si>
    <t>【山水海岛甲天下】全程高配·带娃不累|漓江全景游船+遇龙河亲水手撑竹筏+住涠洲岛高分网红民宿+赏海岛日出日落|六日行程·玩转桂北</t>
  </si>
  <si>
    <t>无购物无自费成团保障亲子甄选海岛车型可选</t>
  </si>
  <si>
    <t>https://dimg04.c-ctrip.com/images/0301512000bpcgqg9C4B9.jpg_x000D_
https://dimg04.c-ctrip.com/images/0300912000bpcgnpx2D68.jpg</t>
  </si>
  <si>
    <t>暑期预售【四星船·大公馆+2晚阳朔五星碧莲江景】遇龙河双人竹筏+十里画廊骑行赏花田【C线龙脊吊脚楼/温泉】热气球/银子岩/相公山【行程/时间自由】可选升印象/千古情+下单减200</t>
  </si>
  <si>
    <t>https://dimg04.c-ctrip.com/images/0305a12000bxbfx0bC0A8.jpg_x000D_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https://dimg04.c-ctrip.com/images/0306x12000bwp5dwlAA8D.jpg_x000D_
https://dimg04.c-ctrip.com/images/0306y12000bwp6gkwBCE0.jpg_x000D_
https://dimg04.c-ctrip.com/images/0302r12000bwp5o033B6E.jpg_x000D_
https://dimg04.c-ctrip.com/images/0304112000bx19ae4DCFD.jpg_x000D_
https://dimg04.c-ctrip.com/images/0303o12000bxbnwepD173.jpg_x000D_
https://dimg04.c-ctrip.com/images/0305712000bx7id904937.jpg_x000D_
https://dimg04.c-ctrip.com/images/0304t12000bwp6pmy13F3.jpg_x000D_
https://dimg04.c-ctrip.com/images/0302s12000bwp6zu8D905.jpg_x000D_
https://dimg04.c-ctrip.com/images/0305g12000bwp6sx46D3C.jpg_x000D_
https://dimg04.c-ctrip.com/images/0306a12000bwp7fb757A2.jpg_x000D_
https://dimg04.c-ctrip.com/images/0301i12000bwp7kpn4B3D.jpg_x000D_
https://dimg04.c-ctrip.com/images/0303q12000doytsv5821D.jpg_x000D_
https://dimg04.c-ctrip.com/images/0305412000bwp7obc0C2B.jpg</t>
  </si>
  <si>
    <t>中国广西北海+涠洲岛5日4晚私家团</t>
  </si>
  <si>
    <t>纯玩爆品.玩水季『惊喜福利：赠2晚银滩区泳池酒店+2晚海岛海边酒店&amp;晕船贴』24H管家贴心服务&amp;专车接送机『浮潜/玻璃船/帆船等海上项目或海边旅拍/海鲜餐多重选择』多人价优&amp;高速船</t>
  </si>
  <si>
    <t>无购物成团保障双酒店车型可选</t>
  </si>
  <si>
    <t>优游旅游网</t>
  </si>
  <si>
    <t>https://dimg04.c-ctrip.com/images/0301f12000dt8q97dE128.png_x000D_
https://dimg04.c-ctrip.com/images/0306212000dt7arrgC4D8.png_x000D_
https://dimg04.c-ctrip.com/images/0304g12000dbeuzyn004F.png_x000D_
https://dimg04.c-ctrip.com/images/0303s12000dbev1rv81BE.jpg</t>
  </si>
  <si>
    <t>双动-蒸汽海鲜 暂无可售_x000D_
单程车票 暂无可售</t>
  </si>
  <si>
    <t>广西南宁+德天跨国瀑布景区+通灵大峡谷+明仕田园+巴马5日4晚私家团</t>
  </si>
  <si>
    <t>『VIP定制  独立用车  1单1团』指定2晚万豪系列+赐福湖君澜酒店 | 多人出行立减 | 长寿村+跨国瀑布+峡谷+船观“水上芦笛岩”『长桌宴+篝火晚会』</t>
  </si>
  <si>
    <t>可加购导游服务无购物无自费成团保障瀑布峡谷峡湾博物馆车型可选长桌宴</t>
  </si>
  <si>
    <t>https://dimg04.c-ctrip.com/images/0303512000crfnzpsF794.png_x000D_
https://dimg04.c-ctrip.com/images/0306912000crgauya8BA8.png_x000D_
https://dimg04.c-ctrip.com/images/0303b12000crfo0tjB9ED.png_x000D_
https://dimg04.c-ctrip.com/images/0304q12000d4eegslB7CA.png_x000D_
https://dimg04.c-ctrip.com/images/0305112000crfnw86BECB.png_x000D_
https://dimg04.c-ctrip.com/images/0304b12000crfnyeu6A2A.png_x000D_
https://dimg04.c-ctrip.com/images/0305k12000crfnu2z2FD7.png_x000D_
https://dimg04.c-ctrip.com/images/0303g12000crfnv1yC05A.png_x000D_
https://dimg04.c-ctrip.com/images/0306n12000d5evsoqC4B0.png</t>
  </si>
  <si>
    <t>广西南宁+德天瀑布+通灵大峡谷+长寿村5日4晚私家团</t>
  </si>
  <si>
    <t>轻奢 · 边境纯玩『下单立减500/人-升级2晚五钻+2晚高标四钻酒店 』 长寿秘诀+跨国瀑布+双百齐游 【赠】壮族长桌宴+篝火晚会 | 专车独立出行 | 伴手礼 | 爸妈放心游</t>
  </si>
  <si>
    <t>可加购导游服务无购物无自费成团保障瀑布峡谷峡湾竹筏漂流车型可选长桌宴</t>
  </si>
  <si>
    <t>https://dimg04.c-ctrip.com/images/0300z12000dfwrg3x64E8.jpg_x000D_
https://dimg04.c-ctrip.com/images/0303d12000dfwrvi8CFFD.jpg_x000D_
https://dimg04.c-ctrip.com/images/0303r12000dfwrqk4068F.jpg_x000D_
https://dimg04.c-ctrip.com/images/0302h12000dfwrryrCD2E.jpg_x000D_
https://dimg04.c-ctrip.com/images/0303712000dfwrtyb53FA.jpg_x000D_
https://dimg04.c-ctrip.com/images/0306412000dfwrm4iD6BF.jpg_x000D_
https://dimg04.c-ctrip.com/images/0305412000dfwr14hCAAF.jpg</t>
  </si>
  <si>
    <t>南宁+德天跨国瀑布景区+北海+涠洲岛7日6晚自由行</t>
  </si>
  <si>
    <t>【游奇山秀水|南宁包车+北海多程接驳】品牌/高钻度假酒店+2晚涠洲海景民宿任意选|德天跨国瀑布+明仕田园+探秘通灵大峡谷|银滩白沙戏水|品饕餮海鲜|涠洲岛环岛游</t>
  </si>
  <si>
    <t>自选酒店包车游瀑布峡谷峡湾竹筏漂流</t>
  </si>
  <si>
    <t>https://dimg04.c-ctrip.com/images/300f15000000y3pr2F8EE.jpg_x000D_
https://dimg04.c-ctrip.com/images/300w15000000y9q9x1FA2.jpg</t>
  </si>
  <si>
    <t>桂西南高端定制·臻奢纯玩『南宁永恒朗悦+巴马赐福湖君澜+靖西长丰国际』探秘长寿秘诀『跨国瀑布+百鸟岩+百魔洞』赠长桌宴+篝火晚会·4人升级7座商务车&amp;下单-500/人</t>
  </si>
  <si>
    <t>https://dimg04.c-ctrip.com/images/0305512000dihyeit6F1E.png_x000D_
https://dimg04.c-ctrip.com/images/0303512000dihxpof5721.png_x000D_
https://dimg04.c-ctrip.com/images/0305112000dihyliw1CD1.png_x000D_
https://dimg04.c-ctrip.com/images/0305j12000dihy4m7EC44.png_x000D_
https://dimg04.c-ctrip.com/images/0304o12000dihygyh3C95.png_x000D_
https://dimg04.c-ctrip.com/images/0301m12000dihyej0ABE8.png_x000D_
https://dimg04.c-ctrip.com/images/0305k12000dihygykF278.png_x000D_
https://dimg04.c-ctrip.com/images/0300e12000dihy77t8A3F.png_x000D_
https://dimg04.c-ctrip.com/images/0304212000dihylbv1EE6.png</t>
  </si>
  <si>
    <t>桂林+漓江风景名胜区+阳朔+北海+涠洲岛7日6晚私家团</t>
  </si>
  <si>
    <t>【携程自营·共赴山海】全程品质酒店+漓江星级游船360全景+网红挎斗车+遇龙河漂流+明星打卡·流下村+银滩踩沙+涠洲||1团1单·私家专车【赠CIAO意式下午茶】</t>
  </si>
  <si>
    <t>可加购导游服务无购物无自费成团保障火山竹筏漂流车型可选龙虾餐</t>
  </si>
  <si>
    <t>https://dimg04.c-ctrip.com/images/0305412000bkbzi4x8F35.jpg_x000D_
https://dimg04.c-ctrip.com/images/0301m12000bkc0fxo55A0.jpg_x000D_
https://dimg04.c-ctrip.com/images/0301b12000b1rlew274A6.jpg_x000D_
https://dimg04.c-ctrip.com/images/0303h12000boh1xyx8053.jpg_x000D_
https://dimg04.c-ctrip.com/images/0303512000b1rl5d67FD1.jpg_x000D_
https://dimg04.c-ctrip.com/images/0301b12000b1rwyv92A46.jpg_x000D_
https://dimg04.c-ctrip.com/images/0302z12000az3lg3i84AA.jpg</t>
  </si>
  <si>
    <t>旗舰明星线【周日特价+8人VIP高端小团】独创阳朔3选1行程『经典/网红/亲子随心选』尊享四星漓江游船+龙脊梯田+遇龙河双人漂流+6人可独立团+赠观景下午茶*随车零食畅享+多人-1500/单</t>
  </si>
  <si>
    <t>拼小团无购物无自费成团保障竹筏漂流</t>
  </si>
  <si>
    <t>https://dimg04.c-ctrip.com/images/0305i12000d963q3482DA.jpg_x000D_
https://dimg04.c-ctrip.com/images/0305612000d88lhk38478.jpg_x000D_
https://dimg04.c-ctrip.com/images/0306b12000d88o0p571BA.jpg_x000D_
https://dimg04.c-ctrip.com/images/0303f12000d88nrl7CDEB.jpg_x000D_
https://dimg04.c-ctrip.com/images/0304y12000d88og12395D.jpg_x000D_
https://dimg04.c-ctrip.com/images/0301412000d88o8ztD77C.jpg_x000D_
https://dimg04.c-ctrip.com/images/0306c12000d88oybj7C3C.jpg_x000D_
https://dimg04.c-ctrip.com/images/0300c12000d88owvo042A.jpg_x000D_
https://dimg04.c-ctrip.com/images/0306k12000d88p5gx55BD.jpg_x000D_
https://dimg04.c-ctrip.com/images/0300t12000d88plcn23B1.jpg_x000D_
https://dimg04.c-ctrip.com/images/0304j12000d88pc7s3DB0.jpg</t>
  </si>
  <si>
    <t>双飞往返丨主推5钻款¥3446起_x000D_
双飞往返丨升级国五美景酒店 ¥4305起_x000D_
双飞往返丨自选酒店 ¥4161起_x000D_
双飞 不去龙脊丨主推5钻款 ¥3386起_x000D_
双飞 不去龙脊丨升级国五美景款 ¥4251起_x000D_
双飞 不去龙脊丨自选酒店  ¥4127起</t>
  </si>
  <si>
    <t>优选桂林+漓江风景名胜区+阳朔+北海+涠洲岛7日6晚跟团游</t>
  </si>
  <si>
    <t>【火爆热卖双人-1600】6人VIP小团【升2晚五星富丽华】浪漫涠洲岛&amp;银滩&amp;老街【漓江竹筏+遇龙河竹筏+龙脊梯田】赏20RMB美景+银子岩+世外桃源+象鼻山|赠晴雨伞+特产</t>
  </si>
  <si>
    <t>https://dimg04.c-ctrip.com/images/0303r12000cvdn2jf9AC9.jpg_x000D_
https://dimg04.c-ctrip.com/images/0302712000cvdmrme7A17.jpg_x000D_
https://dimg04.c-ctrip.com/images/0303u12000cvdn9j876AF.jpg_x000D_
https://dimg04.c-ctrip.com/images/0304n12000cvdnf436488.jpg_x000D_
https://dimg04.c-ctrip.com/images/0307012000cvdn0ns1113.jpg_x000D_
https://dimg04.c-ctrip.com/images/0301i12000cvdmn2h0AA2.jpg_x000D_
https://dimg04.c-ctrip.com/images/0300k12000cvdmubd040A.jpg_x000D_
https://dimg04.c-ctrip.com/images/0305m12000cvdnwblDC64.jpg_x000D_
https://dimg04.c-ctrip.com/images/0302h12000cvdn53w4215.jpg_x000D_
https://dimg04.c-ctrip.com/images/0304y12000cvdneix4E62.jpg_x000D_
https://dimg04.c-ctrip.com/images/0305u12000cvdo1y82F4A.jpg_x000D_
https://dimg04.c-ctrip.com/images/0300z12000cvdnqao8ECF.jpg_x000D_
https://dimg04.c-ctrip.com/images/0306k12000cvdnca7E0B9.jpg_x000D_
https://dimg04.c-ctrip.com/images/0306u12000cvdngwt9BCA.jpg_x000D_
https://dimg04.c-ctrip.com/images/0304g12000cvdnvlj37C9.jpg_x000D_
https://dimg04.c-ctrip.com/images/0302m12000cvdn0oe6B30.jpg_x000D_
https://dimg04.c-ctrip.com/images/0303z12000cvdmr1h492E.jpg_x000D_
https://dimg04.c-ctrip.com/images/0302e12000cvdnhfp551F.jpg</t>
  </si>
  <si>
    <t>特惠双竹筏+双飞|住1晚涠洲¥5145起_x000D_
火爆三星船+双飞|住1晚涠洲 ¥5389起_x000D_
四星船+5星双飞|住1晚涠洲 ¥6000起_x000D_
自选酒店+双飞|住1晚涠洲岛 ¥6375起_x000D_
单程动车丨桂林进 ¥3498起_x000D_
A线同款双飞-北进桂出 暂无可售</t>
  </si>
  <si>
    <t>优选桂林+阳朔+漓江+龙脊梯田4日3晚私家团</t>
  </si>
  <si>
    <t>指定挂金司机【星空梯田】龙脊温泉酒店/梯田吊脚楼/大公馆3选1|兴坪漓江竹筏【可选四星船】+遇龙河1.5h竹筏【小红书力荐】+如意峰缆车俯瞰峰林+十里画廊山水骑行|儿童含早</t>
  </si>
  <si>
    <t>可加购导游服务无购物成团保障梯田赠取消险温泉体验骑行体验竹筏漂流车型可选</t>
  </si>
  <si>
    <t>https://dimg04.c-ctrip.com/images/0302212000cy6skiu802A.jpg_x000D_
https://dimg04.c-ctrip.com/images/0306k12000cwx4mwo2505.jpg_x000D_
https://dimg04.c-ctrip.com/images/0300n12000cwv4zst2FED.jpg_x000D_
https://dimg04.c-ctrip.com/images/0301m12000c1nj9kp2DC8.jpg_x000D_
https://dimg04.c-ctrip.com/images/0300812000c1njb5p0865.jpg_x000D_
https://dimg04.c-ctrip.com/images/0300w12000c1njafw9DAA.jpg_x000D_
https://dimg04.c-ctrip.com/images/0301o12000c1njlehF1C9.jpg_x000D_
https://dimg04.c-ctrip.com/images/0306q12000c1nj8lsB5F4.jpg_x000D_
https://dimg04.c-ctrip.com/images/0302e12000c1njo2vB917.jpg_x000D_
https://dimg04.c-ctrip.com/images/0305312000c1njllhD722.jpg_x000D_
https://dimg04.c-ctrip.com/images/0300h12000c1njoqq40AA.jpg_x000D_
https://dimg04.c-ctrip.com/images/0304x12000c1njd06CD01.jpg</t>
  </si>
  <si>
    <t>广西南宁+德天跨国瀑布景区+鹅泉+渠洋湖+北海+涠洲岛6日5晚私家团</t>
  </si>
  <si>
    <t>『错峰大促&amp;赠红树林疍家赶海』南宁进北海出·指定住南宁沃笙酒店1晚｜德天瀑布@竹筏明仕河@中国绣球之乡@西南名泉·鹅泉@珠城北海@涠洲岛&amp;下单-500元</t>
  </si>
  <si>
    <t>可加购导游服务无购物无自费成团保障瀑布竹筏漂流车型可选海鲜餐</t>
  </si>
  <si>
    <t>https://dimg04.c-ctrip.com/images/0305e12000cn49omjE617.jpg</t>
  </si>
  <si>
    <t>广西南宁+德天瀑布+北海+桂林+漓江+阳朔7日6晚跟团游</t>
  </si>
  <si>
    <t>【官方旗舰 全景纯玩】升级1晚北海富丽华海景# 尊享四星船游漓江+龙脊梯田赠单缆+遇龙河双人竹筏+刘三姐/千古情任选+高标美食+【赠儿童早餐+下午茶+出游礼遇】</t>
  </si>
  <si>
    <t>无购物无自费成团保障老友活力游瀑布梯田赠取消险竹筏漂流特色表演海鲜餐农家宴</t>
  </si>
  <si>
    <t>【自营旗舰 特价新品】@A线桂林升级五钻&amp;自选市中心酒店@B线全程品牌亚朵@C线升五钻豪华酒店〓漓江全景游船可升舱+骑行十里画廊+龙脊梯田+遇龙河双人竹筏+富里桥+留空半日3选1</t>
  </si>
  <si>
    <t>https://dimg04.c-ctrip.com/images/0305t12000cmgph1yAF4F.jpg</t>
  </si>
  <si>
    <t>【免票人群友好】车+酒自由行 暂无可售</t>
  </si>
  <si>
    <t>【自营旗舰 特价新品】@A线桂林升级五钻&amp;自选市中心酒店@B线全程品牌亚朵@C线升五钻豪华酒店〓漓江全景游船可升舱+十里画廊+遇龙河双人竹筏+富里桥</t>
  </si>
  <si>
    <t>可加购导游服务无购物无自费成团保障动车高铁游竹筏漂流车型可选</t>
  </si>
  <si>
    <t>【轻奢品质】全程品牌亚朵酒店 暂无可售_x000D_
【升级五钻】五钻轻奢度假酒店 暂无可售_x000D_
【带娃强推】可选亲子榜单酒店 暂无可售</t>
  </si>
  <si>
    <t>桂林+阳朔+漓江+龙脊梯田4日3晚跟团游</t>
  </si>
  <si>
    <t>纯玩【三星船游漓江·免排队&amp;二十元背景&amp;九马画山+遇龙河双人手撑竹筏】世外桃源+十里画廊【高标桂系美食+竹筒饭】可选升千古情/印象+象山【儿童含早】民族服饰旅拍+伴手礼</t>
  </si>
  <si>
    <t>无购物无自费成团保障70岁须陪同梯田民族风味餐</t>
  </si>
  <si>
    <t>https://dimg04.c-ctrip.com/images/0303a12000arrr2eq7169.jpg_x000D_
https://dimg04.c-ctrip.com/images/0300v12000dzz9x690A2A.jpg_x000D_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https://dimg04.c-ctrip.com/images/0303j12000bl7atxvB321.jpg_x000D_
https://dimg04.c-ctrip.com/images/0302p12000cws8amvB718.jpg_x000D_
https://dimg04.c-ctrip.com/images/0302y120008ujnlxg1B69.jpg</t>
  </si>
  <si>
    <t>三星船游漓江·免排队·二十元背景【遇龙河双人手撑竹筏+世外桃源+古东森林瀑布】十里画廊+芦笛岩【高标桂系美食+竹筒饭+啤酒鱼】山水间演出+城徽象鼻山+民族服饰拍照+伴手礼</t>
  </si>
  <si>
    <t>无购物无自费成团保障70岁须陪同瀑布梯田森林水秀表演游船体验民族风味餐</t>
  </si>
  <si>
    <t>https://dimg04.c-ctrip.com/images/0305r120009ny1e0e6AF3.jpg_x000D_
https://dimg04.c-ctrip.com/images/0300g12000dzyxmuw2F46.jpg_x000D_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https://dimg04.c-ctrip.com/images/0303j12000bl7atxvB321.jpg_x000D_
https://dimg04.c-ctrip.com/images/0302p12000cws8amvB718.jpg_x000D_
https://dimg04.c-ctrip.com/images/0302y120008ujnlxg1B69.jpg</t>
  </si>
  <si>
    <t>广西北海涠洲岛5日4晚私家团</t>
  </si>
  <si>
    <t>【可选购出海观鲸】玩法1+N【多种玩法·随心选】||【臻享一线5钻海景/轻奢深度纯玩】||北海连住2晚富丽华海景房||【24小时在线客服及接机/站服务*高速游船上岛*升级商务舱*0等待】</t>
  </si>
  <si>
    <t>https://dimg04.c-ctrip.com/images/0304m12000cp08tgsBD90.jpg</t>
  </si>
  <si>
    <t>仅含涠洲岛一天用车+单飞去程 暂无可售</t>
  </si>
  <si>
    <t>广西北海+涠洲岛+桂林+漓江风景名胜区+阳朔+龙脊梯田8日7晚拼小团</t>
  </si>
  <si>
    <t>【9人商务拼小团】商务舱船票【连住2晚自选海岛民宿+阳朔酒店随心订】四星船游漓江+龙脊梯田双缆车+遇龙河竹筏【如意峰含索道】赠送拾贝DIY贝壳画</t>
  </si>
  <si>
    <t>会员日拼小团无购物无自费成团保障70岁须陪同梯田森林竹筏漂流</t>
  </si>
  <si>
    <t>https://dimg04.c-ctrip.com/images/0300l120008514qt14030.png_x000D_
https://dimg04.c-ctrip.com/images/0303312000aq17t0j3991.jpg</t>
  </si>
  <si>
    <t>广西南宁+长寿村+百魔洞+巴马百鸟岩4日3晚私家团</t>
  </si>
  <si>
    <t>纯玩长寿之乡『私享1单1团 · 立减500/人』专属用车·车型可选『4-5人免费升级7座别克商务』长寿村+百魔洞+百鸟岩+水晶宫+仁寿源『赠 · 特色长桌宴+篝火狂欢晚会』</t>
  </si>
  <si>
    <t>可加购导游服务无购物无自费成团保障车型可选长桌宴</t>
  </si>
  <si>
    <t>https://dimg04.c-ctrip.com/images/0302z12000e0gl3g97836.png_x000D_
https://dimg04.c-ctrip.com/images/0307212000e0glb03621A.png_x000D_
https://dimg04.c-ctrip.com/images/0306v12000e0glfk011B1.png_x000D_
https://dimg04.c-ctrip.com/images/0304r12000e0gl3gdCD70.png</t>
  </si>
  <si>
    <t>广西南宁+崇左+德天跨国瀑布景区+明仕田园+通灵大峡谷+北海+涠洲岛5日4晚私家团</t>
  </si>
  <si>
    <t>【清凉一夏！绝地私家】住香格里拉&amp;1晚秘境丽世LUX美宿】用车升级/24h客服 【专属中文中级/高级导游 】海鲜餐/越餐【鲜花接机】</t>
  </si>
  <si>
    <t>无购物无自费成团保障瀑布峡谷峡湾海岛车型可选海鲜餐</t>
  </si>
  <si>
    <t>https://dimg04.c-ctrip.com/images/0306c120006kh9qswC352.jpg_x000D_
https://dimg04.c-ctrip.com/images/300n180000014gaxaEEDB.jpg_x000D_
https://dimg04.c-ctrip.com/images/300j180000014grak77D6.jpg_x000D_
https://dimg04.c-ctrip.com/images/0301z12000b84kf899310.jpg_x000D_
https://dimg04.c-ctrip.com/images/0304j12000b84kiin1C0E.jpg_x000D_
https://dimg04.c-ctrip.com/images/0302m12000b84kg6e873A.jpg_x000D_
https://dimg04.c-ctrip.com/images/0306i12000b84kh8t3B13.jpg_x000D_
https://dimg04.c-ctrip.com/images/0301p12000b84kjif96B0.jpg</t>
  </si>
  <si>
    <t>双动南起北止 暂无可售</t>
  </si>
  <si>
    <t>暑假特价·纯玩零购物&amp;限量赠送涠洲亲子赶海&amp;海岛旅拍1小时&amp;日不落海滩下午茶&amp;蒸汽海鲜&amp;香蕉&amp;海鸭蛋&amp;儿童赠早@沙滩玩具【北海优先升2晚海景房&amp;可升1晚鲜花铺床+2晚海岛】6人可升独立团</t>
  </si>
  <si>
    <t>https://dimg04.c-ctrip.com/images/0305e12000diwkpqb27C2.jpg</t>
  </si>
  <si>
    <t>双飞优先2晚海景房-高品质酒店¥3718起_x000D_
双飞夕阳晚餐+海上项目5选2 ¥4007起_x000D_
双飞优先2晚海韵之嘉-低价酒店 ¥3090起_x000D_
双飞升级1晚5钻海景房 ¥3945起_x000D_
双飞可自选酒店  ¥3733起_x000D_
单动 ¥1483起</t>
  </si>
  <si>
    <t>广西北海+涠洲岛4日3晚拼小团</t>
  </si>
  <si>
    <t>携程自营力荐&amp;暑期出行立减【北海2晚优先海景房+涠洲1晚海岛+精华景点全游】9人以下小团+深度环岛游【赠送：蒸汽海鲜餐+涠洲旅拍+儿童赠沙滩玩具+儿童赠早】专属客服&amp;4人立减600元/单</t>
  </si>
  <si>
    <t>拼小团无购物成团保障海滨/沙滩海岛海鲜餐</t>
  </si>
  <si>
    <t>https://dimg04.c-ctrip.com/images/0301012000cnhl8299923.jpg</t>
  </si>
  <si>
    <t>双飞一晚涠洲岛住岛¥3241起_x000D_
双飞升级一晚5钻一线海景房 ¥3752起_x000D_
海岛2晚自选榜单酒店 ¥3425起_x000D_
单动 ¥1236起</t>
  </si>
  <si>
    <t>广西南宁+通灵大峡谷+渠洋湖+鹅泉+德天跨国瀑布景区+明仕田园5日4晚拼小团</t>
  </si>
  <si>
    <t>【深度桂西南】小众仙境行程！24小时线上管家 崇左秘境 深度体验 纯玩零购物 不挖坑 【9人VIP拼小团🔥】</t>
  </si>
  <si>
    <t>拼小团无购物成团保障瀑布峡谷峡湾</t>
  </si>
  <si>
    <t>https://dimg04.c-ctrip.com/images/0306f12000djw6wjb1428.jpg_x000D_
https://dimg04.c-ctrip.com/images/0303f12000djw76pm336E.jpg_x000D_
https://dimg04.c-ctrip.com/images/0306w12000dsefbkk3F9A.jpg_x000D_
https://dimg04.c-ctrip.com/images/0304q12000djw7vhtAD94.jpg_x000D_
https://dimg04.c-ctrip.com/images/0304v12000dm4d9hkEA23.jpg_x000D_
https://dimg04.c-ctrip.com/images/0300o12000dm4cp2z7AAF.jpg_x000D_
https://dimg04.c-ctrip.com/images/0305c12000djw6pbx31C8.jpg_x000D_
https://dimg04.c-ctrip.com/images/0304t12000djw7rzhF979.jpg</t>
  </si>
  <si>
    <t>双飞南宁往返¥3618起_x000D_
高铁南宁往返 ¥4349起_x000D_
仅含去程机票 ¥2763起_x000D_
仅含去程动车/高铁 ¥3259起</t>
  </si>
  <si>
    <t>广西南宁+巴马+百色浩坤湖+通灵大峡谷+德天跨国瀑布景区6日5晚私家团</t>
  </si>
  <si>
    <t>趣玩暑期优先订 · 臻享桂西南『可选：在野宿集/秘境丽世』长寿村+浩坤湖+通灵大峡谷+德天瀑布【私享专车+专属微管+24h免费接送机】下单立-500/人</t>
  </si>
  <si>
    <t>可加购导游服务无购物无自费成团保障瀑布峡谷峡湾古镇古村车型可选温泉酒店无边泳池</t>
  </si>
  <si>
    <t>https://dimg04.c-ctrip.com/images/0302w12000cwphneeF82E.png_x000D_
https://dimg04.c-ctrip.com/images/0300l12000cwphrcsE771.png_x000D_
https://dimg04.c-ctrip.com/images/0306l12000cwphw9b4B68.png_x000D_
https://dimg04.c-ctrip.com/images/0303612000cwphsyvC2CE.png_x000D_
https://dimg04.c-ctrip.com/images/0302i12000cwpi5zzE2E0.png_x000D_
https://dimg04.c-ctrip.com/images/0305v12000cwpi5br6422.png_x000D_
https://dimg04.c-ctrip.com/images/0301912000dbe1gj3FE82.png_x000D_
https://dimg04.c-ctrip.com/images/0300s12000cwpi3rjE74A.png</t>
  </si>
  <si>
    <t>桂林+阳朔4日3晚跟团游</t>
  </si>
  <si>
    <t>【2+1陆地头等舱】可选升级三星/四星游船丨四钻住宿享旅程·兴坪佳境背景画·岩溶地貌田园风十里画廊『遇龙河竹筏漂流丨游山玩水世外桃源丨打卡城徽象鼻山丨自由闲逛西街』亲子/情侣/老人安心游</t>
  </si>
  <si>
    <t>无自费成团保障70岁须陪同赠取消险</t>
  </si>
  <si>
    <t>https://dimg04.c-ctrip.com/images/0300612000coyg6ln9E85.jpg_x000D_
https://dimg04.c-ctrip.com/images/0305n12000coybmu3318A.jpg_x000D_
https://dimg04.c-ctrip.com/images/0302b12000coybtt4331E.jpg_x000D_
https://dimg04.c-ctrip.com/images/0305z12000coybo0y3C93.jpg_x000D_
https://dimg04.c-ctrip.com/images/0303t12000coybwzz7174.jpg_x000D_
https://dimg04.c-ctrip.com/images/0305e12000coyc19gEBEE.jpg_x000D_
https://dimg04.c-ctrip.com/images/0303112000coyc3jl6490.jpg</t>
  </si>
  <si>
    <t>全国飞机往返【双飞】¥2783起_x000D_
A线同款自选航班【往返】 ¥2426起_x000D_
A线同款自选航班【去程】 ¥1786起_x000D_
A线同款自选高铁/动车【往返】 暂无可售_x000D_
A线同款自选高铁/动车【去程】 ¥2071起_x000D_
【夜桂林】往返自选航班 ¥2426起_x000D_
【F线同款】去程自选航班 暂无可售_x000D_
【F线同款】往返自选高铁动车 暂无可售_x000D_
【F线同款】去程自选高铁动车 暂无可售</t>
  </si>
  <si>
    <t>北海+涠洲岛4日3晚拼小团</t>
  </si>
  <si>
    <t>【9人商务拼小团】纯玩零购物&amp;无套路【含1晚北海&amp;连住2晚海岛酒店】精简行程&amp;赠送火山蕉&amp;纯享海岛假期&amp;6人以上升级独立成团&amp;自选出海观鲸</t>
  </si>
  <si>
    <t>拼小团无购物无自费成团保障双酒店海岛火山</t>
  </si>
  <si>
    <t>https://dimg04.c-ctrip.com/images/0300l120008514qt14030.png_x000D_
https://dimg04.c-ctrip.com/images/300d15000000ydyg3F3D7.jpg_x000D_
https://dimg04.c-ctrip.com/images/300a16000000yul2nFF61.jpg_x000D_
https://dimg04.c-ctrip.com/images/300516000000yvrqeC972.jpg</t>
  </si>
  <si>
    <t>双飞（北海进出）¥2801起_x000D_
高铁（北海进出） 暂无可售_x000D_
单程（飞机抵达北海） ¥2328起_x000D_
单程抵达北海动车（高铁） 暂无可售</t>
  </si>
  <si>
    <t>暑期早订&amp;携程自营VIP推荐&amp;特升涠洲往返商务舱&amp;赠旅拍1小时&amp;赠涠洲海上快艇/亲子赶海2选1&amp;蒸汽海鲜餐&amp;儿童含早【北海升级2晚5钻富丽华海景房/碧园开元海景房+2晚海岛】4成人享独立用车</t>
  </si>
  <si>
    <t>拼小团无购物成团保障双酒店海岛海鲜餐</t>
  </si>
  <si>
    <t>https://dimg04.c-ctrip.com/images/0303r12000d95mg2j5395.jpg_x000D_
https://dimg04.c-ctrip.com/images/0306r12000dax02dr59B8.jpg</t>
  </si>
  <si>
    <t>可选岛上连住两晚¥4976起_x000D_
高性价比北海金昌3晚 ¥4131起_x000D_
全程自选5钻酒店  ¥5106起_x000D_
动车起止 ¥1989起</t>
  </si>
  <si>
    <t>优选广西桂林+阳朔+漓江+龙脊梯田6日5晚拼小团</t>
  </si>
  <si>
    <t>自营6人团 山水演义 住大公馆+2晚阳朔·半日悠闲茶叙 漓江全段星级游〓梯田索道观光〓《侗王夜宴》演出〓十里画廊电动车〓遇龙河漂流〓行摄相公山〓赠非遗手作+八宝特产礼盒</t>
  </si>
  <si>
    <t>拼小团无购物无自费成团保障登山体验梯田竹筏漂流游船体验特色表演</t>
  </si>
  <si>
    <t>https://dimg04.c-ctrip.com/images/0304012000dhd4thdB13D.jpg_x000D_
https://dimg04.c-ctrip.com/images/0301612000e5upml60AC5.jpg_x000D_
https://dimg04.c-ctrip.com/images/0303m12000dfe5uc58C47.jpg_x000D_
https://dimg04.c-ctrip.com/images/0301k12000dfe61zwC5BD.jpg_x000D_
https://dimg04.c-ctrip.com/images/0305i12000cv9m9f1ED98.jpg_x000D_
https://dimg04.c-ctrip.com/images/0300l12000cv9mim8AED3.jpg_x000D_
https://dimg04.c-ctrip.com/images/0305612000dh0l7cnBDC3.jpg_x000D_
https://dimg04.c-ctrip.com/images/0301c12000dh0l26k6AC6.jpg_x000D_
https://dimg04.c-ctrip.com/images/0302a12000cv9mbxiC1D5.jpg_x000D_
https://dimg04.c-ctrip.com/images/0300912000cv9mat44F99.jpg_x000D_
https://dimg04.c-ctrip.com/images/0304n12000cv9m0cq7C05.jpg_x000D_
https://dimg04.c-ctrip.com/images/0304f12000cv9m3mq5CD1.jpg_x000D_
https://dimg04.c-ctrip.com/images/0300w12000cv9mc7y0787.jpg</t>
  </si>
  <si>
    <t>住大公馆+2晚高端阳朔¥4932起_x000D_
性价比5钻+2晚阳朔 ¥4351起_x000D_
香格里拉/喜来登+2晚五星阳朔 ¥5000起</t>
  </si>
  <si>
    <t>广西桂林+阳朔+漓江+龙脊梯田5日4晚拼小团</t>
  </si>
  <si>
    <t>新·山水演义 自营6人团 大公馆+连住2晚阳朔 半日悠闲茶叙 漓江全段星级游〓梯田索道观光〓赏《侗王夜宴》〓十里画廊电动车〓遇龙河漂流〓行摄相公山〓赠非遗手作+特产礼盒</t>
  </si>
  <si>
    <t>拼小团无购物无自费成团保障登山体验梯田竹筏漂流游船体验</t>
  </si>
  <si>
    <t>https://dimg04.c-ctrip.com/images/0301612000e5upml60AC5.jpg_x000D_
https://dimg04.c-ctrip.com/images/0303m12000dfe5uc58C47.jpg_x000D_
https://dimg04.c-ctrip.com/images/0301k12000dfe61zwC5BD.jpg_x000D_
https://dimg04.c-ctrip.com/images/0305i12000cv9m9f1ED98.jpg_x000D_
https://dimg04.c-ctrip.com/images/0300l12000cv9mim8AED3.jpg_x000D_
https://dimg04.c-ctrip.com/images/0305612000dh0l7cnBDC3.jpg_x000D_
https://dimg04.c-ctrip.com/images/0302a12000cv9mbxiC1D5.jpg_x000D_
https://dimg04.c-ctrip.com/images/0300912000cv9mat44F99.jpg_x000D_
https://dimg04.c-ctrip.com/images/0304n12000cv9m0cq7C05.jpg_x000D_
https://dimg04.c-ctrip.com/images/0304f12000cv9m3mq5CD1.jpg_x000D_
https://dimg04.c-ctrip.com/images/0300w12000cv9mc7y0787.jpg</t>
  </si>
  <si>
    <t>住大公馆+2晚高端阳朔¥4339起_x000D_
性价比5钻+2晚优选阳朔 ¥3890起_x000D_
香格里拉/喜来登+2晚奢选阳朔 ¥4596起</t>
  </si>
  <si>
    <t>广西南宁+鹅泉+德天跨国瀑布景区+明仕田园+通灵大峡谷4日3晚私家团</t>
  </si>
  <si>
    <t>错峰早订·下单享立减『VIP臻奢系列-秘境丽世LUX &amp; 明仕雅居』鹅泉+通灵大峡谷+跨国瀑布+明仕田园【24h专属管家-1单1团-车型任选】赠德天登高望越</t>
  </si>
  <si>
    <t>可加购导游服务无购物无自费成团保障瀑布峡谷峡湾车型可选自选酒店</t>
  </si>
  <si>
    <t>https://dimg04.c-ctrip.com/images/0300212000dx4jyotCCFB.png_x000D_
https://dimg04.c-ctrip.com/images/0305012000dx4k1y3E547.png_x000D_
https://dimg04.c-ctrip.com/images/0304712000dx4k2p6D85A.png_x000D_
https://dimg04.c-ctrip.com/images/0301512000dx4kdk9025C.png_x000D_
https://dimg04.c-ctrip.com/images/0303v12000cdewyiyA518.jpg</t>
  </si>
  <si>
    <t>双动-南宁往返 暂无可售</t>
  </si>
  <si>
    <t>优选桂林+龙脊梯田+漓江+阳朔4日3晚跟团游</t>
  </si>
  <si>
    <t>【2-8人小团|踏春赏花&amp;双人-1600】【赠渔翁合影+围炉煮茶】升【遇龙河双人竹筏】漓江竹筏+兴坪古镇+龙脊梯田+20元背景+银子岩+世外桃源+象鼻山|赠时令水果+晴雨伞+桂林特产礼包</t>
  </si>
  <si>
    <t>https://dimg04.c-ctrip.com/images/0305k12000dhh897i929B.jpg_x000D_
https://dimg04.c-ctrip.com/images/0302f12000cl0he8v9323.jpg_x000D_
https://dimg04.c-ctrip.com/images/0302512000d2p7vk19A1A.jpg_x000D_
https://dimg04.c-ctrip.com/images/0303t12000d5guvgrC5CF.jpg_x000D_
https://dimg04.c-ctrip.com/images/0301v12000cdm4nnh58AF.jpg_x000D_
https://dimg04.c-ctrip.com/images/0301012000ckhrr7b80B9.jpg_x000D_
https://dimg04.c-ctrip.com/images/0301k12000ckhryjeC33A.jpg_x000D_
https://dimg04.c-ctrip.com/images/0304b12000ckhrpar2552.jpg</t>
  </si>
  <si>
    <t>广西桂林+漓江+阳朔+龙脊梯田6日5晚私家团</t>
  </si>
  <si>
    <t>【奢居任选·一车到底】『阳朔悦榕庄/香樟华萍/糖舍/玖壤+香格里拉/宋品』四星船VIP舱览全景漓江+双缆车游金坑梯田+遇龙河手撑竹筏 +空中花园如意峰『儿童赠早&amp;品味珍馐』</t>
  </si>
  <si>
    <t>https://dimg04.c-ctrip.com/images/0305r12000cpyw9f29CA7.jpg_x000D_
https://dimg04.c-ctrip.com/images/0303812000cpywa10E004.jpg_x000D_
https://dimg04.c-ctrip.com/images/0300a12000cpyw5dy98DD.jpg_x000D_
https://dimg04.c-ctrip.com/images/0302o12000cpyw7uj3CAD.jpg_x000D_
https://dimg04.c-ctrip.com/images/0306c12000cpyw791332C.jpg</t>
  </si>
  <si>
    <t>广西南宁+崇左+德天跨国瀑布景区+明仕田园+通灵大峡谷+友谊关景区+花山岩画景区+北海+涠洲岛7日6晚拼小团</t>
  </si>
  <si>
    <t>【深度崇左新玩法】【9人VIP拼小团】深度探秘桂西南 夜游古城&amp;边境风情 ，不含门票，餐食自理，美食随心吃</t>
  </si>
  <si>
    <t>拼小团无购物成团保障瀑布海滨/沙滩峡谷峡湾竹筏漂流</t>
  </si>
  <si>
    <t>https://dimg04.c-ctrip.com/images/0305w12000cv1jb9y497B.jpg_x000D_
https://dimg04.c-ctrip.com/images/0303z12000cx4z11p15EB.jpg_x000D_
https://dimg04.c-ctrip.com/images/0305l12000cv3wyjb8858.jpg_x000D_
https://dimg04.c-ctrip.com/images/0303412000cqo1bol29C2.jpg_x000D_
https://dimg04.c-ctrip.com/images/0301512000cv19x0l8703.jpg_x000D_
https://dimg04.c-ctrip.com/images/0302m12000cv1jeuiD588.jpg_x000D_
https://dimg04.c-ctrip.com/images/0304012000cv1kmg45644.jpg_x000D_
https://dimg04.c-ctrip.com/images/0306d12000cqo0mpsDEB6.jpg_x000D_
https://dimg04.c-ctrip.com/images/0301112000cqo0g3sFC32.jpg_x000D_
https://dimg04.c-ctrip.com/images/0305812000cqo1883CCD7.jpg</t>
  </si>
  <si>
    <t>双飞北海返，住岛1晚¥5467起_x000D_
双飞北海返，北海连住3晚 ¥5064起_x000D_
双飞南宁往返，北海连住3晚 ¥5487起_x000D_
高铁南宁进（去程） ¥4446起</t>
  </si>
  <si>
    <t>优选广西桂林+漓江+阳朔4日3晚跟团游</t>
  </si>
  <si>
    <t>【周1特价〓销量榜冠〓20人小团】金牌导游+升级1晚大公馆+漓江3星船上舱+『印象/千古情+独创夜游四湖』+遇龙河手撑竹筏#网红冲坝+广西名菜+空中下午茶&amp;儿童含早+赠豪礼</t>
  </si>
  <si>
    <t>无购物无自费成团保障亲子甄选3期免息游船体验特色表演</t>
  </si>
  <si>
    <t>https://dimg04.c-ctrip.com/images/0304w12000dzj0q2f1489.jpg_x000D_
https://dimg04.c-ctrip.com/images/0300112000dzj063mF9A7.jpg_x000D_
https://dimg04.c-ctrip.com/images/0304w12000cs2pvkf5CD0.jpg</t>
  </si>
  <si>
    <t>广西桂林+阳朔+北海6日5晚跟团游</t>
  </si>
  <si>
    <t>12人奢团〓玩转北海·桂进北出【漓江4星船·限量上舱】1晚香格里拉/喜来登+连住2晚阳朔碧莲江景/漓境度假+2晚北海5钻〓5星下午茶+高标正餐〓古东瀑布+印象/千古情表演〓遇龙河竹筏冲坝</t>
  </si>
  <si>
    <t>https://dimg04.c-ctrip.com/images/0300l12000d5zntxg6A7A.jpg_x000D_
https://dimg04.c-ctrip.com/images/0305512000d9ltgqlD21B.jpg_x000D_
https://dimg04.c-ctrip.com/images/0300512000dpd3nt83F88.jpg_x000D_
https://dimg04.c-ctrip.com/images/0306912000d9lp2puCDFB.jpg_x000D_
https://dimg04.c-ctrip.com/images/03051120009pkzqvmBA15.jpg_x000D_
https://dimg04.c-ctrip.com/images/0302f12000cy6e37tB298.jpg_x000D_
https://dimg04.c-ctrip.com/images/03022120009teez06066B.jpg_x000D_
https://dimg04.c-ctrip.com/images/0305s120009pl0u62C29E.jpg_x000D_
https://dimg04.c-ctrip.com/images/0301i120009pqs2a0F30B.jpg_x000D_
https://dimg04.c-ctrip.com/images/0301m12000cy6cede4085.jpg_x000D_
https://dimg04.c-ctrip.com/images/0304d120009tef5fu51AD.jpg_x000D_
https://dimg04.c-ctrip.com/images/0300o12000bnlsu7kB3EE.jpg_x000D_
https://dimg04.c-ctrip.com/images/0304w120009u7ltgxE3BA.jpg_x000D_
https://dimg04.c-ctrip.com/images/0300712000avm06k20073.jpg_x000D_
https://dimg04.c-ctrip.com/images/0301g12000b85fbak8FB7.jpg_x000D_
https://dimg04.c-ctrip.com/images/0300x120009pl0rtn150D.jpg_x000D_
https://dimg04.c-ctrip.com/images/0304k12000d9lp0bp90F7.jpg</t>
  </si>
  <si>
    <t>香格里拉/喜来登+2晚奢阳朔¥5551起_x000D_
性价比5钻+2晚阳朔 暂无可售</t>
  </si>
  <si>
    <t>广西桂林+阳朔+漓江风景名胜区+北海+涠洲岛6日5晚跟团游</t>
  </si>
  <si>
    <t>【夏日特价 桂林段金牌导游】儿童含早 刘三姐/千古情&amp;赠下午茶+漓江3星船指定上舱+遇龙河『广西名菜』北海涠洲可住岛（石螺口/鳄鱼山/南湾）+银滩+老街</t>
  </si>
  <si>
    <t>无购物成团保障70岁须陪同游船体验特色表演</t>
  </si>
  <si>
    <t>https://dimg04.c-ctrip.com/images/0305q12000cvi37nw1738.jpg_x000D_
https://dimg04.c-ctrip.com/images/0304512000cv9bpn429BB.jpg_x000D_
https://dimg04.c-ctrip.com/images/0301h12000cv99cd9BEF0.jpg</t>
  </si>
  <si>
    <t>双飞：桂林进北海出¥4821起_x000D_
同款含去程飞机 ¥4062起_x000D_
高铁动车往返：桂林进北海出 暂无可售</t>
  </si>
  <si>
    <t>【山水演义】自营6人团 大公馆+连住2晚阳朔 半日悠闲茶叙+嗦地道米粉 漓江全段星级游轮〓 《侗王夜宴》演出〓十里画廊电动车〓遇龙河双人竹筏〓行摄相公山〓非遗手作桂花糕+特产礼盒</t>
  </si>
  <si>
    <t>住大公馆+2晚高端阳朔¥4104起_x000D_
性价比5钻+2晚阳朔 ¥3598起_x000D_
香格里拉/喜来登+2晚奢选阳朔 ¥4869起</t>
  </si>
  <si>
    <t>桂林+阳朔+漓江风景名胜区5日4晚跟团游</t>
  </si>
  <si>
    <t>〓初夏错峰游〓报名立减 指定住漓江大瀑布/大公馆+阳朔2晚五钻『三星游船+遇龙河竹筏+独创漓江渔火+赠骑行十里画廊』C/D线升阳朔碧莲江景&amp;印象刘三姐or桂林千古情二选一</t>
  </si>
  <si>
    <t>欣途国旅</t>
  </si>
  <si>
    <t>https://dimg04.c-ctrip.com/images/0306612000d1t0d6qC158.jpg</t>
  </si>
  <si>
    <t>双飞|指定2晚大公馆¥3041起_x000D_
双飞|指定2晚漓江大瀑布+龙脊 ¥3209起_x000D_
双飞|全程奢选五钻+四星船 ¥3940起_x000D_
双飞|升级奢选五钻+龙脊梯田 ¥4098起_x000D_
仅去程高铁|三星船+精选五钻 ¥2510起</t>
  </si>
  <si>
    <t>桂林+漓江风景名胜区+龙脊梯田+阳朔+南宁+德天跨国瀑布景区+北海8日7晚拼小团</t>
  </si>
  <si>
    <t>【自营2-9人小团】+100%纯玩+尊享4星船游漓江&amp;龙脊梯田&amp;遇龙河双人竹筏+跨国瀑布+氧气峡谷+涠洲岛环岛+赠管家服务</t>
  </si>
  <si>
    <t>拼小团无购物成团保障瀑布梯田峡谷峡湾竹筏漂流游船体验</t>
  </si>
  <si>
    <t>https://dimg04.c-ctrip.com/images/300410000000oea4b5C17.jpg</t>
  </si>
  <si>
    <t>双飞-广西全景桂 林进北海出¥7400起_x000D_
双高-广西全景桂 林进北海出 暂无可售_x000D_
同款 含去程机票  ¥6490起</t>
  </si>
  <si>
    <t>广西桂林+阳朔+漓江+北海+涠洲岛6日5晚私家团</t>
  </si>
  <si>
    <t>【携程自营·1单1团  】【玩转广西】精华景点一网打尽，双竹筏体验【漓江+遇龙河】+特色溶洞【银子岩】+城徽【象鼻山】+住1晚北海【涠洲岛】+环岛骑行+【银滩/老街】</t>
  </si>
  <si>
    <t>可加购导游服务无购物无自费成团保障骑行体验竹筏漂流车型可选自选酒店</t>
  </si>
  <si>
    <t>https://dimg04.c-ctrip.com/images/0306n120004y2fown7E92.jpg_x000D_
https://dimg04.c-ctrip.com/images/0305q1200073ktsjq31AB.jpg_x000D_
https://dimg04.c-ctrip.com/images/0301h12000dx9byrh4210.jpg_x000D_
https://dimg04.c-ctrip.com/images/0306w12000cna2fsc5918.jpg_x000D_
https://dimg04.c-ctrip.com/images/0301m1200073kx2rl2CC3.jpg</t>
  </si>
  <si>
    <t>【1单1团 私家秘制-山水有相逢-人在画中游】甄选5钻酒店-可升级酒店【平安镜面梯田+漓江精华游船-打卡20元人民币背景+陶渊明笔下世外桃源】尊享VIP包车+行程可定制+多人立减</t>
  </si>
  <si>
    <t>暑期早鸟无购物无自费成团保障车型可选</t>
  </si>
  <si>
    <t>云漓七星国旅</t>
  </si>
  <si>
    <t>https://dimg04.c-ctrip.com/images/0304c12000cw8mecm7188.jpg_x000D_
https://dimg04.c-ctrip.com/images/0304r12000culgyg451BE.jpg_x000D_
https://dimg04.c-ctrip.com/images/0301312000d4qpwkvF668.jpg_x000D_
https://dimg04.c-ctrip.com/images/0300112000d0lsjte6A4C.jpg_x000D_
https://dimg04.c-ctrip.com/images/0304k12000d0lstye62FE.jpg_x000D_
https://dimg04.c-ctrip.com/images/0305t12000d0hdbna0420.jpg_x000D_
https://dimg04.c-ctrip.com/images/0301p12000cu4thl0F3BE.jpg_x000D_
https://dimg04.c-ctrip.com/images/0301b12000cu4s5mrC7F4.jpg_x000D_
https://dimg04.c-ctrip.com/images/0304512000cu4u9vlD70D.jpg_x000D_
https://dimg04.c-ctrip.com/images/0302s12000cu4uyu24223.jpg_x000D_
https://dimg04.c-ctrip.com/images/0306212000cu4uebq4B29.jpg_x000D_
https://dimg04.c-ctrip.com/images/0303412000cu4vclh78A9.jpg_x000D_
https://dimg04.c-ctrip.com/images/03018120008ukxsbx413E.jpg_x000D_
https://dimg04.c-ctrip.com/images/0303l12000cu5d80mCA8F.jpg_x000D_
https://dimg04.c-ctrip.com/images/0300812000cu5cgga9D74.jpg_x000D_
https://dimg04.c-ctrip.com/images/0304q12000cu5dgsiDB1B.jpg_x000D_
https://dimg04.c-ctrip.com/images/0303t12000cu5chzcB5C4.jpg_x000D_
https://dimg04.c-ctrip.com/images/0303v12000cu5dgsw04E2.jpg_x000D_
https://dimg04.c-ctrip.com/images/0306h12000cu5cgh6133D.jpg_x000D_
https://dimg04.c-ctrip.com/images/0304012000cu4vclj99AB.jpg_x000D_
https://dimg04.c-ctrip.com/images/0304712000cu4u9wiD478.jpg_x000D_
https://dimg04.c-ctrip.com/images/0303612000cu4uw39CE03.jpg_x000D_
https://dimg04.c-ctrip.com/images/0303t12000cu4tw949284.jpg_x000D_
https://dimg04.c-ctrip.com/images/0303r12000cu4upxm1351.jpg_x000D_
https://dimg04.c-ctrip.com/images/0306c12000cu4uqtrE886.jpg_x000D_
https://dimg04.c-ctrip.com/images/0301y12000cu4uquf4F00.jpg_x000D_
https://dimg04.c-ctrip.com/images/0300712000cu4urfu951B.jpg_x000D_
https://dimg04.c-ctrip.com/images/0301x12000cu4xel16348.jpg_x000D_
https://dimg04.c-ctrip.com/images/0300h12000cu4xphc39FF.jpg_x000D_
https://dimg04.c-ctrip.com/images/0303o12000cu4xc3e680F.jpg_x000D_
https://dimg04.c-ctrip.com/images/0306h12000culge2g5791.jpg</t>
  </si>
  <si>
    <t>单程高铁丨D线同款 暂无可售</t>
  </si>
  <si>
    <t>5&amp;6月下单·避暑优选·限时赠送帆船『升北海2晚海景房‖2晚海岛民宿』『欢乐送亲子赶海‖网红旅拍1小时‖北海风味小吃』『24H独立接送机‖VIP拼小团】家庭出游‖安心无忧‖24H管家式服务</t>
  </si>
  <si>
    <t>拼小团无购物成团保障海岛</t>
  </si>
  <si>
    <t>广西商务国旅</t>
  </si>
  <si>
    <t>https://dimg04.c-ctrip.com/images/0306t12000dj32r366B94.jpg</t>
  </si>
  <si>
    <t>双飞优先2晚海景房¥3010起_x000D_
双飞升级一晚5钻金昌开元海景房 ¥3703起_x000D_
双飞全程自选酒店 ¥3720起_x000D_
单程动车 ¥1522起</t>
  </si>
  <si>
    <t>『包车游·海岛情』首尾北海+1晚涠洲|岛|自选高口碑酒店/民宿|北海段性价比轻包车+接驳|可代订上岛船票/岛上观光车|深度游老城 海滩畅玩|滴水丹屏赏日落&amp;五彩滩观日出|疗愈都市疲惫</t>
  </si>
  <si>
    <t>自选酒店双酒店包车游海滨/沙滩海岛森林</t>
  </si>
  <si>
    <t>桂林+阳朔+龙脊梯田+漓江6日5晚自由行</t>
  </si>
  <si>
    <t>限时福利·下单立减100/人【包车游·山水情】首尾桂林+2晚阳朔I高钻酒店/民宿自选|徒步千年龙脊梯田|游船游烟雨漓江人民币上的美景+相公山|纵情山水</t>
  </si>
  <si>
    <t>自选酒店包车游梯田徒步体验免费接送机/站骑行体验竹筏漂流古镇古村</t>
  </si>
  <si>
    <t>https://dimg04.c-ctrip.com/images/300h0p000000fnxxa5E1D_C_440_245.jpg_x000D_
https://dimg03.c-ctrip.com/images/10060f0000007lky18DE7_C_440_245.jpg_x000D_
https://dimg04.c-ctrip.com/images/300o0p000000fi3f96E3D_C_440_245.jpg_x000D_
https://dimg03.c-ctrip.com/images/fd/tg/g1/M09/16/9D/CghzfVWsoq2AWjQvABZtguNMQn0826_C_440_245.jpg_x000D_
https://dimg04.c-ctrip.com/images/30080o000000f9vzq7ABB_C_440_245.jpg_x000D_
https://dimg04.c-ctrip.com/images/300t0r000000h9ohp870D_C_440_245.jpg_x000D_
https://dimg04.c-ctrip.com/images/300n0r000000h8pma35A5_C_440_245.jpg_x000D_
https://dimg03.c-ctrip.com/images/100b0c000000627f872E6_C_440_245.jpg_x000D_
https://dimg03.c-ctrip.com/images/fd/tg/g1/M06/80/03/CghzfFWw-0CAApY4ABVTSrr2hrA143_C_440_245.jpg_x000D_
https://dimg03.c-ctrip.com/images/fd/tg/g4/M08/20/83/CggYHFYkxLqAGL8uACsLxr3g1As046_C_440_245.jpg_x000D_
https://dimg04.c-ctrip.com/images/300n0h00000090gnqFC9D_C_440_245.jpg_x000D_
https://dimg03.c-ctrip.com/images/10010500000010r4dDA5B_C_440_245.jpg_x000D_
https://dimg04.c-ctrip.com/images/300u0s000000hux9f33F1.jpg</t>
  </si>
  <si>
    <t>惠游严选＆初暑赠礼【12人奢小团〓桂林市区高分酒店+阳朔县中心2晚连住】三星VIP游船+4小时漓江游〓梯田双景+长发村表演〓换装旅拍〓壮乡美景餐厅+澳门酒家〓游老八景西山</t>
  </si>
  <si>
    <t>无购物无自费成团保障观日落森林</t>
  </si>
  <si>
    <t>https://dimg04.c-ctrip.com/images/0302e12000dbjl4e7AECB.jpg_x000D_
https://dimg04.c-ctrip.com/images/0300912000dtx8vcf0D88.jpg_x000D_
https://dimg04.c-ctrip.com/images/0300j12000dbjlcbw1A52.jpg_x000D_
https://dimg04.c-ctrip.com/images/0306s12000dma712d2DAB.jpg_x000D_
https://dimg04.c-ctrip.com/images/0305w12000dbjlbd03112.jpg_x000D_
https://dimg04.c-ctrip.com/images/0306112000dbjl5e22138.jpg_x000D_
https://dimg04.c-ctrip.com/images/0305j12000dn2x7j2D870.jpg_x000D_
https://dimg04.c-ctrip.com/images/0302212000dbjlb6u1BAC.jpg_x000D_
https://dimg04.c-ctrip.com/images/0303312000dbjl8vwDF00.jpg_x000D_
https://dimg04.c-ctrip.com/images/0304p12000dbjkq38984E.jpg_x000D_
https://dimg04.c-ctrip.com/images/0300r12000dbjl913248E.jpg_x000D_
https://dimg04.c-ctrip.com/images/0306r12000dbjljt43B3D.jpg_x000D_
https://dimg04.c-ctrip.com/images/0300612000dd0mhwb68C1.jpg_x000D_
https://dimg04.c-ctrip.com/images/0305712000dbk94lcFC3B.jpg_x000D_
https://dimg04.c-ctrip.com/images/0301v12000dbjlv8006DA.jpg_x000D_
https://dimg04.c-ctrip.com/images/0304i12000dc942u1C470.jpg_x000D_
https://dimg04.c-ctrip.com/images/0306912000dbjlleuBB63.jpg_x000D_
https://dimg04.c-ctrip.com/images/0301s12000dbjlchn64D2.jpg_x000D_
https://dimg04.c-ctrip.com/images/0302i12000dbjlsabDB56.jpg_x000D_
https://dimg04.c-ctrip.com/images/0304n12000dbjlpdv2708.jpg_x000D_
https://dimg04.c-ctrip.com/images/0304k12000d9lp0bp90F7.jpg</t>
  </si>
  <si>
    <t>口碑4钻＆性价比¥3352起_x000D_
大公馆/大瀑布+2晚阳朔5钻 ¥3780起_x000D_
A线同款：动车高铁游 ¥3737起_x000D_
B线同款：动车高铁游 ¥4258起_x000D_
A线同款·含去程高铁票 ¥2913起</t>
  </si>
  <si>
    <t>自营惠游严选＆初暑赠好礼【12人轻奢小团〓桂林市区高分酒店+阳朔县中心2晚连住】三星游船+4小时全江游〓梯田双景+长发村表演〓换装旅拍〓壮乡美景餐厅+澳门酒家〓赠西山票</t>
  </si>
  <si>
    <t>无购物无自费成团保障观日落森林游船体验</t>
  </si>
  <si>
    <t>https://dimg04.c-ctrip.com/images/0302e12000dbjl4e7AECB.jpg_x000D_
https://dimg04.c-ctrip.com/images/0300912000dtx8vcf0D88.jpg_x000D_
https://dimg04.c-ctrip.com/images/0300j12000dbjlcbw1A52.jpg_x000D_
https://dimg04.c-ctrip.com/images/0306s12000dma712d2DAB.jpg_x000D_
https://dimg04.c-ctrip.com/images/0305w12000dbjlbd03112.jpg_x000D_
https://dimg04.c-ctrip.com/images/0306112000dbjl5e22138.jpg_x000D_
https://dimg04.c-ctrip.com/images/0305j12000dn2x7j2D870.jpg_x000D_
https://dimg04.c-ctrip.com/images/0302212000dbjlb6u1BAC.jpg_x000D_
https://dimg04.c-ctrip.com/images/0303312000dbjl8vwDF00.jpg_x000D_
https://dimg04.c-ctrip.com/images/0304p12000dbjkq38984E.jpg_x000D_
https://dimg04.c-ctrip.com/images/0300r12000dbjl913248E.jpg_x000D_
https://dimg04.c-ctrip.com/images/0306r12000dbjljt43B3D.jpg_x000D_
https://dimg04.c-ctrip.com/images/0300612000dd0mhwb68C1.jpg_x000D_
https://dimg04.c-ctrip.com/images/0305712000dbk94lcFC3B.jpg_x000D_
https://dimg04.c-ctrip.com/images/0301v12000dbjlv8006DA.jpg_x000D_
https://dimg04.c-ctrip.com/images/0304i12000dc942u1C470.jpg_x000D_
https://dimg04.c-ctrip.com/images/0306912000dbjlleuBB63.jpg_x000D_
https://dimg04.c-ctrip.com/images/0301s12000dbjlchn64D2.jpg_x000D_
https://dimg04.c-ctrip.com/images/0304n12000dbjlpdv2708.jpg_x000D_
https://dimg04.c-ctrip.com/images/0304k12000d9lp0bp90F7.jpg</t>
  </si>
  <si>
    <t>口碑4钻＆性价比¥3006起_x000D_
大公馆/大瀑布+2晚阳朔5钻 ¥3374起_x000D_
单高，口碑4钻&amp;amp;性价比 ¥2748起_x000D_
A线同款：动车高铁游 ¥3479起_x000D_
B线同款：动车高铁游 ¥3973起</t>
  </si>
  <si>
    <t>北海+涠洲岛3日2晚拼小团</t>
  </si>
  <si>
    <t>人气玩法【携程自营&amp;周末游】小团【自选北海1晚+涠洲岛1晚酒店星级随心选】热门景点门票全含||拼团用车||拾贝DIY贝壳画 || 6人可升级独立用车|| 假期抢先GO</t>
  </si>
  <si>
    <t>拼小团无购物成团保障双酒店海岛自选酒店</t>
  </si>
  <si>
    <t>https://dimg04.c-ctrip.com/images/0300l120008514qt14030.png_x000D_
https://dimg04.c-ctrip.com/images/300d15000000ydyg3F3D7.jpg_x000D_
https://dimg04.c-ctrip.com/images/300a16000000yul2nFF61.jpg</t>
  </si>
  <si>
    <t>单程（飞机抵达北海）¥1785起_x000D_
高铁（抵达北海） 暂无可售</t>
  </si>
  <si>
    <t>【私家订制·高端专属VIP小团】享海鲜霸王餐or海鲜BBQ、沙滩篝火晚会狂欢、欢乐赶海｜赠帆船出海/潜水/五彩滩日出/旅拍——四选一｜0自费0购物｜涠洲岛深度环岛游&amp;连住两晚&amp;全程独立用车</t>
  </si>
  <si>
    <t>无购物无自费成团保障双酒店车型可选</t>
  </si>
  <si>
    <t>https://dimg04.c-ctrip.com/images/0304212000ddd0c7u3314.jpg_x000D_
https://dimg04.c-ctrip.com/images/0305712000dd2ytzwDBBA.jpg_x000D_
https://dimg04.c-ctrip.com/images/0306312000dd2ytzyE20A.jpg_x000D_
https://dimg04.c-ctrip.com/images/0306z12000dd2z8f2CDFE.jpg_x000D_
https://dimg04.c-ctrip.com/images/0301o12000dd2ylvfECF3.jpg_x000D_
https://dimg04.c-ctrip.com/images/0300c12000dd2yqc60743.jpg_x000D_
https://dimg04.c-ctrip.com/images/0305f12000dd2yzat187A.jpg_x000D_
https://dimg04.c-ctrip.com/images/0304k12000dd2zaek25AD.jpg_x000D_
https://dimg04.c-ctrip.com/images/0304912000dd2y8v06273.jpg_x000D_
https://dimg04.c-ctrip.com/images/0301l12000dd2yufjE013.jpg_x000D_
https://dimg04.c-ctrip.com/images/0300812000dd2zodzCBC5.jpg_x000D_
https://dimg04.c-ctrip.com/images/0301112000dd2yzbj3580.jpg_x000D_
https://dimg04.c-ctrip.com/images/0301x12000dd2yzbl87F5.jpg_x000D_
https://dimg04.c-ctrip.com/images/0306712000cygtrxz42CB.jpg</t>
  </si>
  <si>
    <t>广西南宁+通灵峡谷+德天瀑布+北海+涠洲岛6日5晚跟团游</t>
  </si>
  <si>
    <t>【休闲之旅】明仕竹筏赏田园风光+观赏德天跨国瀑布+漫游通灵大峡谷丨可选升级涠洲岛环岛1日『 高标海鲜自助餐·每人份海味礼包』避暑优选 爸妈放心游 当季热卖</t>
  </si>
  <si>
    <t>错峰特惠无购物无自费成团保障70岁须陪同瀑布峡谷峡湾竹筏漂流</t>
  </si>
  <si>
    <t>https://dimg04.c-ctrip.com/images/0302d12000ddd2o2a942F.jpg_x000D_
https://dimg04.c-ctrip.com/images/0306012000ddd1x6j8E28.jpg_x000D_
https://dimg04.c-ctrip.com/images/0307112000ddd2pfdE9D4.jpg_x000D_
https://dimg04.c-ctrip.com/images/0301x12000ddd2amjDBDF.jpg_x000D_
https://dimg04.c-ctrip.com/images/0301p12000ddd2rqk6583.jpg_x000D_
https://dimg04.c-ctrip.com/images/0301z12000ddd26cp714A.jpg_x000D_
https://dimg04.c-ctrip.com/images/0305212000ddd2d7y1E03.jpg_x000D_
https://dimg04.c-ctrip.com/images/0305o12000ddd281iC7F7.jpg_x000D_
https://dimg04.c-ctrip.com/images/0300612000ddd2j1d88F6.jpg_x000D_
https://dimg04.c-ctrip.com/images/0301212000ddd31qr578A.jpg_x000D_
https://dimg04.c-ctrip.com/images/0302612000cyiqrfkD181.jpg</t>
  </si>
  <si>
    <t>双飞✈️南宁进北海出¥4153起_x000D_
双飞✈️南宁往返 ¥4051起_x000D_
双动🚄南宁进北海出 暂无可售_x000D_
A线同款&amp;amp;仅去程机票 ¥3252起_x000D_
A线同款&amp;amp;不含大交通 ¥2743起</t>
  </si>
  <si>
    <t>【自营销量榜冠〓爆火崇左〓周2周4特价】〓金牌导游〓银滩沙画+中越边境归春河+合那高速+价值570元涠洲环岛游【限升2+1保姆车，海鲜餐】6.30前2大1小免儿童地接</t>
  </si>
  <si>
    <t>错峰特惠无购物无自费成团保障3期免息6期免息瀑布峡谷峡湾赠取消险海鲜餐</t>
  </si>
  <si>
    <t>https://dimg04.c-ctrip.com/images/0306812000dz21gvn4CD4.jpg_x000D_
https://dimg04.c-ctrip.com/images/0304c12000dt3o08aEEB6.jpg_x000D_
https://dimg04.c-ctrip.com/images/0304c12000dmpp6i0F7B3.jpg_x000D_
https://dimg04.c-ctrip.com/images/0302k12000b9ohu1uF6B0.jpg_x000D_
https://dimg04.c-ctrip.com/images/0306n12000b9oi1yrB0EF.jpg_x000D_
https://dimg04.c-ctrip.com/images/0301n12000b9ohv0tD5C8.jpg_x000D_
https://dimg04.c-ctrip.com/images/0300b12000b9ud3p8673A.jpg_x000D_
https://dimg04.c-ctrip.com/images/0307012000b9oi50cCB50.jpg_x000D_
https://dimg04.c-ctrip.com/images/0303t12000b9oi1arA5B0.jpg_x000D_
https://dimg04.c-ctrip.com/images/0300x12000b9oi3fv50F2.jpg</t>
  </si>
  <si>
    <t>双飞| 南进北出¥3845起_x000D_
双飞南进北出-住1晚涠洲岛 ¥4102起_x000D_
双飞南进北出-住2晚涠洲岛 ¥4239起_x000D_
双飞南进北出-北海升级5钻海景 ¥5392起_x000D_
双飞| 南宁往返 ¥3833起_x000D_
双飞南宁往返-住1晚涠洲岛 ¥3995起_x000D_
高铁南宁往返 ¥4607起_x000D_
仅含去程机票| 北海散团 ¥2895起_x000D_
仅含去程高铁|北海散团 ¥3461起</t>
  </si>
  <si>
    <t>广西南宁+凤山+巴马+德天瀑布+通灵峡谷+北海7日6晚跟团游</t>
  </si>
  <si>
    <t>【自营轻奢9人封顶小团||100%真纯玩】爸妈放心游百魔洞+百鸟岩-仁寿源-篝火晚会-长桌宴+德天瀑布+明仕田园+通灵峡谷+银滩，北海老街送赶海体验 自选涠洲</t>
  </si>
  <si>
    <t>无购物无自费成团保障瀑布峡谷峡湾赠取消险</t>
  </si>
  <si>
    <t>https://dimg04.c-ctrip.com/images/300r12000000rt9it699A.jpg_x000D_
https://dimg04.c-ctrip.com/images/0300d12000cdr3kpa04A7.jpg_x000D_
https://dimg04.c-ctrip.com/images/0305912000e5mr3yd2BA7.jpg_x000D_
https://dimg04.c-ctrip.com/images/0304p12000cd0rro1506F.jpg_x000D_
https://dimg04.c-ctrip.com/images/0304h12000cd0b7um884A.jpg_x000D_
https://dimg04.c-ctrip.com/images/0304u12000ccwwdezD028.jpg_x000D_
https://dimg04.c-ctrip.com/images/0302d12000ccww6vbE7C8.jpg_x000D_
https://dimg04.c-ctrip.com/images/0300m12000cd0rt0bD3C4.jpg_x000D_
https://dimg04.c-ctrip.com/images/0301g12000cd0rvfzC345.jpg</t>
  </si>
  <si>
    <t>南宁往返¥4774起_x000D_
南宁进北海出 ¥4850起</t>
  </si>
  <si>
    <t>【一江三游•尽兴而归】C线独＋篝火晚宴丨乘四星游船&amp;竹筏&amp;电瓶车游丨三重体验山水之美！【精华路线】冠岩溶洞奇观+象鼻山城徽，倾力打造品质亲子、爸妈游！【赠百元大礼包】</t>
  </si>
  <si>
    <t>错峰特惠无购物无自费成团保障70岁须陪同游船体验</t>
  </si>
  <si>
    <t>https://dimg04.c-ctrip.com/images/0306k12000df386er8D28.jpg_x000D_
https://dimg04.c-ctrip.com/images/0305g12000df5xh25BB42.jpg_x000D_
https://dimg04.c-ctrip.com/images/0301y12000df37ywp8C58.jpg_x000D_
https://dimg04.c-ctrip.com/images/0306p12000df386zpE22E.jpg_x000D_
https://dimg04.c-ctrip.com/images/0306z12000df37xboDE04.jpg_x000D_
https://dimg04.c-ctrip.com/images/0302512000df389pk5C22.jpg_x000D_
https://dimg04.c-ctrip.com/images/0305612000df38ldr15B4.jpg_x000D_
https://dimg04.c-ctrip.com/images/0306s12000df37wx6DA3F.jpg</t>
  </si>
  <si>
    <t>飞机往返💞一江三游¥3045起_x000D_
A线同款💗动车往返 ¥3175起_x000D_
12人封顶👑一晚龙脊吊脚楼 ¥4032起_x000D_
🤩篝火晚宴&amp;amp;陶渊明世外桃源 ¥2806起_x000D_
D线同款💓动车往返 ¥2936起</t>
  </si>
  <si>
    <t>优选广西南宁+通灵峡谷+德天瀑布+明仕田园+北海+涠洲岛5日4晚拼小团</t>
  </si>
  <si>
    <t>【自营保障·9人轻奢小团】『壮乡民俗篝火+涠洲旅拍+明仕骑行Cycling+出海观光&amp;逐日帆船』【北海5钻海景酒店+北海海鲜餐】森林瀑布&amp;唯美海滩&amp;甄选酒店</t>
  </si>
  <si>
    <t>拼小团无购物无自费成团保障70岁须陪同瀑布海滨/沙滩峡谷峡湾竹筏漂流帆船出海海鲜餐</t>
  </si>
  <si>
    <t>https://dimg04.c-ctrip.com/images/0303i12000bf40lzzC0B6.jpg_x000D_
https://dimg04.c-ctrip.com/images/0303112000bf414cp3A40.jpg_x000D_
https://dimg04.c-ctrip.com/images/0305s12000beylywo5BDF.png_x000D_
https://dimg04.c-ctrip.com/images/0303l12000beylwyb77BC.png_x000D_
https://dimg04.c-ctrip.com/images/0300o12000bf3zcx886C5.jpg_x000D_
https://dimg04.c-ctrip.com/images/0302j12000bf3z83264B1.jpg_x000D_
https://dimg04.c-ctrip.com/images/0300j12000bf3zp562772.jpg_x000D_
https://dimg04.c-ctrip.com/images/0305s12000beylywo5BDF.png_x000D_
https://dimg04.c-ctrip.com/images/03039120008lrxq2k2E27.jpg</t>
  </si>
  <si>
    <t>双飞往返【南宁往返】¥4859起_x000D_
双飞往返【南宁进，北海出】 ¥4691起_x000D_
双动/高铁往返 暂无可售_x000D_
单动（回程交通自理） ¥3071起</t>
  </si>
  <si>
    <t>广西南宁+通灵峡谷+德天瀑布+明仕田园+北海+涠洲岛6日5晚拼小团</t>
  </si>
  <si>
    <t>【自营9人小团】『壮乡民俗篝火+涠洲旅拍+明仕骑行Cycling+出海观光&amp;逐日帆船』【北海5钻海景酒店+宿1晚涠洲+北海海鲜餐】森林瀑布&amp;唯美海滩</t>
  </si>
  <si>
    <t>拼小团无购物无自费成团保障70岁须陪同瀑布海滨/沙滩峡谷峡湾竹筏漂流帆船出海海鲜餐烧烤</t>
  </si>
  <si>
    <t>https://dimg04.c-ctrip.com/images/0303i12000bf40lzzC0B6.jpg_x000D_
https://dimg04.c-ctrip.com/images/0303112000bf414cp3A40.jpg_x000D_
https://dimg04.c-ctrip.com/images/0303l12000beylwyb77BC.png_x000D_
https://dimg04.c-ctrip.com/images/0300o12000bf3zcx886C5.jpg_x000D_
https://dimg04.c-ctrip.com/images/0302j12000bf3z83264B1.jpg</t>
  </si>
  <si>
    <t>双飞往返【南宁进，北海出】¥4857起_x000D_
双飞往返【南宁往返】 ¥4761起_x000D_
双动/高铁往返 ¥4467起</t>
  </si>
  <si>
    <t>自营天赐·8人专司拼小团 2大地道民俗正餐 赠特产礼盒 多彩广西 龙胜龙脊梯田/三江程阳八寨/网红柳州/贺州黄姚古镇 漓江游船 遇龙河手摇竹筏 醉美冠岩 古东氧吧 侗＆壮＆瑶多民族风情</t>
  </si>
  <si>
    <t>无购物成团保障瀑布溶洞竹筏漂流农家宴</t>
  </si>
  <si>
    <t>https://dimg04.c-ctrip.com/images/0304012000dhd4thdB13D.jpg_x000D_
https://dimg04.c-ctrip.com/images/0301712000dd3m2kw777C.jpg_x000D_
https://dimg04.c-ctrip.com/images/0303o12000dd3m8xwCC46.jpg_x000D_
https://dimg04.c-ctrip.com/images/0300m12000dd3mfx3571E.jpg_x000D_
https://dimg04.c-ctrip.com/images/0306h12000dd8wb1oFB43.jpg_x000D_
https://dimg04.c-ctrip.com/images/0304912000dd3m4gn379B.jpg_x000D_
https://dimg04.c-ctrip.com/images/0307312000dd3mclpB5AB.jpg_x000D_
https://dimg04.c-ctrip.com/images/0300c12000dd3mbuhCCC9.jpg_x000D_
https://dimg04.c-ctrip.com/images/0301w12000dd3mic68538.jpg_x000D_
https://dimg04.c-ctrip.com/images/0303t12000dd3miqu319E.jpg_x000D_
https://dimg04.c-ctrip.com/images/0305w12000dd3mi5a5344.jpg_x000D_
https://dimg04.c-ctrip.com/images/0305n12000dd3mulq5244.jpg_x000D_
https://dimg04.c-ctrip.com/images/0305512000dd3mu8sDE4F.jpg_x000D_
https://dimg04.c-ctrip.com/images/0300k12000dd3mivg4B6D.jpg_x000D_
https://dimg04.c-ctrip.com/images/0300h12000dd3mdxxAB16.jpg_x000D_
https://dimg04.c-ctrip.com/images/0305c12000dd3mhu7B0E8.jpg_x000D_
https://dimg04.c-ctrip.com/images/0304k12000d9lp0bp90F7.jpg</t>
  </si>
  <si>
    <t>桂林+龙脊梯田的民俗野趣¥3182起_x000D_
桂林+网红柳州的美食美景 ¥3633起_x000D_
桂林+古朴贺州的千年神韵 ¥3845起_x000D_
桂林+龙脊梯田与三江程阳八寨 ¥3845起_x000D_
单高-行程同A线 ¥2944起</t>
  </si>
  <si>
    <t>广西桂林+阳朔+漓江+柳州5日4晚拼小团</t>
  </si>
  <si>
    <t>天赐·8人专司拼小团 网红柳州嗦粉计划 柳工博物馆+夜游柳江+逛当地早市 2大地道正餐 精华漓江游船 遇龙河手摇竹筏 醉美冠岩 古东氧吧 侗＆壮＆瑶多民族风情 赠特产礼盒＆木龙湖</t>
  </si>
  <si>
    <t>拼小团无购物无自费成团保障瀑布溶洞竹筏漂流农家宴</t>
  </si>
  <si>
    <t>https://dimg04.c-ctrip.com/images/0304012000dhd4thdB13D.jpg_x000D_
https://dimg04.c-ctrip.com/images/0301712000dd3m2kw777C.jpg_x000D_
https://dimg04.c-ctrip.com/images/0303o12000dd3m8xwCC46.jpg_x000D_
https://dimg04.c-ctrip.com/images/0300m12000dd3mfx3571E.jpg_x000D_
https://dimg04.c-ctrip.com/images/0306h12000dd8wb1oFB43.jpg_x000D_
https://dimg04.c-ctrip.com/images/0304912000dd3m4gn379B.jpg_x000D_
https://dimg04.c-ctrip.com/images/0307312000dd3mclpB5AB.jpg_x000D_
https://dimg04.c-ctrip.com/images/0300c12000dd3mbuhCCC9.jpg_x000D_
https://dimg04.c-ctrip.com/images/0301w12000dd3mic68538.jpg_x000D_
https://dimg04.c-ctrip.com/images/0303t12000dd3miqu319E.jpg_x000D_
https://dimg04.c-ctrip.com/images/0305w12000dd3mi5a5344.jpg_x000D_
https://dimg04.c-ctrip.com/images/0301h12000dd3mc57D86A.jpg_x000D_
https://dimg04.c-ctrip.com/images/0305n12000dd3mulq5244.jpg_x000D_
https://dimg04.c-ctrip.com/images/0305512000dd3mu8sDE4F.jpg_x000D_
https://dimg04.c-ctrip.com/images/0300k12000dd3mivg4B6D.jpg_x000D_
https://dimg04.c-ctrip.com/images/0300g12000dd3ms6j1CB7.jpg_x000D_
https://dimg04.c-ctrip.com/images/0305c12000dd3mhu7B0E8.jpg</t>
  </si>
  <si>
    <t>双飞¥3421起_x000D_
往返高铁/动车 暂无可售_x000D_
去程飞机票 ¥2934起_x000D_
去程高铁/动车 ¥3297起</t>
  </si>
  <si>
    <t>广西桂林+阳朔+龙脊梯田+柳州+三江6日5晚拼小团</t>
  </si>
  <si>
    <t>自营天赐·1~8人专司拼小团 2大地道正餐 多彩广西 龙脊升双梯田 程阳八寨风雨桥 漓江游船 遇龙河双人冲坝漂流 醉美冠岩 古东氧吧 侗＆壮＆瑶民族风情 赠木龙湖+特产礼</t>
  </si>
  <si>
    <t>拼小团无购物无自费成团保障瀑布溶洞梯田竹筏漂流农家宴</t>
  </si>
  <si>
    <t>https://dimg04.c-ctrip.com/images/0304012000dhd4thdB13D.jpg_x000D_
https://dimg04.c-ctrip.com/images/0301712000dd3m2kw777C.jpg_x000D_
https://dimg04.c-ctrip.com/images/0303o12000dd3m8xwCC46.jpg_x000D_
https://dimg04.c-ctrip.com/images/0300m12000dd3mfx3571E.jpg_x000D_
https://dimg04.c-ctrip.com/images/0305k12000ddrwvpjCF32.jpg_x000D_
https://dimg04.c-ctrip.com/images/0304912000dd3m4gn379B.jpg_x000D_
https://dimg04.c-ctrip.com/images/0307312000dd3mclpB5AB.jpg_x000D_
https://dimg04.c-ctrip.com/images/0300c12000dd3mbuhCCC9.jpg_x000D_
https://dimg04.c-ctrip.com/images/0301w12000dd3mic68538.jpg_x000D_
https://dimg04.c-ctrip.com/images/0303t12000dd3miqu319E.jpg_x000D_
https://dimg04.c-ctrip.com/images/0305w12000dd3mi5a5344.jpg_x000D_
https://dimg04.c-ctrip.com/images/0302912000dd3mrtlCF71.jpg_x000D_
https://dimg04.c-ctrip.com/images/0305n12000dd3mulq5244.jpg_x000D_
https://dimg04.c-ctrip.com/images/0305512000dd3mu8sDE4F.jpg_x000D_
https://dimg04.c-ctrip.com/images/0300k12000dd3mivg4B6D.jpg_x000D_
https://dimg04.c-ctrip.com/images/0300h12000dd3mdxxAB16.jpg_x000D_
https://dimg04.c-ctrip.com/images/0300u12000dd3mcd429CA.jpg_x000D_
https://dimg04.c-ctrip.com/images/0305c12000dd3mhu7B0E8.jpg_x000D_
https://dimg04.c-ctrip.com/images/0304k12000d9lp0bp90F7.jpg</t>
  </si>
  <si>
    <t>双飞¥4056起_x000D_
往返高铁/动车 ¥4546起_x000D_
去程飞机票 ¥3322起_x000D_
去程高铁/动车 ¥3685起</t>
  </si>
  <si>
    <t>广西桂林+阳朔+漓江+柳州6日5晚拼小团</t>
  </si>
  <si>
    <t>赠特产礼盒 网红柳州柳工博物馆+柳江夜游+逛当地早市 天赐·8人专司拼小团 2大地道双正餐 多彩广西 甲天下漓江游船 遇龙河手摇竹筏 醉美冠岩 古东氧吧 侗＆壮＆瑶多民族风情</t>
  </si>
  <si>
    <t>双飞¥3915起_x000D_
往返高铁/动车 ¥4393起_x000D_
去程飞机票 ¥3169起_x000D_
去程高铁/动车 ¥3532起</t>
  </si>
  <si>
    <t>纯游慢享 精致小团 龙脊梯田+船游漓江·观20元背景+逛兴坪古镇+遇龙河竹筏+银子岩+桂花公社 24H免费接送站 当地人必打卡 爸妈放心游|6人及以上下单可升级独立成团</t>
  </si>
  <si>
    <t>错峰特惠拼小团无购物成团保障80岁须陪同动车高铁游</t>
  </si>
  <si>
    <t>撩游旅行</t>
  </si>
  <si>
    <t>https://dimg04.c-ctrip.com/images/0305y12000de0rsgm6CF4.jpg_x000D_
https://dimg04.c-ctrip.com/images/0305b12000de0r2ua5AF7.jpg_x000D_
https://dimg04.c-ctrip.com/images/0306z12000de0ryexB8C8.jpg_x000D_
https://dimg04.c-ctrip.com/images/0303112000de0rik96F98.jpg_x000D_
https://dimg04.c-ctrip.com/images/0303t12000de0qxiiDABA.jpg_x000D_
https://dimg04.c-ctrip.com/images/0305c12000de0r1o22DDE.jpg_x000D_
https://dimg04.c-ctrip.com/images/0304t12000de0rikdFB78.jpg_x000D_
https://dimg04.c-ctrip.com/images/0304412000de0sabp68FA.jpg_x000D_
https://dimg04.c-ctrip.com/images/0301i12000de0rylwB48C.jpg_x000D_
https://dimg04.c-ctrip.com/images/0303g12000de0ryf66CC4.jpg_x000D_
https://dimg04.c-ctrip.com/images/0303f12000de0s8mp3087.jpg</t>
  </si>
  <si>
    <t>动/火车-高性价比款+兴坪船¥3219起_x000D_
动/火车-热门主推款+四星船 ¥3724起_x000D_
单动-A线同款不含门票 ¥1740起</t>
  </si>
  <si>
    <t>广西崇左+德天瀑布+明仕田园+古龙山大峡谷+鹅泉+峒那屿湾景区5日4晚私家团</t>
  </si>
  <si>
    <t>隐世在野VIP 一单一团专车服务|2晚名仕那里1晚在野宿集，尽享品质|崇左深度休闲游：观瀑咖啡+竹筏下午茶+明仕田园骑行+白头叶猴自然保护区</t>
  </si>
  <si>
    <t>无购物成团保障瀑布峡谷峡湾赠取消险骑行体验竹筏漂流车型可选</t>
  </si>
  <si>
    <t>八戒时光</t>
  </si>
  <si>
    <t>https://dimg04.c-ctrip.com/images/0303o12000dkgof9kA6CA.jpg_x000D_
https://dimg04.c-ctrip.com/images/0300a12000dkgnkw98864.jpg_x000D_
https://dimg04.c-ctrip.com/images/0300z12000dkgoh441DF5.jpg_x000D_
https://dimg04.c-ctrip.com/images/0306212000dkgopdv2A0C.jpg</t>
  </si>
  <si>
    <t>暑期火热预售〓6月限时可指定CIAO+四星船上舱【销量桂冠 深度阳朔】五星喜来登/大瀑布/CIAO+阳朔西街商圈酒店连住|全家出游·儿童赠早+6人赠导|全景四星船+镜面梯田+遇龙河+经典演出任选</t>
  </si>
  <si>
    <t>可加购导游服务无购物无自费成团保障亲子甄选登山体验梯田竹筏漂流特色表演车型可选</t>
  </si>
  <si>
    <t>https://dimg04.c-ctrip.com/images/0300n12000cwv4zst2FED.jpg_x000D_
https://dimg04.c-ctrip.com/images/0306k12000cwx4mwo2505.jpg_x000D_
https://dimg04.c-ctrip.com/images/0300s12000dc9mcav3CD3.jpg_x000D_
https://dimg04.c-ctrip.com/images/0304t12000e3jknpp2DAE.jpg_x000D_
https://dimg04.c-ctrip.com/images/0302212000cy6skiu802A.jpg_x000D_
https://dimg04.c-ctrip.com/images/0301w12000bgplfphB09C.jpg_x000D_
https://dimg04.c-ctrip.com/images/0300d12000ctcs10sAFF1.jpg_x000D_
https://dimg04.c-ctrip.com/images/0304c12000bwqai1kE77B.jpg_x000D_
https://dimg04.c-ctrip.com/images/0304e12000bwqae2i43DF.jpg_x000D_
https://dimg04.c-ctrip.com/images/0305y12000cg32a8y9C11.jpg_x000D_
https://dimg04.c-ctrip.com/images/0304412000bwqa10sD62A.jpg_x000D_
https://dimg04.c-ctrip.com/images/0306k12000bwqa8yx2661.jpg_x000D_
https://dimg04.c-ctrip.com/images/0307212000bwqa866F196.jpg</t>
  </si>
  <si>
    <t>广西南宁+靖西鹅泉+崇左德天瀑布+阳朔6日5晚私家团</t>
  </si>
  <si>
    <t>VVIP一单一团|专车服务+2晚崇左丽世秘境&amp;2晚悦榕庄|南进北出，经典行程升级体验：品鹅泉水&amp;赏跨国瀑布&amp;兴坪竹筏下午茶+遇龙河徒步，全程无购物，回归旅游本真</t>
  </si>
  <si>
    <t>无购物无自费成团保障瀑布赠取消险竹筏漂流车型可选</t>
  </si>
  <si>
    <t>https://dimg04.c-ctrip.com/images/0300312000dkgl7572EB5.jpg_x000D_
https://dimg04.c-ctrip.com/images/0305j12000dkgkp0tBB69.jpg_x000D_
https://dimg04.c-ctrip.com/images/0304812000dkgkcnf66B8.jpg_x000D_
https://dimg04.c-ctrip.com/images/0302d12000dkgkhn2EA9B.jpg_x000D_
https://dimg04.c-ctrip.com/images/0300y12000dkgk67o880A.jpg_x000D_
https://dimg04.c-ctrip.com/images/0301v12000dkgl0g2FA92.jpg_x000D_
https://dimg04.c-ctrip.com/images/0302w12000dkgjv74A926.jpg</t>
  </si>
  <si>
    <t>5&amp;6月下单·赠送海岛旅拍&amp;多人升1单1团！夏季亲子海岛｜下单-100【梦幻海岛】升2晚海景房【住2晚海岛民宿】【赠篝火晚会&amp;沙滩烧烤-狂欢海岛 】银滩/流下村/侨港【赠价值88赶海+海鲜餐】</t>
  </si>
  <si>
    <t>https://dimg04.c-ctrip.com/images/0301n12000dly2v28718E.jpg</t>
  </si>
  <si>
    <t>2晚海岛-海鲜烧烤+篝火晚会¥3277起_x000D_
双飞2晚自选涠洲高分酒店 ¥3689起_x000D_
升级一晚5钻海景房 ¥4151起_x000D_
单程动车 ¥1609起</t>
  </si>
  <si>
    <t>【8人VIP私家潮玩小团】『全程旅拍·定制版“遇龙河江景野营下午茶”』尊享遇龙河双人竹筏〓十里画廊骑行赏花田【BD线升级5钻酒店+四星游轮+赠印象刘三姐】阳朔西街赠妆造</t>
  </si>
  <si>
    <t>错峰特惠拼小团无购物无自费成团保障70岁须陪同赠取消险骑行体验竹筏漂流</t>
  </si>
  <si>
    <t>梦筑游记</t>
  </si>
  <si>
    <t>https://dimg04.c-ctrip.com/images/0303t12000drbfb8i1AD8.jpg_x000D_
https://dimg04.c-ctrip.com/images/0300j12000drbfn751431.jpg_x000D_
https://dimg04.c-ctrip.com/images/0304012000drbfij47AEF.jpg_x000D_
https://dimg04.c-ctrip.com/images/0300t12000drbfmrp36AA.jpg_x000D_
https://dimg04.c-ctrip.com/images/0300n12000drbfy2pB9C2.jpg_x000D_
https://dimg04.c-ctrip.com/images/0301912000dr32n5n420D.jpg_x000D_
https://dimg04.c-ctrip.com/images/0305z12000dxwr8dxD268.png_x000D_
https://dimg04.c-ctrip.com/images/0303e12000dd8qiqa9D21.jpg</t>
  </si>
  <si>
    <t>往返机票|漓江精华游¥2550起_x000D_
往返机票|五星游船+印象刘三姐 ¥3326起_x000D_
去程机票|漓江精华游 ¥2136起_x000D_
去程机票|五星游船+印象刘三姐 ¥2846起_x000D_
往返动车/高铁|漓江精华游 ¥3299起_x000D_
去程高铁/动车|漓江精华游 ¥2438起</t>
  </si>
  <si>
    <t>南宁+通灵大峡谷+德天跨国瀑布景区+明仕田园3日2晚自由行</t>
  </si>
  <si>
    <t>【包车游·砂糖橘精选】1晚南宁+1晚大新4-5钻酒店可选|可自选升级5钻秘境丽世/明仕雅居/明仕那里等|瞰跨国德天大瀑布+花千骨拍摄地-明仕田园|打卡中越边境</t>
  </si>
  <si>
    <t>https://dimg03.c-ctrip.com/images/fd/tg/g1/M05/7D/7A/CghzfFWw1F2AZfvNABkoTBTBroI265_C_780_372.jpg_x000D_
https://dimg03.c-ctrip.com/images/fd/tg/g2/M06/8A/39/CghzgVWw1F-AEXrvABpnD4-8qqU203_C_780_372.jpg_x000D_
https://dimg03.c-ctrip.com/images/100r060000001vc3d8D0D_C_780_372.jpg_x000D_
https://dimg03.c-ctrip.com/images/100c060000001vc7u17B1_C_780_372.jpg_x000D_
https://dimg03.c-ctrip.com/images/100c060000001vbyuBC0D_C_780_372.jpg_x000D_
https://dimg03.c-ctrip.com/images/fd/tg/g1/M01/7D/7C/CghzfFWw1HuAI0eSAAwRrnp8x7E282_C_780_372.jpg_x000D_
https://dimg04.c-ctrip.com/images/0301i120008ji0tq4B9C8.jpg_x000D_
https://dimg03.c-ctrip.com/images/fd/tg/g6/M09/A3/3A/CggYtFbfxAeABHeiAFJVbIndWvg852_C_780_372.jpg_x000D_
https://dimg03.c-ctrip.com/images/fd/tg/g5/M09/A6/26/CggYr1bfxHeAQxAXADz0WdvECdM467_C_780_372.jpg_x000D_
https://dimg03.c-ctrip.com/images/fd/tg/g3/M09/B2/AF/CggYG1bfxSiAIG6CAFuqPma0iS8277_C_780_372.jpg_x000D_
https://dimg03.c-ctrip.com/images/fd/tg/g3/M0B/B2/84/CggYG1bfwcmAb1GiAFTULVCaAXA898_C_780_372.jpg</t>
  </si>
  <si>
    <t>【每晚唯一酒店+18人精致团+老友活力游】阳朔非遗画扇体验+船游世外桃源+千元景点+高餐标『观景下午茶&amp;换装旅拍&amp;儿童早餐』#尊享四星船+遇龙河竹筏+龙脊梯田</t>
  </si>
  <si>
    <t>无购物无自费成团保障亲子甄选梯田竹筏漂流古镇古村游船体验农家宴</t>
  </si>
  <si>
    <t>https://dimg04.c-ctrip.com/images/0301612000dxco9pp9AAB.jpg_x000D_
https://dimg04.c-ctrip.com/images/0300512000dxco6kr9D5E.jpg</t>
  </si>
  <si>
    <t>桂林+阳朔+漓江+北海+涠洲岛6日5晚跟团游</t>
  </si>
  <si>
    <t>『山水墨画·浪漫海岛』三星船游大漓江+世外桃源+象鼻山+遇龙河竹筏漂流【含价值660涠洲岛&amp;打卡五大景点】白沙银滩+北海老街/侨港/赠趣味沙画或欢乐赶海/鲍鱼粉/海鸭蛋</t>
  </si>
  <si>
    <t>成团保障70岁须陪同海岛水秀表演游船体验</t>
  </si>
  <si>
    <t>https://dimg04.c-ctrip.com/images/03005120008qnwvaeD622.jpg_x000D_
https://dimg04.c-ctrip.com/images/03041120008qnwv7qC024.jpg_x000D_
https://dimg04.c-ctrip.com/images/0304c120008qnwubr8D3D.jpg_x000D_
https://dimg04.c-ctrip.com/images/0306e120009nc8vl5C4CA.jpg_x000D_
https://dimg04.c-ctrip.com/images/03006120008s8ltukDF2B.png_x000D_
https://dimg04.c-ctrip.com/images/03030120008s8ly0bB1C7.png</t>
  </si>
  <si>
    <t>双飞桂进北出¥3893起_x000D_
双动桂进北出 暂无可售</t>
  </si>
  <si>
    <t>桂林+阳朔+漓江4日3晚私家团</t>
  </si>
  <si>
    <t>大童占床&amp;赠早【家庭亲子游 1家1团】 桂林段免费升级5钻〓A线：探洞&amp;攀岩体验+古东瀑布走溪戏浪〓C线亲子互动 手工作坊体验：扎染+摸螺+漓江画石+观鸬鹚捕鱼+十里画廊挎斗车+赠儿童礼包</t>
  </si>
  <si>
    <t>无购物无自费成团保障骑行体验车型可选</t>
  </si>
  <si>
    <t>https://dimg04.c-ctrip.com/images/0306n120004y2fown7E92.jpg_x000D_
https://dimg04.c-ctrip.com/images/0301h12000dx9byrh4210.jpg_x000D_
https://dimg04.c-ctrip.com/images/0306w12000cna2fsc5918.jpg_x000D_
https://dimg04.c-ctrip.com/images/0301m1200073kx2rl2CC3.jpg</t>
  </si>
  <si>
    <t>桂林+阳朔+漓江5日4晚私家团</t>
  </si>
  <si>
    <t>暑期预售-500〓四星船免费升上舱〓B线臻享5星〓阳朔网红玩法4选1『世外桃源+银子岩+富里桥』或『小红书力推相公山+热气球』或『亲子户外探洞攀岩』或『兴坪古镇+汉服旅拍』龙脊赠航拍</t>
  </si>
  <si>
    <t>https://dimg04.c-ctrip.com/images/0304112000dw5prk832B9.jpg</t>
  </si>
  <si>
    <t>【自选酒店】热销高分美景酒店 实时计价</t>
  </si>
  <si>
    <t>无购物无自费成团保障亲子甄选动车高铁游竹筏漂流游船体验特色表演农家宴</t>
  </si>
  <si>
    <t>往返高铁+不含龙脊|主推5钻¥3607起_x000D_
往返高铁+不含龙脊|高端5钻 ¥4303起_x000D_
往返高铁+含龙脊|主推5钻 ¥3817起_x000D_
往返高铁+含龙脊|高端5钻 ¥4279起</t>
  </si>
  <si>
    <t>【乐游山野】高分酒店&amp;可选家庭房|龙脊梯田摸鱼/竹筒饭|漓江四星船&amp;打卡20元背景|相公山日出+遇龙河漂流+富里桥&amp;赠全家福〓B线任选攀岩/探洞/溯溪/浆板/挎斗车/ATV〓C线CLUBMED</t>
  </si>
  <si>
    <t>https://dimg04.c-ctrip.com/images/0302t12000dx9cdphA1D2.jpg_x000D_
https://dimg04.c-ctrip.com/images/0304s12000e6qe36m4B36.jpg_x000D_
https://dimg04.c-ctrip.com/images/0304612000e6qf0agE0DB.jpg_x000D_
https://dimg04.c-ctrip.com/images/0304h12000e6qf97w267F.jpg_x000D_
https://dimg04.c-ctrip.com/images/0302z12000e13279zE494.jpg_x000D_
https://dimg04.c-ctrip.com/images/0305612000e1ksixpD72A.jpg_x000D_
https://dimg04.c-ctrip.com/images/0305g12000e131xygB7D3.jpg_x000D_
https://dimg04.c-ctrip.com/images/0307412000e1d89s4D5A6.jpg_x000D_
https://dimg04.c-ctrip.com/images/0303w12000e1326gsF73C.jpg_x000D_
https://dimg04.c-ctrip.com/images/0300k12000e1327x41175.jpg_x000D_
https://dimg04.c-ctrip.com/images/0302a12000e131qqm6BB5.jpg_x000D_
https://dimg04.c-ctrip.com/images/0303o12000e132wxi7D63.jpg_x000D_
https://dimg04.c-ctrip.com/images/0306w12000e132liz93D7.jpg_x000D_
https://dimg04.c-ctrip.com/images/0300912000e132z363DA9.jpg_x000D_
https://dimg04.c-ctrip.com/images/0300p12000e132lj13511.jpg_x000D_
https://dimg04.c-ctrip.com/images/0303t12000e132inf295E.jpg_x000D_
https://dimg04.c-ctrip.com/images/0306t12000e132jq9EA95.jpg_x000D_
https://dimg04.c-ctrip.com/images/0302h12000e132lj56CF1.jpg</t>
  </si>
  <si>
    <t>【自营原创 * 9人拼小团·】『A线.2晚北海银滩海景&amp;2晚海岛海景丨B线升级增加银滩冲浪体验丨C线入住四钻高性价比酒店丨D线亲子欢乐出行+海景落日晚餐』赠送晕船贴+涠洲火山蕉+儿童赠早！</t>
  </si>
  <si>
    <t>拼小团无购物无自费成团保障70岁须陪同双酒店</t>
  </si>
  <si>
    <t>https://dimg04.c-ctrip.com/images/0303812000e2seaaxA572.jpg_x000D_
https://dimg04.c-ctrip.com/images/0300712000e8gb0ws452B.png_x000D_
https://dimg04.c-ctrip.com/images/0302t12000e557ggaFC13.jpg_x000D_
https://dimg04.c-ctrip.com/images/0306s12000e8g974vF248.png_x000D_
https://dimg04.c-ctrip.com/images/0305x12000e57lbne55ED.jpg_x000D_
https://dimg04.c-ctrip.com/images/0306p12000e8n67ccADB4.png_x000D_
https://dimg04.c-ctrip.com/images/0305j12000e559j6c9344.jpg_x000D_
https://dimg04.c-ctrip.com/images/0302b12000e582ssyA08A.jpg</t>
  </si>
  <si>
    <t>🏨银滩边海景房+岛上海景房¥3261起_x000D_
🏄‍♂️升级银滩私教冲浪体验 ¥3431起_x000D_
🏨入住舒适型海景房 ¥3037起_x000D_
🌊亲子出行+落日晚餐 ¥3708起_x000D_
🚄南宁—北海单动 ¥1724起</t>
  </si>
  <si>
    <t>错峰早订【一江两游+长发村瑶寨+龙脊梯田风光】【船游水墨漓江+遇龙河竹筏漂流】5A城徽象山+世外桃源+银子岩|特色啤酒鱼.桂林米粉宴，赠伴手礼</t>
  </si>
  <si>
    <t>https://dimg04.c-ctrip.com/images/0305u12000ctxpa4b851F.jpg_x000D_
https://dimg04.c-ctrip.com/images/0305d12000ctxpabn1BD7.jpg_x000D_
https://dimg04.c-ctrip.com/images/0306g12000ctxpdda85E5.jpg_x000D_
https://dimg04.c-ctrip.com/images/0305d12000ctxp9x18D8C.jpg_x000D_
https://dimg04.c-ctrip.com/images/0302912000ctxpbgm0BE3.jpg_x000D_
https://dimg04.c-ctrip.com/images/0302u12000ctxpbuj2D61.jpg_x000D_
https://dimg04.c-ctrip.com/images/0303w12000cu4fsz51FA6.jpg_x000D_
https://dimg04.c-ctrip.com/images/0302q12000ctxp7676A7B.jpg_x000D_
https://dimg04.c-ctrip.com/images/0304b12000ctxpu6z9830.jpg_x000D_
https://dimg04.c-ctrip.com/images/0306b12000ctxpxsxD77B.jpg_x000D_
https://dimg04.c-ctrip.com/images/0304o12000ctxptl937D0.jpg_x000D_
https://dimg04.c-ctrip.com/images/0302712000ctxpp13DAF6.jpg</t>
  </si>
  <si>
    <t>畅游龙脊+一江两游¥2434起_x000D_
升级漓江三星游船 ¥2310起_x000D_
特惠一江两游 ¥2059起_x000D_
清凉古东瀑布（赠印象表演） ¥2500起</t>
  </si>
  <si>
    <t>南宁+德天瀑布+通灵大峡谷+百色+巴马5日4晚私家团</t>
  </si>
  <si>
    <t>【神隐桃源·地心探索】森林氧吧/古龙山漂流+跨国瀑布+长寿秘密+双百齐游『A线人间塞尔达龙养天坑+三门海』+『B线天坑之都大石围』赠非遗伴手礼&amp;下单立减500元/人</t>
  </si>
  <si>
    <t>https://dimg04.c-ctrip.com/images/0307012000e226hbdB7B3.jpg_x000D_
https://dimg04.c-ctrip.com/images/0301j12000e226h8r70E2.jpg_x000D_
https://dimg04.c-ctrip.com/images/0305k12000bcatgwj6A06.jpg_x000D_
https://dimg04.c-ctrip.com/images/0303q12000bcasw2y1E08.jpg</t>
  </si>
  <si>
    <t>『轻奢海岛/蜜月亲子游】白+夜狂欢夜北海【1晚临海或丽景湾】C线住金昌开元『A线2晚住岛/B线1晚海岛-6大景点-2H午休-升船票商务舱』老街&amp;银滩或侨港海滩&amp;风情街&amp;外沙『赠海鸭蛋/晕船贴</t>
  </si>
  <si>
    <t>无购物无自费成团保障海滨/沙滩车型可选</t>
  </si>
  <si>
    <t>https://dimg04.c-ctrip.com/images/3007170000013bm5s2A4B.jpg_x000D_
https://dimg04.c-ctrip.com/images/300214000000w7teuFCBB.jpg_x000D_
https://dimg04.c-ctrip.com/images/300d14000000vz98v12DA.jpg_x000D_
https://dimg04.c-ctrip.com/images/300o14000000vzku36D03.jpg_x000D_
https://dimg04.c-ctrip.com/images/300u14000000w0pje561D.jpg_x000D_
https://dimg04.c-ctrip.com/images/300k13000000v5quxD05A.jpg_x000D_
https://dimg04.c-ctrip.com/images/030031200087ds3gpD7FB.jpg_x000D_
https://dimg04.c-ctrip.com/images/300a14000000w226i1596.jpg_x000D_
https://dimg04.c-ctrip.com/images/300g14000000w1fip09D9.jpg_x000D_
https://dimg04.c-ctrip.com/images/300914000000w355519D2.jpg_x000D_
https://dimg04.c-ctrip.com/images/300514000000w38u9F54F.jpg_x000D_
https://dimg04.c-ctrip.com/images/300r1b000001boyhvAFC5.jpg</t>
  </si>
  <si>
    <t>双飞北海-2晚海岛¥3094起_x000D_
1晚海岛-2晚临海或丽景湾 ¥3063起_x000D_
1晚5钻金昌+海岛泳池或临海 ¥3421起_x000D_
单程动车-北海3晚 暂无可售</t>
  </si>
  <si>
    <t>〓18人高端休闲小团+四星船+特别升级1晚大公馆〓双梯田+长发表演丨千古情/印象2选1〓儿童含早〓独立接送机</t>
  </si>
  <si>
    <t>https://dimg04.c-ctrip.com/images/0302412000e2z5fiu567A.jpg_x000D_
https://dimg04.c-ctrip.com/images/0306412000e3hme223EB9.jpg_x000D_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</si>
  <si>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升级1晚大公馆+2晚阳朔¥3754起_x000D_
A线同款-往返高铁 ¥4210起</t>
  </si>
  <si>
    <t>北海+涠洲岛3-15日自由行</t>
  </si>
  <si>
    <t>【慢节奏|从心生活】晚数随心配·机票随心搭|首尾北海·中间涠洲岛·支持涠洲岛双酒店|白色的沙滩|微咸的风|尝饕餮海鲜大餐·可选购海钓浮潜/包车环岛·超级自由行·寻找旅游的意义</t>
  </si>
  <si>
    <t>https://dimg04.c-ctrip.com/images/0304l1200095d7d7j7E01.png</t>
  </si>
  <si>
    <t>桂林+漓江+阳朔4日3晚私家团</t>
  </si>
  <si>
    <t>【指定惟一盛景号】暑期早订【携程自营 亲子力荐】亲子融创施柏阁/大公馆/喜来登+西街五钻+四星船全景漓江+龙脊梯田【往返缆车】+遇龙河【1.5h玩过瘾】+空中景观餐厅+mini旅拍</t>
  </si>
  <si>
    <t>https://dimg04.c-ctrip.com/images/0304312000auhkw6k48CD.jpg_x000D_
https://dimg04.c-ctrip.com/images/0303z12000auhkuorDF3E.jpg_x000D_
https://dimg04.c-ctrip.com/images/0303612000auhkl7i65BD.jpg_x000D_
https://dimg04.c-ctrip.com/images/0301k12000auhllhrFD21.jpg_x000D_
https://dimg04.c-ctrip.com/images/0300a12000b1fh7zdBE4F.jpg_x000D_
https://dimg04.c-ctrip.com/images/0300u12000auhls163A58.jpg_x000D_
https://dimg04.c-ctrip.com/images/0303t12000auhlm40DCA7.jpg_x000D_
https://dimg04.c-ctrip.com/images/0300e12000b1fgrh2322E.jpg_x000D_
https://dimg04.c-ctrip.com/images/0303l12000841c2rtD58F.jpg</t>
  </si>
  <si>
    <t>广西南宁+德天瀑布+北海+涠洲岛6日5晚跟团游</t>
  </si>
  <si>
    <t>【18人精致小团+富丽华一线海景连住+自营独立成团不换导】【可免费升级1晚涠洲岛住岛】探秘桂西南&amp;边境风情！​德天瀑布+明仕田园竹筏+涠洲岛【爸妈放心游】</t>
  </si>
  <si>
    <t>错峰特惠无购物无自费成团保障瀑布海滨/沙滩赠取消险赏桃花海鲜餐簸箕宴</t>
  </si>
  <si>
    <t>https://dimg04.c-ctrip.com/images/0306812000dz21gvn4CD4.jpg_x000D_
https://dimg04.c-ctrip.com/images/0300e12000e2t0m0a41BB.jpg_x000D_
https://dimg04.c-ctrip.com/images/0306i12000ct4l5e11B1C.jpg_x000D_
https://dimg04.c-ctrip.com/images/0301512000ct4l5rlCDBE.jpg_x000D_
https://dimg04.c-ctrip.com/images/0303212000ct4lqe5FCA7.jpg_x000D_
https://dimg04.c-ctrip.com/images/0302t12000ct4lohz50FF.jpg_x000D_
https://dimg04.c-ctrip.com/images/0305r12000ct4ltkq27FD.jpg_x000D_
https://dimg04.c-ctrip.com/images/0301z12000ct4kqsa0CCE.jpg_x000D_
https://dimg04.c-ctrip.com/images/0305n12000ct4kkd1FBCB.jpg_x000D_
https://dimg04.c-ctrip.com/images/0305512000ct4lldq7BC5.jpg</t>
  </si>
  <si>
    <t>双飞南宁进北海出¥5240起_x000D_
双飞南宁往返 ¥5104起_x000D_
双动南宁往返 ¥5743起_x000D_
双动南宁进北海出 暂无可售_x000D_
仅含去程机票| 北海散团 ¥4070起_x000D_
仅含去程动车| 北海散团 ¥4686起</t>
  </si>
  <si>
    <t>【18人封顶小团+富丽华一线海景连住】深度探秘桂西南 &amp;边境风情！​德天跨国瀑布+中越界河竹排+“水陆两游”明仕田园+浪漫涠洲+B线升级住1晚涠洲岛5钻民宿【爸妈放心游】</t>
  </si>
  <si>
    <t>错峰特惠无购物无自费成团保障瀑布海滨/沙滩赠取消险海鲜餐簸箕宴</t>
  </si>
  <si>
    <t>https://dimg04.c-ctrip.com/images/0306812000dz21gvn4CD4.jpg_x000D_
https://dimg04.c-ctrip.com/images/0300e12000e2t0m0a41BB.jpg_x000D_
https://dimg04.c-ctrip.com/images/0306812000e4qmgi0D8F5.jpg_x000D_
https://dimg04.c-ctrip.com/images/0300z12000e4qmict4EC0.jpg_x000D_
https://dimg04.c-ctrip.com/images/0301v12000e4qmnt78D87.jpg_x000D_
https://dimg04.c-ctrip.com/images/0300b12000e4qmkuoA11D.jpg_x000D_
https://dimg04.c-ctrip.com/images/0302412000e4qmi4b42EB.jpg_x000D_
https://dimg04.c-ctrip.com/images/0304u12000e4qmoqrA781.jpg_x000D_
https://dimg04.c-ctrip.com/images/0301z12000e4qmowj72FA.jpg</t>
  </si>
  <si>
    <t>南宁进北海出-三晚富丽华¥5110起_x000D_
南宁进北海出-升级住1晚涠洲岛 ¥5112起_x000D_
南宁往返-三晚富丽华 ¥5083起_x000D_
南宁往返-升级住1晚涠洲岛 ¥5372起_x000D_
仅含去程机票| 北海散团 ¥4135起_x000D_
仅含去程高铁|北海散团 ¥5251起</t>
  </si>
  <si>
    <t>【周1特价+销量榜冠+金牌导游】初暑豪礼！20人精致小团+桂林商圈5钻酒店+印象刘三姐/千古情+漓江3星游船上舱+镜面龙脊梯田+遇龙河双人竹筏+『广西名菜』+空中下午茶&amp;儿童含早</t>
  </si>
  <si>
    <t>无购物无自费成团保障亲子甄选3期免息梯田游船体验</t>
  </si>
  <si>
    <t>https://dimg04.c-ctrip.com/images/0304w12000dzj0q2f1489.jpg_x000D_
https://dimg04.c-ctrip.com/images/0300112000dzj063mF9A7.jpg_x000D_
https://dimg04.c-ctrip.com/images/0305l12000dzj0qk4EF8E.jpg_x000D_
https://dimg04.c-ctrip.com/images/0306o12000cnx8qb83EBD.jpg_x000D_
https://dimg04.c-ctrip.com/images/0305r12000bnm14jo3369.jpg_x000D_
https://dimg04.c-ctrip.com/images/0302l12000cnxaoaqFA00.jpg_x000D_
https://dimg04.c-ctrip.com/images/0305v12000bnm15a37A6C.jpg_x000D_
https://dimg04.c-ctrip.com/images/0305p12000bofghjo47A2.jpg_x000D_
https://dimg04.c-ctrip.com/images/0304b12000bnm0w6rE904.jpg_x000D_
https://dimg04.c-ctrip.com/images/0305b12000bnm0vtsE31D.jpg_x000D_
https://dimg04.c-ctrip.com/images/0303b12000bnm12s76B06.jpg_x000D_
https://dimg04.c-ctrip.com/images/0301e12000ajg8qyaA77B.jpg_x000D_
https://dimg04.c-ctrip.com/images/0302u12000bnm23rm760B.jpg_x000D_
https://dimg04.c-ctrip.com/images/0301412000bnm2370F773.jpg</t>
  </si>
  <si>
    <t>双飞|2晚桂林商圈品质5钻¥2789起_x000D_
双高|2晚桂林商圈品质5钻 暂无可售_x000D_
双飞|指定升级2晚桂林大公馆 ¥2865起_x000D_
2晚桂林品质5钻+不含演出 ¥2649起_x000D_
单高|2晚桂林商圈品质5钻 ¥2521起_x000D_
单飞|2晚桂林商圈品质5钻 暂无可售</t>
  </si>
  <si>
    <t>广西+桂林漓江+阳朔4日3晚跟团游</t>
  </si>
  <si>
    <t>〓暑假早订〓金牌导游~阳朔县城2晚连住【一江两游 周二特价】+漓江精华段兴坪竹筏+遇龙河双人竹筏+龙脊梯田+网红富里桥+银子岩+象鼻山+高标椿记烧鹅+赠山水间表演+桂林24h接送机</t>
  </si>
  <si>
    <t>https://dimg04.c-ctrip.com/images/0300112000bgfp78s7EBD.jpg_x000D_
https://dimg04.c-ctrip.com/images/0303p12000dqe7mjfC26E.jpg_x000D_
https://dimg04.c-ctrip.com/images/0300t12000divyjo752ED.jpg_x000D_
https://dimg04.c-ctrip.com/images/0303v12000apjrjb7EFE7.jpg_x000D_
https://dimg04.c-ctrip.com/images/0306u12000apjrecuA2D1.jpg_x000D_
https://dimg04.c-ctrip.com/images/0300b12000apjrka82C72.jpg_x000D_
https://dimg04.c-ctrip.com/images/0306y12000apjrnvx269E.jpg_x000D_
https://dimg04.c-ctrip.com/images/0305j12000apjrfbl7BBE.jpg_x000D_
https://dimg04.c-ctrip.com/images/0304w12000apjricw9392.jpg_x000D_
https://dimg04.c-ctrip.com/images/0300n12000cwv4zst2FED.jpg</t>
  </si>
  <si>
    <t>双飞¥2831起_x000D_
仅含去程机票 ¥2042起</t>
  </si>
  <si>
    <t>桂林+阳朔3-15日自由行</t>
  </si>
  <si>
    <t>【旅途Design|3400人+出行】飞机往返|桂林1晚起+阳朔1晚起|搭配更灵活|行程更轻松|优选热卖酒店|走遍精华景点！</t>
  </si>
  <si>
    <t>https://dimg07.c-ctrip.com/images/100g0b0000005b9piB52A_C_440_245.jpg_x000D_
https://dimg06.c-ctrip.com/images/100p0b0000005ba39A054_C_440_245.jpg_x000D_
https://dimg05.c-ctrip.com/images/100o0k000000b86smCEFA_C_440_245.jpg_x000D_
https://dimg02.c-ctrip.com/images/100f0b0000005b9r4A4E2_C_440_245.jpg_x000D_
https://dimg04.c-ctrip.com/images/300h0p000000fnxxa5E1D_C_440_245.jpg_x000D_
https://dimg03.c-ctrip.com/images/10060f0000007lky18DE7_C_440_245.jpg_x000D_
https://dimg04.c-ctrip.com/images/300o0p000000fi3f96E3D_C_440_245.jpg_x000D_
https://dimg03.c-ctrip.com/images/fd/tg/g3/M0A/7C/14/CggYGVYgl1eAEro1AD6q6dDWutw087_C_440_245.jpg_x000D_
https://dimg04.c-ctrip.com/images/30080o000000f9vzq7ABB_C_440_245.jpg_x000D_
https://dimg04.c-ctrip.com/images/300t0r000000h9ohp870D_C_440_245.jpg_x000D_
https://dimg04.c-ctrip.com/images/300t0r000000h9offD8D9_C_440_245.jpg_x000D_
https://dimg04.c-ctrip.com/images/30030n000000egpqw112B_C_440_245.jpg_x000D_
https://dimg04.c-ctrip.com/images/300n0r000000h8pma35A5_C_440_245.jpg_x000D_
https://dimg03.c-ctrip.com/images/100b0c000000627f872E6_C_440_245.jpg</t>
  </si>
  <si>
    <t>6.30前2大1小免儿童地接费用【自营销量榜冠〓爆火崇左〓周2周4特价+金牌导游】银滩沙画+中越边境归春河+合那高速+价值570元涠洲环岛游【早订多人至高-1500/单】</t>
  </si>
  <si>
    <t>https://dimg04.c-ctrip.com/images/0306812000dz21gvn4CD4.jpg_x000D_
https://dimg04.c-ctrip.com/images/0304c12000dt3o08aEEB6.jpg_x000D_
https://dimg04.c-ctrip.com/images/0305f12000cd616ov6085.jpg_x000D_
https://dimg04.c-ctrip.com/images/0301z12000cd613bzE1A6.jpg_x000D_
https://dimg04.c-ctrip.com/images/0304c12000dmpp6i0F7B3.jpg_x000D_
https://dimg04.c-ctrip.com/images/0305212000cd613vu6E4A.jpg_x000D_
https://dimg04.c-ctrip.com/images/0303k12000cd61a5hD92D.jpg_x000D_
https://dimg04.c-ctrip.com/images/0303w12000cd61cscCD47.jpg_x000D_
https://dimg04.c-ctrip.com/images/0303z12000cd61f40F814.jpg_x000D_
https://dimg04.c-ctrip.com/images/0302v12000cd61blqB6D8.jpg_x000D_
https://dimg04.c-ctrip.com/images/0302t12000cd6192o362E.jpg_x000D_
https://dimg04.c-ctrip.com/images/0302d12000ccww6vbE7C8.jpg</t>
  </si>
  <si>
    <t>双飞| 南宁进出¥3686起_x000D_
双飞| 南宁进北海出 ¥3637起_x000D_
双动南进北出 暂无可售_x000D_
双飞| A线同款升5钻酒店 ¥5037起_x000D_
仅含去程机票 ¥2727起</t>
  </si>
  <si>
    <t>桂林+漓江+阳朔+三江+龙脊梯田5日4晚私家团</t>
  </si>
  <si>
    <t>暑期火热预售〓6月可指定入住CIAO〓指定挂金司机【销量桂冠 非遗三江】喜来登/大瀑布/CIAO|全家出游·儿童赠早+6人赠导|四星船上舱+镜面梯田+侗乡采茶+遇龙河+3演出任选</t>
  </si>
  <si>
    <t>https://dimg04.c-ctrip.com/images/0300n12000cwv4zst2FED.jpg_x000D_
https://dimg04.c-ctrip.com/images/0306k12000cwx4mwo2505.jpg_x000D_
https://dimg04.c-ctrip.com/images/0300s12000dc9mcav3CD3.jpg_x000D_
https://dimg04.c-ctrip.com/images/0304t12000e3jknpp2DAE.jpg_x000D_
https://dimg04.c-ctrip.com/images/0303p12000c2njklz1452.jpg_x000D_
https://dimg04.c-ctrip.com/images/0302212000cy6skiu802A.jpg_x000D_
https://dimg04.c-ctrip.com/images/0301w12000bgplfphB09C.jpg_x000D_
https://dimg04.c-ctrip.com/images/0300d12000ctcs10sAFF1.jpg_x000D_
https://dimg04.c-ctrip.com/images/0304c12000bwqai1kE77B.jpg_x000D_
https://dimg04.c-ctrip.com/images/0304e12000bwqae2i43DF.jpg_x000D_
https://dimg04.c-ctrip.com/images/0305d12000bwqadgt2BE3.jpg_x000D_
https://dimg04.c-ctrip.com/images/0305y12000cg32a8y9C11.jpg_x000D_
https://dimg04.c-ctrip.com/images/0306o12000bwqa6v18A44.jpg_x000D_
https://dimg04.c-ctrip.com/images/0304412000bwqa10sD62A.jpg_x000D_
https://dimg04.c-ctrip.com/images/0306k12000bwqa8yx2661.jpg_x000D_
https://dimg04.c-ctrip.com/images/0307212000bwqa866F196.jpg</t>
  </si>
  <si>
    <t>『暑假早鸟+5@6月下单赠送荔枝尝鲜】2人-200【升银滩泳池或临海酒店】C线5钻金昌『A线2晚住岛/B线1晚岛-赠篝火晚会BBQ』老街-银滩-侨港『鲍鱼海鲜粉』赠海鸭蛋/晕船贴/香蕉【儿童含早】</t>
  </si>
  <si>
    <t>拼小团无购物无自费成团保障海滨/沙滩赠取消险</t>
  </si>
  <si>
    <t>2晚海岛-篝火晚会+BBQ¥3053起_x000D_
双飞头尾北海-住1晚海岛 ¥3224起_x000D_
1晚5钻金昌+临海或珊瑚石建筑 ¥3736起_x000D_
全自选酒店 ¥3467起_x000D_
双动北海-住海岛1晚 暂无可售_x000D_
火车-3晚北海 暂无可售</t>
  </si>
  <si>
    <t>【8人小团+限升四星船+周日特价】独创阳朔『经典/网红/亲子3选1』+周3/5挂金司机+赠下午茶&amp;随车零食饮料不限量+商圈4钻+遇龙河双人筏&amp;银子岩/热气球/相公山+6人免升独立团+多人-1500</t>
  </si>
  <si>
    <t>拼小团无购物无自费成团保障3期免息赠取消险</t>
  </si>
  <si>
    <t>https://dimg04.c-ctrip.com/images/0305n12000d5t89tz45B3.jpg_x000D_
https://dimg04.c-ctrip.com/images/0302i12000d5t8niu09E4.jpg_x000D_
https://dimg04.c-ctrip.com/images/0306m12000d88l3az9C0F.jpg_x000D_
https://dimg04.c-ctrip.com/images/0304t12000d5t89uv986B.jpg_x000D_
https://dimg04.c-ctrip.com/images/0302q12000d5t8rrw80C7.jpg_x000D_
https://dimg04.c-ctrip.com/images/0301m12000dmai2utE46F.jpg_x000D_
https://dimg04.c-ctrip.com/images/0303r12000d88l24yE118.jpg_x000D_
https://dimg04.c-ctrip.com/images/0303012000d88kw5c6E8C.jpg_x000D_
https://dimg04.c-ctrip.com/images/0304x12000d5t9o4i1F76.jpg_x000D_
https://dimg04.c-ctrip.com/images/0304b12000d5t9l2j2D8D.jpg</t>
  </si>
  <si>
    <t>阳朔3选1+性价比4钻¥2726起_x000D_
阳朔3选1+酒店升级+表演 ¥3048起_x000D_
龙脊梯田+性价比4钻 ¥2663起_x000D_
龙脊梯田+酒店升级+表演 ¥3283起_x000D_
龙脊梯田+性价比4钻 ¥3449起_x000D_
龙脊梯田+酒店升级+表演 ¥3896起_x000D_
A线同款高铁/动车 ¥3635起</t>
  </si>
  <si>
    <t>暑期预售【三星游船·免排队&amp;20元背景+遇龙河双人竹筏】B线升5钻【世外桃源+芦笛岩+象山】车览十里画廊【山水间演出+可选升千古情/印象】车览夜桂林【高标桂系美食+啤酒鱼宴】儿童含早</t>
  </si>
  <si>
    <t>无购物无自费成团保障70岁须陪同特色表演</t>
  </si>
  <si>
    <t>https://dimg04.c-ctrip.com/images/0300g12000e1kntxnC418.jpg_x000D_
https://dimg04.c-ctrip.com/images/0302u12000e1dkwjaE3CD.jpg_x000D_
https://dimg04.c-ctrip.com/images/0302e12000dwy1yw6D9BF.jpg_x000D_
https://dimg04.c-ctrip.com/images/03048120008z39cjeF585.jpg_x000D_
https://dimg04.c-ctrip.com/images/0306212000dyhlbpv29F4.jpg_x000D_
https://dimg04.c-ctrip.com/images/0302f12000ddcjk30017E.jpg_x000D_
https://dimg04.c-ctrip.com/images/0301212000dxzohua8789.jpg_x000D_
https://dimg04.c-ctrip.com/images/0305h12000dwarlgu6EFE.jpg_x000D_
https://dimg04.c-ctrip.com/images/0304t12000dyhhdbo80A9.jpg_x000D_
https://dimg04.c-ctrip.com/images/0302z12000de7m8rzB5F9.jpg_x000D_
https://dimg04.c-ctrip.com/images/0302m12000de7m4x0C3EC.jpg_x000D_
https://dimg04.c-ctrip.com/images/0300412000ddcjn8cFFE8.jpg_x000D_
https://dimg04.c-ctrip.com/images/0300412000ddciukf7F66.jpg_x000D_
https://dimg04.c-ctrip.com/images/0306b12000de7ffl548C1.jpg</t>
  </si>
  <si>
    <t>双飞-经典线路爆款¥2294起_x000D_
双飞-升级酒店 ¥2466起_x000D_
第一天自由活动+千古情 ¥2213起_x000D_
C线同款升级酒店 ¥2343起_x000D_
B线同款-高铁游 暂无可售</t>
  </si>
  <si>
    <t>迎端午·龙脊梳秧节【指定官方三星船游漓江·免排队&amp;20元背景/九马画山+遇龙河双人竹筏】世外桃源+十里画廊+C线5钻【高标桂系餐+竹筒饭】可选升千古情/印象+象山+童含早+换装旅拍</t>
  </si>
  <si>
    <t>无自费成团保障3期免息梯田</t>
  </si>
  <si>
    <t>https://dimg04.c-ctrip.com/images/0306d12000e42md9pFACE.jpg_x000D_
https://dimg04.c-ctrip.com/images/0304112000e94pg948CB6.jpg_x000D_
https://dimg04.c-ctrip.com/images/0300g12000e1kntxnC418.jpg_x000D_
https://dimg04.c-ctrip.com/images/0302e12000dwy1yw6D9BF.jpg_x000D_
https://dimg04.c-ctrip.com/images/0300s1200087gu4sw5905.jpg_x000D_
https://dimg04.c-ctrip.com/images/0303a12000arrr2eq7169.jpg_x000D_
https://dimg04.c-ctrip.com/images/0302u12000dxz6a137604.jpg_x000D_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https://dimg04.c-ctrip.com/images/0303p12000ddbzezv5C7B.jpg_x000D_
https://dimg04.c-ctrip.com/images/0300j12000bl7743mDA97.jpg_x000D_
https://dimg04.c-ctrip.com/images/0303j12000bl7atxvB321.jpg_x000D_
https://dimg04.c-ctrip.com/images/0304712000ddbtgpv0B8A.jpg_x000D_
https://dimg04.c-ctrip.com/images/0302p12000cws8amvB718.jpg_x000D_
https://dimg04.c-ctrip.com/images/0302y120008ujnlxg1B69.jpg</t>
  </si>
  <si>
    <t>高铁往返¥2703起_x000D_
飞机往返 ¥2261起_x000D_
高铁|5钻酒店 ¥3071起_x000D_
飞机|5钻酒店 ¥2411起_x000D_
高铁|含千古情/印象 ¥2995起_x000D_
飞机|含千古情/印象 ¥2295起_x000D_
2-8人纯玩小团〓金坑|相公山 ¥3544起</t>
  </si>
  <si>
    <t>【三星船游漓江·免排队·二十元背景+遇龙河双人手撑竹筏】世外桃源+车览十里画廊【高标桂系美食+啤酒鱼+儿童含早】充足自由活动时间+外观日月双塔+象山+可选升千古情/印象【伴手礼】</t>
  </si>
  <si>
    <t>https://dimg04.c-ctrip.com/images/0306212000dyhlbpv29F4.jpg_x000D_
https://dimg04.c-ctrip.com/images/0302f12000ddcjk30017E.jpg_x000D_
https://dimg04.c-ctrip.com/images/0302c12000dxzjs1l8FFD.jpg_x000D_
https://dimg04.c-ctrip.com/images/0305h12000dwarlgu6EFE.jpg_x000D_
https://dimg04.c-ctrip.com/images/0304t12000dyhhdbo80A9.jpg_x000D_
https://dimg04.c-ctrip.com/images/0302m12000de7m4x0C3EC.jpg_x000D_
https://dimg04.c-ctrip.com/images/0302z12000de7m8rzB5F9.jpg_x000D_
https://dimg04.c-ctrip.com/images/0300412000ddcjn8cFFE8.jpg_x000D_
https://dimg04.c-ctrip.com/images/0300412000ddciukf7F66.jpg_x000D_
https://dimg04.c-ctrip.com/images/0306b12000de7ffl548C1.jpg</t>
  </si>
  <si>
    <t>三星船游漓江·免排队·二十元背景&amp;九马画山【遇龙河双人手撑竹筏+千古情/印象2选1】世外桃源+城徽象山【高标桂系美食+啤酒鱼+儿童含早】充足自由活动时间+外观日月双塔+十里画廊+伴手礼</t>
  </si>
  <si>
    <t>无自费成团保障70岁须陪同游船体验特色表演</t>
  </si>
  <si>
    <t>https://dimg04.c-ctrip.com/images/0306212000dyhlbpv29F4.jpg_x000D_
https://dimg04.c-ctrip.com/images/0302f12000ddcjk30017E.jpg_x000D_
https://dimg04.c-ctrip.com/images/0302c12000dxzjs1l8FFD.jpg_x000D_
https://dimg04.c-ctrip.com/images/0305h12000dwarlgu6EFE.jpg_x000D_
https://dimg04.c-ctrip.com/images/0304t12000dyhhdbo80A9.jpg_x000D_
https://dimg04.c-ctrip.com/images/0304j12000di9549s27D1.jpg_x000D_
https://dimg04.c-ctrip.com/images/0302m12000de7m4x0C3EC.jpg_x000D_
https://dimg04.c-ctrip.com/images/0302z12000de7m8rzB5F9.jpg_x000D_
https://dimg04.c-ctrip.com/images/0300412000ddcjn8cFFE8.jpg_x000D_
https://dimg04.c-ctrip.com/images/0300412000ddciukf7F66.jpg_x000D_
https://dimg04.c-ctrip.com/images/0306b12000de7ffl548C1.jpg</t>
  </si>
  <si>
    <t>新疆乌鲁木齐+喀纳斯10日9晚跟团游</t>
  </si>
  <si>
    <t>2024携程热卖*526超底价&lt;6人小团*我的阿勒泰&gt;【禾木&amp;喀纳斯双景区住宿+可豪升太空舱保姆车+独库&amp;S21沙漠公路限时无人机/赛里木湖+那拉提&amp;飞驰人生巴音/喀拉峻 |B线导游&amp;6大美食</t>
  </si>
  <si>
    <t>无购物,无自费,成团保障,赠取消险,可拼房</t>
  </si>
  <si>
    <t>新疆康辉</t>
  </si>
  <si>
    <t>A线,6人小团|天喀伊|住双景区,￥5412;B线,28人团|天吐喀伊,￥5916;C线,A线同款|豪配大七座商务车,￥6084;D线,独库北段+中段|含门票+导游,￥10493</t>
  </si>
  <si>
    <t>新疆</t>
  </si>
  <si>
    <t>第1天出发地→🚩乌鲁木齐【即使山高水长，也要赴你一面之约】🚗司机24小时恭候接机/接站，🏠️乌鲁木齐城芯or商圈酒店，自由活动---寻觅西域之都+瓜果歌舞之乡+珍宝玉石之邦第2天乌鲁木齐→🚩天山天池【天然氧吧】→🚩S21沙漠公路【网红公路丨横穿古尔班通古特沙漠】→布尔津（约590KM  行车约8.5小时左右）第3天布尔津→🚩喀纳斯【人间净土，畅游三湾；卧龙湾&amp;月亮湾&amp;神仙湾】（约130KM  行车约4小时左右）第4天喀纳斯→🚩禾木【落日，星空，晨曦…触手可及；赏美景，拍大片，轻徒步】（约50KM  行车约1小时左右）第5天禾木【🏕️等风来，不如追风去】→🚩五彩滩【五彩斑斓的色彩，被称为“被上帝打翻的调色板】→🚩魔鬼城【雅丹地貌】→克拉玛依（约500KM  行车约6小时左右）第6天克拉玛依→🚩赛里木湖【一半是山川湖海，一半是自由与热爱】→伊宁市（约600KM  行车约7小时左右）第7天伊宁市→🚩巴音布鲁克【今日亮点】草原之旅（约450KM  行车约7.5小时左右）❤️6月10日之前行程调整为：伊宁-东西喀拉峻-特克斯/新源第8天巴音布鲁克→🚩那拉提→伊宁（约480KM行车  约6小时左右）❤️6月10日之前调整为；特克斯/新源-那拉提-伊宁；❤️独库公路开通后调整：巴音→那拉提空中草原→那拉提第9天伊宁→🚩独山子大峡谷→乌鲁木齐（约700KM  行车约10小时左右）❤️独库公路开通后调整：那拉提→独库公路→乌鲁木齐第10天乌鲁木齐→🚩家【🚘司机24小时恭候送机/送站，珍藏旅行记忆，期待下一次相聚】</t>
  </si>
  <si>
    <t>新疆乌鲁木齐+喀纳斯8日7晚跟团游</t>
  </si>
  <si>
    <t>&lt;Mini6人小团&gt;『景区内特色小木屋』&lt;赏晨雾观星空&gt;喀纳斯，天山天池，赛里木湖三湖连游+S21沙漠公路+魔鬼城&amp;独山子大峡谷/保证拼房+24h接送机+真纯玩口碑线路+管家服务</t>
  </si>
  <si>
    <t>无购物,无自费,成团保障,湖泊,森林,可拼房</t>
  </si>
  <si>
    <t>A线,6人小团·三湖,￥5257;B线,含餐·优质导游·三湖,￥4218</t>
  </si>
  <si>
    <t>第1天出发地→乌鲁木齐【提供接机服务，入住酒店，自由活动---寻觅西域之都+瓜果歌舞之乡+珍宝玉石之邦】【入住4钻酒店】💎💎💎💎第2天乌鲁木齐→🔥天山天池→🔥S21沙漠公路→布尔津（约590KM  行车约8.5小时左右）第3天布尔津→🔥禾木（约140KM 行车约4小时）第4天禾木→🔥喀纳斯→贾登峪/喀纳斯（约50KM  行车约1小时左右）第5天贾登峪/喀纳斯→🔥五彩滩→🔥魔鬼城→克拉玛依（约370KM  行车约6小时左右）第6天克拉玛依→🔥赛里木湖→博乐/双河（约700KM  行车约8小时左右）第7天精河/双河→🔥独山子大峡谷→乌鲁木齐市（约490KM 行车约7小时左右）第8天乌鲁木齐→出发地【提供送机服务，珍藏旅行记忆，期待下一次相聚】</t>
  </si>
  <si>
    <t>新疆北疆+乌鲁木齐+喀纳斯+赛里木湖9日8晚拼小团</t>
  </si>
  <si>
    <t>『花YOUNG·6人团』限时独库&amp;禾木景区住宿&amp;无人机|6晚4钻+1人下单不补房差|赛湖环湖+喀纳斯+霍尔果斯+薰衣草+天山天池+雅丹地貌|24H目的地接送机站+微管家+外籍可定</t>
  </si>
  <si>
    <t>拼小团,无购物,精致小团,成团保障,70岁须陪同,湖泊,草原,森林,赠取消险,徒步体验,可拼房</t>
  </si>
  <si>
    <t>A线,🌸北疆环线·宿那拉提,￥5108;B线,🌸喀禾深度游·宿禾木+巴音,￥7432</t>
  </si>
  <si>
    <t>第1天【携程自营·服务保障】全国各地➜乌鲁木齐『24H拼车接机/站』➜入住乌鲁木齐酒店➜City Walk in 乌鲁木齐➜『携程自营专属旅游管家』伴您无忧第2天『乌鲁木齐➜S21沙漠公路➜五彩滩➜布尔津』⛰”一河隔两岸，自由两重天“的雅丹地貌五彩滩，让人仿佛置身于神秘的彩色世界🚗车程约560KM，约7H第3天『布尔津➜禾木➜贾登峪』💦有一种美叫禾木的夏天，游览古镇古村禾木村🚗车程约500KM，约7H第4天『贾登峪➜喀纳斯➜世界魔鬼城➜克拉玛依』👹摄影基地魔鬼城“风沙之下，万物荒芜”—摄影者的天堂，随手一拍出大片🚗车程约350KM，约6H第5天『克拉玛依➜赛里木湖➜霍尔果斯』游览大西洋最后的一滴眼泪”赛里木湖“💧所有的文案都抵不过一眼万蓝，大胆随风走向无尽的“蔚蓝世界”里🚗车程约570KM，约7H第6天『霍尔果斯➜  薰衣草观光园（6月1日-8月31日出行班期前往）➜ 唐布拉➜那拉提』第7天『那拉提➜-空中草原➜独库北段➜奎屯』（出发日期6月11日-9月30日班期执行该行程）/『那拉提-空中草原-精河』（出发日期4月1日-6月10日和10月1日-10月7日班期或独库无法通行，执行该行程）第8天『奎屯➜天山天池➜乌鲁木齐』（出发日期6月11日-9月30日的班期，执行该行程）/『精河-天山天池-乌鲁木齐』（出发日期4月1日-6月10日和10月1日-10月7日班期或独库无法通行，执行该行程）第9天『乌鲁木齐散团』赠：拼车送机（站）服务✈期待下次相聚</t>
  </si>
  <si>
    <t>新疆北疆+乌鲁木齐+喀纳斯+赛里木湖8日7晚拼小团</t>
  </si>
  <si>
    <t>『自营·向阿勒泰出发』5大5A·天山天池+伊犁双草原【那拉提+唐布拉】+双网红公路+赛湖环湖+天池+S21|6晚4钻·布尔津2晚+那拉提+1人可拼房+24H目的地接送机/站+外籍可定</t>
  </si>
  <si>
    <t>拼小团,无购物,精致小团,成团保障,湖泊,草原,赠取消险,徒步体验,可拼房</t>
  </si>
  <si>
    <t>A线,🌸喀伊环线·双草原·住那拉提,￥4314;B线,🐄独库预售·亲子牧民初体验,￥6288;C线,👨‍🌾喀伊环线【去程机票】,￥4444;D线,🌳深度喀纳斯【去程机票】,￥6035;E线,☀️喀伊深度·住禾木赏日出,￥5794;F线,北疆环线·含天池吐鲁番住禾木,￥实时计价</t>
  </si>
  <si>
    <t>第1天【携程自营·服务保障】全国各地➜乌鲁木齐『24H拼车接机/站』➜入住乌鲁木齐酒店➜City Walk in 乌鲁木齐➜『携程自营专属旅游管家』伴您无忧第2天『乌鲁木齐➜天山天池（新疆标志，神话瑶池）➜S21沙漠公路➜布尔津』💦被誉为“天上的明珠”的湖泊，抬头就是山，脚下便是天池🚗车程约600KM，约8.5H第3天『布尔津➜喀纳斯➜布尔津』游览神仙”三湾“💦如遇喀纳斯景区因天气原因交通管制不具备通行条件，今日行程变更为：布尔津-布尔津市区自由活动-布尔津🚗车程约300KM，约6H第4天『布尔津➜五彩滩➜世界魔鬼城➜奎屯』”一河隔两岸，自由两重天“的雅丹地貌五彩滩👹摄影基地魔鬼城—摄影者的天堂随手一拍出大片🚗车程约530KM，约7.5H第5天『奎屯➜赛里木湖➜伊宁』游览大西洋最后的一滴眼泪”赛里木湖“💧所有的文案都抵不过一眼万蓝，大胆随风走向无尽的“蔚蓝世界”里🚗车程约470KM，约6H第6天『伊宁-唐布拉-那拉提空中草原-那拉提』🚗车程约400KM，约6.5H第7天『那拉提➜喀赞其/六星街➜伊宁/博乐乘火车➜乌鲁木齐』出发日期3月16日-6月10日和10月1日-10月7日的班期  |『 那拉提-独库-乌市』出发日期6月11日-9月30日的班期第8天『乌鲁木齐散团』✈（ 赠：送机/站服务）期待下次相聚</t>
  </si>
  <si>
    <t>乌鲁木齐+喀纳斯+赛里木湖+伊犁+天山天池10日9晚跟团游</t>
  </si>
  <si>
    <t>【行摄北疆-真纯玩】周二四六特价班 7晚3钻 可升4钻 含门票 环天山 游历火洲 赏三大名湖 那拉提草原打卡 走遍6大5A经典景区 单人保拼房 乌市24h接送机/站</t>
  </si>
  <si>
    <t>无购物,成团保障,70岁须陪同,草原,赠取消险,可拼房</t>
  </si>
  <si>
    <t>A线,含往返机票-纯玩满10人派导,￥5637;B线,A线同款-含去程机票,￥4850;C线,含往返机票，升7晚4钻酒店,￥5837;D线,C线同款，含去程机票,￥5119</t>
  </si>
  <si>
    <t>第1天各地--乌鲁木齐【乌市接机/接站，自由活动】第2天乌鲁木齐--S21沙漠公路--五彩滩--布尔津【沙漠公路+彩丘地貌日落】第3天布尔津--禾木风景区--贾登峪【童话木屋+白桦林村庄】第4天贾登峪--喀纳斯--三湾--喀纳斯湖--贾登峪--布尔津【北疆经典+人间净土】第5天布尔津--世界魔鬼城--克拉玛依--奎屯/乌苏【鬼斧神工的风蚀雅丹】第6天乌苏--赛里木湖--果子沟大桥--霍城--伊犁【大西洋最后一滴眼泪+夏季薰衣草王国】第7天伊犁--那拉提草原--巩乃斯--和静【塞外草原风光无限+中天山美丽风光】第8天和静--火焰山--吐鲁番--自由活动【究极之地，游历火洲】第9天吐鲁番--天山天池--乌鲁木齐【西域神话瑶池】第10天乌鲁木齐--各地【温馨返家】</t>
  </si>
  <si>
    <t>新疆乌鲁木齐+喀纳斯+赛里木湖12日11晚跟团游</t>
  </si>
  <si>
    <t>『趣疆嘉年华』南北疆纯玩小团+2晚喀什连住+8晚4钻酒店·赛里木湖5H+禾木喀纳斯+限时独库+唐布拉那拉提双草原+雅丹五彩滩+巴音布鲁克+喀拉库勒湖+白沙湖+它乾城+红海景区</t>
  </si>
  <si>
    <t>无购物,精致小团,成团保障,70岁须陪同,湖泊,草原,森林,赠取消险,徒步体验</t>
  </si>
  <si>
    <t>A线,12日套餐,￥8650</t>
  </si>
  <si>
    <t>第1天🐲『各地➜乌鲁木齐 自由活动』全国各地✈➜乌鲁木齐㉔小时拼车接机🚗➜入住乌鲁木齐酒店🏨➜市区自由活动➜客服管家伴您无忧第2天🐲『乌鲁木齐➜S21沙漠公路➜五彩滩➜布尔津』🌈穿越古尔班通古特沙漠，游览“俄罗斯风情县”布尔津🕍第3天🐲『布尔津➜禾木➜贾登峪』第4天🐲『贾登峪➜喀纳斯➜世界魔鬼城➜克拉玛依』（🎇打卡AAAAA级丹霞地貌景区”世界魔鬼城“🎇）第5天🐲『克拉玛依➜赛里木湖➜霍尔果斯』游览大西洋最后的一滴眼泪”赛里木湖“💧所有的文案都抵不过一眼万蓝，大胆随风走向无尽的蔚蓝世界里第6天🐲『霍尔果斯➜薰衣草➜唐布拉➜那拉提』薰衣草花期为6月20日-7月20日，出发日期为6月1日-8月31日的班期，将前往薰衣草游览，该景点为赠送景点不去不退。其余出发班期不前往薰衣草，无费用可退。第7天🐲『那拉提➜那拉提空中草原➜独库中段➜巴音布鲁克』（6月15日-9月30日班期执行该行程）/『那拉提➜218公路➜巴音布鲁克』（4月1日-6月14日和10月1日-10月7日班期执行该行程）第8天🐲『巴音布鲁克-独库南段-大小龙池-天山神秘大峡谷-库车』（6月15日-9月30日班期执行该行程）/『巴音布鲁克-218公路-库尔勒』（4月1日-6月14日和10月1日-10月7日班期执行该行程）第9天🐲『库车➜它乾城➜阿克苏』（6月15日-9月30日班期执行该行程）/『库尔勒➜它乾城➜阿克苏』（4月1日-6月14日和10月1日-10月7日班期执行该行程）第10天🐲『阿克苏➜巴楚红海景区➜喀什市区』第11天🐲『喀什-喀拉库勒湖-白沙湖-喀什』第12天🐲『喀什散团』（ 赠：送机/站服务）🏃🏻🏃🏻</t>
  </si>
  <si>
    <t>新疆乌鲁木齐+喀纳斯+伊犁+赛里木湖12日11晚跟团游</t>
  </si>
  <si>
    <t>【12天南北疆】纯玩小团+2晚喀什+8晚4钻酒店·限时独库+喀纳斯禾木+巴音唐布拉那拉提3草原+雅丹五彩滩+喀拉库勒湖+红海景区+赠！目的地拼车接送+微管家</t>
  </si>
  <si>
    <t>无购物,精致小团,成团保障,70岁须陪同,湖泊,草原,赠取消险,徒步体验,白桦林,博物馆</t>
  </si>
  <si>
    <t>A线,12天南北疆,￥8650</t>
  </si>
  <si>
    <t>第1天🐲『各地➜乌鲁木齐 自由活动』全国各地✈➜乌鲁木齐㉔小时拼车接机🚗➜入住乌鲁木齐酒店🏨➜市区自由活动➜客服管家伴您无忧第2天🐲『乌鲁木齐➜S21沙漠公路➜五彩滩➜布尔津』第3天🐲『布尔津➜禾木➜贾登峪』第4天🐲『贾登峪➜喀纳斯➜世界魔鬼城➜克拉玛依』第5天🐲『克拉玛依➜赛里木湖➜霍尔果斯』第6天🐲『霍尔果斯➜薰衣草➜唐布拉➜那拉提』薰衣草花期为6月20日-7月20日，出发日期为6月1日-8月31日的班期，将前往薰衣草游览，该景点为赠送景点不去不退。其余出发班期不前往薰衣草，无费用可退。第7天🐲『那拉提➜那拉提空中草原➜独库中段➜巴音布鲁克』（6月15日-9月30日班期执行该行程）/『那拉提➜218公路➜巴音布鲁克』（4月1日-6月14日和10月1日-10月7日班期执行该行程）第8天🐲『巴音布鲁克-独库南段-大小龙池-天山神秘大峡谷-库车』（6月15日-9月30日班期执行该行程）/『巴音布鲁克-218公路-库尔勒』（4月1日-6月14日和10月1日-10月7日班期执行该行程）第9天🐲『库车➜它乾城➜阿克苏』（6月15日-9月30日班期执行该行程）/『库尔勒➜它乾城➜阿克苏』（4月1日-6月14日和10月1日-10月7日班期执行该行程）第10天🐲『阿克苏➜巴楚红海景区➜喀什市区』第11天🐲『喀什-喀拉库勒湖-白沙湖-喀什』第12天🐲『喀什散团』（ 赠：送机/站服务）🏃🏻🏃🏻</t>
  </si>
  <si>
    <t>乌鲁木齐+喀纳斯7日6晚跟团游</t>
  </si>
  <si>
    <t>我的阿勒泰取景地-白哈巴&lt;Mini6人团&gt;【喀纳斯&amp;禾木自由活动6小时+三湾轻徒步】7座MPV车随行&lt;住禾木景区内 观日出晨雾&gt;摄影</t>
  </si>
  <si>
    <t>无购物,无自费,精致小团,成团保障,赠取消险,徒步体验,可拼房</t>
  </si>
  <si>
    <t>A线,车+门+酒店套餐,￥5157;B线,车+酒店套餐,￥4681</t>
  </si>
  <si>
    <t>第1天出发地→乌鲁木齐【提供接机服务，入住酒店，自由活动---寻觅西域之都+瓜果歌舞之乡+珍宝玉石之邦】第2天乌鲁木齐→🔥可可托海→富蕴（约580KM  行车约8小时左右）第3天富蕴→🔥禾木（约400KM  行车约7小时左右）【今日亮点】禾木景区内半天自由活动第4天禾木→🔥喀纳斯→贾登峪【今日亮点】喀纳斯景区内半天自由活动（约90KM  行车约3小时左右）第5天贾登峪→🔥五彩滩→乌尔禾（约380KM  行车约6.5小时左右【今日亮点】喀纳斯晨雾，乌尔禾落日第6天乌尔禾→🔥魔鬼城【欣赏大自然的鬼斧神工】→乌鲁木齐（约630KM  行车约10小时左右）第7天乌鲁木齐→家【提供送机服务】</t>
  </si>
  <si>
    <t>兰州+张掖+嘉峪关+敦煌+乌鲁木齐+天山天池+吐鲁番7日6晚跟团游</t>
  </si>
  <si>
    <t>甘肃新疆精华游 含坎儿井+火焰山  赠送24小时接送机 无强制购物消费 可观赏敦煌吐鲁番演绎 自由品尝当地美食</t>
  </si>
  <si>
    <t>甘肃北方国旅</t>
  </si>
  <si>
    <t>A线,兰州进乌市出——双飞,￥5199;B线,兰州进乌市出-只含去程,￥4343</t>
  </si>
  <si>
    <t>第1天各地—兰州（金城兰州欢迎您的到来）第2天兰州—张掖—丹霞—嘉峪关（穿越祁连山，登顶丹霞观景台细看七彩神仙台）第3天嘉峪关—嘉峪关关城—敦煌（行驶在八百里戈壁，车览陆地三峡，前往飞天故里敦煌）第4天敦煌—莫高窟—鸣沙山月牙泉—柳园—乌鲁木齐/吐鲁番（飞天故里看莫高窟的信仰，鸣沙山顶看沙与泉的两厢厮守，6-10月一般下午安排莫高窟，早上安排鸣沙山月牙泉）第5天乌鲁木齐市/吐鲁番—吐鲁番—乌鲁木齐市（火洲吐鲁体验西域风情）第6天乌鲁木齐—天山天池—乌鲁木齐（远古瑶池西王母神话故事）第7天乌鲁木齐—各地（贵宾返回温暖的家，结束愉快的西域风情之旅）</t>
  </si>
  <si>
    <t>乌鲁木齐+喀纳斯+赛里木湖+那拉提9日8晚跟团游</t>
  </si>
  <si>
    <t>性价比N0. 1【我的阿勒泰】【6人精致小团+禾木景区住宿】&lt;赛里木湖+三湾轻徒步+巴音落日+禾木赏星空看晨雾&gt;7座MPV商务车/单人免费拼房/24h接送机+管家服务</t>
  </si>
  <si>
    <t>A线,6人小团,￥4988;B线,1单1团·独立成团,￥暂无可售</t>
  </si>
  <si>
    <t>第1天出发地→乌鲁木齐【提供接机服务，入住酒店，自由活动---寻觅西域之都+瓜果歌舞之乡+珍宝玉石之邦】第2天乌鲁木齐→🔥S21→布尔津【今日亮点】戈壁公路纵贯准噶尔盆地（约600KM  行车约8小时左右）第3天布尔津→🔥禾木（约140KM  行车约4小时左右）第4天🔥禾木【登哈登观景台观日出、观炊烟袅袅、赏禾木全景】→🔥喀纳斯【人间仙境】→贾登峪/喀纳斯（约50KM  行车约1小时左右）第5天喀纳斯/贾登峪→🔥五彩滩→🔥魔鬼城→克拉玛依/奎屯（约450KM  行车约8小时左右）第6天克拉玛依/奎屯→🔥赛里木湖【博州之泪，高山明珠“赛里木湖”，感受西方净海的纯净之美】→伊宁（约590KM  行车约8小时左右）第7天伊宁市→🔥那拉提空中草原→伊宁市（约500KM  行车约7小时左右）独库开通后调整为：伊宁-那拉提空中草原-巴音布鲁克第8天伊宁市→🔥独山子大峡谷→乌鲁木齐（约770KM  行车约10小时左右）独库开通后调整为：巴音布鲁克-独库公路-乌鲁木齐第9天乌鲁木齐→家【提供送机服务，珍藏旅行记忆，期待下一次相聚】</t>
  </si>
  <si>
    <t>乌鲁木齐+喀什市+库车+南疆10日9晚跟团游</t>
  </si>
  <si>
    <t>【畅游南疆】2-6人纯玩mini团 | 升级头等舱用车 | 无人机+单反+赠精美旅拍 |  览高山峡谷，游西域古国，赏昆仑圣湖|喀什古城+沙漠公路+杏花乡，24h接送机/站</t>
  </si>
  <si>
    <t>无购物,成团保障,70岁须陪同,峡谷峡湾,湖泊,赠取消险,古镇古村,可拼房</t>
  </si>
  <si>
    <t>A线,南疆10日--双飞,￥10582;B线,南疆10日--单飞,￥7950</t>
  </si>
  <si>
    <t>第1天各地--乌鲁木齐【抵达后自由活动】第2天乌鲁木齐-途观达板城风力发电站-途观中国死海盐湖-库尔勒第3天库尔勒-罗布人村寨-库车王府-大馕城-库车第4天库车－温宿大峡谷- 阿拉尔第5天阿拉尔-沙漠公路－和田约特干古城第6天和田－莎车－喀什第7天喀什-白沙湖-卡拉库里湖-石头城-塔什库尔干第8天塔县－库克西鲁克乡看杏花－喀什第9天喀什自由行（旅拍+cityWALK，其间不含用车及导游）第10天喀什--各地</t>
  </si>
  <si>
    <t>乌鲁木齐+喀纳斯+赛里木湖+伊犁7日6晚跟团游</t>
  </si>
  <si>
    <t>【行摄北疆-醉美双湖】周二四六特价班，纯玩无购物，喀纳斯+禾木深度游，观五彩滩经典日落，单人保拼房，乌市24h接送机/站</t>
  </si>
  <si>
    <t>无购物,成团保障,70岁须陪同,湖泊,赠取消险,可拼房</t>
  </si>
  <si>
    <t>A线,醉美双湖-含往返乌鲁木齐机票,￥5337;B线,A线同款-双飞乌市进伊宁出,￥6133;C线,A线同款-单飞乌鲁木齐,￥4249;D线,A线同款-升级住宿双飞乌市,￥5430;E线,升级住宿-双飞乌进伊出,￥6843</t>
  </si>
  <si>
    <t>第1天各地--乌鲁木齐【乌市接机/接站，自由活动】第2天乌鲁木齐--S21沙漠公路--五彩滩--布尔津【沙漠公路+彩丘地貌日落】第3天布尔津--禾木风景区--贾登峪【童话木屋+白桦林村庄】第4天贾登峪--喀纳斯--三湾--喀纳斯湖--贾登峪--布尔津【北疆经典+人间净土】第5天布尔津--世界魔鬼城--克拉玛依--奎屯/乌苏【鬼斧神工的风蚀雅丹】第6天乌苏--赛里木湖--果子沟大桥--霍城--伊犁--乌鲁木齐（火车）【大西洋最后一滴眼泪+夏季薰衣草王国】第7天乌鲁木齐--各地【温馨返回】</t>
  </si>
  <si>
    <t>新疆乌鲁木齐+喀纳斯+赛里木湖10日9晚跟团游</t>
  </si>
  <si>
    <t>【自营·夏日阿勒泰】A线6人团·限时2晚5钻+航拍+双草原·唐布拉&amp;那拉提+禾木+吐鲁番+天池+魔鬼城+S21·外宾下单|B线满档升2+1&amp;导游+10正餐【4大主题餐】赛湖环湖+1人可拼房</t>
  </si>
  <si>
    <t>无购物,成团保障,湖泊,草原,赠取消险,徒步体验,可拼房</t>
  </si>
  <si>
    <t>A线,🌺6人团·轻奢纯玩·2晚5钻,￥4904;B线,🏆封顶20人·含吐鲁番沙漠,￥5392;C线,🌻6人团·亲子草原牧民初体验,￥6118;D线,🌱6人团·喀伊环线·寻阿勒泰,￥7773;E线,🥇封顶28人团·住禾木那拉提,￥9507;F线,A线同款·只含去程机票,￥4210</t>
  </si>
  <si>
    <t>第1天【携程自营·服务保障】全国各地➜乌鲁木齐『24H拼车接机/站』➜入住乌鲁木齐酒店➜City Walk in 乌鲁木齐➜『携程自营专属旅游管家』伴您无忧第2天🐲『乌鲁木齐➜S21沙漠公路➜五彩滩➜布尔津』🌈穿越古尔班通古特沙漠，游览“俄罗斯风情县”布尔津🕍第3天🐲『布尔津➜禾木➜贾登峪』第4天🐲『贾登峪➜喀纳斯➜世界魔鬼城➜克拉玛依』第5天🐲『克拉玛依➜赛里木湖➜霍尔果斯』游览大西洋最后的一滴眼泪”赛里木湖“💧所有的文案都抵不过一眼万蓝，大胆随风走向无尽的蔚蓝世界里第6天🐲『霍尔果斯➜  薰衣草观光园（6月1日-8月31日出行班期前往）➜唐布拉➜那拉提』第7天🐲『那拉提➜那拉提空中草原➜独库北段➜奎屯』（出发日期6月11日-9月30日班期执行该行程）/『那拉提-那拉提空中草原-精河』4月1日-6月10日和10月1日-10月5日班期或独库无法通行执行该行程第8天🐲『奎屯➜天山天池➜乌鲁木齐』（出发日期6月11日-9月30日的班期，执行该行程）/『精河➜天山天池➜乌鲁木齐』（出发日期4月1日-6月10日和10月1日-10月5日班期或独库无法通行，执行该行程）第9天🐲『乌鲁木齐➜火焰山➜坎儿井➜乌鲁木齐』（游览《西游记》里的”火焰山“，观看奇特的取水工程”坎儿井”）如坎儿井民俗园关闭则替换为坎儿井乐园第10天🐲『乌鲁木齐散团』✈✈（ 赠：送机/站服务）🏃🏻🏃🏻</t>
  </si>
  <si>
    <t>乌鲁木齐+喀纳斯+禾木风景区+赛里木湖8日7晚拼小团</t>
  </si>
  <si>
    <t>&lt;Mini6人小团&gt;『三大景区直通车』&lt;无人机航拍+住禾木景区小木屋*赏晨雾观星空&gt;S21沙漠公路+蓝冰赛里木湖+魔鬼城&amp;独山子大峡谷/1人出行可报名+保证拼房</t>
  </si>
  <si>
    <t>拼小团,无购物,无自费,成团保障,峡谷峡湾,湖泊,古镇古村,白桦林,可拼房,当地特色美食</t>
  </si>
  <si>
    <t>A线,全国机票,￥4488</t>
  </si>
  <si>
    <t>乌鲁木齐+喀纳斯+吐鲁番+天山天池8日7晚跟团游</t>
  </si>
  <si>
    <t>《寻找我的阿勒泰》高端纯玩0自费 • 座驾2+1头等舱『西域换装旅拍丨升级5钻酒店丨禾木观星木屋』5A【天山天池+喀纳斯+魔鬼城+赛里木湖】+五彩滩｜赠【烤羊歌舞晚宴】</t>
  </si>
  <si>
    <t>成团保障,赠取消险,宗祠,美术馆</t>
  </si>
  <si>
    <t>A线,💎2+1头等舱 西域换装旅拍,￥5895;B线,2+1头等舱座驾 特色歌舞晚宴,￥3815;C线,纯玩6人团 那拉提草原BBQ ,￥5955;D线,阿勒泰深度漫游 无人机航拍,￥6400;E线,贵宾专线  机票自选,￥6460;F线,错峰大促 航班自选,￥4855;G线,限时特惠专线,￥12482;H线,B线同款 返程自理,￥2970;I线,龙年福袋,￥6675</t>
  </si>
  <si>
    <t>第1天『即使山高水长，也要赴你一面之约✈️』全国各地乘机 → 乌鲁木齐24小时接机 → 入住酒店 → 自由活动第2天『上帝遗落人间的调色盘』酒店出发 → S21沙漠公路 → 五彩滩 → 布尔津 → 入住酒店第3天『不知是水还是玉   眼中只此青绿 』布尔津 → 喀纳斯 → 观鱼台 → 禾木  → 入住酒店第4天『走进小木屋的童话世界』禾木村 → 禾木观景台 → 乌尔禾 → 入住酒店第5天『也想成为穿过旷野的风』乌尔禾 →  乌尔禾魔鬼城 → 博乐→ 入住酒店第6天『有趣的人生一半是山川湖海』博乐 → 赛里木湖 → 呼图壁 → 入住酒店第7天『见神池浩渺，如天镜浮空』呼图壁 → 疆域玖号院  →  天山天池  →  乌鲁木齐 → 入住酒店第8天『24H送机服务 热烈欢迎您再次来到大美新疆✈️』乌鲁木齐 → 24H送机服务</t>
  </si>
  <si>
    <t>乌鲁木齐+喀纳斯+禾木风景区+赛里木湖10日9晚拼小团</t>
  </si>
  <si>
    <t>&lt;性价比N0. 1&gt;6人VIP团&lt;巴音赏日落+宿禾木·观日出·轻徒步&gt;赛湖直通车+独库公路+7座MPV/单人免房差</t>
  </si>
  <si>
    <t>A线,（车+门+酒店套餐）,￥6386;B线,（车+酒店套餐）,￥4741</t>
  </si>
  <si>
    <t>第1天出发地→🚩乌鲁木齐【即使山高水长，也要赴你一面之约】🚗司机24小时恭候接机/接站，🏠️乌鲁木齐城芯or商圈酒店，自由活动---寻觅西域之都+瓜果歌舞之乡+珍宝玉石之邦第2天乌鲁木齐→🚩天山天池【天然氧吧】→🚩S21沙漠公路【网红公路丨横穿古尔班通古特沙漠】→布尔津（约590KM  行车约8.5小时左右）第3天布尔津→🚩喀纳斯【卧龙湾&amp;月亮湾&amp;神仙湾】（约130KM  行车约4小时左右）第4天喀纳斯→🚩禾木【赏美景，拍大片，轻徒步】（约50KM  行车约1小时左右）第5天禾木【🏕️等风来，不如追风去】→🚩五彩滩【五彩斑斓的色彩，被称为“被上帝打翻的调色板】→🚩魔鬼城【雅丹地貌】→克拉玛依（约500KM  行车约6小时左右）第6天克拉玛依→🚩赛里木湖【一半是山川湖海，一半是自由与热爱】→伊宁市（约600KM  行车约7小时左右）第7天伊宁市→🚩巴音布鲁克【今日亮点】草原之旅（约450KM  行车约7.5小时左右）❤️6月10日之前行程调整为：伊宁-东西喀拉峻-特克斯/新源第8天巴音布鲁克→🚩那拉提→伊宁（约480KM行车  约6小时左右）❤️6月10日之前调整为；特克斯/新源-那拉提-伊宁；❤️独库公路开通后调整：巴音→那拉提空中草原→那拉提第9天伊宁→🚩独山子大峡谷→乌鲁木齐（约700KM  行车约10小时左右）❤️独库公路开通后调整：那拉提→独库公路→乌鲁木齐第10天乌鲁木齐→🚩家【🚘司机24小时恭候送机/送站，珍藏旅行记忆，期待下一次相聚】</t>
  </si>
  <si>
    <t>新疆乌鲁木齐+喀纳斯+吐鲁番+天山天池7日6晚跟团游</t>
  </si>
  <si>
    <t>【北疆精华】8人小团，单人保拼房，阿勒泰深度游，闯火洲+登天山+观瑶池+驰骋S21沙漠公路+游禾木+喀纳斯三湾一湖+观五彩滩落日+漫步海上魔鬼城，赠24h接送机/站</t>
  </si>
  <si>
    <t>无购物,精致小团,成团保障,赠取消险,可拼房</t>
  </si>
  <si>
    <t>A线,精品8人团-含往返机票,￥6111;B线,A线同款-含去程机票,￥4640;C线,升5晚4钻-含往返机票,￥6120;D线,C线同款-含去程机票,￥5040</t>
  </si>
  <si>
    <t>第1天各地--乌鲁木齐（天下美食隐于西域，寻找舌尖上的美味）
第2天乌鲁木齐--吐鲁番（火焰山--坎儿井--葡萄沟）--乌鲁木齐（感受古人智慧，探究极热之地）第3天乌鲁木齐--天山天池--S21沙漠公路--福海/北屯（早知天池美，何必下苏杭，探索神话传说瑶池）第4天北屯--禾木--贾登峪（童话木屋+白桦林村庄）第5天贾登峪--喀纳斯(三湾一湖)--五彩滩--布尔津（秘境风光—东方瑞士，探索神秘湖怪传说）第6天布尔津--海上魔鬼城--乌鲁木齐（游魔鬼城，叹大自然的鬼斧神工）第7天乌鲁木齐--各地（感谢相遇，期待下一次与您的美好之旅）</t>
  </si>
  <si>
    <t>甘肃兰州+张掖+嘉峪关+敦煌+新疆乌鲁木齐+吐鲁番+天山天池8日7晚私家团</t>
  </si>
  <si>
    <t>【丝绸之路 双飞一动 5晚5钻酒店】【大门票全含 无火车过夜之苦】1单1团+含阳关+专车服务不拼团1-5人享7座车 下单立减400元/成人！</t>
  </si>
  <si>
    <t>可加购导游服务,无购物,无自费,成团保障,石窟讲解,车型可选</t>
  </si>
  <si>
    <t>A线,5钻2飞1动（新疆+甘肃）,￥10811</t>
  </si>
  <si>
    <t>第1天尊敬的贵宾，欢迎您莅临兰州（市区自由活动，寻找西北味道）第2天兰州--张掖--临泽（色彩斑斓、七彩丹霞）--嘉峪关（戈壁之都、钢铁之城）第3天嘉峪关（钢铁之城、豪迈边关）--敦煌（梦里沙州、世界佛都）第4天敦煌经典一日游（飞天壁画，万世流芳；“月泉晓澈”、畅游沙海）第5天敦煌--阳关（西出“阳关”、再无故人）--柳园--吐鲁番（兰新动车、西北速度）第6天吐鲁番--乌鲁木齐（生命之源坎儿井、清凉世界葡萄沟、绵绵千里火焰山）第7天乌鲁木齐--天山天池（新疆标志、神话瑶池）--乌鲁木齐第8天乌鲁木齐 结束行程（珍藏旅行记忆，期待下一次相聚）</t>
  </si>
  <si>
    <t>新疆乌鲁木齐+喀纳斯+禾木风景区+独库公路+赛里木湖+那拉提旅游风景区8日7晚拼小团</t>
  </si>
  <si>
    <t>【超级喀伊8日】喀纳斯+伊犁经典连线；穿越独库公路（季节限定）；禾木景区；赠无人机航拍；</t>
  </si>
  <si>
    <t>新疆凯鸿旅游</t>
  </si>
  <si>
    <t>A线,巅峯北疆,￥7654</t>
  </si>
  <si>
    <t>第1天抵达 乌鲁木齐（贴心赠迎接服务，市区自由活动，寻找西北味道）第2天乌鲁木齐---天池---布尔津第3天布尔津---喀纳斯观鱼台---喀纳斯三湾---禾木第4天禾木村（观赏禾木日出）--五彩滩--克拉玛依第5天乌尔禾镇---赛里木湖---伊宁第6天伊宁--那拉提草原（空中草原）----巴音布鲁克草原日落第7天巴音布鲁克---独库公路---乌鲁木齐第8天乌鲁木齐 结束行程（贴心赠欢送服务，珍藏旅行记忆，期待下一次相聚）</t>
  </si>
  <si>
    <t>新疆乌鲁木齐+喀纳斯+禾木风景区+赛里木湖8日7晚拼小团</t>
  </si>
  <si>
    <t>【世界的阿勒泰拼小团 结伴出行】A线喀伊联线+独库公路  : B线 超级伊犁，伊犁一地深度   结伴出行 精彩无限；C线  经典三湖，禾木喀纳斯双景区住宿</t>
  </si>
  <si>
    <t>A线,拼小团🚗喀伊独库&gt;大7座车,￥5765;B线,拼小团🌲超级伊犁&gt;七座MVP,￥4886;C线,拼小团🌊经典三湖&gt;7座MVP,￥4982</t>
  </si>
  <si>
    <t>第1天📣去路『吹响集结号·汇聚亚心之都乌鲁木齐』🏠入住乌鲁木齐城芯or商圈酒店=吃喝玩乐一体化-&gt;欢迎您来到乌鲁木齐，开启您的新疆Vlog 之旅｜三餐不含，🚘司机24小时恭候接机/接站第2天🚗【乌鲁木齐→五彩滩→S21省道→布尔津】🎉（一河两岸、各有重天—五彩滩）🎉（童话小镇布尔津）第3天🚗【布尔津→喀纳斯→禾木】🎉（变色神湖、人间净土；神之花园、东方瑞士—喀纳斯）🎉（神的后花园、原生态图瓦村落—禾木村）第4天🚗【禾木晨景→魔鬼城→乌尔禾】🎉（登禾木哈登观景台、过禾木桥、赏白桦林等—禾木晨景）🎉（魔鬼城喀斯特地貌，大自然的雕塑）第5天🚗【乌尔禾→独山子→独库公路→巴音布鲁克草原】🎉（漫漫270km独库路·带您感受一天观四季十里不同天）🎉（季节限定巴音天鹅湖&amp;九曲十八弯九阳连珠·双倍观赏概率～double幸运）第6天🚗『巴音布鲁克→那拉提→（薰衣草庄园仅限花季）伊宁市』🎉三面青山列翠屏·腰围玉带河纵横和🍃花海 雪峰 松林 山丘 草甸丨目光所及皆是景💮限时赠送伊犁薰衣草园第7天🚗『伊宁市→赛里木湖→乌市』💧所有的文案都抵不过赛里木湖的一眼万蓝🌸途观‘伊犁第一景·古丝绸之路北道’果子沟第8天🛫『乌鲁木齐 结束行程』亦是旅行的终点·亦是新生活的起点｜珍藏旅行记忆，期待下一次相聚丨🚘司机24小时恭候接机/接站</t>
  </si>
  <si>
    <t>新疆乌鲁木齐+北疆8日7晚跟团游</t>
  </si>
  <si>
    <t>『携程自营丨我的阿勒泰』季节限时独库公路+北疆喀伊『6人小团+赠赛湖景区VIP直通车』&lt;唐布拉升级1晚野奢营地丨禾木1晚景区内住宿&gt;4大5A景点【天山天池+喀纳斯禾木+赛里木湖+那拉提】</t>
  </si>
  <si>
    <t>无购物,成团保障,赠取消险</t>
  </si>
  <si>
    <t>A线,🌸6人团-喀伊独库-宿双景区,￥5157;B线,🔥喀伊独库-航空座椅-含餐导,￥7396;C线,🌄6人团-深度伊犁-限时独库,￥4524;D线,🌊6人团-三湖可可-双直通车,￥4369</t>
  </si>
  <si>
    <t>第1天📣去路『吹响集结号·汇聚亚心之都乌鲁木齐』🏠入住乌鲁木齐城芯or商圈酒店=吃喝玩乐一体化-&gt;开启勇者假期之旅｜三餐不含，🚘司机24小时恭候接机/接站第2天🚗【乌鲁木齐→天山天池→S21省道→布尔津】🎉（新疆标志、神话瑶池—天池）🎉（童话小镇、河堤夜市—布尔津）🏠入住·布尔津1晚4钻酒店第3天🚗『布尔津→喀纳斯→禾木』🏞️变色神湖、人间净土；神之花园、东方瑞士、打卡卧龙湾&amp;月亮湾&amp;神仙湾三湾🏕️神的后花园、原生态图瓦村落🏠酒店·禾木景区内1晚特色小木屋式酒店第4天🚗『禾木→奎屯』🏕️古村晨曦·袅袅炊烟丨恋恋不舍·惜别禾木『早餐后重走来时的路丨再来时的地方等风来』🏠入住奎屯4钻酒店第5天🚗『奎屯-赛里木湖-薰衣草园-伊宁市』💧所有的文案都抵不过赛里木湖的一眼万蓝but赛湖围炉煮茶🌸途观‘伊犁第一景·古丝绸之路北道’果子沟💮限时赠送伊犁薰衣草园🏠入住伊宁市4钻酒店第6天🚗『伊宁→那拉提→唐布拉』☘三面青山列翠屏·腰围玉带河纵横和🍃花海 雪峰 松林 山丘 草甸目光所及皆是景🏠唐布拉4钻野奢营地第7天🚗『独库开通：唐布拉→独库公路北段→乌鲁木齐』『独库未开通：唐布拉→伊宁市动车返回乌鲁木齐』漫漫270km独库路·带您感受一天观四季十里不同天第8天📣归途『乌鲁木齐 结束行程』亦是旅行的终点·亦是新生活的起点｜珍藏旅行记忆，期待下一次相聚丨🚘司机24小时恭候送机/送站</t>
  </si>
  <si>
    <t>乌鲁木齐+喀纳斯+禾木风景区+赛里木湖9日8晚跟团游</t>
  </si>
  <si>
    <t>6人精致小团【专属营地体验】+直通车环湖+2大网红公路『S21+独库』+ 2晚景区住宿『喀纳斯+禾木』 &lt;喀纳斯三湾轻徒步&gt; 免费接送</t>
  </si>
  <si>
    <t>无购物,无自费,成团保障,70岁须陪同,观日落,草原,赠取消险,徒步体验,可拼房</t>
  </si>
  <si>
    <t>美程在线</t>
  </si>
  <si>
    <t>A线,结伴交友·6人小团,￥5282;B线,6人小团,￥23392;C线,独立成团,￥22909</t>
  </si>
  <si>
    <t>第1天出发地-乌鲁木齐（欢迎来到大美新疆，开启美妙旅程，24小时🕐免费接机/接站）第2天乌鲁木齐—S21—五彩滩—布尔津（一路向北，百里油田、五彩丹霞观看落日。）第3天布尔津—喀纳斯—喀纳斯湖（车览三湾；入住喀纳斯景区体验原生态；）第4天喀纳斯—禾木（禾木盘山公路；禾木住宿景区）第5天禾木晨曦-布尔津-奎屯第6天奎屯—赛里木湖—伊宁（全景环湖赛里木湖）第7天伊宁—那拉提—巴音布鲁克（空中草原放飞心情；巴音布鲁克观日路）
💖6月10日前出发的行程改为：伊宁-那拉提空中草原-伊宁第8天巴音布鲁克—独库公路—乌鲁木齐（穿越独库公路）
💖6月10日前出发的行程改为：伊宁-独山子大峡谷-乌鲁木齐第9天乌鲁木齐-出发地（短暂的旅行结束了，期待您再次来到美丽的新疆，24小时免费送机/送站）</t>
  </si>
  <si>
    <t>新疆乌鲁木齐+伊犁+伊昭公路+喀纳斯+禾木风景区+喀拉峻景区12日11晚私家团</t>
  </si>
  <si>
    <t>【全景北疆+穿越独库12日】携程认证司机；独库伊昭双公路穿越。2晚景区住宿（喀纳斯+禾木）；深度伊犁+深度喀纳斯；全程小车</t>
  </si>
  <si>
    <t>无购物,成团保障,峡谷峡湾,草原,赠取消险,博物馆,车型可选</t>
  </si>
  <si>
    <t>A线,12天私家团，独库伊昭,￥11202</t>
  </si>
  <si>
    <t>第1天抵达 乌鲁木齐（贴心赠迎接服务，市区自由活动，寻找西北味道）第2天乌鲁木齐---天山天池---可可托海镇第3天可可托海景区---五彩滩(观赏日落）---布尔津第4天布尔津县---喀纳斯景区---白哈巴村---入住喀纳斯景区内木屋第5天喀纳斯---观鱼台---喀纳斯三湖---禾木风景区---入住景区内木屋第6天观赏禾木日出---乌尔禾魔鬼城（观赏日落）---克拉玛依第7天克拉玛依----赛里木湖（仅限薰衣草季参观（6月16-7月15日），平时不安排）---伊宁市第8天伊宁---伊昭公路（仅限开放期，如果不开放改走国道）---夏塔景区---昭苏县第9天昭苏----喀拉峻大草原---阔克苏大峡谷---新源县第10天新源县---那拉提大草原（空中草原）---巴音布鲁克大草原（观赏九曲十八弯日落）第11天巴音布鲁克----独库公路---乌鲁木齐第12天乌鲁木齐 结束行程（贴心赠送欢送服务，珍藏旅行记忆，期待下一次相聚）</t>
  </si>
  <si>
    <t>新疆乌鲁木齐+伊犁+北疆+喀纳斯+禾木风景区+白哈巴+巴音布鲁克+罗布人村寨+博斯腾湖12日11晚私家团</t>
  </si>
  <si>
    <t>【北疆大环线12日】喀纳斯禾木双景区住宿；喀伊三湖+吐鲁番+独库，大北疆行程；携程认证司机带队</t>
  </si>
  <si>
    <t>无购物,成团保障,赠取消险,车型可选</t>
  </si>
  <si>
    <t>A线,12天私家团，标准常规,￥8996</t>
  </si>
  <si>
    <t>第1天抵达 乌鲁木齐（贴心赠迎接服务，市区自由活动，寻找西北味道）第2天乌鲁木齐---天山天池---可可托海镇第3天可可托海景区--五彩滩--布尔津第4天布尔津--喀纳斯白哈巴，登观鱼台一览喀纳斯湖全景---贾登峪（可以免费升级喀纳斯景区住宿）第5天游览喀纳斯三湾---禾木村，景区自由活动，入住景区内木屋第6天观赏禾木日出---乌尔禾魔鬼城----克拉玛依第7天克拉玛依--赛里木湖--霍城薰衣草（仅限花季安排6月15-7月15日）--伊宁市第8天 伊宁市----那拉提草原---巴音布鲁克草原第9天巴音布鲁克---南独库公路---天山神秘大峡谷---库车王府---库车市第10天库车--罗布人村--和硕县第11天和硕县----吐鲁番---坎儿井---火焰山---乌鲁木齐第12天乌鲁木齐 结束行程（贴心赠送欢送服务，珍藏旅行记忆，期待下一次相聚）</t>
  </si>
  <si>
    <t>新疆乌鲁木齐+北疆8日7晚私家团</t>
  </si>
  <si>
    <t>【伊路有你·定制你的伊犁玩法·5人升级7座头等舱】随心定制旅拍套餐+惊喜礼包+线路玩法丨秘境孟克特+赛里木湖+那拉提草原+天山天池丨赠无人机航拍/B线独库公路（6月后）C线为B线升级版</t>
  </si>
  <si>
    <t>可加购导游服务,无购物,成团保障,草原,赠取消险,车型可选</t>
  </si>
  <si>
    <t>A线,伊犁人气主推·热卖款,￥7627;B线,伊犁+独库公路·夏季款,￥8699;C线,深度伊犁疆内双动·轻奢款,￥8939</t>
  </si>
  <si>
    <t>第1天抵达乌鲁木齐【市区自由活动，赠全天24小时接机/站】第2天乌鲁木齐-天山天池/安集海大峡谷/独山子大峡谷（三选一）-奎屯第3天奎屯-果子沟大桥-赛里木湖赠送环湖-花季赠送薰衣草庄园-伊宁-六星街第4天伊宁-喀拉峻/琼库什台-特克斯八卦城-特克斯第5天特克斯-恰西/库尔德宁（二选一）-那拉提（可升级那拉提四钻住宿）（也可升级唐布拉营地住宿）第6天那拉提全域游-空中草原+河谷草原嗨玩一整天-那拉提（可升级那拉提四钻住宿）（6月中旬独库开放，独库未开，换住和静）
第7天那拉提-唐布拉百里画廊-独库公路-乌鲁木齐（独库公路6月中旬开放，若遇未开将调整行程）第8天乌鲁木齐散团【离开新疆，期待下一次相聚，赠全天24小时送机/站】</t>
  </si>
  <si>
    <t>新疆乌鲁木齐+南疆+喀什地区+帕米尔高原9日8晚跟团游</t>
  </si>
  <si>
    <t>端午特惠·赠送价值399喀什老城旅拍丨A线5月特惠27/31·封顶26人/满16人升2+1&amp;赠导游丨B线6人小团·A线同款丨C线路·限时穿越独库全段（限时开通6月-9月）+深入南疆</t>
  </si>
  <si>
    <t>无购物,成团保障,赠取消险,古镇古村,可拼房</t>
  </si>
  <si>
    <t>A线,限定班期特惠满16人升2+1,￥6352;B线,6人小团·A线同款（不含门票）,￥7673;C线,Plus独库全段+深入南疆,￥10232</t>
  </si>
  <si>
    <t>第1天乌鲁木齐集合第2天乌鲁木齐—【博斯腾湖-大河口/莲海世界】—库尔勒市（戈壁明珠，香梨故乡）第3天库尔勒-【库车王府】（最后的王妃府邸）-【库车大寺】（新疆境内第二大寺）-库车第4天库车—【天山神秘大峡谷】（红色峡谷地貌）【克孜尔千佛洞】（历史宗教与自然的碰撞）—阿克苏第5天阿克苏-【沙漠公路】（美丽寂寞的公路）-【和田夜市】（美食不错过）-和田第6天和田-【喀什古城】-（一座有故事的老城）【观看古城开城仪式】-喀什第7天喀什-【白沙湖】-【喀拉库里湖】-【帕米尔高原】-【塔吉克族人文家访】（高原风景一路看 人文体验不错过）—塔县
第8天塔县-盘龙古道-【喀什古城自由行】-喀什第9天喀什散团（提供送机服务，离开大西北，期待下一次相聚）</t>
  </si>
  <si>
    <t>新疆乌鲁木齐+吐鲁番+库木塔格沙漠+火焰山景区+葡萄沟+天山天池+交河故城+坎儿井民俗园5日4晚私家团</t>
  </si>
  <si>
    <t>【疆湖初遇】体验天山瑶池的清凉 宿1晚沙漠城市酒店+3晚5钻酒店 感受火洲热情 赠24小时目的地专车接送机</t>
  </si>
  <si>
    <t>A线,吐鲁番5钻（B）,￥4991</t>
  </si>
  <si>
    <t>第1天抵达乌鲁木齐（全天自由活动 为次日的正式旅行做准备）第2天乌鲁木齐--库木塔格沙漠--火焰山---吐鲁番第3天吐鲁番---坎儿井---葡萄沟--苏共塔---交河故城---乌鲁木齐第4天乌鲁木齐---天山天池---新疆国际大巴扎---乌鲁木齐第5天乌鲁木齐散团（结束愉快的旅程）</t>
  </si>
  <si>
    <t>新疆+喀纳斯景区+禾木风景区+白哈巴+五彩滩5日4晚私家团</t>
  </si>
  <si>
    <t>阿勒泰进出，5日喀纳斯精华游。2晚景区内住宿。喀纳斯+白哈巴+禾木村深度游。</t>
  </si>
  <si>
    <t>A线,阿勒泰进出,￥4642</t>
  </si>
  <si>
    <t>第1天目的地--飞--阿勒泰--住阿勒泰/布尔津/北屯（如果您是早班机到，我们可以安排接机直接住到布尔津，如果晚班级则住阿勒泰市）第2天北屯/阿勒泰/布尔津/---禾木村第3天禾木村----观鱼台---白哈巴---贾登峪（可以免费升级入住喀纳斯景区内木屋，报名时候需备注）第4天喀纳斯三湾---五彩滩---布尔津/北屯/阿勒泰第5天布尔津/北屯/阿勒泰--各地</t>
  </si>
  <si>
    <t>新疆乌鲁木齐+南疆+库车+阿克苏市+喀什市+和田市+库尔勒12日11晚私家团</t>
  </si>
  <si>
    <t>南疆深度游，沙漠公路横穿死亡之海塔克拉玛干，喀喇昆仑公路勇闯帕米尔高原，喀什老城领略异域风情</t>
  </si>
  <si>
    <t>无购物,成团保障,冰川,赠取消险,古镇古村,车型可选</t>
  </si>
  <si>
    <t>A线,南疆12天五钻,￥12352</t>
  </si>
  <si>
    <t>第1天抵达乌鲁木齐第2天乌鲁木齐---动车---罗布人村寨---库尔勒第3天库尔勒---天山神秘大峡谷/塔里木胡杨林公园（胡杨林季去胡杨林公园）---库车王府---库车第4天库车---克孜尔千佛洞---温宿大峡谷---阿克苏第5天阿克苏--喀什--香妃园---喀什老城夜生活第6天喀什---帕米尔高原---白沙湖---喀拉库勒湖---塔什库尔干县第7天塔县---盘龙古道---金草滩---老石头城---塔县第8天塔县---返回喀什---奥依塔克冰川公园/或者木吉火山口（PS：木吉火山口经常关闭，我们会安排前往冰川公园；如果开放可以选择参观木吉火山口）第9天喀什---艾提尕尔清真寺---达瓦昆沙漠---和田---网红和田夜市第10天和田---塔克拉玛干沙漠---沙漠公路（沙漠中的动脉）---库车第11天库车---博斯腾湖---库尔勒动车---乌鲁木齐第12天乌鲁木齐---出发地</t>
  </si>
  <si>
    <t>新疆北疆+乌鲁木齐+喀纳斯+禾木风景区+赛里木湖+那拉提9日8晚私家团</t>
  </si>
  <si>
    <t>【盛宴·北疆喀伊 喀纳斯+禾木+巴音】赠无人机航拍 可升级14改7座1+1车（现询车价）S21沙漠公路+独库穿越（开放期） 赛湖直通车</t>
  </si>
  <si>
    <t>无购物,成团保障,车型可选</t>
  </si>
  <si>
    <t>A线,往返机票,￥7569;B线,仅含返程机票,￥6547;C线,不含返程机票,￥6794</t>
  </si>
  <si>
    <t>第1天抵达 乌鲁木齐（贴心赠迎接服务，市区自由活动，寻找西北味道）第2天乌鲁木齐-天山天池-S21景观沙漠公路-穿越古尔班通古特沙漠-布尔津第3天布尔津-五彩滩-喀纳斯景区-观鱼台-贾登峪/可以升级入住喀纳斯景区内木屋（9月至1005团期需另外咨询价格，其余日期可免费升级）第4天喀纳斯三湾-禾木风景区自由活动-禾木景区内木屋第5天观赏禾木日出---魔鬼城----克拉玛依第6天克拉玛依-赛里木湖（含VIP直通车环湖）-薰衣草庄园（仅花期赠送）-伊宁第7天伊宁-那拉提草原-巴音布鲁克草原（观赏九曲十八弯日落）第8天巴音布鲁克---独库公路（仅限开放期）---乌鲁木齐第9天乌鲁木齐---温馨的家（贴心赠欢送服务，珍藏旅行记忆，期待下一次相聚）</t>
  </si>
  <si>
    <t>新疆乌鲁木齐+伊犁+喀纳斯+禾木风景区+独库公路+那拉提10日9晚跟团游</t>
  </si>
  <si>
    <t>【2024JC世界的阿勒泰，红点行程设计大奖 】A线:6人小团 双景区住宿 独库+S101双网红公路 B线:全段独库公路穿越+动车+一价全包 C线:伊犁+南疆</t>
  </si>
  <si>
    <t>无购物,无自费,成团保障,70岁须陪同,草原</t>
  </si>
  <si>
    <t>A线,拼小团&gt;7座MVP👭喀伊,￥5156;B线,💯全独库穿越，神仙行程💯,￥9338;C线,🌄伊犁+南疆，全独库穿越🚶,￥11112;D线,🚗结伴出行🌷超级伊犁大满贯,￥8113</t>
  </si>
  <si>
    <t>第1天📣去路『吹响集结号·汇聚亚心之都乌鲁木齐』🏠入住乌鲁木齐城芯or商圈酒店=吃喝玩乐一体化-&gt;欢迎您来到乌鲁木齐，开启您的新疆Vlog 之旅｜三餐不含，🚘司机24小时恭候接机/接站第2天🚗【乌鲁木齐→天山天池→S21省道→阿勒泰市】🎉（新疆标志、神话瑶池—天池）第3天🚗【阿勒泰→五彩滩→喀纳斯→观鱼台→喀纳斯景区内住宿】🎉（变色神湖、人间净土；神之花园、东方瑞士—喀纳斯）🎉（一河两岸、各有重天—五彩滩）🎉（登观鱼台，一览喀纳斯湖全景，寻找传说中的水怪）第4天🚗【游览喀纳斯三湾→禾木→禾木景区住宿】🎉（赏喀纳斯三湾奇景）🎉（神的后花园、原生态图瓦村落—禾木村）第5天🚗【禾木晨景→魔鬼城→奎屯/乌尔禾】🎉（登禾木哈登观景台、过禾木桥、赏白桦林等—禾木晨景）🎉（魔鬼城喀斯特地貌，大自然的雕塑）第6天🚗【乌尔禾/独山子→赛里木湖→果子沟→伊宁】🎉（高山净海、博州之泪—赛里木湖）🎉（伊犁首景、天山咽喉—果子沟大桥）第7天🚗『伊宁-巴音布鲁克草原日落』🎉季节限定巴音天鹅湖&amp;九曲十八弯九阳连珠·双倍观赏概率～double幸运第8天🚗『巴音布鲁克-那拉提-独库公路-奎屯』🎉三面青山列翠屏·腰围玉带河纵横和🍃花海 雪峰 松林 山丘 草甸丨目光所及皆是景🎉漫漫270km独库路·带您感受一天观四季十里不同天第9天🚗『奎屯-独山子大峡谷-S101公路-乌市』🎉鬼斧神工的雕塑，展望飞驰的人生🎉“上帝的调色板，造物者的馈赠”小众户外公路穿越第10天乌鲁木齐 结束行程（贴心赠欢送服务，珍藏旅行记忆，期待下一次相聚）</t>
  </si>
  <si>
    <t>新疆天山天池+鄯善库木塔格沙漠+吐鲁番火焰山大景区+葡萄沟+交河故城+坎儿井民俗园+新疆盐湖景区5日4晚私家团</t>
  </si>
  <si>
    <t>【温泉汤浴+可升级私汤别墅+温泉酒店】『自选车型/导游+满四人升级导游+高级矿泉水+烤肉邀约』国内机票</t>
  </si>
  <si>
    <t>无购物,无自费,成团保障,露天温泉,沙漠,湖泊,赠取消险,私汤,宗祠,博物馆,车型可选</t>
  </si>
  <si>
    <t>新疆奇程之旅</t>
  </si>
  <si>
    <t>A线,飞机往返,￥5430;B线,去程航班,￥4712</t>
  </si>
  <si>
    <t>第1天纱巾花帽满街头，塞外风光眼底收（抵达乌鲁木齐 24小时专车接机/站，入住酒店，自由活动）第2天明月出天山，苍茫云海间（天山天池——漫步瑶池境）第3天小吃摊头一片忙，钎穿羊肉烤来香（天山天池风景区——鄯善——吐鲁番）第4天花凝红杏胭脂浅，酒压葡萄琥珀浓（吐鲁番——Guhya盐湖——乌鲁木齐）第5天今天笑着和你握别，但愿不日笑着把你迎接（自由活动-送站）</t>
  </si>
  <si>
    <t>青海西宁+青海湖+茶卡盐湖+甘肃敦煌+莫高窟+嘉峪关+鸣沙山8日7晚跟团游</t>
  </si>
  <si>
    <t>【飞机火车往返】 【精品小团·自由行】【纯玩无购物】【撒风马祈福活动】【沙漠露营】翡翠湖+七彩丹霞+祁连草原+门源油菜花</t>
  </si>
  <si>
    <t>无购物,无自费,精致小团,成团保障,70岁须陪同,沙漠,湖泊</t>
  </si>
  <si>
    <t>环程国旅</t>
  </si>
  <si>
    <t>A线,西宁飞机往返,￥3833;B线,西宁火车往返,￥暂无可售;C线,含去程机票-西宁,￥3018</t>
  </si>
  <si>
    <t>第1天出发地—青海西宁  尊敬的贵宾，欢迎您莅临西宁（贴心接机服务，市区自由活动，寻找西北味道）第2天西宁出发 - 日月山 (文成公主进藏遗址）- 青海湖（黑马河景区）-  茶卡住宿第3天茶卡出发-茶卡盐湖（天空之境中国的玻利维亚）-穿越柴达木盆地（戈壁风情）- 翡翠湖  - 大柴旦住宿。第4天大柴旦出发（柴达木盆地戈壁风情 ）- 南八仙雅丹地貌（近距离接触）-  戈壁醉美公路（拍摄公路照的醉佳地）-  敦煌丝路遗产城--  敦煌住宿。第5天早上莫高窟（世界文化宝库，东方卢浮宫）-  下午鸣沙山（看日落，长河落日大漠孤烟） 晚上沙洲夜市自由活动 - 敦煌住宿。 第6天敦煌出发 -汉武大帝- 瓜州大地之子- 无界- 嘉峪关（天下雄关城楼）- 张掖七彩丹霞国家地质公园 - 张掖风情小镇或市区住宿 。第7天 张掖出发--  扁都口油菜花海-俄博岭垭口 - 俄博古镇 - 祁连大草原（中国醉美六大草原之一）-远观岗什卡雪峰 -  门源万亩油菜花海-  翻越达坂山（亚洲海拔醉高的隧道）-西宁第8天送机——旅行结束</t>
  </si>
  <si>
    <t>户外野奢·新疆北疆+独库公路+温泉克鲁格野奢营地+恰西森林公园+那拉提8日7晚私家团</t>
  </si>
  <si>
    <t>【蓝冰秘境·克鲁格野奢营地2晚/赛湖景区高奢房车+库尔德宁·柏睿野奢营地+私家定制&amp;专车】—向导带领牧场徒步+营地骑马</t>
  </si>
  <si>
    <t>无购物,无自费,成团保障,峡谷峡湾,草原,徒步体验,车型可选,温泉酒店</t>
  </si>
  <si>
    <t>A线,1晚克鲁格+独库+恰西,￥11490;B线,1晚克鲁格+恰西（伊宁进出）,￥12238;C线,2晚克鲁格+独库+巴音布鲁克,￥13930</t>
  </si>
  <si>
    <t>第1天【全国均可出发--乌鲁木齐--奎屯】
🔸酒店：克拉玛依玛依塔柯酒店/奎屯豪丰国际大酒店/亚朵酒店(奎屯市政府店)
🔸服务：专业定制师一对一为您服务，专车接机，旅行顾问24小时在线服务第2天【专车+司机兼向导（ 奎屯-克鲁格）】
🔶酒店：克鲁格野奢营地
🔶体验：入住大野美地，今天不安排其他景点，预留充足时间，自由探索野奢酒店的冰川、雪山，草原、河谷
里程：200km 3h第3天【专车+司机兼向导（克鲁格营地-赛里木湖-霍城薰衣草(季节限定)-伊宁）】
 🔶酒店：伊宁天缘国际酒店/梵境民宿/伊犁宾馆
 🔶体验：赛里木湖环湖（VIP专车环湖）+喀赞其民俗村梵境旅拍+下午茶第4天【专车+司机兼向导 （伊宁→喀拉峻草原/琼库什台）】
🔶酒店：特克斯天悦生态酒店/琼库什台琼谷湾野奢营地/琼库什台盐和光民宿
🔶体验：喀拉峻人体草原轻徒步第5天【专车+司机兼向导（特克斯/琼库什台-恰西森林公园（游玩）-那拉提）】
🔶酒店：那拉提牧星谷星空酒店/携程度假农庄/那拉提岭上云精品民宿
🔶体验：恰西森林公园轻徒步（含景区门票+观光区间车）第6天【专车+司机兼向导（那拉提】
🔶酒店：那拉提牧星谷星空酒店/携程度假农庄/那拉提岭上云精品民宿
🔶体验：那拉提VIP自驾（三个景区：空中草原，河谷草原，盘龙谷道）第7天【专车+司机兼向导（那拉提—独库公路—奎屯）】
🔶酒店：克拉玛依乌尔禾和一丽呈华廷酒店/克拉玛依玛依塔柯酒店/亚朵酒店(奎屯市政府店)
🔶体验：驰骋中国十大醉美公路独库公路，一路草原、雪山、峡谷第8天【 (奎屯—乌鲁木齐)送机—回程】专车送机，结束愉快的旅程，小众期待与您下次相遇</t>
  </si>
  <si>
    <t>新疆乌鲁木齐+南疆+帕米尔高原+喀什古城+和田市+沙漠公路+阿克苏市+罗布人村寨+库车10日9晚私家团</t>
  </si>
  <si>
    <t>【巅峯南疆】省内1飞。南疆精华全景游 喀什2晚升级五钻。帕米尔高原塔县</t>
  </si>
  <si>
    <t>无购物,成团保障,古镇古村,车型可选</t>
  </si>
  <si>
    <t>A线,巅峯南疆5钻,￥11205</t>
  </si>
  <si>
    <t>第1天抵达 乌鲁木齐第2天乌鲁木齐--动车--库尔勒--罗布人村---库尔勒第3天库尔勒---塔里木胡杨林公园（1008-1031胡杨林季去）/天山神秘大峡谷--库车王府--库车第4天库车---沙漠公路---和田---网红“和田夜市”第5天和田---喀什---办理边防证---艾提尕尔清真寺---喀什老城夜生活第6天喀什---帕米尔高原---喀拉库勒湖---老石头城---金草滩---塔县第7天塔县---盘龙古道---喀什第8天喀什---喀什老城---香妃园---阿克苏第9天阿克苏---温宿大峡谷---克孜尔尕哈烽燧---飞机---乌鲁木齐第10天乌鲁木齐 结束行程</t>
  </si>
  <si>
    <t>新疆北疆+乌鲁木齐+喀纳斯+禾木风景区9日8晚拼小团</t>
  </si>
  <si>
    <t>我的阿勒泰 限时赠送无人机航拍【满6人升级7座豪华VIP保姆车】升级1N5钻酒店+1N唐布拉野奢酒店+1N赛湖附近住宿&amp;赛湖VIP直通车+惊喜小礼物丨6-9月限时独库公路</t>
  </si>
  <si>
    <t>拼小团,无购物,精致小团,成团保障,湖泊,森林,可拼房</t>
  </si>
  <si>
    <t>A线,北疆环线+限时独库,￥6681</t>
  </si>
  <si>
    <t>第1天全国各地-乌鲁木齐集合第2天乌鲁木齐-天池-S21-北屯第3天北屯-喀纳斯-禾木第4天禾木-世界魔鬼城-乌尔禾第5天克拉玛依-赛里木湖第6天独库开：赛里木湖-薰衣草（开放时间6月底-7月初）-喀赞其-六星街-唐布拉
【独库未开通&amp;临时关闭】赛里木湖-薰衣草-喀赞其-六星街-恰西森林公园-新源县/那拉提第7天唐布拉/新源-那拉提（空中草原）-巴音布鲁克
【独库未开通&amp;临时关闭】那拉提/新源-那拉提（空中草原）-精河县第8天巴音布鲁克-独库公路北段-乌鲁木齐
【独库未开通&amp;临时关闭】精河县-独山子大峡谷-乌鲁木齐第9天乌鲁木齐  行程结束（珍藏旅行记忆，期待下一次相聚）</t>
  </si>
  <si>
    <t>新疆乌鲁木齐+北疆10日9晚跟团游</t>
  </si>
  <si>
    <t>『携程自营丨我的阿勒泰』&lt;AB线经典喀伊/CD线独库北段/E线全段独库&gt;ACE线6人团喀伊+保宿双景区+限时升级喀纳斯景区附近酒店丨BD满人档升2+1巴士&amp;含导游+赛湖直通车&amp;下午茶</t>
  </si>
  <si>
    <t>无购物,成团保障,80岁须陪同,草原,赠取消险</t>
  </si>
  <si>
    <t>A线,🎉6人团经典喀伊+宿双景区旁,￥5157;B线,🌄北疆喀伊-航空座椅-含餐导,￥4891;C线,🌟6人团喀伊独库-宿双景区,￥6857;D线,🔥喀伊独库-航空座椅-含餐导,￥7128;E线,🎀6人小团-独库全段+三草原,￥9446</t>
  </si>
  <si>
    <t>第1天📣去路『吹响集结号·汇聚亚心之都乌鲁木齐』🏠入住乌鲁木齐城芯or商圈酒店=吃喝玩乐一体化-&gt;开启勇者假期之旅｜三餐不含，🚘司机24小时恭候接机/接站第2天🚗【乌鲁木齐→天山天池→S21省道→阿勒泰/布尔津】🎉（新疆标志、神话瑶池—天池）🏠入住阿勒泰/布尔津1晚4钻酒店第3天🚗『阿勒泰/布尔津→五彩滩→喀纳斯→贾登峪』🎉一河两岸、各有重天—五彩滩🏞️变色神湖、人间净土；神之花园、东方瑞士、打卡卧龙湾&amp;月亮湾&amp;神仙湾三湾🏠入住·贾登峪1晚酒店第4天🚗『贾登峪→喀纳斯二进→白哈巴→禾木』🏕️神的后花园、原生态图瓦村落🏠酒店·禾木景区内1晚特色小木屋式酒店第5天🚗『禾木→奎屯/独山子』🏕️古村晨曦·袅袅炊烟丨恋恋不舍·惜别禾木『早餐后重走来时的路丨再来时的地方等风来』🏠入住奎屯4钻酒店第6天🚗『奎屯/独山子→赛里木湖→伊宁市』💧所有的文案都抵不过赛里木湖的一眼万蓝🌸途观‘伊犁第一景·古丝绸之路北道’果子沟🏠入住伊宁市4钻酒店第7天🚗『伊宁→那拉提→唐布拉』☘三面青山列翠屏·腰围玉带河纵横和🍃花海 雪峰 松林 山丘 草甸目光所及皆是景🏠唐布拉4钻野奢营地第8天🚗『唐布拉→博乐』🌈唐布拉整段都非常的美，雪山🏔️、草原🏕️、森林🏞️、溪流🏠入住博乐4钻酒店第9天🚗『博乐→独山子大峡谷→乌鲁木齐』谷壁悬崖陡峭，谷壁布满刀刻斧劈般的皱褶，《飞驰人生》曾在此处拍摄取景。🏠入住乌鲁木齐4钻酒店第10天📣归途『乌鲁木齐 结束行程』亦是旅行的终点·亦是新生活的起点｜珍藏旅行记忆，期待下一次相聚丨🚘司机24小时恭候送机/送站</t>
  </si>
  <si>
    <t>户外探索·新疆伊犁+赛里木湖+那拉提旅游风景区5日4晚跟团游</t>
  </si>
  <si>
    <t>1-6人精品小团•单人出行0房差•精选高分酒店•深度游览伊犁•赛里木湖环湖游览探秘蓝冰</t>
  </si>
  <si>
    <t>无购物,无自费,精致小团,成团保障,70岁须陪同,可拼房</t>
  </si>
  <si>
    <t>golook</t>
  </si>
  <si>
    <t>A线,伊犁春季赏花5日,￥3699;B线,伊程山水5日,￥2799</t>
  </si>
  <si>
    <t>第1天乌鲁木齐-赛里木湖-360°环湖游览-双河/博乐
【今日亮点】遇见“大西洋醉后一滴眼泪”，感受风的自由第2天伊宁-吐尔根杏花谷-新源/那拉提（约250KM  行车约3.5小时左右）
【今日亮点】抵达新疆醉美野生杏花沟，赴一场杏花之约第3天新源-那拉提空中草原- 伊宁六星街（约380KM  行车约5小时左右）
【今日亮点】在那拉提感受大自然的偏心，去六星街触碰伊犁的蓝第4天伊宁海棠路-中华福寿山-独山子
【今日亮点】祈福养生，打卡别样的杏花美第5天独山子-独山子大峡谷-S101(百里丹霞）-乌鲁木齐（约400KM ）
【今日亮点】观独库秘境，赏亿年奇观</t>
  </si>
  <si>
    <t>新疆北疆+乌鲁木齐+禾木风景区+喀纳斯+赛里木湖10日9晚拼小团</t>
  </si>
  <si>
    <t>『6人小团N0. 1』522超底价|夏日阿勒泰&lt;免费升大7座头等舱+专属营地落日BBQ&gt;1晚住禾木|赛湖vip车|伊犁草原&amp;库尔德宁&amp;可可托海|B线:独库&amp;巴音|D线:南北疆</t>
  </si>
  <si>
    <t>拼小团,无购物,无自费,精致小团,成团保障,草原,赠取消险,徒步体验,宗祠,可拼房</t>
  </si>
  <si>
    <t>A线,我的阿勒泰🌄免费升级大七座,￥4790;B线,🔥A线同款阿勒泰+独库版🔥,￥6616;C线,喀纳斯双景区住宿+伊犁🌷,￥5480;D线,伊犁草原🌷喀什💖南疆,￥9272</t>
  </si>
  <si>
    <t>第1天出发地-乌鲁木齐（欢迎来到大美新疆，开启美妙旅程，24小时🕐免费接机/接站）第2天乌鲁木齐—天山天池—可可托海第3天可可托海-可可托海-贾登峪第4天贾登峪-喀纳斯-禾木第5天禾木-五彩滩-魔鬼城-【八荒营地】专属营地体验（5月底开始营业）-乌尔禾第6天乌尔禾-318-怪石峪-博乐第7天博乐-赛里木湖【直通车环湖】-那拉提空中草原第8天那拉提-库尔德宁-博乐第9天博乐-独山子大峡谷-乌鲁木齐第10天乌鲁木齐-出发地（短暂的旅行结束了，期待您再次来到美丽的新疆，24小时免费送机/送站）</t>
  </si>
  <si>
    <t>『携程自营丨我的阿勒泰』&lt;ABE经典喀伊/CD线限时独库&gt;AC线满6人升级豪华商务&amp;宿双景区附近&amp;网红公路/BD线满档升车型&amp;含导游&amp;7正餐【4大特色餐】赛湖直通车&amp;下午茶+双草原</t>
  </si>
  <si>
    <t>A线,🎉6人团经典喀伊-宿双景区旁,￥6475;B线,🌄北疆喀伊-航空座椅-含餐导,￥6186;C线,🌟6人团喀伊独库-宿双景区旁,￥8456;D线,🔥喀伊独库-航空座椅-含餐导,￥7638;E线,🌊12人团-嗨玩喀伊,￥实时计价</t>
  </si>
  <si>
    <t>第1天📣去路『吹响集结号·汇聚亚心之都乌鲁木齐』🏠入住乌鲁木齐城芯or商圈酒店=吃喝玩乐一体化-&gt;开启勇者假期之旅｜三餐不含，🚘司机24小时恭候接机/接站第2天🚗【乌鲁木齐→天山天池→S21省道→阿勒泰】🎉（新疆标志、神话瑶池—天池）🏠入住阿勒泰1晚5钻酒店第3天🚗『阿勒泰→五彩滩→喀纳斯→贾登峪』🎉一河两岸、各有重天—五彩滩🏞️变色神湖、人间净土；神之花园、东方瑞士、打卡卧龙湾&amp;月亮湾&amp;神仙湾三湾🏠入住·贾登峪1晚酒店第4天🚗『贾登峪→喀纳斯二进→白哈巴→禾木』🏕️神的后花园、原生态图瓦村落🏠酒店·禾木景区内1晚特色小木屋式酒店第5天🚗『禾木→独山子/奎屯』🏕️古村晨曦·袅袅炊烟丨恋恋不舍·惜别禾木『早餐后重走来时的路丨再来时的地方等风来』🏠入住独山子5钻酒店第6天🚗『独山子/奎屯→赛里木湖→伊宁市』💧所有的文案都抵不过赛里木湖的一眼万蓝🌸途观‘伊犁第一景·古丝绸之路北道’果子沟🏠入住伊宁市5钻酒店第7天🚗『伊宁→那拉提→伊宁市』🏠限时升级1晚唐布拉景区内野奢营地，入住伊宁市5钻酒店/唐布拉景区内野奢营地第8天🚗『伊宁市-博乐』限时升级1晚唐布拉景区内野奢营地：唐布拉→博乐🏠入住博乐5钻酒店第9天🚗『博乐→独山子大峡谷→乌鲁木齐』谷壁悬崖陡峭，谷壁布满刀刻斧劈般的皱褶，《飞驰人生》曾在此处拍摄取景。🏠入住乌鲁木齐5钻酒店第10天📣归途『乌鲁木齐 结束行程』亦是旅行的终点·亦是新生活的起点｜珍藏旅行记忆，期待下一次相聚丨🚘司机24小时恭候送机/送站</t>
  </si>
  <si>
    <t>新疆乌鲁木齐+伊犁+天山天池+吐鲁番7日6晚拼小团</t>
  </si>
  <si>
    <t xml:space="preserve">2024人气产品！5人精致拼车游 【伊犁花季撩你没商量+赛湖花海牧场环游免换乘+紫色花海薰衣草】5晚5钻酒店【动车&amp;飞机往返伊宁 看新疆万亩棉田】沙漠动车往返 </t>
  </si>
  <si>
    <t>拼小团,无购物,无自费,精致小团,成团保障,沙漠,草原,赠取消险,赏花,可拼房</t>
  </si>
  <si>
    <t>西游记</t>
  </si>
  <si>
    <t>A线,天吐伊(那巴赛)1飞3动,￥13254</t>
  </si>
  <si>
    <t>第1天全国各地【携程贵宾】→抵达机场【VIP专车接机，1单1车0等待，24小时待命】→乌鲁木齐【集合首日您可适应调整，夜间可寻觅西北美食】第2天【安心睡至自然醒】乌鲁木齐→天山天池→【坐动车观赏新疆万亩棉田，节省10小时乘车时间】前往伊宁【VIP专车接站，0等待】第3天睡至自然醒，度假式轻松游玩→【高速公路】前往那拉提→游览空中草原【5小时超长游玩时间】→入住那拉提全镇“头部”酒店第4天那拉提出发→【沿独库公路精华路段】→巴音布鲁克【游览天鹅湖和九曲十八弯】→高速返回伊宁→【夜游喀赞其】→送你巴依老爷私人座驾体验，寻找明星佟丽娅儿时的冰淇淋味道第5天伊宁→薰衣草园【紫色花海】→果子沟观景台→赛里木湖【环湖游览，无需换乘】→1.5小时直飞乌鲁木齐【VIP专车接机】第6天乌鲁木齐→高铁前往吐鲁番【高铁往返减少5h坐车痛苦】→坎儿井→葡萄沟→火焰山→库木塔格沙漠-高铁返回乌鲁木齐第7天乌鲁木齐- 全国各地【VIP专车送机，结束美好旅程，期待与您下一次再会！】</t>
  </si>
  <si>
    <t>新疆乌鲁木齐+北疆10日9晚私家团</t>
  </si>
  <si>
    <t>【我的阿勒泰丨疆山如画】&lt;5/22前班期限升希尔顿or万达+满5人限升7座豪华椅商务车&gt;『赠直通车环赛湖+航拍Vlog』A:喀纳斯+那拉提/B:喀纳斯 伊犁 独库/C:漫游 喀纳斯/D:喀伊 可可托海</t>
  </si>
  <si>
    <t>可加购导游服务,无购物,成团保障,赠取消险,车型可选</t>
  </si>
  <si>
    <t>A线,初游力荐 北疆喀纳斯+赛里木湖,￥9941;B线,🔥喀纳斯+伊犁 穿越独库公路,￥11918;C线,天池喀纳斯+赛里木湖+吐鲁番,￥11355;D线,喀纳斯+伊犁+可可托海+独库,￥13483</t>
  </si>
  <si>
    <t>第1天📣去路『吹响集结号·汇聚亚心之都乌鲁木齐』🏠入住乌鲁木齐城芯or商圈酒店=吃喝玩乐一体化-&gt;开启勇者欢乐假期｜三餐不含，🚘司机24小时恭候接机/接站第2天❤️『乌鲁木齐➜天山天池➜S21沙漠高速➜阿勒泰市』🌊游览神话瑶池丨池在天上·天在池中🏜穿越古尔班通古特沙漠🏠入住金山银水、富饶之城的阿勒泰市第3天🧡『阿勒泰➜五彩滩景区➜禾木风景区➜入住禾木村』🌈“​一河隔两岸，自由两重天”🍁阿尔泰山中神秘的原始图瓦村落🏠升级酒店·禾木景区内1晚特色小木屋式酒店第4天💛『禾木晨景➜喀纳斯风景区➜喀纳斯三湾➜布尔津』🌄古村晨曦·袅袅炊烟丨恋恋不舍·惜别禾木 人间净土🌴迤逦秀美的变色湖丨打卡卧龙湾&amp;月亮湾&amp;神仙湾🏠入住布尔津县酒店 第5天🤎『布尔津➜世界魔鬼城（乌尔禾魔鬼城）➜独山子』🛞被《中国国家地理》杂志评为中国“醉”美丽的雅丹地貌之一📽️《卧虎藏龙》、《七剑下天山》、《冰山上的来客》等知名电影都拍摄于此🏠入住独山子区酒店第6天🩵『独山子区➜赛里木湖景区（特赠赛里木湖直通车+赛湖下午茶🍵）➜果子沟大桥➜伊宁市』游览大西洋最后的一滴眼泪”赛里木湖“💧克勒涌珠 偶遇圣洁白天鹅🏠入住伊宁酒店第7天💚『伊宁➜【库尔德宁景区】或【恰西草原风景旅游区】行程2选1➜那拉提镇』🌲闯进云杉的秘境世界、云杉的故乡🏠入住那拉提镇酒店第8天🧡『那拉提镇➜【那拉提景区】➜博乐市』🍃花海 雪峰 松林 山丘 草甸目光所及皆是景🏠入住博乐市酒店第9天🩶『博乐市➜独山子大峡谷 或 安集海大峡谷 或 独库公路（若想选择独库公路线路，请前往B线选择预定）➜乌鲁木齐市』💫独库秘境，亿年奇观，荣登国家地理杂志，独库公路第一景🏠入住乌鲁木齐市酒店第10天📣归途『乌鲁木齐 结束行程』亦是旅行的终点·亦是新生活的起点｜珍藏旅行记忆，期待下一次相聚丨🚘司机24小时恭候送机/送站</t>
  </si>
  <si>
    <t>新疆南疆+北疆+库车+库尔勒+喀什市+帕米尔高原8日7晚私家团</t>
  </si>
  <si>
    <t>【巅峯南疆8日旗舰款】乌进喀出，省内1程动车，不走回头路。阿克苏网红温宿大峡谷。帕米尔高原直达塔县，慢游2日。全程小车，随走随停，自由自在。</t>
  </si>
  <si>
    <t>A线,乌鲁木齐进喀什出,￥9583;B线,乌鲁木齐进出,￥9615</t>
  </si>
  <si>
    <t>第1天抵达 乌鲁木齐第2天乌鲁木齐（动车）---库尔勒---罗布人村寨---库尔勒第3天库尔勒---天山神秘大峡谷//塔里木胡杨林(2选1）---库车王府---库车第4天库车---克孜尔千佛洞---温宿大峡谷---阿克苏第5天阿克苏---喀什，夜游喀什老城第6天喀什---白沙湖---喀拉库勒湖---老石头城---金草滩---塔什库尔干县第7天塔什库尔干县---瓦恰盘龙古道---喀什第8天喀什—返回温馨的家</t>
  </si>
  <si>
    <t>新疆北疆+乌鲁木齐+喀纳斯10日9晚私家团</t>
  </si>
  <si>
    <t xml:space="preserve">2元换购特色旅拍+新疆特色宴丨升级2晚乌市5钻丨专车接送机丨我的阿勒泰同款景点丨喀纳斯+伊犁+6月独库公路丨可升级7座陆地头等舱丨A线北疆全景 B线两晚景区木屋 C线三大草原 </t>
  </si>
  <si>
    <t>A线,北疆全景10日-A线,￥8366;B线,北疆全景,￥8425;C线,C火洲北疆,￥8837</t>
  </si>
  <si>
    <t>第1天抵达乌鲁木齐【自行抵达乌鲁木齐，市区自由活动，赠全天24小时接机/站】第2天乌鲁木齐-探秘瑶池仙境-天山天池（单程90KM，车程约1.5H）-布尔津第3天布尔津-喀纳斯（单程180km，车程约4小时）--禾木景区（单程80km，车程约2小时）【可选升级入住禾木景区内】第4天禾木-上帝的颜料盘-五彩滩-布尔津（单程180km，车程约4小时）第5天布尔津-乌尔禾魔鬼城-奎屯（单程700km，车程约9小时）第6天奎屯-赛里木湖-霍城薰衣草（花期赠送）-伊宁（单程约420km，车程约6小时）第7天伊宁-喀拉峻--那拉提（单程300KM  6小时左右）第8天那拉提-（打卡空中草原）-巴音布鲁克（打卡九曲十八弯落日）-巴音镇第9天巴音布鲁克-独库公路--乌鲁木齐（单程430km 6.5小时左右）第10天乌鲁木齐散团【离开新疆，期待下一次相聚，赠全天24小时送机/站】</t>
  </si>
  <si>
    <t>纯玩一价全含0景交-打卡《我的阿勒泰》同款美景丨2+1陆地头等舱-2晚携程5钻/星+1晚景区小木屋丨赛里木湖环湖游+天山天池+可可托海+喀纳斯&amp;禾木沉浸游+世界魔鬼城+品地道疆域美食</t>
  </si>
  <si>
    <t>无自费,成团保障,70岁须陪同,赠取消险,烧烤</t>
  </si>
  <si>
    <t>A线,纯玩-可可托海+赛里木湖+天池,￥3030;B线,A线同款-自选机票,￥5930;C线,喀纳斯环线-高端热卖,￥4540;D线,C线同款-自选机票,￥4033</t>
  </si>
  <si>
    <t>第1天全国各地—乌鲁木齐【24H接机/站服务+旅游管家】第2天乌鲁木齐—乘车前往阿勒泰地区—可可托海风景区—入住北屯/富蕴酒店第3天北屯/富蕴—乘车前往禾木—禾木村（白桦林、禾木草原）—前往喀纳斯—入住喀纳斯景区小木屋第4天喀纳斯—喀纳斯国家地质公园（卧龙湾、神仙湾、鸭泽湖）—探访图瓦族人家—乘车前往乌尔禾—入住酒店第5天乌尔禾—世界魔鬼城—乘车前往博乐—途观百里油田—入住博乐/精河酒店第6天博乐/精河—赛里木湖—乘车前往呼图壁—入住呼图壁/石河子酒店第7天呼图壁—乘车前往乌市—打卡疆域玖号院—中餐享用疆域玖号宴—天山天池风景区—返回乌鲁木齐—入住酒店第8天乌鲁木齐—各地【24H送机/站服务】</t>
  </si>
  <si>
    <t>【拼小团 结伴出行】A线喀伊联线+独库公路 : B线 经典三湖，禾木喀纳斯双景区住宿；C线 超级伊犁，伊犁一地深度 结伴出行 精彩无限</t>
  </si>
  <si>
    <t>无购物,无自费,精致小团,成团保障,70岁须陪同</t>
  </si>
  <si>
    <t>A线,拼小团🚗喀伊独库👭大七座,￥4798;B线,拼小团🚗经典三湖&gt;大七座,￥4986;C线,拼小团🚗超级伊犁全景&gt;大七座,￥4863</t>
  </si>
  <si>
    <t>新疆北疆+伊犁+乌鲁木齐+喀纳斯+禾木风景区+赛里木湖8日7晚私家团</t>
  </si>
  <si>
    <t>【巅峯北疆 喀纳斯+伊犁+独库公路（仅限开放期）+S21沙漠公路】认证司机陪进景区 赠赛里木湖VIP环湖</t>
  </si>
  <si>
    <t>A线,经典喀纳斯+伊犁,￥7493;B线,喀纳斯+伊犁(省内直飞阿勒),￥8070;C线,同款A线，不含回程机票,￥6598</t>
  </si>
  <si>
    <t>第1天抵达 乌鲁木齐（贴心赠迎接服务，市区自由活动）第2天乌鲁木齐--天山天池--S21景观沙漠公路--布尔津第3天布尔津---喀纳斯---观鱼台---喀纳斯三湾---禾木村第4天观禾木日出---禾木村慢生活---五彩滩---克拉玛依第5天克拉玛依---赛里木湖（赠送VIP直通车环湖）---伊宁第6天伊宁---那拉提草原---巴音布鲁克草原第7天巴音布鲁克---独库公路--独山子大峡谷--乌鲁木齐第8天乌鲁木齐 结束行程（贴心赠送欢送服务，珍藏旅行记忆，期待下一次相聚）</t>
  </si>
  <si>
    <t>新疆乌鲁木齐+吐鲁番+天山天池4日3晚拼小团</t>
  </si>
  <si>
    <t>玩转周边·轻奢6人团+全程精选5钻酒店【吐鲁番+鄯善动车往返节省8小时车程+1天漫游2日行程】葡萄沟+火焰山+库木塔格沙漠+天山天池+24h市区内免接送&amp;纯玩无购物+慢节奏旅游</t>
  </si>
  <si>
    <t>拼小团,无购物,无自费,精致小团,成团保障,沙漠,赠取消险,艺术馆</t>
  </si>
  <si>
    <t>A线,天吐4日3晚2动,￥4242</t>
  </si>
  <si>
    <t>第1天全国各地【携程贵宾】→抵达机场【VIP专车接机，1单1车0等待，24小时待命】→乌鲁木齐【集合首日您可适应调整，夜间可寻觅西北美食】第2天【高铁往返减少5h坐车痛苦】乌鲁木齐→高铁前往吐鲁番→葡萄沟→火焰山→库木塔格沙漠-高铁返回乌鲁木齐→连住携程5钻酒店第3天【安心睡至自然醒】乌鲁木齐→天山天池→赠送：新疆古生态园【观汗血宝马，鉴赏新疆文化瑰宝】→乌鲁木齐入住携程5钻酒店第4天乌鲁木齐- 全国各地【VIP专车送机，结束美好旅程，期待与您下一次再会！】</t>
  </si>
  <si>
    <t>新疆乌鲁木齐+北疆+喀纳斯+伊犁+赛里木湖10日9晚跟团游</t>
  </si>
  <si>
    <t>🔥&lt;新疆5钻N0. 1阿勒泰&gt;6 .2特价20人团&amp;铁升2+1含导&lt;7N5钻&amp;野奢营地&amp;住禾木下午茶+热巴歌舞宴+烤全羊+VIP赛湖&gt;|6人团豪升1晚希尔顿&amp;无人机B线独库公路|C巴音</t>
  </si>
  <si>
    <t>A线,喀禾+赛湖+伊犁🌊20人,￥6155;B线,🔥独库预售+航空座椅+含导餐,￥7538;C线,6人小团 阿勒泰+巴音布鲁克,￥6056;D线,6人团阿勒泰48H+升希尔顿,￥6579</t>
  </si>
  <si>
    <t>第1天『全宇宙抵达-乌鲁木齐🚘24小时0等待/专车接站服务』欢迎您来到乌鲁木齐，开启您的新疆Vlog 之旅 ✈ 全天自由活动，寻找新疆美食→入住乌鲁木齐5钻酒店第2天【乌鲁木齐-坎儿井-火焰山-葡萄沟-乌鲁木齐】🎉火焰山下的桃花源-葡萄沟丨古代三大工程之一-坎儿井丨《西游记》-火焰山丨赠298元木卡姆歌舞宴+美食无限量吃+春晚热巴舞🏠5钻酒店【含早餐、午餐】第3天🚗【乌鲁木齐→天山天池→沙漠公路→阿勒泰】🎉（新疆标志、神话瑶池—天池）🏠5钻阿勒泰指定吉域和酒店【含当日早餐、午餐】第4天【阿勒泰→五彩滩→禾木】🌄一河两岸，大自然调色盘  🌸沐野金光原始村落stay在云端喝一杯北纬咖啡  🏠2024原创升级版：夜宿禾木景区内，赏星空，观晨曦【含当日早餐、晚餐】第5天💛【禾木→喀纳斯→布尔津童话小镇】迤逦秀美的变色湖丨打卡卧龙湾&amp;月亮湾&amp;神仙湾三湾🌲河提夜市、日落和烤鱼更配   🏠入住携程5钻 白桦林野奢营地【含当日早餐、晚餐】第6天【布尔津→世界魔鬼城→博乐】⛰勇闯西部横店·中国醉美的戈壁雅丹是🏜清风抚过乌尔禾山峦的脸颊丨留下了世人惊叹的绝唱』🏠入住博乐5钻【含当日早餐、午餐】第7天【博乐→那拉提→新源/巩留】空中草原 三面青山列翠屏·腰围玉带河纵横和🍃花海 雪峰 松林 山丘 草甸丨目光所及皆是景🌲当晚特别🏠安排景区附近入住，节省往返5小时路程深度游玩【含当日早餐】第8天高端私密玩法；🎈6小时沉浸式 绝世东西喀拉峻全景票【游船阔克苏峡谷之间、乘索道看峡谷鳄鱼湾、人体草原&amp;九曲十八弯】✨穿特克斯八卦城【没有红绿灯的城市】→🏠入住伊宁市【含当日早餐、午餐】第9天【伊宁市→薰衣草园→果子沟→赛里木湖→乌鲁木齐】🎉紫色花海、烂漫花语  大西洋暖流最后的眷顾💧所有的文案都抵不过赛里木湖的一眼万蓝🌊绿海珍珠·金缎镶边·净海七色🏠入住乌鲁木齐【含早餐】第10天『乌鲁木齐·酒店早餐- 24小时0等待专车送站服务』阅尽山河 终觉人间值得  珍藏旅行记忆，期待下一次相聚！</t>
  </si>
  <si>
    <t>新疆乌鲁木齐+北疆+喀纳斯+伊犁+赛里木湖9日8晚跟团游</t>
  </si>
  <si>
    <t xml:space="preserve">🔥&lt;文旅百万福利*走进阿勒泰&gt;6人团&amp;豪升1晚国5希尔顿|6.3/5/7日特价-20人团&amp;铁升2+1&amp;含导&lt;6N5钻&amp;1晚野奢营地&amp;住禾木享下午茶+VIP环游赛湖&gt;B线独库公路|C巴音 </t>
  </si>
  <si>
    <t>无购物,无自费,成团保障,峡谷峡湾,赠取消险</t>
  </si>
  <si>
    <t>A线,喀禾+赛湖+伊犁🌊20人,￥5827;B线,🔥独库预售+航空座椅+含导餐,￥实时计价;C线,6人拼小团 可可托海+巴音布鲁,￥5249</t>
  </si>
  <si>
    <t>第1天『全宇宙抵达-乌鲁木齐🚘24小时0等待/专车接站服务』欢迎您来到乌鲁木齐，开启您的新疆Vlog 之旅 ✈ 全天自由活动，寻找新疆美食→入住乌鲁木齐5钻酒店第2天🚗【乌鲁木齐→天山天池→沙漠公路→阿勒泰】🎉（新疆标志、神话瑶池—天池）🏠5钻阿勒泰指定吉域和酒店【含当日早餐、午餐】第3天【阿勒泰→五彩滩→禾木】🌄一河两岸，大自然调色盘  🌸沐野金光原始村落stay在云端喝一杯北纬咖啡  🏠2024原创升级版：夜宿禾木景区内，赏星空，观晨曦【含当日早餐、晚餐】第4天💛【禾木→喀纳斯→布尔津童话小镇】迤逦秀美的变色湖丨打卡卧龙湾&amp;月亮湾&amp;神仙湾三湾🌲河提夜市、日落和烤鱼更配   🏠入住携程5钻 白桦林野奢营地【含当日早餐、晚餐】第5天【布尔津→世界魔鬼城→博乐】⛰勇闯西部横店·中国醉美的戈壁雅丹是🏜清风抚过乌尔禾山峦的脸颊丨留下了世人惊叹的绝唱』🏠入住博乐5钻【含当日早餐、午餐】第6天【博乐→那拉提→新源/巩留】空中草原 三面青山列翠屏·腰围玉带河纵横和🍃花海 雪峰 松林 山丘 草甸丨目光所及皆是景🌲当晚特别🏠安排景区附近入住，节省往返5小时路程深度游玩【含当日早餐】第7天高端私密玩法；🎈6小时沉浸式 绝世东西喀拉峻全景票【游船阔克苏峡谷之间、乘索道看峡谷鳄鱼湾、人体草原&amp;九曲十八弯】✨穿特克斯八卦城【没有红绿灯的城市】→🏠入住伊宁市【含当日早餐、午餐】第8天【伊宁市→薰衣草园→果子沟→赛里木湖→乌鲁木齐】🎉紫色花海、烂漫花语  大西洋暖流最后的眷顾💧所有的文案都抵不过赛里木湖的一眼万蓝🌊绿海珍珠·金缎镶边·净海七色🏠入住乌鲁木齐【含早餐】第9天『乌鲁木齐·酒店早餐- 24小时0等待专车送站服务』阅尽山河 终觉人间值得  珍藏旅行记忆，期待下一次相聚！</t>
  </si>
  <si>
    <t>新疆乌鲁木齐+北疆+喀纳斯8日7晚跟团游</t>
  </si>
  <si>
    <t>【端午特惠+北疆盛境6人VIP团】『一次满足新疆所有想象丨甄选5钻酒店』【画境疆湖丨三湖可可托海丨住禾木景区内·欣赏星空与晨雾】喀纳斯+VIP直通车环赛湖+24h接送机/纯玩0购物</t>
  </si>
  <si>
    <t>无购物,无自费,精致小团,成团保障,湖泊,赠取消险,白桦林,宗祠,入住亲子榜单酒店,可拼房</t>
  </si>
  <si>
    <t>A线,山野旅行家,￥6784</t>
  </si>
  <si>
    <t>第1天出发地-乌鲁木齐【入住酒店，自由活动---寻觅西域之都+瓜果歌舞之乡+珍宝玉石之邦】第2天❤️『乌鲁木齐➜天山天池景区➜可可托海镇』🌊游览神话瑶池丨池在天上·天在池中🏠入住可可托海镇第3天💚『可可托海景区➜禾木风景区』🏞️探寻那片被誉为“绿色丛林中的宝石”——可可托海🍁阿尔泰山中神秘的原始图瓦村落丨摄影爱好者拍摄大片的好去处🏠升级酒店·禾木景区内1晚特色小木屋式酒店第4天💛『禾木晨景➜喀纳斯景区➜喀纳斯三湾➜布尔津』🌄古村晨曦·袅袅炊烟丨恋恋不舍·惜别禾木 人间净土丨🌴迤逦秀美的变色湖丨打卡卧龙湾&amp;月亮湾&amp;神仙湾三湾丨🏠入住阿勒泰市/布尔津县酒店第5天🤎『布尔津/阿勒泰➜世界魔鬼城（乌尔禾魔鬼城）➜独山子』被《中国国家地理》杂志评为中国“醉”美丽的雅丹地貌之一📽️《卧虎藏龙》、《七剑下天山》等知名电影都拍摄于此🏠入住克拉玛依酒店第6天💛『克拉玛依➜赛里木湖➜博乐市』💧所有的文案都抵不过赛里木湖的一眼万蓝🏠入住博乐市酒店第7天『博乐市➜独山子大峡谷 或 安集海大峡谷（2选1，不备注默认安排独山子大峡谷景区）➜乌鲁木齐市』💫独库秘境，亿年奇观，荣登国家地理杂志，独库公路第一景🏠入住乌鲁木齐市酒店第8天『乌鲁木齐·酒店早餐- 24小时0等待专车送站服务』阅尽山河 终觉人间值得  珍藏旅行记忆，期待下一次相聚！</t>
  </si>
  <si>
    <t>新疆乌鲁木齐+北疆+喀纳斯+禾木风景区+伊犁+赛里木湖+那拉提10日9晚跟团游</t>
  </si>
  <si>
    <t>『Haigo阿勒泰』6人小团|B线满档升2+1头等舱&amp;含导含餐|小众秘境🌹草原神石城🌹歌舞千回西域|独库公路&amp;小独库G219&lt;1晚住禾木+赛湖vip车&gt;</t>
  </si>
  <si>
    <t>无购物,无自费,成团保障,古镇古村,可拼房</t>
  </si>
  <si>
    <t>新疆自由猫旅游</t>
  </si>
  <si>
    <t>A线,🌟天可喀伊+独库 |6人团,￥4953;B线,🌹天可喀伊+独库| 28人团,￥4680;C线,🔥轻奢6人团|含沙漠吐鲁番,￥7219</t>
  </si>
  <si>
    <t>第1天『即使山高水长，也要赴你一面之约✈️』全国各地乘机 → 乌鲁木齐24小时专车接机/0等待，入住乌鲁木酒店后，开启全天自由活动，寻找新疆美食第2天【乌鲁木齐 →  天山天池→ 五彩湾】『新疆标志、神话瑶池🎉天镜浮空🎈天池』入住五彩湾酒店 【当日含早、午餐】第3天【五彩湾 -穿越古尔班通古特沙漠--可可托海-北屯/阿勒泰】’绿色丛林 童话仙境-可可托海‘’寻找梦境 《可可托海牧羊人》【含早 午餐】第4天【北屯/阿勒泰→喀纳斯 →住禾木】 『人间净土喀纳斯🌲打卡卧龙湾&amp;月亮湾&amp;神仙湾三湾 』 夜宿禾木景区内，赏星空，观晨曦【含当日早餐、晚餐】第5天禾木晨雾→ 草原神石城→ 吉木乃『早上赏禾木晨景, 炊烟袅袅，晨雾弥漫🎉西北小众秘境 -草原神石城 巨石嶙峋 怪石林立“通天洞遗址” 叹大自然鬼斧神工』【当日早餐】第6天【吉木乃→小独库G219→世界魔鬼城→乌苏】『欣赏醉美国道-G219 小独库秘境⛰勇闯西部横店·中国醉美的戈壁雅丹』【今日含早 午餐】第7天【奎屯/乌苏 → 赛里木湖(含环湖) →果子沟→薰衣草庄园---住伊宁】『蓝冰秘境🌸紫色花海、烂漫花语 大西洋暖流最后的眷顾』【今日含早 餐】第8天【伊宁 → 那拉提 → 巴音布鲁克 】『杏花草原 🌸情迷哈萨克』【独库公路不开/封闭备用方案】D8伊宁-那拉提-和静 D9和静-吐鲁番-乌鲁木齐第9天【巴音布鲁克-独库公路-乌鲁木齐 】『英雄之路🌐 独库公路，🍃一天观四季十里不同天』第10天乌鲁木齐 结束行程【提供当地送机服务，珍藏旅行记忆，期待下一次相聚】</t>
  </si>
  <si>
    <t>户外探索·新疆北疆+喀纳斯+禾木风景区+独库公路+赛里木湖+温泉克鲁格营地8日7晚私家团</t>
  </si>
  <si>
    <t>【无人机航拍】【克鲁格野奢营地/赛湖星空营地+禾木图瓦人童话木屋+私家定制&amp;专车】—驰骋S21沙漠公路+VIP专车环湖</t>
  </si>
  <si>
    <t>无购物,成团保障,森林,车型可选</t>
  </si>
  <si>
    <t>A线,喀纳斯+禾木+赛里木湖,￥8919;B线,喀纳斯+禾木+独库,￥9629;C线,克鲁格+喀纳斯+禾木+赛里木湖,￥11620;D线,禾木+喀纳斯+可可托海,￥9575</t>
  </si>
  <si>
    <t xml:space="preserve">第1天【全国各地—乌鲁木齐专车接机】
🔸服务：专业定制师一对一为您服务，专车接机，旅行顾问24小时在线服务
🔸酒店：乌鲁木齐会展中心希尔顿欢朋酒店/乌鲁木齐会展中心亚朵酒店/万达悦华酒店第2天【专车+司机兼向导（乌鲁木齐—S21沙漠公路—五彩滩—布尔津）】
🔸酒店：布尔津夜光城假日酒店/布尔津布·沽里民宿
🔸体验：一路荒漠草原，大片的棉花，胡杨，白杨树+五彩滩，静候盛大日落+河堤夜市第3天【专车+司机兼向导（布尔津-禾木 ）】
🔸酒店：布尔津禾木桃源民宿/禾木舒泊瑞斯酒店/禾木云墅木屋
🔸体验：“神的后花园”禾木村轻徒步，徒步前往大美丽峰第4天【专车+司机兼向导（禾木-喀纳斯）】
🔸酒店：喀纳斯安遇隐世民宿/停泊STAY喀纳斯野景酒店/禾木游哉优宅度假酒店(禾木风景区店)
🔸体验：早起拍禾木晨曦大片，徒步登观鱼亭看喀纳斯全景
第5天【专车+司机兼向导（喀纳斯—魔鬼城（徒步雅丹地貌）—独山子大峡谷）】
🔸酒店：克拉玛依乌尔禾和一丽呈华廷酒店/克拉玛依玛依塔柯酒店/亚朵酒店
🔸体验：小火车探秘乌尔禾世界魔鬼城+独山子大峡谷轻徒步第6天【专车+司机兼向导（奎屯—赛里木湖）】
🔸酒店：精河迎宾馆/精河文华印象酒店
🔸体验：赛里木湖徒步+VIP专车环湖游玩，避免了旺季排队等车
第7天【专车+司机兼向导（精河—安集海大峡谷—101国防公路（精华路段）—乌鲁木齐）】
🔸酒店：乌鲁木齐锦江国际酒店
🔸体验：徒步安集海大峡谷（3小时），行走精华路段101国防公路第8天【乌鲁木齐—根据航班】专车送机，小众期待与您下次相遇
</t>
  </si>
  <si>
    <t>新疆北疆+喀纳斯+伊犁9日8晚跟团游</t>
  </si>
  <si>
    <t>『独见疆湖%阿勒泰+伊犁环游』2-6人团&amp;应季穿越独库公路【6晚四钻+1晚禾木景区住宿】 【双湖：喀纳斯湖+赛里木湖 】【双草原：河谷草原+空中草原】【双古村落：图瓦村+琼库什台】</t>
  </si>
  <si>
    <t>无购物,无自费,精致小团,成团保障,70岁须陪同,湖泊,草原,赏花,古镇古村</t>
  </si>
  <si>
    <t>新疆驼达达</t>
  </si>
  <si>
    <t>A线,喀伊环线·6人团·目的地参团,￥5662</t>
  </si>
  <si>
    <t>第1天尊敬的携程贵宾，欢迎您来到【乌鲁木齐】【免费提供当地拼车接机服务 | 抵达当日自由活动】第2天乌鲁木齐—S21沙漠公路—五彩滩—布尔津【穿越北疆沙漠公路，欣赏日落五彩夕阳风光】第3天布尔津—喀纳斯—禾木风景区【人间净土| 神的后花园 | 图瓦人原始部落】第4天禾木风景区—魔鬼城—克拉玛依【登光景台赏禾木日出 | 拍摄炊烟袅袅 | 进入雅丹地貌感受大自然鬼斧神工】第5天克拉玛依—赛里木湖—果子沟—霍城或伊宁【天山明珠 | 高山湖泊 | 追寻大西洋的气息】第6天霍城或伊宁—琼库什台—特克斯【国家历史文化古村落 | 道教文化结晶八卦城】第7天特克斯—那拉提空中草原—伊宁【登空中草原赏伊犁美景 | “不到伊犁不知新疆之美”】第8天返回乌鲁木齐【夏天应季安排穿越『独库公路』】第9天再会！新疆……『大美新疆 期待您下次再来』</t>
  </si>
  <si>
    <t>新疆北疆+伊犁+赛里木湖5日4晚私家团</t>
  </si>
  <si>
    <t xml:space="preserve">&lt;认真玩伊犁&gt;行程可调*直飞伊宁&amp;倾尽所爱-大西洋最后一滴眼泪！睡的好才能玩得爽*伊犁花季撩你没商量&lt;仅限花期&gt;+独库公路精华路段&lt;仅限开放期&gt;+巴音+那拉提 +赛湖环游免换乘 </t>
  </si>
  <si>
    <t>A线,🔥伊犁深度-直飞伊宁,￥7196;B线,🔥伊犁度假. 轻奢自选专线,￥7415;C线,🔥约“夏”草原-一价全含,￥8972</t>
  </si>
  <si>
    <t>第1天全国各地【携程贵宾】→抵达伊宁【VIP专车接机，一单一车，0等待，24小时待命】→送达【携程5钻酒店】第2天睡至自然醒，度假式轻松游玩→【高速公路】前往那拉提→游览空中草原【5小时超长游玩时间】→入住巴音布鲁克镇酒店第3天巴音布鲁克→巴音布鲁克【游览天鹅湖和九曲十八弯】→【沿独库公路精华路段】（仅限开放期）→高速返回伊宁→【夜游喀赞其】→巴依老爷私人座驾体验，寻找明星佟丽娅儿时的冰淇淋味道→入住伊宁市携程5钻酒店第4天伊宁→薰衣草园【紫色花海】(仅限花期）→果子沟观景台→赛里木湖【环湖游览，无需换乘】→伊宁市→入住携程5钻酒店第5天伊宁- 全国各地【VIP专车送机，结束美好旅程，期待与您下一次再会！】</t>
  </si>
  <si>
    <t>户外探索·北疆+喀纳斯+禾木风景区+赛里木湖+恰西森林公园+那拉提草原+温泉克鲁格野奢营地10日9晚私家团</t>
  </si>
  <si>
    <t>【野奢营地克鲁格/赛湖景区高奢房车+住禾木图瓦人童话小木屋+私家定制&amp;专车】美丽峰+赛里木环湖</t>
  </si>
  <si>
    <t>无购物,无自费,成团保障,草原,森林,古镇古村,车型可选</t>
  </si>
  <si>
    <t>A线,赛湖克鲁格+喀纳斯+禾木+独库,￥12664;B线,喀纳斯+禾木+赛湖+夏塔+恰西,￥11390;C线,阿勒泰喀纳斯+禾木+赛湖+独库,￥11498</t>
  </si>
  <si>
    <t>第1天【全国--乌鲁木齐】
🔶酒店：乌鲁木齐希尔顿/乌鲁木齐富力万达文华酒店
🔶服务：全国均可出发，专属定制师+旅行顾问为您定制航班方案机专属行程，抵达后专车接机，第2天【专车+司机兼向导（乌鲁木齐—五彩滩—布尔津）】
🔶酒店：布尔津喀纳斯白桦林野奢营地/夜光城假日酒店/布·沽里民宿
🔶体验：一路荒漠草原，大片的棉花，胡杨+五彩滩徒步，静候盛大日落+寻味河堤夜市第3天【专车+司机兼向导（布尔津-禾木 ）】
🔶酒店：布尔津禾木桃源民宿/禾木舒泊瑞斯酒店/禾木云墅木屋
🔶体验：“神的后花园”禾木村轻徒步，徒步前往大美丽峰第4天【专车+司机兼向导（禾木-喀纳斯）】
🔶酒店：喀纳斯优哉游哉精品民宿/喀纳斯安遇隐世民宿/停泊STAY喀纳斯野景酒店
🔶体验：早起拍禾木晨曦大片，徒步登观鱼亭看喀纳斯全景+游船+三湾徒步第5天【专车+司机兼向导（布尔津—魔鬼城—克拉玛依）】
🔶酒店：亚朵酒店(奎屯市政府店)/克拉玛依乌尔禾和一丽呈华廷酒店/克拉玛依玛依塔柯酒店
🔶体验：特色小火车探秘乌尔禾世界魔鬼城第6天【专车+司机兼向导（ 克拉玛依-克鲁格）】
🔶酒店：克鲁格野奢营地/温泉赛里木湖水云杉野奢酒店
🔶体验：赛里木湖环湖（VIP专车环湖）+入住大野美地，自由探索野奢酒店的冰川、雪山，草原、河谷第7天【专车+司机兼向导（克鲁格营地-赛里木湖-霍城薰衣草(季节限定)-伊宁）】
 🔶酒店：伊宁天缘国际酒店/梵境民宿/伊犁宾馆
 🔶体验：喀赞其民俗村梵境旅拍+下午茶第8天【专车+司机兼向导(伊宁-那拉提）】
🔶酒店：那拉提牧星谷星空酒店/新疆文旅那拉提度假酒店
🔶体验：那拉提草原轻徒步-探索天山深处流动的立体画卷长廊，一览草原，森林，河谷，雪山第9天【专车+司机兼向导(那拉提-独库-奎屯）】
 🔶酒店：奎屯豪丰国际大酒店/亚朵酒店
🔶体验：那拉提草原轻徒步-穿越独库公路，探索天山深处流动的立体画卷长廊，一览草原，森林，河谷，雪山第10天【专车+司机兼向导-专车送机】专车送机前往乌鲁木齐机，小众期待与您下次相遇</t>
  </si>
  <si>
    <t>户外探索·新疆南疆+帕米尔高原9日8晚私家团</t>
  </si>
  <si>
    <t>【无人机航拍】【异域庭院&amp;Ins泳池民宿&amp;五星天缘国际+私家定制团&amp;专车】—驰骋三大景观大道：中巴、盘龙古道+邂逅冰川、雪山、湖泊、荒野+寻西域石头城、千年胡杨林</t>
  </si>
  <si>
    <t>无购物,无自费,成团保障,观日落,湿地,峡谷峡湾,雪山,湖泊,胡杨林,清真寺</t>
  </si>
  <si>
    <t>第1天【全国均可出发—库车】专车接机，入住甄选五钻酒店（根据您的出发地安排合适的航班，专业定制师一对一为您服务）第2天【库车（约1.5小时车程）-天山神秘大峡谷-大小龙池-独库之美（约1小时车程）-库车】天山大峡谷轻徒步，驰骋独库公路，打卡大小龙池第3天【库车（约2.5小时车程）-温宿大峡谷景区（约1.5小时车程）-阿克苏 】军用改装狂野越野区间车驰骋+轻徒步温宿大峡谷第4天【阿克苏（约2.5小时车程）-巴楚红海景区（约3小时车程）-喀什】巴楚红海景区轻徒步，观野生胡杨林第5天【喀什（290公里 约5小时车程）-中巴友谊路（白沙湖，卡拉库里湖）-塔县】驰骋中巴友谊公路-喀喇昆仑公路+登塔合曼湿地公园观景台，观雪峰连绵，溪流纵横，草原金光灿灿，牛羊成群第6天【塔县 - 盘龙古道 - 下坂地水库 - 金草滩湿地(石头城) - 塔县】下坂地水库，盘龙古道轻徒步，打卡班迪尔蓝湖+金草滩湿地观醉美日落第7天塔县（32.9公里 约1小时车程）-塔合曼乡（259.5公里 约4.5小时车程）-喀什 第8天【喀什】喀什city walk，打卡【追风筝的人】影片取景地+空中花园+大清真寺第9天【喀什—家】专车送机，小众期待与您下次相遇</t>
  </si>
  <si>
    <t>户外探索·北疆+喀纳斯+禾木风景区+赛里木湖+恰西森林公园+那拉提草原+温泉克鲁格野奢营地11日10晚私家团</t>
  </si>
  <si>
    <t>【十大野奢营地克鲁格/赛湖景区高奢房车+住禾木图瓦人童话小木屋+私家定制&amp;专车】—喀纳斯湖游船+禾木村晨曦</t>
  </si>
  <si>
    <t>无购物,成团保障,观日出,草原,森林,古镇古村,入住精品民宿</t>
  </si>
  <si>
    <t>A线,北疆精华+赛里木湖,￥17800</t>
  </si>
  <si>
    <t>第1天【全国--乌鲁木齐】全国均可出发，专属定制师+旅行顾问为您定制航班方案机专属行程，抵达后专车接机，第2天【专车+司机兼向导（乌鲁木齐—五彩滩—布尔津）】
🔶酒店：格林城大酒店/友谊峰大酒店
🔶体验：一路荒漠草原，大片的棉花，胡杨，白杨树，公路旅行感受西北的广阔+五彩滩徒步，静候盛大日落+寻味河堤夜市第3天【专车+司机兼向导（布尔津-禾木 ）】
🔶酒店：布尔津禾木桃源民宿/禾木有院山居民宿/禾木百年老屋
🔶体验：“神的后花园”禾木村轻徒步，徒步前往大美丽峰第4天【专车+司机兼向导（禾木-喀纳斯）】
🔶酒店：喀纳斯优哉游哉精品民宿
🔶体验：早起拍禾木晨曦大片，徒步登观鱼亭看喀纳斯全景第5天【专车+司机兼向导（喀纳斯-布尔津）】
🔶酒店：布尔津格林城大酒店/布尔津友谊峰大酒店
🔶体验：喀纳斯湖游船，三湾徒步深入探索喀纳斯美景第6天【专车+司机兼向导（布尔津—魔鬼城—奎屯）】
🔶酒店：奎屯豪丰国际大酒店
🔶体验：特色小火车探秘乌尔禾世界魔鬼城+独山子大峡谷轻徒步第7天【专车+司机兼向导（奎屯—赛里木湖）】入住《你好生活》同款赛里木湖野奢星空房车营地/克鲁格野奢营地+赛里木湖环湖轻徒步，赛里木湖畔星空房车营地揽草原、湖光、日落、星空第8天【专车+司机兼向导（赛里木湖—伊宁 ）】
🔶酒店：伊宁天缘国际酒店
🔶体验：赛湖跃金观日出-漫步色彩与光影的伊甸园，小众秘境解忧草薰衣草花田轻徒步第9天【专车+司机兼向导(伊宁-那拉提）】
🔶酒店：那拉提牧星谷星空酒店/新疆文旅那拉提度假酒店
🔶体验：那拉提草原轻徒步-探索天山深处流动的立体画卷长廊，一览草原，森林，河谷，雪山第10天【专车+司机兼向导(那拉提-奎屯）】
 🔶酒店：奎屯豪丰国际大酒店
🔶体验：那拉提草原轻徒步-探索天山深处流动的立体画卷长廊，一览草原，森林，河谷，雪山第11天【专车+司机兼向导-专车送机】专车送机前往乌鲁木齐机，小众期待与您下次相遇</t>
  </si>
  <si>
    <t>【盛宴·北疆喀伊 喀纳斯+禾木】赠无人机航拍 6人报名可升级免费改装大7座豪华商务车 S21沙漠公路+独库穿越（限开放期）</t>
  </si>
  <si>
    <t>A线,双景区住宿+独库,￥7436;B线,双景区住宿+独库公路+省内直飞,￥8226;C线,双景区住宿+全独库+省内动车,￥8653</t>
  </si>
  <si>
    <t>第1天抵达 乌鲁木齐（贴心赠迎接服务，市区自由活动，寻找西北味道）第2天乌鲁木齐-天山天池-S21景观沙漠公路-穿越古尔班通古特沙漠-布尔津县第3天布尔津-五彩滩-喀纳斯景区-观鱼台-贾登峪/可以升级入住喀纳斯景区内木屋（9月至1005团期需另外咨询价格，其余日期可免费升级）第4天喀纳斯三湾-禾木风景区自由活动-禾木景区内木屋第5天观赏禾木日出---魔鬼城----克拉玛依第6天克拉玛依-赛里木湖（含VIP直通车环湖）-薰衣草庄园（仅花期赠送）-伊宁第7天伊宁-那拉提草原-巴音布鲁克草原（观赏九曲十八弯日落）第8天巴音布鲁克---独库公路（仅限开放期）---乌鲁木齐第9天乌鲁木齐---温馨的家（贴心赠欢送服务，珍藏旅行记忆，期待下一次相聚）</t>
  </si>
  <si>
    <t>新疆北疆+喀纳斯+禾木风景区+赛里木湖+乌鲁木齐8日7晚私家团</t>
  </si>
  <si>
    <t>【盛宴 Premium2024 】【6人免升级VIP航空座椅商务车】阿勒泰|喀纳斯+禾木双景区住宿；休闲慢游不赶路；携程认证司机，赠无人机航拍+赛湖VIP直通车环湖</t>
  </si>
  <si>
    <t>A线,经典三湖，双景区住宿，休闲慢,￥6469;B线,经典三湖+可可托海,￥6349;C线,喀纳斯+伊犁联线,￥7001;D线,禾木5钻星空酒店2晚连住+滑雪,￥暂无可售</t>
  </si>
  <si>
    <t>第1天📣去路『吹响集结号·汇聚亚心之都乌鲁木齐』🏠入住乌鲁木齐城芯or商圈酒店=吃喝玩乐一体化-&gt;开启勇者冰雪假期｜三餐不含，🚘司机24小时恭候接机/接站第2天🚗【乌鲁木齐→天山天池→S21省道→阿勒泰】🎉（新疆标志、神话瑶池—天池）第3天🚗【阿勒泰→五彩滩→喀纳斯】🎉（一河两岸、各有重天—五彩滩）🎉（变色神湖、人间净土；神之花园、东方瑞士—喀纳斯）第4天🚗【喀纳斯，游览三湾→禾木风景区，自由活动】🎉（变色神湖、人间净土；神之花园、东方瑞士—喀纳斯）🎉（神的后花园、原生态图瓦村落—禾木村）第5天🚗【禾木晨景→魔鬼城→乌尔禾/奎屯】🎉（登禾木哈登观景台、过禾木桥、赏白桦林等—禾木晨景）🎉（千年喀斯特，大自然的雕塑）第6天🚗【乌尔禾/奎屯→赛里木湖→博乐市】🎉（高山净海、博州之泪—赛里木湖）🎉（伊犁首景、天山咽喉—果子沟大桥）第7天🚗【博乐→独山子大峡谷→乌鲁木齐】🎉（展望飞驰的人生）第8天📣归途『乌鲁木齐 结束行程』亦是旅行的终点·亦是新生活的起点｜珍藏旅行记忆，期待下一次相聚丨🚘司机24小时恭候接机/接站</t>
  </si>
  <si>
    <t>户外探索·新疆北疆+赛里木湖+喀纳斯+禾木风景区+温泉克鲁格野奢营地7日6晚私家团</t>
  </si>
  <si>
    <t>【克鲁格野奢营地/赛湖星空营地+白桦林野奢营地+私家定制&amp;专车】喀纳斯游船+徒步三湾、美丽</t>
  </si>
  <si>
    <t>无购物,成团保障,森林,徒步体验,车型可选</t>
  </si>
  <si>
    <t>A线,喀纳斯+禾木（车进）,￥9338;B线,喀纳斯+禾木（飞进喀纳斯）,￥9882;C线,克鲁格+赛湖+喀纳斯+禾木,￥11828</t>
  </si>
  <si>
    <t>第1天【全国均可出发-天山天池（根据航班时间安排）-乌鲁木齐】
🔸酒店：乌鲁木齐希尔顿/乌鲁木齐富力万达文华酒店
🔸服务：专业定制师一对一为您服务，专车接机，旅行顾问24小时在线服务第2天【专车+司机兼向导（乌鲁木齐—S21沙漠公路—五彩滩—布尔津）】
🔸酒店：布尔津夜光城假日酒店/布尔津布·沽里民宿
🔸体验：一路荒漠草原，大片的棉花，胡杨，白杨树+五彩滩，静候盛大日落+河堤夜市第3天【专车+司机兼向导（布尔津-喀纳斯）】
🔶酒店：喀纳斯安遇隐世民宿/停泊STAY喀纳斯野景酒店/喀纳斯楠溪别院民宿
🔶体验：徒步登观鱼亭看喀纳斯全景+喀纳斯湖游船第4天【专车+司机兼向导（喀纳斯-禾木）】
🔶酒店：布尔津禾木桃源民宿/禾木舒泊瑞斯酒店/禾木云墅木屋
🔶体验：禾木村轻徒步，在禾木观景台看夕阳炊烟（禾木村包含门票+区间车）第5天【专车+司机兼向导（禾木-布尔津）】
🔸酒店：布尔津喀纳斯白桦林野奢营地/布尔津夜光城假日酒店/布尔津布·沽里民宿
🔸体验：早起拍禾木晨曦大片，大美丽峰轻徒步+白桦林
第6天【专车+司机兼向导（布尔津—魔鬼城（234 公里 3h）—奎屯（281 公里 3 小时））】
🔶酒店：乌尔禾和一丽呈华廷酒店/玛依塔柯酒店/亚朵酒店
🔶体验：小火车探乌尔禾世界魔鬼城+独山子大峡谷第7天【奎屯—乌鲁木齐】乌鲁木齐国际大巴扎，登顶丝绸之路观光塔（专车送机，小众期待与您下次相遇）</t>
  </si>
  <si>
    <t>户外探索·喀纳斯+禾木风景区6日5晚私家团</t>
  </si>
  <si>
    <t>【无人机】【白桦林野奢营地·星空游牧五星帐篷+山林星空·有院山居+专车&amp;私家定制】喀纳斯游船+登观鱼亭，徒步三湾+五彩滩落日+魔鬼城小火车</t>
  </si>
  <si>
    <t>无购物,无自费,成团保障,徒步体验,白桦林,车型可选</t>
  </si>
  <si>
    <t>A线,性价比车进喀纳斯,￥8575;B线,品质飞进车出,￥9119;C线,禾木＋喀纳斯滑雪,￥实时计价;D线,禾木深度2日滑雪,￥实时计价</t>
  </si>
  <si>
    <t>第1天【全国--乌鲁木齐（专车接机）】
🔸酒店：乌鲁木齐希尔顿/乌鲁木齐富力万达文华酒店
🌿服务：专属定制师+旅行顾问为您定制航班方案机专属行程，抵达后专车接机，第2天【专车+司机兼向导（乌鲁木齐—五彩滩—布尔津）】
🔸酒店：夜光城假日酒店/布·沽里民宿/白桦林野奢营地
🔸体验：一路荒漠草原，大片的棉花，胡杨，白杨树+五彩滩轻徒步，静候盛大日落+寻味河堤夜市第3天【布尔津-禾木】 
🔶酒店：布尔津禾木桃源民宿/禾木舒泊瑞斯酒店/禾木云墅木屋
🔶体验：旅拍+下午茶+洪巴斯草原轻徒步，日落观景平台看夕阳炊烟，欣赏夕阳下的禾木全景+大美丽峰徒步第4天【专车+司机兼向导（禾木-喀纳斯三湾）】
🔶酒店：喀纳斯安遇隐世民宿/停泊STAY喀纳斯野景酒店/喀纳斯楠溪别院民宿
🔶体验：早起拍禾木晨曦大片，徒步登观鱼亭看喀纳斯全景+三湾徒步+喀纳斯湖游船第5天【专车+司机兼向导（喀纳斯-布尔津）】
 🔶酒店： 布尔津喀纳斯白桦林野奢营地/布尔津夜光城假日酒店/布尔津布·沽里民宿
 🔶体验：西北苐一村白哈巴+等一场五彩滩的落日，追逐自然的光影与色彩第6天【布尔津—乌鲁木齐】乌鲁木齐国际大巴扎，登顶丝绸之路观光塔（专车送机，小众期待与您下次相遇）</t>
  </si>
  <si>
    <t>户外探索·南疆+帕米尔高原+白沙湖6日5晚私家团</t>
  </si>
  <si>
    <t>【无人机航拍】【Ins风设计美宿+喀什五星丽笙+私家定制&amp;专车】—驰骋盘龙古道+访欧罗巴村落+瞻仰慕士塔格峰+探秘南疆火焰山·奥依塔克红山峡谷</t>
  </si>
  <si>
    <t>无购物,无自费,成团保障,古镇古村,车型可选</t>
  </si>
  <si>
    <t>A线,高奢系列*不周山营地+雪上酒店,￥8196;B线,轻奢版*去莎车+住不周山营地,￥6796;C线,休闲系列：白沙湖边轻奢酒店,￥6865</t>
  </si>
  <si>
    <t>第1天【全国均可出发—喀什】
🔸酒店：喀什古城步行街亚朵酒店/建国·璞隐酒店/喀什希尔顿欢朋酒店
🌿服务：专车接机，前往古丝绸之路重镇-喀什（根据您的出发地安排合适的航班，专业行程设计师一对一为您服务）第2天【专车+司机兼向导（喀什全天游览）景点门票全含+包车】
 🔸酒店：喀什深业丽笙酒店/希尔顿欢朋酒店/喀什饭店 
 🔸体验：喀什古城开城仪式+艾提尕尔清真寺+香妃园+高台民居第3天【专车+司机兼向导（喀什-喀喇昆仑公路-塔县）】
🔸雪山观景酒店：雪上酒店
🔸体验：喀塔公路风光大片+奥依塔格冰川公园（含门票及区间车）+小众机位白沙湖+公格尔九别峰+远眺塔合曼湿地+雪柳树洞公路第4天【专车+司机兼向导（塔县金草滩/石头城-盘龙古道—班迪尔蓝湖—慕士塔格冰川公园-塔县）】
🔸酒店：喀拉库勒湖不周山营地/遇见慕士塔格民宿
🔸体验：探访冰山上的来客塔吉克族+盘龙古道+班迪尔蓝湖第5天【专车+司机兼向导（不周山营地—木吉火山、十八罗汉峰—白沙湖北面木吉方向—喀什）】
🔸酒店：喀什深业丽笙酒店/希尔顿欢朋酒店/喀什饭店
🔸体验：帕米尔之眼--木吉乡火山口轻徒步
第6天【喀什—温暖的家】专车送机，回到温暖的家，小众期待与您下次相遇</t>
  </si>
  <si>
    <t>新疆北疆+乌鲁木齐+伊犁+喀纳斯+禾木风景区+那拉提10日9晚私家团</t>
  </si>
  <si>
    <t>【Premium 超级北疆 省内直飞阿勒泰】携程认证司机；独库+伊昭双公路穿越；禾木景区住宿；赠赛湖VIP直通车环湖</t>
  </si>
  <si>
    <t>A线,喀伊+双景区+独库+省内直飞,￥10743;B线,喀伊联线+可可托海+独库公路,￥9112;C线,喀伊+双景区住宿+吐鲁番+独库,￥9188</t>
  </si>
  <si>
    <t>第1天抵达 乌鲁木齐（贴心赠迎接服务，市区自由活动，寻找西北味道）第2天乌鲁木齐---飞机---阿勒泰--禾木村第3天禾木村---喀纳斯观鱼台---喀纳斯三湾---布尔津第4天布尔津---五彩滩---乌尔禾魔鬼城---奎屯第5天奎屯---赛里木湖---果子沟观景台----薰衣草庄园（花期6月20-7月10）---伊宁第6天伊宁---伊昭公路（仅限开放期）---喀拉峻草原---阔克苏大峡谷---伊宁/特克斯第7天伊宁/特克斯---那拉提草原---巴音布鲁克草原第8天巴音布鲁克大草原---独库公路---奎屯第9天奎屯---天山天池---乌鲁木齐第10天乌鲁木齐---各地</t>
  </si>
  <si>
    <t>新疆北疆+南疆+伊犁+乌鲁木齐+喀什市+喀纳斯+帕米尔高原+沙漠公路16日15晚私家团</t>
  </si>
  <si>
    <t>【巅峯新疆16日 省内飞】经典全景游，穿越独库，勇闯帕米尔高原。活地图司机带队，全程小车，随走随停，自由自在。</t>
  </si>
  <si>
    <t>A线,大环线16天5钻,￥17430</t>
  </si>
  <si>
    <t>第1天抵达 乌鲁木齐（贴心赠迎接服务，市区自由活动，寻找西北味道）第2天乌鲁木齐--天池---可可托海镇第3天富蕴县---可可托海---三号矿坑---布尔津第4天布尔津---喀纳斯观鱼台---喀纳斯三湾---禾木村第5天禾木村日出，自由活动半日---五彩滩日落---布尔津第6天布尔津---乌尔禾魔鬼城---奎屯第7天奎屯---赛里木湖---薰衣草庄园（花期赠送）---伊宁第8天伊宁---那拉提草原---巴音布鲁克草原（观九曲十八弯日落）第9天巴音布鲁克---独库公路（南段）---大小龙池---天山神秘大峡谷---库车第10天库车市---克孜尔千佛洞---温宿大峡谷---阿克苏第11天阿克苏---沙漠公路--塔克拉玛干沙漠--和田--玉龙喀什河捡宝体验---和田夜市第12天和田市---莎车王陵---喀什---办理边防证第13天喀什---帕米尔高原---白沙湖---喀拉库勒湖---金草滩---老石头城---塔县第14天塔县---盘龙古道---喀什第15天喀什老城（观赏开城仪式）---香妃园---艾提尕尔清真寺---飞机----乌鲁木齐第16天乌鲁木齐 结束行程（贴心赠欢送服务，珍藏旅行记忆，期待下一次相聚）</t>
  </si>
  <si>
    <t>新疆北疆+南疆+伊犁+乌鲁木齐+喀什市+帕米尔高原22日21晚私家团</t>
  </si>
  <si>
    <t>【巅峯新疆22日，汽车】新疆10大区，26个景点，4条标志公路。5年以上活地图司机带队。全程小车，随走随停，自由自在。</t>
  </si>
  <si>
    <t>无购物,无自费,成团保障,峡谷峡湾,草原,车型可选</t>
  </si>
  <si>
    <t>A线,新疆22日5钻,￥23240</t>
  </si>
  <si>
    <t>第1天抵达乌鲁木齐第2天乌鲁木齐--天池---可可托海镇第3天可可托海风景区---三号矿坑---布尔津第4天布尔津---喀纳斯景区---白哈巴----喀纳斯景区木屋第5天喀纳斯观鱼台---喀纳斯三湾---禾木景区木屋住宿第6天观赏禾木日出---禾木风景区慢生活半日---五彩滩---布尔津第7天布尔津---乌尔禾魔鬼城---奎屯第8天奎屯---赛里木湖---薰衣草庄园（仅限花季6月15-7月15）---伊宁第9天伊宁---喀拉峻草原&amp;阔克苏大峡谷---伊宁/特克斯八卦城第10天伊宁/特克斯---全景那拉提（河谷草原+空中草原）---巴音布鲁克第11天巴音布鲁克草原---南独库公路---天山神秘大峡谷---大小龙池---库车第12天库车---克孜尔千佛洞---温宿大峡谷--阿克苏第13天阿克苏---达瓦昆沙漠---喀什老城第14天喀什一日游（喀什老城，香妃园，艾提尕尔清真寺，办理边防证）第15天喀什----帕米尔高原---白沙湖---喀拉库勒湖---金草滩--老石头城---塔县第16天塔县---盘龙古道---喀什第17天喀什---艾提尕尔清真寺---莎车王陵---和田第18天和田---沙漠公路穿越---库车市第19天库车---库车王府---博斯腾湖---库尔勒市第20天库尔勒---罗布人村---托克逊县第21天托克逊县---吐鲁番---坎儿井---葡萄沟---火焰山---乌鲁木齐第22天乌鲁木齐----出发地</t>
  </si>
  <si>
    <t>新疆南疆+库尔勒+喀什市9日8晚拼小团</t>
  </si>
  <si>
    <t>【6人小团 深度南疆 沙漠公路】疆内一动，乌进喀出，不走回头路；赏秋塔里木胡杨林，勇闯帕米尔高原，拜访塔吉克族，喀什老城领略异域风情</t>
  </si>
  <si>
    <t>A线,深度南疆和田9日5钻,￥8943</t>
  </si>
  <si>
    <t>第1天抵达 乌鲁木齐第2天乌鲁木齐---城际列车---库尔勒---罗布人村寨---库尔勒第3天库尔勒---天山神秘大峡谷/塔里木胡杨林(2选1，仅限胡杨林季安排9月25-10月30日）---库车王府---库车第4天库车--克孜尔千佛洞--温宿大峡谷--阿克苏第5天阿克苏---沙漠公路---玉龙喀什河捡玉体验---网红和田夜市第6天和田---喀什市---艾提尕尔清真寺---香妃园---喀什老城第7天喀什---帕米尔高原---塔什库尔干白沙湖---喀拉库勒湖---老石头城---金草滩---塔县第8天塔县---盘龙公路---喀什第9天喀什--温馨的家</t>
  </si>
  <si>
    <t>新疆乌鲁木齐+北疆+喀纳斯+天山天池+禾木风景区+赛里木湖8日7晚私家团</t>
  </si>
  <si>
    <t>我的阿勒泰 端午·6.7超底价【1N乌市五钻+禾木景区木屋】A·常规线路；B·特种兵线路丨贴心礼物送不停丨『满6人免费升级航空座椅』</t>
  </si>
  <si>
    <t>无购物,无自费,成团保障,湖泊,白桦林,车型可选</t>
  </si>
  <si>
    <t>A线,北疆环线（无独库）,￥6251;B线,北疆8日特种兵线路穿独库公路,￥6712</t>
  </si>
  <si>
    <t>第1天抵达 乌鲁木齐（贴心赠迎接服务，市区自由活动）第2天乌鲁木齐-天山天池-北屯第3天北屯-喀纳斯-禾木【神的自留地】第4天禾木【观景台看日出·赏晨曦】-布尔津【童话小镇】第5天布尔津【童话镇】-世界魔鬼城【风蚀雅丹·鬼斧神工】-奎屯第6天奎屯-赛里木湖【博州之泪·赏蓝冰】-精河第7天精河-独山子大峡谷-乌鲁木齐第8天乌鲁木齐 结束行程（贴心赠送欢送服务，珍藏旅行记忆，期待下一次相聚）</t>
  </si>
  <si>
    <t>新疆乌鲁木齐+北疆+天山天池+喀纳斯+禾木风景区7日6晚私家团</t>
  </si>
  <si>
    <t xml:space="preserve"> 我的阿勒泰 【端午·6.7超底价】【1N乌市五钻+禾木景区木屋】禾木美丽峰骑马1H丨贴心礼物送不停丨『满6人免费升级航空座椅』+24H接送机服务&amp;纯玩无购物</t>
  </si>
  <si>
    <t>无购物,无自费,成团保障,湖泊,古镇古村,车型可选</t>
  </si>
  <si>
    <t>A线,北疆环线含机票,￥6624</t>
  </si>
  <si>
    <t>第1天全国各地-乌鲁木齐（专车接机/站，市区自由活动）第2天乌鲁木齐-天山天池【瑶池仙境】-S21沙漠公路-北屯第3天北屯-喀纳斯-禾木景区【神的自留地】第4天禾木景区【禾木观景台观赏日出+晨曦中漫步禾木河畔白桦林】-乌尔禾魔鬼城【探索神奇的风蚀雅丹地貌】-克拉玛依市
第5天克拉玛依-赛里木湖-博乐第6天博乐-独山子大峡谷-乌鲁木齐市第7天乌鲁木齐 结束行程（贴心赠欢送服务，珍藏旅行记忆，期待下一次相聚）</t>
  </si>
  <si>
    <t>新疆北疆+乌鲁木齐+喀纳斯+赛里木湖8日7晚私家团</t>
  </si>
  <si>
    <t>【自营定制•独立1车一单一团】专属微管家服务+土著向导·+独立用车+目的地VIP接送—喀纳斯 • 禾木 • 赛里木湖+限时独库+禾木那拉提住宿—亲子、朋友、蜜月游</t>
  </si>
  <si>
    <t>无购物,成团保障,草原,赠取消险,车型可选,入住亲子榜单酒店</t>
  </si>
  <si>
    <t>A线,8日7晚私家团,￥7496</t>
  </si>
  <si>
    <t>第1天【初启 西域】携程自营·一单一团~全国各地➜乌鲁木齐㉔小时专车接机➜入住乌鲁木齐酒店➜市区自由活动➜客服管家伴您无忧👌🏻第2天【戈壁 穿梭】乌鲁木齐➜S21沙漠公路➜五彩滩/乌伦古湖➜布尔津/阿勒泰第3天【秘密 神域】布尔津➜喀纳斯➜禾木第4天【风蚀 雅丹】禾木➜世界魔鬼城➜乌尔禾第5天【峻险 英雄路】乌尔禾-独库公路-那拉提/乌尔禾-赛里木湖-精河（独库不通行&amp;临时封闭执行此行程）第6天【碧波 翠谷】那拉提-赛湖-博乐/精河-那拉提-那拉提（独库不通行&amp;临时封闭执行此行程）第7天【幽谷 奇观】博乐-独山子大峡谷-乌鲁木齐/那拉提-伊宁或者博乐火车-乌鲁木齐（独库不通行&amp;临时封闭执行此行程）第8天【再见 新疆】✈✈乌鲁木齐散团（ 贴心安排送机/站服务）🏃🏻🏃🏻</t>
  </si>
  <si>
    <t>新疆乌鲁木齐+北疆+喀纳斯+伊犁+那拉提+赛里木湖10日9晚跟团游</t>
  </si>
  <si>
    <t>6人小团【狂飙北疆~撒欢大草原~2人狂减1000元】 赠无人机航拍丨宿喀纳斯·夜观星空丨宿禾木·雪山日出丨赛湖环湖90KM·直通车丨土著老司机&amp;5钻住宿</t>
  </si>
  <si>
    <t>无购物,无自费,精致小团,成团保障,湖泊,草原,赠取消险,白桦林</t>
  </si>
  <si>
    <t>新疆疆域行</t>
  </si>
  <si>
    <t>A线,冬季冰雪游北疆10日,￥10274;B线,伊犁3大草原&amp;喀纳斯&amp;独库,￥9927</t>
  </si>
  <si>
    <t>第1天欢迎携程贵宾抵达乌鲁木齐【VIP专车接机，一单一车，0等待，24小时待命】→送至携程5钻酒店第2天乌鲁木齐→天山天池【瑶池圣地】→网红公路S21省道【穿越北疆沙漠公路】→布尔津/阿勒泰→入住携程精选5钻酒店第3天布尔津【童话小镇】→喀纳斯【变色神湖、人间净土；神之花园、东方瑞士】→夜宿禾木景区内→入住特色民宿小木屋【赏璀璨星河，观袅袅晨雾】第4天禾木【赏禾木晨曦、登禾木哈登观景台】→五彩滩【一河两岸、各有重天】→世界魔鬼城→克拉玛依→入住携程精选5钻酒店第5天克拉玛依→赛里木湖【免换乘环湖游高山净海、博州之泪】→薰衣草庄园【花期安排：紫色花语】→送达伊宁【携程5钻酒店】第6天伊宁→特克斯八卦城【奇迹之城、乌孙故土】→阔克苏大峡谷【天山秘境、草原天堂】→【特别安排特克斯八卦城夜游离街】第7天特克斯→那拉提大草原【精华空中草原、伊犁标志】→宿那拉提~河谷小镇第8天那拉提【睡至自然醒】→独库公路精华中段80KM→巴音布鲁克大草原（观赏九曲十八弯日落）→宿巴音镇“头部优选酒店”PS.独库未开更换为：那拉提镇→恰西风景区→伊宁【携程5钻酒店】第9天巴音布鲁克→嗨翻 独库公路中段80KM+北段241KM~狂飙北疆→乌鲁木齐PS.独库未开更换为：伊宁→独山子大峡谷→乌鲁木齐【携程5钻酒店】第10天乌鲁木齐→全国各地【VIP专车送机，结束美好旅程，期待与您下一次再会！】</t>
  </si>
  <si>
    <t>新疆北疆+乌鲁木齐+喀纳斯+禾木风景区+赛里木湖8日7晚跟团游</t>
  </si>
  <si>
    <t>6人轻奢小团【🔥阿勒泰&amp;伊犁草原】宿禾木·vlog无人机+🔥宿巴音·草原日落&lt;自驾环游赛湖+三湾轻徒步&amp;那拉提天池&gt;A经典独库|B4草原|C伊进乌出|D伊昭夏塔</t>
  </si>
  <si>
    <t>无购物,无自费,精致小团,成团保障,70岁须陪同,草原,赠取消险</t>
  </si>
  <si>
    <t>A线,宿喀纳斯&amp;宿禾木&amp;伊犁草原,￥9584</t>
  </si>
  <si>
    <t>第1天全国各地✈【携程贵宾】→抵达乌鲁木齐【VIP专车接机，一单一车，0等待，24小时待命】🚗➜入住乌鲁木齐酒店【携程5钻酒店】🏨➜市区自由活动➜🎊客服管家伴您无忧第2天👸『乌鲁木齐➜天山天池➜S21沙漠公路➜阿勒泰』游览神话瑶池🧜‍♀️穿越古尔班通古特沙漠🚌车程约500KM，车程6H第3天『阿勒泰➜喀纳斯➜禾木』探秘喀纳斯湖”水怪传说“👹 游览童话“禾木村”👸丨夜观星空🌌·雪山日出丨🚌车程约190KM，车程5H第4天❤️‍🔥禾木【半日自由行】🌄【赏禾木晨曦日出、登禾木哈登观景台、过禾木桥、赏白桦林】→乌尔禾→入住【携程精选5钻酒店】 第5天乌尔禾→❤️‍🔥赛里木湖【环湖游览，VIP无需换乘】→🌄果子沟观景台→六星街【网红蓝房子六星街】→伊宁携程5钻酒店第6天伊宁→那拉提空中草原【4小时超长漫游体验】→【独库公路精华段】巴音布鲁克草原落日→宿巴音布鲁克镇
PS.独库公路未开放时：伊宁→游览那拉提空中草原【4小时超长游玩时间】→伊宁【携程5钻酒店】连住2晚第7天⛰️ 巴音布鲁克→网红公路：独库公路【独库公路北段】→乔尔玛→乌鲁木齐→入住精选携程5钻酒店
PS.独库公路未开放时：伊宁→独山子大峡谷【4小时超长游玩时间】→乌鲁木齐【携程5钻酒店】第8天乌鲁木齐- ❤️全国各地【VIP专车送机，结束美好旅程，期待与您下一次再会！】❤️</t>
  </si>
  <si>
    <t>新疆南疆+喀什市+帕米尔高原+金湖杨国家森林公园8日7晚私家团</t>
  </si>
  <si>
    <t>一单一团【人文南疆8日3.0】2大胡杨林景区【帕米尔高原2日漫游+喀什老城1日环游city walk】塔克拉玛干沙漠+喀拉库勒湖【5晚5钻酒店+任性退】</t>
  </si>
  <si>
    <t>无购物,无自费,成团保障,沙漠,赠取消险,胡杨林,清真寺,车型可选</t>
  </si>
  <si>
    <t>A线,南疆喀什进出8日,￥10751</t>
  </si>
  <si>
    <t>第1天全国各地【携程贵宾】→抵达喀什【VIP专车接机，一单一车，0等待，24小时待命】→送达【携程5钻酒店】第2天喀什→办理边防证→达瓦昆沙漠喀什→送达【携程5钻酒店】【3月15日-4月5日：喀什→白沙湖→喀拉库勒湖→慕士塔格峰→塔合曼湿地公园→石头城→阿拉尔湿地公园→塔县【优选酒店】】
第3天喀什→喀喇昆仑公路→白沙湖→喀拉库勒湖→慕士塔格峰→金草滩石头城→塔县【优选酒店】帕米尔杏花季：3月15日-4月5日：塔什库尔干→塔沙古道→大同乡/库克西里克杏花村→塔县【优选酒店】~连住2晚不挪窝儿第4天塔县→盘龙古道→班迪尔蓝湖→二次游帕米尔高原→喀什→送达【携程5钻酒店】第5天喀什→叶尔羌汗国王陵→莎车县非物质文化遗产博览园→莎车第一街→莎车王陵→莎车“头部酒店”第6天莎车→泽普金湖杨国家森林公园→夜游喀什老城→喀什→送达【携程5钻酒店】第7天喀什一日漫游→喀什老城→艾提尕尔清真寺→喀什大巴扎→喀什→送达【携程5钻酒店】第8天喀什- 全国各地【VIP专车送机，结束美好旅程，期待与您下一次再会！】</t>
  </si>
  <si>
    <t>新疆乌鲁木齐+南疆+塔什库尔干+喀什市+库车+帕米尔高原+库尔勒8日7晚跟团游</t>
  </si>
  <si>
    <t>【5月31超底价|20人团或6人团|满10人含导&amp;升2+1航空座|动车达南疆|NO回头】4大丝路古都3大网红公路+2大古城2大雅丹峡谷+宿塔县&amp;塔克拉玛干</t>
  </si>
  <si>
    <t>无购物,无自费,精致小团,成团保障,70岁须陪同,赠取消险</t>
  </si>
  <si>
    <t>A线,漫游南疆精华BAO款8日,￥7117</t>
  </si>
  <si>
    <t>第1天全国各地✈【携程贵宾】→抵达乌鲁木齐【VIP专车接机，一单一车，0等待，24小时待命】🚗➜入住乌鲁木齐酒店【【携程5钻酒店】💎💎💎💎💎】🏨➜市区自由活动➜🎊客服管家伴您无忧第2天乌鲁木齐🚄（动车3小时直达南疆）（减少6小时车程） →罗布人村寨【塔克拉玛干沙漠】🚗库尔勒【犁城花园】🚗送达库尔勒🏠【携程5钻酒店】💎💎💎💎💎第3天库尔勒🚗天山神秘大峡谷🌋→库车王府🏫~丝路文化之旅→库车【龟兹古城】→送达库车🏠【携程5钻酒店】💎💎💎💎💎第4天库车🚗克孜尔千佛洞🗿【丝绸之路 古迹遗址】🚗阿克苏温宿托木尔峰大峡谷【西北第一峡谷 壮丽雅丹 】🚗阿克苏🏠【苹果之乡  4钻优选酒店】💎💎💎💎第5天阿克苏🚗喀什【异域喀什喀什噶尔】🚗香妃园→🚗艾提尕尔清真寺&amp;巴扎汗🚗喀什老城漫游→喀什🏠【携程5钻酒店】💎💎💎💎第6天喀什🚗帕米尔高原【神山圣水】💧→布伦口白沙湖→喀拉库勒湖【幕士塔格峰】🏔️→石头城&amp;金草滩🏔️塔县【高原小镇】→送达【优选酒店】🏕️第7天塔什库尔干🚗盘龙古道🐲【盘龙古道观景台打卡 走过所有弯道人生尽是坦途】PS.6人小团升级盘龙古道全景&amp;班迪尔蓝湖→🔥网红慕士塔格四号冰川→喀什🏠【携程5钻酒店】💎💎💎💎💎第8天🎈喀什- 全国各地【🎈VIP专车送机，结束美好旅程，期待与您下一次再会！】</t>
  </si>
  <si>
    <t>新疆北疆+喀纳斯景区+禾木风景区+赛里木湖7日6晚私家团</t>
  </si>
  <si>
    <t>【绝色三湖7日，野奢体验，6人报名免费升级改装大7座豪华商务车】1晚白桦林野奢（限开放期）；赠赛里木湖VIP小车大环湖</t>
  </si>
  <si>
    <t>A线,经典三湖 北疆三大精华景区,￥6024;B线,直飞阿勒泰，禾木景区连住,￥8118;C线,北疆小环线 经典天吐喀沙漠,￥6581</t>
  </si>
  <si>
    <t>第1天抵达 乌鲁木齐（贴心赠迎接服务，市区自由活动，寻找西北味道）第2天乌鲁木齐---天池---S21沙漠景观公路---布尔津第3天布尔津---喀纳斯观鱼台---喀纳斯三湾---禾木风景区第4天观赏禾木日出，禾木风景区自由活动---五彩滩---乌尔禾镇/克拉玛依市第5天乌尔禾镇---赛里木湖景区（赠大环湖，VIP独立小车环湖）---奎屯/博乐市第6天博乐/奎屯--独山子大峡谷--乌鲁木齐第7天乌鲁木齐-出发地</t>
  </si>
  <si>
    <t>新疆伊犁+赛里木湖+喀拉峻景区+琼库什台5日4晚私家团</t>
  </si>
  <si>
    <t>【多人立减·住3晚五钻】【1单1团不拼车】【漫步赛里木湖+小众哈萨克古村落琼库什台+夜游特克斯八卦城+伊犁河谷+果子沟大桥】【喀拉峻草原深度+阔克苏大峡谷】</t>
  </si>
  <si>
    <t>无购物,无自费,成团保障,草原,车型可选</t>
  </si>
  <si>
    <t>新疆西融精途旅游</t>
  </si>
  <si>
    <t>A线,5钻琼库什台喀拉峻赛湖5日,￥6318</t>
  </si>
  <si>
    <t>第1天抵达“塞外江南”花城伊宁市【赠送24小时接机】第2天伊宁--喀拉峻草原+阔克苏大峡谷--特克斯八卦城第3天特克斯--琼库什台--伊宁市第4天伊宁--果子沟大桥--赛里木湖--霍尔果斯口岸--薰衣草--伊宁第5天结束花城伊犁之旅散团</t>
  </si>
  <si>
    <t>新疆乌鲁木齐+北疆+南疆+喀什市+伊犁+天山天池11日10晚跟团游</t>
  </si>
  <si>
    <t>【6人小团】【深度南北疆-疆内2飞-直达伊犁—喀什】天山天池+吐鲁番+喀拉峻草原+赛里木湖+那拉提草原+喀什老城+ 帕米尔高原风光【 VIP专车接送】</t>
  </si>
  <si>
    <t>无购物,无自费,精致小团,成团保障,70岁须陪同,草原,赠取消险,古镇古村,清真寺,博物馆</t>
  </si>
  <si>
    <t>A线,天吐伊(那喀赛）+喀什,￥13005</t>
  </si>
  <si>
    <t>第1天全国各地【携程贵宾】→抵达乌鲁木齐【VIP专车接机，一单一车，0等待，24小时待命】→送达【携程5钻酒店】 第2天乌鲁木齐→吐鲁番【热情火洲、新疆名片】→坎儿井【生命之水】→葡萄沟【甜蜜之乡】→火焰山【火州之源】→乌鲁木齐携程5钻酒店第3天【安心睡至自然醒】乌鲁木齐→天山天池→【1.5小时飞机直达，节省10小时乘车时间】前往伊宁【享VIP专车接机/站，0等待】→入住携程5钻酒店第4天伊宁市→那拉提空中草原【伊犁标志、草原代表】→喀赞其【东方“蓝色巴扎”】→【3晚连住】携程5钻酒店第5天伊宁→高速公路前往：特克斯县【八卦城】→6小时超长游览全景：喀拉峻草原【乘索道、游船看：人体草原、阔克苏大峡谷】→高速公路返回伊宁市→入住携程5钻酒店第6天伊宁→薰衣草园【紫色花海】→果子沟观景台→赛里木湖【环湖游览，无需换乘】→六星街【网红蓝房子】→古兰妲姆【网红冰淇淋】→【3晚连住】携程5钻酒店第7天伊宁2小时直飞【节省20小时坐车时间】→欢迎来到南疆【喀什】→VIP专车接机（0等待，1单1车）→入住喀什5钻酒店第8天【喀什-喀拉库勒湖-塔什库尔干县】喀喇昆仑山口 观帕米尔高原&amp;西游记原型【白沙山，流沙河】喀拉库勒湖 慕士塔格峰 湖边漫步→入住与三国毗邻的塔什库尔干县第9天【塔什库尔干县-帕米尔高原-盘龙谷道-喀什市】让秋名山车神都不敢轻易尝试的一条路→盛传有600多道弯→晚住喀什→送达【携程5钻酒店】第10天【喀什citywalk 附赠逛古城完整攻略】→艾提尕尔清真寺→百年老茶馆→喀什香妃园→中西亚国际大巴扎→应季免升泽普金胡杨林公园，看前年胡杨沧桑→送达【携程5钻酒店】第11天喀什- 全国各地【VIP专车送机，结束美好旅程，期待与您下一次再会！】</t>
  </si>
  <si>
    <t>新疆乌鲁木齐+北疆+喀纳斯+禾木风景区10日9晚私家团</t>
  </si>
  <si>
    <t>我的阿勒泰 端午·6.7超底价【1N乌市五钻+禾木景区木屋】禾木/赛里木湖定点旅拍『满6人免费升级航空座椅』A常规线路；B特种兵线路丨独库开通时间6月-9月底</t>
  </si>
  <si>
    <t>无购物,无自费,成团保障,湖泊,森林,车型可选</t>
  </si>
  <si>
    <t>A线,常规线路·北疆10日,￥10327;B线,特种兵线路·北疆一次玩个够,￥10147;C线,喀伊环线+吐鲁番,￥11680</t>
  </si>
  <si>
    <t>第1天抵达 乌鲁木齐（专车接机，市区自由活动，寻找西北味道）第2天乌鲁木齐-天山天池【瑶池仙境赏雾凇】-S21景观高速-北屯第3天北屯-喀纳斯-禾木第4天禾木【神的自留地】-五彩滩-布尔津第5天布尔津【童话小镇】-魔鬼城-奎屯第6天奎屯-赛里木湖-伊宁市第7天伊宁-喀赞其【独属于新疆的蓝色】-六星街-唐布拉百里画廊-唐布拉第8天唐布拉-那拉提-巴音布鲁克第9天巴音布鲁克-独库公路北段-乌鲁木齐
由于独库公路受制于天气影响，按惯例只有每年6月中旬-9月底能通行，未通行期间预案如下：
第九天：巴音布鲁克-和静-乌鲁木齐 如遇和静方向封路，从伊宁绕行返回乌鲁木齐第10天乌鲁木齐 结束行程（贴心赠欢送服务，珍藏旅行记忆，期待下一次相聚）</t>
  </si>
  <si>
    <t>新疆乌鲁木齐+北疆+喀纳斯9日8晚私家团</t>
  </si>
  <si>
    <t>【暑期特惠】『性价比力荐』【景区住宿】阿勒泰+赛里木湖+那拉提+独库公路（开放期）【图瓦家访+定点旅拍+VIP赛湖环湖】多人免升车型+6.1班期前限时升一晚乌市五钻</t>
  </si>
  <si>
    <t>A线,系统机票,￥8931</t>
  </si>
  <si>
    <t>第1天全国各地【携程贵宾】→抵达乌鲁木齐【VIP专车接机，一单一车，0等待，24小时待命】→送达酒店第2天乌鲁木齐-天山天池-S21沙漠高速公路（新晋网红公路）→横穿古尔班通古特沙漠-布尔津第3天布尔津-五彩滩-喀纳斯湖【变色神湖、人间净土；神之花园、东方瑞士】-贾登峪/喀纳斯【可升级留宿景区内】第4天喀纳斯—三道湾游玩—禾木【“神的后花园”-登哈登观景台、赏原始木屋、白桦林、骑马漫步等】—留宿景区内第5天禾木--魔鬼城--克拉玛依第6天克拉玛依—赛里木湖【博州之泪，高山明珠“赛里木湖”，感受西方净海的纯净之美丨“特别安排VIP直通车”】——伊宁市第7天伊宁市-那拉提空中草原-巴音布鲁克第8天巴音布鲁克-独库公路【打卡一日游四季，百里不同天的网红独库公路】-乌鲁木齐第9天乌鲁木齐-返程</t>
  </si>
  <si>
    <t>新疆北疆+伊犁+喀纳斯+那拉提+禾木风景区+乌鲁木齐9日8晚私家团</t>
  </si>
  <si>
    <t>&lt;9天状元 超级喀伊Altay&gt;【6人报名免费升级VIP航空座椅商务车】赠无人机航拍；携程认证司机带队；24小时微信管家；ABCD缤纷线路可选；</t>
  </si>
  <si>
    <t>无购物,成团保障,草原,车型可选</t>
  </si>
  <si>
    <t>A线,喀伊独库+可可托海，旗舰产品,￥7436;B线,喀伊独库，双景区住宿，慢游休闲,￥8817;C线,喀伊+双景区+全段独库穿越,￥11953;D线,独库喀伊+吐鲁番,￥8665</t>
  </si>
  <si>
    <t>第1天📣去路『吹响集结号·汇聚亚心之都乌鲁木齐』🏠入住乌鲁木齐城芯or商圈酒店=吃喝玩乐一体化-&gt;欢迎您来到乌鲁木齐，开启您的新疆Vlog 之旅｜三餐不含，🚘司机24小时恭候接机/接站第2天🚗【乌鲁木齐→天山天池→富蕴&amp;可可托海】🎉（新疆标志、神话瑶池—天池）第3天🚗【可可托海景区→五彩滩→布尔津】🎉（寻找可可托海牧羊人，赏额尔齐斯大峡谷美景）🎉（一河两岸、各有重天—五彩滩）🎉（童话小镇）第4天🚗【布尔津→喀纳斯→禾木】🎉（变色神湖、人间净土；神之花园、东方瑞士—喀纳斯）🎉（神的后花园、原生态图瓦村落—禾木村）第5天🚗【禾木晨景→魔鬼城→乌尔禾】🎉（登禾木哈登观景台、过禾木桥、赏白桦林等—禾木晨景）🎉（魔鬼城喀斯特地貌，大自然的雕塑）第6天🚗【乌尔禾→独山子→独库公路→巴音布鲁克草原】🎉（漫漫270km独库路·带您感受一天观四季十里不同天）🎉（季节限定巴音天鹅湖&amp;九曲十八弯九阳连珠·双倍观赏概率～double幸运）第7天🚗『巴音布鲁克→那拉提→（薰衣草庄园仅限花季）→伊宁市』🎉三面青山列翠屏·腰围玉带河纵横和🍃花海 雪峰 松林 山丘 草甸丨目光所及皆是景💮限时赠送伊犁薰衣草园第8天🚗『伊宁市→赛里木湖→乌市』💧所有的文案都抵不过赛里木湖的一眼万蓝🌸途观‘伊犁第一景·古丝绸之路北道’果子沟第9天🛫『乌鲁木齐 结束行程』亦是旅行的终点·亦是新生活的起点｜珍藏旅行记忆，期待下一次相聚丨🚘司机24小时恭候接机/接站</t>
  </si>
  <si>
    <t>新疆北疆+伊犁+喀纳斯+赛里木湖+那拉提10日9晚私家团</t>
  </si>
  <si>
    <t>&lt;超级喀伊10日&gt;赠无人机航拍 携程认证司机，全程陪同景区；穿越独库公路（仅限开放期）；升级禾木1晚住宿，赠24h接送；</t>
  </si>
  <si>
    <t>无购物,成团保障,博物馆,车型可选</t>
  </si>
  <si>
    <t>A线,喀伊10日5钻汽车,￥9431</t>
  </si>
  <si>
    <t>第1天抵达 乌鲁木齐（贴心赠迎接服务，市区自由活动，寻找西北味道）第2天乌鲁木齐-天山天池-可可托海镇第3天可可托海景区--三号矿坑--布尔津白桦林野奢体验第4天布尔津---喀纳斯观鱼台---喀纳斯三湾---禾木景区住宿第5天观赏禾木日出，禾木风景区自由活动---观赏五彩滩日落（冬季不开放）--布尔津白桦林野奢第6天布尔津--乌尔禾魔鬼城--奎屯第7天奎屯--赛里木湖（赠送VIP直通车环湖）--薰衣草庄园（仅花期安排）--车览果子沟大桥--伊宁市第8天伊宁--那拉提草原（空中草原）--巴音布鲁克草原（观赏九曲十八弯日落）第9天巴音布鲁克--北独库公路--独山子大峡谷--乌鲁木齐第10天乌鲁木齐--各地</t>
  </si>
  <si>
    <t>新疆伊犁+赛里木湖4日3晚私家团</t>
  </si>
  <si>
    <t>【伊山净水】云上草原之旅&amp;体验骑马&amp;那拉提双草原+果子沟大桥闻薰衣草花香|伊宁5钻连住不挪窝|赛湖自驾进景区 免去排队等候区间车【打卡喀赞其】东方小镇喀赞其 | 门票全含 | 1人可订</t>
  </si>
  <si>
    <t>无购物,无自费,成团保障,湖泊,草原,赏花,车型可选</t>
  </si>
  <si>
    <t>A线,伊犁汽车4日,￥6390</t>
  </si>
  <si>
    <t>第1天各地-伊宁（欢迎来到美丽的新疆做客，专车接机）第2天伊宁-那拉提草原（空中草原）-伊宁【❤️特别赠送体验：草原专业马队，酣畅骑马2小时】第3天伊宁-薰衣草庄园-车览果子沟大桥-赛里木湖景区-伊宁-“蓝色子”喀赞其第4天伊宁-温暖的家（来年“疆”湖再见，与美程再续前缘）</t>
  </si>
  <si>
    <t>新疆乌鲁木齐+北疆10日9晚拼小团</t>
  </si>
  <si>
    <t>『城市出逃计划|我的阿勒泰～6人小团』赠赛湖环湖|7晚4钻+保宿双景区住宿|4大5A景区+安排两日喀纳斯景区游览|B线&lt;独库公路+三草原&gt;|C线&lt;独库公路+巴音布鲁克&gt;|D线&lt;三湖+吐鲁番+沙漠&gt;</t>
  </si>
  <si>
    <t>拼小团,无购物,精致小团,成团保障,森林,赠取消险</t>
  </si>
  <si>
    <t>A线,🎉喀伊+宿双景区+独库未开通,￥5157;B线,🎀独库全段+南北疆+三草原,￥9728;C线,🚗双景区住宿&amp;独库公路+巴音,￥6956;D线,🌟北疆丨三湖+吐鲁番+沙漠,￥5637</t>
  </si>
  <si>
    <t>新疆北疆+伊犁+南疆+帕米尔高原+喀什市+喀纳斯+那拉提14日13晚私家团</t>
  </si>
  <si>
    <t>【巅峯新疆14日 汽车】携程认证司机，全程陪同景区；含可可托海；盘龙古道+独库公路；南北疆环游+喀什+帕米尔高原；禾木景区住宿；</t>
  </si>
  <si>
    <t>A线,巅峯新疆14日汽车,￥15276</t>
  </si>
  <si>
    <t>第1天抵达 乌鲁木齐（贴心赠迎接服务，市区自由活动，寻找西北味道）第2天乌鲁木齐--天池--可可托海镇第3天可可托海景区--五彩滩日落---布尔津县第4天布尔津---喀纳斯观鱼台---喀纳斯三湾---布尔津（可以升级入住禾木风景区木屋）第5天观禾木日出，禾木风景区自由活动--乌尔禾镇第6天乌尔禾魔鬼城--独山子大峡谷--奎屯市第7天奎屯--赛里木湖（赠送VIP直通车环湖）--车览果子沟大桥--薰衣草庄园---伊宁第8天伊宁--那拉提草原---巴音布鲁克草原（观赏九曲十八弯日落）第9天巴音布鲁克---独库公路---天山神秘大峡谷---库车王府---库车第10天库车---温宿大峡谷---喀什第11天喀什市区一日游（喀什老城，香妃园，艾提尕尔清真寺）第12天喀什--帕米尔高原--白沙湖--塔合曼湿地观景台--金草滩--老石头城--塔县第13天塔县--帕米尔高原--盘龙古道--白沙湖--喀什第14天喀什 结束行程（贴心赠欢送服务，珍藏旅行记忆，期待下一次相聚）</t>
  </si>
  <si>
    <t>新疆乌鲁木齐+伊犁+赛里木湖+那拉提+巴音布鲁克6日5晚私家团</t>
  </si>
  <si>
    <t xml:space="preserve">【全景伊犁】&lt;赛里木湖景区vip大环湖&gt; 4晚4钻酒店&amp; 打卡网红六星街&amp;独山子大峡谷荡悬崖秋千 司机陪同进景区 &amp; VIP专车接送机+24h微信管家 +赠送旅拍 </t>
  </si>
  <si>
    <t>可加购导游服务,无购物,无自费,成团保障,湖泊,赠取消险,车型可选</t>
  </si>
  <si>
    <t>A线,嗨PIN  伊犁6天,￥5896</t>
  </si>
  <si>
    <t>第1天全国各地【携程贵宾】→抵达乌鲁木齐【VIP专车接机，一单一车，0等待，24小时待命】→送达【携程4钻酒店】第2天乌鲁木齐-赛里木湖-伊宁/霍城 【约625KM  行车时间约9小时】第3天伊宁/霍城-薰衣草基地-六星街-那拉提【约300KM  行车时间约3小时】第4天那拉提-巴音布鲁克-那拉提（180KM，4H） 第5天那拉提-独库公路北段-独山子大峡谷-乌鲁木齐（450KM，10H）第6天乌鲁木齐→全国各地【安排VIP专车送机服务，结束美好旅程，期待与您下一次再会！】</t>
  </si>
  <si>
    <t>新疆北疆+伊犁+独库公路+喀纳斯+赛里木湖+那拉提9日8晚跟团游</t>
  </si>
  <si>
    <t>【拼小团 结伴出行】 喀伊联线+独库公路 布尔津白桦林野奢体验 省内一程动车  结伴出行 精彩无限</t>
  </si>
  <si>
    <t>无购物,成团保障,70岁须陪同,赠取消险,白桦林</t>
  </si>
  <si>
    <t>A线,拼小团🚗结伴出行👭喀伊联线,￥6482;B线,🔥20人精致团，全景北疆🔥,￥8869;C线,💯419超特价，闭眼入💯,￥暂无可售</t>
  </si>
  <si>
    <t>第1天📣去路『吹响集结号·汇聚亚心之都乌鲁木齐』🏠入住乌鲁木齐城芯or商圈酒店=吃喝玩乐一体化-&gt;欢迎您来到乌鲁木齐，开启您的新疆Vlog 之旅｜三餐不含，🚘司机24小时恭候接机/接站第2天🚗【乌鲁木齐→五彩滩→S21省道→布尔津】🎉（一河两岸、各有重天—五彩滩）🎉（童话小镇布尔津）第3天🚗【布尔津→喀纳斯→禾木】🎉（变色神湖、人间净土；神之花园、东方瑞士—喀纳斯）🎉（神的后花园、原生态图瓦村落—禾木村）第4天🚗【禾木晨景→魔鬼城→乌尔禾】🎉（登禾木哈登观景台、过禾木桥、赏白桦林等—禾木晨景）🎉（魔鬼城喀斯特地貌，大自然的雕塑）第5天🚗【乌尔禾→独山子→独库公路→巴音布鲁克草原】🎉（漫漫270km独库路·带您感受一天观四季十里不同天）🎉（季节限定巴音天鹅湖&amp;九曲十八弯九阳连珠·双倍观赏概率～double幸运）第6天🚗『巴音布鲁克→那拉提→（薰衣草庄园仅限花季）伊宁市』🎉三面青山列翠屏·腰围玉带河纵横和🍃花海 雪峰 松林 山丘 草甸丨目光所及皆是景💮限时赠送伊犁薰衣草园第7天🚗『伊宁市→赛里木湖→乌鲁木齐』💧所有的文案都抵不过赛里木湖的一眼万蓝🌸途观‘伊犁第一景·古丝绸之路北道’果子沟第8天🚗『乌鲁木齐→天山天池→乌鲁木齐』🎉独库天险，展望飞驰的人生🎉独库天险，展望飞驰的人生🌊游览神话瑶池丨池在天上·天在池中丨彩棉的故乡·聆听棉之细语第9天🛫『乌鲁木齐 结束行程』亦是旅行的终点·亦是新生活的起点｜珍藏旅行记忆，期待下一次相聚丨🚘司机24小时恭候接机/接站</t>
  </si>
  <si>
    <t>新疆乌鲁木齐+伊犁+南疆+喀什市+帕米尔高原+那拉提+盘龙古道+巴音布鲁克8日7晚私家团</t>
  </si>
  <si>
    <t xml:space="preserve">【匠心打造-超级南北疆】全段独库（仅限开放期）+翻越天山南北；双网红公路；双草原那拉提+巴音；送古城旅拍/品百年老茶馆 </t>
  </si>
  <si>
    <t>可加购导游服务,无购物,无自费,成团保障,湖泊,赠取消险,随行旅拍,古镇古村,车型可选</t>
  </si>
  <si>
    <t>A线,伊犁+独库+南疆8日游,￥10242</t>
  </si>
  <si>
    <t>第1天携程贵宾欢迎您抵达乌鲁木齐【VIP专车接机，一单一车，0等待，24小时待命】集合首日您可适应调整，市区自由活动，寻新疆美食！→携程5钻酒店第2天乌鲁木齐→独库公路（北段）（冬季暂未开放，改走国道）→那拉提→入住酒店【当日含早餐】第3天那拉提→【沿独库公路精华路段】→巴音布鲁克【游览天鹅湖和九曲十八弯】→独库公路（南段）→大小龙池→天山神秘大峡谷→库车→入住携程五钻酒店第4天库车→克孜尔千佛洞→温宿大峡谷→阿克苏→入住携程五钻酒店第5天阿克苏→喀什香妃园→喀什老城开城仪式→百年老茶馆→喀什携程5钻酒店第6天【喀什】→帕米尔高原【走进“冰山上的来客”】→奥依塔克冰川公园→白沙湖【玄奘东归之路】→卡拉库里湖【遥望冰山之父慕士塔格峰、公格尔峰】→塔县入住当地“头部”酒店第7天 塔什库尔干→神秘古石头城，“金草滩”阿拉尔湿地公园→【塔吉克族人文家访】→盘龙古道→喀什入住携程5钻酒店第8天喀什→【VIP专车送机，1单1车】→回归温馨的家【安排送机服务，结束美好旅程，期待与您下一次再会！】</t>
  </si>
  <si>
    <t>新疆乌鲁木齐+伊犁+那拉提+赛里木湖+独库公路5日4晚跟团游</t>
  </si>
  <si>
    <t>2人即成团【嗨翻独库公路+撒欢伊犁2大草原+4钻住宿】那拉提空中草原+巴音布鲁克草原落日+赛湖90KM环游直通车+ 随走随停【蜜月/亲子/闺蜜/情侣/家庭~必选】</t>
  </si>
  <si>
    <t>A线,伊犁+独库环线【一车到底】,￥5803</t>
  </si>
  <si>
    <t>第1天全国各地【携程贵宾】→抵达乌鲁木齐【VIP专车接机，一单一车，0等待，24小时待命】→免费豪升携程5钻酒店第2天乌鲁木齐前往【塞外江南 伊宁】→赛里木湖【环湖游览90KM自驾环湖直通车，无需换乘】→薰衣草庄园【6月-9月安排】→夜游网红蓝房子六星街→入住伊宁携程4钻酒店第3天度假式轻松游玩~→网红小众恰西草原【4小时超长游玩时间】→入住那拉提镇3钻民宿 PS.独库公路开放后升级安排：伊宁-那拉提空中草原-独库公路中段-巴音布鲁克草原  宿巴音布鲁克草原小镇第4天漫游那拉提空中草原【草原代表】→升级动车【参考车次：C846 18:07-23:28】→乌鲁木齐  PS.独库公路开放后升级：巴音-独库公路中段80KM+北段240KM-乌鲁木齐 →免费豪升5钻酒店第5天乌鲁木齐- 全国各地【VIP专车送机，结束美好旅程，期待与您下一次再会！】</t>
  </si>
  <si>
    <t xml:space="preserve">【Premium 超级北疆-我的阿勒泰 私家团优选】【赠赛湖VIP直通车&amp;禾木无人机航拍/6人升级航空椅商务车】；携程认证面试好司机带队，无忧出行
</t>
  </si>
  <si>
    <t>A线,双景区住宿+可可托海+独库,￥9027;B线,喀伊+双景区住+吐鲁番+独库,￥9288;C线,喀伊+双景区+全独库+省内动,￥12558;D线,喀伊+双景区+独库+省内直飞,￥10748</t>
  </si>
  <si>
    <t>第1天📣去路『吹响集结号·汇聚亚心之都乌鲁木齐』🏠入住乌鲁木齐城芯or商圈酒店=吃喝玩乐一体化-&gt;欢迎您来到乌鲁木齐，开启您的新疆Vlog 之旅｜三餐不含，🚘司机24小时恭候接机/接站第2天🚗【乌鲁木齐→天山天池→富蕴&amp;可可托海】🎉（新疆标志、神话瑶池—天池）第3天🚗【可可托海景区→五彩滩→布尔津】🎉（寻找可可托海牧羊人，赏额尔齐斯大峡谷美景）🎉（一河两岸、各有重天—五彩滩）🎉（童话小镇）第4天🚗【布尔津→喀纳斯→禾木】🎉（变色神湖、人间净土；神之花园、东方瑞士—喀纳斯）🎉（神的后花园、原生态图瓦村落—禾木村）第5天🚗【禾木晨景→魔鬼城→乌尔禾】🎉（登禾木哈登观景台、过禾木桥、赏白桦林等—禾木晨景）🎉（魔鬼城喀斯特地貌，大自然的雕塑）第6天🚗【乌尔禾→独山子→独库公路→(巴音布鲁克草原+那拉提+喀拉峻+库尔德宁+恰西）草原5选1】🎉（漫漫270km独库路·带您感受一天观四季十里不同天）🎉第7天🚗『(巴音布鲁克草原+那拉提+喀拉峻+库尔德宁+恰西）草原5选1-（薰衣草庄园仅限花季）伊宁市』🍃花海 雪峰 松林 山丘 草甸丨目光所及皆是景💮限时赠送伊犁薰衣草园第8天🚗『伊宁市-赛里木湖-奎屯』💧所有的文案都抵不过赛里木湖的一眼万蓝🌸途观‘伊犁第一景·古丝绸之路北道’果子沟第9天🚗『奎屯-独山子大峡谷-S101公路-乌市』🎉鬼斧神工的雕塑，展望飞驰的人生🎉“上帝的调色板，造物者的馈赠”小众户外公路穿越第10天乌鲁木齐 结束行程（贴心赠欢送服务，珍藏旅行记忆，期待下一次相聚）</t>
  </si>
  <si>
    <t>户外探索·新疆北疆+乌鲁木齐+伊犁+赛里木湖+独库公路8日7晚跟团游</t>
  </si>
  <si>
    <t>『2-6人精品小团』『A套餐商务舱团〓B套餐头等舱团+全程4钻酒店』『专车接机+无人机航拍+下午茶体验』独山子巴音布鲁克琼库什台村那拉提纯玩旅游团</t>
  </si>
  <si>
    <t>无购物,无自费,精致小团,成团保障,峡谷峡湾,草原,赠取消险,可拼房</t>
  </si>
  <si>
    <t>A线,往返机票+舒适商务舱,￥6457;B线,去程机票+舒适商务舱,￥5558;C线,往返机票+豪华商务舱+4钻酒店,￥7257;D线,去程机票+豪华商务舱+4钻酒店,￥6558;E线,自购大交通+当地参团+舒适舱,￥4309;F线,自购大交通+当地参团+豪华舱,￥5309</t>
  </si>
  <si>
    <t xml:space="preserve">第1天全国各地→乌鲁木齐→酒店（当天只含接机，不含单独用车）
🔹【2-6人团精品小团】
🔹【服务：VIP专车接机/接站】第2天乌鲁木齐→S101省道→独山子大峡谷→奎屯/独山子
🔹【300KM，6H】
🔹【服务：专属司机服务，无人机航拍】
🔹【体验：游览有"独库秘境，亿年奇观"之称的独山子大峡谷，感受原始的荒凉之美】第3天奎屯/独山子→赛里木湖→果子沟大桥→多巴胺六星街→伊宁
🔹【550KM，7H】
🔹【服务：特别安排花田下午茶】
🔹【体验：全景周游赛里木湖，漫心忘忧谷花田，享受旅途中的自由时光】第4天伊宁→库尔德宁景区→特克斯
🔹【320KM，5H】
🔹【服务：1V1专属24H客服】
🔹【体验：漫游库尔德宁景区；探秘八卦城特克斯县】第5天特克斯→新源
🔹【350KM；5H】
🔹【服务：安排野趣火锅】
 🔹【体验：探秘中国十大历史文化古村—琼库什台村，雪山、杉林、草原和花海，层次分明，色调和谐，构成一幅天然的草原美景】第6天新源→那拉提草原→巴音布鲁克
🔹【166KM；2小时40分】
🔹【服务：择机安排无人机航拍】
🔹【体验：领略浓郁纯正的草原自然景观；打卡《飞驰人生》取景地；静待黄昏落日】第7天巴音镇→独库公路→乌鲁木齐
🔹【480KM；7.5H】
🔹【服务：全程质量跟踪，确保每一个细节】
🔹【体验：穿行在有“英雄之路”之称的独库公路上，一天感受一年四季】第8天乌鲁木齐→VIP专车送机/送站服务
🔹『2-6人精品小团，轻松自由』
🔹『服务：24H专车送机服务』
</t>
  </si>
  <si>
    <t>摄影·新疆喀什市+西藏+羊卓雍措+冈仁波齐+珠峰大本营+古格王国遗址8日7晚跟团游</t>
  </si>
  <si>
    <t>【新藏线】2-8人小团，包办边防证，拉萨进喀什出，摄影珠峰日出|戈壁沙漠，走进异域风情新疆</t>
  </si>
  <si>
    <t>无购物,无自费,精致小团,成团保障,70岁须陪同,湖泊,可拼房</t>
  </si>
  <si>
    <t>第1天拉萨--冈巴拉雪山--羊卓雍措--卡若拉冰川--白居寺--日喀则第2天不指定入住酒店，遇酒店满房，安排其他同等标准酒店；第3天珠峰大本营--希夏邦玛冰川群--佩枯措湖--萨嘎第4天萨嘎--玛旁雍措--拉昂措--岗仁波齐--巴嘎（塔钦）第5天塔尔青--岗仁波齐--纳木那尼峰--古格王朝--托林寺--狮泉河（当天巴尔兵站换车）第6天狮泉河--日土壁画--班公错--多玛第7天多码----大红柳滩-----甜水沟（死人沟）-----界山大板-----三十里营房第8天三十里营房---叶城—泽普→莎车----英吉沙---喀什</t>
  </si>
  <si>
    <t>户外探索·新疆北疆+独库公路+赛里木湖+温泉克鲁格野奢营地6日5晚私家团</t>
  </si>
  <si>
    <t>【十大野奢营地·克鲁格/琼库什台琼谷湾野奢营地+异域风情·梵境+私家定制&amp;专车】—巴音布鲁克九曲十八弯日落+那拉提骑马+天山天池环游</t>
  </si>
  <si>
    <t>A线,1晚克鲁格+独库+琼库什台,￥9470;B线,夏塔+独库公路+恰西,￥9470;C线,独库公路+巴音布鲁克+恰西,￥9470;D线,克鲁格+夏塔+伊昭公路,￥9470</t>
  </si>
  <si>
    <t>第1天【全国均可出发--乌鲁木齐--奎屯】
🔸酒店：奎屯天北新区云居酒店/亚朵酒店(奎屯市政府店)/克拉玛依玛依塔柯酒店
🔸服务：专业定制师一对一为您服务，专车接机，旅行顾问24小时在线服务第2天【专车+司机兼向导（ 奎屯-克鲁格）】
🔶酒店：克鲁格野奢营地
🔶体验：入住大野美地，今天不安排其他景点，预留充足时间，自由探索野奢酒店的冰川、雪山，草原、河谷
里程：200km 3h第3天【专车+司机兼向导（克鲁格营地-赛里木湖-霍城薰衣草(季节限定)-伊宁）】
 🔶酒店：伊宁天缘国际酒店/梵境民宿/伊犁宾馆
 🔶体验：赛里木湖环湖（VIP专车环湖）+喀赞其民俗村梵境旅拍+下午茶第4天【专车+司机兼向导 （伊宁→琼库什台）】
🔶酒店：特克斯天悦生态酒店/琼库什台琼谷湾野奢营地/琼库什台盐和光民宿
🔶体验：琼库什台品位草原与原始森林的一望无际，万朵鲜花盛开+打卡乌孙古道的起点第5天【专车+司机兼向导（琼库什台一那拉提空中草原（景区游玩）—住那拉提）】
🔶酒店：那拉提牧星谷星空酒店/携程度假农庄/那拉提岭上云精品民宿
🔶体验：那拉提空中草原游玩第6天【那拉提一独库公路+独山子峡谷一乌鲁木齐】专车送机，结束愉快的旅程，小众期待与您下次相遇</t>
  </si>
  <si>
    <t>户外探索·南疆+帕米尔高原+盘龙古道7日6晚私家团</t>
  </si>
  <si>
    <t>【雪山观景·雪上酒店2晚+喀拉库勒湖畔不周山轻奢营地&amp;遇见慕士塔格民宿+喀什五星丽笙+私家定制&amp;7座商务专车】驰骋盘龙古道+慕士塔格峰日照金山+白沙湖+喀喇昆仑公路</t>
  </si>
  <si>
    <t>无购物,无自费,成团保障,古镇古村,清真寺,车型可选</t>
  </si>
  <si>
    <t>A线,野奢系列,￥8088;B线,休闲轻奢,￥7013;C线,性价比版,￥6716</t>
  </si>
  <si>
    <t>第1天【全国均可出发—喀什】
🔸甄选五钻酒店：喀什深业丽笙酒店/喀什希尔顿欢朋酒店/喀什饭店
🔸服务：专车接机，前往古丝绸之路重镇-喀什（根据您的出发地安排合适的航班，专业行程设计师一对一为您服务）第2天【专车+司机兼向导（喀什-喀喇昆仑公路-塔县）】
🔸雪山观景酒店：雪上酒店
🔸体验：喀塔公路风光大片+奥依塔格冰川公园（含门票及区间车）+小众机位白沙湖+公格尔九别峰+远眺塔合曼湿地+雪柳树洞公路第3天【专车+司机兼向导（塔县-盘龙古道—班迪尔蓝湖—塔县）】
🔸酒店：雪上酒店/格美酒店
🔸体验：探访冰山上的来客塔吉克族+盘龙古道+班迪尔蓝湖，享受风野下午茶
🕗路程：230公里/约4.5小时第4天【专车+司机兼向导（塔县—慕士塔格冰川—喀拉库勒湖）】
🔸酒店：喀拉库勒湖畔轻奢不周山营地/遇见慕士塔格民宿
🔸体验：近距离观冰川 +慕士塔格峰日照金山·雪山湖泊秘境
路程：103公里/1.5h第5天【专车+司机兼向导（不周山营地—木吉火山口—白沙湖北面木吉方向—喀什）】
🔸酒店：喀什深业丽笙酒店/希尔顿欢朋酒店/喀什饭店
🔸体验：帕米尔之眼--木吉乡火山口轻徒步
公里：103公里/约1.5h第6天【专车+司机兼向导（喀什全天游览）景点门票全含+包车】
 🔸酒店：喀什深业丽笙酒店/希尔顿欢朋酒店/喀什饭店 
 🔸体验：喀什古城开城仪式+艾提尕尔清真寺+香妃园+高台民居第7天【喀什—温暖的家】专车送机，回到温暖的家，小众期待与您下次相遇</t>
  </si>
  <si>
    <t>新疆伊犁+赛里木湖+那拉提+巴音布鲁克+喀拉峻景区7日6晚私家团</t>
  </si>
  <si>
    <t>【夏日·特选】【塞外西域·伊犁深度游】全程5晚4钻+夏塔古道+九曲十八弯日落+驰骋三大草原+阔克苏大峡谷+夜游八卦城&amp;喀赞其民俗村+薰衣草园</t>
  </si>
  <si>
    <t>可加购导游服务,无购物,无自费,成团保障,峡谷峡湾,草原,赠取消险,赏油菜花,车型可选</t>
  </si>
  <si>
    <t>A线,双飞,￥9488</t>
  </si>
  <si>
    <t xml:space="preserve">第1天抵达伊宁   赠送24小时专车接机/接站第2天伊宁-伊昭公路-夏塔/昭苏草原-昭苏/特克斯 （伊昭公路通行时间6月中下旬-9月）（夏塔景区内部道路维修，6月10日以后开园，可更换成恰西/库尔德宁）第3天昭苏/特克斯-喀拉峻全域游--特克斯第4天特克斯—巴音布鲁克 （巴音布鲁克景区6.10号起开园营业）第5天巴音布鲁克-那拉提-伊宁 （独库公路通行时间每年6月中下旬-9月，如遇独库公路未开则需走国道绕行 第6天伊宁-赛里木湖-伊宁第7天伊宁散团（赠送送机服务，珍藏旅行记忆，期待下一次相聚）
</t>
  </si>
  <si>
    <t>户外探索·新疆南疆+喀什市7日6晚私家团</t>
  </si>
  <si>
    <t>【不周山野奢房车营地&amp;喀湖下午茶·观日落星空&amp;与帕米尔共眠+塔克拉玛干荒野露营&amp;聆听十二木卡姆】轻徒步慕士塔格冰川+资深向导1V1解锁喀什&amp;莎车老城+无人机航拍</t>
  </si>
  <si>
    <t>无购物,无自费,成团保障,70岁须陪同,观日落,湿地,雪山,冰川,露营体验,古镇古村,无人机航拍,车型可选,入住精品民宿</t>
  </si>
  <si>
    <t>丸趣旅行</t>
  </si>
  <si>
    <t>A线,·南疆+帕米尔+莎车7日6晚,￥8780;B线,南疆+喀什7日6晚,￥8780</t>
  </si>
  <si>
    <t>第1天『全国各地--喀什』根据您的出发地安排合适的航班，专业定制师一对一为您服务第2天『喀什--红山气泡谷--白沙湖--塔合曼湿地（树洞）--塔县』在千峰万壑的帕米尔高原，观湿地秋收偶遇塔吉克族赛马叼羊第3天『塔县--金草滩石头城--瓦罕走廊--班迪尔蓝湖』穿越昆仑山的蜿蜒腹地，邂逅群山间的湛蓝秘境第4天『慕士塔格4号冰川--不周山轻奢营地』轻徒步慕士塔格，零接触“冰川之父”的怀抱第5天『不周山轻奢营地--塔克拉玛干沙漠露营地』越野穿越帕米尔高原，体验夜间沙漠轻徒步第6天『塔克拉玛干沙漠露营地--莎车老城--喀什古城』怀旧的色彩碎片，让时光倒流到中世纪第7天『喀什--全国各地 』根据您的返程航班时间安排送机，乘坐飞机返程</t>
  </si>
  <si>
    <t>新疆北疆+伊犁+可可托海+喀纳斯+那拉提+赛里木湖10日9晚私家团</t>
  </si>
  <si>
    <t>【超级喀伊10日】赛里木湖景区vip大环湖&amp;赠禾木旅拍 携程认证司机&amp;全程陪同景区；应季穿越独库公路（6-9月）；升级禾木1晚住宿，赠24h接送+微信管家；</t>
  </si>
  <si>
    <t>可加购导游服务,无购物,无自费,成团保障,赠取消险,博物馆,车型可选,入住亲子榜单酒店</t>
  </si>
  <si>
    <t>A线,天可喀伊10天9晚5钻,￥10501</t>
  </si>
  <si>
    <t>第1天抵达 乌鲁木齐（贴心赠迎接服务，市区自由活动，寻找西北味道）第2天乌鲁木齐-天山天池-可可托海镇第3天可可托海景区--三号矿坑--布尔津白桦林野奢体验第4天布尔津---喀纳斯观鱼台---喀纳斯三湾---禾木第5天观赏禾木日出，禾木风景区自由活动---观赏乌五彩然日落--乌尔禾第6天乌尔禾--乌尔禾魔鬼城--博乐市第7天博乐市--赛里木湖（赠送VIP直通车环湖--薰衣草庄园--车览果子沟大桥--伊宁市第8天伊宁--那拉提草原（空中草原）--巴音布鲁克草原（观赏九曲十八弯日落）第9天巴音布鲁克--北独库公路--独山子大峡谷--乌鲁木齐第10天乌鲁木齐--各地</t>
  </si>
  <si>
    <t>新疆乌鲁木齐+北疆7日6晚私家团</t>
  </si>
  <si>
    <t>『我的阿勒泰丨嗨玩•北疆喀纳斯丨禾木+天山天池/满5人限升7座航空座商务车』【A线:环游赛里木湖，观魔鬼城/B线:直飞阿勒泰 省600km+景区连住2晚/C线:2晚景区住宿,畅游喀纳斯+禾木】</t>
  </si>
  <si>
    <t>A线,经典三湖,￥7082;B线,疆内直飞阿勒泰+2晚木屋连住,￥8808;C线,2晚景区住宿 畅游喀纳斯禾木,￥7433</t>
  </si>
  <si>
    <t>第1天📣去路『吹响集结号·汇聚亚心之都乌鲁木齐』🏠入住乌鲁木齐城芯or商圈酒店=吃喝玩乐一体化-&gt;开启勇者欢乐假期｜三餐不含，🚘司机24小时恭候接机/接站第2天❤️『乌鲁木齐→天山天池→S21沙漠高速→布尔津县』🌊游览神话瑶池丨池在天上·天在池中🏜穿越古尔班通古特沙漠🏠入住布尔津县酒店 PS：当地仅一家5钻酒店，如酒店未营业，我们会为您更换其他4钻酒店第3天💛『布尔津→喀纳斯风景区→喀纳斯三湾→禾木村』🌴迤逦秀美的变色湖丨打卡卧龙湾&amp;月亮湾&amp;神仙湾🍁阿尔泰山中神秘的原始图瓦村落丨摄影爱好者拍摄大片的好去处🏠升级酒店·禾木景区内1晚特色小木屋式酒店第4天🤎『禾木晨景→五彩滩景区（冬季景区不营业，退门票，直接前往乌尔禾）→乌尔禾区』🌄古村晨曦·袅袅炊烟丨恋恋不舍·惜别禾木 人间净土🌈“​一河隔两岸，自由两重天”🏠入住乌尔禾区酒店第5天💜『乌尔禾区→世界魔鬼城（乌尔禾魔鬼城）→博乐市』🛞被《中国国家地理》杂志评为中国“醉”美丽的雅丹地貌之一📽️《卧虎藏龙》、《七剑下天山》、《冰山上的来客》等知名电影都拍摄于此🏠入住博乐市酒店第6天🩵『博乐市→赛里木湖景区（赠送VIP直通车环湖，免排队，免换乘）→🚄奎屯乘动车返回乌鲁木齐市』💧所有的文案都抵不过赛里木湖的一眼万蓝and赛湖围炉煮茶🏠入住乌鲁木齐市酒店第7天📣归途『乌鲁木齐 结束行程』亦是旅行的终点·亦是新生活的起点｜珍藏旅行记忆，期待下一次相聚丨🚘司机24小时恭候接机/接站</t>
  </si>
  <si>
    <t>【我的阿勒泰丨私家销量KING 5/24前班期限升希尔顿or万达酒店+满5人升7座航空椅商务车】『赠送赛湖直通车+禾木航拍Vlog』A:初游三湖/B:喀纳斯+伊犁独库/C:三湖+可可托海/D:深度喀纳斯</t>
  </si>
  <si>
    <t>可加购导游服务,无购物,成团保障,森林,徒步体验,车型可选,入住亲子榜单酒店</t>
  </si>
  <si>
    <t>A线,北疆盛景·大美三湖,￥6482;B线,🔥🔥热销产品喀伊+独库,￥7722;C线,🔥三湖+可可托海,￥6857;D线,深度游喀纳斯+禾木景区,￥7995</t>
  </si>
  <si>
    <t>第1天📣去路『吹响集结号·汇聚亚心之都乌鲁木齐』🏠入住乌鲁木齐城芯or商圈酒店=吃喝玩乐一体化-&gt;开启勇者欢乐假期｜三餐不含，🚘司机24小时恭候接机/接站第2天❤️『乌鲁木齐➜天山天池➜S21沙漠高速➜阿勒泰市』🌊游览神话瑶池丨池在天上·天在池中🏜穿越古尔班通古特沙漠🏠入住金山银水、富饶之城的阿勒泰市第3天🧡『阿勒泰➜五彩滩景区➜禾木风景区➜入住禾木村』🌈“​一河隔两岸，自由两重天”🍁阿尔泰山中神秘的原始图瓦村落🏠升级酒店·禾木景区内1晚特色小木屋式酒店第4天💛『禾木晨景➜喀纳斯风景区➜喀纳斯三湾➜布尔津』🌄古村晨曦·袅袅炊烟丨恋恋不舍·惜别禾木 人间净土🌴迤逦秀美的变色湖丨打卡卧龙湾&amp;月亮湾&amp;神仙湾🏠入住布尔津县酒店 第5天🤎『布尔津➜世界魔鬼城（乌尔禾魔鬼城）➜独山子』🛞被《中国国家地理》杂志评为中国“醉”美丽的雅丹地貌之一📽️《卧虎藏龙》、《七剑下天山》、《冰山上的来客》等知名电影都拍摄于此🏠入住独山子区酒店第6天🩵『独山子区➜赛里木湖（赠送赛里木湖VIP直通车环湖）➜博乐市』游览大西洋最后的一滴眼泪”赛里木湖“💧所有的文案都抵不过一眼万蓝，大胆随风走向无尽的“蔚蓝世界”里🏠入住博乐市酒店第7天🩶『博乐市➜独山子大峡谷或 安集海大峡谷 或 独库公路（若想选择独库公路线路，请前往B线选择预定）➜乌鲁木齐市』💫独库秘境，亿年奇观，荣登国家地理杂志，独库公路第一景🏠入住乌鲁木齐市酒店第8天📣归途『乌鲁木齐 结束行程』亦是旅行的终点·亦是新生活的起点｜珍藏旅行记忆，期待下一次相聚丨🚘司机24小时恭候送机/送站</t>
  </si>
  <si>
    <t>新疆乌鲁木齐+喀纳斯+禾木风景区+赛里木湖8日7晚跟团游</t>
  </si>
  <si>
    <t>【天山之下·伊犁丨阿勒泰系列】 &lt;甄·五钻酒店&gt;A线丨满档升级2+1航空座大巴+导游服务+含6午餐 外籍可定 单人可定 保证拼房【B线丨6人小团;C/D线丨独库预售】</t>
  </si>
  <si>
    <t>无购物,成团保障,70岁须陪同,湖泊,赠取消险</t>
  </si>
  <si>
    <t>A线,春季·喀伊·5月特惠,￥5156;B线,A线同款·6人小团,￥5956;C线,独库预售·含门票·含6正餐,￥9151;D线,C线同款·6人小团,￥8100</t>
  </si>
  <si>
    <t>第1天全国各地→乌鲁木齐【提供接机服务，尊敬的携程贵宾，欢迎您来到乌鲁木齐】第2天乌鲁木齐→天山天池→S21沙漠公路【网红公路丨横穿古尔班通古特沙漠】→阿勒泰第3天阿勒泰→禾木【神的后花园、原生态图瓦村落】第4天禾木→喀纳斯→乌尔禾【变色神湖、人间净土】第5天乌尔禾→魔鬼城→博乐【魔鬼城喀斯特地貌，大自然的雕塑】第6天博乐-赛里木湖VIP环湖-那拉提空中草原-那拉提【环游赛里木湖，穿越果子沟大桥】第7天那拉提-伊宁市区-动车-乌鲁木齐第8天乌鲁木齐送机【提供送机服务，尊敬的携程贵宾，欢迎您再来新疆】</t>
  </si>
  <si>
    <t>新疆乌鲁木齐+北疆+喀纳斯7日6晚拼小团</t>
  </si>
  <si>
    <t>伊路繁花正当时丨6人VIP商务舱【应季独库百里画廊+入住唐布拉】随车小零食+小众恰西+那拉提+不排队·直通车环赛湖+漫心忘忧谷+下午茶+亿年奇观独山子大峡谷 B北疆三湖喀纳斯款</t>
  </si>
  <si>
    <t>拼小团,无购物,无自费,精致小团,成团保障,赠取消险</t>
  </si>
  <si>
    <t>A线,伊花江南【恰西+唐布拉+独库】,￥5224;B线,北疆三湖【喀纳斯+禾木+赛湖】,￥4582</t>
  </si>
  <si>
    <t>第1天『全宇宙抵达-乌鲁木齐 24小时0等待/专车接站服务』欢迎您来到乌鲁木齐，开启您的新疆Vlog 之旅  全天自由活动，寻找新疆美食→入住乌鲁木齐4钻酒店第2天乌鲁木齐-途观天山北坡经济带-独山子大峡谷-双河/博乐（ 550 公里行车约 7 小时 ，未算 途中用餐 ，上洗手间 ，堵车等时间）第3天双河/博乐-环游赛里木湖（省去区间车长时间等待） -果子沟（伊犁第一景） -普罗旺斯下午茶】 -伊宁-六星街第4天伊宁-恰西-新源/那拉提（ 320 公里 ，行车约 6 小时 ，以上未算途中用餐 ，上洗手间 ，堵车 等时间）第5天独库开通：新源/那拉提-那拉提空中草原－唐布拉百里画廊
ps独库不开：新源/那拉提-那拉提空中草原和-和静第6天独库开：唐布拉草原-百里画廊－穿越独库【一日四季、乔尔玛烈士】乌鲁木齐（约440公里 ，行车约8小时）
ps独库不开：和静-乌鲁木齐
第7天乌鲁木齐·酒店早餐- 24小时0等待专车送站服务丨 阅尽山河 终觉人间值得 珍藏旅行记忆，期待下一次相聚！</t>
  </si>
  <si>
    <t>新疆乌鲁木齐+喀什市9日8晚跟团游</t>
  </si>
  <si>
    <t>【四季南疆*环塔全景】7晚5钻酒店喀什三晚连住~赠送精美小手鼓 &amp;穿越天山·南北疆环线 勇闯帕米尔&amp;穿越沙漠公路&amp;民族特色大型表演</t>
  </si>
  <si>
    <t>无购物,无自费,精致小团,成团保障,可拼房</t>
  </si>
  <si>
    <t>A线,乌进喀出 满10人赠送导游,￥7879;B线,6人精致小团,￥9208;C线,乌进乌出 封顶20人 ,￥8455</t>
  </si>
  <si>
    <t>第1天抵达乌鲁木齐-贴心的接机服务第2天乌鲁木齐-吐鲁番-葡萄沟-坎儿井-库尔勒第3天库尔勒-天山神秘大峡谷-库车，
第4天库车-库车王府-克孜尔千佛洞-阿克苏第5天阿克苏-阿拉尔-沙漠公路--和田第6天和田-莎车非遗博览园/金湖杨国家森林公园-喀什
每年9月30-11月15日安排金湖杨国家森林公园，其余时间安排莎车非遗博览园第7天喀什-喀拉昆仑公路-布伦口白沙湖-慕士塔格峰·卡拉库里湖-喀什第8天喀什古城开城仪式-喀什古城-艾提尕尔清真寺-香妃园-喀什第9天喀什送机-期待下次相遇</t>
  </si>
  <si>
    <t>新疆北疆+伊犁+赛里木湖+那拉提旅游风景区7日6晚拼小团</t>
  </si>
  <si>
    <t>【伊犁经典环线】【三大草原】独山子大峡谷 +赛里木湖直通车环湖免排队+单人出行0房差+5.24日赠无人机航拍+升级部分4钻住宿</t>
  </si>
  <si>
    <t>拼小团,无购物,无自费,精致小团,成团保障,峡谷峡湾,草原,赠取消险,可拼房</t>
  </si>
  <si>
    <t>乐享美途</t>
  </si>
  <si>
    <t>A线,双飞7日游,￥5038</t>
  </si>
  <si>
    <t>第1天全国各地-乌鲁木齐🌈 拼车接机，入住酒店 第2天乌鲁木齐-独山子大峡谷🏠-博乐（约580KM 行车约8小时左右）🟠观独库秘境，赏亿年奇观第3天独库开通前：博乐-喀拉峻-八卦城离街-🏠特克斯县（约180KM 约3小时） 🌲莽原喀拉峻
独库开通后：博乐—赛里木湖-薰衣草-特克斯第4天独库开通前：特克斯-库尔德宁-🏠那拉提镇 （约250KM 行车约3小时左右）🌳🌳邂逅库尔德宁，是灵魂遇到了心归处
独库开通后：特克斯-喀拉峻景区—那拉提第5天🟠独库未开：那拉提镇-🚗那拉提空中草原-🚗伊宁六星街🏠伊宁（约260KM 行车约4小时左右）🌳那拉提空中草原 🔥 网红六星街 
🟠独库开通：那拉提-那拉提空中草原-巴音布鲁克第6天🟠独库未开通：伊宁-赛里木湖-奎屯-乌鲁木齐（约770KM 行车约10小时左右）
 🟠独库开通：巴音布鲁克-独库公路-乌鲁木齐第7天乌鲁木齐送机返回</t>
  </si>
  <si>
    <t>新疆北疆+伊犁+喀纳斯+那拉提+禾木风景区+赛里木湖+乌鲁木齐8日7晚私家团</t>
  </si>
  <si>
    <t>【Premium超级北疆 喀伊独库 赠无人机旅拍】喀纳斯+伊犁+独库公路8日 禾木景区1晚住宿  赠赛湖VIP直通车环湖 可升级7座1+1航空座椅(现询)</t>
  </si>
  <si>
    <t>A线,喀纳斯+伊犁联线,￥7176;B线,喀纳斯+伊犁联线(省内直飞阿勒,￥8553;C线,同款A线，不含回程机票,￥7235</t>
  </si>
  <si>
    <t>第1天📣去路『吹响集结号·汇聚亚心之都乌鲁木齐』🏠入住乌鲁木齐城芯or商圈酒店=吃喝玩乐一体化-&gt;欢迎您来到乌鲁木齐，开启您的新疆Vlog 之旅｜三餐不含，🚘司机24小时恭候接机/接站第2天🚗【乌鲁木齐→天山天池→S21省道→布尔津】🎉（新疆标志、神话瑶池—天池）第3天🚗【布尔津→喀纳斯→禾木】🎉（变色神湖、人间净土；神之花园、东方瑞士—喀纳斯）🎉（神的后花园、原生态图瓦村落—禾木村）第4天🚗【禾木晨景→魔鬼城→乌尔禾】🎉（登禾木哈登观景台、过禾木桥、赏白桦林等—禾木晨景）🎉（魔鬼城喀斯特地貌，大自然的雕塑）第5天🚗【乌尔禾→赛里木湖→果子沟→伊宁】🎉（高山净海、博州之泪—赛里木湖）🎉（伊犁首景、天山咽喉—果子沟大桥）第6天🚗『伊宁→那拉提草原→巴音布鲁克草原日落』🎉三面青山列翠屏·腰围玉带河纵横和🍃花海 雪峰 松林 山丘 草甸丨目光所及皆是景🎉巴音天鹅湖&amp;九曲十八弯九阳连珠·双倍观赏概率～double幸运第7天🚗『巴音布鲁克→独库公路（仅限开放期）→乌鲁木齐』🎉漫漫270km独库路·带您感受一天观四季十里不同天第8天🛫『乌鲁木齐 结束行程』亦是旅行的终点·亦是新生活的起点｜珍藏旅行记忆，期待下一次相聚丨🚘司机24小时恭候接机/接站</t>
  </si>
  <si>
    <t>新疆乌鲁木齐+南疆+喀什市10日9晚私家团</t>
  </si>
  <si>
    <t>【嗨玩·南疆】省内1动 省去500KM车程 乌市进喀什出 南疆精华全景游 横穿塔克拉玛干沙漠，勇闯帕米尔高原+征服网红盘龙古道，喀什老城领略异域风情｜精选7晚5钻酒店</t>
  </si>
  <si>
    <t>可加购导游服务,无购物,成团保障,沙漠,石窟,峡谷峡湾,湖泊,赠取消险,古镇古村,清真寺,车型可选</t>
  </si>
  <si>
    <t>A线,乌进喀出 南疆10日 5钻,￥12977</t>
  </si>
  <si>
    <t>第1天尊敬的携程贵宾，欢迎您来到乌鲁木齐【提供当地接机服务，集合首日您可适应调整，夜间可寻觅西北美食】第2天乌鲁木齐（动车）→库尔勒市→罗布人村寨（世外桃源黄金品质的天然景观）→梨城库尔勒【今日看点：原始胡杨、塔里木河、塔克拉玛干沙漠，听罗布人的故事】第3天库尔勒→塔里木胡杨林/天山神秘大峡谷（2选1）→伊斯兰风格的宫殿库车王府→龟兹古城库车市【今日看点：壮观的峡谷融神、奇、险、雄、古、幽为一体，景异物奇，品尝地道的库车大串烤肉】第4天库车市→拜城克孜尔千佛洞→惊险·神秘的丹霞地质奇景温宿托木尔大峡谷→塔克拉玛干大沙漠西北边缘的阿克苏市第5天阿克苏→阿拉尔→沙漠公路（驰骋沙漠公路，挑战无人禁区，穿越浩瀚沙海）→玉石之乡和田 省道+沙漠公路 【今日看点：穿越塔克拉玛干沙漠，挑战无人区，和田夜市品尝美食】第6天和田→艺术瑰宝、十二木卡姆【叶尔羌汗国王宫】→喀什【今日看点：夜游喀什古城，用手中的镜头，捕捉每一个美丽瞬间】第7天喀什→雪山环绕【白沙山-白沙湖】→慕士塔格峰的山脚下【喀拉库勒湖】→古丝绸之路战略城堡石头城、金草滩阿拉尔国家湿地公园→塔县 【今日看点：“冰川之父慕士塔格峰”，湖边漫步】第8天塔县→横卧于昆仑山脉，超过600个S弯道的网红公路【盘龙古道】→下坂地水库（班迪尔蓝湖）→喀什市【今日看点：盘龙古道，“今日走过了人生所有的弯路，从此人生尽是坦途”】第9天喀什老城（老城开城仪式）→艾提尕尔清真寺→香妃园→百年老茶馆→入住喀什市酒店【今日看点：打卡【追风筝的人】影片取景地+空中花园+大清真寺】第10天喀什全天送机—返回温暖的家（贴心送机服务，收集难忘的记忆，期待再次相聚）</t>
  </si>
  <si>
    <t>新疆乌鲁木齐+北疆+喀纳斯+禾木风景区10日9晚跟团游</t>
  </si>
  <si>
    <t>【天山之下·伊犁丨阿勒泰系列】&lt;甄·五钻酒店&gt; A线丨经典喀伊+喀拉峻+秘境琼库什台 赛里木湖VIP环湖 外籍可定 单人可定 保证拼房【B线丨6人小团;C/D线丨独库预售】</t>
  </si>
  <si>
    <t>无购物,精致小团,成团保障,湖泊,赠取消险,入住亲子榜单酒店</t>
  </si>
  <si>
    <t>A线,春季·喀伊·5月特惠,￥6255;B线,A线同款·6人小团,￥7037;C线,独库预售·含门票·含8正餐,￥10050;D线,C线同款·6人小团,￥9450</t>
  </si>
  <si>
    <t>第1天全国各地→乌鲁木齐【提供接机服务，尊敬的携程贵宾，欢迎您来到乌鲁木齐】第2天乌鲁木齐→天山天池→S21沙漠公路【网红公路丨横穿古尔班通古特沙漠】→阿勒泰第3天阿勒泰→禾木【神的后花园、原生态图瓦村落】第4天禾木→喀纳斯→乌尔禾【变色神湖、人间净土】第5天乌尔禾→魔鬼城→博乐【魔鬼城喀斯特地貌，大自然的雕塑】第6天博乐-赛里木湖VIP环湖-那拉提空中草原-那拉提【环游赛里木湖，穿越果子沟大桥】第7天那拉提--喀拉峻草原-特克斯第8天特克斯-琼库什台-伊宁第9天伊宁-六星街-喀赞其-动车-乌鲁木齐第10天乌鲁木齐送机【提供送机服务，尊敬的携程贵宾，欢迎您再来新疆】</t>
  </si>
  <si>
    <t>我的阿勒泰丨Travel【5/24前班期限升希尔顿or万达&amp;满5人升7座航空椅商务车】『赠赛湖直通车+禾木无人机Vlog』A:初游 喀纳斯/B:喀纳斯+伊犁 独库公路/C:漫游•喀纳斯/D:喀伊•可可托海</t>
  </si>
  <si>
    <t>可加购导游服务,无购物,成团保障,湖泊,草原,徒步体验,白桦林,车型可选</t>
  </si>
  <si>
    <t>A线,天池+喀纳斯+赛湖 独库公路,￥7922;B线,特种兵式旅游 喀纳斯+伊犁,￥8252</t>
  </si>
  <si>
    <t>第1天🛫『吹响集结号·汇聚亚心之都乌鲁木齐』🏠入住乌鲁木齐城芯or商圈酒店=吃喝玩乐一体化-&gt;开启勇者欢乐假期｜三餐不含，🚘司机24小时恭候接机/接站第2天❤️『乌鲁木齐➜天山天池➜S21沙漠高速➜阿勒泰市』🌊游览神话瑶池丨池在天上·天在池中🏜穿越古尔班通古特沙漠🏠入住金山银水、富饶之城的阿勒泰市第3天🧡『阿勒泰➜禾木风景区➜入住贾登峪生活区』🍁阿尔泰山中神秘的原始图瓦村落🏠入住贾登峪生活区第4天💛『贾登峪➜喀纳斯景区➜喀纳斯三湾➜乌尔禾』🌴迤逦秀美的变色湖丨打卡卧龙湾&amp;月亮湾&amp;神仙湾🏠入住乌尔禾区酒店第5天🤎『乌尔禾➜世界魔鬼城（乌尔禾魔鬼城）➜博乐』🛞被《中国国家地理》杂志评为中国“醉”美丽的雅丹地貌之一📽️《卧虎藏龙》、《七剑下天山》、《冰山上的来客》等知名电影都拍摄于此🏠入住博乐市酒店第6天🩵『博乐市➜赛里木湖（赠赛里木湖VIP直通车）➜果子大桥（车观）➜赠薰衣草园（仅限薰衣草花期，6-7月）➜那拉提镇』💧所有的文案都抵不过一眼万蓝，大胆随风走向无尽的“蔚蓝世界”里🏠入住那拉提镇第7天💚『那拉提空中草原➜独库公路➜乌鲁木齐』🍃花海 雪峰 松林 山丘 草甸丨目光所及皆是景🏝️漫漫270km独库路•带您感受一天观四季🏠入住乌鲁木齐市 PS：独库公路不开放期间，国道返回乌鲁木齐第8天📣归途『乌鲁木齐 结束行程』亦是旅行的终点·亦是新生活的起点｜珍藏旅行记忆，期待下一次相聚丨🚘司机24小时恭候送机/送站</t>
  </si>
  <si>
    <t>新疆乌鲁木齐+北疆5日4晚私家团</t>
  </si>
  <si>
    <t>&lt;伊犁初春&amp;草原季&gt;『赠赛里木湖无人机航拍Volg+赛湖景区VIP直通车&amp;满5人限时升7座航空座椅商务车+臻选高分酒店』【疆内动车往返，避免700公里乘车痛苦&amp;恰西景区或库尔德宁行程可选】</t>
  </si>
  <si>
    <t>A线,伊宁双动往返 秘境草原,￥5620;B线,伊宁双飞往返 秘境草原,￥6265</t>
  </si>
  <si>
    <t>第1天📣去路『吹响集结号·汇聚亚心之都乌鲁木齐』🏠入住乌鲁木齐城芯or商圈酒店=吃喝玩乐一体化-&gt;开启勇者欢乐假期｜三餐不含，🚘司机24小时恭候接机/接站第2天🩵『乌鲁木齐➜乘动车前往：博乐站（可选升级一等座+含送站服务）➜赛里木湖【赠送赛里木湖VIP直通车环湖】➜伊宁市』游览大西洋最后的一滴眼泪”赛里木湖“💧所有的文案都抵不过一眼万蓝🏠伊宁市5钻酒店第3天💚『伊宁➜【库尔德宁景区】或【恰西草原风景旅游区】行程2选1（请点击【更换行程】选择，费用包含以下单选择行程为准）➜那拉提镇』🌲闯进云杉的秘境世界🏠入住那拉提镇酒店第4天🩷『那拉提风景区+空中草原➜送伊宁站动车🚄返回乌鲁木齐』🍃花海 雪峰 松林 山丘 草甸丨目光所及皆是景🏠入住乌鲁木齐市酒店第5天📣归途『乌鲁木齐 结束行程』亦是旅行的终点·亦是新生活的起点｜珍藏旅行记忆，期待下一次相聚丨🚘司机24小时恭候送机/送站</t>
  </si>
  <si>
    <t>『伊犁秘境 5/25前班期升希尔顿or万达酒店』&lt;满5人升7座航空椅商务车&amp;赠赛湖下午茶+航拍Vlog&gt;｜A线:喀拉峻+库尔德宁/B线:双动 喀拉峻+那拉提+巴音/C线:双动 小众伊犁/D线:C线同款双飞</t>
  </si>
  <si>
    <t>A线,🔥🔥🔥伊犁草原+库尔德宁,￥7257;B线,双动往返 伊犁3大5A草原,￥7673;C线,C线:双动往返 小众伊犁秘境,￥7322;D线,C线同款 疆内双飞 伊犁秘境,￥8460</t>
  </si>
  <si>
    <t>第1天🛫伊犁草原•开幕『吹响集结号·汇聚亚心之都乌鲁木齐』🏠入住乌鲁木齐城芯or商圈酒店=吃喝玩乐一体化-&gt;开启勇者欢乐假期｜三餐不含，🚘司机24小时恭候接机/接站第2天🎈伊犁草原•第一幕『乌鲁木齐➜天山天池➜独山子区』 🏞️游览神话瑶池丨赏巍峨天山『此景只应天上有·奈何怎料落人间』🏠入住独山子5钻酒店第3天🎉伊犁草原•第二幕『独山子➜赛里木湖（赠赛里木湖直通车）➜赠薰衣草园（仅限花期赠送）➜伊宁市』🌊大西洋暖流最后的眷顾·绿海珍珠丨车观‘伊犁第一景·古丝绸之路北道’果子沟丨🌸入住伊宁酒店第4天✨伊犁草原•第三幕『伊宁➜【库尔德宁景区】或【恰西草原风景旅游区】行程2选1（请点击【更换行程】选择，费用包含以下单选择行程为准）➜那拉提镇』🌲闯进云杉的秘境世界🏠入住那拉提镇酒店第5天🌲伊犁草原•第四幕『那拉提➜【那拉提空中草原】➜独库公路➜独山子区』🍃花海 雪峰 松林 山丘 草甸目光所及皆是景🛣️穿越独库公路北段（限7座以下通行）,大团出行需换乘7座车🏠入住独山子区酒店第6天🏝️伊犁草原•第五幕『独山子区➜【独山子大峡谷】或【安集海大峡谷】行程2选1（请点击【更换行程】选择，费用包含以下单选择行程为准）➜乌鲁木齐』⛰亿年奇观大地裂缝🏠入住乌鲁木齐酒店第7天🛫伊犁草原•谢幕：『乌鲁木齐 结束行程』亦是旅行的终点·亦是新生活的起点｜珍藏旅行记忆，期待下一次相聚丨🚘司机24小时恭候送机/送站</t>
  </si>
  <si>
    <t>新疆乌鲁木齐+北疆+喀纳斯+伊犁+可可托海+巴音布鲁克12日11晚私家团</t>
  </si>
  <si>
    <t xml:space="preserve">【超级喀伊*赠无人机航拍】升2晚五钻【双网红伊昭&amp;独库公路+住双景区喀纳斯&amp;禾木+宿巴音草原落日】大美3湖1海+伊犁3草原1峡谷1冰川；赛湖vip环湖 </t>
  </si>
  <si>
    <t>可加购导游服务,无购物,无自费,成团保障,观日落,峡谷峡湾,雪山,草原,冰川,车型可选</t>
  </si>
  <si>
    <t>A线,北疆12日,￥10166</t>
  </si>
  <si>
    <t>第1天『全宇宙抵达-乌鲁木齐🚘24小时0等待/专车接站服务』欢迎您来到乌鲁木齐，开启您的新疆Vlog 之旅 ✈ 全天自由活动，寻找新疆美食→入住乌鲁木齐5钻酒店第2天乌鲁木齐→天山天池【瑶池神话】→前往可可托海镇→抵达送往携程4钻酒店第3天可可托海风景区→五彩滩【一河两岸、各有重天】→布尔津第4天布尔津县---喀纳斯景区---白哈巴村---入住喀纳斯景区内木屋~夜观星空第5天喀纳斯---观鱼台---喀纳斯三湖---禾木风景区---入住景区内木屋~草原星空~雪山日出第6天禾木【炊烟袅袅 雪山日出】日出→乌尔禾魔鬼城【风蚀雅丹、鬼斧神工观赏日落】→克拉玛依4钻酒店
第7天克拉玛依→赛里木湖90KM环湖直通车~免换乘→薰衣草庄园【应季安排】→网红蓝房子六星街→伊宁市4钻酒店
第8天伊宁→伊昭公路（仅限开放期，如果不开放改走国道，仅7座及以下通行）→夏塔景区【打卡网红冰川】→昭苏县（当天特别安排入住天马故乡）
第9天特克斯/昭苏→喀拉峻大草原→阔克苏大峡谷→那拉提河谷小镇（草原狂欢季，提升行程新体验）
第10天那拉提镇→那拉提大草原（空中草原）→巴音布鲁克大草原（观赏九曲十八弯日落）→宿巴音镇“头部优选酒店”
第11天巴音布鲁克→嗨翻 独库公路中段80KM+北段241KM~狂飙北疆→乌鲁木齐（如独库公路未开放，则走国道回乌鲁木齐）【乌鲁木齐升级5钻酒店】
第12天『乌鲁木齐·酒店早餐- 🚘24小时0等待专车送站服务』阅尽山河 终觉人间值得 珍藏旅行记忆，期待下一次相聚🌈</t>
  </si>
  <si>
    <t>新疆北疆+喀纳斯景区+禾木风景区+赛里木湖+天山天池+世界魔鬼城7日6晚私家团</t>
  </si>
  <si>
    <t>&lt;往返机票&gt;【解锁我的阿勒泰】&lt;送无人机航拍·VLOG留下美好瞬间+高级矿泉水+赛湖环湖+出游车型自选&gt;穿越沙漠+打卡网红独山子大峡谷</t>
  </si>
  <si>
    <t>无购物,无自费,成团保障,峡谷峡湾,赠取消险,古镇古村,白桦林,车型可选</t>
  </si>
  <si>
    <t>A线,飞机往返,￥7165</t>
  </si>
  <si>
    <t>第1天全国各地——抵达乌鲁木齐市（VIP专车贴心接机服务 市区自由活动）第2天乌鲁木齐-天山天池【瑶池仙境】-S21沙漠公路【穿越古尔班通古特沙漠】-童话小镇布尔津第3天布尔津-喀纳斯【喀纳斯湖边漫步】-禾木景区【禾木星空+禾木白桦林】第4天禾木景区【禾木观景台观赏日出+晨曦中漫步禾木河畔白桦林】-乌尔禾魔鬼城【探索神奇的风蚀雅丹地貌】-克拉玛依市第5天克拉玛依-赛里木湖【环湖航拍】-博乐第6天博乐-独山子大峡谷【打卡网红景点】-乌鲁木齐市第7天乌鲁木齐-VIP专车送机/送站-各地</t>
  </si>
  <si>
    <t>新疆乌鲁木齐+北疆+喀纳斯+禾木风景区7日6晚跟团游</t>
  </si>
  <si>
    <t>年度热卖6人精品团*三大湖泊体验+限时升14改7大商务+送无人机航拍【天山天池+喀纳斯漫步三湾+禾木网红小木屋+赛里木湖+沙漠公路+世界魔鬼城 +充分自由活动含接送】</t>
  </si>
  <si>
    <t>无购物,无自费,精致小团,成团保障,湖泊</t>
  </si>
  <si>
    <t>大美西域</t>
  </si>
  <si>
    <t>A线,北疆三湖7日,￥4353</t>
  </si>
  <si>
    <t>第1天全国各地【携程贵宾】→抵达乌鲁木齐【VIP专车接机，一单一车，0等待，24小时待命】→送达【携程4钻酒店】第2天乌鲁木齐-天山天池-S21沙漠网红公路-布尔津（车程：约650km  时间：约8h）第3天布尔津-喀纳斯景区-禾木景区小木屋（车程：约180km  时间：约3.5h第4天禾木景区-乌尔禾魔鬼城-克拉玛依/乌尔禾（车程：约380km  时间：约6.5h）第5天克拉玛依/乌尔禾-赛里木湖-精河/博乐（车程：约600km  时间：约7h）第6天精河/博乐-入住酒店（车程：约500km  时间：约7h）第7天乌鲁木齐-各地</t>
  </si>
  <si>
    <t>新疆乌鲁木齐+北疆+喀纳斯+禾木风景区+赛里木湖8日7晚跟团游</t>
  </si>
  <si>
    <t>经典北疆三湖全景+商务车出行直达景区免换乘+赠送无人机跟拍【天山天池+住禾木网红木屋+赛里木湖自驾VIP环湖+沙漠公路+世界魔鬼城 +吐鲁番鄯善动车往返】</t>
  </si>
  <si>
    <t>无购物,无自费,精致小团,成团保障,沙漠,湖泊,古镇古村,博物馆,可拼房</t>
  </si>
  <si>
    <t>A线,狂飙三湖+吐鄯8日游,￥4824</t>
  </si>
  <si>
    <t>第1天全国各地【携程贵宾】→抵达乌鲁木齐【VIP专车接机，一单一车，0等待，24小时待命】→送达【携程酒店】第2天乌鲁木齐-天山天池-S21沙漠网红公路-布尔津（车程：约550km  时间：约7h）第3天布尔津-喀纳斯景区-禾木景区小木屋（车程：约180km  时间：约3.5h）第4天禾木-世界魔鬼城-乌尔禾（距离：500km  时间：9h)第5天克拉玛依/乌尔禾-赛里木湖-双河/精河第6天双河/精河-乌鲁木齐第7天乌鲁木齐-坎儿井-火焰山-库木塔格沙漠-乌鲁木齐第8天乌鲁木齐-各地</t>
  </si>
  <si>
    <t>阿勒泰全景|暑期立减【2人升SUV+限时升·希尔顿or万达+5人升豪华大7座商务】『赠赛湖环湖+航拍Vlog』&lt;多线可选&gt;A:初游三湖/B:三湖+可可托海/C:深度喀纳斯/D:喀伊+独库</t>
  </si>
  <si>
    <t>A线,北疆盛景·大美三湖,￥6444;B线,热卖三湖+可可托海,￥6827;C线,深度喀禾·三湖+双景区住宿,￥6675;D线,【🔥热销】喀伊·独库公路,￥7183</t>
  </si>
  <si>
    <t>第1天🧡出发地-乌鲁木齐（📣汇聚亚心之都乌鲁木齐🚘司机24小时恭候接机/接站）  第2天❤️乌鲁木齐-天山天池or乌伦古湖（2选1进行游玩）-S21沙漠公路-阿勒泰（🌊新疆首站打卡 自选天山天池或乌伦古湖，新沙漠公路S21）🏠入住金山银水、富饶之城的阿勒泰市第3天❤️阿勒泰-喀纳斯-喀纳斯三湾--禾木小木屋（🌴迤逦秀美的变色湖丨打卡卧龙湾&amp;月亮湾&amp;神仙湾🏠升级酒店·禾木景区内1晚特色小木屋式酒店）第4天❤️禾木-观晨雾-禾木桥-白桦林-五彩滩（丹霞地貌）-布尔津（🌄古村晨曦·袅袅炊烟丨恋恋不舍·惜别禾木 人间净土🌈“​一河隔两岸，自由两重天”五彩滩）第5天❤️布尔津-3h-魔鬼城（风蚀地貌）-3h-独山子（被《中国国家地理》杂志评为中国“醉”美丽的雅丹地貌之一📽️《卧虎藏龙》、《七剑下天山》、《冰山上的来客》等知名电影都拍摄于此🏠入住独山子区酒店）第6天❤️克拉玛依-赛里木湖（免区间车 自驾环湖）-独山子/博乐（游览大西洋最后的一滴眼泪”赛里木湖“💧所有的文案都抵不过一眼万蓝，大胆随风走向无尽的“蔚蓝世界”里）第7天❤️独山子/博乐-独山子大峡谷（旖旎风光，悬崖陡峭）-乌鲁木齐{💫独库秘境，亿年奇观，荣登国家地理杂志，独库公路第一景🏠入住乌鲁木齐市酒店）第8天❤️📣归途『乌鲁木齐 结束行程』亦是旅行的终点·亦是新生活的起点｜珍藏旅行记忆，期待下一次相聚丨🚘司机24小时恭候送机/送站（来年“疆”湖再见，与美程再续前缘）</t>
  </si>
  <si>
    <t>新疆北疆+乌鲁木齐+喀纳斯+赛里木湖+伊犁10日9晚私家团</t>
  </si>
  <si>
    <t xml:space="preserve">【慢游北疆】Vlog航拍&amp;骑马体验&amp;2人免升SUV 慢走慢游·穿越独库|赛湖自驾环湖·免换乘|喀禾景区内住宿|小众草原·人体草原喀拉峻·那拉提草原·恰西森林公园 </t>
  </si>
  <si>
    <t>A线,慢游北疆·可可托海,￥8164;B线,慢游北疆·喀拉峻草原,￥8205;C线,北疆·喀拉峻+恰西,￥8224;D线,慢游北疆·火洲吐鲁番,￥8380</t>
  </si>
  <si>
    <t>第1天出发地-乌鲁木齐（欢迎来到美丽的新疆做客，专车接机）  第2天乌鲁木齐—天山天池—可可托海（穿越古尔班通古特沙漠；天山天池赏博格达峰；）第3天可可托海—三号矿坑—五彩滩—布尔津（雅丹地貌五彩滩；感受可可托海的宁静致远）第4天布尔津—喀纳斯湖—（车览三湾，放肆玩）神仙湾-月亮湾-卧龙湾—贾登峪（当日如需升级景区内住宿，请联系客服）第5天贾登峪-禾木公路-禾木村(中国八大摄影基地之一-禾木，观禾木日落，星空拍摄）第6天禾木—魔鬼城—奎屯/独山子（千姿百态魔鬼城；百里油田风光；）第7天奎屯-赛里木湖（VIP直通车环湖，免去排队等候区间车）-果子沟大桥--薰衣草（花期赠送）花城伊宁第8天伊宁-那拉提草原（河谷草原-空中草原，草原驰骋，雪山草原）漫游伊犁标志草原 【❤️特别赠送体验：草原专业马队，酣畅骑马2小时】第9天那拉提-独库公路（一天感受一年四季风光）-乌鲁木齐第10天乌鲁木齐-出发地（短暂的旅行结束了，期待您再次来到美丽的新疆，24小时免费送机/送站）</t>
  </si>
  <si>
    <t>新疆乌鲁木齐+北疆+伊犁7日6晚跟团游</t>
  </si>
  <si>
    <t>当季热卖VIP拼车6人精品团+单人免房差+含接送站+在线管家【赛里木湖环湖+那拉提空中草原+喀拉峻草原+特克斯八卦城+库尔德宁+伊犁六星街+独山子大峡谷+深度体验伊犁三大草原】</t>
  </si>
  <si>
    <t>无购物,无自费,精致小团,成团保障,峡谷峡湾,湖泊,草原,赏薰衣草,可拼房</t>
  </si>
  <si>
    <t>A线,新疆北疆伊犁7日游,￥4357</t>
  </si>
  <si>
    <t>第1天全国各地【携程贵宾】→抵达乌鲁木齐【VIP专车接机，一单一车，0等待，24小时待命】→送达【酒店】第2天乌鲁木齐-独山子大峡谷-博乐（约580KM  行车约8小时左右）
【今日亮点】观独库秘境，赏亿年奇观第3天博乐-东西喀拉峻草原-特克斯县（约250KM  行车约5小时左右）
【今日亮点】东西喀拉峻大草原、八卦城第4天特克斯-库尔德宁-那拉提 （约250KM  行车约3小时左右）
【今日亮点】到天山醉美的绿谷，灵魂遇到了心归处第5天那拉提-那拉提空中草原-伊宁 （约140KM  行车约3小时左右）
【今日亮点】在那拉提感受大自然的偏心，去草原放飞心情第6天伊宁-赛里木湖-奎屯-乌鲁木齐（约770KM  行车约10小时左右）
【今日亮点】遇见“大西洋最后一滴眼泪”，感受风的自由第7天【乌鲁木齐-温暖的家】</t>
  </si>
  <si>
    <t>新疆乌鲁木齐+北疆+喀纳斯+伊犁+赛里木湖10日9晚私家团</t>
  </si>
  <si>
    <t>【真~独库公路】喀纳斯漫游2日~喀纳斯禾木双景区住宿+伊犁2大草原~那拉提空中草原+巴音布鲁克草原落日+赛湖环湖~VIP免换乘【土著老司机&amp;陪进景区&amp;随走随停】</t>
  </si>
  <si>
    <t>A线,喀伊10日+独库,￥12156</t>
  </si>
  <si>
    <t>第1天全国各地【携程贵宾】→抵达乌鲁木齐【VIP专车接机，一单一车，0等待，24小时待命】→送达乌鲁木齐5钻酒店第2天乌鲁木齐→天山天池【瑶池圣地】→网红公路S21省道【穿越北疆沙漠公路】→布尔津【童话小镇】→入住携程精选5钻酒店第3天布尔津--禾木村--自由活动--入住景区木屋（特升级禾木景区内“头部”小木屋民宿）第4天禾木--喀纳斯--自由活动--入住景区木屋（（特升级喀纳斯景区内“头部”小木屋民宿，沉浸式旅游新体验，漫游喀纳斯3湾）第5天贾登峪--五彩滩--魔鬼城--克拉玛依独山子区第6天克拉玛依→赛里木湖90KM环湖直通车~免换乘→薰衣草庄园【应季安排】→网红蓝房子六星街→伊宁市5钻酒店第7天伊宁→那拉提大草原【精华空中草原、伊犁标志】→宿那拉提~河谷小镇第8天那拉提【睡至自然醒】→独库公路精华中段80KM→巴音布鲁克大草原（观赏九曲十八弯日落）→宿巴音镇“头部优选酒店”PS.独库公路为开放：那拉提镇→网红小众恰西草原→伊宁【携程5钻酒店】第9天巴音布鲁克→嗨翻 独库公路中段80KM+北段241KM~狂飙北疆→乌鲁木齐PS.独库公路为开放：伊宁市→独山子大峡谷→乌鲁木齐【携程5钻酒店】第10天乌鲁木齐- 全国各地【VIP专车送机，结束美好旅程，期待与您下一次再会！】</t>
  </si>
  <si>
    <t>新疆乌鲁木齐+南疆+喀什地区8日7晚私家团</t>
  </si>
  <si>
    <t>【听闻南疆丨5.12/5.22特价班】A线：经典南疆+和田沙漠公路 B线：人气南疆+一晚塔县住宿 C线：南疆+全段独库公路+那拉提『5-6人下单免费升级7座头等舱』天山神秘&amp;温宿双峡谷</t>
  </si>
  <si>
    <t>可加购导游服务,无购物,无自费,成团保障,峡谷峡湾,湖泊,赠取消险,古镇古村,车型可选</t>
  </si>
  <si>
    <t>A线,经典南疆游+沙漠公路,￥9510;B线,经典南疆游+探索帕米尔高原,￥9141;C线,南疆浅见+全段独库公路,￥实时计价</t>
  </si>
  <si>
    <t>第1天抵达乌鲁木齐（抵达举世闻名的歌舞之乡新疆自治区首府，赠送接机，抵达酒店后自行寻找美食）第2天乌鲁木齐-｜博斯腾湖｜-库尔勒第3天库尔勒-天山神秘大峡谷-伊斯兰风格的宫殿库车王府-库车大寺-龟兹古城库车市第4天库车-烈焰泉-木扎特古道必经之地温宿大峡谷-阿克苏第5天阿克苏-沙漠公路-和田夜市-和田第6天和田-喀什老城-喀什第7天喀什-雪山环绕白沙山白沙湖-喀拉库勒湖-喀什第8天喀什散团（相互告别，赠送送机，期待下次美好的相遇）</t>
  </si>
  <si>
    <t>新疆乌鲁木齐+北疆12日11晚私家团</t>
  </si>
  <si>
    <t>&lt;非凡•北疆•喀伊｜7大5A景点+穿越全段独库公路&gt;北疆精华景点全览:天山天池｜世界魔鬼城｜赛里木湖（直通车环湖）｜那拉提+巴音布鲁克大草原｜库车大峡谷｜克孜尔千佛洞｜博斯腾湖</t>
  </si>
  <si>
    <t>A线,漫游 喀伊+全段独库12天 ,￥12485</t>
  </si>
  <si>
    <t>第1天尊敬的携程贵宾，欢迎您来到【乌鲁木齐】--【提供当地接机服务，集合首日您可适应调整，夜间可寻觅西北美食】 第2天【乌鲁木齐】—【天山天池】（新疆标志、神话瑶池）—【布尔津】（童话小镇、河堤夜市）  PS：布尔津县仅一家5钻酒店。如因未营业等其他不可抗力因素导致无法入住此酒店，我们将为您安排其他特色酒店入住第3天【布尔津】—【喀纳斯】（变色神湖、人间净土；神之花园、东方瑞士）—禾木风景区第4天【禾木晨景（日出晨景）】（登哈登观景台、过禾木桥、赏白桦林等）—【五彩滩】（一河两岸、各有重天）—布尔津县   PS：布尔津县仅一家5钻酒店。如因不可抗力因素无法入住此酒店，我们将为您安排其他酒店入住第5天布尔津—【世界魔鬼城】（风蚀雅丹、鬼斧神工）—【独山子】     PS：独山子区仅一家5钻酒店，如因疫情或未营业等其他不可抗力因素致无法入住此酒店，我们将为您安排其他特色酒店入住第6天【独山子】—【赛里木湖】VIP环湖游（免排队，免换乘区间车，直接进景区环湖游）—【博乐市/独山子】第7天【博乐市/独山子】—【穿越独库公路北段】（跨越天山、英雄之路）🛣️穿越独库公路北段（仅限7座以下车型通行），大团出行需换乘7座车，🏝️漫漫270km独库路•带您感受一天观四季十里不同天—【那拉提】第8天【那拉提景区】（伊犁标志、空中草原）—【巴音布鲁克】（浪漫天鹅家园、开都河九曲十八弯）—【巴音布鲁克】（住宿景区附近巴音布鲁克镇）第9天【巴音布鲁克】（浪漫天鹅家园、开都河九曲十八弯）—独库公路南段—天山神秘大峡谷—库车  PS：库车市仅一家5钻酒店，如因疫情或未营业等其他不可抗力因素致无法入住此酒店，我们将为您安排其他特色酒店入住第10天库车—库车王府—克孜尔千佛洞—库尔勒第11天【库尔勒】—【博斯腾湖】（百里芦苇、千里近海）—【乌鲁木齐】第12天乌鲁木齐 结束行程【提供当地送机服务，珍藏旅行记忆，期待下一次相聚】</t>
  </si>
  <si>
    <t>新疆乌鲁木齐+北疆+阿勒泰地区+喀纳斯+赛里木湖10日9晚跟团游</t>
  </si>
  <si>
    <t>🔥亲子外宾畅收『西遇疆湖|5.22特惠』满档升2+1头等舱&amp;&amp;含导含餐&lt;1晚禾木+东疆5钻特色酒桶房+赠麦西来甫歌舞盛宴&gt;赛湖直通车+4大草原&amp;吐鲁番天池|独库公路|B6人团</t>
  </si>
  <si>
    <t>无购物,无自费,成团保障,70岁须陪同,草原,赏花</t>
  </si>
  <si>
    <t>A线,28人团|🔥独库|天吐喀伊,￥6023;B线,6人团|A线同款+🔥无人机,￥6257;C线,6人小团|独库&amp;🔥巴音&amp;喀伊,￥6457;D线,自驾&amp;半自由行|含住宿&amp;车自选,￥4358</t>
  </si>
  <si>
    <t>第1天尊敬的携程贵宾，欢迎您来到【乌鲁木齐】【免费提供当地接机服务 | 抵达当日自由活动】第2天乌鲁木齐—S21沙漠公路—海上魔鬼城—阿勒泰【既有海滨风光，又有峡谷神韵】第3天阿勒泰—喀纳斯—禾木风景区【变色神湖 | 人间净土 | 神之花园 | 东方瑞士】第4天禾木风景区—五彩滩—车观克拉玛依油田—克拉玛依【赏禾木翠烟渺渺 | 神的后花园 | 原生态图瓦村落】第5天💛独库公路通车期间：克拉玛依—独库公路北段—那拉提镇【网红公路 | 一天观四季 | 十里不同天】
💛独库公路封闭期间：克拉玛依—连霍高速—果子沟大桥—伊宁第6天那拉提风景区—河谷草原—空中草原—伊宁市【深度畅玩那拉提草原 | 两大草原 | 览伊犁草原美景】第7天伊宁市—薰衣草—果子沟大桥—赛里木湖—独山子【走近天山高山湖泊 | 追寻大西洋的足迹】第8天独山子/石河子—坎儿井—葡萄沟—火焰山—吐鲁番【走进“火洲吐鲁番”感受新疆的热情和甜蜜】第9天吐鲁番—天山天池—乌鲁木齐【瑶池秘境 | 远望博格达峰】第10天乌鲁木齐送团……『大美新疆 期待您再次到来~』</t>
  </si>
  <si>
    <t>新疆乌鲁木齐+喀纳斯+天山天池+吐鲁番+伊犁10日9晚拼小团</t>
  </si>
  <si>
    <t>乌进伊出，疆内2飞 |独库公路精华段【喀伊北疆三湖】封顶6人团+7晚5钻酒店+宿2晚景区＜阿勒泰禾木景区+伊犁双草原+赠赛湖直通车&gt;不含门票|含车|自选酒店</t>
  </si>
  <si>
    <t>拼小团,无购物,精致小团,成团保障</t>
  </si>
  <si>
    <t>飞翔旅行</t>
  </si>
  <si>
    <t>A线,双飞往返,￥12358</t>
  </si>
  <si>
    <t>第1天全国各地→乌鲁木齐→VIP专车接机（仅接您一单+接上就走+必须0等待,且24小时随叫随到）→入住携程5钻酒店【酒店和房型可在预订页面自选】→自由活动第2天乌鲁木齐→乘坐高铁前往吐鲁番/鄯善→库木塔格沙漠公园→火焰山→坎儿井民俗园【景点门票可自行预约】→连住乌鲁木齐携程5钻酒店不挪窝第3天乌鲁木齐出发→天山天池【景点门票可自行预约】→晚上乘坐航班飞阿勒泰机场（两市直飞节省约10小时 ）→抵达阿勒泰VIP专车接机 →入住阿勒泰携程5钻酒店【可在预订页面自选房型、酒店、早餐数量】第4天阿勒泰出发→乘车前往喀纳斯景区 （赠送喀纳斯景区内游船）→禾木风景区【景点门票可自行预约】 →夜宿禾木风景区小木屋【静静地趴在窗台看星空】第5天禾木晨景自愿早起看日出晨景→赶赏4A级景点五彩滩【景点门票可自行预约】→入住阿勒泰携程5钻酒店【可在预订页面自选酒店、房型、早餐数量】第6天阿勒泰出发直飞伊宁→VIP专车接机入住酒店→顺风车送您去打卡网红【六星街】→伊犁半日城市citywalk【附赠路线图】→入住伊宁携程5钻酒店【可在预订页面自选酒店、房型、早餐数量】第7天伊宁→赛里木湖（赠送VIP直通车享环湖游）→果子沟大桥→【霍尔果斯口岸】（边境风情、哈国风光）【景点门票可自行预约】→喀赞其民俗村citywalk→连住入住伊宁5钻酒店第8天伊宁市→【全程高速节省2.5小时/拒绝国道龟速前进】→全景那拉提（空中草原/河谷草原）玩够4小时【景点门票可自行预约】→入住那拉提景区【可在预订页面自选酒店、房型、早餐数量】第9天那拉提出发→【独库公路】夏季限定→巴音布鲁克草原【游览天鹅湖和九曲十八弯】景区未开放之前，安排游览【世界遗产库尔德宁景区】或【恰西国家森林公园】→季节赠送【薰衣草观光园】 →入住伊宁市携程5钻酒店第10天伊宁→VIP专车送机/送站→回到温馨的家</t>
  </si>
  <si>
    <t>新疆乌鲁木齐8日7晚私家团</t>
  </si>
  <si>
    <t>【亲子力荐丨围绕草原中心玩·聪明妈妈不赶路】Vlog航拍&amp;马术学习&amp;赛湖vip直通车大环湖；十项趣味亲子活动解锁当地地道美食&amp;五大行车保障</t>
  </si>
  <si>
    <t>A线,🎉亲子家庭游力荐,￥8057;B线,🔥三湖+可可托海,￥8039;C线,🔥 疆内1动+亲子力荐,￥8982</t>
  </si>
  <si>
    <t>第1天📣去路『吹响集结号·汇聚亚心之都乌鲁木齐』🏠入住乌鲁木齐城芯or商圈酒店=吃喝玩乐一体化-&gt;三餐不含，🚘司机24小时恭候接机/接站第2天乌市--动车--博乐--赛湖--果子沟--薰衣草--伊宁💧所有的文案都抵不过赛里木湖的一眼万蓝🌊绿海珍珠·金缎镶边·净海七色🏠入住伊宁5钻第3天伊宁--城市citywork一日-印踏体验/油画/换装旅拍/薰衣草晃晃下午茶/解锁美食/制作美食--伊宁第4天伊宁--琼库什台（山林中的隐世村落）--宿景区第5天琼库什台-松弛MAX一整天--骑马体验--下午茶--宿景区第6天琼库什台-那拉提（伊犁标志、老牌草原）--空中草原--宿新源第7天新源--【独库公路】（跨越天山、英雄之路）--独山子大峡谷【网红悬崖秋千、非洲东非大裂谷奇观】--乌鲁木齐第8天📣归途『乌鲁木齐 结束行程』亦是旅行的终点·亦是新生活的起点｜珍藏旅行记忆，期待下一次相聚丨🚘司机24小时恭候接机/接站</t>
  </si>
  <si>
    <t>新疆乌鲁木齐+北疆+南疆+伊犁16日15晚私家团</t>
  </si>
  <si>
    <t>全景新疆丨 下单立减200元/人| 升级一晚五钻住宿 | 赠送无人机航拍 |南北疆精华景点丨走进我的阿勒泰丨 |A:6月中旬穿越南独库 特惠热销B：省内一飞C：6月中旬穿越北独库</t>
  </si>
  <si>
    <t>A线,全景新疆A线+6月穿越南独库,￥16381;B线,A线同款+疆内一飞升级两晚五钻,￥16010;C线,全景新疆C线+6月穿越北独库,￥16795</t>
  </si>
  <si>
    <t>第1天抵达举世闻名的歌舞之乡、瓜果之乡、黄金玉石之邦新疆自治区首府—【乌鲁木齐】（赠送接机）第2天乌鲁木齐-天山天池-富蕴县第3天富蕴-可可托海-三号矿坑-五彩滩-布尔津第4天布尔津---喀纳斯观鱼台---喀纳斯三湾---贾登域第5天贾登峪-禾木-布尔津第6天布尔津---乌尔禾魔鬼城---奎屯第7天奎屯---赛里木湖-果子沟大桥-伊宁第8天伊宁-那拉提空中草原-那拉提镇第9天那拉提空中草原-巴音布鲁克草原-巴音镇第10天巴音布鲁克草原----南独库公路---天山神秘大峡谷---大小龙池---库车第11天库车---克孜尔千佛洞---温宿大峡谷---阿克苏第12天阿克苏---沙漠公路----和田---网红和田夜市第13天和田---达瓦昆沙漠（或喀什香妃园+清真寺）---喀什第14天喀什---帕米尔高原---白沙湖---喀拉库勒湖---金草滩---老石头城---塔县第15天塔县---盘龙公路---喀什第16天喀什散团</t>
  </si>
  <si>
    <t>新疆北疆+乌鲁木齐+喀纳斯+禾木风景区8日7晚拼小团</t>
  </si>
  <si>
    <t>『6人小团·我的阿勒泰』驰骋伊犁·恰西草原 7座商务车 喀纳斯+禾木双景区【三湾轻徒步+不排队·赛湖vip直通车】飞驰人生2·独山子大峡谷|6-9月走上独库公路 1人可拼房</t>
  </si>
  <si>
    <t>拼小团,无购物,无自费,精致小团,成团保障,赠取消险,徒步体验,宗祠,可拼房</t>
  </si>
  <si>
    <t>A线,伊犁草原🌲阿勒泰🚗独库公路,￥4573;B线,天山天池👭喀纳斯🌊赛里木湖,￥4599;C线,我的阿勒泰🏕️打卡边境白哈巴,￥4778;D线,草原King👑花样伊犁+独库,￥4887</t>
  </si>
  <si>
    <t>第1天出发地-乌鲁木齐（欢迎来到美丽的新疆做客，免费接机）  第2天乌鲁木齐-S21沙漠公路-乌伦古湖-布尔津第3天布尔津-喀纳斯-禾木第4天禾木-五彩滩-魔鬼城-【八荒营地】专属营地体验（5月底开始营业）-乌尔禾
❤️6月10日前行出发程改为：禾木-布尔津-奎屯/乌苏/独山子第5天乌尔禾-怪石峪-古道温泉-博乐
 ❤️6月10日前行出发程改为：奎屯/乌苏/独山子-赛里木湖-薰衣草-植物拓印-伊宁第6天博乐-赛里木湖-薰衣草-植物拓印-那拉提
❤️6月10日前行出发程改为：伊宁-恰西森林公园-博乐第7天那拉提-独库公路-乌鲁木齐 
❤️6月10日前行出发程改为：博乐-独山子大峡谷-乌鲁木齐第8天乌鲁木齐-出发地（短暂的旅行结束了，期待您再次来到美丽的新疆，24小时免费送机/送站）</t>
  </si>
  <si>
    <t>新疆乌鲁木齐+喀纳斯+禾木风景区9日8晚私家团</t>
  </si>
  <si>
    <t>【隐奢北疆-端午热销】我的阿勒泰·限时乌市升级1晚国五|赛湖VIP直通车环湖|送禾木旅拍+观鱼台/1N野奢营地|A线喀伊独库/百里画廊|B线独库+可可托海|C线三草原/升级项可选</t>
  </si>
  <si>
    <t>A线,A线·喀伊环线+独库公路,￥7955;B线,B线·喀伊独库+可可托海,￥9133;C线,喀伊独库+喀拉峻阔克苏大峡谷,￥8575;D线,A线同款升级野奢下午茶精修旅拍,￥9276;E线,喀白禾+独库+那拉提,￥8085;F线,A线同款  乌进伊出  ,￥9847</t>
  </si>
  <si>
    <t>第1天全国各地--接机/接站--抵达乌鲁木齐（贴心赠迎接服务，市区自由活动，寻找西北味道）第2天乌鲁木齐---天山天池---S21沙漠高速--阿勒泰（天山明珠 瑶池仙境）--如需入住布尔津，请在预定页面可选项 选择
第3天阿勒泰市--喀纳斯三湾--观鱼台--贾登峪（神的后花园）--如需入住景区内住宿，请在预定页面 可选项中 选择第4天贾登峪--禾木观景台--五彩滩--布尔津  （一河两岸 两重天）第5天布尔津--世界魔鬼城--独山子大峡谷--独山子  （大自然鬼斧神工 地球脉络神奇再现）第6天独山子--赛里木湖（升级VIP直通车环湖）--赠送薰衣草田（花期6月-8月前往）--伊宁  （大西洋的眼泪）第7天伊宁--那拉提空中草原--那拉提镇  （巩乃斯河畔明珠）--如需前往巴音布鲁克游览，请在预定页面中 可选项中 选择第8天那拉提--独库公路北段--唐布拉百里画廊--乌市  (一天四季风景大道，翻越独库天路）第9天乌市散团--送机/送站--全国各地  （赠送机/站服务）</t>
  </si>
  <si>
    <t>新疆伊犁+赛里木湖6日5晚私家团</t>
  </si>
  <si>
    <t>&lt;打卡网红公路 | 独库公路 |一天看四季十里不同天&gt; 伊犁草原+赛里木湖</t>
  </si>
  <si>
    <t>A线,往返飞机,￥6525</t>
  </si>
  <si>
    <t>第1天尊敬的携程贵宾，欢迎您来到【乌鲁木齐】【提供当地接机服务，集合首日您可适应调整，夜间可寻觅西北美食】第2天乌鲁木齐—天山天池—独山子【游玩瑶池秘境 | 远望博格达峰】第3天独山子—赛里木湖—伊宁市【天山山脊之湖、白云的故乡、大西洋最后一滴眼泪】第4天伊宁市—那拉提旅游风景区—巴音布鲁克【太阳升起的地方 | 空中草原】第5天巴音布鲁克—独库公路—乌鲁木齐【网红公路 | 一天观四季 | 十里不同天】第6天乌鲁木齐市—温馨的家</t>
  </si>
  <si>
    <t>新疆乌鲁木齐+南疆+喀什市+帕米尔高原+塔什库尔干6日5晚私家团</t>
  </si>
  <si>
    <t>遇见喀什噶尔~人文南疆PLUS3.0【宿帕米尔高原&amp;喀拉库勒湖/盘龙古道&amp;中巴友谊公路&amp;亲临慕士塔格冰川&amp;班迪尔蓝湖】塔克拉玛干沙漠&amp;土著老司&amp;随走随停</t>
  </si>
  <si>
    <t>无购物,无自费,成团保障,沙漠,赠取消险,古镇古村,清真寺,车型可选</t>
  </si>
  <si>
    <t>A线,喀什&amp;帕米尔&amp;盘龙古道漫游,￥8637</t>
  </si>
  <si>
    <t>第1天全国各地/乌鲁木齐→✈欢迎来到神奇西域~南疆【喀什】→VIP专车接机（0等待，1单1车）→🏨入住喀什5钻酒店💎💎💎💎💎第2天喀什→🚌办理边防证→🧜‍♀️达瓦昆沙漠喀什（遇见古丝绸之路的驼铃沙场）→夜游喀什老城【逛地道南疆汗巴扎~享美食之旅】→送达【携程5钻酒店】💎💎💎💎💎连住2晚不挪窝儿第3天【喀什-🚗白沙湖-💧喀拉库勒湖-塔什库尔干县】🚌喀喇昆仑山口 观帕米尔高原&amp;西游记原型【白沙山，流沙河】喀拉库勒湖🏔️ 慕士塔格峰 湖边漫步→入住与三国毗邻的塔什库尔干县→送达【优选酒店】第4天【塔什库尔干县-❤️‍🔥帕米尔高原-盘龙谷道-🌄班迪尔蓝湖-🚗喀什市】🏔️让秋名山车神都不敢轻易尝试的一条路→盛传有600多道弯→晚住喀什→送达【携程5钻酒店】💎💎💎💎💎第5天❤️‍🔥【喀什citywalk 古城一天漫时光 👸】旅拍中国→百年老茶馆（应季免升泽普金胡杨林）→香妃园→艾提尕尔清真寺→送达🏠【携程5钻酒店】💎💎💎💎💎连住2晚不挪窝儿第6天喀什- 全国各地【VIP专车送机，结束美好旅程，期待与您下一次再会！】</t>
  </si>
  <si>
    <t>新疆伊犁+赛里木湖+那拉提6日5晚私家团</t>
  </si>
  <si>
    <t>&lt;打卡网红公路 | 独库公路 |一天看四季十里不同天&gt; 伊犁草原+赛里木湖+双草原【河谷草原&amp;湿地草原】</t>
  </si>
  <si>
    <t>A线,伊犁环线+天山天池,￥6138;B线,伊犁环线+S101小独库,￥5504</t>
  </si>
  <si>
    <t>第1天尊敬的携程贵宾，欢迎您来到【乌鲁木齐】【免费提供当地拼车接机服务 | 抵达当日自由活动】第2天乌鲁木齐—天山天池—奎屯/精河【游玩瑶池秘境 | 远望博格达峰】第3天奎屯/精河—赛里木湖—果子沟—伊宁市【天山明珠 | 高山湖泊 | 追寻大西洋的气息】第4天伊宁市—那拉提旅游风景区—巴音布鲁克【太阳升起的地方 | 空中草原】第5天巴音布鲁克—独库公路—乌鲁木齐【网红公路 | 一天观四季 | 十里不同天】第6天乌鲁木齐送团……『大美新疆 期待您再次到来~』</t>
  </si>
  <si>
    <t>新疆乌鲁木齐+北疆+喀纳斯8日7晚私家团</t>
  </si>
  <si>
    <t>【my Altai丨阿勒泰全景】【暑期聚惠丨多人立减+限时升舱+限时升1晚国际5钻+禾木景区住宿+赠人像旅拍】天池丨喀纳斯丨禾木丨可可托海丨赛湖vip环湖+24h接送+携程好司机陪玩</t>
  </si>
  <si>
    <t>无购物,无自费,成团保障,宗祠,车型可选</t>
  </si>
  <si>
    <t>A线,三湖一海丨三湖+可可托海,￥7285;B线,经典三湖丨纯粹之旅,￥7744;C线,初遇北疆丨喀伊独库,￥8068</t>
  </si>
  <si>
    <t>第1天出发地-乌鲁木齐【入住酒店，自由活动---寻觅西域之都+瓜果歌舞之乡+珍宝玉石之邦】第2天❤️『乌鲁木齐➜天山天池景区➜可可托海镇』🌊游览神话瑶池丨池在天上·天在池中🏠入住可可托海镇第3天💚『可可托海景区➜禾木风景区』🏞️探寻那片被誉为“绿色丛林中的宝石”——可可托海🍁阿尔泰山中神秘的原始图瓦村落丨摄影爱好者拍摄大片的好去处🏠升级酒店·禾木景区内1晚特色小木屋式酒店第4天💛『禾木晨景➜喀纳斯景区➜喀纳斯三湾➜布尔津』🌄古村晨曦·袅袅炊烟丨恋恋不舍·惜别禾木 人间净土丨🌴迤逦秀美的变色湖丨打卡卧龙湾&amp;月亮湾&amp;神仙湾三湾丨🏠入住阿勒泰市/布尔津县酒店第5天🤎『布尔津/阿勒泰➜世界魔鬼城（乌尔禾魔鬼城）➜独山子』被《中国国家地理》杂志评为中国“醉”美丽的雅丹地貌之一📽️《卧虎藏龙》、《七剑下天山》等知名电影都拍摄于此🏠入住克拉玛依酒店第6天💛『克拉玛依➜赛里木湖➜博乐市』💧所有的文案都抵不过赛里木湖的一眼万蓝🏠入住博乐市酒店第7天『博乐市➜独山子大峡谷 或 安集海大峡谷（2选1，不备注默认安排独山子大峡谷景区）➜乌鲁木齐市』💫独库秘境，亿年奇观，荣登国家地理杂志，独库公路第一景🏠入住乌鲁木齐市酒店第8天乌鲁木齐-出发地</t>
  </si>
  <si>
    <t>新疆乌鲁木齐+北疆+喀纳斯+禾木风景区6日5晚私家团</t>
  </si>
  <si>
    <t>『自营纯玩&amp; 一单一团』北疆经典·我的阿勒泰丨环游赛里木湖+人间仙境喀纳斯+观五彩滩地貌+宿禾木村游图瓦村落+览S21沙漠公路丨 随定随走 蜜月&amp;亲子&amp;家庭游</t>
  </si>
  <si>
    <t>A线,飞机往返,￥6069</t>
  </si>
  <si>
    <t>第1天尊敬的携程贵宾，欢迎您来到--新疆·乌鲁木齐！【赠送当地接机/站服务】第2天乌鲁木齐—S21沙漠公路—五彩滩—布尔津第3天布尔津县—喀纳斯景区—禾木景区第4天禾木景区—克拉玛依第5天克拉玛依—赛里木湖—乌鲁木齐第6天乌鲁木齐散团，祝您一路平安！真挚的祝福送给您！欢迎您再来大美新疆！【赠送当地送机/站服务】</t>
  </si>
  <si>
    <t>A线,飞机往返,￥6306</t>
  </si>
  <si>
    <t>新疆乌鲁木齐+北疆+阿勒泰地区+博尔塔拉+伊犁+巴音郭楞9日8晚私家团</t>
  </si>
  <si>
    <t>『自营纯玩&amp; 一单一团』我的阿勒泰+诗画伊犁丨天池+喀纳斯+禾木+魔鬼城+赛里木湖+那拉提+巴音布鲁克+6-9月独库公路丨随定随走 蜜月&amp;亲子&amp;家庭游</t>
  </si>
  <si>
    <t>无购物,成团保障,赠取消险,车型可选,入住亲子榜单酒店</t>
  </si>
  <si>
    <t>A线,飞机往返,￥8417</t>
  </si>
  <si>
    <t>第1天尊敬的携程贵宾，欢迎您来到--新疆·乌鲁木齐！【赠送当地接机/站服务】第2天乌鲁木齐—天山天池—S21沙漠公路—布尔津第3天布尔津—喀纳斯景区—禾木景区第4天禾木景区—五彩滩—乌尔禾第5天乌尔禾—世界魔鬼城—双河/精河/博乐第6天双河/精河/博乐—赛里木湖—伊宁第7天伊宁—那拉提草原—巴音布鲁克草原—巴音镇【独库公路未开通或临时封闭，本日乘车返回伊宁入住酒店。取消参观巴音布鲁克】第8天巴音镇—独库公路—乌鲁木齐【若因独库公路未开通或开通后临时封闭，本日经托克逊或伊宁返回乌鲁木齐】第9天乌鲁木齐散团，祝您一路平安！真挚的祝福送给您！欢迎您再来大美新疆！【赠送当地送机/站服务】</t>
  </si>
  <si>
    <t>新疆乌鲁木齐+北疆+阿勒泰地区7日6晚私家团</t>
  </si>
  <si>
    <t>『一单一团＆自营纯玩』北疆之北·我的阿勒泰丨地质公园&amp;湖泊&amp;&amp;古村&amp;雅丹地貌丨天山天池+可可托海+五彩滩+喀纳斯+禾木景区+S21沙漠公路丨 随定随走 蜜月&amp;亲子&amp;家庭游</t>
  </si>
  <si>
    <t>无购物,成团保障,湖泊,赠取消险,车型可选</t>
  </si>
  <si>
    <t>A线,飞机往返,￥7273</t>
  </si>
  <si>
    <t>第1天尊敬的携程贵宾，欢迎您来到--新疆·乌鲁木齐！【赠送当地接机/站服务】第2天乌鲁木齐—天山天池—富蕴/可可托海镇第3天富蕴/可可托海镇—可可托海景区—五彩滩—布尔津第4天布尔津—喀纳斯景区—喀纳斯/贾登峪第5天喀纳斯/贾登峪—二进·喀纳斯—禾木第6天禾木景区—S21沙漠公路—乌鲁木齐第7天乌鲁木齐散团，祝您一路平安！真挚的祝福送给您！欢迎您再来大美新疆！【赠送当地送机/站服务】</t>
  </si>
  <si>
    <t>新疆乌鲁木齐+南疆+库车+库尔勒7日6晚私家团</t>
  </si>
  <si>
    <t>『自营纯玩&amp; 一单一团』『6-9月穿越独库全段+S101省道+驰骋巴音布鲁克+探访罗布人村寨+勇闯天山神秘大峡谷+游西塞明珠博斯腾湖 』 随定随走 蜜月&amp;亲子&amp;家庭游</t>
  </si>
  <si>
    <t>无购物,成团保障,草原,赠取消险,车型可选</t>
  </si>
  <si>
    <t>A线,飞机往返,￥6412</t>
  </si>
  <si>
    <t>第1天尊敬的携程贵宾，欢迎您来到--新疆·乌鲁木齐！【赠送当地接机/站服务】第2天乌鲁木齐—S101省道—独山子大峡谷—独山子/奎屯第3天独山子/奎屯—独库公路·北段—巴音布鲁草原 —巴音镇【若因独库公路未开通或临时封闭，本日乘车经伊宁前往那拉提，取消参观巴音布鲁克，次日参观那拉提】第4天巴音镇—独库公路·南段—天山神秘大峡谷—库车市【若因独库公路未开通或临时封闭，本日乘车前往库尔勒，取消天山神秘大峡谷，改为那拉提草原】第5天库车市—罗布人村寨—库尔勒市第6天库尔勒—博斯腾湖—乌鲁木齐第7天乌鲁木齐散团，祝您一路平安！真挚的祝福送给您！欢迎您再来大美新疆！【赠送当地送机/站服务】</t>
  </si>
  <si>
    <t>新疆北疆+伊犁+赛里木湖8日7晚私家团</t>
  </si>
  <si>
    <t xml:space="preserve">初春探库尔德宁/恰西风景区【伊犁不只有风景】漫步赛里木湖+赠VIP直通车环湖游+那拉提空中草原+探秘夏塔+昭苏天马浴河+喀拉峻+琼库什台 不止经典 玩得更小众 </t>
  </si>
  <si>
    <t>A线,伊犁全景深度游🔥伊宁进出,￥8804;B线,伊犁全景+独库公路🔥伊宁进出,￥9130;C线,伊犁全景+独库公路🔥伊进乌出,￥8816</t>
  </si>
  <si>
    <t>第1天抵达 伊宁（贴心赠迎接服务，市区自由活动，寻找西北味道）第2天伊宁—赛里木湖—果子沟—喀赞其—伊宁第3天伊宁一伊昭公路—昭苏一天马浴河-夏塔-昭苏  （备选：伊宁～昭苏玉湖～天马浴河～昭苏）
PS：由于昭苏夏塔及昭苏湿地公园景区正在进行道路升级改造，给您带来的不便，敬请谅解！！！ 第4天昭苏—喀拉峻大草原-阔克苏大峡谷-—特克斯第5天特克斯—琼库什台—琼库第6天琼库—恰西森林公园—库尔德宁野果林—新源县/那拉提第7天新源县/那拉提—那拉提草原—伊宁
第8天伊宁 结束行程（贴心赠欢送服务，珍藏旅行记忆，期待下一次相聚）</t>
  </si>
  <si>
    <t>新疆乌鲁木齐+南疆+喀什古城8日7晚跟团游</t>
  </si>
  <si>
    <t>单人可拼房-2+1头等舱&amp;三飞一动-不走回头路-赠喀什古城换装旅拍丨纯玩无购物+打卡罗布人村寨+天山神秘大峡谷+穿越盘龙古道+莎车非遗文化博览园+布伦口白沙湖+喀拉库勒湖</t>
  </si>
  <si>
    <t>无购物,无自费,成团保障,70岁须陪同,峡谷峡湾,赠取消险,古镇古村,可拼房</t>
  </si>
  <si>
    <t>A线,单人可拼房-3飞纯玩风情南疆,￥3730;B线,A线同款·自选机票,￥7440;C线,A线同款-自选飞机单去程,￥6676</t>
  </si>
  <si>
    <t>第1天各地—乌鲁木齐—入住酒店【24小时旅行管家+接机服务】第2天乌鲁木齐—城际列车前往库尔勒—罗布人村寨—入住库尔勒酒店第3天库尔勒—天山神秘大峡谷—乘车前往阿克苏—入住酒店第4天阿克苏—乘车前往莎车—莎车非遗文化博览园/刀郎部落—入住莎车酒店第5天莎车—乘车前往塔县—布伦口白沙湖（途观）—喀拉库勒湖—入住塔县酒店第6天塔县—石头城金草滩—盘龙古道—乘车前往喀什—入住酒店第7天喀什—喀什老城—喀什老城旅拍—乘坐飞机前往乌鲁木齐—接机入住酒店第8天乌鲁木齐—各地【7x24小时送机+旅行管家】</t>
  </si>
  <si>
    <t>新疆乌鲁木齐+北疆+喀纳斯+伊犁+天山天池+那拉提+赛里木湖12日11晚私家团</t>
  </si>
  <si>
    <t>纯度假~赠无人机航拍&amp;嗨翻独库公路&amp;伊昭公路『大美3湖+伊犁3草原1峡谷1冰川』喀纳斯夜观星空+禾木雪山日出+宿巴音草原落日+赛湖90KM自驾环湖</t>
  </si>
  <si>
    <t>无购物,无自费,成团保障,峡谷峡湾,赠取消险,博物馆,车型可选</t>
  </si>
  <si>
    <t>A线,全景北疆&amp;三湖一海&amp;伊犁3草原,￥12250</t>
  </si>
  <si>
    <t>第1天全国各地【携程贵宾】→抵达乌鲁木齐【VIP专车接机，一单一车，0等待，24小时待命】→送达【携程5钻酒店】 第2天乌鲁木齐→天山天池【瑶池圣地】→网红公路S21省道【穿越北疆沙漠公路】→布尔津/阿勒泰→入住携程精选5钻酒店第3天阿勒泰/布尔津→喀纳斯景区→喀纳斯湖→入住喀纳斯景区内小木屋~夜观星空第4天喀纳斯→白哈巴→观鱼台→喀纳斯三湾深度漫游→禾木风景区→宿禾木景区小木屋~草原星空~雪山日出第5天禾木【炊烟袅袅 雪山日出】日出→乌尔禾魔鬼城【风蚀雅丹、鬼斧神工观赏日落】→克拉玛依5钻酒店第6天克拉玛依→赛里木湖90KM环湖直通车~免换乘→薰衣草庄园【应季安排】→网红蓝房子六星街→伊宁市5钻酒店第7天伊宁→伊昭公路（仅限开放期，如果不开放改走国道，仅7座及以下通行）→夏塔景区【打卡网红冰川】→昭苏县/特克斯县（当天特别安排入住天马故乡昭苏县，敬请知晓！）第8天特克斯/昭苏→喀拉峻大草原【人体草原 世外仙境】→阔克苏大峡谷【乘索道 、坐游船】→特克斯八卦城【夜游网红离街】携程5钻酒店第9天特克斯→那拉提大草原【精华空中草原、伊犁标志】→宿那拉提河谷小镇（草原狂欢季，提升行程新体验，当天特别排入住那拉提河谷小镇，省3h车程，敬请知晓！）第10天那拉提【睡至自然醒】→独库公路精华段80KM【嗨游深度3小时  不赶路不做特种兵】→巴音布鲁克大草原（开都河 九曲十八弯日落）→巴音镇头部酒店” PS.独库未开：那拉提河谷草原/库尔德宁云端草原2选1第11天巴音布鲁克→嗨翻 独库公路中段80KM+北段241KM~狂飙北疆~浪漫伊犁→乌鲁木齐【携程5钻酒店】PS.独库公路未开放：伊宁→独山子大峡谷·亿万年前的海底雅丹地貌→乌鲁木齐【5钻酒店】第12天乌鲁木齐- 全国各地【VIP专车送机，结束美好旅程，期待与您下一次再会！】</t>
  </si>
  <si>
    <t>新疆乌鲁木齐+喀纳斯+赛里木湖+天山天池+吐鲁番8日7晚跟团游</t>
  </si>
  <si>
    <t>单人可拼房-升级1晚携程4钻+赠送少数民族服饰换装体验丨三湖盛景-天山天池&amp;喀纳斯湖&amp;赛里木湖（赠湖畔下午茶）+禾木风景区+五彩滩+吐鲁番-火焰山&amp;坎儿井+品地道疆域美食</t>
  </si>
  <si>
    <t>无购物,无自费,成团保障,70岁须陪同,峡谷峡湾,湖泊,赠取消险,可拼房,冷水鱼宴</t>
  </si>
  <si>
    <t>A线,单人可拼房-北疆三湖纯玩深度游,￥5690;B线,A线同款-自选机票,￥5190</t>
  </si>
  <si>
    <t>第1天全国各地—乌鲁木齐【24H接机/站+旅游管家】第2天乌鲁木齐—瑶池-天山天池—乘车前往北屯—S21线沙漠公路—穿越准噶尔盆地—途观古尔班通古特沙漠—入住北屯酒店第3天北屯—五彩滩—喀纳斯国家地质公园（喀纳斯湖、卧龙湾、神仙湾、月亮湾、鸭泽湖）—乘车前往贾登峪—入住酒店第4天贾登峪—禾木景区—禾木村（白桦林、禾木草原）—禾木观景台—乘车前往克拉玛依—入住酒店第5天克拉玛依—“大西洋最后一滴眼泪”赛里木湖（赠送下午茶）—乘车前往博乐—入住博乐酒店第6天博乐—独山子大峡谷—乘车前往昌吉—入住昌吉酒店第7天昌吉—中国彩棉博物馆—乘车前往吐鲁番—火焰山—坎儿井—返回乌鲁木齐—入住乌市酒店第8天乌鲁木齐—各地【24H送机/站服务】</t>
  </si>
  <si>
    <t>【寻阿勒泰丨暑期特惠-下单立减300/人】Vlog航拍&amp;野奢美宿+赛湖VIP环湖A线：北疆全景+独库+草原随心搭 B线：北疆+穿全段独库C线：漫游喀伊3晚景区-亲子家庭游力荐D线：可可托海&amp;独库</t>
  </si>
  <si>
    <t>A线,🎉北疆全景&amp;独库+草原随心撘,￥9246;B线,🔥全独库穿越+百里画廊,￥11994;C线,🔥亲子/家庭游力荐-漫游喀伊,￥10605;D线,🔥喀伊&amp;可可托海&amp;独库,￥10870</t>
  </si>
  <si>
    <t>第1天『全宇宙抵达-乌鲁木齐🚘24小时0等待/专车接站服务』欢迎您来到乌鲁木齐，开启您的新疆Vlog 之旅 ✈ 全天自由活动，寻找新疆美食→入住乌鲁木齐5钻酒店第2天🚗【乌鲁木齐→天山天池→沙漠公路→布尔津】🎉（新疆标志、神话瑶池—天池）🏠5钻布尔津指定野奢酒店【含当日早餐】第3天【布尔津-喀纳斯-月亮湾-卧龙湾-喀纳斯湖-禾木】🌄一河两岸，大自然调色盘  🌸迤逦秀美的变色湖丨打卡卧龙湾&amp;月亮湾&amp;神仙湾三湾  🏠2024原创升级版：夜宿禾木景区内，赏星空，观晨曦第4天【禾木观晨震-徒步禾木景区-白桦林-骑马-捡蘑菇-入住布尔津】🎉（神的后花园、原生态图瓦村落—禾木村）🌸（登禾木哈登观景台、过禾木桥、赏白桦林等—禾木晨景）第5天💛【布尔津→五彩滩→乌尔禾魔鬼城→独山子】⛰勇闯西部横店·中国醉美的戈壁雅丹是🏜清风抚过乌尔禾山峦的脸颊丨留下了世人惊叹的绝唱』🏠入住独山子5钻【含当日早餐】第6天【独山子-赛里木湖-果子沟大桥-薰衣草庄园-伊宁】💧所有的文案都抵不过赛里木湖的一眼万蓝🌊绿海珍珠·金缎镶边·净海七色🏠入住伊宁5钻【含当日早餐】第7天【伊宁-喀拉峻/琼库什台/恰西/库尔德宁(四选一)草原骑马--新源】✨四大草原4选一，深度游玩草原，体验马上生活入住新源5钻【含当日早餐】第8天新源--那拉提草原-新源第9天【新源---独库公路--唐布拉百里画廊/独山子(二选一)--乌鲁木齐】🏠入住乌鲁木齐【含早餐】第10天『乌鲁木齐·酒店早餐- 24小时0等待专车送站服务』阅尽山河 终觉人间值得  珍藏旅行记忆，期待下一次相聚！</t>
  </si>
  <si>
    <t xml:space="preserve">【端午特惠-限时升级2N喜来登】5钻天花板&amp;市场独一份&amp;Vlog航旅拍&amp;野奢美宿+赛湖VIP环湖A线：北疆全景+独库 B线：北疆+穿全段独库C线：漫游喀伊3晚景区D线：喀伊+可可托海+独库 </t>
  </si>
  <si>
    <t>可加购导游服务,无购物,成团保障,露营体验,赠取消险,古镇古村,车型可选</t>
  </si>
  <si>
    <t>A线,🔥喀伊+独库,￥8936</t>
  </si>
  <si>
    <t xml:space="preserve">第1天乌鲁木齐集合
第2天乌鲁木齐-天山天池- 穿越S21沙漠公路-布尔津第3天布尔津-喀纳斯-月亮湾-卧龙湾-喀纳斯湖-禾木
第4天禾木观晨雾-徒步禾木景区-白桦林-骑马-捡蘑菇-入住布尔津第5天布尔津-五彩滩-乌尔禾魔鬼城-独山子
第6天独山子-赛里木湖- 果子沟大桥-薰衣草庄园-伊宁
第7天伊宁-恰西/库尔德宁（二选一）草原骑马--新源
第8天新源--那拉提草原-唐布拉
第9天唐布拉-唐布拉百里画廊- 独库公路-乌鲁木齐
第10天乌鲁木齐 行程结束（珍藏旅行记忆，期待下一次相聚）
</t>
  </si>
  <si>
    <t>户外探索·新疆琼库什台+赛里木湖+独库公路+恰西森林公园+那拉提草原+温泉克鲁格野奢营地8日7晚私家团</t>
  </si>
  <si>
    <t>【无人机航拍】【蓝冰秘境·克鲁格野奢营地+梦与星空野奢营地+私家定制&amp;专车】—VIP专车赛里木湖环湖</t>
  </si>
  <si>
    <t>无购物,无自费,成团保障,草原,森林,露营体验,赏花,车型可选</t>
  </si>
  <si>
    <t>A线,伊犁+独库+野奢酒店&amp;昭苏木子,￥8588;B线,伊犁+独库+恰西+巴音布鲁克,￥7859;C线,独库+恰西+克鲁格野奢营地,￥11412</t>
  </si>
  <si>
    <t>第1天【全国--乌鲁木齐--奎屯】
🔸酒店：克拉玛依玛依塔柯酒店/奎屯豪丰国际大酒店
🔸服务：专业定制师一对一服务，专车接机
🔸体验：国家地理杂志推荐独山子大峡谷徒步第2天【专车+司机兼向导（奎屯-赛里木湖环湖）】
🔶酒店：欣驿赛里木湖自驾营地/潮客
🔶体验：预留充足时间，赛里木湖环湖（VIP专车环湖）第3天【专车+司机兼向导（赛湖-薰衣草基地（游玩）-伊宁）】
🔶酒店：伊宁天缘国际酒店/梵境民宿/伊宁伊犁宾馆
🔶体验：赛湖跃金观日出-安排梵境民宿下午茶+喀赞其民俗村旅拍2套民族服装写真
第4天【专车，司机兼向导（伊宁-昭苏夏塔古道-住昭苏)】
🔶酒店：昭苏木子陶野奢度假酒店/昭苏云堡牧场野奢营地/梦与星空野奢营地
🔶体验：天马浴河奇景-重走玄奘取经路夏塔古道第5天【专车+司机兼向导 （昭苏-喀拉峻草原/琼库什台）】
🔶酒店：特克斯天悦生态酒店/特克斯亨通国际酒店/特克斯归筑民宿
🔶体验：喀拉峻人体草原轻徒步第6天【专车+司机兼向导（特克斯-恰西森林公园（游玩）-那拉提）】
🔶酒店：那拉提牧星谷星空酒店/携程度假农庄/那拉提岭上云精品民宿
🔶体验：恰西森林公园轻徒步（含景区门票+观光区间车）第7天【专车+司机兼向导（那拉提—独库公路—奎屯）】
🔶酒店：克拉玛依乌尔禾和一丽呈华廷酒店/克拉玛依玛依塔柯酒店/亚朵酒店
🔶体验：驰骋中国十大醉美公路独库公路，一路草原、雪山、峡谷+独山子大峡谷第8天【奎屯—乌鲁木齐】专车送机，结束愉快的旅程，小众期待与您下次相遇</t>
  </si>
  <si>
    <t>『6人小团·无增价猫腻·起价即卖价』保证拼房不补差 限时升级禾木景区木屋 满团即升7座航空座椅 赠赛里木湖直通车·少排2小时 宿那拉提草原 乌尔禾沙漠房</t>
  </si>
  <si>
    <t>无购物,成团保障,赠取消险,可拼房</t>
  </si>
  <si>
    <t>丝路旅行</t>
  </si>
  <si>
    <t>A线,喀纳斯+赛里木湖(6人小团),￥4936;B线,边城之路(30人团)含中餐门票,￥4161</t>
  </si>
  <si>
    <t>第1天抵达乌鲁木齐（贴心赠迎接服务，市区自由活动，寻找西北味道）第2天【乌鲁木齐-天山天池-布尔津】出发打卡新疆代表景点「天山天池」登马牙山索道赏天池美景，看天池石门；穿越准葛尔盆地，走S21沙漠公路，住进童话小镇布尔津；第3天【布尔津-喀纳斯-禾木】今日开启北疆之旅核心5A景点「喀纳斯」景区。观喀纳斯湖，赏三湾。晚住禾木景区第4天【禾木-乌尔禾】今日游览禾木景区，观看禾木晨雾炊烟，赏禾木白桦林，登禾木观景台。晚住乌尔禾沙漠酒店；第5天【乌尔禾-独库公路-那拉提】今日换乘小车，穿越独库公路，体验一日四季，晚住那拉提；6.15日前班期，因独库公路关闭，行程均按照c线行程出行。第6天【那拉提-空中草原-伊宁】游览那拉提空中草原，感受《敕勒歌》中“风吹草低见牛羊”的宏伟，晚住伊宁，探索童话世界「喀赞其」，在「六星街」寻找西域美食；第7天【伊宁-赛里木湖-乌鲁木齐】早起出发，沿途欣赏应季薰衣草，随后前往大西洋的最后一滴泪-赛里木湖欣赏游览；第8天【乌鲁木齐 结束行程】</t>
  </si>
  <si>
    <t>新疆乌鲁木齐+北疆+喀纳斯+赛里木湖8日7晚私家团</t>
  </si>
  <si>
    <t>【暑期去阿勒泰·随心定制·1单1团】5晚5钻酒店※2晚4钻禾木星空木屋※优惠价升级Tank300『全程无人机or单反+3套拍摄服装 』赛湖VIP直通〓环湖+喀纳斯+天山天池+禾木</t>
  </si>
  <si>
    <t>携亚国旅专营店</t>
  </si>
  <si>
    <t>A线,五钻&amp;禾木四钻💎无人机/单反,￥9078;B线,3套拍摄服饰🌸阿勒泰+那拉提,￥10676;C线,高端🔝机酒随心选·高自由度,￥12335;D线,A线同款·往返机票任选,￥10003;E线,A线同款·往返机票👇咨询立减,￥9078;F线,性价比之选·A线同款·返程自理,￥8358;G线,咨询升级专线·返程自理,￥10966;H线,D线同款·不含门票,￥暂无可售;I线,咨询客服立减,￥暂无可售;J线,咨询升级专线·往返机票,￥11686</t>
  </si>
  <si>
    <t>第1天全国各地✈️抵达乌鲁木齐—🚗VIP专车接机24小时待命—送达酒店第2天乌鲁木齐—🏔️天山天池—S21沙漠公路—布尔津第3天布尔津—✨喀纳斯景区-神仙湾-月亮湾-卧龙湾—💎禾木轻奢木屋第4天禾木—☀禾木风景区—💎禾木轻奢木屋第5天禾木—🏜️世界魔鬼城—克拉玛依第6天克拉玛依—赛里木湖🌊环湖游—博乐第7天博乐——🏞️安集海大峡谷或独山子大峡谷（每年6月-10月前往那拉提草原）——乌鲁木齐
第8天乌鲁木齐✈️返程【24小时免费送机/站】</t>
  </si>
  <si>
    <t>新疆北疆+乌鲁木齐+喀纳斯+赛里木湖+伊犁9日8晚私家团</t>
  </si>
  <si>
    <t xml:space="preserve">【行摄北疆】2人升SUV 5人升大七座|早鸟定·赠伊犁喀赞其·妆造旅拍【三线可选】野奢营地|VIP自驾赛湖|喀&amp;禾景区住宿|可可托海轻徒步 小众喀拉峻+恰西/库尔德宁 </t>
  </si>
  <si>
    <t>无购物,无自费,成团保障,露营体验,徒步体验,车型可选</t>
  </si>
  <si>
    <t>A线,经典北疆·巴音独库,￥7653;B线,经典北疆+特克斯喀拉峻,￥7666;C线,经典北疆+恰西/库尔德宁,￥7662</t>
  </si>
  <si>
    <t>第1天出发地-乌鲁木齐（欢迎来到美丽的新疆做客，免费接机）  第2天乌鲁木齐-天山天池（新疆首站5A景区 王母瑶池）-S21（沙漠公路）-阿勒泰第3天阿勒泰-喀纳斯-喀纳斯湖-喀纳斯三湾（神仙湾-月亮湾-卧龙湾）-禾木（景区木屋住宿）第4天禾木村慢生活（观晨雾炊烟袅袅）-禾木白桦林-禾木桥-布尔津-五彩滩（丹霞落日奇观） 第5天布尔津-魔鬼城（风蚀地貌，七剑下天山取景地）-独山子大峡谷（赤色峡谷风光，挑战高空玻璃栈道）-独山子/奎屯第6天独山子/奎屯-赛里木湖（全景自驾直达景区，免排队换乘）-果子沟大桥-薰衣草（花期赠送）-伊宁（花城伊宁）第7天伊宁-那拉提草原（河谷草原-空中草原，草原驰骋，雪山草原）漫游伊犁标志草原【如您当天想参观游玩巴音布鲁克景区，请联系客服】第8天那拉提-独库公路-乌鲁木齐（一天体验一年四季风光）第9天乌鲁木齐-出发地（美好的旅程就是这么短暂，期待您再次光临，24小时免费送机/送站）</t>
  </si>
  <si>
    <t>新疆乌鲁木齐+北疆+伊犁+赛里木湖+那拉提5日4晚私家团</t>
  </si>
  <si>
    <t>&lt;暑假·特惠&gt;伊犁·草原季『赠赛湖定点旅拍+赛湖环湖&amp;免换乘+6人限升7座保姆车+3人限升5座SUV+“臻选”高分酒店』疆内2动【升级一等座，避免700公里乘车痛苦】</t>
  </si>
  <si>
    <t>无购物,无自费,成团保障,草原,赠取消险,车型可选</t>
  </si>
  <si>
    <t>撒野新疆</t>
  </si>
  <si>
    <t>A线,那赛+恰西/库尔德宁（2动）,￥5249;B线,赛湖+双草原（独库）,￥6926;C线,赛湖+双草原（独库）双动,￥6350;D线,那赛+恰西/库尔德宁（双飞）,￥暂无可售</t>
  </si>
  <si>
    <t>第1天全国各地【携程贵宾】→抵达乌鲁木齐【VIP专车接机，一单一车，0等待，24小时待命】→送达【携程5钻酒店】第2天乌鲁木齐→乘动车前往：博乐（升级一等座+含送站服务）→赛里木湖【限时赠送赛里木湖定点旅拍+环湖游览，无需换乘】→伊宁→入住【携程5钻酒店】第3天伊宁市→那拉提草原（空中草原）→入住那拉提镇/巩留县“品质”酒店第4天那拉提镇/新源县-→库尔德宁/恰西（二选一）→返回伊宁→乘动车前往：乌鲁木齐（升级一等座+含接站服务）→入住携程5钻酒店第5天乌鲁木齐-全国各地【VIP专车送机，结束美好旅程，期待与您下一次再会！】</t>
  </si>
  <si>
    <t>户外探索·新疆伊犁+赛里木湖+库尔德宁景区9日8晚私家团</t>
  </si>
  <si>
    <t>『林野沁色 | 野奢喀班巴依峰下-冰川雪山&amp;溪流&amp;雪岭云杉&amp;草原&amp;峡谷』独库公路&amp;伊昭公路双打卡+季节限定薰衣草花海+探访夏塔古道+昭苏观天马浴河+那拉提自驾游</t>
  </si>
  <si>
    <t>无购物,无自费,成团保障,峡谷峡湾,草原,森林,徒步体验,赏薰衣草,车型可选</t>
  </si>
  <si>
    <t>第1天【全国--伊宁/博乐 】走进有“小摩络哥”之称的蓝色海洋，开启北疆探索之旅 第2天【伊宁--赛里木湖--果子沟--薰衣草--伊宁】赛里木湖深度环湖，大西洋最后一滴眼泪，坠入山脊的湖，诗画里的海 | 徜徉普罗旺斯同纬度浪漫紫色花海第3天【伊宁--特克斯八卦城--伊昭公路（6月份底开放）--昭苏看天马浴河/阿克塔斯草原】相约牧歌昭苏·领略天马故乡，深入丛林，环绕湖泊，路过雪山，俯望日落第4天【 昭苏--夏塔--葛洲坝玉湖--昭苏】走进鲜花森林冰川勾画出震撼你视觉的美景--夏塔公园；遍地的野花，满山的雪岭云杉，悠闲地牧群，原始的冰川和雪山，唧唧叫的土拨鼠
第5天【昭苏--特克斯河--恰西--库尔德宁】 隐于山林,徒步恰西，探索天上秘境 野性之美；野营在喀峰山脚下，坐拥整个雪岭云杉山谷，揽星河入怀，拥山里而眠第6天【库尔德宁--那拉提VIP自驾】那拉提VIP自驾，驶入深藏于天山腹地的山林别境，在奇光异彩雕琢堆叠的风景油画穿行第7天【库尔德宁---唐布拉百里画廊--仙女湖--独库公路--独山子】行百里河川美如画 观草原中的宝石童话秘境第8天【独山子--乌鲁木齐（乌鲁木齐博物馆--野马馆--新疆国际大巴扎）】第9天【乌鲁木齐--回家】司机将您送至机场</t>
  </si>
  <si>
    <t>&lt;不拼陌生人/深度漫游0购物&gt;6人限升7座保姆车+3人限升5座SUV【赛湖自驾环游+那拉提草原+巴音布鲁克草原/喀拉峻+“臻选”高分酒店】</t>
  </si>
  <si>
    <t>无购物,无自费,成团保障,观日落,草原,赠取消险,车型可选</t>
  </si>
  <si>
    <t>A线,单伊（那巴赛）+独库,￥4954</t>
  </si>
  <si>
    <t>第1天欢迎携程贵宾抵达乌鲁木齐【VIP专车接机，一单一车，0等待，24小时待命】→送至携程精选4钻酒店第2天乌鲁木齐（专车送站）→动车前往：博乐→赛里木湖→花期赠送：薰衣草庄园→伊宁市→入住携程4钻酒店【6月19日前动车前往6月20日后汽车前往，不同时段不同玩法，详情请留意红字披露】
第3天伊宁市→那拉提草原/喀拉峻草原（全景游玩）/巴音布鲁克草原→那拉提镇/巴音镇【不同时段不同玩法，详情请留意红字披露】第4天那拉提镇/巴音镇→【吐尔根杏花谷/库尔德宁】2选1/那拉提草原/独库公路/→乘动车前往：乌鲁木齐（专车接站）【6月19日前动车前往6月20日后汽车前往，不同时段不同玩法，详情请留意红字披露】第5天乌鲁木齐→全国各地【VIP专车送机，结束美好旅程，期待与您下一次再会！】</t>
  </si>
  <si>
    <t>『6人小团&amp;自营保障』我的阿勒泰+诗画伊犁+6-9月独库公路丨听喀纳斯的云杉哗啦啦作响+爱上禾木的满天星光+有橙子味的晚霞+打着“浪”的旗号去赛里木湖，远离城市的喧嚣丨随订随走</t>
  </si>
  <si>
    <t>拼小团,无购物,精致小团,成团保障,70岁须陪同</t>
  </si>
  <si>
    <t>A线,飞机往返,￥5989</t>
  </si>
  <si>
    <t>第1天尊敬的携程贵宾，欢迎您来到--新疆·乌鲁木齐！【赠送当地接机/站服务】第2天乌鲁木齐—S21沙漠公路—乌伦古湖—布尔津/阿勒泰第3天布尔津/阿勒泰—喀纳斯景区—禾木景区第4天禾木景区—五彩滩—乌尔禾第5天乌尔禾—世界魔鬼城—双河/精河/博乐第6天双河/精河/博乐—赛里木湖—果子沟大桥—伊宁第7天伊宁—巴音布鲁克草原—那拉提镇【巴音布鲁克/独库公路未开放或独库公路临时封路，改为恰西或库尔德宁景区】第8天那拉提草原—独库公路—奎屯/石河子【独库公路未开通或临时封闭，本日乘车经伊宁前往博乐/双河/精河/奎屯/乌苏，入住酒店】第9天奎屯/石河子—天山天池—乌鲁木齐第10天乌鲁木齐散团，祝您一路平安！真挚的祝福送给您！欢迎您再来大美新疆！【赠送当地送机/站服务】</t>
  </si>
  <si>
    <t>新疆北疆+喀纳斯+伊犁10日9晚跟团游</t>
  </si>
  <si>
    <t>【6人拼车+保证拼住】1+1航空座椅用车配无人机+单反相机 7晚4钻+2晚住景区内 4大5A景区:喀纳斯赏星空晨曦+魔鬼城日落+赛里木湖环湖游|免换乘少排队+那拉提草原BBQ+赠千回西域演出</t>
  </si>
  <si>
    <t>无购物,无自费,精致小团,成团保障,观日出,赠取消险,可拼房</t>
  </si>
  <si>
    <t>新疆阿达西</t>
  </si>
  <si>
    <t>A线,双飞往返,￥6130;B线,仅含去程机票，回程时间随心,￥5017;C线,仅含去程火车票，回程时间自由,￥暂无可售</t>
  </si>
  <si>
    <t>第1天抵达乌鲁木齐-赠送24小时目的地接机/站服务-入住酒店后自由活动第2天乌鲁木齐-途径S21沙漠高速-乌伦古湖（车观）-五彩滩夕阳-布尔津【车程约550KM  行车约8H】第3天布尔津-喀纳斯【车程约150KM  行车约2.5H】第4天喀纳斯-禾木【车程约80KM  行车约2H】第5天禾木-禾木日出-乌尔禾【车程约400KM  行车约5.5H】第6天乌尔禾-乌尔禾魔鬼城-双河/博乐【车程约500KM  行车约6H】第7天双河/博乐-赛里木湖-果子沟大桥-漫心忘忧谷花田-那拉提草原BBQ-那拉提/新源【车程约500KM  行车约8H】第8天新源县/那拉提-那拉提空中草原-博乐/双河/精河/巴音布鲁克【车程约550KM　行车约7H】第9天博乐/双河/精河/巴音布鲁克-独山子大峡谷/独库公路-乌鲁木齐【车程约540KM  行车约7H】第10天乌鲁木齐-赠送24小时送机/送站-结束愉快的新疆之旅</t>
  </si>
  <si>
    <t>1价全含-2+1陆地头等舱-3晚携程5钻/5星+1晚沙漠庭院式酒店+少数民族服饰换装丨独山子大峡谷+乌尔禾魔鬼城+禾木风景区+观鱼台观喀纳斯全景-探访图瓦人家+热情吐鲁番+五彩滩+天山天池</t>
  </si>
  <si>
    <t>无自费,成团保障,70岁须陪同,赠取消险,可拼房</t>
  </si>
  <si>
    <t>A线,喀纳斯禾木环线-高端热卖,￥4480;B线,A线同款-自选机票,￥4033;C线,单人可拼房-喀纳斯天池+吐鲁番,￥5620;D线,C线同款-自选机票,￥5040</t>
  </si>
  <si>
    <t>第1天全国各地—乌鲁木齐（24H接站）第2天乌鲁木齐—独山子大峡谷—独库公路博物馆—乌尔禾魔鬼城—入住西部乌镇酒店第3天西部乌镇—乘车前往禾木—禾风风景区—禾木村（白桦林、禾木草原）—入住贾登峪酒店第4天贾登峪—喀纳斯国家地质公园（卧龙湾、神仙湾、鸭泽湖）—观鱼台眺望喀纳斯全景—探访图瓦族人家—入住布尔津酒店第5天布尔津—五彩滩—沿S21沙漠公路前往/昌吉乌市—五彩斑斓的“火烧山”—“古尔班通古特沙漠”风光—入住昌吉/乌鲁木齐酒店第6天昌吉/乌鲁木齐—疆玉和田玉中心—天山天池—哈萨克篝火歌舞烧烤宴—阜康第7天阜康—和田玉博物馆—乘车前往吐鲁番—坎儿井—火焰山—入住乌鲁木齐酒店第8天乌鲁木齐—各地【24H送机/站服务】</t>
  </si>
  <si>
    <t>【6人拼车+保证拼住】7座MPV配无人机+单反相机 4晚4钻+2晚住景区内 4大5A景区:喀纳斯赏星空晨曦日出+魔鬼城日落+赛里木湖VIP环湖游|免换乘少排队+那拉提草原BBQ+赠千回西域演出</t>
  </si>
  <si>
    <t>无购物,无自费,成团保障,观日出,赠取消险,可拼房</t>
  </si>
  <si>
    <t>A线,双飞往返,￥5295;B线,仅含去程机票，回程时间随心,￥4394</t>
  </si>
  <si>
    <t>第1天抵达乌鲁木齐-赠送24小时接机/站服务-入住酒店后自由活动第2天乌鲁木齐-途径S21沙漠高速-乌伦古湖（车观）-五彩滩夕阳-布尔津【车程约550KM  行车约8H】第3天布尔津-喀纳斯【车程约150KM  行车约2.5H】第4天喀纳斯-禾木【车程约80KM  行车约2H】第5天禾木-禾木日出-乌尔禾【车程约400KM  行车约5.5H】第6天乌尔禾-乌尔禾魔鬼城-双河/博乐【车程约500KM  行车约6H】第7天双河/博乐-赛里木湖-果子沟大桥-漫心忘忧谷花田-那拉提草原BBQ-那拉提/新源【车程约500KM  行车约8H】第8天新源县/那拉提-那拉提空中草原-博乐/双河/巴音布鲁克【车程约550KM　行车约7H】第9天博乐/双河/巴音布鲁克-独山子大峡谷/独库公路-乌鲁木齐【车程约540KM  行车约7H】第10天乌鲁木齐-赠送24小时送机/送站服务-结束新疆之旅</t>
  </si>
  <si>
    <t>新疆乌鲁木齐+喀纳斯+禾木风景区+天山天池+赛里木湖10日9晚自由行</t>
  </si>
  <si>
    <t>【经典北疆 喀纳斯+伊犁连线】 全程高品酒店自选 赏天池+6-9月独库公路+巴音布鲁克+吐鲁番 大美喀纳斯  布尔津野奢营地体验 宿禾木景区赏大美星空</t>
  </si>
  <si>
    <t>包车游,露营体验</t>
  </si>
  <si>
    <t>第1天抵达乌鲁木齐（贴心接机/接站服务【可提前使用】 市区自由活动）第2天乌鲁木齐—【天山天池】（新疆标志、神话瑶池）—S21（沙漠公路）-布尔津（俄罗斯风情童话小镇）第3天布尔津—喀纳斯（神仙湾-月亮湾-卧龙湾）——禾木（景区内住宿）第4天【禾木晨景】（登禾木观景台、过禾木桥、赏白桦林等）—布尔津—五彩滩（丹霞落日奇观）第5天布尔津—【乌尔禾魔鬼城】（风蚀雅丹、鬼斧神工）—独山子第6天【独山子】—【独库公路北段】（跨越天山、英雄之路）—【巴音布鲁克】（日落九曲十八弯）第7天巴音布鲁克—那拉提（伊犁标志、空中草原）—伊宁第8天【伊宁】—【薰衣草观光园】—【果子沟】（伊犁首景、天山咽喉）—【赛里木湖】—【乌鲁木齐】第9天乌鲁木齐—吐鲁番（热情火洲、新疆名片）—【坎儿井】+【火焰山】+【葡萄沟】—乌鲁木齐第10天乌鲁木齐返回温馨的家（含送机/送站服务【可延后使用】）</t>
  </si>
  <si>
    <t>户外探索·新疆伊犁+库尔德宁景区+独库公路7日6晚私家团</t>
  </si>
  <si>
    <t>【十大野奢营地克鲁格+野奢喀峰山脚库尔德宁柏睿营地 | 入梦山野美学民宿】&lt;环游赛里木湖+昭苏牧歌天马浴河+恰西森林轻徒步 +VIP自驾那拉提&gt;</t>
  </si>
  <si>
    <t>无购物,无自费,成团保障,峡谷峡湾,草原,森林,徒步体验,无人机航拍,车型可选</t>
  </si>
  <si>
    <t>A线,库尔德宁野奢营地-4人均价,￥9568;B线,克鲁格温泉酒店-4人均价,￥11568</t>
  </si>
  <si>
    <t>第1天全国✈乌鲁木齐【乌鲁木齐City walk，进入雪山下的城市，开启北疆探索之旅】全天免费接机/接站第2天【乌鲁木齐--S101国防公路--独山子峡谷】穿行S101公路，路途尽享丹霞风貌盛景，在悬崖咖啡馆俯瞰独子山狂野的原始亿年风貌第3天【 独山子--独库公路--那拉提自驾】无数旅行者心中的“公路旅行目的地”，驶入深藏于天山腹地的山林别境，在奇光异彩雕琢堆叠的风景油画穿行第4天【 那拉提--库尔德宁】野营在喀峰山脚下，坐拥整个雪岭云杉山谷，揽星河入怀，拥山里而眠第5天【 库尔德宁--恰西--伊宁 】徒步恰西森林，雪岭云杉环抱着雪峰，像是步入漫山野花的美丽画卷；享伊宁梵境民宿西域风情下午茶第6天【 伊宁--赛里木湖--果子沟--霍城薰衣草园--伊宁 】赛里木湖360°环湖游，感受千变万化的蓝；徜徉在紫色的海洋里，拍摄浪漫大片第7天【 伊宁--回家 】全天免费送机送站</t>
  </si>
  <si>
    <t>新疆乌鲁木齐+北疆+南疆13日12晚私家团</t>
  </si>
  <si>
    <t>【爽玩南北疆+南段独库公路环游】乌进乌出，不走回头路，勇闯2大网红公路：盘龙古道+独库公路，喀纳斯景区&amp;禾木景区内1晚住宿,赏星空；帕米尔景区+喀什老城；全程甄选舒适酒店</t>
  </si>
  <si>
    <t>可加购导游服务,无购物,无自费,成团保障,观日落,湖泊,赠取消险,宗祠,车型可选</t>
  </si>
  <si>
    <t>A线,天可喀伊+南疆,￥15775</t>
  </si>
  <si>
    <t>第1天尊敬的携程贵宾，欢迎您来到乌鲁木齐【提供当地接机服务，集合首日您可适应调整，夜间可寻觅西北美食】第2天乌鲁木齐→【天山天池】（新疆标志、神话瑶池）→【S21沙漠公路】（穿越古尔通班古特沙漠、网红景观大道）→入住布尔津县酒店第3天布尔津→【喀纳斯】（变色神湖、人间净土；神之花园、东方瑞士）→【禾木风景区】（失落的人间净土、原生态图瓦村落）→入住禾木木屋第4天【禾木晨景】（登禾木哈登观景台、过禾木桥、赏白桦林等）→【五彩滩】（一河两岸、各有重天）→布尔津第5天布尔津→【乌尔禾魔鬼城】（风蚀雅丹、鬼斧神工）→克拉玛依独山子区（石油之城、戈壁奇迹）第6天独山子区→赛里木湖VIP环湖游（免排队，免换乘区间车，直接进景区环湖游）→【果子沟大桥】（伊犁门户、天山奇观）→【薰衣草园】（仅限花期6-7月赠送）→伊宁市（天马福地、塞外江南）第7天伊宁→【那拉提空中草原】（伊犁标志、老牌草原  可自选骑马体验）→【巴音布鲁克草原】（开都河九曲十八弯，高雅醉人天鹅湖区）→巴音布鲁克镇（景区附近住宿）第8天【穿越独库公路南段】巴音布鲁克→独库公路（一年四季变化路，千年风雨大峡谷、大小龙池、崇山峻岭）→天山神秘大峡谷（库车大峡谷、幽静地貌奇观）→库车市第9天库车→克孜尔千佛洞→天山托木尔景区（温宿大峡谷：天山峡谷、万山之城）→阿克苏市第10天阿克苏市--喀什市（“不到喀什，不到新疆”；西域明珠、喀什噶尔——喀什老城，香妃园，艾提尕尔清真寺）第11天喀什→经喀喇昆仑山口，车观帕米尔高原：西游记原型【白沙山，流沙河】→高原明珠喀拉库勒湖：冰川之父慕士塔格峰，湖边漫步（赠无人机航拍）→塔合曼湿地观景台→塔县第12天塔什库尔干县→帕米尔旅游景区【喀什古石头城、金草滩阿拉尔国家湿地公园】→横卧于昆仑山脉，超过600个S弯道的网红公路【盘龙古道】→入住喀什市酒店第13天喀什全天送机—结束行程【提供当地送机服务，珍藏旅行记忆，期待下一次相聚】</t>
  </si>
  <si>
    <t>新疆乌鲁木齐+北疆+喀纳斯+伊犁10日9晚私家团</t>
  </si>
  <si>
    <t>3人免升SUV&lt;携程专享 画境·疆途&gt;【特赠禾木专业旅拍（4人免升升航拍+旅拍套餐）+图瓦人特色家访】 【A线喀伊独库线，B线天吐喀伊全景，C线天可喀伊独库线】72小时接送</t>
  </si>
  <si>
    <t>无购物,无自费,成团保障,赠取消险,车型可选</t>
  </si>
  <si>
    <t>A线,经典北疆全景,￥9825;B线,北疆全景+天池+吐鲁番,￥11388;C线,北疆全景+天池+可可托海,￥9341</t>
  </si>
  <si>
    <t>第1天出发地→乌鲁木齐【提供接机服务，入住酒店，自由活动---寻觅西域之都+瓜果歌舞之乡+珍宝玉石之邦】【升级1晚4钻】💎💎💎💎第2天乌鲁木齐→🔥天山天池→布尔津💎💎💎💎（约590KM  行车约8.5小时左右）第3天布尔津→🔥喀纳斯【今日亮点】喀纳斯景区内半天自由活动→贾登峪【喀纳斯生活营地】（约140KM  行车约4小时左右）第4天贾登峪→禾木【今日亮点】禾木村徒步（约50KM  行车约1小时左右）第5天禾木→魔鬼城→克拉玛依【今日亮点】登禾木观景台，魔鬼城雅丹地貌（约370KM  行车约6小时左右）第6天乌尔禾→赛里木湖→伊宁市【今日亮点】赛里木湖环湖（约700KM  行车约8小时左右）第7天伊宁市→那拉提空中草原【今日亮点】那拉提草原骑马（约260KM  行车约4小时左右）第8天那拉提→巴音布鲁克（约90KM行车  约2.5小时左右）第9天巴音布鲁克→独库公路→乌鲁木齐【今日亮点】独库公路翻越天山（约550KM  行车约9小时左右）第10天乌鲁木齐→家【提供送机服务】</t>
  </si>
  <si>
    <t>新疆北疆+赛里木湖+伊犁+喀赞其民俗村+霍城薰衣草+喀拉峻景区8日7晚私家团</t>
  </si>
  <si>
    <t>【暑期去伊犁·随心定制·1单1团】升级3/4晚5钻酒店※2晚4钻那拉提民宿『全程无人机or单反+3套民族/现代拍摄服饰 』赛里木湖VIP直通〓环湖</t>
  </si>
  <si>
    <t>无购物,无自费,成团保障,峡谷峡湾,草原,赏薰衣草,车型可选</t>
  </si>
  <si>
    <t>A线,in伊犁 | 薰衣草+三大草原,￥10676;B线, A线同款 · 机票任选 ,￥11114;C线, A线同款 · 返程自理,￥8088</t>
  </si>
  <si>
    <t>第1天全国各地✈️抵达乌鲁木齐—🚗VIP专车接机24小时待命—送达酒店第2天乌鲁木齐—S101国防公路-百里丹霞—🏞️安集海大峡谷—独山子第3天独山子—赛里木湖🌊环湖游—果子沟大桥—霍城薰衣草—伊宁第4天伊宁—喀赞其民俗街-六星街—🍀喀拉峻生态草原—八卦城—特克斯第5天特克斯—🌸琼库什台—那拉提第6天那拉提—🌈那拉提空中草原—那拉提第7天那拉提—✨独库公路（6.16日之后开放）—乔尔玛—独山子大峡谷—乌鲁木齐   第8天乌鲁木齐✈️返程【24小时免费送机/站】</t>
  </si>
  <si>
    <t>新疆伊犁+昭苏+赛里木湖+喀拉峻景区+琼库什台6日5晚私家团</t>
  </si>
  <si>
    <t>【伊犁轻奢专线.专车深度纯玩.】甄选轻奢酒店与奢野星空营地森林美宿【游】赛湖自驾+夏塔轻徒步+漫步琼库什台+西喀拉峻草原&amp;人体草原 | 1单1团.SUV自由行</t>
  </si>
  <si>
    <t>无购物,无自费,成团保障,峡谷峡湾,草原,徒步体验,赏薰衣草,车型可选,自选酒店</t>
  </si>
  <si>
    <t>崇旅国际</t>
  </si>
  <si>
    <t>A线,飞机往返,￥8589;B线,去程飞机,￥6606</t>
  </si>
  <si>
    <t>第1天✈奔赴伊犁 ，🚗24H伊宁机场专车接机 | 自由活动六星街~西域夜市，住伊宁市区轻奢酒店
第2天遇见大西洋的蓝眼泪 | 伊宁~赛里木湖自驾（VIP直通车，自驾更自由）~果子沟大桥~霍城薰衣草【限时6月7月薰衣草季节】~喀赞其蓝色小镇，住伊宁市区轻奢酒店
第3天寻找梦境中的田园牧歌 | 伊宁~琼库什台~轻徒步乌孙古道起点路段，住琼库什台奢野营地或山涧小木屋第4天美拍人体草原与浪漫花海 | 琼库什台清晨闲逛~喀拉峻草原 &amp;阔克苏大峡谷~八卦城特克斯，住特克斯轻奢酒店第5天小众秘境.自由选择 |  特克斯~库尔德宁或恰西2选1~伊宁，住伊宁市区第6天伊犁—返回 | 睡到自然醒，自由活动，专车送机-返程</t>
  </si>
  <si>
    <t>新疆北疆+乌鲁木齐+喀纳斯+伊犁+赛里木湖+阿勒泰地区8日7晚跟团游</t>
  </si>
  <si>
    <t>『西遇疆湖 | 宿阿勒泰 | 爸妈亲子慢游之选 | 5.22特惠』满档升2+1头等舱&amp;特色餐&lt;1晚禾木&gt;环游赛里木湖+4大草原|应季穿越独库公路</t>
  </si>
  <si>
    <t>A线,喀伊·春赏杏花*夏游草原,￥5659;B线,经典三湖·网红公路6人团,￥6749</t>
  </si>
  <si>
    <t>第1天尊敬的携程贵宾，欢迎您来到【乌鲁木齐】【免费提供当地接机服务 | 抵达当日自由活动】第2天乌鲁木齐—S21沙漠公路—海上魔鬼城—阿勒泰【既有海滨风光，又有峡谷神韵】第3天阿勒泰—喀纳斯—禾木风景区【变色神湖 | 人间净土 | 神之花园 | 东方瑞士】第4天禾木风景区—五彩滩—车观克拉玛依油田—克拉玛依【赏禾木翠烟渺渺 | 神的后花园 | 原生态图瓦村落】第5天💛独库公路通车期间：克拉玛依—独库公路北段—那拉提镇【网红公路 | 一天观四季 | 十里不同天】
💛独库公路封闭期间：克拉玛依—连霍高速—果子沟大桥—伊宁第6天那拉提风景区—河谷草原—空中草原—伊宁市【深度畅玩那拉提草原 | 两大草原 | 览伊犁草原美景】第7天伊宁市—薰衣草—果子沟大桥—赛里木湖——乌鲁木齐【走近天山高山湖泊 | 追寻大西洋的足迹】第8天再会！新疆……『大美新疆 期待您下次再来』</t>
  </si>
  <si>
    <t>户外野奢·南疆+喀什地区8日7晚私家团</t>
  </si>
  <si>
    <t>【塔克拉玛干沙漠露营&amp;野奢不周山营地-朝观日照金山&amp;夜观星光银河】无人机航拍白沙湖蓝冰+喀什古城Citywalk+慕士塔格冰川徒步+莎车听十二木卡姆+喀湖下午茶看日落&lt;私家团&gt;</t>
  </si>
  <si>
    <t>无购物,无自费,成团保障,观日落,沙漠,冰川,沙漠露营,车型可选,入住精品民宿</t>
  </si>
  <si>
    <t>A线,日暮星河,￥11568</t>
  </si>
  <si>
    <t>第1天【全国 ✈️喀什，接机到酒店】走进南疆神秘小城，开启探索之旅第2天【喀什city walk】周日大巴扎赶集 | 拜访500年历史的艾提尕尔清真寺 | 百年老茶馆里聆听悠扬的民乐 | 古城老街拍摄异域风情大片第3天【喀什--喀喇昆仑公路--奥依塔克冰川公园（红山谷）--白沙湖--塔合曼湿地（树洞）--塔县】无人机航拍，穿行世界上十大险峻公路；看大自然的鬼斧神工，高原之上的天堂；梦幻之境白沙湖轻徒步第4天【塔县--瓦罕走廊（看情况）--盘龙古道--班迪尔蓝湖--托格伦夏村--塔吉克族家访--塔县】穿越盘龙古道，感受惊险弯道，从此人生尽是坦途 | 无人机行摄帕米尔高原 | 探秘班迪尔湖蓝色秘境第5天【塔县--金草滩石头城--慕士塔格冰川4号冰川徒步--喀拉库勒湖天幕下午茶】在喀拉库勒湖边喝一杯下午茶，看日照金山的奇观，饱览雪山湖泊秘境风光 | 入住不周山野奢营地，夜晚漫天星河，感受宇宙为你闪耀第6天【不周山营地--塔克拉玛干沙漠营地】UTV穿越神秘又壮美的沙漠 | 赏浩瀚沙漠日出日落，晚霞星空 | 沙漠徒步&amp;篝火晚会&amp;沙漠野餐，解锁刻骨铭心的沙漠之旅第7天【N39塔克拉玛干沙漠营地--莎车--喀什】千年西域莎车聆听文化瑰宝十二木卡姆，仿佛时光倒流，历史篇章在眼前重现第8天【喀什--返程】全天送机/送站</t>
  </si>
  <si>
    <t>新疆乌鲁木齐+北疆+喀纳斯+赛里木湖+禾木风景区8日7晚私家团</t>
  </si>
  <si>
    <t>『免费提供无人机/单反设备』+3套女性拍摄服饰 &lt;全程入住品质4钻酒店+2晚禾木小木屋+赠禾木土火锅&gt;{赛里木湖私家车环湖}+禾木风景区+喀纳斯+世界魔鬼城</t>
  </si>
  <si>
    <t>无购物,无自费,成团保障,峡谷峡湾,古镇古村,车型可选,入住精品民宿</t>
  </si>
  <si>
    <t>A线,全程4钻·含2晚景区内4钻木屋,￥10635;B线,A线同款·返程自理,￥8795</t>
  </si>
  <si>
    <t>第1天全国各地【携程贵宾】——抵达乌鲁木齐【VIP专车接机24小时待命】——送达酒店第2天乌鲁木齐——【天山天池】——S21沙漠公路——布尔津第3天布尔津——【喀纳斯景区】-神仙湾-月亮湾-卧龙湾——禾木小木屋第4天禾木——【禾木风景区】——禾木土火锅——禾木小木屋第5天禾木——【世界魔鬼城】——克拉玛依第6天克拉玛依——【赛里木湖环湖游】——博乐第7天博乐——独山子大峡谷——乌鲁木齐
第8天乌鲁木齐——返回您温馨的家【24小时免费送机/站】</t>
  </si>
  <si>
    <t>2+1陆地头等舱-2晚5钻酒店【3飞0自费-不走回头路】喀什老茶馆-班迪尔蓝湖+罗布人村寨+天山托木尔大峡谷+慕士塔格峰-卡拉库里湖+白沙湖+盘龙古道+石头城+品疆域美食+24H接送</t>
  </si>
  <si>
    <t>无自费,成团保障,70岁须陪同,峡谷峡湾,赠取消险,古镇古村,可拼房</t>
  </si>
  <si>
    <t>A线,0自费3飞南疆深度游,￥2930;B线,A线同款-自选机票,￥4913;C线,单人可拼-纯玩3飞南疆舒适环游,￥7890;D线,C线同款-自选机票,￥7440</t>
  </si>
  <si>
    <t>第1天全国各地—乌鲁木齐【24H接机/站+旅游管家】第2天乌鲁木齐—达坂城古镇—乘车前往库尔勒—孔雀河欣赏夜景—入住酒店第3天库尔勒—天山托木尔大峡谷—乘车前往阿克苏—入住酒店第4天阿克苏—乘车前往喀什—艾提尕尔清真寺—入住喀什酒店第5天喀什—和田玉展览中心—乘车前往卡拉库里湖—途观布伦口沙湖—“美丽明珠”卡拉库里湖—石头城、金草滩、彩云人家—入住塔县酒店第6天塔县—盘龙古道—班迪尔蓝湖—乘车前往喀什—入住酒店第7天喀什—和田玉展览中心—喀什老城—品尝特色下午茶—乘机飞往乌鲁木齐—接机入住酒店第8天乌鲁木齐—各地【24H送机/站服务】</t>
  </si>
  <si>
    <t>户外探索·南疆+喀什市8日7晚私家团</t>
  </si>
  <si>
    <t>【N39沙漠露营地&amp;不周山野奢营地-日照金山#星光银河观赏地】|『神秘塔克拉玛干沙漠+邂逅千年古城喀什+慕士塔格冰川徒步+航拍山路天花板-盘龙古道+莎车听木卡姆+白沙湖 』</t>
  </si>
  <si>
    <t>无购物,无自费,成团保障,观日落,沙漠,冰川,沙漠露营,古镇古村,胡杨林,车型可选,入住精品民宿,烧烤</t>
  </si>
  <si>
    <t>第1天【全国 ✈️喀什，接机到酒店】走进南疆神秘小城，开启探索之旅第2天【喀什city walk】周日大巴扎赶集；500年历史的艾提尕尔清真寺；百年老茶馆里悠扬的民乐；古城老街拍摄异域风情大片第3天【喀什--喀喇昆仑公路--奥依塔克冰川公园--奥依塔克红山谷--白沙湖-塔合曼湿地（树洞）--塔县】无人机航拍，穿行世界上十大险峻公路；看大自然的鬼斧神工，高原之上的天堂；梦幻之境白沙湖轻徒步第4天【塔县—金草滩石头城--瓦罕走廊—盘龙古道—班迪尔蓝湖--托格伦夏村—塔县】感受惊险弯道，从此人生尽是坦途，无人机行摄帕米尔高原；探秘班迪尔湖蓝色秘境第5天【塔县--慕士塔格冰川--喀拉库勒湖天幕下午茶--不周山营地】在喀拉库勒湖边喝一杯下午茶，看日照金山的奇观，饱览雪山湖泊秘境风光；入住不周山野奢营地，夜晚漫天星河，感受宇宙为你闪耀第6天【不周山营地--塔克拉玛干沙漠营地】探索神秘又壮美的沙漠，拜访沙漠守护神胡杨林，挂丝带寄予祝福，看沙漠的日出日落，夜幕星空；沙漠徒步、篝火晚会，解锁不一样的沙漠之旅第7天【N39塔克拉玛干沙漠营地--莎车--喀什】千年西域莎车聆听文化瑰宝十二木卡姆，仿佛时光倒流，历史篇章在眼前重现第8天【喀什--返程】全天送机/送站</t>
  </si>
  <si>
    <t>新疆北疆+喀纳斯+禾木风景区+白哈巴8日7晚私家团</t>
  </si>
  <si>
    <t xml:space="preserve">【超凡北疆】喀白禾三村连玩|景色十分美，新疆占九分！|赛里木湖vip直通车大环湖，赛湖营地 全程高奢酒店 ，vip专车接送机+24h微信管家 </t>
  </si>
  <si>
    <t>A线,北疆8日,￥8122</t>
  </si>
  <si>
    <t>第1天抵达 乌鲁木齐（贴心赠迎接服务，市区自由活动，寻找西北味道）第2天乌鲁木齐-布尔津第3天布尔津-喀纳斯（喀纳斯湖）第4天喀纳斯深度一日游（观鱼台、白哈巴）第5天喀纳斯（三湾）-禾木（美丽峰）第6天禾木（日出）-乌尔禾魔鬼城（日落）第7天乌尔禾-乌尔禾胡杨林-赛里木湖环湖第8天赛里木湖（日出）-乌鲁木齐送机</t>
  </si>
  <si>
    <t>新疆乌鲁木齐+南疆+喀什市+帕米尔高原+慕士塔格峰-喀拉库勒湖景区+盘龙古道5日4晚私家团</t>
  </si>
  <si>
    <t>网红小众四号冰川&amp;喀什老城1日自由行漫时光&amp;帕米尔高原&amp;中巴友谊公路+白沙山&amp;喀拉库勒湖【5钻酒店&amp;宿塔什库尔干&amp;土著老司机】</t>
  </si>
  <si>
    <t>无购物,无自费,成团保障,冰川,赠取消险,古镇古村,车型可选</t>
  </si>
  <si>
    <t>A线,喀什自由行/帕米尔高原5日,￥6667</t>
  </si>
  <si>
    <t>第1天全国各地/乌鲁木齐→欢迎来到南疆【喀什】→VIP专车接机（0等待，1单1车）→入住喀什5钻酒店第2天【喀什-喀拉库勒湖-白沙湖-帕米尔高原风光-宿塔什库尔干县】喀喇昆仑山口 观帕米尔高原&amp;西游记原型【白沙山，流沙河】喀拉库勒湖 慕士塔格峰 湖边漫步→入住与三国毗邻的塔什库尔干县【优选酒店】第3天【塔什库尔干县-盘龙古道-班迪尔蓝湖-特别安排：慕士塔格4号冰川-喀什市】让秋名山车神都不敢轻易尝试的一条路→盛传有600多道弯→晚住喀什→送达【携程5钻酒店】第4天喀什老城1日自由行~享漫时光~含住宿 不含用车及服务【喀什citywalk→艾提尕尔清真寺→百年老茶馆→香妃园~尽享深度漫游】→送达喀什【携程5钻酒店】第5天喀什- 全国各地【VIP专车送机，结束美好旅程，期待与您下一次再会！】</t>
  </si>
  <si>
    <t>新疆北疆+喀纳斯+天山天池+乌鲁木齐6日5晚跟团游</t>
  </si>
  <si>
    <t>【北疆精华】8人小团，阿勒泰深度游，登天山+观瑶池+驰骋S21沙漠公路+游禾木+观喀纳斯三湾一湖+赏五彩滩落日+漫步海上魔鬼城，纯玩无购物，赠乌市24h接送机/站</t>
  </si>
  <si>
    <t>无购物,精致小团,成团保障,赠取消险</t>
  </si>
  <si>
    <t>A线,精品8人团-含往返机票,￥5709;B线,A线同款-含去程机票,￥4988</t>
  </si>
  <si>
    <t>第1天各地--乌鲁木齐（天下美食隐于西域，寻找舌尖上的美味）
第2天乌鲁木齐--天山天池--S21沙漠公路--福海/北屯（早知天池美，何必下苏杭，探索神话传说瑶池）第3天北屯--禾木--贾登峪（童话木屋+白桦林村庄）第4天贾登峪--喀纳斯(三湾一湖)--五彩滩--布尔津（秘境风光—东方瑞士，探索神秘湖怪传说）第5天布尔津--海上魔鬼城--乌鲁木齐（游魔鬼城，叹大自然的鬼斧神工）第6天乌鲁木齐--各地（感谢相遇，期待下一次与您的美好之旅）</t>
  </si>
  <si>
    <t>新疆乌鲁木齐+南疆+喀什市+帕米尔高原8日7晚拼小团</t>
  </si>
  <si>
    <t>『悦探南疆 轻奢小团』升3晚5钻住宿+限时福利定点旅拍+塔县连住2晚·喀什2晚|克孜尔千佛洞+喀什古城+喀拉库勒湖+白沙湖+冰川公园+古石头城|24H目的地专车接送机/站</t>
  </si>
  <si>
    <t>A线,南疆,￥8430</t>
  </si>
  <si>
    <t>第1天🐲穿越时空，探秘千年西域古国👣『各地➜乌鲁木齐 自由活动』全国各地➜乌鲁木齐㉔小时接机➜入住乌鲁木齐酒店➜市区自由活动➜客服云管家伴您全程无忧🏨第2天🐲『乌鲁木齐➜火车 库尔勒➜库车大峡谷➜库车』（参考车次C802二等座 早上9:00-12:55）第3天🐲『库车➜库车王府➜克孜尔千佛洞➜阿克苏』第4天🐲『阿克苏➜喀什老城➜喀什  』第5天🐲『喀什➜木吉火山口➜白沙湖➜喀拉库勒湖➜塔县 』第6天🐲『塔县➜盘龙古道➜班迪尔蓝湖➜石头城金草滩➜塔县 』第7天🐲『塔县➜慕士塔格冰川公园➜喀什  』如慕士塔格冰川公园关闭 则执行备选行程【塔县➜奥依塔格冰川公园➜喀什】第8天🐲『喀什散团』「 接送机/站服务」👋🏻再见南疆，再会新疆</t>
  </si>
  <si>
    <t>新疆乌鲁木齐+喀纳斯景区+禾木风景区8日7晚跟团游</t>
  </si>
  <si>
    <t>『热卖·我的阿勒泰』赛里木湖+天山天池 民俗旅拍 2+1航空大巴 乌市2晚5钻+1晚禾木木屋+4大特色餐 B线小车2日游独库+那拉提草原 C线:可可托海+吐鲁番 D线拼车6人小团</t>
  </si>
  <si>
    <t>乌鲁木齐新旅在线</t>
  </si>
  <si>
    <t>A线,🔥我的阿勒泰26人+禾木木屋,￥4557;B线,🚗阿勒泰+独库+草原+含餐导,￥6339;C线,👣阿勒泰+可可托海+含餐导,￥4083;D线,🏞️我的阿勒泰6人团+无人机,￥5214</t>
  </si>
  <si>
    <t>第1天抵达乌鲁木齐【欢迎来到远离海岸线的城市】第2天乌鲁木齐-S21沙漠公路-五彩滩-布尔津第3天布尔津-喀纳斯-禾木第4天禾木村—乌尔禾镇第5天乌尔禾-乌尔禾魔鬼城-博乐第6天博乐-赛里木湖-呼图壁第7天呼图壁-天山天池-乌鲁木齐第8天乌鲁木齐散团【美好的行程结束，欢迎您再来新疆】</t>
  </si>
  <si>
    <t>【携程5钻天花板行程 世界的阿勒泰】A线:6人小团 喀伊连线 喀纳斯禾木双景区住宿+无人机航拍 B线:限量特价版 C线:20人精品 宿白桦林野奢+禾木 D线:深度伊犁 E线:房车出行·2大免2小</t>
  </si>
  <si>
    <t>A线,拼小团🚗喀伊独库&gt;&gt;大7座,￥6456;B线,A线同款，特价7座MVP用车,￥6356;C线,🔥20人精致团，独库预售🔥,￥5556;D线,🚗结伴出行🌷超级伊犁大满贯,￥8888;E线,🚗房车出行👭2大免2小,￥21458</t>
  </si>
  <si>
    <t>第1天📣去路『吹响集结号·汇聚亚心之都乌鲁木齐』🏠入住乌鲁木齐城芯or商圈酒店=吃喝玩乐一体化-&gt;欢迎您来到乌鲁木齐，开启您的新疆Vlog 之旅｜三餐不含，🚘司机24小时恭候接机/接站第2天🚗【乌鲁木齐→天山天池→S21省道→阿勒泰地区】🎉（新疆标志、神话瑶池—天池）第3天🚗【阿勒泰地区→五彩滩→喀纳斯→观鱼台→喀纳斯景区内住宿】🎉（变色神湖、人间净土；神之花园、东方瑞士—喀纳斯）🎉（一河两岸、各有重天—五彩滩）🎉（登观鱼台，一览喀纳斯湖全景，寻找传说中的水怪）第4天🚗【游览喀纳斯三湾→禾木→禾木】🎉（赏喀纳斯三湾奇景）🎉（神的后花园、原生态图瓦村落—禾木村）第5天🚗【禾木晨景→魔鬼城→奎屯/乌尔禾】🎉（登禾木哈登观景台、过禾木桥、赏白桦林等—禾木晨景）🎉（魔鬼城喀斯特地貌，大自然的雕塑）第6天🚗【奎屯/乌尔禾→赛里木湖→果子沟→薰衣草庄园（仅限花季）→伊宁】🎉（高山净海、博州之泪—赛里木湖）🎉（伊犁首景、天山咽喉—果子沟大桥）第7天🚗『伊宁-巴音布鲁克草原日落』🎉季节限定巴音天鹅湖&amp;九曲十八弯九阳连珠·双倍观赏概率～double幸运第8天🚗『巴音布鲁克-那拉提-独库公路-奎屯』🎉三面青山列翠屏·腰围玉带河纵横和🍃花海 雪峰 松林 山丘 草甸丨目光所及皆是景🎉漫漫270km独库路·带您感受一天观四季十里不同天第9天🚗『奎屯-独山子大峡谷-S101公路-乌市』🎉鬼斧神工的雕塑，展望飞驰的人生🎉“上帝的调色板，造物者的馈赠”小众户外公路穿越第10天乌鲁木齐 结束行程（贴心赠欢送服务，珍藏旅行记忆，期待下一次相聚）</t>
  </si>
  <si>
    <t>新疆北疆+喀纳斯+赛里木湖8日7晚跟团游</t>
  </si>
  <si>
    <t>{多人立减}【1人起发6人封顶+保证拼住】升级2晚景区内木屋 7座MPV赠无人机航拍 赛湖VIP环湖|免换乘少排队 禾木|早看日出+晚赏星空+赠天幕疆式下午茶 徒步三湾 独山子大峡谷</t>
  </si>
  <si>
    <t>无购物,无自费,精致小团,成团保障,徒步体验,可拼房</t>
  </si>
  <si>
    <t>A线,双飞往返,￥5125;B线,仅含去程机票，回程时间随心,￥4493;C线,仅含去程火车票，回程时间自由,￥暂无可售</t>
  </si>
  <si>
    <t>第1天抵达乌鲁木齐-赠送目的地24小时接机服务-入住酒店后自由活动第2天乌鲁木齐-途径S21沙漠高速-乌伦古湖(车观)-海上魔鬼城或五彩滩-布尔津（车程约550KM  行车约9H）第3天布尔津-禾木（车程约180KM  行车约3H）第4天禾木-禾木晨雾-喀纳斯湖-喀纳斯（车程约100KM  行车约2H）第5天喀纳斯-喀纳斯晨雾-神仙湾-卧龙湾-月亮湾-奎屯（车程约600KM  行车约7H）第6天奎屯-赛里木湖vip直通车环湖游-精河/双河/博乐（车程约520KM  行车约7H）第7天精河/双河/博乐-独山子大峡谷-乌鲁木齐（车程约500KM  行车约8H）第8天乌鲁木齐-赠送目的地24小时送机服务</t>
  </si>
  <si>
    <t>新疆乌鲁木齐+北疆7日6晚跟团游</t>
  </si>
  <si>
    <t>【天山之下·伊犁丨阿勒泰系列】&lt;甄·五钻酒店&gt; 满档升级2+1航空座大巴+导游服务+5午餐 打卡三道湾/沙漠公路/赛里木湖VIP环湖 外籍可定 单人可定 保证拼房【B线6人精致小团】</t>
  </si>
  <si>
    <t>无购物,精致小团,成团保障,70岁须陪同,赠取消险,入住亲子榜单酒店</t>
  </si>
  <si>
    <t>A线,春季·喀伊·5月特惠,￥5037;B线,A线同款·6人小团,￥5037;C线,伊犁草原线·双飞,￥6456</t>
  </si>
  <si>
    <t>第1天全国各地→乌鲁木齐【提供接机服务，尊敬的携程贵宾，欢迎您来到乌鲁木齐】第2天乌鲁木齐→天山天池→S21沙漠公路【网红公路丨横穿古尔班通古特沙漠】→阿勒泰第3天阿勒泰→禾木【神的后花园、原生态图瓦村落】第4天禾木→喀纳斯→乌尔禾【变色神湖、人间净土】第5天乌尔禾→魔鬼城→博乐【魔鬼城喀斯特地貌，大自然的雕塑】第6天博乐-赛里木湖VIP环湖-伊宁夜宿火车-乌鲁木齐【环游赛里木湖，穿越果子沟大桥】第7天乌鲁木齐送机【提供送机服务，尊敬的携程贵宾，欢迎您再来新疆】</t>
  </si>
  <si>
    <t>户外探索·南疆+喀什地区7日6晚跟团游</t>
  </si>
  <si>
    <t>『2-6人精致拼团小团·Journey's Call系列』帕米尔高原+白沙湖+山路天花板-盘龙古道+冰川徒步+探险帕米尔之眼木吉火山 &amp;【可升级入梦『白沙湖爱帕民宿』&amp;乌兰朵民宿】</t>
  </si>
  <si>
    <t>无购物,无自费,成团保障,徒步难度2.5星,火山,古镇古村,无人机航拍,可拼房</t>
  </si>
  <si>
    <t>A线,,￥5768;B线,春季杏花林拼团,￥暂无可售</t>
  </si>
  <si>
    <t>第1天【全国✈️喀什，接机到酒店】走进南疆神秘小城，开启探索之旅第2天【喀什--喀什古城--白沙湖全景（白沙湖南岸+北岸）--木吉火山--白沙湖】穿越世界上十大险峻公路；看大自然的鬼斧神工，高原之上的天堂，打卡帕米尔之眼火山第3天【白沙湖-慕士塔格冰川公园-雪柳树洞公路-塔合曼湿地-金草滩-石头城-塔县】探秘帕米尔高原腹地，拜访“冰川之父”，徒步四号冰川，感受奇观；穿越金黄色的时光隧道第4天【 塔县-盘龙古道-班迪尔蓝湖-卡拉库里湖-喀什】感受惊险弯道，从此人生尽是坦途，无人机行摄帕米尔高原；探秘班迪尔湖湖泊蓝色秘境第5天【喀什-七彩雅丹地貌-贝壳山-天山昆仑山交汇-斯姆哈纳村-伊尔克什坦口岸-中国西极-喀什 】边境打卡，百里七彩山雅丹地貌，天山昆仑山交汇地貌，中国西极村落第6天【喀什city walk】500年历史的艾提尕尔清真寺，手工地毯店‘，在喀什旅拍【写真异域风】——寻找美食 ；老茶馆倾听《十二木卡姆》的美妙音乐
第7天【喀什--回家】送机</t>
  </si>
  <si>
    <t>户外探索·南疆+喀什市+塔克拉玛干沙漠7日6晚私家团</t>
  </si>
  <si>
    <t>【野奢不周山营地#私享日照金山&amp;银河星穹+入住白沙湖湖畔】|『神秘塔克拉玛干沙漠+邂逅古城喀什+慕士塔格冰川徒步+航拍山路天花板-盘龙古道+莎车听木卡姆 』</t>
  </si>
  <si>
    <t>无购物,无自费,成团保障,观日落,沙漠,湖泊,冰川,沙漠露营,古镇古村,车型可选,入住精品民宿,烧烤</t>
  </si>
  <si>
    <t>第1天【全国 ✈️喀什，接机到酒店】走进南疆神秘小城，开启探索之旅第2天【喀什--喀喇昆仑公路--奥依塔克冰川--奥依塔克红山谷--白沙湖】无人机航拍，穿行世界上十大险峻公路；看大自然的鬼斧神工，高原之上的天堂；梦幻之境白沙湖轻徒步；观湿地偶遇塔吉克族赛马叼羊第3天【白沙湖--盘龙古道--班迪尔蓝湖--金草滩石头城--塔县】感受惊险弯道，从此人生尽是坦途，无人机行摄帕米尔高原；探秘班迪尔湖蓝色秘境第4天【塔县--慕士塔格冰川--喀拉库勒湖天幕下午茶--不周山营地】轻徒步慕士塔格，喀拉库勒下午茶，看日照金山的奇观，饱览雪山湖泊秘境风光；入住不周山野奢营地，夜晚漫天星河，感受宇宙为你闪耀第5天【不周山营地--塔克拉玛干沙漠--莎车】穿越帕米尔高原，探索神秘又壮美的沙漠，看沙漠的日出日落，夜幕星空，解锁不一样的沙漠之旅第6天【莎车--喀什】千年西域莎车古城聆听文化瑰宝十二木卡姆，仿佛时光倒流，历史篇章在眼前重现；喀什古城享民宿美景第7天【喀什city walk--飞走】周日大巴扎赶集；500年历史的艾提尕尔清真寺；百年老茶馆里悠扬的民乐；古城老街拍摄异域风情大片</t>
  </si>
  <si>
    <t>新疆南疆+喀什地区+帕米尔高原7日6晚拼小团</t>
  </si>
  <si>
    <t>赠送价值399喀什老城旅拍+塔吉克族家访【打卡天山神秘大峡谷+克孜尔千佛洞+沙漠公路+白沙山-白沙湖+喀拉库勒湖+瓦罕走廊· 探访高原部落塔吉克 ·漫游喀什古城 】</t>
  </si>
  <si>
    <t>拼小团,无购物,无自费,精致小团,成团保障,赠取消险,古镇古村,可拼房</t>
  </si>
  <si>
    <t>A线,7天6晚跟团游,￥5531</t>
  </si>
  <si>
    <t>第1天库车集合第2天库车—【天山神秘大峡谷】（红色峡谷地貌）—【克孜尔千佛洞】（历史宗教与自然的碰撞）—阿克苏第3天阿克苏-【沙漠公路】（美丽寂寞的公路）-【和田夜市】（美食不错过）-和田第4天和田-【喀什古城】-（一座有故事的老城）-喀什第5天喀什-【白沙湖】-【喀拉库里湖】-【帕米尔高原】-【塔吉克族人文家访】（高原风景一路看 人文体验不错过）—塔县第6天塔县-【盘龙古道】（新疆一条有哲理的盘龙公路）-喀什 | 如遇盘龙古道关闭行程变更为 塔县-【瓦罕走廊】-喀什第7天喀什散团（提供送机服务，离开大西北，期待下一次相聚）</t>
  </si>
  <si>
    <t>户外探索·新疆北疆+伊犁+那拉提+赛里木湖7日6晚私家团</t>
  </si>
  <si>
    <t>【夏时星梦 | 全国十大野奢「克鲁格营地」&amp;住进薰衣草花园里&amp;野趣森林露营「库尔德宁营地」】恰西徒步+唐布拉仙女湖野花胜地+荒野秘境孟克特古道&lt;无人机/单反&gt;</t>
  </si>
  <si>
    <t>无购物,无自费,成团保障,峡谷峡湾,草原,森林,露营体验,徒步体验,无人机航拍,车型可选,温泉酒店</t>
  </si>
  <si>
    <t>A线,夏日花海-4人均价,￥9986;B线,伊犁河谷云杉之旅,￥实时计价</t>
  </si>
  <si>
    <t>第1天【全国✈️伊宁】走进有“小摩络哥”之称的伊犁，在“蓝色海洋”里遨游，开启北疆探索之旅 第2天【伊宁--赛里木湖--果子沟--霍城薰衣草】世界的尽头是赛里木湖蓝，赛湖360°深度环湖 | 打卡赛湖小众机位 | 季节限定薰衣草花园，感受普罗旺斯同纬度的浪漫  ❤️入住十大野奢营地：克鲁格第3天【克鲁格营地--塞克云端--特克斯八卦城】向云端，闯入宫崎骏漫画里的世界 | 探索“迷宫”般的八卦城第4天【特克斯--特克斯河--恰西徒步--库尔德宁】徒步恰西森林，不能错过的恰西“暮光森林“；在雪岭云杉一起”森呼吸！第5天【库尔德宁--那拉提VIP自驾】驶入深藏于天山腹地的山林别境，在奇光异彩雕琢堆叠的风景油画穿行第6天【那拉提--唐布拉百里画廊--仙女湖--孟克古道--伊宁】绿草如茵，山花烂漫，云杉成林，牛羊成群，唐布拉草原绵延不断的花海映衬着皑皑雪山第7天【伊宁--送机】司机会将你送到机场</t>
  </si>
  <si>
    <t>新疆乌鲁木齐+禾木风景区+喀纳斯景区10日9晚跟团游</t>
  </si>
  <si>
    <t>【限时特惠至高立减2500+/单5.30日】【限时特惠两人同行一人免单5.23日】【夏季花样伊犁·我的阿勒泰·周年店庆】满档升2+1航空座椅赠导游 |5月限时升级一晚五钻酒店</t>
  </si>
  <si>
    <t>无购物,无自费,精致小团,成团保障,沙漠,湖泊,草原,赠取消险,可拼房</t>
  </si>
  <si>
    <t>盈科国旅</t>
  </si>
  <si>
    <t>A线,喀伊团队部10日9晚,￥4837</t>
  </si>
  <si>
    <t>第1天抵达 乌鲁木齐（专车接机，市区自由活动，寻找西北味道）第2天乌鲁木齐-天池--沙漠高速公路-五彩滩-布尔津（约570公里，车程约7小时）第3天布尔津-喀纳斯-禾木（约160公里，车程约4小时）第4天禾木-魔鬼城-克拉玛依（单程 470公里，约 7小时）第5天克拉玛依-赛里木湖-清水河（单程530公里，车程约7小时）第6天清水河-薰衣草-恰西草原-特克斯（约 250公里，约 4.5小时）第7天特克斯-喀拉峻-那拉提（单程 270公里，约 3.5小时）第8天那拉提-空中草原-和静（单程280 公里，约4 小时）第9天和静-国际大巴扎-乌鲁木齐（单程约360公里 约6小时 ）第10天乌鲁木齐 结束行程（贴心赠欢送服务，珍藏旅行记忆，期待下一次相聚）</t>
  </si>
  <si>
    <t>【喀山库语】我的阿勒泰·喀伊+独库+那拉提/限时升级一晚乌市5钻酒店+1晚禾木景区内住宿+疆内一程动车|禾木人像旅拍+无人机航拍|赛湖VIP车自驾环湖|儿童赠早</t>
  </si>
  <si>
    <t>A线,A线·喀伊独库,￥7619;B线,喀伊+可可托海,￥暂无可售;C线,C线·喀伊+喀拉峻阔克苏,￥8215;D线,喀伊+独库·升级版,￥8803;E线,乌进伊出 喀纳斯全景+喀拉峻,￥8098;F线,喀伊+独库·2晚布尔津入住,￥9543</t>
  </si>
  <si>
    <t>第1天全国各地--飞机/火车--抵达乌鲁木齐（贴心赠迎接服务，市区自由活动，寻找西北味道）第2天乌鲁木齐---天山天池---S21沙漠高速--布尔津（天山明珠 瑶池仙境）
第3天布尔津--喀纳斯三湾--贾登峪（登高望远看喀纳斯全景）--可选升级入住禾木景区内住宿第4天贾登峪--禾木观景台--五彩滩--克拉玛依  （一河两岸 两重天）第5天乌尔禾--世界魔鬼城--独山子大峡谷--博乐  《飞驰人生2》同款打卡地第6天博乐--赛里木湖（升级VIP 直通车）--花期赠送薰衣草园（6月10-8月10）--喀赞其民俗村--伊宁  （大西洋的眼泪）第7天伊宁--那拉提空中草原--那拉提镇  （巩乃斯河畔明珠）--如需前往巴音布鲁克，请在预定页面选则【增加巴音布鲁克景区】第8天那拉提--独库公路北段--乌市  (一天四季风景大道，翻越独库天路）第9天乌市散团--送机/送站--全国各地  （赠送机/站服务）</t>
  </si>
  <si>
    <t>新疆乌鲁木齐+赛里木湖7日6晚跟团游</t>
  </si>
  <si>
    <t>『6人小团·无增价猫腻·起价即卖价』单人拼房满团即升7座航空座椅 5月暑期特惠【A线 伊犁环线+独库公路5晚4钻+1晚景区民宿 B线那拉提草原+北疆双湖 C线 北疆经典喀纳斯+赛里木湖】</t>
  </si>
  <si>
    <t>A线,伊犁环线+独库公路(6人小团）,￥3938;B线,伊犁环线+双湖(6人团),￥3756;C线,喀纳斯+赛里木湖(6人小团),￥暂无可售</t>
  </si>
  <si>
    <t>第1天抵达乌鲁木齐（贴心赠迎接服务，市区自由活动，寻找西北味道）第2天【乌鲁木齐-天山天池-奎屯】出发打卡新疆代表景点「天山天池」登马牙山索道赏天池美景，看天池石门；伴行天山脚下，晚住奎屯酒店；第3天【奎屯-赛里木湖-伊宁】早起出发前往赛里木湖，大西洋最后一滴眼泪，再美的文案，也抵不过这一眼万蓝。随后驶过果子沟大桥，穿过北天山欣赏当季沿途的薰衣草，晚住伊宁。第4天【伊宁-恰西/库尔德宁-那拉提】今日可选恰西“原始探险”般的森林草原，也可选安徒生格林这种童话故事感的库尔德宁森林山谷。游览结束后前往现实版绿野仙踪的那拉提镇。第5天【那拉提-空中草原-仙女湖/孟克特古道-唐布拉】今日游览那拉提空中草原，在云端看山谷中的树木和溪流。随后穿行独库公路前往仙女湖和唐布拉草原，夜宿在唐布拉的群山之间。第6天【唐布拉-独库公路-乌鲁木齐】行程最后一日，出发横穿天山北端，在独库公路中感受新疆的一日四季。在独山子大峡谷打卡《飞驰人生》。随后返回乌鲁木齐。第7天乌鲁木齐散团</t>
  </si>
  <si>
    <t>新疆乌鲁木齐+北疆8日7晚拼小团</t>
  </si>
  <si>
    <t>『携程自营|我的阿勒泰』季节限时独库公路+北疆喀伊『6人小团+赠赛湖景区VIP直通车』&lt;唐布拉升级1晚野奢营地丨禾木1晚景区内住宿&gt;4大5A景点【天山天池+喀纳斯禾木+赛里木湖+那拉提】</t>
  </si>
  <si>
    <t>A线,🌸6人团-喀伊独库-宿双景区,￥5157;B线,🌄6人团-深度伊犁-限时独库,￥4557;C线,🌊6人团-三湖可可-双直通车,￥4659</t>
  </si>
  <si>
    <t>新疆+喀纳斯景区+禾木风景区5日4晚拼小团</t>
  </si>
  <si>
    <t>【巅峯阿勒泰 6人小团】禾木喀纳斯双景区住宿，喀纳斯+禾木+白哈巴深度游；赠无人机航拍；大7座豪华商务车（满6人升级）</t>
  </si>
  <si>
    <t>A线,阿勒泰一地55钻6人小团,￥5677</t>
  </si>
  <si>
    <t>第1天目的地--飞--阿勒泰--住阿勒泰第2天阿勒泰--喀纳斯景区--登喀纳斯观鱼台--喀纳斯景区住宿第3天喀纳斯白哈巴风景区--喀纳斯三湾--禾木风景区第4天观赏禾木日出，晨雾--禾木村自由活动--五彩滩景区--返回阿勒泰市第5天阿勒泰--各地</t>
  </si>
  <si>
    <t>新疆北疆+赛里木湖6日5晚私家团</t>
  </si>
  <si>
    <t>【端午·特选】『赛里木湖定点旅拍&amp;VIP直通车』【满6人升级7座豪华商务】+赠俄罗斯冰淇淋+惊喜小礼物丨天山天池+三大网红景点&lt;那拉提+巴音布鲁克+赛里木湖&gt;丨6-9月限时独库公路</t>
  </si>
  <si>
    <t>无购物,成团保障,湖泊,车型可选</t>
  </si>
  <si>
    <t>A线,伊犁寻梦·限时独库,￥6460;B线,A线同款行程+升级1晚5钻酒店,￥6170</t>
  </si>
  <si>
    <t>第1天全国各地-乌鲁木齐集合第2天乌鲁木齐-天山天池-奎屯第3天奎屯-赛里木湖-伊宁第4天 伊宁-那拉提-巴音布鲁克第5天 巴音布鲁克-独库公路北段-乌鲁木齐 由于独库公路受制于天气影响，按惯例只有每年6 月-9月能通行，未通行期间预案如下： 第五天：巴音布鲁克-和静-乌鲁木齐 如遇和静方向封路，从伊宁绕行返回乌鲁木齐第6天乌鲁木齐—全国各地（提供送机服务，离开大西北，期待下一次相聚）</t>
  </si>
  <si>
    <t>新疆北疆+伊犁+赛里木湖+那拉提7日6晚拼小团</t>
  </si>
  <si>
    <t>【巅峯伊犁 6人小团】伊犁4大草原；网红赛里木湖（VIP直通车环湖）；独库公路+S101双穿越；天险独山子大峡谷；</t>
  </si>
  <si>
    <t>A线,三草原+独库+S101,￥6059</t>
  </si>
  <si>
    <t>第1天全国各地→乌鲁木齐→VIP专车接机（仅接您一单+接上就走+必须0等待,且24小时随叫随到）→入住携程5钻酒店→自由活动第2天乌鲁木齐→赛里木湖（VIP直通车环湖游）→伊宁市第3天伊宁--薰衣草庄园（花季限定）--喀拉峻草原&amp;阔克苏大峡谷--特克斯八卦城第4天特克斯→独库公路中段--巴音布鲁克草原日落第5天巴音布鲁克-独库公路中段-那拉提草原（空中草原）-独库公路北段-奎屯第6天奎屯市--独山子大峡谷--“上帝调色板”S101公路穿越--乌鲁木齐第7天乌鲁木齐---全国各地</t>
  </si>
  <si>
    <t>新疆乌鲁木齐+喀纳斯+禾木风景区+赛里木湖+世界魔鬼城9日8晚私家团</t>
  </si>
  <si>
    <t>【三湖plus 2024赠无人机航拍；4条线路任意选择</t>
  </si>
  <si>
    <t>A线,经典三湖+双景区住宿+可可托海,￥8067;B线,深度喀纳斯+三景区住宿+滑雪,￥8099;C线,经典三湖+吐鲁番,￥7980;D线,喀纳斯+伊犁+独库公路+双景区,￥8056</t>
  </si>
  <si>
    <t>第1天抵达 乌鲁木齐（贴心赠迎接服务，市区自由活动，寻找西北味道）第2天乌鲁木齐---天山天池---可可托海镇第3天可可托海景区---布尔津第4天布尔津---白哈巴---喀纳斯景区内木屋第5天喀纳斯---观鱼台---喀纳斯三湾---禾木村第6天禾木日出---禾木慢生活（冬季可以体验吉克普林滑雪）---五彩滩日落---布尔津第7天布尔津---乌尔禾魔鬼城---博乐第8天博乐---赛里木湖---乌鲁木齐第9天乌鲁木齐---温馨的家（贴心赠欢送服务，珍藏旅行记忆，期待下一次相聚）</t>
  </si>
  <si>
    <t>新疆南疆+喀什市8日7晚跟团游</t>
  </si>
  <si>
    <t>『携程自营#纯臻南疆|盘龙古道&amp;帕米尔』&lt;AB线-16人升2+1商务座&amp;门票全含#28人团/CD线-封顶6人小团&amp;盘龙-走全程&gt;【区间1程动车|喀什老城6h畅游&amp;千佛洞&amp;大峡谷&amp;喀拉库勒湖|金草滩白沙湖】</t>
  </si>
  <si>
    <t>无购物,成团保障,70岁须陪同,赠取消险,古镇古村</t>
  </si>
  <si>
    <t>A线,【乌市进&amp;喀什出-2飞1动】,￥7549;B线,【乌市进出-2飞1动1卧】,￥6966;C线,A线同款·6人小团·不含门票,￥7794;D线,B线同款·6人小团·不含门票,￥7168</t>
  </si>
  <si>
    <t>第1天尊敬的全国【携程贵宾】→欢迎您来到【乌鲁木齐】→送往【携程4钻酒店】→【提供当地接机服务，集合首日您可适应调整，夜间可寻觅新疆美食】第2天【乌鲁木齐】→【高速动车】→【库尔勒】（大漠明珠、浪漫梨都）→【库车】（龟兹故国、歌舞之都）→【库车老城】→入住【携程4钻酒店】第3天【库车】→【克孜尔千佛洞】（龟兹石窟、飞天壁画）→【温宿（托木尔）大峡谷】（天山异谷、神秘丹霞）→【阿克苏】（苹果之城、白水故城）→入住【携程4钻酒店】第4天【阿克苏】→【喀什】（欧亚枢纽、西部明珠）→【喀什老城】东区游览→【喀什老城罕巴扎夜市】→入住【携程4钻酒店】第5天【喀什】→【奥依塔格红山（途经）】→【白沙山（湖）&amp;流沙河】→【喀拉库勒湖-慕士塔格景区】→【塔合曼湿地】→【金草滩&amp;石头城】→【塔什库尔干】→入住【严选酒店】第6天【塔什库尔干】→打卡-瓦恰乡【盘龙古道】→【喀什】→入住【携程4钻酒店】第7天【喀什】→【喀什老城】&amp;【艾提尕尔清真寺】&amp;【职人街】&amp;【百年老茶馆】→【喀什】→入住【携程4钻酒店】第8天【喀什】→结束行程→【安排送机服务，珍藏旅行记忆，期待与您下次相聚】</t>
  </si>
  <si>
    <t>新疆北疆+乌鲁木齐+喀纳斯+赛里木湖8日7晚跟团游</t>
  </si>
  <si>
    <t>『自营纯玩·阿勒泰的夏牧场』A线·6人团·5大5A+宿那拉提+双草原|B线·含7正餐+满档升2+1&amp;导游|C线6人团·亲子牧民初体验|限时独库+24H目的地接送机+微管家+1人保证拼房</t>
  </si>
  <si>
    <t>A线,👑6人团·北疆环线·宿那拉提,￥4743;B线,🌸封顶20人·喀伊环线含多餐,￥5380;C线,🐄独库预售·亲子牧民初体验,￥6480;D线,6人团·北疆双湖+沙漠,￥实时计价;E线,6人团·北疆双湖+乌市1日自由,￥实时计价;F线,C线同款·仅含单程机票,￥实时计价</t>
  </si>
  <si>
    <t>第1天【携程自营·服务保障】全国各地➜乌鲁木齐『24H拼车接机/站』➜入住乌鲁木齐酒店➜City Walk in 乌鲁木齐➜『携程自营专属旅游管家』伴您无忧第2天『乌鲁木齐➜天山天池（新疆标志，神话瑶池）➜S21沙漠公路➜布尔津』💦被誉为“天上的明珠”的湖泊，抬头就是山，脚下便是天池🚗车程约600KM，约8.5H第3天『布尔津➜喀纳斯➜布尔津』游览神仙”三湾“💦如遇喀纳斯景区因天气原因交通管制不具备通行条件，今日行程变更为：布尔津-布尔津市区自由活动-布尔津🚗车程约300KM，约6H第4天『布尔津➜五彩滩➜世界魔鬼城➜奎屯』”一河隔两岸，自由两重天“的雅丹地貌五彩滩👹摄影基地魔鬼城—摄影者的天堂随手一拍出大片🚗车程约530KM，约7.5H第5天『奎屯➜赛里木湖➜伊宁』游览大西洋最后的一滴眼泪”赛里木湖“💧所有的文案都抵不过一眼万蓝，大胆随风走向无尽的“蔚蓝世界”里🚗车程约470KM，约6H第6天『伊宁-唐布拉-那拉提空中草原-那拉提』🚗车程约400KM，约6.5H第7天『那拉提➜喀赞其/六星街➜伊宁/博乐乘火车➜乌鲁木齐』出发日期3月16日-6月10日和10月1日-10月7日的班期  |『 那拉提-独库-乌市』出发日期6月11日-9月30日的班期第8天『乌鲁木齐散团』✈（ 贴心安排送机/站服务）期待下次相聚</t>
  </si>
  <si>
    <t>新疆乌鲁木齐+伊犁7日6晚跟团游</t>
  </si>
  <si>
    <t>6人轻奢小团【夏日钜惠&amp;花样伊犁】乌鲁木齐进出【自驾环游赛湖+那拉提&amp;喀拉峻&amp;恰西&amp;琼库什台】疆内1动铁升1等座+无人机【B线乌进伊出|C线伊宁进出|D线:独库&amp;巴音|E线伊昭&amp;独库+夏塔】</t>
  </si>
  <si>
    <t>A线,乌市进出（疆内1动1等座）,￥6557;B线,独库公路&amp;1湖3草原|疆内1动,￥6733;C线,伊宁进出*直飞伊宁,￥7665;D线,乌进伊出（疆内1动1等座）,￥7067;E线,伊照&amp;独库公路|夏塔冰川,￥5439;F线,独库公路|伊宁进乌市出,￥8006;G线,A线同款-4钻住宿狂减1000,￥5267</t>
  </si>
  <si>
    <t>第1天全国各地✈【携程贵宾】→抵达乌鲁木齐【VIP专车接机，一单一车，0等待，24小时待命】🚗➜入住乌鲁木齐酒店【携程5钻酒店】🏨➜市区自由活动➜🎊客服管家伴您无忧第2天乌鲁木齐→乘动车前往：博乐（升级一等座+含送站服务）】→赛里木湖【自驾景区90KM环湖游览】→薰衣草庄园【6-9月花期安排】→蓝房子网红六星街→伊宁【携程5钻酒店】🏨第3天伊宁→🔥琼裤什台草原部落【小众草原景美人少】→特克斯八卦城【夜游网红离街】→🏨特克斯【携程5钻酒店】第4天特克斯→景区超长嗨游8小时~喀拉峻大草原【人体草原 撒野鲜花台】→阔克苏大峡谷【乘索道 、坐游船】→特克斯八卦城【夜游网红离街】→特克斯【携程5钻酒店】🏨第5天特克斯→🏕️恰西草原森林公园【小众草原 人少景美】→宿那拉提河谷小镇（草原狂欢季，提升行程新体验，当天特别排入住那拉提河谷小镇）第6天那拉提→那拉提大草原【精华空中草原、伊犁标志】→返回伊宁乘动车前往：乌鲁木齐（升级一等座+含接站服务）→入住乌鲁木齐酒店【携程5钻酒店】🏨第7天乌鲁木齐- ❤️全国各地【VIP专车送机，结束美好旅程，期待与您下一次再会！】❤️</t>
  </si>
  <si>
    <t>新疆南疆+喀什地区10日9晚跟团游</t>
  </si>
  <si>
    <t>『探秘南疆丨满档升级2+1商务大巴丨自营主推5.25/6.5/6.12』寂静的白沙湖+雄伟的帕米尔高原+打卡盘龙古道+一望无际的沙漠+探秘天山托木尔大峡谷+感受喀什风土人情+走进罗布人村寨</t>
  </si>
  <si>
    <t>无购物,成团保障,70岁须陪同,沙漠,峡谷峡湾,赠取消险,宫殿,古镇古村</t>
  </si>
  <si>
    <t>A线,飞机往返,￥7964</t>
  </si>
  <si>
    <t>第1天尊敬的携程贵宾，欢迎您来到--新疆·乌鲁木齐！【赠送当地接机/站服务】第2天乌鲁木齐【动车】库尔勒—库车王府或大馕城—沙雅第3天沙雅—沙漠公路—和田第4天和田—非遗博览园+叶尔羌汗国王陵—喀什第5天喀什—喀拉库勒湖—金草滩石头城—塔什库尔干县第6天塔什库尔干县—盘龙古道—白沙湖—喀什第7天喀什古城—艾提尕尔清真寺—阿克苏第8天阿克苏—温宿·天山托木尔大峡谷—库车第9天库车—罗布人村寨—库尔勒【动车】乌鲁木齐第10天乌鲁木齐散团，祝您一路平安！真挚的祝福送给您！欢迎您再来大美新疆！【赠送当地送机/站服务】</t>
  </si>
  <si>
    <t>新疆乌鲁木齐+南疆+库尔勒+喀什市+帕米尔高原11日10晚跟团游</t>
  </si>
  <si>
    <t>【探秘南疆 】26人精致团|乌鲁木齐起止 南疆深度+博斯腾湖+胡杨林+塔克拉玛干沙漠+温宿大峡谷+喀什古城+盘龙古道+异域风情</t>
  </si>
  <si>
    <t>无自费,成团保障,峡谷峡湾,古镇古村</t>
  </si>
  <si>
    <t>新疆国旅假期</t>
  </si>
  <si>
    <t>A线,探秘南疆,￥4659</t>
  </si>
  <si>
    <t>第1天全国各地—乌鲁木齐（24小时免费接机）入住乌鲁木齐酒店第2天乌鲁木齐—博斯腾湖-轮台（单程约580公里，约8小时）第3天轮台—阿拉尔（单程约300公里，约4小时）第4天阿拉尔—阿图什/喀什（单程约580公里，约6小时）第5天喀什/阿图什-喀什（单程约50公里，约1小时）
第6天喀什—塔县（单程约290公里，约5.5小时）第7天塔县—喀什/阿图什（单程约290公里，约5.5小时）第8天喀什/阿图什—阿克苏（单程约470公里，约5小时）第9天阿克苏—库尔勒（单程约550公里，约6小时）第10天库尔勒—乌鲁木齐（单程约480公里，约7小时）第11天乌鲁木齐—各地（送机，结束美好旅程，期待与您下一次再会！）</t>
  </si>
  <si>
    <t>新疆伊犁8日7晚拼小团</t>
  </si>
  <si>
    <t>『玩转伊犁·正当时』2-6人轻奢团&amp;6人豪升7座头等舱&lt;5.14超特价&gt;不同方案匹配不同季节&lt;草原季|网红S101&amp;独库公路北段&gt;『3人文:喀赞其+八卦城+琼库什台』『3草原:喀拉峻+那拉提+巴音布鲁克}赛湖</t>
  </si>
  <si>
    <t>拼小团,无购物,无自费,精致小团,成团保障</t>
  </si>
  <si>
    <t>A线,伊犁深度+往返机票,￥4857;B线,喀伊环线+单程机票,￥4939;C线,伊犁+天池+吐鲁番,￥5657</t>
  </si>
  <si>
    <t>第1天尊敬的携程贵宾，欢迎您来到【乌鲁木齐】【免费提供当地拼车接机服务 | 抵达当日自由活动】第2天乌鲁木齐—S101—奎屯或博乐【穿越国防公路 | 走近安集海大峡谷】第3天出发前往赛里木湖—薰衣草—伊宁【追寻大西洋的印迹 | 应季赠送安排参观薰衣草】第4天伊宁市—琼库什台—特克斯八卦城【漫步天山深处古村落 | 探秘八卦城】第5天特克斯—喀拉峻草原—那拉提【世界遗产天山风光】第6天那拉提草原—巴音布鲁克草原【登空中草原·览伊犁美景 | 穿越独库追寻"九个太阳的踪迹"】第7天返回乌鲁木齐【夏天应季安排穿越『独库公路中段』+『独库公路北段』】第8天乌鲁木齐—出发地（结束此次愉快的行程，安排送机）</t>
  </si>
  <si>
    <t>新疆北疆+乌鲁木齐+喀纳斯+赛里木湖10日9晚跟团游</t>
  </si>
  <si>
    <t xml:space="preserve">【自营纯玩·无增价猫腻】6人小团 限时独库公路巴音6大5A(6-9月)  随车无人机 空中草原 禾木 薰衣草 环湖不换车 C线满档升2+1航空座椅赠导游+儿童免单 拼房不补差 </t>
  </si>
  <si>
    <t>无购物,无自费,成团保障,湖泊,赠取消险,徒步体验,可拼房</t>
  </si>
  <si>
    <t>A线,6-9月班期 限时独库北段,￥4355;B线,全景独库南北段,￥6668;C线,独库北段·限时儿童免单·含门票,￥5662;D线,宿禾木·游可可托海,￥5304</t>
  </si>
  <si>
    <t>第1天抵达乌鲁木齐（赠当日24h接机/站服务）第2天乌鲁木齐-五彩滩-布尔津/哈巴河第3天布尔津/哈巴河-喀纳斯-贾登峪第4天贾登峪-禾木-乌尔禾第5天乌尔禾-世界魔鬼城-博乐/双河第6天双河/博乐-赛里木湖-伊宁第7天伊宁-薰衣草-那拉提空中草原-新源/巩乃斯/那拉提（独库未开通：伊宁-那拉提空中草原-伊宁）第8天新源/巩乃斯/那拉提-巴音布鲁克-独库公路北段-奎屯/胡杨河（独库未开通：伊宁-薰衣草-奎屯）第9天奎屯/胡杨河-天山天池-乌鲁木齐第10天乌鲁木齐散团（赠当日送机服务）</t>
  </si>
  <si>
    <t>新疆乌鲁木齐+北疆+喀纳斯+禾木风景区+赛里木湖8日7晚拼小团</t>
  </si>
  <si>
    <t>阿勒泰+天山天池+乌尔禾魔鬼城+独山子大峡谷+穿越S21沙漠公路【无人机航拍+24H接机/送机+司机经验丰富+认证司机陪进景区+赛里木湖vip环湖+24H行中管家】</t>
  </si>
  <si>
    <t>拼小团,无购物,无自费,精致小团,成团保障,可拼房</t>
  </si>
  <si>
    <t>纵恒国际旅游</t>
  </si>
  <si>
    <t>A线,北疆经典三湖行程，住禾木木屋,￥6006;B线,经典三湖+独库公路+那拉提,￥6218</t>
  </si>
  <si>
    <t>第1天全国各地→抵达乌鲁木齐→接机/接站服务→入住酒店→自由活动（宿）
推荐前往国际大巴扎，红山公园，新疆维吾尔自治区博物馆游玩，推荐品尝当地特色美食，如瑶池佳宴、图瓦人家宴等。第2天乌鲁木齐-天山天池-S21沙漠公路-住布尔津/阿勒泰【592km/6h】
游览【天山天池】它是大自然的杰作，是自然形成的奇妙景观第3天布尔津/阿勒泰--禾木【约160km/约2.5h】
禾木村就像世外桃源：仿佛是尘世之外的美好之地第4天禾木--喀纳斯--住贾登峪【66km/1.5h】无餐
仙境般的喀纳斯仿佛置身于神仙居住的地方第5天贾登峪--乌尔禾魔鬼城--克拉玛依【560km/7h】
世界魔鬼城，一路看着孤立的雅丹地貌，仿佛走进楼兰古城第6天乌尔禾/克拉玛依--赛里木湖--博乐【550km/6.5h】
畅玩赛里木湖，这是天山山脉的西域明珠，被称为“大西洋最后的一滴眼泪”。第7天博乐--独山子大峡谷--乌鲁木齐【482km/5.5h】无餐
游览独山子大峡谷感受大自然的鬼斧神工第8天乌鲁木齐→根据指定航班信息提前送机/送站→全国各地
旅程结束，返回温馨的家。</t>
  </si>
  <si>
    <t>新疆乌鲁木齐+北疆9日8晚私家团</t>
  </si>
  <si>
    <t>【热卖你的阿勒泰+伊犁】5人下单14座升级14改7豪华航空座椅车+全程跟团旅拍师·您的出行丨不留遗憾丨喀纳斯奢徒+禾木观星空+赛湖VIP直通车+独山子大峡谷+独库限时开放赠精剪航拍vlog</t>
  </si>
  <si>
    <t>新疆去哪儿旅行社</t>
  </si>
  <si>
    <t>A线,三湖+喀拉峻|恰西|那拉提,￥8715;B线,北疆全景+独库公路 ,￥9409</t>
  </si>
  <si>
    <t>第1天全国各地-乌鲁木齐第2天乌鲁木齐-天山天池-S21沙漠景观公路-布尔津第3天布尔津-喀纳斯-禾木第4天禾木-五彩滩-克拉玛依第5天克拉玛依-独库公路-那拉提草原-新源第6天新源-喀拉峻草原-特克斯第7天特克斯-恰西-伊宁第8天伊宁-薰衣草-赛里木湖-乌鲁木齐第9天乌鲁木齐-全国各地</t>
  </si>
  <si>
    <t>新疆北疆+伊犁7日6晚跟团游</t>
  </si>
  <si>
    <t>【6人拼车+ 保证拼住】7座MPV 赠无人机航拍+俄式冰激凌 开车进两大景区|免换乘少排队 两大5A景区:那拉提草原+赛里木湖VIP环湖 恰西森林公园/库尔德宁+独山子大峡谷 漫步六星街</t>
  </si>
  <si>
    <t>A线,飞机往返,￥4152;B线,仅含去程机票，回程时间随心,￥3434;C线,仅含去程火车票，回程时间自由,￥暂无可售</t>
  </si>
  <si>
    <t>第1天抵达乌鲁木齐-赠送乌鲁木齐24小时接机服务-入住酒店后自由活动【集合首日您可适应调整，夜间可寻觅西北美食】第2天乌鲁木齐-独山子大峡谷-双河/精河【车程约550KM  行车约7H】第3天双河/精河-赛里木湖vip环湖-果子沟大桥-漫心忘忧谷花田-六星街-伊宁【车程约550KM  行车约7H】第4天伊宁-恰西森林公园/库尔德宁-新源/那拉提【车程约300KM  行车约5H】第5天新源/那拉提-那拉提空中草原-和静/和硕/唐布拉【车程约390KM　行车约7H】第6天和静/和硕/唐布拉-达坂城风力发电站/独库公路/百里画廊-乌鲁木齐【车程约540KM  行车约7H】第7天乌鲁木齐-赠送24小时乌鲁木齐送机服务-结束愉快的新疆之旅</t>
  </si>
  <si>
    <t>新疆乌鲁木齐+北疆+伊犁+喀纳斯+禾木风景区+赛里木湖8日7晚私家团</t>
  </si>
  <si>
    <t>【六种方案自由选择 | 喀伊环线 | 绝色北疆三湖 | S21沙漠公路+应季穿越独库公路】天池+喀纳斯+赛里木湖三湖连游&amp;5晚5钻酒店+1晚禾木景区住宿</t>
  </si>
  <si>
    <t>A线,喀伊环线·伊犁草原,￥8211;B线,北疆经典+独库公路,￥8900;C线,北疆深度慢游,￥8157;D线,北疆全景含可可托海,￥9055;E线,北疆经典+S101,￥8402;F线,A线同款·,￥8965</t>
  </si>
  <si>
    <t>第1天尊敬的携程贵宾，欢迎您来到【乌鲁木齐】【免费提供当地接机服务 | 抵达当日自由活动】第2天乌鲁木齐—天山天池—S21沙漠公路—阿勒泰【天山明珠 | 瑶池仙境 | 远眺博格达峰】第3天阿勒泰—喀纳斯—禾木风景区【变色神湖 | 人间净土 | 神之花园 | 东方瑞士】第4天禾木风景区—乌尔禾【赏禾木翠烟渺渺 | 神的后花园 | 原生态图瓦村落 | 可选夜游魔鬼城】第5天乌尔禾—赛里木湖—伊宁【赏高原湖泊 | 追寻大西洋的印迹】第6天伊宁市—那拉提旅游风景区[河谷草原+空中草原]【太阳升起的地方 | 双草原：空中草原+河谷草原】第7天返回乌鲁木齐【春季安排赏杏花 | 夏季安排穿越独库公路】第8天乌鲁木齐送团『带着对新疆美景的回忆返回温馨的家 | 期待再会大美新疆』</t>
  </si>
  <si>
    <t>新疆乌鲁木齐9日8晚私家团</t>
  </si>
  <si>
    <t>『寻阿勒泰丨限时豪升1晚希尔顿』Vlog航拍&amp;骑马体验&amp;1N野奢|赛湖小车vip直通车环湖丨A线：北疆全景&amp;独库丨 B线2飞1动，深度喀伊丨C线：喀伊+独库+可可托海丨D线：A线同款 不含回程机票</t>
  </si>
  <si>
    <t>可加购导游服务,无购物,无自费,成团保障,露营体验,赠取消险,古镇古村,车型可选,入住亲子榜单酒店</t>
  </si>
  <si>
    <t>A线,北疆全景&amp;独库,￥8138</t>
  </si>
  <si>
    <t>第1天『全宇宙抵达-乌鲁木齐🚘24小时0等待/专车接站服务』欢迎您来到乌鲁木齐，开启您的新疆Vlog 之旅 ✈ 全天自由活动，寻找新疆美食→入住乌鲁木齐5钻酒店第2天🚗【乌鲁木齐→天山天池→沙漠公路→布尔津】🎉（新疆标志、神话瑶池—天池）🏠5钻布尔津野奢酒店【含当日早餐】第3天【布尔津--喀纳斯--禾木】🌸沐野金光原始村落stay在云端喝一杯北纬咖啡  🏠2024原创升级版：夜宿禾木景区内，赏星空，观晨曦【含当日早餐】第4天💛【禾木晨雾-五彩滩-魔鬼城-乌尔禾】勇闯西部横店·中国醉美的戈壁雅丹是🏜清风抚过乌尔禾山峦的脸颊丨 🏠入住携程5钻【含当日早餐】第5天【乌尔禾--赛湖--果子沟大桥--博乐】💧所有的文案都抵不过赛里木湖的一眼万蓝』🏠入住博乐5钻【含当日早餐】第6天【博乐--薰衣草-喀拉峻--特克斯】6小时沉浸式 绝世东西喀拉峻全景票【游船阔克苏峡谷之间、乘索道看峡谷鳄鱼湾、人体草原&amp;九曲十八弯】✨穿特克斯八卦城【没有红绿灯的城市】🏠入住特克斯【含当日早餐】第7天特克斯--那拉提--宿那拉提第8天那拉提--独库公路--独山子大峡谷--乌鲁木齐第9天『乌鲁木齐·酒店早餐- 🚘24小时0等待专车送站服务』阅尽山河 终觉人间值得  珍藏旅行记忆，期待下一次相聚🌈</t>
  </si>
  <si>
    <t>『端午特惠-限时豪升1晚希尔顿』Vlog航拍&amp;骑马体验&amp;1N野奢|赛湖小车vip直通车环湖丨A线：北疆全景&amp;独库丨 B线2飞1动，深度喀伊丨C线：喀伊+独库+可可托海丨D线：A线同款 不含回程机票</t>
  </si>
  <si>
    <t>A线,🔥北疆全景&amp;独库,￥8138;B线,疆内2飞1动+双景区住宿,￥10757;C线,🔥独库+喀伊+可可托海,￥8673;D线,🔥"A线同款 不含返程机票",￥7050</t>
  </si>
  <si>
    <t>第1天『全宇宙抵达-乌鲁木齐🚘24小时0等待/专车接站服务』欢迎您来到乌鲁木齐，开启您的新疆Vlog 之旅 ✈ 全天自由活动，寻找新疆美食→入住乌鲁木齐5钻酒店第2天🚗【乌鲁木齐→天山天池→沙漠公路→布尔津】🎉（新疆标志、神话瑶池—天池）🏠5钻布尔津野奢酒店【含当日早餐】第3天【布尔津--喀纳斯--禾木】🌸沐野金光原始村落stay在云端喝一杯北纬咖啡  🏠2024原创升级版：夜宿禾木景区内，赏星空，观晨曦【含当日早餐】第4天💛【禾木晨雾-五彩滩-魔鬼城-乌尔禾】勇闯西部横店·中国醉美的戈壁雅丹是🏜清风抚过乌尔禾山峦的脸颊丨 🏠入住携程5钻【含当日早餐】第5天【乌尔禾--赛湖--博乐】💧所有的文案都抵不过赛里木湖的一眼万蓝』🏠入住博乐5钻【含当日早餐】第6天【博乐--喀拉峻--特克斯】6小时沉浸式 绝世东西喀拉峻全景票【游船阔克苏峡谷之间、乘索道看峡谷鳄鱼湾、人体草原&amp;九曲十八弯】✨穿特克斯八卦城【没有红绿灯的城市】🏠入住特克斯【含当日早餐】第7天特克斯--那拉提--宿那拉提第8天那拉提--独库公路--独山子大峡谷--乌鲁木齐第9天『乌鲁木齐·酒店早餐- 🚘24小时0等待专车送站服务』阅尽山河 终觉人间值得  珍藏旅行记忆，期待下一次相聚🌈</t>
  </si>
  <si>
    <t>新疆北疆+乌鲁木齐+禾木风景区+喀纳斯景区+赛里木湖12日11晚跟团游</t>
  </si>
  <si>
    <t>&lt;北疆全景大环线&gt;26人精品团|小众秘境·G219&amp;独库公路|8大5A景点+6大公路+4大草原+6大湖海|可可托海喀拉峻吐鲁番+图开沙漠|B纯玩小团|C🔥坦克自驾</t>
  </si>
  <si>
    <t>无购物,无自费,成团保障,沙漠,湖泊,草原,古镇古村,可拼房</t>
  </si>
  <si>
    <t>A线,畅游北疆,￥7087</t>
  </si>
  <si>
    <t>第1天全国各地—乌鲁木齐，入住乌鲁木齐酒店第2天乌鲁木齐-赛里木湖-图开沙漠/61团（单程650公里，约8小时）第3天Day3：图开沙漠/61团-霍尔果斯口岸-喀拉峻草原-那拉提/新源县（单程230公里，约3小时）第4天Day4：那拉提/新源县-独库公路-乌尔禾（单程450公里，约5小时）
备选方案：如遇极端天气导致独库公路封路，独库公路顺延到第5天第5天Day5：乌尔禾魔鬼城-神石城-吉木乃县（单程240公里，约3小时）第6天Day6：吉木乃县-喀纳斯-贾登峪（单程210公里，约3.5小时）第7天贾登峪-禾木-富蕴县（单程450公里，约6小时）第8天Day8：富蕴--可可托海-奇台县（单程410公里，约5小时）第9天奇台县-江布拉克-木鄯公路-吐鲁番（单程350公里，约4.5小时）第10天吐鲁番-阜康市（单程260公里，约3.5小时）第11天阜康市-天山天池-乌鲁木齐（单程100公里，约1.5小时）第12天乌鲁木齐- 全国各地【送机，结束美好旅程，期待与您下一次再会！】</t>
  </si>
  <si>
    <t>新疆乌鲁木齐+北疆7日6晚拼小团</t>
  </si>
  <si>
    <t>【雲山如畫】5月23.30/6月8日特惠|每周五豪升14改7车型+无人机航拍+随团旅拍师·全程Vlog跟拍底片全送&gt;夏塔野奢徒步&amp;飞驰人生取景地&amp;秘境玉湖&amp;赛湖直通车|B线那拉提+库尔德宁</t>
  </si>
  <si>
    <t>A线,小众草原+那拉提+秘境玉湖,￥5346;B线,【伊境草原】,￥4849</t>
  </si>
  <si>
    <t>第1天温暖的家-乌鲁木齐第2天乌鲁木齐-赛里木湖-伊宁第3天伊宁-昭苏玉湖-夏塔古道/天马文化园（夏塔景区修路开放时间到6.10号：跟换景点为天马文化园）-昭苏第4天昭苏-喀拉峻-特克斯第5天特克斯-巴音布鲁克/那拉提第6天那拉提-唐布拉-独库公路-乌鲁木齐第7天乌鲁木齐-温暖的家</t>
  </si>
  <si>
    <t>新疆乌鲁木齐+伊犁+喀纳斯+赛里木湖8日7晚私家团</t>
  </si>
  <si>
    <t>【与你新约·遇见北疆】『私人定制·1单1团·升级5晚5钻酒店 』纯玩0购+独立专车+禾木|天山天池+魔鬼城+赛里木湖环湖+安集海大峡谷&lt;赠无人机航拍/单反&gt;用车/行程可调</t>
  </si>
  <si>
    <t>无购物,成团保障,湖泊,草原,古镇古村,车型可选</t>
  </si>
  <si>
    <t>A线,五钻酒店·飞机往返,￥9290;B线,五钻酒店·机票自选,￥9258;C线,机票+榜单酒店任选,￥9327;D线,A线同款·回程自理,￥8510</t>
  </si>
  <si>
    <t xml:space="preserve">第1天全国各地→乌鲁木齐接动车/接飞机→入住酒店→自由活动第2天乌鲁木齐→天山天池→S21沙漠公路→布尔津→入住酒店第3天布尔津→【喀纳斯景区】-神仙湾-月亮湾-卧龙湾→禾木 →入住酒店第4天禾木→【禾木风景区】 →入住酒店第5天禾木→【世界魔鬼城】→克拉玛依 →入住酒店第6天克拉玛依→【赛里木湖环湖游】→博乐→入住酒店第7天博乐→安集海大峡谷或独山子大峡谷或那拉提草原→乌鲁木齐→入住酒店第8天乌鲁木齐→返回温馨的家  </t>
  </si>
  <si>
    <t>新疆乌鲁木齐+赛里木湖+那拉提旅游风景区8日7晚跟团游</t>
  </si>
  <si>
    <t>【盛夏北疆·花漾伊犁】5.21号限时至高立减2500/单,25号两人出行一人免单&lt;赠旅拍+6大特色餐&gt;5人及以下七座VIP头等舱或奔弛商务车,6人以上17座1+1或2+1豪华旅游车</t>
  </si>
  <si>
    <t>无购物,无自费,精致小团,成团保障,赠取消险,可拼房</t>
  </si>
  <si>
    <t>A线,伊犁草原+火洲吐鲁番,￥4749;B线,A线同款，门票全含,￥5239;C线,性价比之选·A线同款返程自理,￥3684</t>
  </si>
  <si>
    <t>第1天✈全国各地——抵达乌鲁木齐市（贴心接机服务 市区自由活动）第2天✨乌鲁木齐--独山子大峡谷--精河/博乐【6.1日开始行程更改为：乌鲁木齐-怪石峪-双河/博乐】第3天✨精河/博乐--赛里木湖--伊宁 【6.1日开始行程更改为——双河/博乐-赛里木湖-六星街-伊宁 】第4天✨伊宁--那拉提【6.1日开始行程更改为：伊宁-薰衣草-那拉提 】第5天✨那拉提--河谷草原--和静【6.1日开始行程更改为：那拉提-巴音布鲁克-和静】第6天✨和静--火焰山--库木塔格沙漠--吐鲁番  第7天✨吐鲁番--坎儿井--家访--乌鲁木齐第8天✈乌鲁木齐--全国各地</t>
  </si>
  <si>
    <t>新疆喀纳斯+禾木风景区8日7晚跟团游</t>
  </si>
  <si>
    <t>【限时特惠至高立减2500+/单|限5.20/5.27/5.31日】【限时特惠两人同行一人免单5.24日】夏季仙境喀禾·周年店庆·我的阿勒泰|满档升2+1或1+1航空座椅赠导游|5月限时升级一晚五钻酒店</t>
  </si>
  <si>
    <t>A线,LL团队部喀禾8/7晚,￥4461</t>
  </si>
  <si>
    <t>第1天全国各地——抵达乌鲁木齐市（VIP专车贴心接机服务 市区自由活动）第2天乌鲁木齐-天池-富蕴县（600公里，车程约7小时）第3天富蕴-可可托海-布尔津（400公里，车程约6小时半）第4天布尔津-禾木 【120公里，车程约3个小时】第5天禾木-喀纳斯-贾登峪  【50公里，大约1.5小时】第6天贾登峪-魔鬼城-乌尔禾（400公里，车程约6小时）第7天乌尔禾-乌鲁木齐-国际大巴扎（420公里 车程约5小时半）第8天乌鲁木齐——结束行程（贴心赠欢送服务，珍藏旅行记忆，期待下一次相聚）</t>
  </si>
  <si>
    <t>阿勒泰进出。2晚景区内住宿。喀纳斯+白哈巴+禾木村深度游。</t>
  </si>
  <si>
    <t>A线,阿勒泰一地5日,￥5624</t>
  </si>
  <si>
    <t>第1天目的地--飞--阿勒泰--住阿勒泰第2天阿勒泰---禾木村第3天禾木村--观鱼台--白哈巴--喀纳斯景区第4天喀纳斯三湾--五彩滩--阿勒泰第5天阿勒泰--各地</t>
  </si>
  <si>
    <t>新疆伊犁+赛里木湖7日6晚私家团</t>
  </si>
  <si>
    <t>【天山·草原行】巴音布鲁克草原&amp;山野美学那拉提·绿光森林库尔德宁&amp;恰西+〔喀拉峻草原or夏塔（2选1）〕5晚4钻·赛湖VIP环湖自驾·赠24小时目的地专车接送机</t>
  </si>
  <si>
    <t>A线,双飞,￥8777</t>
  </si>
  <si>
    <t>第1天抵达伊宁（入住丝路花城，24小时专车接机/站，市区自由活动，寻找伊犁美食）第2天伊宁市-赛里木湖风景区-薰衣草园（季节限定）-伊宁市（赛里木湖免费升级VIP景区直通车游览景区）第3天伊宁市-巴音布鲁克风景区-宿巴音布鲁克（天空给予新疆的浪漫，自然景物的原生态）第4天巴音布鲁克-那拉提风景区-宿那拉提第5天那拉提-恰西草原风景区-库尔德宁风景区-宿特克斯县第6天特克斯县-喀拉峻风景区&amp;阔克苏大峡谷or夏塔风景区-宿伊宁市第7天伊宁散团（贴心送机服务，离开大西北，期待下一次相聚）</t>
  </si>
  <si>
    <t>【天山草原行】3晚景区+3晚四钻酒店丨琼库什台·喀拉峻·阔克苏·库尔德宁丨八卦城+六星街·喀赞其City Walk+夏塔·伊昭公路+恰西3选2组合丨赠赛湖景区VIP直通车+24小时目的地专车接送机</t>
  </si>
  <si>
    <t>A线,双飞,￥9578</t>
  </si>
  <si>
    <t>第1天抵达伊宁（入住丝路花城，24小时专车接机/站，市区自由活动，寻找伊犁美食）第2天伊宁市-薰衣草园-赛里木湖（宿景区旁自选酒店，赏赛湖星空日出，下单附加门票包即享：赛湖免费升级VIP景区直通车环湖游览景区）第3天赛里木湖-琼库什台村-宿景区内自选小木屋第4天琼库什台-阔克苏峡谷-喀拉峻草原-特克斯县（游人体草原，品八卦城美景）第5天特克斯-八卦城City Walk 或游览恰西风景区-晚间入住库尔德宁（如您今日选择citywalk，可在明日前往恰西游览）第6天方案一：库尔德宁-恰西-六星街或喀赞其City Walk-宿伊宁（如您前一日选择citywalk，可在今日前往恰西游览）
方案二：库尔德宁-夏塔风景区-伊昭公路-伊宁第7天伊宁散团（贴心送机服务，离开大西北，期待下一次相聚）</t>
  </si>
  <si>
    <t>新疆乌鲁木齐+北疆+喀纳斯景区11日10晚私家团</t>
  </si>
  <si>
    <t>我的阿勒泰『新疆国际大巴扎/赛里木湖二选一定点旅拍&amp;VIP直通车』5钻酒店+禾木+唐布拉双景区住宿丨琼库什台+喀拉峻全景游+那拉提丨独库开通时间6月中旬-9月底</t>
  </si>
  <si>
    <t>可加购导游服务,无购物,成团保障,草原,森林,车型可选</t>
  </si>
  <si>
    <t>A线,北疆11日,￥12952</t>
  </si>
  <si>
    <t>第1天乌鲁木齐集合第2天乌鲁木齐-S21-乌伦古湖-布尔津/阿勒泰第3天布尔津-喀纳斯-禾木第4天禾木-乌尔禾魔鬼城-克拉玛依第5天克拉玛依-赛里木湖-伊宁第6天伊宁-琼库什台-特克斯第7天特克斯-喀拉峻草原-阔克苏大峡谷-特克斯第8天特克斯-唐布拉百里画廊-唐布拉/新源第9天唐布拉/新源-那拉提第10天【独库开】那拉提-独库公路北段-独山子大峡谷-乌鲁木齐【独库未开通&amp;临时关闭】那拉提-伊宁-乌鲁木齐第11天乌鲁木齐  行程结束（珍藏旅行记忆，期待下一次相聚）</t>
  </si>
  <si>
    <t>『自营·阿勒泰+伊犁』B线航拍6人团+满6人升豪华大7商务+沙漠越野丨AD热卖满档升2+1车&amp;导游+1晚景区 &lt;A线限时G219边境公路+那拉提唐布拉双草原&gt;丨&lt;C线那巴双草原&gt;丨&lt;DE线穿独库全程&gt;</t>
  </si>
  <si>
    <t>无购物,无自费,成团保障,森林,赠取消险,可拼房</t>
  </si>
  <si>
    <t>A线,北疆喀伊1晚景区🌹6月加量,￥4996;B线,6人航拍1晚景区👍限时加量,￥5156;C线,6人团🐎1晚景区独库双草原,￥7644;D线,穿越独库全段丨自营纯玩28人团,￥9047;E线,独库全段疆内单飞丨6人小团,￥10816</t>
  </si>
  <si>
    <t>第1天出发地-乌鲁木齐【24小时接机服务，开启西域美景之旅】第2天乌鲁木齐-天山天池-住北屯/福海/阿勒泰酒店第3天北屯/福海/阿勒泰-喀纳斯景区-住喀纳斯/禾木（旺季增加备选白哈巴景区内民宿）第4天【6月之前团期】禾木村-住布尔津
【6月开始团期】禾木村-住吉木乃（备选布尔津）第5天【住吉木乃】吉木乃-吉木乃边境口岸-萨尔乌楞村（做客哈萨克族人家）-边境公路G219（吉木乃至和布克赛尔段,堪称小独库）-世界魔鬼城-乌苏/奎屯/独山子
【住布尔津】布尔津-魔鬼城-乌苏/奎屯/独山子第6天【独库开】乌苏/奎屯/独山子-独库公路北段-唐布拉草原百里画廊-那拉提空中草原-新源/那拉提
【独库未开放&amp;临时关闭】乌苏-赛里木湖（环湖）-新源/那拉提第7天【独库开】新源-赛里木湖（环湖）-双河/乌苏/博乐 /精河
【独库未开放&amp;临时关闭】新源-那拉提空中草原-双河/乌苏/博乐/精河第8天双河/乌苏/博乐/精河-独山子大峡谷-乌鲁木齐第9天乌鲁木齐-火焰山-坎儿井-乌鲁木齐【重回儿时课本火焰山  地下水利工程】第10天乌鲁木齐-出发地【24小时送机服务，结束愉快的西域之旅】</t>
  </si>
  <si>
    <t>新疆南疆+喀什市5日4晚私家团</t>
  </si>
  <si>
    <t>【春日限定杏花之旅】 喀什进出·杏花秘境·帕米尔之眼木吉火山口·璀璨明珠般的白沙湖·天空之境喀拉库勒湖·复原古老的仪式感  车型自选 活地图当地司机 携程管家贴心服务</t>
  </si>
  <si>
    <t>可加购导游服务,无购物,无自费,成团保障,火山,冰川,赠取消险,清真寺,车型可选</t>
  </si>
  <si>
    <t>A线,5日套餐,￥6126</t>
  </si>
  <si>
    <t>第1天欢迎抵达丝路明珠喀什，已为您安排VIP专车接机服务第2天喀什-白沙山-白沙湖-喀拉库勒湖-塔什库尔干（今日亮点：白沙湖-帕米尔高原的璀璨明珠，珠联璧合般的搭配-绵延沙漠与碧蓝湖水）第3天塔什库尔干-慕士塔格冰川公园-木吉乡火山-喀什第4天喀什-香妃园-艾提尕尔清真寺-喀什老城-喀什第5天喀什市-全国各地</t>
  </si>
  <si>
    <t>『自营加量·阿勒泰+伊犁』BC线6人团无人机+满6人升级豪华大7座丨&lt;A线满10人升2+1用车&amp;含导游+1晚喀禾景区+限时限量G219边境公路/口岸国门/那拉提唐布拉&gt;丨&lt;C线独库预售+限时抢 &gt;</t>
  </si>
  <si>
    <t>A线,喀伊全景住1晚景区👍6月加量,￥5519;B线,6人团航拍春喀伊🌸1晚住景区,￥4257;C线,6人团喀伊1晚景区🌹独库,￥7007;D线,6人小团🌈经典三湖,￥5050</t>
  </si>
  <si>
    <t>第1天出发地-乌鲁木齐【24小时接机服务，开启西域美景之旅】第2天乌鲁木齐-天山天池-住北屯/福海/阿勒泰酒店【打卡5A瑶池仙境】第3天北屯/福海/阿勒泰-喀纳斯景区-住喀纳斯/禾木（旺季增加备选白哈巴景区内民宿）第4天【6月之前团期】禾木村-住布尔津
【6月开始团期】禾木村-住吉木乃（备选布尔津）第5天【住吉木乃】吉木乃-吉木乃边境口岸-萨尔乌楞村（做客哈萨克族人家）-边境公路G219（吉木乃至和布克赛尔段,堪称小独库）-世界魔鬼城-乌苏/奎屯/独山子
【住布尔津】布尔津-魔鬼城-乌苏/奎屯/独山子第6天【独库开】乌苏/奎屯/独山子-独库公路北段-唐布拉草原百里画廊-那拉提空中草原-新源/那拉提 
【独库未开放&amp;临时关闭】乌苏-赛里木湖（环湖）-新源/那拉提第7天【独库开】新源-赛里木湖-（博乐站/精河南站/乌苏站）-城际列车-住乌鲁木齐
【独库未开放&amp;临时关闭】新源-那拉提空中草原-（单独安排车子）送至伊宁站-城际列车-住乌鲁木齐第8天乌鲁木齐-出发地【24小时送机服务，结束愉快的西域之旅】</t>
  </si>
  <si>
    <t>新疆乌鲁木齐+北疆9日8晚跟团游</t>
  </si>
  <si>
    <t>『自营加量不加价·阿勒泰+伊犁』B线无人机航拍6人团+满6人升豪华大7座商务丨&lt;A线满10人升2+1用车/含导游+1晚喀禾景区+限时独库+G219边境公路+那拉提唐布拉双草原&gt;丨&lt;B线热卖喀伊&gt;</t>
  </si>
  <si>
    <t>A线,喀伊全景1晚景区👍6月加量,￥4796;B线,6人团喀伊1晚景区🌹限时独库,￥4786;C线,6人团1晚景区🐎独库双草原,￥7218</t>
  </si>
  <si>
    <t>第1天出发地-乌鲁木齐【24小时接机服务，开启西域美景之旅】第2天乌鲁木齐-天山天池-住北屯/福海/阿勒泰酒店第3天北屯/福海/阿勒泰-喀纳斯景区-住喀纳斯/禾木（旺季增加备选白哈巴景区内民宿）第4天【6月之前团期】禾木村-住布尔津
【6月开始团期】禾木村-住吉木乃（备选布尔津）第5天【住吉木乃】吉木乃-吉木乃边境口岸-萨尔乌楞村（做客哈萨克族人家）-边境公路G219（吉木乃至和布克赛尔段,堪称小独库）-世界魔鬼城-乌苏/奎屯/独山子
【住布尔津】布尔津-魔鬼城-乌苏/奎屯/独山子第6天【独库开】乌苏/奎屯/独山子-独库公路北段-唐布拉草原百里画廊-那拉提空中草原-新源/那拉提 
【独库未开放&amp;临时关闭】乌苏-赛里木湖（环湖）-新源/那拉提第7天【独库开】新源-赛里木湖（环湖）-双河/乌苏/博乐 /精河 
【独库未开放&amp;临时关闭】新源-那拉提空中草原-双河/乌苏/博乐 /精河第8天双河/乌苏/博乐/精河-独山子大峡谷-乌鲁木齐【打卡独库秘境，峡谷沟壑亿年奇观】第9天乌鲁木齐-出发地【24小时送机服务，结束愉快的西域之旅】</t>
  </si>
  <si>
    <t>新疆乌鲁木齐+伊犁9日8晚私家团</t>
  </si>
  <si>
    <t>【绿野仙踪·伊犁KING1】&lt;6人升级航空座椅商务车&gt;『两湖三草原两河谷&amp;赠赛湖VIP直通车』二进那拉提+库尔德宁/恰西+喀拉峻+独库公路6月开放（A线含夏塔&amp;B线含网红琼库什台C线南段独库）</t>
  </si>
  <si>
    <t>A线,含昭苏夏塔-轻徒步远观冰川,￥7754;B线,含网红村落-琼库什台,￥7678;C线,含独库南段（一程动车）,￥8350</t>
  </si>
  <si>
    <t>第1天抵达乌鲁木齐（24小时接机/接站服务）第2天今日可选线路：
【线路一】乌鲁木齐-天山天池（探秘瑶池仙境）-奎屯
【线路二】乌鲁木齐-S101（纯净小独库）-独山子大峡谷（震撼人心的万仞奇观）-奎屯
若无订单备注，则默认线路一。第3天奎屯-赛里木湖（VIP直通车，环湖体验）-晃晃村（静谧小村庄）或霍城薰衣草（花期6月安排）-伊宁第4天6月10日前 行程：伊宁-琼库什台-特克斯
6月10日后 行程：伊宁-伊昭公路（6月底开放）-夏塔（徒步圣地）-特克斯
温馨提示：夏塔景区6月10日开放，请提前知晓。第5天特克斯-阿克塔斯-喀拉峻草原（打卡网红人体草原）-特克斯（人文瑰宝八卦城）第6天特克斯-库尔德宁/恰西（雪岭云杉，二选一）-那拉提河谷草原（伊犁经典草原）-那拉提第7天那拉提空中草原（二进那拉提）-巴音布鲁克（九曲十八弯，赏落日）-巴音镇
温馨提示：6月10日前，若独库公路未开，行程为D7那拉提-博乐 D8博乐-乌鲁木齐第8天巴音镇-独库公路（一日感四季）-乌鲁木齐（6月10日后，若独库公路未开放，则D7 那拉提镇-巴音布鲁克草原-和静 D8和静-乌鲁木齐）第9天乌鲁木齐-返程（24小时送机/送站服务）</t>
  </si>
  <si>
    <t>新疆乌鲁木齐+伊犁+喀纳斯+禾木风景区+白哈巴+喀拉峻景区+可可托海+巴音布鲁克11日10晚私家团</t>
  </si>
  <si>
    <t>【巅峯北疆 11日】独库穿越（仅限开放期）；喀纳斯禾木双景区住宿；东西全景喀拉峻；含白哈巴；含全程小车随走随停。</t>
  </si>
  <si>
    <t>无购物,无自费,成团保障,草原,森林,车型可选</t>
  </si>
  <si>
    <t>A线,1212,￥9870</t>
  </si>
  <si>
    <t>第1天抵达 乌鲁木齐（贴心赠迎接服务，市区自由活动，寻找西北味道）第2天乌鲁木齐---天山天池---可可托海第3天富蕴---可可托海--五彩滩---布尔津（白桦林野奢）第4天布尔津---喀纳斯景区---白哈巴国家森林公园---喀纳斯景区木屋第5天喀纳斯观鱼台--喀纳斯三湖--禾木景区第6天观赏禾木日出---乌尔禾魔鬼城（观赏日落）---乌尔禾第7天克拉玛依---赛里木湖（仅限薰衣草季参团（6月15-7月15），平时不安排）---伊宁市第8天伊宁--伊昭公路（仅限开放期，如果不开放改走国道）--喀拉峻大草原&amp;阔克苏大峡谷--特克斯八卦城第9天特克斯---那拉提草原---巴音布鲁克大草原第10天巴音布鲁克----独库公路---乌鲁木齐第11天乌鲁木齐 结束行程（贴心赠送欢送服务，珍藏旅行记忆，期待下一次相聚）</t>
  </si>
  <si>
    <t>限时升级头等舱商务车&amp;全程配备无人机~1人起订 一单一团咨询客服『&lt;新疆全景定制‘北疆环线+天山北麓伊犁环线+南疆环线’+指定景区独立报价&gt; 』</t>
  </si>
  <si>
    <t>A线,你好阿勒泰•升级头等舱商务车,￥8771;B线,A线同款•咨询客服独立报价,￥8154;C线,可可托海•全程配备无人机,￥8364;D线,天喀禾赛•深度喀纳斯,￥10479;E线,天喀禾赛•鄯善沙漠,￥15945;F线,机票酒店自选•升级五钻酒店,￥10469;G线,返程自理•咨询客服独立报价,￥5433;H线,去程自理•咨询客服独立报价,￥6585</t>
  </si>
  <si>
    <t>第1天『今日安排接送机后自由活动&amp;不含早中晚餐』各地飞往乌鲁木齐🚙乌鲁木齐24H接机/接站-入住酒店🌇第2天 『今日有向导有车接车送&amp;不含中晚餐&amp;酒店用早餐』乌鲁木齐-天山天池-S21沙漠公路-布尔津-入住酒店第3天『今日有向导有车接车送&amp;不含中晚餐&amp;酒店用早餐』布尔津-喀纳斯-禾木【禾木赠送骑马（观景平台）】-入住禾木小木屋第4天『今日有向导有车接车送&amp;不含早中晚餐』禾木-五彩滩（赠送景点，根据景区开放情况安排）-5A级旅游景区乌尔禾世界魔鬼城世界魔鬼城-克拉玛依/乌尔禾-入住酒店第5天『今日有向导有车接车送&amp;不含中晚餐&amp;酒店用早餐』克拉玛依-独山子大峡谷-博乐-入住酒店第6天『今日有向导有车接车送&amp;不含中晚餐&amp;酒店用早餐』博乐-国家级风景名胜区赛里木湖【深度游】-奎屯-入住酒店第7天『今日有向导有车接车送&amp;不含中晚餐&amp;酒店用早餐』奎屯-S101省道（根据道路开通情况安排）-新疆大巴扎-乌鲁木齐-入住酒店第8天『今日仅安排送机&amp;不含中晚餐&amp;酒店用早餐』🚙乌鲁木齐24H送机/送站-散团</t>
  </si>
  <si>
    <t>新疆北疆+南疆10日9晚跟团游</t>
  </si>
  <si>
    <t>【6人精致小团】【赛里木湖+那拉提+克孜尔千佛洞+温宿大峡谷+网红盘龙古道+塔吉克家访】人文民俗+历史古迹之旅，单人可拼房 免费接送</t>
  </si>
  <si>
    <t>无购物,无自费,精致小团,成团保障,70岁须陪同,赠取消险,古镇古村,可拼房</t>
  </si>
  <si>
    <t>A线,伊犁+南疆,￥7127</t>
  </si>
  <si>
    <t>第1天出发地-乌鲁木齐（欢迎来到大美新疆，开启美妙旅程，24小时🕐免费接机/接站）第2天乌鲁木齐-赛里木湖环湖-伊宁第3天伊宁-薰衣草庄园-恰西-那拉提第4天那拉提-那拉提盘龙谷道-和静第5天和静-库车第6天库车-克孜尔千佛洞-温宿大峡谷-阿克苏（古丝绸之路留下的辉煌；体验红色大峡谷的奇特）第7天阿克苏-喀什老城-百年老茶馆-喀什（喀什老城 百年老茶馆 喀什夜市享受慢生活）第8天喀什-白沙湖-帕米尔旅游区-塔县（与天比高帕米尔高原 水中画白沙湖 夕阳金草滩）第9天塔县-瓦恰公路-喀拉库勒湖-喀什（瓦恰盘龙公路，这是一条文艺之路）第10天喀什-出发地（美好的旅程就是这么短暂，期待您再次光临，24小时免费送机/送站）</t>
  </si>
  <si>
    <t>新疆北疆+伊犁+喀纳斯景区+赛里木湖+那拉提+独库公路12日11晚私家团</t>
  </si>
  <si>
    <t>【全景北疆+穿越独库12日】携程认证司机；独库伊昭双公路穿越（限开放期）。2晚景区住宿（喀纳斯+禾木）；深度伊犁+深度喀纳斯；全程小车</t>
  </si>
  <si>
    <t>无购物,成团保障,峡谷峡湾,草原,车型可选</t>
  </si>
  <si>
    <t>A线,121,￥11576</t>
  </si>
  <si>
    <t>第1天抵达 乌鲁木齐（贴心赠迎接服务，市区自由活动，寻找西北味道）第2天乌鲁木齐--天山天池--可可托海镇第3天可可托海景区--五彩滩(观赏日落）--布尔津（布尔津白桦林野奢）第4天布尔津县--喀纳斯景区--白哈巴村--入住喀纳斯景区内木屋第5天喀纳斯--观鱼台--喀纳斯三湖--禾木风景区--入住景区内木屋第6天观赏禾木日出--乌尔禾魔鬼城（观赏日落）--乌尔禾第7天乌尔禾--赛里木湖（仅限薰衣草季参观，平时不安排）--伊宁市第8天伊宁--薰衣草（仅限花季）喀拉峻大草原--阔克苏大峡谷--特克斯第9天特克斯--巴音布鲁克草原日落第10天巴音布鲁克--那拉提草原--独库公路--奎屯第11天奎屯--独山子大峡谷--S101公路穿越--乌鲁木齐第12天乌鲁木齐 结束行程（贴心赠送欢送服务，珍藏旅行记忆，期待下一次相聚）</t>
  </si>
  <si>
    <t>新疆北疆+伊犁+那拉提旅游风景区+赛里木湖+果子沟大桥5日4晚跟团游</t>
  </si>
  <si>
    <t>巴音布鲁克/恰西景区+10人小团+果子沟大桥+升级3晚四钻酒店+赛里木湖直通车排队等候区间车+3大5A景区玩转伊犁+六星街打卡+薰衣草庄园</t>
  </si>
  <si>
    <t>无购物,无自费,精致小团,成团保障,湖泊,草原,赏薰衣草</t>
  </si>
  <si>
    <t>新疆国旅在线国旅</t>
  </si>
  <si>
    <t>A线,省心出游10人小团,￥5236;B线,草原有约6人小团送无人机航拍,￥5339;C线,4人小团送无人机航送旅拍,￥5485;D线,住宿自理适用于A线,￥3869</t>
  </si>
  <si>
    <t>第1天各地-塞外江南国家园林城市伊宁市（专车接机）第2天伊宁市-空中草原那拉提【今日看点：游览森林雪山草原为一体的那拉提空中草原，走毡房了解哈萨克习俗】第3天那拉提-巴音布鲁克-伊宁市【今日看点：巴音布鲁克草原，天鹅湖、九曲十八弯】
特别提示：6.10日前巴音布鲁克景区关闭改造，线路改为：那拉提-库尔德宁或恰西景区-伊宁  住伊宁市第4天伊宁市-赛里木湖-果子沟大桥-伊宁市【今日主题：赛里木湖环游，穿越果子沟大桥】第5天伊宁市-全国各地</t>
  </si>
  <si>
    <t xml:space="preserve">【端午预售-限时升1N喜来登】&lt;绝色三湖7日&gt;-&lt;野奢体验&amp;S21景观沙漠公路穿越&gt;1晚白桦林野奢*1晚禾木景区住宿；天池，喀纳斯，赛里木湖三湖连游；赠赛里木湖VIP小车大环湖 </t>
  </si>
  <si>
    <t>可加购导游服务,无购物,无自费,成团保障,森林,车型可选</t>
  </si>
  <si>
    <t>A线,绝色三湖7日私家,￥6197</t>
  </si>
  <si>
    <t>第1天『全宇宙抵达-乌鲁木齐🚘24小时0等待/专车接站服务』欢迎您来到乌鲁木齐，开启您的新疆Vlog 之旅 ✈ 全天自由活动，寻找新疆美食→入住乌鲁木齐5钻酒店第2天乌鲁木齐---天池---S21沙漠景观公路---布尔津第3天布尔津---喀纳斯观鱼台---喀纳斯三湾---禾木风景区第4天观赏禾木日出，禾木风景区自由活动---五彩滩---乌尔禾镇/克拉玛依市第5天乌尔禾镇---赛里木湖景区（赠大环湖，VIP独立小车环湖）---奎屯/博乐市第6天博乐/奎屯--独山子大峡谷--乌鲁木齐第7天『乌鲁木齐·酒店早餐- 🚘24小时0等待专车送站服务』阅尽山河 终觉人间值得 珍藏旅行记忆，期待下一次相聚🌈</t>
  </si>
  <si>
    <t>新疆乌鲁木齐+赛里木湖+喀纳斯+那拉提旅游风景区8日7晚私家团</t>
  </si>
  <si>
    <t>【阿勒泰深度游玩·环游北疆】星空营地观景住宿·配备无人机/单反相机·尊享5钻酒店·(白哈巴同款)禾木小木屋·异域小城布尔津·喀纳斯·赛里木湖·那拉提草原</t>
  </si>
  <si>
    <t>无购物,无自费,成团保障,草原,徒步体验,骑马体验,车型可选</t>
  </si>
  <si>
    <t>新疆行者无疆国际旅行</t>
  </si>
  <si>
    <t>A线,探索北疆·五钻高品·往返机票,￥9407;B线,提前预定·享特惠航班·A线同款,￥12733;C线,单程机票·不含门票·A线同款,￥6853</t>
  </si>
  <si>
    <t>第1天全国各地【携程贵宾】——抵达乌鲁木齐【VIP专车接机24小时待命】——送达酒店第2天乌鲁木齐——【天山天池】——S21沙漠公路——五彩滩——布尔津第3天布尔津——喀纳斯——徒步三湾——禾木风景区——入住禾木小木屋第4天禾木风景区——乌尔禾——世界魔鬼城——入住克拉玛依酒店第5天克拉玛依——果子沟大桥——赛里木湖——环湖游——入住伊宁市酒店第6天伊宁——喀赞其民俗村———那拉提草原———入住伊宁第7天伊宁—独山子大峡谷—乌鲁木齐（独库开通行程改变为：巴音布鲁克-独库公路-独山子大峡谷-乌鲁木齐）第8天乌鲁木齐——返回您温馨的家【24小时免费送机/站】</t>
  </si>
  <si>
    <t>新疆伊犁5日4晚拼小团</t>
  </si>
  <si>
    <t>6人轻奢小团【节后错峰钜惠&amp;花季伊犁】乌鲁木齐进出【自驾环游赛湖+那拉提顶冰花+库尔德宁草原】疆内2动铁升1等座+无人机【B线2草原：乌进伊出，C线2草原：伊宁进出，D线:独库公路】</t>
  </si>
  <si>
    <t>拼小团,无购物,无自费,成团保障,草原,赠取消险,可拼房</t>
  </si>
  <si>
    <t>A线,那赛独库-疆内2动升级1等座,￥5057;B线,那赛+巴/喀（疆内1动1等座,￥5951;C线,那赛+巴/喀（伊宁起止）,￥6435;D线,那巴赛+独库（疆内2动1等座）,￥6450</t>
  </si>
  <si>
    <t>第1天全国各地【携程贵宾】→抵达乌鲁木齐【VIP专车接机，一单一车，0等待，24小时待命】→送达【携程5钻酒店】第2天乌鲁木齐→乘动车前往：博乐（升级一等座+含送站服务）→赛里木湖【自驾环湖游览，无需换乘】→伊宁→入住【携程5钻酒店】第3天伊宁市→那拉提草原（震撼空中草原、赏野百合顶冰而出）→入住那拉提镇/新源县“品质”酒店第4天那拉提镇/新源县→库尔德宁→返回伊宁→乘动车前往：乌鲁木齐（升级一等座+含接站服务）→入住携程5钻酒店第5天乌鲁木齐-全国各地【VIP专车送机，结束美好旅程，期待与您下一次再会！】</t>
  </si>
  <si>
    <t>新疆伊犁+那拉提旅游风景区+乌鲁木齐6日5晚私家团</t>
  </si>
  <si>
    <t>【携程专享，巅峯伊犁】6人报名可以免费升级改装大7座商务车 全程小车，随走随停，自由自在。独库公路穿越（限开放期），二大草原，网红赛湖+阔克苏大峡谷</t>
  </si>
  <si>
    <t>A线,经典伊犁6日,￥5417;B线,已售罄,￥暂无可售</t>
  </si>
  <si>
    <t>第1天抵达 乌鲁木齐（贴心赠欢迎服务，市区自由活动，寻找西北味道）第2天乌鲁木齐-赛里木湖--霍城 /伊宁第3天霍城/伊宁市--薰衣草庄园（季节限定）--喀拉峻草原--阔克苏大峡谷--特克斯八卦城第4天特克斯八卦城—巴音布鲁克大草原（观赏九曲十八弯日落）第5天巴音布鲁克--独库公路---乌鲁木齐第6天乌鲁木齐--出发地</t>
  </si>
  <si>
    <t>新疆乌鲁木齐9日8晚拼小团</t>
  </si>
  <si>
    <t>【飞驰疆途*6人轻奢小团】无人机航拍&lt;6人豪升14改7航空头等舱+全程随团旅拍师/定点旅拍*vlog跟拍底片全送】喀纳斯轻徒步&amp;禾木日出&amp;自驾赛里木湖&lt;那拉提&amp;巴音2大草原（小众秘境）唐布拉草原</t>
  </si>
  <si>
    <t>拼小团,无购物,无自费,成团保障,可拼房</t>
  </si>
  <si>
    <t>A线,【纯境北疆】三草原+唐布拉,￥6024;B线,【经典伊犁】双景区住宿双草原,￥5161</t>
  </si>
  <si>
    <t>第1天温暖的家-乌鲁木齐第2天乌鲁木齐-天山天池-S21沙漠公路-布尔津第3天布尔津-喀纳斯第4天喀纳斯-禾木第5天禾木-魔鬼城-克拉玛依
第6天克拉玛依-赛里木湖-果子沟大桥-薰衣草庄园-伊宁第7天伊宁-巴音布鲁克-那拉提第8天那拉提-独库公路-唐布拉百里画廊-孟特古道-乌鲁木齐第9天乌鲁木齐-温暖的家</t>
  </si>
  <si>
    <t>新疆乌鲁木齐+伊犁+赛里木湖8日7晚私家团</t>
  </si>
  <si>
    <t>【绿光森林·独库（6月中旬开放）】宿6晚5钻酒店丨赛湖VIP直通车 A线草原经典行程 B线恰西森林轻徒步·那拉提草原自驾·齐梦德野骑观雪山·仙女湖野花  24小时目的地专车接送机</t>
  </si>
  <si>
    <t>A线,那巴赛经典,￥7970;B线,宿库尔德宁（小众）,￥8149</t>
  </si>
  <si>
    <t>第1天抵达乌鲁木齐市（VIP专车贴心接机服务、入住乌鲁木齐市酒店、市区自由活动，发现新疆美食。）第2天乌鲁木齐-S101省道-百里丹霞-肯斯瓦特水库-安集海大峡谷-独山子第3天独山子-独库公路-宿巴音布鲁克（如遇独库公路+巴音布鲁克景区未开放时，请点击详情查看行程方案）第4天巴音布鲁克-那拉提空中草原-那拉提镇第5天那拉提-恰西或库尔德宁或喀拉峻草原或阔克苏峡谷-伊宁第6天伊宁-赛里木湖-独山子第7天独山子-天山天池-乌鲁木齐第8天乌鲁木齐散团（贴心送机服务，离开大西北，期待下一次相聚）</t>
  </si>
  <si>
    <t>喀什市+帕米尔高原+盘龙古道+白沙山-白沙湖景区+慕士塔格峰-喀拉库勒湖景区+帕米尔旅游区4日3晚跟团游</t>
  </si>
  <si>
    <t>半自助游6人小团-打卡帕米尔高原边境小镇-塔什库尔干县、盘龙古道、塔莎古道、喀什古城、市内升3钻酒店</t>
  </si>
  <si>
    <t>无购物,无自费,精致小团,成团保障,湖泊,赠取消险,可拼房</t>
  </si>
  <si>
    <t>喀什西域文化</t>
  </si>
  <si>
    <t>A线,喀什、帕米尔高原、塔什库尔干,￥4234</t>
  </si>
  <si>
    <t>第1天【喀什欢迎您】机场/火车站免费接第2天喀什-奥依塔克红山-白沙山和流沙河-喀拉库勒湖-塔合曼湿地观景台-5A帕米尔旅游区-塔什库尔干县第3天塔县-盘龙古道-班迪尔蓝湖（下坂地水库）-塔莎古道-奥依塔克红山-喀什第4天自由行一整天（不含用车）喀什古城-艾提尕尔清真寺-香妃园-送机/送站</t>
  </si>
  <si>
    <t>新疆北疆+赛里木湖+伊犁6日5晚私家团</t>
  </si>
  <si>
    <t>『自营纯玩&amp; 一单一团』湖泊＆峡谷＆草原丨赛里木湖+喀拉峻风景区/阔克苏大峡谷+那拉提草原+6-9月独库公路丨 随定随走 蜜月&amp;亲子&amp;家庭游</t>
  </si>
  <si>
    <t>A线,赛里木湖+喀拉峻+那拉提,￥5932</t>
  </si>
  <si>
    <t>第1天尊敬的携程贵宾，欢迎您来到--新疆·乌鲁木齐！【赠送当地接机/站服务】第2天乌鲁木齐—赛里木湖—伊宁第3天伊宁市—喀拉峻+阔克苏大峡谷—特克斯第4天特克斯—那拉提—那拉提镇【次日独库公路未开通或临时封闭，本日乘车前往伊宁】第5天那拉提—独库公路—乌鲁木齐【独库公路未开放或临时封路，本日乘车经伊宁返回乌鲁木齐】第6天乌鲁木齐散团，祝您一路平安！真挚的祝福送给您！欢迎您再来大美新疆！【赠送当地送机/站服务】</t>
  </si>
  <si>
    <t>新疆乌鲁木齐+喀纳斯+伊犁+赛里木湖+独库公路10日9晚跟团游</t>
  </si>
  <si>
    <t>我的阿勒泰·含门票餐-全程必乘观光车『单人免费拼房-喀纳斯小木屋-赛里木湖观景下午茶·环湖直通车-民族换装体验『维吾尔族&amp;哈萨克族』定制伴手礼-肉苁蓉酒</t>
  </si>
  <si>
    <t>A线,纯玩天吐喀伊·特克斯喀拉峻草原,￥4366;B线,A线同款·机票自选,￥5891;C线,2+1头等舱·千回西域+魔鬼城,￥7105;D线,C线同款·机票自选,￥6969</t>
  </si>
  <si>
    <t>第1天全国各地—乌鲁木齐【24H接机】—入住乌鲁木齐酒店第2天乌鲁木齐—5A天山天池（天池石门、飞龙谭、天池森林公园）—赠民族服饰换装体验—瑶池家宴—S21 沙漠公路-乘车穿古尔班通古特沙漠—入住布尔津酒店第3天布尔津—禾木风景区（禾木桥、禾木河、禾木白桦林）—哈登观景台—5A喀纳斯（卧龙湾、月亮湾、神仙湾、鸭泽湖）—图瓦人家宴——入住喀纳斯小木屋第4天喀纳斯—五彩滩—冷水鱼宴—胡杨河市第5天胡杨河市—新疆特色大盘鸡餐—大西洋最后一滴眼泪—5A赛里木湖（赠送下午茶）—万花之谷-果子沟-果子沟大桥—伊宁/可克达拉第6天伊宁/可克达拉—伊帕尔汗薰衣草—羊排汤饭—5A喀拉峻景区（赠观光车）—特克斯八卦城—入住特克斯酒店第7天特克斯—特色馕包肉—5A那拉提旅游风景区（那拉提草原、含空中草原观光车）—入住那拉提镇酒店第8天那拉提镇—独库公路（北段）—昌吉第9天昌吉—彩棉博物馆—-疆域玖号院-阿曼尼沙宴—火焰山（含门票）—三大伟大工程之一-坎儿井—乌鲁木齐第10天乌鲁木齐—全国各地【24H送机】</t>
  </si>
  <si>
    <t>【1N乌鲁木齐康莱德/希尔顿/万达文华】【赠送价值399喀什旅拍】A线15人小团【满14人升级17座1+1豪华大巴&amp;导游】B线6人小团·A线同款【满6人升级VIP保姆商务车】</t>
  </si>
  <si>
    <t>无购物,无自费,精致小团,成团保障,赠取消险,古镇古村,可拼房</t>
  </si>
  <si>
    <t>A线,限定班期特惠·满14人升1+1,￥10781;B线,A线同款·6人小团,￥10639</t>
  </si>
  <si>
    <t>第1天乌鲁木齐集合第2天乌鲁木齐—【博斯腾湖-大河口/莲海世界】—库尔勒市（戈壁明珠，香梨故乡）第3天库尔勒-【库车王府】（最后的王妃府邸）-【库车大寺】（新疆境内第二大寺）-库车第4天库车—【天山神秘大峡谷】（红色峡谷地貌）【克孜尔千佛洞】（历史宗教与自然的碰撞）—阿克苏第5天阿克苏-【沙漠公路】（美丽寂寞的公路）-【和田夜市】（美食不错过）-和田第6天和田-【喀什古城】-（一座有故事的老城）【观看古城开城仪式】-喀什
第7天喀什-【白沙湖】-【喀拉库里湖】-【帕米尔高原】-【塔吉克族人文家访】（高原风景一路看 人文体验不错过）—塔县
第8天塔县-盘龙古道-【喀什古城自由行】-喀什第9天喀什散团（提供送机服务，离开大西北，期待下一次相聚）</t>
  </si>
  <si>
    <t>喀纳斯+赛里木湖+伊犁+天山天池+乌鲁木齐10日9晚私家团</t>
  </si>
  <si>
    <t>私家出行，1单1团，自由随心，行摄北疆·环游天山，6大5A核心景区&lt;禾木深度游+喀纳斯景区玩够12小时&gt; 打卡网红赛里木湖+那拉提草原 观经典日落 乌市24h接送机</t>
  </si>
  <si>
    <t>A线,南北疆经典环线-双飞乌鲁木齐,￥10720;B线,A线同款-自选酒店入住,￥10848;C线,A线同款-团队指定酒店,￥11403</t>
  </si>
  <si>
    <t>新疆乌鲁木齐+北疆+南疆14日13晚跟团游</t>
  </si>
  <si>
    <t>【南北疆全景游·纯玩0购·豪华旅游大巴·单人可拼房】赛里木湖下午茶-订制伴手礼-穿越独库公路丨5A可可托海-赛里木湖直通车环湖-那拉提-河谷草原观光车-喀什古城丨入住禾木木屋</t>
  </si>
  <si>
    <t>无购物,无自费,成团保障,70岁须陪同,草原,赠取消险,可拼房,冷水鱼宴</t>
  </si>
  <si>
    <t>A线,吹一吹阿勒泰的风·甄纯玩0自费,￥9665;B线,A线同款·机票自选,￥8333;C线,A线同款·机票自选单去程,￥7501</t>
  </si>
  <si>
    <t>第1天全国各地—乌鲁木齐【24H接机】—入住乌鲁木齐第2天乌鲁木齐—车观（古尔班通古特沙漠-喀拉麦里山有蹄类自然保护区）—大盘鸡特色餐—5A可可托海（可可苏里湖、象鼻峰）—额尔齐斯宴—入住富蕴酒店第3天富蕴—五彩滩（含门票）—冷水鱼宴 —禾木风景区（禾木桥、禾木河、禾木白桦林、禾木观景台）—漫步禾木村—禾木土火锅—入住禾木村特色小木屋第4天禾木村—禾木晨雾（自行早起）—5A喀纳斯景区（神仙湾、卧龙湾、月亮湾、鸭泽湖）—图瓦人家宴 —漫步图瓦古村落—入住布尔津酒店第5天布尔津—世界魔鬼城（含门票+区间车）—龙凤宴—入住奎屯酒店第6天乌尔禾—5A赛里木湖(含门票+赠送直通车环湖)—肉饼丸子汤—果子沟-果子沟大桥—入住霍尔果斯/可克达拉酒店第7天霍尔果斯/可克达拉—伊帕尔汗薰衣草庄园—特色馕包肉—那拉提草原(含门票+河谷草原观光车)—入住那拉提镇酒店第8天那拉提镇—5A巴音布鲁克草原（含观光车）—独库公路（南段）—入住库车酒店第9天库车—天山神秘大峡谷—入住阿克苏酒店第10天阿克苏—359旅纪念馆（每周一闭馆）—穿越沙漠公路—塔克拉玛干沙漠—入住和田酒店第11天和田-莎车县非物质文化遗产博览园（叶尔羌汗王宫-阿曼尼莎汗纪念陵-阿曼尼沙汗纪念陵墓）—喀什夜市—入住喀什酒店第12天喀什—布伦口白沙湖—喀拉库勒湖—入住喀什酒店第13天喀什—喀什老城—艾提尕尔清真寺—喀什古城—火车卧铺前往乌鲁木齐—火车卧铺（可升级飞机返乌鲁木齐，详情可咨询客服或点击附加项目）第14天乌鲁木齐—全国各地【24H送机】(返程大交通请安排当日17点以后时间，以免产生不必要的麻烦！)</t>
  </si>
  <si>
    <t>『自营6人团·阿勒泰+伊犁 』A线航拍+满6人升豪华大7商务+住1晚景区丨A线热卖6.11团期起加量&lt;G219边境+国门+做客哈萨克族+沙漠越野+双草原&gt;丨&lt;B线那巴双草原&gt;丨C线独库全段/疆内单飞</t>
  </si>
  <si>
    <t>拼小团,无购物,无自费,精致小团,成团保障,森林,赠取消险,可拼房</t>
  </si>
  <si>
    <t>A线,6人团喀伊1晚景区🌹限时独库,￥4907;B线,6人团1晚景区🐎独库双草原,￥实时计价;C线,6人团南北僵✈独库全段疆内单飞,￥10816</t>
  </si>
  <si>
    <t>第1天出发地-乌鲁木齐【24小时接机服务，开启西域美景之旅】第2天乌鲁木齐-天山天池-S21沙漠公路-住北屯/福海/阿勒泰第3天北屯/福海/阿勒泰-喀纳斯景区-住喀纳斯/禾木（旺季增加备选白哈巴景区内民宿）第4天【6月11日之前团期】禾木村-住布尔津
🚗【6月11日开始团期】禾木村-住边境小城吉木乃（备选布尔津）
第5天【住吉木乃团】吉木乃-口岸国门-萨尔乌楞村（做客哈萨克族人家）-边境公路G219（吉木乃至和布克赛尔段, 小独库）-世界魔鬼城-乌苏/奎屯/独山子
🚗【住布尔津团】布尔津-魔鬼城-乌苏/奎屯/独山子第6天【6月11日之前团期】乌苏-赛里木湖（环湖）-霍城/伊宁
🚗【6月11日开始团期】乌苏/奎屯/独山子-独库公路北段-唐布拉草原百里画廊-那拉提空中草原-新源/那拉提第7天【6月11日之前团期】霍城/伊宁-那拉提空中草原-伊宁
🚗【6月11日开始团期】新源-赛里木湖（环湖）-双河/乌苏/博乐 /精河第8天【6月11日之前团期】伊宁-独山子大峡谷-奎屯动车返回乌鲁木齐
🚗【6月11日开始团期】双河/乌苏/博乐/精河-独山子大峡谷-乌鲁木齐第9天乌鲁木齐-动车-鄯善-库木塔格沙漠越野区【越野车冲浪体验 超嗨的】-鄯善-动车-乌鲁木齐第10天乌鲁木齐-出发地【24小时送机服务，结束愉快的西域之旅】</t>
  </si>
  <si>
    <t>新疆乌鲁木齐+北疆9日8晚拼小团</t>
  </si>
  <si>
    <t>『自营6人小团·阿勒泰+伊犁』A线无人机航拍+满6人升豪华大7商务+住1晚景区丨A线热卖6.11团期开始加量不加价&lt;G219边境+口岸国门+做客哈萨克族+唐布拉那拉提&gt;丨&lt;B线 那拉提巴音双草原&gt;</t>
  </si>
  <si>
    <t>拼小团,无购物,无自费,精致小团,成团保障,赠取消险,可拼房</t>
  </si>
  <si>
    <t>A线,6人团喀伊1晚景区🌹限时独库,￥5156;B线,6人团1晚景区🐎独库双草原,￥7971;C线,6人小团🌈经典三湖,￥8023</t>
  </si>
  <si>
    <t>第1天出发地-乌鲁木齐【24小时接机服务，开启西域美景之旅】第2天乌鲁木齐-👍天山天池-北屯/福海/阿勒泰【打卡5A瑶池仙境，一路向北穿越沙漠公路】第3天北屯/福海/阿勒泰-喀纳斯景区-住喀纳斯/禾木（旺季增加备选白哈巴景区内民宿）第4天【6月11日之前团期】禾木村-住布尔津
【6月11日开始团期】禾木村-住吉木乃（备选布尔津）
第5天【住吉木乃】吉木乃-吉木乃边境口岸-萨尔乌楞村（做客哈萨克族人家）-边境公路G219（吉木乃至和布克赛尔段,堪称小独库）-世界魔鬼城-乌苏/奎屯/独山子
【住布尔津】布尔津-魔鬼城-乌苏/奎屯/独山子第6天【6月11日之前团期】乌苏-赛里木湖（环湖）-霍城/伊宁
【6月11日开始团期】乌苏/奎屯/独山子-独库公路北段-唐布拉草原百里画廊-那拉提空中草原-新源/那拉提第7天【6月11日之前团期】霍城/伊宁-那拉提空中草原-伊宁【宫崎骏的童话世界】
【6月11日开始团期】新源-赛里木湖（环湖）-双河/乌苏/博乐 /精河第8天【6月11日之前团期】伊宁-独山子大峡谷-奎屯动车返回乌鲁木齐【打卡独库秘境，峡谷沟壑亿年奇观】
【6月11日开始团期】双河/乌苏/博乐/精河-独山子大峡谷-乌鲁木齐第9天乌鲁木齐-出发地【24小时送机服务，结束愉快的西域之旅】</t>
  </si>
  <si>
    <t>户外探索·新疆南疆+喀什市+帕米尔高原6日5晚私家团</t>
  </si>
  <si>
    <t xml:space="preserve">探秘中国西级·邂逅木吉火山&amp;雪山下帕米尔之眼【无人机/单反轻旅拍&amp;喀什古城Citywalk+摩络哥Ins风美宿乌兰朵】驰骋昆仑山脉心电图＋慕士塔格冰川轻徒步+蔚蓝白沙湖 </t>
  </si>
  <si>
    <t>无购物,无自费,成团保障,70岁须陪同,火山,冰川,古镇古村,无人机航拍,车型可选</t>
  </si>
  <si>
    <t>A线,新疆南疆+帕米尔,￥6420</t>
  </si>
  <si>
    <t>第1天『全国各地✈喀什』自行搭乘航班抵达喀什，专车接机前往酒店第2天『喀什-伊尔克什坦口岸-中国西极-喀什』☀打卡地理西极，探访中国最西边的村落，迎接最后一缕阳光第3天『喀什--喀喇昆仑公路--红山气泡谷--白沙湖北岸--木吉火山口--白沙湖』踏上“世界屋脊”，探秘“南疆火焰山”🌋，解锁“神奇西北100景”第4天『白沙湖--盘龙古道--班迪尔蓝湖--塔县』打卡治愈系网红公路“今日走过了所有的弯路，从此人生尽是坦途”，偶遇Tiffany蓝的班迪尔湖第5天『塔县--石头城金草滩--慕士塔格冰川公园--喀什古城』重回千年古城丝绸之路，轻徒步慕士塔格峰四号冰川，朝见被世人遗忘的“冰山之父”第6天『喀什✈️全国各地』根据您的返程航班时间，🚘安排专车送机，结束愉快的行程，丸趣旅行期待与您下次相遇~</t>
  </si>
  <si>
    <t>【伊程山水·伊犁KING2】&lt;6人升级航空座椅商务车&gt;8元换购神秘定点旅拍+神秘伴手礼『一湖三草原一河谷两条网红公路&amp;赠赛湖VIP直通车』赛湖环湖游览（A线常规玩法&amp;B线特种兵&amp;C线双动版）</t>
  </si>
  <si>
    <t>A线,常规玩法,￥5611;B线,特种兵版,￥5877;C线,疆内双动版,￥6309</t>
  </si>
  <si>
    <t>第1天抵达乌鲁木齐（24小时接机/接站服务）第2天乌鲁木齐-S101（人称小独库）-独山子大峡谷（震撼人心的万仞奇观）-奎屯
温馨提示：若使用14-17座车，S101无法通行，则改为乌鲁木齐-天山天池-奎屯第3天奎屯-赛里木湖（VIP直通车，环湖游览）-霍城薰衣草（花期内赠送）-伊宁第4天伊宁-喀拉峻草原（高山草甸 人体草原）-那拉提第5天那拉提（空中草原）-巴音布鲁克（九曲十八弯）备注：巴音暂缓开园 6月10日前，若独库未开放则  D5  那拉提空中草原-博乐；6月10日后，若独库未开放则 D5  那拉提空中草原-巴音布鲁克-和静第6天巴音布鲁克-独库公路-乌鲁木齐 备注：6月10日前，若独库未开放则 D5  博乐-乌鲁木齐；6月10日后，若独库未开放则 D6  和静-乌鲁木齐第7天乌鲁木齐-温馨的家（24小时送机/送站服务）</t>
  </si>
  <si>
    <t>新疆乌鲁木齐+喀纳斯+伊犁+吐鲁番12日11晚跟团游</t>
  </si>
  <si>
    <t>单人可拼房2+1陆地头等舱-南北疆深度游-赛里木湖下午茶+民族服饰换装体验-1车1导丨罗布人村寨&amp;瑶池-天山天池+深入草原腹地（那拉提&amp;巴音布鲁克）+世界魔鬼城+火焰山</t>
  </si>
  <si>
    <t>无购物,无自费,成团保障,70岁须陪同,湖泊,草原,森林,赠取消险,可拼房,冷水鱼宴</t>
  </si>
  <si>
    <t>A线,单人可拼房-纯玩-南北疆深度游,￥8380;B线,A线同款-自选机票,￥7920</t>
  </si>
  <si>
    <t>第1天各地—乌鲁木齐（7x24小时接站）第2天乌鲁木齐—“古尔班通古特沙漠”风光—卡拉麦里自然保护区—可可托海世界地质公园（含区间车）—入住富蕴酒店第3天富蕴—色彩斑斓的雅丹地貌【五彩滩】—乘车前往禾木景区—入住禾木村木屋第4天禾木村—喀纳斯风景区（鸭泽湖、神仙湾、卧龙湾、月亮湾）—入住布尔津酒店第5天布尔津—乘车前往乌尔禾—世界魔鬼城（含门票+区间车）—入住奎屯酒店第6天奎屯—赛里木湖（赠送赛湖下午茶）—乘车前往伊宁/可克达拉—入住酒店第7天伊宁/可克达拉—伊帕尔汗薰衣草庄园（花期期间游览）—那拉提草原(含门票+空中草原观光车)—入住那拉提酒店第8天那拉提—独库公路（中段）—巴音布鲁克大草原—天鹅湖—九曲十八弯—入住和静酒店第9天和静—罗布人村寨—乘车前往和硕—入住酒店第10天和硕—乘车前往吐鲁番—火焰山—坎儿井—维吾尔族家访—入住吐鲁番酒店第11天吐鲁番—乘车前往乌鲁木齐—疆域玖号院—天山天池—入住乌鲁木齐酒店第12天乌鲁木齐—各地【24H送机/站服务】</t>
  </si>
  <si>
    <t>新疆乌鲁木齐+伊犁7日6晚私家团</t>
  </si>
  <si>
    <t>『自营保障&amp;一单一团』『环游赛里木湖+探访琼库什台村落+夏塔古道森林公园+走进特克斯八卦城+驰骋巴那拉提草原+6-9月独库公路』随定随走 蜜月&amp;亲子&amp;家庭游</t>
  </si>
  <si>
    <t>无购物,成团保障,草原,森林,赠取消险,车型可选</t>
  </si>
  <si>
    <t>A线,赛里木湖+伊犁丨那拉提,￥6448</t>
  </si>
  <si>
    <t>第1天尊敬的携程贵宾，欢迎您来到--新疆·乌鲁木齐！【赠送当地接机/站服务】第2天乌鲁木齐—赛里木湖—伊宁第3天伊宁市—琼库什台—特克斯第4天特克斯县—夏塔古道国家森林公园—特克斯县第5天特克斯—那拉提—那拉提镇【次日独库公路未开通或临时封闭，本日乘车前往伊宁】第6天那拉提—独库公路—乌鲁木齐【独库公路未开放或临时封路，本日乘车经伊宁返回乌鲁木齐】第7天乌鲁木齐散团，祝您一路平安！真挚的祝福送给您！欢迎您再来大美新疆！【赠送当地送机/站服务】</t>
  </si>
  <si>
    <t>新疆乌鲁木齐+伊犁+吐鲁番8日7晚跟团游</t>
  </si>
  <si>
    <t>2+1陆地头等舱-升级3晚携程4钻-赠赛里木湖湖畔下午茶+少数民族服饰换装体验丨那拉提&amp;巴音布鲁克双草原+天山天池+达坂城古城+火焰山+智慧工程-坎儿井+品疆域特色美食+24H接送</t>
  </si>
  <si>
    <t>无自费,成团保障,70岁须陪同,草原,赠取消险,可拼房</t>
  </si>
  <si>
    <t>A线,2+1头等舱-天池+赛湖+伊犁,￥2630;B线,A线同款-自选机票,￥4052;C线,纯玩单人可拼-天池+赛湖+伊犁,￥5210;D线,C线同款-自选机票,￥4560;E线,升级3晚4钻+1晚赛湖景区酒店,￥6860;F线,E线同款-自选机票 ,￥6440</t>
  </si>
  <si>
    <t>第1天全国各地—乌鲁木齐【24H接机/站+旅游管家】第2天乌鲁木齐—赛里木湖（赠送湖畔下午茶）—乘车前往伊宁—果子沟大桥—入住伊宁酒店第3天伊宁—伊帕尔汗衣草基地—那拉提景区-空中草原—入住那拉提酒店第4天那拉提镇—巴音布鲁克大草原（天鹅湖、九曲十八弯）—乘车前往和静—入住和静酒店第5天和静—乘车前往吐鲁番—达坂城古城—入住昌吉酒店第6天昌吉—和田玉器城—吐鲁番—坎儿井—火焰山—入住昌吉酒店第7天昌吉—疆域玉器城—天山天池景区—中餐享用瑶池佳宴—返回乌鲁木齐—入住酒店第8天乌鲁木齐—各地【24H送机/站服务】</t>
  </si>
  <si>
    <t>新疆南疆+库尔勒+喀什市+帕米尔高原10日9晚自由行</t>
  </si>
  <si>
    <t xml:space="preserve">【下单立减666/单•深度包车游】甄选4钻舒适酒店，畅游新疆，远离市区，特别赠送无人机航拍 &lt;赠接送机&gt; 
</t>
  </si>
  <si>
    <t>自选酒店,包车游,赠取消险（最多赔500）,免费接送机/站,古镇古村</t>
  </si>
  <si>
    <t>A线,飞机往返,￥10420;B线,单程飞机去程,￥8991;C线,单程飞机返程,￥9370;D线,单程火车去程,￥实时计价</t>
  </si>
  <si>
    <t>第1天全国各地——抵达乌鲁木齐市（VIP专车贴心接机服务 市区自由活动）第2天乌鲁木齐--火焰山--库尔勒第3天库尔勒--天山神秘大峡谷--龟兹故城--库车第4天库车--克孜尔千佛洞--温宿大峡谷--阿克苏第5天阿克苏---沙漠公路---玉龙喀什河（捡玉体验）---和田第6天和田--莎车王陵--达瓦昆沙漠--喀什第7天喀什--塔什库尔干白沙湖--卡拉库勒湖--老石头城--金草滩--塔县第8天塔县--盘龙古道&amp;班迪尔蓝湖/大同乡杏花/奥依塔克冰川公园（景点三选一）--喀什第9天喀什--大巴扎--香妃墓--艾提尕尔清真寺--喀什慢生活一日第10天喀什-安排送机→各地</t>
  </si>
  <si>
    <t>新疆乌鲁木齐+喀纳斯+禾木风景区+伊犁10日9晚跟团游</t>
  </si>
  <si>
    <t>『探寻人间秘境·孟克特古道·雪山下午茶』&lt;独库公路|满档升2+1&amp;含导&amp;含12正餐&amp;门票区间车全含&gt;1晚禾木#小众唐布拉玉湖#疆域歌舞宴&amp;民族旅拍 单人可拼房丨B线拼小团</t>
  </si>
  <si>
    <t>无购物,成团保障,草原,赠取消险,可拼房</t>
  </si>
  <si>
    <t>A线,喀伊+秘境孟克特,￥6687;B线,6人团喀伊+那拉提🚗独库公路,￥6729;C线,6人团喀伊+可可托海🚗独库,￥6296</t>
  </si>
  <si>
    <t>第1天抵达乌鲁木齐 第2天🚌乌鲁木齐-S21沙漠公路-【五彩滩】-布尔津（拥有雄壮的地质景观，独特的海上雅丹地貌，特有的民俗文化）第3天🚌布尔津-喀纳斯-观鱼台-禾木🎉变色神湖、人间净土；神之花园、东方瑞士—喀纳斯🎉神的后花园、原生态图瓦村落—禾木村第4天🚌禾木晨景-乌尔禾镇🎉（登禾木哈登观景台、过禾木桥、赏白桦林等—禾木晨景）第5天🚌乌尔禾－【独山子峡谷】-博乐🎉看中国地理杂志点名的震撼人心的大自然奇观/独库开后（6.10号之后）【乌尔禾-独库公路-唐布拉百里画廊-孟克特古道-那拉提】第6天🚌博乐-那拉提草原-那拉提🎉震撼空中草原、赏野百合顶冰而出/独库开后（6.10号之后）【那拉提-那拉提空中草原-昭苏/巩留】第7天🚌那拉提-【孟克特古道】-伊宁🎉小众秘境孟克特古道，坐在雪山下喝下午茶/独库开后（6.10号之后）【昭苏/巩留-天马浴河-昭苏玉湖-伊宁】第8天🚌伊宁-薰衣草-赛里木湖-石河子🎉一眼万蓝，赛里木湖治愈所有的不开心第9天🚌石河子—天山天池—乌鲁木齐🎉（新疆标志、神话瑶池圣地—天池）第10天乌鲁木齐-温馨的家</t>
  </si>
  <si>
    <t>新疆北疆+乌鲁木齐+天山天池+火焰山景区4日3晚自由行</t>
  </si>
  <si>
    <t>包车游,沙漠,赠取消险（最多赔500）,免费接送机/站</t>
  </si>
  <si>
    <t>A线,飞机往返,￥3822;B线,单程飞机去程,￥3040;C线,单程飞机返程,￥2557</t>
  </si>
  <si>
    <t>第1天抵达乌鲁木齐（贴心赠迎接服务，市区自由活动）第2天乌鲁木齐-天山天池-吐鲁番第3天吐鲁番-葡萄沟-火焰山-库木塔格沙漠-乌鲁木齐第4天乌鲁木齐市【VIP专车送机，一单一车，24小时待命】→全国各地</t>
  </si>
  <si>
    <t>🌹【520同行立减1314元·限时升级5钻民宿1晚+赠千回西域演艺门票】·7座豪华保姆车+琼库什台赠火锅+民服拍摄+无人机航拍『6人封顶』&lt;赛湖VIP直通车&gt; ·多人立减+1人免房差 赠接/送机</t>
  </si>
  <si>
    <t>拼小团,无购物,无自费,成团保障,草原,可拼房</t>
  </si>
  <si>
    <t>HaiGo旅行</t>
  </si>
  <si>
    <t>A线,伊犁7座大型航空座椅商务车,￥5687;B线,伊犁环线+独库,￥实时计价</t>
  </si>
  <si>
    <t>第1天各地--乌鲁木齐【乌市接机/接站，自由活动】第2天乌鲁木齐--独山子大峡谷--奎屯/独山子【原始的荒凉之美】第3天奎屯/独山子--赛里木湖--漫心忘忧谷--六星街--伊宁【环游赛湖，打卡伊宁六星街】第4天伊宁--库尔德宁--特克斯【草原森林交织】第5天特克斯-琼库什台村-那拉提【十大历史文化古村】第6天那拉提-那拉提-精河【牧场风光】第7天精河-昌吉千回西域演艺-乌鲁木齐【今日返回乌鲁木齐】第8天乌鲁木齐--各地</t>
  </si>
  <si>
    <t>新疆北疆+南疆16日15晚拼小团</t>
  </si>
  <si>
    <t xml:space="preserve">6人VIP团 3“零”纯净旅行【南北疆环游】天山天池+喀纳斯+禾木+五彩滩+魔鬼城+赛里木湖+伊宁+那拉提+巴音【应季独库公路&amp;沙漠公路&amp;盘龙古道】天山神秘&amp;温宿两大峡谷+白沙湖&amp;喀拉库勒湖 </t>
  </si>
  <si>
    <t>拼小团,无购物,无自费,精致小团,成团保障,70岁须陪同,峡谷峡湾,古镇古村,可拼房</t>
  </si>
  <si>
    <t>A线,mc14日+2日首尾,￥10980</t>
  </si>
  <si>
    <t>第1天各地-乌鲁木齐（接机）第2天乌鲁木齐-天山天池-布尔津（约640km 8h）         天山天池赏博格达峰；第3天布尔津-喀纳斯-贾登峪（约140km 3h）      车览三湾；净土喀纳斯；第4天贾登峪-禾木（约80km 2.5h）     禾木盘山公路；禾木住宿景区；第5天禾木-五彩滩-布尔津（约180km 4h）          禾木清晨薄雾全景，五彩滩夕阳更加迷人第6天布尔津-乌尔禾魔鬼城-奎屯（约460km 5h）     魔鬼城追寻风的足迹第7天奎屯-赛里木湖-奎屯（约600km 7h）     环游赛里木湖第8天奎屯-独库公路-那拉提空中草原-那拉提（约440km 5.5h）   独库公路感受四季第9天那拉提-巴音布鲁克（约270km 3h）     跃马长空里；置身大秦赋；第10天巴音布鲁克-天山神秘大峡谷-库车（约300km 6h）        龙之古国 龟兹天门第11天库车-温宿大峡谷-阿克苏（约340km 5h）      雄浑开阔的峡谷风貌第12天阿克苏-沙漠公路-和田（约550km 7h）  沙漠风情，夜市美食第13天和田-喀什（约510km 6.5h）     喀什古色古香第14天喀什-白沙湖-帕米尔旅游区-塔县（约300km 8h）    与天比高帕米尔高原、水中画白沙湖、夕阳金草滩第15天塔县-瓦恰盘龙古道-喀拉库勒湖-喀什（约300km 8h）      瓦恰盘龙公路、卡拉库里湖第16天喀什-各地</t>
  </si>
  <si>
    <t>新疆北疆+乌鲁木齐9日8晚跟团游</t>
  </si>
  <si>
    <t>『旷野北疆·6人团·满档升1+1头等舱座椅·保证拼房』4月30日特惠班期『赛湖特色马术体验+独山子大峡谷·飞驰人生拍摄地打卡』A线 赛湖+伊犁+独库公路穿越 B线 塞湖&amp;喀纳斯+景区木屋</t>
  </si>
  <si>
    <t>无购物,成团保障,可拼房</t>
  </si>
  <si>
    <t>A线,喀伊环线+独库公路(20人团,￥4214;B线,经典双湖(30人团),￥4185;C线,喀伊环线+独库公路(6人团),￥8756</t>
  </si>
  <si>
    <t>第1天抵达乌鲁木齐（贴心赠迎接服务，市区自由活动，寻找西北味道）第2天乌鲁木齐-天山天池-S21-布尔津第3天布尔津-喀纳斯-禾木第4天禾木-世界魔鬼城-奎屯第5天奎屯-赛里木湖-伊宁第6天伊宁-恰西/库尔德宁-那拉提第7天那拉提-空中草原-仙女湖/孟克特古道-唐布拉第8天唐布拉-独库公路-乌鲁木齐第9天乌鲁木齐散团</t>
  </si>
  <si>
    <t>新疆乌鲁木齐+南疆+库车+喀什地区9日8晚私家团</t>
  </si>
  <si>
    <t>『自营纯玩&amp; 一单一团』伊路南疆丨那拉提+巴音布鲁克+沙漠公路+喀什古城+白沙湖+喀拉库勒湖+金草滩石头城+盘龙古道+6-9月独库公路全段丨随定随走 蜜月&amp;亲子&amp;家庭游</t>
  </si>
  <si>
    <t>无购物,成团保障,赠取消险,古镇古村,车型可选</t>
  </si>
  <si>
    <t>A线,库车→沙漠公路/和田→喀什,￥9503</t>
  </si>
  <si>
    <t>第1天尊敬的携程贵宾，欢迎您来到--新疆·乌鲁木齐！【赠送当地接机/站服务】第2天乌鲁木齐—独库公路·北段—那拉提镇【若因独库公路未开通或临时封闭，本日乘动车/汽车前往伊宁/那拉提】第3天那拉提镇—那拉提草原—巴音布鲁克草原—巴音镇第4天巴音镇—独库公路·南段—天山神秘大峡谷—库车市【若因独库公路未开通或临时封闭，本日乘车前往经巴伦台前往库车，取消天山神秘大峡谷】第5天库车市—沙漠公路—和田第6天和田—艾提尕尔清真寺—喀什老城—喀什第7天喀什—白沙湖—喀拉库勒湖—金草滩石头城—塔什库尔干县第8天塔什库尔干县—盘龙古道—喀什第9天喀什散团，祝您一路平安！真挚的祝福送给您！欢迎您再来大美新疆！【赠送当地送机/站服务】</t>
  </si>
  <si>
    <t>『城市逃离计划|我的阿勒泰～6人小团』满6人升级豪华商务|6晚5钻+保宿双景区附近|4大5A景区+安排两日喀纳斯景区游览|B线&lt;限时独库公路+双景区住宿&gt;|C线&lt;三湖+禾木+吐鲁番+沙漠&gt;</t>
  </si>
  <si>
    <t>A线,🎉喀伊嗨玩丨双景区住宿+草原,￥6457;B线,🌟喀伊嗨玩&amp;独库公路+双景区,￥8456;C线,🌋三湖+禾木+吐鲁番+沙漠,￥6856</t>
  </si>
  <si>
    <t>第1天📣去路『吹响集结号·汇聚亚心之都乌鲁木齐』🏠入住乌鲁木齐城芯or商圈酒店=吃喝玩乐一体化-&gt;开启勇者假期之旅｜三餐不含，🚘司机24小时恭候接机/接站第2天🚗【乌鲁木齐→天山天池→S21省道→阿勒泰】🎉（新疆标志、神话瑶池—天池）🏠入住阿勒泰1晚5钻酒店第3天🚗『阿勒泰→五彩滩→喀纳斯→贾登峪』🎉一河两岸、各有重天—五彩滩🏞️变色神湖、人间净土；神之花园、东方瑞士、打卡卧龙湾&amp;月亮湾&amp;神仙湾三湾🏠入住·贾登峪1晚酒店第4天🚗『贾登峪→喀纳斯二进→白哈巴→禾木』🏕️神的后花园、原生态图瓦村落🏠酒店·禾木景区内1晚特色小木屋式酒店第5天🚗『禾木→独山子』🏕️古村晨曦·袅袅炊烟丨恋恋不舍·惜别禾木『早餐后重走来时的路丨再来时的地方等风来』🏠入住独山子5钻酒店第6天🚗『独山子→赛里木湖→伊宁市』💧所有的文案都抵不过赛里木湖的一眼万蓝🌸途观‘伊犁第一景·古丝绸之路北道’果子沟🏠入住伊宁市5钻酒店第7天🚗『伊宁→那拉提→伊宁市』🏠限时升级1晚唐布拉景区内野奢营地，入住伊宁市5钻酒店/唐布拉景区内野奢营地第8天🚗『伊宁市-博乐』限时升级1晚唐布拉景区内野奢营地：唐布拉→博乐🏠入住博乐5钻酒店第9天🚗『博乐→独山子大峡谷→乌鲁木齐』🏠入住乌鲁木齐5钻酒店第10天📣归途『乌鲁木齐 结束行程』亦是旅行的终点·亦是新生活的起点｜珍藏旅行记忆，期待下一次相聚丨🚘司机24小时恭候送机/送站</t>
  </si>
  <si>
    <t>新疆乌鲁木齐+阿勒泰市+天山天池+喀纳斯+禾木风景区+世界魔鬼城+那拉提旅游风景区9日8晚自由行</t>
  </si>
  <si>
    <t xml:space="preserve">【下单立减666/单•我的阿勒泰|深度包车游】甄选4钻舒适酒店，畅游新疆，远离市区，特别赠送无人机航拍 &lt;赠接送机&gt; 
</t>
  </si>
  <si>
    <t>自选酒店,包车游,赠取消险（最多赔500）,免费接送机/站,古镇古村,白桦林</t>
  </si>
  <si>
    <t>A线,飞机往返,￥8471;B线,单程飞机返程,￥7256;C线,单程飞机去程,￥7048;D线,单程火车/动车返程,￥暂无可售</t>
  </si>
  <si>
    <t>第1天全国各地——乌鲁木齐【尊敬的贵宾欢迎您的到来，专车接机，自由活动，寻找新疆味道】第2天乌鲁木齐——天山天池-——阿勒泰第3天阿勒泰——布尔津——喀纳斯——禾木第4天禾木——白哈巴——布尔津第5天布尔津——世界魔鬼城——克拉玛依第6天克拉玛依——赛里木湖——伊宁第7天伊宁——喀赞其——那拉提草原——新源第8天新源——独山子——独库公路——乌鲁木齐第9天乌鲁木齐市【VIP专车送机，一单一车，24小时待命】→全国各地</t>
  </si>
  <si>
    <t>新疆北疆+阿勒泰市+天山天池+赛里木湖+那拉提旅游风景区8日7晚自由行</t>
  </si>
  <si>
    <t xml:space="preserve">【下单立减666/单•2人升级7座商务车|我的阿勒泰|喀纳斯+伊精华包车游】甄选4钻酒店，行程可调+微信管家，赠无人机航拍 &lt;赠接送机专车&gt;
</t>
  </si>
  <si>
    <t>包车游,草原,赠取消险（最多赔1000）,徒步体验,免费接送机/站</t>
  </si>
  <si>
    <t>A线,双飞往返|全程包车+赠接送机,￥7869;B线,单程飞机去程,￥7165;C线,单程飞机返程,￥6707;D线,单程火车/动车返程,￥暂无可售</t>
  </si>
  <si>
    <t>第1天全国各地——乌鲁木齐【尊敬的贵宾欢迎您的到来，专车接机，自由活动，寻找新疆味道】第2天乌鲁木齐——天山天池-——阿勒泰第3天阿勒泰——喀纳斯——禾木——布尔津第4天布尔津——禾木风景区——克拉玛依第5天克拉玛依——世界魔鬼城——博乐第6天博乐——赛里木湖——那拉提草原——新源第7天新源——独山子——独库公路——乌鲁木齐第8天乌鲁木齐市【VIP专车送机，一单一车，24小时待命】→全国各地</t>
  </si>
  <si>
    <t>乌鲁木齐+喀纳斯+赛里木湖+伊犁7日6晚拼小团</t>
  </si>
  <si>
    <t>【行摄北疆-醉美双湖】8人小团，舒适更自在，纯玩无购物，喀纳斯+禾木深度游，观五彩滩经典日落，单人保拼房，乌市24h接送机/站</t>
  </si>
  <si>
    <t>无购物,精致小团,成团保障,70岁须陪同,湖泊,赠取消险,可拼房</t>
  </si>
  <si>
    <t>A线,8人vip-含乌市往返机票,￥6987;B线,A线同款-单飞乌鲁木齐,￥6019;C线,A线同款-乌进伊出,￥8057;D线,升级住宿-乌进伊出,￥8272;E线,升级住宿-乌鲁木齐进出,￥7489</t>
  </si>
  <si>
    <t>第1天各地--乌鲁木齐【乌市接机，自由活动】第2天乌鲁木齐--S21沙漠公路--五彩滩--布尔津【沙漠公路+彩丘地貌日落】第3天布尔津--禾木风景区--贾登峪【童话木屋+白桦林村庄】第4天贾登峪--喀纳斯--三湾--喀纳斯湖--贾登峪--布尔津【北疆经典+人间净土】第5天布尔津--世界魔鬼城--克拉玛依--奎屯/乌苏【鬼斧神工的风蚀雅丹】第6天乌苏--赛里木湖--果子沟大桥--霍城--伊犁--乌鲁木齐（火车）【大西洋最后一滴眼泪+夏季薰衣草王国】第7天乌鲁木齐--各地【温馨返家】</t>
  </si>
  <si>
    <t>新疆乌鲁木齐+北疆+赛里木湖8日7晚拼小团</t>
  </si>
  <si>
    <t>天山北麓伊犁环线『MPV大七座&amp;陆地头等舱·2-6人小团·全程0自费·提供民族服饰·汽车营地旅拍·下午茶·无人机随拍·赛里木湖帆船体验』+雪岭云杉”库尔德宁+琼库什台+那拉提</t>
  </si>
  <si>
    <t>A线,MPV头等舱·2-6人小团,￥7227;B线,6人小团商务舱·提前咨询可拼房,￥6813;C线,伊犁深度·6人小团·1人起订,￥7465;D线,琼库什台野奢营地 6人小团,￥7674;E线,A线同款·商务舱暑期特惠,￥6684;F线,甄选4钻酒店·伊犁专线,￥8119;G线,2-6人小团&amp;独库公路,￥10784;H线,只含去程火车,￥4529</t>
  </si>
  <si>
    <t>第1天全国各地— 前往“优美的牧场”【乌鲁木齐】—24小时接机✈️—入住酒店🌇第2天酒店早餐—乘车前往【S101国防公路】（独库公路未开通情况下不走S101）—百里丹霞—“西北地区宏伟壮观的峡谷之一”【安集海大峡谷】—乘车前往精河/奎屯—入住酒店第3天酒店早餐—乘车前往“大西洋最后一滴眼泪”【赛里木湖】—赠送赛湖帆船—果子沟大桥—【喀赞其】（独库公路未开通情况下不走喀其赞）—伊宁/清水河镇—入住酒店第4天酒店早餐—乘车前往"中国历史文化名村"【琼库什台】—乘车前往特克斯—入住酒店第5天酒店早餐—库尔德宁/恰西——乘车前往新源/那拉提镇—入住酒店第6天酒店早餐—乘车前往【那拉提空中草原】—【那拉提下午茶】—旅拍（独库公路未开通情况下安排旅拍）—乘车前往精河或和静或和硕—入住酒店第7天酒店早餐—“新疆醉美丽的一条自驾公路”【独库公路】—烈士陵园—【国际大巴扎】（独库公路未开通情况下走国际大巴扎）—乘车返回乌鲁木齐—入住酒店第8天酒店早餐—根据航班时间送机—返回出发地</t>
  </si>
  <si>
    <t>新疆乌鲁木齐+北疆+喀纳斯+可可托海8日7晚跟团游</t>
  </si>
  <si>
    <t>&lt;天域巡游，寻找我的阿勒泰&gt;安心打卡我的阿勒泰，一价全含|5月限时立减|纯玩0购0自费，V管家全程1对1，24H接机/送机+经验丰富司机&amp;《禾木+天池+吐鲁番》感受异域特色</t>
  </si>
  <si>
    <t>无购物,无自费,成团保障,沙漠,赠取消险,道教体验,温泉酒店,可拼房,当地特色美食</t>
  </si>
  <si>
    <t>诗野疆湖</t>
  </si>
  <si>
    <t>A线,天域巡游,￥5437</t>
  </si>
  <si>
    <t>第1天✈全国各地→乌鲁木齐【提供接机服务，尊敬的携程贵宾，欢迎您来到乌鲁木齐==寻觅西域之都+瓜果歌舞之乡】第2天乌鲁木齐→🔥S21沙漠公路【网红公路丨横穿古尔班通古特沙漠】→海上魔鬼城→布尔津【含早🥛午🍚晚餐】第3天布尔津→🔥喀纳斯【今日亮点】赏美景，拍大片，轻徒步→贾登峪【含早🥛晚🍚餐】（变色神湖、人间净土；神之花园、东方瑞士—喀纳斯）第4天贾登峪→🔥禾木→🔥富蕴【含早🥛午🍚餐】第5天富蕴→可可托海🎉→阜康【感受可可托海的宁静致远】第6天阜康→🔥天山天池🔥→吐鲁番🔥→坎儿井🔥第7天吐鲁番🔥-库木塔格沙漠🔥-火焰山🔥-维吾尔族家访-乌鲁木齐第8天📣『乌鲁木齐 结束行程』亦是旅行的终点·亦是新生活的起点｜珍藏旅行记忆，期待下一次相聚丨🚘司机24小时恭候接机/接站</t>
  </si>
  <si>
    <t>新疆北疆+赛里木湖+那拉提旅游风景区+巴音布鲁克草原8日7晚自由行</t>
  </si>
  <si>
    <t>【深度包车游•早订立减666】&lt;打卡网红公路 | 独库公路（季节限定） |一天看四季十里不同天&gt; 伊犁草原+赛里木湖+双草原【河谷草原&amp;湿地草原】&lt;赠接送机&gt;</t>
  </si>
  <si>
    <t>包车游,赠取消险（最多赔500）,免费接送机/站</t>
  </si>
  <si>
    <t>A线,飞机往返,￥7447;B线,单程飞机去程,￥暂无可售;C线,单程飞机返程,￥6613</t>
  </si>
  <si>
    <t>第1天抵达 乌鲁木齐（贴心赠迎接服务，市区自由活动，寻找西北味道）第2天乌鲁木齐—赛里木湖—伊宁第3天伊宁市—霍尔果斯—伊宁市区自由活动第4天伊宁市—那拉提—巴音布鲁克第5天巴音布鲁克—独山子大峡谷—乌鲁木齐第6天乌鲁木齐→【吐鲁番火焰山】（热情火洲、新疆名片）→【库木塔格沙漠】→吐鲁番第7天吐鲁番--葡萄沟--坎儿井--乌鲁木齐第8天乌鲁木齐市【VIP专车送机，一单一车，24小时待命】→全国各地</t>
  </si>
  <si>
    <t>新疆乌鲁木齐+喀纳斯+伊犁+赛里木湖8日7晚跟团游</t>
  </si>
  <si>
    <t>2+1陆地头等舱·封顶24人真纯玩团·单人可拼〖那拉提草原观景下午茶-入住禾木童话小木屋-独库公路北段-薰衣草庄园-漫步禾木&amp;喀纳斯〗5A喀纳斯-魔鬼城-那拉提-赛里木湖</t>
  </si>
  <si>
    <t>A线,满档2+1豪华大巴-含餐导门票,￥7075;B线,A线同款·机票自选,￥6585;C线,A线同款·机票自选单去程,￥5855</t>
  </si>
  <si>
    <t>第1天全国各地—乌鲁木齐（24H接机/站）第2天乌鲁木齐—S21沙漠高速—途观“古尔班通古特沙漠”风光—五彩滩—入住布尔津酒店第3天布尔津—5A喀纳斯湖风景区（卧龙湾、月亮湾、神仙湾）—乘车前往禾木—入住特色小木屋第4天禾木村—禾木景区（禾木河、禾木桥、禾木白桦林）—5A世界魔鬼城（魔鬼夫妻、净坛使者）—克拉玛依或乌尔禾酒店第5天乌尔禾—“大西洋最后一滴眼泪”5A赛里木湖—乘车前往伊宁—入住清水河或伊宁酒店第6天清水河或伊宁—薰衣草庄园—5A那拉提旅游风景区-那拉提空中草原-露天天幕休闲下午茶—入住那拉提酒店第7天那拉提—独库公路北段—入住乌鲁木齐酒店第8天 乌鲁木齐—全国各地【24H送机】</t>
  </si>
  <si>
    <t>新疆乌鲁木齐+喀纳斯+赛里木湖+天山天池8日7晚跟团游</t>
  </si>
  <si>
    <t>单人可拼房-升级1晚携程4钻+赠送少数民族服饰换装体验丨三湖盛景-天山天池&amp;喀纳斯湖&amp;赛里木湖（赠湖畔下午茶）+禾木风景区+五彩滩+吐鲁番-火焰山&amp;坎儿井</t>
  </si>
  <si>
    <t>无购物,成团保障,70岁须陪同,峡谷峡湾,湖泊,赠取消险,可拼房,冷水鱼宴</t>
  </si>
  <si>
    <t>A线,天池喀纳斯赛里木湖-含门票导餐,￥5770;B线,A线同款·机票自选,￥5170;C线,A线同款·机票自选单去程,￥4201</t>
  </si>
  <si>
    <t>第1天全国各地—24H接机/站服务—入住乌鲁木齐酒店第2天乌鲁木齐—5A天山天池（天池森林公园、天池石门、飞龙谭）—S21沙漠高速公路（古尔班通古特沙漠、准噶尔盆地）—入住北屯酒店第3天北屯—五彩滩—5A喀纳斯景区（神仙湾、月亮湾、卧龙湾、喀纳斯湖）—入住贾登峪酒店第4天贾登峪—禾木风景区（禾木桥、禾木河、禾木白桦林）—禾木观景台—乘车前往克拉玛依—入住克拉玛依酒店第5天克拉玛依—大西洋最后一滴眼泪—5A赛里木湖（赠送下午茶）—乘车前往博乐—入住博乐酒店第6天博乐—独山子大峡谷—乘车前往昌吉—入住昌吉酒店第7天昌吉—中国彩棉博物馆—疆域玖号院-阿曼尼沙宴—乘车前往吐鲁番—火焰山—坎儿井—返回乌鲁木齐—入住乌市酒店第8天乌鲁木齐—全国各地【24H送机】</t>
  </si>
  <si>
    <t>北疆+喀纳斯+赛里木湖+伊犁+乌鲁木齐10日9晚跟团游</t>
  </si>
  <si>
    <t>【纯玩8人小团】行摄北疆·环游天山·游历火洲7晚3钻 可升4钻 6大5A核心景区 &lt;禾木+喀纳斯玩够12小时&gt; &lt;打卡伊犁精华赛里木湖+那拉提草原&gt;观经典日落 乌市24h接送机</t>
  </si>
  <si>
    <t>无购物,精致小团,成团保障,70岁须陪同,草原,可拼房</t>
  </si>
  <si>
    <t>A线,8人vip小团-含往返机票,￥7268;B线,A线同款-单飞乌鲁木齐,￥6375;C线,A线同款-升级住宿双飞乌鲁木齐,￥7787;D线,A线同款-升级住宿单飞乌鲁木齐,￥6570</t>
  </si>
  <si>
    <t>A线,省心出游10人小团,￥5236;B线,草原有约6人小团送无人机航拍,￥5339;C线,4人小团送无人机航送旅拍,￥5702;D线,住宿自理适用于A线,￥4064</t>
  </si>
  <si>
    <t>新疆乌鲁木齐+北疆+赛里木湖5日4晚私家团</t>
  </si>
  <si>
    <t>【湖光山色】6人限升大7座车·赛湖VIP环湖自驾+那拉提〔宿3晚5钻+24小时目的地专车接送机〕A线多景点5选1出行疆内2动·省700k乘车距离 B线乌进伊出·单动 C线独库公路·双动</t>
  </si>
  <si>
    <t>A线,2动车·赛湖+景区5选1,￥5929;B线,单动车·那赛+5选1景点,￥6258;C线,2动车·赛湖+独库公路,￥5480</t>
  </si>
  <si>
    <t>第1天抵达乌鲁木齐市（VIP专车贴心接机服务、入住乌鲁木齐市酒店、市区自由活动，发现新疆美食。）第2天乌鲁木齐→乘动车前往：博乐（升级一等座+含送站服务）→赛里木湖【自驾环湖游览，无需换乘】→入住伊宁第3天伊宁-库尔德宁or恰西or喀拉峻草原or阔克苏峡谷or唐布拉草原or巴音布鲁克（6选1）-那拉提镇第4天那拉提镇-空中草原-伊宁→乘动车前往：乌鲁木齐（升级一等座+含接站服务）第5天乌鲁木齐散团（贴心送机服务，离开大西北，期待下一次相聚）</t>
  </si>
  <si>
    <t>【收集伊犁浪漫】赛里木湖·库尔德宁·那拉提草原·喀拉峻草原&amp;阔克苏大峡谷丨自选景点：恰西·巴音布鲁克·夏塔·唐布拉组合出行丨4晚5钻酒店+赠24小时目的地专车接送机+赛湖VIP环湖自驾</t>
  </si>
  <si>
    <t>A线,双飞,￥7876</t>
  </si>
  <si>
    <t>第1天抵达花城伊宁（贴心接机服务，市区自由活动，寻找西北美食）第2天伊宁-赛里木湖--果子沟大桥-伊宁（赛湖vip自驾环湖，限时遇见薰衣草，伊宁市区上门接）第3天伊宁市-库尔德宁自然保护区or恰西森林or唐布拉草原or巴音布鲁克草原（4选1）-那拉提镇（小众绿野仙踪💚让你拥有一整片森林🌲）第4天那拉提镇-盘龙谷-空中草原-特克斯（冰川雪峰来作伴，向阳坡下点大将）第5天特克斯县-喀拉峻草原&amp;阔克苏峡谷or昭苏夏塔风景区（2选1）-伊宁（冰川雪峰来作伴，向阳坡下点大将）第6天伊宁返程（贴心送机服务，离开美丽新疆，期待下一次相聚）</t>
  </si>
  <si>
    <t>房车·新疆北疆+赛里木湖+库尔德宁景区9日8晚私家团</t>
  </si>
  <si>
    <t>「房车躺玩北疆+专职司机管家 | 3晚房车露营+5晚臻选酒店」&amp;「尽赏伊犁河谷风光：库尔德宁+恰西森林+夏塔+喀拉峻」&amp;「3条景观大道：独库+国防+伊昭」&lt;无人机随行&gt;</t>
  </si>
  <si>
    <t>无购物,无自费,成团保障,露营体验,徒步体验,赏薰衣草,赏油菜花,无人机航拍,车型可选</t>
  </si>
  <si>
    <t>A线,【2大2小+1间房】人均价,￥13000;B线,【2大1小+1间房】人均价,￥16689;C线,【1大1小+1间房】人均价,￥24540</t>
  </si>
  <si>
    <t>第1天【全国✈乌鲁木齐】开启北疆探索之旅，乌鲁木齐City walk | 逛国际大巴扎/新疆博物馆，感受民族风美学的视觉冲击第2天【乌鲁木齐--S101省道「石门子(七彩丹霞)--鹿角湾(牧游天山)--巴音沟(花海草原)--独山子大峡谷/安集海大峡谷」--赛里木湖】赛里木湖景区内房车露营，赏日出日落星空银河第3天【赛里木湖--薰衣草庄园（6-8月限定）--果子沟大桥--伊宁】陷入薰衣草的紫色海洋里 | 果子沟大桥拍摄惊险错位大片 | 伊宁六星街开启Citywalk&amp;美食第4天【伊宁--伊昭公路--昭苏油菜花海--天马浴河--昭苏】穿行天山至美景观公路 | 季节限定油菜花海，坠入金色海洋 | 天马浴河观万马踏浪而行第5天【昭苏--夏塔国家公园】夏塔公道徒步，伴随着夏特苏河，一路走过云杉森林，鲜花草甸的夏特大峡谷，朝冰川前行第6天【夏塔--喀拉峻】/【夏塔--恰西森林--库尔德宁】喀拉峻立体草原野骑 | 恰西森林徒步 | 库尔德宁野趣下午茶，邂逅山野间小精灵第7天【喀拉峻/库尔德宁--那拉提--唐布拉百里画廊】那拉提自驾油画里的空中草原 | 唐布拉房车野奢云杉森林间第8天【唐布拉--乔尔玛烈士墓园--独库公路北段--独山子大峡谷--乌鲁木齐】穿越新疆史诗级独库公路 | 独山子大峡谷打卡悬崖咖啡厅第9天【乌鲁木齐送机】24h司机送机送站</t>
  </si>
  <si>
    <t>『玩转伊犁·正当时』6人轻奢小团&amp;6人豪升7座头等舱*4.27超特价*不同方案匹配不同季节&lt;春赏花|夏游草原|应季独库公路&gt;『3人文:喀赞其+八卦城+琼库什台』『3草原:喀拉峻+那拉提+巴音布鲁克』赛湖</t>
  </si>
  <si>
    <t>拼小团,无购物,无自费,精致小团,成团保障,草原</t>
  </si>
  <si>
    <t>A线,含机票,￥5866</t>
  </si>
  <si>
    <t>新疆乌鲁木齐+喀纳斯+伊犁+赛里木湖+独库公路10日9晚拼小团</t>
  </si>
  <si>
    <t>北疆全景游·纯玩0购物0自费【6人小团·7座商务车】喀纳斯&amp;禾木双景区小木屋-那拉提草原BBQ【单反轻旅拍+无人机航拍VLOG】随车配备矿泉水·赠酸奶·时令水果</t>
  </si>
  <si>
    <t>拼小团,无购物,无自费,精致小团,成团保障,70岁须陪同,观日落,草原,赠取消险,可拼房</t>
  </si>
  <si>
    <t>A线,6人团·7座商务车-纯玩0购物,￥8375;B线,A线同款·机票自选,￥7755;C线,1+1豪华7座头等舱·无人机航,￥8990;D线,C线同款·机票自选,￥8450</t>
  </si>
  <si>
    <t>第1天各地—乌鲁木齐【7x24小时接站】第2天乌鲁木齐—S21沙漠高速—乌伦古湖—上帝的调色盘“五彩滩”—入住布尔津酒店第3天布尔津—神的后花园—5A喀纳斯景区—喀纳斯湖—入住喀纳斯酒店第4天喀纳斯—喀纳斯神仙湾观晨雾—漫步5A喀纳斯（神仙湾、卧龙湾、月亮湾）—禾木村（禾木桥、禾木河、禾木白桦林）—入住禾木景区小木屋第5天禾木—禾木观景台（早起看晨雾）—入住乌尔禾酒店第6天乌尔禾—5A世界魔鬼城（魔鬼夫妻、净坛使者）—入住双河/博乐酒店第7天双河/博乐—大西洋最后一滴眼泪—5A赛里木湖—果子沟大桥—薰衣草庄园—漫心忘忧谷花田—那拉提草原BBQ—那拉提/新源第8天新源县/那拉提-—5A那拉提风景旅游区（那拉提森林公园、那拉提空中草原）—巴音布鲁克草原（巴音布鲁克天鹅湖、九曲十八弯看日落）—入住巴音布鲁克酒店第9天巴音布鲁克—独库公路—乌鲁木齐入住酒店第10天乌鲁木齐—各地【24H送站】</t>
  </si>
  <si>
    <t>新疆乌鲁木齐+北疆+伊犁9日8晚私家团</t>
  </si>
  <si>
    <t>『自营纯玩&amp; 一单一团』伊犁环线丨赛里木湖+夏塔森林公园+琼什库台村落+库尔德宁+特克斯八卦城+那拉提风景区+巴音布鲁克草原+6-9月独库公路丨随定随走 蜜月&amp;亲子&amp;家庭游</t>
  </si>
  <si>
    <t>无购物,成团保障,峡谷峡湾,草原,森林,赠取消险,车型可选</t>
  </si>
  <si>
    <t>A线,赛里木湖+伊犁+巴音丨库尔德宁,￥7875</t>
  </si>
  <si>
    <t>第1天尊敬的携程贵宾，欢迎您来到--新疆·乌鲁木齐！【赠送当地接机/站服务】第2天乌鲁木齐—S101省道—独山子大峡谷—独山子/博乐第3天独山子/博乐—赛里木湖—伊宁第4天伊宁市—琼库什台—特克斯第5天特克斯—夏塔古道国家森林公园—特克斯第6天特克斯—库尔德宁风景区—那拉提镇【次日独库公路未开通或临时封闭，本日乘车前往伊宁】第7天那拉提镇—那拉提草原—巴音布鲁克草原—巴音镇【独库公路未开通或临时封闭，本日乘车前往伊宁入住酒店。取消巴音布鲁克，改为那拉提全景游】第8天巴音镇—独库公路—乌鲁木齐【若因独库公路未开通或开通后临时封闭，本日经伊宁返回乌鲁木齐】第9天乌鲁木齐散团，祝您一路平安！真挚的祝福送给您！欢迎您再来大美新疆！【赠送当地送机/站服务】</t>
  </si>
  <si>
    <t>新疆乌鲁木齐+北疆+南疆16日15晚私家团</t>
  </si>
  <si>
    <t>『自营纯玩&amp; 一单一团』《南北疆大环游》丨天山天池+喀纳斯+禾木+五彩滩+魔鬼城+赛里木湖+伊犁地区+巴音郭楞+库车+阿克苏+喀什+和田+吐鲁番丨随定随走 蜜月&amp;亲子&amp;家庭游</t>
  </si>
  <si>
    <t>无购物,成团保障,赠取消险,宫殿,古镇古村,车型可选</t>
  </si>
  <si>
    <t>A线,南北疆大环A线,￥14724</t>
  </si>
  <si>
    <t>第1天尊敬的携程贵宾，欢迎您来到--新疆·乌鲁木齐！【赠送当地接机/站服务】第2天乌鲁木齐—天山天池—S21沙漠公路—布尔津第3天布尔津—喀纳斯景区—禾木景区第4天禾木景区—五彩滩—乌尔禾第5天乌尔禾—世界魔鬼城—双河/精河/博乐第6天双河/精河/博乐—赛里木湖—伊宁第7天伊宁—那拉提草原—巴音布鲁克草原—巴音镇【独库公路/巴音布鲁克未开通或临时封闭，取消巴音布鲁克，改为那拉提全景游】第8天巴音镇—独库公路·南段—天山神秘大峡谷—库车市【若因独库公路未开通或临时封闭，本日乘车前往经巴伦台前往库车，取消天山神秘大峡谷】第9天库车市—克孜尔千佛洞—天山托木尔大峡谷—阿克苏第10天阿克苏—艾提噶尔清真寺—喀什老城—喀什第11天喀什—白沙湖—喀拉库勒湖—喀什第12天喀什—非遗博览园+叶尔羌汗国王陵—和田第13天和田—沙漠公路—沙雅/库车第14天沙雅/库车—罗布人村寨—库尔勒第15天库尔勒—交河故城—葡萄沟—乌鲁木齐第16天乌鲁木齐散团，祝您一路平安！真挚的祝福送给您！欢迎您再来大美新疆！【赠送当地送机/站服务】</t>
  </si>
  <si>
    <t>新疆北疆+喀纳斯+天山天池+乌鲁木齐6日5晚拼小团</t>
  </si>
  <si>
    <t>【北疆精华】探访我的阿勒泰|8人精致团，自由灵活，登天山，观瑶池，游禾木，寻东方瑞士喀纳斯，打卡海上魔鬼城，纯玩无压力，家庭亲子，轻松出行，乌市24h接送机/站</t>
  </si>
  <si>
    <t>拼小团,无购物,精致小团,成团保障,70岁须陪同,赠取消险,可拼房</t>
  </si>
  <si>
    <t>A线,纯玩8人小团-含往返机票,￥5558;B线,A线同款-含去程机票,￥4709;C线,升4钻住宿-含往返机票,￥5266;D线,C线同款-含去程机票,￥5014</t>
  </si>
  <si>
    <t>新疆北疆+天山天池+赛里木湖+那拉提旅游风景区+喀拉峻景区10日9晚自由行</t>
  </si>
  <si>
    <t>【早订立减666•我的阿勒泰|深度包车游】甄选品牌连锁舒适酒店，畅游新疆，远离市区，特别赠送无人机航拍 &lt;赠接送机&gt;</t>
  </si>
  <si>
    <t>包车游,赠取消险（最多赔500）,徒步体验,免费接送机/站</t>
  </si>
  <si>
    <t>A线,飞机往返,￥8658;B线,单程飞机去程,￥7406;C线,单程飞机返程,￥7503;D线,单程火车/动车返程,￥暂无可售</t>
  </si>
  <si>
    <t>第1天全国各地-乌鲁木齐【尊敬的贵宾欢迎您的到来，专车接机，自由活动，寻找新疆味道】第2天乌鲁木齐—天山天池【瑶池仙境】—克拉玛依第3天克拉玛依—【高原净海】赛里木湖—【车览】果子沟大桥—伊宁第4天伊宁—【空中草原】那拉提—新源第5天新源—【库尔德宁】—【恰西国家森林公园】—巩留第6天巩留—【立体草原】喀拉峻—【特克斯八卦城】—特克斯第7天特克斯—【夏塔古道国家森林公园】—伊宁第8天伊宁—【霍城薰衣草园】—【霍尔果斯】—精河第9天精河—【安集海大峡谷】—【新疆古生态园】—乌鲁木齐第10天乌鲁木齐--全国各地</t>
  </si>
  <si>
    <t>伊犁深度【6人拼车+保证拼住】7座MPV 赠无人机航拍+野趣火锅+俄式冰激凌 升级4晚3钻酒店 两大5A景区:赛里木湖VIP环湖|免换乘少排队+那拉提草原 4A独山子大峡谷 琼库什台 库尔德宁</t>
  </si>
  <si>
    <t>无购物,无自费,精致小团,成团保障,草原,赠取消险,可拼房</t>
  </si>
  <si>
    <t>A线,飞机往返,￥4436;B线,仅含去程机票，回程时间随心,￥3734</t>
  </si>
  <si>
    <t>第1天抵达乌鲁木齐-赠送24小时乌鲁木齐接机服务-入住酒店后自由活动【集合首日您可适应调整，夜间可寻觅西北美食】第2天乌鲁木齐-101省道-独山子大峡谷-奎屯/独山子【车程约400KM  行车约6H】第3天奎屯/独山子-赛里木湖vip环湖-果子沟大桥-漫心忘忧谷花田-六星街-伊宁【车程约550KM  行车约7H】第4天伊宁-库尔德宁/夏塔-特克斯【车程约400KM  行车约6H】第5天特克斯-琼库什台古村落-新源/那拉提【车程约350KM  行车约5H】第6天新源-那拉提空中草原-和静/和硕/巴音布鲁克【车程约390KM　行车约7H】第7天和静/和硕/巴音布鲁克-达坂城风力发电站/独库公路-乌鲁木齐【车程约540KM  行车约7H】第8天抵达乌鲁木齐-赠送24小时乌鲁木齐送机服务-结束愉快的新疆之旅</t>
  </si>
  <si>
    <t>『疆湖·伊游6人Mini团』限时赠无人机航拍丨限时独库公路+巴音布鲁克草原丨伊犁双草原（那拉提/喀拉峻）+天山天池+赛里木湖赠vip直通车环湖丨宿5晚4钻酒店丨24小时目的地拼车接送服务</t>
  </si>
  <si>
    <t>拼小团,无购物,精致小团,成团保障,草原,赠取消险,赏薰衣草</t>
  </si>
  <si>
    <t>A线,双飞,￥5223</t>
  </si>
  <si>
    <t>第1天抵达乌鲁木齐市（🚘贴心VIP拼车接机/站服务、入住酒店、市区自由活动，发现新疆美食。）第2天⚠️『独库开：乌鲁木齐-独库公路-宿巴音布鲁克镇，如遇巴音布鲁克景区未开或临时关闭，调整为：乌鲁木齐-独库公路-唐布拉草原-宿那拉提镇』『独库未开通&amp;临时关闭调整为：乌鲁木齐-坎儿井-宿和静县』第3天⚠️『独库开：巴音布鲁克草原-那拉提空中草原-宿那拉提镇，如遇巴音布鲁克景区未开园或临时关闭，调整为：那拉提空中草原-宿那拉提镇』『独库未开通&amp;临时关闭调整为：和静-那拉提空中草原-宿那拉提镇』第4天那拉提镇-喀拉峻风景区-宿伊宁市（阳光沐浴美人臀，喀拉峻草原景区）第5天伊宁市-薰衣草（季节限定）-赛里木湖风景区（赠送VIP直通车环湖）-宿奎屯市第6天奎屯市-天山天池风景区（天山雪云常不开❄️千峰万岭雪崔嵬🏔）-宿乌鲁木齐市第7天乌鲁木齐结束行程（🚘司机24小时恭候、贴心拼车送机/站服务，离开大西北，期待下一次相聚🌈）</t>
  </si>
  <si>
    <t>新疆乌鲁木齐+北疆6日5晚拼小团</t>
  </si>
  <si>
    <t>『疆湖·伊游6人Mini团』限时赠无人机航拍丨限时独库公路+巴音布鲁克草原丨伊犁双草原（那拉提/喀拉峻）+赛里木湖赠VIP直通车环湖丨宿4晚4钻酒店丨24小时目的地拼车接送机/站服务</t>
  </si>
  <si>
    <t>A线,双飞,￥5157</t>
  </si>
  <si>
    <t>第1天抵达乌鲁木齐市（🚘贴心VIP拼车接机/站服务、入住酒店、市区自由活动，发现新疆美食。）第2天⚠️『独库开：乌鲁木齐-独库公路-宿巴音布鲁克镇，如遇巴音布鲁克景区未开或临时关闭，调整为：乌鲁木齐-独库公路-唐布拉草原-宿那拉提镇』『独库未开通&amp;临时关闭调整为：乌鲁木齐-坎儿井-宿和静县』第3天⚠️『独库开：巴音布鲁克草原-那拉提空中草原-宿那拉提镇，如遇巴音布鲁克景区未开园或临时关闭，调整为：那拉提空中草原-宿那拉提镇』『独库未开通&amp;临时关闭调整为：和静-那拉提空中草原-宿那拉提镇』第4天那拉提镇-喀拉峻风景区-宿伊宁市（阳光沐浴美人臀，喀拉峻草原景区）第5天伊宁-薰衣草（季节限定）-赛里木湖风景区（赠送VIP直通车环湖）-奎屯🚝-宿乌鲁木齐市（今日行程结束后在奎屯站乘列车前往乌鲁木齐，入住酒店时间较晚，敬请理解）第6天乌鲁木齐结束行程（🚘司机24小时恭候、贴心拼车送机/站服务，离开大西北，期待下一次相聚🌈）</t>
  </si>
  <si>
    <t>新疆乌鲁木齐+北疆+喀纳斯+禾木风景区+伊犁10日9晚私家团</t>
  </si>
  <si>
    <t>&lt;不拼陌生人/深度漫游0购物&gt;『6人限时升7座保姆车+3人限时升SUV+“臻选”高分酒店+限时升四美房车营地体验』赛里木湖环湖免换乘/营地体验活动/特调拿铁</t>
  </si>
  <si>
    <t>A线,天吐喀伊（那唐塞）+独库,￥9317</t>
  </si>
  <si>
    <t>第1天全国各地【携程贵宾】→抵达乌鲁木齐【VIP专车接机，一单一车，0等待，24小时待命】→入住携程4钻酒店第2天乌鲁木齐→天山天池【瑶池圣地】→S21省道【穿越北疆沙漠公路】→布尔津【童话小镇】→入住携程4钻酒店第3天布尔津【童话小镇】→喀纳斯【变色神湖、人间净土；神之花园、东方瑞士】→夜宿禾木景区内→入住特色民宿小木屋【赏璀璨星河，观袅袅晨雾】第4天禾木晨曦【云雾飘绕，炊烟袅袅】→五彩滩【走进大自然调色板】→布尔津【童话小镇】→入住携程4钻酒店第5天布尔津【童话小镇】→乌尔禾魔鬼城【风蚀雅丹、鬼斧神工】→独山子/奎屯→入住携程4钻酒店第6天独山子/奎屯→赛里木湖【环湖游览，无需换乘】→果子沟大桥→薰衣草庄园【紫色花海】→伊宁市→入住携程4钻酒店第7天伊宁市→那拉提大草原【游览空中草原】→唐布拉草原→那拉提/限时升级唐布拉四美营地第8天唐布拉【挤牛奶，学打馕，采蘑菇，喂小羊】→网红公路：独库公路【沿独库公路“北”段，沿途欣赏草原花海、峡谷雪山】→乌鲁木齐→入住携程4钻酒店第9天乌鲁木齐→吐鲁番【热情火州】→坎儿井民俗园【生命之水】→吐鲁番馕文化园→火焰山→葡萄沟【甜蜜之乡】→乌鲁木齐→送至精选携程4钻酒店第10天乌鲁木齐→全国各地【VIP专车送机，结束美好旅程，期待与您下一次再会！】</t>
  </si>
  <si>
    <t>新疆乌鲁木齐+北疆13日12晚私家团</t>
  </si>
  <si>
    <t>【疆游•北疆全境+穿越独库公路北段】喀纳斯+伊犁环线/徒步喀纳斯湖/登观鱼台览喀纳斯全景/禾木景区内1晚住宿，赏星空；伊犁喀拉峻/那拉提/巴音布鲁克；游火洲吐鲁番；环游赛里木湖</t>
  </si>
  <si>
    <t>可加购导游服务,无购物,无自费,成团保障,峡谷峡湾,草原,赠取消险,徒步体验,古镇古村,车型可选</t>
  </si>
  <si>
    <t>A线,天吐可喀 夏塔 北独库,￥17061</t>
  </si>
  <si>
    <t>第1天📣去路『吹响集结号·汇聚亚心之都乌鲁木齐』🏠入住乌鲁木齐城芯or商圈酒店=吃喝玩乐一体化-&gt;开启勇者欢乐假期｜三餐不含，🚘司机24小时恭候接机/接站第2天❤️『乌鲁木齐➜天山天池➜可可托海镇』🌊游览神话瑶池丨池在天上·天在池中🏜穿越古尔班通古特沙漠🏠入住可可托海镇第3天💚『可可托海景区➜【五彩滩】➜布尔津』第4天🧡『布尔津→禾木风景区→入住禾木风景区』🍁阿尔泰山中神秘的原始图瓦村落丨摄影爱好者拍摄大片的好去处🏠升级酒店·禾木景区内1晚特色小木屋式酒店第5天💛『禾木晨景➜喀纳斯景区➜喀纳斯三湾➜布尔津』🌄古村晨曦·袅袅炊烟丨恋恋不舍·惜别禾木 人间净土丨🌴迤逦秀美的变色湖丨打卡卧龙湾&amp;月亮湾&amp;神仙湾三湾丨🏠入住布尔津县酒店第6天🤎『布尔津➜世界魔鬼城（乌尔禾魔鬼城）➜独山子』🛞被《中国国家地理》杂志评为中国“醉”美丽的雅丹地貌之一📽️《卧虎藏龙》、《七剑下天山》、《冰山上的来客》等知名电影都拍摄于此🏠入住独山子区酒店第7天🩵『独山子区➜赛里木湖（赠送赛里木湖VIP🛺直通车+🍵下午茶）➜伊宁市』💧所有的文案都抵不过赛里木湖的一眼万蓝and赛里木湖围炉煮茶🏠入住伊宁市酒店第8天伊宁---伊昭公路（仅限开放期，如果不开放改走国道）---夏塔景区---昭苏县
第9天昭苏---喀拉峻大草原（天山秘境、草原天堂）---阔克苏大峡谷---新源县
第10天💚『新源县➜那拉提风景区➜巴音布鲁克景区』🍃花海 雪峰 松林 山丘 草甸丨目光所及皆是景☘三面青山列翠屏•腰围玉带河纵横🏠入住巴音布鲁克镇酒店第11天💜『巴音布鲁克➜独库公路北段➜乌鲁木齐市』🛣️穿越独库公路北段（仅限7座以下车型通行），大团出行需换乘7座车，🏝️漫漫270km独库路•带您感受一天观四季十里不同天🏠入住乌鲁木齐市酒店第12天乌鲁木齐--吐鲁番坎儿井--葡萄沟--火焰山--乌鲁木齐第13天📣归途『乌鲁木齐 结束行程』亦是旅行的终点·亦是新生活的起点｜珍藏旅行记忆，期待下一次相聚丨🚘司机24小时恭候送机/送站</t>
  </si>
  <si>
    <t>新疆乌鲁木齐+伊犁+赛里木湖+那拉提+巴音布鲁克6日5晚拼小团</t>
  </si>
  <si>
    <t>【全景伊犁】&lt;赛里木湖景区vip大环湖&gt;  4晚4钻酒店&amp; 打卡网红六星街&amp;独山子大峡谷荡悬崖秋千  司机陪同进景区 &amp; VIP专车接送机+24h微信管家 +赠送旅拍</t>
  </si>
  <si>
    <t>A线,全景伊犁,￥6005</t>
  </si>
  <si>
    <t>【自由客.享去行疆湖】&lt;满5人升级七座1+1头等商务车&gt;自选酒店&amp;喀纳斯和禾木小木屋，赛湖VIP大环湖&amp;应季独库&amp;森系BBQ+下午茶</t>
  </si>
  <si>
    <t>可加购导游服务,无购物,无自费,成团保障,赠取消险,车型可选,自选酒店,烧烤</t>
  </si>
  <si>
    <t>A线,北疆12日,￥11240</t>
  </si>
  <si>
    <t>第1天『全宇宙抵达-乌鲁木齐🚘24小时0等待/专车接站服务』欢迎您来到乌鲁木齐，开启您的新疆Vlog 之旅 ✈ 全天自由活动，寻找新疆美食→入住乌鲁木齐酒店第2天 『乌鲁木齐➜北屯』乌鲁木齐-天山天池（王母圣地）-S21沙漠公路(醉美不过S21)-途观乌伦古湖（见湖及见海）-阿勒泰第3天『阿勒泰➜喀纳斯』北屯-途观阿勒泰大草原（天苍苍，野茫茫）-喀纳斯景区内小木屋（一半是仙境，一半在人间）第4天『喀纳斯➜禾木』观日出&amp;赏晨雾➜游览”三湾“【卧龙湾-月亮湾-神仙湾】➜禾木，住禾木景区特色小木屋第5天『禾木➜克拉玛依』禾木村日出（登禾木哈登观景台、赏禾木晨景、过禾木桥等）➜乌尔禾魔鬼城（千姿百态魔鬼城；百里油田风光），住克拉玛依轻奢酒店）第6天『克拉玛依➜赛里木湖』克拉玛依➜自驾环游赛里木湖（直通车环游）➜果子沟大桥➜漫心忘忧谷（薰衣草梯田花海.限时6-7月季节性观赏）.特别赠送【普罗斯旺下午茶】，住漫心忘忧谷花海民宿第7天『漫心忘忧谷➜伊宁』漫心忘忧谷（薰衣草梯田花海.限时6-7月季节性观赏）&amp;晃晃村➜蓝色风情小镇【喀赞其民俗村】，住伊宁市高奢酒店第8天『伊宁➜巩留』伊宁➜库尔德宁.特别赠送【森系 BBQ烧烤+下午茶】，巩留轻奢酒店第9天『巩留➜巴音布鲁克』巩留➜巴音布鲁克大草原【全天畅游.九曲十八湾、九个日落奇观】，住巴音布鲁克草原轻奢酒店或奢野营地第10天『巴音布鲁克➜那拉提』那拉提空中草原深度游，住那拉提轻奢酒店第11天『那拉提➜乌鲁木齐』那拉提➜独库公路北段➜独山子大峡谷➜乌鲁木齐，住乌鲁木齐高奢酒店第12天『乌鲁木齐·酒店早餐- 🚘24小时0等待专车送站服务』阅尽山河 终觉人间值得  珍藏旅行记忆，期待下一次相聚🌈</t>
  </si>
  <si>
    <t>新疆北疆+阿勒泰地区+喀纳斯+禾木风景区5日4晚私家团</t>
  </si>
  <si>
    <t>『自营纯玩 一单一团 周边优选』北疆之北·我的阿勒泰丨阿勒泰起止『喀纳斯风景区+白哈巴景区+禾木景区+五彩滩』随定随走 蜜月&amp;亲子&amp;家庭游</t>
  </si>
  <si>
    <t>A线,飞机往返,￥5084</t>
  </si>
  <si>
    <t>第1天尊敬的携程贵宾，欢迎您来到--新疆·阿勒泰！【赠送当地接机/站服务】第2天阿勒泰—喀纳斯景区第3天喀纳斯—白哈巴—禾木第4天禾木景区—五彩滩—阿勒泰第5天阿勒泰散团，祝您一路平安！真挚的祝福送给您！欢迎您再来大美新疆！【赠送当地送机/站服务】</t>
  </si>
  <si>
    <t>新疆伊犁+赛里木湖+那拉提+乌鲁木齐7日6晚跟团游</t>
  </si>
  <si>
    <t>【仲夏伊犁】6人精致小团|配无人机|单人保拼房|正规7座商务车|纯玩无购物，赏峡谷+湖泊+花海+草原+森林+风车世界/百里画廊+独库公路，玩转六星街，赠24h接送机/站</t>
  </si>
  <si>
    <t>无购物,精致小团,成团保障,峡谷峡湾,湖泊,草原,森林,赠取消险,可拼房</t>
  </si>
  <si>
    <t>A线,6人小团 双飞,￥5507;B线,6人小团 单飞,￥4788</t>
  </si>
  <si>
    <t>第1天各地--乌鲁木齐（集合日）第2天乌鲁木齐--独山子大峡谷--精河/双河第3天双河/精河--赛里木湖--果子沟大桥--漫心忘忧谷花田--多巴胺六星街--伊宁（薰衣草花期为6月10日-7月15日，出发日期在花期班期，将前往薰衣草游览，该景点是赠送景点，不去无费用可退）第4天伊宁--恰西森林公园/库尔德宁--新源/那拉提（因季节原因，6月10日之前游览恰西森林公园，6月10日及之后改为游览库尔德宁）第5天新源/那拉提--那拉提空中草原--和静/和硕/唐布拉（温馨提示：独库公路开通后住唐布拉）第6天和静/和硕--达坂城风力发电站--乌鲁木齐（独库公路开通后行程：唐布拉--独库公路--唐布拉百里画廊--乌鲁木齐）第7天乌鲁木齐-各地（散团日）</t>
  </si>
  <si>
    <t>【5/23前班期限时升级希尔顿or万达+5人升7座豪华座椅商务车】『赠赛湖环湖+禾木景区航拍Vlog』&lt;赏喀纳斯美景&gt;A:初游北疆·大美三湖+那拉提草原/B:喀纳斯+伊犁草原 独库公路</t>
  </si>
  <si>
    <t>可加购导游服务,无购物,成团保障,草原,赠取消险,徒步体验,白桦林,车型可选</t>
  </si>
  <si>
    <t>A线,三湖+那拉提,￥9293;B线,喀纳斯+伊犁+独库公路,￥8851</t>
  </si>
  <si>
    <t>第1天📣去路『吹响集结号·汇聚亚心之都乌鲁木齐』🏠入住乌鲁木齐城芯or商圈酒店=吃喝玩乐一体化-&gt;开启勇者欢乐假期｜三餐不含，🚘司机24小时恭候接机/接站第2天❤️『乌鲁木齐➜天山天池➜S21沙漠高速➜阿勒泰市』🌊游览神话瑶池丨池在天上·天在池中🏜穿越古尔班通古特沙漠🏠入住金山银水、富饶之城的阿勒泰市第3天🧡『阿勒泰➜五彩滩景区➜禾木风景区➜入住禾木村』🌈“​一河隔两岸，自由两重天”🍁阿尔泰山中神秘的原始图瓦村落🏠升级酒店·禾木景区内1晚特色小木屋式酒店第4天💛『禾木晨景➜喀纳斯风景区➜喀纳斯三湾➜布尔津』🌄古村晨曦·袅袅炊烟丨恋恋不舍·惜别禾木 人间净土🌴迤逦秀美的变色湖丨打卡卧龙湾&amp;月亮湾&amp;神仙湾🏠入住布尔津县酒店 第5天🤎『布尔津➜世界魔鬼城（乌尔禾魔鬼城）➜独山子』🛞被《中国国家地理》杂志评为中国“醉”美丽的雅丹地貌之一📽️《卧虎藏龙》、《七剑下天山》、《冰山上的来客》等知名电影都拍摄于此🏠入住独山子区酒店第6天🩵『独山子区➜赛里木湖景区（特赠赛里木湖直通车+赛湖下午茶🍵）➜果子沟大桥➜伊宁市』游览大西洋最后的一滴眼泪”赛里木湖“💧克勒涌珠 偶遇圣洁白天鹅🏠入住伊宁酒店第7天💚『伊宁市➜那拉提风景区➜伊宁市』🍃花海 雪峰 松林 山丘 草甸丨目光所及皆是景🏠入住伊宁市酒店2晚不挪窝第8天🩶『伊宁市➜独山子大峡谷或安集海大峡谷或独库公路（若想选择独库公路线路，请前往B线选择预定）➜奎屯站动车返回乌鲁木齐市』💫独库秘境，亿年奇观，荣登国家地理杂志，独库第一景🏠入住乌鲁木齐市酒店第9天📣归途『乌鲁木齐 结束行程』亦是旅行的终点·亦是新生活的起点｜珍藏旅行记忆，期待下一次相聚丨🚘司机24小时恭候送机/送站</t>
  </si>
  <si>
    <t>『浪迹疆湖|暑期亲子营』赠送赛湖环湖+儿童含早餐丨7大仙境探访伊犁+携程自营玩法解锁伊犁另一面+异域风情初体验+了解民族风情丨喀拉峻骑马+草原小段轻徒步+采摘应季水果|5晚5钻酒</t>
  </si>
  <si>
    <t>无购物,无自费,成团保障,亲子甄选,峡谷峡湾,湖泊,草原,徒步体验,车型可选,入住亲子榜单酒店</t>
  </si>
  <si>
    <t>A线,单伊 伊犁深度 亲子游,￥11138</t>
  </si>
  <si>
    <t xml:space="preserve">第1天📣去路『吹响集结号·汇聚亚心之都乌鲁木齐』🏠入住乌鲁木齐城芯or商圈酒店=吃喝玩乐一体化-&gt;开启亲子欢乐假期｜三餐不含，🚘司机24小时恭候接机/接站第2天『乌鲁木齐➜独山子大峡谷➜博乐市』“独库秘境，亿年奇观”，🌈峡谷惊心动魄游玩项目，让孩子们可以面对高度和害怕，挑战自己的勇气和身体的极限🏠入住博乐市酒店第3天『博乐市➜赛里木湖景区（特赠赛里木湖直通车+赛湖下午茶🍵+无人机航拍🎬）➜果子沟大桥➜伊宁市』游览大西洋最后的一滴眼泪”赛里木湖“💧克勒涌珠 偶遇圣洁白天鹅🏠入住伊宁酒店第4天『伊宁➜喀赞其民俗村或伊宁六星街➜薰衣草庄园（限6-7月花期盛开前往）➜特克斯八卦城➜特克斯县』🏳️‍🌈打卡网红蓝色滤镜小城，品尝网红冰淇淋（玛拉峻）🚦一座没有红绿灯的城市🏠入住特克斯酒店第5天『特克斯➜喀拉峻草原+阔克苏大峡谷➜新源县』🌋行摄喀拉峻人体草原-草原日落与满眼星河｜草原小段请徒步：亲近草原腹地🐴草原上策马扬鞭，刻在童年回忆了的亲子时光🏠入住新源县酒店第6天『新源县➜那拉提空中草原➜唐布拉草原➜唐布拉野奢营地』那拉提精华空中草原🍃花海 雪峰 松林 山丘 草甸丨目光所及皆是景🌄人间仙境 百里画廊🏠入住唐布拉野奢营地第7天『唐布拉➜独库公路北段➜乌鲁木齐市』 🛣️穿越独库公路北段（限7座以下通行）,大团出行需换乘7座车🏝️漫漫270km独库路•带您感受一天观四季，十里不同天的景象🏠入住乌鲁木齐酒店第8天📣归途『乌鲁木齐 结束行程』亦是旅行的终点·亦是新生活的起点｜珍藏旅行记忆，期待下一次相聚丨🚘司机24小时恭候送机/送站
</t>
  </si>
  <si>
    <t>无购物,无自费,成团保障,观日落,沙漠,冰川,沙漠露营,古镇古村,车型可选,入住精品民宿</t>
  </si>
  <si>
    <t>新疆乌鲁木齐+北疆+南疆12日11晚跟团游</t>
  </si>
  <si>
    <t>【新疆全景环线游·2+1豪华头等舱】赛里木湖-VIP环湖游览-民族歌舞宴-品尝舌尖上的新疆-含区间车【天山天池+禾木+喀纳斯+草原神石城+乌尔魔鬼城+赛里木湖吐尔根杏花谷+那拉提】</t>
  </si>
  <si>
    <t>无自费,成团保障,70岁须陪同,草原,赠取消险</t>
  </si>
  <si>
    <t>A线,全程必乘区间车-含门票导游餐,￥7240;B线,A线同款·机票自选,￥6739;C线,A线同款·机票自选单去程,￥5675</t>
  </si>
  <si>
    <t>第1天全国各地—乌鲁木齐【24H接机】—入住乌鲁木齐第2天乌鲁木齐—途观卡拉麦里自然保护区—可可托海国家地质公园（含门票+区间车）—入住富蕴县/北屯市酒店第3天富蕴县/北屯市—禾木风景区（含门票+区间车）木白桦林-禾木观景台-禾木桥-禾木河—入住贾登峪民宿第4天贾登峪—喀纳斯（含门票+区间车）神仙塆-卧龙湾-月亮湾-鸭泽湖—五彩滩（含门票）—入住吉木乃或布尔津酒店第5天吉木乃或布尔津—草原神石城（含门票+区间车）—乌尔禾魔鬼城（含门票+区间车）—入住石河子/玛纳斯/呼图壁酒店第6天石河子/玛纳斯/呼图壁—达仁堂文化展览馆—5A天山天池（含门票+区间车）—入住昌吉/乌鲁木齐酒店第7天昌吉/乌鲁木齐—维吾尔族家访—坎儿井—火焰山—葡萄庄园——入住吐鲁番酒店第8天吐鲁番—罗布人村寨（含门票+区间车）—孔雀河（梨城河畔欣赏夜景）—入住库尔勒酒店第9天库尔勒—巴音布鲁克大草原（九曲十八弯）—独库公路中段—入住那拉提镇/新源酒店第10天新源或那拉提—那拉提草原-那拉提空中草原顶冰花—入住伊宁/霍城清水河酒店第11天伊宁/霍城清水河—车观果子沟—赛里木湖（含门票及区间车，赠送VIP免排队环湖游览）—入住石河子/乌鲁木齐酒店第12天乌鲁木齐—全国各地【24H送机】</t>
  </si>
  <si>
    <t>新疆乌鲁木齐+北疆+伊犁10日9晚私家团</t>
  </si>
  <si>
    <t>『自营纯玩&amp; 一单一团』我的阿勒泰+北疆三湖+诗画伊犁丨天山天池+S21沙漠公路+喀纳斯+禾木+五彩滩+魔鬼城+赛里木湖+喀拉峻+那拉提+6-9月独库公路丨随定随走 蜜月&amp;亲子&amp;家庭游</t>
  </si>
  <si>
    <t>A线,飞机往返,￥9124</t>
  </si>
  <si>
    <t>第1天尊敬的携程贵宾，欢迎您来到--新疆·乌鲁木齐！【赠送当地接机/站服务】第2天乌鲁木齐—天山天池—S21沙漠公路—布尔津/阿勒泰第3天布尔津/阿勒泰—喀纳斯景区—禾木景区第4天禾木景区—五彩滩—乌尔禾第5天乌尔禾—世界魔鬼城—双河/精河/博乐第6天双河/精河/博乐—赛里木湖—伊宁第7天伊宁市—喀拉峻+阔克苏大峡谷—特克斯第8天特克斯—那拉提—那拉提镇【次日独库公路未开通或临时封闭，本日乘车前往伊宁或和静】第9天那拉提—独库公路—乌鲁木齐【独库公路未开放或临时封路，本日伊宁或和静乘车返回乌鲁木齐】第10天乌鲁木齐散团，祝您一路平安！真挚的祝福送给您！欢迎您再来大美新疆！【赠送当地送机/站服务】</t>
  </si>
  <si>
    <t>『自营纯玩&amp;一单一团』我的阿勒泰+北疆三湖+诗画伊犁丨天池+可可托海+喀纳斯+禾木景区+五彩滩+魔鬼城+赛里木湖+那拉提+巴音布鲁克+6-9月独库公路丨随定随走 蜜月&amp;亲子&amp;家庭游</t>
  </si>
  <si>
    <t>A线,飞机往返,￥8154</t>
  </si>
  <si>
    <t>第1天尊敬的携程贵宾，欢迎您来到--新疆·乌鲁木齐！【赠送当地接机/站服务】第2天乌鲁木齐—天山天池—富蕴/可可托海镇第3天富蕴/可可托海镇—可可托海景区—布尔津/阿勒泰第4天布尔津/阿勒泰—喀纳斯景区—禾木景区第5天禾木景区—五彩滩—乌尔禾第6天乌尔禾—世界魔鬼城—双河/精河/博乐第7天双河/精河/博乐—赛里木湖—那拉提第8天那拉提镇—那拉提草原—巴音布鲁克草原—巴音镇【独库公路未开通或临时封闭，本日乘车前往伊宁入住酒店。取消巴音布鲁克，改为那拉提全景游】第9天巴音镇—独库公路—乌鲁木齐【若因独库公路未开通或开通后临时封闭，本日经伊宁或和静返回乌鲁木齐】第10天乌鲁木齐散团，祝您一路平安！真挚的祝福送给您！欢迎您再来大美新疆！【赠送当地送机/站服务】</t>
  </si>
  <si>
    <t>扬州3-10日自由行</t>
  </si>
  <si>
    <t>双飞·【超级自由行】机票&amp;酒店任选 行程自由搭配 可选瘦西湖【十年一觉扬州梦】</t>
  </si>
  <si>
    <t>https://dimg03.c-ctrip.com/images/100w12000000s8t4926FA_R_440_245.jpg_x000D_
https://dimg03.c-ctrip.com/images/100p12000000s1wng4ACF_R_440_245.jpg_x000D_
https://dimg03.c-ctrip.com/images/100i12000000s1mto54DF_R_440_245.jpg_x000D_
https://dimg03.c-ctrip.com/images/100w12000000sampm734C_R_440_245.jpg</t>
  </si>
  <si>
    <t>江苏</t>
  </si>
  <si>
    <t>南京3日自由行</t>
  </si>
  <si>
    <t>温泉季【高铁往返 |  精选4钻/5钻酒店 随心选（市区/ 汤山温泉区 随心选）】可连住 可换住 舒心度假 ·市中心繁华地段超方便·尝美食逛古都 【推荐游览】南京博物院/秦淮河畔夜游/总统府/玄武湖</t>
  </si>
  <si>
    <t>攻略完备自选酒店动车高铁游博物馆</t>
  </si>
  <si>
    <t>https://dimg04.c-ctrip.com/images/10070y000000mksq823D9_R_440_245.jpg_x000D_
https://dimg04.c-ctrip.com/images/100p0y000000lrup520A5_R_440_245.jpg_x000D_
https://dimg04.c-ctrip.com/images/10050y000000lv86xD73C_R_440_245.jpg_x000D_
https://dimg04.c-ctrip.com/images/10090y000000lv4h0D451_R_440_245.jpg</t>
  </si>
  <si>
    <t>常州3日自由行</t>
  </si>
  <si>
    <t>高铁/动车往返·2晚连住环球恐龙城恐龙主题度假酒店·恐龙知识·实景体验·刺激与休闲并存</t>
  </si>
  <si>
    <t>攻略完备入住亲子榜单酒店动车高铁游游乐园</t>
  </si>
  <si>
    <t>https://youimg1.c-ctrip.com/target/100n0s000000hmb72BC11.jpg_x000D_
https://youimg1.c-ctrip.com/target/100l0b00000059osm24B1.jpg_x000D_
https://youimg1.c-ctrip.com/target/10010k000000bdyjkF338.jpg_x000D_
https://youimg1.c-ctrip.com/target/100v0k000000bf0l18456.jpg</t>
  </si>
  <si>
    <t>扬州3日自由行</t>
  </si>
  <si>
    <t>【踏青赏花】高铁/动车往返+2晚连住不挪窝+可选网红地标【扬州迎宾馆】打卡新热点【趣园+扬州中国大运河博物馆】【瘦西湖/个园/何园/东关街 |古风园林 |等你品鉴 门票可选】</t>
  </si>
  <si>
    <t>攻略完备自选酒店动车高铁游赏杜鹃博物馆</t>
  </si>
  <si>
    <t>https://dimg03.c-ctrip.com/images/100111000000rlhk00CD2_R_440_245.jpg_x000D_
https://dimg03.c-ctrip.com/images/100112000000sfp508E1F_R_440_245.jpg_x000D_
https://dimg03.c-ctrip.com/images/100p12000000s1wng4ACF_R_440_245.jpg_x000D_
https://dimg03.c-ctrip.com/images/100i12000000s1mto54DF_R_440_245.jpg</t>
  </si>
  <si>
    <t>常州5日自由行</t>
  </si>
  <si>
    <t>【全景常州】高铁/动车往返·天目湖清肺+恐龙园畅爽+天宁寺礼佛·自然&amp;乐园&amp;人文全体验·不遗憾之旅</t>
  </si>
  <si>
    <t>攻略完备自选酒店动车高铁游游乐园寺院祈福</t>
  </si>
  <si>
    <t>https://dimg19.c-ctrip.com/images/100e0j000000akvefB370.jpg_x000D_
https://dimg19.c-ctrip.com/images/100r0j000000aj9qhA5F6.jpg_x000D_
https://dimg19.c-ctrip.com/images/fd/tg/g5/M09/26/6D/CggYsVbNFjOAaq3cACoT1HaNTyo093.jpg_x000D_
https://dimg19.c-ctrip.com/images/fd/tg/g2/M00/8B/CD/CghzgFWw42SAYc4cACy_qgHAOG0303.jpg</t>
  </si>
  <si>
    <t>无锡3日自由行</t>
  </si>
  <si>
    <t>【湖光山色 大美太湖】高铁/动车往返·2晚连住&amp;全程高端5钻酒店·让你舒适安心游无锡【金山冉冉波涛雨，锡水泯泯草木春】可加购鼋头渚门票</t>
  </si>
  <si>
    <t>https://dimg03.c-ctrip.com/images/100g11000000qs3gp9DA8.jpg_x000D_
https://dimg03.c-ctrip.com/images/100211000000r2ermAA29.jpg_x000D_
https://dimg03.c-ctrip.com/images/100r11000000qwgeiD002.jpg_x000D_
https://dimg03.c-ctrip.com/images/100o11000000qwvihFC83.jpg</t>
  </si>
  <si>
    <t>苏州4日自由行</t>
  </si>
  <si>
    <t>【含头尾接送+任选1天8小时vip用车 |  高铁往返 | 3晚连住】高端酒店任选·行程自由搭配·【拙政园 狮子林 江南园林典范  | 金鸡湖 平江路 新苏州典范】 人间烟火姑苏城·满池芙蕖弦琶铮</t>
  </si>
  <si>
    <t>攻略完备自选酒店动车高铁游包车游古镇古村</t>
  </si>
  <si>
    <t>https://dimg19.c-ctrip.com/images/100c0p000000fj72uF1ED.jpg_x000D_
https://dimg19.c-ctrip.com/images/10060m000000dz2m38B4A.jpg</t>
  </si>
  <si>
    <t>苏州3日自由行</t>
  </si>
  <si>
    <t>【高铁往返|2晚连住】各等级酒店任选（平江路/观前街/金鸡湖 等热门商圈可选）·三生花草梦苏州·感受这里温柔的风</t>
  </si>
  <si>
    <t>【高铁往返 | 双酒店 | 第二晚升级5钻酒店】颐和路 怀旧风 | 先锋书店 晓书馆 | 金鹰美术馆 国立美术馆  | 钟山风景区 灵谷寺【六朝古都 最忆金陵】</t>
  </si>
  <si>
    <t>攻略完备自选酒店动车高铁游寺院祈福</t>
  </si>
  <si>
    <t>https://dimg03.c-ctrip.com/images/100o0y000000lrh93DB55_R_440_245.jpg_x000D_
https://dimg03.c-ctrip.com/images/10020y000000lzrzl3AA0_R_440_245.jpg_x000D_
https://dimg03.c-ctrip.com/images/10070y000000mlx0z9B20_R_440_245.jpg_x000D_
https://dimg03.c-ctrip.com/images/100314000000vx8w720BA_R_440_245.jpg</t>
  </si>
  <si>
    <t>杭州+乌镇+苏州4日自由行</t>
  </si>
  <si>
    <t>杭州进苏州出&amp;不走回头路【宿】2晚杭州+1晚乌镇住宿·海量酒店任选【行】高铁往返，时间任选【游】优质行程推荐，可加购门票</t>
  </si>
  <si>
    <t>https://dimg04.c-ctrip.com/images/0306h1200064eb8h5AE47.jpg_x000D_
https://dimg04.c-ctrip.com/images/300w0q000000gs7h6B979.jpg</t>
  </si>
  <si>
    <t>常州4日自由行</t>
  </si>
  <si>
    <t>高铁/动车往返·3晚连住&amp;酒店任选·『推荐游玩』中华恐龙园+淹城野生动物园+天宁禅寺·嗨玩假期·亲近自然</t>
  </si>
  <si>
    <t>攻略完备自选酒店动车高铁游游乐园野生动物园寺院祈福</t>
  </si>
  <si>
    <t>https://dimg19.c-ctrip.com/images/fd/tg/g5/M09/26/6D/CggYsVbNFjOAaq3cACoT1HaNTyo093.jpg_x000D_
https://dimg19.c-ctrip.com/images/fd/tg/g4/M03/34/14/CggYHVaeCguAEYvfAAsSSQmTbg0165.jpg_x000D_
https://dimg19.c-ctrip.com/images/100n0j000000ajefz0B59.jpg_x000D_
https://dimg19.c-ctrip.com/images/100t0j000000aj9zo52F6.jpg</t>
  </si>
  <si>
    <t>苏州5日自由行</t>
  </si>
  <si>
    <t>【高铁往返 | 4晚连住】全景苏州·行腔婉转昆曲唱·内敛温润人间天堂·门票可一站购齐 | 可选旅拍 留下美好瞬间</t>
  </si>
  <si>
    <t>【市中心 新街口酒店合辑】2晚连住不挪窝·核心商圈精华地段·地铁环绕交通便利·打卡先锋书店 | 在南京博物院感受历史流淌 | 在醉美校园体会书香金陵『高铁/动车往返』</t>
  </si>
  <si>
    <t>https://dimg08.c-ctrip.com/images/200l11000000r0o5w3267_R_900_504.jpg_x000D_
https://dimg04.c-ctrip.com/images/200b1g000001h5uvw6687_R_900_504.jpg_x000D_
https://dimg02.c-ctrip.com/images/hotel/18000/17212/b33bf4c90f90453ab94d37cc632937a6_R_900_504.jpg_x000D_
https://dimg02.c-ctrip.com/images/2002170000011du5z5760_R_900_504.jpg_x000D_
https://dimg08.c-ctrip.com/images/200k1f000001gdl9d1707_R_900_504.jpg_x000D_
https://dimg03.c-ctrip.com/images/200k0u000000j5hv66FE6_R_900_504.jpg_x000D_
https://dimg04.c-ctrip.com/images/200k1b000001abxiqB0F2_R_900_504.jpg_x000D_
https://dimg08.c-ctrip.com/images/200a1b000001a92cw0F49_R_900_504.jpg</t>
  </si>
  <si>
    <t>连云港2日1晚自由行</t>
  </si>
  <si>
    <t>【不止花果山·还有好吃好玩的】高铁直达·车次任选 | 精选5钻酒店，依山傍海 |可加购当地包车服务（含接送站）|连云港·不光有孙悟空&amp;水帘洞，还有新鲜海鲜，美丽的海滨美景 | 想看海，那就来吧！</t>
  </si>
  <si>
    <t>https://dimg03.c-ctrip.com/images/100c0n000000ehjyh4935.jpg_x000D_
https://dimg03.c-ctrip.com/images/10080n000000ef48l933A.jpg_x000D_
https://dimg03.c-ctrip.com/images/200n060000001mu60C2F3_C_900_504.jpg_x000D_
https://dimg03.c-ctrip.com/images/fd/hotelcomment/g6/M06/1B/72/CggYslcAdLaAOCGNAAKFlj1hRN8445_C_900_504.jpg</t>
  </si>
  <si>
    <t>天目湖2-4日自由行</t>
  </si>
  <si>
    <t>【高铁游|夜宿天目湖畔】入住御湖半岛温泉酒店·三面环湖 | 一面依山 | 紧邻天目湖山水园 | 可畅泡酒店露天温泉 · 远离城市喧嚣·邂逅慢生活【含往返高铁/动车】</t>
  </si>
  <si>
    <t>动车高铁游湖泊森林温泉体验看大熊猫</t>
  </si>
  <si>
    <t>https://dimg04.c-ctrip.com/images/20020i00000098tgcDF24_R_900_504.jpg_x000D_
https://dimg07.c-ctrip.com/images/200p050000000v2da4CF4_R_900_504.jpg_x000D_
https://dimg01.c-ctrip.com/images/20060p000000fvrlbED7E_R_900_504.jpg_x000D_
https://dimg06.c-ctrip.com/images/20070p000000gbu1tA901_R_900_504.jpg_x000D_
https://dimg05.c-ctrip.com/images/20070p000000gdz00CA1F_R_900_504.jpg_x000D_
https://dimg01.c-ctrip.com/images/200r0p000000fua4kDFF3_R_900_504.jpg_x000D_
https://dimg04.c-ctrip.com/images/300d190000016ftpsE4B9_R_900_504.jpg_x000D_
https://dimg04.c-ctrip.com/images/300r190000016fq6eA082_R_900_504.jpg</t>
  </si>
  <si>
    <t>扬州2-5日自由行</t>
  </si>
  <si>
    <t>【高铁/动车往返+入住4钻榜单酒店】前依扬州古护城河·后倚文昌阁·距瘦西湖仅500米|冶春茶社·富春茶楼近在咫尺|美食美景乐扬州【烟花三月下扬州 六朝金粉地】</t>
  </si>
  <si>
    <t>https://dimg06.c-ctrip.com/images/200o180000014r0nf9DE6_R_440_245.jpg_x000D_
https://dimg07.c-ctrip.com/images/200r170000011fvyy502E_R_440_245.jpg_x000D_
https://dimg01.c-ctrip.com/images/200w170000011chbwEA3A_R_440_245.jpg_x000D_
https://dimg03.c-ctrip.com/images/2009170000011imrwF1A2_R_440_245.jpg</t>
  </si>
  <si>
    <t>【精选瘦西湖/东关街区域 4钻+5钻口碑酒店】瘦西湖·冶春茶社·富春茶楼近在咫尺 | 美食美景乐扬州·可加购瘦西湖门票【初春来扬州瘦西湖，赏烟柳，看琼花】【高铁/动车】春季赏花</t>
  </si>
  <si>
    <t>自选酒店动车高铁游赏杜鹃</t>
  </si>
  <si>
    <t>https://dimg03.c-ctrip.com/images/100111000000rlhk00CD2_R_440_245.jpg_x000D_
https://dimg03.c-ctrip.com/images/100p12000000s1wng4ACF_R_440_245.jpg_x000D_
https://dimg03.c-ctrip.com/images/100i12000000s1mto54DF_R_440_245.jpg_x000D_
https://dimg03.c-ctrip.com/images/100912000000ron27800A_R_440_245.jpg_x000D_
https://dimg03.c-ctrip.com/images/fd/tg/g2/M0A/8E/6D/Cghzf1WxDriAWibIACYNNGqAJe4321_R_440_245.jpg_x000D_
https://dimg03.c-ctrip.com/images/fd/tg/g2/M0B/8E/76/Cghzf1WxD0iADL7yAAkXGPzGut4920_R_440_245.jpg_x000D_
https://dimg03.c-ctrip.com/images/fd/tg/g2/M0B/81/94/CghzgVWwh9WAO5v_ACuMIIOZTP0463_R_440_245.jpg_x000D_
https://dimg03.c-ctrip.com/images/fd/tg/g1/M01/74/FE/CghzfFWwiFGAcHeEACO-rvzBz5k393_R_440_245.jpg</t>
  </si>
  <si>
    <t>阳澄湖2-5日自由行</t>
  </si>
  <si>
    <t>【湖畔酒店|高铁游】昆山威尼斯假日酒店1-4晚 · 昆山进出 · 品阳澄湖大闸蟹 · 赏阳澄湖美景！</t>
  </si>
  <si>
    <t>全程四星酒店动车高铁游湖泊</t>
  </si>
  <si>
    <t>https://dimg01.c-ctrip.com/images/20050y000000m0zxs7CE0_R_640_320.jpg_x000D_
https://dimg03.c-ctrip.com/images/200o0y000000lt105C182_R_640_320.jpg_x000D_
https://dimg03.c-ctrip.com/images/200w16000000zmr4m3610_R_640_320.jpg_x000D_
https://dimg01.c-ctrip.com/images/200j13000000ukd4825B8_R_640_320.jpg</t>
  </si>
  <si>
    <t>南京3-10日自由行</t>
  </si>
  <si>
    <t>【双飞+酒店任选（可双酒店）+超级自由行】住几晚自定义 · 天数&amp;酒店任选 · 游古都 · 逛夜市 · 品尝金陵地道小吃</t>
  </si>
  <si>
    <t>https://dimg04.c-ctrip.com/images/0302612000932s7y78E7A.jpg</t>
  </si>
  <si>
    <t>常州中华恐龙园3日2晚自由行</t>
  </si>
  <si>
    <t>入住恐龙人俱乐部酒店(常州中华恐龙园官方店)·距恐龙园正门仅80米·爽游0距离·可加购恐龙园/恐龙谷温泉门票『高铁/动车往返』门票需另外购买</t>
  </si>
  <si>
    <t>亲子甄选入住亲子榜单酒店动车高铁游温泉体验游乐园</t>
  </si>
  <si>
    <t>https://dimg03.c-ctrip.com/images/200w0h0000008t30b7967_R_640_320.jpg_x000D_
https://dimg08.c-ctrip.com/images/200f0h0000008zdpl2F1B_R_640_320.jpg_x000D_
https://dimg01.c-ctrip.com/images/200v0i000000978rl352A_R_640_320.jpg_x000D_
https://dimg03.c-ctrip.com/images/200p0i00000097a566EEE_R_640_320.jpg_x000D_
https://dimg03.c-ctrip.com/images/fd/tg/g4/M03/34/14/CggYHVaeCguAEYvfAAsSSQmTbg0165_R_640_320.jpg_x000D_
https://dimg03.c-ctrip.com/images/fd/tg/g4/M02/2D/70/CggYHlaeCjWAOf7XAAt3IrkBvVE091_R_640_320.jpg_x000D_
https://dimg03.c-ctrip.com/images/fd/tg/g5/M09/26/6D/CggYsVbNFjOAaq3cACoT1HaNTyo093_R_640_320.jpg</t>
  </si>
  <si>
    <t>高铁/动车 自选·【超级自由行】多星级酒店任选 行程自由搭配 可选瘦西湖【瘦西湖/个园/何园/东关街 |古风园林 |等你品鉴 门票可选】【春风十里是扬州】</t>
  </si>
  <si>
    <t>上海+苏州+杭州4-10日自由行</t>
  </si>
  <si>
    <t>【住几晚自定义】上海进 杭州出 &amp; 不走回头路 ·酒店全覆盖&amp;天数随心选 | 十里绮罗上海滩 醉忆江南是苏杭『双飞』</t>
  </si>
  <si>
    <t>连云港3日2晚自由行</t>
  </si>
  <si>
    <t>【高铁往返|2晚连住】精选5钻酒店，依山傍海 |可加购当地包车服务（含接送站）|连云港·不光有孙悟空&amp;水帘洞，还有新鲜海鲜，美丽的海滨美景 | 依山伴海东海名郡·山色锦绣美如画屏</t>
  </si>
  <si>
    <t>自选酒店动车高铁游海滨/沙滩</t>
  </si>
  <si>
    <t>https://dimg03.c-ctrip.com/images/100c0p000000fj4d6716D.jpg_x000D_
https://dimg03.c-ctrip.com/images/100c0n000000ehjyh4935.jpg_x000D_
https://dimg03.c-ctrip.com/images/200v060000001mu6007E4_C_900_504.jpg_x000D_
https://dimg03.c-ctrip.com/images/230w070000002phue1151_C_900_504.jpg</t>
  </si>
  <si>
    <t>『迪士尼·明星慢游』住的舒适｜夜宿乌镇内5钻酒店｜乌镇+西栅 VIP通道入西塘+逛吃山塘街+苏州园林｜打卡西湖 特色宴 50餐标｜+1元换购迪士尼餐券  交通自选</t>
  </si>
  <si>
    <t>https://dimg04.c-ctrip.com/images/0305912000dpq39mvD43F.jpg_x000D_
https://dimg04.c-ctrip.com/images/0304z12000db5w63721E0.jpg_x000D_
https://dimg04.c-ctrip.com/images/0305e12000db5vs8xADB7.jpg_x000D_
https://dimg04.c-ctrip.com/images/0306e12000db5wbvp7AEE.jpg_x000D_
https://dimg04.c-ctrip.com/images/0306912000db5vozu6599.jpg_x000D_
https://dimg04.c-ctrip.com/images/0302812000db5cwa77DCF.jpg_x000D_
https://dimg04.c-ctrip.com/images/0304n12000db5wdbd2E7E.jpg_x000D_
https://dimg04.c-ctrip.com/images/0303e12000db5vl8fD8B9.jpg_x000D_
https://dimg04.c-ctrip.com/images/0305r12000db5vx849515.jpg</t>
  </si>
  <si>
    <t>上海进上海出双飞¥2636起_x000D_
上海进杭州出双飞 ¥2516起_x000D_
上海进杭州出双高 ¥2675起_x000D_
上海进含单飞去程 ¥2067起_x000D_
上海进含单高去程 ¥2112起</t>
  </si>
  <si>
    <t>五星旅行社【明星慢游】住的舒适【宿5钻酒店 享五星自助早】本地玩法【慢游苏杭】精华景区【打卡“四大名园”苏州园林+山塘街+乌镇+西塘】江南美食【餐标50元】西湖全景 慢享江南</t>
  </si>
  <si>
    <t>https://dimg04.c-ctrip.com/images/0306h12000dbba0z3B0D7.jpg_x000D_
https://dimg04.c-ctrip.com/images/0302m12000dbba8qtFB67.jpg_x000D_
https://dimg04.c-ctrip.com/images/0306l12000dbb9uqm5F59.jpg_x000D_
https://dimg04.c-ctrip.com/images/0306312000dbbae384E0B.jpg_x000D_
https://dimg04.c-ctrip.com/images/0303t12000dbb9z546D0F.jpg_x000D_
https://dimg04.c-ctrip.com/images/0301o12000dbba3nz12FC.jpg_x000D_
https://dimg04.c-ctrip.com/images/0304k12000dbb9xd4D0F8.jpg_x000D_
https://dimg04.c-ctrip.com/images/0305912000dbb9zv57C62.jpg</t>
  </si>
  <si>
    <t>上海进上海出双飞¥1753起_x000D_
上海进杭州出双飞 ¥1852起_x000D_
上海进杭州出双高 ¥1919起_x000D_
上海进含单飞去程 ¥1226起_x000D_
杭州出含单飞回程 ¥1168起_x000D_
上海进含单高去程 ¥1356起</t>
  </si>
  <si>
    <t>双飞¥1824起_x000D_
动车高铁 ¥2047起_x000D_
返程机票自理 ¥1343起_x000D_
返程高铁自理 ¥1361起</t>
  </si>
  <si>
    <t>双飞往返¥2321起_x000D_
高铁火车游 ¥2629起_x000D_
单去程飞机 ¥2039起_x000D_
单去程高铁动车 ¥1997起</t>
  </si>
  <si>
    <t>双飞往返¥1907起_x000D_
双高往返 ¥2123起_x000D_
单飞去程 ¥1423起_x000D_
单高去程 ¥1497起</t>
  </si>
  <si>
    <t>https://dimg04.c-ctrip.com/images/0302q12000d96gt143BB9.jpg_x000D_
https://dimg04.c-ctrip.com/images/0301r12000d96ubu4717D.jpg_x000D_
https://dimg04.c-ctrip.com/images/0304412000d973irf4163.jpg_x000D_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</si>
  <si>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飞机往返·上进杭出¥2252起_x000D_
高铁/动车往返·上进杭出 ¥2584起_x000D_
单去程飞机·上海进 ¥1825起_x000D_
单去程高铁/动车·上海进 ¥1961起_x000D_
飞机往返·上进上出 ¥2301起_x000D_
高铁/动车去飞机回·上进杭出 ¥2551起</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</si>
  <si>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https://dimg04.c-ctrip.com/images/0304o12000d96wohz0C1B.jpg_x000D_
https://dimg04.c-ctrip.com/images/0303l12000d96wawh375A.jpg_x000D_
https://dimg04.c-ctrip.com/images/0306212000d96wh7vECDE.jpg</t>
  </si>
  <si>
    <t>飞机往返·上进上出¥2239起_x000D_
	高铁/动车往返·上海进出 ¥2567起_x000D_
	单去程飞机·上海进 ¥1803起_x000D_
单去程高/动·上海进 ¥1941起_x000D_
飞机去高/动回·上海往返 ¥2515起_x000D_
高/动去飞机回·上海往返 ¥2440起</t>
  </si>
  <si>
    <t>双飞（上海往返）¥3004起_x000D_
回程机票自理 ¥2520起_x000D_
动车高铁 ¥3129起_x000D_
回程高铁自理 ¥2503起</t>
  </si>
  <si>
    <t>双飞往返¥2583起_x000D_
A线同款双高往返 ¥2538起_x000D_
仅含单来程机票 ¥2022起_x000D_
仅含单来程火车 ¥1890起_x000D_
18成人小团+升2+1航空座椅 ¥2843起_x000D_
同款A线 确保西栅内 双飞 ¥2939起_x000D_
同款A线 含宋城+上海夜景 双 ¥3162起_x000D_
同款A线 含东珠自助餐 双飞 ¥2906起_x000D_
同款A线，升级外滩边五星 单飞 ¥2637起</t>
  </si>
  <si>
    <t>双飞往返¥3967起_x000D_
回程机票自理 暂无可售_x000D_
回程高铁自理 ¥3463起_x000D_
动车高铁 暂无可售</t>
  </si>
  <si>
    <t>双飞往返¥3637起_x000D_
双高往返 ¥3643起_x000D_
单去程机票 ¥3101起_x000D_
单去程高铁 ¥2863起</t>
  </si>
  <si>
    <t>双飞¥4425起_x000D_
动车高铁 暂无可售_x000D_
回程机票自理 暂无可售_x000D_
回程高铁自理 暂无可售</t>
  </si>
  <si>
    <t>双飞往返¥3775起_x000D_
动车高铁 ¥4059起_x000D_
回程机票自理 ¥3383起_x000D_
回程高铁自理 ¥3397起</t>
  </si>
  <si>
    <t>飞机往返¥3834起_x000D_
往返动车高铁 ¥3973起_x000D_
含去程机票 ¥3378起_x000D_
含去程动车高铁 ¥3347起</t>
  </si>
  <si>
    <t>双飞往返¥3262起_x000D_
动车高铁游 ¥3207起_x000D_
含去程机票 ¥2567起_x000D_
含去程动车高铁 ¥2581起</t>
  </si>
  <si>
    <t>南京3-7日自由行</t>
  </si>
  <si>
    <t>【超级自由行】住几晚自定义 ·天数&amp;酒店任选 ·【中山陵 玄武湖 秦淮岸 颐和路】 游古都 · 逛夜市 · 品尝金陵地道小吃『高铁往返』</t>
  </si>
  <si>
    <t>https://dimg03.c-ctrip.com/images/100i12000000s3g8qAB4F_R_440_245.jpg_x000D_
https://dimg03.c-ctrip.com/images/100a12000000rnrp685D9_R_440_245.jpg_x000D_
https://dimg03.c-ctrip.com/images/100v12000000rxkpn584D_R_440_245.jpg_x000D_
https://dimg03.c-ctrip.com/images/100l12000000sdufoC26C_R_440_245.jpg</t>
  </si>
  <si>
    <t>苏州3-10日自由行</t>
  </si>
  <si>
    <t>【超级自由行 | 住几晚自定义】车次&amp;酒店任选 · 可全程入住1家酒店 or 住双酒店（观前街/金鸡湖/七里山塘 等热门商圈可选）· 遍游温婉姑苏城『高铁往返』</t>
  </si>
  <si>
    <t>双飞¥1963起_x000D_
双高 ¥2083起_x000D_
单飞去 ¥1443起_x000D_
单高去 ¥1457起</t>
  </si>
  <si>
    <t>【悠享迪士尼】纯玩0购物『宿品牌酒店 自助早餐』5A双水乡 乌镇西塘丨网红西栅 心醉西塘丨走进鲁迅书中 乘乌篷船丨赏留园 漫游西湖丨三特色餐 高餐标40元</t>
  </si>
  <si>
    <t>无购物成团保障70岁须陪同游船体验迪士尼乐园</t>
  </si>
  <si>
    <t>沪进沪出双飞¥2939起_x000D_
沪进杭出双飞 ¥2662起_x000D_
沪进杭出双高 ¥2748起_x000D_
沪进单飞去程 ¥13125起_x000D_
沪进单高去程 ¥2221起</t>
  </si>
  <si>
    <t>上海进出 双飞¥3339起_x000D_
双高往返 ¥3573起_x000D_
返程机票自理 ¥2887起_x000D_
返程高铁自理 ¥2847起</t>
  </si>
  <si>
    <t>明星慢游·享江南 全程品牌5钻酒店【江南美食·高餐标50元】导游伴游5A景区【打卡“四大名园”苏州园林+VIP通道入西塘+山塘街+夜游西栅】西湖全景 五星旅行社 交通自选</t>
  </si>
  <si>
    <t>https://dimg04.c-ctrip.com/images/0305212000dbje1nyEF85.jpg_x000D_
https://dimg04.c-ctrip.com/images/0300u12000dbjebt11ACD.jpg_x000D_
https://dimg04.c-ctrip.com/images/0305312000dbjecx622ED.jpg_x000D_
https://dimg04.c-ctrip.com/images/0304f12000dbje39y481E.jpg_x000D_
https://dimg04.c-ctrip.com/images/0303t12000dbb9z546D0F.jpg_x000D_
https://dimg04.c-ctrip.com/images/0305g12000dbje337FF29.jpg_x000D_
https://dimg04.c-ctrip.com/images/0307112000dbjdva33848.jpg_x000D_
https://dimg04.c-ctrip.com/images/0304f12000dbjepdu9F74.jpg</t>
  </si>
  <si>
    <t>双飞往返¥2097起_x000D_
双高往返 ¥2133起_x000D_
单飞去程 ¥2147起_x000D_
单高去程 ¥1567起</t>
  </si>
  <si>
    <t>https://dimg04.c-ctrip.com/images/0302q12000d96gt143BB9.jpg_x000D_
https://dimg04.c-ctrip.com/images/0303y12000d96h877503E.jpg_x000D_
https://dimg04.c-ctrip.com/images/0301w12000d96t04s718A.jpg_x000D_
https://dimg04.c-ctrip.com/images/0303b12000d96h0q543CF.jpg_x000D_
https://dimg04.c-ctrip.com/images/0304s12000d96ig05B2BE.jpg_x000D_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</si>
  <si>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飞机往返·上进杭出¥1694起_x000D_
高铁动车往返·上进杭出 ¥1990起_x000D_
单去程飞机·上海进 ¥1239起_x000D_
单去程高/动·上海进 ¥1367起_x000D_
飞机往返·上进上出 ¥1789起_x000D_
高/动去飞回·上进杭出 ¥2002起</t>
  </si>
  <si>
    <t>畅游迪士尼 丨打卡“四大名园”苏州园林+乌镇西栅+西湖 VIP通道入西塘 专属外滩服务中心｜夜宿乌镇+品牌5钻酒店｜50高餐标特色宴｜+1元换购迪士尼餐券 交通自选</t>
  </si>
  <si>
    <t>上海进上海出双飞¥2606起_x000D_
上海进杭州出双飞 ¥2498起_x000D_
上海进杭州出双高 ¥2569起_x000D_
上海进含单飞去程 ¥2038起_x000D_
上海进含单高去程 ¥2081起</t>
  </si>
  <si>
    <t>单去程高铁¥1501起_x000D_
高铁动车往返 ¥1979起_x000D_
返程机票自理 ¥1503起_x000D_
双飞往返 ¥2037起</t>
  </si>
  <si>
    <t>飞机往返 沪进沪出¥1441起_x000D_
飞机往返 沪进杭出 ¥1498起_x000D_
高铁往返 沪进杭出 ¥1643起_x000D_
单飞去程 ¥961起_x000D_
单高去程 ¥1097起</t>
  </si>
  <si>
    <t>双飞往返¥1960起_x000D_
双高往返 ¥1879起</t>
  </si>
  <si>
    <t>双飞（上进杭出）¥2741起_x000D_
双飞（上海进出） ¥3001起_x000D_
双高（沪进杭出） ¥2949起_x000D_
高铁动车（沪进出） 暂无可售_x000D_
单飞（返程交通自理） ¥2428起_x000D_
单高（返程大交通自理） ¥2583起</t>
  </si>
  <si>
    <t>双飞往返¥2450起_x000D_
动车高铁往返 ¥2587起_x000D_
含去程机票 ¥1747起_x000D_
含去程火车票 ¥1907起</t>
  </si>
  <si>
    <t>双飞5日4晚¥2249起_x000D_
动车高铁游 ¥2229起_x000D_
返程机票自理 ¥1673起_x000D_
返程火车票自理 ¥1541起</t>
  </si>
  <si>
    <t>经典&amp;amp;网红全含 双飞往返¥2209起_x000D_
A线同款单去程飞机 ¥1667起_x000D_
升级全程五钻&amp;amp;三水乡双飞 ¥2694起_x000D_
升级1晚外滩边5钻酒店双飞 ¥2739起_x000D_
升级西栅内客栈&amp;amp;灵山大佛双飞 ¥2559起_x000D_
同款A线双高往返 ¥2573起_x000D_
同款A线单去程火车 ¥1861起_x000D_
升级乌镇景区内客栈&amp;amp;双飞往返 ¥2339起_x000D_
含东方明珠+自助餐双飞往返 ¥2793起</t>
  </si>
  <si>
    <t>【明星慢游·享江南】品牌5钻酒店【江南美食·高餐标50元】导游伴游5A景区【打卡“四大名园”苏州园林+VIP通道入西塘+夜游西栅+晨游东栅】专属外滩服务中心 交通自选</t>
  </si>
  <si>
    <t>https://dimg04.c-ctrip.com/images/0305912000dpq39mvD43F.jpg_x000D_
https://dimg04.c-ctrip.com/images/0304z12000db5dfxoD6F7.jpg_x000D_
https://dimg04.c-ctrip.com/images/0302p12000db5dcev9024.jpg_x000D_
https://dimg04.c-ctrip.com/images/0300612000db5ckjw76B5.jpg_x000D_
https://dimg04.c-ctrip.com/images/0303h12000db5cmzy72E5.jpg_x000D_
https://dimg04.c-ctrip.com/images/0302812000db5cwa77DCF.jpg_x000D_
https://dimg04.c-ctrip.com/images/0302k12000db5u71bAC82.jpg_x000D_
https://dimg04.c-ctrip.com/images/0304q12000db5dnit59AA.jpg_x000D_
https://dimg04.c-ctrip.com/images/0304t12000db5dekq2568.jpg</t>
  </si>
  <si>
    <t>双飞往返¥2803起_x000D_
双高往返 ¥2764起_x000D_
单飞去程 ¥2308起_x000D_
单高去程 ¥2388起</t>
  </si>
  <si>
    <t>双飞往返¥2081起_x000D_
双高往返 ¥2223起_x000D_
单飞去程 ¥1469起_x000D_
单高去程 ¥1547起_x000D_
单飞回程 ¥1535起_x000D_
单高回程 ¥1575起</t>
  </si>
  <si>
    <t>南京+无锡+苏州+杭州+乌镇4日3晚跟团游</t>
  </si>
  <si>
    <t>【18成人精致小团】2+1头等舱&lt;座椅可躺&amp;配充电口&amp;空间宽敞&gt; 确保宿西栅&amp;拈花湾双客栈+升级西湖商圈酒店｜优选5A景区&amp;超高价值 ｜江南美食【高餐标100元】宁进杭出 多交通</t>
  </si>
  <si>
    <t>无购物成团保障陆地头等舱巴士夜宿拈花湾夜宿乌镇入住精品民宿当地特色美食</t>
  </si>
  <si>
    <t>https://dimg04.c-ctrip.com/images/0300f12000dkgqeffAFEE.jpg_x000D_
https://dimg04.c-ctrip.com/images/0301112000e1jic1b7516.jpg</t>
  </si>
  <si>
    <t>双飞（宁进杭出）¥2857起_x000D_
动车高铁（宁进杭出） 暂无可售_x000D_
回程机票自理 ¥2387起_x000D_
回程高铁自理 ¥2153起</t>
  </si>
  <si>
    <t>纯玩『优选5钻宿乌镇+网红拈花湾客栈』祈福报恩寺+打卡总统府+瞻仰中山陵【赠古镇双游船 情迷三水乡 精华三夜游】逛园林 享美食 南进沪出 交通多选</t>
  </si>
  <si>
    <t>https://dimg04.c-ctrip.com/images/0303q12000dpoebujB8F8.jpg</t>
  </si>
  <si>
    <t>双飞往返¥2608起_x000D_
回程机票自理 ¥2237起_x000D_
动车高铁 暂无可售_x000D_
回程高铁自理 ¥1981起</t>
  </si>
  <si>
    <t>18成人 2+1航空座椅双飞¥2844起_x000D_
18成人小团  双高 ¥2889起_x000D_
18成人 小团  单去程机票 ¥2427起_x000D_
18成人小团  单去程高铁 ¥2203起_x000D_
18成人小团 单回程机票 ¥2179起_x000D_
18成人团  单回程高铁 ¥2325起</t>
  </si>
  <si>
    <t>双飞（沪进沪出）¥3645起_x000D_
双高往返 ¥3729起_x000D_
单飞（返程大交通自理） ¥3113起_x000D_
单高（返程大交通自理） ¥3097起</t>
  </si>
  <si>
    <t>双飞往返¥3077起_x000D_
火车往返 ¥3173起_x000D_
单去程飞机 ¥2244起_x000D_
单去程火车 ¥2441起</t>
  </si>
  <si>
    <t>华东3市+乌镇5日4晚跟团游</t>
  </si>
  <si>
    <t>【悠享江南】纯玩0购物『宿4钻品牌酒店 含自助早餐』三特色餐 高餐标40元丨5A双水乡 乌镇西塘丨网红西栅 心醉西塘丨赏留园 漫游西湖丨乘乌篷船 走进鲁迅书中</t>
  </si>
  <si>
    <t>双高往返¥2203起_x000D_
单高去程 ¥1457起_x000D_
双飞往返 ¥1843起_x000D_
单飞去程 ¥1323起</t>
  </si>
  <si>
    <t>南京2日1晚半自助游</t>
  </si>
  <si>
    <t>经典玩法【网红打卡牛首山&amp;大报恩寺祈福&amp;中山陵瞻仰国父&amp;夫子庙老门东自由逛吃&amp;总统府诉说民国近代史】『优先安排4钻酒店』   【南京南站免费接送站 2天跟团】</t>
  </si>
  <si>
    <t>无购物成团保障70岁须陪同动车高铁游</t>
  </si>
  <si>
    <t>台旅观光</t>
  </si>
  <si>
    <t>https://dimg04.c-ctrip.com/images/0304a12000cl7enmm22AB.jpg_x000D_
https://dimg04.c-ctrip.com/images/0305r12000clrcuhp902E.jpg_x000D_
https://dimg04.c-ctrip.com/images/0303d12000cl7eu6lA342.jpg_x000D_
https://dimg04.c-ctrip.com/images/0304j12000cl7epm99E29.jpg</t>
  </si>
  <si>
    <t>只含去程火车票¥915起_x000D_
含往返火车票 ¥1379起</t>
  </si>
  <si>
    <t>南京+扬州3日2晚跟团游</t>
  </si>
  <si>
    <t>【高铁&amp;动车游·南京南站免费接站·纯玩无购物·优先安排4钻酒店】2晚连住不换房 总统府中山陵学习 东关街、夫子庙品尝特色小吃 何园中西合璧  错峰游瘦西湖 无需做攻略 导游带领游遍南扬风光</t>
  </si>
  <si>
    <t>无购物成团保障70岁须陪同动车高铁游博物馆</t>
  </si>
  <si>
    <t>https://dimg04.c-ctrip.com/images/0301312000ddd6k2n02DA.jpg_x000D_
https://dimg04.c-ctrip.com/images/0300j12000ddin8dvE6C7.jpg_x000D_
https://dimg04.c-ctrip.com/images/0305312000ddd6ntt83F7.jpg_x000D_
https://dimg04.c-ctrip.com/images/0302y12000ddd6ivaCA83.jpg_x000D_
https://dimg04.c-ctrip.com/images/0306p12000ddd6zh66D08.jpg</t>
  </si>
  <si>
    <t>只含去程火车票¥1244起_x000D_
含往返火车票 ¥1608起</t>
  </si>
  <si>
    <t>单飞去程 实时计价</t>
  </si>
  <si>
    <t>双飞往返¥2146起_x000D_
双高往返 ¥1795起_x000D_
单飞去程 ¥1607起_x000D_
单高去程 ¥1481起</t>
  </si>
  <si>
    <t>双飞¥2893起_x000D_
双高/双动 ¥3023起_x000D_
单去程飞机 ¥2323起_x000D_
单去程动车高铁 ¥2397起</t>
  </si>
  <si>
    <t>双飞¥3766起_x000D_
双高/双动 ¥3843起_x000D_
单去程飞机 ¥3343起_x000D_
单去程动车高铁 ¥3297起</t>
  </si>
  <si>
    <t>双飞往返¥1868起_x000D_
动车高铁游 ¥2149起_x000D_
含去程机票 ¥1362起_x000D_
含去程火车票 ¥1423起</t>
  </si>
  <si>
    <t>南京+杭州5日自由行</t>
  </si>
  <si>
    <t>【江南印象】双飞·2晚南京+2晚杭州·高端酒店任选</t>
  </si>
  <si>
    <t>https://dimg03.c-ctrip.com/images/100e0g0000007rtapD649.jpg_x000D_
https://dimg03.c-ctrip.com/images/100w0g00000087axr4FB9.jpg_x000D_
https://dimg03.c-ctrip.com/images/100v0h00000091vol6690.jpg_x000D_
https://dimg03.c-ctrip.com/images/10060f0000007jz3x4B6A.jpg</t>
  </si>
  <si>
    <t>双飞¥2523起_x000D_
双高/双动 ¥2723起_x000D_
单去程机票 ¥2143起_x000D_
单去程动车高铁 ¥2097起</t>
  </si>
  <si>
    <t>双飞¥2713起_x000D_
单飞去程 ¥2069起_x000D_
单高去程 ¥2103起_x000D_
双高往返 ¥2544起</t>
  </si>
  <si>
    <t>【携程自营·鎏金江南】20人小团·新品大促丨宿乌镇内&amp;温德姆品牌酒店丨精品船游姑苏城&lt;世遗留园+地标虎丘+七里山塘+品茶评弹&gt;西塘摇橹+西湖游船登岛 纯玩0购物·交通任选</t>
  </si>
  <si>
    <t>无购物无自费成团保障古镇古村游船体验东坡宴</t>
  </si>
  <si>
    <t>飞机往返·上进杭出¥2684起_x000D_
高铁/动车往返·上进杭出 ¥2893起_x000D_
单去程飞机·上海进 ¥2269起_x000D_
单去程高铁/动车·上海进 ¥2347起_x000D_
飞机往返·上进上出 ¥2779起_x000D_
高铁/动车往返·上进上出 ¥2973起</t>
  </si>
  <si>
    <t>南京2日1晚跟团游</t>
  </si>
  <si>
    <t>【人气爆品推荐 五星旅行社品质保证】六朝古都『免费升级5钻酒店』特别赠送南京本地菜 餐标50元『金陵往事』中山陵&amp;总统府『欧式宫殿』牛首山『佛学幻境』报恩寺｜赠外秦淮河游船&amp;夫子庙 交通自选</t>
  </si>
  <si>
    <t>https://dimg04.c-ctrip.com/images/0305y12000brrauxpE605.jpg_x000D_
https://dimg04.c-ctrip.com/images/0303b12000brrb2uq607B.jpg_x000D_
https://dimg04.c-ctrip.com/images/0306q12000brravvb744E.jpg_x000D_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t>
  </si>
  <si>
    <t>双高+含50元餐+3年新车¥1394起_x000D_
双高+25成人小团+含餐 ¥1404起_x000D_
双高+保姆车封顶18人+含餐 暂无可售_x000D_
单高+含50元餐+3年新车 ¥940起_x000D_
单高+25成人小团+含餐 ¥940起_x000D_
单高+保姆车封顶18人+含餐 暂无可售_x000D_
双飞+含50元餐+3年新车 ¥1564起_x000D_
单飞+含50元餐+3年新车 ¥996起_x000D_
A线同款+单高回程 ¥862起_x000D_
A线同款+单飞回程 ¥946起</t>
  </si>
  <si>
    <t>【封顶18人精致小团】观宋城千古情+夜上海浦江游轮2+1头等舱保姆车&lt;座椅可躺&amp;空间宽敞&gt;『赠』茶园旅拍 体验采茶『住』全程5钻酒店 升级乌镇住宿『游』优选5A景区 超高价值『食』50元高餐标</t>
  </si>
  <si>
    <t>无购物成团保障亲子甄选古镇古村特色表演本帮菜</t>
  </si>
  <si>
    <t>双飞往返¥3487起_x000D_
双高往返 ¥3709起_x000D_
单飞去程 ¥3049起_x000D_
单高去程 ¥3083起</t>
  </si>
  <si>
    <t>双飞¥2799起_x000D_
双高/双动 ¥2969起_x000D_
仅含去程飞机 ¥2198起_x000D_
单去程动车高铁 ¥2401起</t>
  </si>
  <si>
    <t>苏州+杭州+无锡+南京+乌镇5日4晚跟团游</t>
  </si>
  <si>
    <t>纯玩【升1晚5星拈花湾内客栈+乌镇网红酒店】精华~『灵隐飞来峰+登高雷峰塔+南北西湖』美食~【湖鲜餐+自助素斋+乾隆御茶宴】深游金陵1天 宁进杭出 赠24小时接机 交通任选</t>
  </si>
  <si>
    <t>宁进杭出 双高/双动¥2318起_x000D_
双飞 ¥2313起_x000D_
单去程动车高铁 ¥1712起_x000D_
单去程机票 ¥1886起</t>
  </si>
  <si>
    <t>沪进出 双飞¥2663起_x000D_
双高/双动 ¥2723起_x000D_
单去程飞机 ¥2143起_x000D_
单去程高铁动车 ¥2097起</t>
  </si>
  <si>
    <t>双飞¥3828起_x000D_
单去程飞机 ¥3222起_x000D_
双高/双动 ¥3928起_x000D_
单去程动车高铁 ¥3296起</t>
  </si>
  <si>
    <t>【赠秦淮河游船】南京特色餐『深度游金陵 六朝古都 』纯玩0购物『宿5钻酒店 含5星自助早』经典中山陵&amp;总统府『佛学幻境』大报恩寺&amp;牛首山+逛吃夫子庙 五星旅行社 车次自选 动车高铁游</t>
  </si>
  <si>
    <t>无购物无自费成团保障80岁须陪同动车高铁游</t>
  </si>
  <si>
    <t>江苏五方文旅</t>
  </si>
  <si>
    <t>https://dimg04.c-ctrip.com/images/0305012000av4qztnA85C.jpg_x000D_
https://dimg04.c-ctrip.com/images/0300612000av4r2a1BA46.jpg_x000D_
https://dimg04.c-ctrip.com/images/0303z12000av4r3uw643A.jpg_x000D_
https://dimg04.c-ctrip.com/images/0305h12000b7fp36mB6F5.jpg_x000D_
https://dimg04.c-ctrip.com/images/0301712000av4r12p7E20.jpg_x000D_
https://dimg04.c-ctrip.com/images/0300o12000av4r74y14C9.jpg_x000D_
https://dimg04.c-ctrip.com/images/0304t12000av4r2ngC5C8.jpg</t>
  </si>
  <si>
    <t>双高往返¥1444起_x000D_
单高去程 ¥980起</t>
  </si>
  <si>
    <t>双飞（沪进沪出）¥2204起_x000D_
单飞（不含返程机票） ¥1625起_x000D_
双高往返 ¥2329起_x000D_
单高（仅含去程高动车） ¥1703起</t>
  </si>
  <si>
    <t>18成人纯玩0自费小团『2+1头等舱&lt;可坐可躺』优选温德姆+西湖商圈酒店｜乌镇&amp;周庄 双水乡｜登东方明珠+拙政园+飞来峰｜赠宋城千古情+魔都夜景｜东珠自助餐+100元餐标+赠采茶 多交通</t>
  </si>
  <si>
    <t>无购物无自费成团保障陆地头等舱巴士古镇古村特色表演当地特色美食</t>
  </si>
  <si>
    <t>https://dimg04.c-ctrip.com/images/0303c12000dkp8krcEDBC.jpg_x000D_
https://dimg04.c-ctrip.com/images/0301112000e1jic1b7516.jpg</t>
  </si>
  <si>
    <t>双飞（上海往返）¥3654起_x000D_
高铁动车 ¥3718起_x000D_
单飞（返程大交通自理） ¥3134起_x000D_
单高（返程大交通自理） ¥3092起</t>
  </si>
  <si>
    <t>『深度游金陵 六朝古都 』纯玩0购物『宿1晚南京 升级5钻酒店』含5星自助早 『聆听昔日金陵往事』经典中山陵&amp;总统府『欧式宫殿』牛首山大报恩寺感受『佛学幻境』｜夫子庙&amp;秦淮河游船 动车高铁游</t>
  </si>
  <si>
    <t>无购物无自费成团保障动车高铁游游船体验博物馆</t>
  </si>
  <si>
    <t>高铁往返¥1344起_x000D_
单去程高铁 ¥880起</t>
  </si>
  <si>
    <t>杭州+乌镇+苏州3日2晚跟团游</t>
  </si>
  <si>
    <t>【携程自营·烟雨江南&lt;端午赠福袋&gt;&lt;1晚古镇·可选升乌镇内&gt;，深度经典景点&lt;乌镇+西塘+狮子林&gt;好导游VIP讲，西栅游夜景&lt;赠提灯走桥&gt;，限时赠西塘游船，江南特色&lt;50元御茶宴&gt;赠茶点·交通任选</t>
  </si>
  <si>
    <t>无购物成团保障古镇古村乾隆御茶宴</t>
  </si>
  <si>
    <t>https://dimg04.c-ctrip.com/images/0303012000dwaqdwi602E.jpg_x000D_
https://dimg04.c-ctrip.com/images/0306712000e0od1iiDF90.jpg_x000D_
https://dimg04.c-ctrip.com/images/0304n12000dth1gn9BE4A.jpg_x000D_
https://dimg04.c-ctrip.com/images/0304s12000dth0wcqAAB6.jpg_x000D_
https://dimg04.c-ctrip.com/images/0305e12000e1hew3524CD.png</t>
  </si>
  <si>
    <t>含去程火车¥1433起_x000D_
火车往返 暂无可售_x000D_
含去程机票 ¥1229起_x000D_
飞机往返 ¥1818起</t>
  </si>
  <si>
    <t>南京3日2晚跟团游</t>
  </si>
  <si>
    <t>【人气爆品推荐 五星旅行社接待品质保证】古都南京『免费升级5钻酒店 含5星自助早』特别赠送南京本地菜 餐标50元 ｜牛首山&amp;报恩寺｜中山陵&amp;总统府｜双5A老街夫子庙&amp;老门东｜赠秦淮河游船 自选交通</t>
  </si>
  <si>
    <t>https://dimg04.c-ctrip.com/images/0305e12000brrd35gD624.jpg_x000D_
https://dimg04.c-ctrip.com/images/0303b12000brrb2uq607B.jpg_x000D_
https://dimg04.c-ctrip.com/images/0304m12000brrdqz82623.jpg_x000D_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https://dimg04.c-ctrip.com/images/0306012000bfvo27w4371.jpg_x000D_
https://dimg04.c-ctrip.com/images/0300o12000brrcvlu19E6.jpg</t>
  </si>
  <si>
    <t>双高+含50元餐+3年新车¥1566起_x000D_
双高+25成人小团+含餐 ¥1526起_x000D_
双高+保姆车封顶18人+含餐 ¥1616起_x000D_
单高+含50元餐+3年新车 ¥1030起_x000D_
单高+25成人小团+含餐 ¥1160起_x000D_
单高+保姆车封顶18人+含餐 暂无可售_x000D_
双飞+含50元餐+3年新车 ¥1664起_x000D_
单飞+含50元餐+3年新车 ¥1096起_x000D_
A线同款+单高回程 ¥962起</t>
  </si>
  <si>
    <t>沪进杭出 双飞¥1854起_x000D_
动车高铁往返 ¥1811起_x000D_
仅含去程飞机 ¥1379起_x000D_
仅含去程高铁 ¥1417起</t>
  </si>
  <si>
    <t>杭州+乌镇+苏州+西塘4日3晚跟团游</t>
  </si>
  <si>
    <t>【携程自营·迷情杭乌苏Classic】&lt;端午赠福袋&gt;5钻&lt;1晚古镇·可选升乌镇内&gt;5A&lt;乌镇+西塘+拙政园+西湖&gt;，光影夜乌镇&amp;拙政园专题讲，杭乌双夜景&lt;赠提灯走桥&gt;&lt;乾隆御茶宴&gt;赠茶点·交通任选</t>
  </si>
  <si>
    <t>无购物成团保障亲子甄选古镇古村乾隆御茶宴</t>
  </si>
  <si>
    <t>https://dimg04.c-ctrip.com/images/0301c12000dth0zpk8A3F.jpg_x000D_
https://dimg04.c-ctrip.com/images/0301412000dth1i8r0EF7.jpg_x000D_
https://dimg04.c-ctrip.com/images/0300c12000dtjcfy207D5.jpg_x000D_
https://dimg04.c-ctrip.com/images/0304n12000dth1gn9BE4A.jpg_x000D_
https://dimg04.c-ctrip.com/images/0301712000dth0mszAFEB.jpg_x000D_
https://dimg04.c-ctrip.com/images/0300212000dth0sec5D23.jpg_x000D_
https://dimg04.c-ctrip.com/images/0304s12000dth0wcqAAB6.jpg_x000D_
https://dimg04.c-ctrip.com/images/0301p12000dtxq3vf6A79.jpg</t>
  </si>
  <si>
    <t>含去程火车¥1563起_x000D_
火车往返 ¥2186起_x000D_
含去程机票 ¥1391起_x000D_
飞机往返 ¥1882起</t>
  </si>
  <si>
    <t>【携程自营·迷情杭乌苏】&lt;端午赠福袋&gt;全5钻&lt;1晚古镇·可选升乌镇内&gt;，5A景点&lt;乌镇+西塘+狮子林&gt;好导游VIP讲，西栅夜景&lt;提灯走桥&gt;，限时赠西塘游船，江南特色&lt;50元御茶宴&gt;赠茶点·交通任选</t>
  </si>
  <si>
    <t>https://dimg04.c-ctrip.com/images/0303012000dwaqdwi602E.jpg_x000D_
https://dimg04.c-ctrip.com/images/0300g12000e0nnlxp1DD4.jpg_x000D_
https://dimg04.c-ctrip.com/images/0304n12000dth1gn9BE4A.jpg_x000D_
https://dimg04.c-ctrip.com/images/0301712000dth0mszAFEB.jpg_x000D_
https://dimg04.c-ctrip.com/images/0300212000dth0sec5D23.jpg_x000D_
https://dimg04.c-ctrip.com/images/0304s12000dth0wcqAAB6.jpg_x000D_
https://dimg04.c-ctrip.com/images/0305e12000e1hew3524CD.png</t>
  </si>
  <si>
    <t>火车【杭州进/回程自理】¥1533起_x000D_
火车【杭州进/苏州回】 ¥1829起_x000D_
火车【杭州往返】 暂无可售_x000D_
飞机【杭州进/回程自理】 ¥1329起_x000D_
飞机【杭州往返】 ¥1820起</t>
  </si>
  <si>
    <t>【双飞·南京进上海出】¥2599起_x000D_
【单飞·仅含来程南京进机票】 ¥2057起_x000D_
【单飞·仅含返程上海回机票】 ¥1849起_x000D_
【火车·往返南进上出火车票】 ¥2620起_x000D_
【火车·含来程南京进火车票】 ¥1941起_x000D_
【火车·含返程上海回火车票】 ¥1975起</t>
  </si>
  <si>
    <t>【双飞·含上海往返机票】¥2667起_x000D_
【单飞·含来程上海进机票】  ¥2127起_x000D_
【双高·含往返上海进出火车】 ¥2883起_x000D_
【单高·含来程上海进火车票】 ¥2217起</t>
  </si>
  <si>
    <t>https://dimg04.c-ctrip.com/images/0302q12000d96gt143BB9.jpg_x000D_
https://dimg04.c-ctrip.com/images/0303y12000d96h877503E.jpg_x000D_
https://dimg04.c-ctrip.com/images/0301w12000d96t04s718A.jpg_x000D_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</si>
  <si>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飞机往返·上进杭出¥1367起_x000D_
高铁/动车往返·上进杭出 ¥1647起_x000D_
单去程飞机·上海进 ¥1049起_x000D_
单去程高/动·上海进 ¥1101起_x000D_
飞机往返·上进上出 ¥1429起_x000D_
高/动去飞机回·上进杭出 ¥1662起</t>
  </si>
  <si>
    <t>江苏苏州3日2晚半自助游</t>
  </si>
  <si>
    <t>【高铁或动车游*24小时接站服务*真纯玩0购物】寻觅古城小巷 深游拙政园&amp;狮子林&amp;虎丘【品世界文化遗产*江南私家园林】&amp;【涛声依旧*寒山寺景区】&amp;【逛千年古街*山塘街·平江路】</t>
  </si>
  <si>
    <t>无购物无自费成团保障动车高铁游寺院祈福博物馆</t>
  </si>
  <si>
    <t>https://dimg04.c-ctrip.com/images/300j1f000001gk71r7BB6.jpg</t>
  </si>
  <si>
    <t>往返火车-苏州站/苏州北进出¥2033起_x000D_
去程火车-苏州站/苏州北进出 ¥1443起_x000D_
火车往返-苏州站进出 暂无可售_x000D_
去程火车-苏州站进 暂无可售</t>
  </si>
  <si>
    <t>经济型双飞¥1525起_x000D_
高端型双飞 ¥1763起_x000D_
豪华型双飞 ¥2248起_x000D_
经济型双高 ¥1763起_x000D_
高端型双高 ¥1843起_x000D_
豪华型双高 ¥2352起_x000D_
经济型单高 ¥1217起_x000D_
经济型单飞 ¥993起</t>
  </si>
  <si>
    <t>双飞往返¥2006起_x000D_
双高往返 ¥1979起_x000D_
单飞去程 ¥1457起_x000D_
单高去程 ¥1331起_x000D_
单飞回程 ¥1342起_x000D_
单高回程 ¥1511起</t>
  </si>
  <si>
    <t>【人气爆品重磅推荐 五星旅行社品质保证】&lt;专属外滩集散寄存&gt;5钻酒店【2顿高餐标50元】导游伴游5A景区【打卡“四大名园”苏州园林+VIP入西塘•赠汉服+山塘街+西栅】西湖 交通自选</t>
  </si>
  <si>
    <t>双飞往返¥1447起_x000D_
双高往返 暂无可售_x000D_
单飞去程 ¥1051起_x000D_
单飞回程 暂无可售_x000D_
单高去程 ¥1151起_x000D_
单高回程 ¥1115起_x000D_
飞去高返 ¥1741起_x000D_
高去飞返 ¥1675起</t>
  </si>
  <si>
    <t>江苏扬州3日2晚半自助游</t>
  </si>
  <si>
    <t>【高铁或动车游*24小时接站服务*纯玩无购物】漫游『世界文化遗产』瘦西湖&amp;『千年古刹』大明寺祈福&amp;逛『历史文化名街』东关街&amp;赏『园在城中』个园或何园【2天自由活动，1天跟团】</t>
  </si>
  <si>
    <t>无购物成团保障动车高铁游寺院祈福自选酒店</t>
  </si>
  <si>
    <t>https://dimg04.c-ctrip.com/images/0305w120008k29wvg2EFF.jpg_x000D_
https://dimg04.c-ctrip.com/images/0304c120008k29ud34930.jpg_x000D_
https://dimg04.c-ctrip.com/images/0300u120008k29vj3861E.jpg</t>
  </si>
  <si>
    <t>往返火车¥1377起_x000D_
去程火车 ¥954起</t>
  </si>
  <si>
    <t>南京+苏州+无锡3日2晚跟团游</t>
  </si>
  <si>
    <t>畅游乌镇西栅  纯玩无购物 确保入住【拈花湾+乌镇西栅 双客栈】享5钻自助早 50元湖鲜餐 古都金陵~禅光夜秀~祈福灵山~宁进杭出 交通任选</t>
  </si>
  <si>
    <t>无购物成团保障动车高铁游寺院祈福古镇古村</t>
  </si>
  <si>
    <t>https://dimg04.c-ctrip.com/images/0300812000d8foaueB092.jpg</t>
  </si>
  <si>
    <t>双高（宁进杭出）¥2329起_x000D_
单高（返程大交通自理） ¥1881起</t>
  </si>
  <si>
    <t>苏州+杭州+无锡4日3晚跟团游</t>
  </si>
  <si>
    <t>纯玩0自费 六朝古都南京『夜宿乌镇+网红拈花湾客栈』5钻自助早&amp;50高餐标 赠320元宋城&amp;千古情表演【5A3水乡 乌镇+南浔+西塘】祈福灵山 禅光夜秀 赠古镇游船&amp;双夜游 宁进杭出 交通任选</t>
  </si>
  <si>
    <t>无购物无自费成团保障寺院祈福古镇古村游船体验特色表演东坡宴</t>
  </si>
  <si>
    <t>https://dimg04.c-ctrip.com/images/0302e120007pu783aD551.jpg</t>
  </si>
  <si>
    <t>双飞（宁进杭出）¥2846起_x000D_
双高（宁进杭出） ¥2627起_x000D_
单飞（返程大交通自理） ¥2337起_x000D_
单高（返程大交通自理） ¥2081起</t>
  </si>
  <si>
    <t>【人气爆品 五星旅行社品质保证】 专属外滩集散寄存 导游伴游5A景区【打卡“四大名园”苏州园林+VIP入西塘•赠汉服+乌镇+西湖】可选+1元换购迪士尼餐券 交通自选</t>
  </si>
  <si>
    <t>上海进上海出双飞¥2251起_x000D_
上海进杭州出双飞 ¥2232起_x000D_
上海进杭州出双高 ¥2455起_x000D_
上海进含单飞去程 ¥1801起_x000D_
上海进杭州出飞高 ¥2319起_x000D_
上海进含单高去程 ¥1909起</t>
  </si>
  <si>
    <t>杭州+苏州+乌镇+横店影视城5日4晚跟团游</t>
  </si>
  <si>
    <t>纯玩 全程5钻酒店+夜宿乌镇西栅景区内【横店影视城 霸气秦王宫】网红5A3水乡 乌镇+西塘+南浔『 经典拙政园+姑苏寒山寺』 体验~【抄经+汉服+游船】5星自助早 50御茶宴 多交通</t>
  </si>
  <si>
    <t>无购物成团保障宫殿寺院祈福游船体验夜宿乌镇东坡宴乾隆御茶宴</t>
  </si>
  <si>
    <t>https://dimg04.c-ctrip.com/images/0306812000dwi4tu99439.jpg</t>
  </si>
  <si>
    <t>往返双飞¥2858起_x000D_
往返火车 ¥2826起_x000D_
单去程高铁 ¥2203起_x000D_
来程单飞 ¥2218起</t>
  </si>
  <si>
    <t>沪进杭出双飞¥1783起_x000D_
上海进出 双飞 ¥1702起_x000D_
仅含去程飞机 ¥1343起_x000D_
仅含去程高铁动车 ¥1297起_x000D_
上进杭出 高铁动车往返 ¥1843起</t>
  </si>
  <si>
    <t>飞机往返·上海进出¥3083起_x000D_
飞机往返·上进杭出 ¥3171起_x000D_
高铁/动车往返·上进杭出 ¥4199起_x000D_
单去程飞机·上海进 ¥2683起_x000D_
单去程高/动·上海进 ¥2757起_x000D_
飞机去高/动回·上进杭出 ¥3186起_x000D_
高/动去飞机回·上进杭出 ¥3132起</t>
  </si>
  <si>
    <t>飞机往返·上海进出¥3273起_x000D_
高铁/动车往返·上海进出 ¥3523起_x000D_
单去程飞机·上海进 ¥2823起_x000D_
单去程高/动·上海进 ¥2897起_x000D_
飞机去高/动回·上海往返 ¥3329起_x000D_
高/动去飞机回·上海往返 ¥3323起</t>
  </si>
  <si>
    <t>双飞往返¥2683起_x000D_
双高/双动 ¥2639起_x000D_
单去程飞机 ¥2243起_x000D_
单去程高铁 ¥2197起</t>
  </si>
  <si>
    <t>南京+扬州4日3晚跟团游</t>
  </si>
  <si>
    <t>【高铁或动车游*24小时免费接站*无购物】『六朝古都邂逅淮左名都』“访”总统府&amp;中山陵&amp;秦淮河&amp;瘦西湖『赏“二十四桥明月夜”』&amp;逛东关街&amp;3晚连住不挪窝</t>
  </si>
  <si>
    <t>https://dimg04.c-ctrip.com/images/0301x12000a0x04upBA85.jpg_x000D_
https://dimg04.c-ctrip.com/images/0304t120009z9imfb64C5.jpg</t>
  </si>
  <si>
    <t>去程火车¥1247起_x000D_
往返火车 ¥1751起</t>
  </si>
  <si>
    <t>江苏扬州2日1晚半自助游</t>
  </si>
  <si>
    <t>【高铁或动车游*纯玩无购物】『5A级景区*“园林之盛，甲于天下”』瘦西湖&amp;『千年古刹』大明寺&amp;『历史老街』东关街&amp;赏『城中园林』个园或何园&amp;宿4钻酒店</t>
  </si>
  <si>
    <t>https://dimg04.c-ctrip.com/images/0304p120008k2gtso57ED.jpg</t>
  </si>
  <si>
    <t>去程高铁/动车¥840起_x000D_
往返高铁/动车 暂无可售</t>
  </si>
  <si>
    <t>双飞往返¥3544起_x000D_
双高往返 ¥3599起_x000D_
去程机票 ¥3117起_x000D_
去程高铁 ¥2844起</t>
  </si>
  <si>
    <t>【赠秦淮河游船】纯玩0购物0自费『2晚南京 升级5钻酒店』含5星自助早 高餐标50元｜经典中山陵&amp;总统府｜网红牛首山&amp;大报恩寺｜双5A老街夫子庙&amp;老门东｜外秦淮河画舫</t>
  </si>
  <si>
    <t>无购物成团保障画舫</t>
  </si>
  <si>
    <t>https://dimg04.c-ctrip.com/images/0302n12000av7f1wpEC1E.jpg_x000D_
https://dimg04.c-ctrip.com/images/0306e12000av7f7tu651E.jpg_x000D_
https://dimg04.c-ctrip.com/images/0302712000c0phhirBB8D.jpg_x000D_
https://dimg04.c-ctrip.com/images/0305h12000b7fp36mB6F5.jpg_x000D_
https://dimg04.c-ctrip.com/images/0306c12000av7fcen4C3F.jpg_x000D_
https://dimg04.c-ctrip.com/images/0306312000av7fmoc5FD2.jpg_x000D_
https://dimg04.c-ctrip.com/images/0300p12000av7f0ru036B.jpg_x000D_
https://dimg04.c-ctrip.com/images/0306r12000av7fbn4F3D3.jpg</t>
  </si>
  <si>
    <t>双高往返¥1566起_x000D_
单高去程 ¥980起_x000D_
双飞往返 ¥1664起_x000D_
单飞去程 ¥1116起</t>
  </si>
  <si>
    <t>【人气爆品重磅推荐 五星旅行社品质保证】专属外滩集散寄存 5钻酒店【江南美食餐标50元】导游伴游5A景区【打卡“四大名园”苏州园林+山塘街+VIP入西塘•赠汉服+乌镇】西湖 交通自选</t>
  </si>
  <si>
    <t>上海进上海出双飞¥1467起_x000D_
上海进杭州出双飞 ¥1537起_x000D_
上海进杭州出双高 ¥1647起_x000D_
上海进杭州出飞高 ¥1601起_x000D_
上海进含单飞去程 ¥947起_x000D_
上海进含单高去程 ¥1101起_x000D_
杭州出含单飞回程 ¥929起</t>
  </si>
  <si>
    <t>江苏南京5日4晚私家团</t>
  </si>
  <si>
    <t>【人文漫游】精选南京5钻酒店，游总统府+中山陵『细品民国往事』&amp;漫游秦淮河畔『寻佳人足迹』&amp;逛老门东+1912街『感受夜美丽』&amp;观南京博物院『听历史』【多人出行更划算】含大交通</t>
  </si>
  <si>
    <t>可加购导游服务无购物成团保障赠取消险博物馆车型可选自选酒店</t>
  </si>
  <si>
    <t>https://dimg04.c-ctrip.com/images/0306q1200089tw71c9D4D.jpg_x000D_
https://dimg04.c-ctrip.com/images/030081200089tvmog0DAB.jpg_x000D_
https://dimg04.c-ctrip.com/images/030201200089twgmoD01F.jpg_x000D_
https://dimg04.c-ctrip.com/images/0306d120008a6sfjd7716.jpg_x000D_
https://dimg04.c-ctrip.com/images/0304a1200089twam9A046.jpg_x000D_
https://dimg04.c-ctrip.com/images/030371200089tviwk1DF5.jpg_x000D_
https://dimg04.c-ctrip.com/images/030031200089tvnaw4405.jpg_x000D_
https://dimg04.c-ctrip.com/images/030531200089tvq06ABCC.jpg</t>
  </si>
  <si>
    <t>往返火车 暂无可售</t>
  </si>
  <si>
    <t>往返双飞¥4028起_x000D_
双高/双动 暂无可售_x000D_
单去程飞机 ¥3443起_x000D_
单去程高铁动车 ¥3341起</t>
  </si>
  <si>
    <t>双飞往返¥2020起_x000D_
双高往返 ¥1979起_x000D_
单飞去程 ¥1457起_x000D_
单高去程 ¥1331起</t>
  </si>
  <si>
    <t>双飞往返¥1977起_x000D_
双高往返 ¥1979起_x000D_
单飞去程 ¥1457起_x000D_
单飞回程 ¥1309起_x000D_
单高去程 ¥1331起_x000D_
单高回程 ¥1425起</t>
  </si>
  <si>
    <t>沪进杭出双飞¥2179起_x000D_
 沪进杭出双高 ¥2243起_x000D_
 沪进去程单飞 ¥1623起_x000D_
 沪进去程单高 ¥1697起</t>
  </si>
  <si>
    <t>双飞往返¥2312起_x000D_
单飞去程 ¥1813起_x000D_
单飞回程 ¥1579起_x000D_
双高往返 ¥2453起_x000D_
单高去程 ¥1907起_x000D_
单高回程 ¥1755起</t>
  </si>
  <si>
    <t>纯玩0自费小团【赠秦淮河游船】精华~『佛宫牛首山+祈福报恩寺』经典~『中山陵+总统府』夜游老门东 1车1导 多交通</t>
  </si>
  <si>
    <t>无购物无自费成团保障游船体验博物馆</t>
  </si>
  <si>
    <t>https://dimg04.c-ctrip.com/images/0303q12000dom2mxa939D.jpg</t>
  </si>
  <si>
    <t>往返高铁¥1374起_x000D_
单高（返程大交通自理） ¥850起_x000D_
单去程飞机 ¥966起_x000D_
往返飞机 ¥1534起</t>
  </si>
  <si>
    <t>优选南京3日2晚跟团游</t>
  </si>
  <si>
    <t>25成人高端小团 1车1导『赠秦淮河游船』网红~【牛首山&amp;大报恩寺】经典~『中山陵&amp;总统府』双夜游~【夫子庙&amp;老门东】热门~南京博物院 0购物0自费 交通自选</t>
  </si>
  <si>
    <t>https://dimg04.c-ctrip.com/images/0300c12000e2tbygi6D63.jpg</t>
  </si>
  <si>
    <t>往返双高¥1556起_x000D_
单去程高铁 ¥1030起_x000D_
往返双飞 ¥1784起_x000D_
单来程飞机 ¥1176起_x000D_
单回程高铁 ¥952起_x000D_
单回程飞机 ¥1046起</t>
  </si>
  <si>
    <t>杭州+苏州+乌镇4日3晚跟团游</t>
  </si>
  <si>
    <t>20成人纯玩0自费小团【保证宿西栅内】赠宋城+千古情表演 『网红周庄+乌镇双夜游+迷西塘』经典~【名园拙政园+古刹寒山寺】体验~【抄经+双游船+汉服】美食~『50御茶宴+60素餐』交通任选</t>
  </si>
  <si>
    <t>无购物无自费成团保障寺院祈福游船体验特色表演夜宿乌镇东坡宴乾隆御茶宴</t>
  </si>
  <si>
    <t>https://dimg04.c-ctrip.com/images/03002120009nzu43zAAE3.jpg</t>
  </si>
  <si>
    <t>双飞往返¥2815起_x000D_
双高往返 ¥3079起_x000D_
单程高铁 ¥2473起_x000D_
单程飞机 ¥2349起</t>
  </si>
  <si>
    <t>高铁单去程¥1392起_x000D_
飞机单去程 ¥1318起_x000D_
单返程高铁 暂无可售_x000D_
单返程飞机 ¥1225起_x000D_
双高往返 暂无可售_x000D_
双飞往返 ¥1851起</t>
  </si>
  <si>
    <t>双飞往返¥3354起_x000D_
双高往返 ¥3483起_x000D_
去程机票 ¥2943起_x000D_
去程高铁 ¥2857起</t>
  </si>
  <si>
    <t>杭州+苏州+乌镇+西塘4日3晚跟团游</t>
  </si>
  <si>
    <t>五星旅行社+精讲型导游『逛』周庄 西栅 南浔 西塘『游』拙政园 寒山寺 漫游西湖『宿』品牌5钻酒店『赠』双游船+汉服游园『食』江南风味 高餐标50元御茶宴『多交通可选』</t>
  </si>
  <si>
    <t>无购物成团保障70岁须陪同寺院祈福古镇古村</t>
  </si>
  <si>
    <t>https://dimg04.c-ctrip.com/images/0306012000e1hkdve09C6.jpg_x000D_
https://dimg04.c-ctrip.com/images/0303912000e1hjywuCFCD.jpg_x000D_
https://dimg04.c-ctrip.com/images/0303g12000e1hk2xd38D7.jpg_x000D_
https://dimg04.c-ctrip.com/images/0305212000e1hjv0eCFC5.jpg_x000D_
https://dimg04.c-ctrip.com/images/0302w12000e1hkggf8225.jpg_x000D_
https://dimg04.c-ctrip.com/images/0304k12000e1hjtjmF83B.jpg_x000D_
https://dimg04.c-ctrip.com/images/0302b12000e1hk9c8C21D.jpg_x000D_
https://dimg04.c-ctrip.com/images/0301v12000e1hk2e66AB7.jpg</t>
  </si>
  <si>
    <t>双飞往返¥1692起_x000D_
双高往返 ¥2019起_x000D_
单飞去程 ¥1201起_x000D_
单高去程 ¥1423起_x000D_
单飞回程 ¥1169起_x000D_
单高回程 ¥1295起</t>
  </si>
  <si>
    <t>优选无锡2日1晚私家团</t>
  </si>
  <si>
    <t>【唐风小京都·双赏花 | 落地专车 导游全含】拈花湾&amp;鼋头渚+1晚精选5钻酒店（拈花湾景区内&amp;市区 任选）『日享禅意慢生活丨夜赏3D水幕光影秀』【4人出行 人均约省400元】高铁/动车往返</t>
  </si>
  <si>
    <t>无购物成团保障动车高铁游赏樱古镇古村车型可选自选酒店</t>
  </si>
  <si>
    <t>https://dimg03.c-ctrip.com/images/100v11000000r92kx4CE0_R_440_245.jpg_x000D_
https://dimg03.c-ctrip.com/images/100m12000000s8egw175C_R_440_245.jpg_x000D_
https://dimg03.c-ctrip.com/images/100112000000shil2E3B1_R_440_245.jpg_x000D_
https://dimg03.c-ctrip.com/images/100u12000000rm7jtB18B_R_440_245.jpg_x000D_
https://dimg03.c-ctrip.com/images/fd/tg/g6/M02/6A/84/CggYtFcqti6AIA16AB7AZqWbl5g281_R_440_245.jpg_x000D_
https://dimg03.c-ctrip.com/images/10020h0000008q1u9CBA5_R_440_245.jpg_x000D_
https://dimg03.c-ctrip.com/images/100f0o000000eooj13CD9_R_440_245.jpg_x000D_
https://dimg03.c-ctrip.com/images/100c10000000p0do52CC9_R_440_245.jpg_x000D_
https://dimg04.c-ctrip.com/images/0300h120008eyapog6B3B.jpg_x000D_
https://dimg04.c-ctrip.com/images/0302e120008eybdka8FD3.jpg_x000D_
https://dimg04.c-ctrip.com/images/0304k120008eyafen10F8.jpg</t>
  </si>
  <si>
    <t>杭州+苏州+乌镇+周庄4日3晚跟团游</t>
  </si>
  <si>
    <t>五星纯玩 5A四水乡~『周庄&amp;西栅双夜游 南浔&amp;西塘双古镇』经典~【大咖拙政园 古刹寒山寺】体验~【抄经+汉服+260元古镇双摇橹船】美食~【5星自助早 50乾隆御茶宴】度假优选 交通任选</t>
  </si>
  <si>
    <t>无购物成团保障寺院祈福游船体验东坡宴乾隆御茶宴</t>
  </si>
  <si>
    <t>https://dimg04.c-ctrip.com/images/0301112000cspjcq66DC6.jpg</t>
  </si>
  <si>
    <t>双高往返¥2018起_x000D_
双飞往返 ¥1722起_x000D_
单去程高铁 ¥1372起_x000D_
单去程飞机 ¥1249起_x000D_
回程高铁 ¥1244起_x000D_
回程飞机 ¥1127起</t>
  </si>
  <si>
    <t>纯玩无购物【世遗拙政园&amp;姑苏寒山寺&amp;山塘古街】登雷峰塔+船游西湖【网红5A水乡 夜游西栅&amp;情迷西塘】全程5钻宿乌镇 赠古镇游船 深度苏杭 交通任选</t>
  </si>
  <si>
    <t>https://dimg04.c-ctrip.com/images/0305p12000a6csjgmE42C.jpg</t>
  </si>
  <si>
    <t>动车高铁游¥2479起_x000D_
往返双飞 ¥2368起_x000D_
单去程高铁 ¥1893起_x000D_
单去程飞机 ¥1758起</t>
  </si>
  <si>
    <t>20成人精致小团 双飞¥1947起_x000D_
同款A线，升级宿西栅内 ¥2244起</t>
  </si>
  <si>
    <t>江苏南京+扬州+无锡+苏州+周庄5日4晚私家团</t>
  </si>
  <si>
    <t>『双世遗』瘦西湖+拙政园&amp;中山陵+总统府+明孝陵『聆听故事』&amp;『城中园林』个园or何园&amp;拈花湾『赏日夜景丨禅生活』【多人更划算|4人同行人均可省更多】含大交通</t>
  </si>
  <si>
    <t>可加购导游服务无购物无自费成团保障赠取消险博物馆车型可选夜宿拈花湾</t>
  </si>
  <si>
    <t>https://dimg04.c-ctrip.com/images/0302l120008i6gtzyAF6C.jpg_x000D_
https://dimg04.c-ctrip.com/images/0306p120008i6hk6uB08E.jpg_x000D_
https://dimg04.c-ctrip.com/images/0300i120008i6hawqD775.jpg_x000D_
https://dimg04.c-ctrip.com/images/03006120009xmok8c9824.jpg_x000D_
https://dimg04.c-ctrip.com/images/0300m120008i6h009E322.jpg_x000D_
https://dimg04.c-ctrip.com/images/0303o120008i6gwjfC59C.jpg_x000D_
https://dimg04.c-ctrip.com/images/0302d120008i6hcp38384.jpg</t>
  </si>
  <si>
    <t>『明星纯玩慢游』夜宿西栅景区内｜乌镇西栅+西湖+打卡“四大名园”苏州园林+ VIP通道入西塘丨专属外滩服务中心｜50高餐标｜+1元换购迪士尼餐券 交通自选</t>
  </si>
  <si>
    <t>上海进上海出双飞¥2569起_x000D_
上海进杭州出双飞 ¥2601起_x000D_
上海进杭州出双高 ¥2708起_x000D_
上海进含单飞去程 ¥2084起_x000D_
上海进含单高去程 ¥2162起</t>
  </si>
  <si>
    <t>纯玩【保证宿西栅内客栈】网红~『周庄&amp;乌镇双夜游+西塘迷情』经典~【拙政园+寒山寺】体验~【抄经+游船+汉服】~『50御茶宴』高端游 交通任选</t>
  </si>
  <si>
    <t>https://dimg04.c-ctrip.com/images/0300g12000at12v3040BE.jpg</t>
  </si>
  <si>
    <t>双高往返¥2479起_x000D_
双飞往返 ¥2249起_x000D_
单去程飞机 ¥1809起_x000D_
单去程高铁 ¥1933起</t>
  </si>
  <si>
    <t>南京+大报恩寺遗址景区+牛首山文化旅游区3日2晚私家团</t>
  </si>
  <si>
    <t>【佛韵金陵】专车随行+5钻榜单酒店【牛首山 40亿打造丨唯美宫殿】【佛光幻影丨大报恩寺】【夜游秦淮丨湖畔古都】+【南京博物院/玄武湖】含大交通</t>
  </si>
  <si>
    <t>可加购导游服务无购物无自费成团保障车型可选自选酒店</t>
  </si>
  <si>
    <t>连云港3日2晚私家团</t>
  </si>
  <si>
    <t>【萌娃出行·亲子游】3天包车【探秘西游 海上仙山】5钻酒店任选 +【花果山 &amp; 连岛 &amp; 海上云台山 &amp; 连云港老街】全程当红向导陪玩 + 1V1专属用车 【东海胜境 &amp; 夏日海滨】</t>
  </si>
  <si>
    <t>无购物无自费成团保障亲子甄选海滨/沙滩赠取消险自选酒店</t>
  </si>
  <si>
    <t>https://dimg04.c-ctrip.com/images/0302n120008o9kl4xA66D.jpg</t>
  </si>
  <si>
    <t>高铁往返¥2987起_x000D_
去程火车 ¥2527起_x000D_
飞机往返 ¥2709起</t>
  </si>
  <si>
    <t>南京+南京博物院+红山森林动物园3日2晚私家团</t>
  </si>
  <si>
    <t>【寓教于乐-动物园x博物馆里有什么】『博物院赏博物风雅+动物园看考拉称重&amp;网红杜杜』&amp;明孝陵 长生鹿苑『和小鹿贴贴』赠鹿苑喂食【专车+线上1V1管家】亲子&lt;高铁&gt;</t>
  </si>
  <si>
    <t>可加购导游服务无购物无自费成团保障亲子甄选森林亲近考拉宗祠特色表演车型可选自选酒店</t>
  </si>
  <si>
    <t>https://dimg04.c-ctrip.com/images/0304j12000crwhpx9C3B4.png</t>
  </si>
  <si>
    <t>江苏连云港3日2晚私家团</t>
  </si>
  <si>
    <t>【华东海滨|亲子|精选5钻酒店·2晚连住】『5A景区』花果山&amp;『海客谈瀛洲』海上云台山&amp;『浪漫海滨』连岛+苏马湾&amp;闲逛『连云港老街【多人更划算丨4人同行人均可省更多】含大交通可加购当地向导</t>
  </si>
  <si>
    <t>无购物无自费成团保障亲子甄选动车高铁游海滨/沙滩车型可选自选酒店</t>
  </si>
  <si>
    <t>https://dimg04.c-ctrip.com/images/0301a120008su81709EDD.jpg_x000D_
https://dimg04.c-ctrip.com/images/0305d120008su81deC9DF.jpg_x000D_
https://dimg04.c-ctrip.com/images/0303z120008su7v021F78.jpg_x000D_
https://dimg04.c-ctrip.com/images/0305s120008su894n44BF.jpg_x000D_
https://dimg04.c-ctrip.com/images/03031120008su8gavC927.jpg_x000D_
https://dimg04.c-ctrip.com/images/0300o120008su80882630.jpg</t>
  </si>
  <si>
    <t>江苏连云港4日3晚私家团</t>
  </si>
  <si>
    <t>【亲子|游山玩水|5钻酒店|3晚连住】『5A景区』花果山&amp;『海客谈瀛洲』海上云台山&amp;『浪漫海滨』连岛+苏马湾&amp;闲逛『连云港老街』&amp;『渔人码头』高公岛+可自选包船出海【含大交通】可加购当地向导</t>
  </si>
  <si>
    <t>无购物无自费成团保障亲子甄选海滨/沙滩车型可选自选酒店</t>
  </si>
  <si>
    <t>https://dimg04.c-ctrip.com/images/0304b120008su84ej1610.jpg_x000D_
https://dimg04.c-ctrip.com/images/0300x120008su85jsA264.jpg_x000D_
https://dimg04.c-ctrip.com/images/03004120008su8esaC3BA.jpg_x000D_
https://dimg04.c-ctrip.com/images/0304a120008su8ja3AF65.jpg_x000D_
https://dimg04.c-ctrip.com/images/0301c120008su8mjkEAC0.jpg_x000D_
https://dimg04.c-ctrip.com/images/0303h120008su897g8341.jpg</t>
  </si>
  <si>
    <t>去程飞机 实时计价_x000D_
往返飞机 暂无可售</t>
  </si>
  <si>
    <t>南京4日3晚私家团</t>
  </si>
  <si>
    <t>【经典金陵丨专属用车】3晚榜单酒店连住【玩】美龄宫+明孝陵+总统府+南京博物院+【老门东&amp;夫子庙&amp;秦淮河畔丨旧时光影】高铁飞机</t>
  </si>
  <si>
    <t>https://dimg04.c-ctrip.com/images/0306c120008pm0pu45B66_R_900_504.jpg</t>
  </si>
  <si>
    <t>【携程自营·迷情杭乌苏】&lt;端午大促赠福袋&gt;5A&lt;乌镇+西塘+拙政园+西湖&gt;好导游VIP讲，光影夜乌镇&amp;拙政园专题讲&amp;VIP入西塘，杭乌双夜景&lt;赠提灯走桥&gt;，&lt;乾隆御茶宴&gt;赠茶点·大交通自选</t>
  </si>
  <si>
    <t>https://dimg04.c-ctrip.com/images/0301c12000dth0zpk8A3F.jpg_x000D_
https://dimg04.c-ctrip.com/images/0301412000dth1i8r0EF7.jpg_x000D_
https://dimg04.c-ctrip.com/images/0304n12000dth1gn9BE4A.jpg_x000D_
https://dimg04.c-ctrip.com/images/0304s12000dth0wcqAAB6.jpg_x000D_
https://dimg04.c-ctrip.com/images/0301p12000dtxq3vf6A79.jpg</t>
  </si>
  <si>
    <t>含去程火车¥1580起_x000D_
火车往返 ¥2203起_x000D_
含去程机票 ¥1345起_x000D_
飞机往返 ¥1947起</t>
  </si>
  <si>
    <t>南京3日2晚私家团</t>
  </si>
  <si>
    <t>《5钻精选》全程专属用车【大报恩寺&amp;老门东&amp;夫子庙&amp;秦淮夜游丨佛光幻影】【中山陵/美龄宫/明孝陵/总统府丨苍翠古都 】【4人出行人均约省600元】亲子假期</t>
  </si>
  <si>
    <t>无购物无自费成团保障亲子甄选动车高铁游博物馆车型可选自选酒店</t>
  </si>
  <si>
    <t>纯玩无购物·『含迪士尼门票·畅游1整天』+1元换购迪士尼餐券 5钻酒店 夜宿乌镇 ｜5星自助早 正餐50餐标｜打卡『乌镇东西栅 苏州园林 西塘』慢享江南 交通自选</t>
  </si>
  <si>
    <t>https://dimg04.c-ctrip.com/images/0304z12000db5dfxoD6F7.jpg_x000D_
https://dimg04.c-ctrip.com/images/0302p12000db5dcev9024.jpg_x000D_
https://dimg04.c-ctrip.com/images/0300612000db5ckjw76B5.jpg_x000D_
https://dimg04.c-ctrip.com/images/0303h12000db5cmzy72E5.jpg_x000D_
https://dimg04.c-ctrip.com/images/0302812000db5cwa77DCF.jpg_x000D_
https://dimg04.c-ctrip.com/images/0302k12000db5u71bAC82.jpg_x000D_
https://dimg04.c-ctrip.com/images/0304q12000db5dnit59AA.jpg_x000D_
https://dimg04.c-ctrip.com/images/0304t12000db5dekq2568.jpg</t>
  </si>
  <si>
    <t>双飞往返¥2916起_x000D_
单飞去程 ¥2342起_x000D_
双高往返 ¥2983起_x000D_
单高去程 ¥2437起</t>
  </si>
  <si>
    <t>纯玩+免费升2晚5钻酒店【赠秦淮河游船】精华~『佛宫牛首山&amp;祈福报恩寺』经典~『总统府&amp;中山陵&amp;玄武湖漫步』夜游~『夫子庙&amp;老门东』多交通</t>
  </si>
  <si>
    <t>https://dimg04.c-ctrip.com/images/0302x12000dol8slcC806.jpg</t>
  </si>
  <si>
    <t>往返双飞¥1764起_x000D_
往返双高 ¥1496起_x000D_
单去程飞机 ¥1126起_x000D_
单去程高铁 ¥1032起</t>
  </si>
  <si>
    <t>单去程飞机·上海进¥3015起_x000D_
飞机往返·上进黄出 ¥3634起_x000D_
飞机去高/动回-上进黄出 暂无可售_x000D_
高/动去飞机回·上进黄出 ¥3041起</t>
  </si>
  <si>
    <t>上海迪士尼度假区+苏州+杭州+乌镇6日5晚跟团游</t>
  </si>
  <si>
    <t>畅玩迪士尼2日票 1晚乐园酒店or玩具总动员·可自选·1晚乌镇【漫游迪士尼 +1元换购立减餐券】宿乌镇内/外可选 『三顿餐标50 水乡宴&amp;桃源餐&amp;龙井品茶』多交通自选</t>
  </si>
  <si>
    <t>无购物成团保障70岁须陪同古镇古村迪士尼乐园入住亲子榜单酒店</t>
  </si>
  <si>
    <t>https://dimg04.c-ctrip.com/images/0306312000cmomzjd0A2C.jpg_x000D_
https://dimg04.c-ctrip.com/images/0302z12000cmoq8jh5E11.jpg_x000D_
https://dimg04.c-ctrip.com/images/0307112000cmongpw8003.jpg_x000D_
https://dimg04.c-ctrip.com/images/0307212000cmon7i81A03.jpg_x000D_
https://dimg04.c-ctrip.com/images/0306m12000cmonete370C.jpg_x000D_
https://dimg04.c-ctrip.com/images/0302i12000cmoneg24FA7.jpg</t>
  </si>
  <si>
    <t>飞机【上海往返】¥5069起_x000D_
飞机【上海进/杭州出】 ¥5051起_x000D_
飞机【上海进/回程自理】 ¥4622起_x000D_
火车【上海往返】 ¥5300起_x000D_
火车【上海进/杭州出】 ¥5231起_x000D_
火车【上海进/回程自理】 ¥4674起</t>
  </si>
  <si>
    <t>5星纯玩宿乌镇 网红水乡~『西栅夜游+情迷西塘』经典苏州~【大咖拙政园+祈福寒山寺】赠送~【抄经体验+汉服游园+坐游船】美食~『50元乾隆御茶宴』梦回大宋+宋城千古情夜秀高端游 交通任选</t>
  </si>
  <si>
    <t>无购物成团保障寺院祈福古镇古村特色表演西湖游船东坡宴乾隆御茶宴</t>
  </si>
  <si>
    <t>https://dimg04.c-ctrip.com/images/0304w120009nzu7aaBE8D.jpg_x000D_
https://dimg04.c-ctrip.com/images/0306n12000b6p6unhDBB7.jpg</t>
  </si>
  <si>
    <t>高端纯玩【优选5钻 夜宿乌镇】网红5A水乡~『西栅夜游+西塘迷情』大咖苏州~【拙政园+寒山寺】深度体验~【抄经+汉服+游船】江南美食~『50元乾隆御茶宴』经典苏杭 交通任选</t>
  </si>
  <si>
    <t>无购物成团保障寺院祈福古镇古村西湖游船东坡宴乾隆御茶宴</t>
  </si>
  <si>
    <t>https://dimg04.c-ctrip.com/images/03071120009m9be213B2D.jpg</t>
  </si>
  <si>
    <t>往返双高¥2319起_x000D_
往返双飞 ¥2088起_x000D_
单去程高铁 ¥1773起_x000D_
单去程飞机 ¥1799起</t>
  </si>
  <si>
    <t>杭州+苏州+乌镇+千岛湖5日4晚跟团游</t>
  </si>
  <si>
    <t>五星纯玩宿乌镇『船游千岛湖中心湖 登梅峰岛』网红三水乡~『夜西栅+迷西塘+古南浔』精华~【拙政园+寒山寺】体验~【抄经 古镇双游船 汉服】享5星自助早 50元御茶宴 交通任选</t>
  </si>
  <si>
    <t>无购物成团保障70岁须陪同湖泊寺院祈福古镇古村游船体验东坡宴乾隆御茶宴</t>
  </si>
  <si>
    <t>https://dimg04.c-ctrip.com/images/0305j120009mgsbar1C8B.jpg</t>
  </si>
  <si>
    <t>往返双飞¥2394起_x000D_
往返双高 ¥2719起_x000D_
单去程飞机 ¥1937起_x000D_
单去程高铁 ¥2173起</t>
  </si>
  <si>
    <t>优选杭州+苏州+乌镇+西塘+周庄4日3晚跟团游</t>
  </si>
  <si>
    <t>20成人纯玩小团『优选5钻宿乌镇』精华周庄&amp;西栅双夜游+西塘迷情 ~【大咖拙政园+古刹寒山寺】体验~『抄经+汉服+260元古镇双摇橹船』美食~【50御茶宴+60素心餐】交通任选</t>
  </si>
  <si>
    <t>无购物成团保障70岁须陪同寺院祈福游船体验</t>
  </si>
  <si>
    <t>https://dimg04.c-ctrip.com/images/0300y12000bqso2tc3EBA.jpg</t>
  </si>
  <si>
    <t>双飞往返¥2320起_x000D_
双高往返 ¥2619起_x000D_
单去程高铁 ¥2073起_x000D_
单去程机票 ¥1870起</t>
  </si>
  <si>
    <t>杭州+乌镇+苏州+西塘5日4晚跟团游</t>
  </si>
  <si>
    <t>【携程自营·迷情苏州 】5日游&lt;1晚宿古镇&gt;，打卡5A&lt;西湖+乌镇+西塘+灵隐飞来峰+拙政园&gt;好导游VIP讲，&lt;赠提灯走桥&gt;限时赠西塘游船，江南特色&lt;50元御茶宴&gt;赠茶点，含接送站·大交通</t>
  </si>
  <si>
    <t>无购物成团保障亲子甄选古镇古村西湖游船乾隆御茶宴</t>
  </si>
  <si>
    <t>https://dimg04.c-ctrip.com/images/0301c12000dth0zpk8A3F.jpg_x000D_
https://dimg04.c-ctrip.com/images/0301412000dth1i8r0EF7.jpg_x000D_
https://dimg04.c-ctrip.com/images/0301b12000e00o6o91C80.png_x000D_
https://dimg04.c-ctrip.com/images/0304n12000dth1gn9BE4A.jpg_x000D_
https://dimg04.c-ctrip.com/images/0301712000dth0mszAFEB.jpg_x000D_
https://dimg04.c-ctrip.com/images/0300212000dth0sec5D23.jpg_x000D_
https://dimg04.c-ctrip.com/images/0304s12000dth0wcqAAB6.jpg_x000D_
https://dimg04.c-ctrip.com/images/0305e12000e1hew3524CD.png</t>
  </si>
  <si>
    <t>含去程机票¥2098起_x000D_
飞机往返 ¥2703起_x000D_
含去程火车 ¥2264起_x000D_
火车往返 ¥2887起</t>
  </si>
  <si>
    <t>杭州+苏州+乌镇5日4晚跟团游</t>
  </si>
  <si>
    <t>纯玩宿乌镇 网红水乡~『夜游西栅+情迷西塘+千年南浔』经典苏州~【大咖拙政园+祈福寒山寺】多重体验~【汉服游园 古镇双游船】美食~『5星自助早 50元乾隆御茶宴』高端优选 交通任选</t>
  </si>
  <si>
    <t>无购物成团保障寺院祈福古镇古村游船体验东坡宴乾隆御茶宴</t>
  </si>
  <si>
    <t>https://dimg04.c-ctrip.com/images/0300j120008nawvm37BC0.jpg</t>
  </si>
  <si>
    <t>往返双飞¥2179起_x000D_
往返双高 ¥2319起_x000D_
单去程飞机 ¥1574起_x000D_
单去程高铁 ¥1773起</t>
  </si>
  <si>
    <t>20成人纯玩小团【全程5钻宿乌镇】三水乡~『夜西栅+情西塘+忆南浔』经典~【大咖拙政园+祈福寒山寺】体验~【寺内抄经+古镇游船&amp;汉服游园】美食~『50御茶宴+60素心斋』苏进杭出 交通任选</t>
  </si>
  <si>
    <t>https://dimg04.c-ctrip.com/images/0305x120009pqfb5f5D8D.jpg</t>
  </si>
  <si>
    <t>双高往返¥2538起_x000D_
单去程高铁 ¥1992起_x000D_
单返程高铁 ¥1945起_x000D_
单返程机票 ¥1828起</t>
  </si>
  <si>
    <t>杭州+乌镇+苏州5日4晚私家团</t>
  </si>
  <si>
    <t>私家出行【敬献父母·苏杭韵味】苏州评弹吴侬软语+拙政园专讲赏园林之美+西栅提灯走桥祈福安康+东南佛国灵隐飞来峰+秘境西湖摇橹船 全程金铂钻酒店 充足自由 景点可调 |车型可选 交通任选</t>
  </si>
  <si>
    <t>无购物无自费成团保障寺院祈福车型可选东坡宴乾隆御茶宴</t>
  </si>
  <si>
    <t>『限量升1晚盐湖城内客栈+乌镇网红酒店』『真纯玩 醉享江南』【乌镇日景夜景】醉爱水乡【东栅 西栅 南浔】【高餐标50元】江南美食 专职导游 匠心推荐 无忧之旅</t>
  </si>
  <si>
    <t>https://dimg04.c-ctrip.com/images/0302l12000aoxj7l75087.jpg_x000D_
https://dimg04.c-ctrip.com/images/0303x12000cd77u07FA4E.jpg_x000D_
https://dimg04.c-ctrip.com/images/0300w12000aoxj4yu05F9.jpg_x000D_
https://dimg04.c-ctrip.com/images/0302612000aoxj7zw505D.jpg_x000D_
https://dimg04.c-ctrip.com/images/0306z12000aoxj41aCE94.jpg_x000D_
https://dimg04.c-ctrip.com/images/0304b12000aoxj5hm7E2C.jpg</t>
  </si>
  <si>
    <t>单高去程¥1444起_x000D_
单飞去程 ¥1607起_x000D_
高铁往返 ¥2027起_x000D_
飞机往返 ¥2047起_x000D_
单高回程 ¥1545起</t>
  </si>
  <si>
    <t>杭州+乌镇+苏州4日3晚跟团游</t>
  </si>
  <si>
    <t>纯玩优选 ~【5A拙政园&amp;寒山寺】网红~【5A双水乡 夜游西栅&amp;情迷西塘】经典~【船游西湖+登雷峰塔+探秘灵隐飞来峰】住宿~【全程5钻酒店】杭州进出</t>
  </si>
  <si>
    <t>https://dimg04.c-ctrip.com/images/0301f12000atdj4xa1590.jpg</t>
  </si>
  <si>
    <t>往返双飞¥2188起_x000D_
往返双高 ¥2251起_x000D_
单去程飞机 ¥1808起_x000D_
单去程高铁 ¥1833起</t>
  </si>
  <si>
    <t>优选杭州+苏州+乌镇+周庄5日4晚跟团游</t>
  </si>
  <si>
    <t>20成人纯玩小团『网红周庄+西栅双夜游+情迷西塘』大咖拙政园 祈福寒山寺+飞来峰】体验~【抄经 双游船 汉服】美食~『50乾隆御茶宴+60素心斋+30自助素斋』高端优选 交通任选</t>
  </si>
  <si>
    <t>无购物成团保障寺院祈福游船体验当地特色美食</t>
  </si>
  <si>
    <t>https://dimg04.c-ctrip.com/images/0304w120009nzu7aaBE8D.jpg</t>
  </si>
  <si>
    <t>双高往返¥3119起_x000D_
双飞往返 ¥3031起_x000D_
单去程高铁 ¥2423起_x000D_
单去程机票 ¥2480起</t>
  </si>
  <si>
    <t>杭州+苏州+乌镇+周庄5日4晚跟团游</t>
  </si>
  <si>
    <t>20成人纯玩小团『周庄+西栅精华双夜游+情迷西塘』大咖拙政园 祈福寒山寺 体验~【古寺抄经+双游船&amp;汉服体验】美食~『赠260元古镇双摇橹船+50乾隆御茶宴+60素心斋』高端优选 交通任选</t>
  </si>
  <si>
    <t>无购物成团保障70岁须陪同寺院祈福游船体验东坡宴乾隆御茶宴</t>
  </si>
  <si>
    <t>双飞往返¥2762起_x000D_
双高往返 ¥2849起_x000D_
单去程机票 ¥2123起_x000D_
单去程高铁 ¥2303起</t>
  </si>
  <si>
    <t>江苏南京4日3晚私家团</t>
  </si>
  <si>
    <t>【漫游金陵】专属用车服务+精选榜单酒店：口碑榜5钻酒店【探索经典】牛首山/大报恩寺+总统府+中山陵+明孝陵+美龄宫+灵谷景区+音乐台【水韵美景】欣赏玄武湖日景+夫子庙秦淮河夜景【含大交通】</t>
  </si>
  <si>
    <t>可加购导游服务无购物无自费成团保障赠取消险宗祠博物馆车型可选自选酒店</t>
  </si>
  <si>
    <t>https://dimg03.c-ctrip.com/images/100k0j0000009zvfq3E2D_R_440_245.jpg_x000D_
https://dimg03.c-ctrip.com/images/100g0j0000009zw92F572_R_440_245.jpg_x000D_
https://dimg03.c-ctrip.com/images/10070y000000m9aewFD82_R_440_245.jpg_x000D_
https://dimg03.c-ctrip.com/images/100a0y000000ltxg6CD53_R_440_245.jpg_x000D_
https://dimg03.c-ctrip.com/images/10090y000000lv4h0D451_R_440_245.jpg_x000D_
https://dimg03.c-ctrip.com/images/fd/tg/g3/M03/08/97/CggYGlaeDT-Ab3zYABG7oOqq0Ow719_R_440_245.jpg_x000D_
https://dimg03.c-ctrip.com/images/100j0y000000ls8jlA525_R_440_245.jpg_x000D_
https://dimg03.c-ctrip.com/images/fd/tg/g5/M07/66/2C/CggYr1cgmoKAKtP9AAiDKuaZbE0649_R_440_245.jpg</t>
  </si>
  <si>
    <t>优选江苏南京2日1晚私家团</t>
  </si>
  <si>
    <t>【金陵小而美·Classic】宿口碑榜5钻酒店【经典地标】总统府+中山陵+钟山风景区4大景点：明孝陵+美龄宫+音乐台+灵谷景区【夜游】老门东&amp;夫子庙秦淮风光带【专车出行+线上管家】&lt;高铁&gt;</t>
  </si>
  <si>
    <t>可加购导游服务无购物无自费成团保障动车高铁游博物馆车型可选自选酒店</t>
  </si>
  <si>
    <t>https://dimg03.c-ctrip.com/images/10090y000000lv4h0D451_R_440_245.jpg_x000D_
https://dimg03.c-ctrip.com/images/fd/tg/g3/M03/08/97/CggYGlaeDT-Ab3zYABG7oOqq0Ow719_R_440_245.jpg_x000D_
https://dimg03.c-ctrip.com/images/10070y000000m9aewFD82_R_440_245.jpg_x000D_
https://dimg03.c-ctrip.com/images/100a0y000000ltxg6CD53_R_440_245.jpg_x000D_
https://dimg03.c-ctrip.com/images/100j0y000000ls8jlA525_R_440_245.jpg_x000D_
https://dimg03.c-ctrip.com/images/fd/tg/g5/M07/66/2C/CggYr1cgmoKAKtP9AAiDKuaZbE0649_R_440_245.jpg</t>
  </si>
  <si>
    <t>【人文金陵】精选榜单酒店：口碑榜4&amp;5钻酒店【探寻历史】南京博物院+&lt;一日行程可选&gt;金陵巡游/礼佛之旅/佛学幻境【水韵美景】玄武湖+夫子庙秦淮河夜景【专车出行+线上24H管家】&lt;含大交通&gt;</t>
  </si>
  <si>
    <t>纯玩·升级5钻拈花湾内客栈&amp;乌镇网红酒店+游『灵隐飞来峰+世遗留园+漫步西湖+夜游西栅』江南双水乡『乌镇+西塘』夏日限定体验『拈花抄经&amp;汉服游园』品御茶宴+免费接送站</t>
  </si>
  <si>
    <t>错峰特惠无购物成团保障70岁须陪同素餐东坡宴</t>
  </si>
  <si>
    <t>https://dimg04.c-ctrip.com/images/0303512000dg48p3gDE32.jpg</t>
  </si>
  <si>
    <t>含去程机票¥1494起_x000D_
含往返机票 ¥1990起_x000D_
含往返高铁 ¥1972起_x000D_
含返程机票 暂无可售_x000D_
含去程高铁 ¥1374起_x000D_
含去程高铁返程飞机 ¥1879起</t>
  </si>
  <si>
    <t>杭州+乌镇+苏州5日4晚跟团游</t>
  </si>
  <si>
    <t>【携程自营*迷情苏州深度】&lt;端午大促赠福袋&gt;全4钻&lt;1晚宿古镇&gt;，深度5A&lt;西湖+乌镇+西塘+西溪+拙政园&gt;好导游VIP讲，&lt;赠提灯走桥&gt;限时赠西塘游船，&lt;50元御茶宴&gt;赠茶点，含接送站·当地参</t>
  </si>
  <si>
    <t>无购物成团保障寺院祈福古镇古村西湖游船乾隆御茶宴</t>
  </si>
  <si>
    <t>https://dimg04.c-ctrip.com/images/0303012000dwaqdwi602E.jpg_x000D_
https://dimg04.c-ctrip.com/images/0307412000dwc1e8k2C8D.jpg_x000D_
https://dimg04.c-ctrip.com/images/0304n12000dth1gn9BE4A.jpg_x000D_
https://dimg04.c-ctrip.com/images/0304s12000dth0wcqAAB6.jpg_x000D_
https://dimg04.c-ctrip.com/images/0305e12000e1hew3524CD.png</t>
  </si>
  <si>
    <t>含去程火车¥2193起_x000D_
含去程飞机 ¥1989起_x000D_
含往返火车 ¥2816起_x000D_
含往返飞机 ¥2480起</t>
  </si>
  <si>
    <t>【携程自营*迷情杭乌苏】&lt;端午赠福袋&gt;全5钻&lt;1晚宿古镇*可选古镇内&gt;，深度5A&lt;西湖+双古镇+灵隐+西溪&gt;好导游VIP讲，&lt;赠提灯走桥&gt;限时赠西塘游船，&lt;50元御茶宴&gt;赠茶点，含接送站*大交通任选</t>
  </si>
  <si>
    <t>无购物成团保障亲子甄选寺院祈福古镇古村乾隆御茶宴</t>
  </si>
  <si>
    <t>https://dimg04.c-ctrip.com/images/0301c12000dth0zpk8A3F.jpg_x000D_
https://dimg04.c-ctrip.com/images/0301l12000dwc1rxm7596.jpg_x000D_
https://dimg04.c-ctrip.com/images/0304n12000dth1gn9BE4A.jpg_x000D_
https://dimg04.c-ctrip.com/images/0301712000dth0mszAFEB.jpg_x000D_
https://dimg04.c-ctrip.com/images/0300212000dth0sec5D23.jpg_x000D_
https://dimg04.c-ctrip.com/images/0304s12000dth0wcqAAB6.jpg_x000D_
https://dimg04.c-ctrip.com/images/0305e12000e1hew3524CD.png</t>
  </si>
  <si>
    <t>含去程飞机¥2089起_x000D_
含往返飞机 ¥2580起_x000D_
含去程火车 ¥2293起_x000D_
含往返火车 ¥2916起</t>
  </si>
  <si>
    <t>南京4日3晚跟团游</t>
  </si>
  <si>
    <t>25成人纯玩0自费小团【赠外秦淮河游船+漫步玄武湖】精华~『佛宫牛首山』网红~『报恩寺+老街双夜游』经典~『中山陵+总统府』优选高评分5钻酒店 1车1导 24小时接机 多交通</t>
  </si>
  <si>
    <t>无购物无自费成团保障双酒店游船体验博物馆</t>
  </si>
  <si>
    <t>往返双飞¥2165起_x000D_
往返双高 ¥2067起_x000D_
单去程飞机 ¥1617起_x000D_
单去程高铁 ¥1563起</t>
  </si>
  <si>
    <t>高铁单去程¥1664起_x000D_
双高往返 ¥1992起_x000D_
单返程高铁 ¥1394起_x000D_
飞机单去程 ¥1590起_x000D_
双飞往返 ¥2003起_x000D_
单返程飞机 ¥1535起_x000D_
来程高铁返程飞机 ¥2159起</t>
  </si>
  <si>
    <t>南京+苏州+乌镇+杭州4日3晚跟团游</t>
  </si>
  <si>
    <t>免费接站『全程入住4钻以上酒店』苏州名园拙政园【打卡乌镇西栅日与夜！登杭州雷峰塔观西湖全景【漫游西湖·宋城+千古情大型演出自选】全程纯玩 高铁飞机/自选</t>
  </si>
  <si>
    <t>无购物成团保障古镇古村特色表演博物馆</t>
  </si>
  <si>
    <t>https://dimg04.c-ctrip.com/images/0303412000dgjmcyuA193.jpg</t>
  </si>
  <si>
    <t>高铁单去程¥1964起_x000D_
单返程高铁 ¥1878起_x000D_
双高往返 ¥2483起_x000D_
飞机单去程 ¥2018起_x000D_
南进杭出飞高 ¥2422起</t>
  </si>
  <si>
    <t>高铁单去程¥2120起_x000D_
单返程高铁 ¥1875起_x000D_
双高往返 ¥2562起_x000D_
飞机单去程 ¥2046起_x000D_
沪进杭出含飞高 ¥2702起</t>
  </si>
  <si>
    <t>江苏南京+扬州4日3晚私家团</t>
  </si>
  <si>
    <t>【精选5钻酒店】南京2晚+扬州1晚【烟雨江南行，回首忆江南】南京：夫子庙+总统府+明孝陵+美龄宫+中山陵  扬州：个园+瘦西湖+大明寺+东关街  一团一车 /专属管家【含大交通】</t>
  </si>
  <si>
    <t>https://dimg04.c-ctrip.com/images/0302u12000arofrmdE2AE.jpg</t>
  </si>
  <si>
    <t>含往返机票 暂无可售</t>
  </si>
  <si>
    <t>扬州+泰州+兴化4日3晚私家团</t>
  </si>
  <si>
    <t>【双城赏花】精选5钻榜单酒店 【玩】瘦西湖 游船『湖上花园 春光无限』+油菜花之乡『千垛景区』+『水乡明珠』溱湖湿地观生态之美【车】全程专车随行 【多人出行更优惠】高铁动车</t>
  </si>
  <si>
    <t>可加购导游服务无购物无自费成团保障湿地赏油菜花游船体验车型可选自选酒店</t>
  </si>
  <si>
    <t>https://dimg03.c-ctrip.com/images/100p12000000s1wng4ACF_R_900_504.jpg</t>
  </si>
  <si>
    <t>飞机往返 实时计价</t>
  </si>
  <si>
    <t>沪进含单高去程¥2794起_x000D_
沪进南出含单返程高铁 ¥2660起_x000D_
沪进南出含双高往返 ¥3298起_x000D_
沪进含单飞去程 ¥2720起_x000D_
沪进南出含双飞往返 ¥3253起_x000D_
沪进南出含飞高往返 ¥3184起</t>
  </si>
  <si>
    <t>沪进含单高去程¥2120起_x000D_
沪进杭出含单高返程 暂无可售_x000D_
沪进杭出含双高往返 暂无可售_x000D_
沪进杭出含单飞去程 ¥2046起_x000D_
沪进杭出含飞高往返 暂无可售_x000D_
双飞往返 ¥2605起</t>
  </si>
  <si>
    <t>苏州+乌镇+杭州5日4晚私家团</t>
  </si>
  <si>
    <t>【雅致江南&lt;限时免费升级舒适车型UP&gt;包车游】拙政园+苏博（优先新馆）+金鸡湖+乌镇+西溪湿地+灵隐飞来峰【行】全程待命放松游【宿】1晚苏州+1晚乌镇+2晚杭州#甄选榜单酒店#含大交通</t>
  </si>
  <si>
    <t>无购物成团保障湿地博物馆车型可选自选酒店</t>
  </si>
  <si>
    <t>https://dimg04.c-ctrip.com/images/100d14000000vu15e552D_R_900_504.jpg</t>
  </si>
  <si>
    <t>江苏南京+苏州5日4晚私家团</t>
  </si>
  <si>
    <t>【精选5钻酒店】南京2晚+苏州2晚【烟雨江南行，绿杨回首忆江南】【游览】南京：总统府+夫子庙+明孝陵+中山陵  苏州：狮子林+平江路+拙政园+金鸡湖 【一车到底 /专属管家】【含大交通】</t>
  </si>
  <si>
    <t>https://dimg04.c-ctrip.com/images/0306612000ar6sz7qA84B.jpg</t>
  </si>
  <si>
    <t>【携程自营·迷情杭乌苏Classic】&lt;端午赠福袋&gt;5钻&lt;1晚古镇·可选升乌镇内&gt;，深度5A&lt;乌镇+西塘+拙政园+西湖&gt;好导游VIP讲，双夜景&lt;赠提灯走桥&gt;，江南特色&lt;乾隆御茶宴&gt;赠茶点·大交通任选</t>
  </si>
  <si>
    <t>https://dimg04.c-ctrip.com/images/0301c12000dth0zpk8A3F.jpg_x000D_
https://dimg04.c-ctrip.com/images/0301412000dth1i8r0EF7.jpg_x000D_
https://dimg04.c-ctrip.com/images/0305k12000e12hewwABF2.jpg_x000D_
https://dimg04.c-ctrip.com/images/0304n12000dth1gn9BE4A.jpg_x000D_
https://dimg04.c-ctrip.com/images/0301712000dth0mszAFEB.jpg_x000D_
https://dimg04.c-ctrip.com/images/0300212000dth0sec5D23.jpg_x000D_
https://dimg04.c-ctrip.com/images/0304s12000dth0wcqAAB6.jpg_x000D_
https://dimg04.c-ctrip.com/images/0301p12000dtxq3vf6A79.jpg</t>
  </si>
  <si>
    <t>含去程机票¥1829起_x000D_
飞机往返 ¥2338起_x000D_
含去程火车 ¥2033起_x000D_
火车往返 ¥2656起</t>
  </si>
  <si>
    <t>沪进南出含单去程高铁¥3207起_x000D_
沪进南出含单返程高铁 ¥3073起_x000D_
沪进南出含双高往返 ¥3671起_x000D_
沪进南出含单飞去程 ¥3133起_x000D_
沪进南出含单飞返程 ¥3127起_x000D_
沪进南出含双飞往返 ¥3673起_x000D_
沪进南出含飞高往返 ¥3637起_x000D_
沪进南出含高飞往返 ¥3755起</t>
  </si>
  <si>
    <t>沪进南出含单去程高铁¥3751起_x000D_
沪进南出含单返程高铁 ¥3617起_x000D_
沪进南出含双高铁往返 ¥4255起_x000D_
沪进南出含单飞机去程 ¥3677起_x000D_
沪进南出含单返程飞机 ¥3671起_x000D_
沪进南出含飞机往返 ¥4141起</t>
  </si>
  <si>
    <t>20成人纯玩小团『优选5钻宿乌镇』精华周庄&amp;西栅双夜游+西塘迷情 经典~【拙政园+寒山寺】体验~『网红抄经+门票超500元！古镇双游船』美食~【50御茶宴+60素心餐】B线住西栅  交通任选</t>
  </si>
  <si>
    <t>往返双高¥2638起_x000D_
来程单高 ¥2023起_x000D_
回程单高 ¥2045起_x000D_
回程单飞 ¥1928起</t>
  </si>
  <si>
    <t>沪进含单来程高铁¥2859起_x000D_
沪进杭出含回程高铁 ¥2807起_x000D_
沪进杭出含双高铁往返 ¥3446起_x000D_
沪进杭出含单飞机去程 ¥2705起_x000D_
沪进杭出含单飞机返程 ¥2692起_x000D_
沪进杭出含双飞往返 ¥3201起</t>
  </si>
  <si>
    <t>杭州+苏州+乌镇+绍兴5日4晚跟团游</t>
  </si>
  <si>
    <t>五星纯玩宿乌镇【追忆课本里的鲁迅故居 从百草园到三味书屋+兰亭】网红三水乡~『夜西栅+迷西塘+古南浔』精华~【拙政园+寒山寺】体验~【抄经 游船 汉服】品50元御茶宴 交通任选</t>
  </si>
  <si>
    <t>https://dimg04.c-ctrip.com/images/0306q12000atxlv768131.jpg</t>
  </si>
  <si>
    <t>往返双飞¥2483起_x000D_
往返双高 ¥2649起_x000D_
单去程飞机 ¥2078起_x000D_
单去程高铁 ¥2103起</t>
  </si>
  <si>
    <t>杭州+乌镇+西塘+横店影视城6日5晚跟团游</t>
  </si>
  <si>
    <t>全程5钻宿乌镇 【横店影视城 霸气秦王宫】三大水乡~『西栅+西塘+南浔』精华~【拙政园+寒山寺+飞来峰】体验~【抄经·游船·汉服】美食~『50乾隆御茶宴+30自助素斋』交通任选</t>
  </si>
  <si>
    <t>无购物成团保障宫殿寺院祈福古镇古村游船体验当地特色美食</t>
  </si>
  <si>
    <t>https://dimg04.c-ctrip.com/images/0306712000bierl1z1861.jpg</t>
  </si>
  <si>
    <t>往返双飞¥2978起_x000D_
往返双高 ¥3150起_x000D_
单去程飞机 ¥2519起_x000D_
单去程高铁 ¥2604起</t>
  </si>
  <si>
    <t>杭州+苏州+乌镇+西塘+绍兴6日5晚跟团游</t>
  </si>
  <si>
    <t>5星纯玩宿乌镇 绍兴~【从百草园到三味书屋+兰亭】三大水乡~『西栅+西塘+南浔』精华~【拙政园+寒山寺+探秘飞来峰】体验~【抄经 游船 汉服】美食~50御茶宴+网红素斋 交通任选</t>
  </si>
  <si>
    <t>无购物成团保障寺院祈福古镇古村游船体验当地特色美食</t>
  </si>
  <si>
    <t>https://dimg04.c-ctrip.com/images/0303v12000atzeio0680A.jpg</t>
  </si>
  <si>
    <t>往返双飞¥2920起_x000D_
往返双高 ¥3150起_x000D_
单去程飞机 ¥2519起_x000D_
单去程高铁 ¥2604起</t>
  </si>
  <si>
    <t>杭州+苏州+乌镇+西塘+千岛湖6日5晚跟团游</t>
  </si>
  <si>
    <t>纯玩 全程5钻宿乌镇【梦幻千岛湖+巨网捕鱼+网红皮划艇】精华~【拙政园+寒山寺+飞来峰】5A3水乡~『乌镇+西塘+南浔』体验~【抄经·游船·汉服】美食~50乾隆御茶宴+30自助素斋</t>
  </si>
  <si>
    <t>无购物成团保障70岁须陪同寺院祈福古镇古村游船体验当地特色美食</t>
  </si>
  <si>
    <t>https://dimg04.c-ctrip.com/images/0302b12000atzg17iF15F.jpg</t>
  </si>
  <si>
    <t>往返双飞¥2908起_x000D_
往返双高 ¥3150起_x000D_
单去程飞机 ¥2429起_x000D_
单去程高铁 ¥2604起</t>
  </si>
  <si>
    <t>【赠秦淮河游船】『全程5钻酒店 含5星自助早』品南京特色本地菜 高餐标50元 『深度游金陵 六朝古都 』纯玩0购物｜网红牛首山&amp;大报恩寺｜经典中山陵&amp;总统府｜双5A老街夫子庙&amp;老门东</t>
  </si>
  <si>
    <t>无购物无自费成团保障游船体验</t>
  </si>
  <si>
    <t>https://dimg04.c-ctrip.com/images/0305612000cyx7eqjFE67.jpg_x000D_
https://dimg04.c-ctrip.com/images/0302n12000av7f1wpEC1E.jpg_x000D_
https://dimg04.c-ctrip.com/images/0306e12000av7f7tu651E.jpg_x000D_
https://dimg04.c-ctrip.com/images/0302712000c0phhirBB8D.jpg_x000D_
https://dimg04.c-ctrip.com/images/0305h12000b7fp36mB6F5.jpg_x000D_
https://dimg04.c-ctrip.com/images/0306c12000av7fcen4C3F.jpg_x000D_
https://dimg04.c-ctrip.com/images/0306312000av7fmoc5FD2.jpg_x000D_
https://dimg04.c-ctrip.com/images/0300p12000av7f0ru036B.jpg_x000D_
https://dimg04.c-ctrip.com/images/0306r12000av7fbn4F3D3.jpg</t>
  </si>
  <si>
    <t>高铁往返¥1566起_x000D_
飞机往返 ¥1664起_x000D_
单高去程 ¥980起_x000D_
单飞去程 ¥1116起_x000D_
单高回程 ¥962起_x000D_
单飞回程 ¥1046起</t>
  </si>
  <si>
    <t>【赠秦淮河游船】五星旅行社『深度游金陵 六朝古都 』纯玩0购物『宿5钻酒店 含5星自助早』品南京特色餐 高餐标50元『金陵往事』经典中山陵&amp;总统府『宫殿』牛首山『佛学幻境』大报恩寺&amp;夫子庙</t>
  </si>
  <si>
    <t>单高+含50元餐+3年新车¥930起_x000D_
双高+含50元餐+3年新车 ¥1444起_x000D_
单高+25成人小团+含餐 ¥940起_x000D_
双高+25成人小团+含餐 ¥1404起_x000D_
单高+保姆车封顶18人+含餐 ¥980起_x000D_
双高+保姆车封顶18人+含餐 ¥1307起_x000D_
单飞+含50元餐+3年新车 ¥996起_x000D_
双飞+含50元餐+3年新车 暂无可售_x000D_
A线同款+单高回程 ¥862起</t>
  </si>
  <si>
    <t>【赠秦淮河游船+含价值50元餐】可选小团『品金陵美食 5星自助早』无购物无自费｜深度游金陵六朝古都｜网红牛首山&amp;大报恩寺｜经典中山陵&amp;总统府｜双5A老街夫子庙&amp;老门东｜五星旅行社</t>
  </si>
  <si>
    <t>漫游金陵</t>
  </si>
  <si>
    <t>https://dimg04.c-ctrip.com/images/0302z12000dyguac14BFF.jpg_x000D_
https://dimg04.c-ctrip.com/images/0306412000c0pdqyk8806.jpg_x000D_
https://dimg04.c-ctrip.com/images/0304m12000br5nw9j2407.jpg_x000D_
https://dimg04.c-ctrip.com/images/0304c12000br5nhcrB24D.jpg_x000D_
https://dimg04.c-ctrip.com/images/0305w12000dyi2jsb5817.jpg</t>
  </si>
  <si>
    <t>双高+含50元餐+3年新车¥1566起_x000D_
双高+25成人小团+含餐 ¥1626起_x000D_
双高+保姆车封顶18人+含餐 ¥1566起_x000D_
单高+含50元餐+3年新车 ¥1030起_x000D_
单高+25成人小团+含餐 ¥1090起_x000D_
单高+保姆车封顶18人+含餐 ¥1080起_x000D_
双飞+含50元餐+3年新车 ¥1784起_x000D_
单飞+含50元餐+3年新车 ¥1176起_x000D_
A线同款+单高回程 ¥942起_x000D_
A线同款+单飞回程 ¥1106起</t>
  </si>
  <si>
    <t>限量保证【南京博物院】赠~秦淮游船『升2晚5钻酒店』『牛首山&amp;总统府』可选20人小团·瞻仰『总统府&amp;中山陵』网红『佛顶宫&amp;大报恩寺』夜游『夫子庙&amp;老门东』含『50元淮扬特色宴』『豪华自助早餐』</t>
  </si>
  <si>
    <t>错峰特惠无购物无自费成团保障宗祠博物馆</t>
  </si>
  <si>
    <t>https://dimg04.c-ctrip.com/images/0300912000cvdujet200F.jpg</t>
  </si>
  <si>
    <t>含去程高铁¥1022起_x000D_
含往返高铁 ¥1526起_x000D_
含去程机票 ¥1203起_x000D_
含往返机票 ¥1765起_x000D_
含返程高铁 暂无可售</t>
  </si>
  <si>
    <t>单飞（仅含去程机票）¥2243起_x000D_
双飞（上海往返） ¥2623起_x000D_
双高/双动(上海往返) ¥2883起_x000D_
仅含去程高铁 ¥2257起</t>
  </si>
  <si>
    <t>双飞-上海往返¥2779起_x000D_
动车/高铁-上海往返 ¥3120起_x000D_
动车/高铁-南京进上海返 ¥3163起_x000D_
双飞-南京进上海返 ¥3163起_x000D_
含去程高铁/动车 ¥2530起_x000D_
去程飞机，返程高铁/动车 ¥2930起</t>
  </si>
  <si>
    <t>南京+无锡+苏州+乌镇+杭州6日5晚私家团</t>
  </si>
  <si>
    <t>《华东串游》【游】总统府+中山陵+老门东+秦淮河畔+拈花湾+拙政园+耦园+寒山寺+乌镇西栅+西湖+灵隐飞来峰+西溪湿地【行】一单一团 #甄选榜单酒店#含大交通</t>
  </si>
  <si>
    <t>无购物无自费成团保障湿地寺院祈福西湖游船博物馆车型可选夜宿拈花湾夜宿乌镇</t>
  </si>
  <si>
    <t>https://dimg04.c-ctrip.com/images/100l12000000sdxxj7FBE_R_440_245.jpg_x000D_
https://dimg04.c-ctrip.com/images/100512000000s57iu3106_R_440_245.jpg_x000D_
https://dimg04.c-ctrip.com/images/10050y000000lv86xD73C_R_440_245.jpg_x000D_
https://dimg04.c-ctrip.com/images/100p0y000000lrup520A5_R_440_245.jpg</t>
  </si>
  <si>
    <t>错峰特惠无购物成团保障亲子甄选70岁须陪同寺院祈福赏花迪士尼乐园可拼房东坡宴</t>
  </si>
  <si>
    <t>单去程飞机·上海进¥1696起_x000D_
飞机往返·上海进出 ¥2281起_x000D_
高铁/动车往返·上进杭出 ¥2455起_x000D_
单去程高铁·上海进 ¥1670起_x000D_
单去程高铁·上海进 ¥1670起</t>
  </si>
  <si>
    <t>优选南京4日3晚跟团游</t>
  </si>
  <si>
    <t>25成人纯玩0自费小团【赠秦淮河游船+金陵玄武湖】精华~『佛宫牛首山』网红~『报恩寺+老街双夜游』经典~『中山陵+总统府』优选高评分5钻酒店 1车1导多交通</t>
  </si>
  <si>
    <t>无购物无自费成团保障双酒店寺院祈福游船体验博物馆</t>
  </si>
  <si>
    <t>双高¥1908起_x000D_
双飞 ¥2145起_x000D_
单高（返程大交通自理） ¥1444起</t>
  </si>
  <si>
    <t>南京+扬州6日5晚私家团</t>
  </si>
  <si>
    <t>《秦淮双城 南进扬出》精选5钻榜单酒店【住】南京2晚+扬州3晚【游】牛首山/大报恩寺2选1+中山陵+夫子庙秦淮河+瘦西湖+东关街+何园/个园2选1『车』全程专车 跨城不挤高铁+管家服务&lt;交通&gt;</t>
  </si>
  <si>
    <t>无购物无自费成团保障博物馆车型可选自选酒店</t>
  </si>
  <si>
    <t>https://dimg03.c-ctrip.com/images/100p12000000s1wng4ACF_R_780_372.jpg</t>
  </si>
  <si>
    <t>【深度金陵 古都南京】纯玩0购物 赠秦淮河游船+经典~『总统府&amp;中山陵&amp;漫步玄武湖』精华『佛宫牛首山&amp;祈福报恩寺』夜游『夫子庙&amp;老门东』优选高评分5钻酒店『豪华自助早餐』  1车1导  多交通</t>
  </si>
  <si>
    <t>https://dimg04.c-ctrip.com/images/0305f12000dxy7odrDF21.jpg</t>
  </si>
  <si>
    <t>双飞¥1664起_x000D_
双高 ¥1436起_x000D_
单飞（返程大交通自理） ¥1116起_x000D_
单高（返程火车不含） ¥913起</t>
  </si>
  <si>
    <t>无锡+拈花湾3日2晚私家团</t>
  </si>
  <si>
    <t>【拈花湾2晚连住+头尾专车接送+2天门票】指定入住景区内酒店『拈花客栈or波罗蜜多 』 一单一车不拼凑 | 夜宿拈花湾 | 远离尘嚣 | 感受亦梦亦真 | 赏绚烂夜景【高铁动车】</t>
  </si>
  <si>
    <t>可加购导游服务无购物无自费成团保障动车高铁游车型可选夜宿拈花湾</t>
  </si>
  <si>
    <t>https://dimg04.c-ctrip.com/images/0301z120008nl25nvFD67_R_780_372.jpg</t>
  </si>
  <si>
    <t>飞机往返·上进杭出¥1768起_x000D_
高铁/动车往返·上进杭出 ¥2020起_x000D_
单去程飞机·上海进 ¥1268起_x000D_
单去程高铁/动车·上海进 ¥1457起_x000D_
飞机往返·上海进出 ¥1839起_x000D_
高铁/动车往返·上海进出 ¥2033起_x000D_
飞机去高/动回·上进杭出 ¥1765起_x000D_
高/动去飞机返·上进杭出 ¥1831起_x000D_
飞机去高/动回·上海进出 ¥1735起_x000D_
高/动去飞机返·上海进出 ¥2006起</t>
  </si>
  <si>
    <t>飞机往返·上进杭出¥2588起_x000D_
高铁/动车往返·上进杭出 ¥2880起_x000D_
单去程飞机·上海进 ¥5523起_x000D_
单去程高铁/动车·上海进 ¥2257起_x000D_
飞机往返·上海进出 ¥2919起_x000D_
高铁/动车往返·上海进出 ¥2897起</t>
  </si>
  <si>
    <t>南京+苏州+杭州+乌镇+周庄6日5晚跟团游</t>
  </si>
  <si>
    <t>25成人纯玩小团『保证住乌镇西栅内』深度金陵~『佛宫牛首山&amp;祈福报恩寺&amp;总统府』5A三水乡 网红四夜游 拙政园+寒山寺+周庄『御茶宴+素斋』赠游船+抄经南进杭出多交通</t>
  </si>
  <si>
    <t>无购物成团保障寺院祈福游船体验博物馆夜宿乌镇东坡宴乾隆御茶宴</t>
  </si>
  <si>
    <t>https://dimg04.c-ctrip.com/images/0306o12000e2sl4e90CF6.jpg</t>
  </si>
  <si>
    <t>南进杭出 双飞¥3525起_x000D_
南进杭出 双高（动车高铁） ¥3548起_x000D_
单飞（返程大交通自理） ¥3096起_x000D_
单高（返程大交通自理） ¥3030起</t>
  </si>
  <si>
    <t>纯玩0自费【赠秦淮河游船】网红~『牛首山&amp;报恩寺』经典~【中山陵&amp;总统府】精华~【夫子庙&amp;老门东 双夜游】限时限量大促销 多交通</t>
  </si>
  <si>
    <t>无购物无自费成团保障赏花游船体验博物馆</t>
  </si>
  <si>
    <t>双高（动车高铁）¥1417起_x000D_
单高（返程大交通自理） ¥972起_x000D_
双飞 ¥1664起_x000D_
单飞（返程大交通自理） ¥1066起</t>
  </si>
  <si>
    <t>双飞（宁进沪出）¥3567起_x000D_
双高（宁进沪出） ¥3489起_x000D_
单飞（返程大交通自理） ¥2917起_x000D_
单高（返程大交通自理） ¥2863起</t>
  </si>
  <si>
    <t>沪进杭出双高¥2043起_x000D_
沪进沪出双高 暂无可售_x000D_
单去程高铁 ¥1497起_x000D_
沪进杭出双飞 ¥1839起_x000D_
沪进沪出双飞 ¥1919起_x000D_
单去程飞机 ¥1367起</t>
  </si>
  <si>
    <t>双飞往返（沪进杭出）¥2081起_x000D_
双高往返 ¥2259起</t>
  </si>
  <si>
    <t>高铁往返·上海进出¥3029起_x000D_
飞机往返·上海进出 ¥3094起_x000D_
高铁往返·上海进杭州出 ¥2949起_x000D_
单去程飞机·上海进 ¥2309起_x000D_
单去程高铁·上海进 ¥2403起</t>
  </si>
  <si>
    <t>苏州+乌镇+杭州+上海6日5晚私家团</t>
  </si>
  <si>
    <t>《何以江南》6月限时免费升级舒适车型【游】拙政园+苏博（优先新馆）+乌镇+西溪湿地+灵隐飞来峰+东方明珠+外滩【行】跨城专车【宿】1晚苏州+1晚乌镇+2晚杭州+1晚上海#甄选榜单酒店#</t>
  </si>
  <si>
    <t>可加购导游服务无购物成团保障湿地博物馆车型可选自选酒店</t>
  </si>
  <si>
    <t>https://dimg04.c-ctrip.com/images/100d14000000vu15e552D_R_780_372.jpg</t>
  </si>
  <si>
    <t>五星旅行社『深度游金陵 六朝古都 』纯玩0购物『宿5钻酒店 含5星自助早』品特色餐 高餐标50元『金陵往事』经典中山陵&amp;总统府『宫殿』牛首山『佛学幻境』大报恩寺&amp;夫子庙【赠秦淮河游船】交通自选</t>
  </si>
  <si>
    <t>无购物无自费成团保障动车高铁游博物馆</t>
  </si>
  <si>
    <t>双高往返¥1344起_x000D_
单高去程 ¥843起</t>
  </si>
  <si>
    <t>南京3日2晚半自助游</t>
  </si>
  <si>
    <t>25成人纯玩0自费小团【赠秦淮河游船+金陵玄武湖】精华~『总统府&amp;佛宫牛首山』网红~『报恩寺+夫子庙夜游』优选高评分5钻酒店  24小时接站服务 多交通</t>
  </si>
  <si>
    <t>https://dimg04.c-ctrip.com/images/0304h12000e2t0w2xA74B.jpg</t>
  </si>
  <si>
    <t>双飞¥1785起_x000D_
单飞（返程大交通自理） ¥1237起_x000D_
双高（动车高铁） ¥1647起_x000D_
单高（返程大交通自理） ¥1183起</t>
  </si>
  <si>
    <t>杭州+苏州+乌镇+西塘+周庄4日3晚跟团游</t>
  </si>
  <si>
    <t>20成人精致纯玩小团『优选5钻宿乌镇』精华周庄&amp;西栅双夜游+西塘迷情 经典~【大咖拙政园+古刹寒山寺】体验~『网红抄经+汉服游园+古镇双游船』美食~【50御茶宴】交通多选</t>
  </si>
  <si>
    <t>双高往返¥3019起_x000D_
双飞往返（杭州往返） ¥2689起</t>
  </si>
  <si>
    <t>双飞往返¥2931起_x000D_
双高往返 ¥3143起_x000D_
单飞去程 ¥3069起_x000D_
单飞去程 ¥2597起</t>
  </si>
  <si>
    <t>『赠秦淮河游船』双网红~『佛宫牛首山+祈福报恩寺』经典~『中山陵+总统府』赠老街双夜游 8点出发不早起 纯玩0自费 游六朝古都 品悠长历史 多交通</t>
  </si>
  <si>
    <t>双高（动车高铁）¥1374起_x000D_
单高（返程大交通自理） ¥910起</t>
  </si>
  <si>
    <t>去程高铁¥4403起_x000D_
往返高铁 ¥4907起_x000D_
去程飞机 ¥4329起_x000D_
往返飞机 ¥4832起</t>
  </si>
  <si>
    <t>纯玩0自费小团【赠秦淮河游船+嗨玩红山动物园】精华~『佛宫牛首山』网红~『报恩寺+老街双夜游』经典~『中山陵+总统府』优选高评分5钻酒店 1车1导 亲子出行 多交通</t>
  </si>
  <si>
    <t>无购物无自费成团保障亲子甄选游船体验博物馆</t>
  </si>
  <si>
    <t>https://dimg04.c-ctrip.com/images/0305v12000dwbdpvhECC6.jpg</t>
  </si>
  <si>
    <t>双高（动车高铁）¥1667起_x000D_
单高（返程大交通自理） ¥1181起_x000D_
双飞 ¥1845起_x000D_
单飞（返程大交通自理） ¥1297起</t>
  </si>
  <si>
    <t>【25人小团】【赠秦淮河游船】品南京特色本地菜『全程5钻酒店 含5星自助早』『深度游金陵 六朝古都 』纯玩0购物｜网红牛首山&amp;大报恩寺｜经典中山陵&amp;总统府｜双5A老街夫子庙&amp;老门东｜五星旅行社</t>
  </si>
  <si>
    <t>高铁往返¥1626起_x000D_
单高去程 ¥1090起_x000D_
飞机往返 ¥1844起_x000D_
单飞去程 ¥1216起_x000D_
单高回程 ¥1022起</t>
  </si>
  <si>
    <t>【25成人小团】【赠秦淮河游船】南京特色餐『全程5钻酒店 含5星自助早』『深度游金陵 六朝古都 』纯玩0购物｜网红牛首山&amp;大报恩寺｜经典中山陵&amp;总统府｜双5A老街夫子庙&amp;老门东｜五星旅行社</t>
  </si>
  <si>
    <t>https://dimg04.c-ctrip.com/images/0304k12000dyh45032C11.jpg_x000D_
https://dimg04.c-ctrip.com/images/0306412000c0pdqyk8806.jpg_x000D_
https://dimg04.c-ctrip.com/images/0304m12000br5nw9j2407.jpg_x000D_
https://dimg04.c-ctrip.com/images/0304c12000br5nhcrB24D.jpg_x000D_
https://dimg04.c-ctrip.com/images/0305w12000dyi2jsb5817.jpg</t>
  </si>
  <si>
    <t>高铁往返¥1526起_x000D_
单高去程 ¥1040起_x000D_
飞机往返 ¥1724起_x000D_
单飞去程 ¥1156起_x000D_
单高回程 ¥1022起</t>
  </si>
  <si>
    <t>飞机往返·上海进出¥2275起_x000D_
高铁/动车往返·上海进出 ¥2179起_x000D_
单去程飞机·上海进 实时计价_x000D_
单去程高铁/动车·上海进 ¥1603起_x000D_
飞机去高/动回·上海进出 实时计价_x000D_
高/动去飞机回·上海往返 ¥2111起</t>
  </si>
  <si>
    <t>苏州+乌镇3日2晚跟团游</t>
  </si>
  <si>
    <t>纯玩0自费【全程5钻宿乌镇】网红~『周庄+西栅双夜游+情迷西塘』经典~【大咖拙政园+古刹寒山寺】体验~【抄经&amp;游船&amp;汉服】杭州往返 交通任选</t>
  </si>
  <si>
    <t>无购物无自费成团保障寺院祈福游船体验</t>
  </si>
  <si>
    <t>https://dimg04.c-ctrip.com/images/0302m12000aw57xxmBEB5.jpg</t>
  </si>
  <si>
    <t>双飞往返（杭州往返）¥1740起_x000D_
双高往返 暂无可售_x000D_
来程单飞 ¥1309起_x000D_
来程单高 ¥1433起</t>
  </si>
  <si>
    <t>上海+杭州+苏州+无锡+南京+乌镇5日4晚跟团游</t>
  </si>
  <si>
    <t>【纯玩无购物】单人出行保拼住&amp;24h专车接站&amp;1车到底不换导|升1晚拈花湾·沉浸式赏花海|升级双水乡【赠西塘摇橹船】+西栅夜游|漫游西湖·禅意狮子林|24小时客服</t>
  </si>
  <si>
    <t>无购物成团保障赏花古镇古村游船体验可拼房东坡宴</t>
  </si>
  <si>
    <t>https://dimg04.c-ctrip.com/images/0301312000dgs43tx2DFF.jpg_x000D_
https://dimg04.c-ctrip.com/images/0302712000dgs5f5c9136.jpg</t>
  </si>
  <si>
    <t>【单飞南京进】返程自理¥1307起_x000D_
【单程高铁】南京进 返程自理 ¥1293起_x000D_
双飞 南进上出 ¥1936起_x000D_
南进上出【双高铁】 ¥2103起_x000D_
南京往返 双飞 ¥1885起_x000D_
【单程高铁】返程自理 ¥1212起</t>
  </si>
  <si>
    <t>双飞往返¥3045起_x000D_
双高往返 ¥3101起_x000D_
单飞去程 ¥2445起_x000D_
单高去程 ¥2597起</t>
  </si>
  <si>
    <t>单高去程¥3397起_x000D_
双高往返 ¥3901起_x000D_
单飞去程 ¥3245起_x000D_
双飞往返 ¥3843起</t>
  </si>
  <si>
    <t>【飞机往返（上海机场进出） | 4晚连住】全景苏州·行腔婉转昆曲唱·内敛温润人间天堂·门票可一站购齐 【经典园林推荐：拙政园/网师园/虎丘】</t>
  </si>
  <si>
    <t>含去程飞机¥2062起_x000D_
含往返飞机 ¥2719起_x000D_
含去程火车 ¥2081起_x000D_
含往返火车票 ¥2767起</t>
  </si>
  <si>
    <t>苏州3日2晚跟团游</t>
  </si>
  <si>
    <t>五星旅行社『本地玩法』两晚连住【品牌5钻酒店 5星自助早餐】世遗园林【拙政园or狮子林】走进博物馆【苏博or园博 探索国家宝藏】千年古镇【周庄古镇 深度闲逛】打卡网红【金鸡湖 诚品书店】</t>
  </si>
  <si>
    <t>无购物成团保障动车高铁游寺院祈福古镇古村博物馆</t>
  </si>
  <si>
    <t>https://dimg04.c-ctrip.com/images/0305512000dwy7q3c2176.jpg_x000D_
https://dimg04.c-ctrip.com/images/0304212000dwy7xiw1BC6.jpg_x000D_
https://dimg04.c-ctrip.com/images/0300912000dwy7u7q4CCF.jpg_x000D_
https://dimg04.c-ctrip.com/images/0304o12000dwy7o5o944B.jpg_x000D_
https://dimg04.c-ctrip.com/images/0303o12000dwy8cvc42C0.jpg_x000D_
https://dimg04.c-ctrip.com/images/0306o12000dwy81s8531A.jpg_x000D_
https://dimg04.c-ctrip.com/images/0301512000dwy7u7s2450.jpg_x000D_
https://dimg04.c-ctrip.com/images/0302i12000dwy8c9lD0F7.jpg</t>
  </si>
  <si>
    <t>高铁往返¥2019起_x000D_
单高去程 ¥1426起_x000D_
单高回程 ¥1137起</t>
  </si>
  <si>
    <t>含去程火车¥1861起_x000D_
含往返火车票 ¥2459起_x000D_
含去程机票 ¥1977起_x000D_
含往返飞机票 ¥2427起</t>
  </si>
  <si>
    <t>自营新品【CityWalk 乘兴而起 来趟金陵】5钻酒店｜五星服务 精华景点【打卡网红牛首山&amp;大报恩寺&lt;中山陵 总统府 玄武湖 博物院&gt;双5A老街夫子庙&amp;老门东 新品赠送外秦淮河游船体验 纯玩0购物 自选交通</t>
  </si>
  <si>
    <t>https://dimg04.c-ctrip.com/images/0305612000e40i9tpA742.jpg_x000D_
https://dimg04.c-ctrip.com/images/0306912000e40jhxnA82A.jpg_x000D_
https://dimg04.c-ctrip.com/images/0302r12000e40jc5p0C08.jpg_x000D_
https://dimg04.c-ctrip.com/images/0302s12000e40jcpmEE09.jpg_x000D_
https://dimg04.c-ctrip.com/images/0306512000e40hsvf639A.jpg_x000D_
https://dimg04.c-ctrip.com/images/0304012000e40i2ts3357.jpg</t>
  </si>
  <si>
    <t>火车往返¥1466起_x000D_
飞机往返 ¥1644起_x000D_
去程高铁 ¥980起</t>
  </si>
  <si>
    <t>含去程飞机¥1328起_x000D_
含去程火车 ¥1321起_x000D_
火车往返 ¥1867起_x000D_
飞机往返 ¥2162起</t>
  </si>
  <si>
    <t>含去程火车¥2621起_x000D_
火车往返 ¥3244起_x000D_
含去程飞机 ¥2494起_x000D_
飞机往返 ¥3534起</t>
  </si>
  <si>
    <t>自营新品【CityWalk 乘兴而起 来趟金陵】5钻酒店｜五星服务 精华景点【打卡网红牛首山&amp;大报恩寺&lt;中山陵 总统府 夫子庙&gt;新品赠送外秦淮河游船体验 纯玩0购物 自选交通</t>
  </si>
  <si>
    <t>https://dimg04.c-ctrip.com/images/0301x12000e409iiy05C9.jpg_x000D_
https://dimg04.c-ctrip.com/images/0306412000e40a3664D8C.jpg_x000D_
https://dimg04.c-ctrip.com/images/0301t12000e40a3dv6341.jpg_x000D_
https://dimg04.c-ctrip.com/images/0305i12000e40aec5FC17.jpg_x000D_
https://dimg04.c-ctrip.com/images/0306p12000e40arexAB56.jpg_x000D_
https://dimg04.c-ctrip.com/images/0306x12000e409mdz7830.jpg</t>
  </si>
  <si>
    <t>高铁单程¥880起_x000D_
高铁往返 ¥1344起</t>
  </si>
  <si>
    <t>自营新品【遇上金陵 25成人精致小团】5钻酒店｜五星服务 精华景点【打卡网红牛首山&amp;大报恩寺&lt;中山陵 总统府 玄武湖 博物院&gt;双5A老街夫子庙&amp;老门东 新品赠送外秦淮河游船体验 纯玩0购物 自选交通</t>
  </si>
  <si>
    <t>高铁往返¥1507起_x000D_
去程高铁 ¥1040起_x000D_
飞机往返 ¥1704起</t>
  </si>
  <si>
    <t>自营新品【遇上金陵 25成人精致小团】5钻酒店｜五星服务 精华景点【打卡网红牛首山&amp;大报恩寺&lt;中山陵 总统府 夫子庙&gt;新品赠送外秦淮河游船体验 纯玩0购物 自选交通</t>
  </si>
  <si>
    <t>无购物成团保障动车高铁游博物馆</t>
  </si>
  <si>
    <t>去程高铁¥940起_x000D_
高铁往返 ¥1173起</t>
  </si>
  <si>
    <t>【深度金陵】第一天自由活动『南京特色餐』50元餐标『5钻酒店 含5星自助早』纯玩0购物｜经典中山陵&amp;总统府｜网红牛首山&amp;大报恩寺｜双5A老街夫子庙&amp;老门东｜赠秦淮河游船 五星旅行社</t>
  </si>
  <si>
    <t>https://dimg04.c-ctrip.com/images/0303b12000brrb2uq607B.jpg_x000D_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https://dimg04.c-ctrip.com/images/0306012000bfvo27w4371.jpg_x000D_
https://dimg04.c-ctrip.com/images/0300o12000brrcvlu19E6.jpg</t>
  </si>
  <si>
    <t>火车/高铁往返¥1841起_x000D_
火车/高铁去程 ¥1337起_x000D_
飞机往返 ¥1985起_x000D_
飞机去程 ¥1391起</t>
  </si>
  <si>
    <t>西栅&amp;amp;鼋头渚赏樱&amp;amp;希尔顿¥2546起_x000D_
东栅&amp;amp;鼋头渚赏樱&amp;amp;西塘 ¥2644起_x000D_
拙政园·周庄·拈花湾·乌镇5钻 ¥2662起_x000D_
A线同款·自选航班 ¥2517起_x000D_
B线同款·上海进出·自选航班 ¥2346起_x000D_
A线同款·去程动车返程飞机 ¥2366起_x000D_
A线同款返程自理·自选机票 ¥2127起_x000D_
B线同款·返程自理 ¥1890起_x000D_
C线同款·返程自理 ¥1936起_x000D_
A线同款·南进上出·动车往返 ¥2635起</t>
  </si>
  <si>
    <t>纯玩0自费小团【赠秦淮河游船+优雅金陵赏花季】精华~『祈福报恩寺&amp;佛宫牛首山』网红~『老街双夜游』经典~『中山陵+总统府』优选高评分5钻酒店 1车1导  多交通</t>
  </si>
  <si>
    <t>无购物无自费成团保障双酒店赏花游船体验博物馆</t>
  </si>
  <si>
    <t>双高¥1828起_x000D_
双飞 ¥2016起_x000D_
单飞（仅含来程机票） ¥1378起_x000D_
单高（仅来程高铁） ¥1324起</t>
  </si>
  <si>
    <t>飞机往返·上进杭出¥1723起_x000D_
高铁/动车往返·上进杭出 ¥1907起_x000D_
单去程飞机·上海进 ¥1254起_x000D_
单去程高铁/动车·上海进 ¥1361起_x000D_
飞机去高/动回·上进杭出 ¥1807起_x000D_
高铁/动车去飞机回·上进杭出 ¥1801起</t>
  </si>
  <si>
    <t>五星旅行社·纯玩无购物【赠秦淮河游船】住5钻酒店·玩转古都金陵｜经典中山陵&amp;总统府｜网红牛首山&amp;大报恩寺｜双5A老街夫子庙&amp;老门东『高餐标50元南京特色餐』第四天自由活动</t>
  </si>
  <si>
    <t>双高往返¥1870起_x000D_
高铁去程 ¥1320起_x000D_
双飞往返 ¥2054起_x000D_
飞机去程 ¥1491起</t>
  </si>
  <si>
    <t>25成人小团【赠秦淮河游船】品特色餐『深度游金陵 六朝古都 』纯玩0购物『宿5钻酒店 含5星自助早』经典中山陵&amp;总统府『佛学幻境』大报恩寺&amp;牛首山+逛吃夫子庙 五星旅行社</t>
  </si>
  <si>
    <t>高铁往返¥1404起_x000D_
单高去程 ¥940起_x000D_
双飞往返 暂无可售_x000D_
单飞去程 ¥1056起</t>
  </si>
  <si>
    <t>南京+无锡+拈花湾4日3晚跟团游</t>
  </si>
  <si>
    <t>纯玩0自费『宿网红拈花湾客栈 赏夜秀拈花湾』赠【秦淮河游船】深度金陵 六朝古都『网红牛首山&amp;大报恩寺+经典中山陵&amp;总统府』南京进无锡回 多交通</t>
  </si>
  <si>
    <t>https://dimg04.c-ctrip.com/images/0300a12000dxr52vk2340.jpg</t>
  </si>
  <si>
    <t>双高（宁进锡出）¥2263起_x000D_
双飞（南京进无锡出） ¥2336起_x000D_
单高（仅含返程火车票） ¥1734起_x000D_
单高（仅去程高铁） ¥1644起_x000D_
单飞（仅含去程机票） ¥1817起</t>
  </si>
  <si>
    <t>【寓教于乐-动物园x博物院里有什么】南京博物院 『赏博物风雅』红山森林动物园 『看考拉称重&amp;网红杜杜』&amp;明孝陵 长生鹿苑『和小鹿贴贴』赠鹿苑喂食【专属用车+线上管家】亲子（含大交通）</t>
  </si>
  <si>
    <t>可加购导游服务无购物无自费成团保障亲子甄选动车高铁游森林赠取消险亲近考拉特色表演博物馆车型可选自选酒店</t>
  </si>
  <si>
    <t>【入住5钻酒店、含博物院和纪念馆、品金陵小吃】网红牛首山、大报恩寺、总统府、中山陵林荫大道等景点，专业导游随团讲解</t>
  </si>
  <si>
    <t>https://dimg04.c-ctrip.com/images/0302512000djp036yC038.jpg_x000D_
https://dimg04.c-ctrip.com/images/0303b12000djp0usx40E1.jpg_x000D_
https://dimg04.c-ctrip.com/images/0303t12000djpjgh729AD.jpg_x000D_
https://dimg04.c-ctrip.com/images/0304x12000djp00ulC124.png_x000D_
https://dimg04.c-ctrip.com/images/0300n12000djpi6el2C29.jpg_x000D_
https://dimg04.c-ctrip.com/images/0300t12000djx9wpaC74D.png_x000D_
https://dimg04.c-ctrip.com/images/0300g12000djp0u3qC66F.jpg_x000D_
https://dimg04.c-ctrip.com/images/0300b12000djp0wgl8A9F.jpg_x000D_
https://dimg04.c-ctrip.com/images/0306i12000djp0chn0754.jpg_x000D_
https://dimg04.c-ctrip.com/images/0300h12000djxa4jvD396.png_x000D_
https://dimg04.c-ctrip.com/images/0300c12000djp0fv0F6DB.jpg</t>
  </si>
  <si>
    <t>只含去程不含返程¥1354起_x000D_
含去程返程 ¥1858起</t>
  </si>
  <si>
    <t>https://dimg04.c-ctrip.com/images/0302q12000d96gt143BB9.jpg_x000D_
https://dimg04.c-ctrip.com/images/0303y12000d96h877503E.jpg_x000D_
https://dimg04.c-ctrip.com/images/0304q12000d96h21dF2BE.jpg_x000D_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</si>
  <si>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飞机往返·上海进出¥1447起_x000D_
高铁/动车往返·上海进出 ¥1777起_x000D_
单去程飞机·上海进 ¥1047起_x000D_
单去程高铁/动车·上海进 ¥1201起_x000D_
飞机去高/动回·上海往返 ¥1725起_x000D_
高铁/动车去飞机回·上海往返 ¥1651起</t>
  </si>
  <si>
    <t>【深度游古都】一天自由活动『南京特色餐』50元餐标『含5星自助早』纯玩0购物｜经典中山陵&amp;总统府｜网红牛首山&amp;大报恩寺｜双5A老街夫子庙&amp;老门东｜赠秦淮河游船 五星旅行社</t>
  </si>
  <si>
    <t>高铁往返¥2042起_x000D_
飞机往返 ¥2245起_x000D_
单高去程 ¥1538起_x000D_
单飞去程 ¥1592起</t>
  </si>
  <si>
    <t>杭州+乌镇+苏州5日4晚拼小团</t>
  </si>
  <si>
    <t>【9人小团-享江南】全景深度杭州 1晚乌镇+1晚苏州+2晚杭州 5A乌镇「西栅+东栅」+5A西湖+拙政园+寒山寺【含大交通】</t>
  </si>
  <si>
    <t>拼小团无购物成团保障古镇古村</t>
  </si>
  <si>
    <t>https://dimg04.c-ctrip.com/images/0302y12000dkrgy8aCF89.jpg</t>
  </si>
  <si>
    <t>含往返火车票¥5628起_x000D_
含去程火车票 ¥5005起_x000D_
含往返飞机票 ¥5208起_x000D_
含去程飞机票 ¥4770起</t>
  </si>
  <si>
    <t>双飞往返¥1850起_x000D_
单飞去程 ¥1347起_x000D_
单高去程 ¥1231起_x000D_
双高往返 ¥1829起</t>
  </si>
  <si>
    <t>纯玩团  全程5星确保西栅内纯玩 精华5A四水乡~『周庄&amp;西栅双夜游+南浔&amp;西塘双古镇』姑苏~【大咖拙政园+祈福寒山寺】体验~【抄经+游船+汉服】美食~『50元乾隆御茶宴』高端优选</t>
  </si>
  <si>
    <t>无购物成团保障70岁须陪同动车高铁游寺院祈福游船体验夜宿乌镇东坡宴乾隆御茶宴</t>
  </si>
  <si>
    <t>20人精致纯玩小团『优选5钻宿乌镇』精华周庄&amp;西栅双夜游+西塘迷情 经典~【大咖拙政园+古刹寒山寺】体验~『网红抄经+汉服游园+赠260元古镇双摇橹船』交通任选 苏进杭出</t>
  </si>
  <si>
    <t>双高往返¥2319起_x000D_
来程单高 ¥1944起_x000D_
回程单高 ¥1752起_x000D_
回程单飞 ¥1828起</t>
  </si>
  <si>
    <t>纯玩 5A四水乡~『周庄&amp;西栅双夜游 南浔&amp;西塘双古镇』灵隐飞来峰漫步西子湖 经典~【大咖拙政园+古刹寒山寺】体验~【抄经+游船+汉服】5星自助早+自助素斋+御茶宴 交通任选</t>
  </si>
  <si>
    <t>https://dimg04.c-ctrip.com/images/0300u12000cotcm1i24B0.jpg</t>
  </si>
  <si>
    <t>双高往返¥2357起_x000D_
双飞往返（杭州往返） ¥2086起_x000D_
来程单高 ¥1811起_x000D_
来程单飞 ¥1669起</t>
  </si>
  <si>
    <t>杭州+苏州+乌镇+周庄+普陀山7日6晚跟团游</t>
  </si>
  <si>
    <t>宿乌镇 【海天佛国普陀山祈福】赠送《观世音》演出经典~【大咖拙政园+祈福寒山寺】体验~【抄经+游船+汉服】50元乾隆御茶宴 度假优选</t>
  </si>
  <si>
    <t>无购物成团保障寺院祈福游船体验特色表演当地特色美食</t>
  </si>
  <si>
    <t>https://dimg04.c-ctrip.com/images/0300z12000cottl8iAE7B.jpg</t>
  </si>
  <si>
    <t>双高往返¥3779起_x000D_
双飞往返（杭州往返） ¥3467起_x000D_
来程单高 ¥3211起</t>
  </si>
  <si>
    <t>杭州+苏州+乌镇+周庄+绍兴6日5晚跟团游</t>
  </si>
  <si>
    <t>全程5钻宿乌镇 跟着课本玩绍兴【从百草园到三味书屋+兰亭】经典~【大咖拙政园+祈福寒山寺】体验~【抄经+游船+汉服】50元乾隆御茶宴~交通任选 杭州进出</t>
  </si>
  <si>
    <t>https://dimg04.c-ctrip.com/images/0302512000cotdg21AD96.jpg</t>
  </si>
  <si>
    <t>双高往返¥3429起_x000D_
双飞往返（杭州往返） ¥2967起_x000D_
来程单高 ¥2711起</t>
  </si>
  <si>
    <t>杭州+苏州4日3晚跟团游</t>
  </si>
  <si>
    <t>【携程自营*魅力苏杭】全景深度杭州+深度苏州&amp;好导游vip精讲&lt;灵隐祈福&amp;西湖&amp;拙政园&amp;雷峰塔忆&gt; ｜西溪摇橹船慢游“卧水问茶”。 含特色“御茶宴”赠茶点，纯玩体验 ·多交通自选</t>
  </si>
  <si>
    <t>无购物成团保障亲子甄选湿地寺院祈福乾隆御茶宴</t>
  </si>
  <si>
    <t>https://dimg04.c-ctrip.com/images/0300j12000e7f6i1g38CE.jpg_x000D_
https://dimg04.c-ctrip.com/images/0303o12000e7f9dsrE8C5.jpg_x000D_
https://dimg04.c-ctrip.com/images/0302012000e6wlzx43E37.jpg_x000D_
https://dimg04.c-ctrip.com/images/0306g12000e6wm2be8E74.jpg_x000D_
https://dimg04.c-ctrip.com/images/0302x12000e6wm6gm311E.jpg_x000D_
https://dimg04.c-ctrip.com/images/0306y12000e6wm7wuC6EC.jpg_x000D_
https://dimg04.c-ctrip.com/images/0306j12000e7f6dh64AC5.jpg</t>
  </si>
  <si>
    <t>含去程火车¥1733起_x000D_
含去程飞机 ¥1527起_x000D_
含往返火车 ¥2356起_x000D_
含往返飞机 ¥2055起_x000D_
去程高铁回程飞机 ¥2163起_x000D_
去程飞机回程高铁 ¥2098起</t>
  </si>
  <si>
    <t>飞机【南京进/上海出】¥3179起_x000D_
飞机【南京进/回程自理】 ¥2657起_x000D_
火车【南京进/上海出】 ¥3209起_x000D_
火车【南京进/回程自理】 ¥2521起</t>
  </si>
  <si>
    <t>BOSS直播推荐 古都南京『全程免费升级5钻酒店 含5星自助早』品南京特色本地菜 高餐标50元 ｜网红牛首山&amp;报恩寺｜中山陵&amp;总统府｜双5A老街夫子庙&amp;老门东｜赠秦淮河游船</t>
  </si>
  <si>
    <t>https://dimg04.c-ctrip.com/images/0300d12000brrdp07F57B.jpg_x000D_
https://dimg04.c-ctrip.com/images/0303b12000brrb2uq607B.jpg_x000D_
https://dimg04.c-ctrip.com/images/0302712000c0phhirBB8D.jpg_x000D_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https://dimg04.c-ctrip.com/images/0306012000bfvo27w4371.jpg_x000D_
https://dimg04.c-ctrip.com/images/0300o12000brrcvlu19E6.jpg</t>
  </si>
  <si>
    <t>双高往返¥1416起_x000D_
双飞往返 ¥1614起_x000D_
单高去程 ¥893起_x000D_
单飞去程 ¥1046起</t>
  </si>
  <si>
    <t>南京+苏州+乌镇+杭州5日4晚私家团</t>
  </si>
  <si>
    <t>【游】总统府+中山陵+老门东+秦淮河畔+拙政园/狮子林 2选1+乌镇西栅+西湖+灵隐寺+西溪湿地【行】一单一团·全程待命放松游 #甄选榜单酒店#</t>
  </si>
  <si>
    <t>无购物无自费成团保障湿地寺院祈福西湖游船博物馆车型可选夜宿乌镇自选酒店</t>
  </si>
  <si>
    <t>上海+苏州+杭州+乌镇+迪士尼（Disney）6日5晚跟团游</t>
  </si>
  <si>
    <t>【携程自营·明星漫游Classic】狂赠50元赏花津贴&lt;太子湾赏郁金香&gt; &lt;乌镇内外住宿任选&gt;好导游伴游5A&lt;拙政园专题讲+VIP入西塘·赠汉服+乌镇全景&gt;50元特色宴·交通任选</t>
  </si>
  <si>
    <t>【携程自营·博雅金陵Classic】&lt;自营官宣首推&gt;品质打样6-20人团 | 市区5钻·方便夜游 | 南博讲解资质导游&lt;南京博物院+总统府+中山陵+牛首山&gt; | 不换车导+专车接站 | 不压缩行程+0隐形购物· 交通任选</t>
  </si>
  <si>
    <t>无购物无自费成团保障博物馆讲解秦淮八绝</t>
  </si>
  <si>
    <t>https://dimg04.c-ctrip.com/images/0305312000de1i3mg5479.jpg_x000D_
https://dimg04.c-ctrip.com/images/0300g12000e1j49ug089F.jpg</t>
  </si>
  <si>
    <t>高铁/动车往返¥2497起_x000D_
飞机往返 ¥2635起_x000D_
单去程高铁/动车 ¥2033起_x000D_
单去程飞机 ¥2087起</t>
  </si>
  <si>
    <t>【携程自营·石头城记】&lt;6-20人文博亲子·市区5钻连宿&gt;VIP讲&lt;南博or六朝博+总统府+牛首山&gt;，&lt;金陵故事王&gt;夜游瞻园+甘熙故居+红山动物园，&lt;暑期专享&gt;WeLope紫金山森林缆车+夜游灵谷寺·萤火虫·交通任选</t>
  </si>
  <si>
    <t>无购物成团保障亲子甄选森林宗祠博物馆博物馆讲解秦淮八绝</t>
  </si>
  <si>
    <t>https://dimg04.c-ctrip.com/images/0305312000de1i3mg5479.jpg_x000D_
https://dimg04.c-ctrip.com/images/0301h12000e6tghe897CE.jpg</t>
  </si>
  <si>
    <t>高铁/动车往返¥3207起_x000D_
飞机往返 ¥3365起_x000D_
单去程飞机 ¥2817起_x000D_
单去程高铁/动车 ¥2703起</t>
  </si>
  <si>
    <t>双飞（沪进杭出）¥2857起_x000D_
双高（沪进杭出） ¥3049起_x000D_
单飞（仅含去程机票） ¥2419起_x000D_
单高（仅来程高铁） ¥2503起</t>
  </si>
  <si>
    <t>飞机往返¥2837起_x000D_
高铁往返 ¥2829起_x000D_
单飞去程 ¥2317起_x000D_
单高去程 ¥2203起</t>
  </si>
  <si>
    <t>飞机往返·上海进出¥3807起_x000D_
高铁/动车往返·上海进出 ¥4093起_x000D_
单去程飞机·上海进 ¥3341起_x000D_
单去程高/动·上海进 ¥3517起_x000D_
飞机去高/动回·上海往返 ¥4017起_x000D_
高/动去飞机回·上海往返 ¥4041起</t>
  </si>
  <si>
    <t>飞机往返·上进杭出¥3621起_x000D_
飞机往返·上进上出 ¥3783起_x000D_
高铁/动车往返·上进杭出 ¥3960起_x000D_
单去程飞机·上海进 ¥3213起_x000D_
单去程高/动·上海进 ¥3337起_x000D_
高/动去飞机回·上进杭出 ¥3832起</t>
  </si>
  <si>
    <t>飞机往返·上海进出¥1815起_x000D_
高铁/动车往返·上海进出 ¥2113起_x000D_
单去程飞机·上海进 ¥1413起_x000D_
单去程高/动·上海进 ¥1487起_x000D_
飞机去高/动回·上海往返 ¥2003起_x000D_
高/动去飞机回·上海往返 ¥1983起</t>
  </si>
  <si>
    <t>飞机往返·上进杭出¥2458起_x000D_
飞机往返·上进上出 ¥2495起_x000D_
高铁/动车往返·上进杭出 ¥2639起_x000D_
单去程飞机·上海进 ¥2015起_x000D_
单去程高铁/动车·上海进 ¥2093起_x000D_
高/动去飞机返·上进杭出 ¥2600起</t>
  </si>
  <si>
    <t>https://dimg04.c-ctrip.com/images/0305312000de1i3mg5479.jpg_x000D_
https://dimg04.c-ctrip.com/images/0303q12000e1j6pr4313E.jpg</t>
  </si>
  <si>
    <t>高铁/动车往返¥2127起_x000D_
单去程飞机 ¥1777起_x000D_
双飞往返 ¥2325起_x000D_
单去程动高 ¥1663起</t>
  </si>
  <si>
    <t>飞机往返·上海进出¥2426起_x000D_
高铁/动车往返·上海进出 ¥2663起_x000D_
单去程飞机·上海进 ¥1963起_x000D_
单去程高铁/动车·上海进 ¥2037起_x000D_
飞机去高/动回·上海进出 ¥2553起_x000D_
高铁/动车去飞机回·上海往返 ¥2487起</t>
  </si>
  <si>
    <t>飞机往返·上进上出¥2515起_x000D_
高铁/动车往返·上海进出 ¥2805起_x000D_
单去程飞机·上海进 ¥2065起_x000D_
单去程高/动·上海进 ¥2143起_x000D_
飞机去高/动回·上海往返 ¥2641起_x000D_
高/动去飞机回·上海往返 ¥2667起</t>
  </si>
  <si>
    <t>飞机【上海进出】¥2074起_x000D_
飞机【上海进/回程自理】 ¥1664起_x000D_
飞机【来程自理/上海出】 ¥1581起_x000D_
火车【上海进出】 ¥2323起_x000D_
火车【上海进/回程自理】 ¥1697起_x000D_
火车【来程自理/上海回】 ¥1675起</t>
  </si>
  <si>
    <t>飞机【南京进/上海出】¥1967起_x000D_
飞机【南京进/回程自理】 ¥1497起_x000D_
飞机【来程自理/上海出】 ¥1419起_x000D_
火车【南京进/上海出】 ¥1979起_x000D_
火车【南京进/回程自理】 ¥1381起_x000D_
火车【来程自理/上海回】 ¥1475起</t>
  </si>
  <si>
    <t>南京+扬州+无锡+苏州+杭州+乌镇4日3晚跟团游</t>
  </si>
  <si>
    <t>【自营新品·至臻江南】扬州瘦西湖+杭州西湖·双湖探秘丨春赏鼋头渚+乌镇东栅+苏州名园狮子林丨全程品质4钻酒店丨精选江南至臻美景·放心纯玩0购物 【含大交通】</t>
  </si>
  <si>
    <t>错峰特惠无购物成团保障湖泊赏樱特色表演赏杜鹃</t>
  </si>
  <si>
    <t>飞机【南京进/杭州出】¥1844起_x000D_
飞机【南京进/回程自理】 ¥1417起_x000D_
飞机【来程自理/杭州出】 ¥1230起_x000D_
火车【南京进/杭州出】 ¥1790起_x000D_
火车【南京进/回程自理】 ¥1244起_x000D_
火车【来程自理/杭州回】 ¥1345起</t>
  </si>
  <si>
    <t>双飞往返¥2489起_x000D_
高铁往返 ¥2714起_x000D_
单飞去程 ¥1858起_x000D_
单高去程 ¥2002起</t>
  </si>
  <si>
    <t>【携程自营*魅力南京】&lt;端午大促&gt;品质纯玩0购物 土著导游vip精讲，深度体验金陵之美 ｜南京博物院&amp;中山码头｜牛首山&amp;大报恩寺｜中山陵&amp;总统府｜双5A老街夫子庙&amp;老门东｜赠百年轮渡游长江  交通任选</t>
  </si>
  <si>
    <t>https://dimg04.c-ctrip.com/images/0307012000cvqblot54D2.jpg_x000D_
https://dimg04.c-ctrip.com/images/0304r12000d2z01l8FCC8.jpg_x000D_
https://dimg04.c-ctrip.com/images/0304d12000d2z05nr975F.jpg_x000D_
https://dimg04.c-ctrip.com/images/0303e12000d2yztu264FE.jpg_x000D_
https://dimg04.c-ctrip.com/images/0302612000d2yzoqz5717.jpg_x000D_
https://dimg04.c-ctrip.com/images/0302m12000d2yzr3b42F3.jpg_x000D_
https://dimg04.c-ctrip.com/images/0305n12000d3t363q4034.jpg_x000D_
https://dimg04.c-ctrip.com/images/0300h12000d2yzlv33C7F.jpg_x000D_
https://dimg04.c-ctrip.com/images/0302a12000d2z08c6C4F9.jpg</t>
  </si>
  <si>
    <t>含去程火车¥1101起_x000D_
含去程飞机 ¥1217起_x000D_
含往返火车 ¥1587起_x000D_
含往返飞机 ¥1785起_x000D_
去程高铁回程飞机 ¥1649起_x000D_
去程飞机回程高铁 ¥1681起</t>
  </si>
  <si>
    <t>https://dimg04.c-ctrip.com/images/0307012000cvqblot54D2.jpg_x000D_
https://dimg04.c-ctrip.com/images/0304r12000d2z01l8FCC8.jpg_x000D_
https://dimg04.c-ctrip.com/images/0304d12000d2z05nr975F.jpg_x000D_
https://dimg04.c-ctrip.com/images/0303e12000d2yztu264FE.jpg_x000D_
https://dimg04.c-ctrip.com/images/0302612000d2yzoqz5717.jpg_x000D_
https://dimg04.c-ctrip.com/images/0302m12000d2yzr3b42F3.jpg_x000D_
https://dimg04.c-ctrip.com/images/0305n12000d3t363q4034.jpg_x000D_
https://dimg04.c-ctrip.com/images/0300h12000d2yzlv33C7F.jpg_x000D_
https://dimg04.c-ctrip.com/images/0301s12000d2yzshh7607.jpg</t>
  </si>
  <si>
    <t>含去程火车¥881起_x000D_
含往返火车 ¥1367起_x000D_
含往返飞机 ¥1565起_x000D_
含去程飞机 ¥997起_x000D_
去程高铁回程飞机 ¥1429起_x000D_
去程飞机回程高铁 ¥1461起</t>
  </si>
  <si>
    <t>无购物无自费成团保障亲子甄选70岁须陪同</t>
  </si>
  <si>
    <t>https://dimg04.c-ctrip.com/images/0307012000cvqblot54D2.jpg_x000D_
https://dimg04.c-ctrip.com/images/0304r12000d2z01l8FCC8.jpg_x000D_
https://dimg04.c-ctrip.com/images/0304d12000d2z05nr975F.jpg_x000D_
https://dimg04.c-ctrip.com/images/0303e12000d2yztu264FE.jpg_x000D_
https://dimg04.c-ctrip.com/images/0302612000d2yzoqz5717.jpg_x000D_
https://dimg04.c-ctrip.com/images/0302m12000d2yzr3b42F3.jpg_x000D_
https://dimg04.c-ctrip.com/images/0305n12000d3t363q4034.jpg_x000D_
https://dimg04.c-ctrip.com/images/0300h12000d2yzlv33C7F.jpg_x000D_
https://dimg04.c-ctrip.com/images/0306d12000d2zd1eh1807.jpg</t>
  </si>
  <si>
    <t>含去程火车¥1081起_x000D_
含往返火车 ¥1567起_x000D_
含去程飞机 ¥1197起_x000D_
含往返飞机 ¥1765起_x000D_
去程高铁回程飞机 ¥1629起_x000D_
去程飞机回程高铁 ¥1661起</t>
  </si>
  <si>
    <t>杭州+苏州+南京5日4晚跟团游</t>
  </si>
  <si>
    <t>【携程自营·古都环游记】&lt;端午大促&gt; 深度体验&lt;苏杭+金陵&gt;之美  西溪摇橹&amp;灵隐祈福&amp;西湖｜拙政园&amp;寒山寺 | 南京博物院｜中山陵&amp;总统府 升2顿特色餐  多交通自选</t>
  </si>
  <si>
    <t>https://dimg04.c-ctrip.com/images/0307012000cvqblot54D2.jpg</t>
  </si>
  <si>
    <t>含去程火车¥2433起_x000D_
含去程飞机 ¥2249起_x000D_
含往返火车 ¥2897起_x000D_
含往返飞机 ¥2775起_x000D_
去程高铁回程飞机 ¥2921起_x000D_
去程飞机回程高铁 ¥2593起</t>
  </si>
  <si>
    <t>【携程自营·古都环游】&lt;端午大促&gt;升2晚杭州5钻 土著导游精讲三古都 体验&lt;苏杭+金陵&gt;之美  西溪摇橹&amp;灵隐祈福&amp;西湖｜拙政园&amp;寒山寺 | 南京博物院｜中山陵&amp;总统府  多交通自选</t>
  </si>
  <si>
    <t>含去程火车¥2133起_x000D_
含去程飞机 ¥1949起_x000D_
含往返火车 ¥2597起_x000D_
含往返飞机 ¥2477起_x000D_
去程高铁回程飞机 ¥2621起_x000D_
去程飞机回程高铁 ¥2293起</t>
  </si>
  <si>
    <t>江苏无锡3日2晚跟团游</t>
  </si>
  <si>
    <t>踏青出游季·宿2晚5钻高星酒店 &amp;灵山大佛『祈愿吉祥』&amp;深游拈花湾『日赏禅意慢生活+夜赏水幕灯光秀』&amp;三国水浒城『穿越影视基地』&amp;鼋头渚·畅游太湖『坐船登太湖仙岛』</t>
  </si>
  <si>
    <t>无购物成团保障动车高铁游宫殿</t>
  </si>
  <si>
    <t>https://dimg04.c-ctrip.com/images/0304h1200082hshc2B8FB.jpg_x000D_
https://dimg04.c-ctrip.com/images/0301p120009i5w3llF0DE.jpg_x000D_
https://dimg04.c-ctrip.com/images/030691200082hsmgh3F43.jpg_x000D_
https://dimg04.c-ctrip.com/images/0305d1200082ht9vn33F3.jpg</t>
  </si>
  <si>
    <t>去程高铁/动车¥1424起_x000D_
往返高铁/动车 暂无可售</t>
  </si>
  <si>
    <t>杭州+苏州3日2晚跟团游</t>
  </si>
  <si>
    <t>【携程自营·魅力苏杭】&lt;端午大促赠福袋&gt;深度杭州+苏州【双天堂打卡】.好导游精讲&lt;灵隐祈福&amp;西湖&amp;拙政园&gt;雷峰塔忆&lt;白蛇传&gt; ｜西溪摇橹船慢游 一车一导 纯玩体验· 多交通自选</t>
  </si>
  <si>
    <t>https://dimg04.c-ctrip.com/images/0300j12000e7f6i1g38CE.jpg_x000D_
https://dimg04.c-ctrip.com/images/0300e12000e7hfejuFFB4.jpg_x000D_
https://dimg04.c-ctrip.com/images/0302012000e6wlzx43E37.jpg_x000D_
https://dimg04.c-ctrip.com/images/0306g12000e6wm2be8E74.jpg_x000D_
https://dimg04.c-ctrip.com/images/0302x12000e6wm6gm311E.jpg_x000D_
https://dimg04.c-ctrip.com/images/0306y12000e6wm7wuC6EC.jpg_x000D_
https://dimg04.c-ctrip.com/images/0302812000e7h79n75328.jpg</t>
  </si>
  <si>
    <t>火车【杭州进/回程自理】¥1533起_x000D_
火车【杭州进/苏州回】 ¥1829起_x000D_
火车【杭州往返】 暂无可售_x000D_
飞机【杭州进/回程自理】 ¥1417起_x000D_
飞机【杭州往返】 暂无可售</t>
  </si>
  <si>
    <t>南京+杭州4日3晚跟团游</t>
  </si>
  <si>
    <t>【携程自营·古都环游】&lt;端午大促&gt;20人精品小团 土著导游|精讲双古都 深度体验&lt;杭州+金陵&gt;之美  ｜飞来峰&amp;&amp;西湖赏花｜牛首山&amp;大报恩寺｜中山陵&amp;总统府｜品质纯玩0购物 升级特色餐 多交通可选</t>
  </si>
  <si>
    <t>无购物成团保障亲子甄选寺院祈福赏花乾隆御茶宴</t>
  </si>
  <si>
    <t>单去程高铁/动车·南京进¥1781起_x000D_
单去程飞机·南京进 ¥1917起_x000D_
高铁/动车往返·宁进杭出 ¥2404起_x000D_
飞机往返·宁进杭出 ¥2347起_x000D_
高/动去飞机回·宁进杭出 实时计价_x000D_
飞机去高/动回·宁进杭出 ¥2540起</t>
  </si>
  <si>
    <t>【携程自营·迷情杭乌苏】&lt;端午大促赠福袋&gt;·深度杭州+苏州【双天堂打卡】网红5A景区｜灵隐祈福&amp;西湖&amp;拙政园&amp;雷峰塔 ｜西溪摇橹船慢游 一车一导 纯玩体验 多交通自选</t>
  </si>
  <si>
    <t>https://dimg04.c-ctrip.com/images/0300j12000e7f6i1g38CE.jpg_x000D_
https://dimg04.c-ctrip.com/images/0302d12000e7hdp3gA5D1.jpg_x000D_
https://dimg04.c-ctrip.com/images/0302012000e6wlzx43E37.jpg_x000D_
https://dimg04.c-ctrip.com/images/0306g12000e6wm2be8E74.jpg_x000D_
https://dimg04.c-ctrip.com/images/0306y12000e6wm7wuC6EC.jpg_x000D_
https://dimg04.c-ctrip.com/images/0302812000e7h79n75328.jpg</t>
  </si>
  <si>
    <t>火车【杭州进/回程自理】¥1433起_x000D_
火车【杭州进/苏州回】 ¥1729起_x000D_
火车【杭州往返】 暂无可售_x000D_
飞机【杭州进/回程自理】 ¥1338起_x000D_
飞机【杭州往返】 暂无可售</t>
  </si>
  <si>
    <t>【18人小团】【赠秦淮河游船】含50元餐标『全程5钻酒店 含5星自助早』纯玩0购物｜深度游金陵六朝古都｜网红牛首山&amp;大报恩寺｜经典中山陵&amp;总统府｜双5A老街夫子庙&amp;老门东｜五星旅行社</t>
  </si>
  <si>
    <t>无购物无自费成团保障动车高铁游游船体验</t>
  </si>
  <si>
    <t>https://dimg04.c-ctrip.com/images/0304k12000dyh45032C11.jpg_x000D_
https://dimg04.c-ctrip.com/images/0304m12000br5nw9j2407.jpg_x000D_
https://dimg04.c-ctrip.com/images/0304c12000br5nhcrB24D.jpg</t>
  </si>
  <si>
    <t>高铁往返¥1566起_x000D_
单高去程 ¥1080起_x000D_
单高回程 ¥1062起</t>
  </si>
  <si>
    <t>精选4钻/5钻酒店【游】总统府+中山陵+老门东+秦淮河畔+拈花湾+拙政园+耦园+寒山寺+乌镇西栅+西湖+灵隐寺+西溪湿地【行】一单一团·全程待命放松游</t>
  </si>
  <si>
    <t>无购物无自费成团保障湿地寺院祈福西湖游船车型可选夜宿拈花湾自选酒店</t>
  </si>
  <si>
    <t>飞机【南京进/上海出】¥2562起_x000D_
飞机【南京进/回程自理】 ¥2017起_x000D_
飞机【来程自理/上海出】 ¥1981起_x000D_
火车【南京进/上海出】 ¥2539起_x000D_
火车【南京进/回程自理】 ¥1963起_x000D_
火车【来程自理/上海回】 ¥2075起</t>
  </si>
  <si>
    <t>飞机往返¥2394起_x000D_
去程飞机 ¥1767起_x000D_
往返火车 ¥2389起_x000D_
去程火车 ¥1663起</t>
  </si>
  <si>
    <t>飞机往返¥2848起_x000D_
去程飞机 ¥2408起_x000D_
往返火车 ¥3003起_x000D_
去程火车 ¥2427起</t>
  </si>
  <si>
    <t>【携程自营*迷情杭乌苏】5A乌镇『夜游西栅&amp;提灯走桥』+5A西塘『除节假日赠送西塘游船』+狮子林+寒山寺-含特色『乾隆御茶宴』 赠茶点，纯玩无购物 交通任选</t>
  </si>
  <si>
    <t>无购物成团保障寺院祈福古镇古村乾隆御茶宴</t>
  </si>
  <si>
    <t>https://dimg04.c-ctrip.com/images/0303012000dwaqdwi602E.jpg_x000D_
https://dimg04.c-ctrip.com/images/0306812000e0obtn70CD3.jpg_x000D_
https://dimg04.c-ctrip.com/images/0304n12000dth1gn9BE4A.jpg_x000D_
https://dimg04.c-ctrip.com/images/0304s12000dth0wcqAAB6.jpg_x000D_
https://dimg04.c-ctrip.com/images/0305e12000e1hew3524CD.png</t>
  </si>
  <si>
    <t>火车【杭州进/回程自理】¥1273起_x000D_
火车【杭州进/苏州回】 ¥1569起_x000D_
火车【杭州往返】 暂无可售_x000D_
飞机【杭州进/回程自理】 ¥1057起_x000D_
飞机【杭州往返】 ¥1544起</t>
  </si>
  <si>
    <t>南进沪出 双飞¥3544起_x000D_
单飞（仅含去程机票） ¥3017起_x000D_
双高 ¥3607起_x000D_
单高（仅来程高铁） ¥2963起</t>
  </si>
  <si>
    <t>双飞往返¥2936起_x000D_
双高往返 ¥3142起_x000D_
单飞去程 ¥2522起_x000D_
单高去程 ¥2596起</t>
  </si>
  <si>
    <t>【纯净之旅•全线江南】飞机往返¥3558起_x000D_
A线同款—高铁往返 暂无可售_x000D_
【迪士尼】含鲁迅故居-家庭游 ¥4062起_x000D_
封顶18人5钻小团—同配天花版 ¥4381起_x000D_
【含迪士尼】升级5钻酒店 ¥4748起_x000D_
【A线同款】不含大交通 ¥2572起</t>
  </si>
  <si>
    <t>精华全含·5钻住宿💎飞机往返¥3500起_x000D_
🏰升级迪士尼乐园（上进杭出） ¥3738起_x000D_
A线同款︱高铁往返 ¥3739起_x000D_
A线同款︱仅去程机票 ¥3009起</t>
  </si>
  <si>
    <t>精华景点全含💎夜宿东方盐湖城¥2755起_x000D_
A线同款︱升级乌镇内住宿 ¥3301起_x000D_
A线同款︱高铁往返 ¥3396起_x000D_
仅去程机票 ¥2640起</t>
  </si>
  <si>
    <t>飞机往返¥3327起_x000D_
高铁/动车往返 ¥3389起_x000D_
单去程飞机 ¥2847起_x000D_
单去程高铁/动车 ¥2763起</t>
  </si>
  <si>
    <t>飞机往返¥4609起_x000D_
高铁/动车往返 ¥4507起_x000D_
单去程飞机 ¥3949起_x000D_
单去程高铁/动车 ¥3863起</t>
  </si>
  <si>
    <t>双飞¥1903起_x000D_
单飞（仅含去程机票） ¥1325起_x000D_
双高 ¥2023起_x000D_
单高（仅来程高铁） ¥1397起</t>
  </si>
  <si>
    <t>上海进含去程单高/动¥2237起_x000D_
上海进上海出含往返高/动 ¥2741起_x000D_
上海进上海出含往返飞机 ¥2519起_x000D_
上海进含去程单飞 ¥1961起</t>
  </si>
  <si>
    <t>双飞（沪进杭出）¥1537起_x000D_
单飞（仅含去程机票） ¥1069起_x000D_
双高 ¥1743起_x000D_
单高（仅来程高铁） ¥1197起</t>
  </si>
  <si>
    <t>单飞去程¥1623起_x000D_
飞机往返 ¥2143起_x000D_
单高去程 ¥1597起_x000D_
高铁往返 ¥2223起</t>
  </si>
  <si>
    <t>飞机往返¥5209起_x000D_
高铁/动车往返 ¥5039起_x000D_
单去程飞机 ¥4517起_x000D_
单去程高铁/动车 ¥4463起</t>
  </si>
  <si>
    <t>苏州+杭州+乌镇5日4晚私家团</t>
  </si>
  <si>
    <t>深度苏杭|夜枕乌镇+『世界文化遗产』拙政园+水乡明珠乌镇西栅『赏日夜景丨慢享生活』+『5A级景区』西湖丨雷峰塔+灵隐飞来峰+穿越千年宋城千古情。私家定制，出行无忧！【专车接送机】</t>
  </si>
  <si>
    <t>可加购导游服务无购物无自费成团保障游乐园古镇古村特色表演车型可选</t>
  </si>
  <si>
    <t>https://dimg04.c-ctrip.com/images/0301c120008jrd15k1BF2.png_x000D_
https://dimg04.c-ctrip.com/images/03002120008jvgft5338F.png_x000D_
https://dimg04.c-ctrip.com/images/0306o120008jvgh1uD874.png_x000D_
https://dimg04.c-ctrip.com/images/0301h120008jny3n1682A.png_x000D_
https://dimg04.c-ctrip.com/images/0300j120008nau1pp01D6.jpg_x000D_
https://dimg04.c-ctrip.com/images/0304g120008im6sj82A14.png_x000D_
https://dimg04.c-ctrip.com/images/0303u120008iia2ey6DEA.jpg_x000D_
https://dimg04.c-ctrip.com/images/0300h120008ku7gf0561C.png_x000D_
https://dimg04.c-ctrip.com/images/0304k120008k80zewF18F.png_x000D_
https://dimg04.c-ctrip.com/images/03016120008imba7vFA88.png_x000D_
https://dimg04.c-ctrip.com/images/0301c120008jlo1sj542C.png</t>
  </si>
  <si>
    <t>浙江杭州+乌镇+南浔古镇+西塘+苏州+千岛湖+狮子林6日5晚跟团游</t>
  </si>
  <si>
    <t>「烟雨江南」+全程无自费+轻松游览+水乡特色酒店+游览精华的江南三大水乡+特色江南用餐+5A级景点安排体验大美江南</t>
  </si>
  <si>
    <t>无自费成团保障70岁须陪同可拼房</t>
  </si>
  <si>
    <t>https://dimg04.c-ctrip.com/images/0306i12000dhg72syC184.jpg_x000D_
https://dimg04.c-ctrip.com/images/0304o12000dhg78s286FC.jpg_x000D_
https://dimg04.c-ctrip.com/images/0305c12000dhg6i4740F6.jpg_x000D_
https://dimg04.c-ctrip.com/images/0300x12000dhg6i4fDF80.jpg_x000D_
https://dimg04.c-ctrip.com/images/0307412000dhg6wxm4701.jpg</t>
  </si>
  <si>
    <t>含往返火车票¥5666起_x000D_
含去程火车票 ¥5647起_x000D_
含往返飞机票 ¥6017起_x000D_
含去程飞机票 ¥5602起</t>
  </si>
  <si>
    <t>上海进含去程单高/动¥1788起_x000D_
上海进杭州出含往返高/动 暂无可售_x000D_
上海进杭州出含往返飞机 ¥2032起_x000D_
上海进含去程单飞 ¥1588起</t>
  </si>
  <si>
    <t>苏州+杭州+乌镇4日3晚拼小团</t>
  </si>
  <si>
    <t>【自营首推·如梦苏杭丨6人mini团丨满4人升独立团&amp;立减1000元/单】『评弹&amp;昆曲+VIP沉浸《如梦上唐》』+『拙政园+西栅夜景+灵隐&amp;西湖』宿杭州5钻+1晚乌镇内外5钻住宿•随心选【纯玩0购物】</t>
  </si>
  <si>
    <t>错峰特惠拼小团无购物无自费成团保障80岁须陪同</t>
  </si>
  <si>
    <t>https://dimg04.c-ctrip.com/images/0300l12000dm1n4pkBD49.jpg_x000D_
https://dimg04.c-ctrip.com/images/0300212000dxepblw6540.jpg</t>
  </si>
  <si>
    <t>往返飞机丨杭州进出¥4094起_x000D_
往返高铁/动车丨杭州进出 ¥4401起_x000D_
来程飞机丨杭州进 ¥3773起_x000D_
来程高铁/动车丨杭州进 ¥3778起</t>
  </si>
  <si>
    <t>【深度金陵】赠秦淮河游船【品】南京特色餐 50元高餐标【精选5钻酒店 含5星自助早】0购物0自费【游】：中山陵+总统府+牛首山+大报恩寺+双5A老街夫子庙&amp;老门东 【本地人玩法 深度游览】</t>
  </si>
  <si>
    <t>无购物无自费成团保障70岁须陪同双酒店寺院祈福游船体验</t>
  </si>
  <si>
    <t>双高往返¥1870起_x000D_
双飞往返 ¥2054起_x000D_
单高去程 ¥1320起_x000D_
单飞回程 ¥1489起</t>
  </si>
  <si>
    <t>苏州+杭州+乌镇3日2晚拼小团</t>
  </si>
  <si>
    <t>【自营首推·如梦苏杭丨9人封顶】聆听『苏州评弹&amp;昆曲』+游名胜『5A拙政园+乌镇西栅夜景+灵隐飞来峰&amp;网红西湖』丨宿5钻&lt;1晚杭州市区+1晚乌镇精选&gt;【轻奢度假新选择丨纯玩0购】含交通</t>
  </si>
  <si>
    <t>https://dimg04.c-ctrip.com/images/0300l12000dm1n4pkBD49.jpg_x000D_
https://dimg04.c-ctrip.com/images/0302n12000dxeqg4314B6.jpg</t>
  </si>
  <si>
    <t>往返飞机丨杭州进出¥3429起_x000D_
往返高铁/动车丨杭州进出 ¥3696起_x000D_
来程飞机丨杭州进 ¥2919起_x000D_
来程高铁/动车丨杭州进 ¥3073起</t>
  </si>
  <si>
    <t>【携程自营*迷情杭乌苏】&lt;端午赠福袋&gt;&lt;1晚宿古镇&gt;，深度5A&lt;西湖+双古镇+灵隐+拙政园&gt;好导游VIP讲，&lt;赠提灯走桥&gt;限时赠西塘游船，江南特色&lt;50元御茶宴&gt;赠茶点，含接送站·多交通任选</t>
  </si>
  <si>
    <t>无购物成团保障亲子甄选湿地西湖游船夜宿乌镇乾隆御茶宴</t>
  </si>
  <si>
    <t>https://dimg04.c-ctrip.com/images/0301c12000dth0zpk8A3F.jpg_x000D_
https://dimg04.c-ctrip.com/images/0302r12000e12kymg235F.png_x000D_
https://dimg04.c-ctrip.com/images/0304n12000dth1gn9BE4A.jpg_x000D_
https://dimg04.c-ctrip.com/images/0304l12000dzgbwllE534.jpg_x000D_
https://dimg04.c-ctrip.com/images/0300212000dth0sec5D23.jpg_x000D_
https://dimg04.c-ctrip.com/images/0304s12000dth0wcqAAB6.jpg_x000D_
https://dimg04.c-ctrip.com/images/0305e12000e1hew3524CD.png</t>
  </si>
  <si>
    <t>单去程高/动·杭州进¥2673起_x000D_
单去程飞机·杭州进 ¥2409起_x000D_
高铁/动车往返·杭州进出 ¥3296起_x000D_
飞机往返·杭州进出 ¥2858起_x000D_
飞机去高/动回·杭州往返 ¥3053起_x000D_
高/动去飞机回·杭州往返 ¥3100起</t>
  </si>
  <si>
    <t>苏州拙政园+寒山寺+桐乡乌镇+杭州西湖风景名胜区+灵隐寺7日6晚自由行</t>
  </si>
  <si>
    <t>包车游【苏园争艳·水乡no1·华东画卷-下单减666】"姑苏城外寒山寺"水乡觅静"雷峰塔-苏堤漫步"4钻/5钻酒店任选&lt;宿2晚苏州+1晚乌镇附近+3晚杭州&gt;</t>
  </si>
  <si>
    <t>自选酒店包车游登山体验免费接送机/站寺院祈福古镇古村西湖游船</t>
  </si>
  <si>
    <t>https://dimg04.c-ctrip.com/images/0302b12000dk6pd6u33A4.jpg_x000D_
https://dimg04.c-ctrip.com/images/0303d12000dk6owx3033D.jpg_x000D_
https://dimg04.c-ctrip.com/images/0302612000dltnw500978.jpg_x000D_
https://dimg04.c-ctrip.com/images/0300v12000cujv5xw922E.jpg_x000D_
https://dimg04.c-ctrip.com/images/0303c12000co2zyq73D42.jpg_x000D_
https://dimg04.c-ctrip.com/images/0302h12000dd1cycyA2DA.jpg</t>
  </si>
  <si>
    <t>飞机【南京进/上海出】¥2712起_x000D_
飞机【南京进/回程自理】 ¥2197起_x000D_
飞机【来程自理/上海出】 ¥2049起_x000D_
火车【南京进/上海出】 ¥2629起_x000D_
火车【南京进/回程自理】 暂无可售_x000D_
火车【来程自理/上海回】 ¥2125起</t>
  </si>
  <si>
    <t>踏青赏花〓单人出行保拼住&amp;24h专车接站&amp;1车到底不换导〓升1晚拈花湾·沉浸式赏樱〓升级双水乡〓赏油菜花海【赠】西塘摇橹船+西栅夜游|慢游西湖·禅意狮子林|24小时客服</t>
  </si>
  <si>
    <t>无购物成团保障动车高铁游赏花古镇古村游船体验可拼房东坡宴</t>
  </si>
  <si>
    <t>飞机【上海进/上海出】¥2762起_x000D_
飞机【上海进/回程自理】 ¥2208起_x000D_
飞机【来程自理/上海出】 ¥2238起_x000D_
火车【上海进/上海出】 ¥2912起_x000D_
火车【上海进/回程自理】 暂无可售_x000D_
火车【来程自理/上海回】 ¥2314起</t>
  </si>
  <si>
    <t>【自营主推·周二五错峰捡漏低价出游·早鸟优惠·文史导游陪同讲解】安排导兼司讲解（南博讲解器讲解）·精选人气景点：牛首山+中山陵+南京博物院+鸡鸣寺，赠送【牛首山+中山陵】景交，榜单酒店随心选</t>
  </si>
  <si>
    <t>https://dimg04.c-ctrip.com/images/0301v12000ctdag7c23F4.jpg_x000D_
https://dimg04.c-ctrip.com/images/0306712000e3vwfo9934D.jpg</t>
  </si>
  <si>
    <t>指定酒店 暂无可售</t>
  </si>
  <si>
    <t>连云港+花果山+海上云台山+连岛3日2晚拼小团</t>
  </si>
  <si>
    <t>【9人封顶mini团丨2晚连住·包车游（含接送机/站）】游『5A景区·海客谈瀛洲·浪漫海滨』+闲逛『连云港老街』【亲子度假丨游山玩水丨精选4钻自选酒店】·含交通</t>
  </si>
  <si>
    <t>拼小团无购物无自费成团保障亲子甄选70岁须陪同海滨/沙滩自选酒店</t>
  </si>
  <si>
    <t>https://dimg04.c-ctrip.com/images/0300l12000dm1n4pkBD49.jpg</t>
  </si>
  <si>
    <t>往返飞机丨连云港进出¥2851起_x000D_
往返火车丨连云港进出 ¥2803起_x000D_
去程飞机丨连云港进 ¥2423起_x000D_
去程火车丨连云港进 ¥2366起</t>
  </si>
  <si>
    <t>南京+杭州5日4晚跟团游</t>
  </si>
  <si>
    <t>纯玩 3晚优选5钻酒店 精华~『牛首山+报恩寺+总统府』经典~『探秘飞来峰+南北西湖+登顶雷峰塔』畅享江南风味『50元御茶宴+30元素斋』慢游双城赠老街双夜游  度假优选 多交通</t>
  </si>
  <si>
    <t>无购物无自费成团保障寺院祈福素餐东坡宴乾隆御茶宴</t>
  </si>
  <si>
    <t>https://dimg04.c-ctrip.com/images/0300f12000dxd5hv8D9B3.jpg</t>
  </si>
  <si>
    <t>双飞¥2566起_x000D_
单飞（返程大交通自理） ¥2097起_x000D_
双高（动车高铁） ¥2490起_x000D_
单高（返程大交通自理） ¥1944起</t>
  </si>
  <si>
    <t>江苏无锡鼋头渚+三国城+水浒城2日1晚私家团</t>
  </si>
  <si>
    <t>赏花季【 太湖边度假酒店or市区精选酒店·可任选】“穿越”三国城水浒城“聆听”演义故事＆坐船赏『太湖佳绝处』鼋头渚【可选导游精讲】</t>
  </si>
  <si>
    <t>可加购导游服务无购物成团保障动车高铁游湖泊车型可选自选酒店</t>
  </si>
  <si>
    <t>https://dimg04.c-ctrip.com/images/0302712000b5qs0xs1FEE.jpg_x000D_
https://dimg04.c-ctrip.com/images/0304012000b5qs1dmD768.jpg</t>
  </si>
  <si>
    <t>双飞（沪进出）¥3290起_x000D_
单飞（不含返程机票） ¥2745起_x000D_
双高（沪进出） ¥3587起_x000D_
单高（仅含去程高动车） ¥2763起</t>
  </si>
  <si>
    <t>双飞¥3430起_x000D_
单飞（返程大交通自理） ¥2944起_x000D_
双高（动车高铁） ¥3629起_x000D_
单高（返程大交通自理） ¥2863起</t>
  </si>
  <si>
    <t>江苏无锡灵山大佛+拈花湾+鼋头渚+惠山古镇+三国城+水浒城4日3晚私家团</t>
  </si>
  <si>
    <t>精选酒店丨1晚拈花湾景区内+2晚市区酒店任选&amp;拈花湾赏花品禅生活&amp;灵山大佛祈福 &amp;赏『太湖佳绝处』鼋头渚&amp;三国水浒城 “聆听”故事&amp;惠山古镇</t>
  </si>
  <si>
    <t>可加购导游服务无购物成团保障宫殿寺院祈福赏樱车型可选夜宿拈花湾</t>
  </si>
  <si>
    <t>https://dimg04.c-ctrip.com/images/0301u120008ee9ikj1A5E.jpg_x000D_
https://dimg04.c-ctrip.com/images/0306b120008e5vdtn75D5.jpg_x000D_
https://dimg04.c-ctrip.com/images/03001120008ee8xadDD89.jpg_x000D_
https://dimg04.c-ctrip.com/images/0302312000dwxs7f0BE16.jpg_x000D_
https://dimg04.c-ctrip.com/images/0307412000dwxs3c4D640.jpg_x000D_
https://dimg04.c-ctrip.com/images/0304512000dwxsfib5C58.jpg</t>
  </si>
  <si>
    <t>纯玩0自费『40亿打造网红 佛宫牛首山』寻宝~南京博物院 漫步玄武湖 夜游夫子庙逛吃 优选5钻酒店 多交通</t>
  </si>
  <si>
    <t>https://dimg04.c-ctrip.com/images/0303f12000e3vr5m46C29.jpg</t>
  </si>
  <si>
    <t>双高（动车高铁）¥1274起_x000D_
单高（返程大交通自理） ¥773起_x000D_
单高（仅含返程动高） ¥792起</t>
  </si>
  <si>
    <t>双飞往返¥1762起_x000D_
双高往返 ¥2023起_x000D_
单飞去程 ¥1292起_x000D_
单高去程 ¥1397起</t>
  </si>
  <si>
    <t>杭州+苏州+千岛湖景区+乌镇5日4晚跟团游</t>
  </si>
  <si>
    <t>纯玩0购物【全程5钻•宿乌镇】网红~『千岛湖+周庄+西栅双夜游+漫步西湖』经典~【大咖拙政园+古刹寒山寺】体验~【抄经&amp;祈福】~品味【50餐标&amp;乾隆御茶宴】 高端优选 交通任选</t>
  </si>
  <si>
    <t>无购物成团保障寺院祈福西湖游船东坡宴乾隆御茶宴</t>
  </si>
  <si>
    <t>https://dimg04.c-ctrip.com/images/0303912000e4masoz1FE8.jpg</t>
  </si>
  <si>
    <t>双飞往返¥2249起_x000D_
双高往返 ¥2004起_x000D_
单飞去程 ¥1849起_x000D_
单高去程 ¥2073起</t>
  </si>
  <si>
    <t>飞机【南京进/上海出】¥2097起_x000D_
飞机【南京进/回程自理】 ¥1617起_x000D_
飞机【来程自理/上海出】 ¥1549起_x000D_
火车【南京进/上海出】 ¥2139起_x000D_
火车【南京进/回程自理】 ¥1563起_x000D_
火车【来程自理/上海回】 ¥1675起</t>
  </si>
  <si>
    <t>沪进沪出双飞¥1793起_x000D_
沪进杭出双飞 ¥1706起_x000D_
沪进杭出飞高 ¥1889起_x000D_
沪进杭出双高 ¥1893起_x000D_
沪进单飞去程 ¥1249起_x000D_
沪进单高去程 ¥1347起</t>
  </si>
  <si>
    <t>南京5日自由行</t>
  </si>
  <si>
    <t>【市中心酒店合辑】4晚连住不挪窝·核心精华地段|交通便利&amp;景点环绕·各等级酒店全包含|丰俭由你·金陵之美在风骨·夜游秦淮慢慢行『双飞』</t>
  </si>
  <si>
    <t>https://dimg04.c-ctrip.com/images/200i0t000000ia7ux86A8_R_900_504.jpg_x000D_
https://dimg01.c-ctrip.com/images/200c180000014r9583A8A_R_900_504.jpg_x000D_
https://dimg01.c-ctrip.com/images/0204h1200081rzwyoB231_R_900_504.jpg_x000D_
https://dimg01.c-ctrip.com/images/0203l1200081rwygbF9A7_R_900_504.jpg_x000D_
https://dimg02.c-ctrip.com/images/fd/hotel/g4/M05/30/C6/CggYHVYDxg2AMqN9AAJug-sE0TE554_R_900_504.jpg_x000D_
https://dimg03.c-ctrip.com/images/0202n120004ermfroB7DF_R_900_504.jpg_x000D_
https://dimg08.c-ctrip.com/images/200l11000000r0o5w3267_R_900_504.jpg_x000D_
https://dimg04.c-ctrip.com/images/200b1g000001h5uvw6687_R_900_504.jpg_x000D_
https://dimg02.c-ctrip.com/images/hotel/18000/17212/b33bf4c90f90453ab94d37cc632937a6_R_900_504.jpg_x000D_
https://dimg02.c-ctrip.com/images/2002170000011du5z5760_R_900_504.jpg</t>
  </si>
  <si>
    <t>【携程自营·锦书江南Plus】自营官推·高端文旅，5重礼&lt;魔都Big bus+提灯走桥+满15人升陆地头等舱+西湖下午茶&amp;团扇+限赠5A南浔&gt;，市区5钻，专车接站，4人减·交通任选</t>
  </si>
  <si>
    <t>无购物无自费成团保障随车配备热水亲子甄选湿地赠取消险古镇古村游船体验博物馆讲解素餐</t>
  </si>
  <si>
    <t>https://dimg04.c-ctrip.com/images/0304j12000cz9vyut20A0.jpg_x000D_
https://dimg04.c-ctrip.com/images/0304r12000dr4vowi1716.jpg_x000D_
https://dimg04.c-ctrip.com/images/0303n12000dr4w5rrC0C9.jpg_x000D_
https://dimg04.c-ctrip.com/images/0302212000dr4vdh96046.jpg_x000D_
https://dimg04.c-ctrip.com/images/0305s12000dr4w3n84C58.jpg_x000D_
https://dimg04.c-ctrip.com/images/0305t12000dr5k0jkDD5E.jpg_x000D_
https://dimg04.c-ctrip.com/images/0305c12000dr4vtby8106.jpg_x000D_
https://dimg04.c-ctrip.com/images/0304i12000dr4vzew5416.jpg_x000D_
https://dimg04.c-ctrip.com/images/0304s12000dr4vgm66010.jpg_x000D_
https://dimg04.c-ctrip.com/images/0300y12000dr4w7l248A8.jpg_x000D_
https://dimg04.c-ctrip.com/images/0302r12000dr4vynb4F13.jpg</t>
  </si>
  <si>
    <t>飞机往返·上进杭出¥9275起_x000D_
高铁/动车往返·上进杭出 ¥9498起_x000D_
单去程飞机·上海进 ¥8814起_x000D_
单去程高铁/动车·上海进 ¥8952起_x000D_
飞机去高/动回·上进杭出 ¥9460起_x000D_
高/动去飞机返·上进杭出 ¥9447起</t>
  </si>
  <si>
    <t>杭州+苏州3-10日自由行</t>
  </si>
  <si>
    <t>【上有天堂，下有苏杭】杭州进苏州出&amp;不走回头路+两地海量酒店任选+高铁往返+住几晚自定义</t>
  </si>
  <si>
    <t>https://dimg04.c-ctrip.com/images/0305n12000644drl6EFBC.jpg</t>
  </si>
  <si>
    <t>沪进沪出双飞¥2310起_x000D_
沪进杭出双飞 ¥2454起_x000D_
 沪进杭出双高 ¥2619起_x000D_
沪进杭出飞高 ¥2610起_x000D_
沪进单飞去程 ¥1918起_x000D_
沪进单高去程 ¥1953起</t>
  </si>
  <si>
    <t>网红&amp;amp;经典 精华全含 双飞往返¥2119起_x000D_
A线同款 双高往返 ¥2179起_x000D_
A线同款 仅含去程机票 ¥1577起_x000D_
A线同款 仅含去程高铁 ¥1503起_x000D_
升级全程五钻酒店 双飞往返 ¥2619起_x000D_
A线同款 升级住西栅内 双飞 ¥2482起_x000D_
A线同款单返程机票 ¥1455起_x000D_
A线同款 升级外滩边五钻 单飞 ¥2233起_x000D_
升级西栅内客栈&amp;amp;灵山大佛双飞 ¥2477起</t>
  </si>
  <si>
    <t>纯玩 升级1晚5星【乌镇+周庄 经典双水乡&amp;双夜游】精华~『灵隐飞来峰 登顶雷峰塔 南北西湖全景』姑苏~【拙政园+寒山寺&amp;赠抄经】享自助素斋+御茶宴『E线全程5星四水乡+双摇橹船』多交通</t>
  </si>
  <si>
    <t>无购物成团保障寺院祈福古镇古村东坡宴乾隆御茶宴</t>
  </si>
  <si>
    <t>https://dimg04.c-ctrip.com/images/0303k12000e6w85qkD37F.jpg</t>
  </si>
  <si>
    <t>经典双水乡 飞来峰+雷峰塔双高¥1878起_x000D_
A线同款 双飞往返 ¥1572起_x000D_
 同款A线 单高来程 ¥1382起_x000D_
同款A线 单飞来程 ¥1180起_x000D_
 全程5星 四水乡双游船双高  ¥2156起_x000D_
全程五星三水乡@第1天自由双飞 ¥1958起_x000D_
F线同款 双高往返 ¥2300起_x000D_
E线同款  双飞往返 ¥1808起_x000D_
E线同款 升级20人小团 双高 ¥2719起</t>
  </si>
  <si>
    <t>双飞往返¥3032起_x000D_
A线同款动车高铁往返 ¥2929起_x000D_
A线同款仅含去程飞机 ¥2427起_x000D_
A线同款单去程高铁 ¥2381起_x000D_
升级全程五钻酒店&amp;amp;迪士尼双飞 ¥3653起_x000D_
A线同款升级西栅内客栈双飞 ¥3241起_x000D_
升级8项快通+导览 双飞 ¥4941起_x000D_
A线同款含东珠+可乐自助餐双飞 ¥3806起</t>
  </si>
  <si>
    <t>沪进杭出双飞¥2558起_x000D_
沪进出双飞 ¥2692起_x000D_
A线同款升级西栅内客栈 双飞 ¥2741起_x000D_
沪进杭出双高 ¥2678起_x000D_
沪进单飞去程 ¥2172起_x000D_
沪进单高去程 ¥2132起</t>
  </si>
  <si>
    <t>【携程自营·锦书江南Plus】自营官推高端游&lt;苏博+拙政园精讲&gt;，4重礼&lt;魔都Big bus+提灯走桥+满15人升陆地头等舱+西湖下午茶&amp;团扇&gt;，市区5钻，专车接站,4人减·交通任选</t>
  </si>
  <si>
    <t>无购物成团保障亲子甄选湿地古镇古村游船体验迪士尼乐园博物馆讲解素餐</t>
  </si>
  <si>
    <t>飞机往返·上进杭出¥9294起_x000D_
高铁/动车往返·上进杭出 ¥9575起_x000D_
单去程飞机·上海进 ¥8914起_x000D_
单去程高铁/动车·上海进 ¥8952起_x000D_
飞机去高/动回·上进杭出 ¥9537起_x000D_
高/动去飞机返·上进杭出 ¥9447起</t>
  </si>
  <si>
    <t>【人气爆品 五星旅行社品质保证】5钻酒店【江南美食】导游伴5A景区【打卡“四大名园”苏州园林+VIP入西塘•赠汉服+乌镇+西湖】可选+1元换购迪士尼餐券 自选交通</t>
  </si>
  <si>
    <t>https://dimg04.c-ctrip.com/images/0305912000dpq39mvD43F.jpg_x000D_
https://dimg04.c-ctrip.com/images/0301e12000db4va4vF970.jpg_x000D_
https://dimg04.c-ctrip.com/images/0305y12000db4v7ziFE3E.jpg_x000D_
https://dimg04.c-ctrip.com/images/0305j12000db4v5n62B67.jpg_x000D_
https://dimg04.c-ctrip.com/images/0303312000db4uxgnDD10.jpg_x000D_
https://dimg04.c-ctrip.com/images/0306h12000db4v2e520F2.jpg_x000D_
https://dimg04.c-ctrip.com/images/0300e12000db4v9q2C3E4.jpg_x000D_
https://dimg04.c-ctrip.com/images/0306212000db4vdlcF20F.jpg_x000D_
https://dimg04.c-ctrip.com/images/0307412000db4usek52D4.jpg</t>
  </si>
  <si>
    <t>双飞往返¥2288起_x000D_
双高往返 ¥2516起_x000D_
单飞去程 ¥1702起_x000D_
单飞回程 ¥1748起_x000D_
单高去程 ¥1840起_x000D_
单高回程 ¥1854起</t>
  </si>
  <si>
    <t>沪进沪出双飞¥2501起_x000D_
沪进杭出双飞 ¥2662起_x000D_
沪进杭出双高 ¥2845起_x000D_
沪进杭出飞高 ¥3235起_x000D_
沪进单飞去程 ¥13185起_x000D_
沪进单高去程 ¥2221起</t>
  </si>
  <si>
    <t>南昌+滕王阁3日自由行</t>
  </si>
  <si>
    <t>【双飞】市区舒适4钻酒店连住（可自选酒店及房型） +南昌景点任选（可加购景区门票）</t>
  </si>
  <si>
    <t>江西</t>
  </si>
  <si>
    <t>第1天所在地-南昌第2天游玩南昌第3天返回温馨的家</t>
  </si>
  <si>
    <t>南昌+滕王阁4日自由行</t>
  </si>
  <si>
    <t>【高铁往返】 宿融创乐园商圈  度假亲子皆宜</t>
  </si>
  <si>
    <t>第1天抵达南昌第2天南昌近郊游玩第3天南昌万达乐园——亲子日第4天返回温馨的家</t>
  </si>
  <si>
    <t>南昌3日自由行</t>
  </si>
  <si>
    <t xml:space="preserve">【高铁往返】豫章旧郡 全是故事 周末游 酒店自选 </t>
  </si>
  <si>
    <t>第1天出发地——南昌第2天南昌万达主题乐园——海洋乐园第3天南昌——出发地</t>
  </si>
  <si>
    <t>江西上饶葛仙村度假区3日2晚自由行</t>
  </si>
  <si>
    <t>省心包车游落地0等待【宿景区内特色仙居 |含早餐&amp;房型任选+景区门票&amp;观光车+水幕光影秀+焚香抄经】青春环游记拍摄地·提灯夜游现实版千与千寻+贾玲推荐|带你的李焕英仙村漫游 火车</t>
  </si>
  <si>
    <t>自选酒店,动车高铁游,包车游,登山体验,宗祠</t>
  </si>
  <si>
    <t>第1天 抵达仙村，开启神仙度假体验第2天登山祈福，访中华灵宝仙山 第3天告别仙村—— 返程</t>
  </si>
  <si>
    <t>宜春+明月山2-15日自由行</t>
  </si>
  <si>
    <t>【双飞往返+出行天数自选+精选3-5钻高分温泉酒店/轻奢民宿+房型自选+富硒温泉】古井泡脚+登5A明月山·天然氧吧+明月千古情演出感受江西文化根与魂『四季温泉养生』</t>
  </si>
  <si>
    <t>温泉酒店,自选酒店,登山体验,特色表演</t>
  </si>
  <si>
    <t>第1天抵达宜春第2天5A级景区明月山，寻嫦娥故事，呼吸负氧离子第3天返回出发地</t>
  </si>
  <si>
    <t xml:space="preserve"> 【诗画徽州· 赏花天花板·2晚精选CBD商圈4钻酒店不挪窝 行摄鲜花小镇婺源篁岭！天街古巷+宏村探春！走街串巷品地道小吃【门票缆车全含】赠24H接送站 纯玩/轻松不累 爸妈放心游</t>
  </si>
  <si>
    <t>无购物,精致小团,成团保障,梯田,赏油菜花,古镇古村</t>
  </si>
  <si>
    <t>A线,高铁往返,￥1877;B线,去程高铁,￥1294;C线,飞机往返,￥2034;D线,返程高铁,￥1278</t>
  </si>
  <si>
    <t>第1天  温馨的家 _黄山北站/火车站/屯溪机场 _入住酒店（自由活动，打卡屯溪老街，黎阳水街）第2天 黄山市_婺源【晒秋天堂·花溪水街·天街古巷】 第3天  黄山市_画里宏村_黄山市_返程</t>
  </si>
  <si>
    <t>江西庐山4日3晚跟团游</t>
  </si>
  <si>
    <t xml:space="preserve">16人小团  2晚宿云顶舒适型酒店不挪窝  24H南昌无忧VIP接站/机 赠滕王阁票+换购多重伴手礼（江西特产+庐山明信片）精选山顶主流景点 网红三叠泉瀑布 微信管家服务 舒适漫游 </t>
  </si>
  <si>
    <t>无购物,精致小团,成团保障,瀑布,赠取消险</t>
  </si>
  <si>
    <t>好时光国旅</t>
  </si>
  <si>
    <t>A线,火车往返,￥2786;B线,飞机往返,￥2427;C线,含去程火车票（回程自由）,￥2144</t>
  </si>
  <si>
    <t xml:space="preserve">第1天抵达南昌 -专车接站/接机  【宿】南昌市区酒店 |南昌市区自由逛吃第2天英雄城南昌—九江—庐山牯岭镇—三叠泉瀑布—庐山牯岭镇第3天庐山博物馆—三宝树黄龙潭乌龙潭—南昌—入住酒店第4天庐山| 避暑胜地-宿：温馨的家！
</t>
  </si>
  <si>
    <t>江西南昌+庐山3日2晚拼小团</t>
  </si>
  <si>
    <t>【9人精致小团·立减200元】1晚山顶住宿 赠滕王阁票『6元抢购百元礼包:特产+明信片,8折换购庐山恋影票』世遗5A景点全景畅游 24H微管家服务 纯玩 24H接站/接机 飞机/高铁任选 纯玩0购</t>
  </si>
  <si>
    <t>A线,火车往返,￥1899;B线,飞机往返,￥1792;C线,来高返飞,￥2067;D线,来飞返高,￥1633;E线,含去程火车票,￥1628;F线,含去程飞机,￥1358</t>
  </si>
  <si>
    <t>第1天全国各地—英雄城南昌—滕王阁（江南三大名楼之一）—入住南昌当地酒店【自由换购寻梦滕王阁表演】第2天南昌【英雄城】—九江【浔阳古城】—5A级庐山风景名胜区【双世遗】—三叠泉【网红瀑布】—宿云中“天街”牯岭镇【山里人的故事】第3天【我在庐山的第一夜做了一个绿色的梦】酒店—三宝树/黄龙潭/乌龙潭/黄龙寺—庐山博物馆/芦林湖—九江火车站—南昌-温馨的家</t>
  </si>
  <si>
    <t>江西婺源3日2晚跟团游</t>
  </si>
  <si>
    <t>【错峰出游||8人VIP小团】含篁岭上下索道 纯玩 全景婺源 小桥流水李坑 鲜花小镇晒秋篁岭 彩虹桥 A线五星宝婺 B线林栖酒店 C线鑫邦酒店赠婺女洲非遗打铁花 D线高端阅徽堂</t>
  </si>
  <si>
    <t>无购物,精致小团,成团保障,动车高铁游,梯田,赏油菜花</t>
  </si>
  <si>
    <t>婺源国旅</t>
  </si>
  <si>
    <t>A线,两晚城区宝婺,￥2422;B线,两晚林栖酒店,￥2158;C线,2晚鑫邦酒店赠婺女洲,￥2592;D线,2晚高端民宿阅徽堂,￥2740</t>
  </si>
  <si>
    <t>第1天婺源专车接站（零等候）——梦里老家文旅小镇——婺源城区【婺源瑞怡.宝婺度假酒店】或【婺源国际大酒店】第2天篁岭鲜花小镇半日游（成人赠送上下索道）—5A江湾（或万亩梯田江岭）—李坑—酒店入住第3天酒店—彩虹桥—森林公园灵岩洞或赏枫圣地石城—送高铁站</t>
  </si>
  <si>
    <t>江西庐山风景区4日3晚跟团游</t>
  </si>
  <si>
    <t>【16人vip小团】纯玩0购 赠接送站 全程4钻酒店1晚山顶 惊喜换购:特产+明信片+庐山恋影票 2日登顶5A世遗 全景游览 舒适环保车 纯玩不进店 微管家24H服务 高铁/火车任选</t>
  </si>
  <si>
    <t>无购物,精致小团,成团保障,动车高铁游</t>
  </si>
  <si>
    <t>A线,火车往返,￥2408;B线,含去程火车票,￥1701;C线,火车往返（南昌进出）,￥2484</t>
  </si>
  <si>
    <t>第1天温馨的家—九江—市区酒店第2天九江—庐山牯岭镇—三叠泉瀑布第3天庐山博物馆—三宝树黄龙潭乌龙潭—九江第4天九江—温馨的家</t>
  </si>
  <si>
    <t>江西南昌+庐山4日3晚跟团游</t>
  </si>
  <si>
    <t>【自营 · 臻享庐山】人气好评双优线 · 南昌高层江景房|夜景灯光秀&amp;金牌导游|上限20席  2晚庐山山顶5钻连住 3早5正&amp;特色三石宴 24H接站/机真纯玩</t>
  </si>
  <si>
    <t>无购物,无自费,精致小团,成团保障,赠取消险,三石宴</t>
  </si>
  <si>
    <t>A线,双高/双动,￥实时计价;B线,仅含去程高铁/动车,￥2722;C线,双飞往返,￥2799</t>
  </si>
  <si>
    <t>第1天出发南昌，宿一线江景房，开启休闲度假模式。酒店以瑞颐为主，方便您游览滕王阁打卡万寿宫！第2天登庐山，美庐-含鄱口-五老峰，宿山顶。市场上同类产品可没有真去五老峰的哟！第3天花径-锦绣谷-芦林湖-三叠泉，宿山顶。7月中旬开始可前往望江亭欣赏日落！第4天360度玩转庐山，也可睡到自然醒，随意逛逛，中午与导游汇合。就是这么随心随性！</t>
  </si>
  <si>
    <t>江西南昌+庐山+婺源+景德镇+三清山5日4晚跟团游</t>
  </si>
  <si>
    <t>优选纯玩【1晚升住庐山山顶+金牌导游带团+无购物】『打卡婺源篁岭网红小镇&amp;庐山瀑布&amp;可升船游鄱阳湖&amp;夜游婺女洲』含4早6正餐·特色三石宴&amp;徽宴 24H接送站/机</t>
  </si>
  <si>
    <t>无购物,成团保障,70岁须陪同,登山体验,瀑布,梯田,三石宴</t>
  </si>
  <si>
    <t>A线,高铁/动车/火车往返,￥2415;B线,飞机往返,￥2314;C线,南昌进婺源出-火车往返,￥2761;D线,含单程去程火车票回程自理,￥2042;E线,含单程去程机票回程自理,￥1820</t>
  </si>
  <si>
    <t>第1天各地--南昌【24H专车接机接站，自由活动，自由逛吃英雄城南昌，宿市区】第2天南昌--庐山【游庐山精华景区丨观庐山瀑布--宿庐山山顶4钻酒店】第3天庐山--鄱阳湖--景德镇--三清山（游鄱阳湖&amp;石钟山 可升船游鄱阳湖观江湖两色--宿三清山）第4天三清山（游世界自然遗产，观奇峰怪石秀美三清）--宿婺源丨自愿参加夜游网红婺女洲景区第5天婺源（打卡网红小镇丨沉浸式感受徽派小镇晒秋人家）--南昌（返回温馨的家）</t>
  </si>
  <si>
    <t xml:space="preserve">16人VIP团· 五大新体验 升级住宿『1晚浔城5钻+2晚山顶不挪窝』庐山站/九江站/庐山机场接站，出游赠伴手礼·下单可选船游鄱湖/采茶/祈福/更优惠 </t>
  </si>
  <si>
    <t>无购物,精致小团,成团保障,瀑布,寺院祈福</t>
  </si>
  <si>
    <t>A线,火车往返,￥2803;B线,含去程火车票（回程自由）,￥2096;C线,飞机往返,￥2579</t>
  </si>
  <si>
    <t>第1天全国各地—九江—市区酒店第2天九江—庐山牯岭镇—三叠泉瀑布第3天庐山博物馆—三宝树黄龙潭乌龙潭—庐山山顶第4天睡到自然醒，自在畅游云顶小镇，自行下山返程—温馨的家</t>
  </si>
  <si>
    <t>无购物,无自费,精致小团,成团保障,双酒店,登山体验,梯田,赠取消险,住黄山山顶</t>
  </si>
  <si>
    <t>A线,高铁往返,￥3174;B线,单去程高铁,￥2560;C线,飞机往返,￥3420;D线,单去程飞机票,￥2750;E线,去程高铁返程飞机,￥3464</t>
  </si>
  <si>
    <t>第1天各地-黄山市区第2天黄山市-婺源篁岭-黄山市区第3天【深度游黄山】夜宿黄山山顶&amp;看夕阳西下&amp;手可摘星辰第4天【续游黄山】赏日出胜景&amp;穿越西海大峡谷-返回市区酒店第5天市区-宏村景区-黄山市-返程</t>
  </si>
  <si>
    <t>江西南昌+庐山+景德镇+婺源+三清山5日4晚私家团</t>
  </si>
  <si>
    <t>【私享江西 专属司导 儿童含早含景交】宿不将就 5钻酒店【游】2座名山+瓷都China+名楼滕王阁【赠】生日礼遇  24小时接送站【多人预订更优惠】</t>
  </si>
  <si>
    <t>无购物,无自费,成团保障,登山体验,梯田,赠取消险,车型可选</t>
  </si>
  <si>
    <t>第1天抵达南昌 — 专车接站/机 — 自由闲逛第2天庐山【山水共赏 访名人别墅】—【宿】山中牯岭镇 享浪漫夜景第3天景德镇+婺源【古窑民俗博览区 篁岭晒秋人家】—【宿】婺源第4天三清山【南清园-阳光海岸-西海岸】—【宿】三清山第5天南昌【滕王阁-八一广场-八一南昌起义纪念塔】专车送站/机</t>
  </si>
  <si>
    <t>江西南昌+庐山+景德镇+婺源+三清山7日6晚跟团游</t>
  </si>
  <si>
    <t xml:space="preserve">【热卖产品&amp;赠送演出】全程5钻住宿+满14人升级航空2+1『3次夜游体验』望山望水望仙谷+红砖夜景陶溪川+徽州梦婺女洲『一价全含』9正餐3特色宴+景交全含 | 24H接送站 </t>
  </si>
  <si>
    <t>无购物,无自费,精致小团,成团保障,瀑布,梯田,古镇古村,景德镇瓷宴</t>
  </si>
  <si>
    <t>A线,双飞往返,￥4906;B线,双高往返,￥5509;C线,仅含去程飞机,￥4556</t>
  </si>
  <si>
    <t>第1天全国各地→军旗升起的地方南昌 【专车接站 |  自由活动推荐：滕王阁+省博物馆+八一起义纪念馆+八一广场+万寿宫历史文化街】 宿南昌 江景房
第2天南昌--望仙谷【一半烟火，一半仙气 ，共赴望仙谷的日&amp;夜】宿三清山山脚下--含当日导游第3天三清山--婺源 【自然遗产三清山 花岗岩地貌+高空玻璃栈道+含往返缆车轻松登山&amp;“天上宫阙”婺女洲+非遗打铁花】宿婺源--含当日导游第4天魅力乡村婺源--瓷都景德镇 【崖上古村篁岭&amp;探访非遗传承人现场展现古法手工制瓷&amp;星光下的陶溪川】 宿景德镇--含当日导游第5天景德镇→庐山 【人文圣山 庐山会议旧址+老别墅美庐+三宝树+高山湖泊如琴湖+锦绣谷】宿牯岭镇--含当日导游第6天庐山--南昌 【含鄱口+远眺五老峰+山水相逢，遇见三叠泉】 宿南昌市区--含当日导游第7天南昌→全国各地 【自由活动、含送站（机场 或者 火车站均可）】</t>
  </si>
  <si>
    <t>黄山+婺源+宏村3日2晚拼小团</t>
  </si>
  <si>
    <t>拼小团,无购物,无自费,精致小团,成团保障,动车高铁游,梯田,赏花,古镇古村,自选酒店</t>
  </si>
  <si>
    <t>A线,高铁往返,￥2732;B线,单去程高铁,￥2149</t>
  </si>
  <si>
    <t>第1天黄山市区内酒店上门接&amp;黄山高铁北站13:30集合出发-黟县宏村景区｜夜宿市区·自选酒店第2天黄山市区内酒店上门接-黄山南大门汤口镇-黄山风景区·览奇峰、怪石、云海｜宿黄山市区·自选酒店第3天黄山市区内酒店上门接-婺源篁岭景区·崖上古村-梯云人家-返程</t>
  </si>
  <si>
    <t>江西庐山3日2晚跟团游</t>
  </si>
  <si>
    <t>【1元换购滕王·16人纯玩团】升级1晚江景/园/城景房 1晚山顶酒店 高餐标2早3正-特色三石宴 免费接站 24h微管家服务 惊喜换购:江西特产+明信片+寻梦表演/庐山恋影票/海昏侯 0自费 高铁往返</t>
  </si>
  <si>
    <t>无购物,精致小团,成团保障,亲子甄选</t>
  </si>
  <si>
    <t>A线,飞机往返（南昌进出）,￥2346;B线,火车往返（南昌进出）,￥2345;C线,火车往返（南进九出）,￥暂无可售;D线,飞机去火车返（南昌进出）,￥2075;E线,火车去飞机返（南昌进出）,￥2580;F线,含去程火车票，回程自由,￥2074</t>
  </si>
  <si>
    <t>第1天全国各地—南昌（英雄城）/九江（浔阳古城）—酒店（严选市区5钻）【生活在别处，旅行在江西！】第2天【精华景区 休闲起航】南昌/九江-庐山（5A世遗）-锦绣谷/仙人洞-含鄱口-三叠泉（网红瀑布）-宿云中“天街”牯岭镇（山里人的故事）第3天【我在庐山的第一夜做了一个绿色的梦】芦林湖/庐山博物馆-三宝树-美庐别墅-温馨的家</t>
  </si>
  <si>
    <t>【避暑钜惠】上限16人小团·『升1晚房型+2晚连宿山顶5钻美宿不挪窝』含3早5正高餐标-特色三石宴/满分纯玩·1元滕王·多重换购·下单可选鄱湖船游/采茶/祈福/游乐，赠VIP接站/机 老友安心游</t>
  </si>
  <si>
    <t>无购物,无自费,精致小团,成团保障,老友安心游,登山体验,瀑布,赠取消险,寺院祈福</t>
  </si>
  <si>
    <t>A线,火车/高铁往返,￥3276;B线,飞机往返,￥2759;C线,含去程火车票，回程自由,￥2634;D线,含去程飞机，回程自由,￥2397;E线,火车去飞机返,￥实时计价;F线,飞机去火车返,￥实时计价;G线,含回程火车（去程自由）,￥2531</t>
  </si>
  <si>
    <t>第1天全国各地—南昌（浪漫英雄城）—南昌（严选市区5钻酒店）【生活在别处，旅行在江西！】第2天【精华景区 休闲起航】南昌-九江（浔阳古城）-庐山（5A世遗）-锦绣谷/仙人洞/花径/如琴湖-含鄱口-三叠泉-宿云中“天街”牯岭镇（山里人的故事）第3天【我在庐山的第一夜做了一个绿色的梦】芦林湖/庐山博物馆-美庐-三宝树/黄龙寺/黄龙潭-山顶5钻酒店第4天【庐山酒店-庐山会议旧址或九江酒店—石钟山—鄱阳湖—鞋山】—南昌—返回温馨的家</t>
  </si>
  <si>
    <t>江西婺源4日3晚跟团游</t>
  </si>
  <si>
    <t>【上限12人VIP小团】 高铁或动车往返 
打卡精华景点   篁岭上下索道 纯玩 全景婺源之深度游览 小桥流水李坑 鲜花小镇欢乐颂篁岭 森林公园灵岩洞  可加选网红望仙谷夜景半日游</t>
  </si>
  <si>
    <t>无购物,精致小团,成团保障,动车高铁游,梯田,赏油菜花,古镇古村</t>
  </si>
  <si>
    <t>A线,双高/双动,￥2639</t>
  </si>
  <si>
    <t>第1天高铁_直达婺源、专车接站零等候_【婺源瑞怡.宝婺度假酒店】或【婺源林栖酒店】或【婺源国际大酒店】第2天酒店—篁岭鲜花小镇半日游（成人赠送上下索道）—5A江湾（或万亩梯田江岭）—李坑—酒店入住第3天酒店—严田古樟—灵岩洞或赏枫圣地石城—彩虹桥—思溪延村景区—酒店入住第4天酒店——适时送婺源高铁站</t>
  </si>
  <si>
    <t>无购物,无自费,成团保障,亲子甄选,徒步难度2星,梯田</t>
  </si>
  <si>
    <t>A线,高铁往返,￥2503;B线,单去程高铁,￥1889;C线,飞机往返,￥2749;D线,单去程飞机,￥2079;E线,去程高铁，返程飞机,￥2759</t>
  </si>
  <si>
    <t>第1天全国各地-24H接送站/机-入住市区酒店第2天市区出发-婺源篁岭景区-入住市区酒店第3天市区出发-黄山风景区【经典一日游】-入住市区5钻酒店第4天市区出发-宏村景区-结束行程</t>
  </si>
  <si>
    <t>【人气&amp;好评双优·诗画徽州全景游】30人纯玩团『市区网评高口碑5钻酒店连住·近黎阳商圈』1天登山|云海黄山·奇松怪石+1天篁岭|崖上古村·鲜花小镇&amp;赠篁岭缆车+行摄宏村|粉墙黛瓦 赠接送机</t>
  </si>
  <si>
    <t>无购物,无自费,成团保障,亲子甄选,徒步难度2星,梯田,赏花</t>
  </si>
  <si>
    <t>无购物,无自费,成团保障,动车高铁游,梯田</t>
  </si>
  <si>
    <t>A线,高铁往返,￥2028;B线,单去程高铁,￥1445</t>
  </si>
  <si>
    <t>第1天全国各地出发-抵达黄山市-接站/机-入住市区酒店第2天市区出发-婺源篁岭景区【天街古巷 晒秋人家 】-入住市区酒店第3天市区出发-宏村景区【徽州名片】-结束行程</t>
  </si>
  <si>
    <t>黄山+宏村+婺源4日3晚跟团游</t>
  </si>
  <si>
    <t>『16人精致纯玩团·篁岭花世界』赏花精选&amp;2人减160元·黄山免排队换乘/可节约2小时「鲜花小镇·梯田晒秋人家·含往返索道+黄山仙境/登顶观云海+皖南明珠/画里宏村」市区4钻酒店连住+专属客服</t>
  </si>
  <si>
    <t>无购物,无自费,成团保障,动车高铁游</t>
  </si>
  <si>
    <t>A线,16人团市区连住/单程动车,￥1993;B线,16人团市区连住/往返动车,￥2693;C线,16人团宿山顶四星/单程动车,￥2428;D线,16人团宿山顶四星/往返动车,￥3012;E线,常规团市区连住/单程动车,￥1879;F线,常规团宿山顶四星/单程动车,￥2303</t>
  </si>
  <si>
    <t>第1天【16人精致团·人数少玩得更好】出发地_黄山『VIP专车接站』-自由赏玩『徽州古街』（宿黄山市区/今日不含餐）第2天【16人精致团·繁花的婺源】浪漫篁岭赏花「含往返高空索道」：鲜花小镇 秘境安宁 | 赏梯田晒秋人家，白色徽式房屋的小村庄 彷如世外桃源！（宿黄山市区/含早餐）第3天【16人精致团·独有免排队/VIP大巴直达景区大门口&amp;可节约2小时】赏黄山独特奇绝风光：奇松怪石 - 云海佛光，漫步山中，呼吸新鲜的空气，一路鸟语花香相伴....（宿黄山市区/含早餐）第4天【16人精致团·水墨徽州】皖南明珠 桃源宏村丨听时，宏村美如画；来时，已是画中人！——后送黄山北站/屯溪市区散团，结束此次行程！（宿温馨的家/含早餐）</t>
  </si>
  <si>
    <t>A线,16人团宿山顶四星/单程动车,￥2627;B线,16人团宿山顶四星/往返动车,￥3328;C线,16人团市区连住/单程动车,￥2287;D线,16人团市区连住/往返动车,￥2987;E线,常规团宿山顶四星/单程动车,￥2477;F线,常规团市区连住/单程动车,￥2135</t>
  </si>
  <si>
    <t>第1天【16人精致团·人数少玩得更好】出发地_黄山『VIP专车接站』-自由赏玩『徽州古街』第2天【16人精致团·繁花的婺源】浪漫篁岭赏花季&amp;置身在花海中「含往返高空索道」：鲜花小镇 秘境安宁 | 赏梯田油菜花海，白色徽式房屋的小村庄 彷如世外桃源！第3天【16人精致团·独有免排队/VIP大巴直达景区大门口&amp;可节约2小时】今日登黄山 - 观奇松怪石 - 抖音网红【西海峡谷】 赏晚霞与落日；（夜宿山顶四星·房型任选）第4天【16人精致团·续游黄山美景】黄山四绝之绚丽日出 - 光明顶观云海 - 黄山标志景点【迎客松】- 下山后前往市区酒店入住！第5天【16人精致团·水墨徽州】皖南明珠 桃源宏村丨听时，宏村美如画；来时，已是画中人！——后送黄山北站/屯溪市区散团，结束此次行程！</t>
  </si>
  <si>
    <t>江西南昌+庐山+婺源5日4晚跟团游</t>
  </si>
  <si>
    <t>【错峰出行|立减200元/人 金牌导游带团】打卡篁岭晒秋-鲜花小镇&amp;大口瀑布&amp;船游鄱阳湖『庐山山顶酒店+南昌市区4钻酒店+婺源4钻酒店』赠石钟山 含4早4正+享三石宴&amp;徽宴 24H接送</t>
  </si>
  <si>
    <t>无购物,成团保障,老友活力游,登山体验,赠取消险</t>
  </si>
  <si>
    <t>江西康辉</t>
  </si>
  <si>
    <t>A线,南昌进出，飞机往返,￥2120;B线,南昌进出，高铁/火车往返,￥2695;C线,来程飞机，返程火车/高铁,￥2435;D线,来程火车/高铁，返程飞机,￥2458;E线,来程飞机，返程自由,￥1720;F线,来程火车/高铁，返程自由,￥1950</t>
  </si>
  <si>
    <t>第1天全国各地--南昌第2天南昌--庐山第3天庐山--景德镇--婺源第4天婺源--南昌第5天南昌--全国各地</t>
  </si>
  <si>
    <t>无购物,无自费,成团保障,70岁须陪同,登山体验,瀑布,梯田,三石宴</t>
  </si>
  <si>
    <t>A线,高铁/动车/火车往返,￥3860;B线,飞机往返,￥3394;C线,去程飞机返程火车,￥暂无可售;D线,去程火车返程飞机,￥暂无可售;E线,含单程去程火车票回程自理,￥3115;F线,含单程去程机票回程自理,￥2901</t>
  </si>
  <si>
    <t>第1天各地--南昌【24H专车接机接站，自由活动，自由逛吃英雄城南昌，宿市区】第2天南昌--庐山【游庐山精华景区丨观庐山瀑布--宿庐山山顶4钻酒店】第3天庐山--景德镇--黄山（漫步画中村庄--水墨宏村）第4天黄山（登名山丨观奇松-怪石-云海）--婺源丨宿婺源4钻酒店第5天婺源（打卡网红小镇丨沉浸式游览徽派小镇晒秋人家）--南昌第6天早餐后根据返程时间安排送站/送机</t>
  </si>
  <si>
    <t>江西南昌+庐山+婺源+井冈山7日6晚跟团游</t>
  </si>
  <si>
    <t>【错峰出行 下单立减100元/人】江西小全景 观庐山大口瀑布+走进红色井冈山+打卡篁岭晒秋  宿|庐山山上酒店+婺源住4钻酒店 含6早7正+享徽宴&amp;红米饭 赠|石钟山+24H接送</t>
  </si>
  <si>
    <t>无购物,成团保障,登山体验,瀑布,赏杜鹃,博物馆</t>
  </si>
  <si>
    <t>A线,南昌往返，飞机往返,￥2907;B线,来程飞机，返程自由,￥2424;C线,来程火车/高铁，返程自由,￥2655;D线,南昌进出，高铁/火车往返,￥3400</t>
  </si>
  <si>
    <t>第1天全国各地--南昌【南昌全天自由行，尝南昌特色小吃】第2天南昌--井冈山【熏陶红色文化】第3天井冈山--南昌【重走红军长征路，瞻仰英烈前辈】第4天南昌--庐山 第5天庐山--景德镇--婺源 【赏千年瓷都景德镇，悦醉美乡村婺源】第6天婺源--南昌【悦醉美乡村婺源，打卡婺源篁岭赏花】第7天南昌--全国各地【结束旅程，返回温馨的家】</t>
  </si>
  <si>
    <t>无购物,无自费,成团保障,70岁须陪同,登山体验,革命纪念馆,瀑布,梯田,博物馆,三石宴</t>
  </si>
  <si>
    <t>A线,高铁/动车/火车往返,￥4898;B线,飞机往返,￥实时计价;C线,去程飞机返程火车,￥实时计价;D线,去程火车返程飞机,￥4657;E线,含单程去程火车票回程自理,￥4153;F线,含单程去程机票回程自理,￥实时计价</t>
  </si>
  <si>
    <t>第1天各地--南昌【24H专车接机接站，自由活动，自由逛吃英雄城南昌，宿市区】第2天南昌——井冈山第3天井冈山——南昌第4天南昌--庐山【游庐山精华景区丨观庐山瀑布--宿庐山山顶4钻酒店】第5天庐山--景德镇--黄山（漫步画中村庄--水墨宏村）第6天黄山（登名山丨观奇松-怪石-云海）--婺源丨宿婺源4钻酒店第7天婺源（打卡网红小镇丨沉浸式游览徽派小镇晒秋人家）--南昌第8天早餐后根据返程时间安排送站/送机</t>
  </si>
  <si>
    <t>A线,高铁/动车/火车往返,￥3255;B线,飞机往返,￥实时计价;C线,南昌进婺源出-火车往返,￥3601;D线,含单程去程火车票回程自理,￥2984;E线,含单程去程机票回程自理,￥实时计价</t>
  </si>
  <si>
    <t>第1天各地--南昌【24H专车接机接站，自由活动，自由逛吃英雄城南昌，宿市区】第2天南昌--庐山【游庐山精华景区丨观庐山瀑布--宿庐山山顶4钻酒店】第3天庐山--景德镇--黄山（漫步画中村庄--水墨宏村）第4天黄山（登名山丨观奇松-怪石-云海）--婺源丨宿婺源4钻酒店第5天婺源（打卡网红小镇丨沉浸式游览徽派小镇晒秋人家）--南昌</t>
  </si>
  <si>
    <t xml:space="preserve">黄山全线游『含7早6正餐+1晚住山上·可观日出+赠篁岭120往返索道+千岛湖游船+黄山38元景交+登山3宝』魅力黄山/5A景点尽览，24h接送+专属客服 </t>
  </si>
  <si>
    <t>无购物,成团保障,梯田,峡谷峡湾,湖泊,深度登山,赠取消险,赏油菜花,古镇古村,住黄山山顶</t>
  </si>
  <si>
    <t>A线,【去程高铁】1晚山上多人间,￥3743;B线,【往返高铁】1晚山上多人间,￥4326;C线,【去程高铁】1晚山上标间,￥4226;D线,【往返高铁】1晚山上标间,￥4809;E线,【去程飞机】1晚山上标间,￥4296;F线,【往返飞机】1晚山上标间,￥4966;G线,【动去飞回】1晚山上标间,￥4796;H线,【飞去动回】1晚山上标间,￥4780</t>
  </si>
  <si>
    <t>第1天出发地—抵达黄山【24h接站】—宿市区4钻酒店&amp;逛屯溪老街&amp;品徽州美食第2天市区酒店—黄山深度2日游—住山上【含38元双程景交+3正餐】可选多人间/标间第3天黄山风景区—下山返回市区—送您入住酒店（含早中餐）第4天市区酒店—宏村西递1日游—市区酒店（含早/中餐）第5天市区酒店—新安江山水画廊+徽州古城—市区酒店（含早餐）第6天市区酒店—婺源篁岭1日游—市区酒店（含早/中餐+往返索道）第7天市区酒店—千岛湖1日游—市区酒店（含早/中餐+游船）第8天黄山北—全国各地（含早餐）</t>
  </si>
  <si>
    <t>无购物,无自费,成团保障,亲子甄选,动车高铁游,梯田,赏花</t>
  </si>
  <si>
    <t>第1天黄山北站集合出发-游水墨宏村，初识徽州-【住市区4钻酒店】第2天黄山市区酒店出发-婺源篁岭景区-车返黄山市区（屯溪区）-结束行程</t>
  </si>
  <si>
    <t>庐山+景德镇+婺源+三清山+南昌6日5晚跟团游</t>
  </si>
  <si>
    <t>【错峰出行|立减200元/人 金牌导游带团】打卡篁岭晒秋-鲜花小镇&amp;大口瀑布&amp;世遗三清山&amp;船游鄱阳湖『庐山宿牯岭镇+南昌宿市区酒店』享三石宴&amp;徽宴 赠石钟山&amp;24H接送</t>
  </si>
  <si>
    <t>无购物,成团保障,登山难度2星,赠取消险,赏花</t>
  </si>
  <si>
    <t>A线,南昌进出，飞机往返,￥2404;B线,南昌进出，高铁/火车往返,￥2989;C线,来程火车/高铁，返程自由,￥2244;D线,来程飞机 回程自由,￥1992</t>
  </si>
  <si>
    <t>第1天全国各地--南昌第2天南昌--庐山第3天庐山--景德镇--婺源第4天婺源--三清山--婺源第5天婺源--南昌第6天南昌--全国各地</t>
  </si>
  <si>
    <t>【错峰出行|立减200元/人 金牌导游带团】篁岭晒秋-鲜花小镇&amp;大口瀑布&amp;船游鄱阳湖『庐山宿山顶酒店+南昌市区酒店+婺源4钻酒店』赠石钟山 含4早4正+享三石宴&amp;徽宴 24H接送</t>
  </si>
  <si>
    <t>无购物,成团保障,登山体验,赠取消险</t>
  </si>
  <si>
    <t>A线,南昌进出，高铁/火车往返,￥2829;B线,南昌进出，飞机往返,￥2348;C线,来程火车/高铁，返程自由,￥2084;D线,来程飞机，返程自由,￥1854</t>
  </si>
  <si>
    <t xml:space="preserve">【巨促200】限16人小团· 五大新体验 告别晕车烦恼 含庐山8分钟上下山索道 『1晚浔城5钻+2晚山顶不挪窝』庐山站/九江站/庐山机场接，安心游·下单可选船游鄱湖/采茶/祈福/更优惠 </t>
  </si>
  <si>
    <t>无购物,精致小团,成团保障,寺院祈福</t>
  </si>
  <si>
    <t>A线,双高往返,￥2793;B线,飞机往返,￥2569</t>
  </si>
  <si>
    <t>第1天全国各地—九江—市区酒店第2天【8分钟索道上下山 休闲起航】_花径_锦绣谷_美庐别墅_三叠泉第3天【一网打尽 不留遗憾】庐山博物馆—三宝树黄龙潭乌龙潭—酒店第4天庐山酒店-九江站/庐山站/庐山机场—返回温馨的家</t>
  </si>
  <si>
    <t>【错峰出游  轻奢庐山 索道上下庐山  省去往返792个弯道  20人小团】一价全含0钱旅行 一线江景房&amp;庐山连住2晚 赏瀑布 纯玩 赠接站 含5正餐 飞机/火车任选</t>
  </si>
  <si>
    <t>无购物,无自费,精致小团,成团保障,瀑布,赠取消险</t>
  </si>
  <si>
    <t>A线,飞机往返,￥3048;B线,火车往返,￥暂无可售;C线,仅含去程火车，返程不含,￥2783;D线,仅含去程机票，返程不含,￥实时计价</t>
  </si>
  <si>
    <t>第1天各地--抵达南昌站【入住酒店，自由活动，赠送接站】第2天南昌--庐山（三宝树景区、好运潭、黄龙潭，庐山博物馆，小天池【可以看日落哦】）--含当日导游第3天庐山（观庐山瀑布--三叠泉、不枉庐山客；含鄱口、美庐别墅、庐山会议旧址 宿牯岭镇）--含当日导游第4天庐山--南昌（庐山精华景点：花径、锦绣谷、大天池；返回温馨的家）--含当日导游</t>
  </si>
  <si>
    <t>江西南昌+庐山4日3晚私家团</t>
  </si>
  <si>
    <t>飞机往返 | 1晚南昌+2晚庐山 | B线酒店&amp;房型可指定 | 庐山全景-导游陪同【携程自营 私享庐山】赠云中下午茶体验【可加购】专车日出/庐山索道【儿童含早含门票 】</t>
  </si>
  <si>
    <t>无购物,无自费,成团保障,亲子甄选,赠取消险,车型可选</t>
  </si>
  <si>
    <t>A线,1晚南昌+2晚庐山,￥4216;B线,酒店&amp;房型任选,￥4354</t>
  </si>
  <si>
    <t>第1天抵达南昌【24小时专车接站/接机】- 全天自由活动 | 可加购1日市区包车【宿南昌】第2天【初遇庐山 · 必打卡别墅/瀑布】专车前往庐山 — 美庐+三叠泉瀑布【宿庐山山上】第3天【景色藏诗】如琴湖+花径+险峰+会议旧址 — 自在慢游 · 品云中下午茶【宿庐山】第4天【深入庐山 · 行程由您做主+返程】导游陪同游览+可看日出 — 专车送返南昌</t>
  </si>
  <si>
    <t>无购物,成团保障,登山体验,瀑布,梯田,赏油菜花,古镇古村,三石宴,徽菜</t>
  </si>
  <si>
    <t>A线,A线飞机往返,￥2944;B线,高铁/动车/火车往返,￥2946;C线,去程飞机回程火车,￥2676;D线,去程火车返程飞机,￥3154;E线,去程高铁回程自由,￥2675;F线,含去程飞机回程自理,￥2405</t>
  </si>
  <si>
    <t>第1天各地抵达南昌—赠送接站服务—南昌市区自由活动—入住市区酒店第2天南昌—庐山（游庐山精华景点，品庐山美食三石宴，自由逛庐山牯岭镇，宿庐山牯岭镇精品酒店）第3天庐山-景德镇-黄山--宿：黄山/屯溪第4天黄山-婺源-宿婺源县城第5天婺源-篁岭-南昌--宿：南昌市区酒店第6天南昌-自由活动-温馨的家</t>
  </si>
  <si>
    <t>庐山+景德镇+婺源+三清山5日4晚跟团游</t>
  </si>
  <si>
    <t>【错峰出行|立减200元/人 金牌导游带团】打卡鲜花小镇篁岭&amp;大口瀑布&amp;奇石怪岭三清山&amp;船游鄱阳湖『南昌宿市区酒店+庐山一晚山顶酒店』 享三石宴&amp;徽宴 赠石钟山&amp;24H接送</t>
  </si>
  <si>
    <t>无购物,成团保障,老友活力游,登山难度2星,赏花</t>
  </si>
  <si>
    <t>A线,南昌进出，火车/高铁往返,￥2387;B线,南昌进出，飞机往返,￥2287;C线,来程火车/高铁，返程自由,￥2114;D线,来程飞机，返程自由,￥1852;E线,南昌进婺源出，高铁/火车往返,￥暂无可售</t>
  </si>
  <si>
    <t>第1天全国各地--南昌第2天南昌--庐山第3天庐山--景德镇--婺源第4天婺源--三清山--婺源第5天婺源--南昌</t>
  </si>
  <si>
    <t>宏村+婺源2日1晚跟团游</t>
  </si>
  <si>
    <t>特惠热卖-说走就走「水墨徽州/小桥人家/画中古村/崖上小镇/鲜花·梯田/花海婺源/赠120元千米观光缆车」宿舒适4钻+方便逛老街古巷+全程无缝衔接-真纯玩0购物-贴心V客服-老少皆宜安心游</t>
  </si>
  <si>
    <t>无购物,成团保障,动车高铁游,梯田,赏油菜花,古镇古村</t>
  </si>
  <si>
    <t>A线,包含去程高铁,￥1166;B线,高铁往返,￥1749</t>
  </si>
  <si>
    <t>第1天各地出发→黄山→下午游水墨宏村→屯溪市区（宿4钻酒店）第2天黄山屯溪→婺源篁岭→返程</t>
  </si>
  <si>
    <t>江西南昌+庐山风景区5日4晚跟团游</t>
  </si>
  <si>
    <t xml:space="preserve">携程金牌导游 | 确保南昌高层江景房|【臻享庐山】上限20席&amp;人气好评双优   2晚庐山|山顶5钻  核心景区畅游不赶路 3早5正&amp;特色三石宴 24H接站/机 </t>
  </si>
  <si>
    <t>无购物,无自费,精致小团,成团保障,老友安心游,登山体验,赠取消险,三石宴</t>
  </si>
  <si>
    <t>A线,双高/双动往返,￥3785;B线,双飞往返,￥3294;C线,仅含去程高铁/动车,￥3040</t>
  </si>
  <si>
    <t>第1天南昌  自由活动第2天登庐山，美庐-含鄱口-五老峰，宿山顶第3天花径-锦绣谷-芦林湖-三叠泉，宿山顶第4天360度玩转庐山，也可睡到自然醒，随意逛逛，中午与导游汇合第5天自由活动，逛豫章旧郡，品赣味美食</t>
  </si>
  <si>
    <t>无购物,无自费,精致小团,成团保障,双酒店,动车高铁游,登山体验,梯田,住黄山山顶</t>
  </si>
  <si>
    <t>A线,高铁往返,￥3222;B线,去程高铁，返程自理,￥2608</t>
  </si>
  <si>
    <t>第1天各地—宏村景区—黄山市区第2天黄山市-婺源篁岭-黄山市区第3天【登黄山，观天下无山】夜宿山顶&amp;观落日晚霞&amp;星辰大海第4天【续游黄山】赏日出胜景&amp;穿越西海大峡谷-黄山市区-返程</t>
  </si>
  <si>
    <t>婺源+宏村3日2晚私家团</t>
  </si>
  <si>
    <t>悠悠古村&amp;1人可订多人多减『连住市中心口碑榜酒店·不挪窝』崖上古村·鲜花小镇·私享时光光/南湖与蓝天白云相映成趣，随手一拍即大片&amp;全程1V1线上管家服务·出行无忧『可加购金牌导游讲解』</t>
  </si>
  <si>
    <t>可加购导游服务,无购物,无自费,成团保障,动车高铁游,梯田,赏花,古镇古村,车型可选</t>
  </si>
  <si>
    <t>A线,单去程高铁，返程自理,￥2001;B线,高铁往返,￥2584</t>
  </si>
  <si>
    <t>第1天专车接站-黄山市区【夜游老街▪感受人间烟火气】第2天启程婺源篁岭-悬崖上古村-天地晒场 层林尽染 -不负风光不负景第3天世界文化遗产地宏村|看雕栏画栋水墨徽州-专车送站</t>
  </si>
  <si>
    <t>【南昌进出·16人vip小团】纯玩0购 5钻严选宿1晚市区2晚山顶连住不挪窝 专车直达0元接送站 24H微管家服务『赠舌尖美食  换购：江西特产+吉尼斯影票』打卡云海|云雾|飞瀑 高铁飞机任选</t>
  </si>
  <si>
    <t>无购物,精致小团,成团保障,瀑布</t>
  </si>
  <si>
    <t>A线,火车/高铁往返,￥2989;B线,飞机往返 南昌出,￥2509;C线,火车去飞返 南昌出,￥实时计价;D线,飞去火车返 南昌出,￥实时计价;E线,火车往返 南进九出,￥暂无可售;F线,含去程火车票，回程自由,￥2244</t>
  </si>
  <si>
    <t>第1天全国各地—南昌（英雄城）—九江（浔阳古城）—酒店（严选市区5钻酒店）【生活在别处，旅行在江西！】第2天【精华景区 休闲起航】九江（浔阳古城）-庐山（5A双世遗）-锦绣谷-美庐-三叠泉-宿云中“天街”牯岭镇（山里人的故事）第3天【我在庐山的第一夜做了一个绿色的梦】庐山如琴湖/花径/白居易草堂-锦绣谷/险峰/仙人洞/御碑亭-庐山会址/庐山抗战博物馆-三叠泉（网红瀑布）-山顶5钻酒店第4天庐山酒店—南昌—返回温馨的家</t>
  </si>
  <si>
    <t>无购物,无自费,精致小团,成团保障,动车高铁游,梯田</t>
  </si>
  <si>
    <t>A线,常规5钻·双高往返,￥2216;B线,常规5钻·单去程高铁,￥1633;C线,高尔夫酒店·高铁往返,￥2486;D线,高尔夫酒店·单去程高铁,￥1903</t>
  </si>
  <si>
    <t>第1天全国各地出发-抵达黄山市-入住市区5钻酒店第2天黄山市区出发-婺源篁岭景区【晒秋人家·天街古巷】-入住市区5钻酒店第3天黄山市区出发-宏村【徽州名片】-结束行程</t>
  </si>
  <si>
    <t>江西南昌+庐山+景德镇+婺源+三清山6日5晚跟团游</t>
  </si>
  <si>
    <t>『含景区395元必消交通+真纯玩+金牌导游+24H管家+宿1晚庐山顶漫步牯岭镇』『梯田人家篁岭+庐山瀑布+可升船游鄱阳湖+打卡婺女洲 』含5早6正+特色宴|24H接送机/站</t>
  </si>
  <si>
    <t>无购物,成团保障,登山体验,瀑布,梯田,三石宴</t>
  </si>
  <si>
    <t>A线,飞机往返,￥2918;B线,高铁/动车/火车往返,￥3480;C线,飞机去火车返,￥3210;D线,火车去飞机返,￥3159;E线,含去程火车票回程自理,￥2735;F线,含去程飞机回程自理,￥2475</t>
  </si>
  <si>
    <t>第1天抵达南昌 | 专车接站/接机【宿】南昌市区酒店 · 英雄城自由逛吃第2天南昌-庐山· 山 | 绿野仙踪&amp;湖光山色 【宿】庐山第3天庐山-鄱阳湖-石钟山-景德镇--三清山-宿：三清山第4天三清山 | 仙风道骨 · 云海仙境-婺源【宿】婺源第5天婺源篁岭 · 梯田村落&amp;鲜花小镇&amp;网红玻璃桥 【宿】南昌市区酒店第6天早餐-自由活动-温馨的家</t>
  </si>
  <si>
    <t>『严选真纯玩+金牌导游+专车专导+24H售后+免票立减260元』『梯田人家-篁岭+可升船游鄱阳湖+望庐山瀑布+网红婺女洲』可升三石宴&amp;徽宴 &amp;鱼宴&amp;赠24H接送机/站</t>
  </si>
  <si>
    <t>A线,飞机往返,￥2267;B线,高铁/动车/火车往返,￥2989;C线,去程飞机返程火车,￥2575;D线,去程火车回程飞机,￥2684;E线,含去程火车票回程自理,￥2244;F线,含去程飞机回程自理,￥1830</t>
  </si>
  <si>
    <t>江西婺源4日3晚私家团</t>
  </si>
  <si>
    <t>『徽州婺源 全景打卡』婺女洲夜游 享精华时刻『春季踏青出游』篁岭梯田晒秋人家『东线+北线多古村遗迹』李坑/汪口/江湾/思溪延村/彩虹桥【可指定酒店】阅徽堂/婺女洲鑫邦/宝婺</t>
  </si>
  <si>
    <t>无购物,无自费,成团保障,动车高铁游,梯田,赠取消险,古镇古村,车型可选</t>
  </si>
  <si>
    <t>A线,宿阅徽堂·高端民宿,￥4396;B线,宿宝婺度假酒店,￥3651;C线,宿鑫邦酒店+婺女洲无限次入园,￥3721;D线,宿城区性价比高分酒店,￥3466</t>
  </si>
  <si>
    <t>第1天专车接站 — 婺女洲度假区自由打卡（含往返酒店专车接驳）【宿】阅徽堂第2天婺源东线 | 李坑 - 汪口 - 江湾 - 晓起/江岭【宿】阅徽堂第3天婺源北线 | 思溪延村 - 灵岩洞/彩虹桥 - 严田古樟/石城秋季赏枫【宿】阅徽堂第4天篁岭 | 晒秋民俗 云雾梯田 —— 专车送站</t>
  </si>
  <si>
    <t>黄山风景区+婺源3日2晚跟团游</t>
  </si>
  <si>
    <t>【云海黄山·踏青婺源】30人纯玩团·1人成团·不进店 携程金牌导游随团讲解 两晚市区5钻酒店 登黄山·看高山云海+婺源篁岭·鲜花小镇·花溪水街 赠篁岭往返缆车+黄山往返景交车+24H接送站</t>
  </si>
  <si>
    <t>无购物,无自费,成团保障,徒步难度2星,动车高铁游,梯田,赏油菜花</t>
  </si>
  <si>
    <t>A线,高铁往返,￥2200;B线,单去程高铁,￥1583</t>
  </si>
  <si>
    <t>第1天全国各地出发-抵达黄山市【住市区5钻酒店】第2天市区出发-黄山风景区【经典一日游】-【住市区5钻酒店】第3天市区出发-婺源【梯云村落寻故迹·篁岭天街觅鲜踪】-结束行程</t>
  </si>
  <si>
    <t>赠景区内小交通【错峰出行|立减200元/人 金牌导游带团】鲜花小镇篁岭&amp;大口瀑布&amp;船游鄱阳湖 宿『南昌升级品牌酒店毗邻滕王阁+庐山宿山上』享三石宴&amp;徽宴 赠石钟山&amp;24H接送</t>
  </si>
  <si>
    <t>A线,南昌进出，高铁/火车往返,￥3159;B线,南昌进出，飞机往返,￥2679;C线,来程高铁/火车，返程自由,￥2414;D线,来程飞机，返程自由,￥2184</t>
  </si>
  <si>
    <t>黄山+宏村+西递+千岛湖+婺源6日5晚跟团游</t>
  </si>
  <si>
    <t>【浙·皖·赣丨3省纯玩品质游】 安徽黄山+浙江千岛湖+江西婺源篁岭+水墨徽州 商圈5钻酒店连住不挪窝 门票全含 赠篁岭往返缆车+千岛湖游船+黄山景区交通 落地无忧接送</t>
  </si>
  <si>
    <t>无购物,无自费,成团保障,70岁须陪同,梯田,湖泊,深度登山,古镇古村,宗祠</t>
  </si>
  <si>
    <t>A线,高铁/动车往返,￥3608;B线,飞机往返,￥3768;C线,高铁单程，返程自理,￥2928</t>
  </si>
  <si>
    <t>第1天各地-黄山市第2天黄山市区-黄山风景区-黄山市区第3天黄山市区-宏村景区-西递景区-黄山市区第4天黄山市区-千岛湖景区 -黄山市区第5天黄山市区-婺源篁岭-黄山市区第6天黄山市-各地</t>
  </si>
  <si>
    <t>【错峰出行 金牌导游带团】篁岭鲜花小镇&amp;观大口瀑布&amp;奇石怪岭三清山&amp;船游鄱阳湖『南昌宿升级品牌酒店毗邻滕王阁+庐山宿牯岭镇』 享三石宴&amp;徽宴 赠石钟山&amp;24H接送</t>
  </si>
  <si>
    <t>A线,南昌进出，火车往返,￥3115;B线,南昌进出，飞机往返,￥2635;C线,来程火车，返程自由,￥2370</t>
  </si>
  <si>
    <t>无购物,无自费,成团保障,70岁须陪同,徒步难度2星,梯田,赏油菜花,游船体验</t>
  </si>
  <si>
    <t>A线,单去程高铁,￥3061;B线,高铁往返,￥3644;C线,飞机往返,￥3921;D线,单去程飞机,￥3251;E线,去程高铁返程飞机,￥实时计价</t>
  </si>
  <si>
    <t>第1天全国各地-24H接站/机-入住市区酒店第2天市区出发—婺源篁岭景区-入住市区酒店第3天市区出发-千岛湖之旅【船游千岛湖】-入住市区酒店第4天市区出发-黄山风景区【经典一日游】-入住市区酒店第5天市区出发-宏村景区-返程</t>
  </si>
  <si>
    <t>无购物,无自费,成团保障,70岁须陪同,徒步难度2星,梯田,湖泊,赏油菜花,游船体验</t>
  </si>
  <si>
    <t>A线,高铁往返,￥3412;B线,单去程高铁,￥2829;C线,飞机往返,￥3684;D线,单去程飞机,￥3019;E线,去程高铁返程飞机,￥3699</t>
  </si>
  <si>
    <t>第1天全国各地-24H接站/机-入住市区酒店第2天市区出发—婺源篁岭景区-入住市区酒店第3天市区出发-千岛湖之旅【船游千岛湖】-入住市区酒店第4天市区出发-黄山风景区【经典一日游】-入住市区酒店第5天市区出发-宏村景区-结束行程</t>
  </si>
  <si>
    <t xml:space="preserve">【携程自营·黄千婺全景大环线】自营30人纯玩团 行摄皖南双古镇·西递宏村&amp;梦幻黄山·云海日出&amp;婺源篁岭·鲜花小镇&amp;船游千岛湖&lt;宿市区5钻酒店·紧邻黎阳老街&gt;赠接送机/站 </t>
  </si>
  <si>
    <t>A线,高铁往返,￥3949;B线,单去程高铁,￥3366;C线,飞机往返,￥4259;D线,单去程飞机票,￥3589</t>
  </si>
  <si>
    <t>第1天全国各地-24H接站/机-入住市区酒店第2天市区出发-婺源篁岭景区-入住市区酒店第3天市区出发-千岛湖之旅【船游千岛湖】-入住市区酒店第4天市区出发-黄山风景区【经典一日游】-入住市区酒店第5天市区出发-宏村景区-西递景区-入住市区酒店第6天全天自由活动--返程</t>
  </si>
  <si>
    <t>无购物,无自费,成团保障,梯田,湖泊,赏油菜花,游船体验</t>
  </si>
  <si>
    <t>A线,高铁往返,￥3288;B线,单去程高铁,￥2705;C线,飞机往返,￥3565;D线,单去程飞机,￥2895;E线,去程高铁返程飞机,￥3575;F线,去程飞机返程高铁,￥暂无可售</t>
  </si>
  <si>
    <t>第1天抵达黄山-24H接站-夜泊屯溪▪自由逛老街▪感受灯火阑珊下的小城风光『宿黄山市区』第2天婺源篁岭-要美景也要文艺-打卡晒秋人家-探秘水口雨林-星空艺术馆-分分钟刷爆朋友圈-爸妈超爱的仪式感！（今日可选温泉体验）第3天黄山市区-千岛湖之旅【船游千岛湖】-黄山市区-入住市区酒店第4天探秘徽派古村-看雕梁画栋，徽商儒影『宿黄山市区』第5天市区酒店--自由活动（可选参加徽州古城半日跟团游）--返程</t>
  </si>
  <si>
    <t>无购物,无自费,成团保障,徒步难度2星,动车高铁游,梯田,赏花</t>
  </si>
  <si>
    <t>A线,20人小团·高铁往返,￥2253;B线,20人小团·单去程高铁,￥1636;C线,30人常规团·高铁往返,￥2163;D线,30人常规团·单去程高铁,￥1546</t>
  </si>
  <si>
    <t>第1天黄山高铁北站集合出发--游览宏村景区-入住黄山市区酒店第2天市区出发-黄山风景区【经典一日游】-入住黄山市区酒店第3天市区出发-婺源【梯云村落寻故迹·篁岭天街觅鲜踪】-黄山市-送黄山北站-结束行程</t>
  </si>
  <si>
    <t>江西庐山5日4晚跟团游</t>
  </si>
  <si>
    <t>直达减200元/人 上山顶含4早3正餐 森林温泉美居1晚 2晚商圈连住不挪窝 天生1个仙人洞·无限风光在险峰+三叠泉+李白瀑布·秀峰+81M东林大佛【24H接站·私人管家服务·明星导游】赠：云雾茶</t>
  </si>
  <si>
    <t>无购物,成团保障,动车高铁游,瀑布,赠取消险,温泉体验</t>
  </si>
  <si>
    <t>畔山国旅</t>
  </si>
  <si>
    <t>A线,高铁/火车往返,￥2800;B线,含去程高铁/火车票,￥2093</t>
  </si>
  <si>
    <t>第1天全国各地出发城市—抵达江西浔阳古城九江—专车接站安排酒店入住第2天『今日亮点上山顶』：伟人足迹【天生一个仙人洞，无限风光在险峰】— 百年风云【美庐别墅，庐山会议旧址】— 诗画庐山【如琴湖畔徐徐清风】（含早中餐）第3天【今日不早起】『今日亮点』：【远眺五老峰】-【百丈飞瀑三叠泉】-【千年古桥观音桥】-【晚上确保入住4星温泉度假村酒店主楼（赠温泉水世界券）】（含早中餐）第4天『今日亮点』：81米净土佛教祖庭【东林大佛】—诗仙李白望庐山瀑布【庐山秀峰】—千年朱熹古学府清华北大【白鹿洞书院】—赣鄱大地母亲湖【鄱阳湖】（含早中餐）第5天今日返程无行程，您可以美美睡上一觉，返回温馨的家</t>
  </si>
  <si>
    <t>江西南昌+庐山3日2晚跟团游</t>
  </si>
  <si>
    <t>『赠滕王阁·三石宴·上山顶环线』李白双瀑 自营车队专车无换乘【免费接送机/站·24H私人管家】纵览31个核心景点·眺五老峰『绿野仙踪·三叠泉+白居易·花径+风云美庐会址+含鄱口·云海』</t>
  </si>
  <si>
    <t>无购物,成团保障,瀑布</t>
  </si>
  <si>
    <t>A线,高铁/火车往返,￥2093;B线,飞机往返,￥2085;C线,含去程高铁/火车票,￥1820;D线,含去程飞机票,￥1595</t>
  </si>
  <si>
    <t>第1天全国【各地出发城市】—抵达【江西南昌】—入住【南昌4钻酒店】第2天上山顶【诗画庐山·百年风云·万国别墅】：一山飞峙·大江边丨跃上葱茏·四百旋丨天生一个·仙人洞丨无限风光·在险峰丨百年风云·逛美庐丨冰川遗迹·石门涧第3天步步景【赠中餐·三石宴丨瀑布飞流·千秋史】：155米落差森林仙踪·三叠泉丨千年朱熹国学府·白鹿洞书院丨诗仙李白飞流直下·三千尺秀峰丨夏看碧波秋看草原·鄱阳湖丨回程温馨的家</t>
  </si>
  <si>
    <t>A线,高铁单程，返程自理,￥2205;B线,高铁往返,￥2788;C线,飞机往返,￥2940;D线,单程飞机|返程自理,￥2274</t>
  </si>
  <si>
    <t>第1天各地-黄山市第2天黄山市区-大美黄山-黄山市区第3天黄山市区-水墨宏村-倘洋西递-黄山市区第4天黄山市区一婺源篁岭第5天黄山市区-送站</t>
  </si>
  <si>
    <t>江西南昌+庐山+景德镇+婺源+三清山5日4晚跟团游</t>
  </si>
  <si>
    <t>『20人封顶+全程5钻酒店+一价全含无自费纯玩』满10人升2+1陆地头等舱 金牌导游&amp;优质服务 升住1晚庐山顶『游篁岭小镇&amp;景德镇御窑-陶溪川&amp;庐山小镇』24H接送站/机</t>
  </si>
  <si>
    <t>无购物,无自费,精致小团,成团保障,70岁须陪同,登山体验,梯田,古镇古村,三石宴</t>
  </si>
  <si>
    <t>A线,高铁/动车/火车往返,￥4166;B线,飞机往返,￥4121;C线,含单程去程火车票回程自理,￥3895;D线,含单程去程机票回程自理,￥3917</t>
  </si>
  <si>
    <t>第1天各地——南昌【24H接机接站，自由活动，自由逛吃英雄城南昌，宿市区5钻酒店】第2天南昌--三清山（游世界自然遗产，观奇峰怪石秀美三清）--宿三清山5钻酒店第3天三清山--婺源（打卡婺源篁岭徽派小镇晒秋人家）--景德镇（漫步陶溪川）--宿景德镇5钻酒店第4天景德镇（打卡国家遗址公园&amp;网红御窑博物馆）--庐山（观云海流瀑，夜游云中“天街”）--宿庐山山顶5钻酒店第5天庐山（游庐山精华景点）--南昌（返回温馨的家）</t>
  </si>
  <si>
    <t>江西婺源+三清山5日4晚跟团游</t>
  </si>
  <si>
    <t>【上限12人VIP小团】打卡世界遗产三清山 赠篁岭上下索道 纯玩 全景婺源之深度游览 小桥流水李坑 鲜花小镇欢乐颂篁岭  严田古樟和思溪延村</t>
  </si>
  <si>
    <t>A线,双高/双动,￥3253</t>
  </si>
  <si>
    <t>第1天高铁_直达婺源、专车接站零等候_【婺源瑞怡.宝婺度假酒店】或【婺源林栖酒店】或【婺源国际大酒店】第2天酒店—篁岭鲜花小镇半日游（成人已含上下索道）—5A江湾（或万亩梯田江岭）—李坑—酒店入住第3天酒店—严田古樟—森林公园灵岩洞景区或赏枫圣地石城—彩虹桥—思溪延村景区—酒店入住第4天婺源酒店——三清山一日游（三清山环线游览，无需走回头路）——婺源酒店续住不挪窝第5天酒店——自由活动——适时送婺源高铁站</t>
  </si>
  <si>
    <t>无购物,无自费,精致小团,成团保障,双酒店,登山体验,梯田,赏油菜花,住黄山山顶</t>
  </si>
  <si>
    <t>A线,高铁往返,￥3511;B线,含单去程高铁,￥2928;C线,飞机往返,￥3688;D线,含去程飞机票,￥3238;E线,去程高铁返程飞机,￥3798</t>
  </si>
  <si>
    <t>第1天各地-黄山市区-【自由逛老街】第2天黄山市-婺源篁岭【徽派古村，天街访古】第3天黄山市-黄山风景区【夜宿山顶，闲看日落】第4天黄山风景区-黄山市【梦幻西海，云海日出】第5天市区-徽州古城-结束行程【梦回徽州，与你相遇】</t>
  </si>
  <si>
    <t>黄山风景区+婺源+宏村+西递+徽州古城6日5晚跟团游</t>
  </si>
  <si>
    <t>无购物,无自费,精致小团,成团保障,双酒店,登山体验,梯田,赠取消险,赏油菜花,住黄山山顶</t>
  </si>
  <si>
    <t>A线,高铁往返,￥3889;B线,单去程高铁,￥3321;C线,飞机往返,￥4196;D线,单去程飞机,￥3526;E线,去程高铁返程飞机,￥4176</t>
  </si>
  <si>
    <t>第1天各地-黄山市-住市区酒店第2天黄山市区出发-婺源篁岭景区-住市区酒店第3天黄山市区出发-宏村景区-西递景区-住市区酒店第4天【深度游黄山】夜宿黄山山顶&amp;看夕阳西下&amp;手可摘星辰第5天【续游黄山】赏日出胜景&amp;穿越西海大峡谷-返回市区酒店第6天市区酒店出发--徽州古城--结束行程</t>
  </si>
  <si>
    <t>【携程自营&amp;赠送婺女洲演出】5钻住宿+南昌江景房『3次夜游体验』望山望水望仙谷+红砖夜景陶溪川+徽州梦婺女洲『一价全含』9正餐3特色宴+景交全含 | 24H接站  交通任选</t>
  </si>
  <si>
    <t>无购物,无自费,精致小团,成团保障,梯田,赠取消险,古镇古村,景德镇瓷宴</t>
  </si>
  <si>
    <t>A线,双飞往返,￥4678;B线,双高/双动,￥4901</t>
  </si>
  <si>
    <t>第1天全国各地→军旗升起的地方南昌 【专车接站 |  自由活动推荐：滕王阁+省博物馆+八一起义纪念馆+八一广场+万寿宫历史文化街】 宿南昌 江景房
第2天南昌--望仙谷【一半烟火，一半仙气 ，共赴望仙谷的日&amp;夜】宿三清山山脚下--含当日导游第3天三清山--婺源 【自然遗产三清山 花岗岩地貌+高空玻璃栈道+含往返缆车轻松登山&amp;“天上宫阙”婺女洲+非遗打铁花】宿婺源--含当日导游第4天魅力乡村婺源--瓷都景德镇 【崖上古村篁岭&amp;探访非遗传承人现场展现古法手工制瓷&amp;星光下的陶溪川】 宿景德镇--含当日导游第5天景德镇→庐山 【人文圣山 庐山会议旧址+老别墅美庐+三宝树+高山湖泊如琴湖+锦绣谷】宿牯岭镇--含当日导游第6天庐山--南昌 【含鄱口+远眺五老峰+山水相逢，遇见三叠泉】返回温馨的家--含当日导游</t>
  </si>
  <si>
    <t>江西南昌+庐山5日4晚跟团游</t>
  </si>
  <si>
    <t>『2晚连住山顶 指定豪生品牌』12人小团+升级庐山索道+三叠泉小火车【热辣江西，特香四特】索道8分钟上山 小火车体验绿野仙踪『庐山主景+望江亭日落』一价全含高餐标&amp;儿童含早</t>
  </si>
  <si>
    <t>无购物,无自费,精致小团,成团保障,亲子甄选,登山体验,赠取消险,博物馆,三石宴</t>
  </si>
  <si>
    <t>A线,双高/双动,￥4377;B线,双飞往返,￥3922;C线,单程高铁/动车,￥3670</t>
  </si>
  <si>
    <t>第1天【宿南昌】 接站/接机  高层江景房赏赣江两岸夜景 自由活动第2天【宿庐山】登庐山，跟着诗人游庐山：如琴湖-锦绣谷-险峰-仙人洞，别墅风云：美庐别墅+庐山会议旧址，迷人晚霞：望江亭赏日落第3天【宿庐山】芦林湖-庐山博物馆-含鄱口-三叠泉，不到三叠泉不算庐山客第4天360度玩转庐山，也可睡到自然醒，随意逛逛，中午与导游汇合第5天自由活动，送站/机，返程</t>
  </si>
  <si>
    <t>江西南昌+庐山5日4晚私家团</t>
  </si>
  <si>
    <t>动车高铁往返 | B线酒店&amp;房型任选 | 1晚南昌+3晚庐山山顶 | 庐山全景-导游陪同【携程自营 私享庐山】赠云中下午茶【可加购专车日出体验 | 庐山索道|三叠泉网红小火车】 儿童含早含门票</t>
  </si>
  <si>
    <t>无购物,无自费,成团保障,动车高铁游,登山体验,赠取消险,车型可选</t>
  </si>
  <si>
    <t>A线,1晚南昌+3晚庐山,￥4989;B线,酒店&amp;房型任选,￥5094</t>
  </si>
  <si>
    <t>第1天抵达南昌【24小时专车接站/接机】- 全天自由活动 | 可加购1日市区包车【宿南昌】第2天【初遇庐山 · 必打卡别墅/瀑布】专车前往庐山 — 美庐+三叠泉瀑布【宿庐山山上】第3天【景色藏诗】如琴湖+花径+险峰+会议旧址 — 自在慢游 · 品云中下午茶【宿庐山】第4天【深入庐山】三宝树+乌龙潭+黄龙潭+可看日出【宿庐山】第5天睡到自然醒 — 专车送返南昌</t>
  </si>
  <si>
    <t>无购物,无自费,成团保障,梯田,湖泊,赏油菜花,古镇古村</t>
  </si>
  <si>
    <t>A线,包含去程机票,￥2736;B线,飞机往返,￥3406;C线,包含去程高铁,￥2701;D线,高铁往返,￥3249;E线,高铁去飞机回,￥3390;F线,飞机去高铁回,￥3320</t>
  </si>
  <si>
    <t>第1天全国各地抵达黄山（集合日）第2天黄山_千岛湖风景区【游船千岛湖】_黄山第3天黄山市区_宏村_西递_黄山市区（淡香水墨应徽州）第4天黄山市区→新安江山水画廊→徽州古城→黄山市区酒店（行如流水画中仙）第5天黄山市区→婺源篁岭风景区（观晒秋景观）→黄山市区（多彩的世界-你是主角）第6天黄山返程日</t>
  </si>
  <si>
    <t>江西婺源+三清山5日4晚私家团</t>
  </si>
  <si>
    <t>【酒店房型任选】A线3晚婺源+1晚三清山 | B线2晚婺源+2晚三清山『婺源全景』篁岭+东线古村+北线山水『漫游三清山』步行云间 奇石共赏【1单1团 私密享受】多人预订价更优</t>
  </si>
  <si>
    <t>无购物,无自费,成团保障,动车高铁游,登山体验,梯田,赠取消险,赏油菜花,车型可选,自选酒店</t>
  </si>
  <si>
    <t>A线,3晚婺源+1晚三清山,￥4405;B线,2晚婺源+2晚三清山,￥4413</t>
  </si>
  <si>
    <t>第1天初遇婺源 — 专车接站 —【宿婺源】5钻酒店房型任选第2天婺源北线 | 思溪延村 - 宋代廊桥彩虹桥- 灵岩洞/ 赏枫石城【宿婺源】5钻酒店房型任选第3天婺源东线 |  李坑 - 江湾或江岭 - 晒秋人家·篁岭 -【宿婺源】5钻酒店房型任选第4天世遗三清山 | 漫步云间 奇石峰林【宿三清山】5钻酒店房型任选第5天玉帘瀑布 — 专车送婺源站</t>
  </si>
  <si>
    <t>江西南昌+庐山+景德镇+婺源风景区+婺源篁岭4日3晚跟团游</t>
  </si>
  <si>
    <t>【错峰出游&amp;特惠下单 立减100】庐山宿山顶/婺源特色民宿24H接送站/机 纵情山水之间 打卡庐山飞瀑+船游鄱阳湖石钟山+赏篁岭小镇『赠婺源徽宴&amp;石钟山风景区』</t>
  </si>
  <si>
    <t>无购物,成团保障,登山体验,瀑布,梯田</t>
  </si>
  <si>
    <t>信达旅行</t>
  </si>
  <si>
    <t>A线,飞机往返,￥1953;B线,高铁/火车往返,￥2086;C线,仅含去程火车/高铁,￥1798;D线,仅含去程机票,￥1538;E线,南昌进婺源返 火车往返,￥暂无可售</t>
  </si>
  <si>
    <t>第1天全国各地→南昌→专车接站→市区酒店→自由活动第2天南昌→庐山→美庐→含鄱口→庐山宿山顶第3天庐山→景德镇→婺源第4天婺源→南昌</t>
  </si>
  <si>
    <t>江西井冈山+庐山+景德镇+婺源+三清山+南昌8日7晚跟团游</t>
  </si>
  <si>
    <t>【全景江西-一价全含0自费0购物&amp;免票立减410元|7早9正】『梯田-篁岭人家+望庐山瀑布+船游鄱阳湖+夜游婺女洲』『三石宴&amp;徽宴&amp;鱼宴&amp;红军宴 |24H接送站/机</t>
  </si>
  <si>
    <t>无购物,无自费,成团保障,登山体验,革命纪念馆,瀑布,博物馆,鱼宴,三石宴</t>
  </si>
  <si>
    <t>A线,飞机往返,￥4105;B线,高铁/动车/火车往返,￥4740;C线,飞机去火车返,￥4409;D线,去程火车回程自由,￥3995;E线,含去程飞机回程自理,￥3664</t>
  </si>
  <si>
    <t>第1天各地抵达南昌-赠火车站高铁站接送服务-自由活动-宿南昌市区酒店第2天南昌-井冈山（宿：井冈山茨坪）第3天井冈山-南昌（游黄洋界-大井-北山烈士陵园-南昌）第4天南昌-庐山（游庐山风景区）--宿：1600米牯岭镇度假酒店第5天庐山-鄱阳湖-石钟山-景德镇--三清山-宿：三清山第6天三清山-婺源--宿：婺源第7天婺源-南昌-入住南昌市区酒店第8天南昌-自由活动-返回温馨的家</t>
  </si>
  <si>
    <t>江西景德镇+婺源6日5晚私家团</t>
  </si>
  <si>
    <t>徽州江南梦漫步画中村|深度瓷都 御窑厂|陶瓷博物馆 拜访“无语佛” | 瑶里古镇 | 寒溪村大地之灯|3晚婺源 夜游婺女洲 晒秋篁岭丰收季+多款不同风格古村落|多人价更优 1单1团 私享旅途</t>
  </si>
  <si>
    <t>无购物,无自费,成团保障,梯田,古镇古村,博物馆,车型可选</t>
  </si>
  <si>
    <t>A线,景德镇进动车高铁（仅含去程）,￥4030;B线,景德镇进婺源出|动车高铁,￥4663;C线,景德镇进出|飞机往返,￥4833</t>
  </si>
  <si>
    <t>第1天前往千年瓷都 · 景德镇 — 24H专车接站/接机【宿】景德镇第2天陶瓷博物馆+御窑+三宝村 | 天青色等烟雨 而我在等你【宿】景德镇第3天小红书同款瓷宫+瑶里古镇+寒溪村大地之灯【宿】婺源第4天彩虹桥+思溪延村+严田古樟或石城  | 古徽州山水 田园慢生活【宿】婺源第5天 晒秋丰收小镇 【篁岭】小桥流水人家【李坑】 徽派古村【江湾】第6天全天自由活动 —  返程</t>
  </si>
  <si>
    <t>『严选真纯玩+金牌导游+专车专导+1晚宿庐山顶漫步牯岭镇+4早6正+免票立减260』『梯田-篁岭+可升船游鄱阳湖+庐山瀑布+可升网红婺女洲』5早6正三石宴&amp;徽宴&amp;24H接送机/站</t>
  </si>
  <si>
    <t>无购物,成团保障,登山体验,瀑布,梯田,古镇古村,三石宴</t>
  </si>
  <si>
    <t>A线,南昌进出高铁/动车/火车往返,￥2415;B线,南昌进出 飞机往返,￥2304;C线,南昌进婺源出火车往返,￥2761;D线,南昌进出 飞机去火车返,￥2091;E线,含去程火车票回程自理,￥2025;F线,去程飞机  回程自理,￥1779</t>
  </si>
  <si>
    <t>第1天抵达南昌 | 专车接站/接机【宿】南昌市区酒店 · 英雄城自由逛吃第2天南昌-庐山· 山 | 绿野仙踪&amp;湖光山色 【宿】庐山第3天庐山-鄱阳湖-石钟山-景德镇--三清山-宿：三清山第4天三清山 | 仙风道骨 · 云海仙境-婺源【宿】婺源第5天 婺源 · 篁岭 | 悬崖梯田徽派村落- 南昌【宿】温馨的家</t>
  </si>
  <si>
    <t>无购物,无自费,成团保障,梯田,古镇古村,游船体验,车型可选</t>
  </si>
  <si>
    <t>A线,私家小团｜单高,￥3911;B线,私家小团｜单飞,￥3942;C线,私家小团｜双高,￥4551;D线,私家小团｜双飞,￥4612</t>
  </si>
  <si>
    <t>第1天全国各地 - 抵达黄山『vip专车接站』入住酒店 - 自由赏玩『徽州古街+黎阳in巷&amp;屯溪老街』第2天黄山市区 - 婺源篁岭景区（含上下缆车）【天然爱心田•摄影者的天堂，平日看看白墙灰瓦，超惬意！】- 江湾景区•逛特色古村落 - 返回黄山市区第3天私家团包车游；船游千岛湖风光【清澈见底的湖水，没得沉静，美的让大人小孩都忘却凡尘，万千碧波尽收眼底！】第4天漫游宏村景区【徽派古建筑错落有致，映在湖水中，超有水墨画的感觉】 - 黄山北站/机场 - 出发地</t>
  </si>
  <si>
    <t>登顶飞瀑 立减200元/人 森林温泉美居1晚含温泉 2晚商圈4钻连住不挪窝 天生1个仙人洞·无限风光在险峰+三叠泉+李白瀑布·秀峰+81M东林大佛【24H接送站·私管家服务·明星导游】赠:云雾茶</t>
  </si>
  <si>
    <t>无购物,精致小团,成团保障,动车高铁游,登山体验,瀑布,赠取消险,温泉体验</t>
  </si>
  <si>
    <t>A线,高铁/火车往返,￥2121;B线,含去程高铁/火车票,￥1875</t>
  </si>
  <si>
    <t>第1天全国各地出发城市—抵达江西浔阳古城九江—专车接站安排酒店入住第2天『今日亮点上山顶』：伟人足迹【天生一个仙人洞，无限风光在险峰】— 百年风云【美庐别墅，庐山会议旧址】— 诗画庐山【庐山真面目-石门涧】第3天【今日不早起】『今日亮点』：🔥【远眺五老峰】-【百丈飞瀑三叠泉】-【千年古桥观音桥】-【晚上确保入住4星温泉度假村酒店主楼（赠温泉水世界券）】第4天『今日亮点』：81米净土佛教祖庭【东林大佛】—诗仙李白望庐山瀑布【庐山秀峰】—千年朱熹古学府清华北大【白鹿洞书院】—赣鄱大地母亲湖【鄱阳湖】—【返程全国各地】</t>
  </si>
  <si>
    <t>江西庐山3日2晚私家团</t>
  </si>
  <si>
    <t>【携程自营】保证安排金牌导游 品质标杆【直达庐山 2晚连住山顶】接送车型可选【度假甄选】望江亭观日落+悠闲下午茶【家庭省心出游】儿童含早含门票【全程主景】可加购含鄱口专车观日出</t>
  </si>
  <si>
    <t>无购物,无自费,成团保障,亲子甄选,动车高铁游,登山体验,瀑布,赠取消险,车型可选</t>
  </si>
  <si>
    <t>A线,高铁动车,￥3113</t>
  </si>
  <si>
    <t>第1天【接站直达庐山风景区】花径/如琴湖/险峰/仙人洞『自然风光』美庐别墅/会议旧址『历史风云』【宿山上5钻酒店】第2天【观瀑布 · 赏夕阳 · 登庐山】『可选专车观日出』含鄱口 / 庐山植物园 / 三叠泉 / 避暑『下午茶』/ 望江亭『观日落』【宿山上5钻酒店】含当天导游第3天【庐山小众西线】三宝树/黄龙潭/乌龙潭 | 返程时间晚+小天池/诺娜塔院【专车送站】</t>
  </si>
  <si>
    <t>江西庐山5日4晚私家团</t>
  </si>
  <si>
    <t>【儿童含早含门票】4人&amp;『可选E线4晚连住山顶·5线自由选纯享三城风光』【下单送晨起日出体验/庐山恋观影票/品云端下午茶/手绘明信片】可加购索道登山/三叠泉小火车</t>
  </si>
  <si>
    <t>无购物,成团保障,动车高铁游,赠取消险</t>
  </si>
  <si>
    <t>A线,1晚南昌3晚庐山,￥4449;B线,2晚南昌 2晚庐山,￥4909;C线,1晚九江3晚庐山,￥4857;D线,2晚九江 2晚庐山,￥4144;E线,4晚连住庐山不挪窝,￥5217</t>
  </si>
  <si>
    <t>第1天抵达南昌【24小时专车接站/接机】- 全天自由活动第2天【初遇庐山 · 必打卡别墅/瀑布】专车前往庐山 — 美庐+三叠泉瀑布【宿庐山山上】第3天【景色藏诗】如琴湖+花径+险峰+会议旧址 — 自在慢游 · 品云中下午茶【宿庐山】第4天【深入庐山 · 行程由您做主+返程】导游陪同游览+可看日出  【宿庐山】第5天酒店_南昌站/南昌火车站——返回温馨的家</t>
  </si>
  <si>
    <t>江西南昌+庐山+婺源+三清山+景德镇5日4晚私家团</t>
  </si>
  <si>
    <t>『缆车往返·私享江西』名楼滕王阁 5钻奢宿·1晚庐山上 秘境日落【索道全含】2座5A仙山+徽派婺源+瓷都『24H接送机站+私家车导+旅行管家』景点可调4人减2000·6人减3200</t>
  </si>
  <si>
    <t>无购物,无自费,成团保障,登山体验,博物馆,车型可选</t>
  </si>
  <si>
    <t>A线,高铁/火车往返,￥5842;B线,飞机往返,￥5496;C线,去程高铁·回程飞机,￥5706;D线,去程飞机·回程高铁,￥5637;E线,含去程高铁票,￥5200;F线,含去程飞机票,￥4989</t>
  </si>
  <si>
    <t>第1天贵宾抵达南昌 | 专车接机/接站 【宿】南昌5钻一线江景房 私家赣江2岸吉尼斯灯光秀第2天【8分钟索道上庐山】飞流直下三千尺，疑似银河落九天 · 万国别墅建筑群 · 小众秘境赏日落【宿】1024M山上5钻酒店『可根据您偏爱 · 选择您喜欢的景点』第3天庐山-景德镇-婺源 【匠人传承】景德镇陶瓷博物馆【崖上婺源】缆车上篁岭 【宿】婺源徽派5钻酒店（小桥流水人家 · 白墙黛瓦）【可选 · 庐山观日出】晨光熹微，天水一色 · 霎时云天尽赤 第4天【三清山 · 赠往返索道】挑战1600米的高空栈道 · 虎啸般云海 &amp; 奇峰怪石【宿】三清山下第5天三清山-南昌【赠 · 小红书王勃滕王阁】 落霞与孤鹜齐飞，秋水共长天一色 — 专车送站/送机</t>
  </si>
  <si>
    <t>江西景德镇+瑶里4日3晚私家团</t>
  </si>
  <si>
    <t>『 自选3晚5钻酒店· 一单一团· 24H管家·24H接站站/机』9大网红景区-陶阳里 瓷宫 博物馆| 寒溪村 · 高岭村 茶香沁人 | 窑火新生 · 古窑 | 创意街市 · 陶溪川+三宝村 | 世外桃源 · 瑶里</t>
  </si>
  <si>
    <t>无购物,无自费,成团保障,博物馆,艺术馆,车型可选,自选酒店</t>
  </si>
  <si>
    <t>A线,飞机往返,￥4075;B线,火车往返,￥暂无可售</t>
  </si>
  <si>
    <t>第1天全国各地-景德镇-入住酒店（自选酒店）第2天瓷宫-高岭村-陶阳里历史文化街区-陶溪川-住景德镇（自选酒店）第3天景德镇-瑶里-寒溪村-宿景德镇（自选酒店）第4天景德镇-三宝陶艺村-古窑-中国陶瓷博物馆-返回温馨的家</t>
  </si>
  <si>
    <t>江西南昌+庐山+婺源+三清山5日4晚跟团游</t>
  </si>
  <si>
    <t>『20人封顶vip小团+真纯玩0暗店+满10人升级2+1头等舱+金牌导游服务+宿5钻酒店』『景德镇陶溪川+陶阳里+梯田篁岭+云海飞瀑 』『4早7正&amp;儿童含正餐 』三石宴&amp;徽宴|24H接送机/站</t>
  </si>
  <si>
    <t>无购物,精致小团,成团保障,登山体验,瀑布,梯田,赏油菜花,古镇古村</t>
  </si>
  <si>
    <t>A线,高铁往返,￥3706;B线,飞机往返,￥3654;C线,南昌进婺源出火车往返,￥4052;D线,含去程火车票回程自理,￥3435;E线,含去程飞机回程自理,￥3165</t>
  </si>
  <si>
    <t>第1天南昌-自由活动-宿南昌市区5钻酒店-24h接送站/飞机 第2天南昌-三清山(世界自然遗产)-宿三清山山下5钻酒店第3天三清山—婺源-宿景德镇市区5钻酒店第4天 景德镇-庐山-宿庐山山顶5钻酒店第5天庐山—南昌-返回温馨的家</t>
  </si>
  <si>
    <t>南昌+庐山+景德镇+婺源+三清山6日5晚跟团游</t>
  </si>
  <si>
    <t>升级1晚婺女洲景区内酒店【错峰出行|下单立减200元|金牌导游】一价全含 景|打铁花摇橹船 宿|庐山宿牯岭镇+南昌市区4钻酒店 赠|石钟山享徽宴+鱼宴 24H接送 交通任选</t>
  </si>
  <si>
    <t>无购物,无自费,成团保障,登山体验,梯田,赠取消险,古镇古村,鱼宴</t>
  </si>
  <si>
    <t>A线,飞机往返,￥3459;B线,仅含去程高铁/动车,￥3194;C线,动车/高铁往返,￥3939;D线,仅含去程飞机,￥2964</t>
  </si>
  <si>
    <t>第1天全国各地-南昌第2天南昌--庐山第3天庐山--景德镇--婺源第4天婺源--三清山第5天婺源--南昌第6天南昌--全国各地</t>
  </si>
  <si>
    <t>【错峰出行|成人下单立减200元|尊享金牌导游】赠送庐山观光车 景| 篁岭崖上小镇+大口瀑布+世遗三清山『庐山宿牯岭镇+婺源4钻酒店』 赠|石钟山&amp;婺源徽宴 24H接送</t>
  </si>
  <si>
    <t>无购物,成团保障,登山体验,瀑布,梯田,赠取消险,古镇古村</t>
  </si>
  <si>
    <t>A线,仅含去程高铁,￥2263;B线,飞机往返,￥暂无可售;C线,仅含去程飞机,￥2032;D线,动车/高铁南昌往返,￥2551</t>
  </si>
  <si>
    <t>第1天全国各地-南昌第2天南昌--庐山第3天庐山--景德镇--婺源第4天婺源--三清山--婺源第5天婺源--南昌</t>
  </si>
  <si>
    <t>无购物,无自费,精致小团,成团保障,动车高铁游,梯田,赏花</t>
  </si>
  <si>
    <t>A线,单去程高铁,￥2271;B线,往返高铁,￥2889</t>
  </si>
  <si>
    <t>第1天全国各地出发--抵达黄山市--接机/站【夜宿黄山市区酒店】第2天黄山市区出发--水墨宏村--婺源篁岭景区【夜宿篁岭景区内酒店】第3天续游篁岭景区--返回黄山市--送黄山北站-结束行程</t>
  </si>
  <si>
    <t>庐山+景德镇+婺源4日3晚跟团游</t>
  </si>
  <si>
    <t>【错峰出行|立减200元/人 金牌导游带团 】篁岭晒秋-鲜花小镇&amp;大口瀑布&amp;船游鄱阳湖 宿【庐山升级山顶酒店+南昌宿市区4钻酒店】赠石钟山+含3早4正+享三石宴&amp;徽宴 24H接送</t>
  </si>
  <si>
    <t>A线,南昌进出，高铁/火车往返,￥2097;B线,南昌进出，飞机往返,￥1949;C线,来程火车/高铁，返程飞机,￥2244;D线,来程火车/高铁，返程自由,￥1824;E线,来程飞机，返程自由,￥1554;F线,南昌进婺源出，高铁/火车往返,￥暂无可售</t>
  </si>
  <si>
    <t>第1天全国各地--南昌第2天南昌--庐山第3天庐山--景德镇--婺源第4天婺源--南昌</t>
  </si>
  <si>
    <t>婺源+千岛湖+宏村+西递5日4晚私家团</t>
  </si>
  <si>
    <t>【追风山野·徽州精选★家庭游】独立成团＆市区商圈5钻任选连住·逛吃方便『解锁4大秘境·加赠西溪南村』篁岭鲜花小镇·含往返索道+千岛湖·游船·登岛+西递＆宏村+24h接送站/管家1对1</t>
  </si>
  <si>
    <t>可加购导游服务,无购物,无自费,成团保障,梯田,湖泊,赠取消险,车型可选,自选酒店</t>
  </si>
  <si>
    <t>A线,飞机往返·酒店任选,￥4038;B线,去程飞机·酒店任选,￥3409;C线,高铁/动车往返·酒店任选,￥3899;D线,高铁/动车去程·酒店任选,￥3230;E线,去动回飞·酒店任选,￥3900;F线,去飞回动·酒店任选,￥3950</t>
  </si>
  <si>
    <t>第1天出发地→抵达黄山『Vip专车接站』0等候→ 漫步徽州古巷 市井之间 净是故事第2天【婺源篁岭/含景交费·赠游西溪南古村落】浪漫婺源：网红篁岭| 一站式打卡梯田晒秋人家，垒心桥，天街，怪屋…第3天【深度千岛湖·秀水天下】千岛湖景区（含船票+中心湖区门票）『远离喧嚣·吸氧润肺』第4天【西递+宏村·寻世外桃源·听徽州往事】皖南古村落 穿越千年| 摄影天堂-西递古镇 水墨宏村第5天睡到自然醒，自由活动『VIP专车送站』-结束愉快行程！</t>
  </si>
  <si>
    <t>江西南昌+庐山+景德镇+婺源4日3晚私家团</t>
  </si>
  <si>
    <t>【甄选优秀导游+下单直接选酒店/房型+可指定车型 | 帕萨特/新款别克GL8】夜游婺女洲非遗打铁花【瓷都古窑+网红篁岭+世遗庐山】 儿童含早餐</t>
  </si>
  <si>
    <t>无购物,无自费,成团保障,梯田,赠取消险,古镇古村,博物馆,车型可选,自选酒店</t>
  </si>
  <si>
    <t>A线,飞机往返·南昌进出,￥4922;B线,动车高铁往返 南昌进出,￥5025;C线,仅含去程动车/高铁,￥4754;D线,仅含去程机票,￥4539</t>
  </si>
  <si>
    <t>第1天抵达南昌 - 专车接站 - 全天自由活动【宿南昌】第2天南昌 - 庐山 | 世界文化景观遗产【宿庐山】第3天庐山 - 景德镇 - 婺源 | 陶瓷博物馆+古窑民俗博览区+夜游婺女州【宿婺源】第4天婺源 - 南昌 | 婺源篁岭 【送南昌/婺源】</t>
  </si>
  <si>
    <t>无购物,无自费,成团保障,老友活力游,动车高铁游,梯田,赏油菜花,古镇古村</t>
  </si>
  <si>
    <t>A线,高铁往返,￥1824;B线,单程高铁【返程自理】,￥1241</t>
  </si>
  <si>
    <t>第1天出发地—黄山市—宏村景区—返回市区【宿五钻酒店】第2天市区出发-婺源篁岭-返回市区酒店</t>
  </si>
  <si>
    <t>南昌+景德镇+婺源篁岭+庐山+婺源风景区5日4晚跟团游</t>
  </si>
  <si>
    <t>【成人特惠 立减100】纵情山水之间&amp;1晚庐山顶度假酒店&amp;婺源网评4钻酒店『赏婺源篁岭+打卡庐山飞瀑+船游鄱阳湖石钟山』含4早4正餐 享婺源徽宴</t>
  </si>
  <si>
    <t>A线,南昌 高铁/火车往返,￥2600;B线,南昌 飞机往返,￥2100</t>
  </si>
  <si>
    <t>第1天全国各地 — 南昌市（英雄城）— 南昌西站/南昌站 — 入住酒店 — 自由活动（美食+景点推荐）第2天南昌→庐山→美庐→含鄱口→庐山宿山顶第3天庐山—石钟山—景德镇—婺源第4天婺源 — 篁岭  — 入住南昌酒店第5天睡到自然醒 — 酒店接您 — 送南昌西站/南昌站 — 回到温馨的家</t>
  </si>
  <si>
    <t>A线,仅含去程高铁/动车,￥1253</t>
  </si>
  <si>
    <t>第1天各地出发→黄山→下午游水墨宏村→屯溪市区（宿5钻酒店）第2天黄山屯溪→婺源篁岭→返程</t>
  </si>
  <si>
    <t>【错峰出游 金牌导游带团】纵情山水之间【梯田小镇篁岭+赏庐山云海飞瀑+船游鄱阳湖石钟山&amp;享仙境三清山】『纯玩无购物&amp;1晚庐山顶酒店&amp;4早5正』婺源徽宴&amp;24小时送机/站</t>
  </si>
  <si>
    <t>A线,火车/高铁往返,￥2349;B线,飞机往返,￥2306;C线,来程火车/高铁，返程自由,￥2061;D线,来程飞机，返程自由,￥1799;E线,南昌进婺源返 火车往返,￥暂无可售</t>
  </si>
  <si>
    <t>第1天全国各地-南昌站/南昌西站/昌北机场-南昌酒店-自由活动第2天南昌→庐山→美庐→含鄱口→庐山宿山顶第3天庐山—石钟山—景德镇—婺源第4天婺源-三清山-阳光海岸景区-婺源第5天婺源【篁岭】-南昌-温暖的家</t>
  </si>
  <si>
    <t>8人贵宾团 1晚山顶5钻·晨观日出 成人-300元『花式解锁|小众秘境赏日落+夜游·天街牯岭镇』8折庐山恋 1晚浔阳城商圈5钻+免费接送机&amp;站『全程·山顶仙境』森林小火车+155米三叠泉+白居易·花径</t>
  </si>
  <si>
    <t>A线,高铁/火车往返,￥2614;B线,飞机往返,￥2589;C线,去程高铁火车·回程飞机,￥2849;D线,去程飞机·回程高铁火车,￥2388;E线,仅含去程高铁/火车票,￥2343;F线,仅含去程飞机票,￥2117</t>
  </si>
  <si>
    <t>第1天全国各地→军旗升起的英雄城南昌【安排接站接机】—【自由活动·参考推荐游览】—宿【浔阳城·九江5钻酒店】第2天九江→庐山『宿山顶5钻』—花式解锁大片视角『天生一个·仙人洞丨无限风光·在险峰』—白居易·豪迈『花径·草堂·锦绣谷』—155米喷雪奔雷·碎玉摧冰『三叠泉』—夜游1024M天街『牯岭镇』第3天特别赠送→『晨曦观日出+小众秘境黄昏赏日落』—万国别墅浓缩版『美庐别墅』—凌空耸立40M·千年宝刹·西游记水帘洞『三宝树·黄龙寺·乌龙潭』→南昌送站/送机</t>
  </si>
  <si>
    <t>江西南昌+庐山4日3晚拼小团</t>
  </si>
  <si>
    <t>8人贵宾团 2晚宿山顶|赠观日出 成人-300元『花式解锁|小众秘境日落+夜游·天街牯岭镇』24H接送机&amp;站『山顶仙境』森林小火车+155米三叠泉+白居易花径『餐』含3早5正餐&amp;40-50高餐标·品三石宴</t>
  </si>
  <si>
    <t>拼小团,无购物,无自费,精致小团,成团保障,三石宴</t>
  </si>
  <si>
    <t>A线,高铁/火车往返,￥3315;B线,飞机往返,￥3485;C线,去程高铁火车·回程飞机,￥3551;D线,去程飞机·回程高铁火车,￥3058;E线,仅含去程高铁/火车票,￥3044;F线,仅含去程飞机票,￥2818</t>
  </si>
  <si>
    <t>第1天全国各地→军旗升起的英雄城南昌【安排接站&amp;接机】—【自由活动·参考推荐游览】—宿【浔阳城·九江5钻酒店】第2天九江→庐山『宿山顶5钻』—花式解锁大片视角『天生一个·仙人洞丨无限风光·在险峰』—白居易·豪迈『花径·草堂·锦绣谷』—155米喷雪奔雷·碎玉摧冰『三叠泉』—夜游1024M天街『牯岭镇』第3天特别赠送→『晨曦观日出+黄昏赏日落+庐山特色餐三石宴』—万国别墅浓缩版『美庐别墅』—凌空耸立40M·千年宝刹·西游记水帘洞『三宝树·黄龙寺·乌龙潭』—『宿山顶5钻·不挪窝』第4天领略—诗仙李白笔下·五老峰『青天削出青芙蓉丨吾将此地巢云松』→南昌送站/送机</t>
  </si>
  <si>
    <t>8人贵宾团 2晚宿山顶|赠观日出 成人-300元『花式解锁|小众秘境日落+夜游·天街牯岭镇』24H接送机&amp;站+1晚南昌市区『山顶仙境』森林小火车+155米三叠泉『餐』含3早5正餐&amp;40-50高餐标品三石宴</t>
  </si>
  <si>
    <t>拼小团,无购物,无自费,精致小团,成团保障,登山体验,三石宴</t>
  </si>
  <si>
    <t>A线,高铁/火车往返,￥2845;B线,飞机往返,￥2818;C线,去程高铁火车·回程飞机,￥3081;D线,去程飞机·回程高铁火车,￥2588;E线,仅含去程高铁/火车票,￥2574;F线,仅含去程飞机票,￥2348</t>
  </si>
  <si>
    <t>第1天全国各地→军旗升起的英雄城南昌【24H接站接机】—【自由活动·参考推荐游览】—宿【南昌4钻酒店·近八一广场|秋水广场】第2天南昌→庐山『宿山顶4钻』—花式解锁大片视角『天生一个·仙人洞丨无限风光·在险峰』—白居易·豪迈『花径·草堂·锦绣谷』—万国别墅浓缩版『美庐别墅』—夜游1024M天街『牯岭镇』第3天特别赠送→『晨曦观日出+黄昏赏日落+庐山特色餐三石宴』——155米喷雪奔雷·碎玉摧冰『三叠泉』——凌空耸立40M·千年宝刹·西游记水帘洞『三宝树·黄龙寺·乌龙潭』—『宿山顶4钻·不挪窝』第4天领略—诗仙李白笔下·五老峰『青天削出青芙蓉丨吾将此地巢云松』→南昌送站/送机</t>
  </si>
  <si>
    <t>江西婺源+三清山+望仙谷5日4晚私家团</t>
  </si>
  <si>
    <t>【全程酒店房型可指定】1晚宿望仙谷景区内+3晚三清山5钻|宝藏篁岭 · 四季晒秋古村 | 畅游仙谷日夜 | 夜景浪漫 · 日景仙境 · 崖间的桃源小镇 | 三清山登山之行 · 路线难易可调整</t>
  </si>
  <si>
    <t>无购物,无自费,成团保障,亲子甄选,登山难度2星,梯田,峡谷峡湾,古镇古村,车型可选</t>
  </si>
  <si>
    <t>A线,高铁/火车往返,￥4261;B线,飞机往返,￥5030</t>
  </si>
  <si>
    <t>第1天上饶接站/接机 — 全天自由活动 第2天三清山登山 | 寻觅奇石 漫步云间 第3天婺源古村 | 篁岭四季晒秋  第4天悬崖村落 | 望仙谷  第5天 专车送站</t>
  </si>
  <si>
    <t>江西三清山+望仙谷3日2晚私家团</t>
  </si>
  <si>
    <t>1晚三清山下希尔顿国际度假酒店+1晚望仙谷景区内 · 仙宿房型任选 | 畅游仙谷日夜 | 三清山 · 世遗名山 + 望仙谷 · 山谷里的神仙小镇【专属司导 上饶往返】多人立减</t>
  </si>
  <si>
    <t>无购物,无自费,成团保障,动车高铁游,峡谷峡湾,赠取消险,车型可选</t>
  </si>
  <si>
    <t>A线,三清山希尔顿+望仙谷仙宿,￥3073;B线,三清山开元+望仙谷仙宿,￥3019</t>
  </si>
  <si>
    <t>第1天上饶【专车接站】— 宿三清山山脚 · 【希尔顿国际度假酒店】私享山景，登山晚出发不早起第2天世界遗产【三清山】环线游玩 — 不走回头路（可加购往返索道）— 宿【望仙谷景区内仙宿 · 房型任选】第3天【望仙谷】悬崖仙风小镇 — 专车送返上饶站</t>
  </si>
  <si>
    <t>江西葛仙村度假区+望仙谷3日2晚私家团</t>
  </si>
  <si>
    <t>网红双夜景 1晚葛仙村景区内度假区酒店任选+1晚望仙谷景区内仙宿房型任选 | 【多人预订价更优】葛仙村 · 过两天神仙日子 + 望仙谷 · 仙侠古风小镇【专属用车 上饶往返】</t>
  </si>
  <si>
    <t>可加购导游服务,无购物,无自费,成团保障,动车高铁游,峡谷峡湾,赠取消险,车型可选</t>
  </si>
  <si>
    <t>A线,高铁/动车往返,￥2607</t>
  </si>
  <si>
    <t>第1天上饶【专车接站】— 葛仙村 — 宿【葛仙村度假村】第2天葛仙山登山祈福  — 望仙谷 — 宿【望仙谷仙宿房型任选】第3天【望仙谷】悬崖古风仙镇 — 专车送返上饶站</t>
  </si>
  <si>
    <t>1晚宿山顶 避暑看日出·夜游牯岭镇 登顶庐山 明星导游+浔阳古城 主景区『三叠泉+李白瀑布·秀峰+白居易·花径+吕洞宾·仙人洞+百年风云·美庐别墅+含鄱口·云海+朱元璋·天桥』【赠】云雾茶</t>
  </si>
  <si>
    <t>无购物,成团保障,动车高铁游,瀑布</t>
  </si>
  <si>
    <t>A线,高铁/火车往返,￥1598</t>
  </si>
  <si>
    <t>第1天全国→南昌→晚出发→庐山风景名胜区  宿4钻酒店→浔阳古城·九江第2天西线山顶1日 游览→白居易·司马草堂 + 八仙吕洞宾·仙人洞 + 朱元璋·跨马天桥 + 百年风云·美庐会址 + 苏轼·石门涧→宿·庐山上4钻酒店【夜游天街牯岭镇·观日出日落】第3天东线瀑布1日【可自由观日出】 游览含鄱口→庐山植物园→三叠泉景区→ 返程</t>
  </si>
  <si>
    <t>『一价全含0购物0自费+金牌导游（专车专导）+宿1晚庐山顶漫步牯岭镇』『梯田-篁岭+船游鄱阳湖+庐山瀑布+夜游婺女洲+实景演出』三石宴&amp;徽宴 &amp;鱼宴&amp;24H接送机/站</t>
  </si>
  <si>
    <t>无购物,无自费,成团保障,登山体验,瀑布,梯田,赏油菜花,古镇古村,鱼宴,三石宴</t>
  </si>
  <si>
    <t>A线,高铁往返,￥3214;B线,飞机往返,￥3160;C线,南昌进婺源出火车往返,￥3560;D线,含去程高铁回程自由,￥2943;E线,含去程飞机回程自理,￥2673</t>
  </si>
  <si>
    <t>江西望仙谷+三清山3日2晚私家团</t>
  </si>
  <si>
    <t>【1晚宿望仙谷 房型任选】畅游仙谷日夜 | 夜景浪漫 · 日景仙境 · 崖间的桃源小镇【1晚三清山开元度假村】依山而建 · 近索道 · 登山晚出发 | 仙境三清 · 偶遇云海奇石【小众周边】</t>
  </si>
  <si>
    <t>无购物,无自费,成团保障,动车高铁游,登山体验,峡谷峡湾,车型可选</t>
  </si>
  <si>
    <t>A线,双高/双动,￥3057</t>
  </si>
  <si>
    <t>第1天抵达上饶 — 专车接站 【宿】三清山山脚 · 开元度假村第2天【三清山】遇三清女神 · 山巅观云海 | 享望仙谷夜景【宿】望仙谷景区内仙宿第3天【望仙谷】望山望水 不如望仙 | 山谷里的清明上河图 — 专车送站</t>
  </si>
  <si>
    <t>升级江景房 赠送夜游婺女洲『古徽州非遗打铁花』游诗词庐山『云雾缭绕·匡庐奇秀』+千年瓷都China文化+【婺源篁岭四季晒秋】 用车升级帕萨特/别克GL8| 全程5钻住宿· 1单1团</t>
  </si>
  <si>
    <t>无购物,无自费,成团保障,徒步难度1.5星,梯田,古镇古村,博物馆,车型可选</t>
  </si>
  <si>
    <t>想念旅行</t>
  </si>
  <si>
    <t>A线,来程高铁，返程自由,￥4758;B线,飞机往返（南昌进出）,￥5023;C线,高铁往返（南昌进，婺源出）,￥5374;D线,高铁往返（南昌往返）,￥5029</t>
  </si>
  <si>
    <t>第1天贵宾抵达南昌 | 专车接机/接站+自由活动 【宿】南昌江景房 私享赣江两岸吉尼斯灯光秀（可选+市区1日游车导服务）第2天南昌-庐山【诗词庐山，匡庐奇秀】一线景点：美庐别墅+如琴湖+花径+锦绣谷 · 牯岭小镇万国别墅建筑群【宿】1024M山上酒店 第3天庐山-景德镇-婺源【景德镇China文化，匠人传承】含鄱口+三叠泉瀑布+景德镇中国陶瓷博物馆+夜游婺女洲【宿】婺源第4天婺源-南昌【崖上篁岭古村】 梯云人家四季晒秋 — 返程专车送站/送机</t>
  </si>
  <si>
    <t>江西葛仙村度假区+望仙谷3日2晚拼小团</t>
  </si>
  <si>
    <t>自营纯玩 8人小团【 赏双夜景· 2晚住中式园林美居】穿越汉唐小镇&amp;私藏宝地&amp;提灯夜游仙村|新晋流量 悬崖小镇 刷爆朋友圈 | 璀璨夜景 网红地标一网打尽【懒睡晚出发】高铁/动车游</t>
  </si>
  <si>
    <t>拼小团,无购物,无自费,精致小团,成团保障,动车高铁游,赠取消险,宗祠</t>
  </si>
  <si>
    <t>A线,双高/双动,￥2719;B线,含去程高铁/动车,￥2067</t>
  </si>
  <si>
    <t>第1天望山望水不如望仙 | 享望仙璀璨夜景（山谷里的清明上河图）第2天避世禅意葛仙村 | 葛仙祠祈福&amp;提灯夜游（灯光秀&amp;水幕电影）第3天告别上饶 - 全天自由活动+升级专车送站</t>
  </si>
  <si>
    <t>【赏双夜景】2晚不同景区内+房型任选『禅意葛仙村』汉唐风+提灯夜游+水幕电影+特色文化体验+葛仙祠祈福『崖上望仙谷』新晋网红+悬崖山谷小镇+亲近山水【随心出发 · 全程专车】</t>
  </si>
  <si>
    <t>无购物,无自费,成团保障,动车高铁游,峡谷峡湾,宗祠,车型可选</t>
  </si>
  <si>
    <t>A线,动车高铁游,￥2636</t>
  </si>
  <si>
    <t>第1天上饶专车接— 葛仙村 — 宿葛仙村景区 | 酒店文化体验 · 提灯夜游 · 大型灯光秀 · 水幕电影第2天葛仙祠祈福——望仙谷 — 宿望仙谷景区 | 山谷璀璨夜第3天望山望水不如望仙 · 特色非遗仙街 ——专车送站</t>
  </si>
  <si>
    <t>【诗画黄山·梦里徽州】自营20人小团『连宿市区5钻·满2成人立减200』全新体验·黄山1日环线游|不走回头路+5A精华|西递宏村+婺源篁岭|鲜花小镇 赠黄山景交+篁岭往返索道+24H接送站/机</t>
  </si>
  <si>
    <t>无购物,无自费,精致小团,成团保障,徒步难度2星,梯田,赠取消险</t>
  </si>
  <si>
    <t>A线,单去程高铁,￥2208;B线,高铁往返,￥2791;C线,单去程飞机,￥2364;D线,飞机往返,￥3034;E线,去程高铁返程飞机,￥3354</t>
  </si>
  <si>
    <t>第1天全国各地-24H接送站/机-入住市区酒店第2天市区出发-婺源篁岭景区-入住市区酒店第3天市区出发-黄山风景区【经典一日游】-入住市区酒店第4天市区出发-宏村&amp;西递-入住市区酒店第5天全天自由活动--返程</t>
  </si>
  <si>
    <t>『立减200元/人|宿山顶牯岭|赠三石宴』上山顶·李白双瀑 自营车队专车无换乘【24H私人管家】纵览31个核心景点·眺五老峰『绿野仙踪·三叠泉+礼教·仙人洞+风云·美庐+含鄱口·云海』赠：云雾茶</t>
  </si>
  <si>
    <t>A线,高铁/火车往返,￥1892;B线,含去程高铁火车,￥1646;C线,纯高铁往返,￥2250;D线,含回程高铁火车,￥1543</t>
  </si>
  <si>
    <t>第1天全国【各地出发城市】—庐山站接站—【浔阳古城九江】—入住【4钻酒店】第2天上山顶【诗画庐山·百年风云·万国别墅】：一山飞峙丨大江边，跃上葱茏丨四百旋，天生一个丨仙人洞，无限风光丨在险峰，百年风云丨逛美庐，庐山真面目丨石门涧第3天步步景【赠中餐三石宴·瀑布飞流千秋史】：含鄱云海）→155米绿野仙境三叠泉→远眺五老峰→庐山高山植物园→九江送站-回程温馨的家</t>
  </si>
  <si>
    <t>黄山+婺源篁岭+宏村+西递4日3晚私家团</t>
  </si>
  <si>
    <t>可加购导游服务,无购物,无自费,成团保障,登山体验,梯田,赏花,车型可选</t>
  </si>
  <si>
    <t>A线,含去程高铁，返程自理,￥2649;B线,高铁往返,￥3232;C线,单去程飞机，返程自理,￥2718;D线,飞机往返,￥3384</t>
  </si>
  <si>
    <t>第1天专车接站/机-【夜泊老街·初识徽州】第2天梦幻黄山-雄奇险峻之景-钟灵毓秀之境第3天水墨宏村|看南湖、月沼，雕栏画栋水墨徽州-人文西递|聆听徽州往事第4天婺源篁岭-要美景也要文艺-打卡晒秋人家-探秘水口雨林-星空艺术馆-分分钟刷爆朋友圈！-专车送站</t>
  </si>
  <si>
    <t>无购物,无自费,成团保障,双酒店,登山体验,梯田,赏油菜花,游船体验,车型可选,住黄山山顶</t>
  </si>
  <si>
    <t>A线,含去程高铁，返程自理,￥5384;B线,高铁往返,￥5967;C线,飞机往返,￥6109;D线,单去程飞机，返程自理,￥5439</t>
  </si>
  <si>
    <t>第1天专车接站-夜泊屯溪|闲逛老街，感受小城烟火气第2天打卡抖音网红景区-婺源篁岭-颜值爆表！随手一拍即是大片，分分钟朋友圈C位出道！第3天黄山市区-千岛湖之旅【船游千岛湖】-黄山市区第4天打卡中国古代旅行家徐霞客认证的奇山-世界文化与自然双遗产-黄山风景区第5天超美的黄山日出，偶遇黄山云海，还有那神秘莫测的西海大峡谷第6天徽派民居集大成者-水墨宏村，静心细品建筑之美-专车送站</t>
  </si>
  <si>
    <t>无购物,无自费,成团保障,徒步难度2.5星,动车高铁游,赏油菜花,古镇古村</t>
  </si>
  <si>
    <t>A线,去程高铁|婺源篁岭|市区4钻,￥1818;B线,往返高铁|婺源篁岭|市区4钻,￥2401;C线,去程高铁|婺源篁岭|酒店升级,￥1927;D线,往返高铁|婺源篁岭|酒店升级,￥2510;E线,去程高铁|画廊+古城|市区4钻,￥1709;F线,往返高铁|画廊+古城|市区4钻,￥2292;G线,去程高铁|画廊+古城|酒店升级,￥1872;H线,往返高铁|画廊+古城|酒店升级,￥2455</t>
  </si>
  <si>
    <t>第1天【初识徽州】游水墨宏村&amp;宿市区4钻精选酒店&amp;自由逛老街第2天〖黄山风景区〗&amp;黄山归来不看岳→赏黄山奇松、怪石、云海→返回黄山市区可逛老街品小吃第3天黄山屯溪→婺源篁岭→返程--返回温馨的家</t>
  </si>
  <si>
    <t>江西南昌+庐山+景德镇+婺源5日4晚私家团</t>
  </si>
  <si>
    <t>【非遗打铁花】1单1团· 专导专车服务【篁岭古镇梯云人家· 穿越古徽州】婺女洲度假区+5A名山匡庐奇秀· 宿庐山赏日落晚霞+China文化匠人传承· 千年瓷都景德镇 接站0等候</t>
  </si>
  <si>
    <t>A线,高铁往返,￥5838;B线,飞机往返,￥5737;C线,来程高铁，返程自由,￥5567</t>
  </si>
  <si>
    <t>第1天贵宾抵达南昌 | 专车接机/接站 【宿】南昌江景房（可选+市区1日游车导服务）第2天【诗词庐山】不识庐山真面目 只缘身在此山中 · 万国别墅建筑群【宿】1024M山上景区内酒店 第3天登含鄱口，远眺五老峰，气势磅礴三叠泉，夜游陶溪川【宿】景德镇第4天【崖上篁岭古村】梯云人家 · 四季晒秋【宿】婺源徽派建筑酒店第5天江南古村，李坑小桥流水人家——返程</t>
  </si>
  <si>
    <t>A线,去程动车/高铁,￥2752;B线,往返高铁/动车,￥3445;C线,飞机往返,￥暂无可售;D线,去程飞机,￥暂无可售</t>
  </si>
  <si>
    <t>第1天出发地→抵达黄山『网红篁岭/崖上古村，赏晒秋人家』-自由赏玩『屯溪老街＆黎阳in巷』（宿黄山市区）第2天前往千岛湖景区（含船票+中心湖区门票）『远离喧嚣·吸氧润肺』（宿黄山市区）第3天前往摄影天堂·水墨宏村-远山近水、黄花绿树、粉墙黛瓦......恍若天上人间，返回黄山市，结束愉快行程！</t>
  </si>
  <si>
    <t>无购物,成团保障,70岁须陪同,登山体验,梯田,赠取消险,赏油菜花,古镇古村,联运</t>
  </si>
  <si>
    <t>第1天全国各地奔赴英雄城南昌，寻找震撼人心的纯美之旅第2天【今日亮点】“匡庐奇秀甲天下”、“往来皆仙灵”的世界名胜庐山第3天【今日亮点】“白如玉、明如镜、薄如纸、声如磬”的景德镇瓷器第4天【今日亮点】缩写版流动的“清明上河图”，网红打卡地、鲜花小镇篁岭第5天【今日亮点】”五岳归来不看山，黄山归来不看岳”的世界自然与文化双遗产黄山第6天【今日亮点】新安江山水画廊“砍不完的九砂柴，看不完的绵潭戏，打不完的漳潭鱼”第7天山水一程、三生有幸，红色江西期待与您再次相见</t>
  </si>
  <si>
    <t>宏村+西递+婺源篁岭3日2晚私家团</t>
  </si>
  <si>
    <t>可加购导游服务,无购物,无自费,成团保障,亲子甄选,动车高铁游,梯田,车型可选</t>
  </si>
  <si>
    <t>A线,市中心指定酒店连住•单高,￥2121;B线,市中心指定酒店连住•双高,￥2704;C线,自选酒店连住•单高,￥2187;D线,自选酒店连住•双高,￥2770</t>
  </si>
  <si>
    <t>第1天专车接站-黄山市区【夜游老街▪感受人间烟火气】第2天黄山市区--水墨宏村--书画西递【漫步新安江畔·赏新安江夜景】第3天黄山市区-篁岭景区-不负风光不负景-专车送站</t>
  </si>
  <si>
    <t>江西婺源+三清山+望仙谷4日3晚私家团</t>
  </si>
  <si>
    <t>婺女洲+望仙谷 双夜景『1晚婺源鑫邦+1晚三清山开元+1晚望仙谷仙宿』隐居山间 漫游秘境『篁岭』晒秋民俗 梯田风光『三清山』登高望远 · 难易可调『婺女洲』地标级街区</t>
  </si>
  <si>
    <t>无购物,无自费,成团保障,动车高铁游,登山体验,梯田,赠取消险,车型可选</t>
  </si>
  <si>
    <t>A线,双高/双动,￥3766</t>
  </si>
  <si>
    <t>第1天【婺源】专车接站 — 婺女洲景区自由打卡 — 宿 | 婺源鑫邦第2天【婺源】李坑/江岭 — 篁岭晒秋 — 宿 |  三清山开元度假村第3天【三清山】世遗仙山 — 环线游览 · 不走回头路 — 可加购往返索道 — 宿 | 望仙谷仙宿第4天【望仙谷】仙侠小镇 · 散心闲逛 — 专车送抵上饶站</t>
  </si>
  <si>
    <t>江西婺源+三清山+景德镇+望仙谷6日5晚私家团</t>
  </si>
  <si>
    <t>【畅游仙谷24小时】1晚望仙谷景区内&amp;房型可自选【放肆玩无拘束】婺女洲&amp;望仙谷双夜景 | 篁岭丰收晒秋盛宴 | 三清登山含往返索道  | 瓷都景德 · 御窑+陶瓷博物馆+陶溪川</t>
  </si>
  <si>
    <t>无购物,无自费,成团保障,梯田,深度登山,古镇古村,艺术馆,车型可选</t>
  </si>
  <si>
    <t>A线,飞机往返,￥6385;B线,动车/高铁往返,￥5727;C线,含去程高铁/动车,￥5075</t>
  </si>
  <si>
    <t>第1天上饶接站/接机 | 全天自由活动 — 宿三清山山下第2天三清山登山 | 寻觅奇石 漫步云间 行程难易可调整 — 宿三清山第3天瓷都景德镇 | 陶瓷博物馆 御窑  陶溪川 — 宿景德镇第4天徽州古村 | 严田+彩虹桥+思溪延村 | 婺女洲夜景 · 徽艺小镇 — 宿婺源第5天 宝藏古村 | 篁岭+小桥流水李坑或油菜花海江岭 | 秘境望仙谷夜景 — 宿望仙谷仙宿 第6天仙侠小镇 |望山望水不如望仙 ；上饶专车送站/送机</t>
  </si>
  <si>
    <t>篁岭晒秋&amp;望仙谷夜景 | 1晚望仙谷景区内 · 房型任选 | 畅游仙谷日夜 | 2晚开元度假村续住不挪窝 · 高性价比 | 宝藏篁岭 · 徽州古村 · 梯田景观 | 三清山含索道 | 上饶往返</t>
  </si>
  <si>
    <t>无购物,无自费,成团保障,登山难度2星,梯田,峡谷峡湾,古镇古村,车型可选</t>
  </si>
  <si>
    <t>A线,往返高铁/动车,￥3986;B线,双飞往返,￥4514</t>
  </si>
  <si>
    <t xml:space="preserve">第1天上饶接站/接机 | 全天自由活动 — 宿三清山第2天三清山登山 | 寻觅奇石 漫步云间 行程难易可调整 | 续住三清山第3天婺源+望仙谷夜景 | 篁岭四季晒秋 — 宿望仙谷景区内第4天望仙谷 | 居山间 · 悠闲散步 · 享受山谷自然 — 专车送上饶 </t>
  </si>
  <si>
    <t>江西南昌+庐山+景德镇+婺源+三清山+望仙谷6日5晚私家团</t>
  </si>
  <si>
    <t>【携程自营  奢遇江西】一单一团/专属1司机1导游/景区大门票+景区小交通全含 /打卡望仙谷 · 山谷里的神仙小镇 /多人预定更优惠 飞机/动车任选</t>
  </si>
  <si>
    <t>无购物,无自费,成团保障,梯田,峡谷峡湾,车型可选</t>
  </si>
  <si>
    <t>A线,动车/高铁往返,￥8970;B线,飞机往返,￥8593</t>
  </si>
  <si>
    <t>第1天【南昌】专车接站/接机 — 自由活动 — 宿南昌第2天庐山 — 宿庐山第3天【景德镇+婺源】古窑 | 千年匠心 ·  青花瓷韵  — 篁岭赏花 — 宿婺源第4天【望仙谷】遗落人间的仙境 — 宿三清山第5天【三清山】三清女神 — 巨蟒出山 — 栈道阳光海岸/西海岸 — 猴王献宝 — 老道拜月— 宿三清山第6天【南昌返程】返回南昌 — 专车送站/送机</t>
  </si>
  <si>
    <t>无购物,无自费,精致小团,成团保障,70岁须陪同,梯田,赠取消险</t>
  </si>
  <si>
    <t>A线,『去程高铁』市区5钻酒店连住,￥2581;B线,『往返高铁』市区5钻酒店连住,￥3124;C线,『去程飞机』市区5钻酒店连住,￥2611;D线,『往返飞机』市区5钻酒店连住,￥3181;E线,『去程高铁』升级1晚住黄山上,￥3237;F线,『往返高铁』升级1晚住黄山上,￥3820;G线,『去程飞机』升级1晚住黄山上,￥3307;H线,『往返飞机』升级1晚住黄山上,￥4097</t>
  </si>
  <si>
    <t>第1天出发地→黄山&amp;空谷轻雾灯几盏·青山密雨路幽幽→〖黄山北站24小时接站/机场24小时接机〗→宿市区酒店第2天上午〖水墨宏村〗&amp;粉墙青瓦·水墨淡雅中国画→下午〖西递古镇〗&amp;桃花源里人家·明清古民居博物馆→宿市区酒店第3天婺源篁岭『天地晒场｜五彩斑斓浓郁的秋』含往返索道→宿市区酒店第4天〖黄山风景区一日〗→赏黄山奇松、怪石、云海→宿市区酒店第5天送宝宝们返程、回家→送高铁站或机场返程→感谢来黄山旅游 | 欢迎下次再来</t>
  </si>
  <si>
    <t>全包索道 宿山上4钻酒店 看日出云海 白居易花径·李白双瀑 自营车队·山顶主景区31个核心景点『夜游·天街牯岭镇』吕洞宾·仙人洞+155米·三叠泉+风云·美庐别墅+含鄱口·云海 赠云雾茶</t>
  </si>
  <si>
    <t>无购物,成团保障,动车高铁游,瀑布,赠取消险</t>
  </si>
  <si>
    <t>A线,高铁/火车往返,￥1836;B线,含去程高铁/火车票,￥1590;C线,含回程高铁/火车票,￥1129</t>
  </si>
  <si>
    <t>第1天全国→九江→首日接站【宿】浔阳古城九江4钻酒店第2天上山顶（含景区交通+星龙索道）天生一个仙人洞→无限风光在险峰→百年风云蒋宋美庐→冰川遗迹石门涧→宿山顶4钻酒店第3天『今日亮点』跟着课本游庐山：可早起看日出-【含鄱云海】-【庐山植物园】-【百丈飞瀑三叠泉】（含网红小火车）-【远眺五老峰】-返回九江火车站散团</t>
  </si>
  <si>
    <t>无购物,无自费,成团保障,70岁须陪同,登山难度2星,双酒店,梯田,赠取消险,游船体验,住黄山山顶</t>
  </si>
  <si>
    <t>A线,『去程高铁』,￥3360;B线,『往返高铁』,￥3934;C线,『去程飞机』,￥3407;D线,『往返飞机』,￥4060</t>
  </si>
  <si>
    <t>第1天出发地→黄山&amp;空谷轻雾灯几盏·青山密雨路幽幽→〖黄山北站24小时接站/机场24小时接机〗→宿屯溪市区第2天上午〖水墨宏村〗&amp;粉墙青瓦·水墨淡雅中国画→下午〖西递古镇〗&amp;桃花源里人家·明清古民居博物馆→返回黄山市区入住酒店第3天〖船游千岛湖〗山水有相逢&amp;船游千岛湖风光&amp;万千碧波尽收眼底→返回黄山市区入住酒店第4天婺源篁岭『天地晒场｜五彩斑斓浓郁的秋』含往返索道→返回黄山市区入住酒店第5天〖深度游览黄山风景区〗登世遗黄山+穿越西海大峡谷&amp;看夕阳西下&amp;手可摘星辰|宿山上四星酒店第6天〖续游黄山〗→返程||赏日出胜景→上午黄山游览→下午返回黄山市区酒店第7天送宝宝们返程、回家→送高铁站或机场返程→感谢来黄山旅游 | 欢迎下次再来</t>
  </si>
  <si>
    <t>A线,『去程高铁』3晚市区酒店,￥2023;B线,『往返高铁』3晚市区酒店,￥2581;C线,『去程高铁』2晚市区1晚山顶,￥2650;D线,『往返高铁』2晚市区1晚山顶,￥3208;E线,『去程飞机』3晚市区酒店,￥2070;F线,『往返飞机』3晚市区酒店,￥2723</t>
  </si>
  <si>
    <t>第1天出发地→黄山&amp;空谷轻雾灯几盏·青山密雨路幽幽→〖黄山北站24小时接站/机场24小时接机〗→宿屯溪市区第2天婺源篁岭『天地晒场｜五彩斑斓浓郁的秋』含往返索道→返回黄山市区入住酒店第3天〖黄山风景区一日〗→赏黄山奇松、怪石、云海→返回黄山市区入住酒店第4天〖水墨宏村〗→粉墙青瓦&amp;桃花源里人家&amp;水墨淡雅中国画→送站</t>
  </si>
  <si>
    <t>江西婺源+三清山+望仙谷3日2晚私家团</t>
  </si>
  <si>
    <t>望仙谷 · 初见桃源 望仙飞瀑崖居 | 婺女洲夜游 | 三清山登山 · 司导陪同+难易可调 | 篁岭 · 梯田古村晒秋 | 1晚三清山开元+1晚婺源鑫邦 · 2晚不同体验【专属司导 上饶进婺源返】</t>
  </si>
  <si>
    <t>无购物,无自费,成团保障,动车高铁游,登山体验,梯田,车型可选</t>
  </si>
  <si>
    <t>A线,高铁/动车往返,￥3323</t>
  </si>
  <si>
    <t>第1天上饶【专车接站】— 自由打卡日景+夜景【望仙谷】仙侠古镇  —  宿【三清山开元名都度假村】第2天世界遗产【三清山】环线游玩 — 不走回头路（可加购往返索道）— 宿【婺源鑫邦酒店】夜游婺女洲第3天【篁岭】万亩梯田·晒秋人家（已含索道往返）— 专车送返婺源站</t>
  </si>
  <si>
    <t>住进风景里『赏双夜景』1晚望仙谷仙宿日景+夜景 + 畅游婺女洲 | 赏古村山水 | 篁岭晒秋民俗+三清山登高望远 | 2晚婺源鑫邦/宝婺+1晚三清山开元 | 车型透明可选 · 行程可调</t>
  </si>
  <si>
    <t>无购物,无自费,成团保障,登山体验,梯田,古镇古村,车型可选</t>
  </si>
  <si>
    <t>A线,双飞往返,￥4768;B线,双高/双动,￥4559</t>
  </si>
  <si>
    <t>第1天【上饶站/三清山机场/婺源站】专车接站/机 — 宿 | 望仙谷仙宿 · 慢赏夜景第2天【望仙谷】仙侠小镇 · 散心闲逛 — 婺源新晋地标【婺女洲度假区】— 宿 | 婺源鑫邦/宝婺第3天【婺源】李坑或江岭 — 晒秋人家·篁岭（已含往返索道） — 宿 | 婺源鑫邦/宝婺第4天【三清山】世遗仙山 — 环线游览 · 不走回头路 — 难易程度可调 — 宿 | 三清山开元度假村第5天自由活动 · 散心闲逛 — 专车送抵上饶站/机场（或婺源站）</t>
  </si>
  <si>
    <t>无购物,无自费,精致小团,成团保障,梯田,赠取消险</t>
  </si>
  <si>
    <t>A线,『去程高铁』住1晚黄山上,￥2870;B线,『往返高铁』住1晚黄山上,￥3445;C线,『去程飞机』住1晚黄山上,￥2942;D线,『往返飞机』住1晚黄山上,￥3571;E线,『去程高铁』住4晚市区,￥2363;F线,『往返高铁』住4晚市区,￥2922;G线,『去程飞机』住4晚市区,￥2432;H线,『往返飞机』住4晚市区,￥3064</t>
  </si>
  <si>
    <t>第1天【出发地→黄山】天地之美美在黄山，人生如梦梦圆徽州→〖黄山北站24小时接站/机场24小时接机〗→宿屯溪市区第2天上午〖水墨宏村〗&amp;粉墙青瓦·水墨淡雅中国画→下午〖西递古镇〗&amp;桃花源里人家·明清古民居博物馆→宿屯溪市区第3天婺源篁岭『天地晒场｜五彩斑斓浓郁的秋』含往返索道→返回黄山市区入住酒店第4天初识黄山〖深度游览黄山风景区〗登世遗黄山+穿越西海大峡谷&amp;看夕阳西下&amp;手可摘星辰|宿黄山山上第5天〖续游黄山〗→返程||赏日出胜景→上午黄山游览→返回【送返程交通】</t>
  </si>
  <si>
    <t>江西南昌+庐山+景德镇+婺源4日3晚跟团游</t>
  </si>
  <si>
    <t>错峰出行【金牌导游带团  一价全含0购物0自费】打卡篁岭晒秋+大口瀑布+鄱阳湖游船 宿『庐山山上+婺源升级婺女洲景区内酒店』赠石钟山&amp;体验摇橹船 享三石宴&amp;徽宴&amp;鱼宴 24H接送</t>
  </si>
  <si>
    <t>无购物,无自费,成团保障,登山体验,鱼宴</t>
  </si>
  <si>
    <t>A线,高铁/火车往返,￥2873;B线,飞机往返,￥暂无可售;C线,来程火车，返程自由,￥2600;D线,来程飞机，返程自由,￥2338</t>
  </si>
  <si>
    <t>无购物,无自费,成团保障,梯田,赠取消险,古镇古村</t>
  </si>
  <si>
    <t>A线,『去程高铁』1晚山上4晚市区,￥3090;B线,『往返高铁』1晚山上4晚市区,￥3668;C线,『去程飞机』1晚山上4晚市区,￥3155;D线,『往返飞机』1晚山上4晚市区,￥3807;E线,『去程高铁』住5晚市区,￥2557;F线,『往返高铁』住5晚市区,￥3143;G线,『去程飞机』住5晚市区,￥2647;H线,『往返飞机』住5晚市区,￥3300</t>
  </si>
  <si>
    <t>第1天【出发地→黄山】天地之美美在黄山，人生如梦梦圆徽州→〖黄山北站24小时接站/机场24小时接机〗→宿屯溪市区第2天上午〖水墨宏村〗&amp;粉墙青瓦·水墨淡雅中国画→下午〖西递古镇〗&amp;桃花源里人家·明清古民居博物馆→宿屯溪市区第3天婺源篁岭『天地晒场｜五彩斑斓浓郁的秋』含往返索道→返回黄山市区入住酒店第4天〖新安江山水画廊+徽州古城&amp;一生痴绝梦&amp;无梦到徽州&amp;"徽学"发祥地&amp;四大古城之一〗→黄山市区酒店第5天初识黄山〖深度游览黄山风景区〗登世遗黄山+穿越西海大峡谷&amp;看夕阳西下&amp;手可摘星辰|宿黄山山上第6天〖续游黄山〗→返程||赏日出胜景→上午黄山游览→返回【送返程交通】</t>
  </si>
  <si>
    <t>无购物,无自费,成团保障,动车高铁游,古镇古村</t>
  </si>
  <si>
    <t>A线,动车/高铁往返,￥2611;B线,仅含去程高铁,￥1972</t>
  </si>
  <si>
    <t>第1天全国各地 - 抵达黄山 - 漫游宏村景区【徽派古建筑错落有致，映在湖水中，超有水墨画的感觉】第2天黄山市区 - 婺源篁岭景区（已含往返缆车）【天然爱心田&amp;摄影者的天堂，有万亩油菜花+晒秋人家+平日看看白墙灰瓦，超惬意！】第3天（徽州古村）黄山市-徽州文化旅游区『呈坎；所谓“游呈坎一生无坎”』- 黄山北站/机场 - 出发地</t>
  </si>
  <si>
    <t>A线,单去程高铁,￥2144;B线,高铁往返,￥2756</t>
  </si>
  <si>
    <t>第1天【黄山之旅】黄山北站集合出发-游水墨宏村&amp;宿市区5钻酒店&amp;自由逛老街第2天【婺源篁岭之旅】市区出发-晒秋人家·鲜花小镇&amp;宿市区5钻酒店第3天【千岛湖之旅】黄山市出发-船游千岛湖&amp;送千岛湖站·结束行程</t>
  </si>
  <si>
    <t>江西南昌+庐山+景德镇+婺源+井冈山6日5晚跟团游</t>
  </si>
  <si>
    <t>【错峰出行 下单立减100元/人】江西小全景 打卡大口瀑布&amp;走进红色井冈山&amp;鲜花小镇篁岭 宿|庐山山上酒店+南昌市区酒店  含5早7正+徽宴&amp;红米饭 赠|石钟山+24H接送</t>
  </si>
  <si>
    <t>A线,高铁/火车往返,￥2892;B线,飞机往返,￥暂无可售;C线,来程火车，返程自由,￥2604;D线,来程飞机，返程自由,￥2344</t>
  </si>
  <si>
    <t>第1天全国各地--南昌【南昌全天自由行，尝南昌特色小吃】第2天南昌--井冈山【熏陶红色文化】第3天井冈山--南昌【重走红军长征路，瞻仰英烈前辈】第4天南昌--庐山 第5天庐山--景德镇--婺源 【赏千年瓷都景德镇，悦醉美乡村婺源】第6天婺源--南昌【悦醉美乡村婺源，打卡婺源篁岭赏花】</t>
  </si>
  <si>
    <t>江西南昌+庐山+景德镇+婺源+井冈山7日6晚跟团游</t>
  </si>
  <si>
    <t>【错峰出行 下单立减100元/人】江西小全景 赏大口瀑布+走进红色井冈山+打卡崖上古村篁岭  宿|庐山山上酒店+南昌市区 含6早7正+享婺源徽宴&amp;红米饭 赠|石钟山+24H接送</t>
  </si>
  <si>
    <t>A线,飞机往返,￥2972;B线,高铁/火车往返,￥3470</t>
  </si>
  <si>
    <t>江西南昌+庐山+景德镇+婺源+三清山+井冈山8日7晚跟团游</t>
  </si>
  <si>
    <t>【错峰出行 下单立减100元/人】江西全景线路 崖上古村篁岭+大口瀑布+重上红色井冈山 宿|庐山山上酒店+南昌住市区  赠石钟山 含7早8正+享徽宴&amp;红米饭 24H接送</t>
  </si>
  <si>
    <t>无购物,成团保障,登山体验,瀑布,梯田,赏油菜花,古镇古村,赏杜鹃,博物馆</t>
  </si>
  <si>
    <t>A线,高铁/火车往返,￥3769;B线,飞机往返,￥3194;C线,来程火车/高铁，返程自由,￥3024;D线,来程飞机，返程自由,￥2764</t>
  </si>
  <si>
    <t>第1天全国各地--南昌【南昌全天自由行，尝南昌特色小吃】第2天南昌--井冈山【熏陶红色文化】第3天井冈山--南昌【重走红军长征路，瞻仰英烈前辈】第4天南昌--庐山第5天庐山--景德镇--婺源【打卡千年瓷都景德镇 入住醉美乡村婺源】第6天婺源--三清山【看秀美三清山】第7天婺源--南昌【打卡醉美篁岭 晒秋小镇 鲜花小镇】第8天南昌--全国各地【旅程结束，返回温馨的家】</t>
  </si>
  <si>
    <t>A线,【高铁往返】住1晚山顶标间,￥4005;B线,【飞机往返】住1晚山顶标间,￥4235;C线,【单去程高铁】住1晚山顶标间,￥3422;D线,【单去程机票】住1晚山顶标间,￥3492</t>
  </si>
  <si>
    <t>第1天〖初遇黄山〗出发地→黄山&amp;空谷轻雾灯几盏·青山密雨路幽幽→〖黄山北站24小时接站/机场24小时接机〗→宿屯溪市区第2天上午〖水墨宏村〗&amp;粉墙青瓦·水墨淡雅中国画→下午〖西递古镇〗&amp;桃花源里人家·明清古民居博物馆→返回黄山市区入住酒店第3天〖篁岭景区〗→梯云村落，鲜花小镇，四季皆景→梯云村落寻故迹&amp;篁岭天街觅鲜踪→返回黄山市区入住酒店第4天〖黄山风景区〗&amp;黄山归来不看岳→玉屏/迎客松/莲花峰/百步云梯/一线天/天海/光明顶/飞来石/西海大峡谷→宿黄山山顶双人标间第5天〖黄山风景区〗→观黄山日出&amp;赏黄山云海&amp;游北海景区/狮子峰/清凉台/始信峰→下午下山返回市区→宿黄山市区酒店第6天〖全天〗送宝宝们返程、回家→送高铁站或机场返程→感谢来黄山旅游 | 欢迎下次再来</t>
  </si>
  <si>
    <t>江西望仙谷+婺源+三清山4日3晚私家团</t>
  </si>
  <si>
    <t>双夜景&amp;婺源双岭看花（篁岭+江岭）&amp;望仙谷畅游日夜景· 梦回苍兰诀 | 1晚望仙谷景区内 · 房型任选 |   | 篁岭含索道 宝藏篁岭 · 晒秋古村 · | 三清山云海栈道</t>
  </si>
  <si>
    <t>无购物,成团保障,登山体验,梯田,古镇古村,车型可选</t>
  </si>
  <si>
    <t>A线,高铁|火车往返,￥4041;B线,飞机往返,￥4649</t>
  </si>
  <si>
    <t>第1天上饶接站/接机 | 全天自由活动 — 宿5钻三清山开元酒店第2天三清山登山 | 寻觅奇石 漫步云间 行程难易可调整 |    宿婺源高端鑫邦      【可以加购三清山索道费用】第3天篁岭+江岭+望仙谷夜景 | 篁岭四季晒秋 — 宿望仙谷景区内第4天望仙谷 | 居山间 · 悠闲散步 · 享受山谷自然 — 专车送上饶</t>
  </si>
  <si>
    <t>2晚连住山顶 任选酒店/房型(A线) 甄选好导游 品牌5钻淮海豪生/城堡华微 车型任选 夜逛天街牯岭镇【云端体验】望江亭日落+天街下午茶【亲子专享】 森林小火车+日出+索道|均可自选 导游全程陪同</t>
  </si>
  <si>
    <t>无购物,成团保障,亲子甄选,动车高铁游,观日落,车型可选</t>
  </si>
  <si>
    <t>A线,酒店&amp;房型自选可指定,￥2930;B线,2晚连住庐山山上5钻酒店 ,￥3071;C线,含去程火车|65岁军残套餐,￥2319</t>
  </si>
  <si>
    <t>第1天全国【各地出发城市】—九江站/庐山站均可接 —花径/如琴湖/险峰/仙人洞『自然风光』美庐别墅/会议旧址『历史风云』【宿山上5钻酒店】第2天云端特色体验→【观日出 · 赏夕阳 · 森林小火车 · 下午茶 · 夜逛天街】『可选专车观日出』155米三叠泉/绿野仙踪 —芦林湖 —望江亭日落【宿山上5钻酒店】第3天小众秘境→拍！拍！拍！美照【凌空耸立/三宝树】 —【千年宝刹/黄龙寺】 —【西游记/乌龙潭】 —【许愿宝池/黄龙潭】→小天池/诺娜塔院 →专车送九江站/庐山站</t>
  </si>
  <si>
    <t>无购物,无自费,成团保障,登山体验,梯田,湖泊</t>
  </si>
  <si>
    <t>A线,【往返高铁】全程住市区酒店,￥3117;B线,【往返高铁】住1晚山顶观日出,￥3807;C线,【往返飞机】全程住市区酒店,￥3546;D线,【往返飞机】住1晚山顶观日出,￥4084;E线,【去程高铁】全程住市区酒店,￥2846;F线,【去程高铁】住1晚山顶观日出,￥3264;G线,【去程飞机】全程住市区酒店,￥2876;H线,【去程飞机】住1晚山顶观日出,￥3294</t>
  </si>
  <si>
    <t>第1天〖初遇黄山〗出发地→黄山&amp;空谷轻雾灯几盏·青山密雨路幽幽→〖黄山北站24小时接站/机场24小时接机〗→宿屯溪市区第2天〖篁岭景区〗→梯云村落，鲜花小镇，四季皆景→梯云村落寻故迹&amp;篁岭天街觅鲜踪→返回黄山市区入住酒店第3天〖千岛湖〗山水有相逢&amp;船游千岛湖风光&amp;万千碧波尽收眼底→返回黄山市区入住酒店第4天〖黄山风景区一日〗→赏黄山奇松、怪石、云海→登黄山&amp;观天下无山→返回黄山市区入住酒店第5天送宝宝们返程、回家→送高铁站或机场返程→感谢来黄山旅游 | 欢迎下次再来</t>
  </si>
  <si>
    <t>无购物,无自费,精致小团,成团保障,登山体验,梯田</t>
  </si>
  <si>
    <t>A线,【去程高铁】全程住市区酒店,￥2168;B线,【往返高铁】全程住市区酒店,￥2781;C线,【去程飞机】全程住市区酒店,￥2268;D线,【往返飞机】全程住市区酒店,￥2938;E线,【去程高铁】住1晚山顶观日出,￥3138;F线,【往返高铁】住1晚山顶观日出,￥3681;G线,【去程飞机】住1晚山顶观日出,￥3168;H线,【往返飞机】住1晚山顶观日出,￥3958</t>
  </si>
  <si>
    <t>第1天〖初遇黄山〗出发地→黄山&amp;空谷轻雾灯几盏·青山密雨路幽幽→〖黄山北站24小时接站/机场24小时接机〗→宿屯溪市区第2天上午〖水墨宏村〗&amp;粉墙青瓦·水墨淡雅中国画→下午〖西递古镇〗&amp;桃花源里人家·明清古民居博物馆→返回黄山市区入住酒店第3天〖篁岭景区〗→梯云村落，鲜花小镇，四季皆景→梯云村落寻故迹&amp;篁岭天街觅鲜踪→返回黄山市区入住酒店第4天〖黄山风景区一日〗→赏黄山奇松、怪石、云海→登黄山&amp;观天下无山→返回黄山市区入住酒店第5天〖青春的下一站〗送宝宝们返程、回家→送高铁站或机场返程→感谢来黄山旅游 | 欢迎下次再来</t>
  </si>
  <si>
    <t>江西婺源+三清山+望仙谷5日4晚跟团游</t>
  </si>
  <si>
    <t>携程自营 12人VIP小团【住望仙谷景区+慢游双夜景】【热辣江西，特香四特】1晚望仙谷仙宿+3晚5钻品牌酒店 | 婺女洲赏夜景+宝藏古村篁岭晒秋+仙境三清 | 司导入园讲解+登山</t>
  </si>
  <si>
    <t>无购物,精致小团,成团保障,动车高铁游,登山体验,瀑布,梯田,赠取消险,赏花</t>
  </si>
  <si>
    <t>A线,双高/双动,￥3682</t>
  </si>
  <si>
    <t>第1天婺源接站 — 婺源品牌5钻酒店入住 — 婺源婺女洲度假区自由活动打卡第2天圣境熹园—篁岭 · 四季晒秋古村 — 续住婺源品牌5钻酒店入住第3天婺源酒店 — 仙境|三清山— 三清山下品牌5钻开元酒店入住第4天秀美|玉帘瀑布— 望仙谷—望仙谷仙宿入住（自由打卡望仙谷仙侠夜景）第5天自由闲逛 —  适时送上饶高铁站</t>
  </si>
  <si>
    <t>江西庐山4日3晚私家团</t>
  </si>
  <si>
    <t>3晚连住山顶5钻|8分钟索道上下山 望江亭观日落 李白瀑布&amp;飞流&amp;云海&amp;别墅 夜游天街牯岭镇 山顶看星辰云海『24H专车接站+私人管家&amp;导游』赠庐山恋电影票+含鄱口观日出+矿泉水</t>
  </si>
  <si>
    <t>无购物,无自费,成团保障,动车高铁游,瀑布,赠取消险,车型可选</t>
  </si>
  <si>
    <t>A线,高铁/火车往返,￥4049;B线,含去程高铁/火车票,￥3342</t>
  </si>
  <si>
    <t>第1天全国【各地出发城市】—抵达【江西浔城九江庐山·24H接站】—8分钟云霄索道『上山顶』—入住【庐山山顶5钻酒店】第2天万国别墅浓缩版『美庐别墅』—百年风云『三大会议旧址』—155米喷雪奔雷·碎玉摧冰『三叠泉』—夜游天街『牯岭镇』—赠『浪漫·庐山恋电影』—宿山上5钻酒店第3天特别赠送『庐山晨曦·含鄱口观日出』—全景拍美照『天生一个·仙人洞丨无限风光·在险峰』—白居易·豪迈『花径·草堂·锦绣谷』—凌空耸立40M·千年宝刹『三宝树·黄龙寺』—『望江亭·观日落晚霞』第4天庐山再游游·美景再逛逛—8分钟索道下山—专车送站</t>
  </si>
  <si>
    <t>无购物,精致小团,成团保障,梯田,古镇古村,徽菜</t>
  </si>
  <si>
    <t>A线,去程火车/高铁，回程自由,￥1685;B线,单去程飞机/回程自由,￥1755;C线,往返火车/高铁,￥2299;D线,往返飞机,￥2425</t>
  </si>
  <si>
    <t>第1天各地 →黄山市「24H 专车接站/机」→宿「市区甄选4钻酒店」由逛屯溪老街/品特色美食第2天20人VIP小团携游「西溪南古村落」绿野仙踪→游「晒秋人家”婺源篁岭“」→晚餐「特色徽菜晚宴」第3天20人VIP小团携游「黄山」中国水墨画，赏奇松、怪石、云海→晚餐「升级徽州特色舅爷宴」→宿「市区4钻酒店」第4天20人VIP小团携游「中国画里的乡村”宏村“」→返程送黄山站/机→宿『温馨的家』</t>
  </si>
  <si>
    <t>无购物,成团保障,70岁须陪同,登山体验,梯田,古镇古村,徽菜</t>
  </si>
  <si>
    <t>A线,去程火车/高铁，回程自由,￥2282;B线,单去程飞机/回程自由,￥2352;C线,往返火车/高铁,￥2865;D线,往返飞机,￥3066</t>
  </si>
  <si>
    <t>第1天各地→抵达黄山高铁站/机场「24小时接送」→  宿市区甄选4钻酒店&amp;自由逛屯溪老街第2天「酒店用早」→船游「东南明珠‘千岛湖“」→宿「市区4钻酒店」第3天游「西溪南古村落」→游「婺源篁岭」“晒秋人家，挂在悬崖山的古村→晚餐「升级徽菜晚宴宴」第4天游览「大美黄山」&amp;观云海、奇松、怪石→晚餐「升级徽州舅爷宴」→宿「市区4钻酒店」第5天游「宏村」“中国画乡村”里的乡村→返程送黄山站/机「温馨的家」</t>
  </si>
  <si>
    <t>『住进风景里』赏双夜景 | 1晚望仙谷+1晚婺女洲 · 保证住景区内 | 2晚三清山山下连住 · 私享山景 | 房型/车型可选 | 导游陪同登山 · 难度可调整 | 篁岭慢游 · 梯田古民居晒秋</t>
  </si>
  <si>
    <t>无购物,无自费,成团保障,登山难度2星,梯田,赠取消险,车型可选</t>
  </si>
  <si>
    <t>A线,双高/双动,￥4516;B线,双飞往返,￥4631</t>
  </si>
  <si>
    <t>第1天【上饶站/三清山机场/婺源站】专车接站/机 — 宿 | 三清山下5钻酒店 · 房型指定任选第2天【三清山】世遗仙山 — 环线游览 · 不走回头路 — 难易程度可调 — 宿 | 三清山下5钻酒店 · 房型指定任选第3天【婺源】李坑或江岭 — 晒秋人家·篁岭（往返索道已含） — 宿 | 婺女洲景区内第4天【望仙谷】仙侠小镇 · 散心闲逛 — 宿 | 望仙谷景区内仙宿第5天自由活动 · 散心闲逛 — 专车送抵上饶站/机场</t>
  </si>
  <si>
    <t>江西景德镇+婺源5日4晚私家团</t>
  </si>
  <si>
    <t>小众高级感 · 丙丁柴窑 | 夜游婺女洲 | 寒溪村 · 艺术在浮梁 | 窑火新生 · 御窑 | 创意街市 · 雕塑瓷厂+陶溪川+三宝村 | 避世古村 · 瑶里+东埠古码头 | 梯田晒秋 · 篁岭 | 江岭+李坑</t>
  </si>
  <si>
    <t>可加购导游服务,无购物,无自费,成团保障,梯田,古镇古村,艺术馆,车型可选,自选酒店</t>
  </si>
  <si>
    <t>A线,仅去程飞机,￥4141;B线,动车高铁往返,￥暂无可售</t>
  </si>
  <si>
    <t>第1天景德镇专车接站/接机 — 御窑厂 · 建筑美学天花板 — 陶溪川 ·  地标街区周末集市 — 宿景德镇第2天丙丁柴窑 · 对话光影 — 雕塑瓷厂 · 创意集市 — 三宝村 · 原生态瓷艺桃源 — 宿景德镇第3天寒溪村 · 没有屋顶的美术馆 — 瑶里古镇 · 青山朦胧 — 东埠码头 · 小众诗意 — 宿婺源第4天篁岭 · 梯田晒秋 — 古戏台民居 · 江湾 — 风华夜景 · 婺女洲 — 宿婺源第5天江南小村 · 李坑 — 婺源送站</t>
  </si>
  <si>
    <t>江西婺源+景德镇5日4晚私家团</t>
  </si>
  <si>
    <t>【千年徽州 瓷都漫游】3晚婺源+1晚景德镇 · 全程酒店自选『婺源全景』崖上篁岭+李坑+江湾+思溪延村+彩虹桥+严田古樟『2大窑址+集市文化+艺术家聚集地』古窑+御窑+陶溪川+三宝村</t>
  </si>
  <si>
    <t>无购物,无自费,成团保障,动车高铁游,梯田,赠取消险,博物馆,车型可选,自选酒店</t>
  </si>
  <si>
    <t>A线,双高/双动,￥4433</t>
  </si>
  <si>
    <t>第1天婺源全天专车接站 — 自由活动【宿】婺源5钻酒店任选第2天【人文古村】李坑+江湾/江岭+篁岭【宿】婺源酒店任选第3天【山水婺源】思溪延村+宋代廊桥彩虹桥+严田古樟【宿】婺源酒店任选第4天【两大窑址】御窑+古窑+陶溪川街区 | 古法制瓷流程重现+五代窑址复原【宿】景德镇 · 5钻酒店任选第5天【瓷艺漫步】陶瓷博物馆+三宝村 | 陶瓷国际艺术村 — 专车送返婺源/景德镇</t>
  </si>
  <si>
    <t>江西婺源+景德镇4日3晚私家团</t>
  </si>
  <si>
    <t>【千年徽州 瓷都漫游】2晚婺源宝婺度假酒店+1晚景德镇 · 酒店自选『徽州不夜城』打卡婺女洲『古村落』篁岭梯田晒秋+隐世江湾『2大窑址』古窑+御窑『瓷艺之城』陶溪川集市+三宝陶艺村</t>
  </si>
  <si>
    <t>无购物,无自费,成团保障,亲子甄选,动车高铁游,梯田,赠取消险,车型可选</t>
  </si>
  <si>
    <t>A线,婺源宝婺+景德镇自选酒店,￥3871;B线,全程酒店自选,￥3733</t>
  </si>
  <si>
    <t>第1天婺源全天专车接站 — 婺女洲度假区 | 徽州不夜城【宿】婺源 · 5钻宝婺度假酒店第2天【古韵徽州】篁岭 | 古宅晒秋+云雾梯田+千年古镇江湾【宿】婺源 · 5钻宝婺度假酒店第3天【两大窑址】御窑+古窑+陶溪川街区 | 古法制瓷流程重现+五代窑址复原【宿】景德镇 · 5钻酒店任选第4天【瓷艺漫步】陶瓷博物馆+三宝村 | 陶瓷国际艺术村 — 专车送返婺源/景德镇</t>
  </si>
  <si>
    <t>江西景德镇+庐山+鄱阳湖+婺源篁岭4日3晚跟团游</t>
  </si>
  <si>
    <t>1元换购滕王阁门票【错峰特惠下单立减220元/人】赏篁岭花海『徽州古镇』+赠石钟山+庐山经典西线『宿山上4钻+南昌宿市区4钻』含3早5正+24H接送站/机</t>
  </si>
  <si>
    <t>无购物,成团保障,80岁须陪同,登山体验,梯田,赠取消险</t>
  </si>
  <si>
    <t>江西风行</t>
  </si>
  <si>
    <t>A线,高铁/火车往返,￥1965;B线,飞机往返,￥1975;C线,仅含去程火车,￥1692;D线,仅含去程飞机,￥1429</t>
  </si>
  <si>
    <t>第1天全国各地--南昌第2天南昌-庐山（美庐、会址、花径、锦绣谷、仙人洞）第3天鄱阳湖—景德镇—婺源第4天婺源篁岭—水墨上河—返回南昌</t>
  </si>
  <si>
    <t>江西南昌+庐山+鄱阳湖+景德镇+三清山+婺源+龙虎山风景区7日6晚跟团游</t>
  </si>
  <si>
    <t>1元换购滕王阁门票【错峰特惠下单立减220元/人】宿庐山山上4钻&amp;婺源小镇4钻『赏山林夜景』观女神峰+赠石钟山+6早7正+鲜花小镇篁岭+24H接送站/机</t>
  </si>
  <si>
    <t>无购物,成团保障,登山体验,梯田,赠取消险</t>
  </si>
  <si>
    <t>A线,高铁/火车往返,￥3315;B线,飞机往返,￥2842;C线,去程火车，返程自由,￥2570;D线,去程飞机，返程自由,￥2345</t>
  </si>
  <si>
    <t>第1天全国各地--南昌第2天南昌-庐山（美庐、会址、花径、锦绣谷、仙人洞）第3天鄱阳湖—景德镇—婺源第4天婺源--三清山--婺源 【秀美三清山，赏无限风光】第5天婺源篁岭—水墨上河—返回南昌第6天南昌—龙虎山—南昌（天师府、悬棺表演、泸溪河）第7天南昌--全国各地</t>
  </si>
  <si>
    <t>江西南昌+龙虎山风景区2日1晚跟团游</t>
  </si>
  <si>
    <t>『宿南昌市区商圈4钻』&amp;双5A道教仙山+竹筏静水漂流||清风中赏泸溪河沿岸风光 探索千古悬棺之谜 奇峰怪石+24H接站/机+旅管家24H全程服务</t>
  </si>
  <si>
    <t>无购物,成团保障,赠取消险,竹筏漂流</t>
  </si>
  <si>
    <t>A线,高铁火车往返,￥1555;B线,飞机往返,￥暂无可售;C线,仅含去程火车,￥1282;D线,仅含去程飞机,￥1020</t>
  </si>
  <si>
    <t>第1天全国各地--南昌【南昌全天自由行，尝南昌特色小吃】第2天南昌-龙虎山-南昌（天师府、芦溪河、十不得美景、悬棺表演）</t>
  </si>
  <si>
    <t>江西南昌+龙虎山风景区3日2晚跟团游</t>
  </si>
  <si>
    <t>A线,高铁火车往返,￥2139;B线,飞机往返,￥1639;C线,仅含去程火车,￥1394;D线,仅含去程飞机,￥1163</t>
  </si>
  <si>
    <t>第1天全国各地--南昌【南昌全天自由行，尝南昌特色小吃】第2天南昌-龙虎山-南昌（天师府、芦溪河、十不得美景、悬棺表演）第3天南昌--全国各地</t>
  </si>
  <si>
    <t>江西南昌+井冈山+黄洋界4日3晚跟团游</t>
  </si>
  <si>
    <t>【放心游 · 忆红色经典 】宿3晚高分4钻&amp;重走红军路 黄洋界|以弱胜强 回望胜利曙光 龙潭瀑布群|各具特色 茨坪|革命根据地遗址 错峰出行&amp;24h接送站/机+65岁以上退150元/人</t>
  </si>
  <si>
    <t>无购物,成团保障,70岁须陪同,红色之旅,伟人故居,革命纪念馆,瀑布,赠取消险,博物馆</t>
  </si>
  <si>
    <t>A线,高铁火车往返,￥2485;B线,飞机往返,￥1970;C线,仅含去程火车,￥1740;D线,仅含去程飞机,￥1515</t>
  </si>
  <si>
    <t>第1天全国各地--南昌第2天南昌第3天井冈山—南昌（黄洋界、五龙潭瀑布）第4天南昌--全国各地</t>
  </si>
  <si>
    <t>江西南昌+庐山+景德镇+婺源篁岭+望仙谷+三清山风景区5日4晚跟团游</t>
  </si>
  <si>
    <t>『20人精致小团||1元换购滕王阁门票 逛景德御窑博物馆&amp;赠婺女洲山水表演』错峰特惠下单立减220元/人『婺女洲&amp;仙谷双夜景』全程宿高分4钻+升级1晚5星</t>
  </si>
  <si>
    <t>无购物,精致小团,成团保障,登山体验,梯田,赠取消险,博物馆,鱼宴</t>
  </si>
  <si>
    <t>A线,高铁/火车往返,￥2977;B线,飞机往返,￥2969;C线,去程火车，返程自由,￥2704;D线,去程飞机，返程自由,￥2450</t>
  </si>
  <si>
    <t>第1天全国各地--南昌第2天南昌-庐山（美庐、会址、花径、锦绣谷、仙人洞）第3天鄱阳湖—景德镇—婺源第4天婺源篁岭—望仙谷—三清山入住第5天三清山--南昌返程</t>
  </si>
  <si>
    <t>江西南昌+庐山+景德镇+婺源篁岭+望仙谷+三清山风景区6日5晚跟团游</t>
  </si>
  <si>
    <t>无购物,精致小团,成团保障,登山体验,梯田,赠取消险,博物馆</t>
  </si>
  <si>
    <t>A线,高铁/火车往返,￥3561;B线,飞机往返,￥3081;C线,去程火车，返程自由,￥2816;D线,去程飞机，返程自由,￥2582</t>
  </si>
  <si>
    <t>第1天全国各地--南昌第2天南昌-庐山（美庐、会址、花径、锦绣谷、仙人洞）第3天鄱阳湖—景德镇—婺源第4天婺源篁岭—望仙谷—三清山入住第5天三清山--南昌返程第6天南昌--全国各地</t>
  </si>
  <si>
    <t>高铁飞机往返|酒店&amp;房型任选A线|1晚南昌+3晚庐山山顶 车型任选/可升级GL8【云端体验】望江亭日落+天街下午茶+夜游天街牯岭镇 森林小火车+日出+索道|均可自选 导游全程陪同</t>
  </si>
  <si>
    <t>无购物,成团保障,登山体验,观日落,车型可选</t>
  </si>
  <si>
    <t>A线,酒店&amp;房型可指定|高铁往返,￥5029;B线,1晚南昌+3晚庐山|高铁往返,￥4826;C线,酒店&amp;房型可指定|飞机往返,￥4306</t>
  </si>
  <si>
    <t>第1天全国贵宾抵达→南昌【24小时专车接站/接机】 —全天自由活动 | 可加购1日市区包车【宿南昌5钻酒店】第2天南昌→庐山【西线主景：白居易草堂/朱元璋跨马·天桥/天生一个仙人洞·无限风光在险峰】 —【望江亭观日落】—【宿山上5钻酒店】第3天特色体验→【观日出 · 森林小火车 · 下午茶 · 夜逛牯岭镇】『可选专车观日出』155米三叠泉/绿野仙踪 —芦林湖 —庐山植物园【宿山上5钻酒店】第4天小众秘境→拍！拍！拍！美照【凌空耸立/三宝树】 —【千年宝刹/黄龙寺】 —【西游记/乌龙潭】—百年风云 · 庐山历史【美庐别墅/会议旧址】-【宿山上5钻酒店】第5天诗仙李白笔下·五老峰『青天削出青芙蓉丨吾将此地巢云松』</t>
  </si>
  <si>
    <t>可加购导游服务,无购物,无自费,成团保障,梯田,湖泊,深度登山,赠取消险,赏油菜花,车型可选,自选酒店</t>
  </si>
  <si>
    <t>A线,『去程高铁』自选酒店,￥4547;B线,『往返高铁』自选酒店,￥5184;C线,『去程飞机』自选酒店,￥4692;D线,『往返飞机』自选酒店,￥5366</t>
  </si>
  <si>
    <t>第1天出发地→黄山『24小时Vip专车接机/站』0等候→自由漫步徽州古巷 市井之间 净是故事【宿屯溪市区自选5钻酒店】第2天〖西递+宏村〗粉墙青瓦·水墨淡雅中国画 | 西递古镇·桃花源里人家·明清古民居博物馆【宿屯溪市区自选5钻酒店】第3天〖婺源篁岭〗一站式打卡梯田花海，天地晒场｜五彩斑斓浓郁的秋｜含往返索道【宿屯溪市区自选5钻酒店】第4天初识黄山〖深度游览黄山风景区〗登世遗黄山+穿越西海大峡谷&amp;看夕阳西下&amp;手可摘星辰【自选黄山上4星/钻酒店】第5天〖续游黄山〗→返程||赏日出胜景→上午黄山游览→返回【宿屯溪市区自选5钻酒店】第6天〖深度船游千岛湖〗山水有相逢，船游千岛湖风光，万千碧波尽收眼底【宿屯溪市区自选5钻酒店】第7天睡到自然醒，自由活动『VIP专车送站』-结束愉快行程，返回温馨的家</t>
  </si>
  <si>
    <t>无购物,无自费,成团保障,登山难度2星,梯田,峡谷峡湾,湖泊,赠取消险,古镇古村,游船体验,住黄山山顶</t>
  </si>
  <si>
    <t>A线,『去程高铁』,￥3415;B线,『往返高铁』,￥3958;C线,『去程飞机』,￥3445;D线,『往返飞机』,￥4115</t>
  </si>
  <si>
    <t>第1天【出发地→黄山】天地之美美在黄山，人生如梦梦圆徽州→〖黄山北站24小时接站/机场24小时接机〗→宿屯溪市区酒店第2天上午〖水墨宏村〗&amp;粉墙青瓦·水墨淡雅中国画→下午〖西递古镇〗&amp;桃花源里人家·明清古民居博物馆→宿屯溪市区酒店第3天婺源篁岭『天地晒场｜五彩斑斓浓郁的秋』含往返索道→返回黄山市区入住酒店第4天〖船游千岛湖〗山水有相逢&amp;船游千岛湖风光&amp;万千碧波尽收眼底→返回黄山市区入住酒店第5天初识黄山〖深度游览黄山风景区〗登世遗黄山+穿越西海大峡谷&amp;看夕阳西下&amp;手可摘星辰|宿黄山山上第6天〖续游黄山〗→返程||赏日出胜景→上午黄山游览→返回【宿市区酒店】第7天〖新安江山水画廊+徽州古城&amp;一生痴绝梦&amp;无梦到徽州&amp;"徽学"发祥地&amp;四大古城之一〗→黄山市区酒店第8天〖返程日〗送返程交通、回家→送高铁站或机场返程→感谢来黄山旅游 | 欢迎下次再来</t>
  </si>
  <si>
    <t>江西望仙谷+婺源篁岭+景德镇3日2晚私家团</t>
  </si>
  <si>
    <t>畅游悬崖古村落望仙谷&amp;日景+夜景一网打尽｜瓷都China文化&amp;学习匠人精神｜宝藏古村篁岭&amp;崖上小镇 一价全含·门票&amp;景区缆车全含 『2晚连住婺源徽派酒店』梦里老家 漫游秘境</t>
  </si>
  <si>
    <t>无购物,无自费,成团保障,动车高铁游,梯田,古镇古村,博物馆,车型可选</t>
  </si>
  <si>
    <t>A线,高铁往返,￥3345;B线,去程高铁，返程自由,￥暂无可售</t>
  </si>
  <si>
    <t>第1天悬崖仙侠古镇·望仙谷·夜游古街 — 宿婺源（日景+夜景游望仙谷）第2天【瓷都 · 创造】千年瓷都 · 谈瓷说窑.走访各朝古窑，学习匠人精神--宿婺源第3天鲜花文艺小镇·篁岭（含往返缆车） — 送婺源高铁站</t>
  </si>
  <si>
    <t>江西婺源+三清山+望仙谷+葛仙村度假区5日4晚私家团</t>
  </si>
  <si>
    <t>『全程景区酒店+三大热门夜景』夜宿望仙谷+葛仙村 | 日夜双景 · 深度度假『三清山开元』登山免早起『婺源鑫邦』婺女洲0距离『无忧随行』导游陪同登山 · 难度可调</t>
  </si>
  <si>
    <t>无购物,无自费,成团保障,登山难度2星,梯田,赠取消险,宗祠,车型可选</t>
  </si>
  <si>
    <t>A线,高铁上饶进婺源出,￥4367;B线,高铁 上饶进出,￥4724;C线,上饶飞机往返,￥5537</t>
  </si>
  <si>
    <t>第1天【上饶站/三清山机场】专车接站/机 — 葛仙村 — 宿葛仙村景区 | 酒店文化体验 · 提灯夜游 · 大型灯光秀 · 水幕电影第2天葛仙山登山祈福 — 望仙谷 — 宿望仙谷仙宿 | 仙侠小镇 · 散心闲逛 · 夜游精华第3天【日游望仙谷】揽月桥+白鹤崖 落在人间的云梦泽 — 三清山开元度假村第4天【三清山】世遗仙山 — 环线游览 · 不走回头路 — 难易程度可调 — 宿 | 婺源鑫邦（赠网红婺女洲度假区）第5天【婺源】鲜花小镇 · 晒秋人家 · 篁岭 — 专车送婺源站</t>
  </si>
  <si>
    <t>江西南昌+庐山+景德镇+婺源+三清山+望仙谷6日5晚跟团游</t>
  </si>
  <si>
    <t>【错峰出行 江西经典景点】打卡鲜花小镇篁岭+大口瀑布+探古村望仙谷+鄱阳湖游船+世遗三清山 『宿庐山山上酒店+南昌市区酒店』赠石钟山&amp;5正餐+享徽宴 24H接送</t>
  </si>
  <si>
    <t>无购物,成团保障,登山难度2星,赏花</t>
  </si>
  <si>
    <t>A线,来程火车/高铁，返程自由,￥2410;B线,高铁/火车往返,￥2681;C线,来程飞机，返程自由,￥2150;D线,飞机往返,￥2580</t>
  </si>
  <si>
    <t>第1天全国各地--南昌第2天南昌--庐山第3天庐山--景德镇--婺源第4天婺源--三清山--婺源第5天婺源/三清山—篁岭—望仙谷—婺源      第6天婺源-南昌</t>
  </si>
  <si>
    <t>【错峰出行 一价全含0购物0自费】赏『古村落望仙谷+新晋IP婺女洲』双夜景+篁岭四季晒秋+大口瀑布『庐山宿山上』赠石钟山&amp;婺女洲游玩套餐 徽宴&amp;鱼宴 24H接送</t>
  </si>
  <si>
    <t>无购物,无自费,成团保障,登山难度2星,峡谷峡湾,赏花</t>
  </si>
  <si>
    <t>A线,来程火车/高铁，返程自由,￥3290;B线,飞机往返,￥3415;C线,高铁/火车往返,￥3561;D线,来程飞机，返程自由,￥3030</t>
  </si>
  <si>
    <t>『严选真纯玩+金牌导游+专车专导+A线含395必消景交+1晚庐山顶漫步牯岭镇』『梯田人家-篁岭+可升船游鄱阳湖+庐山瀑布+可升婺女洲』三石宴&amp;徽宴 &amp;24H接送机/站</t>
  </si>
  <si>
    <t>无购物,成团保障,70岁须陪同,老友活力游,登山体验,瀑布,梯田,古镇古村,三石宴</t>
  </si>
  <si>
    <t>A线,含去程火车票回程自理,￥2435;B线,高铁/火车往返（南昌进出）,￥2706;C线,高铁火车往返（南昌进婺源出）,￥3052;D线,飞机往返（南昌进出）,￥2630;E线,含去程飞机回程自理,￥2165</t>
  </si>
  <si>
    <t>第1天抵达南昌 | 专车接站/接机【宿】南昌市区酒店 · 英雄城自由逛吃--【自由活动日推荐参考：八一广场+八一起义纪念馆+滕王阁+南昌万寿宫历史文化街区；秋水广场音乐喷泉+赣江两岸吉尼斯灯光秀+摩天轮】第2天南昌-庐山（含庐山观光车+大口瀑布缆车省力游览）| 庐山瀑布&amp;湖光山色 【宿】庐山山上牯岭镇 【含鄱口+大口瀑布+如琴湖+白司马花径+诗人白居易草堂+锦绣谷+晚上可自由夜游庐山牯岭街】第3天庐山（美庐别墅）-鄱阳湖（可自愿选择是否升级参加船游鄱阳湖+鄱阳湖鱼宴）-石钟山-景德镇--三清山 【宿】 三清山山下第4天三清山（含往返缆车省力游览） | 【自然遗产· 花岗岩地貌· · 云海仙境 · 高空玻璃栈道】-婺源【宿】婺源县城--【晚上可自愿选择是否参加升级体验夜游婺女洲+乘坐摇橹船+遇见婺源-实景演出】第5天 婺源 · 篁岭 | 悬崖梯田徽派村落- 崖上古村 -南昌【宿】温馨的家</t>
  </si>
  <si>
    <t>【错峰出行|成人下单立减200|尊享金牌导游】赠庐山观光车 景|篁岭崖上小镇+大口瀑布+瓷都景德镇 宿|庐山山上+南昌市区酒店  赠|石钟山&amp;享婺源徽宴24H接送站/机 交通任选</t>
  </si>
  <si>
    <t>无购物,成团保障,登山体验,瀑布,梯田,赠取消险,赏油菜花,古镇古村</t>
  </si>
  <si>
    <t>A线,仅含去程高铁/动车,￥1964;B线,动车/高铁往返,￥2252;C线,飞机往返,￥暂无可售;D线,仅含去程飞机,￥1739;E线,南昌进/婺源出 高铁往返,￥暂无可售</t>
  </si>
  <si>
    <t>第1天全国各地-南昌第2天南昌--庐山第3天庐山--景德镇--婺源第4天婺源--南昌</t>
  </si>
  <si>
    <t>江西南昌+庐山+景德镇+婺源5日4晚跟团游</t>
  </si>
  <si>
    <t>升级一晚婺女洲景区内酒店 『实景演出/打铁花/摇橹船』【错峰出行|下单立减200元/人】金牌导游一价全含0自费 景|篁岭+庐山瀑布 宿|庐山山上 赠|石钟山&amp;享徽宴 交通任选</t>
  </si>
  <si>
    <t>无购物,无自费,成团保障,登山体验,瀑布,梯田,赠取消险,古镇古村,鱼宴</t>
  </si>
  <si>
    <t>A线,仅含去程高铁/动车,￥2743;B线,动车/高铁往返,￥3488;C线,飞机往返,￥3008;D线,仅含去程飞机,￥2517</t>
  </si>
  <si>
    <t>第1天全国各地-南昌第2天南昌--庐山第3天庐山--景德镇--婺源第4天婺源--南昌第5天南昌--全国各地</t>
  </si>
  <si>
    <t>江西婺源+景德镇+婺女洲度假区3日2晚跟团游</t>
  </si>
  <si>
    <t>纯玩0购-一价全含「宿市区甄选4钻酒店」夜游婺女州丨网红打卡地“婺女州”赏烟火民俗年“龙重登场”-晒秋人家“篁岭”-瓷都景德镇丨含篁岭索道+免费接送站+24小时旅游管家</t>
  </si>
  <si>
    <t>无购物,成团保障,70岁须陪同,动车高铁游,梯田,博物馆,艺术馆</t>
  </si>
  <si>
    <t>A线,去程火车/高铁，回程自由,￥1483;B线,往返火车/高铁,￥暂无可售</t>
  </si>
  <si>
    <t>第1天各地→抵达婺源高铁站「免费接站」→  「夜游”婺女州“」赏“非遗打铁花”第2天「酒店用早」→游览「中国瓷都景德镇」打卡网红“无语佛”，景德镇深度游→宿「婺源甄选4钻民宿酒店」第3天游览「婺源篁岭」晒秋人家，鲜花小镇，悬崖上的古村→返程送婺源站「宿温馨的家」</t>
  </si>
  <si>
    <t>无购物,无自费,精致小团,成团保障,梯田,赏油菜花</t>
  </si>
  <si>
    <t>A线,【单程高铁】住1晚黄山山顶,￥2673;B线,【往返高铁】住1晚黄山山顶,￥3287;C线,【单程飞机】住1晚黄山山顶,￥2848;D线,【往返飞机】住1晚黄山山顶,￥3518;E线,【单程高铁】市区舒适4钻连住,￥2328;F线,【往返高铁】市区舒适4钻连住,￥2911;G线,【往返飞机】市区舒适4钻连住,￥3188</t>
  </si>
  <si>
    <t>第1天各地-黄山市区第2天黄山市-婺源篁岭-黄山市区第3天黄山市区-宏村&amp;西递-入住市区酒店第4天【深度游黄山】夜宿黄山山顶&amp;看夕阳西下&amp;手可摘星辰第5天【续游黄山】赏日出胜景&amp;穿越西海大峡谷-返回温馨的家</t>
  </si>
  <si>
    <t xml:space="preserve">【3晚连住山顶 · 4日资深好导游全程陪同】品牌标杆【庐山主景】望江亭观日落+悠闲下午茶+含鄱口可加购观日出【行程可调：东林大佛+秀峰李白瀑布】儿童含早含门票
</t>
  </si>
  <si>
    <t>无购物,无自费,成团保障,亲子甄选,动车高铁游,观日出,登山体验,瀑布,博物馆,车型可选</t>
  </si>
  <si>
    <t>A线,3晚山上5钻,￥3689</t>
  </si>
  <si>
    <t>第1天九江/庐山专车接站/机 — 前往庐山风景名胜区【宿山顶5钻酒店】导游接站，陪同上山第2天湖泊 · 山峰 · 建筑 | 花径/如琴湖/险峰/仙人洞『自然风光』— 美庐别墅/会议旧址/庐山博物馆『人文历史』【宿山顶5钻酒店】含当天导游第3天瀑布 · 晨曦 · 夕阳 | 含鄱口『可加购观日出』/ 庐山植物园 / 三叠泉 / 『下午茶』/ 望江亭『观日落』【宿山上5钻酒店】含当天导游第4天小众西线 | 三宝树/黄龙潭/乌龙潭 | 返程时间晚+小天池/诺娜塔院【专车送站】含当天导游</t>
  </si>
  <si>
    <t>江西望仙谷+婺源篁岭+景德镇+三清山5日4晚私家团</t>
  </si>
  <si>
    <t>『2晚景区酒店 赏双夜景』打铁花民俗 | 望仙谷仙宿+婺女洲酒店 | 千年瓷都：景德镇古窑+御窑 | 篁岭晒秋民俗 |1晚三清山开元 · 司导陪同登山 |  行程可调</t>
  </si>
  <si>
    <t>A线,双高/双动,￥4756;B线,双飞往返,￥4978</t>
  </si>
  <si>
    <t>第1天上饶站/三清山机场 专车接站/机  — 宿 | 望仙谷景区内仙宿 —【望仙谷】仙侠小镇 · 夜景璀璨第2天望仙谷 — 【婺源】晒秋人家·篁岭 — 月亮湾竹筏泛舟 — 宿 | 婺源  · 5钻婺女洲酒店（夜游徽州不夜城 婺女洲）第3天【瓷都景德镇】千年窑火 · 5A古窑 + 文艺小资 · 御窑遗迹 — 宿 | 婺源  · 5钻婺女洲酒店（夜游徽州不夜城婺女洲）第4天【三清山】世遗仙山 — 环线游览 · 不走回头路 — 难易程度可调 — 宿 | 三清山开元度假村第5天自由活动 · 散心闲逛 — 专车送抵上饶站/机场（或婺源站）</t>
  </si>
  <si>
    <t>无购物,无自费,成团保障,梯田,游船体验</t>
  </si>
  <si>
    <t>A线,含去程高铁,￥2000;B线,含往返高铁,￥2583;C线,去程飞机,￥2070;D线,往返飞机,￥2740</t>
  </si>
  <si>
    <t>第1天出发地—抵达黄山【24h专车接站】—宿市区4钻酒店&amp;逛屯溪老街&amp;品徽州美食第2天市区酒店-千岛湖-市区酒店第3天市区酒店—婺源篁岭【梯云村落寻故迹·万亩梯田油菜花海】—黄山市区—返程第4天黄山市区—宏村—全国各地</t>
  </si>
  <si>
    <t>江西婺源+望仙谷+婺女洲度假区3日2晚跟团游</t>
  </si>
  <si>
    <t>一价全含-纯玩0购「宿市区甄选4钻酒店」网红打卡地“夜游+日游望仙谷”晒秋人家“篁岭”赏婺女洲打铁花-烟火民俗年“龙重登场丨赠篁岭往返索道+免费接送站+24小时旅游管家</t>
  </si>
  <si>
    <t>无购物,成团保障,70岁须陪同,动车高铁游,梯田</t>
  </si>
  <si>
    <t>A线,去程火车/高铁，回程自由,￥1413;B线,往返火车/高铁,￥暂无可售</t>
  </si>
  <si>
    <t>第1天各地→抵达婺源高铁站「免费接站」→  「夜游”婺女州“」赏“非遗打铁花”第2天「酒店用早」今日不起早，睡到自然醒→  「夜游望仙谷」现实版“仙侠世界”第3天游览「婺源篁岭」晒秋人家，鲜花小镇，悬崖上的古村→返程送婺源站「宿温馨的家」</t>
  </si>
  <si>
    <t>江西武功山3日2晚私家团</t>
  </si>
  <si>
    <t>徒步圣地 · 户外天堂  宿温泉度假酒店 可指定酒店房型 车型任选  全程索道上下山  万亩高山草甸徒步  行走在云端草原 云中草原 户外天堂  双脚丈量山脊脉络 · 登山后泡泉放松 接送站</t>
  </si>
  <si>
    <t>无购物,无自费,成团保障,登山难度2.5星,动车高铁游,草原,赠取消险,车型可选,温泉酒店</t>
  </si>
  <si>
    <t>江西国泰</t>
  </si>
  <si>
    <t>A线,含去程高铁/动车/火车,￥2389;B线,含往返高铁/动车/火车,￥2771</t>
  </si>
  <si>
    <t>第1天全国各地 → 萍乡【24H专车接站】第2天武功山 | 白云为伴 漫步高山草甸第3天早上睡到自然醒 → 根据您的返程时间安排专车送站</t>
  </si>
  <si>
    <t>可加购导游服务,无购物,无自费,成团保障,梯田,车型可选,自选酒店</t>
  </si>
  <si>
    <t>A线,含去程高铁，返程自理,￥3048;B线,含往返高铁,￥3748;C线,含往返飞机,￥3788;D线,含去程飞机，返程自理,￥3134</t>
  </si>
  <si>
    <t>第1天出发地→抵达黄山『Vip专车接站』0等候→ 漫步徽州古巷 市井之间 净是故事第2天【世外桃源-西递+宏村+塔川】皖南古村落 穿越千年| 摄影天堂-西递古镇 水墨宏村-量贩美景：谧静塔川第3天【婺源篁岭·赠游西溪南古村落】浪漫婺源：网红篁岭| 一站式打卡梯田花海，晒秋人家，垒心桥，天街，怪屋…第4天【中国四大古城之一】古徽州府所在地-徽州古城|感受古城遗风-返程，结束愉快行程！</t>
  </si>
  <si>
    <t>江西宜春明月山旅游区+羊狮慕风景区+萍乡武功山风景区4日3晚拼小团</t>
  </si>
  <si>
    <t>【携程自营-8人拼小团】3晚温泉度假酒店+体验特色森林小火车【热辣江西，特香四特】千年温泉眼 逛古井泉街 | 交通可选</t>
  </si>
  <si>
    <t>拼小团,无购物,无自费,精致小团,成团保障,登山体验,森林,赠取消险,徒步体验</t>
  </si>
  <si>
    <t>A线,双高/双动,￥2795;B线,仅含去程高铁/动车,￥2124;C线,双飞往返,￥3019</t>
  </si>
  <si>
    <t>第1天宜春接站 — 温泉小镇（古井镇）自由活动第2天明月山 | 青云栈道 - 月亮湖 -高山小火车-羊狮慕第3天武功山 | 白云为伴 漫步高山草甸第4天专车送宜春站</t>
  </si>
  <si>
    <t>拼小团,无购物,无自费,精致小团,成团保障,登山体验,梯田,峡谷峡湾,赏油菜花,古镇古村,自选酒店,住黄山山顶</t>
  </si>
  <si>
    <t>A线,单去程高铁,￥2864;B线,高铁往返,￥3356;C线,单去程飞机,￥2966;D线,飞机往返,￥3636</t>
  </si>
  <si>
    <t>第1天抵达黄山市区 -自由自在逛老街｜夜宿市区·自选酒店第2天黄山市区内酒店上门接-婺源篁岭景区·崖上古村-梯云人家-夜宿市区·自选酒店第3天黄山市区内酒店上门接-黄山南大门汤口镇-黄山风景区·览奇峰、怪石、云海｜夜宿山顶·自选酒店第4天黄山风景区·观日出、打卡西海大峡谷、迎客松-下山-黟县宏村｜夜宿宏村景区内·自选酒店第5天晨起欣赏南湖风光-慢游画里人家·宏村-送站</t>
  </si>
  <si>
    <t>江西南昌+庐山+婺源+景德镇+望仙谷6日5晚私家团</t>
  </si>
  <si>
    <t xml:space="preserve">『8分钟缆车往返』围炉煮茶+陶艺体验+特色餐『古镇古村』婺源篁岭·瑶里古镇·人文庐山『文化与美食之旅』可升级香格里拉·2晚宿景区『车型任选』望仙苍兰诀·名楼滕王阁 </t>
  </si>
  <si>
    <t>A线,含去程飞机,￥6540;B线,飞机往返,￥7126;C线,含去程高铁/动车,￥暂无可售;D线,高铁/动车往返,￥7735;E线,含回程高铁/动车,￥6294;F线,含回程飞机,￥6719</t>
  </si>
  <si>
    <t>第1天贵宾抵达南昌 | 专车接机/接站 【宿】自选酒店-可升级香格里拉第2天专车酒店上门接-前往庐山【8分钟索道上庐山】天生一个仙人洞，无限风光在险峰 · 万国别墅建筑群 · 小众秘境赏日落【宿】1024M山上自选酒店『品：庐山特色晚餐』第3天【赠 · 庐山观日出】晨光熹微，天水一色 · 霎时云天尽赤 庐山-景德镇-婺源 【匠人传承】景德镇陶瓷博物馆 【宿】景德镇民宿/酒店 ·赠陶瓷体验第4天【 御窑厂】建筑美学天花板丨树头云气青峰出，花底鸟声幽径通：【 瑶里古镇】丨【宿】婺源4钻自选酒店，可指定宿篁岭内或婺女洲第5天  【崖上婺源】缆车上篁岭一偷得浮生半日闲【围炉煮茶】-【提灯夜游】仙侠苍兰诀的外景拍摄地 ·望仙谷  可选【宿】望仙谷景区内第6天望仙谷-南昌【赠 · 小红书王勃滕王阁】 落霞与孤鹜齐飞，秋水共长天一色 — 专车送站/送机</t>
  </si>
  <si>
    <t>江西南昌+望仙谷+婺源+景德镇+三清山5日4晚跟团游</t>
  </si>
  <si>
    <t>『严选真纯玩+满15人升级2+1陆地头等舱+30人封顶+金牌导游』『9大网红景点+4早5正+24H送机/站』『望仙谷』日景+夜景『梯田』篁岭『深度畅游景德镇』『仙境三清山』</t>
  </si>
  <si>
    <t>无购物,成团保障,梯田,古镇古村,景德镇瓷宴</t>
  </si>
  <si>
    <t>A线,飞机往返,￥2920;B线,高铁往返,￥2996;C线,含去程飞机回程自理,￥2460;D线,含去程火车回程自由,￥2365;E线,去程飞机回程火车,￥2731</t>
  </si>
  <si>
    <t>第1天抵达南昌 | 专车接站/接机【宿】南昌市区酒店 · 英雄城自由逛吃第2天南昌-景德镇 ·世界瓷都 |打卡4大网红景点 【宿】景德镇第3天景德镇-网红婺源篁岭-网红望仙谷（日景+夜景）  | 【宿】三清山第4天三清山景区精华游-上饶 | 【宿】上饶酒店第5天上饶-南昌市区精华游-返回温馨的家！</t>
  </si>
  <si>
    <t>【3晚连住山顶 · 4日导游全程陪同】品牌标杆【庐山主景】含鄱口观日出+望江亭观日落+悠闲下午茶【行程可调：东林大佛+秀峰李白瀑布】儿童含门票</t>
  </si>
  <si>
    <t>无购物,无自费,成团保障,动车高铁游,观日出,登山体验,瀑布,车型可选,自选酒店</t>
  </si>
  <si>
    <t>A线,双高/双动,￥3060;B线,仅含去程交通/高铁动车,￥2353</t>
  </si>
  <si>
    <t>第1天九江/庐山专车接站/机 — 前往庐山风景名胜区【宿山顶4钻酒店】导游接站，陪同上山第2天湖泊 · 山峰 · 建筑 | 花径/如琴湖/险峰/仙人洞『自然风光』— 美庐别墅/会议旧址/庐山博物馆『人文历史』【宿山顶4钻酒店】含当天导游第3天瀑布 · 晨曦 · 夕阳 | 含鄱口专车『观日出』/ 庐山植物园 / 三叠泉 / 『下午茶』/ 望江亭『观日落』【宿山上4钻酒店】含当天导游第4天小众西线 | 三宝树/黄龙潭/乌龙潭 | 返程时间晚+小天池/诺娜塔院【专车送站】含当天导游</t>
  </si>
  <si>
    <t>首尾宿南昌+1晚庐山山顶 | 庐山全景-导游陪同游览【4钻酒店&amp;房型可选】别墅 · 历史 · 险峰 · 湖泊 · 瀑布【可加购】庐山索道+专车日出+三叠泉小火车【儿童已含门票小交通 】</t>
  </si>
  <si>
    <t>无购物,无自费,成团保障,动车高铁游,登山体验,瀑布,湖泊,车型可选,自选酒店</t>
  </si>
  <si>
    <t>A线,双高/双动,￥3639;B线,仅含去程交通/高铁动车,￥2894</t>
  </si>
  <si>
    <t>第1天抵达南昌【24小时专车接站/接机】- 全天自由活动 | 可加购1日专车专导【宿南昌】第2天【初遇庐山 · 必打卡别墅/瀑布】专车前往庐山 — 美庐+三叠泉瀑布【宿庐山山上】第3天【景色藏诗】如琴湖+花径+会议旧址+芦林湖 — 自在慢游第4天全天自由活动【24小时专车送站/送机】</t>
  </si>
  <si>
    <t>江西望仙谷+婺源4日3晚自由行</t>
  </si>
  <si>
    <t>【仙宿时光·舒适包车】1晚望仙谷景区内+1晚婺女洲5钻+1晚婺源徽州古村落民宿 双夜景体验 |深度巡游&amp;察关古桥·老牛&amp;三眼桥&amp;篁岭晒秋|专车随行·你的旅行你做主 高铁/动车游</t>
  </si>
  <si>
    <t>动车高铁游,包车游,梯田,古镇古村</t>
  </si>
  <si>
    <t>A线,含去程高铁,￥3143;B线,含往返高铁/动车,￥3776</t>
  </si>
  <si>
    <t>第1天上饶接站/接机 | 望山望水不如望仙，赏璀璨夜景 —【宿】望仙谷景区内仙宿第2天 徽州婺源| 宝藏古村篁岭 夜游婺女洲 【宿】婺女洲景区酒店第3天边走边拍|李坑&amp;上坦村&amp;龙尾村&amp;三眼桥&amp;彩虹公路&amp;察关&amp;龙天塔—【宿】特色徽州民宿第4天小众度假|无人问津 漳村—专车送站</t>
  </si>
  <si>
    <t>江西南昌+婺源+景德镇+三清山+望仙谷5日4晚跟团游</t>
  </si>
  <si>
    <t>『30人封顶-真纯玩0购物 满15人升2+1陆地头等舱』金牌导游&amp;优质服务 9大精华网红景点 婺源鲜花小镇&amp;御窑博物馆&amp;网红望仙谷 24H接送站/机 含4早5正 升特色徽宴&amp;瓷宴</t>
  </si>
  <si>
    <t>A线,高铁/动车/火车往返,￥2996;B线,飞机往返,￥2990;C线,含单程去程火车票回程自理,￥2725;D线,含单程去程机票回程自理,￥2500</t>
  </si>
  <si>
    <t>第1天各地--南昌【24H专车接机接站，自由活动，自由逛吃英雄城南昌，宿市区】第2天南昌--景德镇（打卡网红御窑博物馆&amp;精美瓷宫&amp;漫步陶溪川）沉浸式感受『大唐茶市』第3天景德镇--婺源（打卡网红小镇丨沉浸式游览徽派晒秋人家）--网红望仙谷『日+夜景沉浸式游玩』--宿三清山4钻酒店第4天三清山（游世界自然遗产，观奇峰怪石秀美三清）--宿上饶4钻酒店第5天上饶--南昌『网红打卡新地标万寿宫丨江南名楼滕王阁』--返回温馨的家</t>
  </si>
  <si>
    <t>江西南昌+庐山+景德镇+婺源篁岭+望仙谷+三清山风景区+婺女洲度假区5日4晚跟团游</t>
  </si>
  <si>
    <t>『20人精致小团||1元换购滕王阁门票 景德御窑博物馆&amp;赠婺女洲山水表演』错峰特惠下单立减220元/人『婺女洲&amp;仙谷双夜景』全程宿高分4钻</t>
  </si>
  <si>
    <t>无购物,精致小团,成团保障,登山体验,梯田,赠取消险,鱼宴</t>
  </si>
  <si>
    <t>A线,高铁/火车往返,￥2921;B线,飞机往返,￥暂无可售;C线,去程火车，返程自由,￥2648;D线,去程飞机，返程自由,￥2391</t>
  </si>
  <si>
    <t>江西南昌+庐山+景德镇+婺源篁岭+望仙谷+三清山风景区+婺女洲度假区6日5晚跟团游</t>
  </si>
  <si>
    <t>一价全含『20人精致小团||1元换购滕王阁门票 御窑博物馆&amp;婺女洲山水表演』错峰特惠下单立减220元/人『婺女洲&amp;仙谷双夜景』宿高分4钻</t>
  </si>
  <si>
    <t>A线,高铁/火车往返,￥4014;B线,飞机往返,￥3429;C线,去程火车，返程自由,￥3269;D线,去程飞机，返程自由,￥3044</t>
  </si>
  <si>
    <t>江西庐山+三清山+景德镇+婺源篁岭5日4晚跟团游</t>
  </si>
  <si>
    <t>【春日赏花  一价全含老友会专享】经典5A景点 网红望仙谷 『非遗之旅』景德镇古窑赏非遗技艺+婺女洲非遗打铁花『古村篁岭赏梯田景观』含6正餐|纯玩 24H接站 交通可选</t>
  </si>
  <si>
    <t>无购物,无自费,精致小团,成团保障,三石宴</t>
  </si>
  <si>
    <t>A线,火车往返,￥3169;B线,双飞往返,￥实时计价;C线,含去程火车，返程不含,￥2898;D线,含去程机票，返程不含,￥实时计价</t>
  </si>
  <si>
    <t>第1天全国各地 --专人接站  【自由活动   日游推荐：名楼滕王阁+八一广场、八一起义纪念馆、万寿宫历史文化街、秋水广场；晚上夜游推荐滕王阁游轮+寻梦滕王夜宴+秋水广场+摩天轮】 宿 南昌第2天南昌→庐山 【人文圣山庐山  会议旧址&amp;美庐别墅；高山湖泊如琴湖+云雾锦绣谷 | 宿牯岭镇】第3天庐山→景德镇→婺源 【探访非遗传承人现场展现古法手工制瓷、梯田油菜篁岭、夜游婺女州非遗打铁花】  宿 婺源第4天婺源→三清山 【自然遗产三清山 花岗岩地貌+高空玻璃栈道+含往返缆车轻松登山】宿 三清山索道附近第5天三清山--望仙谷--南昌--返回温馨的家【仙侠世界望仙谷，望山望水不如望仙，美食自选】</t>
  </si>
  <si>
    <t>错峰出行『满13人升级2+1头等舱大巴』8分钟索道上庐山 一价全含0购物0自费&amp;金牌导游 20人小团|5早6正/24H接送/享双夜景【网红婺女洲+仙侠望仙谷】鲜花小镇篁岭</t>
  </si>
  <si>
    <t>无购物,无自费,精致小团,成团保障,登山体验,赠取消险,陆地头等舱巴士,赏花</t>
  </si>
  <si>
    <t>A线,含南昌进出往返机票,￥3680;B线,含南昌进 来程机票,￥3145;C线,含南昌进出往返火车/高铁动车,￥4057;D线,含来程火车/动车/高铁,￥3415;E线,南昌进上饶出火车/动车/高铁,￥4067</t>
  </si>
  <si>
    <t>第1天全国各地贵宾--南昌第2天南昌--庐山第3天庐山--景德镇--婺源第4天婺源--三清山--婺源第5天婺源—篁岭—望仙谷 第6天上饶-南昌</t>
  </si>
  <si>
    <t>新品下单立减300/成人景德镇瓷宫‖赠拉坯体验&amp;双夜景【千年徽州 瓷都漫游】2晚婺源宝婺+1晚景德镇 · 酒店&amp;房型自选 婺女洲+篁岭梯田+江岭/江湾『2大窑址』陶溪川+三宝村</t>
  </si>
  <si>
    <t>无购物,成团保障,亲子甄选,动车高铁游,梯田,古镇古村,车型可选</t>
  </si>
  <si>
    <t>A线,2晚婺源宝婺+1晚景德镇自选,￥3723;B线,1晚婺源宝婺+2晚景德镇自选,￥暂无可售;C线,2晚婺源自选+1晚景德镇自选,￥暂无可售</t>
  </si>
  <si>
    <t>第1天各地——婺源站—— 婺女洲度假区      宿婺源宝婺酒店第2天酒店 →篁岭→江湾       【宿】婺源宝婺酒店第3天瑶里千年古镇+【两大窑址】御窑+古窑+瓷宫+陶溪川街区 | 古法制瓷流程重现+五代窑址复原【宿】景德镇 · 5钻酒店任选第4天【瓷艺漫步】陶瓷博物馆+三宝村 | 陶瓷国际艺术村 — 专车送返婺源/景德镇</t>
  </si>
  <si>
    <t>无购物,无自费,成团保障,70岁须陪同,登山难度2星,赠取消险,游船体验,夜宿宏村,住黄山山顶</t>
  </si>
  <si>
    <t>A线,去程高铁|夜宿宏村+夜宿黄山,￥2963;B线,往返高铁|夜宿宏村+夜宿黄山,￥3540;C线,去程飞机|夜宿宏村+夜宿黄山,￥3134;D线,往返飞机|夜宿宏村+夜宿黄山,￥3628</t>
  </si>
  <si>
    <t>第1天出发地→黄山&amp;空谷轻雾灯几盏·青山密雨路幽幽→〖黄山北站24小时接站/机场24小时接机〗→宿屯溪市区第2天〖船游千岛湖〗山水有相逢&amp;船游千岛湖风光&amp;万千碧波尽收眼底→返回黄山市区入住酒店第3天婺源篁岭『天地晒场｜五彩斑斓浓郁的秋』含往返索道→返回黄山市区入住酒店第4天黄山市区_全天浏览黄山风景区（宿山顶酒店）第5天续游黄山风景区_下山-【夜宿宏村景区内客栈】白加黑深度游览画里宏村，感受夜幕下的徽州美景）第6天续游〖水墨宏村〗&amp;粉墙青瓦·水墨淡雅中国画→送站→结束黄山之旅</t>
  </si>
  <si>
    <t>黄山+婺源+千岛湖+西递+宏村6日5晚跟团游</t>
  </si>
  <si>
    <t>『全景黄山&amp;纯玩优选』ABCD线5晚市区4钻酒店连住&amp;EFGH线1晚住山顶观日出云海〖邂逅黄山&amp;赏奇松怪石 | 水墨宏村&amp;烟雨徽州 | 婺源篁岭&amp;网红小镇丨千岛湖&amp;碧波穹影〗纯玩放心游</t>
  </si>
  <si>
    <t>无购物,无自费,成团保障,登山体验,梯田,赠取消险</t>
  </si>
  <si>
    <t>A线,【去程高铁】全程住市区酒店,￥2758;B线,【往返高铁】全程住市区酒店,￥3441;C线,【去程飞机】全程住市区酒店,￥2928;D线,【往返飞机】全程住市区酒店,￥3598;E线,【去程高铁】住1晚山顶观日出,￥3398;F线,【往返高铁】住1晚山顶观日出,￥3941;G线,【去程飞机】住1晚山顶观日出,￥3428;H线,【往返飞机】住1晚山顶观日出,￥4098</t>
  </si>
  <si>
    <t>第1天〖初遇黄山〗出发地→黄山&amp;空谷轻雾灯几盏·青山密雨路幽幽→〖黄山北站24小时接站/机场24小时接机〗→宿屯溪市区第2天上午〖水墨宏村〗&amp;粉墙青瓦·水墨淡雅中国画→下午〖西递古镇〗&amp;桃花源里人家·明清古民居博物馆→返回黄山市区入住酒店第3天〖篁岭景区〗→梯云村落，鲜花小镇，四季皆景→梯云村落寻故迹&amp;篁岭天街觅鲜踪→返回黄山市区入住酒店第4天〖千岛湖〗山水有相逢&amp;船游千岛湖风光&amp;万千碧波尽收眼底→返回黄山市区入住酒店第5天〖黄山风景区一日〗→赏黄山奇松、怪石、云海→登黄山&amp;观天下无山→返回黄山市区入住酒店第6天送宝宝们返程、回家→送高铁站或机场返程→感谢来黄山旅游 | 欢迎下次再来</t>
  </si>
  <si>
    <t>江西婺源+三清山3日2晚自由行</t>
  </si>
  <si>
    <t xml:space="preserve"> 【包车省心游+2晚5钻开元度假村】『含|三清山景区门票&amp;往返索道+篁岭景区&amp;往返索道』一单一团·私密出游+醉美乡村&amp;三清仙山登高+赣东北经典线路+可加购三清山往返索道 高铁/动车游</t>
  </si>
  <si>
    <t>动车高铁游,包车游,登山体验,梯田,古镇古村</t>
  </si>
  <si>
    <t>A线,含去程高铁/动车,￥2208;B线,双高/双动,￥2825</t>
  </si>
  <si>
    <t>第1天24H专车接站—— 宿三清山开元度假村第2天漫步云雾之间 访寻仙山韵味第3天山崖小镇  四季晒秋  梯云村落</t>
  </si>
  <si>
    <t>江西望仙谷+葛仙村度假区+龙虎山4日3晚自由行</t>
  </si>
  <si>
    <t>包车游『1晚宿望仙谷景区内&amp;房型任选+2晚5钻开元观堂酒店』双夜景 禅意葛仙 · 汉唐风&amp;望仙谷 · 悬崖山谷小镇 畅游仙谷日夜|道教祖庭 探秘悬棺+竹筏静水漂流 高铁/飞机</t>
  </si>
  <si>
    <t>双酒店,包车游,峡谷峡湾,竹筏漂流</t>
  </si>
  <si>
    <t>A线,含去程高铁/动车,￥2903;B线,往返高铁/动车,￥3570;C线,含去程飞机,￥3295;D线,往返飞机,￥4267</t>
  </si>
  <si>
    <t>第1天上饶专车接 -望山望水 不如望仙 | 山谷璀璨夜景——【宿】望仙谷景区内第2天避世禅意葛仙村 葛仙祠祈福&amp;提灯夜游（灯光秀&amp;水幕电影）——【宿】上饶悦溪开元观堂酒店第3天古街古镇 竹筏静水漂流 古越族悬棺演出 ——【宿】上饶悦溪开元观堂酒店第4天专车送站</t>
  </si>
  <si>
    <t>南昌+婺源+望仙谷7日6晚跟团游</t>
  </si>
  <si>
    <t>【限时特惠|立减200元/人】夜宿婺女洲+庐山『20人团|纯玩0购物|4钻酒店』赠【婺女洲+古窑】圆梦仙侠【升级夜游望仙谷】『观庐山瀑布+登三清山』亲子.蜜月.父母出游~</t>
  </si>
  <si>
    <t>无购物,无自费,精致小团,成团保障,70岁须陪同,登山体验,梯田,赠取消险,赏油菜花,古镇古村</t>
  </si>
  <si>
    <t>第1天全国各地--南昌（24H接送机、全天自由活动）第2天南昌-庐山，美庐别墅--含鄱口--庐山会议旧址--大口瀑布--如琴湖--花径--锦绣谷--险峰第3天庐山—景德镇—婺源第4天婺源—三清山—婺源第5天鲜花小镇篁岭，赴望仙谷，参观望仙谷夜景 第6天婺源—南昌第7天南昌--全国各地、纪念此刻的美好、期待下一次相遇！</t>
  </si>
  <si>
    <t>江西南昌+庐山+婺源+三清山+景德镇5日4晚拼小团</t>
  </si>
  <si>
    <t>赏花季减300/人『全含·缆车往返』赠滕王阁 5钻奢宿·1晚庐山上 秘境日落【含4早6正】2座5A仙山+婺源油菜花海+天青色等烟雨·景德镇古窑 『24H旅行管家』</t>
  </si>
  <si>
    <t>拼小团,无购物,无自费,成团保障,登山体验,观日落</t>
  </si>
  <si>
    <t>A线,飞机往返,￥5779;B线,高铁/火车往返,￥6136;C线,飞机往返：南昌进上饶出,￥6059</t>
  </si>
  <si>
    <t>第1天贵宾抵达南昌 | 工作人员接机/接站 【宿】南昌5钻 【赠】滕王阁电子门票第2天【8分钟索道上庐山】天生一个仙人洞· 无限风光在险峰· 万国别墅建筑群 · 小众秘境赏日落【宿】1024M山上5钻酒店『含早/中/晚餐』第3天庐山-景德镇-婺源 【 ·古法制瓷】古窑【崖上婺源】缆车上篁岭 【宿】婺源徽派5钻酒店（小桥流水人家 · 白墙黛瓦）【可选 · 庐山观日出】晨光熹微，天水一色 · 霎时云天尽赤 『含早/中/晚餐』第4天今日行程：【三清山 · 赠往返索道】挑战1600米的高空栈道 · 虎啸般云海 &amp; 奇峰怪石【宿】三清山下『含早/晚餐』第5天三清山— 南昌— 送站/送机『含早/中餐』</t>
  </si>
  <si>
    <t>江西婺源+景德镇4日3晚自由行</t>
  </si>
  <si>
    <t>【漫游时光·舒适包车】 1晚婺女洲酒店&amp;徽州不夜城 非遗打铁花 |深度巡游 篁岭晒秋|2晚景德镇酒店&amp;瓷都citywalk· 陶瓷博物馆&amp;御窑&amp;瑶里&amp;瓷宫&amp;陶溪川&amp;雕塑瓷厂&amp;寒溪村|专车随行</t>
  </si>
  <si>
    <t>动车高铁游,包车游,梯田,古镇古村,艺术馆</t>
  </si>
  <si>
    <t>A线,含去程高铁/动车,￥2444;B线,往返高铁/动车,￥3099</t>
  </si>
  <si>
    <t>第1天专车接站——徽州不夜城 非遗打铁花【宿】婺女洲景区酒店第2天四季晒秋篁岭&amp;景德镇陶阳里御窑&amp;陶溪川【宿】景德镇第3天文艺景德—新平瓷宫&amp;寒溪村大地之灯&amp;东埠码头&amp;瑶里&amp;陶阳新村夜市 第4天千年瓷都—— 陶瓷博物馆 探寻瓷都的前世今生 |雕塑瓷厂文艺小店</t>
  </si>
  <si>
    <t>无购物,无自费,成团保障,登山体验,梯田</t>
  </si>
  <si>
    <t>A线,『往返高铁』,￥2542;B线,『往返飞机』,￥2699;C线,『去程高铁』,￥1959;D线,『去程飞机』,￥2029</t>
  </si>
  <si>
    <t>第1天全国出发→抵达黄山『24hVIP专车接站』→自由赏玩『徽州古街』第2天黄山市区→浪漫『婺源篁岭』赏花季「含往返高空索道」→赏万亩梯田油菜花海，白色徽式房屋的小村庄 彷如世外桃源！→黄山市区第3天黄山市区→5A『黄山风景区』独有「VIP免排队」大巴直达景区大门口&amp;可节约2小时→赏黄山独特奇绝风光：奇松怪石 - 云海佛光，漫步山中→黄山市区第4天黄山市区→画里『宏村』皖南明珠 —返程送您至高铁站/机场—返回温馨的家</t>
  </si>
  <si>
    <t>『全程景区酒店+三大热门夜景』夜宿望仙谷+葛仙村 | 日夜双景 深度度假『三清山开元』登山免早起『婺源鑫邦』婺女洲无限次入园『无忧随行』导游陪同登山 难度可调</t>
  </si>
  <si>
    <t>无购物,无自费,成团保障,登山难度2星,动车高铁游,梯田,赠取消险,古镇古村,宗祠,车型可选</t>
  </si>
  <si>
    <t>A线,双高/双动,￥5107</t>
  </si>
  <si>
    <t>第1天【婺源】专车接站 — 鲜花小镇 · 晒秋人家 · 篁岭（含往返索道） — 宿婺女洲鑫邦大酒店（含婺女洲夜游门票）第2天小桥流水【李坑】+五A古镇【江湾】+ 生态家园【晓起】（或万亩梯田【江岭】）+ 徽州古商埠【汪口】— 三清山开元度假村第3天【三清山】世遗仙山 — 环线游览 · 不走回头路 — 难易程度可调 — 宿望仙谷仙宿 | 仙侠小镇 · 散心闲逛 · 夜游精华第4天【望仙谷】自由活动打卡 — 葛仙村 — 宿葛仙村景区 | 酒店文化体验 · 提灯夜游 · 大型灯光秀 · 水幕电影第5天葛仙山登山祈福 — 专车适时送站/送机（上饶机场或上饶站）</t>
  </si>
  <si>
    <t>江西南昌+庐山+婺源篁岭+景德镇+望仙谷+三清山7日6晚私家团</t>
  </si>
  <si>
    <t>全含·缆车往返+4大夜游【牯岭街+婺女洲+望仙谷+陶溪川】『车型可选』3晚宿景区·小众日落·古镇|名楼滕王阁+人文庐山+三清仙境+梯田油菜花海+瓷都古窑</t>
  </si>
  <si>
    <t>无购物,无自费,成团保障,亲子甄选,观日落,赏油菜花,特色表演,车型可选</t>
  </si>
  <si>
    <t>A线,飞机往返,￥8321;B线,高铁/动车往返,￥8698;C线,含去程飞机,￥7880;D线,含去程高铁/动车,￥8056</t>
  </si>
  <si>
    <t>第1天贵宾抵达南昌 | 专车接机/接站 【宿】南昌5钻一线江景房 私家赣江2岸吉尼斯灯光秀第2天名楼滕王阁-【8分钟索道上庐山】天生一个仙人洞/无限风光在险峰· 小众秘境赏日落【宿】1024M山上5钻酒店『夜游牯岭天街·可观看庐山恋电影』第3天【可选 · 庐山观日出】晨光熹微，天水一色 · 霎时云天尽赤 ·不到三叠泉，不算庐山客 ·美庐别墅·三大会议旧址---景德镇【宿】景德镇5钻酒店【夜游】陶溪川文创街【赠】陶艺体验第4天景德镇 丨 陶瓷博物馆：拜访“无语佛 | 古窑观非遗：传承人现场手工制瓷 |悬崖上的小镇：篁岭梯田油菜花海【宿】婺源5钻自选酒店| 夜游婺女洲：赏非遗打铁花第5天婺源深度游：东线 | 徽派古村：李坑 - 汪口 - 江湾 - 晓起/江岭【宿】连宿婺源不挪窝第6天【三清山 · 赠往返索道】挑战1600米的高空栈道 · 虎啸般云海 &amp; 奇峰怪石【宿】望仙谷内【提灯夜游】苍兰诀仙侠世界第7天专车送站/送机（上饶/南昌）| 睡到自然醒 - 观望仙谷山景风光</t>
  </si>
  <si>
    <t>可加购导游服务,无购物,无自费,成团保障,登山体验,梯田,车型可选</t>
  </si>
  <si>
    <t>A线,【去程高铁】全程住市区酒店,￥3328;B线,【往返高铁】全程住市区酒店,￥3871;C线,【去程飞机】全程住市区酒店,￥3358;D线,【往返飞机】全程住市区酒店,￥4028;E线,【去程高铁】住1晚山顶观日出,￥4528;F线,【往返高铁】住1晚山顶观日出,￥5071;G线,【去程飞机】住1晚山顶观日出,￥4558;H线,【往返飞机】住1晚山顶观日出,￥5348</t>
  </si>
  <si>
    <t>第1天全国各地出发→前往黄山→抵达黄山→『司机24小时专车接站/接机』→送您前往酒店→宿黄山市区→全天自由活动第2天专车前往→上午〖水墨宏村〗粉墙青瓦&amp;水墨淡雅中国画→下午〖西递古镇〗桃花源里人家&amp;明清古民居博物馆→宿黄山市区第3天专车前往→〖婺源篁岭景区〗梯云村落，鲜花小镇，四季皆景→梯云村落寻故迹&amp;篁岭天街觅鲜踪→宿黄山市区第4天专车前往→〖黄山风景区〗→赏黄山奇松、怪石、云海→登黄山&amp;观天下无山→下午下山返回黄山市区→宿黄山市区第5天〖全天〗送宝宝们返程、回家→送高铁站或机场返程→感谢来黄山旅游 | 欢迎下次再来</t>
  </si>
  <si>
    <t>可加购导游服务,无购物,无自费,成团保障,登山体验,梯田,湖泊,赠取消险,车型可选</t>
  </si>
  <si>
    <t>A线,【去程高铁】全程住市区酒店,￥4158;B线,【往返高铁】全程住市区酒店,￥4701;C线,【去程飞机】全程住市区酒店,￥4188;D线,【往返飞机】全程住市区酒店,￥4858;E线,【去程高铁】住1晚山顶观日出,￥5428;F线,【往返高铁】住1晚山顶观日出,￥5971;G线,【去程飞机】住1晚山顶观日出,￥5458;H线,【往返飞机】住1晚山顶观日出,￥6127;I线,住宏村-往返高铁-自选酒店,￥5339</t>
  </si>
  <si>
    <t>第1天全国各地出发→前往黄山→抵达黄山→『司机24小时专车接站/接机』→送您前往酒店→宿黄山市区→全天自由活动第2天专车前往→上午〖水墨宏村〗粉墙青瓦&amp;水墨淡雅中国画→下午〖西递古镇〗桃花源里人家&amp;明清古民居博物馆→宿黄山市区第3天专车前往→〖婺源篁岭景区〗梯云村落，鲜花小镇，四季皆景→梯云村落寻故迹&amp;篁岭天街觅鲜踪→宿黄山市区第4天专车前往码头→〖千岛湖〗山水有相逢&amp;船游千岛湖风光&amp;万千碧波尽收眼底→返回黄山市区入住酒店第5天专车前往→〖黄山风景区〗→赏黄山奇松、怪石、云海→登黄山&amp;观天下无山→下午下山返回黄山市区→宿黄山市区第6天〖全天〗送宝宝们返程、回家→送高铁站或机场返程→感谢来黄山旅游 | 欢迎下次再来</t>
  </si>
  <si>
    <t>江西南昌+庐山+景德镇+婺源+望仙谷5日4晚跟团游</t>
  </si>
  <si>
    <t>『真纯玩-满15人升级2+1陆地头等舱+30人封顶』『金牌导游+1晚宿庐山顶+1晚升5钻酒店+24H接送站/机+升瓷宴&amp;徽宴』『9大网红景点-特选陶溪川+瓷宫+望仙谷+御窑博物馆』</t>
  </si>
  <si>
    <t>无购物,成团保障,梯田,三石宴</t>
  </si>
  <si>
    <t>A线,高铁/火车往返,￥2915;B线,飞机往返,￥2909;C线,含去程火车票回程自理,￥2644;D线,含去程飞机回程自理,￥2374</t>
  </si>
  <si>
    <t>第1天抵达南昌 | 专车接站/接机【宿】南昌市区酒店 · 英雄城自由逛吃【自由活动日推荐：八一广场+八一起义纪念馆+秋水广场音乐喷泉+赣江两岸灯光秀】第2天南昌-庐山·【含鄱口+庐山大口瀑布+花径+如琴湖+白居易草堂+云雾锦绣谷】 | 绿野仙踪&amp;湖光山色 【宿】庐山第3天庐山--景德镇（深度游览）·【网红打卡-景德镇御窑博物馆+陶阳里历史文化街区+瓷宫+建筑美学-陶溪川+中国高岭村）】--【宿】景德镇市区第4天景德镇-婺源-篁岭 | 晒秋人家 · 梯田村落-望仙谷 【宿】上饶市区5钻酒店第5天上饶-南昌市区精华游（江南三大名楼滕王阁+万寿宫历史文化街区）-返回温馨的家</t>
  </si>
  <si>
    <t>16人精致小团『领略徽州之美』&lt;甄选黄山市区4钻·方便夜游 逛吃自由&gt;婺源篁岭·晒秋人家+水墨宏村·画里乡村『品徽派小吃&amp;自由打卡屯溪老街&amp;河街』赠24H接送站/机+携程管家服务</t>
  </si>
  <si>
    <t>无购物,无自费,精致小团,成团保障,动车高铁游</t>
  </si>
  <si>
    <t>A线,往返高铁,￥1413;B线,去程高铁,￥1184</t>
  </si>
  <si>
    <t>第1天接站/机—黄山市—入住市区酒店（可自由闲逛徽州古街）第2天黄山市—婺源篁岭一日游—入住黄山市区第3天屯溪市区—宏村半日游—送站/机</t>
  </si>
  <si>
    <t>A线,含往返高铁,￥1960;B线,含去程高铁,￥1893;C线,去程飞机,￥1948;D线,往返飞机,￥2618</t>
  </si>
  <si>
    <t>第1天接站/机—黄山市—入住市区酒店（可自由闲逛徽州古街）第2天酒店出发——婺源篁岭一日游——入住市区酒店第3天酒店出发——宏村、西递一日游——入住市区酒店第4天酒店出发——黄山风景区一日游——入住市区酒店第5天酒店出发——新安江山水画廊、徽州古城一日游——入住市区酒店第6天酒店出发——八卦村——呈坎——送黄山北/黄山机场</t>
  </si>
  <si>
    <t>A线,含往返高铁,￥2581;B线,含去程高铁,￥1998;C线,去程飞机,￥2068;D线,往返飞机,￥2785</t>
  </si>
  <si>
    <t>第1天各地→黄山北接站/机—黄山市→入住市区酒店（可自由闲逛徽州古街）第2天黄山市区→宏村、西递一日游→黄山市区第3天黄山市区→千岛湖一日游→屯溪市区第4天黄山市区→黄山风景区一日游→黄山市区第5天黄山市→婺源篁岭一日游→入住黄山市区第6天黄山市区→送站</t>
  </si>
  <si>
    <t>黄山+婺源+宏村+徽州古城5日4晚跟团游</t>
  </si>
  <si>
    <t>错峰出游【常规团】徽州全景 老年舒心团『入住4晚市区高分4钻酒店』享梦幻黄山|婺源探花|徽州古城|皖南5A景点+优秀司机服务+24H免费接送站</t>
  </si>
  <si>
    <t>A线,含往返高铁,￥1591;B线,含去程高铁,￥1468;C线,去程飞机,￥1538;D线,往返飞机,￥2328</t>
  </si>
  <si>
    <t>第1天各地→黄山北接站/机→黄山市→入住酒店（可自由闲逛徽州古街）第2天酒店出发→宏村半日游→入住黄山市区第3天酒店出发→黄山风景区一日游→黄山市区第4天黄山市→婺源篁岭一日游→入住黄山市区第5天黄山市→徽州古城→黄山北站/黄山机场（徽州古城半日游+送站）</t>
  </si>
  <si>
    <t>错峰出游·探秘古徽州之旅&amp;画里乡村~宏村|明清古建博物馆~西递|鲜花小镇~婺源篁岭|游船山水~新安江|东方凯旋门~徽州古城『甄选市区4钻酒店~连住不挪窝』24H接送站/机+老友安心游</t>
  </si>
  <si>
    <t>A线,含往返高铁,￥1953;B线,含去程高铁,￥1370</t>
  </si>
  <si>
    <t>第1天各地——黄山北接站/机—黄山市—入住市区酒店（可自由闲逛徽州古街）第2天黄山市区——新安江山水画廊、徽州古城一日游——黄山市区第3天屯溪市区——宏村、西递一日游——屯溪市区第4天黄山市—鲜花小镇——婺源篁岭—入住黄山市区（婺源篁岭一日游）第5天黄山市区——黄山北送站</t>
  </si>
  <si>
    <t>A线,含往返高铁,￥1613;B线,含去程高铁,￥1380</t>
  </si>
  <si>
    <t>第1天各地→接站/机→入住黄山市区酒店（可自由闲逛徽州古街：屯溪老街+黎阳IN巷）第2天酒店出发→千岛湖一日游（中心湖区+月光岛）→入住黄山市区第3天酒店出发→鲜花小镇——婺源篁岭→入住黄山市区第4天酒店出发→黄山风景区一日游（迎客松、百步云梯、鳌鱼峰、光明顶、白鹅岭）→返黄山市区入住第5天酒店→黄山北站/屯溪机场送站</t>
  </si>
  <si>
    <t>A线,【去程高铁】全程住市区酒店,￥1788;B线,【往返高铁】全程住市区酒店,￥2376;C线,【去程飞机】全程住市区酒店,￥1863;D线,【往返飞机】全程住市区酒店,￥2533;E线,【去程高铁】住1晚山顶观日出,￥2331;F线,【往返高铁】住1晚山顶观日出,￥2874;G线,【去程飞机】住1晚山顶观日出,￥2481;H线,【往返飞机】住1晚山顶观日出,￥3031</t>
  </si>
  <si>
    <t>第1天〖初遇黄山〗出发地→黄山&amp;空谷轻雾灯几盏·青山密雨路幽幽→〖黄山北站24小时接站/机场24小时接机〗→宿屯溪市区第2天〖篁岭景区〗→梯云村落，鲜花小镇，四季皆景→梯云村落寻故迹&amp;篁岭天街觅鲜踪→返回黄山市区入住酒店第3天〖黄山风景区一日〗→赏黄山奇松、怪石、云海→登黄山&amp;观天下无山→返回黄山市区入住酒店第4天〖全天〗送宝宝们返程、回家→送高铁站或机场返程→感谢来黄山旅游 | 欢迎下次再来</t>
  </si>
  <si>
    <t>黄山+婺源+千岛湖5日4晚跟团游</t>
  </si>
  <si>
    <t>『山水黄山&amp;纯玩之旅』黄山赠登山3宝&lt;登山杖/雨衣/景区地图&gt;〖邂逅黄山&amp;赏奇松怪石丨婺源篁岭&amp;网红小镇丨千岛湖&amp;千岛碧水画中游〗ABCD线4晚市区4钻酒店连住@EFGH线1晚住山顶观日出云海</t>
  </si>
  <si>
    <t>A线,【去程高铁】全程住市区酒店,￥2228;B线,【往返高铁】全程住市区酒店,￥3117;C线,【去程飞机】全程住市区酒店,￥2604;D线,【往返飞机】全程住市区酒店,￥3274;E线,【去程高铁】住1晚山顶观日出,￥3060;F线,【往返高铁】住1晚山顶观日出,￥3603;G线,【去程飞机】住1晚山顶观日出,￥3090;H线,【往返飞机】住1晚山顶观日出,￥3880</t>
  </si>
  <si>
    <t>第1天全国各地出发→前往黄山→抵达黄山→『司机24小时拼车接站/接机』→送您前往酒店→宿黄山市区→全天自由活动第2天早上出发→〖婺源篁岭景区〗梯云村落，鲜花小镇，四季皆景→梯云村落寻故迹&amp;篁岭天街觅鲜踪→宿黄山市区第3天乘车前往码头→〖千岛湖〗山水有相逢&amp;船游千岛湖风光&amp;万千碧波尽收眼底→返回黄山市区入住酒店第4天乘车前往→〖黄山风景区〗→赏黄山奇松、怪石、云海→登黄山&amp;观天下无山→下午下山返回黄山市区→宿黄山市区第5天〖全天〗送宝宝们返程、回家→送高铁站或机场返程→感谢来黄山旅游 | 欢迎下次再来</t>
  </si>
  <si>
    <t>无购物,无自费,成团保障,70岁须陪同,登山体验,梯田,古镇古村,徽菜</t>
  </si>
  <si>
    <t>A线,去程高铁/火车，回程自由,￥2078;B线,去程飞机，回程自由,￥2148;C线,往返高铁/火车,￥2661;D线,往返飞机,￥2818</t>
  </si>
  <si>
    <t>第1天出发地→抵达黄山市→24小时接送站/机→自由活动→入住屯溪区酒店第2天黄山市区→船游【千岛湖】→入住「屯溪」酒店第3天黄山市区→游【西溪南】→晒秋【婺源篁岭】→入住「屯溪」酒店第4天游览世界自然与文化遗产【黄山】→ 入住「屯溪」酒店第5天酒店→“神奇的牛形村落”-【宏村】→ 返程回家</t>
  </si>
  <si>
    <t>全景美庐 · 新品呈献『三叠泉瀑布』不背行李·不走回头路『专车观日出+小众景点』东林大佛·宋代白鹿洞书院『省心』儿童含早含门票『可加购』庐山索道登山</t>
  </si>
  <si>
    <t>无购物,成团保障,动车高铁游,登山体验,瀑布,车型可选</t>
  </si>
  <si>
    <t>A线,首尾九江+山上2晚,￥4069;B线,酒店&amp;房型任选,￥4306</t>
  </si>
  <si>
    <t>第1天前往九江 — 专车接站 — 全天自由活动【宿九江市区】第2天庐山诗事：湖光山色 老别墅故事【宿山上5钻酒店】第3天庐山晨曦：专车观日出（含鄱口/仰天坪）庐山西线【宿山上5钻酒店】第4天庐山余韵：三叠泉不走回头路 东林大佛祈福 宋代学府白鹿洞【宿九江市区5钻】第5天睡到自然醒 — 专车送站</t>
  </si>
  <si>
    <t>江西望仙谷+婺源篁岭+婺女洲度假区+景德镇4日3晚私家团</t>
  </si>
  <si>
    <t>『2晚景区酒店 赏双夜景』打铁花民俗 | 望仙谷仙宿+婺女洲酒店 | 千年瓷都：景德镇古窑+御窑 | 篁岭晒秋民俗 |1晚景德镇4钻酒店任选 · 专属用车 | 行程可调</t>
  </si>
  <si>
    <t>无购物,无自费,成团保障,动车高铁游,梯田,车型可选</t>
  </si>
  <si>
    <t>A线,双高/双动,￥3795</t>
  </si>
  <si>
    <t>第1天上饶站/三清山机场 专车接站/机  — 宿 | 望仙谷景区内仙宿 —【望仙谷】仙侠小镇 · 夜景璀璨第2天望仙谷 — 【婺源】晒秋人家·篁岭 — 月亮湾竹筏泛舟 — 宿 | 婺源  · 5钻婺女洲酒店（夜游徽州不夜城 婺女洲）第3天【瓷都景德镇】千年窑火 · 5A古窑 + 文艺小资 · 御窑遗迹 — 宿 | 景德镇  · 4钻酒店任选第4天自由活动 · 散心闲逛 — 专车送抵景德镇站/机场（或婺源站）</t>
  </si>
  <si>
    <t>黄山风景区+婺源篁岭+宏村景区4日3晚跟团游</t>
  </si>
  <si>
    <t>【20人vip小团-纯玩0购物】3晚甄选四钻酒店『连住不挪窝·方便夜游』丨含3早4正『特色徽宴&amp;舅爷宴』丨观黄山 赠景交+赏篁岭晒秋+观水墨宏村丨24H接送站/机丨含大交通</t>
  </si>
  <si>
    <t>无购物,无自费,精致小团,成团保障,70岁须陪同,登山体验,梯田,古镇古村,徽菜</t>
  </si>
  <si>
    <t>A线,去程高铁/火车，回程自由,￥1898;B线,去程飞机，回程自由,￥1967;C线,往返高铁/火车,￥2481;D线,往返飞机,￥2637</t>
  </si>
  <si>
    <t>第1天出发地→抵达黄山市→24小时接送站/机→自由活动→入住屯溪区酒店第2天黄山市区→游【西溪南】→晒秋【婺源篁岭】→入住「屯溪」酒店第3天游览世界自然与文化遗产【黄山】→ 入住「屯溪」酒店第4天酒店→“神奇的牛形村落”-【宏村】→ 返程回家</t>
  </si>
  <si>
    <t>江西望仙谷+婺源+景德镇+三清山5日4晚自由行</t>
  </si>
  <si>
    <t>【省心·包车游】1晚望仙谷内&amp;房型可任选|2晚宿婺源市区酒店出行便捷·赠夜游婺女洲（含接送）|1晚希尔顿酒店&amp;东部上南部下·不走回头路&amp;轻松环游三清 |飞机&amp;高铁</t>
  </si>
  <si>
    <t>包车游,梯田,艺术馆</t>
  </si>
  <si>
    <t>A线,含去程高铁/动车,￥3507;B线,往返高铁/动车,￥4159;C线,含去程飞机,￥3899;D线,双飞往返,￥5074</t>
  </si>
  <si>
    <t>第1天望仙谷 | 居山间 · 悠闲散步 · 享受山谷自然 赏夜景第2天婺源|宝藏古村· 四季晒秋· 篁岭（含往返缆车）第3天景德镇|了解瓷器文化见证历史·景德镇博物馆或三宝村&amp;御窑|自由淘宝·雕塑瓷厂&amp;陶溪川 第4天三清山登山 | 寻觅奇石 漫步云间  含往返缆车 东上南下环游更轻松 第5天 专车送上饶</t>
  </si>
  <si>
    <t>婺源+三清山+望仙谷3日2晚私家团</t>
  </si>
  <si>
    <t>【1单1团·全程独立专车服务·尊享酒店随心自选·门票全含·纯玩0购物·24H专车接送机/送站】畅玩：婺源，三清山，望仙谷；行程可咨询调整定制！</t>
  </si>
  <si>
    <t>有方假日</t>
  </si>
  <si>
    <t>A线,往返飞机,￥4854;B线,高铁/火车往返,￥4198;C线,仅含去程机票，回程自由,￥3938;D线,仅含去程高铁/动车，回程自由,￥3546</t>
  </si>
  <si>
    <t>第1天全国→婺源 宝藏篁岭·赠往返缆车第2天婺源→三清山    奇峰怪石景区（景区走循环路线）第3天三清山开元→【望仙谷】-专车送站</t>
  </si>
  <si>
    <t>江西婺源+景德镇4日3晚跟团游</t>
  </si>
  <si>
    <t>VIP8人小团【夜宿婺女洲+篁岭景区内+陶溪川|赏三夜景】3晚畅游景区·汉唐风提灯夜游 【赠篁岭上下索道 】 24h管家服务 私享旅程 徽州不夜城婺女洲 陶溪川夜市 游烟火江湾 篁岭奇妙夜</t>
  </si>
  <si>
    <t>无购物,成团保障,动车高铁游,梯田,古镇古村,自选酒店</t>
  </si>
  <si>
    <t>A线,高铁往返,￥3674</t>
  </si>
  <si>
    <t>第1天各地——婺源站—— 婺源婺女洲度假区【婺女洲景区酒店】第2天婺女洲酒店→江湾  →篁岭      【宿】篁岭景区酒店
第3天篁岭→思溪延村+宋代廊桥彩虹桥+灵岩洞/石城→ 陶溪川街区 | 古法制瓷流程重现+五代窑址复原【宿】景德镇 · 5钻酒店任选第4天酒店 — 景德镇五A级景区古窑 — 适时专车送婺源高铁站</t>
  </si>
  <si>
    <t>一价全含0自费『1晚升住庐山山顶 金牌导游-真纯玩』打卡婺源网红小镇&amp;夜游婺女洲&amp;观演出丨游庐山瀑布&amp;船游鄱阳湖 含5早6正餐&amp;特色三石宴&amp;徽宴&amp;全鱼宴 24H接送站/机</t>
  </si>
  <si>
    <t>无购物,无自费,成团保障,70岁须陪同,登山体验,瀑布,梯田,鱼宴,三石宴</t>
  </si>
  <si>
    <t>A线,飞机往返,￥3236;B线,火车往返,￥3810;C线,去程飞机返程火车,￥3579;D线,去程火车返程飞机,￥3567;E线,含单程去程火车票回程自理,￥3065;F线,含单程去程机票回程自理,￥2795</t>
  </si>
  <si>
    <t>第1天各地--南昌【24H专车接机接站，自由活动，自由逛吃英雄城南昌，宿市区】第2天南昌--庐山【游庐山精华景区丨观庐山瀑布--宿庐山山顶4钻酒店】第3天庐山--鄱阳湖--景德镇--三清山（船游鄱阳湖&amp;石钟山 观江湖两色丨品全鱼宴--宿三清山）第4天三清山（游世界自然遗产，观奇峰怪石秀美三清）--宿婺源丨夜游网红婺女洲景区 观实景演出第5天婺源（打卡网红小镇丨沉浸式游览徽派小镇晒秋人家）--南昌第6天早餐后根据返程时间安排送站/送机</t>
  </si>
  <si>
    <t>石家庄2-5日自由行</t>
  </si>
  <si>
    <t>高铁游！石家庄美东国际大酒店1-2晚 紧邻河北博物院 商铺林立 交通便利</t>
  </si>
  <si>
    <t>动车高铁游博物馆</t>
  </si>
  <si>
    <t>https://dimg03.c-ctrip.com/images/100d0d0000006qxqc0ABE_C_440_245.jpg_x000D_
https://dimg03.c-ctrip.com/images/fd/tg/g2/M0A/82/70/CghzgVWwjBqAd3wvADioe5PkrxU238_C_440_245.jpg_x000D_
https://dimg03.c-ctrip.com/images/100p0u000000j3pc63546_C_640_320.jpg_x000D_
https://dimg03.c-ctrip.com/images/fd/tg/g6/M07/8A/45/CggYslcq7nWAa2FbAAbvUUW8xgw618_C_640_320.jpg_x000D_
https://dimg03.c-ctrip.com/images/fd/tg/g5/M03/7F/BD/CggYsVcq7mCAVZKTAASwqJX3PDM604_C_640_320.jpg_x000D_
https://dimg05.c-ctrip.com/images/hotel/49000/48540/71f875953d9d4ad4bd796e22f6bc3905_C_640_320.jpg_x000D_
https://dimg04.c-ctrip.com/images/hotel/49000/48540/bbd3096865004d02a488cef57a74ffeb_C_640_320.jpg_x000D_
https://dimg08.c-ctrip.com/images/200s0400000008x3kA47D_C_640_320.jpg_x000D_
https://dimg07.c-ctrip.com/images/200g070000002kzf0AD2D_C_640_320.jpg_x000D_
https://dimg01.c-ctrip.com/images/hotel/49000/48540/9d8cdf9364804ff095303f55328dbdfc_C_640_320.jpg_x000D_
https://dimg02.c-ctrip.com/images/hotel/49000/48540/39bbdbd460f0485c9db759b62a909156_C_640_320.jpg_x000D_
https://dimg05.c-ctrip.com/images/20070k000000bomze373D_C_640_320.jpg_x000D_
https://dimg06.c-ctrip.com/images/200t0e00000070od0E551_C_640_320.jpg_x000D_
https://dimg04.c-ctrip.com/images/200f0j000000aj4ac4CED_C_640_320.jpg</t>
  </si>
  <si>
    <t>河北</t>
  </si>
  <si>
    <t>北戴河2日自由行</t>
  </si>
  <si>
    <t>【一线海景】登山海关城楼 | 鸽子窝·观日出 | 老龙头·休闲时光 | 海滨肆意游  高铁往返</t>
  </si>
  <si>
    <t>https://dimg04.c-ctrip.com/images/30090x000000l94191C9F.jpg_x000D_
https://dimg04.c-ctrip.com/images/300l0x000000l6vg51496.jpg</t>
  </si>
  <si>
    <t>保定2日自由行</t>
  </si>
  <si>
    <t>【高铁往返】酒店精挑细选 游走老城区 探秘清西陵 品正宗驴肉火烧</t>
  </si>
  <si>
    <t>https://dimg04.c-ctrip.com/images/300u0e000000711v6392E.jpg_x000D_
https://dimg04.c-ctrip.com/images/300f0e000000711d953F2.jpg_x000D_
https://dimg04.c-ctrip.com/images/300g0e00000074b5451E1.jpg_x000D_
https://dimg04.c-ctrip.com/images/300k0e00000074b30AEDB.jpg_x000D_
https://dimg03.c-ctrip.com/images/100l0e00000075sto30C3.jpg_x000D_
https://dimg03.c-ctrip.com/images/100q0b0000005t2j41101.jpg</t>
  </si>
  <si>
    <t>邯郸2日自由行</t>
  </si>
  <si>
    <t>【成语之都】酒店任选 游古都邯郸 寻燕赵文化 高铁往返</t>
  </si>
  <si>
    <t>https://dimg03.c-ctrip.com/images/10020a00000056qjsE681.jpg_x000D_
https://dimg03.c-ctrip.com/images/10010a00000056qq72314.jpg_x000D_
https://dimg04.c-ctrip.com/images/300g0d0000006rf3r8EC8.jpg_x000D_
https://dimg03.c-ctrip.com/images/10070a00000056r622F17.jpg</t>
  </si>
  <si>
    <t>邯郸3日自由行</t>
  </si>
  <si>
    <t>【高铁往返】寻邯郸燕赵文化 访太极之乡广府古城 游武安京娘湖</t>
  </si>
  <si>
    <t>https://dimg19.c-ctrip.com/images/100c0t000000irgyw4299.jpg_x000D_
https://dimg03.c-ctrip.com/images/10020a00000056qjsE681.jpg_x000D_
https://dimg03.c-ctrip.com/images/10010a00000056qq72314.jpg_x000D_
https://dimg03.c-ctrip.com/images/10070a00000056r622F17.jpg_x000D_
https://dimg19.c-ctrip.com/images/100i0v000000jgrncDDC6.jpg</t>
  </si>
  <si>
    <t>保定3日自由行</t>
  </si>
  <si>
    <t>【高铁游】可选择双酒店 看上古八景 游野三坡 探秘清西陵</t>
  </si>
  <si>
    <t>https://dimg03.c-ctrip.com/images/fd/tg/g1/M06/7A/89/CghzfFWwrh6AGdgYABID7Rsmwb0136_C_600_300.jpg_x000D_
https://dimg04.c-ctrip.com/images/300j0i00000098lv416EE_C_600_300.jpg</t>
  </si>
  <si>
    <t>北戴河5日自由行</t>
  </si>
  <si>
    <t>【5钻热销近海酒店系列·4晚】悠享黄金海岸的度假圣地|亲子·家庭·情侣出游不二之选！『来小岛·邂逅潮起潮落』清肺旅程 大交通自理</t>
  </si>
  <si>
    <t>https://dimg04.c-ctrip.com/images/300v11000000rhybm1463_C_440_245.jpg_x000D_
https://dimg04.c-ctrip.com/images/300f1d000001emvsoB63D_C_440_245.jpg_x000D_
https://dimg04.c-ctrip.com/images/300u1d000001elp4dD4C5_C_440_245.jpg_x000D_
https://dimg04.c-ctrip.com/images/300q1d000001eo69p9754_C_440_245.jpg_x000D_
https://dimg04.c-ctrip.com/images/300h1d000001enar02B73_C_440_245.jpg_x000D_
https://dimg04.c-ctrip.com/images/300l1e000001evt3a73B3_C_440_245.jpg_x000D_
https://dimg04.c-ctrip.com/images/300k1e000001eztmf2989_C_440_245.jpg_x000D_
https://dimg04.c-ctrip.com/images/300f1c000001dahpo1C4D_C_440_245.jpg</t>
  </si>
  <si>
    <t>乌兰布统草原+木兰围场+承德+北戴河+秦皇岛6日自由行</t>
  </si>
  <si>
    <t>【秦皇岛2晚+承德1晚+坝上2晚·全程包车】秦皇岛进出·自选酒店&amp;房型|鸽子窝&amp;老龙头·长城入海&amp;皇家园林·避暑山庄&amp;围场·草原嘉年华「享」24H微信管家【火车往返】</t>
  </si>
  <si>
    <t>自选酒店动车高铁游包车游草原</t>
  </si>
  <si>
    <t>https://dimg03.c-ctrip.com/images/100n11000000rcewx11C6_R_440_245.jpg_x000D_
https://dimg03.c-ctrip.com/images/fd/tg/g4/M05/7E/25/CggYHlXNWqqASYxGACJX1fumDkY998_R_440_245.jpg_x000D_
https://dimg03.c-ctrip.com/images/fd/tg/g4/M0A/7E/41/CggYHFXNWqWAX_CVACW49o0Ipd0157_R_440_245.jpg_x000D_
https://dimg03.c-ctrip.com/images/fd/tg/g3/M0A/7C/52/CggYGlXNWp-AOCniACrChZckLtg040_R_440_245.jpg_x000D_
https://dimg03.c-ctrip.com/images/100a0x000000lhlqzBFB5_R_440_245.jpg_x000D_
https://dimg03.c-ctrip.com/images/fd/tg/g4/M07/34/4B/CggYHFXDG12ACixwAC6HkQM1Rpw671_R_440_245.jpg_x000D_
https://dimg03.c-ctrip.com/images/fd/tg/g2/M03/8C/89/Cghzf1Ww802ALT2UAB5twHxHFdU686_R_440_245.jpg_x000D_
https://dimg03.c-ctrip.com/images/fd/tg/g2/M03/8C/2C/CghzgVWw80-AR1iFABpJsH9_640551_R_440_245.jpg_x000D_
https://dimg03.c-ctrip.com/images/100o0e00000076mrb5DBD_R_440_245.jpg_x000D_
https://dimg03.c-ctrip.com/images/10040e000000765mi5EE8_R_440_245.jpg_x000D_
https://dimg03.c-ctrip.com/images/10030e0000007687q06F6_R_440_245.jpg_x000D_
https://dimg03.c-ctrip.com/images/100c0e000000766fb1BF6_R_440_245.jpg</t>
  </si>
  <si>
    <t>北戴河+阿那亚2日1晚自由行</t>
  </si>
  <si>
    <t>『酒店上新！社区内酒店&amp;孤独图书馆·礼堂可免费自行预约』隐庐/安澜/EOSO/club med&amp;酒店4选1【可加购·接送站·当地玩乐·旅拍资源】私享沙滩·超全Aranya游玩攻略！高铁往返</t>
  </si>
  <si>
    <t>自选酒店动车高铁游随行旅拍</t>
  </si>
  <si>
    <t>https://dimg04.c-ctrip.com/images/03073120008duhlj0A3B5.jpg_x000D_
https://dimg04.c-ctrip.com/images/0300a120008erelpsB43C.gif</t>
  </si>
  <si>
    <t>【6.05特卖·一价全含】含5早8正餐·特色诈马宴+升级1N5钻 | 3大体验&lt;乌兰勇士越野穿越+草原那达慕娱乐套票+寻仙号游船出海&gt; 司马台长城+打树花•篝火星空趴</t>
  </si>
  <si>
    <t>秦皇岛进北京出，火车往返¥1757起_x000D_
秦皇岛进北京出，双飞 暂无可售_x000D_
北京进出，双飞 暂无可售_x000D_
北京进出，火车往返 暂无可售_x000D_
秦皇岛进，去程火车 ¥1757起</t>
  </si>
  <si>
    <t>秦皇岛+北戴河+山海关2日1晚跟团游</t>
  </si>
  <si>
    <t>『爸妈·放心游』【游】山海雄关+海上长城·老龙头+观鸟胜地·鸽子窝+碧螺塔·橘子落日 【食】非遗浑锅宴+纯玩0购物【享】24小时专属管家+当地土著级司导服务</t>
  </si>
  <si>
    <t>无购物成团保障动车高铁游海滨/沙滩海鲜餐</t>
  </si>
  <si>
    <t>秦皇岛百事通</t>
  </si>
  <si>
    <t>https://dimg04.c-ctrip.com/images/0302112000bczvbn224B0.jpg</t>
  </si>
  <si>
    <t>北京+承德7日6晚跟团游</t>
  </si>
  <si>
    <t>【帝苑双重体验】探秘古城，品当地特色美食，帝王行宫，全程高端酒店，24小时免费接送服务，管家在线服务</t>
  </si>
  <si>
    <t>成团保障寺院祈福</t>
  </si>
  <si>
    <t>https://dimg04.c-ctrip.com/images/0300m12000apd9bz6713C.jpg</t>
  </si>
  <si>
    <t>『A线双人报名·立减100』2N酒店·不挪窝+含往返火车票『阿那亚citywalk+礼堂&amp;图书馆+私属海滩』碧螺塔&amp;落日狂欢趴/沙滩篝火&amp;See Sea音乐会| 保姆级赶海攻略，chill小岛时光~</t>
  </si>
  <si>
    <t>无购物立即确认成团保障海滨/沙滩</t>
  </si>
  <si>
    <t>蜗牛旅游</t>
  </si>
  <si>
    <t>https://dimg04.c-ctrip.com/images/0304q12000dz4b1i49065.jpg_x000D_
https://dimg04.c-ctrip.com/images/0303p12000dz4baf63BAF.jpg_x000D_
https://dimg04.c-ctrip.com/images/0301x12000dz4b2mu821D.jpg_x000D_
https://dimg04.c-ctrip.com/images/0305a12000dz4be50FAE4.jpg</t>
  </si>
  <si>
    <t>🌊热门打卡-阿那亚-轻奢小众¥949起_x000D_
🎠亲子优选-乐岛-一票通 ¥949起_x000D_
🎡童趣乐园-南娱-看海摩天轮 ¥978起_x000D_
私人/团队定制详询客服 ¥9999起</t>
  </si>
  <si>
    <t>张北2日1晚跟团游</t>
  </si>
  <si>
    <t>一路向北趣坝上『天鹿大本营套票』『宿丛林木屋&amp;雪乡民宿&amp;塔娜蒙古包』『打卡中国版66号公路·草原天路+体验真人CS+网红高山七彩滑草+赠民族服饰拍照+草原狂欢夜·篝火晚会·烟花秀·非遗打树花』</t>
  </si>
  <si>
    <t>无购物成团保障草原</t>
  </si>
  <si>
    <t>https://dimg04.c-ctrip.com/images/0302q12000e41iszr48BA.jpg</t>
  </si>
  <si>
    <t>基础款¥358起_x000D_
升级含100元/人天路摆渡交通 ¥458起</t>
  </si>
  <si>
    <t>古北水镇+承德避暑山庄+坝上+乌兰布统5日4晚跟团游</t>
  </si>
  <si>
    <t>【1晚五钻温泉+3晚精选舒适】越野车深度游+夜游长城+穿越塞罕坝+追梦坝上娱乐套票+骏马奔腾马踏水花+打卡月亮湖+民族服饰+篝火+烤鸭+烤全羊+火锅【无购物无自费】</t>
  </si>
  <si>
    <t>提前2天免费退无购物无自费成团保障80岁须陪同草原</t>
  </si>
  <si>
    <t>https://dimg04.c-ctrip.com/images/0305j12000dile6dw858C.jpg_x000D_
https://dimg04.c-ctrip.com/images/0304712000dilekiw67CB.jpg_x000D_
https://dimg04.c-ctrip.com/images/0301s12000dile50x439A.jpg_x000D_
https://dimg04.c-ctrip.com/images/0304112000dile4aoC461.jpg_x000D_
https://dimg04.c-ctrip.com/images/0303k12000dilehe8EE49.jpg_x000D_
https://dimg04.c-ctrip.com/images/0304j12000dile42y2143.jpg_x000D_
https://dimg04.c-ctrip.com/images/0301b12000dileb8uEC7F.jpg_x000D_
https://dimg04.c-ctrip.com/images/0305e12000dile5s7567B.jpg_x000D_
https://dimg04.c-ctrip.com/images/0303o12000dile71v3EE0.jpg_x000D_
https://dimg04.c-ctrip.com/images/0302112000dileigz897C.jpg_x000D_
https://dimg04.c-ctrip.com/images/0305l12000dilf0p521D1.jpg_x000D_
https://dimg04.c-ctrip.com/images/0306q12000dilewnp737A.jpg_x000D_
https://dimg04.c-ctrip.com/images/0300x12000dilf0bx9B12.jpg_x000D_
https://dimg04.c-ctrip.com/images/0305t12000dilf3jm8571.jpg_x000D_
https://dimg04.c-ctrip.com/images/0303g12000dilf451F95A.jpg_x000D_
https://dimg04.c-ctrip.com/images/0306d12000dilf208E9DD.jpg_x000D_
https://dimg04.c-ctrip.com/images/0306i12000dilfbpzE92D.jpg_x000D_
https://dimg04.c-ctrip.com/images/0306n12000dilfdziC1FB.jpg_x000D_
https://dimg04.c-ctrip.com/images/0303812000dilewiuFEF5.jpg_x000D_
https://dimg04.c-ctrip.com/images/0300b12000dilex1zB49D.jpg_x000D_
https://dimg04.c-ctrip.com/images/0302w12000dilf7j76DDA.jpg_x000D_
https://dimg04.c-ctrip.com/images/0300h12000dilfgf637E0.jpg_x000D_
https://dimg04.c-ctrip.com/images/0303u12000dilfpouBE19.jpg_x000D_
https://dimg04.c-ctrip.com/images/0305d12000dilfi2e04E9.jpg_x000D_
https://dimg04.c-ctrip.com/images/0300h12000dilf5w0C715.jpg_x000D_
https://dimg04.c-ctrip.com/images/0303q12000dilfcepB405.jpg_x000D_
https://dimg04.c-ctrip.com/images/0304a12000dilfegf0959.jpg_x000D_
https://dimg04.c-ctrip.com/images/0300h12000dilfqbbC592.jpg_x000D_
https://dimg04.c-ctrip.com/images/0302j12000dilffc529A5.jpg_x000D_
https://dimg04.c-ctrip.com/images/0304b12000dilf3nzFA1E.jpg_x000D_
https://dimg04.c-ctrip.com/images/0302h12000dilfwxm03A9.jpg</t>
  </si>
  <si>
    <t>北戴河+山海关区+承德避暑山庄+坝上+乌兰布统+木兰围场6日5晚跟团游</t>
  </si>
  <si>
    <t>【大海山庄爱上草原~坝上草原摄影殿堂】升级五钻1晚+蒙古包+渔岛温泉乐园+山海关+帆船+越野车+追梦坝上套票+餐餐特色+漂流+万马奔腾+无购物无自费</t>
  </si>
  <si>
    <t>提前2天免费退无购物无自费成团保障70岁须陪同草原帆船出海海鲜餐</t>
  </si>
  <si>
    <t>https://dimg04.c-ctrip.com/images/0300h12000bb6trfyE140.jpg_x000D_
https://dimg04.c-ctrip.com/images/0304x12000bb6to9uFBDA.jpg_x000D_
https://dimg04.c-ctrip.com/images/0303912000bb6tq77F51C.jpg_x000D_
https://dimg04.c-ctrip.com/images/0303712000bb6u0qi630C.jpg_x000D_
https://dimg04.c-ctrip.com/images/0301c12000bb6tw5oA44B.jpg_x000D_
https://dimg04.c-ctrip.com/images/0303y12000bb6ttyy8497.jpg_x000D_
https://dimg04.c-ctrip.com/images/0301z12000bb6u32s35E0.jpg_x000D_
https://dimg04.c-ctrip.com/images/0301d12000bb6twjq8D69.jpg_x000D_
https://dimg04.c-ctrip.com/images/0303912000bb6u0j19969.jpg_x000D_
https://dimg04.c-ctrip.com/images/0306c12000bb6tn92689A.jpg_x000D_
https://dimg04.c-ctrip.com/images/0306k12000bb6u35a1A1F.jpg_x000D_
https://dimg04.c-ctrip.com/images/0303612000bb6u7a9DE67.jpg_x000D_
https://dimg04.c-ctrip.com/images/0306h12000bb6uff52490.jpg_x000D_
https://dimg04.c-ctrip.com/images/0300m12000bb6u1fkFDD9.jpg_x000D_
https://dimg04.c-ctrip.com/images/0306412000bb6tz35C1B2.jpg_x000D_
https://dimg04.c-ctrip.com/images/0302e12000bb6u72lF62B.jpg_x000D_
https://dimg04.c-ctrip.com/images/0305312000bb6tw9cDBF6.jpg_x000D_
https://dimg04.c-ctrip.com/images/0303b12000bb6ud3z06A8.jpg_x000D_
https://dimg04.c-ctrip.com/images/0306x12000bb6u8hkAA5C.jpg_x000D_
https://dimg04.c-ctrip.com/images/0304612000bb6x533B5BF.jpg</t>
  </si>
  <si>
    <t>北戴河+承德避暑山庄+乌兰布统+木兰围场6日5晚跟团游</t>
  </si>
  <si>
    <t>『自营爆品！6.15特价』升级1N海景酒店+2N草原，好导游 纯玩0购 | 乌兰布统蛤蟆坝·草原滑草&amp;马术表演！碧螺塔+古城山海关「秘制烤全羊+司马台长城&amp;儿童含早」</t>
  </si>
  <si>
    <t>https://dimg04.c-ctrip.com/images/0305512000doxaarg8030.jpg</t>
  </si>
  <si>
    <t>秦皇岛进，火车往返¥995起_x000D_
秦进北出，双飞 暂无可售_x000D_
北京进出，双飞 暂无可售_x000D_
北京进，火车往返 暂无可售_x000D_
秦皇岛进，去程火车 ¥947起</t>
  </si>
  <si>
    <t>北戴河+山海关区+承德避暑山庄+坝上+乌兰布统+木兰围场5日4晚跟团游</t>
  </si>
  <si>
    <t>【大海山庄爱上草原】5星1晚+舒适2晚+蒙古包1晚+渔岛温泉乐园+山海关+越野车+追梦坝上套票+帆船+餐餐特色+骏马奔腾马踏水花+月亮湖+民族服饰+篝火</t>
  </si>
  <si>
    <t>无购物无自费成团保障草原帆船出海</t>
  </si>
  <si>
    <t>https://dimg04.c-ctrip.com/images/0302012000e7hjd02FA53.jpg_x000D_
https://dimg04.c-ctrip.com/images/0301y12000e7hjl1p0CE3.jpg_x000D_
https://dimg04.c-ctrip.com/images/0304h12000e7hjjyz3B77.jpg_x000D_
https://dimg04.c-ctrip.com/images/0301p12000e7hjhwg2E7C.jpg_x000D_
https://dimg04.c-ctrip.com/images/0304c12000e7hjerpD12B.jpg_x000D_
https://dimg04.c-ctrip.com/images/0301l12000e7hjflz366E.jpg_x000D_
https://dimg04.c-ctrip.com/images/0306k12000e7hjvit9C3D.jpg_x000D_
https://dimg04.c-ctrip.com/images/0306x12000e7hjk61707B.jpg_x000D_
https://dimg04.c-ctrip.com/images/0305k12000e7hjiip56BC.jpg_x000D_
https://dimg04.c-ctrip.com/images/0303d12000e7hjgx337D1.jpg_x000D_
https://dimg04.c-ctrip.com/images/0305z12000e7hkl5x92DA.jpg_x000D_
https://dimg04.c-ctrip.com/images/0302d12000e7hkizl4EC5.jpg_x000D_
https://dimg04.c-ctrip.com/images/0302v12000e7hkhty1A7E.jpg_x000D_
https://dimg04.c-ctrip.com/images/0300v12000e7hkejw6EA6.jpg_x000D_
https://dimg04.c-ctrip.com/images/0305c12000e7hknez80BC.jpg_x000D_
https://dimg04.c-ctrip.com/images/0302q12000e7hkc3i79F9.jpg_x000D_
https://dimg04.c-ctrip.com/images/0305v12000e7hkfu015EB.jpg_x000D_
https://dimg04.c-ctrip.com/images/0303412000e7hkjkyDE6A.jpg_x000D_
https://dimg04.c-ctrip.com/images/0306712000e7hknlpCFEE.jpg_x000D_
https://dimg04.c-ctrip.com/images/0306t12000e7hkdsg7492.jpg_x000D_
https://dimg04.c-ctrip.com/images/0302512000e7hkqbgE0AF.jpg_x000D_
https://dimg04.c-ctrip.com/images/0304n12000e7hkykuF8EA.jpg_x000D_
https://dimg04.c-ctrip.com/images/0300a12000e7hl2aj0BB7.jpg_x000D_
https://dimg04.c-ctrip.com/images/0300t12000e7hl2u95A0B.jpg_x000D_
https://dimg04.c-ctrip.com/images/0306012000e7hkzy48596.jpg_x000D_
https://dimg04.c-ctrip.com/images/0305k12000e7hkshdEB87.jpg_x000D_
https://dimg04.c-ctrip.com/images/0302612000e7hl5n9AA4A.jpg_x000D_
https://dimg04.c-ctrip.com/images/0303812000e7hl3s41751.jpg_x000D_
https://dimg04.c-ctrip.com/images/0301g12000e7hkva918A6.jpg_x000D_
https://dimg04.c-ctrip.com/images/0301612000e7hkwpi3F34.jpg_x000D_
https://dimg04.c-ctrip.com/images/0302h12000e7hl7ihD0EB.jpg_x000D_
https://dimg04.c-ctrip.com/images/0302r12000c20or9y403B.jpg</t>
  </si>
  <si>
    <t>北戴河+南戴河2日1晚跟团游</t>
  </si>
  <si>
    <t>【热销榜·自营品质】 &lt;碧螺塔&amp;沙滩DJ/see sea海上音乐会&gt;「海边孤独图书馆·白色礼堂」 鸽子窝观候鸟·趣赶海 | 4钻近海酒店+含往返火车·点击本地人工客服快速咨询</t>
  </si>
  <si>
    <t>https://dimg04.c-ctrip.com/images/0305q12000e06h5qjEBAC.jpg_x000D_
https://dimg04.c-ctrip.com/images/0306c12000e06gygh040D.jpg_x000D_
https://dimg04.c-ctrip.com/images/0306y12000dzn8ivg1FED.jpg_x000D_
https://dimg04.c-ctrip.com/images/0301412000e3y1a818F85.jpg</t>
  </si>
  <si>
    <t>🌊碧螺阿&amp;amp;草坪音乐会+阿那亚¥758起_x000D_
🎠一天自由活动+阿那亚 ¥599起</t>
  </si>
  <si>
    <t>『端午热销』含价值120元核心景区门票·畅游影视基地·公主湖&amp;蒙古民俗体验·滑草·射箭·实景马术演出&amp;打卡塞罕坝金莲映日「篝火打树花·炭火烤全羊+特色农家饭」提前一天无损退</t>
  </si>
  <si>
    <t>会员日提前2天免费退无购物成团保障亲子甄选70岁须陪同3期免息草原森林骑马体验</t>
  </si>
  <si>
    <t>https://dimg04.c-ctrip.com/images/0304s12000dh4zrnq55A0.jpg</t>
  </si>
  <si>
    <t>不含越野/含民俗套票¥499起_x000D_
一价全含（含半天越+民俗套票） ¥799起</t>
  </si>
  <si>
    <t>承德2日1晚跟团游</t>
  </si>
  <si>
    <t>【特惠纯玩无购物】【爸妈放心游、长者立减60元起】4钻酒店住宿·避暑山庄+普宁寺/普陀宗乘、须弥福寿景区 ·远观磬锤峰</t>
  </si>
  <si>
    <t>无购物成团保障80岁须陪同寺院祈福</t>
  </si>
  <si>
    <t>祥瑞旅游</t>
  </si>
  <si>
    <t>https://dimg04.c-ctrip.com/images/03063120008iiltn55D87.jpg</t>
  </si>
  <si>
    <t>火车往返¥565起_x000D_
高铁往返 ¥720起</t>
  </si>
  <si>
    <t>北京+承德+坝上+乌兰布统草原+塞罕坝+古北水镇5日4晚跟团游</t>
  </si>
  <si>
    <t>【1晚五钻温泉+3晚精选舒适】夜游长城+穿越塞罕坝+追梦坝上娱乐套票+骏马奔腾马踏水花+打卡月亮湖+民族服饰+篝火+烤鸭+烤全羊+火锅【无购物】</t>
  </si>
  <si>
    <t>提前2天免费退无购物成团保障70岁须陪同草原</t>
  </si>
  <si>
    <t>https://dimg04.c-ctrip.com/images/0301d12000dilhoy06C85.jpg_x000D_
https://dimg04.c-ctrip.com/images/0302n12000dilhca66219.jpg_x000D_
https://dimg04.c-ctrip.com/images/0302t12000dilhxbmD37A.jpg_x000D_
https://dimg04.c-ctrip.com/images/0302112000dilhi239E1E.jpg_x000D_
https://dimg04.c-ctrip.com/images/0300y12000dilhxq3DCDB.jpg_x000D_
https://dimg04.c-ctrip.com/images/0306m12000dilh6ksDF35.jpg_x000D_
https://dimg04.c-ctrip.com/images/0305w12000dilii4kD74B.jpg_x000D_
https://dimg04.c-ctrip.com/images/0305912000dilhih68B4F.jpg_x000D_
https://dimg04.c-ctrip.com/images/0305312000dilhqdo1C1A.jpg_x000D_
https://dimg04.c-ctrip.com/images/0302t12000dilhz8k5BF1.jpg_x000D_
https://dimg04.c-ctrip.com/images/0304a12000dilj3yu17D8.jpg_x000D_
https://dimg04.c-ctrip.com/images/0306z12000dilietfE762.jpg_x000D_
https://dimg04.c-ctrip.com/images/0301b12000dilhmorF89F.jpg_x000D_
https://dimg04.c-ctrip.com/images/0301a12000dilixvn44D8.jpg_x000D_
https://dimg04.c-ctrip.com/images/0300u12000dilhkbpAA9F.jpg_x000D_
https://dimg04.c-ctrip.com/images/0305r12000dili0c39FF2.jpg_x000D_
https://dimg04.c-ctrip.com/images/0300i12000dilh44163EA.jpg_x000D_
https://dimg04.c-ctrip.com/images/0303012000dilic7q7B9D.jpg_x000D_
https://dimg04.c-ctrip.com/images/0300e12000dilieypDB09.jpg_x000D_
https://dimg04.c-ctrip.com/images/0305612000dilhmhy5787.jpg_x000D_
https://dimg04.c-ctrip.com/images/0304w12000diliit876A4.jpg_x000D_
https://dimg04.c-ctrip.com/images/0302e12000dilj8c3317A.jpg_x000D_
https://dimg04.c-ctrip.com/images/0306k12000dili7vu4AE6.jpg_x000D_
https://dimg04.c-ctrip.com/images/0300y12000dilioaxDA72.jpg_x000D_
https://dimg04.c-ctrip.com/images/0305512000dilijbm5C8E.jpg_x000D_
https://dimg04.c-ctrip.com/images/0300p12000dili9ni6AD3.jpg_x000D_
https://dimg04.c-ctrip.com/images/0305112000dilj0tsFD32.jpg_x000D_
https://dimg04.c-ctrip.com/images/0305x12000dilj0tu0B4B.jpg_x000D_
https://dimg04.c-ctrip.com/images/0303m12000diljg612A3D.jpg_x000D_
https://dimg04.c-ctrip.com/images/0302012000diligu7B2FB.jpg_x000D_
https://dimg04.c-ctrip.com/images/0304k12000dili9xh0BD5.jpg</t>
  </si>
  <si>
    <t>可加购导游服务无购物成团保障草原骑马体验车型可选</t>
  </si>
  <si>
    <t>无购物无自费成团保障3期免息赠取消险海鲜餐</t>
  </si>
  <si>
    <t>https://dimg04.c-ctrip.com/images/0302d12000doj7vdnB515.jpg</t>
  </si>
  <si>
    <t>秦皇岛进，火车往返¥4515起_x000D_
秦皇岛进，飞机往返 ¥5445起_x000D_
北京进出，双飞 暂无可售_x000D_
北京进出，火车往返 暂无可售_x000D_
秦皇岛进 去程火车 ¥4515起</t>
  </si>
  <si>
    <t>『端午不涨价·草原预售』沉浸式诈马宴&amp;蒙服换装·蒙古歌舞·特色蒙餐｜打卡丰宁坝上&amp;神仙谷七彩森林「多彩油桶小火车·草原游牧咖啡+蒙古民俗&amp;滑草·射箭·马术」提前1天无损可退</t>
  </si>
  <si>
    <t>会员日提前2天免费退无购物成团保障70岁须陪同3期免息湿地草原森林</t>
  </si>
  <si>
    <t>https://dimg04.c-ctrip.com/images/0304s12000e7epv3yED17.jpg</t>
  </si>
  <si>
    <t>不含越野/含民俗套票¥599起_x000D_
一价全含（越野车+民俗套票） ¥899起</t>
  </si>
  <si>
    <t>【海滨初夏·端午预售】黄金海岸&amp;南娱海洋乐园通票 | B线阿那亚·含UCCA美术馆+园区摆渡车「碧螺塔/沙滩DJ See Sea海上音乐会 」鸽子窝+海上长城·老龙头+古城city walk</t>
  </si>
  <si>
    <t>黄金海岸-南娱海洋乐园¥939起_x000D_
阿那亚-含园区交通&amp;amp;UCCA ¥1058起</t>
  </si>
  <si>
    <t>北戴河+承德+坝上+乌兰布统5日4晚跟团游</t>
  </si>
  <si>
    <t>【全程4钻酒店·6人vvip】升级1N5钻+2N草原 | 阿那亚乌托邦+seatopia猫空之城「乌兰高勒夏营盘·多彩油桶小火车·草原下午茶」小布达拉·赠讲解+太舞小镇打卡2160听山大耳机</t>
  </si>
  <si>
    <t>无购物成团保障70岁须陪同海滨/沙滩草原</t>
  </si>
  <si>
    <t>https://dimg04.c-ctrip.com/images/300i180000013n0ol4886.jpg</t>
  </si>
  <si>
    <t>秦皇岛进，火车¥2274起_x000D_
秦皇岛进，双飞 ¥3225起_x000D_
北京进，火车 实时计价_x000D_
秦皇岛进，去程火车 ¥2274起</t>
  </si>
  <si>
    <t>北戴河+山海关+承德避暑山庄+坝上+乌兰布统+木兰围场6日5晚跟团游</t>
  </si>
  <si>
    <t>【大海山庄爱上沙漠草原~坝上草原-摄影殿堂】1晚5钻+高级蒙古包+仙螺岛+赤峰玉龙沙湖+帆船+越野车+追梦坝上套票+餐餐特色+蒙古风情+无购物无自费</t>
  </si>
  <si>
    <t>提前2天免费退无购物无自费成团保障70岁须陪同沙漠草原帆船出海</t>
  </si>
  <si>
    <t>https://dimg04.c-ctrip.com/images/0305212000bj8bcn5A05F.jpg_x000D_
https://dimg04.c-ctrip.com/images/0301612000bj8b4k72B40.jpg_x000D_
https://dimg04.c-ctrip.com/images/0304c12000bj8b0ptD6B4.jpg_x000D_
https://dimg04.c-ctrip.com/images/0305g12000bj8axwl9C43.jpg_x000D_
https://dimg04.c-ctrip.com/images/0302212000bj8b4k96EAA.jpg_x000D_
https://dimg04.c-ctrip.com/images/0301p12000bj8b0q3054D.jpg_x000D_
https://dimg04.c-ctrip.com/images/0306c12000bj8axwn8026.jpg_x000D_
https://dimg04.c-ctrip.com/images/0303u12000bj8b4kd17E6.jpg_x000D_
https://dimg04.c-ctrip.com/images/0303h12000bj8b0q78AA8.jpg_x000D_
https://dimg04.c-ctrip.com/images/0300512000bj8axwp32E7.jpg_x000D_
https://dimg04.c-ctrip.com/images/0303e12000bj8bfjr4B94.jpg_x000D_
https://dimg04.c-ctrip.com/images/0304q12000bj8bip7550A.jpg_x000D_
https://dimg04.c-ctrip.com/images/0300412000bj8bct3A46A.jpg_x000D_
https://dimg04.c-ctrip.com/images/0305612000bj8bfjvA636.jpg_x000D_
https://dimg04.c-ctrip.com/images/0300b12000bj8bipd7E2C.jpg_x000D_
https://dimg04.c-ctrip.com/images/0301012000bj8bct531A1.jpg_x000D_
https://dimg04.c-ctrip.com/images/0306y12000bj8bfjzD031.jpg_x000D_
https://dimg04.c-ctrip.com/images/0301712000bj8bipf6761.jpg_x000D_
https://dimg04.c-ctrip.com/images/0301w12000bj8bct76BE7.jpg_x000D_
https://dimg04.c-ctrip.com/images/0302j12000bj8bfk56E83.jpg_x000D_
https://dimg04.c-ctrip.com/images/0305s12000bj8blay0443.jpg</t>
  </si>
  <si>
    <t>【大海山庄爱上草原~多彩坝上摄影殿堂】5星1晚+3晚四钻+鸽子窝+山海关+帆船出海+越野车深度游+那达慕套票+餐餐特色+体验蒙古风情+无购物无自费</t>
  </si>
  <si>
    <t>无购物无自费成团保障70岁须陪同草原帆船出海海鲜餐</t>
  </si>
  <si>
    <t>https://dimg04.c-ctrip.com/images/0300h12000bb6trfyE140.jpg_x000D_
https://dimg04.c-ctrip.com/images/0304x12000bb6to9uFBDA.jpg_x000D_
https://dimg04.c-ctrip.com/images/0303912000bb6tq77F51C.jpg_x000D_
https://dimg04.c-ctrip.com/images/0303712000bb6u0qi630C.jpg_x000D_
https://dimg04.c-ctrip.com/images/0301c12000bb6tw5oA44B.jpg_x000D_
https://dimg04.c-ctrip.com/images/0303y12000bb6ttyy8497.jpg_x000D_
https://dimg04.c-ctrip.com/images/0301z12000bb6u32s35E0.jpg_x000D_
https://dimg04.c-ctrip.com/images/0301d12000bb6twjq8D69.jpg_x000D_
https://dimg04.c-ctrip.com/images/0303912000bb6u0j19969.jpg_x000D_
https://dimg04.c-ctrip.com/images/0306c12000bb6tn92689A.jpg_x000D_
https://dimg04.c-ctrip.com/images/0306r12000bb6u2k77311.jpg_x000D_
https://dimg04.c-ctrip.com/images/0306k12000bb6u35a1A1F.jpg_x000D_
https://dimg04.c-ctrip.com/images/0303612000bb6u7a9DE67.jpg_x000D_
https://dimg04.c-ctrip.com/images/0306h12000bb6uff52490.jpg_x000D_
https://dimg04.c-ctrip.com/images/0300m12000bb6u1fkFDD9.jpg_x000D_
https://dimg04.c-ctrip.com/images/0306412000bb6tz35C1B2.jpg_x000D_
https://dimg04.c-ctrip.com/images/0302e12000bb6u72lF62B.jpg_x000D_
https://dimg04.c-ctrip.com/images/0305312000bb6tw9cDBF6.jpg_x000D_
https://dimg04.c-ctrip.com/images/0303b12000bb6ud3z06A8.jpg_x000D_
https://dimg04.c-ctrip.com/images/0306x12000bb6u8hkAA5C.jpg_x000D_
https://dimg04.c-ctrip.com/images/0304612000bb6x533B5BF.jpg</t>
  </si>
  <si>
    <t>火车往返（秦进京回） ¥2980起_x000D_
双飞往返（秦进京回） ¥2765起_x000D_
飞机去火车返（秦进京回） ¥2826起_x000D_
火车去飞机返（秦进京回） ¥2933起_x000D_
单程火车（去程） ¥2258起_x000D_
去程飞机（单程） ¥2159起</t>
  </si>
  <si>
    <t>北戴河+承德避暑山庄+坝上+木兰围场+塞罕坝+乌兰布统5日4晚跟团游</t>
  </si>
  <si>
    <t>无购物成团保障70岁须陪同草原帆船出海</t>
  </si>
  <si>
    <t>https://dimg04.c-ctrip.com/images/0300i12000e7y8dugADCA.jpg_x000D_
https://dimg04.c-ctrip.com/images/0303m12000e7y7n67F561.jpg_x000D_
https://dimg04.c-ctrip.com/images/0305x12000e7y80x96554.jpg_x000D_
https://dimg04.c-ctrip.com/images/0301012000e7y8dgc2846.jpg_x000D_
https://dimg04.c-ctrip.com/images/0304712000e7y88jr7275.jpg_x000D_
https://dimg04.c-ctrip.com/images/0300o12000e7y7uzd3113.jpg_x000D_
https://dimg04.c-ctrip.com/images/0306p12000e7y7v6w50E3.jpg_x000D_
https://dimg04.c-ctrip.com/images/0303d12000e7y7nt4895B.jpg_x000D_
https://dimg04.c-ctrip.com/images/0303u12000e7y7f2c1BD6.jpg_x000D_
https://dimg04.c-ctrip.com/images/0303m12000e7y8bml47AB.jpg_x000D_
https://dimg04.c-ctrip.com/images/0304l12000e7y8xzvD389.jpg_x000D_
https://dimg04.c-ctrip.com/images/0301t12000e7y95cnC345.jpg_x000D_
https://dimg04.c-ctrip.com/images/0300n12000e7y8ay64FB2.jpg_x000D_
https://dimg04.c-ctrip.com/images/0301w12000e7y8czv308B.jpg_x000D_
https://dimg04.c-ctrip.com/images/0305g12000e7y8m14F9F7.jpg_x000D_
https://dimg04.c-ctrip.com/images/0303k12000e7y8wamE900.jpg_x000D_
https://dimg04.c-ctrip.com/images/0306712000e7y88ni33CF.jpg_x000D_
https://dimg04.c-ctrip.com/images/0300m12000e7y973v839E.jpg_x000D_
https://dimg04.c-ctrip.com/images/0302e12000e7y8gwz6137.jpg_x000D_
https://dimg04.c-ctrip.com/images/0301z12000e7y8n7280A7.jpg_x000D_
https://dimg04.c-ctrip.com/images/0300i12000e7y99mr1C40.jpg_x000D_
https://dimg04.c-ctrip.com/images/0307212000e7y9oos6776.jpg_x000D_
https://dimg04.c-ctrip.com/images/0307212000e7y8vr67D7F.jpg_x000D_
https://dimg04.c-ctrip.com/images/0305f12000e7y94wr075A.jpg_x000D_
https://dimg04.c-ctrip.com/images/0300g12000e7y9ftc869A.jpg_x000D_
https://dimg04.c-ctrip.com/images/0302a12000e7y9ddx6134.jpg_x000D_
https://dimg04.c-ctrip.com/images/0303q12000e7y95f04271.jpg_x000D_
https://dimg04.c-ctrip.com/images/0306o12000e7y9nvj5649.jpg_x000D_
https://dimg04.c-ctrip.com/images/0300c12000e7y8n98979C.jpg_x000D_
https://dimg04.c-ctrip.com/images/0302r12000e7y8t8t9F9D.jpg_x000D_
https://dimg04.c-ctrip.com/images/0305d12000e7y9o4866F9.jpg_x000D_
https://dimg04.c-ctrip.com/images/0306112000e7y9gayC8CB.jpg</t>
  </si>
  <si>
    <t>【闪电湖+嘉年华+自助烧烤】邂逅坝上草原·纵马牧歌·吃自助烧烤啤酒畅饮·闪电湖美景·畅玩皇家鹿苑嘉年华·网红打卡地滑草射箭摩天轮应有尽有无限畅玩·越野车穿越草原天路·篝火晚会尽情狂欢</t>
  </si>
  <si>
    <t>提前2天免费退无购物成团保障草原骑马体验</t>
  </si>
  <si>
    <t>北京北海国际旅行社</t>
  </si>
  <si>
    <t>https://dimg04.c-ctrip.com/images/0304m12000dmieli25244.jpg_x000D_
https://dimg04.c-ctrip.com/images/0301612000dmidadc61F5.jpg_x000D_
https://dimg04.c-ctrip.com/images/0304n12000dmie7k9E85D.jpg_x000D_
https://dimg04.c-ctrip.com/images/0303e12000dmidjtk0F5E.jpg_x000D_
https://dimg04.c-ctrip.com/images/0306s12000dmidrugC3D1.jpg_x000D_
https://dimg04.c-ctrip.com/images/0302m12000dmidw2g0D3D.jpg</t>
  </si>
  <si>
    <t>烧烤+闪电湖+嘉年华¥288起_x000D_
越野车+烧烤+闪电湖+嘉年华 ¥398起_x000D_
门票全含+越野车+烧烤 ¥488起</t>
  </si>
  <si>
    <t>优选木兰围场+乌兰布统+塞罕坝+坝上3日2晚私家团</t>
  </si>
  <si>
    <t>可加购导游服务无购物无自费成团保障草原森林车型可选</t>
  </si>
  <si>
    <t>秦皇岛3日2晚跟团游</t>
  </si>
  <si>
    <t>『度假天花板 小众线路』2N近海酒店+含往返火车（可升级高铁）「海滩礼堂&amp;孤独图书馆·话梅美妆·橘色落日」 碧螺塔&amp;沙滩DJ/草坪音乐会 | 燃爆你的朋友圈</t>
  </si>
  <si>
    <t>无购物无自费成团保障海滨/沙滩</t>
  </si>
  <si>
    <t>https://dimg04.c-ctrip.com/images/0303d12000e7cbw12508F.jpg_x000D_
https://dimg04.c-ctrip.com/images/0305512000e7camr8DF7C.jpg_x000D_
https://dimg04.c-ctrip.com/images/0300f12000e7chweuA81C.jpg_x000D_
https://dimg04.c-ctrip.com/images/0306o12000e7c99g4629D.jpg</t>
  </si>
  <si>
    <t>优选乌兰布统+木兰围场+塞罕坝+承德+避暑山庄+坝上3日2晚私家团</t>
  </si>
  <si>
    <t>『重走帝王路·皇家园林·藏庙祈福·草原游牧』蒙古民俗体验·大型实景马术表演·蒙服拍照＆「草原摄影大环线·欧式风光区·野鸭湖·五彩山·横立山」星空篝火</t>
  </si>
  <si>
    <t>可加购导游服务无购物无自费成团保障草原寺院祈福博物馆车型可选</t>
  </si>
  <si>
    <t>秦皇岛+北戴河+山海关4日3晚跟团游</t>
  </si>
  <si>
    <t>『错峰景美人更少』3N酒店连住·不挪窝「乐岛海洋公园·看白鲸·海豚互动·海底隧道等一票通畅玩」鸽子窝观鸟&amp;山海关老龙头 | 碧螺塔沙滩DJ+儿童出游送早餐</t>
  </si>
  <si>
    <t>无购物无自费成团保障亲子甄选动车高铁游海滨/沙滩海洋乐园水上乐园</t>
  </si>
  <si>
    <t>https://dimg04.c-ctrip.com/images/0306d120008hcbtnkB3ED.jpg_x000D_
https://dimg04.c-ctrip.com/images/0301f120008h91i8a3E69.jpg_x000D_
https://dimg04.c-ctrip.com/images/0306m120008hcj8djCD83.jpg_x000D_
https://dimg04.c-ctrip.com/images/03055120008hci8y9299C.jpg</t>
  </si>
  <si>
    <t>往返火车¥1235起_x000D_
去程火车︱回程自理 ¥1162起_x000D_
去程自理︱回程火车 ¥1153起</t>
  </si>
  <si>
    <t>拼小团无购物成团保障70岁须陪同3期免息草原骑马体验</t>
  </si>
  <si>
    <t>https://dimg04.c-ctrip.com/images/0301912000e8xm1he9F7E.jpg</t>
  </si>
  <si>
    <t>一价全含【越野车+民俗套票】¥1198起_x000D_
不含越野车穿越 ¥1388起_x000D_
升级2N五钻住宿 ¥2259起_x000D_
1 暂无可售</t>
  </si>
  <si>
    <t>一价全含【越野车+民俗套票】¥1098起_x000D_
不含越野车穿越 暂无可售_x000D_
含越野车穿越+蒙古民俗套票 暂无可售</t>
  </si>
  <si>
    <t>丰宁2日1晚跟团游</t>
  </si>
  <si>
    <t>【特惠草原行 · 含4餐 · 赠送娱乐套票+天鹅湖+篝火晚会】晚餐可选BBQ烧烤·草原嘉年华娱乐套票 · 打卡可汗行宫·篝火晚会电音趴·专车专导·纯玩0购物</t>
  </si>
  <si>
    <t>提前2天免费退无购物成团保障70岁须陪同湖泊草原可拼房</t>
  </si>
  <si>
    <t>康祥国旅</t>
  </si>
  <si>
    <t>https://dimg04.c-ctrip.com/images/0303h12000e56y5us2942.jpg_x000D_
https://dimg04.c-ctrip.com/images/0303a12000dhy6ik7C4C1.jpg</t>
  </si>
  <si>
    <t>住宿+3正1早+闪电湖+嘉年华¥238起_x000D_
A套餐+晚餐不限量烧烤 ¥288起_x000D_
A套餐+网红七彩越野车 ¥338起_x000D_
A套餐+晚餐烧烤+网红越野车 ¥398起_x000D_
A套餐+网红越野车+骑马 ¥438起_x000D_
A套餐+烧烤+网红越野车+骑马 ¥498起</t>
  </si>
  <si>
    <t>北戴河+承德+坝上+乌兰布统+木兰围场5日4晚跟团游</t>
  </si>
  <si>
    <t>无购物无自费成团保障70岁须陪同帆船出海</t>
  </si>
  <si>
    <t>河北丰宁+坝上+丰宁坝上草原2日1晚跟团游</t>
  </si>
  <si>
    <t>『夏日大促丨撒欢大草原』已含不限量烧烤+2大网红景区闪电湖&amp;草原娱乐套票畅快玩+专属电音篝火 · 性价比天花板 · 纯玩0购 · 一次出行体验两大草原游牧风情</t>
  </si>
  <si>
    <t>提前2天免费退无购物成团保障70岁须陪同湖泊草原可拼房烧烤</t>
  </si>
  <si>
    <t>https://dimg04.c-ctrip.com/images/0306c12000e56pxhiD4A2.jpg_x000D_
https://dimg04.c-ctrip.com/images/0304n12000dhy1x7a95B6.jpg</t>
  </si>
  <si>
    <t>晚餐烧烤+住宿+4餐+2大景区¥288起_x000D_
A套餐全部项目+网红七彩越野车 ¥398起_x000D_
A套餐+烧烤+网红越野车+骑马 ¥498起</t>
  </si>
  <si>
    <t>【尊享&amp;1元升4钻&amp;端午限定：近海花园酒店+赠游轮出海】A线升级无线耳麦&amp;鸽子窝&amp;别墅&amp;求仙入海处&amp;山海关5A老龙头|B线赠送价值200元沙滩帐篷使用&amp;圣蓝/渔岛/阿那亚三选一&amp;老友安心游</t>
  </si>
  <si>
    <t>华夏星选</t>
  </si>
  <si>
    <t>https://dimg04.c-ctrip.com/images/0301e12000dsggdfs23C6.jpg_x000D_
https://dimg04.c-ctrip.com/images/0306r12000dsear2b6BF6.jpg</t>
  </si>
  <si>
    <t>经典3日游-普通车次+当季主推¥758起_x000D_
全景3日游-普通车次 ¥828起_x000D_
经典游-第一天自由玩+车次任选 ¥811起_x000D_
经典游-火车/动车/高铁任选 ¥811起_x000D_
全景游-火车/动车/高铁任选 ¥881起</t>
  </si>
  <si>
    <t>拼小团无购物成团保障3期免息6期免息双酒店草原白桦林可拼房</t>
  </si>
  <si>
    <t>https://dimg04.c-ctrip.com/images/0301b12000drdedzo175F.jpg</t>
  </si>
  <si>
    <t>北京+古北水镇+承德+坝上+乌兰布统+塞罕坝+木兰围场5日4晚跟团游</t>
  </si>
  <si>
    <t>无购物成团保障70岁须陪同草原</t>
  </si>
  <si>
    <t>优选秦皇岛+北戴河+山海关区3日2晚跟团游</t>
  </si>
  <si>
    <t>端午预售〖12人自营小团·一价全含〗商圈5钻酒店2N连住！含2早5正餐&lt;阿那亚.含UCCA美术馆门票+园区摆渡车+山海关古城city walk&gt;碧螺塔+鸽子窝大潮平·喂海鸥，感受海边的烂漫假期</t>
  </si>
  <si>
    <t>无购物无自费立即确认成团保障海滨/沙滩博物馆海鲜餐</t>
  </si>
  <si>
    <t>https://dimg04.c-ctrip.com/images/0303q12000dj25wcd0FBF.png_x000D_
https://dimg04.c-ctrip.com/images/0305e12000dj25p9jA0B8.jpg</t>
  </si>
  <si>
    <t>【自助烧烤+嘉年华+闪电湖】邂逅坝上草原·纵马牧歌·吃自助烧烤啤酒畅饮·闪电湖美景·畅玩皇家鹿苑嘉年华·网红打卡地滑草射箭摩天轮应有尽有无限畅玩·越野车穿越草原天路·篝火晚会尽情狂欢</t>
  </si>
  <si>
    <t>提前2天免费退无购物成团保障70岁须陪同草原可拼房烧烤</t>
  </si>
  <si>
    <t>闪电湖+嘉年华+烧烤¥288起_x000D_
烧烤+越野车+闪电湖+嘉年华 ¥398起_x000D_
门票全含+越野车+烧烤 ¥488起</t>
  </si>
  <si>
    <t>https://dimg04.c-ctrip.com/images/0302r12000dh14puu57AE.jpg</t>
  </si>
  <si>
    <t>基础款（不含越野车）¥298起_x000D_
升级款（含4H越野车） ¥578起</t>
  </si>
  <si>
    <t>https://dimg04.c-ctrip.com/images/0300q120009eetvwe00E5.jpg</t>
  </si>
  <si>
    <t>一价全含 ¥748起_x000D_
基础款︱不含（越野车+套票） ¥398起_x000D_
含越野车 ¥498起_x000D_
含娱乐套票 ¥498起</t>
  </si>
  <si>
    <t>提前2天免费退无购物成团保障80岁须陪同草原帆船出海海鲜餐</t>
  </si>
  <si>
    <t>秦皇岛+北戴河2日1晚跟团游</t>
  </si>
  <si>
    <t>阿那亚·含UCCA美术馆或艺术中心+园区摆渡车·海边图书馆·白色礼堂【纯玩0自费】碧螺塔&amp;沙滩DJ/see sea海上音乐会 | 鸽子窝观候鸟·趣赶海 | 品小岛同福宴.懒睡慢行不早起|四钻酒店&amp;周末度假</t>
  </si>
  <si>
    <t>无购物无自费成团保障动车高铁游海滨/沙滩海鲜餐</t>
  </si>
  <si>
    <t>https://dimg04.c-ctrip.com/images/0303912000e9hhgm71D14.jpg_x000D_
https://dimg04.c-ctrip.com/images/0303q12000dj25wcd0FBF.png_x000D_
https://dimg04.c-ctrip.com/images/0305e12000dj25p9jA0B8.jpg_x000D_
https://dimg04.c-ctrip.com/images/0303312000dj25yri8978.jpg_x000D_
https://dimg04.c-ctrip.com/images/0300212000dj266t94088.jpg</t>
  </si>
  <si>
    <t>端午预售〖12人自营小团·一价全含〗商圈5钻酒店2N连住！含2早5正餐&lt;阿那亚.图书馆·礼堂+山海关古城city walk&amp;听非遗评书&gt;碧螺塔+鸽子窝大潮平·喂海鸥 切身感受海边的烂漫假期</t>
  </si>
  <si>
    <t>无购物无自费成团保障动车高铁游海滨/沙滩博物馆海鲜餐</t>
  </si>
  <si>
    <t>https://dimg04.c-ctrip.com/images/0300v12000beryo2o510C.jpg</t>
  </si>
  <si>
    <t>秦皇岛+北戴河3日2晚跟团游</t>
  </si>
  <si>
    <t>『自营纯玩 』甄选4钻酒店！懒睡慢行&amp;时间放慢0.5倍速「多重酷辣玩法」 南娱中心&amp;摩天轮&amp;赏荷&amp;海畔室外游乐场+蔚蓝海岸&amp;猫空&amp;浪bar，重拾轻盈身心| 山海关聆听长城往事，充足自由活动时间</t>
  </si>
  <si>
    <t>无购物无自费成团保障70岁须陪同动车高铁游海滨/沙滩游乐园</t>
  </si>
  <si>
    <t>https://dimg04.c-ctrip.com/images/0304c12000e2yx84a8985.png</t>
  </si>
  <si>
    <t>秦皇岛+北戴河2日拼小团</t>
  </si>
  <si>
    <t>『环海日记·6人VIP』入住近海酒店·火车往返「仙螺岛跨海索道&amp;迷你版“哈尔的移动城堡”+碧螺塔&amp;热气球圣托里尼花墙+帆船出海」亲子家庭闺蜜，行程松弛不早起，纯玩无购物</t>
  </si>
  <si>
    <t>拼小团无购物无自费成团保障3期免息海滨/沙滩帆船出海</t>
  </si>
  <si>
    <t>https://dimg04.c-ctrip.com/images/0305z12000e6svsl470C8.jpg</t>
  </si>
  <si>
    <t>飞机往返（北京进出）¥1898起_x000D_
火车往返（北京进出） ¥2290起_x000D_
火车去飞机返（北京进出） ¥2056起_x000D_
飞机去火车回（北京进出） ¥2045起_x000D_
秦进京出，飞机往返 ¥2103起_x000D_
秦进京出，火车往返 ¥2247起_x000D_
秦进京出，火车去飞机回 ¥2073起_x000D_
秦进京出，飞机去火车回 ¥2067起_x000D_
单程机票（去程北京） ¥1426起_x000D_
单程车票（北京回） 暂无可售</t>
  </si>
  <si>
    <t>【闪电湖+嘉年华+越野车】邂逅坝上草原·纵马牧歌·观草原明珠闪电湖+畅玩皇家鹿苑嘉年华·网红打卡地滑草射箭摩天轮海盗船应有尽有无限畅玩+越野车穿越草原天路+草原之夜篝火晚会狂欢嗨不停</t>
  </si>
  <si>
    <t>https://dimg04.c-ctrip.com/images/0304k12000dmthduo353E.jpg_x000D_
https://dimg04.c-ctrip.com/images/0300712000dmthent42CA.jpg_x000D_
https://dimg04.c-ctrip.com/images/0306x12000dmtheh3FDDB.jpg_x000D_
https://dimg04.c-ctrip.com/images/0302g12000dmthihnC3DA.jpg_x000D_
https://dimg04.c-ctrip.com/images/0301512000dmthml7994D.jpg_x000D_
https://dimg04.c-ctrip.com/images/0303j12000dmthhrb52F8.jpg_x000D_
https://dimg04.c-ctrip.com/images/0306e12000dmthne96A12.jpg</t>
  </si>
  <si>
    <t>越野车+闪电湖+嘉年华¥358起_x000D_
特价团·闪电湖+嘉年华 ¥238起_x000D_
门票全含+越野车+闪电湖嘉年华 ¥438起</t>
  </si>
  <si>
    <t>北京+承德+北戴河5日4晚跟团游</t>
  </si>
  <si>
    <t>〖玩美京冀三市连线||逛行宫热河承德||玩遍南北戴河〗游热河承德-游醉美避暑山庄-小布达拉宫-拜楠木大佛※玩转北戴河-山海关-老龙头-海滨漫步赶海踏浪拾螃蟹--静谧时光--玩美京冀美景</t>
  </si>
  <si>
    <t>成团保障3期免息海滨/沙滩博物馆</t>
  </si>
  <si>
    <t>https://dimg04.c-ctrip.com/images/0304u1200085e9bi98C14.jpg_x000D_
https://dimg04.c-ctrip.com/images/0303i12000a341q083950.jpg_x000D_
https://dimg04.c-ctrip.com/images/300714000000wqiq0778A.jpg_x000D_
https://dimg04.c-ctrip.com/images/300614000000waghlAD7D.jpg_x000D_
https://dimg04.c-ctrip.com/images/0306n12000b71jeukDC68.jpg_x000D_
https://dimg04.c-ctrip.com/images/0301o12000b71je54096C.jpg_x000D_
https://dimg04.c-ctrip.com/images/300r14000000w89aqC004.jpg_x000D_
https://dimg04.c-ctrip.com/images/300114000000wmre0A02D.jpg</t>
  </si>
  <si>
    <t>优选秦皇岛+北戴河+山海关5日4晚跟团游</t>
  </si>
  <si>
    <t>【端午预售·12人SVIP小团】5月限定：升级1晚希尔顿欢朋·超近海酒店「体验帆船出海·赠海鸥食」阿那亚乌托邦+仙螺岛跨海索道+入海长城·老龙头&amp;山海关·逛古城·听评书，感受非遗文化</t>
  </si>
  <si>
    <t>无购物无自费成团保障海滨/沙滩帆船出海</t>
  </si>
  <si>
    <t>https://dimg04.c-ctrip.com/images/0305b12000dkn68yjD4F4.png_x000D_
https://dimg04.c-ctrip.com/images/0300i12000dkn6dbu89FE.png</t>
  </si>
  <si>
    <t>火车往返¥1629起_x000D_
飞机往返 暂无可售_x000D_
去程火车，回程自理 ¥1419起</t>
  </si>
  <si>
    <t>【夏日撒野·无忧出行】当地人必打卡｜纯玩无购物&amp;门票全含｜退改无忧｜碳火烤羊｜漫步皇家园林｜百草敖包｜影视基地｜公主湖『梦回满清盛世·走进真正的乌兰布统』</t>
  </si>
  <si>
    <t>提前2天免费退无购物成团保障80岁须陪同3期免息草原森林</t>
  </si>
  <si>
    <t>https://dimg04.c-ctrip.com/images/0306r12000dg8hklk5FFF.jpg</t>
  </si>
  <si>
    <t>户外活动·北京周边【超酷的越野骑行】永定河大型自行车主题公园1日独立营骑行·做不掉链子的伙伴·专业教练领队+自行车性能及骑行教学+公路赛道体验</t>
  </si>
  <si>
    <t>无购物无自费学生户外活动独立营骑行体验</t>
  </si>
  <si>
    <t>https://dimg04.c-ctrip.com/images/0303l1200082tq1477A2D.jpg_x000D_
https://dimg04.c-ctrip.com/images/0304h1200082tq32uCE09.jpg_x000D_
https://dimg04.c-ctrip.com/images/0302p1200082tq2g74F40.jpg</t>
  </si>
  <si>
    <t>优选秦皇岛+北戴河3日2晚跟团游</t>
  </si>
  <si>
    <t>端午出游季『初夏时见海』美照拍拍拍「阿那亚.白色礼堂.孤独图书馆」仙螺岛千米跨海索 | 碧螺塔·微醺小圣托&amp;轻松GET海岛风丨鸽子窝·拾贝&amp;候鸟季观鸟|滩涂赶海挖蟹&amp;充分自由活动时间</t>
  </si>
  <si>
    <t>无购物无自费成团保障动车高铁游海岛</t>
  </si>
  <si>
    <t>https://dimg04.c-ctrip.com/images/0302u12000blvv3afCAB0.jpg_x000D_
https://dimg04.c-ctrip.com/images/0300p12000blvus1q7F50.jpg_x000D_
https://dimg04.c-ctrip.com/images/0301112000blvuudf3512.jpg_x000D_
https://dimg04.c-ctrip.com/images/0302i12000blvuz469AE7.jpg_x000D_
https://dimg04.c-ctrip.com/images/0302312000blvutqd6F1D.jpg</t>
  </si>
  <si>
    <t>秦皇岛+北戴河+山海关4日3晚拼小团</t>
  </si>
  <si>
    <t>『9人小团·初夏来看海』近海酒店+纯玩0自费&amp;日出赶海专车接送【阿那亚.黄金海岸线&amp;打卡海滨礼堂&amp;仙螺岛外滩漫步】海上长城老龙头+古城山海关丨西港花园.百年灯塔 | 6人可独立成团</t>
  </si>
  <si>
    <t>拼小团无购物无自费成团保障亲子甄选海滨/沙滩</t>
  </si>
  <si>
    <t>https://dimg04.c-ctrip.com/images/0301c12000bjjfedk26AE.jpg_x000D_
https://dimg04.c-ctrip.com/images/0304812000bjjfgkzA93C.jpg_x000D_
https://dimg04.c-ctrip.com/images/0304912000bjjffve5EA9.jpg</t>
  </si>
  <si>
    <t>火车往返¥1496起_x000D_
飞机往返 ¥3475起_x000D_
去程火车，返程自理 ¥1233起</t>
  </si>
  <si>
    <t>【爸妈放心游·一单一团·一价全含·让爸妈看好看的·吃好吃的】门票全含+半天越野深入草原+皇家鹿园+五星住宿+承德特色小吃+坝上炭火烤羊腿+蒙古特色炊锅+牧民家宴</t>
  </si>
  <si>
    <t>提前2天免费退无购物无自费成团保障草原</t>
  </si>
  <si>
    <t>https://dimg04.c-ctrip.com/images/03013120008ywv0r8A549.jpg</t>
  </si>
  <si>
    <t>避暑山庄+坝上+塞罕坝+木兰围场+乌兰布统草原3日2晚私家团</t>
  </si>
  <si>
    <t>〖多人立减〗【全程无购物 司机兼向导 全程商务车 4钻酒店 门票全含 一单一团 精致小团 贵宾体验 好评如潮 贵宾体验 随走随停 体验不一样的旅行】</t>
  </si>
  <si>
    <t>无购物无自费立即确认成团保障3期免息草原车型可选</t>
  </si>
  <si>
    <t>https://dimg04.c-ctrip.com/images/0301o120006jo1ar9F156.jpg_x000D_
https://dimg04.c-ctrip.com/images/0304g1200062xuqq7F17F.jpg</t>
  </si>
  <si>
    <t>石家庄+西柏坡纪念馆+正定古城3日2晚私家团</t>
  </si>
  <si>
    <t>【红色之旅·造访革命圣地 聆听西柏坡故事 探索正定古城】自选酒店&amp;房型  1单1团随走随停 『梁思成盛赞·宋隆兴寺+86版《红楼梦》拍摄地·荣国府+明城墙夜色』</t>
  </si>
  <si>
    <t>无购物无自费成团保障3期免息革命旧址寺院祈福车型可选自选酒店</t>
  </si>
  <si>
    <t>https://dimg04.c-ctrip.com/images/0301c120008c15z1a2C98.jpg</t>
  </si>
  <si>
    <t>飞机往返 暂无可售</t>
  </si>
  <si>
    <t>北戴河+阿那亚4日3晚私家团</t>
  </si>
  <si>
    <t>『初夏限定！A线3N阿那亚，可选2N秦皇岛+1N阿那亚』全程酒店&amp;房型任选！拍照 | 看展 | 买手店，礼堂&amp;图书馆可入内参观「1日可选行程 | 推荐山海关+海上长城+花园下午茶」邂逅橘子海的浪漫</t>
  </si>
  <si>
    <t>可加购导游服务无购物成团保障3期免息车型可选自选酒店</t>
  </si>
  <si>
    <t>3N阿那亚，双飞 暂无可售_x000D_
_x000D_
2N秦皇岛+1N阿那亚，双飞 暂无可售</t>
  </si>
  <si>
    <t>【小承故事·无忧出行】高铁往返1H直达&amp;甄选市区4钻酒店·交通便利「皇家园林·避暑山庄+祈福圣地·布达拉+普宁寺，三大景区门票全含 」天天发团·1人也成团&amp;导游深度讲解·纯玩无购物</t>
  </si>
  <si>
    <t>无购物成团保障寺院祈福</t>
  </si>
  <si>
    <t>https://dimg04.c-ctrip.com/images/0302y12000dmn05kx1C9E.jpg</t>
  </si>
  <si>
    <t>常规门票全含¥788起_x000D_
老人专享（不含景区门票） ¥538起_x000D_
升级品牌五钻+门票全含 ¥1088起</t>
  </si>
  <si>
    <t>https://dimg04.c-ctrip.com/images/0305d12000e1k87fh3571.jpg</t>
  </si>
  <si>
    <t>双高+越野+民俗套票¥1006起_x000D_
往返普快+越野+民俗套票 ¥800起_x000D_
双高+越野 ¥829起_x000D_
往返普快+越野 ¥755起</t>
  </si>
  <si>
    <t>可加购导游服务无购物成团保障亲子甄选草原森林车型可选</t>
  </si>
  <si>
    <t>丰宁坝上草原+神仙谷七彩森林2日1晚私家团</t>
  </si>
  <si>
    <t>『七彩坝上-藏在漫画里的夏天』京北第一草原&amp;丰宁坝上 游七彩森林度假区·草原四钻酒店【民俗体验展+天镜湖+丛林栈道+森林牧场+树梢上的玻璃栈道】</t>
  </si>
  <si>
    <t>可加购导游服务无购物成团保障草原森林车型可选</t>
  </si>
  <si>
    <t>错峰春游季！『品质慢懒游|贩卖温暖』宿市内品牌4钻＆有口皆碑＆玩转5A景区+三大世遗精选&lt;避暑山庄+小布达拉宫+普宁寺&gt;门票全含|纯玩无购物|专线导游|1早1正餐&amp;蓝天白云尽享小城慢生活</t>
  </si>
  <si>
    <t>提前2天免费退无购物成团保障80岁须陪同寺院祈福博物馆全程四星酒店</t>
  </si>
  <si>
    <t>https://dimg04.c-ctrip.com/images/0301l120008ouowkqA85C.jpg_x000D_
https://dimg04.c-ctrip.com/images/0302j120008oup4y9872C.jpg_x000D_
https://dimg04.c-ctrip.com/images/0305t120008oup0qx240B.jpg_x000D_
https://dimg04.c-ctrip.com/images/0306x120008oup4b9387F.jpg</t>
  </si>
  <si>
    <t>火车往返畅游三大景区¥528起_x000D_
高铁往返畅游四大景区 ¥738起</t>
  </si>
  <si>
    <t>秦皇岛+北戴河+山海关区5日4晚私家团</t>
  </si>
  <si>
    <t>端午预售『爸妈安心游！一价全含·升级5钻智能房』日出赶海专车接送&amp;秦皇求仙入海处【全程含餐：1城1味海鲜自由+4早6正餐+海景下午茶】喂海鸥+鸽子窝&amp;中海滩 &lt;5A山海关+老龙头&gt;</t>
  </si>
  <si>
    <t>可加购导游服务无购物无自费成团保障观日落海滨/沙滩车型可选海鲜餐</t>
  </si>
  <si>
    <t>https://dimg04.c-ctrip.com/images/0301j12000bqkb58z3D4B.jpg</t>
  </si>
  <si>
    <t>秦皇岛+北戴河+山海关5日4晚跟团游</t>
  </si>
  <si>
    <t>【12人SVIP小团】阿那亚乌托邦&amp;白色礼堂&amp;孤独图书馆+仙螺岛跨海索道+入海长城·老龙头&amp;山海关·逛古城·听评书，感受非遗文化 +鸽子窝赶海+碧螺塔微醺小圣托+沙滩蹦迪 |老别墅·下午茶</t>
  </si>
  <si>
    <t>https://dimg04.c-ctrip.com/images/0303q12000dj25wcd0FBF.png_x000D_
https://dimg04.c-ctrip.com/images/0305e12000dj25p9jA0B8.jpg_x000D_
https://dimg04.c-ctrip.com/images/0303312000dj25yri8978.jpg_x000D_
https://dimg04.c-ctrip.com/images/0300212000dj266t94088.jpg</t>
  </si>
  <si>
    <t>高铁往返¥1529起_x000D_
飞机往返 暂无可售_x000D_
去程火车，返程自理 ¥1419起</t>
  </si>
  <si>
    <t>北京+北戴河6日5晚跟团游</t>
  </si>
  <si>
    <t>〖惠玩京冀||爸妈放心游〗{全程无自费一票到底}甄选精华景区-逛皇宫漫游紫禁城-登长城做好汉-皇家园林颐和园-圆明园||玩转南北戴河-山海关-老龙头-鸽子窝-赶海踏浪抓螃蟹-帆船出海-畅游京冀</t>
  </si>
  <si>
    <t>无购物无自费成团保障3期免息帆船出海</t>
  </si>
  <si>
    <t>https://dimg04.c-ctrip.com/images/03011120008xg4hf6D424.jpg_x000D_
https://dimg04.c-ctrip.com/images/0303i12000a341q083950.jpg_x000D_
https://dimg04.c-ctrip.com/images/030311200085kfnmmB948.jpg_x000D_
https://dimg04.c-ctrip.com/images/0301h1200085kflw285B2.jpg_x000D_
https://dimg04.c-ctrip.com/images/030691200082inw5w462A.jpg_x000D_
https://dimg04.c-ctrip.com/images/300j1b000001adxqzB47E.jpg_x000D_
https://dimg04.c-ctrip.com/images/300b1b000001agt6e04AD.jpg_x000D_
https://dimg04.c-ctrip.com/images/0303s1200085kfn406073.jpg</t>
  </si>
  <si>
    <t>『遇见春天·高铁1H直达·一路山川一路歌！』&amp;玩转5A景区+世遗精选&lt;避暑山庄+小布达拉宫+普宁寺+磬锤峰&gt;门票全含|专线导游｜精品住宿｜无忧退改｜纯玩无购物 〖观清朝300年夏都 逛史文化名城〗</t>
  </si>
  <si>
    <t>https://dimg04.c-ctrip.com/images/0302z120008ouzh8bB143.jpg_x000D_
https://dimg04.c-ctrip.com/images/0302h120008ouzi1b8B24.jpg_x000D_
https://dimg04.c-ctrip.com/images/0304h120008ouzfizB7C0.jpg_x000D_
https://dimg04.c-ctrip.com/images/0306b120008ouzadwF950.jpg</t>
  </si>
  <si>
    <t>高铁往返¥699起_x000D_
老年专享+高铁往返+不含门票 ¥428起_x000D_
火车往返 ¥487起</t>
  </si>
  <si>
    <t>坝上+塞罕坝+木兰围场+乌兰布统+公主湖草原度假区+蛤蟆坝3日2晚拼小团</t>
  </si>
  <si>
    <t>〖多人立减〗【全程无购物 司机兼向导 全程商务车 4钻酒店 门票全含 一单一团 精致小团 贵宾体验 好评如潮 随走随停 体验不一样的旅行】</t>
  </si>
  <si>
    <t>拼小团无购物无自费立即确认成团保障3期免息草原</t>
  </si>
  <si>
    <t>https://dimg04.c-ctrip.com/images/0304g1200062xuqq7F17F.jpg</t>
  </si>
  <si>
    <t>秦皇岛+北戴河+黄金海岸2日1晚半自助游</t>
  </si>
  <si>
    <t>【你有多久没有看过那片海】&amp;北戴河近海酒店*鸽子窝*名人别墅*秦行宫遗址*中海滩落日*与海鸥为舞&amp;圣蓝海底世界*渔岛海洋景区*阿那亚三选一&amp;仙螺岛外滩</t>
  </si>
  <si>
    <t>无购物无自费成团保障动车高铁游海滨/沙滩</t>
  </si>
  <si>
    <t>https://dimg04.c-ctrip.com/images/0302012000dplxzn6BD9A.jpg</t>
  </si>
  <si>
    <t>火车往返¥641起_x000D_
动车高铁往返 ¥753起_x000D_
只含去程火车/动车/高铁 ¥655起_x000D_
只含返程火车/动车/高铁 ¥635起</t>
  </si>
  <si>
    <t>端午预售『夏海畅游』&lt;近海酒店+海景下午茶+升级海鲜自助.燃爆味蕾&gt;西港花园&amp;百年老码头+帆船出海现场捕捞小海鲜 | 阿那亚礼堂+孤独图书馆 +山海关老龙头|海上日出&amp;赶海专车接送</t>
  </si>
  <si>
    <t>可加购导游服务无购物无自费成团保障车型可选帆船出海</t>
  </si>
  <si>
    <t>https://dimg04.c-ctrip.com/images/0300z12000aq4p6vp66B8.jpg_x000D_
https://dimg04.c-ctrip.com/images/0304z12000aq4p5tkC82D.jpg_x000D_
https://dimg04.c-ctrip.com/images/0303e12000aq4p6h94143.jpg_x000D_
https://dimg04.c-ctrip.com/images/0306b12000aq4p6vvA3D4.jpg_x000D_
https://dimg04.c-ctrip.com/images/0301g12000aq4p5toDDEC.jpg_x000D_
https://dimg04.c-ctrip.com/images/0300r12000aq4p6he6A25.jpg_x000D_
https://dimg04.c-ctrip.com/images/0303o12000aq4p6w02154.jpg</t>
  </si>
  <si>
    <t>拼小团无购物成团保障80岁须陪同3期免息6期免息双酒店草原森林可拼房</t>
  </si>
  <si>
    <t>【尊享&amp;1元换4钻&amp;端午限定：近海花园酒店+赠游轮出海】A线升级无线耳麦&amp;鸽子窝&amp;别墅&amp;求仙入海处&amp;山海关5A老龙头|B线赠送价值200元沙滩帐篷使用&amp;圣蓝/渔岛/阿那亚三选一&amp;老友安心游</t>
  </si>
  <si>
    <t>经典2日游-普通车次+当季主推¥658起_x000D_
特色2日游-普通车次 ¥658起_x000D_
经典游-火车/动车/高铁任选 ¥783起_x000D_
特色游-火车/动车/高铁任选 ¥761起</t>
  </si>
  <si>
    <t>秦皇岛+北戴河+黄金海岸3日2晚跟团游</t>
  </si>
  <si>
    <t>https://dimg04.c-ctrip.com/images/0300412000dooyjtx5EB6.jpg</t>
  </si>
  <si>
    <t>火车往返¥628起_x000D_
动车高铁往返 ¥771起_x000D_
只含去程火车/动车/高铁 ¥645起_x000D_
只含返程火车/动车/高铁 ¥645起</t>
  </si>
  <si>
    <t>北戴河+承德+坝上+乌兰布统6日5晚跟团游</t>
  </si>
  <si>
    <t>【暑期预售】28人团/一价全含/升级两晚5钻酒店/帆船出海/ 越野车深度穿越大草原/四季雪廊一秒入冬/精致下午茶/私家牧场/草原之夜/无人机航拍/宫廷烤鸭宴</t>
  </si>
  <si>
    <t>无购物无自费成团保障70岁须陪同蒙古包草原帆船出海</t>
  </si>
  <si>
    <t>品尚之旅</t>
  </si>
  <si>
    <t>https://dimg04.c-ctrip.com/images/0303d12000ea79bqt346A.jpg_x000D_
https://dimg04.c-ctrip.com/images/0302512000ea7952m51D5.jpg</t>
  </si>
  <si>
    <t>秦进京出，双高往返¥1642起_x000D_
秦进京出，双飞往返 暂无可售_x000D_
北京进出，双高往返 实时计价_x000D_
北京进出，飞机往返 实时计价_x000D_
秦皇岛进，含去程高铁 ¥1526起_x000D_
秦皇岛进飞机 暂无可售_x000D_
秦进京出含去程火车票 暂无可售</t>
  </si>
  <si>
    <t>秦皇岛+北戴河+承德+木兰围场+乌兰布统草原5日4晚私家团</t>
  </si>
  <si>
    <t>『地道风物·隐奢北疆』『全程指定五钻酒店 』草原越野深度穿越&amp;遇见牛羊群·牧场徒步丨游避暑山庄·赠大咖导游讲解&amp;小布达拉·经幡祈福丨登海上长城+看山海雄关</t>
  </si>
  <si>
    <t>可加购导游服务无购物无自费成团保障海滨/沙滩草原寺院祈福车型可选</t>
  </si>
  <si>
    <t>https://dimg04.c-ctrip.com/images/0303k12000dwkst9u3871.jpg</t>
  </si>
  <si>
    <t>避暑山庄+木兰围场+乌兰布统旅游区+塞罕坝国家森林公园+御道口草原森林风景区3日2晚跟团游</t>
  </si>
  <si>
    <t>【高铁往返  天天发团 纯玩无购物】 户外骑马·&amp;越野穿越&amp;篝火歌舞晚会丨严选正规大景区 避暑山庄+坝上草原全景旅行</t>
  </si>
  <si>
    <t>无购物成团保障70岁须陪同3期免息草原森林骑马体验</t>
  </si>
  <si>
    <t>言途旅行</t>
  </si>
  <si>
    <t>https://dimg04.c-ctrip.com/images/0300w120008j88qt64EAB.jpg</t>
  </si>
  <si>
    <t>避暑山庄+木兰围场3日¥668起_x000D_
河北越野车+追梦草原套票+餐 ¥979起</t>
  </si>
  <si>
    <t>【高铁往返  天天发团 纯玩无购物】 下马酒· 献哈达· 蒙古迎宾· 篝火歌舞晚会丨严选正规大景区 避暑山庄+坝上草原全景旅行</t>
  </si>
  <si>
    <t>无购物成团保障70岁须陪同3期免息草原森林</t>
  </si>
  <si>
    <t>承德避暑山庄+木兰围场3日游¥689起_x000D_
河北越野车+追梦草原套票+餐 ¥937起</t>
  </si>
  <si>
    <t>无购物成团保障80岁须陪同3期免息6期免息双酒店草原森林可拼房</t>
  </si>
  <si>
    <t>秦皇岛+北戴河+山海关区3日2晚跟团游</t>
  </si>
  <si>
    <t>『阿那亚Breeze Bar！纯玩0购物』近海酒店·碧螺塔&amp;落日狂欢「阿那亚·海滩礼堂&amp;孤独图书馆·话梅美妆·橘色落日·海畔烟花」鸽子窝·喂海鸥&amp;山海关·海上长城</t>
  </si>
  <si>
    <t>【自助烧烤+闪电湖+嘉年华】邂逅坝上草原·纵马牧歌·吃自助烧烤啤酒畅饮·闪电湖美景·畅玩皇家鹿苑嘉年华·网红打卡地滑草射箭摩天轮应有尽有无限畅玩·越野车穿越草原天路·篝火晚会尽情狂欢</t>
  </si>
  <si>
    <t>提前2天免费退无购物成团保障70岁须陪同草原骑马体验可拼房烧烤</t>
  </si>
  <si>
    <t>https://dimg04.c-ctrip.com/images/0304a12000dmiaex93714.jpg_x000D_
https://dimg04.c-ctrip.com/images/0301l12000dmi9ng4604A.jpg_x000D_
https://dimg04.c-ctrip.com/images/0301612000dmidadc61F5.jpg_x000D_
https://dimg04.c-ctrip.com/images/0304n12000dmie7k9E85D.jpg_x000D_
https://dimg04.c-ctrip.com/images/0303e12000dmidjtk0F5E.jpg_x000D_
https://dimg04.c-ctrip.com/images/0306s12000dmidrugC3D1.jpg_x000D_
https://dimg04.c-ctrip.com/images/0302m12000dmidw2g0D3D.jpg</t>
  </si>
  <si>
    <t>自助烧烤+闪电湖+嘉年华¥288起_x000D_
自助烧烤+越野车+闪电湖嘉年华 ¥398起_x000D_
景点门票全含+越野车 ¥488起</t>
  </si>
  <si>
    <t>秦皇岛+北戴河2日1晚拼小团</t>
  </si>
  <si>
    <t>『自营MINI团•9人封顶』纯玩儿0自费&amp;精品四钻住宿【阿那亚海滩夏日狂欢&amp; 碧螺塔沙滩蹦迪嗨爆一夏】 鸽子窝赶海拾贝，尝北戴河地道社会餐厅，留下一整个夏日的浪漫~</t>
  </si>
  <si>
    <t>拼小团无购物无自费成团保障动车高铁游海滨/沙滩</t>
  </si>
  <si>
    <t>https://dimg04.c-ctrip.com/images/0302b12000ds6d8nj96B0.jpg</t>
  </si>
  <si>
    <t>9人团+导游讲解+1正餐¥887起_x000D_
6人小团+司机服务+无餐食 ¥819起</t>
  </si>
  <si>
    <t>唐山月岛+滦州古城2日1晚跟团游</t>
  </si>
  <si>
    <t>月坨岛邂逅国内荷兰风情海岛-体验马尔代夫的浪漫情怀</t>
  </si>
  <si>
    <t>无购物成团保障70岁须陪同古镇古村可拼房</t>
  </si>
  <si>
    <t>北京乐吧国际户外</t>
  </si>
  <si>
    <t>https://dimg04.c-ctrip.com/images/03011120008pihvjx4334.jpg_x000D_
https://dimg04.c-ctrip.com/images/03070120008njr6bm7861.jpg_x000D_
https://dimg04.c-ctrip.com/images/0302h120008njr59s29B6.jpg_x000D_
https://dimg04.c-ctrip.com/images/0301r120008pihpwzF81C.jpg_x000D_
https://dimg04.c-ctrip.com/images/03045120008njr4nlED3E.jpg_x000D_
https://dimg04.c-ctrip.com/images/0301b120008njqzawCEBF.jpg_x000D_
https://dimg04.c-ctrip.com/images/03018120008pihidrE72A.jpg_x000D_
https://dimg04.c-ctrip.com/images/0302b120008pihmnh2E85.jpg_x000D_
https://dimg04.c-ctrip.com/images/0306e120008njr0zp1AA1.jpg_x000D_
https://dimg04.c-ctrip.com/images/0306t120008pii3sr0676.jpg</t>
  </si>
  <si>
    <t>坝上+塞罕坝+木兰围场+乌兰布统草原3日2晚自由行</t>
  </si>
  <si>
    <t>〖多人立减 当地人必打卡〗【全程无购物 司机兼向导 全程商务车 5钻酒店 门票全含 一单一团 精致小团 贵宾体验 好评如潮 随走随停 体验不一样的旅行】</t>
  </si>
  <si>
    <t>草原</t>
  </si>
  <si>
    <t>https://dimg03.c-ctrip.com/images/10070n000000effunDD18.jpg</t>
  </si>
  <si>
    <t>古北水镇+金山岭长城2日1晚跟团游</t>
  </si>
  <si>
    <t>携程自营『金山岭长城大酒店』长城脚下庭院式酒店·山谷房/庭院房任选 |万里长城金山独秀·世界遗产5A景区|古北水镇深度畅游·观音乐水舞秀&amp;无人机孔明灯表演|舒适大巴往返·纯玩无购物</t>
  </si>
  <si>
    <t>提前2天免费退无购物无自费成团保障3期免息古镇古村特色表演</t>
  </si>
  <si>
    <t>https://dimg04.c-ctrip.com/images/0302312000aq26oq8040A.jpg_x000D_
https://dimg04.c-ctrip.com/images/0303x12000aq26m4j171D.jpg_x000D_
https://dimg04.c-ctrip.com/images/0304m12000aq26lxd08A8.jpg_x000D_
https://dimg04.c-ctrip.com/images/0304h12000aq26tcr7EB3.jpg_x000D_
https://dimg04.c-ctrip.com/images/0300612000aq26r387425.jpg_x000D_
https://dimg04.c-ctrip.com/images/0304j12000aq26obrB2B5.jpg_x000D_
https://dimg04.c-ctrip.com/images/0306l12000aq26m4m72CA.jpg_x000D_
https://dimg04.c-ctrip.com/images/0300e12000aq26spx82C8.jpg</t>
  </si>
  <si>
    <t>山谷房¥698起_x000D_
庭院房 ¥758起</t>
  </si>
  <si>
    <t>『骑马·越野·6人游』端午不涨价&amp;草原越野车深度游丨多彩油桶小火车·草原河畔野奢露营BBQ·草原骑马含护具丨甘丹驼城·骏马奔腾·滑沙·射箭「影视基地·野鸭湖·五彩山·公主湖日落」</t>
  </si>
  <si>
    <t>会员日提前2天免费退拼小团无购物成团保障70岁须陪同草原烧烤</t>
  </si>
  <si>
    <t>一价全含（越野车+民俗套票）¥1198起_x000D_
不含越野/含民俗套票 ¥588起_x000D_
升级2晚五钻住宿 ¥1899起</t>
  </si>
  <si>
    <t>古北水镇+避暑山庄+木兰围场+塞罕坝+乌兰布统草原+公主湖草原度假区+蛤蟆坝4日3晚拼小团</t>
  </si>
  <si>
    <t>多人立减【全程无购物 司机兼向导 全程商务车 5钻酒店 2晚草原 门票全含 一单一团 精致小团 贵宾体验 好评如潮 随走随停】</t>
  </si>
  <si>
    <t>拼小团无购物无自费成团保障3期免息草原博物馆</t>
  </si>
  <si>
    <t>https://dimg03.c-ctrip.com/images/10070n000000effxf185A.jpg</t>
  </si>
  <si>
    <t>『魅力京冀||京心承意』优选市区五钻轻奢酒店-甄选京冀精华景区-登长城做好汉-游醉美颐和园-圆明园-览百年前门大街-观升旗品烤鸭-避暑山庄-小布达拉宫-京承经典景点一览到底</t>
  </si>
  <si>
    <t>https://dimg04.c-ctrip.com/images/300r12000000t3oc4421F.jpg_x000D_
https://dimg04.c-ctrip.com/images/03035120008xe3r59B66C.jpg_x000D_
https://dimg04.c-ctrip.com/images/0302212000a2k7s1i86FB.jpg_x000D_
https://dimg04.c-ctrip.com/images/0303y12000b8nibwi0986.jpg_x000D_
https://dimg04.c-ctrip.com/images/300j1b000001adxqzB47E.jpg_x000D_
https://dimg04.c-ctrip.com/images/300b1b000001agt6e04AD.jpg_x000D_
https://dimg04.c-ctrip.com/images/0307012000a2k83kx2C90.jpg_x000D_
https://dimg04.c-ctrip.com/images/0306d12000a4b3ghbB8AA.jpg_x000D_
https://dimg04.c-ctrip.com/images/300c13000000thox373CD.jpg_x000D_
https://dimg04.c-ctrip.com/images/0305i120008xe4hlw82C3.jpg_x000D_
https://dimg04.c-ctrip.com/images/0305i12000a2nfrvnF740.jpg_x000D_
https://dimg04.c-ctrip.com/images/0302t12000b9k49q0AD86.jpg_x000D_
https://dimg04.c-ctrip.com/images/30031b000001a3awgA206.jpg</t>
  </si>
  <si>
    <t>北戴河+承德避暑山庄+坝上+乌兰布统+木兰围场5日4晚私家团</t>
  </si>
  <si>
    <t>大海山庄温泉爱上草原【坝上草原~摄影殿堂】【多人大减】【商务车】住5钻/5星+渔岛海洋温泉乐园+帆船+越野车+追梦坝上套票+诈马宴+烤肉+涮肉+无购物无自费</t>
  </si>
  <si>
    <t>提前2天免费退无购物无自费成团保障草原车型可选帆船出海温泉酒店海鲜餐烧烤</t>
  </si>
  <si>
    <t>https://dimg04.c-ctrip.com/images/0301s12000dmr94nl3A96.jpg_x000D_
https://dimg04.c-ctrip.com/images/0301c12000dmr9nqx6C49.jpg_x000D_
https://dimg04.c-ctrip.com/images/0302812000dmr9nqz9E0B.jpg_x000D_
https://dimg04.c-ctrip.com/images/0300o12000dmr9c0iFDAB.jpg_x000D_
https://dimg04.c-ctrip.com/images/0302o12000dmr94nnFBF2.jpg_x000D_
https://dimg04.c-ctrip.com/images/0304d12000dmr9k8089B7.jpg_x000D_
https://dimg04.c-ctrip.com/images/0306f12000dmr9jny92FE.jpg_x000D_
https://dimg04.c-ctrip.com/images/0301j12000dmr8x44CA5E.jpg_x000D_
https://dimg04.c-ctrip.com/images/0305l12000dmr9785D392.jpg_x000D_
https://dimg04.c-ctrip.com/images/0304812000dmr8ttj6123.jpg_x000D_
https://dimg04.c-ctrip.com/images/0306q12000dmrdff0BA4D.jpg_x000D_
https://dimg04.c-ctrip.com/images/0306m12000dmrcf9y732D.jpg_x000D_
https://dimg04.c-ctrip.com/images/0304w12000dmrd4gw6D05.jpg_x000D_
https://dimg04.c-ctrip.com/images/0304612000dmrcth37DC3.jpg_x000D_
https://dimg04.c-ctrip.com/images/0300v12000dmrce9g62DE.jpg_x000D_
https://dimg04.c-ctrip.com/images/0305312000dmrbqyvEE99.jpg_x000D_
https://dimg04.c-ctrip.com/images/0307112000dmrdf7a33BD.jpg_x000D_
https://dimg04.c-ctrip.com/images/0305t12000dmrcw4hD743.jpg_x000D_
https://dimg04.c-ctrip.com/images/0300v12000dmrblyp4F37.jpg_x000D_
https://dimg04.c-ctrip.com/images/0306f12000dmrd05v896B.jpg_x000D_
https://dimg04.c-ctrip.com/images/0305q12000dmrdqmeAC36.jpg_x000D_
https://dimg04.c-ctrip.com/images/0303f12000dmrca4mD462.jpg_x000D_
https://dimg04.c-ctrip.com/images/0302812000dmrdq7hA3DD.jpg_x000D_
https://dimg04.c-ctrip.com/images/0306x12000dmrctin7587.jpg_x000D_
https://dimg04.c-ctrip.com/images/0307312000dmrdf8a301C.jpg_x000D_
https://dimg04.c-ctrip.com/images/0303e12000dmrdpgxFDEF.jpg_x000D_
https://dimg04.c-ctrip.com/images/0301v12000dmrcebaF4C8.jpg_x000D_
https://dimg04.c-ctrip.com/images/0300212000dmrdk3u2735.jpg_x000D_
https://dimg04.c-ctrip.com/images/0304312000dmrd2mh38C4.jpg_x000D_
https://dimg04.c-ctrip.com/images/0300y12000dmrdk3x64E5.jpg_x000D_
https://dimg04.c-ctrip.com/images/0302n12000dmrdifh82A6.jpg</t>
  </si>
  <si>
    <t>〖多人立减〗【全程无购物 司机兼向导 全程商务车 4钻酒店 门票全含 一单一团 精致小团 贵宾体验 好评如潮 随走随停 】</t>
  </si>
  <si>
    <t>无购物无自费立即确认成团保障3期免息草原寺院祈福车型可选</t>
  </si>
  <si>
    <t>https://dimg04.c-ctrip.com/images/0303y120006jomm565927.jpg_x000D_
https://dimg04.c-ctrip.com/images/0304g1200062xuqq7F17F.jpg</t>
  </si>
  <si>
    <t>https://dimg04.c-ctrip.com/images/0303l12000c8zcag7A4AA.jpg_x000D_
https://dimg03.c-ctrip.com/images/10070n000000effxf185A.jpg</t>
  </si>
  <si>
    <t>西柏坡纪念馆+正定荣国府+赵州桥3日2晚跟团游</t>
  </si>
  <si>
    <t>【高铁往返】【全程无购物+门票全含】【西柏坡纪念馆】【中共中央旧址】·游古典文学名著《红楼梦》拍摄地【荣国府】·中国十大名寺之一【隆兴寺】·历史瑰宝【赵州桥】</t>
  </si>
  <si>
    <t>无购物成团保障革命旧址禅院</t>
  </si>
  <si>
    <t>首信国旅</t>
  </si>
  <si>
    <t>https://dimg04.c-ctrip.com/images/030671200092baco673CE.jpg</t>
  </si>
  <si>
    <t>丰宁+坝上+丰宁坝上2日1晚跟团游</t>
  </si>
  <si>
    <t>【端午特惠·经典放送】【打卡云上天路】【电音篝火】【越野车穿越草原腹地】【草原嘉年华畅玩套票免费送】【不限量烧烤，特色餐享不停】</t>
  </si>
  <si>
    <t>提前2天免费退无购物立即确认成团保障3期免息6期免息草原赠取消险可拼房</t>
  </si>
  <si>
    <t>https://dimg04.c-ctrip.com/images/0301f12000e91tz4c63BF.jpg</t>
  </si>
  <si>
    <t>优选北戴河+阿那亚2日1晚私家团</t>
  </si>
  <si>
    <t>『错峰游！人少价优景美 人间天堂Aranya』宿园区内·隐庐 | Sukha 苏卡 | 安澜等酒店&amp;房型任选，推荐打卡海风酒吧+Tagi红苹果屋，图书馆&amp;礼堂可免费预约 【超全游玩攻略+专业旅拍可选】</t>
  </si>
  <si>
    <t>可加购导游服务无购物无自费成团保障3期免息动车高铁游车型可选自选酒店</t>
  </si>
  <si>
    <t>优选秦皇岛+北戴河+山海关区3日2晚私家团</t>
  </si>
  <si>
    <t>『 一价全含.纯玩无自费』商圈5钻酒店2晚连住&amp;全程高标5正餐&amp;海景下午茶 |联峰山或博物馆任选+鸽子窝拾贝&amp;喂海鸥+中海滩&amp;老虎石落日&lt;山海关+老龙头&gt;经典全包含</t>
  </si>
  <si>
    <t>可加购导游服务无购物无自费立即确认成团保障海滨/沙滩车型可选海鲜餐</t>
  </si>
  <si>
    <t>https://dimg04.c-ctrip.com/images/0302d12000diiw0do9192.png_x000D_
https://dimg04.c-ctrip.com/images/0301i12000diivhqd1BE1.jpg_x000D_
https://dimg04.c-ctrip.com/images/0304b12000diiulnu5D7B.jpg_x000D_
https://dimg04.c-ctrip.com/images/0304512000diiv5w0FBD9.png_x000D_
https://dimg04.c-ctrip.com/images/0302g12000diivigk4BDF.jpg_x000D_
https://dimg04.c-ctrip.com/images/0306j12000diivd39AC81.jpg_x000D_
https://dimg04.c-ctrip.com/images/0302b12000diivkwz90DB.jpg</t>
  </si>
  <si>
    <t>〖12人自营小团〗商圈5钻酒店2N连住·纯玩无购物&lt;阿那亚·含UCCA美术馆或艺术中心+园区摆渡车+蔚蓝海岸&amp;猫的天空之城&gt;鸽子窝挖沙+碧螺塔微醺小圣托|入海长城老龙头&amp;逛山海关古城</t>
  </si>
  <si>
    <t>https://dimg04.c-ctrip.com/images/0300512000bfvl6g78B0B.jpg_x000D_
https://dimg04.c-ctrip.com/images/0302z12000bfvm4gb871C.jpg_x000D_
https://dimg04.c-ctrip.com/images/0301912000bfvl9k1F18A.jpg_x000D_
https://dimg04.c-ctrip.com/images/0304512000bfvl9xq5C1D.jpg_x000D_
https://dimg04.c-ctrip.com/images/0303v12000bfvl15iDB6E.jpg</t>
  </si>
  <si>
    <t>优选秦皇岛+北戴河3日2晚拼小团</t>
  </si>
  <si>
    <t>『自营纯玩&amp;MINI9人小团&amp;赠帆船出海 』携程4钻酒店2晚连住&amp; 阿那亚.礼堂.图书馆| 鸽子窝公园.赶海+碧螺塔·微醺小圣托·沙滩音乐会·&amp;龙猫站牌打卡| 览老龙头海天一色，听长城关内外往事</t>
  </si>
  <si>
    <t>拼小团无购物无自费成团保障亲子甄选动车高铁游海滨/沙滩帆船出海</t>
  </si>
  <si>
    <t>https://dimg04.c-ctrip.com/images/0300e120009m2atc770F7.jpg</t>
  </si>
  <si>
    <t>【6.11特价·一价全含!老友安心】升级1N草原木屋+沉浸式蒙古诈马宴「乌兰布统深度&amp;乌兰勇士·越野穿越草原+马术民俗演艺」避暑山庄+小布达拉祈福+山海关古城丨登老龙头&amp;司马台海陆双长城</t>
  </si>
  <si>
    <t>秦皇岛进北京出，火车¥2274起_x000D_
秦皇岛进北京出，双飞 暂无可售_x000D_
北京进出，双飞 ¥3052起_x000D_
去程火车，回程自理 ¥2174起</t>
  </si>
  <si>
    <t>【你有多久没有看过那片海】甄选经典&amp;山海关5A景区*长城起点老龙头*求仙入海处&amp;北戴河近海酒店*鸽子窝*秦行宫*中海滩落日&amp;圣蓝/渔岛/阿那亚三选一*仙螺岛外滩&amp;老友安心游</t>
  </si>
  <si>
    <t>火车往返¥1128起_x000D_
动车高铁往返 ¥1221起_x000D_
只含去程火车/动车/高铁 ¥1131起_x000D_
只含返程火车/动车/高铁 ¥1095起</t>
  </si>
  <si>
    <t>【你有多久没有看过那片海】甄选经典景区&amp;北戴河*鸽子窝*秦行宫遗址&amp;山海关5A景区*长城起点老龙头&amp;住北戴河近海酒店*中海滩落日打卡*与海鸥为舞&amp;老友安心游</t>
  </si>
  <si>
    <t>火车往返¥828起_x000D_
动车高铁往返 ¥971起_x000D_
只含去程火车/动车/高铁 ¥845起_x000D_
只含返程火车/动车/高铁 ¥845起</t>
  </si>
  <si>
    <t>房车·内蒙古乌兰察布+乌兰哈达火山地质公园3日2晚跟团游</t>
  </si>
  <si>
    <t>+官厅湿地公园【火山亲子游】1单1家1房车&amp;全程C型房车自驾&lt;乌兰哈达火山群1-7号火山&lt;制作奶茶&lt;探寻玛瑙石&lt;放孔明灯&lt;火山草原观星+烧烤晚餐+B线联合亲子特辑</t>
  </si>
  <si>
    <t>无购物无自费成团保障房车体验湿地火山草原烧烤</t>
  </si>
  <si>
    <t>信旅房车</t>
  </si>
  <si>
    <t>https://dimg04.c-ctrip.com/images/0306p12000bedcal4EC35.jpg_x000D_
https://dimg04.c-ctrip.com/images/03009120009e40r0s50BA.jpg</t>
  </si>
  <si>
    <t>常规版 ¥2099起_x000D_
亲子营特辑 暂无可售_x000D_
暑期版+官厅湿地公园 暂无可售</t>
  </si>
  <si>
    <t>北戴河+阿那亚3日2晚私家团</t>
  </si>
  <si>
    <t>『端午预售！2N连住阿那亚，主打人少价优景美 橘子海滨氛围感 可选旅拍！』隐庐/安澜/Sukha 苏卡酒店3选1 礼堂·图书馆可入内【推荐BACCO酒庄餐厅+UCCA美术馆&amp;酒神剧场】1单1团专车接送</t>
  </si>
  <si>
    <t>可加购导游服务无购物成团保障3期免息海滨/沙滩车型可选自选酒店</t>
  </si>
  <si>
    <t>2N阿那亚-双飞 暂无可售</t>
  </si>
  <si>
    <t>无购物成团保障3期免息6期免息草原森林</t>
  </si>
  <si>
    <t>https://dimg04.c-ctrip.com/images/0303c12000az3m7g7E305.jpg_x000D_
https://dimg04.c-ctrip.com/images/0300p12000azfm8pj2D96.jpg_x000D_
https://dimg04.c-ctrip.com/images/0305b12000az3m0suE223.jpg_x000D_
https://dimg04.c-ctrip.com/images/0302k12000az3lyibF1E5.jpg_x000D_
https://dimg04.c-ctrip.com/images/0304112000az3m733ED65.jpg_x000D_
https://dimg04.c-ctrip.com/images/0304712000az3m6pf86DC.jpg_x000D_
https://dimg04.c-ctrip.com/images/0301s12000e22npck959C.jpg_x000D_
https://dimg04.c-ctrip.com/images/0304k12000az3m2uw8490.jpg_x000D_
https://dimg04.c-ctrip.com/images/0300e12000az3lvf73185.jpg_x000D_
https://dimg04.c-ctrip.com/images/0301d12000az3m4whC23C.jpg_x000D_
https://dimg04.c-ctrip.com/images/0302412000az3lyun6E99.jpg_x000D_
https://dimg04.c-ctrip.com/images/0300r12000az3mbf118CD.jpg</t>
  </si>
  <si>
    <t>含越野¥1190起_x000D_
含越野+套票 ¥1190起_x000D_
不含越野+套票 ¥948起</t>
  </si>
  <si>
    <t>避暑山庄+普宁寺+小布达拉宫(普陀宗乘之庙)2日1晚跟团游</t>
  </si>
  <si>
    <t>〖20人精致小团 当地人必打卡〗【高铁1小时直达 全程无购物 舒适型酒店 门票全含 贴心导游  皇家园林 清代寺庙 体验热河风情】</t>
  </si>
  <si>
    <t>无购物成团保障3期免息动车高铁游寺院祈福可拼房</t>
  </si>
  <si>
    <t>https://dimg04.c-ctrip.com/images/0303y120006jomm565927.jpg</t>
  </si>
  <si>
    <t>拼小团无购物成团保障3期免息6期免息草原森林</t>
  </si>
  <si>
    <t>https://dimg04.c-ctrip.com/images/0305f12000diuvqarDA0B.jpg_x000D_
https://dimg04.c-ctrip.com/images/03051120008hwp9m64373.jpg_x000D_
https://dimg04.c-ctrip.com/images/0304l12000diuvk2a16B3.jpg_x000D_
https://dimg04.c-ctrip.com/images/0303j12000e2egyij2558.jpg_x000D_
https://dimg04.c-ctrip.com/images/0304t12000diuvc2eDF71.jpg_x000D_
https://dimg04.c-ctrip.com/images/0306y12000diuvvanEB91.jpg_x000D_
https://dimg04.c-ctrip.com/images/0301112000dmn6kq90778.png_x000D_
https://dimg04.c-ctrip.com/images/03006120008hwpbph12EB.jpg_x000D_
https://dimg04.c-ctrip.com/images/0304g12000diuvmx71DAF.png</t>
  </si>
  <si>
    <t>无购物成团保障3期免息6期免息草原骑马体验车型可选</t>
  </si>
  <si>
    <t>https://dimg04.c-ctrip.com/images/0307012000dgfa62705D9.jpg_x000D_
https://dimg04.c-ctrip.com/images/0300b12000dgfap9i8A00.jpg_x000D_
https://dimg04.c-ctrip.com/images/0300612000dgfax9b2663.jpg_x000D_
https://dimg04.c-ctrip.com/images/0303312000dgfaeo9B7AC.jpg_x000D_
https://dimg04.c-ctrip.com/images/0303812000dgfa7hbFD4F.jpg_x000D_
https://dimg04.c-ctrip.com/images/0304f12000dgfauc55C30.jpg</t>
  </si>
  <si>
    <t>承德+避暑山庄+普宁寺+外八庙+普陀宗乘之庙+磬锤峰国家森林公园2日1晚私家团</t>
  </si>
  <si>
    <t>【高铁往返·一单一团·省时省力】沉浸式宫廷讲解·带您漫游承德丨专享畅听无阻专业无线耳机丨升经幡祈福·100%解锁避暑山庄·轻松拍出大片</t>
  </si>
  <si>
    <t>提前2天免费退无购物成团保障3期免息森林寺院祈福博物馆车型可选</t>
  </si>
  <si>
    <t>https://dimg04.c-ctrip.com/images/0304v120008aib0fw364C.jpg_x000D_
https://dimg04.c-ctrip.com/images/0307412000atgc9cl4563.jpg_x000D_
https://dimg04.c-ctrip.com/images/0300512000atgcbd98C8C.jpg_x000D_
https://dimg04.c-ctrip.com/images/03073120008aibavwE7AE.jpg_x000D_
https://dimg04.c-ctrip.com/images/03004120008aibag1A099.jpg_x000D_
https://dimg04.c-ctrip.com/images/0304w120008aiaykd83D5.jpg_x000D_
https://dimg04.c-ctrip.com/images/0301w12000atgcbkb12A8.jpg_x000D_
https://dimg04.c-ctrip.com/images/0304w120008aib79736D5.jpg_x000D_
https://dimg04.c-ctrip.com/images/0305n12000atgc7ckE17F.jpg_x000D_
https://dimg04.c-ctrip.com/images/0306i120008aiapdnAD02.jpg</t>
  </si>
  <si>
    <t>秦皇岛2日1晚跟团游</t>
  </si>
  <si>
    <t>『海鲜自助·不限量』近海4钻酒店 ·「南娱嗨翻天」老龙头·聆听历史，赠送帆船出海</t>
  </si>
  <si>
    <t>无购物成团保障亲子甄选</t>
  </si>
  <si>
    <t>旅游百事通</t>
  </si>
  <si>
    <t>https://dimg04.c-ctrip.com/images/0306p12000bavgodt4466.jpg_x000D_
https://dimg04.c-ctrip.com/images/0304r12000bavgxdgD4EB.jpg_x000D_
https://dimg04.c-ctrip.com/images/0305v12000bavgr923632.jpg_x000D_
https://dimg04.c-ctrip.com/images/0302812000baukwy5D217.jpg</t>
  </si>
  <si>
    <t>团队定制¥660起_x000D_
D2阿那亚『高铁往返』 暂无可售_x000D_
D2自由活动『临海酒店』 ¥633起_x000D_
『北戴河+乐岛』 ¥852起_x000D_
『北戴河+渔岛』 ¥852起_x000D_
『北戴河+动物园』 暂无可售_x000D_
『北戴河+仙螺岛』 暂无可售</t>
  </si>
  <si>
    <t>『可自选酒店·升级高铁』多种选择· 可升级5钻酒店/临海酒店  「碧螺塔·N多打卡元素&amp;沙滩·海浪」鸽子窝·赶海捉蟹+老龙头·海上长城+山海关古城 | 全程含1早2正餐</t>
  </si>
  <si>
    <t>无购物成团保障亲子甄选动车高铁游海滨/沙滩海鲜餐</t>
  </si>
  <si>
    <t>https://dimg04.c-ctrip.com/images/0300412000bwcw5g41FDE.jpg_x000D_
https://dimg04.c-ctrip.com/images/0303y12000bva0mos6E50.jpg_x000D_
https://dimg04.c-ctrip.com/images/0301412000bva0n8z33D9.jpg</t>
  </si>
  <si>
    <t>去程票+4钻酒店¥649起_x000D_
往返票+4钻酒店 暂无可售_x000D_
『高铁往返』+4钻酒店 ¥829起_x000D_
『高铁往返』+自选酒店 ¥826起_x000D_
『高铁往返』+5钻酒店 ¥1049起_x000D_
往返票+5钻酒店 ¥960起</t>
  </si>
  <si>
    <t>承德3日2晚私家团</t>
  </si>
  <si>
    <t>【北京二环外接·私家专享】避暑山庄+普陀宗乘之庙+磬锤峰+普宁寺·外八庙全景·沉浸式宫廷讲解·带您漫游承德丨专享畅听无阻无线耳机丨升经幡祈福·100%解锁避暑山庄·轻松拍大片·拒绝走马观花</t>
  </si>
  <si>
    <t>无购物成团保障3期免息寺院祈福博物馆车型可选</t>
  </si>
  <si>
    <t>https://dimg04.c-ctrip.com/images/0306t12000beoae0x86FD.jpg_x000D_
https://dimg04.c-ctrip.com/images/0300412000beoa5osEC8E.jpg_x000D_
https://dimg04.c-ctrip.com/images/0305k12000beoa8j7E805.jpg_x000D_
https://dimg04.c-ctrip.com/images/0301t12000beoac7jB3FE.jpg_x000D_
https://dimg04.c-ctrip.com/images/0306a12000beoaayu6A1A.jpg_x000D_
https://dimg04.c-ctrip.com/images/0303d12000beoah9zE090.jpg_x000D_
https://dimg04.c-ctrip.com/images/0300h12000beoa7j57858.jpg_x000D_
https://dimg04.c-ctrip.com/images/0305h12000b3zur7g513F.jpg_x000D_
https://dimg04.c-ctrip.com/images/0305o12000beoa6yq0ADD.jpg_x000D_
https://dimg04.c-ctrip.com/images/0300512000b3zv3tb4750.jpg</t>
  </si>
  <si>
    <t>【北京二环外接·小承漫步·五钻住宿】【短途热卖】避暑山庄+普陀宗乘之庙+磬锤峰+普宁寺·外八庙全景·丨无需远行西藏·即可打卡小布达拉宫丨升经幡祈福·烧香祈福丨千手千眼佛</t>
  </si>
  <si>
    <t>无购物成团保障3期免息寺院祈福车型可选</t>
  </si>
  <si>
    <t>https://dimg04.c-ctrip.com/images/0300p12000auecmzh1D98.jpg_x000D_
https://dimg04.c-ctrip.com/images/0307312000auecoriA289.jpg_x000D_
https://dimg04.c-ctrip.com/images/0300j12000auecn5r3119.jpg_x000D_
https://dimg04.c-ctrip.com/images/0301i12000auech651980.jpg_x000D_
https://dimg04.c-ctrip.com/images/0305112000aueco6xE231.jpg_x000D_
https://dimg04.c-ctrip.com/images/0300212000auecm612FB2.jpg_x000D_
https://dimg04.c-ctrip.com/images/0301o12000auecklyB227.jpg_x000D_
https://dimg04.c-ctrip.com/images/0304g12000auecnqlE4F4.jpg_x000D_
https://dimg04.c-ctrip.com/images/0301h12000auecjv54D2D.jpg_x000D_
https://dimg04.c-ctrip.com/images/0301m12000aueceliA695.jpg</t>
  </si>
  <si>
    <t>【遇见夏天·自营精奢·free双城】热河纪事&amp;小城citywalk&lt;世遗避暑山庄·深度讲解&gt;乌兰布统经典景点打卡&lt;公主湖·影视基地·百草敖包&gt;纯玩无购物&amp;赠烤全羊</t>
  </si>
  <si>
    <t>提前2天免费退无购物成团保障草原</t>
  </si>
  <si>
    <t>https://dimg04.c-ctrip.com/images/0306212000doba4v40D1F.jpg</t>
  </si>
  <si>
    <t>『热销榜 · 度假天花板』碧螺塔&amp;沙滩篝火&amp;See Sea音乐会| 鸽子窝+老龙头+山海关古城citywalk「A线-阿那亚，B线-乐岛王国·一票通，C线-亲子优选·动物园」儿童出游送早餐</t>
  </si>
  <si>
    <t>无购物成团保障动车高铁游海鲜餐</t>
  </si>
  <si>
    <t>https://dimg04.c-ctrip.com/images/0302112000dh4h78fC0D5.jpg_x000D_
https://dimg04.c-ctrip.com/images/0301k12000dh4h54j7BF7.jpg_x000D_
https://dimg04.c-ctrip.com/images/0301w12000dh4hcg25AD6.jpg_x000D_
https://dimg04.c-ctrip.com/images/0301u12000dh4h0w3D214.jpg</t>
  </si>
  <si>
    <t>黄金海岸-阿那亚·免预约入园¥920起_x000D_
亲子优选-乐岛海洋王国·一票通 ¥920起_x000D_
闺蜜情侣-热门IP·仙螺岛索道 ¥1060起_x000D_
爸妈放心游-逛秦皇岛野生动物园 ¥988起_x000D_
『北戴河+渔岛+山海关』 ¥1318起_x000D_
『北戴河+集发+山海关』 ¥1751起_x000D_
『北戴河+渔田+山海关』 ¥1318起_x000D_
『北戴河+南娱+山海关』 暂无可售</t>
  </si>
  <si>
    <t>会员日提前2天免费退拼小团无购物成团保障3期免息草原</t>
  </si>
  <si>
    <t>一价全含【越野车+套票+骑马】¥1280起_x000D_
A线同款端午指定酒店+1H骑马 ¥1399起_x000D_
A线同款-升级2晚五钻住宿 ¥1898起_x000D_
不含越野丨含民俗套票 ¥588起_x000D_
6人小团【骑马+越野+套票】 ¥1198起_x000D_
暂无可售 暂无可售_x000D_
暂无可售 暂无可售</t>
  </si>
  <si>
    <t>白石山世界地质公园+易水湖景区+恋乡太行水镇2日1晚跟团游</t>
  </si>
  <si>
    <t>北京直发-假期特惠-深度游玩太行山水-纯玩无购物</t>
  </si>
  <si>
    <t>提前2天免费退无购物成团保障可拼房</t>
  </si>
  <si>
    <t>拾光之旅</t>
  </si>
  <si>
    <t>https://dimg04.c-ctrip.com/images/0302a12000ay1s3ef1E30.jpg_x000D_
https://dimg04.c-ctrip.com/images/0301p12000ay1s7jqFE4F.jpg_x000D_
https://dimg04.c-ctrip.com/images/0300c12000ay1sbww7A58.jpg_x000D_
https://dimg04.c-ctrip.com/images/0301312000ay1sau98343.jpg_x000D_
https://dimg04.c-ctrip.com/images/0301p12000ay1sf0s50FB.jpg_x000D_
https://dimg04.c-ctrip.com/images/0305f12000ay1s4h4BB2D.jpg_x000D_
https://dimg04.c-ctrip.com/images/0305l12000ay1sa19133A.jpg_x000D_
https://dimg04.c-ctrip.com/images/0306q12000ay1s3eq669E.jpg_x000D_
https://dimg04.c-ctrip.com/images/0307112000ay1s7k29F61.jpg_x000D_
https://dimg04.c-ctrip.com/images/0302412000ay1sbx1A623.jpg</t>
  </si>
  <si>
    <t>秦皇岛+北戴河5日4晚跟团游</t>
  </si>
  <si>
    <t>『端午不涨价·12人轻奢游』【6月限定：升级1N喜来登】「打卡小众阿那亚&amp;沙丘美术馆+仙螺岛跨海索道」寻仙1号·游轮出海（仅189席·乐队演出·水果甜点）蓝白小镇·碧螺塔| 山海雄关&amp;海上长城</t>
  </si>
  <si>
    <t>https://dimg04.c-ctrip.com/images/0302m12000doyzkzk5778.jpg</t>
  </si>
  <si>
    <t>秦皇岛起止-往返高铁¥1700起_x000D_
秦皇岛起止-往返飞机 暂无可售_x000D_
秦皇岛来程高铁 ¥1426起</t>
  </si>
  <si>
    <t>「8人小团·6.25/26/27特惠热销」蒙古包宫廷诈马宴丨乌兰勇士越野车4H深度穿越草原深处『皇家园林·避暑山庄』非遗打树花·登司马台长城『甘丹驼城·游牧民族迁徙祝礼』</t>
  </si>
  <si>
    <t>拼小团无购物无自费成团保障草原</t>
  </si>
  <si>
    <t>北京进出丨飞机往返¥2260起_x000D_
北京进出丨高铁往返 暂无可售_x000D_
仅含北京来时高铁【不含返程】 实时计价</t>
  </si>
  <si>
    <t>乌兰布统+木兰围场+塞罕坝+坝上3日2晚拼小团</t>
  </si>
  <si>
    <t>「6人拼小团·游牧草原」丨乌兰勇士越野车4H深度穿越草原「草原狂欢夜·非遗打树花＆星空篝火」森林草原茶话会丨围炉煮茶＆Elite小资团友</t>
  </si>
  <si>
    <t>会员日拼小团无购物成团保障3期免息6期免息草原</t>
  </si>
  <si>
    <t>https://dimg04.c-ctrip.com/images/0306h12000eaic2265F6C.jpg</t>
  </si>
  <si>
    <t>一价全含【越野车+套票】¥1278起_x000D_
不含越野车穿越 ¥588起</t>
  </si>
  <si>
    <t>可加购导游服务无购物无自费成团保障3期免息草原骑马体验车型可选</t>
  </si>
  <si>
    <t>https://dimg04.c-ctrip.com/images/0303412000e8ke2yc382C.jpg</t>
  </si>
  <si>
    <t>优选承德3日2晚私家团</t>
  </si>
  <si>
    <t>【高铁1H直达·指定行宫大酒店·观鼎盛王朝康熙大典】皇家宫廷风「皇家园林·避暑山庄+普宁寺+布达拉·行宫景区+棒槌山 」四大景区门票全含·充足时间游玩，舒适旅行，纯玩无购物</t>
  </si>
  <si>
    <t>可加购导游服务无购物成团保障寺院祈福特色表演博物馆车型可选</t>
  </si>
  <si>
    <t>https://dimg04.c-ctrip.com/images/0305812000e2ydffy454D.jpg</t>
  </si>
  <si>
    <t>「8人小团·露营丨野奢烧烤BBQ」彩色油桶小火车·草原专业骑马体验丨乌兰勇士越野车4H深度穿越草原「非遗打树花＆星空篝火」「甘丹驼城·蒙古民俗娱乐套票丨滑沙·万马奔腾」</t>
  </si>
  <si>
    <t>会员日拼小团无购物成团保障3期免息草原骑马体验烧烤</t>
  </si>
  <si>
    <t>https://dimg04.c-ctrip.com/images/0304p12000e928lpa05A1.jpg</t>
  </si>
  <si>
    <t>【一价全含】越野车+套票¥1198起_x000D_
不含越野车穿越 ¥588起</t>
  </si>
  <si>
    <t>草原天路+丰宁坝上草原+神仙谷七彩森林2日1晚跟团游</t>
  </si>
  <si>
    <t>北京直发-含正餐-送烤羊-骑马-篝火-纯玩无购物</t>
  </si>
  <si>
    <t>https://dimg04.c-ctrip.com/images/0303x12000bc4hdy893B1.jpg_x000D_
https://dimg04.c-ctrip.com/images/0300b12000bc4h4or2C1D.jpg_x000D_
https://dimg04.c-ctrip.com/images/0306j12000ay0qisoEA6D.jpg_x000D_
https://dimg04.c-ctrip.com/images/0303d12000ay0qnbkAB3C.jpg_x000D_
https://dimg04.c-ctrip.com/images/0306i12000ay0qi7zCE46.jpg_x000D_
https://dimg04.c-ctrip.com/images/0300z12000ay0qoenE5C6.jpg</t>
  </si>
  <si>
    <t>https://dimg04.c-ctrip.com/images/0305612000docpuh835A1.jpg</t>
  </si>
  <si>
    <t>基础款（不含越野车）¥398起_x000D_
升级娱乐套票 ¥389起_x000D_
升级含4H越野车 ¥498起_x000D_
升级含4H越野车+民俗套票 ¥758起</t>
  </si>
  <si>
    <t>「8人小团·6.24/25.26三班特惠」倚海长廊-鸽子窝·帆船出海『蒙古包演出·特色诈马宴+4H越野穿越+草原下午茶』避暑山庄+非遗打树花·篝火晚会 | 登长城</t>
  </si>
  <si>
    <t>北京进出双高往返实时计价_x000D_
北京进出双飞往返 ¥2874起_x000D_
秦皇岛进北京出丨双飞 ¥3979起_x000D_
秦皇岛进北京出丨双高 ¥3001起</t>
  </si>
  <si>
    <t>无购物成团保障3期免息草原</t>
  </si>
  <si>
    <t>https://dimg04.c-ctrip.com/images/0305612000e3gp3tv9394.jpg</t>
  </si>
  <si>
    <t>夏季热卖【项目全含】¥2199起_x000D_
含越野车穿越+蒙古雪乡娱乐套票 暂无可售</t>
  </si>
  <si>
    <t>无购物成团保障3期免息草原可拼房</t>
  </si>
  <si>
    <t>https://dimg04.c-ctrip.com/images/0300r12000dobyfdgBAA1.jpg</t>
  </si>
  <si>
    <t>基础款（不含越野车）¥291起_x000D_
升级含4H越野车 ¥578起</t>
  </si>
  <si>
    <t>【全程无购物 司机兼向导 全程商务车 4钻酒店 门票全含 一单一团 精致小团 贵宾体验 好评如潮 贵宾体验 随走随停 体验不一样的旅行】</t>
  </si>
  <si>
    <t>无购物无自费成团保障草原车型可选</t>
  </si>
  <si>
    <t>去程火车｜返程自理 实时计价</t>
  </si>
  <si>
    <t>河北承德+丰宁+坝上2日1晚跟团游</t>
  </si>
  <si>
    <t>『6月热卖 · 纯玩0购』多重草原体验&lt;七彩越野穿越小众秘境 | 草原娱乐套票 | 草原狂欢夜星空篝火 | 换装体验蒙服拍照 | 滑草射箭 · 骑马漫步 · 草原部落 · 遇见牛羊群 · 橘色日落&gt;</t>
  </si>
  <si>
    <t>住宿+3正1早+闪电湖+嘉年华¥238起_x000D_
A套餐+不限量自助烧烤 ¥288起_x000D_
A套餐+网红七彩越野车 ¥338起_x000D_
A套餐+晚餐烧烤+网红越野车 ¥398起_x000D_
A套餐+网红越野车+骑马 ¥438起_x000D_
A套餐+烧烤+网红越野车+骑马 ¥498起</t>
  </si>
  <si>
    <t>无购物无自费成团保障草原</t>
  </si>
  <si>
    <t>北戴河+南戴河仙螺岛+碧螺塔2日1晚跟团游</t>
  </si>
  <si>
    <t>北京直发-深度游玩南北戴河-仙螺岛-碧螺塔-阿那亚/阿尔卡迪亚-游轮出海-纯玩无购物</t>
  </si>
  <si>
    <t>https://dimg04.c-ctrip.com/images/0301812000ay257pnC12F.jpg_x000D_
https://dimg04.c-ctrip.com/images/0303o12000ay2599v257C.jpg_x000D_
https://dimg04.c-ctrip.com/images/0300c12000ay25pf7B425.jpg_x000D_
https://dimg04.c-ctrip.com/images/0305z12000ay25q03524D.jpg_x000D_
https://dimg04.c-ctrip.com/images/0300312000ay25ni6E2C8.jpg</t>
  </si>
  <si>
    <t>提前2天免费退可加购导游服务无购物成团保障草原骑马体验车型可选</t>
  </si>
  <si>
    <t>石家庄西柏坡景区+正定荣国府2日1晚跟团游</t>
  </si>
  <si>
    <t>【高铁往返】无购物+门票全含【中共中央旧址】瞻仰五大书记铜像广场·游古典文学名著《红楼梦》拍摄地【荣国府】·中国十大名寺之一【隆兴寺】【正定古城墙】本地人必打卡</t>
  </si>
  <si>
    <t>无购物成团保障红色之旅革命旧址寺院祈福</t>
  </si>
  <si>
    <t>【追光阿那亚•诗意之海】1单1团私享旅行｜阿那亚官方入园•UCCA沙丘美术馆/艺术中心+礼堂旅拍+孤独图书馆+苹果小屋+沙滩秋千•海边City walk•小圣托里尼碧螺塔•邂逅橘子海•海边下午茶</t>
  </si>
  <si>
    <t>无购物无自费成团保障3期免息海滨/沙滩车型可选</t>
  </si>
  <si>
    <t>海之忆旅行</t>
  </si>
  <si>
    <t>https://dimg04.c-ctrip.com/images/0305412000e99a9fiCE00.png_x000D_
https://dimg04.c-ctrip.com/images/0302812000e99oo45814F.png_x000D_
https://dimg04.c-ctrip.com/images/0301h12000e99ba8b78D2.png_x000D_
https://dimg04.c-ctrip.com/images/0304e12000dhng18b11A4.jpg_x000D_
https://dimg04.c-ctrip.com/images/0304y12000dhce0hfC717.png_x000D_
https://dimg04.c-ctrip.com/images/0306l12000dhcaoiaFDC6.png</t>
  </si>
  <si>
    <t>承德+外八庙2日1晚私家团</t>
  </si>
  <si>
    <t>『指定入住红木行宫大酒店丨北京二环外上门接送！』「皇家园林·避暑山庄·一座山庄＆半部清史」无需远行西藏·即可打卡布达拉宫丨普宁寺·招摆金漆木雕佛丨藏传佛教圣地丨山庄宫殿群</t>
  </si>
  <si>
    <t>无购物成团保障寺院祈福车型可选</t>
  </si>
  <si>
    <t>https://dimg04.c-ctrip.com/images/0304v120008aib0fw364C.jpg_x000D_
https://dimg04.c-ctrip.com/images/0301h12000aukt7ew95F8.jpg_x000D_
https://dimg04.c-ctrip.com/images/0306l12000aukt68b0E6D.jpg_x000D_
https://dimg04.c-ctrip.com/images/03073120008aibavwE7AE.jpg_x000D_
https://dimg04.c-ctrip.com/images/03004120008aibag1A099.jpg_x000D_
https://dimg04.c-ctrip.com/images/0304w120008aiaykd83D5.jpg_x000D_
https://dimg04.c-ctrip.com/images/0300d12000aukt2tk9C7A.jpg_x000D_
https://dimg04.c-ctrip.com/images/0304w120008aib79736D5.jpg_x000D_
https://dimg04.c-ctrip.com/images/0300j12000aukt7mbF684.jpg_x000D_
https://dimg04.c-ctrip.com/images/0306i120008aiapdnAD02.jpg</t>
  </si>
  <si>
    <t>正定古城+正定荣国府+西柏坡景区+赵州桥2日1晚跟团游</t>
  </si>
  <si>
    <t>【一单一团】【全景游+门票全含】中国史册革命圣地【西柏坡纪念馆】【中共旧址】红楼梦拍摄地【荣国府】历史瑰宝【赵州桥】佛教古刹【柏林禅寺】</t>
  </si>
  <si>
    <t>无购物成团保障红色之旅革命旧址禅院</t>
  </si>
  <si>
    <t>【全程无购物 司机兼向导 全程商务车 门票全含 5钻酒店 一单一团 精致小团 贵宾体验 好评如潮 随走随停 体验不一样的旅行】</t>
  </si>
  <si>
    <t>火车往返实时计价_x000D_
飞机往返 暂无可售_x000D_
去程火车 ▏返程自理 实时计价_x000D_
去程自理 ▏返程火车 实时计价</t>
  </si>
  <si>
    <t>木兰围场+塞罕坝+乌兰布统草原+将军泡子+公主湖草原度假区+蛤蟆坝3日2晚私家团</t>
  </si>
  <si>
    <t>【全程无购物 司机兼向导 全程商务车 4钻酒店 门票全含 一单一团 精致小团 贵宾体验 好评如潮  随走随停 体验不一样的旅行】</t>
  </si>
  <si>
    <t>飞机往返 暂无可售_x000D_
去程火车 ▏返程自理 实时计价_x000D_
去程自理 ▏返程火车 实时计价</t>
  </si>
  <si>
    <t>优选秦皇岛北戴河2日1晚拼小团</t>
  </si>
  <si>
    <t>【追光阿那亚•诗意之海】VIP精品9人团｜阿那亚官方入园•UCCA沙丘美术馆/艺术中心+礼堂旅拍+孤独图书馆+苹果小屋+沙滩秋千•海边City walk•小圣托里尼碧螺塔•邂逅橘子海•海边下午茶</t>
  </si>
  <si>
    <t>拼小团无购物无自费成团保障3期免息海滨/沙滩</t>
  </si>
  <si>
    <t>https://dimg04.c-ctrip.com/images/0305412000e99a9fiCE00.png_x000D_
https://dimg04.c-ctrip.com/images/0302812000e99oo45814F.png_x000D_
https://dimg04.c-ctrip.com/images/0305r12000e9l2767E55A.png_x000D_
https://dimg04.c-ctrip.com/images/0304e12000dhng18b11A4.jpg_x000D_
https://dimg04.c-ctrip.com/images/0306l12000dhcaoiaFDC6.png</t>
  </si>
  <si>
    <t>秦皇岛北戴河山海关2日1晚拼小团</t>
  </si>
  <si>
    <t>【长城遇见海·奇妙心遇之旅】VIP 8人团·北京火车往返｜鸽子窝沙滩赶海逐浪·小圣托里尼碧螺塔·邂逅橘子海日落·5A山海关&amp;长城入海老龙头·网红老码头｜精品四钻酒店&amp;口碑餐厅地方美味</t>
  </si>
  <si>
    <t>https://dimg04.c-ctrip.com/images/0301i12000dhngefq7ADF.png_x000D_
https://dimg04.c-ctrip.com/images/0300w12000cqeqiexB250.jpg_x000D_
https://dimg04.c-ctrip.com/images/0306l12000dhcaoiaFDC6.png</t>
  </si>
  <si>
    <t>可加购导游服务无购物无自费成团保障草原骑马体验车型可选</t>
  </si>
  <si>
    <t>无购物成团保障草原骑马体验</t>
  </si>
  <si>
    <t>https://dimg04.c-ctrip.com/images/0304r12000e28fcgmFE3F.jpg</t>
  </si>
  <si>
    <t>一价全含（含半天越野+套票）¥777起_x000D_
不含越野/含民俗套票 ¥429起</t>
  </si>
  <si>
    <t>无购物无自费成团保障草原骑马体验车型可选</t>
  </si>
  <si>
    <t>https://dimg04.c-ctrip.com/images/0300g12000dmb76c92622.jpg</t>
  </si>
  <si>
    <t>提前2天免费退可加购导游服务无购物无自费成团保障草原骑马体验车型可选</t>
  </si>
  <si>
    <t>住古北民宿客栈+巴士去高铁回¥1018起_x000D_
住古北5钻水镇大+巴士去高铁回 ¥1308起_x000D_
住承德商务酒店+巴士去高铁回 ¥978起_x000D_
住承德4钻酒店+巴士去高铁回 ¥988起_x000D_
住承德5钻酒店+巴士去高铁回 ¥1018起</t>
  </si>
  <si>
    <t>必选榜•夏日玩水•海鲜大咖『浪漫阿那亚•外观礼堂•网红图书馆•海边集市』打卡|老虎石•中海滩『渔田七里海度假区•精彩演绎•渔火大集•鳐鱼湾•奇妙街』</t>
  </si>
  <si>
    <t>无购物无自费立即确认成团保障70岁须陪同海滨/沙滩海鲜餐</t>
  </si>
  <si>
    <t>锡游冀</t>
  </si>
  <si>
    <t>https://dimg04.c-ctrip.com/images/0306h12000doh1xvh8497.jpg_x000D_
https://dimg04.c-ctrip.com/images/0300c12000doh2oipB22B.jpg_x000D_
https://dimg04.c-ctrip.com/images/0304412000doh1yzdD9B1.jpg_x000D_
https://dimg04.c-ctrip.com/images/0303w12000doh1yqxD4D1.jpg_x000D_
https://dimg04.c-ctrip.com/images/0302412000doh27qv9121.jpg</t>
  </si>
  <si>
    <t>渔田七里海（含表演）|阿那亚¥841起_x000D_
碧螺塔公园|阿那亚 ¥841起_x000D_
渔田七里海（含表演）|山海关 ¥774起_x000D_
碧螺塔公园|山海关 ¥785起_x000D_
渔田七里海（含表演）|渔岛 ¥751起_x000D_
碧螺塔公园|渔岛 ¥785起_x000D_
渔田七里海（含表演）|乐岛 ¥751起_x000D_
碧螺塔公园|乐岛 ¥688起</t>
  </si>
  <si>
    <t>秦皇岛+北戴河3日2晚拼小团</t>
  </si>
  <si>
    <t>『初夏海滨季·火车直达·8人精致游』指定入住五钻酒店2N连住·寻仙游轮·观山海「圣托里尼·碧螺塔·刷爆PYQ+阿那亚&amp;专属海边小镇+鸽子窝·喂海鸥+打卡西港花园&amp;仙螺岛1038米跨海索道」</t>
  </si>
  <si>
    <t>拼小团无购物无自费成团保障80岁须陪同海滨/沙滩</t>
  </si>
  <si>
    <t>https://dimg04.c-ctrip.com/images/0302x12000e7ar5680F88.jpg</t>
  </si>
  <si>
    <t>『city walk6人拼小团·骑马·越野·梦草原』双人下单立减600「影视基地·公主湖」草原‘’奈良‘’皇家鹿园&amp;乌兰布统之夜&amp;无忧退改&amp;骑马体验&amp;全程0购物</t>
  </si>
  <si>
    <t>拼小团无购物无自费成团保障草原骑马体验</t>
  </si>
  <si>
    <t>https://dimg04.c-ctrip.com/images/0305612000e4z5l87725C.jpg</t>
  </si>
  <si>
    <t>无购物无自费成团保障亲子甄选海滨/沙滩草原徒步体验车型可选</t>
  </si>
  <si>
    <t>北京起止-往返高铁 暂无可售_x000D_
北京起止-往返飞机 暂无可售</t>
  </si>
  <si>
    <t>【初夏 草原踏青 8人封顶 可单可拼包小团 纯玩0购物 】提前一天退改无损 观马术表演 体验彩虹滑草 下马酒品奶茶感受蒙族风情  4小时越野深度穿越草原 儿童含早</t>
  </si>
  <si>
    <t>拼小团无购物成团保障70岁须陪同草原可拼房</t>
  </si>
  <si>
    <t>https://dimg04.c-ctrip.com/images/0302b12000dlrwb5v0217.jpg_x000D_
https://dimg04.c-ctrip.com/images/0300d12000dlqgxiu0334.jpg_x000D_
https://dimg04.c-ctrip.com/images/0307412000dlqhdr23F6C.jpg_x000D_
https://dimg04.c-ctrip.com/images/0305x12000dlqgtku87F8.jpg_x000D_
https://dimg04.c-ctrip.com/images/0302g12000dlqgn9aC621.jpg_x000D_
https://dimg04.c-ctrip.com/images/0306912000dlqh6qu5091.jpg_x000D_
https://dimg04.c-ctrip.com/images/0302x12000dlqglk1CA0A.jpg_x000D_
https://dimg04.c-ctrip.com/images/0301112000dlqgm5g26CB.jpg</t>
  </si>
  <si>
    <t>含民俗 含越野¥2286起_x000D_
含民俗套票︱不含越野 ¥788起</t>
  </si>
  <si>
    <t>承德避暑山庄+普宁寺+小布达拉宫2日1晚半自助游</t>
  </si>
  <si>
    <t>免费接站 商圈4钻酒店 天天发团 1人也成团</t>
  </si>
  <si>
    <t>无购物立即确认成团保障寺院祈福全程四星酒店可拼房</t>
  </si>
  <si>
    <t>人人旅行</t>
  </si>
  <si>
    <t>https://dimg04.c-ctrip.com/images/0300a12000d46zsy5746F.jpg</t>
  </si>
  <si>
    <t>北戴河+阿那亚2日1晚私家团</t>
  </si>
  <si>
    <t>【指定入住希尔顿欢朋&amp;近海酒店】My City天际餐吧下午茶&lt; 浅水湾赶海.碧螺塔听风 +修行阿那亚.回归内心&gt;  蔚蓝海岸.滨海木栈道city walk| 懒睡慢行.向大海出发|一团一单&amp;灵活自在</t>
  </si>
  <si>
    <t>https://dimg04.c-ctrip.com/images/0303q12000dj25wcd0FBF.png</t>
  </si>
  <si>
    <t>【指定入住希尔顿欢朋！出门见海&amp;中西自助早餐】MyCity天际餐吧下午茶&lt;推荐海上日出+阿那亚.向美而行+出海探鲜.现煮小海鲜&gt; 浅水湾赶海.碧螺塔胶片风美拍.充足自由活动&amp;懒睡慢行.向海而行</t>
  </si>
  <si>
    <t>无购物成团保障海滨/沙滩车型可选</t>
  </si>
  <si>
    <t>【你有多久没有看过那片海】接送站+甄选经典景区+近海酒店「鸽子窝与海鸥为舞+山海关古城+中海滩落日打卡」长城起点老龙头&amp;秦皇求仙入海处&amp;名人别墅&amp;秦行宫遗址&amp;老友安心游</t>
  </si>
  <si>
    <t>火车往返¥641起_x000D_
动车高铁往返 ¥761起_x000D_
只含去程火车/动车/高铁 ¥635起_x000D_
只含返程火车/动车/高铁 ¥635起</t>
  </si>
  <si>
    <t>https://dimg04.c-ctrip.com/images/0301e12000dsggdfs23C6.jpg_x000D_
https://dimg04.c-ctrip.com/images/0305612000dsfj38q1488.jpg</t>
  </si>
  <si>
    <t>火车往返¥668起_x000D_
动车高铁往返 ¥811起_x000D_
只含去程火车/动车/高铁 ¥685起_x000D_
只含返程火车/动车/高铁 ¥685起</t>
  </si>
  <si>
    <t>【你有多久没有看过那片海】2N北戴河近海酒店·缤纷景点「海边日落·鸽子窝追候鸟·山海关古城·圣蓝海底世界*渔岛温泉*阿那亚三选一」5A老龙头+纯玩高性价比+仙螺岛外滩&amp;老友安心游</t>
  </si>
  <si>
    <t>火车往返¥813起_x000D_
动车高铁往返 ¥881起_x000D_
只含去程火车/动车/高铁 ¥746起_x000D_
只含返程火车/动车/高铁 ¥755起</t>
  </si>
  <si>
    <t>秦皇岛+北戴河4日3晚跟团游</t>
  </si>
  <si>
    <t>【你有多久没有看过那片海】&amp;北戴河近海酒店*鸽子窝*名人别墅*秦行宫遗址*中海滩落日*与海鸥为舞&amp;圣蓝海底世界&amp;渔岛海洋景区/阿那亚三选一*薰衣草庄园*仙螺岛外滩&amp;老友安心游</t>
  </si>
  <si>
    <t>火车往返¥771起_x000D_
动车高铁往返 ¥939起_x000D_
只含去程火车/动车/高铁 ¥765起_x000D_
只含返程火车/动车/高铁 ¥765起</t>
  </si>
  <si>
    <t>内蒙古锡林郭勒盟锡林郭勒大草原+达里湖+元上都遗址+乌拉盖草原+额吉淖尔盐湖+布林泉+张家口大境门景区+草原天路+赤峰达达线+贡格尔草原+阿斯哈图石林景区+热阿线+乌兰布统草原+蛤蟆坝8日7晚跟团游</t>
  </si>
  <si>
    <t>5-7座商务车出行</t>
  </si>
  <si>
    <t>无购物无自费成团保障80岁须陪同湖泊草原</t>
  </si>
  <si>
    <t>智乐假期</t>
  </si>
  <si>
    <t>https://dimg04.c-ctrip.com/images/0306d12000do0bi4aCCC3.jpg_x000D_
https://dimg04.c-ctrip.com/images/0304m12000dnq0l2dF31E.jpg</t>
  </si>
  <si>
    <t>可加购导游服务无购物无自费成团保障草原森林骑马体验车型可选</t>
  </si>
  <si>
    <t>https://dimg04.c-ctrip.com/images/0303n12000dllomtk71B4.jpg_x000D_
https://dimg04.c-ctrip.com/images/0305d12000dllolwcFB28.jpg_x000D_
https://dimg04.c-ctrip.com/images/0300u12000dllxouv1DFA.jpg</t>
  </si>
  <si>
    <t>巴士去高铁回-承德5钻酒店¥1018起_x000D_
巴士去高铁回-古北5钻酒店 ¥1308起</t>
  </si>
  <si>
    <t>河北承德神仙谷七彩森林+内蒙古正蓝旗浑善达克旅游区+锡林郭勒盟多伦湖景区3日2晚跟团游</t>
  </si>
  <si>
    <t>【玩转锡林郭勒草原】【畅游坝上草原】【赠价值380元娱乐畅玩套票】【赠送特色烤全羊单人份】【赠送篝火狂欢】【穿越双草原】</t>
  </si>
  <si>
    <t>无购物成团保障70岁须陪同湖泊草原森林漂流可拼房</t>
  </si>
  <si>
    <t>https://dimg04.c-ctrip.com/images/0304l12000e8ysq9r6372.jpg</t>
  </si>
  <si>
    <t>锡林郭勒大草原+乌兰布统草原+张北坝上草原+丰宁坝上草原+承德7日6晚私家团</t>
  </si>
  <si>
    <t>「四大草原·两大长城丨不同地貌·一网打尽」『十里沙河越野车4H冲沙涉水‘’非洲‘’地貌草原』「乌兰布统重金属·非遗打树花」</t>
  </si>
  <si>
    <t>无购物无自费成团保障草原森林骑马体验车型可选温泉酒店</t>
  </si>
  <si>
    <t>木兰围场+乌兰布统+坝上+塞罕坝3日2晚跟团游</t>
  </si>
  <si>
    <t>【端午特惠】『赠蒙古风情园桦木沟门票+草原摄影+烤全羊』正蓝旗·上都湖|蒙古民俗欢都草原娱乐套票·御道驼铃演绎|草原越野深度游|甘丹驼城·骑骆驼·滑沙|马术表演|篝火</t>
  </si>
  <si>
    <t>无购物无自费成团保障草原森林</t>
  </si>
  <si>
    <t>https://dimg04.c-ctrip.com/images/0305o12000e10kxk391CF.png_x000D_
https://dimg04.c-ctrip.com/images/0306w12000e10qvmcB6AE.png_x000D_
https://dimg04.c-ctrip.com/images/0305m12000e109y97A559.png_x000D_
https://dimg04.c-ctrip.com/images/0305912000e10z3f1681D.png_x000D_
https://dimg04.c-ctrip.com/images/0306i12000e7vgdkh28A3.jpg</t>
  </si>
  <si>
    <t>跟团游 不含越野车¥289起_x000D_
跟团游 含越野车 ¥599起_x000D_
私家包团游 上门接送+越野车 ¥2511起</t>
  </si>
  <si>
    <t>【海的邀约&amp;星的旅程】含接送站&amp;鸽子窝公园喂海鸥*名人别墅*秦行宫&amp;山海关古城*长城起点老龙头*秦皇求仙入海处&amp;可选圣蓝海底世界/阿那亚&amp;老友安心游</t>
  </si>
  <si>
    <t>无购物无自费成团保障老友安心游动车高铁游</t>
  </si>
  <si>
    <t>火车/动车/高铁往返¥811起_x000D_
只含去程火车/动车/高铁 ¥685起_x000D_
只含返程火车/动车/高铁 ¥685起</t>
  </si>
  <si>
    <t>木兰围场+塞罕坝+乌兰布统+坝上3日2晚私家团</t>
  </si>
  <si>
    <t>『奔赴双草原丨乌兰布统草原and云慢疏林草原』打卡非洲版的“马赛马拉”『乌兰勇士越野车4H穿越草原』『大型实景马术表演＆万马奔腾＆蒙服拍照』『非遗打树花＆篝火』</t>
  </si>
  <si>
    <t>木兰围场+乌兰布统+金山岭长城3日2晚拼小团</t>
  </si>
  <si>
    <t>【6人vip小团&amp;别克GL8 端午预售立减100元/人】「A线繁星牧场|越野骑马X星空课堂X星光晚宴 B线达里秘境|硬派越野穿越浑善达克沙地X达里湖环湖骑行X随车露营烧烤X达达线」</t>
  </si>
  <si>
    <t>拼小团无购物成团保障湖泊草原骑马体验可拼房</t>
  </si>
  <si>
    <t>如云国旅</t>
  </si>
  <si>
    <t>https://dimg04.c-ctrip.com/images/0304012000e4dxn69C002.jpg_x000D_
https://dimg04.c-ctrip.com/images/0302n12000e4dy6sk6DC1.jpg_x000D_
https://dimg04.c-ctrip.com/images/0304c12000e4dydox7027.jpg_x000D_
https://dimg04.c-ctrip.com/images/0306c12000e4dyn4c45DD.jpg_x000D_
https://dimg04.c-ctrip.com/images/0302c12000e4yk4syA7A8.jpg_x000D_
https://dimg04.c-ctrip.com/images/0303j12000e4dy6sm1939.jpg_x000D_
https://dimg04.c-ctrip.com/images/0305x12000e4dy66wE016.jpg_x000D_
https://dimg04.c-ctrip.com/images/0305s12000e4dxn6dF789.jpg_x000D_
https://dimg04.c-ctrip.com/images/0304m12000e4dygdxC50D.jpg_x000D_
https://dimg04.c-ctrip.com/images/0300k12000e4ykdsbB61B.jpg_x000D_
https://dimg04.c-ctrip.com/images/0302q12000e4dzaxrAABD.jpg_x000D_
https://dimg04.c-ctrip.com/images/0306512000e4dylxp098F.jpg_x000D_
https://dimg04.c-ctrip.com/images/0302212000e4dxyrfB096.jpg_x000D_
https://dimg04.c-ctrip.com/images/0306o12000e4dxre0252C.jpg_x000D_
https://dimg04.c-ctrip.com/images/0304t12000e4dygh31C62.jpg_x000D_
https://dimg04.c-ctrip.com/images/0305e12000e4dzaxx8CCC.jpg_x000D_
https://dimg04.c-ctrip.com/images/0300h12000e4dxre245EB.jpg</t>
  </si>
  <si>
    <t>主题A 繁星牧场¥1477起_x000D_
主题B 达理秘境全天穿越浑善达 ¥1987起_x000D_
主题C 基础车位+酒店+门票 ¥1009起</t>
  </si>
  <si>
    <t>『精致高标团 · 升级1N草原中心4钻酒店 · 别致草原特色餐』七彩越野车2小时深度穿越｜草原娱乐套票畅快玩｜蒙服换装体验 · 滑草 · 射箭｜星空篝火骑马漫游｜打卡金莲映日&amp;落日余晖</t>
  </si>
  <si>
    <t>无购物成团保障70岁须陪同湿地草原森林可拼房</t>
  </si>
  <si>
    <t>https://dimg04.c-ctrip.com/images/0301412000e7vluyx859B.jpg_x000D_
https://dimg04.c-ctrip.com/images/0304r12000e7uys1q273F.jpg</t>
  </si>
  <si>
    <t>2正1早+门票全含+越野车¥498起_x000D_
2正1早+门票全含 ¥398起_x000D_
1正1早+闪电湖+嘉年华 ¥298起</t>
  </si>
  <si>
    <t>木兰围场+乌兰布统草原+塞罕坝国家森林公园3日2晚跟团游</t>
  </si>
  <si>
    <t>『赠蒙古风情园桦木沟门票+草原摄影+烤全羊』锡林郭勒·上都湖|蒙古民俗欢都草原娱乐套票·御道马术表演|草原越野深度游|甘丹驼城·骑骆驼·滑沙|星空篝火·打树花</t>
  </si>
  <si>
    <t>北京+承德+北戴河8日7晚跟团游</t>
  </si>
  <si>
    <t>〖玩美京冀||逛热河承德||玩遍南北戴河〗畅游北京-登长城-逛故宫漫游紫禁城-赏醉美颐和园|赴热河承德-游避暑山庄-小布达拉宫-拜楠木大佛|玩转南北戴河-赶海踏浪抓螃蟹||一览京冀美景</t>
  </si>
  <si>
    <t>https://dimg04.c-ctrip.com/images/300r0t000000i9qodFCE8.jpg_x000D_
https://dimg04.c-ctrip.com/images/0303i12000a341q083950.jpg_x000D_
https://dimg04.c-ctrip.com/images/300714000000wqiq0778A.jpg_x000D_
https://dimg04.c-ctrip.com/images/300614000000waghlAD7D.jpg_x000D_
https://dimg04.c-ctrip.com/images/0306n12000b71jeukDC68.jpg_x000D_
https://dimg04.c-ctrip.com/images/0301o12000b71je54096C.jpg_x000D_
https://dimg04.c-ctrip.com/images/300r14000000w89aqC004.jpg_x000D_
https://dimg04.c-ctrip.com/images/300114000000wmre0A02D.jpg</t>
  </si>
  <si>
    <t>『一价全含！6.06号特价-500/成人』2N市区+2N草原（儿童含早），含4早6正餐+草原诈马宴「4H越野车深度穿越草原+民俗那达慕-搏克射箭+马术表演&amp;换装体验」避暑山庄+司马台长城</t>
  </si>
  <si>
    <t>https://dimg04.c-ctrip.com/images/0301x12000e14o9zjBBCE.jpg_x000D_
https://dimg04.c-ctrip.com/images/0306912000e14o0wh9B5F.jpg</t>
  </si>
  <si>
    <t>河南</t>
  </si>
  <si>
    <t>洛阳龙门石窟+少林寺+清明上河园3日2晚跟团游</t>
  </si>
  <si>
    <t>【悠享河南·人气品质双优】1晚5星酒店+管家服务 特色体验：游龙门石窟+观少林武术+逛5A清明上河园 24小时专车接站   飞机/火车任选</t>
  </si>
  <si>
    <t>暑期大促无购物无自费成团保障赠取消险寺院祈福武术</t>
  </si>
  <si>
    <t>https://dimg04.c-ctrip.com/images/0301b12000bkaz6rzA139.jpg_x000D_
https://dimg04.c-ctrip.com/images/0301o12000b613kyyF46C.jpg_x000D_
https://dimg04.c-ctrip.com/images/0306112000b63fvfv474A.jpg_x000D_
https://dimg04.c-ctrip.com/images/0303e12000b63f1h564A8.jpg_x000D_
https://dimg04.c-ctrip.com/images/0306u12000b63fegcAA0F.jpg_x000D_
https://dimg04.c-ctrip.com/images/0305g12000b63f8db37D2.jpg_x000D_
https://dimg04.c-ctrip.com/images/0305p12000b63fc4t52B3.jpg</t>
  </si>
  <si>
    <t>优选河南郑州+洛阳+开封6日5晚跟团游</t>
  </si>
  <si>
    <t>【热卖款 高分点评】宇辉同款路线 20人小团 全程1车到底&amp;不换导【精选4晚5钻酒店 全景打卡】挂壁公路+影视村+云台山+龙门石窟+少林武术表演 漫游河南 飞机/火车任选</t>
  </si>
  <si>
    <t>暑期早鸟无购物无自费成团保障赠取消险武术</t>
  </si>
  <si>
    <t>https://dimg04.c-ctrip.com/images/0302612000bkbppgsC58E.jpg_x000D_
https://dimg04.c-ctrip.com/images/0303w12000bigyq4136C5.jpg_x000D_
https://dimg04.c-ctrip.com/images/0304e12000buxw4165D51.jpg_x000D_
https://dimg04.c-ctrip.com/images/0304i12000bihirg42909.jpg_x000D_
https://dimg04.c-ctrip.com/images/0303l12000bihiu4l9E6E.jpg_x000D_
https://dimg04.c-ctrip.com/images/0300312000b5rgdot8D25.jpg_x000D_
https://dimg04.c-ctrip.com/images/0302k12000b63x41vC3F0.jpg_x000D_
https://dimg04.c-ctrip.com/images/0300z12000b6185tu6CF1.jpg</t>
  </si>
  <si>
    <t>洛阳龙门石窟+少林寺+清明上河园3日2晚私家团</t>
  </si>
  <si>
    <t>『独立成团·私家享受』世界遗产石窟文化+天下名刹禅宗祖庭·少林武术【1单1团 1司1导 私家定制】飞机往返【多人出行更划算】</t>
  </si>
  <si>
    <t>无购物无自费成团保障赠取消险寺院祈福武术车型可选</t>
  </si>
  <si>
    <t>https://dimg04.c-ctrip.com/images/0306a1200027mp9l56D9B.jpg_x000D_
https://dimg04.c-ctrip.com/images/0304h12000841t9zwB58F.jpg</t>
  </si>
  <si>
    <t>郑州+开封+少林寺+龙门石窟+清明上河园3日2晚跟团游</t>
  </si>
  <si>
    <t>【60以上立减190元】文化历史名山大佛双响炮丨升级住市中心4钻酒店+赠送2中餐丨专车接站1单1接+赠少龙双耳麦讲解丨随缘看武术表演+逛汴京繁华+尝小宋城美食</t>
  </si>
  <si>
    <t>暑期早鸟无购物成团保障动车高铁游石窟特色表演</t>
  </si>
  <si>
    <t>https://dimg04.c-ctrip.com/images/0305w12000byv0x2x5B97.jpg_x000D_
https://dimg04.c-ctrip.com/images/0303q12000byv0onk5922.jpg_x000D_
https://dimg04.c-ctrip.com/images/0303q12000byv0o92B4B1.jpg</t>
  </si>
  <si>
    <t>河南少林寺+龙门石窟+清明上河园+开封包公祠4日3晚跟团游</t>
  </si>
  <si>
    <t>洛阳牡丹+2成人立减100元+洛阳牡丹+含往返高铁/动车二等座+入住郑州市区+经典郑汴洛连线+圆梦少林+赏石窟艺术+一朝步入画卷，一日梦回千年</t>
  </si>
  <si>
    <t>无购物成团保障石窟游乐园宗祠赏牡丹花</t>
  </si>
  <si>
    <t>https://dimg04.c-ctrip.com/images/0301w12000cwhqube3F88.jpg</t>
  </si>
  <si>
    <t>河南郑州+云台山+龙门石窟+少林寺+清明上河园5日4晚跟团游</t>
  </si>
  <si>
    <t>【悠享河南·人气品质双优】3晚5星酒店+管家服务 经典景区全含：5A清明上河园+云台山+龙门石窟+少林武术表演 24小时接站 飞机/火车任选</t>
  </si>
  <si>
    <t>无购物无自费成团保障赠取消险寺院祈福武术</t>
  </si>
  <si>
    <t>https://dimg04.c-ctrip.com/images/0303812000bkbtvk7301D.jpg_x000D_
https://dimg04.c-ctrip.com/images/0301o12000b613kyyF46C.jpg_x000D_
https://dimg04.c-ctrip.com/images/0304m12000b5uaphs5366.jpg_x000D_
https://dimg04.c-ctrip.com/images/0305112000b5ubb3m0A71.jpg_x000D_
https://dimg04.c-ctrip.com/images/0300412000b5uc2ue4788.jpg_x000D_
https://dimg04.c-ctrip.com/images/0307312000b5ub0ku010A.jpg_x000D_
https://dimg04.c-ctrip.com/images/0303y12000b5uc189010C.jpg</t>
  </si>
  <si>
    <t>河南万仙山+云台山+龙门石窟+少林寺+开封5日跟团游</t>
  </si>
  <si>
    <t>『住3晚五钻酒店』【经典·河南+郭亮挂壁】 精选景点【适合初次抵达河南】精华游丨高标正餐 细节服务丨导游无回扣丨资源集中采同比价优</t>
  </si>
  <si>
    <t>https://dimg04.c-ctrip.com/images/0301o12000di02uiu81A0.jpg_x000D_
https://dimg04.c-ctrip.com/images/0302n12000di01uzw8EBE.jpg_x000D_
https://dimg04.c-ctrip.com/images/0300912000di02c7d6693.jpg_x000D_
https://dimg04.c-ctrip.com/images/0300g12000di02bvi5963.jpg_x000D_
https://dimg04.c-ctrip.com/images/0300x12000di02u449D29.jpg_x000D_
https://dimg04.c-ctrip.com/images/0305712000di02bcf4755.jpg_x000D_
https://dimg04.c-ctrip.com/images/0306212000di02j8y02A6.jpg_x000D_
https://dimg04.c-ctrip.com/images/0301s12000di02traEDC5.jpg_x000D_
https://dimg04.c-ctrip.com/images/0301z120009c5kibqBB65.jpg_x000D_
https://dimg04.c-ctrip.com/images/03054120009ctewnk0608.jpg</t>
  </si>
  <si>
    <t>河南郑州+老君山6日5晚跟团游</t>
  </si>
  <si>
    <t>『远赴人间惊鸿宴』【A套餐戏游汴梁+清明上河园】【B套餐升级4晚4钻酒店+云台山风景名胜区】丨更有【登封少林寺+龙门石窟+老君山金顶佛光】一睹仙山盛世颜丨亲子蜜月-爸妈放心游！</t>
  </si>
  <si>
    <t>无购物成团保障寺院祈福联运</t>
  </si>
  <si>
    <t>https://dimg04.c-ctrip.com/images/0302212000bkli6715219.jpg_x000D_
https://dimg04.c-ctrip.com/images/0306n12000bkli6syF04B.jpg_x000D_
https://dimg04.c-ctrip.com/images/0306012000bkli4o45533.jpg_x000D_
https://dimg04.c-ctrip.com/images/0306w12000bkli9x34802.jpg_x000D_
https://dimg04.c-ctrip.com/images/0300n12000bklidot255F.jpg_x000D_
https://dimg04.c-ctrip.com/images/0300c12000bklicnv4804.jpg_x000D_
https://dimg04.c-ctrip.com/images/0300v12000bkli8qn2F8A.jpg_x000D_
https://dimg04.c-ctrip.com/images/0301t12000bklif79454C.jpg_x000D_
https://dimg04.c-ctrip.com/images/0303w12000bklibcm4920.jpg_x000D_
https://dimg04.c-ctrip.com/images/0300812000bklic1n16A9.jpg</t>
  </si>
  <si>
    <t>郑州+洛阳+焦作+少林寺+龙门石窟+云台山3日2晚跟团游</t>
  </si>
  <si>
    <t>『太行山水+历史人文』【60以上立减230元】Mountain Walk亲临王维诗里的云台山丨2晚市中心3钻酒店+赠2中餐+20元少龙双耳麦讲解丨3大核心5A景区打卡丨专车接站</t>
  </si>
  <si>
    <t>暑期早鸟无购物成团保障石窟</t>
  </si>
  <si>
    <t>https://dimg04.c-ctrip.com/images/0303f12000bl4xq646CD8.jpg_x000D_
https://dimg04.c-ctrip.com/images/0300e12000bl4xp8lC89D.jpg_x000D_
https://dimg04.c-ctrip.com/images/0302x12000bl4xpgr5B75.jpg</t>
  </si>
  <si>
    <t>河南3日2晚跟团游</t>
  </si>
  <si>
    <t>探访郑汴洛三都【60以上立减190】优选3钻酒店·舒适入住丨中原4大核心景区【少林寺+龙门石窟+清明上河园+开封府】【赠20元少龙双耳麦讲解+2中餐】可选升级市中心4钻酒店</t>
  </si>
  <si>
    <t>https://dimg04.c-ctrip.com/images/0304112000byufmkh186C.jpg_x000D_
https://dimg04.c-ctrip.com/images/0302b12000byufi3kC78C.jpg_x000D_
https://dimg04.c-ctrip.com/images/0301c12000byuffhv3116.jpg_x000D_
https://dimg04.c-ctrip.com/images/3008180000013nijaAB0A.jpg</t>
  </si>
  <si>
    <t>河南5日4晚跟团游</t>
  </si>
  <si>
    <t>全新玩法&amp;洛阳+郑州两地住宿（洛阳升级住4钻）甄选中原7大核心景区【网红仙山-老君山+开封府+清明上河园+龙门石窟+白马寺+洛阳博物馆+嵩山少林寺】观武术表演+看云中金顶丨专车接站丨品尝河南美食</t>
  </si>
  <si>
    <t>暑期早鸟无购物成团保障80岁须陪同寺院祈福武术博物馆</t>
  </si>
  <si>
    <t>https://dimg04.c-ctrip.com/images/0303s12000dovzf8wBBAD.jpg_x000D_
https://dimg04.c-ctrip.com/images/0306312000dovzudlD134.jpg_x000D_
https://dimg04.c-ctrip.com/images/0304w12000dovz77bF87A.jpg_x000D_
https://dimg04.c-ctrip.com/images/0305812000dovyt7f25CC.jpg</t>
  </si>
  <si>
    <t>拳头产品【长者立减220元】赏八朝古都览5千年文明丨臻选5大IP景点丨少林寺+龙门石窟+云台山+清明上河园+开封府【看武术表演+逛汴京繁华+打卡世遗】24小时专车接送站丨含3中餐</t>
  </si>
  <si>
    <t>暑期早鸟无购物成团保障80岁须陪同石窟特色表演</t>
  </si>
  <si>
    <t>https://dimg04.c-ctrip.com/images/0306912000bz0yawlD8D7.jpg_x000D_
https://dimg04.c-ctrip.com/images/0302d12000bz0ybnoDDC2.jpg_x000D_
https://dimg04.c-ctrip.com/images/0306112000bz0ydoe22BA.jpg</t>
  </si>
  <si>
    <t>河南少林寺+龙门石窟2日跟团游</t>
  </si>
  <si>
    <t>短线精选· 经典双5A景点丨龙门石窟+嵩山少林寺+洛阳市区自由活动丨随缘观看武术表演『1晚快捷酒店住宿、可升级』专车接火车/飞机/高铁丨带您游醉美中原</t>
  </si>
  <si>
    <t>暑期早鸟无购物成团保障寺院祈福武术</t>
  </si>
  <si>
    <t>https://dimg04.c-ctrip.com/images/0303x12000buonr4zDF9F.jpg_x000D_
https://dimg04.c-ctrip.com/images/0300512000buonuuz9EFE.jpg</t>
  </si>
  <si>
    <t>河南郑州+少林寺+龙门石窟+云台山+开封+清明上河园5日4晚跟团游</t>
  </si>
  <si>
    <t>【高铁/飞机 交通任选-免费接送】河南双古都『连住4晚市区酒店』牡丹赏花『含少龙VIP双景区耳麦』探龙门艺术宝库【赠云台山景交60】-放心游</t>
  </si>
  <si>
    <t>暑期早鸟无购物成团保障宗祠武术</t>
  </si>
  <si>
    <t>https://dimg04.c-ctrip.com/images/300q13000000tzw39B19C.jpg_x000D_
https://dimg04.c-ctrip.com/images/300n13000000txnv3C611.jpg_x000D_
https://dimg04.c-ctrip.com/images/300b13000000u15de4F95.jpg_x000D_
https://dimg04.c-ctrip.com/images/300g13000000tzgag0BB5.jpg_x000D_
https://dimg04.c-ctrip.com/images/300n13000000txtk62150.jpg_x000D_
https://dimg04.c-ctrip.com/images/300n13000000txtk7116F.jpg_x000D_
https://dimg04.c-ctrip.com/images/300t13000000tyt4t38AC.jpg_x000D_
https://dimg04.c-ctrip.com/images/300f13000000tys41D6AF.jpg_x000D_
https://dimg04.c-ctrip.com/images/300m13000000u858t4A18.jpg_x000D_
https://dimg04.c-ctrip.com/images/300d13000000txa4aC5D1.jpg</t>
  </si>
  <si>
    <t>陕西西安+华山+华清池+兵马俑+少林寺+龙门石窟+云台山+清明上河园+开封包公祠7日6晚跟团游</t>
  </si>
  <si>
    <t>『纯玩精品&amp;西安并肩洛阳』『少林武术表演+水上太极拳+汴梁小宋城+华清池+大唐不夜城+《秦始皇和他的地下王国》』豫进陕出</t>
  </si>
  <si>
    <t>暑期大促无购物成团保障登山体验赠取消险宗祠武术博物馆联运</t>
  </si>
  <si>
    <t>https://dimg04.c-ctrip.com/images/0305412000cpe8lztCB3F.jpg_x000D_
https://dimg04.c-ctrip.com/images/0300412000cpe8ddw6484.jpg_x000D_
https://dimg04.c-ctrip.com/images/0303712000cpe8b2h5D6E.jpg_x000D_
https://dimg04.c-ctrip.com/images/0307312000cpe88va7552.jpg_x000D_
https://dimg04.c-ctrip.com/images/0306812000cpe8g2a7F81.jpg_x000D_
https://dimg04.c-ctrip.com/images/0306c12000cpe876aCB1B.jpg_x000D_
https://dimg04.c-ctrip.com/images/0300612000cpe8n43E07B.jpg_x000D_
https://dimg04.c-ctrip.com/images/0302m12000cpe8mrw695E.jpg_x000D_
https://dimg04.c-ctrip.com/images/0302012000cpe83viC311.jpg_x000D_
https://dimg04.c-ctrip.com/images/0300q12000cpe8il0CA3E.jpg</t>
  </si>
  <si>
    <t>河南6日5晚跟团游</t>
  </si>
  <si>
    <t>【全景河南&amp;深度游】核心8大IP景区&amp;洛阳+郑州两地住宿丨网红老君山+龙门石窟+白马寺+洛阳博物馆+少林寺+云台山+开封清明上河园+开封府丨观武术表演丨专车接站丨文化历史名山大佛双响炮</t>
  </si>
  <si>
    <t>暑期早鸟无购物成团保障70岁须陪同寺院祈福武术博物馆</t>
  </si>
  <si>
    <t>https://dimg04.c-ctrip.com/images/0302w12000cx0ma7aEA87.jpg_x000D_
https://dimg04.c-ctrip.com/images/0304w12000cx0nca3275A.jpg_x000D_
https://dimg04.c-ctrip.com/images/0305w12000cx0nwu4C125.jpg</t>
  </si>
  <si>
    <t>河南云台山3日2晚跟团游</t>
  </si>
  <si>
    <t>Mountain Walk【一晚入住云台山3钻酒店或民宿（可自选）环境看得见】专车接站 丨包含车费+住宿+门票(含60元景交）管家服务、纯玩不进店无必消【含酒店早餐，赠送体验 2顿农家餐】</t>
  </si>
  <si>
    <t>暑期早鸟无购物成团保障80岁须陪同瀑布宗祠</t>
  </si>
  <si>
    <t>https://dimg04.c-ctrip.com/images/0303c12000bg7nrt751FC.jpg_x000D_
https://dimg04.c-ctrip.com/images/0306c12000bg7ntd2A0BE.jpg_x000D_
https://dimg04.c-ctrip.com/images/0302b12000bg7nxpjAFAA.jpg</t>
  </si>
  <si>
    <t>优选洛阳龙门石窟+白马寺+少林寺+老君山景区4日3晚跟团游</t>
  </si>
  <si>
    <t>【vip博物馆免预约+繁华地段舒适酒店】20人小团·1车1导1管家·千人出游『暑期赠送夜游洛邑古城+免费汉服换装+儿童含早』原创线路丨专车接站接机丨神都5大IP景区</t>
  </si>
  <si>
    <t>https://dimg04.c-ctrip.com/images/0300r12000dmny5tg78E2.jpg_x000D_
https://dimg04.c-ctrip.com/images/0303f12000dlg3v1m37AE.jpg_x000D_
https://dimg04.c-ctrip.com/images/0305l12000dlg3fex7902.jpg_x000D_
https://dimg04.c-ctrip.com/images/0301512000dlg3yt245D8.jpg</t>
  </si>
  <si>
    <t>河南4日3晚跟团游</t>
  </si>
  <si>
    <t>【60以上立减190】赏八朝古都览5千年文明&amp;赠少龙双耳麦讲解丨少林寺+龙门石窟+清明上河园+开封府+小宋城【看武术表演+逛汴京繁华】3晚市中心商圈3钻酒店住宿丨可选升级4钻丨赠送2中餐</t>
  </si>
  <si>
    <t>https://dimg04.c-ctrip.com/images/0301b12000bg89zns3A28.jpg_x000D_
https://dimg04.c-ctrip.com/images/0300d12000bg89fimB204.jpg_x000D_
https://dimg04.c-ctrip.com/images/0303v12000bg8a3vo372D.jpg</t>
  </si>
  <si>
    <t>河南郑州+洛阳+开封+云台山6日5晚跟团游</t>
  </si>
  <si>
    <t>金牌导游·暑期热卖【印象河南20人团】奢宿郑州天地丽笙/开封大宏喜来登/洛阳国宝铂瑞 5早8正当地美食『听禅学武|品唐茶』白马莲宫梵宇『云台山|玩水季』赠随行风扇  接送无忧</t>
  </si>
  <si>
    <t>暑期早鸟暑期大促无购物无自费成团保障老友会赠取消险石窟讲解博物馆博物馆讲解洛阳水席</t>
  </si>
  <si>
    <t>https://dimg04.c-ctrip.com/images/0300q12000ar2ep92EC81.jpg_x000D_
https://dimg04.c-ctrip.com/images/0301d12000ar2f29o8D9F.jpg_x000D_
https://dimg04.c-ctrip.com/images/0302e12000ar2f58wE5C9.jpg_x000D_
https://dimg04.c-ctrip.com/images/0306y12000ar2f6hqC82C.jpg_x000D_
https://dimg04.c-ctrip.com/images/0302y12000ar2f6bv0C91.jpg</t>
  </si>
  <si>
    <t>河南郑州+洛阳+开封4日3晚跟团游</t>
  </si>
  <si>
    <t>金牌导游·暑期热卖【印象河南20人团】奢宿郑州/开封/洛阳五钻酒店 1司1导1管家 5个精选餐厅  河南博物院|少林学武|龙门精讲|清明上河园（可换汉服）  赠降温小风扇  专车接送站/机</t>
  </si>
  <si>
    <t>无购物无自费成团保障亲子甄选赠取消险博物馆洛阳水席</t>
  </si>
  <si>
    <t>https://dimg04.c-ctrip.com/images/0302712000ar2d4i8ADB7.jpg_x000D_
https://dimg04.c-ctrip.com/images/0303a12000ar2ctunA3A3.jpg_x000D_
https://dimg04.c-ctrip.com/images/0305012000ar2d1n14C1E.jpg_x000D_
https://dimg04.c-ctrip.com/images/0306712000ar2d0o65DB6.jpg_x000D_
https://dimg04.c-ctrip.com/images/0300z12000ar2d34v7F20.jpg</t>
  </si>
  <si>
    <t>河南开封+郑州+洛阳+云台山5日4晚跟团游</t>
  </si>
  <si>
    <t>金牌导游·暑期热卖【印象河南20人团】奢宿郑州天地丽笙/开封大宏喜来登/洛阳国宝铂瑞 4早7正当地美食『少林学武|唐茶体验』白马莲宫梵宇『云台山玩水』 赠小风扇 接送无忧</t>
  </si>
  <si>
    <t>无购物无自费成团保障老友会石窟寺院祈福洛阳水席</t>
  </si>
  <si>
    <t>https://dimg04.c-ctrip.com/images/0305k12000ar2eoa94A82.jpg_x000D_
https://dimg04.c-ctrip.com/images/0301d12000ar2emj5551F.jpg_x000D_
https://dimg04.c-ctrip.com/images/0304f12000ar2ekkh8847.jpg_x000D_
https://dimg04.c-ctrip.com/images/0304j12000ar2ek828270.jpg_x000D_
https://dimg04.c-ctrip.com/images/0303512000ar2emj75BE7.jpg</t>
  </si>
  <si>
    <t>洛阳博物馆+龙门石窟+白马寺2日1晚跟团游</t>
  </si>
  <si>
    <t>人气短线【专车接火车/飞机/高铁】市区自由活动『赏世界文化遗产 卢舍那大佛、莲花洞、万佛洞』1晚2钻酒店住宿（可选升级4钻）</t>
  </si>
  <si>
    <t>暑期早鸟无购物成团保障70岁须陪同寺院祈福博物馆</t>
  </si>
  <si>
    <t>https://dimg04.c-ctrip.com/images/0304s12000btuevsg019E.jpg_x000D_
https://dimg04.c-ctrip.com/images/0300m12000btyocfx8193.jpg</t>
  </si>
  <si>
    <t>洛阳龙门石窟+白马寺+少林寺+老君山景区4日3晚私家团</t>
  </si>
  <si>
    <t>1单1团1车1管家服务丨优选核心地段4钻酒店丨3大夜景（夜游应天门+夜游龙门+夜观金顶亮灯）观摩少林武术+晨访白马寺+免费汉服换装【行程可微调 可加购导游服务】</t>
  </si>
  <si>
    <t>暑期早鸟可加购导游服务无购物成团保障登山体验石窟道教体验武术车型可选</t>
  </si>
  <si>
    <t>https://dimg04.c-ctrip.com/images/0303j12000cgx4cj59D34.jpg_x000D_
https://dimg04.c-ctrip.com/images/0301w12000ch94l6xC979.jpg_x000D_
https://dimg04.c-ctrip.com/images/0301u12000crnp2qc1397.jpg_x000D_
https://dimg04.c-ctrip.com/images/0303f12000cgx3hby2E25.jpg_x000D_
https://dimg04.c-ctrip.com/images/0303612000cgx3kpp39A1.jpg</t>
  </si>
  <si>
    <t>洛阳老君山景区2日1晚跟团游</t>
  </si>
  <si>
    <t>可选看金顶日落 晚出发【洛阳当地参团&amp;专车接站】远赴人间惊鸿宴 · 一睹人间盛世颜丨打卡网红仙山【1晚住洛阳市区酒店可选升级】拳头产品，一车一导丨下单可直接加购必消索道 0负担出游</t>
  </si>
  <si>
    <t>暑期早鸟无购物成团保障道教体验</t>
  </si>
  <si>
    <t>https://dimg04.c-ctrip.com/images/0301a12000brx1m3g5CA9.jpg_x000D_
https://dimg04.c-ctrip.com/images/0305e12000brx23nh182F.jpg</t>
  </si>
  <si>
    <t>洛阳老君山景区3日2晚跟团游</t>
  </si>
  <si>
    <t>【机场火车站可接&amp;夜宿景区内 避免舟车劳顿 &amp;赏晚霞看云海】含2早餐 每天发班 所有班期均确保成团 100%纯玩 打卡网红仙山 看云中金顶丨下单可直接加购必消索道 0负担出游</t>
  </si>
  <si>
    <t>暑期早鸟无购物成团保障70岁须陪同</t>
  </si>
  <si>
    <t>https://dimg04.c-ctrip.com/images/0302e12000cwt6vc36EA9.jpg_x000D_
https://dimg04.c-ctrip.com/images/0300l12000cx0d9dzFE50.jpg_x000D_
https://dimg04.c-ctrip.com/images/0304r12000cwt6xhjBF2E.jpg</t>
  </si>
  <si>
    <t>洛阳+龙门石窟+白马寺+少林寺+老君山景区4日3晚拼小团</t>
  </si>
  <si>
    <t>&lt;慵懒之行〓4人小团〓2人定升独立用车&gt; 3晚5钻酒店可选&amp;24H管家服务丨【多重体验】君山洛日+金顶夜景+少林武术表演+隋唐城全景+神都人文『豫见·奇豫系列』</t>
  </si>
  <si>
    <t>拼小团无购物成团保障石窟寺院祈福武术自选酒店</t>
  </si>
  <si>
    <t>豫见旅行</t>
  </si>
  <si>
    <t>https://dimg04.c-ctrip.com/images/0300g12000bhfwn4eD6A1.png_x000D_
https://dimg04.c-ctrip.com/images/0306d12000bhfwnw09AB1.png_x000D_
https://dimg04.c-ctrip.com/images/0300w12000bhfwoa6BAE8.png_x000D_
https://dimg04.c-ctrip.com/images/0306p12000bhdzziiC5D3.png</t>
  </si>
  <si>
    <t>河南洛阳4日3晚私家团</t>
  </si>
  <si>
    <t>『夜游应天门』登阙楼览全景『文博之旅』洛阳博物馆+古墓/运河/二里头博物馆3选1 | 含导游服务 深度讲解『从北魏到盛唐』深度龙门石窟+晨访白马寺+天堂明堂【私享洛阳】</t>
  </si>
  <si>
    <t>无购物无自费成团保障石窟赠取消险寺院祈福博物馆车型可选自选酒店</t>
  </si>
  <si>
    <t>https://dimg04.c-ctrip.com/images/0300g12000btubfwh0D1B.jpg_x000D_
https://dimg04.c-ctrip.com/images/0303o12000btub6p2DDA0.jpg_x000D_
https://dimg04.c-ctrip.com/images/0305912000btubameF503.jpg_x000D_
https://dimg04.c-ctrip.com/images/0303v12000btubdnv375E.jpg_x000D_
https://dimg04.c-ctrip.com/images/0306y12000bvmoxjoC115.jpg</t>
  </si>
  <si>
    <t>洛阳龙门石窟+白马寺+老君山景区+洛阳博物馆4日3晚跟团游</t>
  </si>
  <si>
    <t>超高性价比+20人精致小团+洛博免预约丨专车接送站『3晚经济2钻酒店』4大核心景区丨市区自由安排丨晚出发 打卡网红仙山 赏十里画屏美景【产品经理亲自踩线】</t>
  </si>
  <si>
    <t>暑期早鸟无购物成团保障70岁须陪同道教体验博物馆</t>
  </si>
  <si>
    <t>https://dimg04.c-ctrip.com/images/0302j12000brs40g427EC.jpg_x000D_
https://dimg04.c-ctrip.com/images/0303j12000brs47uuB6A3.jpg_x000D_
https://dimg04.c-ctrip.com/images/0301e12000brs3vt48CFA.jpg</t>
  </si>
  <si>
    <t>河南郑州+洛阳+开封+云台山+万仙山6日5晚私家团</t>
  </si>
  <si>
    <t>【太行双山】挂壁公路轻徒步+1晚云台山景区 · 可选云溪谷夜游【房型/车型可指定】龙门石窟+少林寺+清明上河园【可升VIP】云台山小交通专车【携程自营 私享河南】</t>
  </si>
  <si>
    <t>无购物无自费成团保障登山体验石窟赠取消险徒步体验游乐园寺院祈福武术车型可选</t>
  </si>
  <si>
    <t>https://dimg04.c-ctrip.com/images/0300b120008yvkhu3404D.jpg_x000D_
https://dimg04.c-ctrip.com/images/0306k120008wpd4kuFC98.jpg_x000D_
https://dimg04.c-ctrip.com/images/0301d120008wpclhl1072.jpg_x000D_
https://dimg04.c-ctrip.com/images/03051120008wpd4evF100.jpg_x000D_
https://dimg04.c-ctrip.com/images/0300s120008wpccsbCF4B.jpg_x000D_
https://dimg04.c-ctrip.com/images/03003120008wpd945869C.jpg</t>
  </si>
  <si>
    <t>河南郑州+洛阳+开封+只有河南·戏剧幻城6日5晚跟团游</t>
  </si>
  <si>
    <t>【漫游河南·20人精致小团】新晋网红|只有河南·戏剧幻城 宿|4晚5钻酒店 景|深度玩转云台山水+龙门石窟+白马寺祈福+禅宗少林寺观武术表演+赏民俗 飞机/火车任选</t>
  </si>
  <si>
    <t>无购物无自费成团保障寺院祈福武术</t>
  </si>
  <si>
    <t>https://dimg04.c-ctrip.com/images/0303o12000bigzdsw0F32.jpg_x000D_
https://dimg04.c-ctrip.com/images/0301t12000bigz4pq4960.jpg_x000D_
https://dimg04.c-ctrip.com/images/0300112000ami774t717F.jpg_x000D_
https://dimg04.c-ctrip.com/images/0305a12000aqsg9ioA177.jpg</t>
  </si>
  <si>
    <t>【5钻Radisson4晚连住+登封1晚五星】 暑期热卖&amp;文化精讲【玩转河南 非常5A】少林寺+三皇寨+龙门石窟+清明上河园（可换汉服）「云台山玩水超嗨」 赠小风扇 24H接送+管家服务</t>
  </si>
  <si>
    <t>暑期大促无购物无自费成团保障石窟赠取消险游乐园宗祠武术博物馆</t>
  </si>
  <si>
    <t>https://dimg04.c-ctrip.com/images/0304f12000dckwk5o522D.jpg_x000D_
https://dimg04.c-ctrip.com/images/0305m12000dcqk4u67967.jpg_x000D_
https://dimg04.c-ctrip.com/images/0306j12000dcqkfxa2CA9.jpg_x000D_
https://dimg04.c-ctrip.com/images/0305l12000dckwlch594A.jpg_x000D_
https://dimg04.c-ctrip.com/images/0300712000dckwv4hAE0D.jpg_x000D_
https://dimg04.c-ctrip.com/images/0306a120008v1jdmwB217.jpg</t>
  </si>
  <si>
    <t>河南郑州+洛阳+开封+云台山5日4晚跟团游</t>
  </si>
  <si>
    <t>【5钻Radisson3晚连住+登封1晚五星】暑期热卖&amp;文化精讲【玩转河南 非常5A】少林寺+三皇寨+龙门石窟+清明上河园（可换汉服）「云台山玩水超嗨」24H接送+管家服务「赠小风扇」</t>
  </si>
  <si>
    <t>暑期早鸟暑期大促无购物无自费成团保障石窟游乐园宗祠武术</t>
  </si>
  <si>
    <t>https://dimg04.c-ctrip.com/images/0305d12000dcrue917B70.jpg_x000D_
https://dimg04.c-ctrip.com/images/0306x12000dcrumq59A23.jpg_x000D_
https://dimg04.c-ctrip.com/images/0304l12000dcru3z6495A.jpg_x000D_
https://dimg04.c-ctrip.com/images/0302q12000dcrulzq560D.jpg_x000D_
https://dimg04.c-ctrip.com/images/0306612000dcru2kj1477.jpg_x000D_
https://dimg04.c-ctrip.com/images/03019120008v7esr43A68.jpg</t>
  </si>
  <si>
    <t>【5钻Radisson2晚连住+登封1晚五星】暑期热卖&amp; 文化导游精讲【玩转河南 非常5A】少林寺+三皇寨+龙门石窟+清明上河园（可换汉服）24H接送+管家服务「下单赠送小风扇」</t>
  </si>
  <si>
    <t>无购物无自费成团保障石窟赠取消险游乐园宗祠武术博物馆</t>
  </si>
  <si>
    <t>https://dimg04.c-ctrip.com/images/0304p12000dcrt3yzA509.jpg_x000D_
https://dimg04.c-ctrip.com/images/0300j12000dcrqcjbF719.jpg_x000D_
https://dimg04.c-ctrip.com/images/0304f12000dcrqn7w0B23.jpg_x000D_
https://dimg04.c-ctrip.com/images/0300n12000dcrrlha340D.jpg_x000D_
https://dimg04.c-ctrip.com/images/0303412000dcrr9lx6606.jpg_x000D_
https://dimg04.c-ctrip.com/images/0305x120008v7f7h3FC1D.jpg</t>
  </si>
  <si>
    <t>【漫游河南·20人精致小团】宿|精选4晚5钻酒店 玩|深度云台山水&amp;龙门石窟&amp;白马寺祈福&amp;禅宗祖庭少林寺 &amp;观少林武术表演&amp;亲近黄河 飞机/火车任选</t>
  </si>
  <si>
    <t>暑期大促无购物无自费成团保障登山体验赠取消险寺院祈福武术</t>
  </si>
  <si>
    <t>https://dimg04.c-ctrip.com/images/0303z12000bkbvpfpA96B.jpg_x000D_
https://dimg04.c-ctrip.com/images/0303w12000bigyq4136C5.jpg_x000D_
https://dimg04.c-ctrip.com/images/0300312000buy579lE5CF.jpg_x000D_
https://dimg04.c-ctrip.com/images/0303o12000bigzdsw0F32.jpg_x000D_
https://dimg04.c-ctrip.com/images/0301t12000bigz4pq4960.jpg_x000D_
https://dimg04.c-ctrip.com/images/0300312000b5rgdot8D25.jpg_x000D_
https://dimg04.c-ctrip.com/images/0302k12000b63x41vC3F0.jpg_x000D_
https://dimg04.c-ctrip.com/images/0300z12000b6185tu6CF1.jpg</t>
  </si>
  <si>
    <t>洛阳+老君山景区2日1晚跟团游</t>
  </si>
  <si>
    <t>外地游客赠专车接站 宿洛阳快捷酒店 每天发班确保发团 游客可加购“应天门唐宫乐宴” 换唐装登阙楼赏夜景邂逅唐装小姐姐</t>
  </si>
  <si>
    <t>金象假期</t>
  </si>
  <si>
    <t>https://dimg04.c-ctrip.com/images/0302t1200090j5tnwB328.jpg</t>
  </si>
  <si>
    <t>洛阳+老君山景区+龙门石窟+白马寺+洛阳博物馆3日2晚跟团游</t>
  </si>
  <si>
    <t>【热卖·可加购赠汉服体验·错峰价更优】精华景点全覆盖 | 可选升级20人小团</t>
  </si>
  <si>
    <t>无购物成团保障70岁须陪同3期免息6期免息石窟寺院祈福博物馆</t>
  </si>
  <si>
    <t>https://dimg04.c-ctrip.com/images/0304612000e0ymgdaBD01.jpg_x000D_
https://dimg04.c-ctrip.com/images/0303n12000dj5uw9e843F.jpg_x000D_
https://dimg04.c-ctrip.com/images/0301b12000ddd5qae318F.jpg_x000D_
https://dimg04.c-ctrip.com/images/0301c12000deudiql6D7A.jpg</t>
  </si>
  <si>
    <t>洛阳+老君山景区+龙门石窟+白马寺+洛阳博物馆+少林寺4日3晚跟团游</t>
  </si>
  <si>
    <t>【错峰价更优 | 高性价比】洛阳参团丨24H接站丨5大核心景点丨网红仙山+世界遗产  | 赠送24H接站/机 |</t>
  </si>
  <si>
    <t>https://dimg04.c-ctrip.com/images/0304u12000deofr6uB435.jpg_x000D_
https://dimg04.c-ctrip.com/images/0306i12000deofxd3E00B.jpg</t>
  </si>
  <si>
    <t>郑州+洛阳+少林寺+老君山景区+龙门石窟+白马寺+洛阳博物馆5日4晚跟团游</t>
  </si>
  <si>
    <t>火车&amp;飞机出行·赠24H无等待专车接站/接机洛阳进出</t>
  </si>
  <si>
    <t>无购物成团保障70岁须陪同动车高铁游石窟寺院祈福博物馆</t>
  </si>
  <si>
    <t>https://dimg04.c-ctrip.com/images/0306c120009bcac640F7B.jpg_x000D_
https://dimg04.c-ctrip.com/images/0301q120009bcackzFFC9.jpg</t>
  </si>
  <si>
    <t>洛阳龙门石窟+白马寺+老君山景区3日2晚跟团游</t>
  </si>
  <si>
    <t>限时升级黄金地段4钻酒店+赠送1中餐丨洛阳市区自由嗨玩丨打卡网红仙山 赏十里画屏美景丨洛阳博物馆览历史长河【专车接站接机】60以上立减160元</t>
  </si>
  <si>
    <t>https://dimg04.c-ctrip.com/images/0302k12000dmnlat98D5A.jpg_x000D_
https://dimg04.c-ctrip.com/images/0304o12000ce00dhj7E8B.jpg_x000D_
https://dimg04.c-ctrip.com/images/0306712000ce00ae35E17.jpg</t>
  </si>
  <si>
    <t>优选洛阳龙门石窟+白马寺+老君山景区+洛阳博物馆4日3晚跟团游</t>
  </si>
  <si>
    <t>VIP尊享 博物馆免预约【20人小团丨4钻或四星酒店连住丨赠1中餐】专车接送站/飞机丨4大网红核心景区丨市区自由活动丨赏世遗丨远赴人间惊鸿宴 观看云中金顶</t>
  </si>
  <si>
    <t>暑期早鸟无购物成团保障道教体验博物馆</t>
  </si>
  <si>
    <t>https://dimg04.c-ctrip.com/images/0300212000cdeug0z5D15.jpg_x000D_
https://dimg04.c-ctrip.com/images/0302412000cdeu8ln6B05.jpg_x000D_
https://dimg04.c-ctrip.com/images/0304o12000cdeu8znC6B1.jpg</t>
  </si>
  <si>
    <t>20人小团·远赴人间惊鸿宴·一睹人间盛世颜丨实地踩线+服务型导游【2晚洛阳市中心4钻或四星酒店】专车接送火车/飞机/高铁丨拳头产品，一车一导丨人气商家带您游中原【看金顶日落】</t>
  </si>
  <si>
    <t>暑期早鸟无购物成团保障</t>
  </si>
  <si>
    <t>https://dimg04.c-ctrip.com/images/0302s12000bt3yu0y8513.jpg_x000D_
https://dimg04.c-ctrip.com/images/0301x12000bt3yyvz6629.jpg_x000D_
https://dimg04.c-ctrip.com/images/0304l12000bt3za9lB49D.jpg</t>
  </si>
  <si>
    <t>洛阳+龙门石窟+少林寺+老君山景区3日2晚跟团游</t>
  </si>
  <si>
    <t>【走遍河南·5A景区】自选火车/高铁/飞机 24H无等待专车接站/机 入住市内快捷酒店 学少林功夫 打卡网红老君山</t>
  </si>
  <si>
    <t>无购物成团保障70岁须陪同动车高铁游石窟寺院祈福</t>
  </si>
  <si>
    <t>https://dimg04.c-ctrip.com/images/0300g12000a059moe1C55.jpg_x000D_
https://dimg04.c-ctrip.com/images/0302d12000a05a7i837FD.jpg</t>
  </si>
  <si>
    <t>洛阳+龙门石窟+少林寺+老君山景区4日3晚跟团游</t>
  </si>
  <si>
    <t>洛阳当地参团 第1天and第4天自由活动 可任意时间抵离 赠24H无等待专车接站 夜宿洛阳</t>
  </si>
  <si>
    <t>无购物成团保障70岁须陪同石窟寺院祈福</t>
  </si>
  <si>
    <t>https://dimg04.c-ctrip.com/images/0302m120009bamkxx163B.jpg_x000D_
https://dimg04.c-ctrip.com/images/0301c120009bamlbz2A36.jpg_x000D_
https://dimg04.c-ctrip.com/images/0306z120009baml49F433.jpg</t>
  </si>
  <si>
    <t>赠1中餐【经典打卡线】可选晚出发 看金顶日落 &amp;老君山+少林寺+洛阳市区自由活动丨看武术表演+一睹人间盛世颜『2晚经济2钻酒店』专车接站火车/飞机/高铁</t>
  </si>
  <si>
    <t>暑期早鸟无购物成团保障70岁须陪同道教体验武术</t>
  </si>
  <si>
    <t>https://dimg04.c-ctrip.com/images/0302l12000dmpm3o5AFA8.jpg_x000D_
https://dimg04.c-ctrip.com/images/0305o12000dmplw8mD233.jpg_x000D_
https://dimg04.c-ctrip.com/images/0304212000dmpmg4hFB2F.jpg</t>
  </si>
  <si>
    <t>毕业季丨亲子游丨暑期预售 超高性价比【经典·河南】【老君山+龙门石窟+少林寺+开封】精选打卡【适合初次抵达河南】『1晚四钻2晚五钻』丨精华环游丨高标双正餐丨导游无回扣  资源集中采同比价更优</t>
  </si>
  <si>
    <t>无购物成团保障亲子甄选寺院祈福武术</t>
  </si>
  <si>
    <t>https://dimg04.c-ctrip.com/images/0300a12000dwapraw72A2.jpg_x000D_
https://dimg04.c-ctrip.com/images/0304w12000dwappxm719A.jpg_x000D_
https://dimg04.c-ctrip.com/images/0305612000dwapxt05A90.jpg_x000D_
https://dimg04.c-ctrip.com/images/0302t12000dwapk3x6ED9.jpg_x000D_
https://dimg04.c-ctrip.com/images/0301q12000dwap4zc7114.jpg_x000D_
https://dimg04.c-ctrip.com/images/0306n12000dwap94zCF35.jpg_x000D_
https://dimg04.c-ctrip.com/images/0301r12000dwap2l3D121.jpg</t>
  </si>
  <si>
    <t>毕业季丨亲子游丨暑期预售『20人小团 云台山+龙门石窟+少林寺+开封』【深度·河南 不换车导】高餐标丨深度体验【适合注重体验人群】云台留足28小时 看大IP 清明上河园『住五钻』无回扣时间多</t>
  </si>
  <si>
    <t>https://dimg04.c-ctrip.com/images/0303j12000dwyn53j2F67.jpg_x000D_
https://dimg04.c-ctrip.com/images/0304o12000dwynbvd60D8.jpg_x000D_
https://dimg04.c-ctrip.com/images/0305f12000dwyndodFCC9.jpg_x000D_
https://dimg04.c-ctrip.com/images/0301a12000dwyncs6E28C.jpg_x000D_
https://dimg04.c-ctrip.com/images/0300m12000dwynjelBB53.jpg_x000D_
https://dimg04.c-ctrip.com/images/0301z12000dwynsem1542.jpg_x000D_
https://dimg04.c-ctrip.com/images/0305w12000dwynrzvBAD3.jpg_x000D_
https://dimg04.c-ctrip.com/images/03059120009ctdsk58ACC.jpg_x000D_
https://dimg04.c-ctrip.com/images/03054120009ctewnk0608.jpg</t>
  </si>
  <si>
    <t>河南郑州+洛阳+开封+老君山景区4日3晚跟团游</t>
  </si>
  <si>
    <t>『网红河南 VIP20人封顶』重磅景区 5A清明上河园+网红老君山+龙门石窟+少林武术表演    【2晚5星酒店+24小时管家服务】 远赴人间惊鸿宴 一睹人间盛世颜  火车飞机任选</t>
  </si>
  <si>
    <t>https://dimg04.c-ctrip.com/images/0305612000bkin86b0699.jpg_x000D_
https://dimg04.c-ctrip.com/images/0300312000b5urlcgA000.jpg_x000D_
https://dimg04.c-ctrip.com/images/0302r12000b5us19t17CE.jpg_x000D_
https://dimg04.c-ctrip.com/images/0302t12000b5usdrh11BD.jpg_x000D_
https://dimg04.c-ctrip.com/images/0305s12000b5urmhp1CCB.jpg_x000D_
https://dimg04.c-ctrip.com/images/0304c12000b5usq6k4444.jpg</t>
  </si>
  <si>
    <t>优选河南郑州+洛阳+陕西西安6日5晚私家团</t>
  </si>
  <si>
    <t>飞机往返『1晚洛阳+3晚西安 | 双古都夜景』龙门石窟+少林寺+白马寺+隋唐城遗址+兵马俑+华清宫+不夜城+回民街『多酒店可选』</t>
  </si>
  <si>
    <t>无购物无自费成团保障赠取消险石窟讲解寺院祈福武术车型可选自选酒店</t>
  </si>
  <si>
    <t>https://dimg04.c-ctrip.com/images/0306y12000bvmoxjoC115.jpg</t>
  </si>
  <si>
    <t>高端4钻住宿·经典IP景点丨老君山+龙门石窟+嵩山少林寺+洛阳市区自由活动丨看武术表演『2晚核心地段4钻或四星酒店住宿』专车接火车/飞机/高铁丨人气商家带您游中原【晚出发 看金顶日落】</t>
  </si>
  <si>
    <t>https://dimg04.c-ctrip.com/images/0300w12000cdf2vhy292F.jpg_x000D_
https://dimg04.c-ctrip.com/images/0300p12000cdf2m0aA973.jpg_x000D_
https://dimg04.c-ctrip.com/images/0302f12000cdf2ukxC723.jpg</t>
  </si>
  <si>
    <t>郑州银基国际旅游度假区3日2晚自由行</t>
  </si>
  <si>
    <t>【惠游郑州】门票+酒店 “三日畅玩 动物王国+黄帝宫御温泉+冰雪世界+限时赠送乐海水世界门票+2晚连住5钻冰雪主题酒店+酒店早餐【可升级主题房型】 亲子·情侣·闺蜜·周末休闲游</t>
  </si>
  <si>
    <t>入住亲子榜单酒店动车高铁游游乐园</t>
  </si>
  <si>
    <t>万象国际</t>
  </si>
  <si>
    <t>https://dimg04.c-ctrip.com/images/0307412000drdos0o908D.jpg</t>
  </si>
  <si>
    <t>【可选懒人团 观看金顶日落】远赴人间惊鸿宴·老君山上吃泡面丨实地踩线+服务型导游【2晚市区经济2钻酒店】专车接送火车/飞机/高铁丨拳头产品，一车一导丨人气商家带您游醉美中原</t>
  </si>
  <si>
    <t>https://dimg04.c-ctrip.com/images/0300112000bt3s4s6C818.jpg_x000D_
https://dimg04.c-ctrip.com/images/0304412000bt3sklh8410.jpg_x000D_
https://dimg04.c-ctrip.com/images/0300812000bt3sgux2973.jpg</t>
  </si>
  <si>
    <t>洛阳老君山景区+少林寺3日2晚跟团游</t>
  </si>
  <si>
    <t>市区区域内可接丨经典IP景点/+金顶仙山+赏千年古刹+少林功夫表演【2晚洛阳精品酒店 可升高标酒店】【赠送少林寺无线耳麦】</t>
  </si>
  <si>
    <t>无购物成团保障动车高铁游寺院祈福武术</t>
  </si>
  <si>
    <t>爱旅游</t>
  </si>
  <si>
    <t>https://dimg04.c-ctrip.com/images/0307212000af73jmw38A7.jpg_x000D_
https://dimg04.c-ctrip.com/images/0305412000af73wfj35A4.jpg_x000D_
https://dimg04.c-ctrip.com/images/0306312000af7471m0D77.jpg_x000D_
https://dimg04.c-ctrip.com/images/0302z12000af73rb7E591.jpg</t>
  </si>
  <si>
    <t>洛阳+老君山景区2日1晚私家团</t>
  </si>
  <si>
    <t>【VIP私家定制 行程更自由 】『可赏金顶亮灯夜景』VIP独立用车+5钻/4钻酒店随心选「诛仙取景地· 仙风道骨老君山· 游伏牛十里画屏·寻访天下名山</t>
  </si>
  <si>
    <t>https://dimg04.c-ctrip.com/images/0302q12000arlt4474121.jpg</t>
  </si>
  <si>
    <t>【含来程火车票+专车接站~打卡网红景点老君山~十里画屏+金顶道观群|1晚市区快捷酒店住宿~可升级|纯玩无购物，一车一导，无必消】</t>
  </si>
  <si>
    <t>无购物成团保障动车高铁游道教体验</t>
  </si>
  <si>
    <t>河南汇景</t>
  </si>
  <si>
    <t>https://dimg04.c-ctrip.com/images/0302812000djb6ow18BF8.jpg_x000D_
https://dimg04.c-ctrip.com/images/0306b12000djb6sbh8CF0.jpg_x000D_
https://dimg04.c-ctrip.com/images/0304b12000djb6ghy0188.jpg_x000D_
https://dimg04.c-ctrip.com/images/0305x12000djb6kxc3F45.jpg_x000D_
https://dimg04.c-ctrip.com/images/0302s12000djb6g0qF19E.jpg</t>
  </si>
  <si>
    <t>洛阳+老君山2日1晚跟团游</t>
  </si>
  <si>
    <t>赠24H接站丨经典IP景点/+金顶仙山【1晚洛阳精品酒店 可升高标酒店】火车/高铁可选</t>
  </si>
  <si>
    <t>https://dimg04.c-ctrip.com/images/03016120009ctbpziDBAA.jpg_x000D_
https://dimg04.c-ctrip.com/images/0304s1200093pwfjbAF03.jpg_x000D_
https://dimg04.c-ctrip.com/images/0306x1200093px3fwE666.jpg</t>
  </si>
  <si>
    <t>优选河南洛阳+郑州+开封+老君山景区4日3晚私家团</t>
  </si>
  <si>
    <t>【双重名山】道家老君山 · 金顶圣光 | 中岳嵩山 · 少林武术【双重古都】隋唐洛阳+北宋开封 | 龙门石窟 · 石刻艺术 | 清明上河园 沉浸体验都城市井【可自选房型+车型】</t>
  </si>
  <si>
    <t>无购物无自费成团保障石窟游乐园武术车型可选自选酒店</t>
  </si>
  <si>
    <t>https://dimg04.c-ctrip.com/images/0303012000b7fkyvb8B94.jpg_x000D_
https://dimg04.c-ctrip.com/images/0303q12000cdubvb41512.jpg_x000D_
https://dimg04.c-ctrip.com/images/0306c12000cdubzc6D904.jpg_x000D_
https://dimg04.c-ctrip.com/images/0305u12000b7fll8o917A.jpg_x000D_
https://dimg04.c-ctrip.com/images/0305812000b7fl1caC170.jpg_x000D_
https://dimg04.c-ctrip.com/images/0303f12000b7floau8FE6.jpg</t>
  </si>
  <si>
    <t>河南郑州+洛阳+开封+安阳+万仙山+云台山7日6晚跟团游</t>
  </si>
  <si>
    <t>【奢游河南·文化全景】2+1航空座椅 20人封顶VIP团 品牌五钻酒店『饕餮盛宴+世遗全宴+私房豫菜』【全景河南&amp;世遗5A景区&amp;禅宗音乐大典】 亲子游 交通任选</t>
  </si>
  <si>
    <t>无购物无自费成团保障赠取消险宗祠博物馆</t>
  </si>
  <si>
    <t>https://dimg04.c-ctrip.com/images/0301u12000926u2uo11DB.jpg_x000D_
https://dimg04.c-ctrip.com/images/0302912000amkdmvxD233.jpg_x000D_
https://dimg04.c-ctrip.com/images/0300p12000926u71cDB91.jpg_x000D_
https://dimg04.c-ctrip.com/images/0303i12000amkess0A2FB.jpg_x000D_
https://dimg04.c-ctrip.com/images/0300k12000c18jm1dF71D.jpg_x000D_
https://dimg04.c-ctrip.com/images/0304c12000c18jwos28CF.jpg_x000D_
https://dimg04.c-ctrip.com/images/0301v12000c18jrbdA236.jpg_x000D_
https://dimg04.c-ctrip.com/images/0302n12000c18jz6zAD40.jpg_x000D_
https://dimg04.c-ctrip.com/images/0300n12000c18jlnbA8E4.jpg_x000D_
https://dimg04.c-ctrip.com/images/0302q12000c18juv8BFB0.jpg_x000D_
https://dimg04.c-ctrip.com/images/0305912000c18jn0g44AE.jpg_x000D_
https://dimg04.c-ctrip.com/images/0304j12000c18jvgvEFDD.jpg_x000D_
https://dimg04.c-ctrip.com/images/0303u12000c18jmnb1C18.jpg</t>
  </si>
  <si>
    <t>河南洛阳+老君山景区+白马寺+龙门石窟4日3晚跟团游</t>
  </si>
  <si>
    <t>【12人小团·最高立减3000】限时乘飞机免门票·世遗&amp;中华第一古刹&amp;网红仙山-含1索&amp;洛阳博物馆&amp;《唐宫乐宴》沉浸演出『赠老君山航拍+24H接送站/机』</t>
  </si>
  <si>
    <t>无购物无自费成团保障登山体验石窟赠取消险寺院祈福博物馆</t>
  </si>
  <si>
    <t>https://dimg04.c-ctrip.com/images/0304912000cfysiuvF193.jpg_x000D_
https://dimg04.c-ctrip.com/images/0300212000bjffu1y568B.jpg_x000D_
https://dimg04.c-ctrip.com/images/0301p12000bjffrayCE7C.jpg_x000D_
https://dimg04.c-ctrip.com/images/0305p12000cfysg7b0C47.jpg_x000D_
https://dimg04.c-ctrip.com/images/0303p12000bi9bzg5CEA2.jpg_x000D_
https://dimg04.c-ctrip.com/images/0304112000bi9byj265A5.jpg</t>
  </si>
  <si>
    <t>河南洛阳+老君山+龙门石窟+白马寺4日3晚私家团</t>
  </si>
  <si>
    <t>『赏价值198元洛神赋/唐宫夜宴』丨限时赠隋唐城天堂明堂+应天门+九州池门票&lt;4钻酒店可选&gt;『老君山·含1索往返&amp;金顶航拍留影』重返历史：龙门+白马寺 丨多家博物馆可自选</t>
  </si>
  <si>
    <t>无购物成团保障寺院祈福博物馆车型可选自选酒店</t>
  </si>
  <si>
    <t>https://dimg04.c-ctrip.com/images/0305212000bmwln6u55D8.jpg_x000D_
https://dimg04.c-ctrip.com/images/0301g12000bmwlmhd2892.jpg_x000D_
https://dimg04.c-ctrip.com/images/0300212000bmwlizeC0B9.jpg_x000D_
https://dimg04.c-ctrip.com/images/0301012000bmwlnelB0B5.jpg</t>
  </si>
  <si>
    <t>老君山景区+云台山风景名胜区+少林寺+清明上河园7日6晚跟团游</t>
  </si>
  <si>
    <t>洛阳牡丹+龙门石窟+郑州全程升级四钻酒店+【自行选择往返大交通双飞/单飞】+2成人立减100元+1晚上老君山特色民宿+赠送双景区耳麦讲解</t>
  </si>
  <si>
    <t>https://dimg04.c-ctrip.com/images/0306212000cwsynjfE129.jpg</t>
  </si>
  <si>
    <t>河南郑州+开封+洛阳5日4晚私家团</t>
  </si>
  <si>
    <t>『自营线路·亲子游古都 』〓赠大宋东京梦华499元贵宾区丨严选4钻好酒店·房型可选+私人定制【管家可推荐】文化餐厅+汉服/妆造/旅拍【可加购】导游服务/NPC唐宫夜宴 登未开放阙楼</t>
  </si>
  <si>
    <t>暑期大促可加购导游服务无购物无自费成团保障亲子甄选游乐园特色表演博物馆车型可选自选酒店</t>
  </si>
  <si>
    <t>https://dimg04.c-ctrip.com/images/0305j12000c5bwrdd76A3.jpg_x000D_
https://dimg04.c-ctrip.com/images/0301i12000c5bwyhdABF3.jpg_x000D_
https://dimg04.c-ctrip.com/images/0306112000c5bwman2387.jpg_x000D_
https://dimg04.c-ctrip.com/images/0304512000c4acwcmFD1B.jpg_x000D_
https://dimg04.c-ctrip.com/images/0306z12000c5bx2wq4366.jpg_x000D_
https://dimg04.c-ctrip.com/images/0306e12000c5bwn325B01.jpg_x000D_
https://dimg04.c-ctrip.com/images/0304n12000c5bwrs6271F.jpg_x000D_
https://dimg04.c-ctrip.com/images/0306q12000c4acpgg4794.jpg_x000D_
https://dimg04.c-ctrip.com/images/0302912000c5bx1xcF19F.jpg</t>
  </si>
  <si>
    <t>河南少林寺+洛阳龙门石窟+开封+云台山4日3晚私家团</t>
  </si>
  <si>
    <t>3晚连住郑州市区5钻 | 1司1导1管家超贴心 | 车型可升级【初遇河南】丹霞地貌-云台山 + 嵩山少林-武术传奇 + 龙门石窟-艺术宝库 + 梦回宋都-清明上河园</t>
  </si>
  <si>
    <t>无购物无自费成团保障石窟讲解游乐园寺院祈福武术车型可选</t>
  </si>
  <si>
    <t>https://dimg04.c-ctrip.com/images/0305n12000c18dnp19B2D.jpg_x000D_
https://dimg04.c-ctrip.com/images/0304n12000c18dmkd848E.jpg_x000D_
https://dimg04.c-ctrip.com/images/0303s12000c18d9l38731.jpg_x000D_
https://dimg04.c-ctrip.com/images/0306x12000c18dtek0766.jpg_x000D_
https://dimg04.c-ctrip.com/images/0300g12000c18dfkxA51D.jpg_x000D_
https://dimg04.c-ctrip.com/images/0306112000c18d59n6902.jpg</t>
  </si>
  <si>
    <t>河南少林寺+洛阳龙门石窟+开封3日2晚私家团</t>
  </si>
  <si>
    <t>2晚连住郑州市区5钻 | 1司1导1管家 | 车型可升级【初遇河南】嵩山少林-武术传奇 + 龙门石窟-艺术宝库 + 清明上河园 | 文化之旅 导游讲解 | 必乘小交通全含</t>
  </si>
  <si>
    <t>https://dimg04.c-ctrip.com/images/0302w12000c1hkaw560DD.jpg_x000D_
https://dimg04.c-ctrip.com/images/0300f12000c1hkmeo7748.jpg_x000D_
https://dimg04.c-ctrip.com/images/0301512000c1hkoov2FB8.jpg_x000D_
https://dimg04.c-ctrip.com/images/0306112000c1hkzbjAAE7.jpg_x000D_
https://dimg04.c-ctrip.com/images/0305r12000c1hkm7bCB94.jpg</t>
  </si>
  <si>
    <t>河南郑州+洛阳+开封4日3晚拼小团</t>
  </si>
  <si>
    <t>『5钻天地丽笙酒店奢宿2晚 8人精致小团 』夜游古都洛阳+中原仙山老君山&lt;少林寺+龙门石窟+洛邑古城+清明上河园/可选万岁山王婆说媒&gt;『24小时接送+管家服务』</t>
  </si>
  <si>
    <t>拼小团无购物无自费成团保障石窟赠取消险寺院祈福赏牡丹花</t>
  </si>
  <si>
    <t>https://dimg04.c-ctrip.com/images/0301w12000dho74oy9D25.jpg_x000D_
https://dimg04.c-ctrip.com/images/0303d12000dho7dk116E2.jpg_x000D_
https://dimg04.c-ctrip.com/images/0306012000dho7fvsFCEE.jpg_x000D_
https://dimg04.c-ctrip.com/images/0302m12000dho6fkg9221.jpg_x000D_
https://dimg04.c-ctrip.com/images/0304s12000dho6obfFCF0.jpg_x000D_
https://dimg04.c-ctrip.com/images/0300712000dho7s9nCD10.jpg_x000D_
https://dimg04.c-ctrip.com/images/0306q12000dho7kphF8ED.jpg_x000D_
https://dimg04.c-ctrip.com/images/0307412000dho7ly59C1B.jpg</t>
  </si>
  <si>
    <t>洛阳龙门石窟+老君山景区4日3晚拼小团</t>
  </si>
  <si>
    <t>『毕业季/亲子游/家庭游8人精致拼小团 』&lt;洛邑古城+老君山（含中灵/云景索道）+白马寺&gt;『洛阳市区核心地段4钻酒店+3晚连住不挪窝+住市区逛街更方便+24H接送站+24H管家服务』</t>
  </si>
  <si>
    <t>https://dimg04.c-ctrip.com/images/0306n12000dm4c7uw4440.jpg_x000D_
https://dimg04.c-ctrip.com/images/0302912000dm4bzscDD34.jpg_x000D_
https://dimg04.c-ctrip.com/images/0303l12000dm4bk938723.jpg_x000D_
https://dimg04.c-ctrip.com/images/0306x12000dm4bnm3619D.jpg_x000D_
https://dimg04.c-ctrip.com/images/0304k12000dm4blgi6153.jpg_x000D_
https://dimg04.c-ctrip.com/images/0303g12000dm4ciz84447.jpg</t>
  </si>
  <si>
    <t>洛阳老君山景区+龙门石窟+焦作云台山风景名胜区+登封少林寺+开封清明上河园6日5晚私家团</t>
  </si>
  <si>
    <t>【明星景区全覆盖· 1司机·可加购导游服务】优选4钻酒店住宿丨高端专享丨少林武术表演+夜观金顶亮灯+双山+双博【行程可微调】</t>
  </si>
  <si>
    <t>暑期早鸟可加购导游服务无购物成团保障寺院祈福武术赏牡丹花车型可选</t>
  </si>
  <si>
    <t>https://dimg04.c-ctrip.com/images/03034120008h8x2m915D7.jpg_x000D_
https://dimg04.c-ctrip.com/images/0301312000bonn5yr1945.jpg_x000D_
https://dimg04.c-ctrip.com/images/0301p12000bonn7iw410A.jpg_x000D_
https://dimg04.c-ctrip.com/images/0306r12000bonmuil93C0.jpg_x000D_
https://dimg04.c-ctrip.com/images/0306h12000bonn6oz2451.jpg</t>
  </si>
  <si>
    <t>洛阳3日2晚自由行</t>
  </si>
  <si>
    <t>【给行程做减法- 想去哪里随心加购】包含专车接送站/飞机+2晚市区热门商圈4钻酒店丨可选1 &amp;老君山一日游懒人团 -可选2 &amp;洛阳精致妆造跟拍30张底片美美一整天  -可选3 &amp;【唐宫乐宴】【洛神赋】门票</t>
  </si>
  <si>
    <t>暑期早鸟</t>
  </si>
  <si>
    <t>https://dimg04.c-ctrip.com/images/0301412000dn9nfr529B2.jpg_x000D_
https://dimg04.c-ctrip.com/images/0304h12000clr8p5f3CF9.jpg_x000D_
https://dimg04.c-ctrip.com/images/0305h12000clr8xg30BCA.jpg</t>
  </si>
  <si>
    <t>洛阳4日3晚自由行</t>
  </si>
  <si>
    <t>【用自由行打动您 -想去哪里随心加】包含专车接送站/飞机+3晚市区热门商圈4钻酒店丨可选1 &amp;老君山一日游懒人团 -可选2 &amp;洛阳精致妆造跟拍30张底片美美一整天 -可选3 &amp;【唐宫乐宴】【洛神赋】门票</t>
  </si>
  <si>
    <t>https://dimg04.c-ctrip.com/images/0302n12000dmpqtqjEBF5.jpg_x000D_
https://dimg04.c-ctrip.com/images/0304112000clf56vxE148.jpg_x000D_
https://dimg04.c-ctrip.com/images/0300h12000clf59l94190.jpg</t>
  </si>
  <si>
    <t>河南郑州+洛阳+开封+云台山6日5晚拼小团</t>
  </si>
  <si>
    <t>【自营品质·乐游河南·8人拼小团】奢宿开封/洛阳五钻酒店+云台山景区内度假酒店|河南博物院|清明上河园+龙门佛影|少林禅武|明堂天堂|白马寺云台山|24H专车接机/站出行无忧</t>
  </si>
  <si>
    <t>拼小团无购物无自费成团保障赠取消险游乐园寺院祈福博物馆</t>
  </si>
  <si>
    <t>https://dimg04.c-ctrip.com/images/0302312000dg3gohu3821.jpg</t>
  </si>
  <si>
    <t>洛阳+老君山2日1晚拼小团</t>
  </si>
  <si>
    <t>【君山仙境·4人小团·2人独立用车】慵懒之旅晚出发〓赏金顶夜景〓君山日落 丨可加购导游服务丨抵洛24H专车接站『多家酒店可选/房型可指定』</t>
  </si>
  <si>
    <t>拼小团无购物成团保障自选酒店</t>
  </si>
  <si>
    <t>https://dimg04.c-ctrip.com/images/0305j12000cuwnmajB74E.jpg_x000D_
https://dimg04.c-ctrip.com/images/0306112000cuwnncx0155.jpg_x000D_
https://dimg04.c-ctrip.com/images/0306t12000cuwnxoiEB83.jpg_x000D_
https://dimg04.c-ctrip.com/images/0300812000cuwnman0706.jpg</t>
  </si>
  <si>
    <t>河南郑州+洛阳+开封5日4晚私家团</t>
  </si>
  <si>
    <t>【至臻之选 私人定制】地标JW万豪连住+中高级导游+商务/豪华型专车一车到底 | 河南博物院 · 深度讲解+古乐器演奏会 | 洛阳/开封/只有河南/云台山 行程随心选择 | 文化餐厅欢迎晚宴</t>
  </si>
  <si>
    <t>私家团Premium无购物无自费成团保障赠取消险石窟讲解博物馆讲解车型可选全程五星酒店</t>
  </si>
  <si>
    <t>https://dimg04.c-ctrip.com/images/030561200086ox7us8CDE.jpg</t>
  </si>
  <si>
    <t>河南洛阳+龙潭大峡谷+老君山景区2日1晚私家团</t>
  </si>
  <si>
    <t>周边游·亲子游【克丽司汀/铂瑞/亚丁·奢睡5钻高端酒店|慵懒自然醒】【赠】天池秘境船票+观光车|体验戏水·泛舟『高峡瓮谷地裂奇观』+无双圣境世老君山【露营/团建可定制】</t>
  </si>
  <si>
    <t>无购物无自费成团保障亲子甄选峡谷峡湾游船体验车型可选自选酒店</t>
  </si>
  <si>
    <t>遇见8度</t>
  </si>
  <si>
    <t>https://dimg04.c-ctrip.com/images/0304p12000cro5il4C79B.png_x000D_
https://dimg04.c-ctrip.com/images/0303e12000crurb2u012F.png_x000D_
https://dimg04.c-ctrip.com/images/0300s12000cro5dsqBBA4.png_x000D_
https://dimg04.c-ctrip.com/images/0301512000cro5g0k9B3B.png_x000D_
https://dimg04.c-ctrip.com/images/0304q12000cro5ffw93E8.png_x000D_
https://dimg04.c-ctrip.com/images/0306212000cro5n8nB8F2.png_x000D_
https://dimg04.c-ctrip.com/images/0306212000cro5muyF955.png_x000D_
https://dimg04.c-ctrip.com/images/0305r12000cro5lqd8E68.png_x000D_
https://dimg04.c-ctrip.com/images/0302j12000cro5o1x1959.png_x000D_
https://dimg04.c-ctrip.com/images/0303212000cro5mb02E5D.png_x000D_
https://dimg04.c-ctrip.com/images/0300g12000cdg68fu8936.jpg</t>
  </si>
  <si>
    <t>洛阳龙门石窟+老君山景区+白马寺+少林寺4日3晚跟团游</t>
  </si>
  <si>
    <t>【潮玩神都 暑期优选】20人团 不换导游  博物馆免预约丨满10人安排2+1航空座椅大巴【4钻酒店3晚连住】老君山览十里画屏 观金顶云海 丨世界文化遗产天地之中少林</t>
  </si>
  <si>
    <t>暑期早鸟暑期大促无购物成团保障赠取消险寺院祈福古镇古村武术博物馆</t>
  </si>
  <si>
    <t>https://dimg04.c-ctrip.com/images/0306y12000dfxz1yn3FFC.jpg_x000D_
https://dimg04.c-ctrip.com/images/0304j12000dfxz8147EEF.jpg_x000D_
https://dimg04.c-ctrip.com/images/0301612000dfxzgzuE338.jpg_x000D_
https://dimg04.c-ctrip.com/images/0305012000dfxyspy3CF7.jpg_x000D_
https://dimg04.c-ctrip.com/images/0302612000dfxz1e637D0.jpg</t>
  </si>
  <si>
    <t>河南老君山+龙门石窟+少林寺+白马寺4日3晚跟团游</t>
  </si>
  <si>
    <t>20人团 不换导游『晚出发 金顶日落』市中心商圈四钻+24H接站+长者下单减+纯玩无套路+中餐可定</t>
  </si>
  <si>
    <t>https://dimg04.c-ctrip.com/images/0302712000dygzwj557B7.jpg_x000D_
https://dimg04.c-ctrip.com/images/0301b12000dygzstl6CEC.jpg_x000D_
https://dimg04.c-ctrip.com/images/0304c12000dygzusq6163.jpg_x000D_
https://dimg04.c-ctrip.com/images/0302112000dygzzftB38F.jpg_x000D_
https://dimg04.c-ctrip.com/images/0302f12000dyh03ceAE22.jpg_x000D_
https://dimg04.c-ctrip.com/images/0301a12000dygzw1dE9EA.jpg_x000D_
https://dimg04.c-ctrip.com/images/0305z12000dygzngzC344.jpg</t>
  </si>
  <si>
    <t>河南洛阳+老君山景区+龙门石窟+白马寺+洛阳博物馆4日3晚跟团游</t>
  </si>
  <si>
    <t>【自营品质】『20人精致小团』洛阳5大IP精华景点全含 |   少林寺传奇·武术表演 | 口碑4钻市区酒店 | 可选汉服体验盛唐『24H专车接站』</t>
  </si>
  <si>
    <t>暑期早鸟暑期大促无购物无自费成团保障石窟寺院祈福武术博物馆讲解</t>
  </si>
  <si>
    <t>https://dimg04.c-ctrip.com/images/0305z12000d3kaysdBCBC.jpg_x000D_
https://dimg04.c-ctrip.com/images/0306k12000d3a55uzD95D.jpg_x000D_
https://dimg04.c-ctrip.com/images/0303l12000d3a4l2l78F0.jpg_x000D_
https://dimg04.c-ctrip.com/images/0305b12000d3a4x684191.jpg_x000D_
https://dimg04.c-ctrip.com/images/0303y12000d3a536gD11E.jpg_x000D_
https://dimg04.c-ctrip.com/images/0301b12000d3a518342CD.jpg</t>
  </si>
  <si>
    <t>河南洛阳+老君山景区+龙门石窟+白马寺+洛阳博物馆3日2晚跟团游</t>
  </si>
  <si>
    <t>【自营品质】『20人精致小团』洛阳4大IP精华景点全含 | 赏老君山云顶天宫  口碑4钻市区酒店 | 可选汉服体验盛唐『24H专车接站』</t>
  </si>
  <si>
    <t>暑期大促无购物无自费成团保障动车高铁游石窟寺院祈福博物馆讲解</t>
  </si>
  <si>
    <t>https://dimg04.c-ctrip.com/images/0306912000d3lu3yhCD92.jpg_x000D_
https://dimg04.c-ctrip.com/images/0300v12000d3l1cbw5BE0.jpg_x000D_
https://dimg04.c-ctrip.com/images/0306112000d3l1dw873BE.jpg_x000D_
https://dimg04.c-ctrip.com/images/0300k12000d3l10785577.jpg_x000D_
https://dimg04.c-ctrip.com/images/0300p12000d3l1fwv7824.jpg_x000D_
https://dimg04.c-ctrip.com/images/0300e12000d3l1d524E97.jpg</t>
  </si>
  <si>
    <t>优选河南郑州+开封+洛阳+老君山景区6日5晚私家团</t>
  </si>
  <si>
    <t>牡丹季【地标大玉米JW万豪&amp;北宋风园林湖景铂尔曼+央视晚会指定入住国宝铂瑞&amp;走进六朝古都+私家定制&amp;专车】——只有河南+清明上河园+少林寺+龙门石窟+白马寺+夜游洛邑古城</t>
  </si>
  <si>
    <t>无购物无自费成团保障登山体验石窟赠取消险游乐园寺院祈福特色表演赏牡丹花车型可选</t>
  </si>
  <si>
    <t>知鱼旅行</t>
  </si>
  <si>
    <t>https://dimg04.c-ctrip.com/images/0306212000d9362wc25CB.jpg_x000D_
https://dimg04.c-ctrip.com/images/0306g12000d934fscF1A8.jpg_x000D_
https://dimg04.c-ctrip.com/images/0306j12000d93783e40FE.jpg_x000D_
https://dimg04.c-ctrip.com/images/0304v12000d9380g18879.jpg</t>
  </si>
  <si>
    <t>【20人小团 不换导游 vip博物馆免预约】优选繁华地段4钻酒店连住丨安心游【市区自由嗨玩】神都4大核心景区畅玩【专车接站接机】长者专享立减160元丨可代订热门表演票</t>
  </si>
  <si>
    <t>https://dimg04.c-ctrip.com/images/0302m12000dmntmen0C33.jpg_x000D_
https://dimg04.c-ctrip.com/images/0300p12000cwsrjhqBBC2.jpg_x000D_
https://dimg04.c-ctrip.com/images/0300v12000cwsqvg1744A.jpg</t>
  </si>
  <si>
    <t>历史人文.五一暑假郑州开封洛阳5天4晚亲子营【清明上河园小众玩法+北宋都城东京遇繁华】主人沉浸通关，历史名人探秘中原+【唐宋美学，“雍容”与“极简”的超极对话】沉浸式体验点茶雅集&amp;黄河澄泥砚&amp;张家彩窑唐三彩</t>
  </si>
  <si>
    <t>无购物历史人文亲子营游乐园赏牡丹花素餐</t>
  </si>
  <si>
    <t>https://dimg04.c-ctrip.com/images/0301512000dct404o2F74.jpg_x000D_
https://dimg04.c-ctrip.com/images/0306g12000dct40qe341D.jpg_x000D_
https://dimg04.c-ctrip.com/images/0305b12000dcldahhC18A.jpg_x000D_
https://dimg04.c-ctrip.com/images/0304d12000dct2u2kFDD2.jpg_x000D_
https://dimg04.c-ctrip.com/images/0300212000dct2me591F7.jpg_x000D_
https://dimg04.c-ctrip.com/images/0304e12000dd2pf3kD203.jpg_x000D_
https://dimg04.c-ctrip.com/images/0300r12000ddwt3tw2193.jpg</t>
  </si>
  <si>
    <t>洛阳龙门石窟+白马寺+老君山景区+少林寺4日3晚私家团</t>
  </si>
  <si>
    <t>https://dimg04.c-ctrip.com/images/0303j12000cgx4cj59D34.jpg_x000D_
https://dimg04.c-ctrip.com/images/0306912000e2sq82lBB34.jpg_x000D_
https://dimg04.c-ctrip.com/images/0305k12000e2sr2kw4C65.jpg_x000D_
https://dimg04.c-ctrip.com/images/0301f12000e2sqmhl42E4.jpg_x000D_
https://dimg04.c-ctrip.com/images/0304412000e2sr0g1349B.jpg</t>
  </si>
  <si>
    <t>1单1团1车1管家丨核心地段5钻酒店 自选丨3大夜景（夜游应天门+夜游龙门+夜观金顶亮灯）观摩少林武术+晨访白马寺+【唐宫乐宴】表演【行程可微调 可加购导游服务】</t>
  </si>
  <si>
    <t>暑期早鸟可加购导游服务无购物成团保障登山体验石窟道教体验武术车型可选自选酒店</t>
  </si>
  <si>
    <t>https://dimg04.c-ctrip.com/images/0303j12000cgx4cj59D34.jpg</t>
  </si>
  <si>
    <t>河南郑州+开封+洛阳+老君山景区5日4晚私家团</t>
  </si>
  <si>
    <t>【暑期大促·1司1导1管家 】自营原创赠三彩小胖马【含2晚郑州5钻中心酒店+洛阳2晚5钻好酒店自选】『重磅核心』清明上河园+开封府+少林寺+龙门石窟+老君山|舒适不挪窝度假</t>
  </si>
  <si>
    <t>暑期早鸟无购物无自费成团保障登山体验赠取消险石窟讲解游乐园寺院祈福武术车型可选</t>
  </si>
  <si>
    <t>https://dimg04.c-ctrip.com/images/0300s12000cgeqbb1FC4D.jpg</t>
  </si>
  <si>
    <t>河南洛阳+老君山景区+龙门石窟+白马寺+洛阳博物馆5日4晚跟团游</t>
  </si>
  <si>
    <t>【自营品质】『20人精致小团』紫微宫正门·应天门| 少林寺传奇·武术表演 | 口碑4钻市区酒店 | 可选汉服体验盛唐『24H专车接站』</t>
  </si>
  <si>
    <t>无购物无自费成团保障石窟寺院祈福古镇古村武术博物馆讲解</t>
  </si>
  <si>
    <t>https://dimg04.c-ctrip.com/images/0304312000e138h2rD974.jpg_x000D_
https://dimg04.c-ctrip.com/images/0303412000e1385ckF87F.jpg_x000D_
https://dimg04.c-ctrip.com/images/0300o12000e138iwl0437.jpg_x000D_
https://dimg04.c-ctrip.com/images/0301112000e1384y6478C.jpg_x000D_
https://dimg04.c-ctrip.com/images/0307212000e138ewlB281.jpg</t>
  </si>
  <si>
    <t>洛阳龙门石窟+河南博物院+少林寺+只有河南·戏剧幻城5日4晚拼小团</t>
  </si>
  <si>
    <t>【9人拼小团】1车1导 玩转河南5A 限时赠河南省博物院（含讲解)·老君山【远赴人间惊鸿宴，一睹仙山盛世颜】·夜游洛邑古城·可自选只有河南. 专车接送机/站</t>
  </si>
  <si>
    <t>拼小团无购物成团保障70岁须陪同古镇古村宗祠</t>
  </si>
  <si>
    <t>河南艾菲尔国际旅行社有限公司</t>
  </si>
  <si>
    <t>https://dimg04.c-ctrip.com/images/0300g12000dqe3auiFCAB.jpg_x000D_
https://dimg04.c-ctrip.com/images/0306b12000drhs6a1497A.jpg_x000D_
https://dimg04.c-ctrip.com/images/0305u12000dq6q5b46C33.jpg_x000D_
https://dimg04.c-ctrip.com/images/0303h12000dqe3d26C338.jpg_x000D_
https://dimg04.c-ctrip.com/images/0303712000dqe6e6uF991.jpg</t>
  </si>
  <si>
    <t>洛阳龙门石窟+白马寺+少林寺+老君山景区5日4晚跟团游</t>
  </si>
  <si>
    <t>【特惠版-赠2中餐】长者立减230元丨可选看老君山金顶日落【专车接送站】观少林武术表演+打卡世界文化遗产『4晚经济连锁酒店，可自选』市区自由活动</t>
  </si>
  <si>
    <t>暑期早鸟无购物成团保障道教体验武术自选酒店</t>
  </si>
  <si>
    <t>https://dimg04.c-ctrip.com/images/0304x12000bkxfkxhF9E0.jpg_x000D_
https://dimg04.c-ctrip.com/images/0305012000bkxfh030151.jpg_x000D_
https://dimg04.c-ctrip.com/images/0305b12000bkxfg8g7250.jpg</t>
  </si>
  <si>
    <t>郑州+开封+洛阳+只有河南·戏剧幻城6日5晚私家团</t>
  </si>
  <si>
    <t>『 携程自营原创路线 私人定制 1单1团独立专车 车型可升级 含郑州1晚5钻酒店』清明上河园+龙门石窟『可选夜游』只有河南•戏剧幻城 •奔赴一场奇幻之旅『本土老司机』</t>
  </si>
  <si>
    <t>洛阳龙门石窟+少林寺+只有河南·戏剧幻城4日3晚拼小团</t>
  </si>
  <si>
    <t>9人团.携程4钻.专车专导.纯玩无购物.含讲解耳机·专业导游·少林寺·白马寺·云台山水体验·洛阳古城·丽景门十字街·1个风味体验·通关文牒·郑州故事citywalk</t>
  </si>
  <si>
    <t>拼小团无购物成团保障70岁须陪同石窟古镇古村宗祠</t>
  </si>
  <si>
    <t>https://dimg04.c-ctrip.com/images/0300y12000dr500zzCCA8.jpg_x000D_
https://dimg04.c-ctrip.com/images/0302012000dr4z8lqDA1D.jpg_x000D_
https://dimg04.c-ctrip.com/images/0305u12000dq6q5b46C33.jpg_x000D_
https://dimg04.c-ctrip.com/images/0303a12000dr4z1gx7376.jpg_x000D_
https://dimg04.c-ctrip.com/images/0303712000dqe6e6uF991.jpg</t>
  </si>
  <si>
    <t>洛阳+登封+老君山+龙门石窟+少林寺4日3晚拼小团</t>
  </si>
  <si>
    <t>9人团.住|携程四钻.专车专导.【洛阳神都·精华科考探访】纯玩无购物·含讲解耳机·洛邑古城·丽景门十字街·白马寺·1个风味体验·通关文牒</t>
  </si>
  <si>
    <t>拼小团无购物成团保障70岁须陪同石窟寺院祈福古镇古村</t>
  </si>
  <si>
    <t>https://dimg04.c-ctrip.com/images/0301212000dqgseuk2E24.jpg_x000D_
https://dimg04.c-ctrip.com/images/0304n12000dw4ux6962B7.jpg_x000D_
https://dimg04.c-ctrip.com/images/0302s12000dqgs6q9A7B6.jpg_x000D_
https://dimg04.c-ctrip.com/images/0304m12000drpgnor3C43.jpg_x000D_
https://dimg04.c-ctrip.com/images/0301z12000dw4v6ei9FE9.jpg</t>
  </si>
  <si>
    <t>历史人文.5天4晚.亲子营.携程四钻.专车专导.【1组成行.10组封顶】【三大古都记忆中原】‖ ·10种体验·中原美食·少林习武·3D微梦大梁·汉服装造·唐宫夜宴·龙门石窟·清明上河园·城墙citywalk·东京夜市·民国风情</t>
  </si>
  <si>
    <t>无购物无自费历史人文亲子营石窟寺院祈福古镇古村</t>
  </si>
  <si>
    <t>https://dimg04.c-ctrip.com/images/0302l12000dxdgpo3C562.jpg_x000D_
https://dimg04.c-ctrip.com/images/0302t12000dxder0bE164.jpg_x000D_
https://dimg04.c-ctrip.com/images/0307212000dxdgutm3D1B.jpg_x000D_
https://dimg04.c-ctrip.com/images/0302q12000dxde38a0E4C.jpg_x000D_
https://dimg04.c-ctrip.com/images/0304i12000dxdhdc737DD.jpg_x000D_
https://dimg04.c-ctrip.com/images/0306x12000dxdf05vBBB0.jpg_x000D_
https://dimg04.c-ctrip.com/images/0300812000dxder1gAA1E.jpg</t>
  </si>
  <si>
    <t>河南郑州+开封+洛阳+清明上河园+龙门石窟6日5晚私家团</t>
  </si>
  <si>
    <t>【亲子游·趣游中州】『亲子体验&lt;宋服+宋氏茶点+东京梦华水上大型演出&gt;+&lt;非遗黄河澄泥岩&gt;+&lt;少林寺学习八段锦&gt;+&lt;唐三彩手工上釉&gt;|单团讲解|5钻亲子酒店任选</t>
  </si>
  <si>
    <t>暑期早鸟无购物成团保障亲子甄选石窟讲解游乐园特色表演车型可选自选酒店</t>
  </si>
  <si>
    <t>https://dimg04.c-ctrip.com/images/0302212000ebz6ofbE7E8.jpg</t>
  </si>
  <si>
    <t>河南郑州+洛阳+陕西西安6日5晚跟团游</t>
  </si>
  <si>
    <t>【豫陕跨省游-两省四地-不走回头路】禅宗祖廷【嵩山少林-秦始皇兵马俑博物馆-龙门石窟-洛阳博物馆】汉服打卡【洛邑古城】观【黄河潼关古渡口】西安标志建筑【西安博物院】</t>
  </si>
  <si>
    <t>暑期早鸟成团保障70岁须陪同寺院祈福洛阳水席</t>
  </si>
  <si>
    <t>风光旅游</t>
  </si>
  <si>
    <t>https://dimg04.c-ctrip.com/images/0301312000e8ennw26702.jpg</t>
  </si>
  <si>
    <t>千岛湖2-5日自由行</t>
  </si>
  <si>
    <t>【高铁往返|车次+酒店|随心配】高铁车次任选+各星级酒店&amp;精品民宿全覆盖、住几晚随心配|直面千岛风光·品特色千岛大鱼头|旅途不再遥远·全新度假体验|全能产品·天气渐暖去千岛湖散心【超级自由行】</t>
  </si>
  <si>
    <t>https://dimg04.c-ctrip.com/images/3003160000010rktn246B.jpg_x000D_
https://dimg04.c-ctrip.com/images/300f17000001150pdE52F.jpg_x000D_
https://dimg04.c-ctrip.com/images/300d1700000113ipcD1F5.jpg_x000D_
https://dimg04.c-ctrip.com/images/3005160000010sctw5587.jpg_x000D_
https://dimg04.c-ctrip.com/images/3005160000010sctyF4B9.jpg_x000D_
https://dimg04.c-ctrip.com/images/300t160000010pwcp13EA.jpg_x000D_
https://dimg04.c-ctrip.com/images/300s160000010wq7vEC6D.jpg</t>
  </si>
  <si>
    <t>浙江</t>
  </si>
  <si>
    <t>南浔古镇2日自由行</t>
  </si>
  <si>
    <t>【高铁/动车游】南浔花间堂·求恕里 1晚·寻梦里水乡·写意慢生活</t>
  </si>
  <si>
    <t>攻略完备夜宿南浔动车高铁游</t>
  </si>
  <si>
    <t>https://dimg03.c-ctrip.com/images/100b0z000000nerlzADF0.jpg_x000D_
https://dimg03.c-ctrip.com/images/100r0z000000mhm5b8B84.jpg_x000D_
https://dimg06.c-ctrip.com/images/200w15000000yfmf7B207_R_900_504.jpg_x000D_
https://dimg05.c-ctrip.com/images/200o15000000y8flk3A90_R_900_504.jpg_x000D_
https://dimg07.c-ctrip.com/images/200n15000000y8nes7523_R_900_504.jpg_x000D_
https://dimg01.c-ctrip.com/images/200o15000000y8fj8A342_R_900_504.jpg</t>
  </si>
  <si>
    <t>千岛湖3日2晚自由行</t>
  </si>
  <si>
    <t>【360度环岛湖景|亲子&amp;修养推荐】宿温馨岛蝶来湖景度假酒店2晚+安静私密+亲水沙滩|千岛湖独有的岛屿酒店，360环绕湖景|酒店地理位置优越，出行便捷|高铁往返，可订专车接站</t>
  </si>
  <si>
    <t>入住亲子榜单酒店动车高铁游湖泊</t>
  </si>
  <si>
    <t>https://dimg03.c-ctrip.com/images/20041b000001adl6407BF_R_900_504.jpg_x000D_
https://dimg04.c-ctrip.com/images/200q0c00000064uhvC443_R_900_504.jpg_x000D_
https://dimg04.c-ctrip.com/images/200v1b000001apnkn10A6_R_900_504.jpg_x000D_
https://dimg01.c-ctrip.com/images/200a1b000001afxdx7DE3_R_900_504.jpg_x000D_
https://dimg01.c-ctrip.com/images/200d1g000001h8cgq790E_R_900_504.jpg_x000D_
https://dimg03.c-ctrip.com/images/200c1g000001hcgycDAAB_R_900_504.jpg</t>
  </si>
  <si>
    <t>杭州3日自由行</t>
  </si>
  <si>
    <t>【江南韵味】五星西湖湖滨商圈酒店连住2晚·西子湖畔+高铁往返·酒店任选+繁华地段·交通便利·打卡周边丰富美食|感受江南韵味</t>
  </si>
  <si>
    <t>攻略完备自选酒店动车高铁游湖泊</t>
  </si>
  <si>
    <t>https://dimg04.c-ctrip.com/images/300k160000010sf9m1543.jpg_x000D_
https://dimg04.c-ctrip.com/images/0304h1200082orz0mA412.jpg_x000D_
https://dimg04.c-ctrip.com/images/0304h1200082ocmsm197D.jpg</t>
  </si>
  <si>
    <t>杭州2-5日自由行</t>
  </si>
  <si>
    <t>【宿网红民宿】天数随心+热卖民宿任选+漫游杭州+高铁往返 | 择一别院居止而歇，小众度假体验</t>
  </si>
  <si>
    <t>https://dimg06.c-ctrip.com/images/20070m000000dv7yk49FF_R_440_245.jpg_x000D_
https://dimg06.c-ctrip.com/images/20050m000000dhjo4EB56_R_440_245.jpg_x000D_
https://dimg08.c-ctrip.com/images/200i10000000oziaz9480_R_440_245.jpg_x000D_
https://dimg04.c-ctrip.com/images/2005180000013p84m42F6_R_440_245.jpg_x000D_
https://dimg04.c-ctrip.com/images/200d0w000000k66n5858E_R_440_245.jpg_x000D_
https://dimg05.c-ctrip.com/images/200n0e00000078qav35A7_R_440_245.jpg_x000D_
https://dimg01.c-ctrip.com/images/20080p000000fiuql9F88_R_440_245.jpg_x000D_
https://dimg03.c-ctrip.com/images/20050y000000m8430D938_R_440_245.jpg_x000D_
https://dimg05.c-ctrip.com/images/20061c000001dgd6803B1_R_440_245.jpg_x000D_
https://dimg06.c-ctrip.com/images/200t1c000001dft0h4AC6_R_440_245.jpg_x000D_
https://dimg03.c-ctrip.com/images/2002170000010yjqy6FFD_R_440_245.jpg_x000D_
https://dimg01.c-ctrip.com/images/200q170000010so30B635_R_440_245.jpg_x000D_
https://dimg05.c-ctrip.com/images/200f0x000000lhgfhB636_R_440_245.jpg_x000D_
https://dimg05.c-ctrip.com/images/20080x000000lhmzdBAF6_R_440_245.jpg_x000D_
https://dimg04.c-ctrip.com/images/200u16000000zfgm44A85_R_440_245.jpg_x000D_
https://dimg01.c-ctrip.com/images/200q1a0000019ld306278_R_440_245.jpg</t>
  </si>
  <si>
    <t>温州3日2晚自由行</t>
  </si>
  <si>
    <t>高铁/动车往返·2晚连住不挪窝·在温州遇见美好</t>
  </si>
  <si>
    <t>https://dimg19.c-ctrip.com/images/1004090000003y0wg9DAB.jpg</t>
  </si>
  <si>
    <t>宁波+溪口-滕头旅游景区4日3晚自由行</t>
  </si>
  <si>
    <t>【包车游】宁波市区3晚连住·甄选高端酒店【含】首尾接送站/机+宁波至溪口风景区1日往返包车【游】宁波自由活动(天一阁/南塘老街/东钱湖)+溪口蒋氏故里&amp;雪窦山#高铁游</t>
  </si>
  <si>
    <t>攻略完备自选酒店动车高铁游包车游</t>
  </si>
  <si>
    <t>https://dimg03.c-ctrip.com/images/fd/tg/g2/M00/8A/83/CghzgVWw2SCAPEBUABfVEQss4Fg954.jpg_x000D_
https://dimg03.c-ctrip.com/images/fd/tg/g1/M04/10/6B/CghzflTLIRSAfjwyAAsEKKdUg54181.jpg_x000D_
https://dimg03.c-ctrip.com/images/fd/tg/g2/M00/8A/F1/CghzgFWw1bKAcw7bADHaCpLdADs385.jpg_x000D_
https://dimg03.c-ctrip.com/images/fd/tg/g2/M00/86/59/Cghzf1WwpJOAYkWhABBcxP1FzIU248.jpg_x000D_
https://dimg03.c-ctrip.com/images/100p0c0000006oipv324F.jpg_x000D_
https://dimg03.c-ctrip.com/images/100r0c0000006ohzk10EA.jpg_x000D_
https://dimg03.c-ctrip.com/images/1008080000003gmzxA876.jpg_x000D_
https://dimg03.c-ctrip.com/images/10070n000000ehdak7152.jpg</t>
  </si>
  <si>
    <t>台州2-5日自由行</t>
  </si>
  <si>
    <t>【高铁往返|车次+酒店|随心配】高铁车次任选+各星级酒店&amp;精品民宿全覆盖、住几晚随心配 | 宝藏景点：天台山、神仙居、临海长城 | 旅途不再遥远·全新度假体验 【超级自由行】</t>
  </si>
  <si>
    <t>https://dimg04.c-ctrip.com/images/300t1600000107ah7A8BC.png_x000D_
https://dimg04.c-ctrip.com/images/300914000000wqwhf5F36.jpg_x000D_
https://dimg04.c-ctrip.com/images/0303u120008hrcdxz41F9.jpg_x000D_
https://dimg04.c-ctrip.com/images/03041120008hrc9yi7D0B.jpg_x000D_
https://dimg03.c-ctrip.com/images/fd/tg/g1/M03/FE/74/CghzfFW-2kaANqY5ADt65ftEUTQ871.jpg_x000D_
https://dimg03.c-ctrip.com/images/fd/tg/g1/M00/FD/4C/CghzfVW-2VCAEaHiAF1X29SVK6w884.jpg</t>
  </si>
  <si>
    <t>千岛湖3日自由行</t>
  </si>
  <si>
    <t>【湖光山色】千岛湖伯瑞特度假酒店2晚连住+【含】双早【赠】单人骑行券2张(1小时/张）+松鼠乐园亲子互动体验 1份+100元豪华游艇游湖抵金券2份+100元鱼头抵金券1份 | 宅在酒店享清心之旅【高铁往返】</t>
  </si>
  <si>
    <t>攻略完备入住亲子榜单酒店动车高铁游湖泊森林骑行体验</t>
  </si>
  <si>
    <t>https://dimg04.c-ctrip.com/images/03002120008swep7u2C4F.jpg</t>
  </si>
  <si>
    <t>【中心湖区|位置好】中心湖附近5钻酒店2晚连住+依山面水&amp;尽享湖光山色+高铁往返+近码头&amp;周边美食丰盛+可加购门票船票/接送站</t>
  </si>
  <si>
    <t>https://dimg04.c-ctrip.com/images/300f17000001150pdE52F.jpg_x000D_
https://dimg04.c-ctrip.com/images/3003160000010rktn246B.jpg_x000D_
https://dimg03.c-ctrip.com/images/100h0u000000j5klgE518.jpg_x000D_
https://dimg03.c-ctrip.com/images/fd/tg/g2/M03/45/F9/CghzgVW3PU6AQoKWAA0o0knIZc4018.jpg_x000D_
https://dimg04.c-ctrip.com/images/300t0p000000fwyid1816_R_440_245.jpg_x000D_
https://dimg04.c-ctrip.com/images/300l0p000000fx3zw8B00_R_440_245.jpg</t>
  </si>
  <si>
    <t>义乌3日自由行</t>
  </si>
  <si>
    <t>【双酒店|古今碰撞】高铁/动车往返·1晚国际商贸城区酒店+1晚佛堂古镇区酒店·可加购义乌海洋世界门票</t>
  </si>
  <si>
    <t>攻略完备自选酒店动车高铁游海洋乐园</t>
  </si>
  <si>
    <t>https://dimg03.c-ctrip.com/images/100b090000003qajcCB9C.jpg_x000D_
https://dimg03.c-ctrip.com/images/100f11000000qygch8C27.jpg</t>
  </si>
  <si>
    <t>绍兴4日自由行</t>
  </si>
  <si>
    <t>【深度文化游】高铁/动车往返·3晚连住&amp;酒店任选·故居里体味绍兴情怀·越剧声中摇荡乌篷船</t>
  </si>
  <si>
    <t>https://dimg03.c-ctrip.com/images/100v10000000p8kxv6384.jpg_x000D_
https://dimg03.c-ctrip.com/images/100l0d0000006soea475E.jpg</t>
  </si>
  <si>
    <t>千岛湖4日自由行</t>
  </si>
  <si>
    <t>【高端酒店任选】3晚连住·经典&amp;特色一个都不少 · 船游千岛湖+高铁往返+可加购骑行&amp;天迹热气球&amp;燃擎卡丁车多种体验 · 让千岛湖风景动起来</t>
  </si>
  <si>
    <t>攻略完备自选酒店动车高铁游骑行体验游船体验热气球</t>
  </si>
  <si>
    <t>https://dimg03.c-ctrip.com/images/100h0u000000j5klgE518.jpg_x000D_
https://dimg03.c-ctrip.com/images/100t12000000rzc4d870A.jpg_x000D_
https://dimg04.c-ctrip.com/images/200k0z000000ngvayF130_C_900_504.jpg_x000D_
https://dimg04.c-ctrip.com/images/200g0s000000hquqnC4A3_C_900_504.jpg_x000D_
https://dimg06.c-ctrip.com/images/200a04000000083y4EE57_C_900_504.jpg_x000D_
https://dimg04.c-ctrip.com/images/20090t000000ij8ag4EA6_C_900_504.jpg</t>
  </si>
  <si>
    <t>杭州3日2晚自由行</t>
  </si>
  <si>
    <t>【寻味杭城】西湖风景区高端酒店2晚连住·甄选多家酒店随心任选！核心景点咫尺可达·杭城美食一网打尽！可加购门票！高铁/动车往返</t>
  </si>
  <si>
    <t>https://dimg04.c-ctrip.com/images/300i16000000yzdx21541_R_440_245.jpg_x000D_
https://dimg04.c-ctrip.com/images/300l16000000z0qebCE99_R_440_245.jpg_x000D_
https://dimg04.c-ctrip.com/images/0302p1200082p21ml3B3B.jpg_x000D_
https://dimg04.c-ctrip.com/images/030011200082p228t303E.jpg</t>
  </si>
  <si>
    <t>乌镇+杭州4日自由行</t>
  </si>
  <si>
    <t>【双飞】杭州进出·乌镇1晚+杭州2晚|各星级酒店任选|可加购各大景点门票及一日包车|一站式购物，方便快捷</t>
  </si>
  <si>
    <t>自选酒店古镇古村游船体验</t>
  </si>
  <si>
    <t>https://dimg04.c-ctrip.com/images/300s0o000000evqa7764D.jpg_x000D_
https://dimg03.c-ctrip.com/images/fd/tg/g1/M05/7D/69/CghzfFWw0zSAOl_OABweR1OKv0w637.jpg_x000D_
https://dimg03.c-ctrip.com/images/fd/tg/g2/M08/8B/3A/Cghzf1Ww3xyACIwKACsEqPLCEI8780.jpg_x000D_
https://dimg03.c-ctrip.com/images/fd/tg/g2/M06/8E/4E/CghzgFWxCL6AeMgFABKrkPlBk_k350.jpg_x000D_
https://dimg03.c-ctrip.com/images/fd/tg/g4/M0B/1F/22/CggYHlZVVIOAMPOhAC_u-jMAAjQ818.jpg_x000D_
https://dimg03.c-ctrip.com/images/1001050000000g0230B1F.jpg_x000D_
https://dimg03.c-ctrip.com/images/10060f0000007jz3x4B6A.jpg_x000D_
https://dimg03.c-ctrip.com/images/fd/tg/g2/M02/8D/09/Cghzf1Ww-pqAT5GRAAlMBB0DHgw878.jpg_x000D_
https://dimg04.c-ctrip.com/images/30080b00000057dyv61ED.jpg_x000D_
https://youimg1.c-ctrip.com/target/100k0p000000fpx1f12B6.jpg_x000D_
https://youimg1.c-ctrip.com/target/100j0p000000flhn7060F.jpg_x000D_
https://youimg1.c-ctrip.com/target/100p0d0000006y3tzFF1A.jpg_x000D_
https://youimg1.c-ctrip.com/target/100g0k000000b8sbsCF7D.jpg_x000D_
https://youimg1.c-ctrip.com/target/100j0b0000005drnh7DB2.jpg_x000D_
https://youimg1.c-ctrip.com/target/100o0r000000gyppa3C53.jpg_x000D_
https://youimg1.c-ctrip.com/target/fd/tg/g2/M0B/0A/7F/CghzgVWG8QWANkvmAAC16Ppm3ps546.jpg_x000D_
https://youimg1.c-ctrip.com/target/fd/tg/g1/M07/01/9E/CghzfVWG8JeAfb_GAAEYCJDmF1A256.jpg</t>
  </si>
  <si>
    <t>慈溪2-4日自由行</t>
  </si>
  <si>
    <t>【乐园控|高铁往返】慈溪杭州湾世纪金源大饭店1-3晚+可自主加购宁波方特东方神画门票！</t>
  </si>
  <si>
    <t>动车高铁游方特乐园</t>
  </si>
  <si>
    <t>https://dimg09.c-ctrip.com/images/10060b0000005efs4CC75_C_640_320.jpg_x000D_
https://dimg06.c-ctrip.com/images/fd/tg/g2/M05/15/B4/CghzgFWHOR6ADkbxAA1D5aufMZQ715_C_640_320.jpg_x000D_
https://dimg05.c-ctrip.com/images/fd/tg/g2/M06/14/16/CghzgVWHOViAZoUHACwoKjppGh8508_C_640_320.jpg_x000D_
https://dimg07.c-ctrip.com/images/fd/tg/g1/M04/0B/31/CghzfVWHOZmALyNRAB1jClvOotk770_C_640_320.jpg_x000D_
https://dimg18.c-ctrip.com/images/fd/tg/g1/M01/E9/14/CghzflWHOZ-AI5ZmABoxgWVVukI860_C_640_320.jpg_x000D_
https://dimg06.c-ctrip.com/images/fd/tg/g1/M0B/E9/06/CghzflWHOUWABcNNACswSfJ7MBU029_C_640_320.jpg_x000D_
https://dimg01.c-ctrip.com/images/fd/tg/g1/M0B/E9/00/CghzflWHOSaADqxNACyUJrYvJYQ933_C_640_320.jpg_x000D_
https://dimg07.c-ctrip.com/images/fd/tg/g1/M06/0C/17/CghzfFWHOTWATavEACgab2kpUUo140_C_640_320.jpg</t>
  </si>
  <si>
    <t>宁波2-4日自由行</t>
  </si>
  <si>
    <t>【高铁往返|超级自由行】各星级酒店&amp;精品民宿全覆盖（景区周边/市中心）、住几晚随心选 | 可加购罗蒙环球乐园门票 | 出行便利，食住行无忧~</t>
  </si>
  <si>
    <t>自选酒店动车高铁游游乐园</t>
  </si>
  <si>
    <t>https://dimg04.c-ctrip.com/images/200s0g0000007p7405B2D_R_440_245.jpg_x000D_
https://dimg01.c-ctrip.com/images/hotel/53000/52172/0112764ec5c9404f9937cc1a4ecdd8ac_R_440_245.jpg_x000D_
https://dimg05.c-ctrip.com/images/200q0i0000009sj6m4913_R_440_245.jpg_x000D_
https://dimg04.c-ctrip.com/images/20050i0000009spn5F09B_R_440_245.jpg_x000D_
https://dimg08.c-ctrip.com/images/200h0j000000a18u35F8F_R_440_245.jpg_x000D_
https://dimg06.c-ctrip.com/images/200k1a0000018jksi7EC2_R_440_245.jpg_x000D_
https://dimg01.c-ctrip.com/images/20030d0000006u9ckD054_C_640_320.jpg_x000D_
https://dimg02.c-ctrip.com/images/20070d0000006ua1586B1_C_640_320.jpg_x000D_
https://dimg06.c-ctrip.com/images/200k0s000000ht8lb369A_C_640_320.jpg_x000D_
https://dimg03.c-ctrip.com/images/200i0s000000hnvk49524_C_640_320.jpg_x000D_
https://dimg07.c-ctrip.com/images/200i0d0000006u8lwDC3D_C_640_320.jpg_x000D_
https://dimg05.c-ctrip.com/images/200i0d0000006u8hk9DF2_C_640_320.jpg_x000D_
https://dimg03.c-ctrip.com/images/100a0k000000bn9214491_C_640_320.jpg</t>
  </si>
  <si>
    <t>湖州2-4日自由行</t>
  </si>
  <si>
    <t>【高铁往返|周末好去处】湖州市中心酒店任选1-3晚|交通便利·毗邻银泰城|可加购南浔古镇门票，逛吃古镇~</t>
  </si>
  <si>
    <t>https://dimg04.c-ctrip.com/images/200u0k000000c9eu848A2_R_440_245.jpg_x000D_
https://dimg07.c-ctrip.com/images/20050n000000e4lls8791_R_440_245.jpg_x000D_
https://dimg01.c-ctrip.com/images/220b10000000p7f2v7862_R_440_245.jpg_x000D_
https://dimg03.c-ctrip.com/images/220p10000000p469kC736_R_440_245.jpg_x000D_
https://dimg04.c-ctrip.com/images/200a14000000x4po36ED0_R_440_245.png_x000D_
https://dimg01.c-ctrip.com/images/200d14000000wgs22A595_R_440_245.jpg_x000D_
https://dimg05.c-ctrip.com/images/200e14000000wkzuxC7FE_R_440_245.jpg_x000D_
https://dimg01.c-ctrip.com/images/200114000000wmxdsB003_R_440_245.jpg</t>
  </si>
  <si>
    <t>【轻奢度假】精选一线湖景酒店两晚连住+可选180度无遮挡房型|推开窗户·一览千岛风光+宽阔视野+可加购九龙溪漂流 | 涉水而居，湖边静享世界|高铁往返，可订专车接送站 | 惬意畅游千岛湖~</t>
  </si>
  <si>
    <t>自选酒店动车高铁游漂流</t>
  </si>
  <si>
    <t>https://dimg04.c-ctrip.com/images/0300d1200084cdl54E7C1.jpg</t>
  </si>
  <si>
    <t>余姚3日自由行</t>
  </si>
  <si>
    <t>【森林温泉|山中氧吧】余姚阳明温泉山庄2晚+【食】双人自助早餐 | 大面积客房 亲子优选 | 慢节奏 享生活 | 高铁往返</t>
  </si>
  <si>
    <t>全程五星酒店动车高铁游露天温泉森林</t>
  </si>
  <si>
    <t>https://dimg12.c-ctrip.com/images/200u0n000000ebrm7F08F_C_640_320.jpg_x000D_
https://dimg11.c-ctrip.com/images/100c0b0000005dlnqD1BA_C_640_320.jpg_x000D_
https://dimg03.c-ctrip.com/images/10080k000000ba88oBAB8_C_640_320.jpg_x000D_
https://dimg16.c-ctrip.com/images/100f0k000000b8m4q1339_C_640_320.jpg_x000D_
https://dimg04.c-ctrip.com/images/fd/tg/g1/M03/00/34/CghzfFWG3gGASzSQAAOrZn_pM7Q210_C_640_320.jpg_x000D_
https://dimg02.c-ctrip.com/images/100t0k000000b8tw599E0_C_640_320.jpg_x000D_
https://dimg11.c-ctrip.com/images/100s0k000000beq4w77AB_C_640_320.jpg_x000D_
https://dimg02.c-ctrip.com/images/fd/tg/g2/M04/09/86/Cghzf1WG3oWANsPUAAOnnTD1WNA831_C_640_320.jpg_x000D_
https://dimg09.c-ctrip.com/images/100m0k000000bdf48670A_C_640_320.jpg_x000D_
https://dimg05.c-ctrip.com/images/200b0i00000099h7x6E62_R_640_320.jpg_x000D_
https://dimg04.c-ctrip.com/images/300s0a0000004t1jxDB48_C_640_320.jpg_x000D_
https://dimg04.c-ctrip.com/images/300b0a0000004t0xu29C1_C_640_320.jpg</t>
  </si>
  <si>
    <t>【度假优选】千岛湖滨江希尔顿度假酒店+一线湖景+室内外泳池+湖景餐厅+慢跑，骑行，登山及丰富的水上运动+可升级房型含晚餐套餐</t>
  </si>
  <si>
    <t>入住亲子榜单酒店动车高铁游骑行体验</t>
  </si>
  <si>
    <t>https://dimg05.c-ctrip.com/images/0202p120008eetstd3B97_R_900_504.jpg_x000D_
https://dimg05.c-ctrip.com/images/0203n120008ecssxdB95A_R_900_504.jpg_x000D_
https://dimg05.c-ctrip.com/images/02017120008egfzn53AFD_R_900_504.jpg_x000D_
https://dimg01.c-ctrip.com/images/0200t120008ecsmxr0BF1_R_900_504.jpg_x000D_
https://dimg07.c-ctrip.com/images/0200e120008eckc1k57E4_R_900_504.jpg_x000D_
https://dimg08.c-ctrip.com/images/02044120008egfuv37D4C_R_900_504.jpg_x000D_
https://dimg02.c-ctrip.com/images/0200o120008eejblj961E_R_900_504.jpg</t>
  </si>
  <si>
    <t>杭州+乌镇+西塘3日2晚跟团游</t>
  </si>
  <si>
    <t>【24年首拜·寺庙图鉴·水墨江南】宿乌镇内/外可选 全程5钻&lt;指定直采优选&gt;精选双寺祈福 好导游伴游5A【灵隐寺&amp;永福寺专题讲+VIP入西塘+夜游西栅+西湖秘境】 可选宋城 火车游</t>
  </si>
  <si>
    <t>无购物成团保障动车高铁游赠取消险</t>
  </si>
  <si>
    <t>https://dimg04.c-ctrip.com/images/0305p120008y4nse6B08F.jpg_x000D_
https://dimg04.c-ctrip.com/images/0301d120008y4npy98090.jpg_x000D_
https://dimg04.c-ctrip.com/images/0300v120008y4nrtu347D.jpg_x000D_
https://dimg04.c-ctrip.com/images/03041120008y4nqpk03F7.jpg_x000D_
https://dimg04.c-ctrip.com/images/03017120008y4nob86715.jpg_x000D_
https://dimg04.c-ctrip.com/images/03025120008y4nmrm6408.jpg_x000D_
https://dimg04.c-ctrip.com/images/03050120008y4np8zF18F.jpg</t>
  </si>
  <si>
    <t>夜宿西栅内（双高/动）¥1975起_x000D_
夜宿西栅外（双高/动） ¥1875起_x000D_
夜宿西栅内（单高/动） ¥1352起_x000D_
夜宿西栅外（单高/动） 暂无可售</t>
  </si>
  <si>
    <t>【错峰轻享】江南深度·沉浸式体验3大水乡『夜宿乌镇&amp;汉服西塘&amp;南浔古镇』赏宋韵·水墨西湖|品牌认证酒店【特别升级1晚雷迪森】轻奢度假|暑期周末不加价|24h专车接机/站 大交通任选</t>
  </si>
  <si>
    <t>无购物成团保障古镇古村可拼房</t>
  </si>
  <si>
    <t>https://dimg04.c-ctrip.com/images/0303h12000dzfncoy27AF.png_x000D_
https://dimg04.c-ctrip.com/images/0305n12000dzfthenD8AA.jpg</t>
  </si>
  <si>
    <t>夜宿乌镇·高铁往返¥1634起_x000D_
夜宿乌镇·单程高铁 ¥961起_x000D_
夜宿乌镇·双飞往返 ¥1309起_x000D_
夜宿乌镇·单程飞机 ¥879起</t>
  </si>
  <si>
    <t>上海进上海出双飞¥2461起_x000D_
上海进杭州出双飞 ¥2499起_x000D_
上海进杭州出双高 ¥2540起_x000D_
上海进含单飞去程 ¥1900起_x000D_
上海进含单高去程 ¥1977起</t>
  </si>
  <si>
    <t>上海进上海出双飞¥1778起_x000D_
上海进杭州出双飞 ¥1852起_x000D_
上海进杭州出双高 ¥1919起_x000D_
上海进含单飞去程 ¥1226起_x000D_
杭州出含单飞回程 ¥1168起_x000D_
上海进含单高去程 ¥1356起</t>
  </si>
  <si>
    <t>双飞¥1879起_x000D_
动车高铁 ¥2047起_x000D_
返程机票自理 ¥1343起_x000D_
返程高铁自理 ¥1361起</t>
  </si>
  <si>
    <t>双飞往返¥2329起_x000D_
高铁火车游 ¥2573起_x000D_
单去程飞机 ¥1993起_x000D_
单去程高铁动车 ¥1947起</t>
  </si>
  <si>
    <t>飞机往返¥2407起_x000D_
高铁往返 ¥2503起_x000D_
单去程飞机 ¥1863起_x000D_
单去程高铁 ¥1827起</t>
  </si>
  <si>
    <t>杭州+西塘+乌镇3日2晚跟团游</t>
  </si>
  <si>
    <t>五星旅行社+1车到底+赠【双游船+汉服游园】甄选住宿【5钻酒店 夜宿乌镇】导游精讲【乌镇西栅+西塘古镇+漫游西湖】风味江南【御茶宴 高餐标50元】多交通可选</t>
  </si>
  <si>
    <t>https://dimg04.c-ctrip.com/images/0302012000e0ko6fq23C0.jpg_x000D_
https://dimg04.c-ctrip.com/images/0306k12000e0knz5p0429.jpg_x000D_
https://dimg04.c-ctrip.com/images/0304p12000e0knvnsAA5A.jpg_x000D_
https://dimg04.c-ctrip.com/images/0305612000e0ko8guB6CE.jpg_x000D_
https://dimg04.c-ctrip.com/images/0301j12000e0ko04125B6.jpg_x000D_
https://dimg04.c-ctrip.com/images/0303s12000e0kobl69CAA.jpg_x000D_
https://dimg04.c-ctrip.com/images/0306f12000e0kochvA0E4.jpg_x000D_
https://dimg04.c-ctrip.com/images/0301w12000e0kofg9BE3B.jpg_x000D_
https://dimg04.c-ctrip.com/images/0300g12000e0knzer61F0.jpg_x000D_
https://dimg04.c-ctrip.com/images/0306312000e0kz2zn56C3.jpg</t>
  </si>
  <si>
    <t>含高铁往返¥1748起_x000D_
含往返飞机 ¥1405起_x000D_
含去程高铁 ¥1152起_x000D_
含回程高铁 ¥1024起_x000D_
含去程飞机 ¥907起_x000D_
含回程飞机 ¥946起</t>
  </si>
  <si>
    <t>飞机往返·上进杭出¥2187起_x000D_
高铁/动车往返·上进杭出 ¥2404起_x000D_
单去程飞机·上海进 ¥1705起_x000D_
单去程高铁/动车·上海进 ¥1781起_x000D_
飞机往返·上进上出 ¥2261起_x000D_
高铁/动车去飞机回·上进杭出 ¥2480起</t>
  </si>
  <si>
    <t>飞机往返·上进上出¥2241起_x000D_
	高铁/动车往返·上海进出 ¥2457起_x000D_
	单去程飞机·上海进 ¥1728起_x000D_
单去程高/动·上海进 ¥1831起_x000D_
飞机去高/动回·上海往返 ¥2410起_x000D_
高/动去飞机回·上海往返 ¥2510起</t>
  </si>
  <si>
    <t>杭州+乌镇3日2晚跟团游</t>
  </si>
  <si>
    <t>18成人精致纯玩小团【2+1头等舱保姆车&lt;座椅可躺&amp;配充电口&amp;空间宽敞】优选5钻宿乌镇+西湖商圈酒店&gt; 夜游西栅&amp;不早起 杭州地标~『杭州西子湖+灵隐飞来峰』赠采茶体验 享100元乾隆御茶宴 多交通</t>
  </si>
  <si>
    <t>无购物成团保障陆地头等舱巴士古镇古村游船体验当地特色美食</t>
  </si>
  <si>
    <t>https://dimg04.c-ctrip.com/images/0303g12000db5u71dFB6C.jpg_x000D_
https://dimg04.c-ctrip.com/images/0301112000e1jic1b7516.jpg</t>
  </si>
  <si>
    <t>双高/双动¥2219起_x000D_
双飞往返 ¥1874起_x000D_
单去程飞机 ¥1494起_x000D_
单去程高铁 ¥1573起_x000D_
单回程高铁动车 ¥1445起</t>
  </si>
  <si>
    <t>精华全含体验游船&amp;amp;汉服 双飞¥2589起_x000D_
A线同款  含单去程机票 ¥2029起_x000D_
A线同款 双高往返 ¥2823起_x000D_
18成人 2+1头等舱 双飞 ¥2953起_x000D_
同款A线  单去程火车 ¥2147起_x000D_
A线同款 升级住西栅内 双飞 ¥2663起_x000D_
A线同款含宋城+上海夜景 双飞 ¥3069起_x000D_
A线同款 升级东珠自助餐 双飞 ¥3327起_x000D_
A线同款 升级外滩边5星 双飞 ¥3453起</t>
  </si>
  <si>
    <t>双飞往返¥3637起_x000D_
双高往返 ¥3607起_x000D_
单去程机票 ¥3101起_x000D_
单去程高铁 ¥3041起</t>
  </si>
  <si>
    <t>双飞¥4427起_x000D_
动车高铁 暂无可售_x000D_
回程机票自理 暂无可售_x000D_
回程高铁自理 暂无可售</t>
  </si>
  <si>
    <t>双飞往返¥3775起_x000D_
动车高铁 ¥4037起_x000D_
回程机票自理 ¥3383起_x000D_
回程高铁自理 ¥3397起</t>
  </si>
  <si>
    <t>双飞往返¥3262起_x000D_
动车高铁游 ¥3207起_x000D_
含去程机票 ¥2567起_x000D_
含去程动车高铁 ¥2603起</t>
  </si>
  <si>
    <t>沪进沪出双飞¥2826起_x000D_
沪进杭出双飞 ¥2662起_x000D_
沪进杭出双高 ¥2649起_x000D_
沪进单飞去程 ¥2138起_x000D_
沪进单高去程 ¥2163起</t>
  </si>
  <si>
    <t>上海进出 双飞¥3339起_x000D_
双高往返 ¥3573起_x000D_
返程机票自理 ¥2791起_x000D_
返程高铁自理 ¥2847起</t>
  </si>
  <si>
    <t>双飞往返¥1827起_x000D_
双高往返 ¥1863起_x000D_
单飞去程 ¥1603起_x000D_
单高去程 ¥1297起</t>
  </si>
  <si>
    <t>双高往返¥2363起_x000D_
单高去程 ¥1737起_x000D_
双飞往返 ¥2175起_x000D_
单飞去程 ¥1574起</t>
  </si>
  <si>
    <t>上海进上海出双飞¥2413起_x000D_
上海进杭州出双飞 ¥2252起_x000D_
上海进杭州出双高 ¥2401起_x000D_
上海进含单飞去程 ¥1838起_x000D_
上海进含单高去程 ¥1855起</t>
  </si>
  <si>
    <t>单去程高铁¥1501起_x000D_
高铁动车往返 ¥1970起_x000D_
返程机票自理 ¥1503起_x000D_
双飞往返 ¥2037起</t>
  </si>
  <si>
    <t>双飞往返¥2432起_x000D_
动车高铁往返 ¥2587起_x000D_
含去程机票 ¥1747起_x000D_
含去程火车票 ¥1907起</t>
  </si>
  <si>
    <t>双飞5日4晚¥2261起_x000D_
动车高铁游 ¥2229起_x000D_
返程机票自理 ¥1677起_x000D_
返程火车票自理 ¥1541起</t>
  </si>
  <si>
    <t>经典&amp;amp;网红全含 双飞往返¥2209起_x000D_
A线同款单去程飞机 ¥1611起_x000D_
升级全程五钻&amp;amp;三水乡双飞 ¥2694起_x000D_
升级1晚外滩边5钻酒店双飞 ¥2729起_x000D_
升级西栅内客栈&amp;amp;灵山大佛双飞 ¥2529起_x000D_
同款A线双高往返 ¥2573起_x000D_
同款A线单去程火车 ¥1861起_x000D_
升级乌镇景区内客栈&amp;amp;双飞往返 ¥2329起_x000D_
含东方明珠+自助餐双飞往返 ¥2793起</t>
  </si>
  <si>
    <t>精品纯玩 1车到底『1晚乌镇品牌5钻 1晚杭州5星开元』赠260元古镇双摇橹船+汉服游园【经典5A3水乡 乌镇+南浔+西塘】5星自助早 50元御茶宴 高端优选 交通任选</t>
  </si>
  <si>
    <t>无购物成团保障70岁须陪同古镇古村西湖游船东坡宴乾隆御茶宴</t>
  </si>
  <si>
    <t>https://dimg04.c-ctrip.com/images/0306a12000cw0cvvoBCB8.jpg</t>
  </si>
  <si>
    <t>双高往返¥1668起_x000D_
单高去程 ¥1072起_x000D_
双飞往返 ¥1415起_x000D_
单飞去程 ¥989起_x000D_
单飞回程 ¥928起_x000D_
单高回程 ¥1024起</t>
  </si>
  <si>
    <t>双飞（沪进杭出）¥1832起_x000D_
火车往返 ¥1902起_x000D_
单飞去程 ¥1286起_x000D_
单高去程 ¥1356起</t>
  </si>
  <si>
    <t>高铁往返¥3557起_x000D_
单去程高铁 ¥2909起_x000D_
飞机往返 ¥3769起_x000D_
单去程飞机票 ¥3099起_x000D_
去程高铁返程飞机 ¥3779起</t>
  </si>
  <si>
    <t>杭州+乌镇+西塘+千岛湖4日3晚跟团游</t>
  </si>
  <si>
    <t>全程5钻宿乌镇【千岛湖中心湖+西湖+古镇 三游船体验】登顶雷峰塔+梅峰岛【5A3水乡 夜西栅+古南浔+忆西塘】赠汉服游园 度假纯玩优选 飞机/火车任选</t>
  </si>
  <si>
    <t>无购物成团保障70岁须陪同湖泊古镇古村游船体验</t>
  </si>
  <si>
    <t>https://dimg04.c-ctrip.com/images/0301a12000atmqfx8730D.jpg</t>
  </si>
  <si>
    <t>往返双高¥2539起_x000D_
往返双飞 ¥2094起_x000D_
去程单高 ¥1833起_x000D_
去程单飞 ¥1612起</t>
  </si>
  <si>
    <t>双飞往返¥2773起_x000D_
双高往返 ¥2874起_x000D_
单飞去程 ¥2252起_x000D_
单高去程 ¥2388起</t>
  </si>
  <si>
    <t>双飞往返¥2081起_x000D_
双高往返 ¥2223起_x000D_
单飞去程 ¥1487起_x000D_
单高去程 ¥1547起_x000D_
单飞回程 ¥1537起_x000D_
单高回程 ¥1575起</t>
  </si>
  <si>
    <t>双飞（宁进杭出）¥2816起_x000D_
动车高铁（宁进杭出） 暂无可售_x000D_
回程机票自理 ¥2387起_x000D_
回程高铁自理 ¥2153起</t>
  </si>
  <si>
    <t>双飞往返¥2608起_x000D_
回程机票自理 ¥2217起_x000D_
动车高铁 暂无可售_x000D_
回程高铁自理 ¥1981起</t>
  </si>
  <si>
    <t>18成人 2+1航空座椅双飞¥2862起_x000D_
18成人小团  双高 ¥2839起_x000D_
18成人 小团  单去程机票 ¥2427起_x000D_
18成人小团  单去程高铁 ¥2144起_x000D_
18成人小团 单回程机票 ¥2139起_x000D_
18成人团  单回程高铁 ¥2275起</t>
  </si>
  <si>
    <t>双飞往返¥3077起_x000D_
火车往返 ¥3079起_x000D_
单去程飞机 ¥2244起_x000D_
单去程火车 ¥2383起</t>
  </si>
  <si>
    <t>宁进沪出 双飞¥2263起_x000D_
单去程飞机 ¥1787起_x000D_
双高/双动 ¥2257起_x000D_
单去程动车高铁 ¥1613起</t>
  </si>
  <si>
    <t>20人精品纯玩小团【2晚品牌5钻 夜宿乌镇】赠水乡三游船+汉服体验『经典5A三水乡 乌镇+西塘』享5星自助早 50元乾隆御茶宴 高端优选 交通任选</t>
  </si>
  <si>
    <t>无购物成团保障古镇古村西湖游船东坡宴乾隆御茶宴</t>
  </si>
  <si>
    <t>https://dimg04.c-ctrip.com/images/0303m12000ax8ox8y4577.jpg_x000D_
https://dimg04.c-ctrip.com/images/0304r12000cf0eso3E004.jpg_x000D_
https://dimg04.c-ctrip.com/images/0304r12000azjb86e9F0F.jpg</t>
  </si>
  <si>
    <t>动车高铁游¥2119起_x000D_
杭州进出双飞 ¥1939起_x000D_
去程单高 ¥1483起_x000D_
去程单飞 ¥1479起</t>
  </si>
  <si>
    <t>杭州+乌镇+西塘2日1晚跟团游</t>
  </si>
  <si>
    <t>1车到底 享慢生活『0购物0自费 5A双水乡 西溪湿地』本地人玩法『夜游乌镇西栅 日游西塘古镇』 交通可自选</t>
  </si>
  <si>
    <t>无购物成团保障动车高铁游古镇古村</t>
  </si>
  <si>
    <t>https://dimg04.c-ctrip.com/images/0306712000b8mkzbtCB9D.jpg_x000D_
https://dimg04.c-ctrip.com/images/0301q12000b8ml1gq7222.jpg_x000D_
https://dimg04.c-ctrip.com/images/0302c12000b8ml643CEF9.jpg_x000D_
https://dimg04.c-ctrip.com/images/0302t12000b8ml4lv98F7.jpg</t>
  </si>
  <si>
    <t>双高往返¥1430起_x000D_
单高去程 ¥1042起</t>
  </si>
  <si>
    <t>高铁往返¥2906起_x000D_
单去程高铁 ¥2289起_x000D_
飞机往返 ¥3149起_x000D_
单去程飞机 ¥2479起_x000D_
去程高铁，返程飞机 ¥3159起</t>
  </si>
  <si>
    <t>宁波+普陀山+33米高南海观音3日2晚跟团游</t>
  </si>
  <si>
    <t>【限时大促，立减每人-50】全程五钻酒店住宿 纯玩无购物【佛国普陀山为家人祈福+第三天可睡到自然醒自由品尝宁波美食】赠2早1正餐 专车接送</t>
  </si>
  <si>
    <t>宁波百事通国旅</t>
  </si>
  <si>
    <t>https://dimg04.c-ctrip.com/images/30070p000000g54840DCD.jpg</t>
  </si>
  <si>
    <t>往返高铁¥2435起_x000D_
往返双飞 ¥2159起_x000D_
去程高铁 暂无可售_x000D_
去程单飞 ¥1373起</t>
  </si>
  <si>
    <t>精品纯玩 1车到底『1晚乌镇品牌5钻 1晚杭州5星开元』赠260元古镇双摇橹船+汉服游园 门票价超600【经典5A3水乡 乌镇+南浔+西塘】5星自助早 50元御茶宴 高端优选 交通任选</t>
  </si>
  <si>
    <t>情迷双飞¥1415起_x000D_
单去程飞机 ¥949起_x000D_
动车高铁 ¥1668起_x000D_
回程高铁自理 ¥1072起_x000D_
单回程飞机 ¥886起</t>
  </si>
  <si>
    <t>千岛湖3日2晚拼小团</t>
  </si>
  <si>
    <t>【艺览千岛丨2晚连住5钻•临湖酒店湖景房丨9人mini团丨赠专车接送高铁站】游览千岛湖中心湖区+天屿景区（赠上行电梯票）+赠环湖绿道骑行&amp;可加订《水之灵》表演</t>
  </si>
  <si>
    <t>拼小团无购物成团保障3期免息动车高铁游湖泊</t>
  </si>
  <si>
    <t>https://dimg04.c-ctrip.com/images/0302h12000btdrspu111C.jpg</t>
  </si>
  <si>
    <t>往返高铁/动车¥2696起_x000D_
去程高铁 ¥2084起_x000D_
返程高铁/动车 ¥1957起</t>
  </si>
  <si>
    <t>双飞¥3769起_x000D_
双高/双动 ¥3843起_x000D_
单去程飞机 ¥3343起_x000D_
单去程动车高铁 ¥3297起</t>
  </si>
  <si>
    <t>千岛湖3日2晚跟团游</t>
  </si>
  <si>
    <t>【艺览千岛^初夏特惠】纯玩2晚住四钻湖景酒店+千岛湖中心湖区畅游+天屿山观景+赠绿道骑行+（可加购）森林氧吧+高铁游客专车接送站</t>
  </si>
  <si>
    <t>无购物成团保障动车高铁游湖泊</t>
  </si>
  <si>
    <t>https://dimg04.c-ctrip.com/images/0302i12000btgvwlwA574.jpg</t>
  </si>
  <si>
    <t>动车高铁游¥2104起_x000D_
去程高铁 ¥1492起</t>
  </si>
  <si>
    <t>双飞¥2651起_x000D_
单飞去程 ¥2069起_x000D_
单高去程 ¥2103起_x000D_
双高往返 ¥2544起</t>
  </si>
  <si>
    <t>飞机往返·上进杭出¥2764起_x000D_
高铁/动车往返·上进杭出 ¥2893起_x000D_
单去程飞机·上海进 ¥2269起_x000D_
单去程高铁/动车·上海进 ¥2347起_x000D_
飞机往返·上进上出 ¥2779起_x000D_
高铁/动车往返·上进上出 ¥2973起</t>
  </si>
  <si>
    <t>杭州2-10日自由行</t>
  </si>
  <si>
    <t>【超8500人的出游选择】双飞· 出行天数&amp;航班时刻随心选·各星级酒店全覆盖· 支持双酒店&amp;也可选全程1家酒店不挪窝· 可加购专车接送机/门票！春日赏花· 西湖胜景与君同赏！</t>
  </si>
  <si>
    <t>攻略完备自选酒店赏花</t>
  </si>
  <si>
    <t>https://dimg04.c-ctrip.com/images/300k160000010sf9m1543.jpg_x000D_
https://dimg04.c-ctrip.com/images/300a160000010pkbg2E4D.jpg_x000D_
https://dimg04.c-ctrip.com/images/3008160000010ofrf5E14.jpg_x000D_
https://dimg04.c-ctrip.com/images/300l160000010oepa6938.jpg_x000D_
https://dimg04.c-ctrip.com/images/300k17000001196jnBF00.jpg_x000D_
https://dimg04.c-ctrip.com/images/300a160000010pkbe4E0B.jpg_x000D_
https://dimg04.c-ctrip.com/images/300i160000010n281A529.jpg_x000D_
https://dimg04.c-ctrip.com/images/300s160000010v4c31C2E.jpg_x000D_
https://dimg04.c-ctrip.com/images/300d160000010mrgw7AEF.jpg_x000D_
https://dimg04.c-ctrip.com/images/300i160000010n2h3F4D4.jpg</t>
  </si>
  <si>
    <t>双飞¥2766起_x000D_
双高/双动 ¥2969起_x000D_
仅含去程飞机 ¥2198起_x000D_
单去程动车高铁 ¥2401起</t>
  </si>
  <si>
    <t>浙江普陀山4日3晚跟团游</t>
  </si>
  <si>
    <t>【2人出行立减100】宿1晚普陀山岛上海边农家+2晚宁波市区商务酒店+赠3早3正餐+含上行缆车+往返船票+行程中大小门票 天天发班 普陀山精华景点一个不漏 当地土著导游陪同讲解 纯玩祈福专线</t>
  </si>
  <si>
    <t>无购物无自费成团保障海滨/沙滩寺院祈福</t>
  </si>
  <si>
    <t>https://dimg04.c-ctrip.com/images/0304x12000cozqcsnE03D.jpg_x000D_
https://dimg04.c-ctrip.com/images/300l0p000000g0ckxB384.jpg</t>
  </si>
  <si>
    <t>往返双高¥2392起_x000D_
去程高铁 ¥1647起_x000D_
往返双飞 ¥2158起_x000D_
去程单飞 ¥1582起</t>
  </si>
  <si>
    <t>乌镇+西塘2日1晚跟团游</t>
  </si>
  <si>
    <t>纯玩0自费精品团 本地人玩法 1车1导『5A3水乡风貌 乌镇+南浔+西塘』赠200元古镇双游船+汉服游园【宿乌镇品牌5钻酒店】做水乡原住民 交通任选</t>
  </si>
  <si>
    <t>无购物无自费成团保障古镇古村游船体验</t>
  </si>
  <si>
    <t>https://dimg04.c-ctrip.com/images/0301212000b6pomtb95CE.jpg</t>
  </si>
  <si>
    <t>单去程高铁¥1102起_x000D_
单去程飞机 ¥959起</t>
  </si>
  <si>
    <t>千岛湖+千岛湖森林氧吧+乌镇3日2晚跟团游</t>
  </si>
  <si>
    <t>交通自选 24小时接站 放心游『千岛秘境·纵情自然+千岛湖游船登岛』-赏乌镇日夜全景 漫步水乡古镇 夜游乌镇西栅+高铁站接送</t>
  </si>
  <si>
    <t>无购物成团保障70岁须陪同森林古镇古村</t>
  </si>
  <si>
    <t>https://dimg04.c-ctrip.com/images/0302612000dfyuepq57D3.jpg</t>
  </si>
  <si>
    <t>往返高铁¥1733起_x000D_
去程高铁 ¥1345起_x000D_
飞机单去程 ¥1238起</t>
  </si>
  <si>
    <t>宁进杭出 双高/双动¥2318起_x000D_
双飞 ¥2366起_x000D_
单去程动车高铁 ¥1712起_x000D_
单去程机票 ¥1867起</t>
  </si>
  <si>
    <t>双飞（沪进沪出）¥2204起_x000D_
单飞（不含返程机票） ¥1625起_x000D_
双高往返 ¥2329起_x000D_
单高（仅含去程高动车） ¥1652起</t>
  </si>
  <si>
    <t>【携程自营·烟雨江南】全4钻&lt;1晚古镇·可选升乌镇内&gt;，深度经典景点&lt;乌镇+西塘+狮子林&gt;好导游VIP讲，西栅游夜景&lt;赠提灯走桥&gt;，限时赠西塘游船，江南特色&lt;50元御茶宴&gt;赠茶点·交通任选</t>
  </si>
  <si>
    <t>含去程火车¥1433起_x000D_
火车往返 暂无可售_x000D_
含去程机票 ¥1298起_x000D_
飞机往返 ¥1818起</t>
  </si>
  <si>
    <t>杭州+乌镇+西塘+南浔古镇3日2晚半自助游</t>
  </si>
  <si>
    <t>纯玩 本地人的玩法【2晚品牌5钻酒店】享5星自助早 50高餐标【经典三水乡 夜西栅+迷西塘+忆南浔』赠200元自费游船 汉服游园 深度体验 交通任选</t>
  </si>
  <si>
    <t>无购物成团保障古镇古村游船体验东坡宴</t>
  </si>
  <si>
    <t>https://dimg04.c-ctrip.com/images/0305q12000b6pi0m7006C.jpg</t>
  </si>
  <si>
    <t>往返双高¥2019起_x000D_
双飞 ¥1595起_x000D_
回程机票自理 ¥1171起_x000D_
去程高铁 ¥1333起</t>
  </si>
  <si>
    <t>沪进杭出 双飞¥1854起_x000D_
动车高铁往返 ¥1811起_x000D_
仅含去程飞机 ¥1354起_x000D_
仅含去程高铁 ¥1417起</t>
  </si>
  <si>
    <t>含去程火车¥1633起_x000D_
火车往返 ¥2256起_x000D_
含去程机票 ¥1429起_x000D_
飞机往返 ¥1924起</t>
  </si>
  <si>
    <t>【携程自营·迷情杭乌苏】全5钻&lt;1晚古镇·可选升乌镇内&gt;，深度经典景点&lt;乌镇+西塘+狮子林&gt;好导游VIP讲，西栅游夜景&lt;赠提灯走桥&gt;，限时赠西塘游船，江南特色&lt;50元御茶宴&gt;赠茶点·交通任选</t>
  </si>
  <si>
    <t>火车【杭州进/回程自理】¥1533起_x000D_
火车【杭州进/苏州回】 ¥1829起_x000D_
火车【杭州往返】 暂无可售_x000D_
飞机【杭州进/回程自理】 ¥1288起_x000D_
飞机【杭州往返】 ¥1841起</t>
  </si>
  <si>
    <t>杭州+乌镇+西塘+普陀山5日4晚跟团游</t>
  </si>
  <si>
    <t>纯玩+升级3晚5钻宿乌镇【海天佛国普陀山祈福】网红三水乡 夜西栅·迷西塘·古南浔 赠古镇游船&amp;汉服体验【登雷峰塔+船游西湖】宋城可选 交通任选</t>
  </si>
  <si>
    <t>https://dimg04.c-ctrip.com/images/0305d1200082ob06zA2FF.jpg</t>
  </si>
  <si>
    <t>双飞往返¥2577起_x000D_
杭州往返动车/高铁 ¥2778起_x000D_
去程单飞 ¥2327起_x000D_
去程单高 ¥2232起</t>
  </si>
  <si>
    <t>【双飞·南京进上海出】¥2598起_x000D_
【单飞·仅含来程南京进机票】 ¥2057起_x000D_
【单飞·仅含返程上海回机票】 ¥1849起_x000D_
【火车·往返南进上出火车票】 ¥2620起_x000D_
【火车·含来程南京进火车票】 ¥1941起_x000D_
【火车·含返程上海回火车票】 ¥1975起</t>
  </si>
  <si>
    <t>【双飞·含上海往返机票】¥2689起_x000D_
【单飞·含来程上海进机票】  ¥2145起_x000D_
【双高·含往返上海进出火车】 ¥2883起_x000D_
【单高·含来程上海进火车票】 ¥2217起</t>
  </si>
  <si>
    <t>飞机往返·上进杭出¥1404起_x000D_
高铁/动车往返·上进杭出 ¥1647起_x000D_
单去程飞机·上海进 ¥974起_x000D_
单去程高/动·上海进 ¥1101起_x000D_
飞机往返·上进上出 ¥1442起_x000D_
高/动去飞机回·上进杭出 ¥1651起</t>
  </si>
  <si>
    <t>经济型双飞¥1503起_x000D_
高端型双飞 ¥1763起_x000D_
豪华型双飞 ¥2248起_x000D_
经济型双高 ¥1763起_x000D_
高端型双高 ¥1843起_x000D_
豪华型双高 ¥2352起_x000D_
经济型单高 ¥1217起_x000D_
经济型单飞 ¥993起</t>
  </si>
  <si>
    <t>双飞往返¥2006起_x000D_
双高往返 ¥1979起_x000D_
单飞去程 ¥1457起_x000D_
单高去程 ¥1331起_x000D_
单飞回程 ¥1342起_x000D_
单高回程 ¥1447起</t>
  </si>
  <si>
    <t>2人出行立减-100【宿1晚普陀山岛上5钻酒店+2晚宁波市区5钻酒店】赠2正餐 其中1餐升级普陀山特色素斋+含上行缆车 登佛顶山俯瞰普陀山全景 祈福专线 许愿还愿 33米南海观音露天佛像</t>
  </si>
  <si>
    <t>无购物成团保障寺院祈福素餐</t>
  </si>
  <si>
    <t>https://dimg04.c-ctrip.com/images/0303k120008a259mo1E33.jpg</t>
  </si>
  <si>
    <t>全程5钻-往返双飞¥2702起_x000D_
全程5钻—去程高铁 ¥2325起_x000D_
全程5钻-往返高铁 ¥3190起_x000D_
全程5钻-去程单飞 ¥2093起</t>
  </si>
  <si>
    <t>双飞往返¥1492起_x000D_
双高往返 暂无可售_x000D_
单飞去程 ¥1015起_x000D_
单飞回程 暂无可售_x000D_
单高去程 ¥1151起_x000D_
单高回程 ¥1065起_x000D_
飞去高返 ¥1591起_x000D_
高去飞返 ¥1675起</t>
  </si>
  <si>
    <t>【携程自营.水墨江南】全程4钻·精选大咖景点『乌镇提灯走桥』唤醒沉睡的千年古镇“西塘”&amp;赠送汉服体验&amp;祈福打卡永福寺 漫步5A西湖&amp;清河坊&amp;南宋御街 品茗龙井 尝当地特色美食  交通任选</t>
  </si>
  <si>
    <t>https://dimg04.c-ctrip.com/images/0302s12000c33sv2bF80C.jpg_x000D_
https://dimg04.c-ctrip.com/images/0305512000c33sq5aFD5D.jpg_x000D_
https://dimg04.c-ctrip.com/images/0301d12000c33szcp6AAE.jpg_x000D_
https://dimg04.c-ctrip.com/images/0304c12000c33st0vD6E2.jpg_x000D_
https://dimg04.c-ctrip.com/images/0305j12000c33sl7uA40C.jpg</t>
  </si>
  <si>
    <t>含单程火车票¥1192起_x000D_
高铁动车游 ¥1815起_x000D_
含单程机票 ¥1038起_x000D_
双飞往返 ¥1428起</t>
  </si>
  <si>
    <t>【携程自营·迷情千岛湖】全程4钻，深度5A&lt;西湖+乌镇+西塘+千岛湖&gt;好导游VIP讲，杭乌双夜景&lt;赠提灯走桥&gt;限时赠西塘游船，游湖赏景，江南特色&lt;50元御茶宴&gt;赠茶点·交通任选</t>
  </si>
  <si>
    <t>无购物成团保障70岁须陪同古镇古村西湖游船乾隆御茶宴</t>
  </si>
  <si>
    <t>https://dimg04.c-ctrip.com/images/0300g12000dwb33mi660A.jpg_x000D_
https://dimg04.c-ctrip.com/images/0301412000dth1i8r0EF7.jpg_x000D_
https://dimg04.c-ctrip.com/images/0302e12000dwb22h99BFF.jpg_x000D_
https://dimg04.c-ctrip.com/images/0304n12000dth1gn9BE4A.jpg_x000D_
https://dimg04.c-ctrip.com/images/0304s12000dth0wcqAAB6.jpg_x000D_
https://dimg04.c-ctrip.com/images/0303l12000dwayg1z5F8C.jpg</t>
  </si>
  <si>
    <t>单去程高/动·杭州进¥1733起_x000D_
高铁/动车往返·杭州进出 ¥2356起_x000D_
单去程飞机·杭州进 ¥1529起_x000D_
飞机往返·杭州进出 ¥2075起_x000D_
飞机去高/动回·杭州往返 ¥2052起_x000D_
高/动去飞机回·杭州往返 ¥2100起</t>
  </si>
  <si>
    <t>【包车游】宁波市区3晚连住·甄选高性价比酒店【含】首尾接送站/机+宁波至溪口风景区1日往返包车【游】宁波自由活动(天一阁/南塘老街/东钱湖)+溪口蒋氏故里&amp;雪窦山#飞机往返</t>
  </si>
  <si>
    <t>杭州+乌镇+西塘+横店影视城4日3晚跟团游</t>
  </si>
  <si>
    <t>【携程自营·迷情横店】&lt;端午大促赠福袋&gt;深度5A&lt;西湖+乌镇+西塘+横店影视城&gt;好导游VIP讲，杭乌双夜景&lt;赠提灯走桥&gt;限时赠西塘游船，横贯古今，&lt;50元御茶宴&gt;赠茶点·大交通自选</t>
  </si>
  <si>
    <t>无购物成团保障宫殿古镇古村乾隆御茶宴</t>
  </si>
  <si>
    <t>https://dimg04.c-ctrip.com/images/0305f12000dwatcv32608.jpg_x000D_
https://dimg04.c-ctrip.com/images/0301812000dwatm50ED61.jpg_x000D_
https://dimg04.c-ctrip.com/images/0304n12000dth1gn9BE4A.jpg_x000D_
https://dimg04.c-ctrip.com/images/0304s12000dth0wcqAAB6.jpg_x000D_
https://dimg04.c-ctrip.com/images/0302h12000dwasmke56E2.jpg</t>
  </si>
  <si>
    <t>含去程火车¥1733起_x000D_
火车往返 ¥2356起_x000D_
含去程机票 ¥1549起_x000D_
飞机往返 ¥2075起</t>
  </si>
  <si>
    <t>双飞（宁进杭出）¥2797起_x000D_
双高（宁进杭出） ¥2627起_x000D_
单飞（返程大交通自理） ¥2317起_x000D_
单高（返程大交通自理） ¥2081起</t>
  </si>
  <si>
    <t>【携程自营·迷情千岛湖】&lt;端午大促赠福袋&gt;宿5钻，深度5A&lt;西湖+乌镇+西塘+千岛湖&gt;好导游VIP讲，杭乌双夜景&lt;赠提灯走桥&gt;限时赠西塘游船，游湖赏景，&lt;50元御茶宴&gt;赠茶点 交通任选</t>
  </si>
  <si>
    <t>无购物成团保障亲子甄选70岁须陪同古镇古村西湖游船乾隆御茶宴</t>
  </si>
  <si>
    <t>https://dimg04.c-ctrip.com/images/0300g12000dwb33mi660A.jpg_x000D_
https://dimg04.c-ctrip.com/images/0306312000dwb33m5EBF1.jpg_x000D_
https://dimg04.c-ctrip.com/images/0304n12000dth1gn9BE4A.jpg_x000D_
https://dimg04.c-ctrip.com/images/0301712000dth0mszAFEB.jpg_x000D_
https://dimg04.c-ctrip.com/images/0300212000dth0sec5D23.jpg_x000D_
https://dimg04.c-ctrip.com/images/0304s12000dth0wcqAAB6.jpg_x000D_
https://dimg04.c-ctrip.com/images/0303l12000dwayg1z5F8C.jpg</t>
  </si>
  <si>
    <t>单去程飞机·杭州进¥1650起_x000D_
飞机往返飞机往返·杭州进出 ¥2128起_x000D_
单去程高/动·杭州进 ¥1833起_x000D_
高铁/动车往返·杭州进出 ¥2456起_x000D_
飞机去高/动回·杭州往返 ¥2152起_x000D_
高/动去飞机回·杭州往返 ¥2183起</t>
  </si>
  <si>
    <t>【携程自营·迷情横店】&lt;端午大促赠福袋&gt;全5钻，5A&lt;西湖+乌镇+西塘+横店影视城&gt;好导游VIP讲，&lt;赠提灯走桥&gt;限时赠西塘游船，横贯古今，&lt;50元御茶宴&gt;赠茶点 大交通自选</t>
  </si>
  <si>
    <t>无购物成团保障亲子甄选宫殿古镇古村乾隆御茶宴</t>
  </si>
  <si>
    <t>https://dimg04.c-ctrip.com/images/0305f12000dwatcv32608.jpg_x000D_
https://dimg04.c-ctrip.com/images/0303c12000dwaskkqB2DA.jpg_x000D_
https://dimg04.c-ctrip.com/images/0304n12000dth1gn9BE4A.jpg_x000D_
https://dimg04.c-ctrip.com/images/0301712000dth0mszAFEB.jpg_x000D_
https://dimg04.c-ctrip.com/images/0300212000dth0sec5D23.jpg_x000D_
https://dimg04.c-ctrip.com/images/0304s12000dth0wcqAAB6.jpg_x000D_
https://dimg04.c-ctrip.com/images/0302h12000dwasmke56E2.jpg</t>
  </si>
  <si>
    <t>含去程火车¥1770起_x000D_
火车往返 ¥2393起_x000D_
含去程机票 ¥1587起_x000D_
飞机往返 ¥2137起</t>
  </si>
  <si>
    <t>上海进上海出双飞¥2200起_x000D_
上海进杭州出双飞 ¥2154起_x000D_
上海进杭州出双高 ¥2341起_x000D_
上海进含单飞去程 ¥1642起_x000D_
上海进杭州出飞高 ¥2205起_x000D_
上海进含单高去程 ¥1778起</t>
  </si>
  <si>
    <t>飞机往返·上进杭出¥2744起_x000D_
高铁/动车往返·上进杭出 ¥3101起_x000D_
单去程飞机·上海进 ¥2338起_x000D_
单去程高/动·上海进 ¥2427起_x000D_
飞机去高/动回·上进杭出 ¥2976起_x000D_
高/动去飞机回·上进杭出 ¥2947起</t>
  </si>
  <si>
    <t>往返双飞¥2858起_x000D_
往返火车 ¥2895起_x000D_
单去程高铁 ¥2203起_x000D_
来程单飞 ¥2218起</t>
  </si>
  <si>
    <t>飞机往返·上海进出¥3273起_x000D_
高铁/动车往返·上海进出 ¥3473起_x000D_
单去程飞机·上海进 ¥2823起_x000D_
单去程高/动·上海进 ¥2897起_x000D_
飞机去高/动回·上海往返 ¥3290起_x000D_
高/动去飞机回·上海往返 ¥3322起</t>
  </si>
  <si>
    <t>无购物无自费成团保障70岁须陪同梯田湖泊深度登山古镇古村宗祠</t>
  </si>
  <si>
    <t>https://dimg04.c-ctrip.com/images/0302e12000bw31vwi4278.jpg_x000D_
https://dimg03.c-ctrip.com/images/100n13000000tioqk0117.jpg</t>
  </si>
  <si>
    <t>高铁/动车往返¥3611起_x000D_
飞机往返 ¥3887起_x000D_
高铁单程，返程自理 ¥2928起</t>
  </si>
  <si>
    <t>20人精品纯玩小团【1晚5钻宿乌镇+1晚杭州5钻酒店】赠古镇游船+汉服体验『经典5A双水乡 乌镇+西塘』享5星自助早 50元乾隆御茶宴【可选宋城】踏青赏花 高端优选  多种大交通可选</t>
  </si>
  <si>
    <t>无购物成团保障赏花夜宿乌镇东坡宴</t>
  </si>
  <si>
    <t>https://dimg04.c-ctrip.com/images/0303m12000ax8ox8y4577.jpg_x000D_
https://dimg04.c-ctrip.com/images/0306v12000bl48ulhF4CE.jpg</t>
  </si>
  <si>
    <t>动车高铁¥2219起_x000D_
回程高铁自理 ¥1623起_x000D_
双飞往返 ¥1909起_x000D_
回程机票自理 ¥1449起</t>
  </si>
  <si>
    <t>单去程高铁¥3061起_x000D_
高铁往返 ¥3678起_x000D_
飞机往返 ¥3921起_x000D_
单去程飞机 ¥3251起_x000D_
去程高铁返程飞机 实时计价</t>
  </si>
  <si>
    <t>错峰特惠无购物无自费成团保障70岁须陪同徒步难度2星梯田湖泊赏油菜花游船体验</t>
  </si>
  <si>
    <t>高铁往返¥3458起_x000D_
单去程高铁 ¥2829起_x000D_
飞机往返 ¥3689起_x000D_
单去程飞机 ¥3019起_x000D_
去程高铁返程飞机 ¥3699起</t>
  </si>
  <si>
    <t>高铁往返¥3999起_x000D_
单去程高铁 ¥3366起_x000D_
飞机往返 ¥4259起_x000D_
单去程飞机票 ¥3589起</t>
  </si>
  <si>
    <t>上海进上海出双飞¥1485起_x000D_
上海进杭州出双飞 ¥1424起_x000D_
上海进杭州出双高 ¥1647起_x000D_
上海进杭州出飞高 ¥1499起_x000D_
上海进含单飞去程 ¥963起_x000D_
上海进含单高去程 ¥1101起_x000D_
杭州出含单飞回程 ¥907起</t>
  </si>
  <si>
    <t>宁波+溪口-滕头旅游景区3日2晚半自助游</t>
  </si>
  <si>
    <t>纯玩无购物，含2早1正，宿2晚宁波商务型酒店，酒店可升级，雪窦山，蒋氏故居！宁波火车站接送！</t>
  </si>
  <si>
    <t>https://dimg04.c-ctrip.com/images/300l1e000001fpcuuFF07.jpg_x000D_
https://dimg04.c-ctrip.com/images/300k15000000xv7a203DF.jpg_x000D_
https://dimg04.c-ctrip.com/images/300915000000xtf9d228E.jpg</t>
  </si>
  <si>
    <t>往返高铁¥2078起_x000D_
往返双飞 ¥1574起_x000D_
去程高铁 ¥1283起_x000D_
去程单飞 ¥1026起</t>
  </si>
  <si>
    <t>高铁往返¥3319起_x000D_
单去程高铁 ¥2705起_x000D_
飞机往返 ¥3559起_x000D_
单去程飞机 ¥2895起_x000D_
去程高铁返程飞机 ¥3575起_x000D_
去程飞机返程高铁 暂无可售</t>
  </si>
  <si>
    <t>去程高铁|市区4钻酒店连住¥2529起_x000D_
往返高铁|市区4钻酒店连住 ¥3143起_x000D_
去程飞机|市区4钻酒店连住 ¥2719起_x000D_
往返飞机|市区4钻酒店连住 ¥3389起_x000D_
高去飞返|市区4钻酒店连住 ¥3399起_x000D_
去程高铁|住1晚黄山上 ¥3129起_x000D_
往返高铁|住1晚黄山上 暂无可售_x000D_
去程飞机|住1晚黄山上 ¥3319起_x000D_
往返飞机|住1晚黄山上 ¥3989起</t>
  </si>
  <si>
    <t>高铁往返¥3374起_x000D_
单去程高铁 ¥2757起_x000D_
飞机往返 ¥3611起_x000D_
单去程飞机 ¥2947起_x000D_
去程高铁返程飞机 ¥3661起</t>
  </si>
  <si>
    <t>往返双飞¥4028起_x000D_
双高/双动 暂无可售_x000D_
单去程飞机 ¥3577起_x000D_
单去程高铁动车 ¥3341起</t>
  </si>
  <si>
    <t>双飞往返¥2020起_x000D_
双高往返 ¥1979起_x000D_
单飞去程 ¥1457起_x000D_
单高去程 ¥1294起</t>
  </si>
  <si>
    <t>双飞往返¥1968起_x000D_
双高往返 ¥1979起_x000D_
单飞去程 ¥1457起_x000D_
单飞回程 ¥1309起_x000D_
单高去程 ¥1331起_x000D_
单高回程 ¥1425起</t>
  </si>
  <si>
    <t>沪进杭出双飞¥2149起_x000D_
 沪进杭出双高 ¥2243起_x000D_
 沪进去程单飞 ¥1623起_x000D_
 沪进去程单高 ¥1697起</t>
  </si>
  <si>
    <t>浙江嵊泗花鸟岛3日2晚自由行</t>
  </si>
  <si>
    <t>【船票+住宿&amp;全程客服】可选上海沈家湾码头或宁波三江码头往返嵊泗【含花鸟岛舒适房+往返船票+嵊泗码头转船专车接送】限流海岛·荧光海+塔码线+花鸟灯塔【可加购升级沈家湾-花鸟岛直达船】</t>
  </si>
  <si>
    <t>旅优悠</t>
  </si>
  <si>
    <t>https://dimg04.c-ctrip.com/images/03062120008jk5amc52C2.jpg_x000D_
https://dimg04.c-ctrip.com/images/0306y120008jhtx561C19.jpg_x000D_
https://dimg04.c-ctrip.com/images/0303b120008jhtq2cAFAC.jpg_x000D_
https://dimg04.c-ctrip.com/images/0304t120008jhty4nE7DE.jpg_x000D_
https://dimg04.c-ctrip.com/images/0302k120008jhtxiwED03.jpg_x000D_
https://dimg04.c-ctrip.com/images/0304s120008jhudh6393D.jpg_x000D_
https://dimg04.c-ctrip.com/images/0305p120008jhttz7F729.jpg_x000D_
https://dimg04.c-ctrip.com/images/03016120008jhtsguF853.jpg_x000D_
https://dimg04.c-ctrip.com/images/0306v120008jhtvzuB5B5.jpg_x000D_
https://dimg04.c-ctrip.com/images/03017120008jhtw5b64E9.jpg</t>
  </si>
  <si>
    <t>纯玩『宿乌镇5钻酒店&amp;享5钻自助早』经典5A3水乡 乌镇+南浔+西塘 赠古镇游船 门票价超400元【B线3水乡+宿西栅内】慢品古镇 做水乡原住民 交通任选</t>
  </si>
  <si>
    <t>无购物成团保障古镇古村游船体验</t>
  </si>
  <si>
    <t>单高去程¥1193起_x000D_
单去程飞机 ¥967起</t>
  </si>
  <si>
    <t>双飞往返¥1668起_x000D_
双高往返 ¥2019起_x000D_
单飞去程 ¥1190起_x000D_
单高去程 ¥1423起_x000D_
单飞回程 ¥1169起_x000D_
单高回程 ¥1295起</t>
  </si>
  <si>
    <t>嵊泗+花鸟岛+枸杞岛+嵊山岛4日3晚自由行</t>
  </si>
  <si>
    <t>【船票+住宿&amp;全程客服】可选上海沈家湾码头或宁波三江码头往返嵊泗 | 含全程各岛间转船船票+住宿+码头至民宿接送【深度跳岛游】东方“圣托里尼”，与你赴一场山海之约</t>
  </si>
  <si>
    <t>https://dimg04.c-ctrip.com/images/0306d120008hh4hw45D64.jpg</t>
  </si>
  <si>
    <t>双高往返¥2078起_x000D_
双飞往返 ¥1727起_x000D_
单去程高铁 ¥1320起_x000D_
单去程飞机 ¥1349起_x000D_
回程高铁 ¥1304起_x000D_
回程飞机 ¥1187起</t>
  </si>
  <si>
    <t>杭州+乌镇+西塘+横店4日3晚跟团游</t>
  </si>
  <si>
    <t>纯玩【打卡横店影视城 穿越当明星】网红5A3水乡 夜西栅+迷西塘+古南浔【登雷峰塔+西湖&amp;古镇双游船】体验汉服游园 精华全含 接送无忧 交通任选</t>
  </si>
  <si>
    <t>无购物成团保障宫殿古镇古村</t>
  </si>
  <si>
    <t>https://dimg04.c-ctrip.com/images/030011200093q3g0x4650.jpg</t>
  </si>
  <si>
    <t>动车高铁游¥2338起_x000D_
往返双飞 ¥2267起_x000D_
单去程高铁 ¥1792起_x000D_
单去程飞机 ¥1767起</t>
  </si>
  <si>
    <t>动车高铁游¥2439起_x000D_
往返双飞 ¥2368起_x000D_
单去程高铁 ¥1893起_x000D_
单去程飞机 ¥1758起</t>
  </si>
  <si>
    <t>20成人精致小团 双飞¥2000起_x000D_
同款A线，升级宿西栅内 ¥2229起</t>
  </si>
  <si>
    <t>包含去程机票¥2703起_x000D_
飞机往返 ¥3373起_x000D_
包含去程高铁 ¥2633起_x000D_
高铁往返 ¥3216起_x000D_
高铁去飞机回 ¥3337起_x000D_
飞机去高铁回 ¥3287起</t>
  </si>
  <si>
    <t>杭州西湖风景名胜区+雷峰塔+杭州宋城+横店影视城3日2晚跟团游</t>
  </si>
  <si>
    <t>全新升级3钻舒适型酒店 行程透明 宋城可自选『名塔·名秀·名河·杭城打卡·泛舟西湖 宋城千古情演出+横店影视城零距离感受历史气息、偶遇明星大咖』 爸妈安心游</t>
  </si>
  <si>
    <t>无购物成团保障3期免息宫殿特色表演</t>
  </si>
  <si>
    <t>含去程高铁票¥1361起_x000D_
含往返高铁票 ¥1689起_x000D_
含去程飞机票 ¥1326起_x000D_
含往返飞机票 ¥1616起</t>
  </si>
  <si>
    <t>可加购导游服务无购物无自费成团保障梯田湖泊赠取消险车型可选自选酒店</t>
  </si>
  <si>
    <t>https://dimg04.c-ctrip.com/images/0302y120008ycx6x1FB47.jpg_x000D_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https://dimg04.c-ctrip.com/images/0304x12000d8ppuqnD166.jpg_x000D_
https://dimg04.c-ctrip.com/images/0306f12000d8pqesk9F9A.jpg_x000D_
https://dimg04.c-ctrip.com/images/0303t12000d8pq7veD43D.jpg_x000D_
https://dimg04.c-ctrip.com/images/0306612000d8pq5ltB746.jpg_x000D_
https://dimg04.c-ctrip.com/images/0303y12000d8pqmxnAFDD.jpg_x000D_
https://dimg04.c-ctrip.com/images/0301612000d8pqvkl2842.jpg_x000D_
https://dimg04.c-ctrip.com/images/0300j12000d8pjlcn602D.jpg</t>
  </si>
  <si>
    <t>杭州+乌镇+西湖风景名胜区2日1晚跟团游</t>
  </si>
  <si>
    <t>纯玩0自费【宿乌镇当地网红酒店 畅游西栅】探秘飞来峰&amp;网红自助素斋【登雷峰塔+漫步西湖】轻松慢游0赶路 火车游</t>
  </si>
  <si>
    <t>无购物无自费成团保障动车高铁游素餐</t>
  </si>
  <si>
    <t>双高/双动实时计价_x000D_
仅含去程高铁 ¥1002起</t>
  </si>
  <si>
    <t>浙江普陀山3日2晚跟团游</t>
  </si>
  <si>
    <t>【2人出行立减-100元每单】宿1晚普陀山海边5钻酒店+宁波市区5钻酒店【赠1早2正餐+含上行缆车 登佛顶山 俯瞰普陀山全景】普陀山精华寺院 一个不漏 专业当地土著礼佛导游陪讲解 许愿还愿</t>
  </si>
  <si>
    <t>https://dimg04.c-ctrip.com/images/0304x12000cozqcsnE03D.jpg</t>
  </si>
  <si>
    <t>往返双飞¥2389起_x000D_
去程单飞 ¥1746起_x000D_
往返高铁 暂无可售_x000D_
去程高铁 ¥1978起</t>
  </si>
  <si>
    <t>【2人出行立减100】含2早1正餐【连住2晚宁波市区5钻酒店 纯玩0购物】 【专车接送】奉化溪口 探蒋氏故里 步入民国小镇 游弥勒道场 看露天弥勒大佛 自由品尝宁波特色小吃</t>
  </si>
  <si>
    <t>往返高铁¥2310起_x000D_
去程高铁 ¥1565起_x000D_
往返双飞 ¥1856起_x000D_
去程单飞 ¥1308起</t>
  </si>
  <si>
    <t>飞机【上海往返】¥5045起_x000D_
飞机【上海进/杭州出】 ¥5051起_x000D_
飞机【上海进/回程自理】 ¥4577起_x000D_
火车【上海往返】 ¥5220起_x000D_
火车【上海进/杭州出】 ¥5190起_x000D_
火车【上海进/回程自理】 ¥4644起</t>
  </si>
  <si>
    <t>浙江普陀山3日2晚半自助游</t>
  </si>
  <si>
    <t>【精华全含丨赠接送机丨1天自由活动+2天跟团】【1晚宿岛下】舟山自由活动&amp;【1晚宿岛上】随导游•登佛顶山，拜普济寺、慧济寺、法雨寺、南海观音【岛上可+升级精品酒店】</t>
  </si>
  <si>
    <t>无购物成团保障70岁须陪同双酒店禅院</t>
  </si>
  <si>
    <t>https://dimg04.c-ctrip.com/images/03031120008wermrpA0F6.jpg</t>
  </si>
  <si>
    <t>双飞宁波进出¥1850起_x000D_
双飞舟山进出 ¥2247起_x000D_
往返高铁·宁波进出 暂无可售</t>
  </si>
  <si>
    <t>浙江普陀山+朱家尖2日1晚半自助游</t>
  </si>
  <si>
    <t>【1天普陀山祈福】 随导游拜普济寺+南海观音+西天景区&amp;【1天自由活动】可选南沙景区or观音法界&amp;【宿岛下】东港/朱家尖4钻酒店（赠酒店免费停车）</t>
  </si>
  <si>
    <t>https://dimg04.c-ctrip.com/images/0303s120008joy12qB36F.jpg_x000D_
https://dimg04.c-ctrip.com/images/03071120008joxyrtFDD1.jpg_x000D_
https://dimg04.c-ctrip.com/images/03057120008joy6eeEC23.jpg_x000D_
https://dimg04.c-ctrip.com/images/0306m120008joy3lg3DFF.jpg_x000D_
https://dimg04.c-ctrip.com/images/0302q120008joxvxcADC6.jpg_x000D_
https://dimg04.c-ctrip.com/images/0300p120009gi3iwgFEF3.png_x000D_
https://dimg04.c-ctrip.com/images/03015120008joy12v6006.jpg</t>
  </si>
  <si>
    <t>浙江普陀山+朱家尖3日2晚跟团游</t>
  </si>
  <si>
    <t>【祈福丨早订惠丨赠接送机】『舟山新地标』观音法界&amp;【1天普陀山】 随导游拜普济寺+南海观音+西天景区&amp;【1天自由活动】可选南沙&amp;2晚宿岛下『东港/朱家尖5钻酒店•随心选』</t>
  </si>
  <si>
    <t>无购物成团保障70岁须陪同寺院祈福自选酒店</t>
  </si>
  <si>
    <t>https://dimg04.c-ctrip.com/images/0303s120008joy12qB36F.jpg_x000D_
https://dimg04.c-ctrip.com/images/0302q120008joxvxcADC6.jpg_x000D_
https://dimg04.c-ctrip.com/images/0300p120009gi3iwgFEF3.png_x000D_
https://dimg04.c-ctrip.com/images/03015120008joy12v6006.jpg_x000D_
https://dimg04.c-ctrip.com/images/200a0k000000bsga89FA5_R_380_210.jpg_x000D_
https://dimg08.c-ctrip.com/images/200t0b0000005z9zq2B9D_R_380_210.jpg_x000D_
https://dimg05.c-ctrip.com/images/fd/hotel/g3/M02/A3/F2/CggYG1ZMJFWAGD1iAADInMsCaJ4210_R_380_210.jpg_x000D_
https://dimg02.c-ctrip.com/images/0223p120008f5qmak96E5_R_380_210.jpg_x000D_
https://dimg05.c-ctrip.com/images/200516000000zm97b0B27_R_380_210.jpg_x000D_
https://dimg04.c-ctrip.com/images/020091200072ahmy6F12A_R_380_210.jpg_x000D_
https://dimg03.c-ctrip.com/images/20080x000000l8wyvA25C_R_380_210.jpg_x000D_
https://dimg05.c-ctrip.com/images/02223120008edodeoB0BF_R_380_210.jpg_x000D_
https://dimg08.c-ctrip.com/images/0203k120008j8j82lD828_R_380_210.jpg_x000D_
https://dimg08.c-ctrip.com/images/0206t120008lcn0xm89A3_R_380_210.jpg_x000D_
https://dimg07.c-ctrip.com/images/0204s120008i5tz8eBA3A_R_380_210.jpg_x000D_
https://dimg08.c-ctrip.com/images/0205x120008j1saxd1077_R_380_210.jpg</t>
  </si>
  <si>
    <t>往返飞机（舟山进出）¥2567起_x000D_
往返飞机（宁波进出） ¥2354起</t>
  </si>
  <si>
    <t>浙江普陀山+洛迦山+朱家尖4日3晚半自助游</t>
  </si>
  <si>
    <t>【赠接送机丨宿5钻酒店•随心选•2晚岛下+1晚岛上丨纯玩无购物】&amp;随导游拜普济寺+南海观音+西天景区+法雨寺+洛迦山&amp;可选《观音法界》【2天跟团祈福+2天自由行】</t>
  </si>
  <si>
    <t>无购物无自费成团保障70岁须陪同双酒店寺院祈福自选酒店</t>
  </si>
  <si>
    <t>https://dimg04.c-ctrip.com/images/0304e1200096lxs8nA252.jpg</t>
  </si>
  <si>
    <t>往返双飞·舟山进出¥2841起_x000D_
往返双飞·宁波进出 ¥2740起_x000D_
往返火车·宁波进出 ¥3189起</t>
  </si>
  <si>
    <t>浙江普陀山+洛迦山+33米高南海观音4日3晚跟团游</t>
  </si>
  <si>
    <t>【禅行普陀 祈福游】赠3早3正餐+含上行缆车+游海上卧佛洛迦山【宿1晚普陀山岛上海边客栈  可自行看日出日落  纯玩 0购物】登佛顶山 游慧济寺 法雨寺 俯瞰普陀山全景</t>
  </si>
  <si>
    <t>万里同行</t>
  </si>
  <si>
    <t>往返高铁¥2490起_x000D_
往返双飞 ¥2125起_x000D_
去程单飞 ¥1700起_x000D_
去程单高 ¥1745起</t>
  </si>
  <si>
    <t>优选千岛湖3日2晚私家团</t>
  </si>
  <si>
    <t>自营保障【艺览千岛&amp;1单1团私享旅行】2晚连住*5钻甄选酒店【湖景房】+畅游千岛湖中心湖区（含梅峰缆车）+天屿山打卡全景（含上行电梯）+赠休闲环湖绿道骑行</t>
  </si>
  <si>
    <t>无购物成团保障动车高铁游湖泊艺术馆车型可选</t>
  </si>
  <si>
    <t>https://dimg04.c-ctrip.com/images/0301q12000cyi864i97A4.jpg</t>
  </si>
  <si>
    <t>温州雁荡山+洞头海岛3日2晚私家团</t>
  </si>
  <si>
    <t>市区酒店2晚连住·不挪窝&amp;高性价比!『游』雁荡三绝#大龙湫+灵岩+灵峰#+洞头海上风姿#仙叠岩+小洱海+东岙沙滩#『行』一单一车·专车随行·飞机/高铁直达温州</t>
  </si>
  <si>
    <t>可加购导游服务无购物成团保障登山体验海岛车型可选自选酒店</t>
  </si>
  <si>
    <t>https://dimg06.c-ctrip.com/images/200m180000014eodiB5BE_R_900_504.jpg_x000D_
https://dimg02.c-ctrip.com/images/200w0m000000dja0r32C5_R_900_504.jpg_x000D_
https://dimg05.c-ctrip.com/images/0AD0h120008nmgvr216BA_R_900_504.jpg_x000D_
https://dimg07.c-ctrip.com/images/200o0y000000mcx8e644D_R_900_504.jpg_x000D_
https://dimg03.c-ctrip.com/images/1004090000003y0wg9DAB_R_900_504.jpg_x000D_
https://dimg03.c-ctrip.com/images/fd/tg/g1/M05/35/B4/CghzfFUbxm-AbwrgAAmwZXou4Kk009_R_900_504.jpg_x000D_
https://dimg03.c-ctrip.com/images/100i0u000000j2ukdF3D9.jpg</t>
  </si>
  <si>
    <t>温州雁荡山+楠溪江+洞头海岛4日3晚私家团</t>
  </si>
  <si>
    <t>市区5钻酒店·3晚连住不挪窝！『游』奇绝雁荡山+温婉楠溪江+潇洒洞头岛！一天一个点·赏温州3面风情！『行』一单一车·专车随行·可选高铁/飞机往返</t>
  </si>
  <si>
    <t>可加购导游服务无购物成团保障海岛车型可选自选酒店</t>
  </si>
  <si>
    <t>https://dimg06.c-ctrip.com/images/200m180000014eodiB5BE_R_900_504.jpg_x000D_
https://dimg02.c-ctrip.com/images/200w0m000000dja0r32C5_R_900_504.jpg_x000D_
https://dimg05.c-ctrip.com/images/0AD0h120008nmgvr216BA_R_900_504.jpg_x000D_
https://dimg07.c-ctrip.com/images/200o0y000000mcx8e644D_R_900_504.jpg_x000D_
https://dimg03.c-ctrip.com/images/1004090000003y0wg9DAB_R_900_504.jpg_x000D_
https://dimg03.c-ctrip.com/images/fd/tg/g1/M05/35/B4/CghzfFUbxm-AbwrgAAmwZXou4Kk009_R_900_504.jpg_x000D_
https://dimg03.c-ctrip.com/images/100l0h000000951yv0A11_R_900_504.jpg_x000D_
https://dimg03.c-ctrip.com/images/10030a0000004nwmh327C.jpg_x000D_
https://dimg03.c-ctrip.com/images/100i0u000000j2ukdF3D9.jpg</t>
  </si>
  <si>
    <t>浙江宁波+舟山普陀山风景区4日3晚私家团</t>
  </si>
  <si>
    <t>【普陀洛迦祈福游】【专车接送】1单1导 『1晚宿普陀山岛上』普济寺南海观音为家人祈福 专业礼佛导游『2晚宁波市区酒店』打卡网红南塘老街</t>
  </si>
  <si>
    <t>无购物无自费成团保障赠取消险寺院祈福车型可选自选酒店</t>
  </si>
  <si>
    <t>百事通旅行</t>
  </si>
  <si>
    <t>https://dimg04.c-ctrip.com/images/03068120008bmqw5oB6AF.jpg_x000D_
https://dimg04.c-ctrip.com/images/0301z120008db6ot65C44.jpg_x000D_
https://dimg04.c-ctrip.com/images/0306j120008bmscak6616.jpg</t>
  </si>
  <si>
    <t>往返高铁 暂无可售</t>
  </si>
  <si>
    <t>溪口-滕头旅游景区+普陀山+宁波5日4晚跟团游</t>
  </si>
  <si>
    <t>专车接送 2人出行立减每人-50【5钻酒店连住不挪窝】 普陀山33米南海观音大佛 奉化溪口蒋氏故居 步入民国小镇 最后一天睡到自然醒 宁波市区自由活动 品尝宁波老底子味道</t>
  </si>
  <si>
    <t>https://dimg04.c-ctrip.com/images/300m12000000s6xbd29F5.jpg</t>
  </si>
  <si>
    <t>往返双飞¥3197起_x000D_
往返高铁 ¥3660起_x000D_
去程单高 ¥2915起_x000D_
去程单飞 ¥2683起</t>
  </si>
  <si>
    <t>舟山普陀山风景区+慧济寺+法雨寺+普济禅寺+33米高南海观音2日1晚私家团</t>
  </si>
  <si>
    <t>【礼佛朝拜专线·愿所求皆如愿 精选4钻礼佛酒店·酒店配备接送码头车·1单1团·专车·纯玩】慧济寺+法雨寺+普济寺+南海观音，微管家24h贴心服务</t>
  </si>
  <si>
    <t>无购物无自费成团保障禅院车型可选自选酒店</t>
  </si>
  <si>
    <t>https://dimg04.c-ctrip.com/images/0303f120009ihr92b2422.jpg</t>
  </si>
  <si>
    <t>飞机往返（舟山进出） 暂无可售_x000D_
飞机（宁波进，舟山出） 实时计价_x000D_
飞机（舟山进，宁波出） 暂无可售_x000D_
高铁往返（宁波进出） 暂无可售</t>
  </si>
  <si>
    <t>温州雁荡山+楠溪江风景旅游区3日2晚私家团</t>
  </si>
  <si>
    <t>【宿】2晚连住温州市区·『游』雁荡山#大龙湫+灵岩+灵峰#+楠溪江#永嘉书院+芙蓉古村+丽水古街+苍坡古村+狮子岩#『行』高铁/飞机可选+落地专车随行</t>
  </si>
  <si>
    <t>https://dimg05.c-ctrip.com/images/0AD0h120008nmgvr216BA_R_900_504.jpg_x000D_
https://dimg07.c-ctrip.com/images/200o0y000000mcx8e644D_R_900_504.jpg_x000D_
https://dimg06.c-ctrip.com/images/200m180000014eodiB5BE_R_900_504.jpg_x000D_
https://dimg02.c-ctrip.com/images/200w0m000000dja0r32C5_R_900_504.jpg_x000D_
https://dimg03.c-ctrip.com/images/1004090000003y0wg9DAB_R_900_504.jpg_x000D_
https://dimg03.c-ctrip.com/images/fd/tg/g1/M05/35/B4/CghzfFUbxm-AbwrgAAmwZXou4Kk009_R_900_504.jpg_x000D_
https://dimg03.c-ctrip.com/images/100l0h000000951yv0A11_R_900_504.jpg_x000D_
https://dimg03.c-ctrip.com/images/10030a0000004nwmh327C.jpg</t>
  </si>
  <si>
    <t>【携程自营·迷情乌镇】&lt;端午大促赠福袋&gt;&lt;1晚住古镇&gt;，深度5A&lt;乌镇+西塘&gt;好导游VIP讲，西栅纯享夜景&lt;赠提灯走桥&gt;，祈福安康&amp;邮寄心情，品尝西塘特色小吃，限时赠西塘游船·交通任选</t>
  </si>
  <si>
    <t>https://dimg04.c-ctrip.com/images/0307012000cvqblot54D2.jpg_x000D_
https://dimg04.c-ctrip.com/images/0302612000ap61wbwA05E.jpg_x000D_
https://dimg04.c-ctrip.com/images/0301p12000apbblbc433F.jpg_x000D_
https://dimg04.c-ctrip.com/images/0300c12000bk9e1o448FF.jpg_x000D_
https://dimg04.c-ctrip.com/images/0300a12000ap62k1eF2C4.jpg_x000D_
https://dimg04.c-ctrip.com/images/0304812000ap62iwf4ED5.jpg</t>
  </si>
  <si>
    <t>含去程火车¥1086起_x000D_
火车往返 实时计价_x000D_
含去程机票 ¥947起</t>
  </si>
  <si>
    <t>双飞往返¥2320起_x000D_
双高往返 ¥2617起_x000D_
单去程高铁 ¥1961起_x000D_
单去程机票 ¥1870起</t>
  </si>
  <si>
    <t>杭州+乌镇+西塘+千岛湖5日4晚跟团游</t>
  </si>
  <si>
    <t>【携程自营*迷情千岛湖】&lt;端午赠福袋&gt;5日5钻&lt;1晚古镇&gt;，5A&lt;西湖+乌镇+西塘+千岛湖&gt;好导游VIP讲，&lt;赠提灯走桥&gt;限时赠西塘游船，江南特色&lt;50元御茶宴&gt;赠茶点，含接送站·大交通多选</t>
  </si>
  <si>
    <t>https://dimg04.c-ctrip.com/images/0305b12000dwaypyg376A.jpg_x000D_
https://dimg04.c-ctrip.com/images/0301412000dth1i8r0EF7.jpg</t>
  </si>
  <si>
    <t>单去程飞机·杭州进¥2098起_x000D_
飞机往返·杭州进出 ¥2675起_x000D_
单去程高/动·杭州进 ¥2264起_x000D_
高铁/动车往返·杭州进出 ¥2887起_x000D_
飞机去高/动回·杭州往返 ¥2601起_x000D_
高/动去飞机回·杭州往返 ¥2631起</t>
  </si>
  <si>
    <t>【携程自营*迷情千岛湖plus】&lt;端午赠福袋&gt;5日&lt;1晚古镇·1晚夜宿千岛湖酒店自选&gt;，5A&lt;西湖+乌镇+千岛湖&gt;好导游VIP讲，杭乌夜景&lt;赠提灯走桥&gt;限时赠西塘游船，&lt;50元御茶宴&gt;·交通自选</t>
  </si>
  <si>
    <t>无购物成团保障亲子甄选70岁须陪同古镇古村乾隆御茶宴</t>
  </si>
  <si>
    <t>https://dimg04.c-ctrip.com/images/0305b12000dwaypyg376A.jpg_x000D_
https://dimg04.c-ctrip.com/images/0301412000dth1i8r0EF7.jpg_x000D_
https://dimg04.c-ctrip.com/images/0306f12000dzdh7qiEECC.jpg_x000D_
https://dimg04.c-ctrip.com/images/0304n12000dth1gn9BE4A.jpg_x000D_
https://dimg04.c-ctrip.com/images/0301712000dth0mszAFEB.jpg_x000D_
https://dimg04.c-ctrip.com/images/0300212000dth0sec5D23.jpg_x000D_
https://dimg04.c-ctrip.com/images/0304s12000dth0wcqAAB6.jpg_x000D_
https://dimg04.c-ctrip.com/images/0303l12000dwayg1z5F8C.jpg</t>
  </si>
  <si>
    <t>单去程高/动·杭州进¥2732起_x000D_
单去程飞机·杭州进 ¥2593起_x000D_
高铁/动车往返·杭州进出 ¥3355起_x000D_
飞机往返·杭州进出 ¥3048起_x000D_
飞机去高/动回·杭州往返 ¥3052起_x000D_
高/动去飞机回·杭州往返 ¥3099起</t>
  </si>
  <si>
    <t>杭州+乌镇+西塘4日3晚跟团游</t>
  </si>
  <si>
    <t>【携程自营·迷情杭乌】&lt;端午赠福袋&gt;&lt;1晚宿古镇&gt;，深度5A&lt;西湖+乌镇+西塘+飞来峰灵隐景区&gt;好导游VIP讲，&lt;赠提灯走桥&gt;限时赠西塘游船，江南特色&lt;50元御茶宴&gt;赠茶点，含接送站·大交通任选</t>
  </si>
  <si>
    <t>https://dimg04.c-ctrip.com/images/0306c12000dwawt3c6497.jpg_x000D_
https://dimg04.c-ctrip.com/images/0305w12000dwa8qjgB99B.jpg_x000D_
https://dimg04.c-ctrip.com/images/0304n12000dth1gn9BE4A.jpg_x000D_
https://dimg04.c-ctrip.com/images/0301712000dth0mszAFEB.jpg_x000D_
https://dimg04.c-ctrip.com/images/0300212000dth0sec5D23.jpg_x000D_
https://dimg04.c-ctrip.com/images/0304s12000dth0wcqAAB6.jpg</t>
  </si>
  <si>
    <t>含去程火车¥1633起_x000D_
火车往返 ¥2256起_x000D_
含去程机票 ¥1484起_x000D_
飞机往返 ¥2000起</t>
  </si>
  <si>
    <t>杭州+乌镇+绍兴+西塘4日3晚跟团游</t>
  </si>
  <si>
    <t>【携程自营*迷情绍兴】&lt;1晚古镇·可选升乌镇内&gt;，深度5A&lt;西湖+乌镇+西塘+拙政园&gt;好导游VIP讲，&lt;赠提灯走桥&gt;限时赠西塘游船，江南特色&lt;50元御茶宴&gt;赠茶点，含接送站·大交通任选</t>
  </si>
  <si>
    <t>https://dimg04.c-ctrip.com/images/0302l12000dwalx8q74C1.jpg_x000D_
https://dimg04.c-ctrip.com/images/0304j12000dwaltss3BBD.jpg_x000D_
https://dimg04.c-ctrip.com/images/0304n12000dth1gn9BE4A.jpg_x000D_
https://dimg04.c-ctrip.com/images/0301712000dth0mszAFEB.jpg_x000D_
https://dimg04.c-ctrip.com/images/0300212000dth0sec5D23.jpg_x000D_
https://dimg04.c-ctrip.com/images/0304s12000dth0wcqAAB6.jpg_x000D_
https://dimg04.c-ctrip.com/images/0304812000dwalnzl8A55.jpg</t>
  </si>
  <si>
    <t>含去程火车¥1770起_x000D_
火车往返 ¥2393起_x000D_
含去程机票 ¥1614起_x000D_
飞机往返 ¥2137起</t>
  </si>
  <si>
    <t>杭州+乌镇+南浔古镇+西塘3日2晚跟团游</t>
  </si>
  <si>
    <t>本地人玩法 『5A3水乡原风貌 乌镇+南浔+西塘』赠价值200元双游船 漫步西湖【夜宿乌镇品牌5钻 享5星自助早】纯玩优选 做水乡原住民 交通任选</t>
  </si>
  <si>
    <t>https://dimg04.c-ctrip.com/images/0304r12000azjb86e9F0F.jpg</t>
  </si>
  <si>
    <t>往返双高¥1869起_x000D_
往返双飞 ¥1545起_x000D_
单去程高铁 ¥1283起_x000D_
单去程飞机 ¥1258起</t>
  </si>
  <si>
    <t>2人出行立减每单-100元 宿1晚普陀山岛上海边客栈+1晚宁波市区酒店【赠2早2正餐+含上行缆车 登佛顶山 俯瞰普陀山全景 】许愿还愿 祈福游 客栈步行至沙滩5分钟可到 可自行看日出日落</t>
  </si>
  <si>
    <t>往返双飞¥1698起_x000D_
去程单飞 ¥1244起_x000D_
去程高铁 ¥1505起_x000D_
往返高铁 暂无可售</t>
  </si>
  <si>
    <t>20成人纯玩小团『周庄+西栅精华双夜游+情迷西塘』大咖拙政园 祈福寒山寺 体验~【古寺抄经+双游船&amp;汉服体验】美食~『50乾隆御茶宴+60素心斋』高端优选 交通任选</t>
  </si>
  <si>
    <t>双飞往返¥2762起_x000D_
双高往返 ¥2849起_x000D_
单去程机票 ¥2156起_x000D_
单去程高铁 ¥2303起</t>
  </si>
  <si>
    <t>『去程高铁』¥3393起_x000D_
『往返高铁』 ¥3954起_x000D_
『去程飞机』 ¥3430起_x000D_
『往返飞机』 ¥4158起</t>
  </si>
  <si>
    <t>千岛湖+杭州5日4晚私家团</t>
  </si>
  <si>
    <t>【双城游】千岛湖2晚+杭州2晚『游』千岛湖&amp;西湖“双湖争艳”+网红天屿山俯瞰千岛+雷峰塔+灵隐拜佛+闲游西溪+『行』一车到底·轻松出行【含大交通】</t>
  </si>
  <si>
    <t>可加购导游服务无购物无自费成团保障湿地湖泊寺院祈福西湖游船车型可选自选酒店</t>
  </si>
  <si>
    <t>https://dimg08.c-ctrip.com/images/200j0f000000798lj13B9_R_900_504.jpg_x000D_
https://dimg02.c-ctrip.com/images/0AD4u120008w2ljof8D90_R_900_504.jpg_x000D_
https://dimg04.c-ctrip.com/images/200k0z000000ngvayF130_R_900_504.jpg_x000D_
https://dimg02.c-ctrip.com/images/hotel/75000/74344/37bca05895e5478f95f79df3e2239df0_R_900_504.jpg_x000D_
https://dimg06.c-ctrip.com/images/200f17000001130iz5510_R_900_504.jpg_x000D_
https://dimg01.c-ctrip.com/images/200p11000000qaqxr6AF1_R_900_504.jpg_x000D_
https://dimg04.c-ctrip.com/images/200111000000qogjm31F3_R_900_504.jpg_x000D_
https://dimg07.c-ctrip.com/images/200r11000000q9yqv2D65_R_900_504.jpg</t>
  </si>
  <si>
    <t>第1天各地—武汉—楚河汉街—吉庆街—汉口江滩第2天户部巷—黄鹤楼——东湖景区第3天武汉-长沙第4天天心阁→坡子街→太平街→出发地</t>
  </si>
  <si>
    <t>第1天抵达江城第2天武汉大学第3天欢乐谷之行第4天武汉-出发地</t>
  </si>
  <si>
    <t>第1天游客出发乘坐交通抵达湖北省宜昌市，登长江三峡五星游轮 【专人接站服务】第2天长江三峡游轮之旅，船上欣赏峡江两岸风光，【三峡大坝】上岸游览第3天长江三峡游轮之旅，船上欣赏长江三峡之巫峡及瞿塘峡、【巴东神农溪】游览第4天长江三峡游轮之旅，船上欣赏两岸风光，【丰都双桂山】上岸游览第5天游轮抵达终点站重庆市，结束长江游轮之旅【抵达重庆后结束，价格未包含返程交通】</t>
  </si>
  <si>
    <t>第1天抵达江城第2天武汉大学+东湖游览第3天返回温馨的家</t>
  </si>
  <si>
    <t>第1天抵达江城第2天推荐景点：武汉大学+东湖游览第3天返回温馨的家</t>
  </si>
  <si>
    <t>第1天【携程官方自营·直售保障】24小时专车接恩施火车站/恩施机场→住【指定奥山雅阁酒店/自营贵宾免押闪住】赠送《西兰卡普》民族秀/土司皇城民族文化瑰宝二选一→晚餐【今日不含餐,推荐体验当地土家菜】第2天上午→保姆车斜躺145°『屏山峡谷/小木舟悬浮船,大疆无人机航拍·赠旅拍VOLG』→午餐『50元高餐标』→下午『宣恩墨达楼/赠夜游龙游贡水竹筏』→晚餐『宣恩特色烤鱼』→晚宿『宣恩锦江都城酒店』第3天上午→『梭布垭石林/4.6亿年前 奥陶纪时期』→午餐『50元高餐标菌王宴』下午→『恩施大峡谷云龙地缝/一线天』→晚餐『升级包含土司特色菜』→晚宿『峡谷山脚下女儿寨观景客房』第4天早起可观日出/峡谷森呼吸→上午『七星寨/一炷香,免费提供助力登山杖』→午餐『50元高餐标午餐』→下午特色体验『恩施女儿城』→晚宿『奥山雅阁酒店』第5天今日可自选小包团或市区自由活动→『地心谷/大清江/腾龙洞』→晚宿『市区酒店』→正餐自理第6天【携程自营·官方品牌直售保障】→全天恩施返家『根据航班/车次时间提前专车送站/送机』→期待您的五星点评</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</si>
  <si>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重庆市内游)第6天结束山城重庆的游览，返回家园【A行程不包含返程交通】</t>
  </si>
  <si>
    <t>第1天抵达重庆→朝天门码头登船→晚宿『长江三峡5钻黄金系列游轮180度一线江景房/独立阳台/3晚连住』第2天早餐『游轮自助餐』→上午『游览丰都鬼城/鬼门关』→午餐『游轮二楼餐厅自助午餐』→下午自选『石宝寨/烽烟三国』→晚餐『游轮二楼餐厅自助晚餐』→宿『黄金游轮江景房』第3天早餐『游轮自助餐』→上午自选『白帝城/刘备托孤』→船观『瞿塘峡/夔门』→午餐『游轮二楼餐厅午餐』→下午『换船游小三峡→自选小小三峡』→船观『巫峡』→晚餐『游轮二楼餐厅晚餐』→宿『黄金游轮江景房』第4天早餐『游轮自助餐』→上午『游览三峡大坝/大国重器』→自选『三峡升船机垂直电梯』→午餐自理→宜昌市区→宿『宜昌市区5钻酒店』→晚餐『自由逛吃宜昌特色』第5天早餐『酒店自助』→上午『游览官门山风景区』→午餐『敬请自理』→下午游览『神农架核心景区/神农顶』→晚餐『敬请自理』→宿『木鱼镇神农山庄酒店』第6天早餐『酒店自助』→上午『游览神农祭坛+天生桥景区』→午餐『敬请自理』→下午自选游览『5A景点/十大名瀑-大峡大瀑布』→返程至宜昌送站/结束行程</t>
  </si>
  <si>
    <t>第1天游客出发乘坐交通抵达湖北省宜昌市，登长江三峡五星游轮 【专人接站服务】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终点站重庆市，结束长江游轮之旅【抵达重庆后结束，价格未包含返程交通】</t>
  </si>
  <si>
    <t>第1天抵达 “三峡明珠”宜昌『Vip专车接站，无需等待，晚上可选夜游三峡游轮过葛洲坝』【宿宜昌市区4钻酒店】第2天 宜昌出发→神农架 探北纬31° 秘境 →【官门山】生态宝库/邂逅国宝大熊猫→换乘车直达华中屋脊【神农顶】→小龙潭看野生金丝猴→板壁岩寻野人踪迹→神农谷观磅礴云海（宿木鱼/含早餐）第3天酒店出发→【神农祭坛】拜华夏始祖/领悟神农文化内涵→【天生桥】天然石桥鬼斧神工/赏奇瀑/奇潭→自选游览5A【三峡大瀑布】-游览后返回宜昌市区酒店（宿宜昌/含早餐）第4天结束愉快的神农架神秘之旅「VIP专车送站，无需拼车，返回温馨的家」</t>
  </si>
  <si>
    <t>第1天游客出发乘坐交通抵达湖北省宜昌市【自行前往酒店入住】第2天深入神秘神农架林区开始川鄂腹地之行，游览【神农祭坛】【神农顶风景区】第3天神农架自然保护区畅游【官门山】【天生桥】，晚登上长江三峡游船第4天长江三峡游轮之旅，船上欣赏峡江两岸风光，【三峡大坝】上岸游览第5天长江三峡游轮之旅，船上欣赏长江三峡之巫峡及瞿塘峡、【巫山小三峡】游览第6天长江三峡游轮之旅，船上欣赏两岸风光，【丰都鬼城】上岸游览第7天游轮抵达热情似火的山城重庆，充裕时间游历城市知名的景点(重庆市内游)第8天全天世界自然遗产武隆【天生三桥风景区】及【龙水峡地缝】游览第9天结束山城重庆的游览，返回家园【行程不包含返程交通】</t>
  </si>
  <si>
    <t>第1天【携程专线•官方保障】→『宜昌东站接站/三峡机场接机』→『13点30分前抵达赠送游览：三峡大瀑布（5A级，中国十大名瀑）』→晚宿『三峡5钻华夏神女系列邮轮一线江景房/独立阳台/4晚连住不换』第2天早餐『游轮自助早餐』→上午『自选三峡人家』→午餐『游轮2楼自助午餐』→下午游览『三峡大坝/国之重器』自选『三峡升船机』→晚餐『游轮2楼自助晚餐』→宿『华夏神女游轮江景房』第3天早餐『游轮自助早餐』→上午船过『巫峡观神女峰』→『游小三峡』『自选小小三峡』→午餐『游轮自助餐』→下午船过『瞿塘峡观夔门』→自选『白帝城/归来三峡』→晚餐『游轮自助餐』→宿『游轮江景房』第4天早餐『游轮自助早餐』→上午游览『丰都雪玉洞』→午餐『游轮自助午餐』→自选游览『丰都鬼城/武陵山大裂谷』→晚餐『游轮自助晚餐+欢送晚宴/酒会』→宿『华夏神女游轮江景房』第5天早餐『游轮自助早餐』→抵达山城重庆【8人V小团】→游览『磁器口古街重庆小吃』→午餐自理『磁器口自行品尝』→下午『李子坝/弹子石老街-长嘉汇,长江索道-洪崖洞』→晚宿『5钻酒店』→晚餐自理/重庆美食品尝第6天早餐『酒店早餐』→全天自由活动，也可以选择大足、武隆一日游！根据交通时间送贵宾返程【返程交通自行预定，如需我社代订，敬请订单备注】</t>
  </si>
  <si>
    <t>第1天抵达宜昌『宜昌东站专人接站+专人协助换乘车牌』→晚宿『三峡5钻美维系列游轮180度一线江景房/独立阳台』→13点30分前抵达则赠送游览：【三峡大瀑布/5A级景区，中国十大名瀑之一】第2天早餐『游轮2楼自助早餐』→上午自选『三峡人家或屈原祠』→午餐『游轮2楼自助午餐』→下午游览『三峡大坝/大国重器』+自选『三峡升船机垂直电梯』→晚餐『游轮2楼自助晚餐』→宿『美维游轮江景客房』第3天早餐『游轮2楼自助早餐』→上午『观光船游览神农溪』→午餐『游轮2楼自助午餐』→船观『巫峡/神女峰,瞿塘峡/夔门』→下午自选『白帝城景区或三峡之巅』→晚餐『游轮2楼自助晚餐』→宿『美维游轮江景客房』第4天早餐『游轮2楼自助早餐』→上午游览『丰都雪玉洞景区』→午餐『游轮2楼自助午餐』→自选游览『武陵大裂谷或丰都鬼城』→晚餐『游轮2楼自助晚餐』→宿『美维游轮江景客房』→『欢送晚宴/酒会』第5天早餐『游轮自助』→抵达重庆【升级2+1座保姆车/20人精品团】→游览『渣滓洞/白公馆,长江索道,穿楼轻轨』→午餐『磁器口自理重庆小吃』→游览『三峡博物馆,大礼堂』→宿『商圈5钻酒店』→晚餐自理重庆美食第6天早餐『酒店早餐』→全天自由活动，也可以选择大足、武隆一日游！根据交通时间送贵宾返程【返程交通自行预定，如需我社代订，敬请订单备注】</t>
  </si>
  <si>
    <t>第1天游轮晚间于重庆启航，开始长江三峡之旅【游客自行于重庆港口登船】第2天长江三峡游轮之旅，船上欣赏两岸风光，【丰都鬼城】上岸游览第3天长江三峡游轮之旅，船上欣赏长江三峡之巫峡及瞿塘峡、【巫山小三峡】游览第4天【三峡大坝】上岸游览，抵达终点站宜昌市，结束长江游轮之旅【抵达后结束，价格未包含返程交通】</t>
  </si>
  <si>
    <t>第1天【初遇恩施】➤13:30之前抵达恩施-赠送（🌈土司皇城+女儿城）解锁土司文化-城阅千年+邂逅女儿城偶遇小姐姐摆手舞➤【宿恩施市区4钻酒店】第2天【经典恩施】➤（🌈5A恩施大峡谷（赠地面小火车+换乘车）绝壁栈道-七星寨“一炷香” 断崖奇景➤下午游览云龙地缝-地球吻过的伤痕-五彩千丈瀑布-听风细雨➤【宿恩施市区酒店/含早 中 餐】第3天【参加赠送1日游】随心选-费用已含➤（🌈A:网红地心谷   B: 经典梭布垭石林   C: 清江大游轮   D:梦幻腾龙洞）【4选1】➤结束恩施行程➤动车前往宜昌【宿宜昌市区酒店/含早餐】第4天【原始森林】➤宜昌乘车前往（🌈华中屋脊神农架）➤ 原始秘境| 植物王国（官门山）邂逅国宝大熊猫➤（团队中餐）（神农顶）偶遇金丝猴（板壁岩）寻野人踪迹➤【宿神农架木鱼镇酒店/含早 中餐】第5天【奇峰瀑布】➤早起看晨雾-登山看奇谈奇桥奇瀑➤（🌈天生桥景区）石壁栈道险峻奇特（神农祭坛）祭拜始祖神农（团队中餐）➤三峡大瀑布（返程自选）➤集合乘车送至宜昌东站➤【宿温馨的家/含早中餐】</t>
  </si>
  <si>
    <t>第1天✈️🚅各地前往北纬30°的恩施，全天专人接站/机🚗，零等待→入住恩施女儿城→自由活动，推荐景点：望城坡风景区     恩施土家女儿城    推荐湖北当地美食🍚第2天恩施-恩施大峡谷拥有喀斯特地貌，百里绝壁，千丈瀑布，万米绝壁画廊 ，峡谷云巅“一炷香”云龙地缝“地球吻过的伤痕”，千年古松·迎客松  （含早餐）第3天恩施-今日随心游，4大美景任选 1项【梭布垭石林/石门河地心谷/腾龙洞/清江游船4选1】下单备注任选1景点即可，晚乘动车前往宜昌，专车接站前往酒店【宿宜昌】第4天宜昌酒店→直达神农架南大门神秘北纬30°→游〖官门山〗〖神农架自然保护区〗→原始森林〖神农顶〗高山草甸→宿木鱼镇第5天酒店出发→〖神农祭坛〗炎帝塑像气势恢宏/千年古杉昂首云天→〖天生桥〗奇洞、奇桥、奇瀑、奇潭→可自选三峡大瀑布，前往宜昌市区酒店→自理品尝宜昌美食！第6天宜昌-全自由活动，根据返程交通时间送站/送机场，结束愉快的旅途，期待您的下次旅程!</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</si>
  <si>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雪玉洞】上岸游览第5天游轮抵达终点站重庆市，结束长江游轮之旅【抵达重庆后结束，价格未包含返程交通】</t>
  </si>
  <si>
    <t>第1天抵达 “三峡明珠”宜昌『Vip专车接站，无需等待，无需拼车』【宿宜昌市区5钻酒店】第2天上午集合出发→『神农祭坛』→午餐『团队餐40餐标』下午→『官门山景区』+『神农架保护区核心景区/神农顶』→晚餐『团队餐40餐标』→换乘车至大九湖→晚宿『大九湖4钻酒店』第3天大九湖赏晨雾（若天气允许）上午→『大九湖湿地公园』→午餐『团队餐/40餐标』→游览『保护区金猴岭+板壁岩』→乘车前往市区入住酒店【宜昌5钻酒店】第4天二坝一峡游轮『船过葛洲坝船闸&amp;体验水涨船高+船观原汁原味的西陵峡+船观三峡人家龙进溪』→上岸游览世纪工程&amp;三峡大坝风景区『坛子岭观景&amp;185平台&amp;截流纪念园』→乘车返回宜昌【含宜昌5钻酒店/含早中餐】第5天结束愉快的神农架全景之旅「VIP专车送站，无需拼车，返回温馨的家」</t>
  </si>
  <si>
    <t>第1天【携程自营•官方品牌直售保障】24小时专车接宜昌火车站/宜昌机场→住【宜昌市区酒店/免押闪住】→晚餐【今日不含餐,推荐体验当地本帮菜】第2天上午→前往兴山美人故里『穿越水上公路』午餐→『团队午餐/农家宴』下午→游览『神农顶/金猴岭/板壁岩（进入山路,晕车贴 已经为您准备好）』前往『坪阡古镇』晚宿→『古镇街区酒店/灯火璀璨』→晚餐自理第3天上午→『早起大九湖晨雾/喂梅花鹿（自营贵宾免费提供鹿食）』午餐→『升级洋芋宴』下午→前往『天燕风景区,探访燕子洞,一架飞桥彩虹飞渡』晚宿→『木鱼镇街区酒店』→晚餐自理第4天上午→『官门山+神农坛+天生桥』午餐→『团队午餐』下午→返程宜昌『入住酒店』自选→『长江夜游游轮/过船闸』→晚餐自理第5天上午→『游览三峡大坝/国之重器』午餐→『团队午餐』下午→动车前往恩施→『土家女儿城/换装体验/民俗表演』晚餐→『张关合渣/来恩必吃』晚宿→『恩施市区』第6天上午→『恩施大峡谷云龙地缝/含地面缆车+环保车』午餐→『团队午餐』下午→『七星寨/一炷香,提供助力登山杖』→『晚餐自理』→晚宿『续住恩施市区』第7天【携程自营•官方品牌直售保障】→全天恩施返家『根据航班/车次时间提前专车送站/送机』→期待您的五星点评</t>
  </si>
  <si>
    <t>第1天游轮晚间于重庆启航，开始长江三峡之旅【游客自行于重庆港口登船】第2天长江三峡游轮之旅，船上欣赏两岸风光，【丰都双桂山】上岸游览第3天长江三峡游轮之旅，船上欣赏长江三峡之巫峡及瞿塘峡、【巫山神女溪】游览第4天【三峡大坝】上岸游览，抵达终点站宜昌市，结束长江游轮之旅【抵达后结束，价格未包含返程交通】</t>
  </si>
  <si>
    <t>第1天【携程自营·官方直售】→抵达恩施【VIP专车接站 无须等待】→住【指定恩施市区4钻好酒店】→晚餐【今日自理，推荐体验当地本帮菜】第2天【携程自营·官方直售】→上午『仙本那网红屏山峡谷·体验央视同款悬浮船』→午餐『团队餐』→前往宣恩晚餐『宣恩烤活鱼』→自行游览『墨达楼·文澜桥』→赠『竹筏赏仙山贡水夜景』【宿宣恩4钻酒店】第3天【携程自营·官方直售】→上午前往『石门河地心谷/刺激的悬空山体玻璃桥+悬崖峭壁走廊』→午餐『团队餐』→下午前往『汪家寨悬崖大酒店』→晚餐『长桌宴/68元标准』→赠『篝火晚会』第4天【携程自营·官方直售】→上午游览『4.6亿年前 奥陶纪石林』→午餐『团队午餐』→下午前往『恩施大峡谷云龙地缝/一线天』→晚餐『升级包含土司特色菜』→晚宿『峡谷山脚下女儿寨观景客房』第5天【携程自营·官方直售】→上午二进峡谷游览『七星寨景区/一炷香,提供助力登山杖』→午餐『团队午餐』→下午返回恩施游『土家女儿城』→晚餐『土家特色餐/50元餐标』→宿『恩施市区4钻酒店』第6天【携程自营·官方直售】→全天恩施返家『根据航班/车次时间提前专车送站/送机』</t>
  </si>
  <si>
    <t>第1天游客出发乘坐交通抵达湖北省宜昌市，登长江三峡五星游轮 【专人接站服务】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终点站重庆市，结束长江游轮之旅【抵达重庆后结束，价格未包含返程交通】</t>
  </si>
  <si>
    <t>第1天【抵达恩施】➤VIP专属包车/当地土著向导/是司机也是朋友➤随后前往『地心谷刺激的悬空山体玻璃桥（赠送娱乐全景大套票）一路山峰逶迤蜿蜒曲折离』➤【宿地心谷悬崖玻璃酒店或者特色高端民宿】第2天【地质奇观】➤乘车前往【奥陶纪梭布垭石林】（赠景交车）4.6亿年前的海底地质奇观➤晚上观仙山贡水夜景【竹筏泛舟】感受浪漫不夜城【宿5钻度假酒店·配备游泳池·家庭游力荐】第3天【央视同款悬】➤上午游览【屏山峡谷】（赠悬浮船船票）峡谷一线天-震撼心灵-寻访中国仙本那-天空之境-人在画中游➤可自愿选恩施世外桃源【古村落“彭家寨”或茶园‘伍家台’】【宿恩施市区5钻酒店】第4天【今日随心选】➤行程自选•费用全含【含大门票+景区小交通+VIP专车&amp;司机随行】『A：恩施大清江/蝴蝶崖；B：腾龙洞；C：鹿院坪』夜游【恩施土家女儿城】➤【宿恩施市区5钻酒店】第5天【峡谷风情】➤乘车前往【恩施大峡谷】（赠地面小火车+景交车）➤徒步七星寨绝壁栈道-高山云海-打卡镇谷之宝“一炷香”迎客松➤下午游览【云龙地缝】轻风细雨-五彩瀑布➤【宿恩施市区5选酒店】第6天【告别恩施-Vip专车送站】➤今日您可以睡到自然醒-返回温馨的家-期待您的五星好评➤【含早餐/宿温馨的家】</t>
  </si>
  <si>
    <t>第1天抵达 “三峡明珠”宜昌『Vip专车接站，无需等待，晚上可选夜游三峡游轮过葛洲坝』【宿宜昌市区4钻酒店】第2天 宜昌出发→神农架 探北纬31° 秘境 →【官门山】生态宝库/邂逅国宝大熊猫→换乘车直达华中屋脊【神农顶】→小龙潭看野生金丝猴→板壁岩寻野人踪迹→神农谷观磅礴云海（宿木鱼/含早餐）第3天深度畅玩 |神农架的南大门→【神农祭坛】拜华夏始祖/领悟神农文化内涵→【天生桥】天然石桥鬼斧神工/赏奇瀑/奇潭- 乘高铁前往武当山（宿武当山/含早餐）第4天问道武当|游太子坡-走九曲黄河墙之曲折·看一柱十二梁→游南岩宫-观绝壁上的宫殿→登金顶-登上海拔1612米的主峰“天柱峰”→太和宫→结束愉快的旅途！【含早餐/行程结束】</t>
  </si>
  <si>
    <t>第1天各地—宜昌【宿：宜昌】（不含餐）【24h专车接站】第2天宜昌—神农架【宿：神农架】（不含餐）第3天神农架—宜昌—茅坪港登船【宿：游船】（含早餐）第4天上岸游览三峡大坝—参加三峡人家或屈原故里（选游）+三峡垂直升船机（选游）【宿：游船】（含早中晚餐）第5天游轮上观光—游小三峡—过瞿塘峡/巫峡/夔门—白帝城（选游）—归来三峡（选游）【宿：游船】（含早中晚餐）第6天游船上观光—下船游丰都鬼城—石宝寨（选游）【宿：游船】（含早中晚餐）第7天早餐『游轮自助』→抵达重庆→上午游览『渣滓洞/白公馆,搭乘长江索道,穿楼轻轨』→午餐自理『磁器口古街重庆小吃』→下午游览『三峡博物馆,大礼堂,山城步道』→晚宿『商圈5钻酒店』→晚餐自理/重庆美食品尝第8天重庆—武隆【宿：武隆】（含早中餐）第9天武隆—彭水—重庆【宿：重庆】（含早餐）第10天重庆—温馨的家【宿：无】（含早餐）</t>
  </si>
  <si>
    <t>第1天抵达“水电之都”宜昌【VIP24小时专车接宜昌东站/三峡机场】零等待上车即走-送至酒店休息→住【宜昌4钻酒店】→晚餐【今日不含餐,推荐体验当地特色菜】第2天酒店出发→探秘北纬31°神农架 →【官门山】绝壁蜂巢/邂逅国宝大熊猫→换乘环保车前往华中屋脊【神农顶】→小龙潭看野生金丝猴→板壁岩寻野人踪迹→神农谷观磅礴云海（含早中晚餐）【宿木鱼镇】第3天酒店出发→【神农祭坛】拜华夏始祖/领悟神农文化→【天生桥】天然石桥鬼斧神工/赏奇瀑/奇潭/奇水→下午可自费游览【三峡大瀑布/趣味戏水或昭君村/美人故里】→游完后返回宜昌（含早中餐）【宿宜昌】第4天宜昌全天自由活动-根据返程交通时间适时送宜昌东站或三峡机场-返回出发地，结束愉快的旅行！期待您的下次旅程！</t>
  </si>
  <si>
    <t>第1天【携程自营·官方品牌直售保障】抵达重庆/专车接站→朝天门码头登船→『长江三峡5钻黄金系列游轮4楼180度一线江景房/独立阳台/3晚连住』第2天【携程自营·官方品牌直售保障】上午→『游览丰都鬼城/鬼门关』午餐→『游轮二楼餐厅自助午餐』下午→自选『石宝寨/烽烟三国』→晚餐『游轮二楼餐厅自助晚餐』→宿『黄金游轮4楼江景房』第3天【携程自营·官方品牌保障】上午→自选『白帝城/刘备托孤』→船观『瞿塘峡/夔门』→午餐『游轮二楼餐厅午餐』下午→『换船游小三峡→自选小小三峡』→船观『巫峡』→晚餐『游轮二楼餐厅晚餐』→宿『游轮江景房』第4天【携程自营·官方品牌直售保障】上午→『游览三峡大坝/国人骄傲』→自选『三峡升船机,同舟共济坐电梯』→午餐自理→送至宜昌三峡游客中心</t>
  </si>
  <si>
    <t>第1天 抵达 “三峡明珠”宜昌『专车接站，入住酒店，自由赏玩』今日无行程安排，您可以自由闲逛宜昌【宿宜昌/今日不含餐】第2天二坝一峡游轮『船过葛洲坝船闸&amp;体验水涨船高+船观原汁原味的西陵峡+船观三峡人家龙进溪』→上岸游览世纪工程&amp;三峡大坝风景区『坛子岭观景&amp;185平台&amp;截流纪念园』→乘车返回宜昌【宿宜昌/含早中餐】第3天16人小团经典江城→武汉东湖景区+湖北省博物馆『徜徉于历史的长河中,看荆楚风云,听古曲清音,与古人对话』→观武汉大学+登“中国古代四大名楼”之一黄鹤楼→户部巷→长江轮渡→结束愉快的湖北之旅【含早餐】</t>
  </si>
  <si>
    <t>第1天【携程自营·官方直售】→抵达恩施【VIP专车接站 无须等待】→住【恩施市区5钻酒店|奥山雅阁/紫荆国际】→晚餐【今日自理，推荐体验当地本帮菜】第2天早餐『酒店自助』→上午『仙本那网红屏山峡谷·体验央视同款悬浮船』→午餐『团队餐』→前往宣恩品『宣恩烤活鱼』→自行游览『墨达楼·文澜桥』→赠『竹筏赏仙山贡水夜景』【宿宣恩5钻酒店】第3天早餐『酒店自助』→上午游览『4.6亿年前 奥陶纪石林』→午餐『团队午餐』→下午前往『恩施大峡谷云龙地缝/一线天』→晚餐『升级包含土司特色菜』→晚宿『大峡谷山脚下女儿寨观景客房』第4天早餐『酒店自助』→上午二进峡谷游览『七星寨景区/一炷香,提供助力登山杖』→午餐『团队午餐』→下午返回恩施游『土家女儿城』→晚餐『土家特色餐/50元餐标』→宿『恩施市区5钻酒店』第5天早餐『酒店早餐』→全天恩施返程『根据航班/车次时间提前专车送站/送机』</t>
  </si>
  <si>
    <t>第1天【携程自营·官方直售】→抵达恩施【VIP专车接站 无须等待】→住【恩施市区5钻酒店|奥山雅阁/紫荆国际】→晚餐【今日自理，推荐体验当地本帮菜】第2天早餐『酒店自助』→上午『仙本那网红屏山峡谷·体验央视同款悬浮船』→午餐『团队餐』→前往宣恩品『宣恩烤活鱼』→自行游览『墨达楼·文澜桥』→赠『竹筏赏仙山贡水夜景』【宿宣恩5钻酒店】第3天早餐『酒店自助』→上午游览『4.6亿年前 奥陶纪石林』→午餐『团队午餐』→下午前往『恩施大峡谷云龙地缝/一线天』→晚餐『升级包含土司特色菜』→晚宿『大峡谷山脚下女儿寨观景客房』第4天早餐『酒店自助』→上午二进峡谷游览『七星寨景区/一炷香,提供助力登山杖』→午餐『团队午餐』→下午返回恩施游『土家女儿城』→晚餐『土家特色餐/50元餐标』→宿『恩施市区5钻酒店』第5天【今日行程三选一（费用已含）】恩施地心谷/恩施清江蝴蝶崖/腾龙洞【宿：恩施市区5钻酒店】（含早餐）第6天早餐『酒店早餐』→全天恩施返程『根据航班/车次时间提前专车送站/送机』</t>
  </si>
  <si>
    <t>第1天乘动车/飞机抵达武汉【专车接机/接站-0等待，上车即走】前往酒店入住。后自由活动。这里是神秘的北纬30，汇聚了壮丽的山水奇观、独特的浓郁风情第2天汉口火车站乘高铁赴武当山西站『专车接站』→进武当山『山水武宗/乐道天下』→金顶『登天柱峰/峰巅建筑太和宫+金殿』→入住酒店『琼台宾馆/武当山宾馆』第3天太子坡『九曲黄河墙/一炷十二梁』→紫霄宫『紫霄福地/道教建筑』→南岩宫『元朝宫殿/龙头高香/绝壁悬宫/古道飞升崖』→下山送至武当山西站→乘高铁前往神农架，宿【兴山昭君山庄】第4天神农架北纬31° 秘境 →深入神秘神农架林区开始川鄂腹地之行【官门山】生态宝库/邂逅国宝大熊猫→华中屋脊【神农顶】→小龙潭看野生金丝猴→板壁岩寻野人踪迹→神农谷观磅礴云海【宿木鱼】第5天（世外桃源在神农）酒店出发→〖神农祭坛〗炎帝塑像气势恢宏/千年古杉昂首云天→〖天生桥〗奇洞、奇桥、奇瀑、奇潭→可自选三峡大瀑布，前往宜昌市区→宿【宜昌】第6天宜昌出发→【赏原生态的三峡风光 乘长江三峡列游轮】船过葛洲坝船闸体验“水涨船高”；赏原汁原味西陵峡风光；观国之重器工程三峡大坝，保障了聚会私密性 又不影响观景 感觉舒适，娴静→返宜昌市区【宿宜昌】第7天全天自由活动「根据航班/车次时间提前专车送站/送机」→结束愉快的旅程，期待您的下次旅程！</t>
  </si>
  <si>
    <t>第1天【携程官方自营·直售保障】24小时专车接恩施火车站/恩施机场→住【4钻商圈酒店/自营贵宾免押闪住】赠送《西兰卡普》民族秀/土司皇城民族文化瑰宝二选一→晚餐【今日不含餐,推荐体验当地土家菜】第2天上午→保姆车斜躺145°『屏山峡谷/小木舟悬浮船,大疆无人机航拍·赠旅拍VOLG』→午餐『50元高餐标』→下午『宣恩墨达楼/赠夜游龙游贡水竹筏』→晚餐『宣恩特色烤鱼』→晚宿『宣恩美上央视的县城』第3天上午→『梭布垭石林/4.6亿年前 奥陶纪时期』→午餐『50元高餐标富硒宴』下午→『恩施大峡谷云龙地缝/一线天』→晚餐『升级包含土司特色菜』→晚宿『峡谷山脚下女儿寨观景客房』第4天早起可观日出/峡谷森呼吸→上午『七星寨/一炷香,免费提供助力登山杖』→午餐『50元高餐标午餐』→下午特色体验『恩施女儿城』→晚宿『4钻商圈酒店』第5天【携程官方自营·品牌直售保障】→全天恩施返家『根据航班/车次时间提前专车送站/送机』→期待您的五星点评</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</si>
  <si>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重庆市内游)第6天全天世界自然遗产武隆【天生三桥风景区】及【龙水峡地缝】游览第7天世界遗产大足【宝顶山石刻】、【昌州古镇】游览第8天结束山城重庆的游览，返回家园【行程不包含返程交通】</t>
  </si>
  <si>
    <t>第1天全国各地前往宜昌，【专人接站】乘免费接驳车至秭归港（茅坪码头）登船【宿：游轮，赠送登船晚餐】第2天【三峡大坝】上岸游览，自选三峡人家+升船机【宿：游船】（含早中晚餐）第3天长江三峡精华之旅，巫峡及瞿塘峡+换船游览【巫山小三峡】+自选小小三峡|大昌古镇+白帝城【宿：游轮】（含早中晚餐）第4天【丰都鬼城】上岸游览+自选丰都双桂山【宿：游船】（含早中晚餐）第5天抵达重庆，赠送重庆市内一日游（如需参加，下单时请在附加选项中选择【下船当天参加重庆市内一日游】选项并选择相应份数，不选择视为自愿放弃无费用可退），结束愉快的长江三峡之旅（含游轮早餐）</t>
  </si>
  <si>
    <t>第1天【携程自营•官方品牌直售保障】24小时专车接宜昌火车站/宜昌机场→住【宜昌市区酒店/免押闪住】→晚餐【今日不含餐,推荐体验当地特色菜】第2天上午→前往兴山美人故里『穿越水上公路』午餐→『团队午餐/农家宴』下午→游览『神农顶/金猴岭/板壁岩（进入山路,晕车贴 已经为您准备好）』前往『坪阡古镇』晚宿→『古镇街区酒店/灯火璀璨』→晚餐自理第3天上午→『早起大九湖晨雾/喂梅花鹿（自营贵宾免费提供鹿食）』午餐→『升级洋芋宴』下午→前往『天燕风景区,探访燕子洞,一架飞桥彩虹飞渡』晚宿→『木鱼镇街区酒店』→晚餐自理第4天上午→『官门山+神农坛+天生桥』午餐→『团队午餐』下午→返程宜昌『入住酒店』自选→『长江夜游游轮/过船闸』→晚餐自理第5天【携程自营•官方品牌直售保障】→下午14:00后返程+赠【三峡大坝半日游】宜昌返家『根据航班/车次时间提前专车送站/送机』→期待您的五星点评</t>
  </si>
  <si>
    <t>第1天【自营官方品牌•切位保价】『宜昌东站/宜昌三峡机场专车接站/接机,24小时服务』→专人换翻坝车牌→晚宿『5钻游轮→美维系列/免押闪住,一线江景房/独立阳台』第2天上午→『自选三峡人家』午餐→『游轮2楼自助午餐』→下午『游览三峡大坝/国人骄傲』自选『三峡升船机,同舟共济坐电梯』→晚餐『游轮2楼自助晚餐』→宿『美维游轮/不挪窝』第3天上午→『观光船游览神农溪』午餐→『游轮2楼自助午餐』船观→『巫峡/神女峰,瞿塘峡』下午→『自选白帝城/刘备托孤』晚餐→『游轮2楼自助晚餐』宿→『美维游轮/不挪窝』第4天上午→『游览雪玉洞』午餐→『游轮2楼自助午餐』自选→『武陵大裂谷』→晚餐『游轮2楼自助晚餐』→宿『美维游轮/不挪窝』→『欢送晚宴/酒会』第5天抵达山城重庆,上午→『人民大礼堂,穿楼轻轨』午餐→『磁器口古街重庆小吃』下午→『渣滓洞/白公馆,搭乘长江索道』→晚宿『商圈5钻酒店』→晚餐自理/重庆美食品尝第6天【携程自营•官方品牌直售保障】→全天返程→『根据航班/车次时间提前专车送站/送机』→期待您的五星点评</t>
  </si>
  <si>
    <t>第1天【携程自营•官方品牌直售保障】『宜昌东站/宜昌三峡机场专车接站/接机,24小时服务』→专人协助换乘车牌→晚宿『三峡5钻游轮→美维系列/免押闪住,一线江景房/独立阳台』第2天【携程自营•官方品牌直售保障】上午→『自选三峡人家』午餐→『游轮2楼自助午餐』→下午『游览三峡大坝/国人骄傲』自选『三峡升船机,同舟共济坐电梯』→晚餐『游轮2楼自助晚餐』→宿『美维游轮/不挪窝』第3天【携程自营•官方品牌直售保障】上午→『观光船游览神农溪』午餐→『游轮2楼自助午餐』船观→『巫峡/神女峰,瞿塘峡』下午→『自选白帝城/刘备托孤』晚餐→『游轮2楼自助晚餐』宿→『美维游轮/不挪窝』第4天【携程自营•官方品牌直售保障】上午→『游览雪玉洞』午餐→『游轮2楼自助午餐』自选→『武陵大裂谷』→晚餐『游轮2楼自助晚餐』→宿『美维游轮/不挪窝』→『欢送晚宴/酒会』第5天【携程自营•官方品牌直售保障】抵达山城重庆,上午→『三峡博物馆,穿楼轻轨』午餐→『磁器口古街重庆小吃』下午→『渣滓洞/白公馆,搭乘长江索道』→晚宿『商圈5钻酒店』→晚餐自理/重庆美食品尝第6天【携程自营•官方品牌直售保障】上午→『前往武隆』午餐→『特色武隆仙女土家宴』下午→『天生三桥+龙水峡地缝』《变形金刚》拍摄地,晚宿→『续住市区商圈5钻酒店』→晚餐自理第7天【携程自营•官方品牌直售保障】→全天返程→『根据航班/车次时间提前专车送站/送机』→期待您的五星点评</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</si>
  <si>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热情似火的山城重庆，充裕时间游历城市知名的景点【全天独立车辆、导游，行程可按需调整】第6天【24H专车送站/送机服务】结束山城重庆的游览，返回家园【行程不包含返程交通】</t>
  </si>
  <si>
    <t>第1天VIP专车接您→「12：00前抵达的贵宾赠送三峡大坝游览」→包车前往北纬30°秘境神农架景区→【天生桥】游览奇洞、奇桥、奇瀑、奇潭【宿神农架5钻野奢森林度假酒店→森林之中→呼吸新鲜空气】第2天VIP包车玩转神农顶 随走随停「小龙潭看野生金丝猴+板壁岩寻野人踪迹」→湖北的呼伦贝尔·云间湿地大九湖「高山草甸美似仙境 鹿苑投喂软萌梅花鹿」【宿神农架森林度假5钻口碑酒店 /含早餐】第3天睡到自然醒→【官门山】老少皆宜的自然生态博物馆 看4D电影 邂逅国宝大熊猫→【神农祭坛】拜华夏始祖/领悟神农文化内涵→赠送中国十大名瀑·三峡大瀑布|穿越大瀑布→返回宜昌【宿宜昌5钻酒店/含早餐】第4天专车VIP送站服务→（可选两坝一峡三峡游船观西陵峡/过葛洲坝体验水涨船高）→送至宜昌东站或者三峡机场，结束愉快的旅途！【宿温馨的家/含早餐】</t>
  </si>
  <si>
    <t>第1天全国各地前往宜昌，【24H接站】乘免费接驳车送至秭归港（茅坪码头）登船（赠送游轮自助晚餐，指定酒水畅饮）【宿：游轮】第2天长江三峡游轮之旅，船上欣赏两岸风光，【三峡大坝】上岸游览，自选三峡人家+升船机【宿：游船】（含早中晚餐，正餐指定酒水畅饮，赠送宵夜）第3天长江三峡精华之旅，船上欣赏长江三峡之巫峡及瞿塘峡+游览【巫山神女溪】+自选白帝城【宿：游船】（含早中晚餐，正餐指定酒水畅饮，赠送宵夜）第4天长江三峡游轮之旅，船上欣赏两岸风光，【丰都鬼城】上岸游览【宿：游船】（含早中晚餐，正餐指定酒水畅饮，赠送宵夜）第5天抵重庆，游轮自助早餐，8D魔幻重庆，市内精致VIP小团纯玩一日游，晚入住酒店【宿：重庆】（含早餐）第6天专车送火车站/机场，结束愉快的长江三峡+山城重庆之旅，返回温馨的家（酒店早餐）</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</si>
  <si>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热情似火的山城重庆，充裕时间游历城市知名的景点【全天独立车辆、导游，行程可按需调整】第6天【24H专车送站/送机服务】结束山城重庆的游览，返回家园【行程不包含返程交通】</t>
  </si>
  <si>
    <t>第1天【乐楚国旅·土司壹号】全国出发→抵达恩施→接站/入住酒店→晚间赠送西兰卡普民族歌舞秀「可自由活动玩市区土司城/博物馆等景点·12:00前抵达恩施的游客还可以自选地心谷半日游」 【恩施市区5钻酒店】第2天上午东方“仙本那”屏山峡谷·悬浮船『大疆无人机航拍·赠旅拍Vlog』→午餐『40餐标』→晚上竹筏夜游或贡秀『墨达楼·文澜桥』→晚『宣恩烤活鱼/坝坝宴』→宿指定品牌5钻『君澜大酒店』住在风景里！第3天上午游览『5A级景区/亚洲巨大溶洞-腾龙洞』→午餐『团队餐/40元餐标』→『七星寨/一炷香·提供助力登山杖』→晚餐『特色餐/50元餐标』→宿『大峡谷景区酒店女儿寨』住在风景里！第4天上午二进峡谷游览『恩施大峡谷云龙地缝』→午餐『团队午餐/40餐标』→下午游览『梭布垭石林』→恩施土家女儿城/与小姐姐跳摆手舞→晚餐『摔碗酒特色餐/50餐标』→晚宿『恩施指定5钻奥山/紫荆酒店』第5天今日赠送景点5选1→【1恩施大清江一日游，2恩施地心谷一日游，3：清江大峡谷蝴蝶崖一日游，4：鹿院坪一日游，5：坪坝营一日游】如不参加赠送景点/则默认为自由活动；第6天【乐楚国旅·恩施专家】惜别恩施→VIP专车送站/送机→结束愉快旅程【期待您的五星好评】</t>
  </si>
  <si>
    <t>第1天【携程自营•官方品牌直售保障】『宜昌东站/宜昌三峡机场专车接站/接机,24小时服务』→专人协助换乘车牌→晚宿『三峡5钻游轮→黄金系列/免押闪住,一线江景房/独立阳台』第2天【携程自营•官方品牌直售保障】上午→『自选三峡人家』午餐→『游轮2楼自助午餐』→下午『游览三峡大坝/国人骄傲』自选『三峡升船机,同舟共济坐电梯』→晚餐『游轮2楼自助晚餐』→宿『黄金游轮/不挪窝』第3天【携程自营•官方品牌直售保障】船观→『巫峡』上午→『观光船游览小三峡』自选→『小小三峡』『大昌古镇』午餐→下午→『船观瞿塘峡』自选→『白帝城』晚餐→『游轮2楼自助晚餐』宿→『黄金游轮/不挪窝』第4天【携程自营•官方品牌直售保障】自选→『石宝寨或西沱古镇』午餐→『游轮2楼自助午餐』下午→『丰都鬼城/鬼门关』晚餐→『游轮2楼自助晚餐』宿→『黄金游轮/不挪窝』→『欢送晚宴/酒会』第5天【携程自营·官方品牌直售保障】→抵达重庆→『自行返程,或继续在重庆游览』→期待您的五星点评</t>
  </si>
  <si>
    <t>第1天抵达宜昌，【24H接机/接站】免费接驳车送至秭归港（茅坪码头）登船【宿：游轮，赠送登船晚餐】第2天【三峡大坝】上岸游览，自选三峡人家+升船机【宿：游船】（含早中晚餐）第3天长江三峡精华之旅，巫峡及瞿塘峡+换船游览【巫山小三峡】+自选小小三峡|大昌古镇+白帝城【宿：游轮】（含早中晚餐）第4天【丰都鬼城】上岸游览+自选双桂山【宿：游船】（含早中晚餐）第5天抵达重庆，8D魔幻重庆市内精致VIP小团纯玩一日游，晚入住酒店【宿：重庆】（含早餐）第6天酒店早餐后，专车送机/送站，结束愉快的长江三峡+山城重庆之旅，返回温馨的家（酒店早餐）</t>
  </si>
  <si>
    <t>第1天【携程自营·官方品牌直售保障】24小时专车接宜昌火车站/宜昌机场→住【宜昌市区5钻酒店】→晚餐【今日不含餐,推荐体验当地本帮菜】第2天【携程自营·官方品牌直售保障】上午→经典5A级景区『三峡大坝旅游区』→午餐『团队餐/40餐标』下午→经典『两坝一峡邮轮过葛洲坝船闸游西陵峡』下午→返回宜昌→晚餐『自理』→宿『宜昌市区5钻酒店』第3天【携程自营·官方品牌直售保障】上午→『十大名瀑/5A级：三峡大瀑布』→午餐『团队餐40餐标』下午→『神农祭坛』+『神农架保护区核心景区/神农顶』→晚餐『自理』→换乘车至大九湖→晚宿『大九湖4钻酒店』第4天【携程自营·官方品牌直售保障】大九湖赏晨雾（若天气允许）上午→『大九湖湿地公园』→午餐『团队餐/40餐标』→游览『保护区金猴岭+板壁岩』→晚餐『今日自理宜昌特色』→宿『宜昌市区5钻酒店』第5天【携程自营•官方品牌直售保障】→全天宜昌返家『根据航班/车次时间提前专车送站/送机』</t>
  </si>
  <si>
    <t>第1天【携程自营·官方直售】→抵达恩施【VIP专车接站 无须等待】→住【指定5钻恩施奥山雅阁/紫荆国际酒店】→晚餐【今日自理，推荐体验当地本帮菜】第2天早餐『酒店自助』→上午『仙本那网红屏山峡谷·央视同款悬浮船』→午餐『团队餐』→前往宣恩→品『宣恩烤活鱼』→自行游览『墨达楼·文澜桥』→赠『竹筏赏仙山贡水夜景』【宿宣恩5钻酒店】第3天早餐『酒店自助』→上午游览『4.6亿年前 奥陶纪石林』→午餐『团队午餐』→下午前往『恩施大峡谷云龙地缝/一线天』→晚餐『升级包含土司特色菜』→晚宿『大峡谷山脚下女儿寨观景客房』第4天早餐『酒店自助』→上午二进峡谷游览『七星寨景区/一炷香,提供助力登山杖』→午餐『团队午餐』→下午返回恩施游『土家女儿城』→晚餐『土家特色餐/50元餐标』→宿『恩施市区5钻酒店』第5天早餐『酒店自助』→〖今日行程赠送精华景点2选1/费用已含）〗船游恩施大清江/石门河地心谷【预订时选择对应附加项】→宿『市区指定5钻奥山/紫荆酒店』第6天【携程自营·官方直售】→全天恩施返家『根据航班/车次时间提前专车送站/送机』</t>
  </si>
  <si>
    <t>第1天【携程自营·官方直售】→抵达恩施【VIP专车接站 无须等待】→赠价值218元【恩施民族歌舞大秀《西兰卡普》】→住【雅高集团瑞享国际酒店|挂牌5星】→晚餐【今日自理，推荐体验当地本帮菜】第2天早餐『酒店自助』→上午『仙本那网红屏山峡谷·央视同款悬浮船/含50元单程船票』→午餐『团队餐』→前往宣恩→品『宣恩烤活鱼』→自行游览『墨达楼·文澜桥』→赠『竹筏赏仙山贡水夜景』【宿宣恩5钻酒店】第3天早餐『酒店自助』→上午游览『4.6亿年前 奥陶纪石林』→午餐『团队午餐』→下午前往『恩施大峡谷|云龙地缝』→晚餐『升级包含土司特色菜』→晚宿『大峡谷山脚下女儿寨观景客房』第4天早餐『酒店自助』→上午二进峡谷游览『恩施大峡谷|七星寨景区,提供助力登山杖』→午餐『团队午餐』→下午返回恩施游『土家女儿城』→晚餐『土家特色餐/50元餐标』→宿『5星瑞享国际酒店』第5天早餐『酒店自助』→全天恩施返家『根据航班/车次时间提前专车送站/送机』→【18点以后返程交通可自选：恩施地心谷精品游/恩施大清江精品游】</t>
  </si>
  <si>
    <t>第1天【携程自营·官方品牌直售保障】『重庆江北机场/火车站专车接站/接机,24小时服务』→宿『市区5钻酒店』→涮火锅/江湖菜/8D魔幻重庆第2天【携程自营·官方品牌直售保障】上午→『游览人民大礼堂,穿楼轻轨』午餐→『磁器口古街重庆小吃』下午→『渣滓洞/白公馆,搭乘长江索道』→晚宿『三峡5钻游轮→美维系列,一线江景房/独立阳台』第3天【携程自营·官方品牌直售保障】上午→『游览双桂山』自选→『丰都鬼城/鬼门关』午餐→『游轮2楼自助午餐』下午→『游轮观光时光』→晚餐『游轮2楼自助晚餐』→宿『美维游轮/不挪窝』→自选『烽烟三国』第4天【携程自营·官方品牌直售保障】上午→自选『白帝城』船观→『瞿塘峡/巫峡/神女峰』午餐→『游轮2楼自助午餐』下午→『观光船游览神女溪』晚餐『游轮2楼自助晚餐』→宿『美维游轮/不挪窝』→『欢送晚宴/酒会』第5天【携程自营·官方品牌直售保障】上午→『游览三峡大坝/国人骄傲』自选→『三峡升船机,同舟共济坐电梯』→午餐自理→返程『根据航班/车次时间提前专车送站/送机』→期待您的五星点评</t>
  </si>
  <si>
    <t>第1天【携程自营·官方品牌直售保障】『重庆江北机场/火车站专车接站/接机,24小时服务』→宿『市区5钻酒店』→涮火锅/江湖菜/8D魔幻重庆第2天【携程自营·官方品牌直售保障】上午→『游览重庆人民广场,穿楼轻轨』午餐→『磁器口古街重庆小吃』下午→『渣滓洞/白公馆,搭乘长江索道』→晚宿『三峡5钻游轮→世纪系列,一线江景房/独立阳台』第3天【携程自营·官方品牌直售保障】上午→『游览丰都鬼城/鬼门关』午餐→『游轮2楼自助午餐』下午→『游轮观光时光』→晚餐『游轮2楼自助晚餐』→宿『世纪游轮/不挪窝』→自选『烽烟三国/重现三国战事』第4天【携程自营·官方品牌直售保障】上午→自选『白帝城』船观→『瞿塘峡/巫峡/神女峰』午餐→『游轮2楼自助午餐』下午→『观光船游览神女溪』晚餐『游轮2楼自助晚餐』→宿『世纪游轮/不挪窝』→『欢送晚宴/酒会』第5天【携程自营·官方品牌直售保障】上午→『游览三峡大坝/国人骄傲』自选→『三峡升船机,同舟共济坐电梯』→午餐自理→动车前往武汉→宿『市区5钻酒店/免押闪住』→探店荆楚美食（武昌鱼/周黑鸭/小龙虾）第6天【携程自营•官方品牌直售保障】『游览东湖+湖北省博』午餐→『户部巷自理小吃』→下午『黄鹤楼』→返程『根据航班/车次时间提前专车送站/送机』→期待您的五星点评</t>
  </si>
  <si>
    <t>第1天【携程自营·官方品牌直售保障】『重庆江北机场/火车站专车接站/接机,24小时服务』→宿『市区5钻酒店』→涮火锅/江湖菜/8D魔幻重庆第2天【携程自营·官方品牌直售保障】上午→『游览重庆人民大礼堂,穿楼轻轨』午餐→『磁器口古街重庆小吃』下午→『渣滓洞/白公馆,搭乘长江索道』→晚宿『三峡5钻游轮→黄金系列,一线江景房/独立阳台』第3天【携程自营·官方品牌直售保障】上午→『游览丰都鬼城/鬼门关』午餐→『游轮2楼自助午餐』下午→自选『石宝寨或西沱古镇』→晚餐『游轮2楼自助晚餐』→宿『黄金游轮/不挪窝』→自选『烽烟三国/重现三国战事』第4天【携程自营·官方品牌直售保障】上午→自选『白帝城』船观→『瞿塘峡』午餐→『游轮2楼自助午餐』下午→『观光船游览小三峡』→自选『小小三峡』船观→『巫峡』晚餐→『游轮2楼自助晚餐』→宿『黄金游轮』第5天【携程自营·官方品牌直售保障】上午→『游览三峡大坝/国人骄傲』自选→『三峡升船机,同舟共济坐电梯』→午餐自理→返程『根据航班/车次时间提前专车送站/送机』→期待您的五星点评</t>
  </si>
  <si>
    <t>第1天【自营•官方品牌保障】『宜昌东站/三峡机场专车接站/接机,24小时不等待』→专人协助换乘车牌→晚宿『5钻游轮→美维系列/免押闪住,一线江景房/私家阳台』第2天【携程自营•官方品牌直售保障】上午→『自选三峡人家』午餐→『游轮2楼自助午餐』→下午『游览三峡大坝/国人骄傲』自选『三峡升船机,同舟共济坐电梯』→晚餐『游轮2楼自助晚餐』→宿『美维游轮/不挪窝』第3天【携程自营•官方品牌直售保障】上午→『观光船游览神农溪』午餐→『游轮2楼自助午餐』船观→『巫峡/神女峰,瞿塘峡』下午→『自选白帝城/刘备托孤』晚餐→『游轮2楼自助晚餐』宿→『美维游轮/不挪窝』第4天【携程自营•官方品牌直售保障】上午→『游览雪玉洞』午餐→『游轮2楼自助午餐』自选→『武陵大裂谷』→晚餐『游轮2楼自助晚餐』→宿『美维游轮/不挪窝』→『欢送晚宴/酒会』第5天【携程自营•官方品牌直售保障】抵达山城重庆→『人民大礼堂,穿楼轻轨』午餐→『磁器口古街重庆小吃』下午→『渣滓洞/白公馆,搭乘长江索道』返程→『根据返程航班送机』→期待您的五星点评</t>
  </si>
  <si>
    <t>第1天【携程自营·官方品牌直售保障】『宜昌东站/宜昌三峡机场专车接站/接机,24小时服务』→专人协助换乘车牌→晚宿『三峡5钻游轮→世纪系列/免押闪住,一线江景房/独立阳台』第2天【携程自营·官方品牌直售保障】上午→『自选三峡人家』午餐→『游轮2楼自助午餐』→下午『游览三峡大坝/国人骄傲』自选『三峡升船机,同舟共济坐电梯』→晚餐『游轮2楼自助晚餐』→宿『世纪游轮/不挪窝』第3天【携程自营·官方品牌直售保障】船观→『巫峡』上午→『小船进神女溪』午餐→『游轮2楼自助午餐』下午→『船观瞿塘峡』自选→『白帝城』晚餐→『游轮2楼自助晚餐』宿→『世纪游轮/不挪窝』第4天【携程自营·官方品牌直售保障】上午→『体验休闲船上时光/甲板观光』午餐→『游轮2楼自助午餐』下午→『丰都鬼城/鬼门关』晚餐→『游轮2楼自助晚餐』宿→『世纪游轮/不挪窝』→『欢送晚宴/酒会』第5天【携程自营·官方品牌直售保障】抵达山城重庆,上午→『人民大礼堂,穿楼轻轨』午餐→『磁器口古街重庆小吃』下午→『渣滓洞/白公馆,搭乘长江索道』返程→『根据返程航班送机』→期待您的五星点评</t>
  </si>
  <si>
    <t>第1天【携程自营·官方品牌直售保障】『宜昌东站/宜昌三峡机场专车接站/接机,24小时服务』→晚宿『三峡5钻游轮→世纪系列/免押闪住,一线江景房/独立阳台』（可选特惠自营专享专车直达码头节省中转3小时）第2天【携程自营·官方品牌直售保障】上午→『自选三峡人家』午餐→『游轮2楼自助午餐』→下午『游览三峡大坝/国人骄傲』自选『三峡升船机,同舟共济坐电梯』→晚餐『游轮2楼自助晚餐』→宿『世纪游轮/不挪窝』第3天船观→『巫峡』上午→『小船进神女溪』午餐→『游轮2楼自助午餐』下午→『船观瞿塘峡』自选→『白帝城』晚餐→『游轮2楼自助晚餐』宿→『世纪游轮/不挪窝』第4天早餐『游轮自助早餐』上午→『体验休闲船上时光/甲板观光』午餐→『游轮2楼自助午餐』下午→『丰都鬼城/鬼门关』晚餐→『游轮2楼自助晚餐』宿→『世纪游轮/不挪窝』→『欢送晚宴/酒会』第5天【携程自营·官方品牌直售保障】抵达山城重庆,上午→『人民大礼堂,穿楼轻轨』午餐→『磁器口古街重庆小吃』下午→『渣滓洞/白公馆,搭乘长江索道』→晚宿『商圈5钻酒店』→晚餐自理/重庆美食品尝第6天【携程自营·官方品牌直售保障】→全天返程→『根据航班/车次时间提前专车送站/送机』→期待您的五星点评</t>
  </si>
  <si>
    <t>第1天【携程自营•官方品牌直售保障】出发→『宜昌东站/宜昌三峡机场专车接站/接机,24小时服务』→专人协助换乘车牌→晚宿『黄金系列/免押闪住,一线江景房/独立阳台』第2天【携程自营•官方品牌直售保障】上午→『自选三峡人家』午餐→『游轮2楼自助午餐』→下午『游览三峡大坝/国人骄傲』自选『三峡升船机,同舟共济坐电梯』→晚餐『游轮2楼自助晚餐』→宿『黄金游轮/不挪窝』第3天【携程自营•官方品牌直售保障】船观→『巫峡』上午→『观光船游览小三峡』自选→『小小三峡』『大昌古镇』午餐→下午→『船观瞿塘峡』自选→『白帝城』晚餐→『游轮2楼自助晚餐』宿→『黄金游轮/不挪窝』第4天【携程自营•官方品牌直售保障】自选→『石宝寨或西沱古镇』午餐→『游轮2楼自助午餐』下午→『丰都鬼城/鬼门关』晚餐→『游轮2楼自助晚餐』宿→『黄金游轮/不挪窝』→『欢送晚宴/酒会』第5天【携程自营•官方品牌直售保障】抵达山城重庆,上午→『人民大礼堂,穿楼轻轨』午餐→『磁器口古街重庆小吃』下午→『渣滓洞/白公馆,搭乘长江索道』返程→『根据返程航班送机』→期待您的五星点评</t>
  </si>
  <si>
    <t>第1天【自营保障·预售24年春季抢购自营礼遇】名额有限/冲『宜昌东站/宜昌三峡机场专车接站/接机,24小时服务』→专人协助换乘车牌→晚宿『黄金系列/免押闪住,一线江景房/独立阳台』第2天上午→『自选三峡人家』午餐→『游轮2楼自助午餐』→下午『游览三峡大坝/国人骄傲』自选『三峡升船机,同舟共济坐电梯』→晚餐『游轮2楼自助晚餐』→宿『黄金游轮/不挪窝』第3天船观→『巫峡』上午→『观光船游览小三峡』自选→『小小三峡』『大昌古镇』午餐→『游轮2楼自助午餐』下午→『船观瞿塘峡』自选→『白帝城』晚餐→『游轮2楼自助晚餐』宿→『黄金游轮/不挪窝』第4天上午自选→『石宝寨或西沱古镇』午餐→『游轮2楼自助午餐』下午→『丰都鬼城/鬼门关』晚餐→『游轮2楼自助晚餐』宿→『黄金游轮/不挪窝』→『欢送晚宴/酒会』第5天抵达山城重庆,上午→『人民大礼堂,穿楼轻轨』午餐→『磁器口古街重庆小吃』下午→『渣滓洞/白公馆,搭乘长江索道』→晚宿『商圈5钻酒店』→晚餐自理/重庆美食品尝第6天【携程自营•官方品牌直售保障】→全天返程→『根据航班/车次时间提前专车送站/送机』→期待您的五星点评</t>
  </si>
  <si>
    <t>第1天【携程自营•官方品牌直售保障】『宜昌东站/宜昌三峡机场专车接站/接机,24小时服务』→专人协助换乘车牌→晚宿『三峡5钻游轮→黄金系列/免押闪住,一线江景房/独立阳台』第2天【携程自营•官方品牌直售保障】上午→『自选三峡人家』午餐→『游轮2楼自助午餐』→下午『游览三峡大坝/国人骄傲』自选『三峡升船机,同舟共济坐电梯』→晚餐『游轮2楼自助晚餐』→宿『黄金游轮/不挪窝』第3天【携程自营•官方品牌直售保障】船观→『巫峡』上午→『观光船游览小三峡』自选→『小小三峡』『大昌古镇』游轮2楼午餐→下午→『船观瞿塘峡』自选→『白帝城』晚餐→『游轮2楼自助晚餐』宿→『黄金游轮/不挪窝』第4天【携程自营•官方品牌直售保障】自选→『石宝寨或西沱古镇』午餐→『游轮2楼自助午餐』下午→『丰都鬼城/鬼门关』晚餐→『游轮2楼自助晚餐』宿→『黄金游轮/不挪窝』→『欢送晚宴/酒会』第5天【携程自营•官方品牌直售保障】抵达山城重庆,上午→『三峡博物馆,穿楼轻轨』午餐→『磁器口古街重庆小吃』下午→『渣滓洞/白公馆,搭乘长江索道』→晚宿『商圈5钻酒店』→晚餐自理/重庆美食品尝第6天【携程自营•官方品牌直售保障】上午→『前往武隆』午餐→『特色武隆仙女土家宴』下午→『天生三桥+龙水峡地缝』《变形金刚》拍摄地,晚宿→『续住市区商圈5钻酒店』→晚餐自理第7天【携程自营•官方品牌直售保障】→全天返程→『根据航班/车次时间提前专车送站/送机』→期待您的五星点评</t>
  </si>
  <si>
    <t>第1天【携程自营•官方品牌直售保障】『武汉天河机场/火车站专车接站/接机,24小时服务』→宿『市区5钻酒店/免押闪住』→探店荆楚美食（武昌鱼/周黑鸭/小龙虾）第2天【携程自营•官方品牌直售保障】上午→『游览东湖+湖北省博』午餐→『户部巷自理小吃』→下午『黄鹤楼』动车前往宜昌→专人协助换乘车牌→晚宿『三峡5钻游轮→黄金系列/免押闪住,一线江景房/独立阳台』第3天【携程自营•官方品牌直售保障】上午→『自选三峡人家』午餐→『游轮2楼自助午餐』→下午『游览三峡大坝/国人骄傲』自选『三峡升船机,同舟共济坐电梯』→晚餐『游轮2楼自助晚餐』→宿『黄金游轮/不挪窝』第4天【携程自营•官方品牌直售保障】船观→『巫峡』上午→『观光船游览小三峡』自选→『小小三峡』『大昌古镇』→『游轮午餐』下午→『船观瞿塘峡』自选→『白帝城』晚餐→『游轮2楼自助晚餐』宿→『黄金游轮/不挪窝』第5天【携程自营•官方品牌直售保障】自选→『石宝寨或西沱古镇』午餐→『游轮2楼自助午餐』下午→『丰都鬼城/鬼门关』晚餐→『游轮2楼自助晚餐』宿→『黄金游轮/不挪窝』→『欢送晚宴/酒会』第6天【携程自营•官方品牌直售保障】抵达山城重庆,上午→『重庆人民广场,穿楼轻轨』午餐→『磁器口古街重庆小吃』下午→『渣滓洞/白公馆,搭乘长江索道』返程→『根据返程航班送机』→期待您的五星点评</t>
  </si>
  <si>
    <t>第1天【携程自营·官方品牌直售保障】『武汉天河机场/火车站专车接站/接机,24小时服务』→宿『市区5钻酒店/免押闪住』→探店荆楚美食（武昌鱼/周黑鸭/小龙虾）第2天【携程自营•官方品牌直售保障】上午→『游览东湖+湖北省博』午餐→『户部巷自理小吃』→下午『黄鹤楼』动车前往宜昌→专人协助换乘车牌→晚宿『三峡5钻游轮→黄金系列/免押闪住,一线江景房/独立阳台』第3天【携程自营·官方品牌直售保障】上午→『自选三峡人家』午餐→『游轮2楼自助午餐』→下午『游览三峡大坝/国人骄傲』自选『三峡升船机,同舟共济坐电梯』→晚餐『游轮2楼自助晚餐』→宿『黄金游轮/不挪窝』第4天【携程自营•官方品牌直售保障】船观→『巫峡』上午→『观光船游览小三峡』自选→『小小三峡』『大昌古镇』→『游轮午餐』下午→『船观瞿塘峡』自选→『白帝城』晚餐→『游轮2楼自助晚餐』宿→『黄金游轮/不挪窝』第5天【携程自营•官方品牌直售保障】自选→『石宝寨或西沱古镇』午餐→『游轮2楼自助午餐』下午→『丰都鬼城/鬼门关』晚餐→『游轮2楼自助晚餐』宿→『黄金游轮/不挪窝』→『欢送晚宴/酒会』第6天【携程自营·官方品牌直售保障】抵达山城重庆,上午→『人民大礼堂,穿楼轻轨』午餐→『磁器口古街重庆小吃』下午→『渣滓洞/白公馆,搭乘长江索道』→晚宿『商圈5钻酒店』→晚餐自理/重庆美食品尝第7天【携程自营·官方品牌直售保障】→全天返程→『根据航班/车次时间提前专车送站/送机』→期待您的五星点评</t>
  </si>
  <si>
    <t>第1天【携程自营·官方品牌直售保障】『武汉天河机场/火车站专车接站/接机,24小时服务』→宿『市区5钻酒店/免押闪住』→探店荆楚美食（武昌鱼/周黑鸭/小龙虾）第2天【携程自营•官方品牌直售保障】上午→『游览东湖+湖北省博』午餐→『户部巷自理小吃』→下午『黄鹤楼』动车前往宜昌→专人协助换乘车牌→晚宿『三峡5钻游轮→黄金系列/免押闪住,一线江景房/独立阳台』第3天【携程自营·官方品牌直售保障】上午→『自选三峡人家』午餐→『游轮2楼自助午餐』→下午『游览三峡大坝/国人骄傲』自选『三峡升船机,同舟共济坐电梯』→晚餐『游轮2楼自助晚餐』→宿『黄金游轮/不挪窝』第4天【携程自营•官方品牌直售保障】船观→『巫峡』上午→『观光船游览小三峡』自选→『小小三峡』『大昌古镇』→『游轮午餐』下午→『船观瞿塘峡』自选→『白帝城』晚餐→『游轮2楼自助晚餐』宿→『黄金游轮/不挪窝』第5天【携程自营•官方品牌直售保障】自选→『石宝寨或西沱古镇』午餐→『游轮2楼自助午餐』下午→『丰都鬼城/鬼门关』晚餐→『游轮2楼自助晚餐』宿→『黄金游轮/不挪窝』→『欢送晚宴/酒会』第6天【携程自营•官方品牌直售保障】抵达山城重庆,上午→『三峡博物馆,穿楼轻轨』午餐→『磁器口古街重庆小吃』下午→『渣滓洞/白公馆,搭乘长江索道』→晚宿『商圈5钻酒店』→晚餐自理/重庆美食品尝第7天【携程自营·官方品牌直售保障】上午→『前往武隆』午餐→『特色武隆仙女土家宴』下午→『天生三桥+龙水峡地缝』《变形金刚》拍摄地,晚宿→『续住市区商圈5钻酒店』→晚餐自理第8天【携程自营·官方品牌直售保障】→全天返程→『根据航班/车次时间提前专车送站/送机』→期待您的五星点评</t>
  </si>
  <si>
    <t>第1天『遇见 浪漫』恩施机场/火车站/市区→前往恩施茶园→打卡皇家伍家台茶园→仙山贡水夜景（不容错过的夜景）→墨达楼→文澜桥，夜街夜景夜逐灯→【赠宣恩贡秀坐船沉浸式体验水上清明上河图】→晚宿宣恩5钻酒店第2天『悬浮 夜游』屏山峡谷→【危岩高耸入云间，峡谷幽深落玉泉，小舟荡漾清波里，似无所倚太空悬，堪称人间仙境】→”夜晚体验土家市井烟火气女儿城→晚宿恩施5钻酒店第3天『峡谷  绝境』恩施→恩施大峡谷（含地面小火车+景区环保车+七星寨上行索道）→云龙地缝→五彩黄龙瀑→七星寨景区→绝壁长廊→一炷香→母子情深→下山→返回市内→夜宿恩施5钻酒店第4天『景点  任选』恩施→船游大清江/梭布垭石林/石门河地心谷/利川腾龙洞/【4大景区任选1】→想玩哪里去哪里，不受束缚的旅行→返回恩施市内→恩施5钻酒店第5天『有朋远方来  又往远方赴』美景收下，珍重再会，结束愉快的恩施之旅，期待您的五星点评★★★★★</t>
  </si>
  <si>
    <t>第1天【携程自营·官方品牌直售保障】出发地—重庆（专车接机/站）→宿重庆商圈5钻酒店第2天【携程自营·官方品牌直售保障】酒店早餐→重庆市内一日游：长江索道-轻轨穿楼-白公馆-渣滓洞-磁器口-人民广场-三峡博物馆-山城步道-wfc观景台（可自费）→登5星游轮→享登船晚餐→宿黄金游轮→游轮启航第3天【携程自营·官方品牌直售保障】游轮自助早餐→游轮上欣赏两岸风光→上午游览景点【丰都鬼城】→游轮自助午餐→下午自费选择石宝寨或烽烟三国→游轮自助晚餐→游轮多功能厅晚会→宿游轮第4天【携程自营·官方品牌直售保障】游轮自助早餐→上午船过瞿塘峡→自选景点白帝城→游轮自助午餐→下午船过巫峡→换乘观光船游览景点【巫山小三峡】→可自费小小三峡→游轮自助晚餐→宿游轮第5天【携程自营·官方品牌直售保障】抵达秭归茅坪码头→游轮早餐→离船游三峡大坝→自选三峡垂直升船机→送至宜昌三峡游客中心→午餐自理→动车前往武汉→专车接站→探店荆楚美食（武昌鱼/周黑鸭/小龙虾）→宿市内酒店第6天【携程自营•官方品牌直售保障】上午→『游览东湖听涛+湖北省博』午餐→『户部巷自理小吃』→下午『黄鹤楼』→返程『根据航班/车次时间提前专车送站/送机』→期待您的五星点评</t>
  </si>
  <si>
    <t>第1天【初遇恩施-地质奇观】抵达恩施12:00之前抵达恩施参加『🌈梭布垭石林-亿万年海底世界·大自然的鬼斧神工』➤夜游土家女儿城『赠土家服体验&amp;品尝特色小吃&amp;学跳摆手舞』➤【宿恩施市区酒店】第2天【美上央视-悬浮之旅】➤『屏山峡谷🌈（赠悬浮旅拍&amp;航拍）寻访东方“仙本那”』➤『墨达楼·文澜桥』赠『仙山贡水竹筏赏夜景』或宣恩【贡秀】➤晚餐「宣恩烤活鱼或坝坝宴」宿【宣恩5钻君澜/锦江/ 早中晚餐】第3天【经典恩施-峡谷风情】➤『5A恩施大峡谷🌈（七星寨）绝壁栈道- 高山云海-打卡网红1炷香』➤『团队午餐』➤（云龙河地缝）天坑地缝-五彩瀑布-听轻风细雨』➤【宿恩施市区酒店/含早中餐】第4天【告别恩施】VIP送站/返程回家➤【若返程时间较晚可自由加购精华美景一日游 （地心谷/清江游船蝴蝶崖/腾龙洞/鹿院坪/ 野三峡 /坪坝营 等网红美景）】（预定下一步添加会有对应价格）结束行程！</t>
  </si>
  <si>
    <t>第1天全国各地前往重庆，专车接站送朝天门码头或指定集合地点，登五星游轮【宿：游轮，赠登船晚餐】第2天【丰都鬼城】上岸游览，自选双桂山+烽烟三国【宿：游船】（含早中晚餐）第3天长江三峡精华之旅，船上观赏巫峡及瞿塘峡+换船游览【巫山小三峡】+自选白帝城+小小三峡|大昌古镇【宿：游轮】（含早中晚餐）第4天【三峡大坝】上岸游览+自选垂直升船机，车送宜昌市区结束愉快的长江三峡之旅！（含早餐，中晚餐不含）</t>
  </si>
  <si>
    <t>第1天【携程自营•官方品牌直售保障】出发地→『宜昌东站/宜昌三峡机场专车接站/接机,24小时服务』→专人协助换乘车牌→乘中转车到码头登5钻游轮→享登船晚餐→夜宿『三峡5钻游轮→长江黄金系列独立阳台房』第2天【携程自营•官方品牌直售保障】上午『自选三峡人家』→午餐『游轮2楼自助午餐』→下午游览包含景点『三峡大坝』→自选自付景点『三峡升船机』→晚餐『游轮2楼自助晚餐』→宿『三峡5钻游轮长江黄金系列游轮』第3天【携程自营•官方品牌直售保障】早餐『游轮2楼自助』→上午游览包含景点『巫山小三峡』→自付景点小小三峡→午餐『游轮2楼自助』→下午船上欣赏长江三峡之巫峡+瞿塘峡→自付景点白帝城→游轮餐厅自助晚餐→宿游轮第4天【携程自营•官方品牌直售保障】早餐『游轮2楼自助』→上午自选景点石宝寨/西沱古镇→午餐『游轮2楼自助』→下午上岸游览包含景点【丰都鬼城】→自选景点双桂山→晚游轮餐厅『欢送晚宴/酒会』→宿长江黄金游轮第5天【携程自营•官方品牌直售保障】抵达山城重庆离船→重庆市内一日游：长江索道-轻轨穿楼-白公馆-渣滓洞-磁器口-人民广场-三峡博物馆-wfc观景台（可自费）→晚餐自理→夜宿『重庆商圈5钻酒店』第6天【携程自营•官方品牌直售保障】酒店内早餐→全天返程→『根据航班/车次时间提前专车送站/送机』→期待您的五星好评</t>
  </si>
  <si>
    <t>第1天乘动车/飞机→抵达恩施「24H专车接站/机+落地0等待」→入住酒店【市区商圈4钻】→自由活动「西兰卡普文化中心/望城坡」→晚餐「推荐享用恩施地道土家菜」【宿恩施4钻/不含餐】第2天〖恩施新晋热门—悬浮玻璃海—屏山峡谷-赠单程船票50元/人〗寻访中国“仙本那”四壁峭壁耸立/乘小木舟览一线天风光/人在船上、船行空中；【宿恩施4钻/含早餐】第3天中国‘科罗拉多大峡谷’5A级景区-赠景交地缆50元/人「上天」七星寨“一炷香”打卡必赏，百里绝壁「入地」云龙地缝地球吻过的伤痕、赏千丈瀑布、远古村寨【宿恩施4钻/含早餐】第4天 今日赠送景点3选1→【1.恩施大清江一日游（含船票），2.恩施梭布垭一日游（赠必消30元/人），3.建始地心谷一日游（赠必消30元/人）】如不参加赠送景点/则默认为自由活动；【宿恩施4钻/含早餐】第5天【依依惜别-回顾美景】今日可以好好休息，睡到自然醒！期待您的点评★【含早餐】</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</si>
  <si>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重庆市内游)第6天结束山城重庆的游览，返回家园【A行程已包含返程交通，提供送站班车服务】</t>
  </si>
  <si>
    <t>第1天【携程官方自营·直售保障】24小时专车接恩施火车站/恩施机场→住【指定奥山雅阁酒店/自营贵宾免押闪住】赠送《西兰卡普》民族秀/土司皇城民族文化瑰宝二选一→晚餐【今日不含餐,推荐体验当地土家菜】第2天上午→保姆车斜躺145°『屏山峡谷/小木舟悬浮船,大疆无人机航拍·赠旅拍VOLG』→午餐『50元高餐标』→下午『宣恩墨达楼/赠夜游龙游贡水竹筏』→晚餐『宣恩特色烤鱼』→晚宿『宣恩锦江都城酒店』第3天上午→『梭布垭石林/4.6亿年前 奥陶纪时期』→午餐『50元高餐标菌王宴』下午→『恩施大峡谷云龙地缝/一线天』→晚餐『升级包含土司特色菜』→晚宿『峡谷山脚下女儿寨观景客房』第4天早起可观日出/峡谷森呼吸→上午『七星寨/一炷香,免费提供助力登山杖』→午餐『50元高餐标午餐』→下午特色体验『恩施女儿城』→晚宿『奥山雅阁酒店』第5天【携程国旅官方自营·品牌直售保障】→『根据航班/车次时间提前专车送站/送机』→期待您的五星点评</t>
  </si>
  <si>
    <t>第1天抵达江城武汉（VIP专车接站前往酒店，晚间推荐自选知音号或夜游长江）【宿武汉/今日不含餐】第2天经典江城→东湖景区+湖北省博物馆『徜徉于历史的长河中,看荆楚风云,听古曲清音,与古人对话』→观武汉大学+登“中国古代四大名楼”之一黄鹤楼→车观武汉长江大桥→动车前往宜昌市【宿宜昌/含早餐】第3天二坝一峡游轮『船过葛洲坝船闸&amp;体验水涨船高+船观原汁原味的西陵峡+船观三峡人家龙进溪』→上岸游览世纪工程&amp;三峡大坝风景区『坛子岭观景&amp;185平台&amp;截流纪念园』→乘车返回宜昌【宿宜昌/含早中餐】第4天惜别湖北，结束行程（VIP专车送站，可送宜昌东站/三峡机场）【含早餐】</t>
  </si>
  <si>
    <t>第1天抵达宜昌，专车VIP接站，自由逛吃夷陵美食， 感受别样宜昌第2天交运二坝一峡游轮（船过葛洲坝/体验水涨船高+船观西陵峡+上岸游览三峡大坝）【宿宜昌/含早中餐】第3天宜昌→神农架-穿越神农架自然保护区「游览神农顶-小龙潭-板壁岩-神农谷」-野宿大九湖小镇）【宿坪迁/含早中晚餐】第4天(湖北的“呼伦贝尔” 云间湿地丨大九湖湿地公园「确保4小时深度游览」 -下午官门山 『动植物王国，国宝大熊猫』【宿木鱼镇/含早中餐】第5天（天生桥 →神农祭坛→ 兴山高铁站乘坐高铁二等座前往武当山）-晚上入住武当山山下酒店【宿武当山/含早餐】第6天初遇武当 | 逛太子坡，紫霄福地，悬崖上的南岩宫，天下第①龙头香，下午乘坐动车前往武汉【宿武汉/含早餐】第7天花点时间游武汉「湖北省博物馆/湖北美术馆-武汉东湖-武汉大学-黄鹤楼-长江大桥-送至汉口站或天河机场」【含早餐】</t>
  </si>
  <si>
    <t>第1天【24小时无忧接站，私家专车送至游轮港口】乘坐动车(或航班)前往水电之城-宜昌市，晚登长江三峡五星游轮第2天开始长江三峡游轮之旅，船上欣赏长江三峡，包含景点【三峡大坝】上岸游览，游轮前台可办理自愿自费景点三峡人家；三峡垂直升船机。第3天长江三峡游轮之旅，换船游览包含景点【巫山小三峡】，船上欣赏长江三峡之巫峡及瞿塘峡，游轮前台可办理自愿自费景点小小三峡，白帝城；归来三峡表演。第4天长江三峡游轮之旅，船上欣赏两岸风光，上岸游览包含景点【丰都鬼城】；游轮前台办理自愿自费景点石宝寨；双桂山。第5天游轮抵达终点站重庆，携带行李离船，重庆朝天门码头/丰都码头离船（丰都码头离船需乘坐游轮公司安排的大巴车前往重庆大剧院散团），专车在散团地接您开启专属重庆私家团之旅，宿商圈内5钻酒店第6天【24H专车送站】结束重庆游览，返回家园【行程不包含返程交通】</t>
  </si>
  <si>
    <t>第1天全国各地抵达重庆，落地vip专车接机场/车站，入住重庆五钻酒店第2天重庆网红打卡线一日游，专车全程陪同，晚间登五钻游轮，入住3楼江景房【全天专车专导、赠送旅拍一小时/《重庆·1949》二选一】第3天游轮上欣赏三峡壮丽风光，上岸游览【丰都鬼城】，自费【双桂山】-《烽烟三国》第4天船过三峡精华段：瞿塘峡/巫峡/西陵峡，换乘小船游览【小三峡】自选【白帝城】-【小小三峡】/【大昌古镇】第5天上岸游览【三峡大坝】，自选【三峡垂直升船机】/【三峡人家】大巴车送宜昌市区，随后专车送机/送站，结束愉快的长江三峡之旅！</t>
  </si>
  <si>
    <t>第1天抵达江城武汉（VIP专车接站前往酒店，晚间自选知音号或夜游长江）【宿武汉/今日不含餐】第2天经典江城「东湖听涛景区+湖北省博物馆『徜徉于历史的长河中,看荆楚风云,听古曲清音,与古人对话』观武汉大学牌坊+登“中国古代四大名楼”之一黄鹤楼」车观武汉长江大桥-动车前往宜昌市【宿宜昌/含早餐】第3天二坝一峡游轮『船过葛洲坝船闸&amp;体验水涨船高+船观原汁原味的西陵峡+船观三峡人家龙进溪』→上岸游览世纪工程&amp;三峡大坝风景区『坛子岭观景&amp;185平台&amp;截流纪念园』→乘车返回宜昌【宿宜昌/含早中餐】第4天三峡人家『游龙进溪之水上人家&amp;溪边人家清可见底的水面小鱼嬉戏·幺妹阿哥多才多艺』→下午山上人家『灯影石·月亮湾·石令牌·巴王寨&amp;赏土家非遗表演』乘车返回宜昌市【宿宜昌/含早餐】第5天惜别湖北，可选三峡大瀑布半日游或清江画廊一日游（VIP专车送站，可送宜昌东站/三峡机场）【含早餐】</t>
  </si>
  <si>
    <t>第1天【出发地前往武汉，包车接机/接站】前往武汉大学+户部巷吃遍汉味小吃+漫步长江大桥+夜游黄鹤楼看夜上黄鹤灯光大秀~第2天【包车武汉市内地标串游打卡】武汉东湖听涛戏水休憩+湖北省博+古罗马建筑古德寺+动车前往宜昌，专车接送码头，司机直送客人登船省心省力，入住游轮三楼阳台间~第3天开启长江三峡游轮之旅，上午自费可选【三峡人家】+下午上岸游览国之重器【三峡大坝】；第4天换乘画舫船游峡谷—【小三峡】+下午穿瞿塘峡之雄—可选自费景点【白帝城】；第5天抵达忠县，上午可选自费游览景点【石宝寨】或【西沱古镇】+下午游览【丰都鬼城】；第6天抵达重庆朝天门码头，专车送站/送机，结束愉快的三峡之旅~</t>
  </si>
  <si>
    <t>第1天抵达武汉『专车接站，自由赏玩江城』穿梭时光|知音号第2天经典江城「东湖听涛景区+湖北省博物馆『徜徉于历史的长河中,看荆楚风云,听古曲清音,与古人对话』观武汉大学牌坊+登“中国古代四大名楼”之一黄鹤楼」车观武汉长江大桥-动车前往宜昌市【宿宜昌/含早餐】第3天任选宜昌两坝一峡「过葛洲坝船闸/体验水涨船高+船游西陵峡+上岸游三峡大坝」或三峡人家「观醉美峡江风光+品味土家山寨+赏歌舞表演」【宿宜昌/含早餐】第4天 宜昌出发→神农架 探北纬31° 秘境 →【官门山】生态宝库/邂逅国宝大熊猫→换乘车直达华中屋脊【神农顶】→小龙潭看野生金丝猴→板壁岩寻野人踪迹→神农谷观磅礴云海（宿木鱼/含早中晚餐）第5天酒店出发→【神农祭坛】拜华夏始祖/领悟神农文化内涵→【天生桥】天然石桥鬼斧神工/赏奇瀑/奇潭→自选游览5A【三峡大瀑布】-游览后返回宜昌市区酒店（宿宜昌/含早中餐）第6天惜别湖北（VIP专车送站，可送宜昌东站/三峡机场）【含早餐】</t>
  </si>
  <si>
    <t>第1天【乐楚国旅·土司壹号】全国出发→抵达恩施→接站/入住酒店→晚间赠送西兰卡普民族歌舞秀「可自由活动玩市区土司城/博物馆等景点·12:00前抵达恩施的游客还可以自选地心谷半日游」 【恩施市区5钻酒店】第2天上午东方“仙本那”屏山峡谷·悬浮船『大疆无人机航拍·赠旅拍Vlog』→午餐『40餐标』→晚上竹筏夜游或贡秀『墨达楼·文澜桥』→晚『宣恩烤活鱼/坝坝宴』→宿指定品牌5钻『君澜大酒店』住在风景里！第3天上午游览『5A级景区/亚洲巨大溶洞-腾龙洞』→午餐『团队餐/40元餐标』→『七星寨/一炷香·提供助力登山杖』→晚餐『特色餐/50元餐标』→宿『大峡谷景区酒店女儿寨』住在风景里！第4天上午二进峡谷游览『恩施大峡谷云龙地缝』→午餐『团队午餐/40餐标』→下午游览『梭布垭石林』→晚餐『摔碗酒特色餐/50餐标』→晚宿『恩施指定5钻奥山/紫荆酒店』第5天【乐楚国旅·恩施专家】惜别恩施→VIP专车送站/送机→结束愉快旅程【期待您的五星好评】</t>
  </si>
  <si>
    <t>第1天【携程自营•官方品牌直售保障】『宜昌东站/宜昌三峡机场专车接站/接机,24小时服务』→专人协助换乘车牌→晚宿『三峡5钻游轮→美维系列/免押闪住,一线江景房/独立阳台』第2天【携程自营•官方品牌直售保障】上午→『自选三峡人家』午餐→『游轮2楼自助午餐』→下午『游览三峡大坝/国人骄傲』自选『三峡升船机,同舟共济坐电梯』→晚餐『游轮2楼自助晚餐』→宿『黄金游轮/不挪窝』第3天【携程自营•官方品牌直售保障】船观→『巫峡』上午→『观光船游览小三峡』自选→『小小三峡』『大昌古镇』午餐→『游轮』下午→『船观瞿塘峡』自选→『白帝城』晚餐→『游轮2楼自助晚餐』宿→『黄金游轮/不挪窝』第4天【携程自营•官方品牌直售保障】自选→『石宝寨或西沱古镇』午餐→『游轮2楼自助午餐』下午→『丰都鬼城/鬼门关』晚餐→『游轮2楼自助晚餐』宿→『黄金游轮/不挪窝』→『欢送晚宴/酒会』第5天【携程自营•官方品牌直售保障】抵达山城重庆,上午→『三峡博物馆,穿楼轻轨』午餐→『磁器口古街重庆小吃』下午→『渣滓洞/白公馆,搭乘长江索道』→晚宿『商圈5钻酒店』→晚餐自理/重庆美食品尝第6天【携程自营•官方品牌直售保障】上午→『前往武隆』午餐→『特色仙女农家宴』下午→『天生三桥+龙水峡地缝』《变形金刚》拍摄地,晚宿→『仙女镇5钻酒店』→晚餐自理→自选【印象武隆表演】第7天【携程自营•官方品牌直售保障】上午→『蚩尤九黎城/苗家山寨』午餐→『团队午餐/土家宴』下午→自选『乌江画廊游船/千里乌江』返程重庆市区,晚宿→『续住市区商圈5钻酒店』→晚餐自理第8天【携程自营•官方品牌直售保障】→全天返程→『根据航班/车次时间提前专车送站/送机』→期待您的五星点评</t>
  </si>
  <si>
    <t>第1天【携程自营·官方品牌直售保障】『重庆江北机场/火车站专车接站/接机,24小时服务』→宿『市区5钻酒店』→涮火锅/江湖菜/8D魔幻重庆第2天【携程自营·官方品牌直售保障】上午→『游览人民大礼堂,穿楼轻轨』午餐→『磁器口古街重庆小吃』下午→『渣滓洞/白公馆,搭乘长江索道』→晚宿『三峡5钻游轮→世纪系列,一线江景房/独立阳台』第3天【携程自营·官方品牌直售保障】上午→『游览丰都鬼城/鬼门关』午餐→『游轮2楼自助午餐』下午→『游轮观光时光』→晚餐『游轮2楼自助晚餐』→宿『世纪游轮/不挪窝』→自选『烽烟三国/重现三国战事』第4天【携程自营·官方品牌直售保障】上午→自选『白帝城』船观→『瞿塘峡/巫峡/神女峰』午餐→『游轮2楼自助午餐』下午→『观光船游览神女溪』晚餐『游轮2楼自助晚餐』→宿『世纪游轮/不挪窝』→『欢送晚宴/酒会』第5天【携程自营·官方品牌直售保障】上午→『游览三峡大坝/国人骄傲』自选→『三峡升船机,同舟共济坐电梯』→午餐自理→动车前往武汉→宿『市区5钻酒店/免押闪住』→探店荆楚美食（武昌鱼/周黑鸭/小龙虾）第6天【携程自营•官方品牌直售保障】上午→『游览东湖+湖北省博』午餐→『户部巷自理小吃』→下午『黄鹤楼』→宿『续住市区5钻酒店』第7天【携程自营·官方品牌直售保障】→全天武汉返家『根据航班/车次时间提前专车送站/送机』→期待您的五星点评</t>
  </si>
  <si>
    <t>第1天【恩施机场/火车站/市区包车前往石门河地心谷】刺激的悬空山体玻璃桥，悬崖峭壁走廊，一路山峰逶迤蜿蜒曲折离奇，晚可选入住悬崖酒店/帐篷酒店，躺在床上观繁星夜空第2天【梭布垭石林+女儿城·包车】这里深藏着4.6亿年前的海底地质奇观,是“海枯石烂”的真实写照，打卡恩施女儿城仿古建筑和吊脚楼的结合，来到女儿城甩一碗酒或探店张关合渣，感受土家儿女的热情第3天【鹤峰包车·屏山峡谷·悬浮体验】据说这里被誉为“中国的仙本那”，清澈见底的河上，船行上面犹如漂浮空中，舟行碧波上，如悬浮水面”第4天【恩施大峡谷包车·经典必入】地缝全长约3.8公里，断面呈深“U”型，七星寨景区景随路转，忽尔绝壁万丈，忽尔孤峰独耸第5天【包车前往甄选景点线路3选1+含门票】船游大清江/利川腾龙洞/2大景区任选1——想怎么玩，您说了算！第6天【包车送往机场/恩施火车/市区】</t>
  </si>
  <si>
    <t>第1天抵达武汉『专车接站，自由赏玩江城』穿梭时光|知音号第2天经典江城→武汉东湖景区+湖北省博物馆『徜徉于历史的长河中,看荆楚风云,听古曲清音,与古人对话』→观武汉大学+登“中国古代四大名楼”之一黄鹤楼→车观武汉长江大桥→动车前往宜昌市【宿宜昌/含早餐】第3天上午集合出发→『神农祭坛』→午餐『团队餐40餐标』下午→『官门山景区』+『神农架保护区核心景区/神农顶』→晚餐『团队餐40餐标』→换乘车至大九湖→晚宿『大九湖高端民宿酒店』第4天大九湖赏晨雾（若天气允许）上午→『大九湖湿地公园』→午餐『团队餐/40餐标』→游览『保护区金猴岭+板壁岩』→乘车前往市区入住酒店【宜昌5钻酒店】第5天二坝一峡游轮『船过葛洲坝船闸&amp;体验水涨船高+船观原汁原味的西陵峡+船观三峡人家龙进溪』→上岸游览世纪工程&amp;三峡大坝风景区『坛子岭观景&amp;185平台&amp;截流纪念园』→乘车返回宜昌【含宜昌5钻酒店/含早中餐】第6天结束愉快的神农架全景之旅「VIP专车送站，无需拼车，返回温馨的家」</t>
  </si>
  <si>
    <t>第1天【携程自营•官方品牌直售保障】『宜昌东站/宜昌三峡机场专车接站/接机,24小时服务』→专人协助换乘车牌→晚宿『三峡5钻游轮→美维系列/免押闪住,一线江景房/独立阳台』第2天【携程自营•官方品牌直售保障】上午→『自选三峡人家』午餐→『游轮2楼自助午餐』→下午『游览三峡大坝/国人骄傲』自选『三峡升船机,同舟共济坐电梯』→晚餐『游轮2楼自助晚餐』→宿『美维游轮/不挪窝』第3天【携程自营•官方品牌直售保障】上午→『观光船游览神农溪』午餐→『游轮2楼自助午餐』船观→『巫峡/神女峰,瞿塘峡』下午→『自选白帝城/刘备托孤』晚餐→『游轮2楼自助晚餐』宿→『美维游轮/不挪窝』第4天【携程自营•官方品牌直售保障】上午→『游览雪玉洞』午餐→『游轮2楼自助午餐』自选→『武陵大裂谷』→晚餐『游轮2楼自助晚餐』→宿『美维游轮/不挪窝』→『欢送晚宴/酒会』第5天【携程自营•官方品牌直售保障】抵达山城重庆,上午→『三峡博物馆,穿楼轻轨』午餐→『磁器口古街重庆小吃』下午→『渣滓洞/白公馆,搭乘长江索道』→晚宿『商圈5钻酒店』→晚餐自理/重庆美食品尝第6天【携程自营•官方品牌直售保障】上午→『前往武隆』午餐→『特色仙女农家宴』下午→『天生三桥+龙水峡地缝』《变形金刚》拍摄地,晚宿→『仙女镇5钻酒店』→晚餐自理→自选【印象武隆表演】第7天【携程自营•官方品牌直售保障】上午→『蚩尤九黎城/苗家山寨』午餐→『团队午餐/土家宴』下午→自选『乌江画廊游船/千里乌江』返程重庆市区,晚宿→『续住市区商圈5钻酒店』→晚餐自理第8天【携程自营•官方品牌直售保障】→全天返程→『根据航班/车次时间提前专车送站/送机』→期待您的五星点评</t>
  </si>
  <si>
    <t>第1天【携程自营·官方品牌直售保障】『武汉天河机场/火车站专车接站/接机,24小时服务』→宿『市区5钻酒店/免押闪住』→探店荆楚美食（武昌鱼/周黑鸭/小龙虾）第2天【携程自营•官方品牌直售保障】上午→『游览东湖+湖北省博』午餐→『户部巷自理小吃』→下午『黄鹤楼』动车前往宜昌→专人协助换乘车牌→晚宿『三峡5钻游轮→世纪系列/免押闪住,一线江景房/独立阳台』第3天【携程自营·官方品牌直售保障】上午→『自选三峡人家』午餐→『游轮2楼自助午餐』→下午『游览三峡大坝/国人骄傲』自选『三峡升船机,同舟共济坐电梯』→晚餐『游轮2楼自助晚餐』→宿『世纪游轮/不挪窝』第4天【携程自营·官方品牌直售保障】船观→『巫峡』上午→『小船进神女溪』午餐→『游轮2楼自助午餐』下午→『船观瞿塘峡』自选→『白帝城』晚餐→『游轮2楼自助晚餐』宿→『世纪游轮/不挪窝』第5天【携程自营·官方品牌直售保障】上午→『体验休闲船上时光/甲板观光』午餐→『游轮2楼自助午餐』下午→『丰都鬼城/鬼门关』晚餐→『游轮2楼自助晚餐』宿→『世纪游轮/不挪窝』→『欢送晚宴/酒会』第6天【携程自营•官方品牌直售保障】抵达山城重庆,上午→『三峡博物馆,穿楼轻轨』午餐→『磁器口古街重庆小吃』下午→『渣滓洞/白公馆,搭乘长江索道』→晚宿『商圈5钻酒店』→晚餐自理/重庆美食品尝第7天【携程自营•官方品牌直售保障】上午→『前往武隆』午餐→『特色仙女农家宴』下午→『天生三桥+龙水峡地缝』《变形金刚》拍摄地,晚宿→『仙女镇5钻酒店』→晚餐自理→自选【印象武隆表演】第8天【携程自营•官方品牌直售保障】上午→『蚩尤九黎城/苗家山寨』午餐→『团队午餐/土家宴』下午→自选『乌江画廊游船/千里乌江』返程重庆市区,晚宿→『续住市区商圈5钻酒店』→晚餐自理第9天【携程自营·官方品牌直售保障】→全天返程→『根据航班/车次时间提前专车送站/送机』→期待您的五星点评</t>
  </si>
  <si>
    <t>第1天【抵达恩施·官方推荐】➤遇见湖北【VIP专车接您 无须等待 上车即走】➤晚餐【推荐体验‘摔碗酒’】➤【宿恩施5钻酒店】第2天【梦幻悬浮】➤VIP专车前往-网红新玩法【🌈屏山峡谷（双船票）两次乘船穿越峡谷#双倍快乐）寻访访中国仙本那-天空之境➤晚上【🌈墨达楼+文澜桥】感受湖北版‘洪崖洞’➤【含早餐/ 宿恩施5钻酒店】第3天【峡谷风情】➤VIP专车【🌈恩施大峡谷（含大门票+地面缆车+换乘巴士+上行索道）】七星寨勇闯绝壁栈道“一炷香”➤下午云龙地缝地球美丽的伤痕”➤夜游【土家女儿城】学跳摆手舞【含早餐/宿恩施5钻酒店】第4天【今日精华美景随心选】➤【🌈A：地心谷；B：梭布垭石林；C：鹿院坪；D：大清江游船；E：腾龙洞（费用已含；5选1）】➤下午乘坐动车二等座前往宜昌市「费用已包含」【含早餐/宿宜昌5钻酒店】第5天【今日精华美景随心选】➤【🌈A：交运二坝一峡；B：三峡人家；C：清江画廊（费用已含；3选1）】一次出游游览大半个湖北精华景点-选择适合自己的-不留遗憾！➤【含早餐/宿宜昌5钻酒店】第6天【高山云海】➤VIP专车前往【🌈华中屋脊神农架】〖神农坛〗拜始祖神农 〖官门山或天生桥〗大熊猫或壮观奇瀑〖神农顶〗亲密接触金丝猴 板壁岩寻野人踪迹 观磅礴云海【含早餐/宿神农架康帝/阿尔5钻酒店 】第7天【人间仙境】➤VIP专车前往【🌈大九湖湿地公园】深度畅玩4小时-假装在奈良鹿苑➤〖高山草甸观晨雾朦胧·🦌鹿苑投喂软萌梅花鹿〗云天渡彩虹桥🌈天燕景区➤可选【三峡大瀑布】【含早餐/宿宜昌5钻酒店】第8天【告别恩施-Vip专车送站】➤🌈今日您可以睡到自然醒-返回温馨的家-期待您的五星好评➤【含早餐/宿温馨的家】</t>
  </si>
  <si>
    <t>第1天【携程自营·官方品牌直售保障】『重庆江北机场/火车站专车接站/接机,24小时服务』→宿『市区5钻酒店』→涮火锅/江湖菜/8D魔幻重庆第2天【携程自营•官方品牌直售保障】上午→『前往武隆』午餐→『特色仙女农家宴』下午→『天生三桥+龙水峡地缝』《变形金刚》拍摄地,晚宿→『仙女镇5钻酒店』→晚餐自理→自选【印象武隆表演】第3天【携程自营•官方品牌直售保障】上午→『蚩尤九黎城/苗家山寨』午餐→『团队午餐/土家宴』下午→自选『乌江画廊游船/千里乌江』返程重庆市区,晚宿→『续住市区商圈5钻酒店』→晚餐自理第4天【携程自营·官方品牌直售保障】上午『长江索道-穿楼轻轨』『渣滓洞/白公馆』『磁器口』→人民广场/三峡博物馆→山城步道→wfc观景台（可自费）宿『三峡5钻游轮→美维系列,一线江景房/独立阳台』第5天【携程自营·官方品牌直售保障】上午→『游览双桂山』自选→『丰都鬼城/鬼门关』午餐→『游轮2楼自助午餐』下午→『游轮观光时光』→晚餐『游轮2楼自助晚餐』→宿『美维游轮/不挪窝』→自选『烽烟三国』第6天【携程自营·官方品牌直售保障】上午→自选『白帝城』船观→『瞿塘峡/巫峡/神女峰』午餐→『游轮2楼自助午餐』下午→『观光船游览神女溪』晚餐『游轮2楼自助晚餐』→宿『美维游轮/不挪窝』→『欢送晚宴/酒会』第7天【携程自营·官方品牌直售保障】上午→『游览三峡大坝/国人骄傲』自选→『三峡升船机,同舟共济坐电梯』→午餐自理→动车前往武汉→宿『市区5钻酒店/免押闪住』→探店荆楚美食（武昌鱼/周黑鸭/小龙虾）第8天【携程自营•官方品牌直售保障】上午→『游览东湖+湖北省博』午餐→『户部巷自理小吃』→下午『黄鹤楼』→返程『根据航班/车次时间提前专车送站/送机』→期待您的五星点评</t>
  </si>
  <si>
    <t>第1天【携程自营·官方直售】→抵达恩施【VIP专车接站 无须等待】→赠价值218元【恩施民族歌舞大秀《西兰卡普》】→住【恩施指定5钻奥山/紫荆酒店/免押闪住】→晚餐【今日自理，推荐体验当地本帮菜】第2天早餐『酒店自助』→上午游览『5A级景区/国家地质公园-腾龙洞』→午餐『团队午餐』→游览『大峡谷七星寨/一炷香,提供助力登山杖』→晚餐『土家特色餐/50元餐标』→宿『大峡谷景区酒店女儿寨』第3天早餐『酒店自助』→上午二进峡谷游览『恩施大峡谷云龙地缝/一线天』→午餐『团队午餐』→下午游览『梭布垭石林』+『恩施土家女儿城』→晚餐『自理/女儿城逛吃恩施特色』→晚宿『恩施指定5钻奥山/紫荆酒店』第4天早餐『酒店自助』→上午游经典『屏山峡谷·悬浮船/大疆无人机航拍·赠旅拍Vlog』→午餐『团队午餐』→下午『宣恩墨达楼/赠宣恩龙游贡水竹筏』→晚餐『宣恩特色餐』→晚宿『恩施市区奥山雅阁/紫荆国际酒店』第5天早餐『酒店自助』→全天恩施返家『根据航班/车次时间提前专车送站/送机』→【18点以后返程交通可自选：恩施地心谷精品游/恩施大清江精品游】</t>
  </si>
  <si>
    <t>第1天【携程自营·官方直售】→抵达恩施【VIP专车接站 无须等待】→赠价值218元【恩施民族歌舞大秀《西兰卡普》】→住【恩施指定5钻奥山/紫荆酒店/免押闪住】→晚餐【今日自理，推荐体验当地本帮菜】第2天早餐『酒店自助』→上午游览『5A级景区/国家地质公园-腾龙洞』→午餐『团队午餐』→游览『大峡谷七星寨/一炷香,提供助力登山杖』→晚餐『土家特色餐/50元餐标』→宿『大峡谷景区酒店女儿寨』第3天早餐『酒店自助』→上午二进峡谷游览『恩施大峡谷云龙地缝/一线天』→午餐『团队午餐』→下午游览『梭布垭石林』+『恩施土家女儿城』→晚餐『自理/女儿城逛吃恩施特色』→晚宿『恩施指定5钻奥山/紫荆酒店』第4天早餐『酒店自助』→上午游经典『屏山峡谷·悬浮船/大疆无人机航拍·赠旅拍Vlog』→午餐『团队午餐』→下午『宣恩墨达楼/赠宣恩龙游贡水竹筏』→晚餐『宣恩特色餐』→晚宿『恩施市区奥山雅阁/紫荆国际酒店』第5天早餐『酒店自助』→〖今日行程赠送精华景点2选1/费用已含）〗船游恩施大清江/石门河地心谷【预订时选择对应附加项】→宿『市区指定5钻奥山/紫荆酒店』第6天【携程自营·官方直售】→全天恩施返家『根据航班/车次时间提前专车送站/送机』</t>
  </si>
  <si>
    <t>第1天【携程自营·官方直售】『重庆江北机场/火车站·专车接站/接机,24小时服务』→宿『市区5钻酒店』→涮火锅/江湖菜/8D魔幻重庆第2天早餐『酒店自助』→游览『渣滓洞/白公馆,长江索道,穿楼轻轨』→午餐自理『磁器口古街重庆小吃』→游览『三峡博物馆,大礼堂,山城步道』→宿『黄金系列游轮，180度一线江景房/独立阳台』→晚餐『游轮赠送』第3天【携程自营·官方直售】上午→『游览丰都鬼城/鬼门关』午餐→『游轮二楼自助午餐』下午→自选『石宝寨/烽烟三国』→晚餐『游轮二楼自助晚餐』→宿『黄金游轮江景房』第4天【携程自营·官方直售】上午→自选『白帝城/刘备托孤』→船观『瞿塘峡/夔门』→午餐『游轮2楼午餐』下午→『换船游小三峡→自选小小三峡』→船观『巫峡』→晚餐『游轮2楼晚餐』→宿『黄金游轮江景房』第5天【携程自营·官方直售】上午→『游览三峡大坝/国人骄傲』→自选『三峡升船机,同舟共济坐电梯』→午餐自理→动车二等座前往恩施→『恩施5钻：紫荆国际/奥山雅阁』→晚餐自理第6天【携程自营·官方直售】→上午游览『5A级景区/国家地质公园-腾龙洞』→午餐『团队餐/30元餐标』→『七星寨/一炷香,提供助力登山杖』→晚餐『土家特色餐/50元餐标』→宿『大峡谷景区酒店女儿寨』第7天【携程自营·官方直售】→上午二进峡谷游览『恩施大峡谷云龙地缝/一线天』→午餐『团队午餐/30餐标』→下午游览『梭布垭石林』→晚餐『土家特色菜/50餐标』→晚宿『恩施指定5钻奥山/紫荆酒店』第8天【携程自营·官方直售】→上午游览经典『仙本那/屏山峡谷』→午餐『团队午餐/30餐标』→下午返回恩施→游览『土家女儿城』→晚餐『自理/女儿城内逛吃恩施特色，好不快活』→宿『市区指定5钻奥山/紫荆酒店』第9天【携程自营·官方直售】→全天恩施返家『根据航班/车次时间提前专车送站/送机』</t>
  </si>
  <si>
    <t>第1天【携程自营•官方保障】『宜昌东站/宜昌三峡机场专人接站/接机,24小时服务』→专人协助换乘车牌→晚宿『三峡5钻黄金系列邮轮一线江景房/独立阳台/4晚连住不挪窝』第2天早餐『游轮自助早餐』→上午自选『三峡人家』→午餐『游轮自助午餐』→下午游览『三峡大坝/国之重器』自选『三峡升船机』→晚餐『游轮自助晚餐』→宿『黄金游轮江景房』第3天早餐『游轮自助早餐』→上午船过『巫峡观神女峰』→『游小三峡』『自选小小三峡』→午餐『游轮自助午餐』下午→船过『瞿塘峡观夔门』→自选『白帝城/归来三峡』→晚餐『游轮自助餐』→宿『黄金游轮江景房』第4天早餐『游轮自助早餐』→上午自选『西沱古镇/石宝寨』→午餐『游轮自助午餐』→游览『丰都鬼城』→自选『双桂山』→晚餐『游轮自助晚餐+欢送晚宴/酒会』→宿『黄金游轮江景房』第5天早餐『游轮自助』→抵达重庆→上午游览『渣滓洞/白公馆,搭乘长江索道,穿楼轻轨』→午餐自理『磁器口古街重庆小吃』→下午游览『三峡博物馆,人民大礼堂』→晚宿『商圈5钻酒店』→晚餐自理/重庆美食品尝第6天早餐『酒店自助早餐』→上午游览『武隆天生三桥/含换车费』→午餐『团队午餐』→下午游览『龙水峡地缝/含换车费』→返回重庆→晚餐自理→晚宿『市区指定5钻酒店』第7天早餐『酒店自助早餐』→全天返程→『根据航班/车次时间提前专车送站/送机』</t>
  </si>
  <si>
    <t>第1天【携程自营•品牌保障】『宜昌东站/宜昌三峡机场专人接站/接机』→专人协助换乘车牌→晚宿『三峡5钻世纪系列邮轮一线江景房/独立阳台/4晚连住不挪窝』→晚餐『赠登船晚餐』第2天早餐『游轮自助早餐』→上午自选『三峡人家』→午餐『游轮自助午餐』→下午『游览三峡大坝/国之重器』→自选『三峡升船机』→晚餐『游轮自助晚餐』→宿『世纪游轮江景房』→夜宵『游轮2搂宵夜』第3天早餐『游轮自助早餐』→上午『换小船游神女溪』→船过『巫峡观神女峰』→午餐『游轮自助午餐』→下午船过『瞿塘峡观夔门』→自选『白帝城』→晚餐『游轮自助餐』→宿『世纪游轮江景房』→夜宵『游轮2搂宵夜』第4天早餐『游轮自助早餐』→上午在船『文化活动』→午餐『游轮自助午餐』→游览『丰都鬼城』→晚餐『游轮自助晚餐+欢送晚宴/酒会』→宿『世纪游轮江景房』→夜宵『游轮2搂宵夜』第5天早餐『游轮自助』→抵达重庆【升级2+1座保姆车/20人精品团】→游览『渣滓洞/白公馆,长江索道,穿楼轻轨』→午餐『磁器口自理重庆小吃』→游览『三峡博物馆,大礼堂』→宿『商圈5钻酒店』→晚餐自理重庆美食第6天早餐『酒店自助早餐』→全天返程→『根据航班/车次时间提前专车送站/送机』</t>
  </si>
  <si>
    <t>第1天【携程自营•官方品牌直售保障】『宜昌东站/宜昌三峡机场专车接站/接机,24小时服务』→专人协助换乘车牌→晚宿『三峡5钻游轮→美维系列邮轮一线江景房/独立阳台/4晚连住不挪窝』第2天早餐『游轮自助早餐』→上午自选『三峡人家/屈原祠』→午餐『游轮自助午餐』→下午游览『三峡大坝/国之重器』自选『三峡垂直升船机』→晚餐『游轮自助晚餐』→宿『游轮江景阳台房』第3天早餐『游轮自助早餐』→上午『换小船游神农溪』→午餐『游轮自助午餐』→下午船过『巫峡观神女峰』→船过『瞿塘峡观夔门』→自选『白帝城/三峡之巅』→晚餐『游轮自助晚餐』→宿『游轮江景阳台房』第4天早餐『游轮自助早餐』→上午游览『丰都雪玉洞』→午餐『游轮自助午餐』→自选『武陵山大裂谷/丰都鬼城』→晚餐『游轮自助晚餐+欢送晚宴/酒会』→宿『游轮江景阳台房』第5天早餐『游轮自助』→抵达重庆【升级至2+1座保姆车/20人精品团】→游览『渣滓洞/白公馆,搭乘长江索道,穿楼轻轨』→午餐自理『磁器口古街重庆小吃』→下午游览『三峡博物馆,大礼堂』→专车送机/站返程</t>
  </si>
  <si>
    <t>第1天【携程自营•品牌保障】『宜昌东站/宜昌三峡机场专人接站/接机』→专人协助换乘车牌→晚宿『三峡5钻神女系列邮轮一线江景房/独立阳台/4晚连住不挪窝』第2天早餐『游轮自助早餐』→上午自选『三峡人家』→午餐『游轮自助午餐』→下午『游览三峡大坝/国之重器』→自选『三峡升船机』→晚餐『游轮自助晚餐』→宿『游轮180度江景房』第3天早餐『游轮自助早餐』→上午『换小船游巫山小三峡』→船过『巫峡观神女峰』→午餐『游轮自助午餐』→下午船过『瞿塘峡观夔门』→自选『白帝城』→晚餐『游轮自助餐』→宿『游轮江景房』第4天早餐『游轮自助早餐』→上午游览『丰都雪玉洞』→午餐『游轮自助午餐』→选择游览『丰都鬼城』→晚餐『游轮自助晚餐+晚间文艺演出』→宿『游轮江景房』第5天早餐『游轮自助』→抵达重庆【升级2+1座保姆车/20人精品团】→游览『渣滓洞/白公馆,长江索道,穿楼轻轨』→午餐『磁器口自理重庆小吃』→游览『三峡博物馆,大礼堂』→宿『商圈5钻酒店』→晚餐自理重庆美食第6天早餐『酒店自助早餐』→全天返程→『根据航班/车次时间提前专车送站/送机』</t>
  </si>
  <si>
    <t>第1天【携程自营•官方保障】『宜昌东站/宜昌三峡机场专人接站/接机,24小时服务』→专人协助换乘车牌→晚餐『赠登船晚餐』→晚宿『三峡5钻黄金系列邮轮一线江景房/独立阳台/4晚连住不挪窝』第2天早餐『游轮自助早餐』→上午自选『三峡人家』→午餐『游轮自助午餐』→下午游览『三峡大坝/国之重器』自选『三峡升船机』→晚餐『游轮自助晚餐』→宿『黄金游轮江景房』第3天早餐『游轮自助早餐』→上午船过『巫峡观神女峰』→『游小三峡』『自选小小三峡』→午餐『游轮自助午餐』下午→船过『瞿塘峡观夔门』→自选『白帝城/归来三峡』→晚餐『游轮自助餐』→宿『黄金游轮江景房』第4天早餐『游轮自助早餐』→上午自选『西沱古镇/石宝寨』→午餐『游轮自助午餐』→游览『丰都鬼城』→自选『双桂山』→晚餐『游轮自助晚餐+欢送晚宴/酒会』→宿『黄金游轮江景房』第5天早餐『游轮自助』→抵达重庆【升级2+1座保姆车/20人精品团】→游览『渣滓洞/白公馆,长江索道,穿楼轻轨』→午餐『磁器口自理重庆小吃』→游览『三峡博物馆,大礼堂』→宿『商圈5钻酒店』→晚餐自理重庆美食第6天早餐『酒店自助早餐』→全天返程→『根据航班/车次时间提前专车送站/送机』</t>
  </si>
  <si>
    <t>第1天【携程自营·官方品牌保障】→抵达恩施【VIP专车站0等待】→住宿【5钻酒店|任性自选】→赠【恩施土司文化标志地/4A级景区•恩施土司城电子票】+赠价值218元【恩施民族歌舞大秀《西兰卡普》】晚餐自理第2天专车前往【恩施大峡谷】→（赠地面小火车+景交车+七星寨上山索道+下山电梯+云龙地缝电梯）→徒步七星寨绝壁栈道-打卡镇谷之宝“一炷香”迎客松→下午游览【云龙地缝】→返回恩施【宿恩施5钻酒店】第3天专车前往【鹤峰屏山峡谷】→（含屏山峡谷门票+单程船票）被誉为“中国的仙本那”，清澈见底的河上，船行上面犹如漂浮空中，舟行碧波上，如悬浮水面 ,宛如仙境→【宿-恩施5钻酒店】第4天今日行程自选•费用全含【含大门票+景区小交通+当地向导+专车随行】大清江|梭布垭|地心谷|腾龙洞|狮子关伍家台（5选1）→【宿-恩施市区5钻酒店】第5天【携程自营·官方品牌保障】→【全天返程 专车送站/送机】专车司机将送您乘车地点搭乘交通返回出发地 返回温馨的家</t>
  </si>
  <si>
    <t>第1天【携程自营•官方品牌直售保障】『武汉天河机场/火车站专车接站/接机,24小时服务』→宿『市区5钻酒店』→探店荆楚美食（武昌鱼/周黑鸭/小龙虾）第2天【全日自由活动】武汉英雄城市之约，游东湖—逛武大—登黄鹤楼，下午动车赴宜昌登五星美维游轮第3天早餐『游轮自助早餐』→上午自选『三峡人家/屈原祠』→午餐『游轮自助午餐』→下午游览『三峡大坝/国之重器』自选『三峡垂直升船机』→晚餐『游轮自助晚餐』→宿『游轮江景阳台房』第4天早餐『游轮自助早餐』→上午『换小船游神农溪』→午餐『游轮自助午餐』→下午船过『巫峡观神女峰』→船过『瞿塘峡观夔门』→自选『白帝城/三峡之巅』→晚餐『游轮自助晚餐』→宿『游轮江景阳台房』第5天早餐『游轮自助早餐』→上午游览『丰都雪玉洞』→午餐『游轮自助午餐』→自选『武陵山大裂谷/丰都鬼城』→晚餐『游轮自助晚餐+欢送晚宴/酒会』→宿『游轮江景阳台房』第6天【重庆全日自由人】推荐玩法：市区1日浪漫&amp;打卡两不误，根据您的交通时间送站，返程回家！</t>
  </si>
  <si>
    <t>第1天【携程自营•官方保障】『宜昌东站/宜昌三峡机场专人接站/接机,24小时服务』→专人协助换乘车牌→晚餐『赠登船晚餐』→晚宿『三峡5钻黄金系列邮轮一线江景房/独立阳台/4晚连住不挪窝』第2天早餐『游轮自助早餐』→上午自选『三峡人家』→午餐『游轮自助午餐』→下午游览『三峡大坝/国之重器』自选『三峡升船机』→晚餐『游轮自助晚餐』→宿『黄金游轮江景房』第3天早餐『游轮自助早餐』→上午船过『巫峡观神女峰』→『游小三峡』『自选小小三峡』→午餐『游轮自助午餐』下午→船过『瞿塘峡观夔门』→自选『白帝城/归来三峡』→晚餐『游轮自助餐』→宿『黄金游轮江景房』第4天早餐『游轮自助早餐』→上午自选『西沱古镇/石宝寨』→午餐『游轮自助午餐』→游览『丰都鬼城』→自选『双桂山』→晚餐『游轮自助晚餐+欢送晚宴/酒会』→宿『黄金游轮江景房』第5天早餐『游轮自助』→抵达重庆【升级至2+1座保姆车/20人精品团】→游览『渣滓洞/白公馆,搭乘长江索道,穿楼轻轨』→午餐自理『磁器口古街重庆小吃』→下午游览『三峡博物馆,大礼堂』→专车送机/站返程</t>
  </si>
  <si>
    <t>第1天抵达恩施 VIP专车接站-自由活动（土司皇城做一回土司、女儿城品特色小吃）【不含餐、宿恩施】第2天【峡谷奇观】致敬经典恩施大峡谷（云龙河地缝 +七星寨+攀惊无险的“绝壁栈道”“迎客松”、打卡“一炷香）【含早餐、宿恩施】第3天【自由自在】今日自由活动或者自选（屏山峡谷 /大清江/腾龙洞/地心谷//梭布垭）如若需要请在附加选项加购【含早餐、宿宜昌】第4天【华中屋脊】→神农架 探北纬31° 秘境 →【神农祭坛】拜华夏始祖/领悟神农文化内涵→换乘车直达华中屋脊【神农顶】→小龙潭看野生金丝猴→板壁岩寻野人踪迹→神农谷观磅礴云海（宿木鱼/含早中晚餐）第5天【奇瀑奇桥】→【官门山】生态宝库/邂逅国宝大熊猫→【天生桥】天然石桥鬼斧神工/赏奇瀑/奇潭→ 高铁前往武当山入住酒店【宿武当山/含早午餐】第6天【问道武当·升级12人超V小团】 | 逛太子坡，紫霄福地，悬崖上的南岩宫，天下第①龙头香，下午乘坐动车前往武汉【宿武汉/含早餐】第7天【英雄江城·升级16人超V小团】「东湖听涛风景区+湖北省博物馆+外观长江大桥+登高黄鹤楼」--告别湖北结束行程【含早餐】</t>
  </si>
  <si>
    <t>第1天【携程自营•官方品牌保障】『24小时无忧接站，专车送游轮港口』→晚宿『黄金系列邮轮5楼/黄1四楼一线江景房/独立阳台/4晚连住不挪窝』→晚餐『赠登船晚餐』第2天【携程自营•官方品牌保障】上午→『自选三峡人家』午餐→『游轮vip餐厅自助午餐』→下午『游览三峡大坝/国之重器』自选『三峡升船机,同舟共济坐电梯』→晚餐『vip餐厅自助晚餐』→宿『黄金游轮江景房』第3天【携程自营•官方品牌保障】上午→船过『巫峡观神女峰』→『游小三峡』『自选小小三峡』→午餐『游轮自助餐』下午→船过『瞿塘峡观夔门』→『自选白帝城/归来三峡』晚餐→『游轮自助餐』宿→『黄金游轮江景房』第4天【携程自营•官方品牌保障】上午→自选『西沱古镇/石宝寨』午餐→『游轮自助午餐』→游览『丰都鬼城』→自选『双桂山』→晚餐『游轮自助晚餐+欢送晚宴/酒会』→宿『黄金游轮江景房』第5天【携程自营·官方品牌保障】重庆市内私家团之旅，游览重庆知名景点【今日行程可调，可根据自身要求指定景点游览】→晚宿『重庆5钻自选酒店』第6天【携程自营•官方品牌保障】→全天返程→『根据航班/车次时间提前专车送站/送机』→期待您的五星点评</t>
  </si>
  <si>
    <t>第1天抵达江城武汉（VIP专车接站前往酒店入住，自由赏玩江城，晚间自选知音号或夜游长江）【宿武汉/今日不含餐】第2天『纯玩旗舰·高品专线』→VIP16人团游大武汉.品江城『东湖听涛+湖北省博物馆/赠耳麦讲解+打卡武汉大学牌坊+登“中国古代四大名楼”之一黄鹤楼+远观武汉长江大桥』→返程（依依惜别.回顾美景）</t>
  </si>
  <si>
    <t>第1天抵达恩施【开启美好假期】 ➤（VIP专车接您 🚗无须等待 上车即走 ）➤入住酒店 【自由打卡网红恩施土司城/望城坡】👉中午抵达的游客还可自费增加游览地心谷【宿恩施市区5钻酒店】第2天【美上央视-悬浮之旅】➤『屏山峡谷🌈（赠悬浮旅拍&amp;航拍）寻访东方“仙本那”』➤『墨达楼·文澜桥』赠『仙山贡水竹筏赏夜景』或宣恩【贡秀】➤晚餐「宣恩烤活鱼或坝坝宴」宿【宣恩5钻君澜/锦江/ 早中晚餐】第3天【经典恩施-峡谷风情】➤『5A恩施大峡谷🌈（七星寨）绝壁栈道- 高山云海-打卡网红1炷香』➤『团队午餐』➤（云龙河地缝）天坑地缝-五彩瀑布-听轻风细雨』➤【宿恩施市区5钻酒店/含早中餐】第4天【秘境恩施-地质奇观】➤睡到自然醒-乘车前往『🌈梭布垭石林-亿万年海底世界·大自然的鬼斧神工』➤夜游土家女儿城&amp;赠土家服体验/品尝特色小吃➤【宿恩施市区酒店/含早餐】第5天【告别恩施-回顾美景】➤VIP专车🚗送站/送机➠✈️🚄温暖的家（结束愉快旅程）期待您的五星好评！</t>
  </si>
  <si>
    <t>第1天『品质保障·纯玩专线』→各地贵宾，出发前往湖北武汉（VIP专车接站/机）自由活动，打卡老汉口美食，晚上推荐知音号或夜游两江——宿：（武汉4钻酒店今日不含餐）第2天『品质保障·纯玩专线』→16人VIP小团游大武汉『东湖听涛+省博物馆/赠耳麦讲解+打卡武汉大学牌坊+登“中国古代四大名楼”之一黄鹤楼+远观武汉长江大桥』乘动车前往宜昌市【宿宜昌4钻酒店/含早餐】第3天『品质保障·纯玩专线』→前往三峡游客中心【乘长江三峡游轮（中餐厅同款）过葛洲坝船闸+登三峡大坝】体验“水涨船高”；赏原汁原味西陵峡风光；上岸游览三峡大坝观国之重器工程】【含：中午简餐】宿：宜昌4钻酒店第4天『惜别湖北-结束行程』→宜昌返程（VIP专车送站，可送宜昌东站/三峡机场）根据您回程时间自由选择加购3选1「三峡大瀑布半日游/三峡人家1日游或清江画廊1日游」结束愉快的旅程</t>
  </si>
  <si>
    <t>第1天『高品专线·官方保障』各地贵宾→出发前往湖北武汉（24小时接站/机）→宿：江城5钻酒店→自由赏玩江城，打卡老汉口美食第2天『高品专线·官方保障』→16人VIP小团游大武汉『东湖听涛景区+湖北省博物馆/赠耳麦讲解+打卡武汉大学牌坊+登“中国古代四大名楼”之一黄鹤楼+远观武汉长江大桥』→乘动车前往宜昌市【宿宜昌/含早餐】第3天『高品专线·官方保障』→前往三峡游客中心【乘交运两坝一峡游轮，过葛洲坝船闸，感受水涨船高的体验/游船观西陵峡/亲临峡江风光+登三峡大坝（感受世纪宏伟工程/国之重器）】——宿：宜昌5钻酒店第4天『高品专线·官方保障』→16人VIP小团游三峡人家景区→（奇幻壮丽的西陵峡内+依山傍水+风景如画+巴风楚韵+江峡风情）——宿【宜昌5钻酒店】第5天『惜别湖北-回顾美景』→睡到自然醒→根据自己返程车次时间可加购5A级三峡大瀑布景区半日游或者清江画廊一日游（VIP专车送站，可送宜昌东站/三峡机场）结束愉快的旅程</t>
  </si>
  <si>
    <t xml:space="preserve">第1天各地贵宾出发前往➜湖北省会武汉市🚗VIP专车接站/机『这里九省通衢别称:江城‘’东方芝加哥”.创新之都.英雄之城』➜【入住高品4钻商圈酒店】自由活动推荐湖北特色菜第2天升级16人小团➜经典江城🎖️东湖听涛+打卡武汉大学门牌+省博馆+登黄鹤楼『登楼远眺,天下绝景,徜徉于历史的长河中,看荆楚风云,听古曲清音』观武汉长江大桥➜动车前往宜昌市【宿宜昌/含早餐】第3天酒店前往➜上午：两坝一峡游轮➜游轮过葛洲坝船闸🔥体验水涨船高🔥独特新奇感受➜下午：登观国之重器●5A级旅游区【三峡大坝】雄伟壮观的超级工程【宿宜昌/含早中餐】儿童同样含餐第4天惜别湖北.结束美好旅程➜（🚗VIP专车送站，可送宜昌东站/三峡机场）【含早餐】
若您返程时间较晚您可以继续加购其它景点游玩，行程结束后再返程！【可在预定时选择加购3选1】
</t>
  </si>
  <si>
    <t>第1天【携程官方品牌·直售保障】各地→重庆→自行前往→重庆朝天门码头集合登船→晚间约21点启航→晚间览山城灯火辉煌的夜景→宿游轮阳台江景房→【不含早中晚餐】第2天【携程官方品牌·直售保障】早餐-雪玉洞-午餐-《烽烟三国》山水实景表演(自选)-晚餐第3天【携程官方品牌·直售保障】游轮早餐→白帝城(自选)→瞿塘峡/巫峡(船观)→含午餐→巫山小三峡→小小三峡(自选)→含晚餐→宿游轮第4天【携程官方品牌·直售保障】早餐后→离船→上岸游览【三峡大坝】→升船机(自选)→车送宜昌市区三峡游客中心→【约12点抵达，报名参加升船机的客人约14:00抵达】→结束三峡旅程散团【含早餐】</t>
  </si>
  <si>
    <t>第1天各地贵宾出发前往➜湖北省会武汉市【秀美武汉欢迎您的到来】VIP专车接站/机🚗➜【入住高品4钻商圈酒店】自由活动推荐湖北特色菜『这里九省通衢别称:江城‘’东方芝加哥”.创新之都.英雄之城』第2天升级16人VIP小团前往➜经典江城🏅️东湖听涛+打卡武汉大学牌坊+省博物馆+登“四大名楼”之一黄鹤楼『登楼远眺,天下绝景,看荆楚风云,听古曲清音』观武汉长江大桥➜动车前往宜昌市【宿宜昌/含早餐】第3天早上酒店接您➜上午：乘两坝一峡游轮🔥【过葛洲坝船闸升船机●水涨船高●新奇体验】➜下午：登高游览雄伟壮观的超级工程【三峡大坝】5A级旅游区●国之重器【含早中餐】第4天早上酒店接您➜三峡人家5A级风景区🥇这里风景如画！记得摆好pose拍上美美照哟📷（听峡江号子看大江东去，红纸伞俏幺妹，当一回土家新郎，多场免费民俗表演，领略原汁原味的西陵峡谷风光）【含早餐】第5天惜别湖北●结束行程➜【根据您的时间安排专车🚗送站/机✈】</t>
  </si>
  <si>
    <t>第1天各地贵宾出发前往➜湖北省会武汉市【秀美武汉欢迎您的到来】VIP专车接站/机🚗➜【入住高品5钻商圈酒店】自由活动推荐湖北特色菜『这里九省通衢别称为江城‘’东方芝加哥”.创新之都.英雄之城』第2天升级16人VIP小团前往➜经典江城🏅️东湖听涛+打卡武汉大学+省博物馆+登“四大名楼”之一黄鹤楼『登楼远眺,天下绝景,看荆楚风云,听古曲清音』观武汉长江大桥➜动车前往宜昌市【宿宜昌/含早餐】第3天早上酒店接您➜上午：两坝一峡游轮【过葛洲坝船闸🔥感受水涨船高🔥独特新奇体验】➜下午：登高游览雄伟壮观的超级工程【三峡大坝】5A级旅游区●国之重器【含早中餐】第4天早上酒店接您➜三峡人家5A级风景区🥇这里风景如画！记得充好电摆好pose拍上美照哟📷（听峡江号子看大江东去，红纸伞俏幺妹，当一回土家新郎，邂逅三峡猕猴，多场免费民族表演，观西陵峡谷风光）【含早餐】第5天惜别湖北●结束行程➜【根据您的时间安排专车🚗送站/机✈】</t>
  </si>
  <si>
    <t>第1天【携程自营·官方保障】『重庆江北机场/火车站·专车接站/接机,24小时服务』→宿『市区5钻酒店』→涮火锅/江湖菜/8D魔幻重庆第2天早餐『酒店自助』→【升级2+1座保姆车/20人精品团】→游览『渣滓洞/白公馆,长江索道,穿楼轻轨』→午餐『磁器口自理』→游览『三峡博物馆,大礼堂,山城步道』→宿『黄金游轮一线江景房』→晚餐『游轮赠送』第3天早餐『游轮自助早餐』→上午游览『丰都鬼城/鬼门关』→午餐『游轮二楼自助午餐』→下午自选『石宝寨/烽烟三国』→晚餐『游轮二楼自助晚餐』→宿『黄金游轮江景房』第4天早餐『游轮自助早餐』→上午自选『白帝城/刘备托孤』→船观『瞿塘峡/夔门』→午餐『游轮2楼午餐』→下午『换船游小三峡→自选小小三峡』→船观『巫峡』→晚餐『游轮2楼晚餐』→宿『黄金游轮江景房』第5天早餐『游轮自助早餐』→上午游览『三峡大坝/国人骄傲』→自选『三峡升船机,同舟共济坐电梯』→午餐自理→『根据交通时间专车送火车站/机场』</t>
  </si>
  <si>
    <t>第1天【携程自营·官方保障】『重庆江北机场/火车站·专车接站/接机,24小时服务』→宿『市区5钻酒店』→涮火锅/江湖菜/8D魔幻重庆第2天早餐『酒店自助』→【升级2+1座保姆车/20人精品团】→游览『渣滓洞/白公馆,长江索道,穿楼轻轨』→午餐『磁器口自理』→游览『三峡博物馆,大礼堂,山城步道』→宿『世纪游轮一线江景房』→晚餐『游轮赠送』第3天早餐『游轮自助早餐』→上午游览『丰都鬼城/鬼门关』→午餐『游轮自助午餐』→下午『游轮文化活动』自选『烽烟三国』→晚餐『游轮自助晚餐』→宿『世纪游轮江景房』→夜宵『游轮2搂宵夜』第4天早餐『游轮自助早餐』→上午自选『白帝城/刘备托孤』→船观『瞿塘峡/夔门』→午餐『游轮自助午餐』→下午船观『巫峡/观巫山十二峰』→『换船游神女溪』→晚餐『游轮2楼晚餐』→宿『世纪游轮江景房』第5天早餐『游轮自助早餐』→上午游览『三峡大坝/国之重器』→自选『三峡升船机』→午餐自理→『根据交通时间专车送火车站/机场』</t>
  </si>
  <si>
    <t>第1天【抵达恩施-VIP专车接站】➤如若您到达较早可自由闲逛『土司城』阅览千城-可选民俗服装旅拍&amp;当一回土家幺妹儿幺哥➤夜游『女儿城』品尝特色小吃➤晚餐『推荐摔碗酒』【宿恩施市区酒店任选】第2天【峡谷风情-恩施经典】➤专车【🌈恩施大峡谷（赠小火车+景交）➤七星寨绝壁栈道-镇谷之宝“一炷香”迎客松➤下午云龙地缝-轻风细雨-五彩瀑布】➤夜游【🌈女儿城-学跳摆手舞】【宿恩施市区酒店任选】第3天【梦幻悬浮-美上央视】➤【🌈屏山峡谷（新玩法🚣‍♀️ 船进船出&amp;节省体力50%&amp;两次乘船穿越峡谷】➤可选伍家台茶园-寻觅绿野仙境➤仙山贡水【璀璨夜景-墨达楼+文澜桥】【宿恩施市区酒店任选】第4天【今日精华美景随心选】➤【🌈A恩施地心谷；B梭布垭石林；C鹿院坪景区;D 恩施大清江游轮;  E腾龙洞 （5选1/ 费用已含）】拒绝千篇一律-选择适合自己的➤【宿温馨的家】</t>
  </si>
  <si>
    <t>第1天「奔赴山海」根据您自选的交通→北纬30°秘境·仙居恩施〖恩施站/许家坪机场接团 24H专车接站/机〗自由赏玩 体验民俗风情#品土家特色餐【指定奢牌5钻奥山/紫荆】第2天「小众秘境」仙境悬浮之旅〖屏山峡谷/含船票〗翡翠玻璃海·泛舟山谷中·赠换装＆精美旅拍→美上央视的宣恩县城〖湖北版洪崖洞〗墨达楼#兴隆老街#坐竹筏 仿入千与千寻梦境【指定奢牌5钻奥山/紫荆】第3天「隐逸野奢」亿年地址奇观〖梭布垭/含换乘车〗世界闻名的奥陶纪石林→5A恩施大峡谷〖云龙地缝/含换乘车+地面缆车〗千丈飞瀑流芳 十里深壑幽长 色照眼#歌悦心【宿大峡谷景区/观山景·听鸟鸣】第4天「山野时光」二进大峡谷·森呼吸 赠登山杖〖七星寨/错峰深度〗绝壁万丈#孤峰独耸 脚踏绝壁栈道 俯瞰群山云海 →〖土家女儿城〗品土家摔碗酒#赏土家歌舞#感受恩施慢生活【指定奢牌5钻奥山/紫荆】第5天「自在恩施」今日根据您的体力值〖大清江or地心谷or鹿院坪〗三大秘境随心所欲3选1（费用已含/下单时订单备注#出行前通知管家均可）【指定奢牌5钻奥山/紫荆】第6天「期待重逢」睡到自由醒/自由活动→根据您的返程时间/VIP专车送站/机，结束愉快的旅程。</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</si>
  <si>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重庆市内游)第6天结束山城重庆的游览，返回家园【行程已包含返程交通，提供送站班车服务】</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</si>
  <si>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终点站重庆市，结束长江游轮之旅【抵达重庆后结束，价格未包含返程交通】</t>
  </si>
  <si>
    <t>第1天【携程自营·官方品牌直售保障】→【抵达英雄之城-武汉市】→专车机场/车站接贵宾→【湖北省博物馆·看看凝固的岁月省博入内—武汉大学-汉口江滩（赏樱）】→【宿武汉5星酒店/房型任选】第2天【携程自营·官方品牌直售保障】→东湖听涛景区【经典】→登揽黄鹤楼·诗词绝句中的江南名楼→长江大桥 →户部巷·小吃一条街→送站/送机/送市区酒店</t>
  </si>
  <si>
    <t>第1天【携程自营•官方品牌直售保障】→『武汉天河机场/火车站专车接站/接机,24小时服务』→宿『市区5钻酒店』→探店荆楚美食（武昌鱼/周黑鸭/小龙虾）第2天【携程自营•官方品牌直售保障】→ 「东湖听涛景区+湖北省博物馆/湖北美术馆+武汉大学/户部巷+黄鹤楼『江南名楼/登高望远+观长江大桥』」→晚上动车赴宜昌→【宿宜昌市区5星酒店，酒店/房型任选】第3天【携程自营·官方品牌直售保障】→【经典两坝1峡包车|乘长江三峡列游轮（中餐厅同款）过葛洲坝船闸+爬三峡大坝】体验“水涨船高”→赏原汁原味西陵峡风光→观国之重器工程三峡大坝→【宿宜昌5星酒店/房型任选】第4天【携程自营·官方品牌直售保障】→【中国十大名瀑-三峡大瀑布】天然氧吧··洞奇瀑美·灵山秀水融为一体的三峡大瀑布→返程送抵宜昌东站/机场</t>
  </si>
  <si>
    <t>第1天【携程自营·品牌保障】➤抵达硒都恩施➤下午梭布垭石林「亿万年海底世界·大自然的鬼斧神工」➤晚上夜游土家女儿城&amp;赠土家服体验-品尝特色小吃→➤【宿恩施市区酒店】第2天【携程自营·梦幻悬浮】➤网红仙本那屏山峡谷（赠悬浮旅拍+航拍服务）➤晚餐「宣恩烤活鱼」➤夜游「墨达楼·文澜桥」赠『仙山贡水竹筏赏夜景』或宣恩【贡秀】【宿5钻酒店/含早中晚餐】第3天【携程自营·峡谷风情】➤『恩施大峡谷（七星寨）高山云海-绝壁栈道- 网红1炷香『午餐』➤下午（云龙河地缝）五彩瀑布-轻风细雨』➤【含中餐】</t>
  </si>
  <si>
    <t>第1天出发地—武汉『武汉天河机场/火车站专车接站/接机,24小时服务』5钻酒店/汉口商业区，探店荆楚美食（武昌鱼/周黑鸭/小龙虾）第2天上午→穿越荆楚「湖北省博，楚人筚路蓝缕，编钟/千年宝剑」解密江城至宝黄鹤楼（包含景点），探店户部巷楚地美食/汉派小吃（热干面/三鲜豆皮/面窝）动车前往宜昌第3天宜昌港登船，乘游轮，过葛洲坝船闸/体验水涨船高，船行2.5小时过西陵峡，零距离亲近三峡大坝/国之重器！第4天结束愉快的三峡之旅—返程（根据返程时间，专车送宜昌机场/东站）一路收获颇多，回忆满满，期待您的好评！</t>
  </si>
  <si>
    <t>第1天【携程自营·官方品牌保障】24小时专车接恩施火车站/恩施机场→宿【奥山/紫荆酒店/免押闪住】→今日13点前抵达的贵宾可选地心谷半日游→赠价值218元恩施民族歌舞大秀《西兰卡普》/土司城电子票2选1第2天【携程自营·官方品牌保障】→上午『屏山峡谷/网红悬浮船』大疆无人机航拍·赠旅拍Vlog→午餐『团队40餐标』→网红不夜城→赠『乘竹筏赏仙山贡水夜景』→晚餐『宣恩特色餐：50餐标』→宿【火爆出圈宣恩】第3天【携程自营·官方品牌保障】→上午游览『5A腾龙洞』或狮子关→午餐『团队40餐标』→下午游览『恩施大峡谷云龙地缝/一线天』→晚餐『峡谷特色餐/50餐标』→宿【大峡谷女儿寨】第4天【携程自营·官方品牌保障】→上午『错峰二刷大峡谷·七星寨/一炷香』→午餐『自理』→下午游览『梭布垭石林地质奇观』返回恩施→游览『土家女儿城』→晚餐『特色餐（50餐标）摔碗酒』→宿【奥山/紫荆酒店】第5天【携程自营·官方品牌直售保障】全天自由活动，专车送机/送站，结束愉快的旅程，期待您的下次旅程！</t>
  </si>
  <si>
    <t>第1天抵达 “三峡明珠”宜昌『Vip专车接站，无需等待，无需拼车』【宿宜昌市区5钻酒店】第2天上午集合出发→『神农祭坛』→午餐『团队餐40餐标』下午→『官门山景区』+『神农架保护区核心景区/神农顶』→晚餐『团队餐40餐标』→换乘车至大九湖→晚宿『大九湖4钻酒店』第3天大九湖赏晨雾（若天气允许）上午→『大九湖湿地公园』→午餐『团队餐/40餐标』→游览『保护区金猴岭+板壁岩』→乘车前往宜昌东站🚄前往恩施入住酒店【恩施市区酒店】第4天『屏山峡谷🌈（赠悬浮旅拍&amp;航拍）寻访东方“仙本那”』含屏山船票50元/人→『墨达楼·文澜桥』赠『仙山贡水竹筏赏夜景』或宣恩【贡秀】→晚餐「宣恩烤活鱼或坝坝宴」宿【宣恩5钻君澜/锦江/ 早中晚餐】第5天→『5A恩施大峡谷🌈（七星寨）绝壁栈道- 高山云海-打卡网红1炷香』含大峡谷地面小火车50元/人→『团队午餐』→（云龙河地缝）天坑地缝-五彩瀑布-听轻风细雨』→【宿恩施市区酒店/含早中餐】第6天惜别湖北→专车VIP送站→结束愉快的旅途！【含早餐】</t>
  </si>
  <si>
    <t>第1天【携程自营·官方品牌保障】24小时专车接恩施火车站/恩施机场→宿【奥山/紫荆酒店/免押闪住】→今日13点前抵达的贵宾可选地心谷半日游→赠价值218元恩施民族歌舞大秀《西兰卡普》/土司城电子票2选1第2天【携程自营·官方品牌保障】→上午『屏山峡谷/网红悬浮船』大疆无人机航拍·赠旅拍Vlog→午餐『40餐标』→网红不夜城→赠『乘竹筏赏仙山贡水夜景』→晚餐『宣恩特色餐：50餐标』→宿【锦江/今典酒店】第3天【携程自营·官方品牌保障】→上午游览『腾龙洞』→午餐『团队餐/40餐标』→下午游览『恩施大峡谷云龙地缝/一线天』→晚餐『峡谷特色餐/50餐标』→宿【大峡谷女儿寨】第4天【携程自营·官方品牌保障】→上午『错峰二刷大峡谷·七星寨/一炷香』→午餐『自理』→游览『梭布垭石林地质奇观』下午返回恩施→游览『土家女儿城』→晚餐『特色餐（50餐标）摔碗酒』→宿【奥山/紫荆酒店】第5天【携程自营·官方品牌保障】〖今日自由活动或赠送景点3选1〗石门河地心谷/船游恩施大清江/土司城【预订时备注去哪个景区即可】→宿恩施【奥山/紫荆酒店】第6天【携程自营·官方品牌直售保障】全天自由活动，专车送机/送站，今日17:30以后返程可赠加一日游体验，结束愉快的旅程，返回温馨的家！</t>
  </si>
  <si>
    <t>第1天【夜发清溪向三峡,思君不见下渝州】全国各地汇集魅力山城--重庆，晚上登船开启三峡之旅，赠送登船晚餐，宿五星黄金游轮一线江景双人房第2天【月下飞天镜，云生结海楼】上岸游览有中国神曲之乡之称的【丰都鬼城】+自愿自选【双桂山国家森林公园】+视航期情况自愿自费大型山水实景剧【烽烟三国】+含早中晚餐第3天『朝辞白帝彩云间,千里江陵一日还』船上欣赏长江三峡之巫峡及瞿塘峡+【巫山小三峡】+自选【小小三峡+大昌古镇】+自费自选，寻访诗人足迹，听三国故事，远眺夔门的【白帝城】景区【宿：游船】（含早中晚餐）😁第4天【更立西江石壁，截断巫山云雨，神女应无恙，当今世界殊】游览世纪工程【三峡大坝】+自愿自选【三峡人家】或【屈原故里景区】+自选翻越落差113米的【三峡垂直升船机】乘车前往宜昌，结束三峡之旅，含早餐</t>
  </si>
  <si>
    <t>第1天『与君初相识，犹如故人归』『宜昌东火车站登船当天专人接站服务』→17:00-20:00专人协助换乘车牌→---晚宿『三峡5钻黄金系列邮轮一线江景房/独立阳台/4晚连住不挪窝』😘赠送登船晚餐第2天『八月长江万里晴,千帆一道带风轻松』上岸游览【三峡大坝】，自费自选5A级景区【三峡人家】+自费自选乘坐小船翻越落差113米的【三峡垂直升船机】或诗人故里【屈原故里】【宿：游船】（含早中晚餐） 😊第3天『朝辞白帝彩云间,千里江陵一日还』船上欣赏长江三峡之巫峡及瞿塘峡+【巫山小三峡】+自选【小小三峡+大昌古镇】+自费自选，寻访诗人足迹，听三国故事，远眺夔门的【白帝城】景区【宿：游船】（含早中晚餐）😁第4天『乌藤白帢仙仙去，知入桃源几树花』长江三峡游轮之旅，船上欣赏两岸风光，上岸参观有中国神曲之乡之称的【丰都鬼城】，+可自费自选参观【双桂山国家森林公园】+晚上游轮宾主同乐晚会【宿：游船】（含早中晚餐）☺第5天『桃花潭水深千尺，不及汪伦送我情』游轮抵达终点站山城重庆市，结束愉快的长江三峡之旅。👍</t>
  </si>
  <si>
    <t>第1天乘动车/飞机→抵达恩施「24H专车接站/机+落地0等待」→当天自由活动「西兰卡普文化中心/土家女儿城（联系管家可赠送民族服体验）」→晚餐「推荐享用恩施地道土家菜」【宿恩施4钻/不含餐】第2天央视同款（屏山峡谷）赠单程船票50元/人→翡翠玻璃海-寻访中国仙本那→乘网红悬浮小木船泛舟-体验天空之境【宿恩施四钻酒店】（赠早餐）第3天中国‘科罗拉多大峡谷’5A景区-赠景交地缆50元/人（打卡【恩施大峡谷】七星寨“一炷香”，断崖奇景，“云龙地缝”地球吻过的伤痕、千丈瀑布、远古村寨）【宿恩施四钻酒店】（赠早餐）第4天【今日默认返程回家/可赠送站服务】如若车次/航班较晚-可加购精华美景1日游【A:腾龙洞 B:地心谷 ;C:大清江; D:梭布垭；E：鹿院坪（5选1）】（预定后下一步添加附加项目即可）（赠早餐）</t>
  </si>
  <si>
    <t>第1天【携程自营•官方保障】『武汉天河机场/火车站专车接站/接机,24小时服务』→宿『市区5钻酒店』→探店荆楚美食（武昌鱼/周黑鸭/小龙虾）第2天早餐『酒店自助早餐』→上午游览『东湖听涛+省博物馆』→午餐『武汉大学/户部巷自理』→下午游览『黄鹤楼+长江大桥』→动车前往宜昌登船→晚宿『世纪系列邮轮一线江景房/独立阳台』→晚餐『赠登船晚餐』第3天早餐『游轮自助早餐』→上午自选『三峡人家』→午餐『游轮自助午餐』→下午『游览三峡大坝/国之重器』→自选『三峡升船机』→晚餐『游轮自助晚餐』→宿『世纪游轮江景房』→夜宵『游轮2搂宵夜』第4天早餐『游轮自助早餐』→上午『换小船游神女溪』→船过『巫峡观神女峰』→午餐『游轮自助午餐』→下午船过『瞿塘峡观夔门』→自选『白帝城』→晚餐『游轮自助餐』→宿『世纪游轮江景房』→夜宵『游轮2搂宵夜』第5天早餐『游轮自助早餐』→上午在船『文化活动』→午餐『游轮自助午餐』→游览『丰都鬼城』→晚餐『游轮自助晚餐+欢送晚宴/酒会』→宿『世纪游轮江景房』→夜宵『游轮2搂宵夜』第6天早餐『游轮自助』→抵达重庆【升级至2+1座保姆车/20人精品团】→游览『渣滓洞/白公馆,搭乘长江索道,穿楼轻轨』→午餐自理『磁器口古街重庆小吃』→下午游览『三峡博物馆,大礼堂』→专车送机/站返程</t>
  </si>
  <si>
    <t>第1天【携程自营•品牌保障】『宜昌东站/宜昌三峡机场专人接站/接机』→专人协助换乘车牌→晚宿『三峡5钻世纪系列邮轮一线江景房/独立阳台/4晚连住不挪窝』→晚餐『赠登船晚餐』第2天早餐『游轮自助早餐』→上午自选『三峡人家』→午餐『游轮自助午餐』→下午游览『三峡大坝/国之重器』→自选『三峡升船机』→晚餐『游轮自助晚餐』→宿『世纪游轮江景房』→夜宵『游轮2搂宵夜』第3天早餐『游轮自助早餐』→上午『换小船游神女溪』→船过『巫峡观神女峰』→午餐『游轮自助午餐』→下午船过『瞿塘峡观夔门』→自选『白帝城』→晚餐『游轮自助餐』→宿『世纪游轮江景房』→夜宵『游轮2搂宵夜』第4天早餐『游轮自助早餐』→上午在船『文化活动』→午餐『游轮自助午餐』→游览『丰都鬼城』→晚餐『游轮自助晚餐+欢送晚宴/酒会』→宿『世纪游轮江景房』→夜宵『游轮2搂宵夜』第5天早餐『游轮自助』→抵达重庆→上午游览『渣滓洞/白公馆,搭乘长江索道,穿楼轻轨』→午餐自理『磁器口古街重庆小吃』→下午游览『三峡博物馆,人民大礼堂』→晚宿『商圈5钻酒店』→晚餐自理/重庆美食品尝第6天早餐『酒店自助早餐』→上午『武隆天生三桥/含换车费』→午餐『团队午餐』→下午『龙水峡地缝/含换车费』→返回重庆→晚餐自理→晚宿『市区指定5钻酒店』第7天【携程自营•官方保障】→早餐『酒店自助早餐』→全天返程→『根据航班/车次时间提前专车送站/送机』</t>
  </si>
  <si>
    <t>第1天【携程自营•官方保障】『武汉天河机场/火车站专车接站/接机,24小时服务』→宿『市区5钻酒店』→探店荆楚美食（武昌鱼/周黑鸭/小龙虾）第2天早餐『酒店自助早餐』→上午游览『东湖听涛+省博物馆』→午餐『武汉大学/户部巷自理』→下午游览『黄鹤楼+长江大桥』→动车前往宜昌登船→晚宿『世纪系列邮轮一线江景房/独立阳台』→晚餐『赠登船晚餐』第3天早餐『游轮自助早餐』→上午自选『三峡人家』→午餐『游轮自助午餐』→下午『游览三峡大坝/国之重器』→自选『三峡升船机』→晚餐『游轮自助晚餐』→宿『世纪游轮江景房』→夜宵『游轮2搂宵夜』第4天早餐『游轮自助早餐』→上午『换小船游神女溪』→船过『巫峡观神女峰』→午餐『游轮自助午餐』→下午船过『瞿塘峡观夔门』→自选『白帝城』→晚餐『游轮自助餐』→宿『世纪游轮江景房』→夜宵『游轮2搂宵夜』第5天早餐『游轮自助早餐』→上午在船『文化活动』→午餐『游轮自助午餐』→游览『丰都鬼城』→晚餐『游轮自助晚餐+欢送晚宴/酒会』→宿『世纪游轮江景房』→夜宵『游轮2搂宵夜』第6天早餐『游轮自助』→抵达重庆→上午游览『渣滓洞/白公馆,搭乘长江索道,穿楼轻轨』→午餐自理『磁器口古街重庆小吃』→下午游览『三峡博物馆,人民大礼堂』→晚宿『商圈5钻酒店』→晚餐自理/重庆美食品尝第7天早餐『酒店自助早餐』→上午『武隆天生三桥/含换车费』→午餐『团队午餐』→下午『龙水峡地缝/含换车费』→返回重庆→晚餐自理→晚宿『市区指定5钻酒店』第8天【携程自营•官方保障】→早餐『酒店自助早餐』→全天返程→『根据航班/车次时间提前专车送站/送机』</t>
  </si>
  <si>
    <t>第1天【携程VIP•官方品牌•直售保障】『宜昌东站/宜昌三峡机场专人接站/接机,24小时服务』→专人协助换乘车牌→晚宿『三峡5钻游轮→黄金系列邮轮3楼一线江景房/独立阳台/4晚连住不挪窝』登船自助晚餐！第2天上午→『自选三峡人家』午餐→『游轮2楼自助午餐』→下午『游览三峡大坝/国人骄傲』自选『三峡升船机,同舟共济坐电梯』→晚餐『游轮2楼自助晚餐』→宿『黄金游轮/不挪窝』第3天早餐『游轮自助早餐』→上午船过『巫峡观神女峰』→『游小三峡』『自选小小三峡』→午餐『游轮自助午餐』下午→船过『瞿塘峡观夔门』→自选『白帝城/归来三峡』→晚餐『游轮自助餐』→宿『黄金游轮江景房』第4天上午自选→『石宝寨或西沱古镇』午餐→『游轮2楼自助午餐』下午→『丰都鬼城/鬼门关』晚餐→『游轮2楼自助晚餐』宿→『黄金游轮/不挪窝』→『欢送晚宴/酒会』第5天早餐『游轮自助』→抵达重庆【参加：赠送重庆市内1日游】→游览『渣滓洞/白公馆,长江索道,穿楼轻轨』→午餐『磁器口自理重庆小吃』→游览『中山四路，洪崖洞』→宿『商圈5钻酒店』→晚餐自理重庆美食第6天早餐『酒店自助早餐』→全天返程→『根据航班/车次时间24小时/专车送站/送机』</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</si>
  <si>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全天独立车辆、导游，行程可按需调整】第6天【24H专车送站/送机服务】结束山城重庆的游览，返回家园【行程不包含返程交通】</t>
  </si>
  <si>
    <t>第1天【携程自营·官方品牌直售保障】〖绿码出行〗→抵达恩施【VIP专车接您 无须等待 上车即走】→住【恩施指定5钻奥山/紫荆酒店/免押闪住】→晚餐【今日自理，推荐体验当地本帮菜】第2天【携程自营·官方品牌直售保障】上午『七星寨/一炷香,免费提供助力登山杖』→午餐『自理』→下午→『云龙地缝/一线天』→晚餐『特色餐吊锅宴/40餐标』→晚宿『恩施市区5钻酒店』第3天【携程自营·官方品牌直售保障】上午→经典『屏山峡谷/央视同款悬浮船』→午餐『团队午餐/30餐标』→下午恩施土家女儿城→晚餐『特色餐/40餐标』→宿『市区指定5钻酒店』第4天【携程自营·官方品牌直售保障】上午→前往『石门河地心谷/刺激的悬空山体玻璃桥+悬崖峭壁走廊』→午餐『团队餐30餐标』→下午『恩施土司城』→送站结束全部行程</t>
  </si>
  <si>
    <t>第1天游客出发乘坐交通抵达湖北省宜昌市，登长江三峡五星游轮 【提供港口免费班车】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终点站重庆市，结束长江游轮之旅【抵达重庆后结束，价格未包含返程交通】</t>
  </si>
  <si>
    <t>第1天游客出发乘坐交通抵达湖北省宜昌市，登长江三峡五星游轮 【提供港口免费班车】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终点站重庆市，结束长江游轮之旅【抵达重庆后结束，价格未包含返程交通】</t>
  </si>
  <si>
    <t>第1天游轮晚间于重庆启航，开始长江三峡之旅【游客自行于重庆港口登船】第2天长江三峡游轮之旅，船上欣赏两岸风光，【丰都鬼城】上岸游览第3天长江三峡游轮之旅，船上欣赏长江三峡之巫峡及瞿塘峡、【巫山小三峡】游览第4天【三峡大坝】上岸游览，抵达终点站宜昌市，结束长江游轮之旅【抵达宜昌后结束，价格未包含返程交通】</t>
  </si>
  <si>
    <t>第1天【恩施机场/火车站/市区包车前往土司城关+伍家台茶园】,打卡恩施土司王朝，沉浸在茶园的绿色里，晚宿宣恩，看小城烟火气；第2天【包车前往鹤峰·悬浮体验】据说这里被誉为“中国的仙本那”，船行上面犹如漂浮空中，逛湖北“洪崖洞“”墨达楼、文澜桥、看贡水河夜景；第3天【包车前往恩施大峡谷】七星寨景区景随路转，忽尔绝壁万丈，忽尔孤峰独耸，断面呈深“U”型，山水相依，人杰地灵；女儿城感受土家夜生活；第4天【自由活动一天（全天不含用车服务）  ，可下单时加费选购包车服务】【游玩景点推荐线路5选1+门票自理】船游大清江/梭布垭石林/石门河地心谷/利川腾龙洞/鹿苑坪——随您定，结束愉快旅程！</t>
  </si>
  <si>
    <t>第1天〖与君初相识〗出发地→〖恩施火车站〗抵达恩施→13:00前抵达赠送游〖恩施土司城〗+〖土家女儿城〗【宿恩施/今日不含餐】第2天〖屏山峡谷〗→探东方仙本那→网红悬浮船→夜宿恩施【此日车程较长，晕车的朋友可提前自备晕车药哦】第3天〖恩施大峡谷〗→游七星寨景区（一炷香+绝壁栈道+大地山川+楼门石浪等）→游云龙地缝（地缝+瀑布+风雨桥等）→夜宿恩施第4天【全天】送宝宝们返程、回家，感谢来恩施旅游→24小时送站/送机，欢迎下次再来→含早餐</t>
  </si>
  <si>
    <t>第1天【携程自营•官方品牌直售保障】『宜昌东站/宜昌三峡机场专车接站/接机,24小时服务』→专人协助换乘车牌→赠登船2楼自助晚餐→晚宿『三峡5钻游轮→黄金系列邮轮/独立阳台/4晚江景房』第2天【携程自营•官方品牌直售保障】上午→『自选三峡人家』午餐→『游轮2楼自助午餐』→下午『游览三峡大坝/国之重器』自选『三峡升船机,同舟共济坐电梯』→晚餐『游轮2楼自助晚餐』→晚宿『黄金游轮』第3天【携程自营•官方品牌直售保障】船观→『巫峡』上午→『观光船游览小三峡』自选→『小小三峡』午餐→『游轮2楼自助午餐』下午→『船观瞿塘峡』自选→『白帝城』晚餐→『游轮2楼自助晚餐』宿→『黄金游轮』第4天【携程自营•官方品牌直售保障】自选→『石宝寨或西沱古镇』午餐→『游轮2楼自助午餐』下午→『丰都鬼城』晚餐→『游轮2楼晚餐』宿→『黄金游轮』→『欢送晚宴/酒会』第5天【携程自营•官方品牌直售保障】抵达山城重庆,升12人小团→『搭乘网红长江索道』午餐→『磁器口古街重庆小吃』下午→『渣滓洞/白公馆』→观轻轨穿楼→三峡博物馆→晚宿『商圈5钻酒店』→晚餐自理/重庆美食品尝第6天携程自营•官方品牌直售保障】→全天返程→『根据航班/车次时间提前专车送站/送机』→结束愉快旅程！</t>
  </si>
  <si>
    <t>第1天【携程自营·官方品牌保障】24小时专车接恩施火车站/恩施机场→宿【恩施自选酒店/瑞享/奥山/紫荆】→晚餐【今日不含餐,推荐体验当地本帮菜】第2天【携程自营·官方品牌保障】→『海枯石烂梭布垭石林』这里深藏着4.6亿年前的海底地质奇观→『恩施大峡谷云龙地缝/一线天』百座独峰矗立，十里深壑幽谷→宿【大峡谷自选酒店】第3天【携程自营·官方品牌保障】→『错峰二刷大峡谷·七星寨/一炷香』景区景随路转，忽尔绝壁万丈，忽尔孤峰独耸→晚『网红墨达楼·文澜桥』夜街夜景夜逐灯→赠『乘竹筏赏仙山贡水夜景』宿【宣恩锦江/今典酒店】第4天【携程自营·官方品牌保障】→上午『屏山峡谷/网红悬浮船』』大疆无人机航拍·赠旅拍Vlog中国的仙本那，船行水面犹如漂浮空中→下午返回恩施→游览『土家女儿城』浪漫恋爱之城→宿【奥山/紫荆/瑞享酒店】第5天【携程自营·官方品牌保障】〖今日行程赠送景点5选1〗石门河地心谷/船游恩施大清江/腾龙洞/土司城/龙麟宫【预订时备注即可】→宿【恩施自选酒店】第6天【携程自营·官方品牌直售保障】全天自由活动，专车送机/送站，结束愉快的旅程，返回温馨的家！</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</si>
  <si>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热情似火的山城重庆，充裕时间游历城市知名的景点【全天独立车辆、导游，行程可按需调整】第6天【24H专车送站/送机服务】结束山城重庆的游览，返回家园【行程已包含返程交通】</t>
  </si>
  <si>
    <t>第1天〖与君初相识〗出发地-〖宜昌机场/火车站/抵达宜昌〗专车接站/接机，抵达后宜昌自由活动，住宜昌第2天宜昌-走进神秘北纬30°神农架→游【神农架自然保护区-神农顶】→原始森林→夜宿坪阡古镇或木鱼镇第3天〖云梦九湖〗湖面朦胧仙境/鹿苑亲戚喂养梅花鹿→〖官门山〗神农架自然生态科普景区-夜宿木鱼镇第4天〖神农祭坛〗炎帝塑像气势恢宏/千年古杉昂首云天→〖天生桥〗奇洞、奇桥、奇瀑、奇潭→返回宜昌→入住宜昌酒店第5天【全天】送宝宝们返程、回家，感谢来宜昌旅游→24小时送站/送机，欢迎下次再来</t>
  </si>
  <si>
    <t>第1天游客出发乘坐交通抵达湖北省宜昌市，登长江三峡五星游轮 【提供专车接站送港口】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终点站重庆市，结束长江游轮之旅【抵达重庆后结束，价格未包含返程交通】</t>
  </si>
  <si>
    <t>第1天〖与君初相识〗出发地-〖宜昌机场/火车站/抵达宜昌〗专车接站/接机，抵达后宜昌自由活动，住宜昌第2天宜昌-走进神秘北纬30°神农架→游【官门山】+【神农架自然保护区】→原始森林→宿木鱼镇第3天〖神农祭坛〗炎帝塑像气势恢宏/千年古杉昂首云天→〖天生桥〗奇洞、奇桥、奇瀑、奇潭→自选三峡大瀑布→返回宜昌入住酒店第4天〖两坝一峡〗→【中餐厅4】明星同款游船·过葛洲坝船闸·【原汁原味】峡谷风光的西陵峡→〖三峡大坝〗国之重器 → 【宿宜昌/今日含早餐】第5天【全天】送宝宝们返程、回家，感谢来宜昌旅游→24小时送站/送机，欢迎下次再来</t>
  </si>
  <si>
    <t>第1天游轮晚间于重庆启航，开始长江三峡之旅【游客自行于重庆港口登船】第2天长江三峡游轮之旅，船上欣赏两岸风光，【丰都鬼城】上岸游览第3天长江三峡游轮之旅，船上欣赏长江三峡之巫峡及瞿塘峡、【巫山神女溪】游览第4天【三峡大坝】上岸游览，抵达终点站宜昌市，结束长江游轮之旅【抵达宜昌后结束，价格未包含返程交通】</t>
  </si>
  <si>
    <t>第1天抵达 “三峡明珠”宜昌『Vip专车接站，无需等待，无需拼车』【宿宜昌市区5钻酒店】第2天上午集合出发→『神农祭坛』→午餐『团队餐40餐标』下午→『官门山景区』+『神农架保护区核心景区/神农顶』→晚餐『团队餐40餐标』→换乘车至大九湖→晚宿『大九湖4钻酒店』第3天大九湖赏晨雾（若天气允许）上午→『大九湖湿地公园』→午餐『团队餐/40餐标』→游览『保护区金猴岭+板壁岩』→乘车前往宜昌入住酒店【宜昌市区酒店】第4天二坝一峡游轮『船过葛洲坝船闸&amp;体验水涨船高+船观原汁原味的西陵峡+船观三峡人家龙进溪』→上岸游览世纪工程&amp;三峡大坝风景区『坛子岭观景&amp;185平台&amp;截流纪念园』→动车前往恩施【宿恩施市区酒店】第5天『屏山峡谷🌈（赠悬浮旅拍&amp;航拍）寻访东方“仙本那”』含屏山船票50元/人→『墨达楼·文澜桥』赠『仙山贡水竹筏赏夜景』或宣恩【贡秀】→晚餐「宣恩烤活鱼或坝坝宴」宿【宣恩5钻君澜/锦江/ 早中晚餐】第6天→『5A恩施大峡谷🌈（七星寨）绝壁栈道- 高山云海-打卡网红1炷香』含大峡谷地面小火车50元/人→『团队午餐』→（云龙河地缝）天坑地缝-五彩瀑布-听轻风细雨』→【宿恩施市区酒店/含早中餐】第7天惜别湖北→专车VIP送站→结束愉快的旅途！【含早餐】</t>
  </si>
  <si>
    <t>第1天〖与君初相识〗出发地-〖宜昌机场/火车站/抵达宜昌〗专车接站/接机，抵达后宜昌自由活动，住宜昌第2天宜昌-走进神秘北纬30°神农架→游【官门山】+【神农架自然保护区】→原始森林→宿木鱼镇第3天〖神农祭坛〗炎帝塑像气势恢宏/千年古杉昂首云天→〖天生桥〗奇洞、奇桥、奇瀑、奇潭→自选三峡大瀑布→返回宜昌入住酒店第4天【全天】送宝宝们返程、回家，感谢来宜昌旅游→24小时送站/送机，欢迎下次再来</t>
  </si>
  <si>
    <t>第1天【携程自营·官方品牌直售保障】→抵达宜昌【宜昌机场/火车站 专车接机/站】→【宿宜昌市区自选5钻酒店】第2天【携程自营•官方品牌直售保障】→【前往5A级景区~三峡人家 】三峡吊脚楼点缀于山水之间，古帆船、乌篷船安静地泊在三峡人家门前，溪边少女挥着棒槌在清洗衣服，江面上悠然的渔家在撒网打鱼…【宿市区5钻酒店】第3天【携程自营•官方品牌直售保障】→【经典两坝1峡臻享包车|乘长江三峡列游轮（中餐厅同款）过葛洲坝船闸+爬三峡大坝】体验“水涨船高”；赏原汁原味西陵峡风光；→动车前往武汉【宿：武汉市区5钻酒店】第4天【携程自营•官方品牌直售保障】→「东湖听涛景区+湖北省博物馆/湖北美术馆+户部巷+黄鹤楼『江南名楼/登高望远+红楼+观长江大桥』」→【宿武汉市区5星酒店，酒店/房型任选】第5天【携程自营•官方品牌直售保障】→【全天返程 专车送站/送机】→专车司机将送您乘车地点搭乘交通返回出发地</t>
  </si>
  <si>
    <t>第1天游客出发乘坐交通抵达湖北省宜昌市，登长江三峡五星游轮 【提供港口免费班车】第2天长江三峡游轮之旅，船上欣赏峡江两岸风光，【三峡大坝】上岸游览第3天长江三峡游轮之旅，船上欣赏长江三峡之巫峡及瞿塘峡、【巫山小三峡】游览第4天长江三峡游轮之旅，船上欣赏两岸风光，【丰都雪玉洞】上岸游览第5天游轮抵达终点站重庆市，结束长江游轮之旅【抵达重庆后结束，价格未包含返程交通】</t>
  </si>
  <si>
    <t>第1天游客出发乘坐交通抵达湖北省宜昌市，登长江三峡五星游轮 【提供专车接站送港口】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终点站重庆市，结束长江游轮之旅【抵达重庆后结束，价格未包含返程交通】</t>
  </si>
  <si>
    <t>第1天【抵达恩施】➤VIP专属包车/当地土著向导/是司机也是朋友➤随后前往『地心谷刺激的悬空山体玻璃桥（赠送娱乐全景大套票）一路山峰逶迤蜿蜒曲折离』➤【宿地心谷悬崖玻璃酒店或者特色高端民宿】第2天【地质奇观】➤上午游览『梭布垭石林景区&amp;探索亿万年海底世界奇观➤下午前往『恩施大峡谷（云龙地缝）轻风细雨-五彩瀑布』➤廊观星星/榻看月【含早餐/宿大峡谷景区山景房】第3天【峡谷风情】睡到自然醒-二次进谷➤乘车前往恩施大峡谷（赠地面小火车+景交车）➤徒步七星寨绝壁栈道-打卡镇谷之宝“一炷香”迎客松➤夜游不夜城仙山贡水➤【含早餐/宿仙山贡水5钻度假酒店】第4天【梦幻悬浮】➤上午（网红新玩法🚣‍♀️ 船进船出游屏山&amp;节省体力50%&amp;两次乘船穿越峡谷#双倍快乐超有趣）访中国仙本那（可选民俗换装/旅拍）』➤夜游土家女儿城-花灯会➤【含早餐/ 恩施高评分酒店】第5天【告别恩施-Vip专车送站】➤今日您可以睡到自然醒-返回温馨的家-期待您的五星好评➤【含早餐/宿温馨的家】</t>
  </si>
  <si>
    <t>第1天抵达宜昌→『宜昌东站专人接驳协助换乘车牌』→晚宿『三峡5钻游轮→美维系列邮轮一线江景房/独立阳台/4晚连住不挪窝』第2天早餐『游轮自助早餐』→上午自由活动『自选三峡人家』→午餐『游轮自助午餐』→下午游览『三峡大坝』+自选『三峡升船机』→晚餐『游轮自助晚餐』→宿『美维游轮江景房』第3天早餐『游轮自助早餐』→上午换小船游『神农溪』→午餐『游轮自助餐』→船过『巫峡观神女峰』→船过『瞿塘峡观夔门』→『自选白帝城』→晚餐『游轮自助晚餐』→宿『美维游轮江景房』第4天早餐『游轮自助早餐』→上午游览『丰都雪玉洞景区』→午餐『游轮自助午餐』→自由活动『选游武陵山大裂谷』→晚餐『游轮自助晚餐+欢送晚宴/酒会』→宿『美维游轮江景房』第5天抵达重庆→自行前往您的酒店→宿『市区5钻酒店/自选』→涮火锅/江湖菜/8D魔幻重庆第6天重庆市区1日游——浪漫&amp;打卡两不误（下单可加选重庆市内精品1日游），根据您的航班交通信息自行返程。</t>
  </si>
  <si>
    <t>第1天【全景明星线·乐楚国旅直营】抵达恩施（VIP专车接您·无须等待·上车即走·中午抵达的游客还可自费游览【恩施地心谷】）【夜宿恩施市区5钻酒店】第2天上午东方“仙本那”屏山峡谷·悬浮船『大疆无人机航拍·赠旅拍Vlog』→午餐『40餐标』→晚上竹筏夜游或贡秀『墨达楼·文澜桥』→晚『宣恩烤活鱼/坝坝宴』→宿指定品牌5钻『君澜大酒店』住在风景里！第3天上午游览『腾龙洞』→『动情的歌舞·震撼的洞穴·壮美的瀑布』→午餐『40餐标』→恩施大峡谷景区「5A」→七星寨绝壁栈道—打卡镇谷之宝“一炷香”宿【恩施大峡谷女儿寨度假酒店】第4天上午二次入大峡谷→『云龙河地缝』地缝全长约3.8公里，断面呈深“U”→午餐『40餐标』→下午『梭布垭石林地质奇观』回恩施→游览『土家女儿城』→晚餐『特色餐摔碗酒（50餐标）』→宿【奥山/紫荆5钻酒店】第5天【行程结束·期待再会】恩施→VIP转车送站/送机→期待您的五星好评！</t>
  </si>
  <si>
    <t>第1天〖与君初相识〗出发地-〖宜昌机场/火车站/抵达宜昌〗专车接站/接机，抵达后宜昌自由活动，住宜昌第2天宜昌-走进神秘北纬30°神农架→游【官门山】+【神农架自然保护区】→原始森林→宿木鱼镇第3天〖神农祭坛〗炎帝塑像气势恢宏/千年古杉昂首云天→〖天生桥〗奇洞、奇桥、奇瀑、奇潭→自选三峡大瀑布→返回宜昌入住酒店第4天〖两坝一峡〗→【中餐厅4】明星同款游船·过葛洲坝船闸·【原汁原味】峡谷风光的西陵峡→〖三峡大坝〗国之重器 → 【宿宜昌/今日含早餐】第5天【全天】送宝宝们返程、回家，感谢来宜昌旅游→24小时送站/送机，欢迎下次再来→含早餐</t>
  </si>
  <si>
    <t>第1天出发地→〖恩施火车站〗或〖恩施许家坪机场〗抵达恩施→司机24小时接站/接机→送酒店休息【宿恩施/不含餐】第2天〖恩施大峡谷〗→游七星寨景区（一炷香+绝壁栈道+大地山川+楼门石浪等）→游云龙地缝（地缝+瀑布+风雨桥等）→夜宿恩施第3天〖屏山峡谷〗→探东方仙本那→网红悬浮船→夜宿恩施【此日车程较长，晕车的朋友可提前自备晕车药哦】第4天〖梭布垭石林〗→打卡地质奇观奥陶纪石林→青龙寺/莲花寨/磨子沟/九龙汇&amp;探寻亿万年前海底迷宫→夜宿恩施第5天【全天】送宝宝们返程、回家，感谢来恩施旅游→24小时送站/送机，欢迎下次再来→含早餐</t>
  </si>
  <si>
    <t>第1天〖24小时接机站〗出发地→〖宜昌机场/火车站/抵达宜昌〗→专车接站/接机→抵达后宜昌自由活动→住宜昌第2天宜昌出发→走进神秘北纬30°神农架→游【官门山】+【神农架自然保护区】→原始森林→宿木鱼镇第3天〖神农祭坛〗炎帝塑像气势恢宏/千年古杉昂首云天→〖天生桥〗奇洞、奇桥、奇瀑、奇潭→自选三峡大瀑布→返回宜昌东站乘动车前往恩施→宿恩施第4天全天〖屏山峡谷〗→探东方仙本那→网红悬浮船丨享东方“仙本那”→亲水玩水丨放松身心一场旅拍之行【宿恩施】第5天全天〖恩施大峡谷〗→游七星寨景区（一炷香+绝壁栈道+大地山川+楼门石浪等）→游云龙地缝（地缝+瀑布+风雨桥等）【宿恩施】第6天【全天送站/送机】送宝宝们返程，感谢来恩施旅游→24小时送站/送机，欢迎下次再来</t>
  </si>
  <si>
    <t>第1天游客出发乘坐交通抵达湖北省宜昌市，登长江三峡五星游轮 【提供港口免费班车】第2天长江三峡游轮之旅，船上欣赏峡江两岸风光，【三峡大坝】上岸游览第3天长江三峡游轮之旅，船上欣赏长江三峡之巫峡及瞿塘峡、【巫山小三峡】游览第4天长江三峡游轮之旅，船上欣赏两岸风光，【丰都双桂山或丰都鬼城】上岸游览第5天游轮抵达终点站重庆市，结束长江游轮之旅【抵达重庆后结束，价格未包含返程交通】</t>
  </si>
  <si>
    <t>第1天出发地→〖恩施火车站〗或〖恩施许家坪机场〗抵达恩施→司机24小时接站/接机→送酒店休息【宿恩施】第2天全天〖屏山峡谷〗→探东方仙本那→网红悬浮船丨享东方“仙本那”→亲水玩水丨放松身心一场旅拍之行【宿恩施】第3天全天〖恩施大峡谷〗→游七星寨景区（一炷香+绝壁栈道+大地山川+楼门石浪等）→游云龙地缝（地缝+瀑布+风雨桥等）【宿恩施】第4天上午〖大清江景区〗→乘船游土家母亲河→千瀑峡/蝴蝶崖/巴王峡&amp;八百里清江美如画→下午〖送酒店入住后自由活动〗【宿恩施】第5天【全天送站/送机】送宝宝们返程，感谢来恩施旅游→24小时送站/送机，欢迎下次再来</t>
  </si>
  <si>
    <t>第1天抵达重庆→自行前往您的酒店→宿『市区5钻酒店/自选』→涮火锅/江湖菜/8D魔幻重庆第2天重庆市区自由逛游——浪漫&amp;打卡两不误，晚登黄金系列邮轮/宿180度阳台江景客房第3天早餐『游轮自助早餐』→上午游览『丰都鬼城』→午餐『游轮二楼自助午餐』下午→自由活动『选游石宝寨/烽烟三国』→晚餐『游轮二楼自助晚餐』→宿『黄金游轮江景房』第4天早餐『游轮自助早餐』→上午自由活动『自选游白帝城』→船观『瞿塘峡/夔门』→午餐『游轮自助午餐』→下午『换船游小三峡→自选小小三峡』→船观『巫峡』→晚餐『游轮2楼晚餐』→宿『黄金游轮江景房』第5天早餐『游轮自助早餐』→上午『游览三峡大坝』→自由活动『自选三峡升船机』→午餐自理→『抵达三峡游客中心结束』</t>
  </si>
  <si>
    <t>第1天抵达重庆→自行前往您的酒店→宿『市区5钻酒店/自选』→涮火锅/江湖菜/8D魔幻重庆第2天重庆市区自由逛游——浪漫&amp;打卡两不误，晚登黄金系列邮轮/宿180度阳台江景客房第3天早餐『游轮自助早餐』→上午游览『丰都鬼城』→午餐『游轮二楼自助午餐』下午→自由活动『选游石宝寨/烽烟三国』→晚餐『游轮二楼自助晚餐』→宿『黄金游轮江景房』第4天早餐『游轮自助早餐』→上午自由活动『自选游白帝城』→船观『瞿塘峡/夔门』→午餐『游轮自助午餐』→下午『换船游小三峡→自选小小三峡』→船观『巫峡』→晚餐『游轮2楼晚餐』→宿『黄金游轮江景房』第5天早餐『游轮自助早餐』→上午『游览三峡大坝』→自由活动『自选三峡升船机』→午餐自理→『抵达三峡游客中心』→动车前往武汉→宿『武汉市区自选5钻酒店』第6天武汉市区自由逛——知名地标打卡，自行前往机场返程</t>
  </si>
  <si>
    <t>第1天游客出发乘坐交通抵达湖北省宜昌市，登长江三峡五星游轮 【提供港口免费班车】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终点站重庆市，结束长江游轮之旅【抵达重庆后结束，价格未包含返程交通】</t>
  </si>
  <si>
    <t>第1天〖与君初相识〗出发地-〖宜昌机场/火车站/抵达宜昌〗专车接站/接机，抵达后宜昌自由活动，住宜昌第2天宜昌-走进神秘北纬30°神农架→游【官门山】+【神农架自然保护区】→原始森林→宿木鱼镇第3天〖神农祭坛〗炎帝塑像气势恢宏/千年古杉昂首云天→〖天生桥〗奇洞、奇桥、奇瀑、奇潭→自选三峡大瀑布→返回宜昌入住酒店第4天上午〖宜昌〗&amp;睡到自然醒，乘动车前往恩施→下午游〖恩施土司城〗+〖土家女儿城〗-【宿恩施】第5天〖恩施大峡谷〗→游七星寨景区（一炷香+绝壁栈道+大地山川+楼门石浪等）→游云龙地缝（地缝+瀑布+风雨桥等）→夜宿恩施第6天【全天】送宝宝们返程、回家，感谢来恩施旅游→24小时送站/送机，欢迎下次再来→含早餐</t>
  </si>
  <si>
    <t>第1天【抵达江城武汉，专车接机/接站】市内网红景点打卡 [寻访百年老校武汉大学-是华林·解锁山顶爱情·晚上乘两江夜游打卡江城美景]第2天【包车市内游览 玩转大武汉 】解锁私家美食地图-国家宝藏省博【1v1博物馆精讲】-尝【鲜】湖北特色小龙虾-赏千年黄鹤楼·+东湖之眼粉色摩天轮【赏日落】+长江大桥观景台第3天【包车市内游览 解锁新玩法 】打卡武汉新地标-琴台美术馆，独特的建筑造型之美，在动观与静观中感受其艺术空间之美，在繁华城市居民建筑深处，掩藏着一座150年的古建筑古德寺~第4天【武汉动车前往长沙  长沙火车站接您】开启长沙长沙快乐之旅，【自由打卡网红打卡”星城“长沙-夜宵冬瓜山/五一广场/南街】第5天【自然睡醒 包车市内游览】橘子洲伟人合影,湖南土著推荐『嗦粉一条街』,登高岳麓山+爱晚亭+推荐美食打卡『民国风情超级文和友』品大龙虾、臭豆腐第6天【市内包车游览 】马王堆汉墓文化，数千件精美的文物，三湘历史文化陈列『湖南省博物馆』，根据您的返程送您前往机场/高铁南站</t>
  </si>
  <si>
    <t>第1天〖与君初相识〗出发地→〖恩施火车站〗抵达恩施→13:00前抵达赠送游〖恩施土司城〗+〖土家女儿城〗【宿恩施/今日不含餐】第2天〖恩施大峡谷〗→游七星寨景区（一炷香+绝壁栈道+大地山川+楼门石浪等）→游云龙地缝（地缝+瀑布+风雨桥等）→夜宿恩施第3天〖屏山峡谷〗→探东方仙本那→网红悬浮船→夜宿恩施【此日车程较长，晕车的朋友可提前自备晕车药哦】第4天【全天】送宝宝们返程、回家，感谢来恩施旅游→24小时送站/送机，欢迎下次再来</t>
  </si>
  <si>
    <t>第1天【武汉市内各大火车站或者机场或者酒店约定时间接站】—【古德寺】—【汉口江滩】—【江汉路步行街】—【送酒店住宿】第2天【约定时间VIP专车酒店接】—【武汉大学】—【辛亥革命纪念馆】—【黄鹤楼】—【长江大桥】—【户部巷】—【粮道街】—【昙华林】—【送酒店住宿】
第3天【约定时间VIP专车酒店接】—【湖北省博物馆】—【东湖听涛风景区】—【东湖绿道】——【行程结束送机场或者火车站或者酒店】</t>
  </si>
  <si>
    <t>第1天宜昌茅坪码头登船，可乘坐免费用巴士，赠码头行李搬提服务→赠登船自助晚餐→游船安全说明会→宿游轮五星江景舱房第2天早茶早餐+晨练→可自费游览【三峡人家-龙津溪】景区→自助午餐→上岸游览【三峡大坝】→可自费体验【垂直升船机】→自助晚餐→盛大的船长欢迎酒会→宵夜→宿游轮五星江景舱房第3天早茶早餐+晨练→换乘小船游览【神女溪】→观【巫峡】→自助午餐→观【瞿塘峡】→自费奉节【白帝城】→自助晚餐→晚间文艺演出→宵夜→宿游轮五星江景舱房第4天早茶早餐+晨练→文化活动→自助午餐→上岸游览【丰都鬼城】→自助晚餐→晚间文艺演出→儿童托管(暑期)→宵夜→宿游轮五星江景舱房第5天游轮抵达重庆→自助早餐→朝天门码头离船，提供码头行李搬提服务→结束美妙的三峡游轮之旅</t>
  </si>
  <si>
    <t>第1天【携程自营·官方品牌保障】24小时专车接恩施火车站/恩施机场→宿【奥山/紫荆酒店/免押闪住】→晚餐【今日不含餐,推荐体验当地本帮菜】第2天【携程自营·官方品牌保障】→上午『屏山峡谷/网红悬浮船』午餐『30餐标』→下午返回恩施/宣恩→网红不夜城→晚餐『特色餐（50餐标）』→宿【恩施/宣恩酒店】第3天【携程自营·官方品牌保障】→上午游览『梭布垭石林』午餐『30餐标』→下午游览『恩施大峡谷云龙地缝/一线天』→晚餐『峡谷特色餐/50餐标』→宿【大峡谷度假酒店】第4天【携程自营·官方品牌保障】森林深呼吸→上午『错峰二刷大峡谷·七星寨/一炷香』午餐『自理』→下午『土家女儿城』→晚餐『特色餐（50餐标）摔碗酒』→宿【奥山/紫荆酒店】第5天【携程自营·官方品牌直售保障】全天自由活动，专车送机/送站，结束愉快的旅程，返回温馨的家！</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</si>
  <si>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雪玉洞】上岸游览第5天游轮抵达热情似火的山城重庆，充裕时间游历城市知名的景点(重庆市内游)第6天结束山城重庆的游览，返回家园【A行程不包含返程交通】</t>
  </si>
  <si>
    <t>第1天【携程自营·官方品牌直售保障】24小时专车接恩施火车站/恩施机场→住【恩施市区酒店/免押闪住】→晚餐【今日不含餐,推荐体验当地土家菜】第2天上午→保姆车斜躺145°『屏山峡谷/小木舟悬浮船,大疆无人机航拍·赠旅拍VOLG』→午餐『50元高餐标』→下午『宣恩墨达楼/赠夜游龙游贡水竹筏』→晚餐『宣恩特色烤鱼』→晚宿『宣恩美上央视的县城』第3天上午→『梭布垭石林/4.6亿年前 奥陶纪时期』→午餐『50元高餐标富硒宴』下午→『恩施大峡谷云龙地缝/一线天』→晚餐『升级包含土司特色菜』→晚宿『峡谷山脚下女儿寨观景客房』第4天上午『七星寨/一炷香,免费提供助力登山杖→午餐『50元标准午餐』→下午动车前往宜昌→专车接站,入住市区酒店→晚可江边公园漫步/感受沿江小城市的惬意第5天上午→前往兴山美人故里『穿越水上公路』午餐→『团队午餐/农家宴』下午→游览『神农顶/金猴岭/板壁岩（进入山路,晕车贴已经为您准备好）』前往『坪阡古镇』晚宿→『古镇街区酒店/灯火璀璨』→晚餐自理第6天上午→『早起大九湖晨雾/喂梅花鹿（自营贵宾免费提供鹿食）』午餐→『升级洋芋宴』下午→前往『天燕风景区,探访燕子洞,一架飞桥彩虹飞渡』晚宿→『木鱼镇街区酒店』→晚餐自理第7天上午→『官门山+神农坛+天生桥』午餐→『团队午餐』下午→返程宜昌『入住酒店』自选→『长江夜游游轮/过船闸』→晚餐自理第8天【携程自营•官方品牌直售保障】→全天宜昌返家『根据航班/车次时间提前专车送站/送机』→期待您的五星点评</t>
  </si>
  <si>
    <t>第1天「VIP独立用车 随走随停 舒心自在」全国各地均可出发→恩施站/许家坪机场/市区酒店喜迎贵宾→〖新晋网红·仙山贡水〗赠浪漫竹筏泛舟贡水|夜游湖北版洪崖洞【新开业5钻地标酒店任选·房间超大一线夜景】第2天东方仙本那〖屏山峡谷〗VIP限定升船进船出|只玩精华 少走1900台阶 打卡小众秘境·翡翠玻璃海 Get央视同款Vlog旅拍→彭家寨|土司城随心选→逛女儿城品特色餐【恩施奢牌5钻酒店任选·市井皆故事】第3天经典〖恩施大峡谷〗 媲美东方科罗拉多|全景深度/含换乘车+地面缆车〖七星寨+云龙河地缝〗 万米绝壁画廊 千丈飞瀑流芳 百座独峰矗立 十里深壑幽长 每一帧都是屏保→【恩施5钻奢牌酒店任选·市井皆故事】第4天「VIP独立用车 随走随停 舒心自在」今日行程您做主 甄选恩施热榜景区随心4选1〖地心谷/大清江/腾龙洞/梭布垭〗含门票|下订单时备注/下单后告知管家均可【恩施5钻奢牌酒店任选·市井皆故事】第5天睡到自然醒，VIP独立包车送至恩施站/许家坪机场，结束愉快行程！</t>
  </si>
  <si>
    <t>第1天【江城武汉欢迎您*全天抵达 专车接站/接机】 抵达江城武汉，入住酒店， 魅力江城之旅，打开武汉之初印象～第2天魅力江城之旅；湖北省博物馆『徜徉于历史的长河中,看荆楚风云,听古曲清音,与古人对话』 - 东湖风景区 - 打卡百年武汉大学牌坊 - 登黄鹤楼远眺•俯瞰江城全景 - 地标武汉长江大桥第3天【自由闲逛魅力江城 ； 品武汉特色美食】适时安排专车送站服务；结束愉快的旅途！</t>
  </si>
  <si>
    <t>第1天🚗全国各地出发➡️重庆【出发地重庆默认不含大交通】）观赏重庆山城美景（自由活动推荐景点:洪崖洞-磁器口-十八梯-李子坝-长江索道）➡️登船前往宜昌（省外游客建议提前1天抵达重庆）第2天游轮2楼餐厅自助早餐→游轮上欣赏两岸风光→上午游览包含景点【丰都鬼城】→游轮自助午餐→下午可自费选择参加双桂山或烽烟三国→游轮自助晚餐→游轮多功能厅晚会→晚宿5钻游轮第3天游轮餐厅自助早餐→上午船过瞿塘峡→游轮自助午餐→下午船过巫峡→下船换乘观光船游览包含景点【巫山小三峡】→可自费小小三峡/大昌古镇→游轮自助晚餐→宿5钻游轮第4天游船抵秭归茅坪码头→游轮餐厅自助早餐→带行李离船乘车游三峡大坝→送宜昌市区三峡游客中心结束长江三峡之旅→如当日返程建议预定14点后的火车或16点后的航班→期待您的5星好评</t>
  </si>
  <si>
    <t>第1天出发地→〖恩施火车站〗或〖恩施许家坪机场〗抵达恩施→司机24小时接站/接机→送酒店休息【宿恩施】第2天【白天】屏山峡谷「探东方仙本那&amp;网红悬浮船」→【晚上】土家女儿城「邂逅小姐姐跳摆手舞」→宿恩施第3天【上午】梭布垭石林「经典·奥陶纪石林奇观」→【下午】恩施土司城「一城阅千年风云岁月」→宿恩施第4天〖恩施大峡谷〗→游七星寨景区（一炷香+绝壁栈道+大地山川+楼门石浪等）→游云龙地缝（地缝+瀑布+风雨桥等）→夜宿恩施第5天【全天】送宝宝们返程、回家，感谢来恩施旅游→24小时送站/送机，欢迎下次再来</t>
  </si>
  <si>
    <t>第1天出发地→〖恩施火车站〗或〖恩施许家坪机场〗抵达恩施→司机24小时接站/接机→送酒店休息第2天〖恩施大峡谷〗→游七星寨景区（一炷香+绝壁栈道+大地山川+楼门石浪等）→游云龙地缝（地缝+瀑布+风雨桥等）→夜宿恩施第3天〖屏山峡谷〗→探东方仙本那→网红悬浮船→夜宿恩施【此日车程较长，晕车的朋友可提前自备晕车药哦】第4天〖梭布垭石林〗打卡地质奇观奥陶纪石林→青龙寺/莲花寨/磨子沟/九龙汇&amp;探寻亿万年前海底迷宫→〖恩施土司城〗土司皇城→夜宿恩施第5天〖地心谷〗网红9D玻璃桥→典型的喀斯特地貌特征，集“幽、险、奇、秀、古”于一体→〖土家女儿城〗看土家民俗表演→夜宿恩施第6天【全天】送宝宝们返程、回家，感谢来恩施旅游→24小时送站/送机，欢迎下次再来</t>
  </si>
  <si>
    <t>第1天【携程自营·官方品牌保障】24小时专车接恩施火车站/恩施机场→宿【奥山/紫荆酒店/免押闪住】→晚餐【今日不含餐,推荐体验当地本帮菜】第2天【携程自营·官方品牌保障】→上午『屏山峡谷/网红悬浮船』大疆无人机航拍·赠旅拍Vlog→午餐『30餐标』→网红不夜城→赠『乘竹筏赏仙山贡水夜景』→晚餐『宣恩特色餐：50餐标』→宿【宣恩锦江/今典酒店】第3天【携程自营·官方品牌保障】→上午游览『腾龙洞』→午餐『团队餐/30餐标』→下午游览『恩施大峡谷云龙地缝/一线天』→晚餐『峡谷特色餐/50餐标』→宿【大峡谷女儿寨】第4天【携程自营·官方品牌保障】→上午『错峰二刷大峡谷·七星寨/一炷香』→午餐『自理』→游览『梭布垭石林地质奇观』下午返回恩施→游览『土家女儿城』→晚餐『特色餐（50餐标）摔碗酒』→宿【奥山/紫荆酒店】第5天【携程自营·官方品牌保障】〖今日自由活动或赠送景点3选1〗石门河地心谷/船游恩施大清江【预订时备注即可】→宿【奥山/紫荆酒店】第6天【携程自营·官方品牌直售保障】全天自由活动，专车送机/送站，结束愉快的旅程，返回温馨的家！</t>
  </si>
  <si>
    <t>第1天乘动车/飞机→抵达恩施「24H专车接站/机+落地0等待」→入住酒店【市区商圈4钻】→自由活动「望城坡/文化中心」→晚餐「推荐享用恩施地道土家菜」第2天恩施出发→屏山峡谷「美上央视/中国“仙本那”-悬浮太空船+空灵玻璃海+赠50船票」→宣恩「网红不夜城+现实版“千与千寻”」→晚餐「特色烤活鱼」→夜宿宣恩小县城第3天宣恩出发→梭布垭石林「奥陶纪石林——4.6亿年前的海底世界-大自然的鬼斧神工」→龙麟宫「水旱兼备洞穴景观」→女儿城「民族服饰换装体验」→入住酒店【市区商圈4钻】第4天恩施出发→5A恩施大峡谷：探秘与科罗拉多大峡谷相媲美的“恩施大峡谷”【上午（七星寨）绝壁栈道-高山云海-打卡网红一炷香——下午（云龙河地缝）天坑地缝-五彩瀑布-听轻风细雨】第5天【依依惜别-回顾美景】今日可以好好休息，睡到自然醒！</t>
  </si>
  <si>
    <t>第1天〖恩施大环线·全景鄂西南〗家→抵达恩施（VIP专车接您·无须等待·上车即走）『市区指定5钻酒店』第2天〖悬浮之旅·央视同款〗畅玩“网红胜地/一步入仙本那“屏山峡谷「含单程船票」→乘船穿越秘境【赠屏山旅拍&amp;航拍】→赠【竹筏夜游仙山贡水】网红不夜城【恩施版“洪崖洞”】→名菜【烤活鱼】→入住5钻夜景酒店第3天〖震撼溶洞-峡谷奇观〗畅玩“5A景区腾龙洞”→动情的歌舞→梦幻的激光→【5A恩施大峡谷·包含景区地面缆车/换乘车】七星寨景区＆绝壁栈道＆一炷香奇景→【夜宿大峡谷女儿寨酒店】 →榻观星廊看月；第4天〖天坑地缝-秘境石林〗人气新景＆云龙河地缝→看飞瀑奇石（可自愿乘坐小蛮腰垂直电梯）→探秘海底地质奇观梭布垭石林→夜游浪漫土家女儿城→与土家小姐姐一起跳摆手舞【夜宿恩施市区5钻酒店】第5天〖携程自营·任选其一〗今日行程赠送精华景点4选1/费用已含（15人内精致小团）船游恩施大清江/地心谷/鹿院坪/清江大峡谷蝴蝶崖→宿『市区指定5钻奥山/紫荆酒店』第6天〖惜别恩施·期待再会〗恩施—专车送站/送机『根据航班/车次时间提前专车送站/送机』</t>
  </si>
  <si>
    <t>第1天〖与君初相识〗出发地-〖宜昌机场/火车站/抵达宜昌〗专车接站/接机，抵达后宜昌自由活动，住宜昌第2天宜昌-走进神秘北纬30°神农架→游【官门山】+【神农架自然保护区】→原始森林→宿木鱼镇第3天〖神农祭坛〗炎帝塑像气势恢宏/千年古杉昂首云天→〖天生桥〗奇洞、奇桥、奇瀑、奇潭→返回宜昌东站乘动车前往恩施→宿恩施第4天〖恩施大峡谷〗→游七星寨景区（一炷香+绝壁栈道+大地山川+楼门石浪等）→游云龙地缝（地缝+瀑布+风雨桥等）→夜宿恩施第5天〖屏山峡谷〗→探东方仙本那→网红悬浮船→〖土家女儿城〗→夜宿恩施第6天【全天】送宝宝们返程、回家，感谢来恩施旅游→24小时送站/送机，欢迎下次再来</t>
  </si>
  <si>
    <t>第1天【携程自营·官方直售】→抵达恩施【VIP专车接站 无须等待】→住【指定5钻恩施奥山雅阁/紫荆国际酒店】→晚餐【今日自理，推荐体验当地本帮菜】第2天早餐『酒店自助』→上午『仙本那网红屏山峡谷·央视同款悬浮船』→午餐『团队餐』→前往宣恩→品『宣恩烤活鱼』→自行游览『墨达楼·文澜桥』→赠『竹筏赏仙山贡水夜景』【宿宣恩5钻酒店】第3天早餐『酒店自助』→上午游览『4.6亿年前 奥陶纪石林』→午餐『团队午餐』→下午前往『恩施大峡谷|云龙地缝』→晚餐『升级包含土司特色菜』→晚宿『大峡谷山脚下女儿寨观景客房』第4天早餐『酒店自助』→上午二进峡谷游览『恩施大峡谷|七星寨景区，提供助力登山杖』→午餐『团队午餐』→下午返回恩施游『土家女儿城』→晚餐『土家特色餐/50元餐标』→宿『恩施市区5钻酒店』第5天早餐『酒店自助』→全天恩施返家『根据航班/车次时间提前专车送站/送机』→【18点以后返程交通可自选：恩施地心谷精品游/恩施大清江精品游】</t>
  </si>
  <si>
    <t>第1天【大美武汉欢迎您 全天抵达武汉 接机/接站】各地出发前往江城武汉·专车接站送至酒店休息！第2天【包车市内游览 玩转大武汉 】解锁私家美食地图-国家宝藏省博 登高望远黄鹤楼·网红美食一条街户部巷尝遍武汉美食+长江大桥观景台【赏日落】→乘动车前往宜昌【宿5钻商圈酒店】第3天【赏原生态的三峡风光 乘长江三峡列游轮】船过葛洲坝船闸体验“水涨船高”；赏原汁原味西陵峡风光；观国之重器工程三峡大坝，保障了聚会私密性 又不影响观景 感觉舒适，娴静~【宿宜昌5钻酒店】第4天『酒店出发』→〖今日行程赠送景点2选1〗【观巴风楚韵 看峡江今夕→三峡人家 】或【船走江中 人入画里 八百里清江美如画→清江画廊【预定时备注即可】【宿宜昌5钻酒店】第5天宜昌-专车前往→神农架森林之旅→抵达神农架的南大门→【神农坛】拜华夏始祖/领悟神农文化内涵→〖官门山〗动植物博物馆/邂逅国宝大熊猫→【天生桥】天然石桥鬼斧神工→神农架木鱼镇【宿】5钻榜·冠·野奢酒店第6天VIP包车→换乘景区环保车（9座以下无需换乘）【神农顶+小龙潭看野生金丝猴+板壁岩寻野人踪迹+原始冷杉林】→【5A三峡大瀑布】趣味戏水→返回宜昌【宿恩施5钻酒店】第7天北纬30°遇见恩施→群山插云天，碧水绕青山→中国‘科罗拉多大峡谷’5A景区（打卡恩施大峡谷七星寨“一炷香”，断崖奇景，云龙地缝地球吻过的伤痕、千丈瀑布、远古村寨）→入住酒店第8天『酒店出发』→〖今日行程赠送景点6选1〗屏山峡谷/地心谷/船游恩施大清江/梭布垭/腾龙洞/鹿院坪→【预定时备注即可】→入住酒店第9天睡到自然醒→全天自由活动→根据返程交通时间 送至动车站/机场→结束愉快的旅程！</t>
  </si>
  <si>
    <t>第1天抵达宜昌→『宜昌东站专人接驳协助换乘车牌』→晚宿『美维系列邮轮一线江景房|独立阳台 4晚连住不挪窝』第2天早餐『游轮自助早餐』→上午自由活动『自选游览三峡人家/屈原祠』→午餐『游轮自助午餐』→下午游览『三峡大坝』+自选『三峡升船机』→晚餐『游轮自助晚餐』→宿『美维游轮江景房』第3天早餐『游轮自助早餐』→上午『换小船游神农溪』→午餐『游轮自助餐』→船过『巫峡观神女峰』→船过『瞿塘峡观夔门』→『自选白帝城』→晚餐『游轮自助晚餐』→宿『美维游轮江景房』第4天早餐『游轮自助早餐』→上午游览『丰都雪玉洞景区』→午餐『游轮自助午餐』→自由活动『选游武陵山大裂谷』→晚餐『游轮自助晚餐+欢送晚宴/酒会』→宿『美维游轮江景房』第5天抵达重庆→自由活动→涮火锅/江湖菜/8D魔幻重庆</t>
  </si>
  <si>
    <t>第1天【携程自组·官方品牌直售保障】『重庆江北机场/火车站专车接站/接机,24小时服务』→宿『市区5钻酒店』→涮火锅/江湖菜/8D魔幻重庆第2天【携程自组·官方品牌直售保障】【独立车辆|司机兼向导，附加选项可升选优秀中文导游】→上午『前往武隆』→乌江画廊（涪陵段）→午餐→下午『天生三桥+龙水峡地缝』《变形金刚》拍摄地→『宿市区商圈5钻酒店』第3天【携程自组·官方品牌直售保障】→酒店早→充裕时间体验魔幻之都重庆→午餐赠火锅【独立车辆|司机兼向导，附加选项可升选优秀中文导游】晚间登船→赠登船晚餐→宿3楼一线江景房/独立阳台第4天早茶早餐+晨练→上岸游览【丰都鬼城】→自助午餐→文化活动→自助晚餐→暑假儿童托管→宵夜→宿游轮3楼阳台静音舱房第5天早茶早餐+晨练→自费游览【白帝城】→船观瞿塘峡→游轮午餐→船观巫峡→换乘小船游览【神女溪】→游轮晚餐→晚间文艺演出→夜宵→宿游轮五星江景舱房第6天游轮早餐→离船→提供行李托运服务→可自费体验垂直升船机→『乘车游览三峡大坝/国之重器』→午餐晚餐自理→『根据交通时间专车送火车站/机场』→结束愉快旅程！推荐游览三峡人家</t>
  </si>
  <si>
    <t>第1天抵达江城武汉→专车接站/机「落地0等待，不拼车」→入住酒店→自由活动「知音号&amp;夜上黄鹤楼」→美食推荐「方掌柜武昌鱼/老宅藕香武昌鱼」第2天经典江城之旅→黄鹤楼「江南四大名楼」+长江大桥（外观）→户部巷「美食一条街」→武汉大学牌坊→【湖北省博物馆「看荆楚文化，四大镇馆之宝」+东湖听涛】→动车赴宜昌【宿宜昌/不含餐】第3天『三峡游客中心/宜昌港』→两坝一峡「三峡大坝+葛洲坝（体验水涨船高/五级船闸）+西陵峡」→登三峡大坝→返回宜昌东站【宿：宜昌/含早餐】第4天『全天返程·自由选择』→全天专车送站（VIP专车送站，可送宜昌东站/三峡机场）→可自由选择加购「三峡大瀑布半日游/三峡人家一日游或清江画廊一日游」→返回温馨的家</t>
  </si>
  <si>
    <t>第1天『纯玩旗舰·高品专线』→收拾行囊→准备出发→抵达武汉！『Vip专车接站/自由赏玩江城』→宿【武汉4钻酒店】开启湖北之旅第2天『纯玩旗舰·高品专线』→VIP16人小团游览大武汉江城→『东湖听涛景区+湖北省博物馆+打卡武汉大学牌坊+登“中国古代四大名楼”之一黄鹤楼』观武汉长江大桥→下午乘动车前往宜昌→宿：宜昌4钻酒店第3天『纯玩旗舰·高品专线』→  上午：两坝一峡游船【船过葛洲坝船闸●体验水涨船高●独特新奇感受】（含中餐）→ 下午：登上世纪雄伟工程·《国之重器》5A三峡大坝→宿：宜昌4钻酒店第4天『纯玩旗舰·高品专线』→送站返程（VIP专车送站，可送宜昌东站/三峡机场）可自由选择加购常规团和16人团「三峡大瀑布半日游/三峡人家1日游/清江画廊1日游」</t>
  </si>
  <si>
    <t xml:space="preserve">第1天『❥VIP接送站·12人超V小团』→〖24H全天候接/机🛫 -0等待〗
🔥→〖抵达恩施-接送至酒店🏬办理入住·推荐游玩：💗土家民俗博物馆〗
🔥→全天餐自理—【宿恩施：携程认证5钻酒店】不挪窝第2天【🏅专车专导·12人超V小团】
 🚌专车接您🚐【💎屏山峡谷+宣恩💎】
📷 赠大疆无人机航拍🌸宣恩夜景+赠竹筏泛舟🛶
【宿恩施5钻酒店🏨：奥山雅阁/紫荆国际】不挪窝第3天【🏅专车专导·12人超V小团】
 🚌专车接您🚐Go Go Go→【恩施大峡谷·七星寨】一炷香&amp;迎客松
🔥【云龙地缝景区】千丈瀑布→❥晚餐-吊锅宴-苗汤足浴
【宿恩施：携程认证5钻酒店】不挪窝第4天【🏅专车专导·12人超V小团】
 🚌专车接您🚐Go Go Go→【 ❥恩施·地心谷】寻找爱之心·巴盐古道☀
🌸【土家女儿城·看舞狮表演/吃土家美食】☀
🌸【宿恩施：携程认证5钻酒店】不挪窝第5天『 ❤𝙂𝙤 𝙝𝙤𝙢𝙚 “载满开心 送老板回家啦』  ”✌🏻恩施市→五湖四海 结束您恩施之行，期待再次相遇，全天自由活动→期待您的5星好评❤『含早餐』→贴心24小时送机🛫/站🚄  </t>
  </si>
  <si>
    <t>第1天「纯玩精选•品质保障」→收拾行囊→准备出发→抵达武汉！『Vip专车接站/自由赏玩江城』→宿【武汉4钻酒店】开启湖北三城之旅第2天「纯玩精选•品质保障」→VIP16人小团游览大武汉江城→『东湖听涛或磨山景区+湖北省博物馆+打卡武汉大学牌坊+登“中国古代四大名楼”之一黄鹤楼』远观武汉长江大桥→下午乘动车前往宜昌→宿：宜昌4钻酒店第3天「纯玩精选•品质保障」→  上午：两坝一峡游船【船过葛洲坝船闸●体验水涨船高●独特新奇感受】（含中餐）→ 下午：登《国之重器》5A三峡大坝→宿：宜昌4钻酒店第4天『纯玩旗舰·高品专线』→今日费用已含可2选1→宜昌三峡大瀑布或恩施土司城+恩施土家女儿城【上午游览三峡大瀑布下午前往恩施→或上午前往恩施下午游览恩施土司城+恩施土家女儿城】→宿：恩施4钻酒店第5天「纯玩精选•品质保障」→前往恩施大峡谷（含50/人景交）『上午游览云龙河地缝-五彩瀑布-聆听轻风细雨→下午游览七星寨绝壁栈道- 打卡网红一炷香-迎客松』→宿【恩施4钻酒店】第6天「纯玩精选•品质保障」→恩施回程（送恩施高铁站/恩施机场）或根据您回程时间加购常规团行程5选1（地心谷/梭布垭石林/大清江蝴蝶崖/腾龙洞/屏山）</t>
  </si>
  <si>
    <t>第1天「湖北三地小环线•武汉往返」→收拾行囊→准备出发→抵达武汉！『Vip专车接站/自由赏玩江城』→宿【武汉4钻酒店】开启湖北三城之旅第2天「湖北三地小环线•武汉往返」→VIP16人小团游览大武汉江城→『东湖听涛景区+湖北省博物馆+观武汉大学牌坊+登“中国古代四大名楼”之一黄鹤楼』远观武汉长江大桥→宿：武汉4钻酒店第3天「湖北三地小环线•武汉往返」→收拾行囊上午：从汉口站抵达恩施→下午：14:00之前抵达恩施→游〖土司皇城〗一城阅千年→〖邂逅女儿城〗偶遇小姐姐摆手舞→宿【恩施4钻酒店】第4天「湖北三地小环线•武汉往返」→早餐后前往恩施大峡谷（含50/人景交）『上午游览云龙河地缝-五彩瀑布-聆听轻风细雨→下午『游览七星寨绝壁栈道- 打卡网红一炷香-迎客松』→宿【恩施4钻酒店】第5天「湖北三地小环线•武汉往返」→『费用已含』→今日行程您可以自由任意选择4选1景区【地心谷/梭布垭/腾龙洞/清江游船】→下午恩施动车前往宜昌→【宿宜昌4钻酒店/今日含早餐】第6天「湖北三地小环线•武汉往返」→上午：前往三峡游客中心→乘坐交运两坝一峡游船·过葛洲坝船闸·感受水涨船高→下午：登上世纪雄伟工程·《国之重器》5A三峡大坝→乘动车前往武汉→宿：武汉4钻酒店第7天「湖北三地小环线•武汉往返」→自由活动或者【全天回程/专车送站/送机】→武汉回程（依依惜别/回顾美景/结束行程）</t>
  </si>
  <si>
    <t>第1天抵达水电之都—宜昌『落地专车接站/接机，24小时接机服务，早晚都在这等您』专人协助换乘车牌【赠送登船晚餐】晚登船入住三峡5钻黄金系列游轮/一线江景房第2天开启长江三峡游轮之旅➤上午自选游览【三峡人家，峡谷幺妹/碧水帆船/土家哭嫁】➤下午前往游览【三峡大坝（包含景点）】➤自选游览【三峡升船机，船人合一，同舟共济坐电梯】【宿一线江景房/含早中晚餐】第3天抵达鄂西巴东县【换乘观光游轮游览小三峡（包含景点），山峰紧束，绝壁峭耸】➤船顶甲板赏秀美巫峡/神女峰，雄壮瞿塘峡，人民币10元背景照➤下午自选【白帝城，刘备托孤，夔门全景】【宿一线江景房/含早中晚餐】第4天轻舟已过万重山，入蜀地➤上午游览【丰都鬼城（包含景点）】➤自选【丰都双桂山，登临山顶，一览众山小】，晚上欢送晚宴/酒会【宿一线江景房/含早中晚餐】第5天抵达重庆离船➤游览『三峡博物馆,大礼堂,穿楼轻轨』➤午餐自理『磁器口古街重庆小吃』➤下午游览『渣滓洞/白公馆,搭乘长江索道』➤晚宿『商圈5钻酒店』【宿重庆/含早餐】第6天结束愉快的三峡之旅—返程（根据返程时间，专车送机/站）一路收获颇多，回忆满满，期待您的好评！</t>
  </si>
  <si>
    <t>第1天全国各地出发前往湖北恩施。专车接站/接机 无需等待 上车即走！入住恩施5钻酒店【携程贵宾免押入住】第2天【央视同款·悬浮屏山】仙本那网红屏山峡谷→品恩施名菜「宣恩烤活鱼」→「墨达楼·文澜桥」→「赏仙山贡水夜景·打卡网红不夜城」【宿5钻酒店】第3天【震撼溶洞·峡谷风情】4A景区龙船水乡「多暖夏凉、一路歌声、处处动情，让游客感受龙船载爱山歌传情」→恩施大峡谷景区「5A」七星寨绝壁栈道—打卡“一炷香”【夜宿大峡谷景区酒店→悬崖绝壁近在咫尺】第4天【天坑地缝·梦幻石林】二次入大峡谷：云龙河地缝「地缝全长约3.8公里，断面呈深“U”」→游览4.6亿年前的海底地质奇观-梭布垭石林→土家女儿城 赠换装「摔碗酒特色餐」【夜宿5钻酒店】第5天【官方品牌直售保障】→全天恩施返家『根据航班/车次时间提前专车送站/送机』→期待您的五星点评</t>
  </si>
  <si>
    <t>第1天抵达水电之都—宜昌『落地专人接站/24小时接机服务，早晚都在这等您』早抵达可选【三峡大瀑布】包车游，专人协助换乘车牌，晚登船入住三峡5钻游轮/一线江景房第2天开启长江三峡游轮之旅，上午自选游览【三峡人家，游览需乘车前往，峡谷幺妹/碧水帆船/土家哭嫁】,下午前往游览【三峡大坝（包含景点）】，自选游览【三峡升船机，船人合一坐电梯】第3天抵达鄂西门户巴东县【换乘观光游轮游览神农溪（包含景点），山峰紧束，绝壁峭耸】，中餐船内自助餐，船顶甲板赏秀美巫峡/神女峰，雄壮瞿塘峡，人民币10元背景照，下午自选【白帝城，刘备托孤，夔门全景】第4天轻舟已过万重山，入蜀地，上午游览【雪玉洞（包含景点）雪玉洞是世界罕见的洁白如雪的溶洞“冰雪世界”】下午自选【武陵大裂谷，裂谷仙韵，青山峡谷，登临山顶，一览众山小】，晚上欢送晚宴/酒会第5天早餐『游轮自助早餐』→抵达重庆→上午游览『三峡博物馆,大礼堂,穿楼轻轨』→午餐自理『磁器口古街重庆小吃』→下午游览『渣滓洞/白公馆,搭乘长江索道』→晚宿『商圈5钻酒店』→晚餐自理/重庆美食品尝第6天结束愉快的三峡之旅—返程（根据返程时间，专车送机/站）一路收获颇多，回忆满满，期待您的好评！</t>
  </si>
  <si>
    <t>第1天全国出发前往重庆，专享私家VIP包车接站/接机，专车司机送重庆朝天门码头登船或前往重庆市内自由活动，游轮21点前启航，请预留好充足时间在20点前登船哟~第2天【携程自营·官方品牌直售保障】上午→『游览丰都鬼城/鬼门关』午餐→『游轮2楼自助午餐』下午→『游轮观光时光』→晚餐『游轮2楼自助晚餐』→宿『世纪游轮/不挪窝』→自选『烽烟三国/重现三国战事』第3天【携程自营·官方品牌直售保障】上午→自选『白帝城』船观→『瞿塘峡/巫峡/神女峰』午餐→『游轮2楼自助午餐』下午→『观光船游览神女溪』晚餐『游轮2楼自助晚餐』→宿『世纪游轮/不挪窝』→『欢送晚宴/酒会』第4天【携程自营·官方品牌直售保障】上午→『游览三峡大坝/国人骄傲』自选→『三峡升船机,同舟共济坐电梯』→午餐自理→返程『根据航班/车次时间提前专车送站/送机』</t>
  </si>
  <si>
    <t>第1天初次见面，重庆你好~专车司机接待，前往酒店入住，准备好了吗？我们一起走进这8D立体魔幻之都，无夜景,不山城,灯光璀璨的重庆夜景！第2天包车私家定制，轻松入市井：李子坝轻轨穿楼+渣滓洞红色记忆，山城老步道+三峡博物馆，磁器口老街变脸&amp;碗碗茶，晚登三峡5钻游轮→世纪游轮3楼一线江景房/独立阳台房第3天【携程自营·官方品牌直售保障】上午→『游览丰都鬼城/鬼门关』午餐→『游轮2楼自助午餐』下午→『游轮观光时光』→晚餐『游轮2楼自助晚餐』→宿『世纪游轮/不挪窝』→自选『烽烟三国/重现三国战事』第4天【携程自营·官方品牌直售保障】上午→自选『白帝城』船观→『瞿塘峡/巫峡/神女峰』午餐→『游轮2楼自助午餐』下午→『观光船游览神女溪』晚餐『游轮2楼自助晚餐』→宿『世纪游轮/不挪窝』→『欢送晚宴/酒会』第5天【携程自营·官方品牌直售保障】上午→『游览三峡大坝/国人骄傲』自选→『三峡升船机,同舟共济坐电梯』→午餐自理→动车前往武汉→专车接站→入住酒店第6天大江大湖大武汉，深入游览武汉后花园——东湖，穿越荆楚「湖北省博，楚人筚路蓝缕，编钟/千年宝剑」解密江城至宝黄鹤楼（包含景点），探店户部巷楚地美食/汉派小吃（热干面/三鲜豆皮/面窝）</t>
  </si>
  <si>
    <t>第1天抵达宜昌，在宜昌东站或宜昌三峡游客中心（循环班次）乘免费班车至秭归港（茅坪码头）登船第2天峡江人家 ，世界大坝——自选长江明珠【三峡人家】+游览世纪工程【三峡大坝】第3天巫都文化，诗城白帝——探索长江三峡，欣赏巫峡，观瞿塘峡，下船游览【小三峡】+自选【白帝城】第4天神奇传说，幽都鬼城——游览【双桂山】或【小官山】第5天抵达雾都重庆——离船</t>
  </si>
  <si>
    <t>第1天【携程自营•官方保障】各地贵宾抵达宜昌→免费接站/接机+专人协助换乘车牌+免费接驳车送秭归港（茅坪码头登船办理入住）→赠登船晚餐→晚宿世纪游轮【升级3楼一线独立阳台静音江景房】第2天早茶早餐+晨练→可自费游览【三峡人家】→自助午餐→下午游包含景点【三峡大坝】→可自费游览【三峡垂直升船机】→自助晚餐→盛大的船长欢迎酒会→宵夜→晚宿【升级3楼一线独立阳台静音江景房】第3天早茶早餐+晨练→【换乘小船游神女溪】→船观【巫峡神女峰】→自助午餐→船观【瞿塘峡夔门】→可选自费景点【白帝城】→自助晚餐→晚间文艺演出→宵夜→晚宿【升级3楼一线独立阳台静音江景房】第4天早茶早餐+晨练→文化活动→自助午餐→上岸游览【丰都鬼城】→自助晚餐→晚间文艺演出→儿童托管(暑期)→宵夜→晚宿【升级3楼一线独立阳台静音江景房】第5天抵达重庆→游轮自助早餐→封顶12席超V小团→山城步道→人民广场→三峡博物馆→轻轨穿楼→磁器口→白公馆→渣滓洞→长江索道→wfc观景台（可自费）→午餐（自理）→晚餐（自理）→宿重庆市区5钻酒店第6天【携程自营•官方直售】→全天返程→『根据航班/车次时间提前专车送站/送机』</t>
  </si>
  <si>
    <t>第1天出发地→〖恩施火车站或机场〗抵达恩施→13:30前抵达赠送游览『土司城+女儿城』→13:30后抵达退费40/人+接站送至酒店入住后自由活动第2天酒店出发→今日游览【屏山峡谷】探秘中国仙本那&amp;网红悬浮船（此日车程相对较长，可提前自备晕车药）→下午返回恩施→入住酒店第3天酒店出发→〖恩施大峡谷〗→云龙地缝（地缝+瀑布+风雨桥等）+七星寨景区（一炷香+绝壁栈道+大地山川+楼门石浪等）→下午返回恩施→入住酒店第4天【全天】送宝宝们返程，感谢来恩施旅游→24小时送站/送机，欢迎下次再来</t>
  </si>
  <si>
    <t>第1天游客出发乘坐交通抵达湖北省宜昌市，登长江三峡五星游轮 【专人接站服务】第2天长江三峡游轮之旅，船上欣赏峡江两岸风光，【三峡大坝】上岸游览第3天长江三峡游轮之旅，船上欣赏长江三峡之巫峡及瞿塘峡、【巫山神女溪】游览第4天长江三峡游轮之旅，船上欣赏两岸风光，【丰都鬼城】上岸游览第5天游轮抵达热情似火的山城重庆，充裕时间游历城市知名的景点(重庆市内游)第6天结束山城重庆的游览，返回家园【A行程不包含返程交通】</t>
  </si>
  <si>
    <t>第1天〖与君初相识〗出发地-〖宜昌机场/火车站/抵达宜昌〗专车接站/接机，抵达后宜昌自由活动，住宜昌第2天〖两坝一峡〗→【中餐厅4】明星同款游船·过葛洲坝船闸·【原汁原味】峡谷风光的西陵峡→〖三峡大坝〗国之重器 → 【宿宜昌】第3天宜昌-走进神秘北纬30°神农架→游【神农架自然保护区-神农顶】→原始森林→夜宿坪阡古镇第4天〖云梦九湖〗湖面朦胧仙境/鹿苑亲戚喂养梅花鹿→〖官门山〗神农架自然生态科普景区-夜宿木鱼镇第5天〖神农祭坛〗炎帝塑像气势恢宏/千年古杉昂首云天→〖天生桥〗奇洞、奇桥、奇瀑、奇潭→返回宜昌东站→【乘动车前往恩施】→入住恩施酒店第6天〖恩施大峡谷〗→游七星寨景区（一炷香+绝壁栈道+大地山川+楼门石浪等）→游云龙地缝（地缝+瀑布+风雨桥等）→夜宿恩施第7天【全天】送宝宝们返程、回家，感谢来恩施旅游→24小时送站/送机，欢迎下次再来</t>
  </si>
  <si>
    <t>第1天〖恩施欢迎您〗出发地→〖恩施火车站〗抵达恩施→13:30前抵达赠送游〖恩施土司城〗+〖土家女儿城〗【宿恩施】第2天酒店出发→今日游览【屏山峡谷】探秘中国仙本那&amp;网红悬浮船（此日车程相对较长，可提前自备晕车药）→下午返回恩施→入住酒店第3天〖恩施大峡谷〗→游七星寨景区（一炷香+绝壁栈道+大地山川+楼门石浪等）→游云龙地缝（地缝+瀑布+风雨桥等）→夜宿恩施第4天【全天】送宝宝们返程、回家，感谢来恩施旅游→24小时送站/送机，欢迎下次再来</t>
  </si>
  <si>
    <t>第1天【神农架欢迎您•全天抵达 专车接站】 抵达华中屋脊•神农架，入住酒店， 寻野人探秘之旅，打开神农架之初印象～第2天大自然的天然氧吧—天燕原始旅游区【天燕·海拔2300米的彩虹桥，看动人心魄的云海翻腾】- 天生桥·观壮观奇瀑 天然石桥鬼斧神工 石壁栈道险峻奇特 - 官门山绝版生态之旅·自然生态博物馆 邂逅国宝大熊猫第3天云间大九湖 高山草甸观晨雾朦胧 美似仙境 鹿苑投喂软萌梅花鹿·赞爆您的朋友圈 - 【探秘原始洪荒神农顶+小龙潭看野生金丝猴+板壁岩寻野人踪迹+海拔3106.2米高山草甸绵延千里+原始冷杉林】第4天【自由闲逛秘境神农架 - 木鱼镇； 品林区特色美食】适时安排专车送站服务；结束愉快的旅途！</t>
  </si>
  <si>
    <t>第1天各出发地→前往〖宜昌三峡机场/宜昌东站〗→抵达宜昌→24小时接站/接机→送酒店入住→〖自由活动〗【宿宜昌】第2天早上宜昌出发→走进神秘北纬30°神农架→游【官门山】+【神农顶、小龙潭、板壁岩、神农谷、金猴岭、瞭望塔等】→原始森林【宿木鱼镇】第3天酒店出发→〖神农祭坛〗炎帝塑像气势恢宏/千年古杉昂首云天→〖天生桥〗奇洞、奇桥、奇瀑、奇潭→自选三峡大瀑布→返回宜昌入住酒店第4天上午〖宜昌〗&amp;睡到自然醒，车送宜昌东站乘动车前往恩施（动车二等座费用已含）→下午游〖恩施土司城〗+〖土家女儿城〗-【宿恩施】第5天酒店出发→今日游览【屏山峡谷】探秘中国仙本那&amp;网红悬浮船（此日车程相对较长，可提前自备晕车药）→下午返回恩施→入住酒店第6天〖恩施大峡谷〗→游七星寨景区（一炷香+绝壁栈道+大地山川+楼门石浪等）→游云龙地缝（地缝+瀑布+风雨桥等）→夜宿恩施第7天【全天】送宝宝们返程，感谢来恩施旅游→24小时送站/送机，欢迎下次再来</t>
  </si>
  <si>
    <t>第1天收拾行囊，准备出发，【乘动车/飞机】抵达武汉『湖北欢迎您』探店荆楚美食（武昌鱼/周黑鸭/小龙虾/热干面）游玩推荐：知音号/汉秀/江汉路第2天「大江大湖大武汉」穿越荆楚「湖北省博，楚人筚路蓝缕，编钟/千年宝剑」解密江城至宝黄鹤楼，探店户部巷楚地美食/汉派小吃（热干面/三鲜豆皮/面窝）第3天汉口火车站乘高铁前往武当山→道教文化/自然景观【 问道武当-红砖绿瓦太子坡，云外清都福地紫霄宫+游仙山琼阁胜境南岩宫-观绝壁悬宫】野奢武当山第4天红砖绿瓦太子坡-走九曲黄河墙之曲折·看一柱十二梁+乘索道登金顶挂祈福锁-登上海拔1612米的主峰“天柱峰”+太和宫-下山前往神农架【宿神农架】第5天今日上午自由活动→神秘北纬30°神农架→南国华中屋脊—神农架的南大门—【官门山】邂逅国宝大熊猫→【神农架自然保护区】→原始森林高山草甸→宿木鱼镇第6天【小龙潭看野生金丝猴+板壁岩寻野人踪迹+海拔3106.2米高山草甸+原始冷杉林】【自选天然氧吧·三峡大瀑布·洞奇瀑美·灵山秀水融为一体】【宿宜昌】第7天宜昌乘动车前往恩施，抵达硒都恩施-13:30之前抵达恩施，前往土司城游土司皇城一城阅千年+邂逅女儿城/天下男人不二心/偶遇小姐姐摆手舞【宿恩施】第8天峡谷森呼吸@中国‘科罗拉多大峡谷’5A景区（打卡恩施大峡谷七星寨“一炷香”，断崖奇景，云龙地缝地球吻过的伤痕、赏千丈瀑布、远古村寨）【宿恩施】第9天恩施全天自由活动，根据贵宾返程交通适时送恩施机场/恩施站，结束愉快旅程！期待您的下次旅程！</t>
  </si>
  <si>
    <t>第1天抵达恩施—13：00前抵达恩施 游【梭布垭】寻奥陶纪时期的海底世界+【土家女儿城】感受土家儿女的浪漫情怀→宿恩施第2天前往〖恩施大峡谷〗 媲美东方科罗拉多〖七星寨景区+云龙河地缝〗 万米绝壁画廊 千丈飞瀑流芳 十里深壑幽长 鬼斧神工 →送恩施站/许家坪机场/市区酒店，结束愉快旅程！</t>
  </si>
  <si>
    <t>第1天全国各地出发→前往宜昌→抵达宜昌→『司机24小时接站/接机』→送您前往酒店→宿宜昌→全天自由活动第2天宜昌酒店专车出发丨→走进神秘北纬30°神农架→游【官门山】+【神农架自然保护区】→原始森林→宿神农架木鱼镇第3天〖神农祭坛〗炎帝塑像气势恢宏/千年古杉昂首云天→〖天生桥〗奇洞、奇桥、奇瀑、奇潭→返回宜昌东站乘动车前往恩施→宿恩施第4天〖恩施大峡谷〗→游七星寨景区（一炷香+绝壁栈道+大地山川+楼门石浪等）→游云龙地缝（地缝+瀑布+风雨桥等）→夜宿恩施第5天【全天】送宝宝们返程、回家，感谢来恩施旅游→24小时送站/送机，欢迎下次再来</t>
  </si>
  <si>
    <t>第1天全国均可出发→硒都恩施「恩施站/许家坪机场喜迎贵宾 VIP包车赴恩施大峡谷」觅一处安宁，仰望星辰，过向往的生活【隐逸野奢民宿·猫窝/星野等任选】第2天「致敬经典」森呼吸·错峰入园/避开拥挤「5A大峡谷全景漫游 体验感UP」赠登山杖·轻松征服〖七星寨+云龙地缝/含换乘车+地面缆车〗看峡谷风情 走悬崖峭壁走廊 山峰逶迤蜿蜒【恩施4钻高评酒店/房型任选】第3天「世外秘境」东方仙本那〖屏山峡谷/含悬浮船票〗翡翠玻璃海·泛舟山谷中·人在画中游→〖宣恩·美上央视〗湖北版洪崖洞赏夜景#浪漫竹筏可选#墨达楼#兴隆老街观非遗【恩施4钻高评酒店/房型任选】第4天「舌尖享受」〖土司城〗感受土司文化 聆听恩施往事→热榜美景4选1/费用已含〖梭布垭/腾龙洞/大清江/地心谷〗→〖女儿城〗#摔碗酒#赏民俗#品特色餐【恩施4钻高评酒店/房型任选】第5天睡到自由醒/自由活动—VIP专车送站，结束愉快的旅程。</t>
  </si>
  <si>
    <t>第1天恩施欢迎您丨各出发地→〖恩施火车站〗或〖恩施许家坪机场〗抵达恩施→司机24小时接站/接机→ 当日自由活动〖推荐：恩施土家女儿城丨恩施州文化广场丨亲水走廊等〗→ 夜宿恩施第2天亲水之旅丨酒店出发→〖屏山峡谷〗探东方仙本那→网红悬浮船丨享东方“仙本那”→亲水玩水丨放松身心一场旅拍之行→夜宿恩施第3天地质奇观丨酒店出发→〖恩施大峡谷〗→游七星寨景区（一炷香+绝壁栈道+大地山川+楼门石浪等）→游云龙地缝（地缝+瀑布+风雨桥等）→夜宿恩施第4天地心秘境丨酒店出发→〖地心谷〗网红9D玻璃桥→典型的喀斯特地貌特征，集“幽、险、奇、秀、古”于一体→夜宿恩施第5天【全天】送宝宝们返程，感谢来恩施旅游→24小时送站/送机，欢迎下次再来</t>
  </si>
  <si>
    <t>第1天〖24小时接站/接机〗出发地→〖宜昌机场/火车站/抵达宜昌〗→专车接站/接机，→抵达后宜昌自由活动→【住宜昌】第2天宜昌酒店出发→走进神秘北纬30°神农架→游【官门山】+【神农架自然保护区】→原始森林→【宿木鱼镇】第3天〖神农祭坛〗炎帝塑像气势恢宏/千年古杉昂首云天→〖天生桥〗奇洞、奇桥、奇瀑、奇潭→三峡大瀑布→返回宜昌入住酒店→【宿宜昌】第4天〖两坝一峡〗→【中餐厅4】明星同款游船·过葛洲坝船闸·【原汁原味】峡谷风光的西陵峡→〖三峡大坝〗国之重器 → 【宿宜昌】第5天【24小时送站/送机】送宝宝们返程、回家，感谢来宜昌神农架旅游→24小时送站/送机，欢迎下次再来</t>
  </si>
  <si>
    <t>第1天【携程自营•官方品牌直售保障】礼遇升级24小时专车接宜昌东站/宜昌三峡机场→住【指定宜昌商圈5钻酒店】→晚餐【今日不含餐,推荐体验当地特色菜】第2天上午→前往兴山美人故里『穿越水上公路』午餐→『团队午餐/农家宴』下午→游览『神农顶/金猴岭/板壁岩（进入山路,晕车贴 已经为您准备好）』前往『坪阡古镇』晚宿→『古镇街区酒店/灯火璀璨』→晚餐自理第3天上午→『早起大九湖晨雾/喂梅花鹿（自营贵宾免费提供鹿食）』午餐→『升级洋芋宴』下午→前往『天燕风景区,探访燕子洞,一架飞桥彩虹飞渡』晚宿→『木鱼镇街区酒店』→晚餐自理第4天上午→『官门山+神农坛+天生桥』午餐→『团队午餐』下午→返程宜昌『入住酒店』自选→『长江夜游游轮/过船闸』→晚餐自理第5天【携程自营•官方品牌直售保障】→全天宜昌返家『根据航班/车次时间提前专车送站/送机』→期待您的五星点评</t>
  </si>
  <si>
    <t>第1天各地—武汉—酒店入住第2天武汉第3天武汉大学第4天武汉—返回您温馨的家</t>
  </si>
  <si>
    <t>第1天【携程自营•品牌保障】『宜昌东站/宜昌三峡机场专人接站/接机』→专人协助换乘车牌→晚宿『三峡5钻世纪系列邮轮一线江景房/独立阳台/4晚连住不挪窝』→晚餐『赠登船晚餐』第2天早餐『游轮自助早餐』→上午自选『三峡人家』→午餐『游轮自助午餐』→下午『游览三峡大坝/国之重器』→自选『三峡升船机』→晚餐『游轮自助晚餐』→宿『世纪游轮江景房』→夜宵『游轮2搂宵夜』第3天早餐『游轮自助早餐』→上午『换小船游神女溪』→船过『巫峡观神女峰』→午餐『游轮自助午餐』→下午船过『瞿塘峡观夔门』→自选『白帝城』→晚餐『游轮自助餐』→宿『世纪游轮江景房』→夜宵『游轮2搂宵夜』第4天早餐『游轮自助早餐』→上午在船『文化活动』→午餐『游轮自助午餐』→游览『丰都鬼城』→晚餐『游轮自助晚餐+欢送晚宴/酒会』→宿『世纪游轮江景房』→夜宵『游轮2搂宵夜』第5天早餐『游轮自助』→抵达重庆【升级至2+1座保姆车/20人精品团】→游览『渣滓洞/白公馆,搭乘长江索道,穿楼轻轨』→午餐自理『磁器口古街重庆小吃』→下午游览『三峡博物馆,大礼堂』→专车送机/站返程</t>
  </si>
  <si>
    <t>第1天出发地_“星城”长沙【VIP专车接您 不拼车0等候】_入住酒店后，自由活动。第2天酒店集合→全程高速直达张家界→人气新景＆张家界大峡谷玻璃桥→（含大峡谷景区套票及景区游船体验）→宿核心地带酒店【自由打卡溪布街】第3天〖绝版《世界自然遗产名录》石英砂岩大峰林-5A张家界国家森林公园〗【袁家界/阿凡达】→天子山（放大的仙境 缩小的盆景）→赠百龙电梯上行→十里画廊→宿武陵源（订单满4成人可升一晚独栋2卧别墅）第4天畅玩“湘西神山/一步达天界“→穿山溶洞【天门洞】→高山观光索道【7455米长天门索道】→天空之路【玻璃栈道】→挂在瀑布上的小镇【芙蓉镇】→赏璀璨凤凰夜景第5天畅玩“凤凰台上凤凰游/感受文化大师沈从文笔下古城底蕴”→观吊脚楼群＆石板老街＆历史城墙→赠凤凰三景【沱江泛舟+万寿宫+沈从文故居】+【苗服换装体验】→下午送怀化_高铁返回温馨的家</t>
  </si>
  <si>
    <t>第1天抵达张家界→24H 专车接机/站【1单1接 】→住武陵源→自由活动第2天【玩法推荐】张家界国家森林公园景区（不含门票，可加购门票）：袁家界+天子山+十里画廊➤入住武陵源酒店（当天包车）第3天【玩法推荐】上午游览二进山森林公园：金鞭溪-精华段（不含门票，与行程第三天同门票，可重复入园）➤下午游览：推荐-大峡谷玻璃桥或黄龙洞或宝峰湖（不含门票）➤入住武陵源酒店（当天包车）第4天【玩法推荐】天门山国家森林公园（不含门票 可加购）：天门山索道➠天门洞➠玻璃栈道➤入住市区酒店（当天包车）第5天【返程】司机送机/站（仅含送机/站）</t>
  </si>
  <si>
    <t>第1天自行抵达张家界→入住：武陵源→仅含接机第2天推荐景点：上午前往芙蓉镇 → 下午赴凤凰古城『赏虹桥夜景』（含包车）第3天推荐景点：天门山国家森林公园 →入住：武陵源（含包车）第4天推荐景点：5A张家界森林公园：袁家界核心景区『阿凡达取景地』→【天子山核心景区】→入住：武陵源（含包车）第5天自由活动，结束行程，温馨的家。仅送机</t>
  </si>
  <si>
    <t>第1天【初识长沙】抵达长沙，随后自由活动。第2天【游长沙】推荐核心景点：湖南省博物馆+岳麓山+岳麓书院+爱晚亭第3天【品长沙小吃】推荐核心景点：嗦粉街——橘子洲——世界之窗第4天结束愉快的行程，返回温馨的家。</t>
  </si>
  <si>
    <t>第1天抵达张家界→24H 专车接机【1单1接 】→住武陵源→自由活动（今日仅含接机/站服务）第2天〖可选门票：“独有”核心景区VIP通道〗5A张家界森林公园→袁家界『阿凡达取景地』→天子山 （峰林美景、仙女散花等）→十里画廊（全天包车 门票自理）第3天可选天门山门票『玻璃栈道、通天大道、鬼谷栈道、天门山寺、高空索道』，住武陵源（全天包车 门票自理）第4天挂在瀑布上的千年古『芙蓉镇』→凤凰古城， 赏沱江夜景（全天包车 门票自理）第5天返回张家界，送张家界荷花机场→结束行程（今日仅送机/站）</t>
  </si>
  <si>
    <t>第1天【抵达星城长沙】专车接机/站（此天只安排接机服务）第2天【长沙—张家界】专车送站，乘坐高铁或动车前往张家界（含二等座车票），游览云天渡玻璃桥+大峡谷。第3天【漫游张家界】前往武陵源景区+天子山+袁家界（阿凡达取景地），结束后送回酒店。（全天包车）第4天【深度游张家界】前往天门山国家森林公园+芙蓉镇，结束后送回酒店。（全天包车）第5天【游凤凰古城】前往凤凰古城，感受沱江烟云。（全天包车）第6天【送机/站】古城内自由活动，游凤凰『古城九景』，随后乘车前往高铁站或机场。</t>
  </si>
  <si>
    <t>第1天全国各地出发—乘坐高铁（含高铁二等座） 🌈【初探星城】接站➠入住酒店 👉【自由打卡网红长沙：橘子洲/坡子街/火宫殿/茶颜悦色/文和友/湖南省博物院等】第2天『🔥🔥🔥纯玩』酒店上门接→🚌全程高速→享特色土家三下锅→🌈网红云天渡玻璃桥『长度430米，横跨大峡谷大型悬索桥』→🏡宿武陵源核心景区酒店 🌈今日亮点：🎁赠瀑布大峡谷第3天『🔥🔥🔥纯玩』网红72奇楼→天门山国家森林公园【玻璃栈道-7455索道-天门洞】→🚌高速直达凤凰【途中赠芙蓉镇】→ 🏡宿凤凰高分4钻大酒店 🌈今日亮点：🎁赠苗服体验&amp;沱江泛舟夜游古城第4天『🔥🔥🔥纯玩』早餐后游览中国醉美丽的古城—观吊脚楼群＆石板老街＆历史城墙→湘西美食苗王宴→🚌乘车返回长沙入住酒店，结束愉快的湘西之旅！第5天长沙—温暖的家 🌈【再探星城】全天自由活动—依照您的返程时间合理安排（自由推荐：走走老街-潮宗街、临别时带上一杯茶颜悦色结束愉快旅程） 🤞含送站/送机服务</t>
  </si>
  <si>
    <t>第1天出发地_湖南长沙【VIP专车接您 无须等待 上车即走】—入住酒店—【自由打卡网红长沙：橘子洲/坡子街/火宫殿等等】
第2天酒店集合或接您前往集合地点→【全程高速直达张家界】→《世界自然遗产名录》石英砂岩大峰林-5A张家界国家森林公园〗【袁家界/阿凡达】→天子山（放大的仙境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乘车返回长沙，入住酒店第5天长沙 自由活动—快乐返程（根据您的航班时间，安排VIP专车送您前往）</t>
  </si>
  <si>
    <t>第1天【初探武陵】抵达张家界➠提供VIP专车接机/站（1单1接 0等待) 轻奢礼遇🚗（预订时请备注抵达交通信息）➠入住市区酒店（自由活动）
▶推荐：七十二奇楼（打卡新顶流网红景区+张家界茶颜悦色首店）第2天天门山深度畅玩6-8小时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🌈【当日亮点】全天候vip通道+赠天梯，赏绝版世遗石英砂岩峰林第4天张家界—芙蓉镇—凤凰🚌【全程高速】
【二探武陵】黄石寨→（不到黄石寨枉到张家界）→西游记拍摄地金鞭溪（童趣戏水&amp;看野生猕猴）→瀑布古镇【芙蓉镇】→凤凰夜游泛舟
🌈【当日亮点】芙蓉镇&amp;凤凰vip通道第5天凤凰→（🚌全程高速）返回张家界→🛫温馨的家（结束愉快旅程）
🌈【水映芙蓉 烟雨凤凰】沉浸式畅玩“凤凰台上凤凰游/感受文化大师沈从文笔下古城底蕴”→观吊脚楼群＆历史城墙→赠【沈从文故居＆万寿宫】</t>
  </si>
  <si>
    <t>第1天【初探武陵】抵达张家界➠提供VIP专车接机/站（1单1接 0等待) 轻奢礼遇🚗（预订时请备注抵达交通信息）➠入住市区酒店（自由活动） ▶推荐：七十二奇楼（打卡新顶流网红景区+张家界茶颜悦色首店）第2天前往酒店集合→天门山深度畅玩6-8小时 【探寻武陵魂】顶流景区—天门山→穿越天门洞+乘7455米长高山观光索道+天空之路【玻璃栈道】+【99道弯盘山公路】→赠送黄龙洞景区 🌈【当日亮点】畅玩湘西神山第3天〖绝版《世界自然遗产名录》石英砂岩大峰林-5A张家界国家森林公园〗【袁家界/阿凡达】→天子山（放大的仙境 缩小的盆景）→赠百龙电梯上行→十里画廊→宿武陵源第4天酒店→二进核心景区森林公园→金鞭溪童趣戏水&amp;看野生猕猴→上黄石寨→不到黄石寨枉到张家界【远离城市喧嚣近距离感受大自然的童趣&amp;金鞭溪戏水&amp;徒手抓鱼摸螃蟹&amp;看野生猕猴】→下午返回张家界市区→专车送机/站</t>
  </si>
  <si>
    <t>第1天搭乘🚄前往星城长沙
【初探星城】VIP专车接站🚗➠入住酒店➠自由打卡网红长沙：橘子洲/坡子街/茶颜悦色/文和友/湖南省博等
🌈【当日亮点】24小时专车接站（1单1接0等待）【火辣长沙 贴心管家】第2天长沙→🚌（全程高速）→张家界
【挑战云天渡】张家界大峡谷玻璃桥（含景区套票及景区游船体验）→宿武陵源酒店【自由打卡溪布街】
 🌈【当日亮点】大峡谷景区vip通道+赠游船体验【漫步云端 山水一线】第3天张家界→芙蓉镇→凤凰🚌（全程高速）
【探寻武陵魂】乘坐7455米超长天门索道+穿越天门洞+玻璃栈道➠芙蓉镇➠凤凰夜景
🌈【当日亮点】顶流天门山+芙蓉镇游船&amp;凤凰入城vip通道【登顶武陵 梦回古城】第4天凤凰→🚌（全程高速）→长沙
【水印芙蓉 烟雨凤凰】沉浸式游览沈从文笔下古城➠观吊脚楼群＆石板老街＆历史城墙➠自由畅玩夜长沙
🌈【当日亮点】赠苗服换装体验&amp;凤凰三景（沱江泛舟+沈从文故居+万寿宫）第5天👋长沙—🚄温暖的家（结束愉快旅程）
🌈【再探星城】全天自由活动—依照您的返程时间合理安排（走走老街-潮宗街、临别时带上一杯茶颜悦色结束愉快旅程）
🚗根据您的航班安排送长沙南高铁站（含送站服务）</t>
  </si>
  <si>
    <t>第1天出发地_湖南长沙【VIP专车接您 无须等待 上车即走】—入住酒店—【自由打卡网红长沙：橘子洲/坡子街/火宫殿等等】第2天行程无需赶早，前往入住酒店接您，出发探寻「红色湘西--韶山伟人故居」(当天升级16人小团)第3天酒店集合或接您前往集合地点→【全程高速直达张家界】→人气新景＆张家界大峡谷玻璃桥→（含大峡谷景区套票及景区游船体验）→宿核心地带五星酒店【自由打卡溪布街】第4天〖绝版《世界自然遗产名录》石英砂岩大峰林-5A张家界国家森林公园〗【袁家界/阿凡达】→天子山（放大的仙境 缩小的盆景）→赠百龙电梯上行→十里画廊→宿武陵源（订单满4成人可升一晚独栋2卧别墅）第5天〖武陵之魂-5A天门山国家森林公园〗畅玩“湘西神山/一步达天界“→穿山溶洞【天门洞】→高山观光索道【7455米长天门索道】→天空之路【玻璃栈道】→挂在瀑布上的小镇【芙蓉镇】→赏璀璨凤凰夜景第6天〖历史文化名城-凤凰古城〗畅玩“凤凰台上凤凰游/感受文化大师沈从文笔下古城底蕴”→观吊脚楼群＆石板老街＆历史城墙→赠【苗服换装体验＆沈从文故居＆万寿宫】→下午乘车返回长沙【入住酒店】第7天自由活动—快乐返程（根据您的回程航班/高铁时间，安排VIP专车送您前往）</t>
  </si>
  <si>
    <t>第1天搭乘🛫前往星城长沙⭐️【开启美好假期】 🌈【初探星城】VIP专车接机🚗（0等待•上车即走）➠入住酒店 👉【自由打卡网红长沙：橘子洲/坡子街/火宫殿/茶颜悦色/文和友/湖南省博物院等】
第2天酒店集合或接您前往集合地点→【全程高速直达张家界】→人气新景＆张家界大峡谷玻璃桥→（含大峡谷景区套票及景区游船体验）→宿核心地带酒店【自由打卡溪布街】第3天〖绝版《世界自然遗产名录》石英砂岩大峰林-5A张家界国家森林公园〗【袁家界/阿凡达】→天子山（放大的仙境 缩小的盆景）→赠百龙电梯上行→十里画廊→宿武陵源（订单满4成人可升一晚独栋2卧别墅）第4天畅玩“湘西神山/一步达天界“→穿山溶洞【天门洞】→高山观光索道【7455米长天门索道】→天空之路【玻璃栈道】→挂在瀑布上的小镇【芙蓉镇】→赏璀璨凤凰夜景第5天凤凰—🚌【全程高速】—长沙 🌈【梦回边城】凤凰台上凤凰游/感受文化大师沈从文笔下古城底蕴➠观吊脚楼群＆石板老街＆历史城墙 🎁赠苗服换装体验+沱江泛舟+沈从文故居+万寿宫 🔥自由畅玩夜长沙第6天自由活动—快乐返程🌈【再探星城】全天自由活动—依照您的返程时间合理安排（走走老街-潮宗街、临别时带上一杯茶颜悦色结束愉快旅程） 🚗根据您的车次安排送长沙机场（含送机服务）</t>
  </si>
  <si>
    <t>第1天家→抵达张家界【VIP专车接您 无须等待 上车即走】——指定入住张家界市区品质四钻酒店（酒店位置更佳，距离机场更少接机/送机时间，酒店周边更多美食 ）第2天前往酒店集合→天门山深度畅玩6-8小时 【探寻武陵魂】顶流景区—天门山→穿越天门洞+乘7455米长高山观光索道+天空之路【玻璃栈道】+【99道弯盘山公路】→赠送黄龙洞景区 🌈【当日亮点】畅玩湘西神山第3天〖绝版《世界自然遗产名录》石英砂岩大峰林-5A张家界国家森林公园〗【袁家界/阿凡达】→天子山（放大的仙境 缩小的盆景）→赠百龙电梯上行→十里画廊→宿武陵源第4天张家界—芙蓉镇—凤凰🚌【全程高速】 【二探武陵】黄石寨→（不到黄石寨枉到张家界）→西游记拍摄地金鞭溪（童趣戏水&amp;看野生猕猴）→瀑布古镇【芙蓉镇】→凤凰夜游泛舟 🌈【当日亮点】芙蓉镇&amp;凤凰vip通道第5天畅玩“凤凰台上凤凰游/感受文化大师沈从文笔下古城底蕴”→观吊脚楼群＆历史城墙→赠【苗服换装＆沱江泛舟＆沈从文故居＆万寿宫】→下午乘车返回张家界-返回温馨的家『隔天航班可选酒店预订服务选项』</t>
  </si>
  <si>
    <t>第1天出发地_湖南长沙【VIP专车接您 无须等待 上车即走】—入住酒店—【自由打卡网红长沙：橘子洲/坡子街/火宫殿等等】第2天酒店集合或接您前往集合地点→【全程高速直达张家界】→〖绝版《世界自然遗产名录》石英砂岩大峰林〗【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下午安排拼车送您前往怀化高铁站→返回温馨的家</t>
  </si>
  <si>
    <t>第1天出发地_湖南长沙【VIP专车接您 无须等待 上车即走】—入住酒店—【自由打卡网红长沙：橘子洲/坡子街/火宫殿等等】第2天酒店集合或接您前往集合地点→【全程高速直达张家界】→《世界自然遗产名录》石英砂岩大峰林-5A张家界国家森林公园〗【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乘车返回长沙，入住酒店第5天长沙 自由活动—快乐返程（根据您的航班或高铁时间，安排VIP专车送您前往）</t>
  </si>
  <si>
    <t>第1天出发地_湖南长沙【VIP专车接您 无须等待 上车即走】—入住酒店—【自由打卡网红长沙：橘子洲/坡子街/火宫殿等等】第2天酒店集合或接您前往集合地点→【全程高速直达张家界】→人气新景＆张家界大峡谷玻璃桥→（含大峡谷景区套票及景区游船体验）→宿核心地带五星酒店【自由打卡溪布街】第3天〖绝版《世界自然遗产名录》石英砂岩大峰林-5A张家界国家森林公园〗【袁家界/阿凡达】→天子山（放大的仙境 缩小的盆景）→赠百龙电梯上行→十里画廊→宿武陵源（订单满4成人可升一晚独栋2卧别墅）第4天〖武陵之魂-5A天门山国家森林公园〗畅玩“湘西神山/一步达天界“→穿山溶洞【天门洞】→高山观光索道【7455米长天门索道】→天空之路【玻璃栈道】→挂在瀑布上的小镇【芙蓉镇】→赏璀璨凤凰夜景第5天〖历史文化名城-凤凰古城〗畅玩“凤凰台上凤凰游/感受文化大师沈从文笔下古城底蕴”→观吊脚楼群＆石板老街＆历史城墙→赠【苗服换装体验＆沈从文故居＆万寿宫】→下午乘车返回长沙【入住酒店】第6天自由活动—快乐返程（根据您的回程航班时间，安排VIP专车送您前往）</t>
  </si>
  <si>
    <t>第1天搭乘🛫前往星城长沙
【初探星城】VIP专车接机🚗➠入住酒店➠自由打卡网红长沙：橘子洲/坡子街/茶颜悦色/文和友/湖南省博等
🌈【当日亮点】24小时专车接机（1单1接0等待）【火辣长沙 贴心管家】第2天长沙→🚌（全程高速）→张家界
【挑战云天渡】张家界大峡谷玻璃桥（含景区套票及景区游船体验）→宿武陵源酒店【自由打卡溪布街】
 🌈【当日亮点】大峡谷景区vip通道+赠游船体验【漫步云端 山水一线】第3天张家界→芙蓉镇→凤凰🚌（全程高速）
【探寻武陵魂】乘坐7455米超长天门索道+穿越天门洞+玻璃栈道➠芙蓉镇➠凤凰夜景
🌈【当日亮点】顶流天门山+芙蓉镇游船&amp;凤凰入城vip通道【登顶武陵 梦回古城】第4天凤凰→🚌（全程高速）→长沙
【水印芙蓉 烟雨凤凰】沉浸式游览沈从文笔下古城➠观吊脚楼群＆石板老街＆历史城墙➠自由畅玩夜长沙
🌈【当日亮点】赠苗服换装体验&amp;凤凰三景（沱江泛舟+沈从文故居+万寿宫）第5天👋长沙—🛫温暖的家（结束愉快旅程）
🌈【再探星城】全天自由活动—依照您的返程时间合理安排（走走老街-潮宗街、临别时带上一杯茶颜悦色结束愉快旅程）
🚗根据您的航班安排送长沙黄花机场（含送机服务）</t>
  </si>
  <si>
    <t>第1天全国各地—乘坐飞机（下单时可选择自己心仪的航班）—【长沙接机】—入住酒店（自由活动）第2天长沙—花明楼【刘少奇故居】+韶山【毛泽东故居】一日游—长沙入住酒店第3天【挑战双玻】长沙出发—张家界大峡谷玻璃桥（含鞋套） —张家界大峡谷（含游船）—住武陵源4钻酒店第4天【挑战双玻】张家界天门山（索道往返、玻璃栈道、天门洞、99道弯通天大道）—高速直达【凤凰古城】—凤凰夜景（宿临江酒店）第5天【纯玩双玻】凤凰古城—烽火苗疆【湘西苗寨】（歌舞伴宴—苗族长龙宴）—挂在瀑布上的千年古镇【芙蓉镇】 —长沙入住酒店第6天长沙（自由活动）—【长沙送机】—乘坐飞机（下单时可选择自己心仪的航班）—返回温馨的家</t>
  </si>
  <si>
    <t>第1天抵达张家界→『24小时接机服务 一单一接』→入住武陵源5钻酒店第2天〖森林公园核心景区VIP通道+百龙电梯VIP上行〗→-5A张家界国家森林公园〗【袁家界/阿凡达】→天子山（放大的仙境 缩小的盆景）→武陵源5钻酒店第3天二进武陵源『深度游·金鞭溪精华段+森林吸氧吧』→张家界大峡谷『地貌博物馆』→网红打卡『玻璃桥·云天渡』→住武陵源5钻酒店第4天游览仙境「天门山/玻璃栈道/天门洞」  —— 入住凤凰第5天游览中国醉美古城之一—凤凰古城 —— 挂在瀑布上的千年古镇-芙蓉镇 —— 张家界市区酒店第6天酣睡自然醒 —— 温馨返程·专车送站/机·可选早班机</t>
  </si>
  <si>
    <t>第1天出发地_湖南长沙【VIP专车接您 无须等待 上车即走】—入住酒店—【自由打卡网红长沙：橘子洲/坡子街/火宫殿等等】 第2天酒店集合或接您前往集合地点→【全程高速直达张家界】→人气新景＆张家界大峡谷玻璃桥→（含大峡谷景区套票及景区游船体验）→酒店【自由打卡溪布街】第3天〖绝版《世界自然遗产名录》石英砂岩大峰林-5A张家界国家森林公园〗【袁家界/阿凡达】→天子山（放大的仙境 缩小的盆景）→赠百龙电梯上行→十里画廊→宿武陵源第4天〖武陵之魂-5A天门山国家森林公园〗畅玩“湘西神山/一步达天界“→穿山溶洞【天门洞】→高山观光索道【7455米长天门索道】→天空之路【玻璃栈道】→挂在瀑布上的小镇【芙蓉镇】→赏璀璨凤凰夜景第5天〖历史文化名城-凤凰古城〗畅玩“凤凰台上凤凰游/感受文化大师沈从文笔下古城底蕴”→观吊脚楼群＆石板老街＆历史城墙→赠【沈从文故居＆沱江泛舟＆万寿宫】→下午乘车返回长沙【入住酒店】第6天自由活动【根据您的高铁时间或航班时间合理打卡网红长沙】→根据您的回程车次或航班提前安排送站→长沙→温馨的家</t>
  </si>
  <si>
    <t>第1天🚄出发地—长沙 🌈【初探星城】VIP专车接站🚗（0等待•上车即走）➠入住酒店 👉【自由打卡网红长沙：橘子洲/坡子街/火宫殿/茶颜悦色/文和友/湖南省博物院等第2天上门接【全程高速】🚌—张家界国家森林公园核心景区 🌈【探秘阿凡达】环保车（VIP通道）➠🤞赠百龙电梯上行（VIP通道）➠袁家界（阿凡达取景地）➠天子山（绝版《世界自然遗产名录》石英砂岩大峰林）第3天张家界—芙蓉镇—凤凰🚌【全程高速】 🌈【寻武陵魂】畅玩【天门山】➠搭天门索道【体验7455米高山观光索道】➠穿越【天门洞】➠天空之路【玻璃栈道】 👉芙蓉镇（挂在瀑布上的小镇）➠凤凰（赏璀璨夜景）第4天凤凰—🚌【全程高速】—长沙 🌈【梦回边城】凤凰台上凤凰游/感受文化大师沈从文笔下古城底蕴➠观吊脚楼群＆石板老街＆历史城墙 🎁赠苗服换装体验+沱江泛舟+沈从文故居+万寿宫 🔥自由畅玩夜长沙第5天长沙 自由活动—快乐返程（根据您的高铁时间，安排VIP专车送您前往）</t>
  </si>
  <si>
    <t>第1天〖疫后安心游〗家→抵达张家界【无需等待 独立专车免费接您】第2天武陵源核心景区『百龙电梯（含上行）—袁家界（阿凡达哈利路亚山）—天子山（御笔峰、仙女散花）—十里画廊』第3天天门山国家森林公园（玻璃栈道—鬼谷栈道 ）-下午根据您的时间安排送荷花机场结束行程</t>
  </si>
  <si>
    <t>第1天【走遍全世界，依然张家界】开启阿凡达之旅		第2天 张家界国家森林公园『十里画廊+天子山』第3天张家界大峡谷『火爆景区-玻璃桥』—凤凰古城第4天凤凰『古城九景』—返程</t>
  </si>
  <si>
    <t>第1天出发地_湖南长沙【VIP专车接您 无须等待 上车即走】—入住酒店—【自由打卡网红长沙：橘子洲/坡子街/火宫殿等等】第2天酒店集合或接您前往集合地点→【全程高速直达张家界】→人气新景＆张家界大峡谷玻璃桥→（含大峡谷景区套票及景区游船体验）→宿核心地带酒店【自由打卡溪布街】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根据选返程交通送您【返程省时更轻松】</t>
  </si>
  <si>
    <t>第1天🛫出发地—长沙
🌈【初探星城】VIP专车接机/接高铁/接站🚗（0等待•上车即走）➠入住酒店
👉【自由打卡网红长沙：橘子洲/坡子街/火宫殿/茶颜悦色/文和友/湖南省博物院等】第2天长沙—【全程高速】🚌—张家界国家森林公园核心景区
🌈【探秘阿凡达】环保车（VIP通道）➠🤞赠百龙电梯上行（VIP通道）➠袁家界（阿凡达取景地）➠天子山（绝版《世界自然遗产名录》石英砂岩大峰林）第3天张家界—芙蓉镇—凤凰🚌【全程高速】
🌈畅玩【天门山】➠搭天门索道【体验7455米高山观光索道】➠穿越【天门洞】➠【玻璃栈道】
👉芙蓉镇（瀑布小镇）➠凤凰（赏璀璨夜景）
🏡指定入住凤凰温德姆酒店第4天凤凰—🚌【全程高速】—长沙
🌈【梦回边城】凤凰台上凤凰游/感受文化大师沈从文笔下古城底蕴➠观吊脚楼群＆石板老街＆历史城墙
🎁赠苗服换装体验+沱江泛舟+沈从文故居+万寿宫
🔥自由畅玩夜长沙第5天👋长沙—🛫温暖的家（结束愉快旅程）
🌈【再探星城】全天自由活动—依照您的返程时间合理安排（走走老街-潮宗街、临别时带上一杯茶颜悦色结束愉快旅程）
🚗根据您的航班安排送机/送高铁（含送站服务）</t>
  </si>
  <si>
    <t>第1天出发地抵达长沙-长沙乘坐高铁/动车2小时直达张家界『省汽车3小时车程』-入住市区五星张家界华天大酒店（地处新城区-南望天门-北依澧水 ）第2天天门山深度畅玩6-8小时 【探寻武陵魂】顶流景区—天门山→穿越天门洞+乘7455米长高山观光索道+天空之路【玻璃栈道】+【99道弯盘山公路】→赠送黄龙洞景区 🌈【当日亮点】畅玩湘西神山|一步达天界第3天〖绝版《世界自然遗产名录》石英砂岩大峰林-5A张家界国家森林公园〗【袁家界/阿凡达】→天子山（放大的仙境 缩小的盆景）→赠百龙电梯上行→十里画廊→宿武陵源（订单满4成人可升一晚独栋2卧别墅）第4天张家界—芙蓉镇—凤凰🚌【全程高速】 【二探武陵】黄石寨→（不到黄石寨枉到张家界）→西游记拍摄地金鞭溪（童趣戏水&amp;看野生猕猴）→瀑布古镇【芙蓉镇】→凤凰夜游泛舟 🌈【当日亮点】芙蓉镇&amp;凤凰vip通道第5天〖历史文化名城-凤凰〗畅玩“凤凰台上凤凰游/感受文化大师沈从文笔下古城底蕴”→观吊脚楼群＆历史城墙→赠【沈从文故居＆万寿宫】→下午乘车返回长沙-入住酒店
第6天自由活动—快乐返程（根据您的回程航班/高铁时间，安排VIP专车送您前往）</t>
  </si>
  <si>
    <t>第1天全国各地出发—乘坐高铁（含高铁二等座）—【长沙24小时免费接站】—入住酒店（自由活动）第2天【湘西全景】长沙出发—《世界地质公园》国家5A级景区【矮寨大桥】挑战高空【玻璃桥+玻璃栈道】—凤凰古城——凤凰夜景—宿临江酒店第3天【湘西全景】凤凰古城—古镇古村游【苗寨风情】（歌舞伴宴—苗族长龙宴）—挂在瀑布上的千年古镇【芙蓉镇】 —长沙入住酒店第4天长沙（自由活动）—【长沙24小时免费送站】—乘坐高铁（含高铁二等座）—返回温馨的家</t>
  </si>
  <si>
    <t>第1天各地→长沙接站（黄花机场/长沙高铁南站/长沙火车站）→入住长沙【酒店】→可自由打卡网红长沙：橘子洲/岳麓书院/五一广场/湖南博物院第2天长沙酒店集合，乘坐VIP2+1商务大巴→韶山（伟人故居，铜像广场）→凤凰古城（赏夜景）→赠夜游沱江泛舟→入住凤凰古城第3天凤凰古城→芙蓉镇（挂在瀑布上的千年古镇）→张家界国家森林公园→黄石寨‘不到黄石寨枉到张家界’→西游记拍摄地金鞭溪（童趣戏水&amp;看野生猕猴）→观看魅力湘西表演→入住武陵源5钻酒店第4天二探【武陵源】→张家界国家森林公园→赠百龙电梯/天子山索道往返→天子山→袁家界（阿凡达）→黄龙洞【赠vip通道】→入住武陵源5钻酒店第5天游览土司王府，了解少数民族习俗→天门山国家森林公园（玻璃栈道，天门洞，高山索道）→返回长沙入住酒店第6天长沙全天自由活动，根据您的回程时间提前做好送站安排，结束愉快的湘西之旅！</t>
  </si>
  <si>
    <t>第1天出发地→长沙第2天自由活动（参考打卡景点：可以参加天心阁+湖南省博物馆+岳麓山+爱晚亭+橘子洲一日游或者可参加韶山毛泽东故居一日游）/也可以自行打卡景点以下景点：第3天自由活动（参考景点：上午可以游览湖南省博物馆，中午可以前往超级文和友吃小吃，拍美照，下午可以去坡子街→太平街可以尽情逛街购物继续吃美食→出发地）</t>
  </si>
  <si>
    <t>第1天出发地_湖南长沙【VIP专车接您 无须等待 上车即走】→长沙坐城际动车2小时当天直达张家界（避免晚上舟车劳顿）——入住酒店第2天天门山国家森林公园【玻璃栈道-天门洞-通天大道】-下午前往挂在瀑布上的千年古镇芙蓉镇景区【赠送芙蓉镇门票-不看不退不折现】--入住酒店【赏凤凰璀璨夜景】第3天游览湘西美丽的凤凰古城-漫步沱江- 下午返程长沙-抵达长沙安排接您入住酒店第4天自由活动-【自由打卡网红长沙-自行品尝长沙当地特色美食】-后根据您的高铁车次和时间提前安排送您-返回温馨的家</t>
  </si>
  <si>
    <t>第1天 全国各地抵达长沙→接站→入住5钻酒店『后可在长沙自由活动，可打卡橘子洲&amp;岳麓山』第2天乘坐2+1商务大巴出发→韶山『伟人故里』→『毛泽东铜像广场』 →地下溶洞『黄龙洞 』→赠送观看【魅力湘西表演】→入住5钻酒店第3天张家界国家森林公园→袁家界→特别赠送【百龙天梯/索道往返】→金鞭溪→ 张家界云天渡玻璃桥（赠鞋套 ）→观看【魅力湘西】表演→  入住5钻酒店第4天土特产超市→天门山国家森林公园『 玻璃栈道 天门洞 “99”道弯盘山公路 7455米大索道』→凤凰古城第5天凤凰古城（沱江泛舟）—怀化南站（高铁站）—自行乘坐高铁返回出发地</t>
  </si>
  <si>
    <t>第1天【初窥武陵】自行前往张家界➠VIP专车接机➠入住市区唯壹挂牌五星-张家界阳光酒店➠自由活动❤️推荐：七十二奇楼（打卡顶流网红景区+张家界茶颜悦色首店）
 🌈【当日亮点】专车接机（1单1接 0等待) 第2天【探寻武陵魂】张家界人气景区—大峡谷玻璃桥→国家森林公园→‘不到黄石寨枉到张家界’→金鞭溪童趣戏水&amp;看野生猕猴→宿山顶网红民宿
 🌈【当日亮点】山顶民宿可享观日出赏云海，免费体验采摘、稻田摸鱼等第3天【探秘阿凡达】观日出→VIP快速通道→赠天子山索道（免爬山5H）→杨家界天然长城→袁家界（阿凡达取景地）→百龙天梯（赠）→十里画廊→宿武陵源
 🌈【当日亮点】碧桂园凤凰升级豪华房型，赠天梯索道免劳累第4天【探寻神秘湘西】天门山→穿越天门洞+乘7455米观光索道+6H深度游览→网红芙蓉镇→免接驳VIP快速入古城→古城稀缺五钻沿江酒店 →夜游沱江
🌈【当日亮点】6小时深度畅玩〖天门山〗-5钻豪华沿江酒店第5天【探寻沈从文的‘边城’】沉浸式畅玩“凤凰台上凤凰游/感受文化大师沈从文笔下古城底蕴”→观吊脚楼群＆历史城墙→赠【沈从文故居】→（🚗全程高速）返回张家界→回程『隔天航班可选酒店预订服务选项』</t>
  </si>
  <si>
    <t>第1天【初探武陵】抵达张家界➠提供VIP专车接机/站（1单1接 0等待) 轻奢礼遇🚗（预订时请备注抵达交通信息）➠入住市区酒店（自由活动）
▶推荐：七十二奇楼（打卡新顶流网红景区+张家界茶颜悦色首店）第2天天门山深度畅玩6-8小时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🌈【当日亮点】全天候vip通道+赠天梯，赏绝版世遗石英砂岩峰林第4天张家界—芙蓉镇—凤凰🚌【全程高速】
【二探武陵】黄石寨→（不到黄石寨枉到张家界）→西游记拍摄地金鞭溪（童趣戏水&amp;看野生猕猴）→瀑布古镇【芙蓉镇】→凤凰夜游泛舟
🌈【当日亮点】芙蓉镇&amp;凤凰vip通道第5天〖历史文化名城-凤凰〗畅玩“凤凰台上凤凰游/感受文化大师沈从文笔下古城底蕴”→观吊脚楼群＆历史城墙→赠【沱江泛舟＆沈从文故居＆万寿宫】→下午乘车返回张家界→入住张家界酒店第6天根据您的回程航班时间安排车次----返回温馨的家</t>
  </si>
  <si>
    <t>第1天温馨的家→抵达张家界→VIP专车接站零等待→入住市区挂牌五星-张家界阳光酒店第2天挑战云天渡玻璃桥→国家森林公园→砂岩峰林黄石寨→游走山水画廊金鞭溪大峡谷→入住山顶网红特色民宿【山谷花间或观云山居民宿】(可免费体验农耕、采摘、稻田摸鱼、野外BBQ、山景游泳等)或武陵源连住两晚第3天足不出户观日出→【二进武陵源免排队直达核心景区】天子山索道(赠单程免徒步3小时无需再自费)→赏天子山峰林→天子阁→杨家界天然长城→袁家界→百龙天梯(赠单程)→十里画廊漫游【品明星用餐赶年宴】-宿武陵源第4天天门山国家森林公园畅玩【玻璃栈道-天门洞-通天大道】- 送团</t>
  </si>
  <si>
    <t>第1天出发地抵达长沙-长沙乘坐城际动车/高铁2H小时直达张家界『省汽车3小时车程』-早住酒店早休息『避免舟车劳顿半夜到酒店』第2天天门山深度畅玩6-8小时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🌈【当日亮点】全天候vip通道+赠天梯，赏绝版世遗石英砂岩峰林第4天张家界—芙蓉镇—凤凰🚌【全程高速】
【二探武陵】黄石寨→（不到黄石寨枉到张家界）→西游记拍摄地金鞭溪（童趣戏水&amp;看野生猕猴）→瀑布古镇【芙蓉镇】→凤凰夜游泛舟
🌈【当日亮点】芙蓉镇&amp;凤凰vip通道第5天〖历史文化名城-凤凰〗畅玩“凤凰台上凤凰游/感受文化大师沈从文笔下古城底蕴”→观吊脚楼群＆历史城墙→赠【沈从文故居＆万寿宫】→下午乘车返回长沙-入住酒店第6天自由活动，根据您的回程车次或航班时间提前安排送您,长沙_温馨的家</t>
  </si>
  <si>
    <t>第1天【初窥武陵】自行前往张家界➠VIP专车接机➠入住市区臻选舒适酒店➠自由活动❤️推荐：七十二奇楼（打卡顶流网红景区+张家界茶颜悦色首店）
 🌈【当日亮点】专车接机（1单1接 0等待) 第2天【探寻武陵魂】张家界人气景区—大峡谷玻璃桥→国家森林公园→‘不到黄石寨枉到张家界’→金鞭溪童趣戏水&amp;看野生猕猴→宿山顶网红民宿
 🌈【当日亮点】山顶民宿可享观日出赏云海，免费体验采摘、稻田摸鱼等第3天【探秘阿凡达】观日出→VIP快速通道→赏天子山奇峰异石→杨家界天然长城→袁家界（阿凡达取景地）→百龙天梯→十里画廊→宿武陵源（近景区少排队）
 🌈【当日亮点】4人升碧桂园独栋别墅，观日出赏云海第4天【探寻神秘湘西】天门山→穿越天门洞+乘7455米观光索道+6H深度游览→网红芙蓉镇→免接驳VIP快速入古城→凤凰古城宿景区内酒店 →夜游沱江
🌈【当日亮点】6小时深度畅玩〖天门山〗-沱江艺术游船第5天【探寻沈从文的‘边城’】沉浸式畅玩“凤凰台上凤凰游/感受文化大师沈从文笔下古城底蕴”→观吊脚楼群＆历史城墙→赠【沈从文故居】→（🚗全程高速）返回张家界→回程『隔天航班可选酒店预订服务选项』</t>
  </si>
  <si>
    <t>第1天温馨的家-抵达张家界-VIP专车接站零等待-入住市区酒店-首日到张家界请勿食用过多辣菜或者火锅，以防肠胃不适，影响第二天行程哦！ 第2天导游上门接您-大峡谷玻璃桥-礼赠峡谷游船-国家森林公园-黄石寨-游人间仙境的金鞭溪大峡谷半程-入住网红奢野度假民宿【山谷花间或观云山居民宿】(可免费体验农耕、采摘、稻田摸鱼、野外BBQ、山景游泳等)第3天足不出户观日出-【二进武陵源免排队直达核心景区】天子山索道-赏天子山峰林奇观-天子阁-杨家界赏天然长城-袁家界-十里画廊-百龙天梯-【品明星用餐赶年宴】-4人成人升级碧桂园森林别墅第4天天门山国家森林公园6H深度畅玩【打卡悬崖玻璃栈道-天门洞开奇观-99道弯】- VIP专车送您至火车/机场-结束行程</t>
  </si>
  <si>
    <t>第1天温馨的家-抵达长沙-VIP专车接站零等待-抵达星城（长沙）-24小时专车接您（一单一接0等待）-入住市区臻选高分酒店【自由打卡星城长沙：橘子洲/岳麓山/湖南省博物馆/五一广场等等】第2天长沙→高铁2H直达张家界→国家森林公园-“不到黄石寨枉到张家界”-游人间仙境的金鞭溪大峡谷→入住网红奢野度假民宿享观日出云海【山谷花间或观云山居民宿】(可免费体验农耕、采摘、稻田摸鱼等)第3天足不出户观日出-【二进武陵源免排队直达核心景区】天子山索道-赏天子山峰林奇观-天子阁-杨家界赏天然长城-袁家界-十里画廊-百龙天梯-【品明星用餐赶年宴】-4人成人升级碧桂园森林别墅第4天天门山国家森林公园6H深度畅玩【打卡悬崖玻璃栈道-天门洞开奇观-99道弯】-午餐后搭乘城际动车直达‘星城’长沙-入住长沙市区品牌酒店第5天长沙（专人送站）-返回结束行程</t>
  </si>
  <si>
    <t>第1天抵达长沙→24小时免费接高铁站&amp;机场『1单1接-0等待-上车即走』→入住酒店『首晚入住市中心繁华圈-尽情打卡网红长沙』第2天VIP航空巴士2+1座椅上门接→韶山『伟人故里』→『毛泽东铜像广场』 → 挂在瀑布上的古镇《芙蓉镇》 → 赠送『花开芙蓉—毕兹卡的狂欢』晚会表演→夜宿『芙蓉镇景区』酒店（可赏芙蓉镇夜景）第3天全程2+1航空巴士出发→赠送往返百龙天梯〖绝版《世界自然遗产名录》石英砂岩大峰林-5A张家界国家森林公园〗观赏【袁家界/阿凡达】金鞭溪大峡谷→享“避暑圣地”→黄龙洞（世界溶洞全能第1）→赠『魅力湘西』第4天天门山国家森林公园『( 玻璃栈道 天门洞 鬼谷栈道 乘环保车体验“99”道湾盘山公路 7455米大索道）』→全程高速直达〖凤凰古城〗（沱江璀璨夜景，灯火辉煌）第5天【千年古城游玩 -沱江跳岩-北门城楼 看悠悠沱江水】凤凰古城→全程高速2+1航空座椅巴士出发→长沙酒店休息（当晚自由活动）第6天自由活动，根据您的回程时间提前做好送站安排！长沙—长沙机场&amp;高铁站</t>
  </si>
  <si>
    <t>第1天【优选精品】全国各地—飞往长沙（下单时请在机票栏选择适合自己的航班）—长沙接飞机（自由活动）—张家界第2天【优选精品】张家界天门山（索道往返、玻璃栈道、天门洞、99道弯通天大道）—高速直达【凤凰古城】—凤凰夜景（宿临江酒店）第3天【优选精品】凤凰古城—中国苗族花鼓之乡【湘西苗寨】（歌舞伴宴—苗族长龙宴）—挂在瀑布上的千年古镇【芙蓉镇】 —长沙入住酒店第4天【优选精品】长沙（自由活动）—长沙送机—返回温馨的家</t>
  </si>
  <si>
    <t>第1天出发地_湖南长沙【VIP专车接您 无须等待 上车即走】—入住酒店—【自由打卡网红长沙：橘子洲/坡子街/潮宗街等等】第2天酒店集合或接您前往集合地点→【全程高速直达张家界】→《世界自然遗产名录》石英砂岩大峰林-5A张家界国家森林公园〗【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送怀化-高铁返回温馨的家</t>
  </si>
  <si>
    <t>第1天【初窥武陵】自行前往张家界➠VIP专车接机➠入住市区唯壹挂牌五星-张家界阳光酒店➠自由活动❤️推荐：七十二奇楼（打卡顶流网红景区+张家界茶颜悦色首店）
 🌈【当日亮点】专车接机（1单1接 0等待) 第2天【探寻武陵魂】张家界人气景区—大峡谷玻璃桥→国家森林公园→‘不到黄石寨枉到张家界’→金鞭溪童趣戏水&amp;看野生猕猴→宿山顶网红民宿
 🌈【当日亮点】山顶民宿可享观日出赏云海，免费体验采摘、稻田摸鱼等第3天【探秘阿凡达】观日出→VIP快速通道→赠天子山索道（免爬山5H）→杨家界天然长城→袁家界（阿凡达取景地）→百龙天梯（赠）→十里画廊→宿武陵源
 🌈【当日亮点】碧桂园凤凰升级豪华房型，赠天梯索道免劳累第4天【探寻神秘湘西】天门山→穿越天门洞+乘7455米观光索道+6H深度游览→网红芙蓉镇→免接驳VIP快速入古城→古城稀缺五钻沿江酒店 →夜游沱江
🌈【当日亮点】6小时深度畅玩〖天门山〗-5钻豪华沿江酒店第5天【探寻沈从文的‘边城’】沉浸式畅玩“凤凰台上凤凰游/感受文化大师沈从文笔下古城底蕴”→观吊脚楼群＆历史城墙→赠【沈从文故居】→（🚗全程高速）返回张家界→入住市区酒店第6天🌈甜睡自然醒『VIP专车送站/送机 一单一送0等待』-返回温馨的家</t>
  </si>
  <si>
    <t>第1天搭乘🛫前往张家界 【初探武陵】VIP专车接机🚗➠入住张家界市区酒店（自由活动）▶推荐：七十二奇楼（打卡新顶流网红景区+张家界茶颜悦色首店） 🌈【当日亮点】专车接机（1单1接 0等待) 轻奢礼遇第2天天门山深度畅玩6-8小时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🌈【当日亮点】全天候vip通道+赠天梯。满4成人可升独栋2卧别墅第4天张家界—芙蓉镇—凤凰🚌【全程高速】 【二探武陵】黄石寨→（不到黄石寨枉到张家界）→西游记拍摄地金鞭溪（童趣戏水&amp;看野生猕猴）→瀑布古镇【芙蓉镇】→凤凰夜游泛舟 🌈【当日亮点】芙蓉镇&amp;凤凰vip通道第5天畅玩“凤凰台上凤凰游/感受文化大师沈从文笔下古城底蕴”→观吊脚楼群＆历史城墙→赠【苗服换装＆沈从文故居＆万寿宫】→下午乘车返回张家界送机-返回温馨的家</t>
  </si>
  <si>
    <t>第1天出发地_“星城”长沙【VIP专车接站 不拼车0等候】-长沙乘坐高铁/动车2小时直达张家界『节省3小时汽车车程』-入住酒店后，自由活动。第2天〖武陵之魂-5A天门山国家森林公园〗畅玩“湘西神山/一步达天界“→穿山溶洞【天门洞】→高山观光索道【7455米长天门索道】→天空之路【玻璃栈道】→挂在瀑布上的小镇【芙蓉镇】→赏璀璨凤凰夜景第3天〖历史文化名城-凤凰古城〗畅玩“凤凰台上凤凰游/感受文化大师沈从文笔下古城底蕴”→观吊脚楼群＆石板老街＆历史城墙→赠【苗服换装体验＆沱江泛舟＆沈从文故居＆万寿宫】→根据选返程交通送您【返程省时更轻松】</t>
  </si>
  <si>
    <t>第1天全国各地—乘坐高铁（含高铁二等座）—【长沙接站】—入住酒店（自由活动）第2天长沙—花明楼（刘少奇故居）—韶山（毛泽东故居）—长沙入住酒店第3天长沙出发—《世界地质公园》国家5A级景区【矮寨大桥】挑战高空【玻璃桥+玻璃栈道】—凤凰古城——凤凰夜景—宿临江酒店第4天凤凰古城—墨戎苗寨—【芙蓉镇】—长沙入住酒店第5天长沙（自由活动）—长沙送站—乘坐高铁—返回温馨的家（回程可预定长沙到其他地方高铁，费用多退少补）下单时备注</t>
  </si>
  <si>
    <t>第1天出发地—“星城”长沙【VIP专车接机 不拼车0等候】—入住酒店后，自由活动。第2天前往入住酒店接您，出发探寻【红色湘西--花明楼-韶山伟人故居+铜像广场+纪念馆】，高铁前往张家界，为您节省坐车时间。第3天绝版《世界自然遗产名录》石英砂岩大峰林-5A张家界国家森林公园〗【袁家界/阿凡达】→天子山（放大的仙境 缩小的盆景）→赠百龙电梯上行（享VIP通道）→十里画廊→宿武陵源第4天〖武陵之魂-5A天门山国家森林公园〗畅玩“湘西神山/一步达天界“→穿山溶洞【天门洞】→高山观光索道【7455米长天门索道】→天空之路【玻璃栈道】→挂在瀑布上的小镇【芙蓉镇】→赏璀璨凤凰夜景第5天〖历史文化名城-凤凰古城〗畅玩“凤凰台上凤凰游/感受文化大师沈从文笔下古城底蕴”→观吊脚楼群＆石板老街＆历史城墙→赠【苗服换装体验＆沱江泛舟＆沈从文故居＆万寿宫】，下午乘车返回长沙，入住酒店第6天长沙 自由活动—快乐返程（根据您的返程时间，安排VIP专车送您前往）</t>
  </si>
  <si>
    <t>第1天全国各地--抵达长沙，寻找动感长沙小味道！第2天长沙--红色韶山-参观伟人故居--前往凤凰古城-夜宿凤凰第3天凤凰--湘西苗寨--网红芙蓉镇--夜宿芙蓉镇/张家界第4天芙蓉镇/张家界 --乘宝峰湖游船--张家界国家森林公园--赠魅力湘西表演第5天张家界--天门仙山-玻璃栈道-天门洞--返回长沙第6天长沙--返回各地，期待我们下一次的相聚！</t>
  </si>
  <si>
    <t>第1天全国各地出发-抵达星城长沙-24H免费接机-送达酒店-入住长沙携程4钻酒店-入住后自由活动逛长沙第2天从长沙2+1头等舱大巴车出发-前往【韶山】瞻仰毛泽东铜像-品尝韶山毛家宴-凤凰古城美丽的（夜景）-入住酒店休息第3天早餐后-凤凰古城出发乘车前往参观网红打卡“挂在瀑布上的小镇”芙蓉镇→张家界国家森林公园（黄石寨、金鞭溪戏水《西游记》取景地）-《魅力湘西表演》—入住张家界武陵源酒店第4天5A张家界国家森林公园：网红打卡『百龙电梯』→袁家界核心景区『阿凡达“悬浮山』→天子山（天子山索道）→【黄龙洞景区】→入住武陵源第5天酒店早餐后出发—土司城→张家界5A天门山国家森林公园（7455米大索道-鬼谷栈道-玻璃栈道-穿山扶梯-天门洞）→返程长沙入住酒店第6天长沙-自由活动-免费送机场/高铁站-返回温馨的家</t>
  </si>
  <si>
    <t>第1天【初探武陵】抵达张家界➠提供VIP专车接机/站（1单1接 0等待) 轻奢礼遇🚗（预订时请备注抵达交通信息）➠入住市区酒店（自由活动）
▶推荐：七十二奇楼（打卡新顶流网红景区+张家界茶颜悦色首店）第2天天门山深度畅玩6-8小时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🌈【当日亮点】全天候vip通道+赠天梯，赏绝版世遗石英砂岩峰林第4天张家界—芙蓉镇—凤凰🚌【全程高速】
【二探武陵】黄石寨→（不到黄石寨枉到张家界）→西游记拍摄地金鞭溪（童趣戏水&amp;看野生猕猴）→瀑布古镇【芙蓉镇】→凤凰夜游泛舟
🌈【当日亮点】芙蓉镇&amp;凤凰vip通道第5天凤凰→（🚌全程高速）返回张家界『隔天航班可选酒店预订服务选项』
🌈【水映芙蓉 烟雨凤凰】沉浸式畅玩“凤凰台上凤凰游/感受文化大师沈从文笔下古城底蕴”→观吊脚楼群＆历史城墙→赠【沈从文故居＆万寿宫】</t>
  </si>
  <si>
    <t>第1天🚄出发地—长沙 🌈根据您的航班/高铁车次时间提前安排接机/站➡️入住酒店👉『自由活动推荐:岳麓山，爱晚亭，岳麓书院，橘子洲，湖南省博物院，李自健美术馆，谢子龙影像艺术馆等』第2天『🔥🔥🔥纯玩』酒店上门接→🚌全程高速→享特色土家三下锅→🌈网红云天渡玻璃桥『长度430米，横跨大峡谷大型悬索桥』→🏡宿武陵源核心景区酒店 🌈今日亮点：🎁赠瀑布大峡谷第3天『🔥🔥🔥纯玩』网红72奇楼→天门山国家森林公园【玻璃栈道-7455索道-天门洞】→🚌高速直达凤凰【途中赠芙蓉镇】→ 🏡宿凤凰高分4钻大酒店 🌈今日亮点：🎁赠苗服体验&amp;沱江泛舟夜游古城第4天『🔥🔥🔥纯玩』早餐后游览中国醉美丽的古城—观吊脚楼群＆石板老街＆历史城墙→湘西美食苗王宴→🚌乘车返回长沙入住酒店，结束愉快的湘西之旅！第5天长沙—温暖的家 🌈【再探星城】全天自由活动—依照您的返程时间合理安排（自由推荐：走走老街-潮宗街、临别时带上一杯茶颜悦色结束愉快旅程） 🤞含送站/送机服务</t>
  </si>
  <si>
    <t>第1天各地→长沙接站（黄花机场/长沙高铁南站/长沙火车站）→入住长沙【酒店】→可自由打卡网红长沙：橘子洲/岳麓书院/五一广场/湖南博物院第2天长沙酒店集合，乘坐VIP2+1商务大巴→韶山（伟人故居，铜像广场）→凤凰古城（赏夜景）→赠夜游沱江泛舟→入住凤凰古城第3天凤凰古城→芙蓉镇（挂在瀑布上的千年古镇）→张家界国家森林公园→黄石寨‘不到黄石寨枉到张家界’→西游记拍摄地金鞭溪（童趣戏水&amp;看野生猕猴）→观看魅力湘西表演→入住武陵源5钻酒店第4天二探【武陵源】→张家界国家森林公园→赠百龙电梯/天子山索道往返→天子山→袁家界（阿凡达）→黄龙洞【赠vip通道】→入住武陵源5钻酒店第5天游览土司王府，了解少数民族习俗→天门山国家森林公园（玻璃栈道，天门洞，高山索道）→张家界荷花机场送机，结束愉快的湘西之旅</t>
  </si>
  <si>
    <t>第1天【✈️/🚄 各地启程↘长沙】接站/接机➠入住酒店➥自由游览【新一线顶流网红长沙】五一广场/太平老街/坡子街/橘子洲/杨帆夜市
🌈【当日亮点】24H专车接（0等待) 轻奢礼遇第2天【红色记忆 | 信仰传承】
🌈刘元勋故居&amp;纪念馆+毛爹爹故居+韶山毛爹爹纪念馆
❤️当日亮点：双伟人故居+集体致敬花篮+伟人像章第3天【🚌长沙↘张家界】乘坐2+1陆地头等舱赴张家界(全程高速)➠大峡谷玻璃桥景区(漫步云端 山水一线)➥入住武陵源核心区酒店 
🌈【当日亮点】玻璃桥VIP通道&amp;第4天【🚌张家界📍天门山】乘坐7455米超长索道+玻璃栈道/天门洞➠网红瀑布古镇「芙蓉镇」➠璀璨凤凰
🌈【当日亮点】芙蓉镇vip通道+赠:苗服换装体验·惊艳朋友圈第5天【🚌凤凰↘长沙】沉浸式古城游览（赠:沱江泛舟+陈斗南故居+天后宫）➠抵达长沙"再续星城缘"➥入住长沙
🌈【当日亮点】深读沈从文了解凤凰【出水芙蓉 烟雨凤凰】第6天【✈️/🚄 长沙↘温馨的家】根据您的返程交通时间（如需延迟天数返程，可免费延期送站/机）➥安排24小时专车送站/送机（送站/机起点为您所在团队入住的酒店）</t>
  </si>
  <si>
    <t>第1天出发地→抵达张家界			第2天『天门山国家森林公园（玻璃栈道）』→武陵源第3天张家界国家森林公园『金鞭溪—杨家界—袁家界』第4天 张家界国家森林公园第5天『宝峰湖—黄龙洞』→荷花机场→返回出发地第6天张家界第7天张家界第8天张家界第9天张家界第10天返回出发地</t>
  </si>
  <si>
    <t>第1天搭乘🛫前往星城长沙⭐️【开启美好假期】
🌈【初探星城】VIP专车接机🚗（0等待•上车即走）➠入住酒店
👉【自由打卡网红长沙：橘子洲/坡子街/火宫殿/茶颜悦色/文和友/湖南省博物院等】第2天长沙—【全程高速】🚌—张家界
🌈【惊探云天渡】网红大峡谷玻璃桥（含景区套票及游船体验）→宿核心地带五星酒店【🎁赠魅力湘西晚会】
🎉【当日亮点】玻璃桥vip通道免排队，尽享玻天一线漫步云端的快感第3天张家界国家森林公园（全天畅玩）
🌈【探秘阿凡达】环保车（vip）→百龙天梯（vip）上→袁家界（阿凡达取景地）→天子山→十里画廊
🎉【当日亮点】全天候vip快速通道+赠天梯，赏绝版世遗石英砂岩峰林第4天天门山—芙蓉镇—凤凰🚌【全程高速】
🌈【寻武陵魂】搭天门山索道【体验7455米高山观光索道】➠穿越天门洞➠玻璃栈道➠芙蓉镇➠凤凰（赏璀璨夜景）
🎉【当日亮点】小交通全含+芙蓉镇&amp;凤凰vip通道第5天凤凰—🚌【全程高速】—长沙
🌈【梦回边城】凤凰台上凤凰游/感受文化大师沈从文笔下古城底蕴➠观吊脚楼群＆石板老街＆历史城墙
🎁赠苗服换装体验+沱江泛舟+沈从文故居+万寿宫
🔥自由畅玩夜长沙第6天👋长沙—温暖的家
🌈【再探星城】全天自由活动—依照您的返程时间合理安排（走走老街-潮宗街、临别时带上一杯茶颜悦色结束愉快旅程）
🤞含送站/送机服务🚗，如需此服务提交订单时备注返程交通信息</t>
  </si>
  <si>
    <t>第1天【初探武陵】抵达张家界➠提供VIP专车接机/站（1单1接 0等待) 轻奢礼遇🚗（预订时请备注抵达交通信息）➠入住市区酒店（自由活动）
▶推荐：七十二奇楼（打卡新顶流网红景区+张家界茶颜悦色首店）第2天天门山深度畅玩6-8小时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🌈【当日亮点】全天候vip通道+赠天梯，赏绝版世遗石英砂岩峰林第4天张家界—芙蓉镇—凤凰🚌【全程高速】
【二探武陵】黄石寨→（不到黄石寨枉到张家界）→西游记拍摄地金鞭溪（童趣戏水&amp;看野生猕猴）→瀑布古镇【芙蓉镇】→凤凰夜游泛舟
🌈【当日亮点】芙蓉镇&amp;凤凰vip通道第5天凤凰→（🚌全程高速）返回张家界入住酒店 🌈【水映芙蓉 烟雨凤凰】沉浸式畅玩“凤凰台上凤凰游/感受文化大师沈从文笔下古城底蕴”→观吊脚楼群＆历史城墙→赠【沈从文故居＆万寿宫】第6天根据您的回程航班时间安排车次----返回温馨的家</t>
  </si>
  <si>
    <t xml:space="preserve">第1天全国各地➠长沙接高铁（长沙自由活动）长沙坐高铁/动车当天直达张家界避免半夜到达（入住张家界酒店）第2天七十二奇楼〗—〖天门山国家森林公园—7455米天门山索道+玻璃栈道+天门洞+鬼谷栈道+上天梯〗— 高速直达凤凰『漫步沱江边、自由观赏醉美古城夜景』住凤凰古城         第3天【纯玩】早餐后游览中国醉美丽的古城—凤凰古城晨景(逛古城石板街、观吊脚楼群）,品鉴舌尖上的美食—苗王宴，乘车返回星城长沙火车站附近，入住酒店！
第4天自由活动-【自由打卡网红长沙-自行品尝长沙当地特色美食】-后根据您的返程车次时间提前安排送站-返回温馨的家
</t>
  </si>
  <si>
    <t xml:space="preserve">第1天【初探武陵】抵达张家界➠提供VIP专车接机/站（1单1接 0等待) 轻奢礼遇🚗（预订时请备注抵达交通信息）➠入住市区酒店（自由活动）
▶推荐：七十二奇楼（打卡新顶流网红景区+张家界茶颜悦色首店）第2天天门山深度畅玩6-8小时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
【二探武陵】黄石寨→（不到黄石寨枉到张家界）→西游记拍摄地金鞭溪（童趣戏水&amp;看野生猕猴）→🌈返回张家界市区结束行程
</t>
  </si>
  <si>
    <t>第1天【✈️/🚄 各地启程↘长沙】接站/接机➠入住酒店➥自由游览【新一线顶流网红长沙】五一广场/太平老街/坡子街/橘子洲/杨帆夜市
🌈【当日亮点】24H专车接（0等待) 轻奢礼遇第2天【🚌长沙↘张家界】乘坐2+1陆地头等舱赴张家界(全程高速)➠大峡谷玻璃桥景区(漫步云端 山水一线)➥入住武陵源核心区酒店 
🌈【当日亮点】玻璃桥VIP通道第3天【🚌张家界📍天门山】乘坐7455米超长索道+玻璃栈道/天门洞➠网红瀑布古镇「芙蓉镇」➠璀璨凤凰
🌈【当日亮点】芙蓉镇vip通道+赠:苗服换装体验·惊艳朋友圈第4天【🚌凤凰↘长沙】沉浸式古城游览（赠:沱江泛舟+陈斗南故居+天后宫）➠抵达长沙"再续星城缘"➥入住长沙
🌈【当日亮点】深读沈从文了解凤凰【出水芙蓉 烟雨凤凰】第5天【✈️/🚄 长沙↘温馨的家】根据您的返程交通时间（如需延迟天数返程，可免费延期送站/机）➥安排24小时专车送站/送机（送站/机起点为您所在团队入住的酒店）</t>
  </si>
  <si>
    <t>第1天出发地-抵达长沙→VIP专车独立接您-长沙乘坐动车2小时直达张家界『省汽车3小时车程』-入住酒店-自由活动第2天〖绝版《世界自然遗产名录》石英砂岩大峰林-5A张家界国家森林公园〗【袁家界/阿凡达】→天子山（放大的仙境 缩小的盆景）→赠百龙电梯上行→十里画廊→宿武陵源（订单满4成人可升一晚独栋2卧别墅）第3天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根据选返程交通送您【返程省时更轻松】</t>
  </si>
  <si>
    <t>第1天出发地—长沙 🌈【初探星城】接站（飞机/高铁）➠入住酒店 👉【自由打卡网红长沙：橘子洲/坡子街/火宫殿/茶颜悦色/文和友/湖南省博物院等】第2天酒店集合或酒店接您🚌张家界→全程高速直达张家界→人气新景＆云天渡玻璃桥+张家界大峡谷→🏡宿武陵源核心景区酒店 🌈今日亮点：🎁赠瀑布大峡谷第3天〖绝版《世界自然遗产名录》石英砂岩大峰林-5A张家界国家森林公园〗【袁家界/阿凡达】→天子山（放大的仙境 缩小的盆景）→赠百龙电梯上行→十里画廊【原始风光，三千奇峰，谁能与其媲美】→宿武陵源第4天【打卡七十二奇楼】→天门山国家森林公园【玻璃栈道-7455索道-天门洞】→🚌高速直达凤凰【途中赠芙蓉镇】→ 🏡宿凤凰高分4钻大酒店 🌈今日亮点：🎁赠苗服体验&amp;沱江泛舟夜游古城第5天早餐后游览中国醉美丽的古城→“凤凰台上凤凰游/感受文化大师沈从文笔下古城底蕴”→观吊脚楼群＆石板老街＆历史城墙→品鉴舌尖上的美食苗王宴→🚌乘车返回长沙入住酒店，结束愉快的湘西之旅！第6天长沙—温暖的家 🌈【再探星城】全天自由活动—依照您的返程时间合理安排（自由推荐：走走老街-潮宗街、临别时带上一杯茶颜悦色结束愉快旅程） 🤞含送站/送机服务</t>
  </si>
  <si>
    <t>第1天 全国各地抵达长沙→接站→入住5钻酒店『后可在长沙自由活动，可打卡橘子洲&amp;岳麓山』第2天乘坐1+1商务大巴出发→韶山『伟人故里』→『毛泽东铜像广场』 →前往张家界武陵源→入住5钻酒店第3天宝峰湖→张家界国家森林公园→天子山（赠无人机团体航拍）→袁家界→特别赠送【百龙天梯/索道往返】→金鞭溪→观看【魅力湘西】表演vip座→ 入住5钻酒店第4天天门山国家森林公园『 玻璃栈道 天门洞 “99”道弯盘山公路 7455米大索道』→芙蓉镇（挂在瀑布上的小镇）→凤凰古城夜景第5天游览凤凰古城（沱江泛舟）--下午乘车返回长沙酒店入住休息第6天自由活动，根据您的回程时间提前做好送站安排,返回出发地!</t>
  </si>
  <si>
    <t>第1天全国各地-抵达张家界（专车接站0等待、入住酒店、自由活动）第2天天门山国家森林公园（玻璃栈道—鬼谷栈道 ）_【全程高速】芙蓉镇（赠送游览）_凤凰古城『观赏夜景』第3天【漫步沱江】-听古城趣事-赠沱江泛舟-沈从文故居-返程张家界</t>
  </si>
  <si>
    <t>第1天【✈️/🚄 各地启程↘长沙】接站/接机➠入住酒店➥自由游览【新一线顶流网红长沙】五一广场/太平老街/坡子街/橘子洲/杨帆夜市
🌈【当日亮点】24H专车接（0等待) 轻奢礼遇第2天【🚌长沙↘张家界】乘坐2+1商务大巴前往张家界(全程高速)➥天门山森林公园（7455米网红索道、天门洞、天梯、玻璃栈道、鬼谷栈道）夜游【72奇楼】
 🌈【当日亮点】畅玩湘西神山+夜游72奇楼第3天张家界【核心景区】全天深度畅玩 【探秘阿凡达】环保车（vip通道）➥百龙天梯➥袁家界→天子山→水绕四门
🌈【当日亮点】全天候vip通道+赠百龙天梯+天子山索道第4天张家界—芙蓉镇—凤凰🚌【全程高速】 【二探武陵】黄石寨➥（不到黄石寨枉到张家界）➥西游记拍摄地金鞭溪（戏水&amp;看野生猕猴）➥芙蓉镇➥凤凰夜游
 🌈【当日亮点】凤凰vip通道+赠缆车+电瓶车第5天【🚌凤凰↘长沙】沉浸式古城游览（赠:沱江泛舟+陈斗南故居+天后宫）➠抵达长沙"再续星城缘"➥入住长沙
🌈【当日亮点】深读沈从文了解凤凰【出水芙蓉 烟雨凤凰】第6天【✈️/🚄 长沙↘温馨的家】根据您的返程交通时间（如需延迟天数返程，可免费延期送站/机）➥安排24小时专车送站/送机（送站/机起点为您所在团队入住的酒店）</t>
  </si>
  <si>
    <t>第1天温馨的家前往张家界【24小时VIP专车接您下单备注您的抵达航班火车信息-无需等待】→市区心景72奇楼→入住市区+早餐特别丰富第2天〖必打卡--一进武陵源〗黄石寨→五指山（不到黄石寨枉到张家界）→西游记拍摄地金鞭溪（走石路&amp;嬉水&amp;徒手抓鱼摸螃蟹&amp;看野生猕猴）→玻璃桥→入住酒店（享受苗王喜宴50元高餐标）第3天〖必打卡--二进武陵源〗天子山→袁家界→十里画廊→溪布街→入住武陵源五钻【鲵宴-明星拍摄电影用餐指定地50高餐标】第4天观日出-〖必打卡--天门山〗畅玩“武陵之魂”湘西神山’→芙蓉镇→凤凰古城  夜游沱江泛舟第5天〖比打卡--凤凰古城3景〗凤凰台上凤凰游，凤去台空江自流【沈从文故居，万寿宫】-漫步沱江→全程高速返张家界，在凤凰古城您也可以自由活动后散团『返回温馨的家〗</t>
  </si>
  <si>
    <t>第1天【初探湖湘】抵达长沙 ➤24小时专车接机/站（0等待）➤长沙自选5钻酒店—住哪由您定➤自由网红打卡”星城“长沙 🌈 夜宵冬瓜山/五一广场/南街第2天高铁前往张家界（12点前抵达车次），专车接站➤▶▷赠半日景点行程包车可自选【大峡谷玻璃桥 OR黄龙洞 OR宝峰湖】不含门票▶▷入住：纳百利（豪华房型）第3天【探秘阿凡达】5A森林公园环保车（vip通道）➤百龙天梯（vip通道）上➤袁家界（阿凡达取景地）➤天子山+索道下山➤十里画廊 🌈赠环保车&amp;天梯vip快速通道+赠天梯上&amp;索道下➤夜生活推荐：魅力湘西第4天畅玩“湘西神山/一步达天界“→穿山溶洞【天门洞】→高山观光索道【7455米长天门索道】→天空之路【玻璃栈道】→挂在瀑布上的小镇【芙蓉镇】→赏璀璨凤凰夜景▶赠“湘见·沱江”沉浸式艺术游船·嗨翻抖音朋友圈第5天畅玩〖名城-凤凰古城〗“等一城烟雨，渡一世情缘”，感受沈从文大师笔下的古城底蕴（每单一份沱江航拍视频VLOG+沈从文故居＆万寿宫）→前往凤凰高铁站，乘高铁返长沙▶▷入住长沙5钻酒店▶▷自由游览星城长沙第6天长沙 自由活动—快乐返程（根据您的航班/高铁时间，安排VIP专车送您前往）</t>
  </si>
  <si>
    <t>第1天全国各地➠长沙接高铁（长沙自由活动）长沙坐高铁/动车当天直达张家界避免半夜到达（入住张家界酒店）第2天〖七十二奇楼或者永顺土司城〗—〖天门山国家森林公园—7455米天门山索道+玻璃栈道+天门洞+鬼谷栈道+上天梯〗— 高速直达凤凰『漫步沱江边、自由观赏醉美古城夜景』含早餐、中餐（土司宴） 住凤凰古城第3天早餐后游览中国醉美丽的古城—凤凰古城晨景(逛古城石板街、观吊脚楼群）—根据您的车次安排送怀化高铁南站_返回温馨的家</t>
  </si>
  <si>
    <t>第1天温馨的家→抵达张家界【24小时VIP专车接您下单备注您的抵达航班火车信息-无需等待】→市区心景72奇楼→入住市区+早餐特别丰富第2天〖必打卡--一进武陵源〗黄石寨→五指山（不到黄石寨枉到张家界）→西游记拍摄地金鞭溪（走石路&amp;嬉水&amp;徒手抓鱼摸螃蟹&amp;看野生猕猴）→玻璃桥→入住酒店（享受苗王喜宴50元高餐标）第3天〖必打卡 二进武陵源 赠百龙天梯+天子山索道〗天子山→袁家界→十里画廊→溪布街→入住武陵源五钻【鲵宴-明星拍摄电影用餐指定地50高餐标】第4天观日出-〖必打卡--天门山国家森林公园〗畅玩“武陵之魂”湘西神山’→挂在瀑布上的小镇【芙蓉镇】→赏凤凰璀璨夜景  →夜游沱江泛舟→苗服换装→自由逛古城第5天〖比打卡--凤凰古城3景〗凤凰台上凤凰游，凤去台空江自流【沈从文故居，万寿宫】-漫步沱江→全程高速返张家界入住酒店第6天根据您的回程航班信息给您安排送机</t>
  </si>
  <si>
    <t xml:space="preserve">第1天抵达张家界--全天24小时VIP专车接机/站--入住酒店第2天〖赠送：核心景区VIP通道〗——5A张家界国家森林公园（赠百龙天梯+天子山索道）：袁家界『阿凡达电影取景地』___天子山『西海峰林、仙女散花』___十里画廊『三姐妹峰』第3天当天为推荐景点-（赠用车导游服务）：『大峡谷玻璃桥·云天渡』→黄龙洞→宝峰湖第4天『天门山国家森林公园（玻璃栈道）』【六小时惊险探秘自然之旅】___挂在瀑布上的千年古镇：芙蓉镇 --赏抖音网红瀑布夜景第5天睡到自然醒--游玩芙蓉镇+酉水画廊+红石林—下午赴凤凰（赏夜景）→ 赠：沉侵式体验《相见沱江》+沱江泛舟夜游，住：凤凰精选江景房第6天甜睡不早起 ——【艳遇之都古城小资之旅】_送张家界荷花机场 /凤凰古城高铁站 _返回温馨的家  </t>
  </si>
  <si>
    <t>第1天搭乘🛫前往星城长沙⭐️【开启美好假期】
🌈【初探星城】VIP专车接机🚗（0等待•上车即走）➠入住酒店
👉【自由打卡网红长沙：橘子洲/坡子街/火宫殿/茶颜悦色/文和友/湖南省博物院等】第2天长沙—【全程高速】🚌—张家界
🌈【惊探云天渡】网红大峡谷玻璃桥（含景区套票及游船体验）→宿核心地带五星酒店【🎁赠魅力湘西晚会】
🎉【当日亮点】玻璃桥vip通道免排队，尽享玻天一线漫步云端的快感第3天张家界国家森林公园（全天畅玩）
🌈【探秘阿凡达】环保车（vip）→百龙天梯（vip）上→袁家界（阿凡达取景地）→天子山→十里画廊
🎉【当日亮点】全天候vip快速通道+赠天梯，赏绝版世遗石英砂岩峰林第4天天门山—芙蓉镇—凤凰🚌【全程高速】
🌈【寻武陵魂】搭天门山索道【体验7455米高山观光索道】➠穿越天门洞➠玻璃栈道➠芙蓉镇➠凤凰（赏璀璨夜景）
🎉【当日亮点】小交通全含+芙蓉镇&amp;凤凰vip通道第5天〖历史文化名城-凤凰古城〗畅玩“凤凰台上凤凰游/感受文化大师沈从文笔下古城底蕴”→观吊脚楼群＆石板老街＆历史城墙→赠【沈从文故居＆沱江泛舟＆万寿宫】→吃完午餐前往怀化高铁站—后结束行程</t>
  </si>
  <si>
    <t>第1天【✈️/🚄 各地启程↘长沙】接站/接机➠入住酒店➥自由游览【新一线顶流网红长沙】五一广场/太平老街/坡子街/橘子洲/杨帆夜市
🌈【当日亮点】24H专车接（0等待) 轻奢礼遇第2天【🚌长沙↘张家界】乘坐2+1商务大巴前往张家界(全程高速)➥天门山森林公园（7455米网红索道、天门洞、天梯、玻璃栈道、鬼谷栈道）夜游【72奇楼】
 🌈【当日亮点】畅玩湘西神山+夜游72奇楼第3天张家界【核心景区】全天深度畅玩 【探秘阿凡达】环保车（vip通道）➥百龙天梯➥袁家界→天子山→水绕四门 
🌈【当日亮点】全天候vip通道+赠百龙天梯+天子山索道第4天张家界—芙蓉镇—凤凰🚌【全程高速】 【二探武陵】黄石寨➥（不到黄石寨枉到张家界）➥西游记拍摄地金鞭溪（戏水&amp;看野生猕猴）➥芙蓉镇➥凤凰夜游
 🌈【当日亮点】凤凰vip通道+赠缆车+电瓶车第5天【🚌凤凰↘长沙】沉浸式古城游览（赠:沱江泛舟+陈斗南故居+天后宫）➠高铁直达长沙"再续星城缘"➥送站长沙
🌈【当日亮点】深读沈从文了解凤凰【出水芙蓉 烟雨凤凰】</t>
  </si>
  <si>
    <t>第1天【挑战双玻】全国各地—乘坐飞机（下单时可选择自己心仪的航班）—【长沙接机】—入住酒店（自由活动）第2天【挑战双玻】长沙出发—张家界大峡谷玻璃桥（含鞋套） —张家界大峡谷（含游船）—住武陵源4钻酒店第3天【挑战双玻】张家界天门山（索道往返、玻璃栈道、天门洞、99道弯通天大道）—高速直达【凤凰古城】—凤凰夜景（宿临江酒店）第4天【挑战双玻】凤凰古城—中国苗族花鼓之乡【湘西苗寨】（歌舞伴宴—苗族长龙宴）—挂在瀑布上的千年古镇【芙蓉镇】 —长沙入住酒店第5天【挑战双玻】长沙（自由活动）—【长沙送机】—乘坐飞机（下单时可选择自己心仪的航班）—返回温馨的家</t>
  </si>
  <si>
    <t>第1天【初探武陵】抵达张家界➠提供VIP专车接机/站（1单1接 0等待) 轻奢礼遇🚗（预订时请备注抵达交通信息）➠入住市区酒店（自由活动） 🎉推荐：七十二奇楼（打卡新顶流网红景区+张家界茶颜悦色首店）第2天【探寻武陵魂】国家森林公园→不到黄石寨枉到张家界→金鞭溪童趣戏水&amp;看野生猕猴→张家界人气景区—大峡谷玻璃桥（赠大峡谷游船）→ 🌈【当日亮点】指定住国际品牌·铂尔曼→大峡谷VIP通道免排队第3天探秘阿凡达→绝版石英砂岩峰林地貌-5A国家森林公园〗袁家界阿凡达→天子山（放大的仙境 缩小的盆景）→含百龙电梯上行+天子山索道下行→十里画廊🌈【当日亮点】VIP通道免排队+指定住国际铂尔曼·可观日出第4天【探寻神秘湘西】天门山→穿越天门洞+乘7455米观光索道→玻璃栈道→网红芙蓉镇→全程高速→凤凰古城【赏夜景】赠湘见·沱江沉浸式艺术游船 🌈【当日亮点】天门山深度游→指定国际品牌·温德姆豪庭酒店第5天【探寻沈从文的‘边城’】畅玩“凤凰台上凤凰游/感受文化大师沈从文笔下古城底蕴”→观吊脚楼群＆历史城墙→赠【苗服换装＆沈从文故居＆万寿宫】→下午乘车返回张家界送机-返回温馨的家</t>
  </si>
  <si>
    <t>第1天温馨的家✈️→〖初遇张家界〗抵达张家界接您入住酒店﹝专车接站，0等待﹞&amp; 备注好接站车次~🔜今日推荐：张家界七十二奇楼第2天酒店接您〖打卡一进武陵源+水帘洞宝峰湖〗黄石寨→五指山（不到黄石寨枉到张家界）→西游记拍摄地金鞭溪（走石路&amp;嬉水&amp;徒手抓鱼摸螃蟹&amp;看野生猕猴）→宝峰湖→酒店（享受高餐标）第3天〖必打卡 二进武陵源 赠百龙天梯〗天子山→袁家界→十里画廊→溪布街→入住武陵源五钻【鲵宴-明星拍摄电影用餐指定地50高餐标】第4天观日出-〖必打卡--天门山〗畅玩“武陵之魂”湘西神山’→玻璃栈道→天门洞→鬼谷栈道→约14:00散团后送您至机场</t>
  </si>
  <si>
    <t>第1天【✈️/🚄 各地启程↘长沙】接站/接机➠入住酒店➥自由游览【新一线顶流网红长沙】五一广场/太平老街/坡子街/橘子洲/杨帆夜市
🌈【当日亮点】24H专车接（0等待) 轻奢礼遇第2天【🚌长沙↘张家界】乘坐2+1陆地头等舱赴张家界(全程高速)➠大峡谷玻璃桥景区(漫步云端 山水一线)➥入住武陵源核心区酒店 
🌈【当日亮点】玻璃桥VIP通道&amp;第3天【🚌张家界📍天门山】乘坐7455米超长索道+玻璃栈道/天门洞➠网红瀑布古镇「芙蓉镇」➠璀璨凤凰
🌈【当日亮点】芙蓉镇vip通道+赠:苗服换装体验·惊艳朋友圈第4天【温馨返程】沉浸式古城游览（赠:沱江泛舟沈+陈斗南故居+天后宫）➠送凤凰高铁站/怀化南站（拼车送站）
🌈【当日亮点】深读沈从文了解凤凰【出水芙蓉 烟雨凤凰】</t>
  </si>
  <si>
    <t>第1天出发地-抵达长沙→VIP专车独立接您-长沙乘坐动车2小时直达张家界『省汽车3小时车程』-入住酒店-自由活动第2天绝版《世界自然遗产名录》石英砂岩大峰林-5A张家界国家森林公园〗【袁家界/阿凡达】→天子山（放大的仙境 缩小的盆景）→赠百龙电梯上行→十里画廊→宿武陵源（订单满4成人可升一晚独栋2卧别墅）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乘车返回长沙，入住酒店第5天长沙 自由活动—快乐返程（根据您的返程时间，安排VIP专车送您前往）</t>
  </si>
  <si>
    <t>第1天【✈️/🚄 各地启程↘长沙】接站/接机➠入住酒店➥自由游览【新一线顶流网红长沙】五一广场/太平老街/坡子街/橘子洲/杨帆夜市
🌈【当日亮点】24H专车接（0等待) 轻奢礼遇第2天【🚌长沙↘张家界】乘坐2+1陆地头等舱赴张家界(全程高速)➠大峡谷玻璃桥景区(漫步云端 山水一线)➥入住武陵源核心区酒店 
🌈【当日亮点】玻璃桥VIP通道第3天【🚌张家界📍天门山】乘坐7455米超长索道+玻璃栈道/天门洞➠网红瀑布古镇「芙蓉镇」➠璀璨凤凰
🌈【当日亮点】芙蓉镇vip通道+赠:苗服换装体验·惊艳朋友圈第4天【温馨返程】沉浸式古城游览（赠:沱江泛舟+陈斗南故居+天后宫）➠送凤凰高铁站/怀化南站（拼车送站）
🌈【当日亮点】深读沈从文了解凤凰【出水芙蓉 烟雨凤凰】</t>
  </si>
  <si>
    <t>第1天【✈️/🚄 各地启程↘长沙】接站/接机➠入住酒店➥自由游览【新一线顶流网红长沙】五一广场/太平老街/坡子街/橘子洲/杨帆夜市
🌈【当日亮点】24H专车接（0等待) 轻奢礼遇第2天【🚌长沙↘张家界】乘坐2+1商务大巴前往张家界(全程高速)➠森林公园(阿凡达取景·袁家界+缩小的盆景·天子山)➥入住武陵源核心区酒店
🌈【当日亮点】森林公园入园和景区环保车VIP第3天【🚌张家界📍天门山】乘坐7455米超长索道+玻璃栈道/天门洞➠网红瀑布古镇「芙蓉镇」➠璀璨凤凰
🌈【当日亮点】芙蓉镇vip通道+赠:苗服换装体验·惊艳朋友圈第4天【🚌凤凰↘长沙】沉浸式古城游览（赠:沱江泛舟沈+陈斗南故居+天后宫）➠抵达长沙"再续星城缘"➥入住长沙
🌈【当日亮点】深读沈从文了解凤凰【出水芙蓉 烟雨凤凰】第5天【✈️/🚄 长沙↘温馨的家】根据您的返程交通时间（如需延迟天数返程，可免费延期送站/机）➥安排24小时专车送站/送机（送站/机起点为您所在团队入住的酒店）</t>
  </si>
  <si>
    <t>第1天温馨的家-抵达星城（长沙）-乘坐火车前往张家界-抵达张家界-VIP专车接站零等待-指定入住挂牌五星-张家界阳光第2天挑战云天渡玻璃桥→国家森林公园→砂岩峰林黄石寨→游走山水画廊金鞭溪大峡谷→入住山顶网红特色民宿【山谷花间或观云山居民宿】(可免费体验农耕、采摘、稻田摸鱼、野外BBQ、山景游泳等)或武陵源连住两晚第3天足不出户观日出→【二进武陵源免排队直达核心景区】天子山索道(赠单程)→赏天子山峰林→天子阁→杨家界天然长城→袁家界→百龙天梯(赠单程)→十里画廊漫游【品明星用餐赶年宴】-宿武陵源第4天天门山国家森林公园畅玩6H【挑战悬崖玻璃栈道-赏天门洞开奇观-99道弯】-乘坐城际高铁前往长沙『返回长沙自行入住酒店』第5天长沙（VIP专车送站）- 返程</t>
  </si>
  <si>
    <t>第1天🚄出发地—长沙
🌈【初探星城】VIP专车接站🚗（0等待•上车即走）➠入住酒店
👉【自由打卡网红长沙：橘子洲/坡子街/火宫殿/茶颜悦色/文和友/湖南省博物院等】第2天长沙—【全程高速】🚌—张家界国家森林公园核心景区
🌈【探秘阿凡达】环保车（VIP通道）➠🤞赠百龙电梯上行（VIP通道）➠袁家界（阿凡达取景地）➠天子山（绝版《世界自然遗产名录》石英砂岩大峰林）第3天张家界—芙蓉镇—凤凰🚌【全程高速】
🌈【寻武陵魂】畅玩【天门山】➠搭天门索道【体验7455米高山观光索道】➠穿越【天门洞】➠天空之路【玻璃栈道】
👉芙蓉镇（挂在瀑布上的小镇）➠凤凰（赏璀璨夜景）第4天凤凰—🚌【全程高速】—长沙
🌈【梦回边城】凤凰台上凤凰游/感受文化大师沈从文笔下古城底蕴➠观吊脚楼群＆石板老街＆历史城墙
🎁赠苗服换装体验+沱江泛舟+沈从文故居+万寿宫
🔥自由畅玩夜长沙第5天👋长沙—温暖的家
🌈【再探星城】全天自由活动—依照您的返程时间合理安排（走走老街-潮宗街、临别时带上一杯茶颜悦色结束愉快旅程）
🤞含送站/送机服务，如需此服务提交订单时备注返程交通信息</t>
  </si>
  <si>
    <t>第1天【全国出发-张家界】
🔸活动：抵达张家界➠VIP专车接机/站 轻奢礼遇➠入住酒店➠自由活动
🔸体验：3晚连住酒店不挪窝（特赠酒店精致下午茶+小点心+健身+游泳，开启惬意度假）
🔸住宿：纳百利酒店第2天【张家界国家森林公园（武陵源）】
🔸游览：环保车vip➠百龙天梯vip➠袁家界（阿凡达取景地）➠天子山➠十里画廊
🔸体验：vip优先通道+赠：天梯上山&amp;索道下山&amp;小火车往返
🔸住宿：纳百利酒店第3天【二进武陵源+半日自选】 
🔸游览：金鞭溪➠下午赠用车司导，自由安排景点，推荐-大峡谷玻璃桥OR黄龙洞OR宝峰湖（不含门票）
🔸体验：轻松漫游&amp;金鞭溪徒步森林吸氧&amp;看野生猕猴
🔸住宿：纳百利酒店第4天【天门山-芙蓉镇-凤凰古城】
🔸游览：天门山索道➠天门洞➠玻璃栈道 ➠芙蓉镇➠凤凰璀璨夜景
🔸体验：7455米观光索道+vip快速入古城+vip“湘见·沱江”夜游船
🔸住宿：素履莲花酒店-江景房第5天【凤凰古城-行程结束】
🔸游览：烟雨凤凰➠沈从文故居➠万寿宫➠免费送至返程方案目标点【凤凰高铁站/张家界荷花机场or高铁站】
🔸体验：每单赠一份沱江晨景航拍视频VLOG</t>
  </si>
  <si>
    <t>第1天抵达张家界→24H 专车接机/站【1单1接 只接您一行贵宾】→4晚连住武陵源：京武铂尔曼酒店豪华房→自由活动：推荐溪布街第2天〖享核心景区环保车+百龙天梯VIP〗→5A张家界森林公园：武陵源标志门进→袁家界【阿凡达实景地】→天子山→十里画廊（赠百龙天梯上&amp;天子山索道下&amp;十里画廊往返小火车）第3天酒店出发→二进张家界森林公园深度游（金鞭溪大峡谷）→探寻峡谷风光【宝峰湖】（含游船）→晚上观看《魅力湘西》VIP演出第4天酒店出发→游览人气景点【张家界“云天渡”玻璃桥+大峡谷】→探秘地下龙宫『黄龙洞』第5天畅玩“湘西神山/一步达天界“→穿山溶洞【天门洞】→高山观光索道【7455米长天门索道】→天空之路【玻璃栈道】→挂在瀑布上的小镇【芙蓉镇】→赏璀璨凤凰夜景→赠“湘见·沱江”沉浸式艺术游船·嗨翻抖音朋友圈第6天畅玩〖历史文化名城-凤凰古城〗“等一城烟雨，渡一世情缘”，感受沈从文大师笔下的古城底蕴（沈从文故居＆万寿宫）—乘车前往 ：怀化南 或张家界市区/荷花机场→结束行程，温馨的家。</t>
  </si>
  <si>
    <t>第1天全国各地—乘坐高铁（下单时请在预定页面选择适合自己的车次）—长沙接站（自由活动）—张家界（入住酒店）第2天【优选精品】张家界天门山（索道往返、玻璃栈道、天门洞、99道弯通天大道）—高速直达【凤凰古城】—凤凰夜景（宿临江酒店）第3天【优选精品】凤凰古城—中国苗族花鼓之乡【湘西苗寨】（歌舞伴宴—苗族长龙宴）—挂在瀑布上的千年古镇【芙蓉镇】 —长沙入住酒店第4天【优选精品】长沙（自由活动）—长沙送站—乘坐高（下单时可选择自己心仪的车次）铁—返回温馨的家</t>
  </si>
  <si>
    <t>第1天出发地—长沙
🌈【初探星城】VIP专车接站/接机🚗（0等待•上车即走）➠入住酒店
👉【自由打卡网红长沙：橘子洲/坡子街/火宫殿/茶颜悦色/文和友/湖南省博物院等】第2天 🌈行程无需赶早，前往🚗入住酒店接您，出发探寻👉「红色湘西--花明楼景区+刘少奇故居+韶山伟人故居+铜像广场+毛泽东纪念馆」➠返程长沙之后，后长沙站乘坐高铁前往张家界第3天张家界—芙蓉镇—凤凰🚌【全程高速】
🌈畅玩【天门山】➠搭天门索道【体验7455米高山观光索道】➠穿越【天门洞】➠【玻璃栈道】
👉芙蓉镇（瀑布小镇）➠凤凰（赏璀璨夜景）第4天凤凰—🚌【全程高速】—长沙
🌈【梦回边城】凤凰台上凤凰游/感受文化大师沈从文笔下古城底蕴➠观吊脚楼群＆石板老街＆历史城墙
🎁赠苗服换装体验+沱江泛舟+沈从文故居+万寿宫
🔥自由畅玩夜长沙第5天👋长沙—温暖的家
🌈【再探星城】全天自由活动—依照您的返程时间合理安排（走走老街-潮宗街、临别时带上一杯茶颜悦色结束愉快旅程）
🤞含送站/送机服务🚗，如需此服务提交订单时备注返程交通信息</t>
  </si>
  <si>
    <t>第1天出发地_“星城”长沙【VIP专车接站 不拼车0等候】入住酒店后，自由活动。第2天酒店集合或接您前往集合地点→【全程高速直达张家界】→《世界自然遗产名录》石英砂岩大峰林-5A张家界国家森林公园〗【袁家界/阿凡达】→天子山（放大的仙境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宿古城内第4天〖历史文化名城-凤凰古城〗畅玩“凤凰台上凤凰游/感受文化大师沈从文笔下古城底蕴”→观吊脚楼群＆石板老街＆历史城墙→赠【苗服换装体验＆沱江泛舟＆沈从文故居＆万寿宫】→根据选返程交通送您【返程省时更轻松】</t>
  </si>
  <si>
    <t>第1天出发地_湖南长沙【VIP专车接您 无须等待 上车即走】—入住酒店—【自由打卡网红长沙：橘子洲/坡子街/火宫殿等等】第2天酒店集合或接您前往集合地点→【全程高速直达张家界】→人气新景＆张家界大峡谷玻璃桥→（含大峡谷景区套票及景区游船体验）→宿核心地带五星酒店【自由打卡溪布街】第3天〖绝版《世界自然遗产名录》石英砂岩大峰林-5A张家界国家森林公园〗【袁家界/阿凡达】→天子山（放大的仙境 缩小的盆景）→赠百龙电梯上行→十里画廊→宿武陵源（订单满4成人可升一晚独栋2卧别墅）第4天〖武陵之魂-5A天门山国家森林公园〗畅玩“湘西神山/一步达天界“→穿山溶洞【天门洞】→高山观光索道【7455米长天门索道】→天空之路【玻璃栈道】→挂在瀑布上的小镇【芙蓉镇】→赏璀璨凤凰夜景第5天游览中国美丽的古城之一—凤凰古城（赠沱江泛舟+沈从文故居），下午送怀化南站_温馨的家！</t>
  </si>
  <si>
    <t>第1天长沙机场/火车站/高铁站接您▶▷入住长沙5钻酒店▶▷自由网红打卡”星城“长沙▶▷夜宵冬瓜山/五一广场/南街第2天高铁前往张家界（13点前抵达车次）▶▷赠半日景点行程包车可自选【大峡谷玻璃桥 OR黄龙洞 OR宝峰湖】不含门票▶▷入住：纳百利皇冠豪华房第3天核心景区〖百龙天梯VIP通道+环保车VIP〗——5A张家界森林公园：乘百龙电梯上山➤袁家界『阿凡达取景地』➤天子山 （峰林美景、仙女散花）➤（含）天子山索道下山➤ 十里画廊 (含小火车往返)第4天畅玩“湘西神山/一步达天界“→穿山溶洞【天门洞】→高山观光索道【7455米长天门索道】→天空之路【玻璃栈道】→挂在瀑布上的小镇【芙蓉镇】→赏璀璨凤凰夜景▶赠“湘见·沱江”沉浸式艺术游船·嗨翻抖音朋友圈第5天畅玩〖历史文化名城-凤凰古城〗“等一城烟雨，渡一世情缘”，感受沈从文大师笔下的古城底蕴（每单一份沱江航拍视频VLOG+沈从文故居＆万寿宫）→免费送您前往凤凰古城高铁站</t>
  </si>
  <si>
    <t>第1天【初探湖湘】抵达长沙 ➤24小时专车接机/站（0等待）➤长沙自选5钻酒店—住哪由您定➤自由网红打卡”星城“长沙 🌈 夜宵冬瓜山/五一广场/南街第2天酒店出发→游览 花明楼【刘少奇故居】_韶山【毛泽东故居】→张家界→入住：京武铂尔曼豪华房第3天酒店出发→5A武陵源核心景区（赠百龙天梯上+天子山索道下+VIP通道）：天子山核心景区→袁家界【阿凡达取景地】→十里画廊→ 入住：京武铂尔曼豪华房（2晚连住不挪窝）第4天酒店出发→深度游玩 5A天门山【999级上天梯+玻璃栈道+99道湾通天大道+天门洞+鬼谷栈道】→网红芙蓉镇→凤凰古城，入住：凤凰凤仙温德姆温泉酒店第5天酒店出发→前往游览凤凰古城（赠沈从文故居+万寿宫），游览结束后，根据返程交通，送至凤凰古城高铁站/张家界机场/火车站，自行乘大交通返回温馨的家！</t>
  </si>
  <si>
    <t>第1天抵达张家界→24H 专车接机/站【1单1接 只接您一行贵宾】→入住铂尔曼酒店（酒店位置更佳，距离机场更少接机/送机时间，酒店周边更多美食 ）→自由活动：推荐溪布街第2天〖赠送：旅行社“独有”核心景区VIP通道〗→《世界自然遗产名录》石英砂岩大峰林-5A张家界国家森林公园〗【袁家界/阿凡达】→天子山（放大的仙境 缩小的盆景）→赠百龙电梯上行→铂尔曼酒店第3天漫游含当日司导，可选择您喜欢景点（见推荐），更自由！不含门票（大峡谷玻璃桥/黄龙洞/宝峰湖，随心加购）OR 首道门票已含（二进森林公园-大氧吧/黄石寨/金鞭溪） ，夜生活推荐（魅力湘西剧院）第4天【一步登天 精彩绝伦】畅玩“湘西神山/一步达天界“→穿山溶洞【天门洞】→高山观光索道【7455米长天门索道】→天空之路【玻璃栈道】→下午结束行程，送您前往张家界荷花机场/张家界西高铁站</t>
  </si>
  <si>
    <t>第1天抵达长沙--24H 专车接机/站--住长沙市区5钻酒店（酒店位于市中心，方便前往网红打卡地）第2天乘坐城际高铁3小时直达张家界--金鞭溪精华段『西游记外景拍摄地』--黄龙洞『地下龙宫』，住武陵源：五星铂尔曼第3天二进武陵源核心景区〖赠送：核心景区VIP通道〗——5A张家界森林公园（赠百龙天梯上行）：袁家界『阿凡达取景地』→天子山 （峰林美景、仙女散花等）→十里画廊第4天5A天门山『玻璃栈道、鬼谷栈道、天门山寺、高空索道』5小时深度游玩→挂在瀑布上的千年古镇：芙蓉镇 →赴凤凰『赏虹桥夜景』第5天甜睡自然醒→游览 凤凰古城『 沱江泛舟日游、沈从文故居』→凤凰古城乘坐高铁，返长沙（省高速长途7H舟车劳顿）--住长沙市区5钻酒店第6天睡到自然醒--自由活动，根据您的回程时间提前做好送机/站安排,返回温馨的家</t>
  </si>
  <si>
    <t>第1天抵达张家界→24H 专车接机/站【1单1接 只接您一行贵宾】→入住五星铂尔曼豪华房→赠自由活动 用车导游服务（景点推荐3选1：大峡谷玻璃桥 OR黄龙洞 OR宝峰湖OR七十二奇楼）第2天〖赠送：“核心景区2大VIP通道〗——武陵源5A核心景区（赠百龙天梯上行）：袁家界『阿凡达外景拍摄地』→天子山核心景区『峰林美景』→十里画廊第3天5A天门山『玻璃栈道、观通天大道、天门洞、鬼谷栈道、7455米高空索道』→抖音彩蛋-芙蓉镇『挂在瀑布上的千年古镇』→ 赏凤凰虹桥夜景，入住：凤凰精选江景房第4天甜睡自然醒→自由游览 凤凰古城→乘车前往 ：凤凰古城高铁站 /张家界荷花机场 →结束行程，温馨的家。</t>
  </si>
  <si>
    <t>第1天抵达张家界➠24H 专车接机/站【1单1接 只接您一行贵宾】➠入住铂尔曼酒店（酒店位置更佳，距离机场更少接机/送机时间，酒店周边更多美食 ）➠自由活动：推荐溪布街第2天【张家界国家森林公园】十里画廊➠金鞭溪大峡谷/水绕四门➠百龙天梯➠袁家界【阿凡达实景地】赠航拍VLOG➠杨家界【峰墙奇观】 ➠住天子山小镇（后一天早起，可赏日出云海）第3天【二进-森林公园】山顶观日出云海➠天子山（御笔峰、仙女散花）➠天子山索道下山（体验峰林间的穿梭）➠前往推荐景点（不含门票）：云天渡玻璃桥 OR黄龙洞 OR宝峰湖➠入住铂尔曼酒店第4天【天门山森林公园】畅玩“湘西神山/一步达天界“➠穿山溶洞【天门洞】➠高山观光索道【7455米长天门索道】➠天空之路【玻璃栈道】➠赏璀璨凤凰夜景▶赠“湘见·沱江”沉浸式艺术游船·嗨翻抖音朋友圈第5天【历史文化名城-凤凰古城】烟雨凤凰➠沈从文故居➠万寿宫➠“等一城烟雨，渡一世情缘”，感受沈从文大师笔下的古城底蕴➠免费送您前往张家界荷花机场 /凤凰古城高铁站</t>
  </si>
  <si>
    <t>第1天【湘西全景】全国各地—乘坐飞机—【长沙接机】—入住酒店（自由活动）第2天【湘西全景】长沙—张家界黄龙洞（含游船）—定海神针—住张家界第3天【湘西全景】《西游记》水帘洞取景地【宝峰湖】—【张家界国家森林公园】—【袁家界】（《阿凡达》取景地）—【天子山】（扩大的盆景，缩小的仙境）—住武陵源第4天【湘西全景】张家界天门山（索道往返、玻璃栈道、天门洞、99道弯通天大道）—高速直达【凤凰古城】—凤凰夜景（宿临江酒店）第5天【湘西全景】凤凰古城—古镇古村游【苗寨风情】（歌舞伴宴—苗族长龙宴）—挂在瀑布上的千年古镇【芙蓉镇】 —长沙入住酒店第6天【湘西全景】长沙（自由活动）—【送机】—温馨的家</t>
  </si>
  <si>
    <t>第1天出发地→长沙（自由活动推荐自行前往:岳麓山，爱晚亭，岳麓书院，橘子洲）→根据您的航班/高铁车次时间提前安排接机/站→入住酒店（精选长沙集合附近酒店）第2天长沙阿波罗广场→张家界国家森林公园-百龙天梯-袁家界（阿凡达取景地）-天子山（归来不看天下山）-入住酒店第3天【自营特价】天门山国家森林公园（玻璃栈道-鬼谷栈道-远眺99公路奇观）→芙蓉镇→前往凤凰古城（赏夜景）→入住凤凰酒店→自由逛古城第4天〖历史文化名城--凤凰古城〗凤凰台上凤凰游，凤去台空江自流-漫步沱江➡️全程高速返长沙➡️入住长沙酒店（🔥🔥🔥感受长沙夜生活）第5天长沙—温暖的家 🌈【全天自由活动：再次感受魅力星城的烟火气，吹吹湘江的风，尝一口幽兰拿铁的醇香......】—🤞含送站/送机服务</t>
  </si>
  <si>
    <t>第1天【6大核心景区】全国各地—乘坐飞机 —【长沙接机】—入住酒店（自由活动）第2天【6大核心景区】酒店接贵客—【张家界国家森林公园】—【袁家界】（《阿凡达》取景地）—【天子山】（扩大的盆景，缩小的仙境）—住武陵源第3天【6大核心景区】张家界天门山（索道往返、玻璃栈道、天门洞、99道弯通天大道）—高速直达【凤凰古城】—凤凰夜景（宿临江酒店）第4天【6大核心景区】凤凰古城—古镇古村游【苗寨风情】（歌舞伴宴—苗族长龙宴）—挂在瀑布上的千年古镇【芙蓉镇】 —长沙入住酒店第5天【6大核心景区】长沙（自由活动）—【长沙送机】—乘坐飞机—返回温馨的家</t>
  </si>
  <si>
    <t>第1天【✈️/🚄 各地启程↘长沙】接站/接机➠入住酒店➥自由游览【新一线顶流网红长沙】五一广场/太平老街/坡子街/橘子洲/杨帆夜市
🌈【当日亮点】24H专车接（0等待) 轻奢礼遇第2天【红色记忆 | 信仰传承】
🌈刘元勋故居&amp;纪念馆+毛爹爹故居+纪念馆
❤️当日亮点：双伟人故居+集体致敬花篮+伟人像章第3天【🚌长沙↘张家界】乘坐2+1商务大巴前往张家界(全程高速)➥天门山森林公园（7455米网红索道、天门洞、天梯、玻璃栈道、鬼谷栈道）夜游【72奇楼】
 🌈【当日亮点】畅玩湘西神山+夜游72奇楼第4天张家界【核心景区】全天深度畅玩 【探秘阿凡达】环保车（vip通道）➥百龙天梯➥袁家界→天子山→水绕四门
🌈【当日亮点】全天候vip通道+赠百龙天梯+天子山索道第5天张家界—芙蓉镇—凤凰🚌【全程高速】 【二探武陵】黄石寨➥（不到黄石寨枉到张家界）➥西游记拍摄地金鞭溪（戏水&amp;看野生猕猴）➥芙蓉镇➥凤凰夜游
 🌈【当日亮点】凤凰vip通道+赠缆车+电瓶车第6天【🚌凤凰↘长沙】沉浸式古城游览（赠:沱江泛舟沈+陈斗南宅院+天后宫）➠抵达长沙"再续星城缘"➥入住长沙
🌈【当日亮点】深读沈从文了解凤凰【出水芙蓉 烟雨凤凰】第7天【✈️/🚄 长沙↘温馨的家】根据您的返程交通时间（如需延迟天数返程，可免费延期送站/机）➥安排24小时专车送站/送机（送站/机起点为您所在团队入住的酒店）</t>
  </si>
  <si>
    <t>第1天出发地—长沙—张家界
🌈抵达长沙后贴心安排VIP专车接您（无须等待 上车即走）➠🚄城际动车当天直达张家界（避免4小时舟车劳顿）➠入住酒店第2天张家界武陵源核心景区深度游
🌈【探秘阿凡达】环保车（vip通道）→百龙天梯（vip通道）上→袁家界（阿凡达取景地）→天子山→十里画廊 
 🎉【当日亮点】全天候vip快速通道+赠天梯第3天张家界—芙蓉镇—凤凰古城
🌈【探寻武陵魂】搭天门索道体验7455米长高山观光索道→穿越天门洞→玻璃栈道→挂在瀑布上的小镇芙蓉镇→璀璨凤凰夜景(全程高速)
🎉【当日亮点】享芙蓉镇&amp;凤凰双VIP通道第4天凤凰古城—怀化南站—返回温馨的家
🌈【梦回边城-烟雨凤凰】感受文化大师笔下古城底蕴→观吊脚楼群＆石板老街＆历史城墙
🎉【当日亮点】特别赠送苗服换装体验+凤凰三景：沱江泛舟、沈从文故居、万寿宫</t>
  </si>
  <si>
    <t>第1天出发地_湖南长沙【VIP专车接您 无须等待 上车即走】→长沙坐城际动车当天直达张家界（避免晚上舟车劳顿）——入住酒店第2天天门山国家森林公园【玻璃栈道-天门洞-通天大道】-下午前往挂在瀑布上的千年古镇芙蓉镇景区【赠送芙蓉镇门票-不看不退不折现】--入住酒店【赏凤凰璀璨夜景】第3天游览湘西美丽的凤凰古城-漫步沱江- 下午返程怀化南-安排拼车送您前往怀化南站</t>
  </si>
  <si>
    <t>第1天【特价精品】全国各地出发—乘坐高铁（含高铁二等座）—【长沙24小时免费接站】—入住酒店（自由活动）第2天【特价精品】酒店接贵客—张家界大峡谷玻璃桥（含鞋套） —张家界大峡谷（含游船）—住武陵源4钻酒店第3天【特价精品】张家界天门山（索道往返、玻璃栈道、天门洞、99道弯通天大道）—高速直达【凤凰古城】—凤凰夜景（宿临江酒店）第4天【特价精品】凤凰古城—中国苗族花鼓之乡【湘西苗寨】（歌舞伴宴—苗族长龙宴）—挂在瀑布上的千年古镇【芙蓉镇】 —长沙入住酒店第5天【特价精品】长沙（自由活动）—【长沙24小时免费送站】—乘坐高铁（含高铁二等座）—返回温馨的家</t>
  </si>
  <si>
    <t>第1天【初探武陵】出发地➠抵达长沙➠长沙站乘坐高铁2小时抵达张家界➠提供VIP专车接机/站（1单1接 0等待) 轻奢礼遇🚗（预订时请备注抵达交通信息）➠入住市区酒店（自由活动）第2天【核心景区】+【惊探云天渡】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🎉【当日亮点】全天候vip通道，赏绝版世遗峰林第4天张家界天门山—芙蓉镇—凤凰🚌【全程高速】
🌈【寻武陵魂】搭天门山索道【体验7455米高山观光索道】➠穿越天门洞➠玻璃栈道➠芙蓉镇VIP➠免接驳VIP快速入古城
🏡宿凤凰口碑排行榜NO.1温德姆第5天凤凰→（升级高铁2小时）→返程长沙（🔥自由打卡夜长沙）
🌈【水映芙蓉 烟雨凤凰】沉浸式畅玩“凤凰台上凤凰游/感受文化大师沈从文笔下古城底蕴”→观吊脚楼群＆历史城墙→赠【沈从文故居＆万寿宫】第6天👋长沙—温暖的家
🌈【再探星城】全天自由活动—依照您的返程时间合理安排（走走老街-潮宗街、临别时带上一杯茶颜悦色结束愉快旅程）
🚗根据您的返程时间安排送长沙机场/长沙高铁南站（含送机/送站服务）</t>
  </si>
  <si>
    <t>第1天出发地—“星城”长沙【VIP专车接机 不拼车0等候】—入住酒店后，自由活动。第2天前往入住酒店接您，出发探寻【红色湘西--花明楼-韶山伟人故居+铜像广场+纪念馆】，高铁前往张家界，为您节省坐车时间。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乘车返回长沙，入住酒店第5天长沙 自由活动—快乐返程（根据您的返程时间，安排VIP专车送您前往）</t>
  </si>
  <si>
    <t>第1天全国各地--抵达长沙，寻找动感长沙小味道！第2天长沙--红色韶山-参观伟人故居--前往凤凰古城-观凤凰夜景-沱江泛舟第3天凤凰古城--网红打卡-芙蓉镇-乘船饱览酉水风情画廊--张家界森林公园-黄石寨--赠魅力湘西表演第4天张家界国家森林公园-袁家界-天子山-黄龙洞--夜宿武陵源第5天张家界--土司王府--天门山森林公园-玻璃栈道--返回长沙第6天长沙--返回各地，珍藏湘西记忆，期待我们下一次的相聚！</t>
  </si>
  <si>
    <t>第1天抵达张家界→专车接机/接站-下榻酒店→宿张家界市区~位置更佳，距离机场更少接机时间，酒店周边更多美食→自由活动推荐：天门山狐仙演出第2天酒店上门接——『天门山国家森林公园（7455米网红索道、天门洞、玻璃栈道、鬼谷栈道）』【6小时惊险探秘自然之旅】——住武陵源：（原）张家界纳百利皇冠假日酒店第3天〖赠送：“独有”核心景区VIP通道〗➤5A张家界森林公园（赠百龙天梯上行）：袁家界『阿凡达取景地』➤天子山 （峰林美景、仙女散花等）➤十里画廊➤入住：武陵源酒店第4天【网红热门景区】张家界大峡谷玻璃桥『登云天渡 玻璃桥』——探秘地下龙宫『黄龙洞』第5天【赏】西游记拍摄地-金鞭溪大峡谷『童趣戏水&amp;摸螃蟹&amp;看猕猴』➤抖音彩蛋-芙蓉镇➤赏凤凰虹桥夜景『免费赠送：夜游沱江泛舟』➤入住：凤凰古城酒店第6天凤凰『沈从文故居、万寿宫』【艳遇之都古城小资之旅】__送张家界荷花机场/凤凰古城高铁站__返回温馨的家</t>
  </si>
  <si>
    <t>第1天⭐全国出发➠张家界➠🚗VIP专车接机/站➠自由活动➠指定张家界华天酒店（距离天门山步行3-5分钟 可观天门山巍峨山景云海）
🎉自由活动推荐：七十二奇楼（新顶流网红景区+张家界茶颜悦色首店）第2天⭐ 【张家界森林公园】➠【张家界大峡谷玻璃桥】
🌈【金鞭溪】童趣戏水&amp;看野生猕猴→【黄石寨】→【大峡谷玻璃桥】含景区套票及游船体验
🎉【当日亮点】玻璃桥vip通道免排队，尽享玻天一线漫步云端第3天⭐ 【二进森林公园】全天畅玩
🌈景区环保车vip通道→赠【百龙天梯】vip通道→【袁家界】阿凡达取景地→赠【天子山】索道免爬山5H→【十里画廊】
 🎉【当日亮点】全天候vip通道赏绝版世遗峰林第4天⭐ 【天门山】➠【芙蓉镇】➠【凤凰】🚌全程高速
🌈【天门山】7455米高山观光索道→穿越【天门洞】→【玻璃栈道】→【芙蓉镇】VIP通道→【凤凰古城】VIP免接驳入城
🏡宿凤凰口碑榜NO.1温德姆第5天⭐【凤凰】➠【张家界】🚌全程高速（可凤凰就地散团）
🌈【水映芙蓉 烟雨凤凰】沉浸式畅玩“凤凰台上凤凰游/感受文化大师沈从文笔下古城底蕴”→观吊脚楼群＆历史城墙→赠【沈从文故居】+【万寿宫】</t>
  </si>
  <si>
    <t>第1天全国各地—乘坐飞机（前往长沙）—【长沙接机】—入住酒店（自由活动）第2天【两大伟人故居】长沙—花明楼【刘少奇故居】—韶山【毛泽东故居】—长沙入住酒店第3天长沙出发—张家界大峡谷玻璃桥（含鞋套）—张家界大峡谷（含游船）—住武陵源4钻酒店第4天【畅游双5A】—《西游记》水帘洞取景地【宝峰湖】—【张家界国家森林公园】—【袁家界】（《阿凡达》取景地）—【天子山】（扩大的盆景，缩小的仙境）—住武陵源第5天【湘西全景】张家界天门山（索道往返、玻璃栈道、天门洞、99道弯通天大道）—高速直达【凤凰古城】—凤凰夜景（宿临江酒店）第6天凤凰古城—湘西苗寨—船游挂在瀑布上的千年古镇【芙蓉镇】—长沙入住酒店第7天长沙（自由活动）—【长沙送机】—乘坐飞机（下单时可选择自己心仪的航班）—返回温馨的家</t>
  </si>
  <si>
    <t>第1天【一价全含】全国各地—长沙黄花机场—入住酒店（自由活动）第2天【一价全含】长沙—【刘少奇故居】—【毛泽东故居】—长沙入住酒店第3天【一价全含】长沙出发—张家界—船游【宝峰湖】—《西游记》水帘洞拍摄地【宝峰飞瀑】—赠千年民俗大戏《魅力湘西》晚会—入住酒店第4天【一价全含】张家界天门山（索道往返、玻璃栈道、天门洞、99道弯通天大道）—高速直达【凤凰古城】—凤凰夜景（宿临江酒店）第5天【一价全含】凤凰古城—烽火苗疆【湘西苗寨】（歌舞伴宴—苗族长龙宴）—挂在瀑布上的千年古镇【芙蓉镇】 —长沙入住酒店第6天【一价全含】长沙（自由活动）——送机——温馨的家</t>
  </si>
  <si>
    <t>第1天收拾行囊，准备出发-抵达长沙入住酒店【24小时接站】-自由活动【品尝美食，长沙橘子洲头，省博等】第2天【湘西全景】长沙出发-凤凰古城【自由观赏美景/时间充足】-凤凰夜景-住宿酒店【凤凰古城内，方便游玩】第3天【畅游双5A】凤凰古城—烽火苗疆【湘西苗寨】探秘苗家风情—挂在瀑布上的千年古镇【芙蓉镇】 —长沙散团结束快乐的凤凰之行</t>
  </si>
  <si>
    <t>第1天各位贵客从全国各地出发前往湖南省郴州市高铁西站/火车站，工作人员会在车站等候您的到来，车辆接您前往酒店办理入住——入住自选酒店第2天东江湖旅游区（线路2，含体验-游湖上岛）人间奇观雾漫小东江—东江湖游船—兜率岛溶洞—丹霞奇观·高椅岭风景区——入住自选酒店第3天“地球上（北江之源）的一滴眼泪“仰天湖大草原—郴州市区内/高铁西站/火车站</t>
  </si>
  <si>
    <t>第1天全国各地——长沙——接站——入住酒店（自由活动）第2天【伟人故里】长沙—花明楼【刘少奇故居】—韶山【毛泽东故居】—长沙入住酒店第3天【挑战双玻】长沙出发-张家界大峡谷玻璃桥（含鞋套）—张家界大峡谷（含游船）—住武陵源第4天【纯玩】张家界——【天门山】（索道往返，玻璃栈道，天门洞，通天大道）——长沙入住酒店第5天长沙（自由活动）—长沙送站—乘坐高铁—返回温馨的家</t>
  </si>
  <si>
    <t>第1天抵达张家界→24H 专车接机/站【1单1接 只接您一行贵宾】→入住纳百利度假酒店（酒店位置更佳，距离机场更少接机/送机时间，酒店周边更多美食 ）→自由活动：推荐溪布街第2天〖赠送：旅行社“独有”核心景区VIP通道〗→《世界自然遗产名录》石英砂岩大峰林-5A张家界国家森林公园〗【袁家界/阿凡达】→天子山（放大的仙境 缩小的盆景）→赠百龙电梯上行→纳百利度假酒店第3天漫游含当日司导，可选择您喜欢景点（见推荐），更自由！不含门票（大峡谷玻璃桥/黄龙洞/宝峰湖，随心加购）OR 首道门票已含（二进森林公园-大氧吧/黄石寨/金鞭溪） ，夜生活推荐（魅力湘西剧院）第4天畅玩“湘西神山/一步达天界“→穿山溶洞【天门洞】→高山观光索道【7455米长天门索道】→天空之路【玻璃栈道】→挂在瀑布上的小镇【芙蓉镇】→赏璀璨凤凰夜景▶赠“湘见·沱江”沉浸式艺术游船·嗨翻抖音朋友圈第5天畅玩〖历史文化名城-凤凰古城〗“等一城烟雨，渡一世情缘”，感受沈从文大师笔下的古城底蕴（每单一份沱江航拍视频VLOG+沈从文故居＆万寿宫）→免费送您前往张家界荷花机场 /凤凰古城高铁站</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</si>
  <si>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长沙】➠（入住酒店、自由活动）第5天【温馨返程】自由活动➠快乐返程（根据您的回程高铁时间/航班时间，24小时安排VIP专车送站/送机）</t>
  </si>
  <si>
    <t>第1天【相聚武陵】抵达张家界➤24小时vip专车接机/站（1单1接0等待）➤入住武陵源酒店➤自由活动▶推荐：溪布街
🌈【当日亮点】核心景区国际品牌酒店-铂尔曼【3晚连住不挪窝】开启惬意假期旅行第2天【寻幽仙境】5A森林公园环保车（vip通道）➤百龙天梯（vip通道）➤袁家界-阿凡达取景地-航拍VLOG➤天子山-赏峰林➤十里画廊
🌈【当日亮点】赠：核心景区环保车&amp;天梯vip快速通道+航拍VLOG第3天【深度武陵】上午行程随心选，推荐-大峡谷玻璃桥OR黄龙洞OR宝峰湖（含用车-不含门票）➤下午二进武陵源：金鞭溪-西游记取景地➤夜生活推荐：魅力湘西
🌈【当日亮点】半天自由组合行程+二进武陵源深度游第4天【探寻武陵魂】搭天门索道体验7455米长高山观光索道➤穿越天门洞➤根据返程时间送至张家界荷花机场/张家界西高铁站/火车站（结束旅程）
🌈【当日亮点】深度畅玩湘西神山|顶流5A景区—天门山【登顶武陵】</t>
  </si>
  <si>
    <t>第1天【纯玩5钻】全国各地—乘坐飞机 —【长沙接机】—入住酒店（自由活动）第2天【纯玩5钻】酒店接贵客—【张家界国家森林公园】—【袁家界】（《阿凡达》取景地）—【天子山】（扩大的盆景，缩小的仙境）—住武陵源第3天【纯玩5钻】张家界天门山（索道往返、玻璃栈道、天门洞、99道弯通天大道）—高速直达—挂在瀑布上的千年古镇【芙蓉镇】—凤凰夜景第4天【纯玩5钻】凤凰古城—【沱江跳岩】 —长沙入住酒店第5天【纯玩5钻】长沙（自由活动）—【长沙送机】—乘坐飞机—返回温馨的家</t>
  </si>
  <si>
    <t>第1天启程去远方——抵达张家界——24小时接机——入住酒店——7*24H旅行管家伴您全程无忧第2天慢游不早起——5A张家界森林公园（『天子山核心景区』——杨家界『峰墙奇观』——袁家界核心景区『阿凡达拍摄地』）第3天慢游不早起——二进国家森林公园，深度游金鞭溪大峡谷『《西游记》取景地』，下午自由活动自由搭配景点（赠包车，门票不含）【可自由三选一：大峡谷玻璃桥景区或宝峰湖景区或黄龙洞】第4天酒店出发→5A天门山『玻璃栈道、通天大道、7455米高空索道』→打卡网红点芙蓉镇→漫游凤凰古城夜景→入住凤凰古城第5天游览中国醉美丽的古城—凤凰古城，漫步石板老街，下午免费送您前往张家界荷花机场/张家界西站/凤凰高铁站/铜仁机场（可选送至怀化南站）</t>
  </si>
  <si>
    <t>第1天启程去远方➠抵达张家界➠VIP专车24小时接机➠入住酒店 --24H旅行管家伴您全程无忧第2天慢游不早起——5A张家界国家森林公园（百龙天梯VIP➠袁家界核心景区『阿凡达拍摄地』➠『天子山核心景区』➠十里画廊 赠：天梯上山&amp;索道下山&amp;小火车往返）住宿：武陵源5钻口碑榜单酒店第3天【二进武陵源+半日自选】 游览：金鞭溪大峡谷（金鞭溪徒步森林吸氧&amp;看野生猕猴）➠下午赠用车司导，自由安排景点，推荐-大峡谷玻璃桥OR黄龙洞OR宝峰湖（不含门票）   住宿：武陵源5钻口碑榜单酒店第4天酒店出发➠5A天门神山『玻璃栈道、通天大道、7455米高空索道』➠漫游凤凰古城夜景➠入住凤凰古城：甲级民宿-人文半山`雪晴集第5天睡到自然醒→凤凰古城（含凤凰三景：沈从文故居+万寿宫+沱江游船）→返程回张家界市区散团/可选择凤凰高铁站，结束愉快的湘西精华之旅（可选升级费用送至凤凰铜仁机场、怀化南站）</t>
  </si>
  <si>
    <t>第1天启程去远方——抵达张家界——24小时接机——入住酒店——7*24H旅行管家伴您全程无忧第2天酒店→5A张家界森林公园→袁家界核心景区『阿凡达“悬浮山”』→【天子山核心景区】→入住武陵源5钻酒店：纳百利/京武铂尔曼（豪华房）第3天慢游不早起——二进国家森林公园，深度游金鞭溪大峡谷『《西游记》取景地』，下午自由活动自由搭配景点（赠包车，门票不含）【可自由三选一：大峡谷玻璃桥景区或宝峰湖景区或黄龙洞】景点推荐 随心加购第4天酒店出发→5A天门山『玻璃栈道、通天大道、高空索道』→下山后我们直达凤凰古城更多时间游览凤凰→登顶南华山观赏凤凰古城夜景→入住凤凰古城甲级民宿雪晴集or180°江景民宿第5天睡到自然醒→凤凰三景（沱江泛舟+沈从文故居+万寿宫）→下午免费送您前往：张家界机场/张家界西站/凤凰高铁站（可选升级费用送至怀化南站或铜仁机场）</t>
  </si>
  <si>
    <t>第1天【纯玩小团】全国各地—乘坐飞机—【长沙专车接机】—入住酒店（自由活动）第2天【纯玩小团】长沙—张家界黄龙洞（含地下暗河游船）—定海神针—住张家界第3天【纯玩小团】酒店接贵客—《西游记》取景地【宝峰湖】—【张家界国家森林公园】—【袁家界】（《阿凡达》取景地）—【天子山】（扩大的盆景，缩小的仙境）—住武陵源第4天【纯玩5钻】张家界天门山（索道往返、玻璃栈道、天门洞、99道弯通天大道）—高速直达—挂在瀑布上的千年古镇【芙蓉镇】—凤凰夜景第5天【纯玩小团】凤凰古城—【沱江跳岩】 —长沙入住酒店第6天【畅游双5A】长沙（自由活动）—【长沙送机】—乘坐飞机—返回温馨的家</t>
  </si>
  <si>
    <t>第1天🌈各地启程➠湖南长沙【24HVIP专车接站/接机-0等待-上车即走】➠入住酒店➠自由游览🌈【新一线顶流网红长沙➠自由打卡网红长沙：五一广场/太平老街/坡子街/橘子洲/扬帆夜市等等】第2天【长沙启程➠张家界】➠全程高速直达张家界➠《世界自然遗产名录》石英砂岩大峰林➠5A张家界国家森林公园【袁家界/阿凡达】（赠百龙电梯上）➠天子山（御笔峰、仙女散花）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长沙】➠（入住酒店、自由活动）第5天🌈【再见湖湘·温馨返程】自由活动➠快乐返程（根据您的回程高铁时间/航班时间，24小时安排VIP专车送站/送机）</t>
  </si>
  <si>
    <t>第1天出发地 → 抵达星城长沙 → 24小时 VIP专车接机或接站 → 自由活动（推荐：国金中心7楼网红打卡、五一广场、kwas雕像、太平老街、冬瓜山美食、长沙超级文和友！）第2天早餐太无趣？来长沙米粉一条街嗦粉吧！ → 湖南博物院 → 橘子洲→ 岳麓书院、湖南大学、爱晚亭 →  晚餐推荐：文昌阁长沙市井菜/笨萝卜/超级文和友第3天酒店出发 → 韶山【毛泽东故居-铜像广场】 →花明楼景区【刘少奇故居】→ 专车送站/返程</t>
  </si>
  <si>
    <t>第1天抵达张家界→24H 专车VIP接机/站→入住张家界纳百利豪华房→若您抵达张家界时间尚早-赠用车导游服务-游览金鞭溪-西游记取景地【远离城市喧嚣近距离感受大自然&amp;徒手抓鱼摸螃蟹&amp;看野生猕猴】第2天〖赠送：“核心景区2大VIP通道〗—武陵源5A核心景区（赠百龙天梯上山&amp;天子山索道下山）：袁家界『阿凡达外景拍摄地』→天子山核心景区『峰林美景』→十里画廊第3天【网红热门景区】张家界大峡谷玻璃桥『登云天渡 玻璃桥』→探秘地下龙宫『黄龙洞』第4天酒店出发→5A天门山『玻璃栈道、通天大道、鬼谷栈道、天门山寺、高空索道』6小时深度游玩→ 根据返程时间送至张家界荷花机场/张家界西高铁站/火车站（结束旅程）</t>
  </si>
  <si>
    <t>第1天【初探湖湘】抵达长沙➠提供VIP专车接机/站（1单1接 0等待) 🚗➤宿长沙C位/2023新开业/拍照出片：IFS国金中心-长沙玛珂酒店➤自由网红打卡”星城“长沙 🌈 夜宵冬瓜山/五一广场/南街第2天自然睡醒➤橘子洲伟人合影➤湖南土著推荐『嗦粉一条街』➤登高岳麓山+爱晚亭（秋季赏枫叶🍁停车坐爱枫林晚，霜叶红于二月花）+『1对1讲师深度趣讲-岳麓书院』➤推荐美食打卡『超级文和友』品大龙虾、臭豆腐第3天马王堆汉墓文化『湖南省博物馆』1v1专业讲师深度趣讲‘’辛追永生梦‘’➤下午推荐自选行程（含用车）：隆平水稻博物馆/五一广场/文和友臭豆腐博物馆➤适时根据您的返程送您前往机场/高铁南站</t>
  </si>
  <si>
    <t>第1天出发地抵达长沙-VIP专车接您-长沙乘坐城际火车3小时直达张家界『省汽车2小时车程』-早住酒店早休息『避免舟车劳顿半夜到酒店』第2天天门山国家森林公园【玻璃栈道-天门洞-通天大道】-下午前往挂在瀑布上的千年古镇芙蓉镇景区【赠送芙蓉镇门票-不看不退不折现】--入住酒店【赏凤凰璀璨夜景】第3天游览中国美丽的古城之一—凤凰古城（特别赠送沱江泛舟和沈从文故居）——下午送怀化高铁站（1.5小时左右）—怀化高铁站乘坐高铁当日直返到家</t>
  </si>
  <si>
    <t>第1天全国各地—“星城”长沙【24小时接站/机】—『入住酒店后』—自由活动『推荐：五一广场/橘子洲/岳麓山』第2天酒店门口集合/打车至集合地（报销车费）-全程高速直达张家界-『网红打卡景点』“云天渡”大峡谷玻璃桥-赠（神泉湖游船+鞋套）-赠千年大戏（魅力湘西晚会）第3天AAAAA级自然遗产武陵源核心景区-张家界国家森林公园-『百龙电梯（含上行）—袁家界（阿凡达哈利路亚山）—天子山西游记取景拍摄地（御笔峰、仙女散花）—金鞭溪（水绕四门）』第4天“土家族布达拉宫”七十二奇楼-AAAAA级天门山国家森林公园（玻璃栈道-天门洞-7455米高空大索道）-【全程高速】凤凰古城『观赏璀璨夜景』-苗服换装体验（需提供苗服的旅客请备注）第5天游览湘西美丽的凤凰古城（逛古城览沱江跳岩-万名塔-虹桥风雨楼）--【全程高速直返长沙】-长沙（入住酒店、自由活动）第6天自由活动,根据您的回程（高铁或航班）时间提前安排送您_长沙_温馨的家</t>
  </si>
  <si>
    <t>第1天出发地_湖南长沙【VIP专车接您 无须等待 上车即走】—入住酒店—【自由打卡网红长沙：橘子洲/坡子街/火宫殿等等】 第2天酒店【上门接送】前往—韶山—伟人故里（赠景区环保车）-滴水洞-纪念馆一日游第3天酒店集合或接您前往集合地点→【全程高速直达张家界】→人气新景＆张家界大峡谷玻璃桥→（含大峡谷景区套票及景区游船体验）→宿核心地带五星酒店【自由打卡溪布街】第4天〖绝版《世界自然遗产名录》石英砂岩大峰林-5A张家界国家森林公园〗【袁家界/阿凡达】→天子山（放大的仙境 缩小的盆景）→赠百龙电梯上行→十里画廊→宿武陵源（订单满4成人可升一晚独栋2卧别墅）第5天〖武陵之魂-5A天门山国家森林公园〗畅玩“湘西神山/一步达天界“→穿山溶洞【天门洞】→高山观光索道【7455米长天门索道】→天空之路【玻璃栈道】→挂在瀑布上的小镇【芙蓉镇】→赏璀璨凤凰夜景第6天〖历史文化名城-凤凰古城〗畅玩“凤凰台上凤凰游/感受文化大师沈从文笔下古城底蕴”→观吊脚楼群＆石板老街＆历史城墙→赠【沈从文故居＆沱江泛舟＆万寿宫】→下午乘车返回长沙【入住酒店】第7天自由活动【根据您的高铁时间合理打卡网红长沙】→根据您的回程高铁车次时间提前安排送您前往长沙南高铁站→长沙→温馨的家</t>
  </si>
  <si>
    <t>第1天【初探湖湘】抵达长沙 ➤24小时专车接机/站（0等待）➤长沙自选5钻酒店—住哪由您定➤自由网红打卡”星城“长沙 🌈 夜宵冬瓜山/五一广场/南街 第2天高铁前往张家界（12点前抵达车次），专车接站➤【探寻武陵魂】搭天门索道体验7455米长高山观光索道➤穿越天门洞➤玻璃栈道🌈3晚连住核心景区酒店不挪窝（赠下午茶+健身+游泳，开启惬意旅行）第3天【探秘阿凡达】5A森林公园环保车（vip通道）➤百龙天梯（vip通道）上➤袁家界（阿凡达取景地）➤天子山+索道下山➤十里画廊 🌈赠环保车&amp;天梯vip快速通道+赠天梯上&amp;索道下➤夜生活推荐：魅力湘西第4天漫游不早起▶▷游览人气景点【大峡谷+玻璃桥，含峡谷游船】▶▷黄龙洞（探秘地下龙宫，含洞内乘船游览）▶▷入住5钻铂酒店豪华房第5天轻松漫游，行程不赶：宝峰湖景区（人间瑶池，含环保车+乘船游览）▶▷轻徒步 金鞭溪大峡谷（西游记外景拍摄地）➤挂在瀑布上的千年古镇『芙蓉镇』➤赏凤凰夜景🌈 赠“湘见·沱江”沉浸式艺术游船第6天 〖历史文化名城-凤凰古城〗畅玩“凤凰台上凤凰游”（沈从文故居＆万寿宫等）🌈 前往凤凰高铁站，乘坐高铁返长沙➤入住长沙自选5钻酒店➤自由游览星城长沙第7天睡到自然醒——自由活动，根据您的回程时间提前做好送机/站安排,返回温馨的家</t>
  </si>
  <si>
    <t>第1天长沙机场/火车站/高铁站接您▶▷入住长沙5钻酒店▶▷自由网红打卡”星城“长沙▶▷夜宵冬瓜山/五一广场/南街第2天长沙乘高铁直达张家界，后游览【张家界大峡谷玻璃桥】—入住：五星铂尔曼豪华房
第3天〖赠送：旅行社“独有”核心景区VIP通道〗→《世界自然遗产名录》石英砂岩大峰林-5A张家界国家森林公园〗【袁家界/阿凡达】→天子山（放大的仙境 缩小的盆景）→赠百龙电梯上行→铂尔曼酒店第4天森林公园二次进山—【金鞭溪大峡谷】下午【黄龙洞】第5天畅玩“湘西神山/一步达天界“→穿山溶洞【天门洞】→高山观光索道【7455米长天门索道】→天空之路【玻璃栈道】→挂在瀑布上的小镇【芙蓉镇】→赏璀璨凤凰夜景▶赠“湘见·沱江”沉浸式艺术游船·嗨翻抖音朋友圈第6天畅玩〖名城-凤凰古城〗“等一城烟雨，渡一世情缘”，感受沈从文大师笔下的古城底蕴（每单一份沱江航拍视频VLOG+沈从文故居＆万寿宫）→前往凤凰高铁站，乘高铁返长沙▶▷入住长沙5钻酒店▶▷自由游览星城长沙第7天长沙 自由活动—快乐返程（根据您的航班/高铁时间，安排VIP专车送您前往）</t>
  </si>
  <si>
    <t>第1天【全国出发-落地长沙-张家界】
🔸活动：抵达长沙➠VIP专车接机/站➠橘子洲伟人合影➠高铁前往张家界，入住酒店
🔸体验：3晚连住酒店不挪窝（开启惬意度假）
🔸住宿：铂尔曼酒店第2天【张家界国家森林公园（武陵源）】
🔸游览：环保车vip➠百龙天梯vip➠袁家界（阿凡达取景地，赠航拍VLOG）➠天子山➠十里画廊
🔸体验：vip优先通道+赠：天梯上山&amp;索道下山第3天【二进武陵源+半日自选】 
🔸游览：上午赠用车司导，自由安排景点，推荐-大峡谷玻璃桥OR黄龙洞OR宝峰湖（不含门票）➠金鞭溪
🔸体验：轻松漫游&amp;金鞭溪徒步森林吸氧&amp;看野生猕猴
🔸住宿：铂尔曼酒店第4天【天门山-长沙】
🔸游览：天门山索道➠天门洞➠玻璃栈道 ➠自由打卡星城长沙
🔸体验：7455米观光索道+天门洞+玻璃栈道鞋套
🔸住宿：自选酒店，推荐五一广场商圈酒店第5天【👋长沙—温暖的家】 
🔸游览：全天自由活动—依照您的返程时间合理安排（走走老街-潮宗街、临别时带上一杯茶颜悦色结束愉快旅程）
🔸返程：🚗根据您的返程时间安排专车司机送长沙机场/长沙高铁南站</t>
  </si>
  <si>
    <t>第1天抵达张家界--全天24小时VIP专车接引--3晚连住武陵源：纳百利/铂尔曼/碧桂园凤凰豪华房第2天酒店出发→5A张家界森林公园（赠百龙天梯+天子山索道 往返）→袁家界核心景区『阿凡达取景地』→【天子山核心景区】→入住：纳百利/铂尔曼/碧桂园凤凰豪华房第3天酒店出发→二进张家界森林公园深度游（金鞭溪大峡谷）→探寻峡谷风光【宝峰湖】（含游船）→晚上观看《魅力湘西》超VIP演出→入住：纳百利/铂尔曼/碧桂园凤凰豪华房第4天酒店出发→游览人气景点【张家界“云天渡”玻璃桥+大峡谷】→【黄龙洞】→入住：张家界市区五钻酒店第5天酒店出发→5A天门山『玻璃栈道-鬼谷栈道-天门洞-7455米高空索道』4H深度游玩→ 下午赴瀑布上的『芙蓉镇』→ 凤凰 入住：5钻江景房第6天甜睡自然醒→漫步凤凰古城，感受沱江烟云（含九景+沱江泛舟游）→乘车前往 ：怀化南 或张家界市区/荷花机场→结束行程，温馨的家。</t>
  </si>
  <si>
    <t>第1天出发地—长沙 🌈【初探星城】接站（飞机/高铁）➠入住酒店 👉【自由打卡网红长沙：橘子洲/坡子街/火宫殿/茶颜悦色/文和友/湖南省博物院等】第2天『🔥🔥🔥纯玩』酒店上门接→享特色土家三下锅→〖绝版《世界自然遗产名录》石英砂岩大峰林-张家界森林公园〗【袁家界/阿凡达】-天子山（天子归来不看山）→🏡宿武陵源 🎁赠百龙天梯第3天『🔥🔥🔥纯玩』网红72奇楼→天门山国家森林公园【玻璃栈道-7455索道-天门洞】→🚌高速直达凤凰【途中赠芙蓉镇】→ 🏡宿凤凰高分4钻大酒店 🌈今日亮点：🎁赠苗服体验&amp;沱江泛舟夜游古城第4天『🔥🔥🔥纯玩』早餐后游览中国醉美丽的古城—观吊脚楼群＆石板老街＆历史城墙→湘西美食苗王宴→🚌乘车返回长沙入住酒店，结束愉快的湘西之旅！第5天长沙—温暖的家 🌈【再探星城】全天自由活动—依照您的返程时间合理安排（自由推荐：走走老街-潮宗街、临别时带上一杯茶颜悦色结束愉快旅程） 🤞含送站/送机服务</t>
  </si>
  <si>
    <t>第1天抵达长沙→24H专车接机/站【下机/车即走，1单1接】 -（可代预约湖南省博物馆门票）-入住长沙市中心5钻：万家丽/华晨豪生/通程酒店第2天酒店出发→专车送站→长沙城际站，乘坐城际动车抵达张家界（二等座费用已包含）→网红人气『云天渡玻璃桥』+大峡谷（含游船）→入住武陵源5钻：纳百利皇冠假日豪华房第3天5A张家界森林公园（百龙电梯+天子山索道往返）：袁家界『阿凡达取景地』→天子山→金鞭溪精华段『西游记取景地』→ 入住武陵源：纳百利皇冠假日豪华房第4天酒店出发→5A天门山『玻璃栈道、通天大道、天门洞、7455高空索道』（含玻璃栈道鞋套）→网红“瀑布上的小镇”芙蓉镇→赴凤凰（赏夜景）→入住凤凰古城5钻酒店第5天游览中国醉美丽的古城—凤凰古城，漫步石板老街（含三景：万寿宫+沈从文故居+沱江游船），下午免费送您前往张家界荷花机场/张家界西站/凤凰高铁站（可选代订凤凰-长沙高铁票，可选送至铜仁机场/怀化南站）</t>
  </si>
  <si>
    <t>第1天【优选精品】全国各地—乘坐飞机——张家界接机——入住酒店（自由活动）第2天【优选精品】张家界天门山（索道往返、玻璃栈道、天门洞、99道弯通天大道）—高速直达【凤凰古城】—凤凰夜景（宿临江酒店）第3天凤凰古城—古镇古村游【苗寨风情】（歌舞伴宴—苗族长龙宴）—挂在瀑布上的千年古镇【芙蓉镇】 —张家界入住酒店第4天【优选精品】张家界自由活动——送您前往张家界荷花机场——乘坐飞机返回温馨的家</t>
  </si>
  <si>
    <t>第1天【畅游双5A】全国各地—乘坐飞机（下单时可选择自己心仪的航班）—【长沙接机】—入住酒店（自由活动）第2天【畅游双5A】长沙—【张家界国家森林公园】—【袁家界】（《阿凡达》取景地）—【天子山】（扩大的盆景，缩小的仙境）—住武陵源第3天【畅游双5A】张家界——【天门山】（索道往返，玻璃栈道，天门洞，通天大道）——长沙入住酒店第4天【畅游双5A】长沙（自由活动）—【长沙送机】—乘坐飞机（下单时可选择自己心仪的航班）—返回温馨的家</t>
  </si>
  <si>
    <t>第1天出发地→抵达张家界【VIP专车接您 无须等待 上车即走】——入住武陵源区五星酒店第2天绝版《世界自然遗产名录》石英砂岩大峰林-5A张家界国家森林公园〗【袁家界/阿凡达】→天子山（放大的仙境 缩小的盆景）→赠百龙电梯上行→十里画廊→宿武陵源（订单满4成人可升一晚独栋2卧别墅）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根据选择的返程交通方式送您</t>
  </si>
  <si>
    <t>第1天全国各地—飞往长沙（下单时请在机票栏选择适合自己的航班）—长沙接飞机（自由活动）—张家界第2天【优选精品】张家界天门山（索道往返、玻璃栈道、天门洞、99道弯通天大道）—高速直达【凤凰古城】—凤凰夜景（宿临江酒店）第3天【优选精品】凤凰古城—中国苗族花鼓之乡【湘西苗寨】（歌舞伴宴—苗族长龙宴）—挂在瀑布上的千年古镇【芙蓉镇】 —长沙入住酒店第4天长沙—花明楼【刘少奇故居】—韶山【毛泽东故居】—长沙入住酒店第5天【湘西全景】长沙（自由活动）—【长沙送机】—乘坐飞机返回温馨的家</t>
  </si>
  <si>
    <t>第1天收拾行囊，准备出发--抵达江城武汉---酒店入住--自由活动第2天武汉市内精华游（湖北省博物馆/楚河汉街-东湖听涛-黄鹤楼-户部巷-长江大桥）--前往水电之都宜昌（住宜昌）——宿宜昌4钻酒店第3天【二坝一峡】宜昌乘船【过葛洲坝船闸】水涨船高+三峡大坝【亲临景区游玩】——入住酒店第4天宜昌出发→神农架【天生桥】→【神农顶自然保护区】海拔3105米/华中屋脊/山脉沉醉在云间~第5天神农架【神农祭坛→官门山】→三峡大瀑布【自选】→宜昌→酒店第6天宜昌-/乘大交通抵达长沙---自由活动【美食街，橘子洲，岳麓山，天心阁等】入住长沙4钻舒适酒店第7天长沙阿波罗广场集合—全程高速直达张家界—大峡谷“云天渡”玻璃桥『长度430米』『网红打卡景点』赠送大峡谷游船+鞋套—宿核心武陵源四钻酒店第8天酒店早餐---上午游览【张家界七十二奇楼】---&gt;【天门山国家森林公园】-【天门洞】【玻璃栈道】--穿山扶梯----&gt;---下午---凤凰古城（赠接驳车）--宿凤凰4钻酒店第9天酒店早餐——凤凰古城—【赠农家乌篷船】午餐【高山流水宴】——下午返回长沙--宿长沙4钻酒店第10天长沙酒店睡醒后【根据火车或飞机时间退房】---返回温馨的家---结束快乐的湖南旅行</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</si>
  <si>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当日亮点】大峡谷景区vip通道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长沙】➠（入住酒店、自由活动）第5天🌈【再见湖湘·温馨返程】自由活动➠快乐返程（根据您的回程高铁时间/航班时间，24小时安排VIP专车送站/送机）</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</si>
  <si>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当日亮点】大峡谷景区vip通道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怀化高铁南站】➠温馨的家</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</si>
  <si>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当日亮点】大峡谷景区vip通道➠观《魅力湘西》晚会第3天《世界自然遗产名录》石英砂岩大峰林➠〖5A张家界国家森林公园〗【袁家界/阿凡达取景地】（赠百龙电梯上行）➠天子山（御笔峰、仙女散花）（赠天子山索道下行）➠金鞭溪（水绕四门）第4天【打卡72奇楼小镇➠天门山➠凤凰】5A天门山（高山索道-玻璃栈道-天门洞-乘环保车体验“99”道湾盘山公路）《赠扶梯+鞋套》➠【全程高速】➠凤凰古城『观赏夜景』🌈赠:苗服换装体验+凤凰VIP通道第5天🌈〖历史文化名城➠凤凰古城〗游览湘西美丽的凤凰古城（沱江跳岩、逛古城）➠观吊脚楼群＆石板老街＆历史城墙➠【全程高速直返长沙】➠（入住酒店、自由活动）第6天🌈【再见湖湘·温馨返程】自由活动➠快乐返程（根据您的回程高铁时间/航班时间，24小时安排VIP专车送站/送机）</t>
  </si>
  <si>
    <t>第1天长沙机场/火车站/高铁站接您➤入住长沙自选酒店➤自由网红打卡”星城“长沙➤夜宵冬瓜山/五一广场/南街第2天高铁前往张家界（12点前抵达车次），专车接站➤5A天门山『玻璃栈道、观通天大道、天门洞、鬼谷栈道、7455米天门山索道往返』➤入住：武陵源（纳百利 皇冠豪华房）第3天核心景区〖百龙天梯VIP通道+环保车VIP〗——5A张家界森林公园：乘百龙电梯上山➤袁家界『阿凡达取景地』➤天子山 （峰林美景、仙女散花）➤（含）天子山索道下山➤ 十里画廊 (含小火车往返)第4天漫游含当日用车，可选择您喜欢景点（见推荐），更自由！不含门票（大峡谷玻璃桥/黄龙洞/宝峰湖）或二进森林公园（金鞭溪大峡谷）➤挂在瀑布上的小镇【芙蓉镇】➤赏凤凰夜景▶赠“湘见·沱江”沉浸式艺术游船第5天 〖历史文化名城-凤凰古城〗畅玩“凤凰台上凤凰游”（含体验-沱江晨景无人机航拍小视频++沈从文故居＆万寿宫）➤下午送您至返程方案目标点【免费送至凤凰古城高铁站/张家界荷花机场/张家界高铁站】</t>
  </si>
  <si>
    <t>第1天🌈各地启程➠湖南“星城”长沙【24HVIP专车接站/接机-0等待-上车即走】➠长沙火车站乘坐高铁/动车出发，直达张家界『节省3小时』（早住酒店早休息~避免半夜到酒店）第2天《世界自然遗产名录》石英砂岩大峰林➠〖5A张家界国家森林公园〗【袁家界/阿凡达取景地】（赠百龙电梯上行）➠天子山（御笔峰、仙女散花）（赠天子山索道下行）➠金鞭溪（水绕四门）第3天【打卡72奇楼小镇➠天门山➠凤凰】5A天门山（高山索道-玻璃栈道-天门洞-乘环保车体验“99”道湾盘山公路）《赠扶梯+鞋套》➠【全程高速】➠凤凰古城『观赏夜景』🌈赠:苗服换装体验+凤凰VIP通道第4天🌈〖历史文化名城➠凤凰古城〗游览湘西美丽的凤凰古城（沱江跳岩、逛古城）➠观吊脚楼群＆石板老街＆历史城墙➠【全程高速直返怀化高铁南站】➠温馨的家</t>
  </si>
  <si>
    <t>第1天🌈各地启程➠湖南“星城”长沙【24HVIP专车接站/接机-0等待-上车即走】➠长沙火车站乘坐高铁/动车出发，直达张家界『节省3小时』（早住酒店早休息~避免半夜到酒店）
第2天【打卡72奇楼小镇➠天门山➠凤凰】5A天门山景区（高山索道-玻璃栈道-天门洞-乘环保车体验“99”道湾盘山公路）➠【全程高速】➠凤凰古城『观赏夜景』🌈【当日亮点】赠:苗服换装体验+凤凰VIP通道第3天🌈〖历史文化名城➠凤凰古城〗游览湘西美丽的凤凰古城（沱江跳岩、逛古城）➠观吊脚楼群＆石板老街＆历史城墙➠【全程高速直返长沙】➠（入住酒店、自由活动）第4天🌈【再见湖湘·温馨返程】自由活动➠快乐返程（根据您的回程高铁时间/航班时间，24小时安排VIP专车送站/送机）</t>
  </si>
  <si>
    <t>第1天全国各地抵达长沙→24H专车接机/站【下机/车即走，1单1接】→ 入住市区5钻：长沙万家丽/华晨豪生酒店（豪华房）第2天酒店出发专车送站→ 长沙乘坐动车2小时直达张家界【含二等座费用】（省汽车1.5小时车程）→『游览云天渡玻璃桥』赠大峡谷→ 入住武陵源区5钻：纳百利/铂尔曼第3天武陵源核心景区（赠百龙天梯上行）『袁家界（阿凡达哈利路亚山）—天子山（御笔峰、仙女散花）赠天子山索道』—两晚连住武陵源区5钻：纳百利/铂尔曼第4天酒店出发→5A天门山『玻璃栈道、通天大道、鬼谷栈道、天门山寺、高空索道』→ 下午乘坐城际列车返回长沙（城际车二等座已含）-抵达长沙 接站回酒店 入住市区5钻：长沙万家丽/华晨豪生酒店（豪华房）第5天自由活动→ 酒店退房，快乐返程（根据您的回程时间，安排VIP专车送您前往）</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</si>
  <si>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当日亮点】大峡谷景区vip通道➠观《魅力湘西》晚会第3天【打卡72奇楼小镇➠天门山➠凤凰】5A天门山（高山索道-玻璃栈道-天门洞-乘环保车体验“99”道湾盘山公路）《赠扶梯+鞋套》➠【全程高速】➠凤凰古城『观赏夜景』🌈赠:苗服换装体验+凤凰VIP通道第4天🌈〖历史文化名城➠凤凰古城〗游览湘西美丽的凤凰古城（沱江跳岩、逛古城）➠观吊脚楼群＆石板老街＆历史城墙➠【全程高速直返长沙】➠（入住酒店、自由活动）第5天🌈【再见湖湘·温馨返程】自由活动➠快乐返程（根据您的回程高铁时间/航班时间，24小时安排VIP专车送站/送机）</t>
  </si>
  <si>
    <t>第1天出发地_湖南长沙【VIP专车接您 无须等待 上车即走】—入住酒店—【自由打卡网红长沙：橘子洲/坡子街/火宫殿等等】第2天酒店集合或接您前往集合地点→【全程高速直达张家界】→〖绝版《世界自然遗产名录》石英砂岩大峰林〗【袁家界/阿凡达】→天子山（放大的仙境 缩小的盆景）→赠百龙电梯上行→宿武陵源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午餐后 安排送怀化南→返回温馨的家</t>
  </si>
  <si>
    <t>第1天抵达张家界→24H 专车接机/站【1单1接 只接您一行贵宾】→入住五星铂尔曼豪华房→赠自由活动 用车导游服务（景点推荐3选1：大峡谷玻璃桥 OR黄龙洞 OR宝峰湖）第2天〖赠送：“独有”核心景区VIP通道〗→5A张家界森林公园：武陵源标志门进→袁家界【阿凡达实景地】→天子山【御笔峰-仙女散花】→十里画廊→【入住铂尔曼酒店】第3天畅玩“湘西神山/一步达天界“→穿山溶洞【天门洞】→高山观光索道【7455米长天门索道】→天空之路【玻璃栈道】→挂在瀑布上的小镇【芙蓉镇】→赏璀璨凤凰夜景▶赠“湘见·沱江”沉浸式艺术游船·嗨翻抖音朋友圈第4天甜睡自然醒→〖安心游之凤凰古城〗凤凰台上凤凰游，体验沈老笔下的翠翠边城→免费送您前往张家界荷花机场 /凤凰古城高铁站</t>
  </si>
  <si>
    <t>第1天全国各地✈🚄长沙24小时VIP专车接机/站（1单1接) 
🚗 长沙自选品牌5钻🌇豪华榜单酒店（住哪由您定）
自由活动 打卡美食宝藏店铺：文和友（赠代排队）➠赠杜甫江阁门票第2天🍜酒店早餐🚗含高铁前往张家界（专车接送站）
➠天门山7455米长高山观光索道➠穿越天门洞➠玻璃栈道➠夜袭“七十二奇楼夜景”
🌈毗邻武陵源——核心5A景区：酒店2晚连住（享恒温泳池等，惬意度假）第3天🍜探秘阿凡达🚗环保车vip通道➠百龙天梯（vip通道）➠袁家界（阿凡达“悬浮山”）➠天子山索道（免爬山）➠十里画廊 （小火车往返）
🎉【当日亮点】全天候vip通道，赏绝版峰林，推荐：魅力湘西表演第4天🍜漫游含用车🚗可选择喜欢景点（见推荐），更自由！不含门票（大峡谷玻璃桥/黄龙洞/宝峰湖/芙蓉镇）
或二进森林公园（黄石寨+金鞭溪）
🌈更早抵达凤凰——赏璀璨夜景+ 赠“湘见沱江”沉浸式艺术游船第5天🍜烟雨凤凰城🚗”等一城烟雨,渡一世情缘“（游览古城 &amp;赠晨景航拍VLOG）
🌈 前往凤凰高铁站，含高铁返长沙（专车接送）
🚗 长沙自选品牌5钻🌇豪华榜单酒店（住哪由您定）第6天睡到自然醒💤➠酒店早餐🍜——根据返程时间（24小时送机/送站）✈🚄全天自由活动—依照您的返程时间合理安排（走走太平老街-潮宗街、临别时给亲朋好友带-茶颜悦色伴手礼）</t>
  </si>
  <si>
    <t>第1天出发地→长沙第2天自由活动（参考打卡景点：第一师范→岳麓书院→岳麓山→橘子洲→晚上可品当地小吃）第3天自由活动（参考行程：天心阁→坡子街→超级文和友→出发地）</t>
  </si>
  <si>
    <t>第1天郴州火车站/高铁站/机场/市区酒店接您→24H专车接引【1单1接】→入住郴州5钻酒店第2天《爱莲说》爱莲湖-『霍比特小屋&amp;喂萌宠』仰天湖大草原→入住郴州5钻酒店第3天人间仙境雾漫小东江→东江湖风景区-丹霞地貌高椅岭（赠送航拍视频）→入住郴州5钻酒店（当天赠午餐！）第4天莽山云雾缭绕五指峰景区→入住郴州5钻酒店第5天睡到自然醒→专车送贵宾前往郴州火车站/高铁站/机场/市区酒店，结束愉快旅程！</t>
  </si>
  <si>
    <t>第1天长沙阿波罗广场集合→全程高速直达张家界→大峡谷“云天渡”玻璃桥『长度430米』『网红打卡景点』赠送大峡谷游船+鞋套或黄龙洞→宿核心武陵源四钻酒店第2天七十二奇楼-天门山国家森林公园-下山后乘车返回长沙</t>
  </si>
  <si>
    <t>第1天长沙火车站阿波罗广场→出发地-张家界大峡谷-云天渡玻璃桥第2天七十二奇楼-天门山国家森林公园-芙蓉镇-凤凰古城第3天游览湘西美丽的凤凰古城→【全程高速直返长沙】→ 结束愉快的湘西之旅</t>
  </si>
  <si>
    <t>第1天长沙阿波罗广场→全程高速直达张家界→大峡谷“云天渡”玻璃桥『长度430米』『网红打卡景点』赠送大峡谷游船+鞋套→宿核心武陵源四钻酒店第2天张家界国家森林公园（赠送65百龙天梯上行）→袁家界【哈利路亚山】→天子山（放大的仙境、 缩小的盆景）→天子山索道下山→十里画廊第3天七十二奇楼--武陵之魂”“湘西神山”天门山森林公园（玻璃栈道-鬼谷栈道-99公路奇观）→凤凰古城（赏璀璨夜景）第4天湘西美丽的凤凰古城→热门打卡点！→【全程高速直返长沙】→ 结束愉快的湘西之旅</t>
  </si>
  <si>
    <t>第1天【深度纯玩】长沙—凤凰古城—赏古城璀璨夜景第2天游览湘西美丽的凤凰古城→前往风情古村古镇（喝苗酒、吃苗家长桌宴、唱苗歌、跳苗舞）→网红芙蓉镇门票（观瀑布小镇，可品米豆腐）→ 结束愉快的湘西之旅</t>
  </si>
  <si>
    <t>第1天长沙火车站阿波罗广场→全程高速直达张家界→大峡谷“云天渡”玻璃桥『长度430米』『网红打卡景点』赠送大峡谷游船+鞋套→宿核心武陵源四钻酒店第2天七十二奇楼—张家界天门山国家森林公园 『玻璃栈道 天门洞 鬼谷栈道 通天大道 大索道』—长沙</t>
  </si>
  <si>
    <t>第1天长沙火车站阿波罗广场→全程高速直达张家界→大峡谷“云天渡”玻璃桥『长度430米』『网红打卡景点』赠送大峡谷游船+鞋套→宿核心武陵源四钻酒店『赠送苗服体验拍照』第2天【畅游天门山+凤凰VIP免排队】七十二奇楼→武陵之魂”“湘西神山”天门山森林公园（玻璃栈道-鬼谷栈道-99公路奇观-赠高空大索道）→网红芙蓉镇（观瀑布小镇，可品米豆腐）→凤凰古城（赏璀璨夜景）第3天游览湘西美丽的凤凰古城→农家乌篷船→【全程高速直返长沙】→ 结束愉快的湘西之旅</t>
  </si>
  <si>
    <t>第1天长沙火车站阿波罗广场→全程高速直达张家界→大峡谷“云天渡”玻璃桥『长度430米』『网红打卡景点』赠送大峡谷游船+鞋套→宿核心武陵源四钻酒店第2天森林公园（赠送65百龙天梯上行）→袁家界【哈利路亚山】→天子山（放大的仙境、 缩小的盆景）→天子山索道下山→十里画廊第3天七十二奇楼→武陵之魂”“湘西神山”天门山森林公园（玻璃栈道-鬼谷栈道-99公路奇观）→芙蓉古镇→凤凰古城（赏璀璨夜景）第4天游览湘西美丽的凤凰古城→农家乌篷船→【全程高速直返长沙】→ 结束愉快的湘西之旅</t>
  </si>
  <si>
    <t>第1天【纯玩】长沙—凤凰古城—凤凰古城夜景【临江客栈】第2天游览湘西美丽的凤凰古城→前往风情古村古镇（喝苗酒、吃苗家长桌宴、唱苗歌、跳苗舞）→网红芙蓉镇门票（观瀑布小镇，可品米豆腐）→ 结束愉快的湘西之旅</t>
  </si>
  <si>
    <t>第1天全国各地—林城【贵阳】 24小时免费接送飞机/火车 宿贵阳第2天林城【贵阳】—贵州旅游名片【黄果树瀑布景区】,宿贵阳第3天林城【贵阳】—世界自然遗产“地球绿宝石”【荔波小七孔】—荔波 宿荔波第4天荔波—黔东南的世外桃源【西江千户苗寨】 宿西江景区内第5天西江千户苗寨—聆听梵净之音【梵净山】   宿铜仁/江口第6天铜仁—“北平遥 南凤凰”湘西名镇【凤凰古城】—挂在瀑布上的小镇【芙蓉镇】—张家界 宿张家界第7天5A张家界国家森林公园（赠百龙天梯上行 天子山索道）：袁家界【阿凡达拍摄取景地】—天子山 （峰林美景、仙女散花等）—十里画廊  宿张家界 赠送张家界国家森林公园导游讲解第8天武陵之魂【5A天门山国家森林公园】畅玩“湘西神山/一步达天界“—穿山溶洞【天门洞】—高山观光索道【7455米长天门索道】—天空之路【玻璃栈道】宿张家界 赠送天门山景区导游讲解第9天自由闲逛-返回您温馨的家（全天候免费送机/站）</t>
  </si>
  <si>
    <t>第1天全国各地—乘坐飞机（前往长沙）—【长沙接机】—入住酒店（自由活动）第2天【两大伟人故居】长沙—花明楼【刘少奇故居】—韶山【毛泽东故居】—长沙入住酒店第3天【四大5A景区】长沙出发—国家5A景区张家界【天门山国家森林公园】（【索道往返】、玻璃栈道、天门洞、99道弯通天大道）—住武陵源4钻酒店第4天地下龙宫【黄龙洞】（含地下河游船）—【张家界国家森林公园】—【袁家界】（《阿凡达》取景地）—【天子山】（扩大的盆景，缩小的仙境）—住武陵源第5天张家界【宝峰湖】—土家高脚吊脚楼【72奇楼】—国家5A景区【矮寨大桥】桥梁奇观【玻璃桥+玻璃栈道】—凤凰古城—宿临江酒店赏【凤凰夜景】第6天凤凰古城—古镇古村游【苗寨风情】（歌舞伴宴—苗族长龙宴）—挂在瀑布上的千年古镇【芙蓉镇】 —长沙入住酒店第7天长沙（自由活动）—【长沙送机】—乘坐飞机（下单时可选择自己心仪的航班）—返回温馨的家</t>
  </si>
  <si>
    <t>第1天出发地—“星城”长沙『VIP专车接站』赠24小时接站服务（一单一接0等待）—入住酒店—【自由打卡网红长沙：橘子洲/坡子街/火宫殿等等】第2天酒店集合或接您前往集合地点→全程高速直达张家界→大峡谷“云天渡”玻璃桥『长度430米』『网红打卡景点』赠送大峡谷游船+鞋套/黄龙洞→宿核心武陵源四钻酒店第3天七十二奇楼→武陵之魂”“湘西神山”天门山森林公园（玻璃栈道-鬼谷栈道-99公路奇观）→芙蓉镇→凤凰古城（赏璀璨夜景）第4天游览湘西美丽的凤凰古城→农家乌篷船→【全程高速直返长沙】第5天长沙自由活动—根据您的返程时间安排送站（赠送24小时送站/送机服务）—温馨的家</t>
  </si>
  <si>
    <t>第1天全国各地到达张家界🚗张家界市区自由活动🚗晚上入住酒店第2天张家界酒店接站🚗天门山国家森林公园（玻璃栈道-鬼谷栈道-99公路奇观-赠高空大索道）🚗入住酒店第3天行程2选1：①号线：张家界国家森林公园（赠享天子山索道VIP快速通道）🚗②号线：大峡谷玻璃桥（赠送大峡谷体验项目7选5套票）</t>
  </si>
  <si>
    <t>第1天温馨的家→抵达张家界【24小时VIP专车接机/站】——入住武陵源酒店第2天【武陵源核心景区，探秘阿凡达】环保车（VIP通道）→赠：百龙天梯（VIP通道）→袁家界（阿凡达取景地）→天子山（赠：天子山索道单程）→赏绝版世遗石英砂岩峰林→十里画廊第3天【二进武陵源核心景区，深度游】：黄石寨（不到黄石寨枉到张家界）→《西游记》拍摄地金鞭溪（童趣戏水&amp;看野生猕猴），下午自选行程：（大峡谷玻璃桥/黄龙洞/宝峰湖，自选景点门票不含）第4天酒店出发→5A天门山『玻璃栈道-鬼谷栈道-天门洞-7455米大索道』→乘坐高铁1H直达凤凰古城（已含高铁二等座费用）→抵达凤凰接站入住→古城陪玩官带您夜游凤凰→宿凤凰5钻酒店第5天漫步凤凰古城（全天自由活动，仅含送站/送机）→下午送您前往：凤凰高铁站（免费）/如需送凤凰机场+200、怀化南站+300差价/如您凤凰高铁返回张家界西站，可免费【张家界西站】送您至【张家界机场】</t>
  </si>
  <si>
    <t>第1天温馨的家→抵达张家界【24小时VIP专车接机/站】——入住武陵源5钻第2天【武陵源核心景区，探秘阿凡达】环保车（VIP通道）→赠：百龙天梯（VIP通道）→袁家界（阿凡达取景地）→天子山（赠：天子山索道单程）→赏绝版世遗石英砂岩峰林→十里画廊第3天【二进武陵源核心景区，深度游】：黄石寨（不到黄石寨枉到张家界）→《西游记》拍摄地金鞭溪（童趣戏水&amp;看野生猕猴），下午自选行程：（大峡谷玻璃桥/黄龙洞/宝峰湖，自选景点门票不含）第4天酒店出发→5A天门山『玻璃栈道-鬼谷栈道-天门洞-7455米大索道』5H深度游玩→醉美湘西古城『边城凤凰』→宿凤凰5钻第5天甜睡自然醒→漫步凤凰古城（赠：万寿宫+沈从文故居+沱江泛舟）→瀑布上的千年古镇：网红【芙蓉镇】（含酉水画廊船票）→入住张家界市区第6天睡到自然醒——自由活动，根据您的回程时间提前做好送机/站安排,返回温馨的家</t>
  </si>
  <si>
    <t>第1天长沙市区/机场/车站上门接站至【长沙站】→乘坐高铁3H抵达张家界（已含高铁二等座费用），抵达【张家界西站】，接站入住武陵源5钻第2天酒店出发——打卡张家界网红『云天渡玻璃桥』+赠：张家界大峡谷（含峡谷游船）→“地下龙宫”『黄龙洞』洞内游船→入住武陵源5钻第3天酒店出发→5A天门山『玻璃栈道-鬼谷栈道-天门洞-7455米大索道』5深度游玩→抖音彩蛋：芙蓉镇『挂在瀑布上的千年古镇』→凤凰→宿凤凰5钻：（江景房）第4天甜睡自然醒→漫步凤凰古城（赠：万寿宫+沈从文故居+沱江泛舟）→下午适时根据您的大交通送您前往：张家界西站/张家界荷花机场/铜仁凤凰机场/凤凰古城高铁站</t>
  </si>
  <si>
    <t>第1天〖疫后安心游〗抵达长沙【24小时VIP专车接机/站】——入住长沙5钻酒店第2天酒店专车接至【长沙站】→高铁前往【张家界】（已含高铁二等座）→下午自选心仪景点（含用车司导，不含景区门票）：大峡谷玻璃桥/黄龙洞/宝峰湖→入住武陵源5钻第3天酒店出发——张家界国家森林公园（含百龙电梯+天子山索道）：网红打卡『百龙电梯』→袁家界核心景区『阿凡达“悬浮山』→天子山→入住武陵源5钻：纳百利皇冠假日（豪华房）第4天酒店出发→5A天门山『玻璃栈道-鬼谷栈道-天门洞-7455米大索道』5深度游玩→抖音彩蛋：芙蓉镇『挂在瀑布上的千年古镇』→凤凰→宿凤凰5钻：（江景房）第5天甜睡自然醒→漫步凤凰古城（赠：万寿宫+沈从文故居+沱江泛舟）→下午适时根据您的大交通送您前往：张家界西站/张家界荷花机场/铜仁凤凰机场/凤凰古城高铁站</t>
  </si>
  <si>
    <t>第1天抵达长沙【24小时VIP专车接机/站】—1单1接送往您指定的酒店---自由活动打卡美食店铺文和友—入住长沙5钻酒店第2天长沙-高铁-张家界（已含高铁二等座）—【天门山深度漫游】 “湘西神山/一步达天界“→穿山溶洞【天门洞】→【7455米天门山索道】→天空之路【玻璃栈道】→夜袭“七十二奇楼夜景”→入住武陵源酒店第3天【武陵源核心景区，探秘阿凡达】环保车（VIP通道）→赠：百龙天梯（VIP通道）→袁家界（阿凡达取景地）→天子山（赠：天子山索道单程）→赏绝版世遗石英砂岩峰林→十里画廊第4天西游记拍摄地-金鞭溪大峡谷『童趣戏水&amp;摸螃蟹&amp;看猕猴』或选择游览（大峡谷玻璃桥、黄龙洞）→下午芙蓉镇→宿凤凰5钻酒店第5天甜睡自然醒→漫步凤凰古城（赠：万寿宫+沈从文故居）→适时送您【凤凰古城】站，乘坐高铁返回长沙（已含高铁二等座费用），抵达长沙后接站，入住长沙5钻酒店第6天甜睡自然醒→长沙自由活动（当天仅含送站/机）—快乐返程（根据您的航班时间，安排VIP专车送您前往）</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</si>
  <si>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网红打卡景点』人气新景＆“云天渡”大峡谷玻璃桥-赠（大峡谷游船+鞋套）🌈【当日亮点】大峡谷景区vip通道第3天🌈【打卡72奇楼小镇➠天门山➠长沙】5A天门山景区（高山索道➠玻璃栈道➠天门洞➠乘环保车体验“99”道湾盘山公路）➠【全程高速直返长沙】➠（入住酒店、自由活动）第4天🌈【再见湖湘·温馨返程】自由活动➠快乐返程（根据您的回程高铁时间/航班时间，24小时安排VIP专车送站/送机）</t>
  </si>
  <si>
    <t>第1天温馨的家--抵达星城（长沙）-24小时专车接您（一单一接0等待）-入住市区臻选高分酒店【自由打卡星城长沙：橘子洲/岳麓山/湖南省博物馆/五一广场等等】第2天【星城】长沙-阿波罗广场自行集合（可报销打车费）→全程高速直达张家界-下午玩大峡谷（云天渡）玻璃桥+礼赠峡谷游船-晚上【明星用餐‘’赶年宴‘’】入住武陵源核心景区旁第3天【探寻武陵】VIP通道→杨家界天然长城（往返索道）→袁家界（阿凡达取景地）→赠百龙天梯→十里画廊→打卡‘’土家族的布达拉宫‘’【72奇楼】宿市区近天门山
🌈【当日亮点】夜游72奇楼，赠这才是湘西演出第4天打卡人气5A天门山国家森林公园深度畅玩【7455米高山索道+悬崖玻璃栈道+天门洞开奇观-99道弯】-全程高速返回‘星城’长沙第5天甜睡到自然醒，漫游星城长沙（专人送您至长沙黄花机场/长沙高铁站/长沙火车站）-返回温馨的家</t>
  </si>
  <si>
    <t>第1天温馨的家--抵达星城（长沙）-24小时专车接站-入住市区臻选高分品质酒店【自由打卡星城长沙：橘子洲/岳麓山/湖南省博物馆/五一广场等等】第2天【星城】长沙-阿波罗广场自行集合（可报销打车费）→全程高速直达张家界-下午玩大峡谷（云天渡）玻璃桥+礼赠峡谷游船-晚上【明星用餐‘’赶年宴‘’】入住武陵源核心景区旁第3天【探寻武陵】VIP通道→杨家界天然长城（往返索道）→袁家界（阿凡达取景地）→赠百龙天梯→十里画廊→打卡‘’土家族的布达拉宫‘’【72奇楼】宿市区近天门山
🌈【当日亮点】夜游72奇楼，赠这才是湘西演出第4天人气5A天门山国家森林公园深度畅玩【7455米高山索道+挑战悬崖玻璃栈道-天门洞开奇观-99道弯】-返回长沙第5天甜睡到自然醒，漫游星城长沙（专人送您至长沙黄花机场/长沙高铁站/长沙火车站）-返程</t>
  </si>
  <si>
    <t>第1天温馨的家－抵达张家界－【24小时VIP专车接您-无需等待】－首日到张家界请勿食用过多辣菜或者火锅，以防肠胃不适，影响第二天行程哦！第2天【张家界国家森林公园】谁人识得天子面，归来不看天下山-观天然长城-赠【杨家界索道往返】打卡阿凡达【袁家界】赠【百龙天梯单程】一‘’土家族的布达拉宫‘’【72奇楼】-赠《这才是湘西!》沉浸式街区演艺秀第3天人气5A景区“张家界之魂”天门山国家森林公园畅玩【玻璃栈道-天门洞-99道弯】走云端中的天门山悬崖玻璃栈道→下午前往“挂在瀑布上的千年古镇”-芙蓉镇→夜宿网红夜景打卡圣地凤凰古城，深度感受湘西风情第4天游览我国醉美古城之一【凤凰古城】－漫步沱江-观吊脚楼群＆石板老街＆历史城墙－赠苗服换装体验&amp;【凤凰三景】沱江泛舟+沈从文故居+万寿宫－结束愉快的湘西之旅－温馨的家【隔天航班/高铁可咨询酒店代订】</t>
  </si>
  <si>
    <t>第1天温馨的家→抵达张家界【24小时免费接您-无需等待】——入住市区酒店（无惧晚航班）第2天市区集合－【张家界国家森林公园】谁人识得天子面，归来不看天下山-观天然长城-赠【杨家界索道往返】打卡阿凡达【袁家界】赠【百龙天梯】一‘’土家族的布达拉宫‘’【72奇楼】-赠《这才是湘西!》街区演艺秀第3天人气5A景区“张家界之魂”天门山国家森林公园畅玩【玻璃栈道-天门洞-99道弯】走云端中的天门山悬崖玻璃栈道→下午前往“挂在瀑布上的千年古镇”-芙蓉镇→夜宿网红夜景打卡圣地凤凰古城，深度感受湘西风情第4天游览我国醉美古城之一【凤凰古城】－漫步沱江-观吊脚楼群＆石板老街＆历史城墙－赠苗服换装体验&amp;【凤凰三景】沱江泛舟+沈从文故居+万寿宫－结束愉快的湘西之旅－温馨的家【隔天航班/高铁可咨询酒店代订】</t>
  </si>
  <si>
    <t>第1天全国各地抵达长沙－机场/火车站/高铁站接您→24小时专车【1单1接】→入住长沙核心商圈高端酒店→【酒店毗邻核火车站、万家丽、五一广场、黄兴步行街、橘子洲、岳麓山等核心商圈，自由打卡－“网红星城”长沙】第2天长沙乘坐动车2小时左右直达张家界，节省4小时大巴车－【张家界国家森林公园】不上【黄石寨】枉到张家界－金鞭溪大峡谷－可免费升级网红奢野度假民宿【山谷花间】(免费体验农耕、稻田摸鱼、野外BBQ、山景游泳)第3天足不出户观日出－【二进武陵源免排队直达核心景区】－赠天子山索道－谁人识得天子面，归来不看天下山【天子山】－【杨家界】赏天然长城－阿凡达【袁家界】－赠【百龙天梯】－漫游【十里画廊】－明星餐厅【印象鲵宴】第4天畅玩“张家界之魂”天门山国家森林公园【玻璃栈道-天门洞-99道弯】－挂在瀑布上的千年古镇芙蓉镇－赏凤凰璀璨夜景【免28元/人凤凰古城接驳车费用】－住凤凰古城内5钻临江客栈，出门即是沱江，悠闲自在逛古城第5天游览我国醉美古城之一【凤凰古城】－漫步沱江【坐船观两岸吊脚楼风光】－赠凤凰三景【沱江泛舟+沈从文故居+万寿宫】－长沙【凤凰高铁约2小时直达长沙 省约6小时大巴时间】－入住长沙核心商圈高端酒店第6天长沙－自由活动－快乐返程（根据您的航班/车次时间，安排VIP专车送您）</t>
  </si>
  <si>
    <t>第1天全国各地抵达长沙－机场/火车站/高铁站接您→24小时专车【1单1接】→入住长沙核心商圈酒店→【酒店毗邻核火车站、万家丽、五一广场、黄兴步行街、橘子洲、岳麓山等核心商圈，自由打卡－“网红星城”长沙】第2天长沙乘坐动车2小时左右直达张家界，节省4小时大巴车－【张家界国家森林公园】不上【黄石寨】枉到张家界－金鞭溪大峡谷－可免费升级网红奢野度假民宿【山谷花间】(免费体验农耕、稻田摸鱼、野外BBQ、山景游泳)第3天足不出户观日出－【二进武陵源免排队直达核心景区】－天子山索道－谁人识得天子面，归来不看天下山【天子山】－【杨家界】赏天然长城－阿凡达【袁家界】－【百龙天梯】－漫游【十里画廊】－明星餐厅【印象鲵宴】第4天畅玩“张家界之魂”天门山国家森林公园【玻璃栈道-天门洞-99道弯】－挂在瀑布上的千年古镇芙蓉镇－赏凤凰璀璨夜景【免28元/人凤凰古城接驳车费用】－住凤凰古城内4钻江边客栈，出门即是沱江，悠闲自在逛古城第5天游览我国醉美古城之一【凤凰古城】－漫步沱江【坐船观两岸吊脚楼风光】－赠凤凰三景【沱江泛舟+沈从文故居+万寿宫】－长沙【凤凰高铁约2小时直达长沙 省约6小时大巴时间】－入住酒店第6天长沙－自由活动－快乐返程（根据您的航班/车次时间，安排VIP专车送您）</t>
  </si>
  <si>
    <t>第1天全国各地抵达长沙－机场/火车站/高铁站接您→24小时专车【1单1接】→入住长沙核心商圈高端酒店→【酒店毗邻核火车站、万家丽、五一广场、黄兴步行街、橘子洲、岳麓山等核心商圈，自由打卡－“网红星城”长沙】第2天长沙乘坐动车2小时左右直达张家界，节省4小时大巴车－【张家界国家森林公园】不上【黄石寨】枉到张家界－金鞭溪大峡谷－可免费升级网红奢野度假民宿【山谷花间】(免费体验农耕、稻田摸鱼、野外BBQ、山景游泳)第3天足不出户观日出－【二进武陵源免排队直达核心景区】－赠天子山索道－谁人识得天子面，归来不看天下山【天子山】－【杨家界】赏天然长城－阿凡达【袁家界】－赠【百龙天梯】－漫游【十里画廊】－明星餐厅【印象鲵宴】第4天畅玩“张家界之魂”天门山国家森林公园【玻璃栈道-天门洞-99道弯】－返回长沙－温馨的家</t>
  </si>
  <si>
    <t>第1天全国各地抵达长沙－机场/火车站/高铁站接您→24小时专车【1单1接】→入住长沙核心商圈高端酒店→【酒店毗邻核火车站、万家丽、五一广场、黄兴步行街、橘子洲、岳麓山等核心商圈，自由打卡－“网红星城”长沙】第2天长沙乘坐动车2小时左右直达张家界，节省4小时大巴车－【张家界国家森林公园】不上【黄石寨】枉到张家界－金鞭溪大峡谷－可免费升级网红奢野度假民宿【山谷花间】(免费体验农耕、稻田摸鱼、野外BBQ、山景游泳)第3天足不出户观日出－【二进武陵源免排队直达核心景区】－赠天子山索道－谁人识得天子面，归来不看天下山【天子山】－【杨家界】赏天然长城－阿凡达【袁家界】－赠【百龙天梯】－漫游【十里画廊】－明星餐厅【印象鲵宴】第4天畅玩“张家界之魂”天门山国家森林公园【玻璃栈道-天门洞-99道弯】－挂在瀑布上的千年古镇芙蓉镇－赏凤凰璀璨夜景【免28元/人凤凰古城接驳车费用】第5天游览我国醉美古城之一【凤凰古城】－漫步沱江【坐船观两岸吊脚楼风光】－赠凤凰三景【沱江泛舟+沈从文故居+万寿宫】－长沙【凤凰高铁约2小时直达长沙 省约6小时大巴时间】</t>
  </si>
  <si>
    <t>第1天长沙机场/火车站/高铁站接您→24小时专车接您【1单1接】→入住长沙市区酒店→【自由打卡星城长沙：橘子洲/岳麓山/湖南省博物馆/五一广场/黄兴步行街等】第2天【星城】长沙→阿波罗广场自行集合（可报销实时打车费用，至多30元/单）→全程高速→张家界→『网红打卡景点』大峡谷“云天渡”玻璃桥『长度430米』礼赠峡谷游船→【品明星用餐‘’赶年宴‘’】第3天【张家界国家森林公园】谁人识得天子面，归来不看天下山-观天然长城-赠【杨家界索道往返】打卡阿凡达【袁家界】赠【百龙天梯单程】一‘’土家族的布达拉宫‘’【72奇楼】-赠《这才是湘西!》沉浸式街区演艺秀第4天人气5A景区“张家界之魂”天门山国家森林公园畅玩【玻璃栈道-天门洞-99道弯】走云端中的天门山悬崖玻璃栈道→下午前往“挂在瀑布上的千年古镇”-芙蓉镇→夜宿网红夜景打卡圣地凤凰古城，深度感受湘西风情第5天游览我国醉美古城之一【凤凰古城】－漫步沱江-观吊脚楼群＆石板老街＆历史城墙－赠苗服换装体验&amp;【凤凰三景】沱江泛舟+沈从文故居+万寿宫－全程高速航空巴士返回长沙－入住长沙市区第6天长沙-自由活动-快乐返程（根据您的返程车次时间，安排VIP专车送您前往）</t>
  </si>
  <si>
    <t>第1天长沙机场/火车站/高铁站接您→24小时专车接您【1单1接】→入住长沙市区酒店→【自由打卡星城长沙：橘子洲/岳麓山/湖南省博物馆/五一广场/黄兴步行街等】第2天【星城】长沙→阿波罗广场自行集合（可报销实时打车费用，至多30元/单）→全程高速→张家界→『网红打卡景点』大峡谷“云天渡”玻璃桥『长度430米』礼赠峡谷游船→【品明星用餐‘’赶年宴‘’】第3天【张家界国家森林公园】谁人识得天子面，归来不看天下山-观天然长城-赠【杨家界索道往返】打卡阿凡达【袁家界】赠【百龙天梯单程】一‘’土家族的布达拉宫‘’【72奇楼】-赠《这才是湘西!》沉浸式街区演艺秀第4天人气5A景区“张家界之魂”天门山国家森林公园畅玩【玻璃栈道-天门洞-99道弯】走云端中的天门山悬崖玻璃栈道－返回长沙－入住长沙市区酒店第5天长沙－自由活动－快乐返程（根据您的航班/车次时间，安排VIP专车送您前往）</t>
  </si>
  <si>
    <t>第1天全国各地➱长沙 | 含接机（站）—今日无景点安排，您可选择晚上的航班抵达—入住长沙酒店第2天【16人内小团】长沙 | 米粉街—清水塘或湖南省博物馆—湖南人三湘历史文化陈列或潮宗街—坡子街+火宫殿—5A`岳麓山（岳麓书院+爱晚亭）—5A`橘子洲·可自费游船—入住长沙酒店第3天【16人小团】长沙➱韶山 | 5A`韶山（铜像广场+南岸私塾旧址+故居+纪念馆+滴水洞）—入住长沙酒店第4天【16人小团】长沙➱衡山 | 南岳大庙—5A`南岳衡山风景名胜区(可观半山亭+磨镜台或福严寺+祝融峰+南天门+忠烈祠等）—入住长沙酒店第5天【大车】长沙➱【汨罗市+岳阳市】 | 汨罗市：屈子文化园+屈子祠+祭屈仪式+屈子书院—岳阳市：岳阳楼+小乔墓+洞庭湖+汴河街—入住长沙酒店第6天长沙➱张家界 | 【张家界大峡谷景区（云天渡玻璃桥）】或【5A`张家界国家森林公园（金鞭溪+黄石寨）】2选1—入住张家界酒店第7天5A`张家界国家森林公园深度 | 百龙天梯—袁家界·可观（后花园+天下第一桥+“哈利路亚山”+迷魂台）—天子山·可观（御笔峰+仙女献花等）—十里画廊—入住张家界第8天张家界➱凤凰古城 | 5A`天门山国家森林公园·含高山客运索道·可观·（天门洞开+玻璃栈道+通天大道+天门洞+鬼谷栈道等）—4A`芙蓉镇—入住凤凰古城（若遇旺季芙蓉镇或改为次日）第9天凤凰古城➱长沙 | 5A`凤凰古城（可早起观沱江日出）—汽车返回长沙—入住长沙酒店第10天长沙➱全国各地 | 含接送机（站）—今日无景点安排</t>
  </si>
  <si>
    <t>第1天『星城·初印象』自由活动，管家为您推荐本地游玩攻略—入住【长沙商圈5钻酒店】第2天『玩转星城』解密湘博，深度讲解「马王堆汉墓」，走进千年湖湘历史—【漫步岳麓Citywalk】岳麓山小众精华游，探访湖大早期建筑群，游览千年学府岳麓书院及爱晚亭—入住【长沙商圈5钻酒店】第3天『星城·慢感受』全天自由活动，可选择去岳麓山，谢子龙影像馆等景点（此天不含住宿）</t>
  </si>
  <si>
    <t>第1天全国各地➱长沙 | 含接机（站）—今日无景点安排，您可选择晚上的航班抵达—入住长沙酒店第2天【16人小团】长沙➱韶山 | 5A`韶山（铜像广场+南岸私塾旧址+故居+纪念馆+滴水洞）—入住长沙酒店第3天【16人小团】长沙➱衡山 | 南岳大庙—5A`南岳衡山风景名胜区(可观半山亭+磨镜台或福严寺+祝融峰+南天门+忠烈祠等）—入住长沙酒店第4天长沙➱张家界 | 【张家界大峡谷景区（云天渡玻璃桥）】或【5A`张家界国家森林公园（金鞭溪+黄石寨）】2选1—入住张家界酒店第5天5A`张家界国家森林公园深度 | 百龙天梯—袁家界·可观（后花园+天下第一桥+“哈利路亚山”+迷魂台）—天子山·可观（御笔峰+仙女献花等）—十里画廊—入住张家界第6天张家界➱凤凰古城 | 5A`天门山国家森林公园·含高山客运索道·可观·（天门洞开+玻璃栈道+通天大道+天门洞+鬼谷栈道等）—4A`芙蓉镇—入住凤凰古城（若遇旺季芙蓉镇或改为次日）第7天凤凰古城➱长沙 | 5A`凤凰古城（可早起观沱江日出）—汽车返回长沙—入住长沙酒店第8天长沙➱全国各地 | 含接送机（站）—今日无景点安排</t>
  </si>
  <si>
    <t>第1天长沙机场/火车站/高铁站接您→24小时专车接您【1单1接】→入住长沙市区酒店→【自由打卡星城长沙：橘子洲/岳麓山/湖南省博物馆/五一广场/黄兴步行街等】第2天【星城】长沙→阿波罗广场自行集合（可报销实时打车费用，至多30元/单）→全程高速→张家界→『网红打卡景点』大峡谷“云天渡”玻璃桥『长度430米』礼赠峡谷游船→【品明星用餐‘’赶年宴‘’】第3天【张家界国家森林公园】谁人识得天子面，归来不看天下山-观天然长城-赠【杨家界索道往返】打卡阿凡达【袁家界】赠【百龙天梯单程】一‘’土家族的布达拉宫‘’【72奇楼】-赠《这才是湘西!》沉浸式街区演艺秀第4天人气5A景区“张家界之魂”天门山国家森林公园畅玩【玻璃栈道-天门洞-99道弯】走云端中的天门山悬崖玻璃栈道→下午前往“挂在瀑布上的千年古镇”-芙蓉镇→夜宿网红夜景打卡圣地凤凰古城，深度感受湘西风情第5天游览我国醉美古城之一【凤凰古城】－漫步沱江-观吊脚楼群＆石板老街＆历史城墙－赠苗服换装体验&amp;【凤凰三景】沱江泛舟+沈从文故居+万寿宫－全程高速航空巴士返回长沙－温馨的家【隔天航班/高铁可咨询酒店代订】</t>
  </si>
  <si>
    <t>第1天长沙机场/火车站/高铁站接您→24小时专车接您【1单1接】→入住长沙市区酒店→【自由打卡星城长沙：橘子洲/岳麓山/湖南省博物馆/五一广场/黄兴步行街等】第2天【星城】长沙→阿波罗广场自行集合（可报销实时打车费用，至多30元/单）→全程高速→张家界→『网红打卡景点』大峡谷“云天渡”玻璃桥『长度430米』礼赠峡谷游船→【品明星用餐‘’赶年宴‘’】第3天【张家界国家森林公园】谁人识得天子面，归来不看天下山-观天然长城-赠【杨家界索道往返】打卡阿凡达【袁家界】赠【百龙天梯单程】一‘’土家族的布达拉宫‘’【72奇楼】-赠《这才是湘西!》沉浸式街区演艺秀第4天人气5A景区“张家界之魂”天门山国家森林公园畅玩【玻璃栈道-天门洞-99道弯】走云端中的天门山悬崖玻璃栈道→下午前往“挂在瀑布上的千年古镇”-芙蓉镇→夜宿网红夜景打卡圣地凤凰古城，深度感受湘西风情第5天游览我国醉美古城之一【凤凰古城】－漫步沱江-观吊脚楼群＆石板老街＆历史城墙－赠苗服换装体验&amp;【凤凰三景】沱江泛舟+沈从文故居+万寿宫－全程高速航空巴士返回长沙－入住长沙市区酒店第6天长沙－自由活动－快乐返程（根据您的航班/车次时间，安排VIP专车送您）</t>
  </si>
  <si>
    <t>第1天『星城·初印象』—【地道美食】之旅，本地吃货带你「吃」长沙-自由活动，管家为您推荐本地游玩攻略-入住【长沙商圈5钻酒店】第2天『玩转星城』（自行前往省博集合）解密湘博，深度讲解「马王堆汉墓」—【漫步岳麓Citywalk】岳麓山小众精华游，探访湖大早期建筑群，游览千年学府岳麓书院及爱晚亭—入住【长沙商圈5钻酒店】第3天『星城·慢感受』全天自由活动，可选择去长沙文和友，李自建美术馆，谢子龙影像馆等景点-入住【长沙商圈5钻酒店】第4天『星城·慢感受』全天自由活动（此天不含住宿）</t>
  </si>
  <si>
    <t>第1天长沙机场/火车站/高铁站接您▶▷入住长沙自选5钻酒店▶▷自由网红打卡”星城“长沙▶▷夜宵冬瓜山/五一广场/南街第2天长沙酒店出发▶▷橘子洲（赠橘子洲小火车往返）——韶山▶▷乘高铁前往美丽的张家界▶▷入住：京武铂尔曼/纳百利第3天〖核心景区VIP通道+百龙天梯VIP通道〗▶▷5A张家界森林公园（赠百龙天梯上行）：袁家界『阿凡达取景地』▶▷天子山 （峰林美景、仙女散花等）▶▷十里画廊▶▷入住：京武铂尔曼/纳百利第4天5A天门山『玻璃栈道、观通天大道、天门洞、鬼谷栈道、7455米高空索道』▶▷抖音彩蛋-芙蓉镇▶▷赏凤凰虹桥夜景『免费赠送：夜游沱江泛舟』▶▷入住：凤凰精选江景房第5天甜睡自然醒▶▷游览凤凰古城▶▷下午适时根据您的大交通送您前往：张家界西站/张家界荷花机场/凤凰古城高铁站</t>
  </si>
  <si>
    <t>第1天温馨的家－抵达张家界－【24小时VIP专车接您-无需等待】－首日到张家界请勿食用过多辣菜或者火锅，以防肠胃不适，影响第二天行程哦！第2天酒店接您统一前往—世界湖泊之经典的【宝峰湖】-不上【黄石寨】枉到张家界－西游记拍摄地金鞭溪（童趣戏水&amp;看野生猕猴）入住武陵源核心景区→打卡人气餐厅【印象鲵宴】
🌈【当日亮点】4成人可升独栋碧桂园别墅第3天【二进森林公园深度游VIP快速通道】天子山-赠【杨家界索道往返】→“阿凡达”取景地袁家界赠【天梯单程】‘’土家族的布达拉宫‘’【72奇楼】赠《这才是湘西》演艺秀🌈【亮点】夜游72奇楼，入园VIP通道第4天人气5A景区“张家界之魂”天门山国家森林公园畅玩【玻璃栈道-天门洞-99道弯】走云端中的天门山悬崖玻璃栈道→下午前往“挂在瀑布上的千年古镇”-芙蓉镇→夜宿网红夜景打卡圣地凤凰古城，深度感受湘西风情第5天游览我国醉美古城之一【凤凰古城】－漫步沱江-观吊脚楼群＆石板老街＆历史城墙－赠苗服换装体验&amp;【凤凰三景】沱江泛舟+沈从文故居+万寿宫－结束愉快的湘西之旅－温馨的家【隔天航班/高铁可咨询酒店代订】</t>
  </si>
  <si>
    <t>第1天温馨的家－抵达张家界－【24小时VIP专车接您-无需等待】－首日到张家界请勿食用过多辣菜或者火锅，以防肠胃不适，影响第二天行程哦！第2天酒店接您统一前往—世界湖泊之经典的【宝峰湖】-不上【黄石寨】枉到张家界－西游记拍摄地金鞭溪（童趣戏水&amp;看野生猕猴）入住武陵源核心景区→打卡人气餐厅【印象鲵宴】
🌈【当日亮点】4成人可升独栋碧桂园别墅第3天【二进森林公园深度游VIP快速通道】天子山-赠【杨家界索道往返】→“阿凡达”取景地袁家界赠【天梯单程】‘’土家族的布达拉宫‘’【72奇楼】赠《这才是湘西》演艺秀🌈【亮点】夜游72奇楼，入园VIP通道第4天人气5A景区“张家界之魂”天门山国家森林公园畅玩【玻璃栈道-天门洞-99道弯】走云端中的天门山悬崖玻璃栈道→下午前往“挂在瀑布上的千年古镇”-芙蓉镇→夜宿网红夜景打卡圣地凤凰古城，深度感受湘西风情第5天游览我国醉美古城之一【凤凰古城】－漫步沱江-观吊脚楼群＆石板老街＆历史城墙－赠苗服换装体验&amp;【凤凰三景】沱江泛舟+沈从文故居+万寿宫－结束愉快的湘西之旅－张家界－入住张家界市区酒店第6天张家界－全天自由活动－司机师傅将根据您的航班/车次时间为您提供24小时免费送机/站－返回温馨的家</t>
  </si>
  <si>
    <t>第1天张家界机场/火车站/高铁站接您→24小时VIP接站零等待【1单1接】→入住张家界市区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天子山索道－谁人识得天子面，归来不看天下山【天子山】－【杨家界】赏天然长城－阿凡达【袁家界】－【百龙天梯】－漫游【十里画廊】－明星餐厅【印象鲵宴】第4天畅玩“张家界之魂”天门山国家森林公园【玻璃栈道-天门洞-99道弯】－挂在瀑布上的千年古镇芙蓉镇－赏凤凰璀璨夜景【免28元/人凤凰古城接驳车费用】－住凤凰古城内4钻江边客栈，出门即是沱江，悠闲自在逛古城第5天游览我国醉美古城之一【凤凰古城】－漫步沱江【坐船观两岸吊脚楼风光】－赠凤凰三景【沱江泛舟+沈从文故居+万寿宫】－返回温馨的家（可自选怀化回程或铜仁凤凰机场回程）『隔天航班可享代订酒店服务』</t>
  </si>
  <si>
    <t>第1天张家界机场/火车站/高铁站接您→24小时VIP接站零等待【1单1接】→入住张家界市区唯壹5星级酒店【张家界阳光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赠天子山索道－谁人识得天子面，归来不看天下山【天子山】－【杨家界】赏天然长城－阿凡达【袁家界】－赠【百龙天梯】－漫游【十里画廊】－明星餐厅【印象鲵宴】第4天畅玩“张家界之魂”天门山国家森林公园【玻璃栈道-天门洞-99道弯】－挂在瀑布上的千年古镇芙蓉镇－赏凤凰璀璨夜景【免28元/人凤凰古城接驳车费用】－住凤凰古城内5钻临江客栈，出门即是沱江，悠闲自在逛古城第5天游览我国醉美古城之一【凤凰古城】－漫步沱江【坐船观两岸吊脚楼风光】－赠凤凰三景【沱江泛舟+沈从文故居+万寿宫】－入住酒店第6天张家界－24小时免费送站－返回温馨的家</t>
  </si>
  <si>
    <t>第1天张家界机场/火车站/高铁站接您→24小时VIP接站零等待【1单1接】→入住张家界市区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天子山索道－谁人识得天子面，归来不看天下山【天子山】－【杨家界】赏天然长城－阿凡达【袁家界】－【百龙天梯】－漫游【十里画廊】－明星餐厅【印象鲵宴】第4天畅玩“张家界之魂”天门山国家森林公园【玻璃栈道-天门洞-99道弯】－挂在瀑布上的千年古镇芙蓉镇－赏凤凰璀璨夜景【免28元/人凤凰古城接驳车费用】－住凤凰古城内4钻江边客栈，出门即是沱江，悠闲自在逛古城第5天游览我国醉美古城之一【凤凰古城】－漫步沱江【坐船观两岸吊脚楼风光】－赠凤凰三景【沱江泛舟+沈从文故居+万寿宫】－入住酒店第6天张家界－24小时免费送站－返回温馨的家</t>
  </si>
  <si>
    <t>第1天张家界机场/火车站/高铁站接您→24小时VIP接站零等待【1单1接】→入住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天子山索道－谁人识得天子面，归来不看天下山【天子山】－【杨家界】赏天然长城－阿凡达【袁家界】－【百龙天梯】－漫游【十里画廊】－明星餐厅【印象鲵宴】第4天畅玩“张家界之魂”天门山国家森林公园【玻璃栈道-天门洞-99道弯】－温馨的家</t>
  </si>
  <si>
    <t>第1天张家界机场/火车站/高铁站接您→24小时VIP接站零等待【1单1接】→入住张家界市区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天子山索道－谁人识得天子面，归来不看天下山【天子山】－【杨家界】赏天然长城－阿凡达【袁家界】－【百龙天梯】－漫游【十里画廊】－明星餐厅【印象鲵宴】第4天畅玩“张家界之魂”天门山国家森林公园【玻璃栈道-天门洞-99道弯】－下午前往赠送景点：挂在瀑布上的千年古镇－芙蓉镇－赏凤凰璀璨夜景－入住凤凰古城内4钻江边客栈，出门即是沱江，悠闲自在逛凤凰古城第5天游览我国醉美古城之一【凤凰古城】－漫步沱江【坐船观两岸吊脚楼风光】－赠凤凰三景【沱江泛舟+沈从文故居+万寿宫】－入住酒店第6天张家界－24小时免费送站－返回温馨的家</t>
  </si>
  <si>
    <t>第1天各地-长沙·24h接站，🌈自由活动（晒城旅游为您精选3钻&amp;评分4.5分以上酒店，无论是地理位置、酒店设施配套都属于同行翘楚）(推荐：五一广场/太平老街/坡子街/IFS国金中心7楼网红打卡) ❤️第2天【一见星城 | 文化熏陶】 🌈千年学府·岳麓书院+跨越千年对话·湖南博物院+伟人雕塑合影·橘子洲 ❤️当日亮点：晚出发+酒店上门接+地道湘菜三件套第3天【红色记忆 | 信仰传承】 🌈刘少奇故居&amp;纪念馆+毛泽东故居+铜像广场【《七律·到韶山》 所创地】 ❤️当日亮点：双伟人故居，结束后提供送站，送机服务</t>
  </si>
  <si>
    <t>第1天各地-长沙·24h接站，🌈自由活动（晒城旅游为您精选3钻&amp;评分4.5分以上酒店，无论是地理位置、酒店设施配套都属于同行翘楚）(推荐：五一广场/太平老街/坡子街/IFS国金中心7楼网红打卡) ❤️第2天【一见星城 | 文化熏陶】 🌈千年学府·岳麓书院+跨越千年对话·湖南博物院+伟人雕塑合影·橘子洲 ❤️当日亮点：晚出发+酒店上门接+地道湘菜三件套第3天【全天自由活动】 🌈当日亮点：可加购韶山一日游，结束后提供送站，送机服务❤️</t>
  </si>
  <si>
    <t>第1天〖疫后安心游〗抵达长沙【24小时VIP专车接机/站】——入住长沙5钻酒店第2天酒店专车接→韶山【毛泽东故居-铜像广场】→橘子洲瞻仰”伟人雕像“→入住长沙市区5钻酒店第3天长沙酒店→衡山【南岳大庙】烧香祈福，登顶祝融峰→南天门→祝融峰→入住市区：自选酒店第4天长沙酒店→岳麓山（”千年古书院“岳麓书院”-爱晚亭）→湖南省博物馆→由您的返程送您前往机场/高铁站</t>
  </si>
  <si>
    <t>第1天张家界机场/火车站/高铁站接您→24小时VIP接站零等待【1单1接】→入住张家界市区唯壹5星级酒店【张家界阳光酒店】→【自由打卡-”大庸“张家界】－首日到张家界请勿食用过多辣菜或火锅，以防肠胃不适哦！第2天导游上门接您－网红打卡景点【云天渡玻璃桥】－【国家森林公园】不到【黄石寨】枉到张家界－人间仙境金鞭溪大峡谷－入住网红山野度假民宿【山谷花间】(可免费体验农耕、采摘、稻田摸鱼、野外BBQ、山景游泳等)第3天足不出户观日出－【二进武陵源免排队直达核心景区】－赠天子山索道－谁人识得天子面，归来不看天下山【天子山】－【杨家界】赏天然长城－阿凡达【袁家界】－赠【百龙天梯】－漫游【十里画廊】－明星餐厅【印象鲵宴】第4天畅玩“张家界之魂”天门山国家森林公园【玻璃栈道-天门洞-99道弯】－入住酒店第5天张家界－自由活动－快乐返程（根据您的航班/车次时间，安排VIP专车送您前往）</t>
  </si>
  <si>
    <t>第1天抵达张家界 ——【24小时专车接站  一单一团一走0等候】_入住武陵源5钻酒店，自由活动。第2天〖森林公园核心景区VIP通道+百龙电梯VIP上行〗→-5A张家界国家森林公园〗【袁家界/阿凡达】→天子山（放大的仙境 缩小的盆景）→武陵源5钻酒店第3天漫游含当日司导，自选景点线路3选1：A线-二进森林公园+黄龙洞；B线-二进森林公园+玻璃桥；C线-黄龙洞+玻璃桥（请在下单时下拉勾选对应线路）森林公园大门票已含！ 夜生活推荐（魅力湘西剧院）第4天畅玩“湘西神山/一步达天界“→穿山溶洞【天门洞】→高山观光索道【7455米长天门索道】→天空之路【玻璃栈道】→返程（专车送站/机）</t>
  </si>
  <si>
    <t>第1天【✈️/🚄 各地启程↘张家界】接站/接机【🚗VIP专车接机/站（0等待) 轻奢礼遇】。➪🏡入住携程口碑榜野奢禾田居/纳百利➪🗺自由活动第2天🚌张家界📍武陵源国家森林公园】百🎯 赏奇峰三千，秀水八百➪百龙天梯➪袁家界（阿凡达取景地、哈利路亚山）➪天子山➪十里画廊 
 🌈【当日亮点】🎁赠：百龙天梯上山&amp;天子山索道下山
第3天【二进武陵源+半日自选】 漫步金鞭溪➪轻松漫游&amp;金鞭溪徒步吸氧&amp;看野生猕猴，下午赠送用车司导，自选线路3选1：A线-二进森林公园+黄龙洞；B线-二进森林公园+玻璃桥；C线-黄龙洞+玻璃桥（自愿选择） 第4天【🏔天门山🚄凤凰古城】玻璃栈道-鬼谷栈道-天门洞-7455米大索道➪赠芙蓉镇（网红瀑布）➪凤凰接站宿国家甲级民宿雪晴集/山水莲心
 🌈【当日亮点】芙蓉镇VIP通道、赠苗服换装第5天畅玩〖历史文化名城-凤凰古城〗“等一城烟雨，渡一世情缘”，感受沈从文大师笔下的古城底蕴（沈从文故居＆万寿宫）→免费送您前往张家界荷花机场 /凤凰古城高铁站</t>
  </si>
  <si>
    <t>第1天【初来乍到 闲庭信步】专车接机/接站-下榻酒店→宿张家界市区，《毗邻5A天门山》，酒店位置更佳，距离机场10min车程【自由活动：七十二奇楼门票➤璀璨夜景「📷拍照位置」】第2天【天门山深度漫游】 “湘西神山/一步达天界“→穿山溶洞【天门洞】→【7455米天门山索道】→天空之路【玻璃栈道】→前往武陵源酒店入住第3天【武陵源核心景区，探秘阿凡达】→赠：百龙天梯（VIP通道）→袁家界（阿凡达取景地）→天子山（赠：天子山索道单程）→赏绝版世遗石英砂岩峰林→十里画廊第4天西游记拍摄地-金鞭溪大峡谷『童趣戏水&amp;摸螃蟹&amp;看猕猴』或选择游览（大峡谷玻璃桥、黄龙洞）→乘坐高铁1H直达凤凰古城（已含高铁二等座费用）→抵达凤凰接站入住→古城陪玩官带您夜游凤凰→宿凤凰5钻酒店第5天漫步凤凰古城（全天自由活动，仅含送站/送机）→下午根据您的大交通送您前往：凤凰高铁站（免费）/凤凰机场、怀化南站+300差价/如您高铁返回张家界西站，可免费【张家界西站】送您至【张家界荷花机场】</t>
  </si>
  <si>
    <t>第1天抵达张家界→『24小时接机服务 一单一接』→入住禾田居酒店第2天武陵源 —— 5A张家界森林公园（赠百龙天梯+天子山索道） —— 袁家界核心景区（阿凡达取景点乾坤柱+迷魂台）—— 天子山（御笔峰+仙女散花）—— 返回酒店第3天二进武陵源『深度游·金鞭溪精华段+森林吸氧吧』→张家界大峡谷『地貌博物馆』→网红打卡『玻璃桥·云天渡』→住禾田居第4天地底龙宫，溶洞奇观—黄龙洞 —— 聚宝湖境—宝峰湖 —— 入住酒店第5天游览仙境「天门山/玻璃栈道/天门洞」—— 挂在瀑布上的千年古镇-芙蓉镇 —— 入住凤凰凤仙境温德姆酒店第6天游览中国醉美古城之一—凤凰古城 —— 铜仁/凤凰/张家界返程</t>
  </si>
  <si>
    <t>第1天郴州市高铁西站/火车站，开启美妙假日———入住郴州酒店第2天“地球上（北江之源）的一滴眼泪“仰天湖大草——“原丹霞奇观·高椅岭风景区——入住资兴酒店第3天酒店接——寻雾人间奇观雾漫小东江——返程</t>
  </si>
  <si>
    <t>第1天全国各地-抵达星城（长沙）-自行乘坐城际高铁前往张家界-抵达张家界-VIP专车接站零等待-指定入住挂牌五星-张家界阳光第2天挑战云天渡玻璃桥→国家森林公园→砂岩峰林黄石寨→游走山水画廊金鞭溪大峡谷→入住山顶网红特色民宿【山谷花间或观云山居民宿】(可免费体验农耕、采摘、稻田摸鱼、野外BBQ、山景游泳等)或武陵源连住两晚第3天足不出户观日出→【二进武陵源免排队直达核心景区】天子山索道(赠单程)→赏天子山峰林→天子阁→杨家界天然长城→袁家界→百龙天梯(赠单程)→十里画廊漫游【品明星用餐赶年宴】-宿武陵源第4天畅玩“张家界之魂”天门山国家森林公园畅玩6H【悬崖玻璃栈道-天门洞开奇观-99道弯】-下午前往赠送景点：挂在瀑布上的千年古镇‘芙蓉镇’赏凤凰璀璨夜景-凤凰宿临江酒店-夜游沱江泛舟，悠闲自在逛古城第5天游览我国醉美古城之一【凤凰古城】-漫步沱江-礼赠【“南方的文庙”沈从文故居门票】-（全程高速）返回长沙『散团入住酒店』第6天长沙（VIP专车送您）- 返回温馨的家</t>
  </si>
  <si>
    <t>第1天出发地_星城长沙--自由畅玩长沙」第2天2H专属耳麦沉浸式体验特邀大咖讲师专题讲解： 橘子洲 —— 湖南博物院（马王堆汉墓不朽之谜）—— 高铁2H直达凤凰古城 —— 住自选酒店第3天凤凰古城 —— 返程</t>
  </si>
  <si>
    <t>第1天🌈各地启程➠湖南长沙【24HVIP专车接站/接机-0等待-上车即走】➠入住酒店➠自由游览🌈【新一线顶流网红长沙➠自由打卡网红长沙：五一广场/太平老街/坡子街/橘子洲/扬帆夜市等等】第2天【长沙启程➠张家界】工作人员前往酒店接您➠统一出发➠全程高速直达张家界➠『地下龙宫➠黄龙洞』➠赠（黄龙洞游船）🌈【可自由打卡溪布街】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长沙】➠（入住酒店、自由活动）第5天🌈【再见湖湘·温馨返程】自由活动➠快乐返程（根据您的回程高铁时间/航班时间，24小时安排VIP专车送站/送机）</t>
  </si>
  <si>
    <t>第1天〖疫后安心游〗抵达长沙【24小时VIP专车接机/站】——入住长沙5钻酒店第2天长沙米粉一条街——长沙半日自由活动（自选：橘子洲/岳麓山/省博）—下午高铁前往凤凰古城/怀化南站（已含高铁二等座费用）—抵达凤凰/怀化南专车接站入住酒店——凤凰5钻第3天（自由活动）漫步于凤凰古城→适时送站乘坐高铁1H前往张家界【含高铁二等座】→半日自选行程（金鞭溪/大峡谷玻璃桥/黄龙洞）→宿武陵源5钻第4天张家界国家森林公园（走百龙电梯VIP专属通道免登山劳累）：网红打卡『百龙电梯』→袁家界核心景区『阿凡达“悬浮山』→天子山→十里画廊→入住武陵源5钻第5天酒店出发→5A天门山『玻璃栈道-鬼谷栈道-天门洞-7455米大索道』5H深度游玩→下午根据您的大交通适时送您前往：张家界西站/张家界荷花机场</t>
  </si>
  <si>
    <t>第1天各地启程➠抵达张家界【24HVIP专车接站/接机-0等待-下车即走-1单1接】（酒店位置佳！行车时间少，免押金入住体验，周边更多的美食美景：大庸古城/七十二奇楼/南门口美食街等）第2天酒店统一出发➠《世界自然遗产名录》石英砂岩峰林➠5A张家界国家森林公园【袁家界/阿凡达】（赠百龙电梯上）➠天子山（御笔峰、仙女散花）（赠天子山索道下）➠金鞭溪（水绕四门）➠观看《魅力湘西》晚会第3天【打卡72奇楼小镇➠天门山➠凤凰】5A天门山（高山索道-玻璃栈道-天门洞-乘环保车体验“99”道湾盘山公路）《赠扶梯+鞋套》➠【全程高速】➠凤凰古城『观赏夜景』🌈赠:苗服换装体验+凤凰VIP通道第4天🌈〖历史文化名城➠凤凰古城〗游览湘西美丽的凤凰古城（沱江跳岩、逛古城）➠观吊脚楼群＆石板老街＆历史城墙➠【全程高速直返张家界】➠（入住酒店、自由活动）第5天🌈【再见张家界·温馨返程】自由活动➠快乐返程（根据您的回程高铁时间/航班时间，24小时安排VIP专车送站/送机）</t>
  </si>
  <si>
    <t>第1天 全国各地抵达长沙→接站→入住4钻酒店『后可在长沙自由活动，可打卡橘子洲&amp;岳麓山』第2天乘坐2+1商务大巴出发→韶山『伟人故里』→『毛泽东铜像广场』 →地下溶洞“黄龙洞”→入住4钻酒店第3天张家界国家森林公园→袁家界→特别赠送【百龙天梯/索道往返】→金鞭溪→ 张家界云天渡玻璃桥（赠鞋套 ）→观看【魅力湘西表演】→ 入住4钻酒店（不挪窝）第4天土特产超市→天门山国家森林公园『 玻璃栈道 天门洞 “99”道弯盘山公路 7455米大索道』→入住凤凰古城第5天游玩凤凰古城『 赠送沱江泛舟』→返回长沙，入住4钻酒店休息第6天自由活动（无行程安排），根据您的回程时间提前做好送站安排！</t>
  </si>
  <si>
    <t>第1天收拾行囊，准备出发/乘大交通抵达长沙---专车接送站/机【送入酒店办理入住】自由活动【美食街，橘子洲，岳麓山，天心阁等】入住长沙4钻舒适酒店第2天长沙阿波罗广场集合—全程高速直达张家界—大峡谷“云天渡”玻璃桥『长度430米』『网红打卡景点』赠送大峡谷游船+鞋套—宿核心武陵源四钻酒店第3天酒店早餐---上午游览---&gt;【天门山国家森林公园】-【天门洞】【玻璃栈道】--穿山扶梯----芙蓉镇&gt;---下午---凤凰古城（赠接驳车）--宿凤凰4钻酒店第4天酒店早餐——凤凰古城—【赠农家乌篷船】午餐【高山流水宴】——下午返回长沙--宿长沙4钻酒店第5天长沙酒店睡醒后【根据火车或飞机时间退房】提前专车送往车站/机场---返回温馨的家---结束快乐的湖南旅行</t>
  </si>
  <si>
    <t>第1天全国各地✈🚄前往长沙
➠提供24小时 VIP专车接机/接站（1单1接 0等待) 🚗
➠自选入住🌇宿长沙5钻酒店（五一广场商圈）➤自由网红打卡”星城“长沙 🌈 夜宵冬瓜山/五一广场/南街第2天🍜酒店早餐🚗含高铁前往张家界（专车接送站）
➠搭天门索道体验7455米长高山观光索道➠穿越天门洞➠玻璃栈道
🌈2晚连住：毗邻 核心景区酒店不挪窝（开启惬意度假旅行）第3天🍜探秘阿凡达，全天畅玩🚗环保车（vip通道）➠百龙天梯（vip通道）➠袁家界（阿凡达取景地）➠天子山索道（免爬山）➠十里画廊 
🎉【当日亮点】全天候vip通道，赏绝版世遗峰林，推荐：魅力湘西表演第4天🍜漫游含用车🚗可选择喜欢景点（见推荐），更自由！不含门票（大峡谷玻璃桥/黄龙洞/宝峰湖）或二进森林公园（黄石寨+金鞭溪）
➠挂在瀑布上的【芙蓉镇】
🌈赏凤凰夜景+ 赠“湘见沱江”沉浸式艺术游船第5天🍜烟雨凤凰城🚗沉浸式畅玩“凤凰台上凤凰游/感受文化大师沈从文笔下古城底蕴”
🌈 前往凤凰高铁站，乘坐高铁返长沙
➠自选入住🌇宿长沙5钻酒店（五一广场商圈）第6天睡到自然醒💤➠酒店早餐🍜——根据返程时间（24小时送机/送站）✈🚄</t>
  </si>
  <si>
    <t>第1天【纯玩•无购物】【✈️/🚄 各地启程➠抵达张家界➠24H专车接站➠入住张家界市区5钻酒店➠自由活动（市区酒店位置更佳，距离机场更少接机/送机时间，酒店周边更多美食与免费小景点，可自由活动游玩 ）第2天【纯玩•无购物】享VIP快速通道➠游览武陵源核心景区张家界国家森林公园➠金鞭溪大峡谷➠黄石寨风景区➠赠无人机航拍➠张家界大峡谷玻璃桥景区（赠鞋套）➠夜宿武陵源5钻酒店第3天【纯玩•无购物】享VIP快速通道➠游览武陵源核心景区张家界国家森林公园➠百龙天梯➠袁家界风景区（阿凡达拍摄地）➠天子山风景区（赏石英砂岩大峰林地貌➠十里画廊风景区➠夜宿武陵源5钻酒店第4天【纯玩•无购物】游览72奇楼小镇➠天门山国家森林公园（深度游览）➠乘坐7455米高空大索道➠天门洞➠鬼谷栈道➠玻璃栈道➠通天大道➠高速直达凤凰古城➠赠苗服体验➠赠夜游沱江泛舟第5天【纯玩•无购物】享VIP快速通道➠〖历史文化名城-凤凰古城〗游览湘西美丽的凤凰古城➠（沱江跳岩、逛古城）观吊脚楼群＆石板老街＆历史城墙➠游览芙蓉镇景区➠结束愉快张家界之旅➠返回温馨的家</t>
  </si>
  <si>
    <t>第1天从您的城市出发→抵达【长沙】→专车接站（0等候 即到即走）→自由活动（推荐前往五一商圈网红美食打卡）第2天【专车+导游】上午博物馆（赠专业深度讲解服务）→下午铜官窑古镇第3天【专车】岳麓书院→岳麓山→橘子洲→湘江夜游第4天【自由活动－专车送站】自由活动推荐：黄兴路步行街→国金中心IFS→五一广场→返程</t>
  </si>
  <si>
    <t>第1天【纯玩小团】全国各地—乘坐飞机 —【长沙接机】—入住酒店（自由活动）第2天【纯玩小团】酒店接贵客—【张家界国家森林公园】—【袁家界】（《阿凡达》取景地）—【天子山】（扩大的盆景，缩小的仙境）—住武陵源第3天【纯玩小团】张家界天门山（索道往返、玻璃栈道、天门洞、99道弯通天大道）—高速直达—挂在瀑布上的千年古镇【芙蓉镇】—凤凰夜景第4天【纯玩小团】凤凰古城—【沱江跳岩】 —长沙入住酒店第5天【纯玩小团】长沙（自由活动）—【长沙送机】—乘坐飞机—返回温馨的家</t>
  </si>
  <si>
    <t>第1天出发地_湖南长沙【VIP专车接您 无须等待 上车即走】—入住酒店—【自由打卡网红长沙：橘子洲/坡子街/火宫殿等等】 第2天酒店集合接您前往集合地点→前往—韶山—伟人故里（赠景区环保车）→滴水洞-纪念馆一日游→下午返程长沙火车站结束行程，后从长沙火车站乘坐动车2小时直达张家界→晚上入住张家界景区酒店第3天〖绝版《世界自然遗产名录》石英砂岩大峰林-5A张家界国家森林公园〗【袁家界/阿凡达】→天子山（放大的仙境 缩小的盆景）→赠百龙电梯上行→十里画廊→宿武陵源（订单满4成人可升一晚独栋2卧别墅）第4天〖武陵之魂-5A天门山国家森林公园〗畅玩“湘西神山/一步达天界“→穿山溶洞【天门洞】→高山观光索道【7455米长天门索道】→天空之路【玻璃栈道】→挂在瀑布上的小镇【芙蓉镇】→赏璀璨凤凰夜景第5天〖历史文化名城-凤凰古城〗畅玩“凤凰台上凤凰游/感受文化大师沈从文笔下古城底蕴”→观吊脚楼群＆石板老街＆历史城墙→赠【沈从文故居＆沱江泛舟＆万寿宫】→下午乘车返回长沙【入住酒店】第6天自由活动【根据您的航班时间合理打卡网红长沙】→根据您的回程航班车次时间提前安排送您前往长沙黄花机场→长沙→温馨的家</t>
  </si>
  <si>
    <t>第1天抵达长沙【24小时VIP专车接机/站】——入住长沙5钻酒店→自由打卡（坡子街子街/太平老街/五一广场）第2天酒店专车接酒店→早餐太无趣？来长沙米粉一条街嗦粉吧！→韶山【铜像广场-毛泽东故居】→橘子洲瞻仰伟人（可选升级湘江夜巡-橘子洲游轮）→入住长沙市区5钻酒店第3天长沙酒店→岳麓山（千年古书院”岳麓书院“+爱晚亭）+湖南省博物馆：马王堆汉墓遗址+千年女尸”辛追夫人“+西汉T形帛画+素纱单衣→适时送机/送站</t>
  </si>
  <si>
    <t>第1天【纯玩•无购物】【✈️/🚄 各地启程➠抵达张家界➠24H专车接站➠入住张家界市区五钻酒店➠自由活动（市区酒店位置更佳，距离机场更少接机/送机时间，酒店周边更多美食与免费小景点，可自由活动游玩 ）第2天【纯玩•无购物•商务车乘坐出行】享VIP快速通道➠游览武陵源核心景区张家界国家森林公园➠金鞭溪大峡谷➠黄石寨风景区➠赠无人机航拍➠张家界大峡谷玻璃桥景区（赠鞋套）➠夜宿武陵源五钻酒店第3天【纯玩•无购物•商务车乘坐出行】享VIP快速通道➠游览武陵源核心景区张家界国家森林公园➠赠百龙天梯➠袁家界风景区（阿凡达拍摄地）➠天子山风景区（赏石英砂岩大峰林地貌➠十里画廊风景区➠夜宿武陵源五星酒店第4天【纯玩•无购物•商务车乘坐出行】游览72奇楼小镇➠天门山国家森林公园（深度游览）➠乘坐7455米高空大索道➠天门洞➠鬼谷栈道➠玻璃栈道➠通天大道➠结束行程返回张家界市区➠返回温馨的家</t>
  </si>
  <si>
    <t>第1天长沙机场/火车站/高铁站接您➤入住长沙5钻酒店➤自由网红打卡”星城“长沙➤夜宵冬瓜山/五一广场/南街   第2天当天包车➤『重走伟人路』韶山（毛爷爷故居、纪念馆、铜像广场）+韶山安排讲解员➤橘子洲伟人合影（赠小火车往返）➤入住长沙酒店第3天高铁前往张家界（12点前抵达车次）➤5A天门山『玻璃栈道、观通天大道、天门洞、鬼谷栈道、7455米高空索道』➤入住：武陵源酒店第4天〖赠送：“独有”核心景区VIP通道〗➤5A张家界森林公园（赠百龙天梯上行+天子山索道下行）：袁家界『阿凡达取景地』➤天子山 （峰林美景、仙女散花等）➤十里画廊➤入住：武陵源酒店第5天赠半日景点行程包车可自选【大峡谷玻璃桥 OR黄龙洞 OR宝峰湖OR黄石寨】➤金鞭溪精华段『童趣戏水&amp;摸螃蟹&amp;看猕猴』➤赏凤凰虹桥夜景『免费赠送：夜游沱江泛舟』➤入住：凤凰古城第6天 〖历史文化名城-凤凰古城〗畅玩“凤凰台上凤凰游”➤前往凤凰高铁站，乘坐高铁返长沙➤入住长沙5钻酒店➤自由游览星城长沙第7天自然睡醒➤自由活动（不包车）➤根据您的回程时间提前做好送机/站安排,返回温馨的家</t>
  </si>
  <si>
    <t>第1天各地启程➠抵达张家界【24HVIP专车接站/接机-0等待-下车即走-1单1接】（酒店位置佳！行车时间少，免押金入住体验，周边更多的美食美景：大庸古城/七十二奇楼/南门口美食街等）第2天睡到自然醒！工作人员前往酒店接您➠『网红打卡景点』人气新景＆“云天渡”大峡谷玻璃桥-赠（大峡谷游船+鞋套）🌈【当日亮点】大峡谷景区vip通道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张家界】➠（入住酒店、自由活动）第5天【再见张家界·温馨返程】自由活动➠快乐返程（根据您的回程高铁时间/航班时间，24小时安排VIP专车送站/送机）</t>
  </si>
  <si>
    <t>第1天【今天专程把时间留给您】带上行李/身份证抵达江城武汉【免费接送站/机】—吃够美食--逛够汉街-坐游船赏夜景【自行游览，江汉路步行街，归元寺等景点，知音号游船，长江荣耀邮轮】入住酒店【4钻舒适商圈酒店】第2天满城春色东湖听涛区+【探秘千年荆楚历史湖北省博物馆+登高楼遥远景黄鹤楼+智慧与技术的结晶长江大桥+武汉地标江汉关】——乘高铁到长沙——入住长沙酒店第3天长沙阿波罗广场集合—全程高速直达张家界—大峡谷“云天渡”玻璃桥『长度430米』『网红打卡景点』赠送大峡谷游船+鞋套【品特色土家风味宴】—住宿核心武陵源四钻酒店第4天酒店早餐---上午游览【张家界七十二奇楼】---&gt;【天门山国家森林公园】-【天门洞】【玻璃栈道】--穿山扶梯----&gt;---下午---凤凰古城（赠接驳车）--宿凤凰4钻酒店第5天酒店早餐——凤凰古城—【赠农家乌篷船】午餐【高山流水宴】——下午返回长沙--宿长沙4钻酒店第6天自由活动长沙酒店睡醒后【根据您的高铁时间合理打卡网红长沙】-----您回程高铁车次时间提前安排送您前往长沙南高铁站---结束快乐的湖南旅行----返回温馨的家</t>
  </si>
  <si>
    <t>第1天各地启程➠湖南“星城”长沙【24HVIP专车接站/接机-0等待-上车即走】➠长沙火车站乘坐高铁/动车出发，直达张家界『节省3小时』（早住酒店早休息~避免半夜到酒店）第2天【打卡72奇楼小镇➠天门山➠凤凰】5A天门山景区（高山索道-玻璃栈道-天门洞-乘环保车体验“99”道湾盘山公路）➠【全程高速】➠凤凰古城『观赏夜景』🌈【当日亮点】赠:苗服换装体验+凤凰VIP通道第3天🌈〖历史文化名城➠凤凰古城〗游览湘西美丽的凤凰古城（沱江跳岩、逛古城）➠观吊脚楼群＆石板老街＆历史城墙➠【全程高速直返怀化高铁南站】➠温馨的家</t>
  </si>
  <si>
    <t>第1天🌈各地启程➠抵达张家界【24HVIP专车接站/接机-0等待-下车即走-1单1接】🌈（酒店位置佳！行车时间少，免押金入住体验，周边更多的美食美景：大庸古城/七十二奇楼/南门口美食街等）第2天睡到自然醒！工作人员前往酒店接您➠『网红打卡景点』人气新景＆“云天渡”大峡谷玻璃桥➠赠（大峡谷游船+鞋套）🌈【当日亮点】大峡谷景区vip通道第3天【打卡72奇楼小镇➠天门山➠凤凰】5A天门山景区（高山索道-玻璃栈道-天门洞-乘环保车体验“99”道湾盘山公路）➠【全程高速】➠凤凰古城『观赏夜景』🌈【当日亮点】赠:苗服换装体验+凤凰VIP通道第4天🌈〖历史文化名城➠凤凰古城〗游览湘西美丽的凤凰古城（沱江跳岩、逛古城）➠观吊脚楼群＆石板老街＆历史城墙➠【全程高速直返张家界】➠返回温馨的家</t>
  </si>
  <si>
    <t>第1天长沙自由活动：米粉一条街半日文史之旅（橘子洲/岳麓山/省博）
➠含高铁票+长沙送站：前往凤凰古城（会根据您的时间，灵活订票）
➠抵达专车接站➠『凤凰夜景陪玩官+湘见沱江艺术游船』🌇入住：临江客栈第2天自由活动-漫步于凤凰古城➠乘高铁1H抵达张家界（含高铁票+接送站）
➠5A天门山『玻璃栈道-天门洞-鬼谷栈道-7455米索道往返』
➠72奇楼夜景🌇入住：武陵源5钻酒店第3天
甜睡自然醒➠张家界国家森林公园（百龙电梯VIP通道“免排队烦恼”）：
网红打卡『百龙电梯』➠袁家界核心景区『阿凡达“悬浮山』➠天子山风景区（峰林美景）➠十里画廊（山水画卷）
🌇入住武陵源5钻第4天甜睡自然醒➠（含当天用车）：
选择性游览【不含门票：大峡谷玻璃桥、黄龙洞 、宝峰湖】OR 轻松漫游-金鞭溪『童趣戏水&amp;摸螃蟹&amp;看猕猴』
➠送您前往张家界机场/张家界西站（返程时间 可早可晚）</t>
  </si>
  <si>
    <t>第1天【一价全含】全国各地—乘坐飞机（下单时可选择自己心仪的航班）—【长沙接机】—入住酒店（自由活动）第2天【一价全含】长沙出发—张家界—船游【宝峰湖】—《西游记》水帘洞拍摄地【宝峰飞瀑】—赠千年民俗大戏《魅力湘西》晚会—入住酒店第3天【一价全含】张家界天门山（索道往返、玻璃栈道、天门洞、99道弯通天大道）—高速直达【凤凰古城】—凤凰夜景（宿临江酒店）第4天【一价全含】凤凰古城—古镇古村游【苗寨风情】（歌舞伴宴—苗族长龙宴）—挂在瀑布上的千年古镇【芙蓉镇】 —长沙入住酒店第5天【一价全含】长沙（自由活动）—【长沙送机】—乘坐飞机（下单时可选择自己心仪的航班）—返回温馨的家</t>
  </si>
  <si>
    <t>第1天全国各地—乘坐飞机—【长沙接机】—入住酒店（自由活动）第2天长沙—花明楼【刘少奇故居】—韶山【毛泽东故居】—长沙入住酒店第3天长沙出发—国家5A景区张家界【天门山国家森林公园】（【索道往返】、玻璃栈道、天门洞、99道弯通天大道）—武陵源4钻酒店第4天张家界【宝峰湖】—土家高脚吊脚楼【72奇楼】—国家5A景区【矮寨大桥】桥梁奇观【玻璃桥+玻璃栈道】—凤凰古城—宿临江酒店赏【凤凰夜景】第5天凤凰古城—烽火苗疆【湘西苗寨】（歌舞伴宴—苗族长龙宴）—挂在瀑布上的千年古镇【芙蓉镇】 —长沙入住酒店第6天长沙（自由活动）—【长沙送机】—乘坐飞机—返回温馨的家</t>
  </si>
  <si>
    <t>第1天抵达张家界→24H 专车接机/站【1单1接 只接您一行贵宾】→入住铂尔曼酒店（酒店位置更佳，距离机场更少接机/送机时间，酒店周边更多美食 ）→自由活动：推荐溪布街第2天〖赠送：旅行社“独有”核心景区VIP通道〗→《世界自然遗产名录》石英砂岩大峰林-5A张家界国家森林公园〗【袁家界/阿凡达】→天子山（放大的仙境 缩小的盆景）→赠百龙电梯上行→铂尔曼酒店第3天漫游含当日司导，可选择您喜欢景点（见推荐），更自由！不含门票（大峡谷玻璃桥/黄龙洞/宝峰湖，随心加购）OR 首道门票已含（二进森林公园-大氧吧/黄石寨/金鞭溪） ，夜生活推荐（魅力湘西剧院）第4天畅玩“湘西神山/一步达天界“→穿山溶洞【天门洞】→高山观光索道【7455米长天门索道】→天空之路【玻璃栈道】→挂在瀑布上的千年古镇：芙蓉镇 --赏抖音网红瀑布夜景第5天睡到自然醒--游玩芙蓉镇+酉水画廊+红石林—下午赴凤凰（赏夜景）→ 赠：沉侵式体验《相见沱江》+沱江泛舟夜游，住：凤凰精选江景房第6天畅玩〖历史文化名城-凤凰古城〗“等一城烟雨，渡一世情缘”，感受沈从文大师笔下的古城底蕴→免费送您前往张家界荷花机场 /凤凰古城高铁站</t>
  </si>
  <si>
    <t>第1天【初入“星城”】【VIP专车接您，无须等待上车即走】一入住长沙五钻酒店(酒店位置更佳，距离机场更少接机/送机时间，酒店周边更多美食)【自由打卡网红长沙：橘子洲/坡子街/火宫殿等等】第2天【长沙—张家界森林公园】前往长沙站乘动车—游览张家界国家森林公园→黄石寨景区→金鞭溪→夜宿武陵源酒店第3天『绝版』《世界自然遗产名录》—百龙天梯→“阿凡达”取景地袁家界（悬浮山）→天子山（放大的仙境  缩小的盆景）→【赠百龙电梯+天子山索道】→十里画廊→入住酒店第4天『武陵之魂→5A天门山国家森林公园』畅玩“湘西神山 一步达天界”探秘【天门洞】→打卡“穿山扶梯”→乘7455米高空索道→“云海上的玻璃桥”【玻璃栈道】→动车直达凤凰古城→赏璀璨凤凰夜景第5天〖历史文化名城—凤凰古城〗畅玩“凤凰台上凤凰游/感受沈从文大师笔下古城底蕴”→观吊脚群&amp;石板老街&amp;历史城墙【北门城楼】→前往怀化南站返回温馨的家</t>
  </si>
  <si>
    <t>第1天出发地→【初入“星城”】【VIP专车接您，无须等待上车即走】→入住长沙五钻酒店(酒店位置更佳，距离机场更少接机/送机时间，酒店周边更多美食)【自由打卡网红长沙：橘子洲/坡子街/火宫殿等等】第2天【长沙—张家界森林公园】前往长沙站乘动车—游览张家界国家森林公园→黄石寨景区→金鞭溪→夜宿武陵源五星酒店第3天『绝版』《世界自然遗产名录》—百龙天梯→“阿凡达”取景地袁家界（悬浮山）→天子山（放大的仙境 缩小的盆景）→【赠百龙电梯+天子山索道】→十里画廊→入住酒店第4天『武陵之魂→5A天门山国家森林公园』畅玩“湘西神山 一步达天界”探秘【天门洞】→打卡“穿山扶梯”→乘7455米高空索道→“云海上的玻璃桥”【玻璃栈道】→动车直达凤凰古城→赏璀璨凤凰夜景第5天〖历史文化名城—凤凰古城〗畅玩“凤凰台上凤凰游/感受沈从文大师笔下古城底蕴”→观吊脚群&amp;石板老街&amp;历史城墙【北门城楼】→乘坐动车返回长沙第6天【再见湖湘-温馨返程】当天无行程安排（自由活动）→专车安排送站/送机</t>
  </si>
  <si>
    <t>第1天抵达长沙→24小时全天接站『1单1接-0等待-上车即走』→入住酒店『首晚入住市中心繁华圈-尽情打卡网红长沙』第2天长沙阿波罗广场集合→全程高速直达张家界→大峡谷“云天渡”玻璃桥『长度430米』『网红打卡景点』赠送大峡谷游船+鞋套→推荐『魅力湘西演出』→宿核心武陵源五钻酒店第3天〖畅游天门山|挑战玻璃栈道〗→“武陵之魂”“湘西神山”天门山国家森林公园（7455米大索道，玻璃栈道，天门洞，鬼谷栈道）→高速直达凤凰古城（沱江璀璨夜景，灯火辉煌）→推荐“湘见·沱江”沉浸式艺术游船第4天游览湘西美丽的凤凰古城（逛古城览沱江跳岩-万名塔-虹桥风雨楼）-凤凰故居〖沈从文故居〗-【全程高速直返长沙】--抵达长沙酒店休息（当天自由活动≮推荐打卡夜晚的五一广场、黄兴路步行街≯）第5天自由活动，根据您的回程时间提前做好送站安排！长沙——全天24小时送站&amp;送机</t>
  </si>
  <si>
    <t>第1天24小时郴州高铁站/火车站/机场接贵客[出站0等待专车接送]---专车送往莽山森林温泉酒店第2天睡到自然醒---莽山五指峰（索道往返）——前往郴州5星级酒店第3天睡到自然醒----专车专导东江湖景区---小东江---高椅岭景区---专车郴州西/郴州火车站/郴州飞机场送您返程</t>
  </si>
  <si>
    <t>第1天温馨的家→抵达张家界【24小时VIP专车接机/站】——入住武陵源酒店第2天【武陵源核心景区，探秘阿凡达】环保车（VIP通道）→赠：百龙天梯（VIP通道）→袁家界（阿凡达取景地）→天子山（赠：天子山索道单程）→赏绝版世遗石英砂岩峰林→十里画廊第3天【二进武陵源核心景区，深度游】：黄石寨（不到黄石寨枉到张家界）→《西游记》拍摄地金鞭溪（童趣戏水&amp;看野生猕猴），下午自选行程：（大峡谷玻璃桥/黄龙洞/宝峰湖，自选景点门票不含）第4天酒店出发→天门山→抖音彩蛋：芙蓉镇『挂在瀑布上的千年古镇』→凤凰→宿凤凰5钻第5天漫步凤凰古城（全天自由活动，仅含送站/送机）→下午送您前往：凤凰高铁站（免费）/如需送凤凰机场+200、怀化南站+300差价/如您凤凰高铁返回张家界西站，可免费【张家界西站】送您至【张家界机场】</t>
  </si>
  <si>
    <t>第1天各地——长沙黄花机场/长沙高铁南站/火车站——长沙酒店入住——自由活动打卡网红景点第2天长沙酒店集合→韶山（铜像广场）→凤凰古城（观赏夜景）→入住凤凰古城第3天湘西苗寨→芙蓉镇（挂在瀑布上的千年古镇）→入住芙蓉镇（晚上可自行观夜景）第4天宝峰湖→张家界国家森林公园（袁家界、金鞭溪、赠百龙天梯/索道）→张家界民俗晚会——入住张家界第5天超市→土司王府（了解土家族习俗）→张家界天门山（玻璃栈道、鬼谷栈道、天门洞、通天大道、天门山索道）→长沙入住酒店休息第6天自由活动，根据返程车次/航班时间，提前做好送站安排</t>
  </si>
  <si>
    <t>第1天抵达长沙【24小时VIP专车接机/站】——入住长沙5钻酒店第2天酒店专车接→韶山【毛泽东故居-纪念馆-铜像广场】（含景交费-环保车）→花明楼景区【刘少奇故居】→入住长沙市区5钻酒店第3天长沙酒店→酒店早餐太无趣？来长沙米粉一条街嗦粉吧！【岳麓山】，游览“中国四大书院”之一岳麓书院→【橘子洲】（可自费选橘子洲游轮）→【超级文和友】→入住市区：长沙酒店第4天酒店出发→【湖南省博物馆】（马王堆汉墓-西汉T形帛画+49g素纱）深度讲解→下午自选行程：（隆平水稻博物馆/谢子龙影像艺术中心/天心阁）-适时送机/送站</t>
  </si>
  <si>
    <t>第1天【初探武陵】前往张家界➠VIP专车接机🚗➠入住市中心天门山脚下：五星华天酒店（自由活动）▶推荐：七十二奇楼（打卡新顶流网红景区+张家界茶颜悦色首店）
🌈【当日亮点】专车接机（0等待) 轻奢礼遇第2天天门山深度畅玩6-8小时
【探寻武陵魂】顶流景区—天门山→穿越天门洞+乘7455米长高山观光索道+天空之路【玻璃栈道】+【99道弯盘山公路】→赠送黄龙洞景区
 🌈【当日亮点】畅玩湘西神山|一步达天界第3天张家界【核心景区】全天深度畅玩
【探秘阿凡达】环保车（vip通道）→百龙天梯（vip通道）→袁家界（阿凡达取景地）→天子山→十里画廊
 🌈【当日亮点】全天候vip通道+赠天梯，赏绝版世遗石英砂岩峰林第4天【再探武陵】远离喧嚣亲近自然—金鞭溪童趣戏水&amp;徒手抓鱼摸螃蟹&amp;看野生猕猴→下午返回市区结束愉快旅程
🌈【当日亮点】亲近自然梦回西游</t>
  </si>
  <si>
    <t>第1天长沙机场/火车站/高铁站接您 ▶▷入住长沙5钻酒店▶▷自由网红打卡”星城“长沙▶▷夜宵冬瓜山/五一广场/南街 第2天高铁前往张家界（12点前抵达车次）▶▷空中圣湖宝峰湖▶▷地下龙宫黄龙洞▶▷入住5钻纳百利度假酒店豪华房（每间房赠送下午茶一次）第3天〖赠送：核心景区VIP通道〗▶5A张家界森林公园（百龙天梯上行+天子山索道下行）：袁家界『阿凡达取景地』▶天子山 （峰林美景、仙女散花等）▶十里画廊『赠小火车往返』▶入住5钻纳百利度假酒店豪华房第4天漫游不早起▶▷游览人气景点【大峡谷+玻璃桥】▶▷二进武陵源5A核心景区：金鞭溪精华段『西游记外景拍摄地』▶▷入住5钻纳百利度假酒店豪华房第5天5A天门山『玻璃栈道、观99道湾通天大道、天门洞、鬼谷栈道、7455米高空索道』深度游玩— 挂在瀑布上的千年古镇：抖音网红『芙蓉镇、王村瀑布』— 赴凤凰『赏虹桥夜景』——入住5钻凤凰江景房第6天〖历史文化名城-凤凰古城〗畅玩“凤凰台上凤凰游”▶▷前往凤凰高铁站，乘坐高铁返长沙▶▷入住长沙5钻酒店▶▷自由游览星城长沙第7天睡到自然醒——自由活动，根据您的回程时间提前做好送机/站安排,返回温馨的家</t>
  </si>
  <si>
    <t>第1天【初见大庸】全国各地抵达张家界机场/火车站/高铁站→24小时接站零等待→指定入住张家界市区唯壹5星级酒店【张家界阳光酒店】→【自由打卡-”大庸“张家界）】🌈【当日亮点】VIP专车接站 （1单1接）第2天【探秘武陵】挑战网红打卡景点【云天渡玻璃桥】-游览国家森林公园-不到【黄石寨】枉到张家界-体验人间仙境金鞭溪-指定入住网红山野度假民宿【观云山居】🌈【当日亮点】山顶民宿观日出 享入园VIP快速通道第3天【遇见阿凡达】观日出-【二进武陵源•享VIP通道】-天子山（赠天子山索道）-杨家界赏天然长城－阿凡达取景地袁家界（赠百龙天梯）－漫游十里画廊－宿五钻酒店🌈【当日亮点】赠必乘小交通 升级碧桂园豪华住宿第4天【寻觅湘西】畅玩天门山国家森林公园【玻璃栈道-穿越天门洞-99道弯】－挂在瀑布上的千年古镇芙蓉镇－赏凤凰璀璨夜景（免凤凰古城接驳车费用）-指定入住凤凰温德姆酒店🌈【当日亮点】赠夜游沱江泛舟-豪华住宿第5天【烟雨凤凰】游览我国醉美古城之一【凤凰古城】－漫步沱江【坐船观两岸吊脚楼风光】－赠凤凰三景【沱江泛舟+沈从文故居+万寿宫】－返回温馨的家（可自选怀化回程或铜仁凤凰机场回程）『隔天航班可享代订酒店服务』</t>
  </si>
  <si>
    <t>第1天【初探武陵】抵达张家界➠提供VIP专车接机/站（1单1接 0等待) 轻奢礼遇🚗（预订时请备注抵达交通信息）➠入住市区酒店（自由活动）
🎉推荐：七十二奇楼（打卡新顶流网红景区+张家界茶颜悦色首店）第2天【核心景区】+【惊探云天渡】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🎉【当日亮点】全天候vip通道，赏绝版世遗峰林第4天张家界天门山—返回温馨的家（结束愉快旅程）
🌈【寻武陵魂】搭天门山索道【体验7455米高山观光索道】➠穿越天门洞➠玻璃栈道</t>
  </si>
  <si>
    <t>第1天🚄出发地—长沙 🌈根据您的航班/高铁车次时间提前安排接机/站➡️入住酒店👉『自由活动推荐:岳麓山，爱晚亭，岳麓书院，橘子洲，湖南省博物院，李自健美术馆，谢子龙影像艺术馆等』第2天酒店接您—【全程高速】🚌—张家界国家森林公园核心景区 🌈【探秘阿凡达】环保车➠🤞赠百龙电梯➠袁家界（阿凡达取景地）➠天子山（放大的盆景，缩小的仙境）第3天赠张家界72奇楼➡️天门山国家森林公园（7455米高空索道-玻璃栈道-鬼谷栈道-远眺99公路奇观）➡️赠芙蓉镇（挂在瀑布上的千年古镇）➡️凤凰古城（赏璀璨夜景）➡️🎁苗服换装➡️留够时间自由逛古城第4天〖历史文化名城--凤凰古城〗凤凰台上凤凰游，凤去台空江自流-漫步沱江➡️全程高速返长沙➡️入住长沙酒店（🔥🔥🔥感受长沙夜生活）第5天长沙—温暖的家 🌈【全天自由活动：再次感受魅力星城的烟火气，吹吹湘江的风，尝一口幽兰拿铁的醇香......】—🤞含送站/送机服务</t>
  </si>
  <si>
    <t>第1天【畅游双5A】全国各地—乘坐飞机（前往长沙）—【长沙接机】—入住酒店（自由活动）第2天长沙—花明楼【刘少奇故居】—韶山【毛泽东故居】—长沙入住酒店第3天长沙出发—【张家界国家森林公园】—【袁家界】（《阿凡达》取景地）—【天子山】（扩大的盆景，缩小的仙境）—住武陵源第4天张家界天门山（索道往返、玻璃栈道、天门洞、99道弯通天大道）—高速直达【凤凰古城】—凤凰夜景（宿临江酒店）第5天【畅游双5A】凤凰古城—中国苗族花鼓之乡【湘西苗寨】（歌舞伴宴—苗族长龙宴）—挂在瀑布上的千年古镇【芙蓉镇】 —长沙入住酒店第6天【畅游双5A】长沙（自由活动）—【长沙送机】—乘坐飞机（下单时可选择自己心仪的航班）—温馨的家</t>
  </si>
  <si>
    <t>第1天张家界24小时接站-自由活动-入住酒店第2天张家界酒店接→天门山国家森林公园（玻璃栈道-鬼谷栈道-99公路奇观-赠高空大索道）→入住酒店第3天行程2选1：①号线：张家界国家森林公园（赠享天子山索道VIP快速通道）|②号线：大峡谷玻璃桥（赠送大峡谷体验项目7选5套票120元/人）第4天24小时送站—结束行程</t>
  </si>
  <si>
    <t>第1天【初探武陵】抵达张家界➠提供VIP专车接机/站（1单1接 0等待) 轻奢礼遇🚗（预订时请备注抵达交通信息）➠入住市区酒店（自由活动） 🎉推荐：七十二奇楼（打卡新顶流网红景区+张家界茶颜悦色首店）第2天【探寻武陵魂】国家森林公园→不到黄石寨枉到张家界→金鞭溪童趣戏水&amp;看野生猕猴→张家界人气景区—【大峡谷玻璃桥】含景区套票及游船体验→ 🌈【当日亮点】指定住国际品牌·铂尔曼→大峡谷VIP通道免排队第3天探秘阿凡达→绝版石英砂岩峰林地貌-5A国家森林公园〗袁家界阿凡达→天子山（放大的仙境 缩小的盆景）→含百龙电梯上行+天子山索道下行→十里画廊🌈【当日亮点】VIP通道免排队+指定住国际铂尔曼·可观日出第4天【探寻武陵魂】天门山国家森林公园→穿越天门洞→乘7455米高空大索道→玻璃栈道→99道弯盘山公路→返回张家界市区🌈【当日亮点】天门山深度畅玩-24H专车送您返程</t>
  </si>
  <si>
    <t>第1天【✈️/🚄 各地启程↘长沙】接站/接机➠入住酒店➥自由游览【新一线顶流网红长沙】五一广场/太平老街/坡子街/橘子洲/杨帆夜市
🌈【当日亮点】24H专车接（0等待) 轻奢礼遇第2天【🚌长沙↘张家界】乘坐2+1商务大巴前往张家界(全程高速)➥天门山森林公园（7455米网红索道、天门洞、天梯、玻璃栈道、鬼谷栈道）夜游【72奇楼】
 🌈【当日亮点】畅玩湘西神山+夜游72奇楼第3天张家界【核心景区】全天深度畅玩 【探秘阿凡达】环保车（vip通道）➥百龙天梯➥袁家界→天子山→水绕四门
🌈【当日亮点】全天候vip通道+赠百龙天梯+天子山索道第4天张家界—芙蓉镇—凤凰🚌【全程高速】 【二探武陵】黄石寨➥（不到黄石寨枉到张家界）➥西游记拍摄地金鞭溪（戏水&amp;看野生猕猴）➥芙蓉镇➥凤凰夜游
 🌈【当日亮点】凤凰vip通道+赠缆车+电瓶车第5天【🚌凤凰↘长沙】沉浸式古城游览（赠:沱江泛舟沈+陈斗南宅院+天后宫）➠抵达长沙"再续星城缘"➥入住长沙
🌈【当日亮点】深读沈从文了解凤凰【出水芙蓉 烟雨凤凰】第6天【✈️/🚄 长沙↘温馨的家】根据您的返程交通时间（如需延迟天数返程，可免费延期送站/机）➥安排24小时专车送站/送机（送站/机起点为您所在团队入住的酒店）</t>
  </si>
  <si>
    <t>第1天【初探武陵】出发地➠抵达长沙➠长沙站乘坐高铁2小时抵达张家界➠提供VIP专车接机/站（1单1接 0等待) 轻奢礼遇🚗（预订时请备注抵达交通信息）➠入住市区酒店（自由活动）第2天【核心景区】+【惊探云天渡】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🎉【当日亮点】全天候vip通道，赏绝版世遗峰林第4天张家界天门山—芙蓉镇—凤凰🚌【全程高速】
🌈【寻武陵魂】搭天门山索道【体验7455米高山观光索道】➠穿越天门洞➠玻璃栈道➠芙蓉镇VIP➠免接驳VIP快速入古城
🏡宿凤凰口碑排行榜NO.1温德姆第5天🌈【水映芙蓉 烟雨凤凰】沉浸式畅玩“凤凰台上凤凰游/感受文化大师沈从文笔下古城底蕴”→观吊脚楼群＆历史城墙→赠【沈从文故居＆万寿宫】→下午直接凤凰古城散团或返程张家界散团或安排拼车送到怀化南返程</t>
  </si>
  <si>
    <t>第1天【初探武陵】出发地➠抵达长沙➠长沙站乘坐高铁2小时抵达张家界➠提供VIP专车接机/站（1单1接 0等待) 轻奢礼遇🚗（预订时请备注抵达交通信息）➠入住市区酒店（自由活动）第2天【核心景区】+【惊探云天渡】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🎉【当日亮点】全天候vip通道，赏绝版世遗峰林第4天张家界天门山—芙蓉镇—凤凰🚌【全程高速】
🌈【寻武陵魂】搭天门山索道【体验7455米高山观光索道】➠穿越天门洞➠玻璃栈道➠芙蓉镇VIP➠免接驳VIP快速入古城
🏡宿凤凰口碑排行榜NO.1温德姆第5天凤凰→（🚌全程高速）→返程长沙（🔥自由打卡夜长沙）
🌈【水映芙蓉 烟雨凤凰】沉浸式畅玩“凤凰台上凤凰游/感受文化大师沈从文笔下古城底蕴”→观吊脚楼群＆历史城墙→赠【沈从文故居＆万寿宫】第6天👋长沙—温暖的家
🌈【再探星城】全天自由活动—依照您的返程时间合理安排（走走老街-潮宗街、临别时带上一杯茶颜悦色结束愉快旅程）
🚗根据您的返程时间安排送长沙机场/长沙高铁南站（含送机/送站服务）</t>
  </si>
  <si>
    <t>第1天出发地-抵达长沙→VIP专车独立接您-长沙乘坐城际高铁/动车2小时直达张家界『省汽车3小时车程』-入住酒店-自由活动第2天〖武陵之魂-5A天门山国家森林公园〗畅玩“湘西神山/一步达天界“→穿山溶洞【天门洞】→高山观光索道【7455米长天门索道】→天空之路【玻璃栈道】→挂在瀑布上的小镇【芙蓉镇】→赏璀璨凤凰夜景第3天〖历史文化名城-凤凰古城〗畅玩“凤凰台上凤凰游/感受文化大师沈从文笔下古城底蕴”→观吊脚楼群＆石板老街＆历史城墙→赠【苗服换装体验＆沱江泛舟＆沈从文故居＆万寿宫】，下午乘车返回长沙，入住酒店第4天长沙 自由活动—快乐返程（根据您的高铁/航班时间，安排VIP专车送您前往）</t>
  </si>
  <si>
    <t>第1天【初探武陵】抵达张家界➠提供VIP专车接机/站（1单1接 0等待) 轻奢礼遇🚗（预订时请备注抵达交通信息）➠入住市区酒店（自由活动） 🎉推荐：七十二奇楼（打卡新顶流网红景区+张家界茶颜悦色首店）第2天酒店上门接【核心景区】+【惊探云天渡】 【金鞭溪大氧吧】童趣戏水&amp;看野生猕猴→【黄石寨】不枉到张家界 🌈【大峡谷玻璃桥】含景区套票及游船体验 🎉【当日亮点】玻璃桥vip通道免排队，享漫步云端的快感第3天核心景区二次入园全天畅玩 【探秘阿凡达】环保车（vip通道）→赠百龙天梯（vip通道）→袁家界（阿凡达取景地）→赠天子山索道（免爬山5H）→十里画廊 🎉【当日亮点】全天候vip通道，赏绝版世遗峰林第4天探寻神秘湘西】天门山→穿越天门洞+乘7455米观光索道→玻璃栈道→网红芙蓉镇→全程高速→凤凰古城【赏夜景】赠湘见·沱江沉浸式艺术游船 🌈【当日亮点】天门山深度游→指定古城内酒店方便欣赏古城夜景第5天畅玩“凤凰台上凤凰游/感受文化大师沈从文笔下古城底蕴”→观吊脚楼群＆历史城墙→赠【苗服换装＆沈从文故居＆万寿宫】→下午乘车返回张家界-返回温馨的家『隔天航班可选酒店预订服务选项』</t>
  </si>
  <si>
    <t>第1天⭐全国出发➠张家界➠🚗VIP专车接机/站➠自由活动➠指定张家界西街酒店（距离天门山步行3-5分钟 可观天门山巍峨山景云海）
🎉自由活动推荐：七十二奇楼（新顶流网红景区+张家界茶颜悦色首店）第2天⭐ 【张家界森林公园】➠【张家界大峡谷玻璃桥】
🌈【金鞭溪】童趣戏水&amp;看野生猕猴→【黄石寨】→【大峡谷玻璃桥】含景区套票及游船体验
🎉【当日亮点】玻璃桥vip通道免排队，尽享玻天一线漫步云端第3天⭐ 【二进森林公园】全天畅玩
🌈景区环保车vip通道→赠【百龙天梯】vip通道→【袁家界】阿凡达取景地→赠【天子山】索道免爬山5H→【十里画廊】
 🎉【当日亮点】全天候vip通道赏绝版世遗峰林第4天⭐ 【天门山】➠【芙蓉镇】➠【凤凰】🚌全程高速
🌈【天门山】7455米高山观光索道→穿越【天门洞】→【玻璃栈道】→【芙蓉镇】VIP通道→【凤凰古城】VIP免接驳入城
🏡宿凤凰古城内酒店第5天⭐【凤凰】➠【张家界】🚌全程高速（可凤凰就地散团）
🌈【水映芙蓉 烟雨凤凰】沉浸式畅玩“凤凰台上凤凰游/感受文化大师沈从文笔下古城底蕴”→观吊脚楼群＆历史城墙→赠【沈从文故居】+【万寿宫】</t>
  </si>
  <si>
    <t>第1天【纯玩•无购物🚙24H专车接站】✈️各地启程➠抵达张家界➠入住张家界市区5星酒店（阳光大酒店&amp;华天大酒店）
🌈推荐自由活动：张家界大庸古城第2天【纯玩•无购物🚙乘2+1航空巴士】6-8小时深度游天门山国家森林公园➠天门洞➠鬼谷栈道➠玻璃栈道➠72奇楼篝火晚会➠宿市区挂牌5星酒店（阳光大酒店）
🎉赠穿山扶梯+玻璃栈道鞋套+72奇楼门票第3天【纯玩•无购物🚙乘2+1航空巴士出行】享景区VIP快速通道➠黄龙洞风景名胜区➠游览武陵源➠袁家界➠天子山➠十里画廊➠宿武陵源5星酒店（京武铂尔曼度假酒店）
🎉赠无人机航拍留影第4天【纯玩•无购物🚙乘2+1航空巴士出行】享景区VIP快速通道➠二进武陵源（黄石寨-金鞭溪大峡谷）➠芙蓉镇➠凤凰古城➠入住凤凰酒店
🎉赠芙蓉镇门票+凤凰沱江泛舟+凤凰小三景+凤凰磁悬浮第5天【纯玩•无购物🚙乘2+1航空巴士出行】享凤凰古城VIP快速通道➠游览〖历史文化名城-凤凰古城〗➠观吊脚楼群➠散步石板老街➠登历史城墙➠沱江跳岩
🏠返回张家界市区结束愉快的旅程</t>
  </si>
  <si>
    <t>第1天【纯玩•无购物🚕24H专车接站】✈️各地启程➜ 抵达张家界➜入住张家界市区5星酒店（阳光大酒店&amp;华天大酒店）
🌈推荐自由活动：大庸古城第2天【纯玩•无购物🚙乘2+1航空巴士出行】游览天门山国家森林公园➜天门洞➜鬼谷栈道➜玻璃栈道➜通天大道宿➜72奇楼➜市区5星酒店（华天大酒店&amp;阳光大酒店）
🧚🏻赠72奇楼门票第3天【纯玩•无购物🚙乘2+1航空巴士出行】景区VIP快速通道➜黄龙洞风景名胜区➜游览武陵源➜袁家界➜天子山➜宿武陵源5星酒店（京武铂尔曼&amp;纳百利度假酒店）
🧚🏻‍♀️赠百龙电梯+无人机航拍留影第4天【纯玩•无购物🚙乘2+1航空巴士出行】享景区VIP快速通道➜二进武陵源（黄石寨-金鞭溪大峡谷）
🏠返回市区散团结束行程</t>
  </si>
  <si>
    <t>第1天【纯玩•无购物】✈️/🚄 各地启程➠抵达长沙➠VIP专车接站/机➠入住长沙5钻酒店➠自由活动
💗推荐：【自由打卡网红长沙：橘子洲/坡子街/火宫殿/茶颜悦色/文和友/湖南省博物院等】第2天【纯玩•无购物】酒店集合出发➠瞻仰一代伟人故居【韶山】🚌【全程高速直达张家界】➠地下魔宫【黄龙洞】
🌈心动瞬间:赠韶山环保车+黄龙洞VIP+升级武陵源5钻酒店第3天【纯玩•无购物】大峡谷玻璃桥➠天门山国家森林公园➠【乘坐7455米高空大索道-天门洞-鬼谷栈道-玻璃栈道】
🌈心动瞬间:赠天门山扶梯+鞋套+玻璃桥鞋套+升级武陵源5钻酒店+魅力湘西VIP票第4天【纯玩•无购物】〖绝版石英砂岩大峰林-5A张家界国家森林公园〗【袁家界/阿凡达/金鞭溪】➠邂逅醉美凤凰➠宿凤凰古城
🌈心动瞬间:赠百龙电梯往返第5天【纯玩•无自费】〖历史文化名城-凤凰古城〗游览湘西美丽的凤凰古城➠（沱江跳岩、逛古城）观吊脚楼群＆石板老街＆历史城墙➠返程送站/长沙/怀化/铜仁
 🏠结束愉的快张家界之旅</t>
  </si>
  <si>
    <t>第1天长沙机场/火车站/高铁站接您➤入住长沙（推荐：长沙五一广场/国金中心 商圈酒店）➤自由网红打卡”星城“长沙➤夜宵冬瓜山/五一广场/南街第2天高铁前往张家界（12点前抵达车次），专车接站➤5A天门山『玻璃栈道、观通天大道、天门洞、鬼谷栈道、7455米天门山索道往返』➤入住：武陵源第3天 甜睡自然醒➤5A核心世界遗产——张家界国家森林公园：网红打卡『百龙电梯』➤袁家界核心景区『阿凡达“悬浮山』➤天子山风景区➤十里画廊➤夜生活推荐（魅力湘西剧院）第4天漫游含当日用车，可选择您喜欢景点（见推荐），更自由！不含门票（大峡谷玻璃桥/黄龙洞/宝峰湖）或二进森林公园（金鞭溪大峡谷）➤乘坐高铁直达凤凰 ：尽早赏凤凰夜景▶赠“湘见·沱江”沉浸式艺术游船第5天 〖历史文化名城-凤凰古城〗畅玩“凤凰台上凤凰游”（沈从文故居＆万寿宫）➤前往凤凰高铁站，乘坐高铁返长沙➤入住长沙自选酒店➤自由游览星城长沙第6天自然睡醒➤自由活动（不包车）➤根据您的回程时间提前做好送机/站安排,返回温馨的家</t>
  </si>
  <si>
    <t>第1天长沙自由活动：米粉一条街半日文史之旅（橘子洲/岳麓山/省博）➤专车送站-长沙南：高铁前往凤凰古城/怀化南站（含高铁票）➤抵达专车接站—『凤凰夜景陪玩官+赠湘见沱江艺术游船』➤入住：180度江景房第2天自由活动-漫步于凤凰古城➤专车送站乘坐高铁1H前往张家界（含高铁票）➤5A天门山『玻璃栈道-天门洞-鬼谷栈道-7455米索道往返』➤72奇楼夜景➤入住：武陵源5钻酒店第3天甜睡自然醒➤张家界国家森林公园（百龙电梯VIP通道“免排队烦恼”）：网红打卡『百龙电梯』➤袁家界核心景区『阿凡达“悬浮山』➤天子山风景区➤十里画廊➤入住武陵源5钻第4天甜睡自然醒➤今日自选行程（含当天用车司导）：自选景区【大峡谷玻璃桥、黄龙洞 、宝峰湖】OR 轻松漫游-金鞭溪『童趣戏水&amp;摸螃蟹&amp;看猕猴』➤适时送您前往：张家界荷花机场/张家界西站</t>
  </si>
  <si>
    <t>第1天【湘西全景】全国各地—乘坐飞机—【长沙接机】—入住酒店（自由活动）第2天【湘西全景】长沙出发—张家界大峡谷玻璃桥（含鞋套） —张家界大峡谷（含游船）—住武陵源4钻酒店第3天【湘西全景】《西游记》水帘洞取景地【宝峰湖】—【张家界国家森林公园】—【袁家界】（《阿凡达》取景地）—【天子山】（扩大的盆景，缩小的仙境）—住武陵源第4天【湘西全景】张家界天门山（索道往返、玻璃栈道、天门洞、99道弯通天大道）—高速直达【凤凰古城】—凤凰夜景（宿临江酒店）第5天【湘西全景】凤凰古城—古镇古村游【苗寨风情】（歌舞伴宴—苗族长龙宴）—挂在瀑布上的千年古镇【芙蓉镇】 —长沙入住酒店第6天【湘西全景】长沙（自由活动）—【长沙送机】—乘坐飞机返回温馨的家</t>
  </si>
  <si>
    <t>第1天【9大核心景区】全国各地—乘坐飞机（前往长沙）—【长沙接机】—入住酒店（自由活动）第2天【9大核心景区】长沙出发—国家5A景区张家界【天门山国家森林公园】（【索道往返】、玻璃栈道、天门洞、99道弯通天大道）—住武陵源4钻酒店第3天【9大核心景区】地下龙宫【黄龙洞】（含地下河游船）—【张家界国家森林公园】—【袁家界】（《阿凡达》取景地）—【天子山】（扩大的盆景，缩小的仙境）—住武陵源第4天【9大核心景区】张家界【宝峰湖】—土家高脚吊脚楼【72奇楼】—国家5A景区【矮寨大桥】桥梁奇观【玻璃桥+玻璃栈道】—凤凰古城—宿临江酒店赏【凤凰夜景】第5天【9大核心景区】凤凰古城—古镇古村游【苗寨风情】（歌舞伴宴—苗族长龙宴）—挂在瀑布上的千年古镇【芙蓉镇】 —长沙入住酒店第6天【9大核心景区】长沙（自由活动）—【长沙送机】—乘坐飞机（下单时可选择自己心仪的航班）—返回温馨的家</t>
  </si>
  <si>
    <t>第1天出发地—湖南长沙【初探星城】接站高铁—自由打卡网红长沙：IFS国金/五一/坡子街/太平街等第2天长沙—【全程高速】🚌张家界|指定地点集合上车⇨人间瑶池宝峰湖【奇峰瀑布】⇨宿武陵源酒店第3天【纯玩小团】【打卡张家界网红新景-七十二奇楼】---张家界天门山（索道往返、玻璃栈道、天门洞、99道弯通天大道）—高速直达—⇨📍醉美小城【凤凰古城】赠凤凰VIP通道+沱江泛舟第4天凤凰—长沙 |【凤凰古城】历史文化名城+感受文化大师沈从文笔下古城底蕴⇨吊脚楼群vs石板老街vs历史城墙  ⇨【全程高速】🚌回长沙第5天长沙—愉快返程【再探星城】全天自由活动—依照您的返程时间合理安排(走走老街-潮宗街、尝尝长沙米粉、带上一杯茶颜悦色)——结束愉快旅程|含送站/送机服务</t>
  </si>
  <si>
    <t>第1天出发地—湖南长沙【初探星城】接站高铁——自由打卡网红长沙：IFS国金/五一/坡子街/太平街等第2天长沙—【全程高速】🚌张家界|酒店集合上车⇨寻武陵魂《阿凡达》取景地【袁家界】峰林奇观【天子山】⇨宿武陵源酒店第3天【纯玩小团】【打卡张家界网红新景-七十二奇楼】---张家界天门山（索道往返、玻璃栈道、天门洞、99道弯通天大道）—高速直达—⇨📍醉美小城【凤凰古城】赠凤凰VIP通道+沱江泛舟第4天凤凰—长沙 |【凤凰古城】历史文化名城+感受文化大师沈从文笔下古城底蕴⇨吊脚楼群vs石板老街vs历史城墙  ⇨【全程高速】🚌回长沙第5天长沙—愉快返程【再探星城】全天自由活动—依照您的返程时间合理安排(走走老街-潮宗街、尝尝长沙米粉、带上一杯茶颜悦色)——结束愉快旅程|含送站/送机服务</t>
  </si>
  <si>
    <t>第1天出发地—湖南长沙【初探星城】接站（飞机/高铁）—入住酒店—自由打卡网红长沙：橘子洲/岳麓书院/IFS国金/五一等第2天长沙—【全程高速】🚌张家界|酒店集合上车⇨寻武陵魂《阿凡达》取景地【袁家界】峰林奇观【天子山】⇨宿武陵源酒店第3天【纯玩小团】【打卡张家界网红新景-七十二奇楼】---张家界天门山（索道往返、玻璃栈道、天门洞、99道弯通天大道）—高速直达—⇨📍醉美小城【凤凰古城】赠凤凰VIP通道+沱江泛舟第4天凤凰—怀化返程 |【凤凰古城】历史文化名城+感受文化大师沈从文笔下古城底蕴⇨吊脚楼群vs石板老街vs历史城墙 ⇨凤凰散团</t>
  </si>
  <si>
    <t>第1天✈️/🚄 各地启程➠湖南长沙【VIP专车接您，下车即走，0等待，1单1接】➠入住酒店➠🌈自由游览【新一线顶流网红长沙】五一广场/太平老街/坡子街/橘子洲/杨帆夜市第2天🌈长沙火车站斜对面阿波罗广场统一出发➠全程高速直达张家界➠武陵源核心5A景区张家界国家森林公园➠『百龙天梯➠袁家界（阿凡达取景地）➠天子山峰林奇观（西游记取景拍摄地）』第3天【72奇楼小镇—天门山—凤凰】72奇楼小镇➠5A景区天门山（玻璃栈道➠天门洞➠7455米大索道）➠【全程高速】➠享VIP通道直达凤凰古城🌈【当日亮点】赠:苗服体验+凤凰VIP通道+沱江泛舟VIP通道第4天🌈〖历史文化名城-凤凰古城〗游览湘西美丽的凤凰古城（逛古城览吊脚楼➠沱江跳岩➠万名塔➠虹桥风雨楼）➠【全程高速直返长沙】➠【全程高速直返长沙】-长沙（入住酒店、自由活动）第5天自由活动,根据您的回程（高铁或航班）时间提前安排送您_长沙_温馨的家</t>
  </si>
  <si>
    <t>第1天到达长沙-入住酒店 精彩夜游初览长沙美景 我司提供24h机站服务第2天经典一日游 橘子洲，岳麓书院，清水塘故居，湖南省博物馆， 结束行程后我司提供送站服务</t>
  </si>
  <si>
    <t>第1天🚄出发地—长沙
🌈【初探星城】VIP专车接站🚗（0等待•上车即走）➠入住酒店
👉【自由打卡网红长沙：橘子洲/坡子街/火宫殿/茶颜悦色/文和友/湖南省博物院等】第2天长沙（城际站）—🚄【动车/高铁2小时直达】张家界 
🌈【探秘阿凡达】环保车（VIP通道）➠🤞赠百龙电梯上行（VIP通道）➠袁家界（阿凡达取景地）➠天子山（绝版《世界自然遗产名录》石英砂岩大峰林）第3天张家界—长沙
🌈【寻武陵魂】畅玩【天门山】➠搭天门索道【体验7455米高山观光索道】➠穿越【天门洞】➠天空之路【玻璃栈道】
👉升级张家界高铁直达长沙➠抵达长沙之后自行返程第4天👋长沙—温暖的家
🌈【再探星城】全天自由活动—依照您的返程时间合理安排（走走老街-潮宗街、临别时带上一杯茶颜悦色结束愉快旅程）
🤞含送站/送机服务，如需此服务提交订单时备注返程交通信息</t>
  </si>
  <si>
    <t>第1天出发地—湖南长沙【初探星城】接站（飞机/高铁）—入住酒店—自由打卡网红长沙：IFS国金/五一/坡子街/太平街等第2天【潮玩一日长沙】长沙集合➪「必打卡」橘子洲、岳麓书院、湖南博物院➪尝湖南米粉+茶颜悦色➪宿万家丽商圈酒店第3天长沙—愉快返程 | 全天自由活动—依照您的返程时间合理安排(走走老街-潮宗街、尝尝长沙米粉、带上一杯茶颜悦色)——结束愉快旅程|含送站/送机服务</t>
  </si>
  <si>
    <t>第1天抵达星城长沙【24小时VIP专车接机/站】➤入住长沙繁华商业圈【5💎酒店】（酒店自选）第2天VIP专车接 ➤花明楼景区【刘少奇故居】➤韶山【毛泽东故居-纪念馆-铜像广场】➤入住长沙繁华商业圈【5💎酒店】（酒店自选）第3天VIP专车接➤【岳麓书院】中国四大书院”之一资深导游60分钟深度讲解➤【橘子洲】（含观光小火车往返，可自费选湘江夜巡）➤入住长沙繁华商业圈【5💎酒店】【特别赠送“长沙网红饮品茶颜悦色”】第4天酒店出发➤2小时【湖南省博物馆】深度讲解➤下午推荐自选行程（含包车司导）：【隆平水稻博物馆】【谢子龙影像艺术馆】➤返程送您前往机场/高铁站</t>
  </si>
  <si>
    <t>第1天🚄出发地—长沙 🌈根据您的航班/高铁车次时间提前安排接机/站➡️入住酒店👉『自由活动推荐:岳麓山，爱晚亭，岳麓书院，橘子洲，湖南省博物院，李自健美术馆，谢子龙影像艺术馆等』第2天酒店上门接→韶山『伟人故里』→『毛泽东铜像广场』〖毛泽东故居〗 → 晚会表演『张家界大型歌舞晚会民俗表演』→入住酒店第3天酒店接您→宝峰湖→张家界国家森林公园✔赠百龙天梯+天子山索道▶袁家界（阿凡达取景地）▶天子山（归来不看天下山）▶金鞭溪→入住武陵源酒店第4天【必打卡】天门山国家森林公园（玻璃栈道-鬼谷栈道-远眺99公路奇观）➡️赠芙蓉镇（挂在瀑布上的千年古镇）➡️凤凰古城（赏璀璨夜景）➡️🎁苗服换装➡️留够时间自由逛古城第5天〖古村古镇之旅--凤凰古城〗凤凰台上凤凰游，凤去台空江自流-漫步沱江→全程高速返长沙→入住长沙酒店（🔥🔥🔥自由感受长沙夜生活）第6天长沙—温暖的家 🌈【全天自由活动：再次感受魅力星城的烟火气，吹吹湘江的风，尝一口幽兰拿铁的醇香......】—🤞含送站/送机服务</t>
  </si>
  <si>
    <t>第1天出发地_湖南长沙【VIP专车接您 无须等待 上车即走】—入住酒店—【自由打卡网红长沙：橘子洲/坡子街/火宫殿等等】第2天长沙高速前往→汇聚集合点→伟人故居【韶山】→宝峰湖第3天张家界→畅玩“湘西神山/一步达天界“→穿山溶洞【天门洞】→高山观光索道【7455米长天门索道】→天空之路【玻璃栈道】第4天〖绝版《世界自然遗产名录》石英砂岩大峰林〗【袁家界/阿凡达】→天子山（放大的仙境 缩小的盆景）→【赠百龙电梯+天子山索道】→赏璀璨凤凰夜景第5天【历史文化名城-凤凰古城】畅玩“凤凰台上凤凰游/感受文化大师沈从文笔下古城底蕴”→观吊脚楼群＆石板老街＆历史城墙→下午乘车返回长沙【入住酒店】第6天👋长沙—温暖的家 🌈【再探星城】全天自由活动—依照您的返程时间合理安排（走走老街-潮宗街、临别时带上一杯茶颜悦色结束愉快旅程） 🤞含送站/送机服务🚗，如需此服务提交订单时备注返程交通信息</t>
  </si>
  <si>
    <t>第1天✈️/🚄 各地启程➠湖南长沙【VIP专车接您，下车即走，0等待，1单1接】➠入住酒店➠🌈自由游览【新一线顶流网红长沙】五一广场/太平老街/坡子街/橘子洲/杨帆夜市第2天【长沙→张家界】阿波罗广场集合➠全程高速直达张家界➠赠百龙天梯单程➠袁家界(阿凡达取景地)➠天子山(缩小的盆景 扩大的仙境)🌈【当日亮点】👉自行前往集合地点（限报销打车费30元）第3天【72奇楼小镇—天门山—凤凰】72奇楼小镇➠5A景区天门山（玻璃栈道➠天门洞➠7455米大索道）➠【全程高速】➠享VIP通道直达凤凰古城🌈【当日亮点】赠:苗服体验+凤凰VIP通道+沱江泛舟VIP通道第4天〖历史文化名城-凤凰古城〗游览湘西美丽的凤凰古城（逛古城览吊脚楼➠沱江跳岩➠万名塔➠虹桥风雨楼）➠【全程高速直返长沙】➠【全程高速直返长沙】-长沙（入住酒店、自由活动）第5天自由活动,根据您的回程（高铁或航班）时间提前安排送您_长沙_温馨的家</t>
  </si>
  <si>
    <t>第1天全国各地前往长沙→专车接站（黄花机场/长沙高铁南站/长沙火车站）→入住长沙【高分5钻酒店】→可自由打卡网红长沙：橘子洲/岳麓书院/五一广场/湖南博物院第2天长沙酒店集合，乘坐VIP2+1商务大巴→韶山（伟人故居，铜像广场，贴心赠送韶山环保车）→张家界黄龙洞风景区（享VIP通道）→入住张家界第3天酒店出发前往云天渡玻璃桥-空中之城-深度游玩天门山国家森林公园、玻璃栈道 -7455米高空大索道- 晚饭后观看湘西神秘大戏-魅力湘西（含晚会VIP门票）第4天酒店出发，乘车抵世界地质公园张家界国家森林公园 【袁家界 - 百龙天梯- 金鞭溪】 - 赴凤凰古城（赠无人机航拍）第5天畅玩“凤凰台上凤凰游/感受文化大师沈从文笔下古城底蕴”→观吊脚楼群＆历史城墙→乘车返回张家界/长沙，结束愉快的湘西之旅！第6天携程会员专车送站/送机-结束张家界之旅-返回温馨的家</t>
  </si>
  <si>
    <t>第1天【纯玩•无购物🚙24H专车接站】✈️各地启程➠抵达张家界➠入住张家界五星酒店（阳光大酒店）
🌈推荐自由活动：天门山-天门狐仙晚会第2天【纯玩•无购物🚙乘2+1航空巴士】6-8小时深度游天门山森林公园➠天门洞➠鬼谷栈道➠玻璃栈道➠72奇楼篝火晚会➠宿五星酒店（阳光大酒店）
🎉赠穿山扶梯+玻璃栈道鞋套+72奇楼篝火晚会门票第3天【纯玩•无购物🚙乘2+1航空巴士出行】享景区VIP快速通道➠黄龙洞风景名胜区➠游览武陵源➠袁家界➠天子山➠宿武陵源5星酒店（京武铂尔曼度假酒店）
🎉赠无人机航拍留影第4天【纯玩•无购物🚙乘2+1航空巴士出行】享景区VIP快速通道➠二进武陵源（黄石寨-金鞭溪大峡谷）➠芙蓉镇➠凤凰古城➠入住凤凰酒店
🎉赠芙蓉镇门票+凤凰沱江泛舟+凤凰小三景+凤凰磁悬浮第5天【纯玩•无购物🚙乘2+1航空巴士出行】享凤凰古城VIP快速通道➠游览〖历史文化名城-凤凰古城〗➠观吊脚楼群➠散步石板老街➠登历史城墙➠沱江跳岩
🏠返回张家界市区结束愉快的旅程</t>
  </si>
  <si>
    <t>第1天【✈️/🚄 各地启程↘长沙】接站/接机➠入住酒店➥自由游览【新一线顶流网红长沙】五一广场/太平老街/坡子街/橘子洲/杨帆夜市
🌈【当日亮点】24H专车接（0等待) 轻奢礼遇第2天【红色记忆 | 信仰传承】
🌈刘元勋故居&amp;纪念馆+毛爹爹故居+纪念馆线
❤️当日亮点：双伟人故居+集体致敬花篮+伟人像章第3天【🚌长沙↘张家界】乘坐2+1商务大巴前往张家界(全程高速)➥天门山森林公园（7455米网红索道、天门洞、天梯、玻璃栈道、鬼谷栈道）夜游【72奇楼】
 🌈【当日亮点】畅玩湘西神山+夜游72奇楼第4天张家界【核心景区】全天深度畅玩 【探秘阿凡达】环保车（vip通道）➥百龙天梯➥袁家界→天子山→水绕四门
🌈【当日亮点】全天候vip通道+赠百龙天梯+天子山索道第5天张家界—芙蓉镇—凤凰🚌【全程高速】 【二探武陵】黄石寨➥（不到黄石寨枉到张家界）➥西游记拍摄地金鞭溪（戏水&amp;看野生猕猴）➥芙蓉镇➥凤凰夜游
 🌈【当日亮点】凤凰vip通道+赠缆车+电瓶车第6天【🚌凤凰↘长沙】沉浸式古城游览（赠:沱江泛舟沈+陈斗南宅院+天后宫）➠抵达长沙"再续星城缘"➥入住长沙
🌈【当日亮点】深读沈从文了解凤凰【出水芙蓉 烟雨凤凰】第7天【✈️/🚄 长沙↘温馨的家】根据您的返程交通时间（如需延迟天数返程，可免费延期送站/机）➥安排24小时专车送站/送机（送站/机起点为您所在团队入住的酒店）</t>
  </si>
  <si>
    <t>第1天【初抵星城 | 湘见恨晚】全国各地➠长沙
🌈入住自选酒店+自由活动(推荐：五一广场/太平老街/坡子街/IFS国金中心7楼网红打卡)
❤️当日亮点：24h·VIP专车接机/接站第2天【灵动星城 | 文化熏陶】
🌈千年学府·岳麓书院+跨越千年对话·湖南博物院+伟人雕塑合影·橘子洲
❤️当日亮点：晚出发+芙蓉区二环内上门接+赠茶颜1杯+22年品牌地道湘菜第3天【🚌长沙↘张家界】乘坐2+1商务大巴前往张家界(全程高速)➠大峡谷玻璃桥景区(漫步云端 山水一线)➥入住武陵源核心区酒店 
🌈【当日亮点】玻璃桥景区VIP入园通道&amp;赠游船体验+品湘西三下锅第4天【🚌张家界📍天门山】乘坐7455米超长索道+玻璃栈道/天门洞➠网红瀑布古镇「芙蓉镇」➠璀璨凤凰
🌈【当日亮点】芙蓉镇vip通道+赠:苗服换装体验·惊艳朋友圈第5天【🚌凤凰↘长沙】沉浸式古城游览（赠:沱江泛舟沈+沈从文故居+万寿宫）➠抵达长沙"再续星城缘"➥入住长沙
🌈【当日亮点】深读沈从文了解凤凰【出水芙蓉 烟雨凤凰】第6天【✈️/🚄 长沙↘温馨的家】根据您的返程交通时间（如需延迟天数返程，可免费延期送站/机）➥安排24小时专车送站/送机（送站/机起点为您所在团队入住的酒店）</t>
  </si>
  <si>
    <t>第1天【纯玩•无购物】家→抵达张家界【VIP专车接您 无须等待 上车即走】——入住张家界市区酒店（酒店位置更佳，距离机场更少接机/送机时间，酒店周边更多美食 ）第2天早餐后统一出发—2+1头等舱大巴车出发前往：芙蓉镇景区—凤凰古城（VIP接驳车+沱江泛舟）自由活动—入住凤凰（赠送：沱江泛舟）第3天凤凰古城—〖畅游天门山〗→“武陵之魂”“湘西神山”（7455米大索道，玻璃栈道，天门洞，鬼谷栈道）（含天门山往返索道+扶梯+鞋套）第4天5A国家森林公园→赠：百龙天梯→袁家界（阿凡达取景地，赠无人机航拍）→天子山（赠：天子山索道）→赏绝版世遗石英砂岩峰林→十里画廊（赠：十里画廊小火车）第5天〖土司王府〗→“地下龙宫“黄龙洞→结束行程，送您前往张家界西站/张家界荷花机场</t>
  </si>
  <si>
    <t>第1天【初抵星城 | 湘见恨晚】全国各地➠长沙
🌈接机至酒店+自由活动(推荐：五一广场/太平老街/坡子街/IFS国金中心7楼网红打卡)
❤️当日亮点：携程榜单4钻酒店+24h·VIP专车接机/接站第2天【红色记忆 | 信仰传承】
🌈刘少奇故居&amp;纪念馆+毛泽东故居+故园壹号楼【《七律·到韶山》   所创地】
❤️当日亮点：双伟人故居+集体致敬花篮+伟人像章+必吃榜单餐厅·高餐标第3天【灵动星城 | 文化熏陶】
🌈千年学府·岳麓书院+跨越千年对话·湖南博物院+伟人雕塑合影·橘子洲
❤️当日亮点：晚出发+酒店上门接+赠茶颜1杯+22年品牌地道湘菜+专车送站/机</t>
  </si>
  <si>
    <t>第1天💫全国出发✈张家界🗺🚗VIP 专车接机/站🚗自由畅玩🎉下榻市内五钻酒店🎊自由活动推荐：湘西山城夜市🌃（新顶流网红景区+张家界茶颜悦色首店）🥤第2天专车酒店接您🚗，前往国家森林公园🎄🐒。未到黄石寨，白来张家界🧐。金鞭溪畔戏水观猴🐵，再游热门大峡谷玻璃桥🚣♀️。【今日亮点】夜宿武陵源，享受大峡谷 VIP 通道🚀，免排队快捷通行。第3天🎭探秘阿凡达，领略绝版石英砂岩峰林地貌🧐！5A 国家森林公园〖袁家界阿凡达〗（如放大的仙境，似缩小的盆景）🎄。🎁赠送森林公园航拍 VLOG。🚀VIP 通道免排队，宿武陵源，畅玩十里画廊🌈！第4天天门山🧐→穿越天门洞🚪网红芙蓉镇🏮→全程高速🛣→凤凰古城【赏夜景】🌃 【当日亮点】5000 套精换装👗，独嘉虹桥二楼观沱江全景🎇，艺术游船嗨翻朋友圈🎉，180 度临江江景房🖼。第5天畅玩“凤凰台上凤凰游”，感受沈从文笔下古城底蕴🤩。观吊脚楼群，望历史城墙。、沈从文故居、朝阳宫，凤凰博物关通关文牒。下午乘车归张家界🚌，返温馨之家🤗『隔日航班可选择酒店预订服务』。</t>
  </si>
  <si>
    <t>第1天从全国各地出发🚀，抵达张家界🗺️，有 VIP 专车接机/站🚗。可自由活动🎉，夜宿五钻酒店🛏️。推荐去夜市🌃和茶颜悦色首店🍵。
第2天专车🚗酒店上门接您，探秘之旅精彩启程。森林公园🌳宛如仙境，黄石寨景美轮美奂。金鞭溪里🐒俏皮可爱，玻璃桥上🚣惊险刺激。宿武陵源，VIP 待遇无需排队第3天探秘阿凡达🎬，领略峰林🧐。走进森林公园🎄，感受袁家界魅力🤩。天子山似仙境盆景🪴，美不胜收。赠航拍 VLOG📹，山景现代结合🤝。漫步画廊🌈，【当日亮点】全程 VIP 免排队，宿武陵源。第4天📍打卡土家布达拉宫【七十二奇楼】👀，探寻神秘湘西🧐张家界。🚶‍♂️穿越天门洞，🚡乘坐 7455 米观光索道，💃体验玻璃栈道，🎐感受云梦山顶仙气飘飘。🤴VIP 换乘，无需等待😎。第5天享受惬意睡眠😴，直至自然醒来🛏。自由活动🎉，根据您的返程时间提前做好送机/站安排🚝，踏上归家之途🛣，返回温馨家园🏠。</t>
  </si>
  <si>
    <t>第1天💫全国出发✈张家界🗺🚗VIP 专车接机/站🚗自由畅玩🎉下榻市内五钻酒店🎊自由活动推荐：湘西山城夜市🌃（新顶流网红景区+张家界茶颜悦色首店）🥤第2天专车酒店接您🚗，前往国家森林公园🎄🐒。未到黄石寨，白来张家界🧐。金鞭溪畔戏水观猴🐵，再游热门大峡谷玻璃桥🚣♀️。【今日亮点】夜宿武陵源，享受大峡谷 VIP 通道🚀，免排队快捷通行。第3天🎭探秘阿凡达，领略绝版石英砂岩峰林地貌🧐！5A 国家森林公园〖袁家界阿凡达〗（如放大的仙境，似缩小的盆景）🎄。🎁赠送森林公园航拍 VLOG。🚀VIP 通道免排队，宿武陵源，畅玩十里画廊🌈！第4天天门山🧐→穿越天门洞🚪网红芙蓉镇🏮→全程高速🛣→凤凰古城【赏夜景】🌃 【当日亮点】5000 套精美苗服换装👗，独嘉虹桥二楼观沱江全景🎇，艺术游船嗨翻朋友圈🎉，180 度临江江景房🖼。第5天畅玩“凤凰台上凤凰游”🦚，品味文化大师沈从文笔下的古城韵味📙。观赏吊脚楼群，触摸历史城墙，获赠［沈从文故居、朝阳宫、凤凰博物馆］门票，感受通关文牒魅力。下午乘车返回张家界。第6天悠然醒来🛏，自由活动🎉。根据您的返程时间，提前安排送机/站服务🚗，助您安心归家🤗。</t>
  </si>
  <si>
    <t>第1天从全国各地出发🚀，抵达张家界🗺️，24小时 VIP 专车接机/站🚗。可自由活动🎉，夜宿四钻酒店🛏️。推荐去夜市🌃和茶颜悦色首店🍵。
第2天专车🚗酒店上门接您，探秘之旅精彩启程。森林公园🌳宛如仙境，黄石寨景美轮美奂。金鞭溪里🐒俏皮可爱，玻璃桥上🚣惊险刺激。宿武陵源，VIP 待遇无需排队第3天探秘阿凡达🎬，领略峰林🧐。走进森林公园🎄，感受袁家界魅力🤩。天子山似仙境盆景🪴，美不胜收。赠航拍 VLOG📹，山景现代结合🤝。漫步画廊🌈，【当日亮点】全程 VIP 免排队，宿武陵源。第4天📍打卡土家布达拉宫【七十二奇楼】👀，探寻神秘湘西🧐张家界。🚶‍♂️穿越天门洞，🚡乘坐 7455 米观光索道，💃体验玻璃栈道，🎐感受云梦山顶仙气飘飘。🤴VIP 换乘，无需等待😎。第5天享受惬意睡眠😴，直至自然醒来🛏。自由活动🎉，根据您的返程时间24小时送机/站安排🚝，踏上归家之途🛣，返回温馨家园🏠。</t>
  </si>
  <si>
    <t>第1天全国各地—乘坐飞机（前往长沙）—【长沙接机】—入住酒店（自由活动）第2天【伟人故里】长沙—花明楼【刘少奇故居】—韶山【毛泽东故居】—长沙入住酒店第3天酒店接贵客—【张家界国家森林公园】—【袁家界】（《阿凡达》取景地）—【天子山】（扩大的盆景，缩小的仙境）—住武陵源第4天张家界【宝峰湖】—土家高脚吊脚楼【72奇楼】—国家5A景区【矮寨大桥】桥梁奇观【玻璃桥+玻璃栈道】—凤凰古城—宿临江酒店赏【凤凰夜景】第5天凤凰古城—古镇古村游【苗寨风情】（歌舞伴宴—苗族长龙宴）—挂在瀑布上的千年古镇【芙蓉镇】 —长沙入住酒店第6天长沙（自由活动）—【长沙送机】—乘坐飞机（下单时可选择自己心仪的航班）—返回温馨的家</t>
  </si>
  <si>
    <t>第1天【全国出发——张家界】📍全天接站：🛬抵达张家界➪🚗VIP专车接机/站➪🏡入住携程口碑榜5钻酒店➪🗺自由活动第2天【🌳张家界国家森林公园】🎯 赏奇峰三千，秀水八百➪百龙天梯➪袁家界（阿凡达取景地、哈利路亚山）➪天子山➪十里画廊 🎁赠：百龙天梯上山&amp;天子山索道下山 第3天【二进武陵源——自由活动】 🌲漫步金鞭溪🎯轻松漫游&amp;金鞭溪徒步吸氧&amp;看野生猕猴 ➪下午自由活动，推荐-大峡谷玻璃桥OR黄龙洞OR宝峰湖（门票自理，赠送用车司导） 第4天【🏔天门山-🚄-凤凰古城】天门山『玻璃栈道-鬼谷栈道-天门洞-7455米大索道』 ➪🚄1H直达凤凰（含高铁票）➪凤凰接站入住酒店 特别体验：古城陪玩官🚩带您夜游凤凰  赏凤凰夜景第5天【凤凰古城—行程结束】 游览〖沈从文笔下✒的凤凰古城〗➪沿河吊脚楼群➪古城石板老街➪沱江跳岩➪登历史城墙➪免费送至返程方案目标点【凤凰高铁站/张家界荷花机场or高铁站】</t>
  </si>
  <si>
    <t>第1天【初探武陵】抵达张家界➠提供VIP专车接机/站（1单1接 0等待) 轻奢礼遇🚗（预订时请备注抵达交通信息）➠入住市区酒店（自由活动） 🎉推荐：七十二奇楼（打卡新顶流网红景区+张家界茶颜悦色首店）第2天【探寻武陵魂】国家森林公园→不到黄石寨枉到张家界→金鞭溪童趣戏水&amp;看野生猕猴→张家界人气景区—【大峡谷玻璃桥】含景区套票及游船体验→ 🌈【当日亮点】指定住国际品牌·铂尔曼→大峡谷VIP通道免排队第3天探秘阿凡达→绝版石英砂岩峰林地貌-5A国家森林公园〗袁家界阿凡达→天子山（放大的仙境 缩小的盆景）→含百龙电梯上行+天子山索道下行→十里画廊🌈【当日亮点】景区3大VIP免排队+根据您的返程时间送站</t>
  </si>
  <si>
    <t>第1天选择合适的交通前往星城长沙⭐️【开启美好假期】 🌈【初探星城】专人接机或接站-提前一天联系您➠两晚连住 免搬行李之苦👉第2天【潮玩一日长沙】体验浪漫星城-长沙集合➪「必打卡」橘子洲、岳麓书院、湖南博物院·赠茶颜+湖南米粉➪宿万家丽商圈酒店第3天长沙—【全程高速】🚌张家界|酒店集合上车⇨寻武陵魂《阿凡达》取景地【袁家界】峰林奇观【天子山】⇨宿武陵源酒店第4天【纯玩小团】【打卡张家界网红新景-七十二奇楼】---张家界天门山（索道往返、玻璃栈道、天门洞、99道弯通天大道）—高速直达—⇨📍醉美小城【凤凰古城】赠凤凰VIP通道+沱江泛舟第5天凤凰—长沙 |【凤凰古城】历史文化名城+感受文化大师沈从文笔下古城底蕴⇨吊脚楼群vs石板老街vs历史城墙  ⇨【全程高速】🚌回长沙第6天长沙—愉快返程【再探星城】全天自由活动—依照您的返程时间合理安排(走走老街-潮宗街、尝尝长沙米粉、带上一杯茶颜悦色)——结束愉快旅程|含送站/送机服务</t>
  </si>
  <si>
    <t>第1天🚄出发地—长沙 🌈根据您的航班/高铁车次时间提前安排接机/站➡️入住酒店👉『自由活动推荐:岳麓山，爱晚亭，岳麓书院，橘子洲，湖南省博物院，李自健美术馆，谢子龙影像艺术馆等』第2天酒店接您—【全程高速】🚌—张家界国家森林公园核心景区 🌈【探秘阿凡达】环保车➠🤞赠百龙电梯➠袁家界（阿凡达取景地）➠天子山（放大的盆景，缩小的仙境）第3天赠张家界72奇楼→张家界核心5A景区天门山国家森林公园（玻璃栈道-鬼谷栈道-远眺99公路奇观）→赠芙蓉镇（挂在瀑布上的千年古镇）→前往凤凰古城（赏夜景）→苗服换装→入住凤凰酒店→自由逛古城第4天🌈〖历史文化名城➠凤凰古城〗游览湘西美丽的凤凰古城（沱江跳岩、逛古城）➠观吊脚楼群＆石板老街＆历史城墙➠送去怀化/凤凰古城高铁站散团➠温馨的家</t>
  </si>
  <si>
    <t>第1天【初探武陵】出发地➠抵达长沙➠长沙站乘坐高铁2小时抵达张家界➠提供VIP专车接机/站（1单1接 0等待) 轻奢礼遇🚗（预订时请备注抵达交通信息）➠入住市区酒店（自由活动）第2天【核心景区】+【惊探云天渡】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🎉【当日亮点】全天候vip通道，赏绝版世遗峰林第4天张家界天门山—乘坐高铁2小时直达长沙（入住长沙酒店）
🌈【寻武陵魂】搭天门山索道【体验7455米高山观光索道】➠穿越天门洞➠玻璃栈道第5天👋长沙—温暖的家
🌈【再探星城】全天自由活动—依照您的返程时间合理安排（走走老街-潮宗街、临别时带上一杯茶颜悦色结束愉快旅程）
🚗根据您的返程时间安排送长沙机场/长沙高铁南站（含送机/送站服务）</t>
  </si>
  <si>
    <t>第1天抵达张家界→专车接机/接站-下榻酒店→宿张家界市区~位置更佳，距离机场更少接机时间，酒店周边更多美食→自由活动推荐：大庸古城、南门口美食街第2天天门山畅玩 【探寻武陵魂】宝峰湖顶→顶流景区（7455米网红索道、天门洞、天梯、玻璃栈道、鬼谷栈道）→夜游【72奇楼】
 🌈【当日亮点】畅玩湘西神山+夜游72奇楼+花果山水帘洞外景的拍摄地点第3天张家界【核心景区】全天深度畅玩 【探秘阿凡达】环保车（vip通道）→百龙天梯→袁家界→天子山→水绕四门
🌈【当日亮点】全天候vip通道+赠百龙天梯+天子山索道第4天张家界—芙蓉镇—凤凰🚌【全程高速】 【二探武陵】黄石寨→（不到黄石寨枉到张家界）→西游记拍摄地金鞭溪（戏水&amp;看野生猕猴）→芙蓉镇→凤凰夜游
 🌈【当日亮点】凤凰vip通道+赠缆车+电瓶车第5天凤凰→张家界入住酒店
 🌈【水映芙蓉 烟雨凤凰】沉浸式畅玩“凤凰台上凤凰游/感受文化大师沈从文笔下古城底蕴”→观吊脚楼群＆历史城墙→赠【陈斗南/天后宫】第6天根据您的回程航班时间安排车次----温馨返程</t>
  </si>
  <si>
    <t>第1天【初探武陵】出发地➠抵达长沙➠长沙站乘坐高铁2小时抵达张家界➠提供VIP专车接机/站（1单1接 0等待) 轻奢礼遇🚗（预订时请备注抵达交通信息）➠入住市区酒店（自由活动）第2天【核心景区】+【惊探云天渡】
【金鞭溪大氧吧】童趣戏水&amp;看野生猕猴→【黄石寨】不枉到张家界
🌈【大峡谷玻璃桥】含景区套票及游船体验
🎉【当日亮点】玻璃桥vip通道免排队，尽享玻天一线漫步云端的快感第3天核心景区二次入园全天畅玩
【探秘阿凡达】环保车（vip通道）→赠百龙天梯（vip通道）→袁家界（阿凡达取景地）→赠天子山索道（免爬山5H）→十里画廊
 🎉【当日亮点】全天候vip通道，赏绝版世遗峰林第4天张家界天门山—芙蓉镇—凤凰🚌【全程高速】
🌈【寻武陵魂】搭天门山索道【体验7455米高山观光索道】➠穿越天门洞➠玻璃栈道➠芙蓉镇VIP➠免接驳VIP快速入古城
🏡宿凤凰古城内酒店第5天凤凰→（🚌全程高速）→返程长沙（🔥自由打卡夜长沙）
🌈【水映芙蓉 烟雨凤凰】沉浸式畅玩“凤凰台上凤凰游/感受文化大师沈从文笔下古城底蕴”→观吊脚楼群＆历史城墙→赠【沈从文故居＆万寿宫】第6天👋长沙—温暖的家
🌈【再探星城】全天自由活动—依照您的返程时间合理安排（走走老街-潮宗街、临别时带上一杯茶颜悦色结束愉快旅程）
🚗根据您的返程时间安排送长沙机场/长沙高铁南站（含送机/送站服务）</t>
  </si>
  <si>
    <t>第1天抵达张家界→专车接机/接站-下榻酒店→宿张家界市区~位置更佳，距离机场更少接机时间，酒店周边更多美食→自由活动推荐：大庸古城、南门口美食街第2天天门山畅玩 【探寻武陵魂】宝峰湖→顶流景区（7455米网红索道、天门洞、天梯、玻璃栈道、鬼谷栈道）→夜游【72奇楼】
 🌈【当日亮点】畅玩湘西神山+夜游72奇楼+花果山水帘洞外景的拍摄地点第3天张家界【核心景区】全天深度畅玩 【探秘阿凡达】环保车（vip通道）→百龙天梯→袁家界→天子山→水绕四门
🌈【当日亮点】全天候vip通道+赠天梯+天子山索道第4天张家界—芙蓉镇—凤凰🚌【全程高速】 【二探武陵】黄石寨→（不到黄石寨枉到张家界）→西游记拍摄地金鞭溪（童趣戏水&amp;看野生猕猴）→芙蓉镇→凤凰夜游泛舟
 🌈【当日亮点】凤凰vip通道第5天凤凰→张家界，送站/机。
 🌈【水映芙蓉 烟雨凤凰】沉浸式畅玩“凤凰台上凤凰游/感受文化大师沈从文笔下古城底蕴”→观吊脚楼群＆历史城墙→赠【陈斗南故居＆天后宫】</t>
  </si>
  <si>
    <t>第1天【初探武陵】抵达张家界➠提供VIP专车接机/站（1单1接 0等待) 轻奢礼遇🚗（预订时请备注抵达交通信息）➠入住市区酒店（自由活动）
🎉推荐：七十二奇楼（打卡新顶流网红景区+张家界茶颜悦色首店）第2天【核心景区】+【惊探云天渡】
【金鞭溪大氧吧】童趣戏水&amp;看野生猕猴→【黄石寨】不枉到张家界
🌈【大峡谷玻璃桥】含景区套票及游船体验
🎉【当日亮点】玻璃桥vip通道免排队，尽享玻天一线漫步云端的快感第3天全天畅玩→武陵源结束行程
【探秘阿凡达】环保车（vip通道）→赠百龙天梯（vip通道）→袁家界（阿凡达取景地）→赠天子山索道（免爬山5H）→十里画廊
 🎉【当日亮点】全天候vip通道，赏绝版世遗峰林</t>
  </si>
  <si>
    <t>第1天【全国出发——张家界】📍全天接站：🛬抵达张家界➪🚗VIP专车接机/站➪🏡入住携程口碑榜5钻酒店➪🗺自由活动第2天【🌳张家界国家森林公园】🎯 赏奇峰三千，秀水八百➪百龙天梯➪袁家界（阿凡达取景地、哈利路亚山）➪天子山➪十里画廊 🎁赠：百龙天梯上山&amp;天子山索道下山 第3天【🏔天门山-🚄-凤凰古城】天门山『玻璃栈道-鬼谷栈道-天门洞-7455米大索道』 ➪🚄1H直达凤凰（含高铁票）➪凤凰接站入住酒店 特别体验：古城陪玩官🚩带您夜游凤凰  赏凤凰夜景第4天【凤凰古城—行程结束】 游览〖沈从文笔下✒的凤凰古城〗➪沿河吊脚楼群➪古城石板老街➪沱江跳岩➪登历史城墙➪免费送至返程方案目标点【凤凰高铁站/张家界荷花机场or高铁站】</t>
  </si>
  <si>
    <t>第1天出发地抵达长沙-长沙乘坐高铁/动车2小时直达张家界『省汽车3小时车程』-入住张家界市区酒店。第2天前往酒店集合→天门山深度畅玩6-8小时 【探寻武陵魂】顶流景区—天门山→穿越天门洞+乘7455米长高山观光索道+天空之路【玻璃栈道】+【99道弯盘山公路】→赠送黄龙洞景区 🌈【当日亮点】畅玩湘西神山第3天〖绝版《世界自然遗产名录》石英砂岩大峰林-5A张家界国家森林公园〗【袁家界/阿凡达】→天子山（放大的仙境 缩小的盆景）→赠百龙电梯上行→十里画廊→宿武陵源（订单满4成人可升一晚独栋2卧别墅）第4天张家界—芙蓉镇—凤凰🚌【全程高速】 【二探武陵】黄石寨→（不到黄石寨枉到张家界）→西游记拍摄地金鞭溪（童趣戏水&amp;看野生猕猴）→瀑布古镇【芙蓉镇】→凤凰夜游泛舟 🌈【当日亮点】芙蓉镇&amp;凤凰vip通道第5天〖历史文化名城-凤凰〗畅玩“凤凰台上凤凰游/感受文化大师沈从文笔下古城底蕴”→观吊脚楼群＆历史城墙→赠【沈从文故居＆万寿宫】→下午乘车返回长沙-入住酒店
第6天自由活动—快乐返程（根据您的回程航班/高铁时间，安排VIP专车送您前往）</t>
  </si>
  <si>
    <t>第1天抵达张家界→专车接机/接站-下榻酒店→宿张家界市区~位置更佳，距离机场更少接机时间，酒店周边更多美食→自由活动推荐：大庸古城、南门口美食街第2天【🚙乘坐专车出行】张家界国家森林公园➠黄石寨➠金鞭溪➠大峡谷玻璃桥景区(漫步云端 山水一线)享VIP快速通道
 🌈【当日亮点】世界di一玻璃桥+VIP通道第3天张家界【核心景区】全天深度畅玩 【探秘阿凡达】环保车（vip通道）→百龙天梯（vip通道）→袁家界（阿凡达取景地）→天子山→十里画廊 
🌈【当日亮点】全天候vip通道第4天【乘坐商务车出行】天门山（7455米网红索道、天门洞、天梯、玻璃栈道、鬼谷栈道）➠芙蓉镇景区➠凤凰古城➠赏夜景 
🌈【当日亮点】天门山&amp;凤凰VIP第5天【🚙乘商务车出行】游览〖历史文化名城-凤凰古城〗➠沈从文故居➠凤凰古城朝阳宫➠凤凰古城博物馆➠沱江跳岩➠返回张家界市区➠结束愉快的旅程 🏠行程结束返回温馨的家</t>
  </si>
  <si>
    <t>第1天【全国出发】—抵达星城长沙【24小时VIP专车接站/机】➤入住长沙繁华商业圈【5💎酒店】（酒店自选）第2天🚗VIP专车接 ➤【岳麓山】千年古书院”岳麓书院“+爱晚亭➤2小时【湖南省博物馆】深度讲解➤长沙🚄张家界（晚班出发 二等座费用已含）➤专车接站⇨入住武陵源【5💎酒店】第3天【张家界国家森林公园（武陵源）】🚡百龙天梯（含上行）➤阿凡达电影·悬浮山【袁家界】➤峰林奇观【天子山+索道下山】➤十里画廊🌈⇨宿武陵源第4天 🌄“湘西神山“【张家界天门山】➤天然穿山溶洞【天门洞】→🚡高山观光索道【7455米长天门索道】→漫步☁天空之路【玻璃栈道】➤千年古镇芙蓉镇➤🏰宿：凤凰第5天🔸游览【烟雨凤凰】“等一城烟雨，渡一世情缘”➤漫游古城【感受沈老古城底蕴，体验湘西民俗韵味】➤🚄前往凤凰高铁站，乘高铁返长沙➤入住长沙5钻酒店第6天睡到自然醒💤➠酒店早餐🍜➤自由活动—快乐返程✈🚄（根据您的车次/航班时间，安排VIP专车送您前往）</t>
  </si>
  <si>
    <t>第1天出发地—湖南长沙【初探星城】接站高铁—自由打卡网红长沙：IFS国金/五一/坡子街/太平街等第2天长沙—【全程高速】🚌张家界|酒店集合上车⇨寻武陵魂《阿凡达》取景地【袁家界】峰林奇观【天子山】⇨宿武陵源酒店第3天【纯玩小团】【打卡张家界网红新景-七十二奇楼】---张家界天门山（索道往返、玻璃栈道、天门洞、99道弯通天大道）—高速直达—⇨📍醉美小城【凤凰古城】赠凤凰VIP通道+沱江泛舟第4天凤凰—长沙 |【凤凰古城】历史文化名城+感受文化大师沈从文笔下古城底蕴⇨吊脚楼群vs石板老街vs历史城墙  ⇨【全程高速】🚌回长沙第5天长沙—愉快返程【再探星城】全天自由活动—依照您的返程时间合理安排(走走老街-潮宗街、尝尝长沙米粉、带上一杯茶颜悦色)——结束愉快旅程|含送站/送机服务</t>
  </si>
  <si>
    <t>第1天🚄出发地—长沙 🌈根据您的航班/高铁车次时间提前安排接机/站➡️入住酒店👉『自由活动推荐:岳麓山，爱晚亭，岳麓书院，橘子洲，湖南省博物院，李自健美术馆，谢子龙影像艺术馆等』第2天酒店接您—【全程高速】🚌—张家界国家森林公园核心景区 🌈【探秘阿凡达】环保车➠🤞赠百龙电梯上行➠袁家界（阿凡达取景地）➠天子山（放大的盆景，缩小的仙境）第3天赠张家界72奇楼➡️天门山国家森林公园（7455米高空索道-玻璃栈道-鬼谷栈道-远眺99公路奇观）➡️赠芙蓉镇（挂在瀑布上的千年古镇）➡️凤凰古城（赏璀璨夜景）➡️🎁苗服换装➡️留够时间自由逛古城第4天〖历史文化名城--凤凰古城〗凤凰台上凤凰游，凤去台空江自流-漫步沱江➡️全程高速返长沙➡️入住长沙酒店（🔥🔥🔥自由感受长沙夜生活）第5天长沙—温暖的家 🌈【全天自由活动：再次感受魅力星城的烟火气，吹吹湘江的风，尝一口幽兰拿铁的醇香......】—🤞含送站/送机服务</t>
  </si>
  <si>
    <t>第1天🚄出发地—长沙 🌈根据您的航班/高铁车次时间提前安排接机/站➡️入住酒店👉『自由活动推荐:岳麓山，爱晚亭，岳麓书院，橘子洲，湖南省博物院，李自健美术馆，谢子龙影像艺术馆等』第2天酒店上门接→韶山『伟人故里』→『毛泽东铜像广场』〖毛泽东故居〗 → 晚会表演『张家界大型歌舞晚会民俗表演』→入住酒店第3天酒店接您→宝峰湖→张家界国家森林公园（✔赠VIP通道+百龙天梯包梯+天子山索道+航拍）▶袁家界（阿凡达取景地）▶天子山（归来不看天下山）▶金鞭溪→入住武陵源酒店第4天【必打卡】天门山国家森林公园（玻璃栈道-鬼谷栈道-远眺99公路奇观）➡️赠芙蓉镇（挂在瀑布上的千年古镇）➡️凤凰古城（赏璀璨夜景）➡️🎁苗服换装➡️留够时间自由逛古城第5天〖古村古镇之旅--凤凰古城〗凤凰台上凤凰游，凤去台空江自流-漫步沱江→全程高速返长沙→入住长沙酒店（🔥🔥🔥自由感受长沙夜生活）第6天长沙—温暖的家 🌈【全天自由活动：再次感受魅力星城的烟火气，吹吹湘江的风，尝一口幽兰拿铁的醇香......】—🤞含送站/送机服务</t>
  </si>
  <si>
    <t>第1天全国各地——长沙——接站——入住酒店（自由活动）第2天【伟人故里】长沙—花明楼【刘少奇故居】—韶山【毛泽东故居】—长沙入住酒店第3天【畅游双5A】长沙—【张家界国家森林公园】—【袁家界】（《阿凡达》取景地）—【天子山】（扩大的盆景，缩小的仙境）—住张家界第4天【畅游双5A】张家界天门山（索道往返、玻璃栈道、天门洞、99道弯通天大道）—长沙入住酒店第5天长沙（自由活动）—长沙送站—乘坐高铁—返回温馨的家（回程可预定长沙到其他地方高铁，费用多退少补）下单时备注</t>
  </si>
  <si>
    <t>第1天【三大5A景区】全国各地—乘坐飞机—【长沙接机】—入住酒店（自由活动）第2天【三大5A景区】酒店接贵客—【张家界国家森林公园】—【袁家界】（《阿凡达》取景地）—【天子山】（扩大的盆景，缩小的仙境）—住武陵源第3天【三大5A景区】张家界【宝峰湖】—土家高脚吊脚楼【72奇楼】—国家5A景区【矮寨大桥】桥梁奇观【玻璃桥+玻璃栈道】—凤凰古城—宿临江酒店赏【凤凰夜景】第4天【三大5A景区】凤凰古城—古镇古村游【苗寨风情】（歌舞伴宴—苗族长龙宴）—挂在瀑布上的千年古镇【芙蓉镇】 —长沙入住酒店第5天【三大5A景区】长沙（自由活动）—【长沙送机】—乘坐飞机—返回温馨的家</t>
  </si>
  <si>
    <t>第1天出发地_湖南长沙【VIP专车接您 无须等待 上车即走】→长沙坐城际火车当天直达张家界（避免晚上舟车劳顿）——入住酒店第2天天门山国家森林公园【玻璃栈道-天门洞-通天大道】-下午前往挂在瀑布上的千年古镇芙蓉镇景区【赠送芙蓉镇门票-不看不退不折现】--入住酒店【赏凤凰璀璨夜景】第3天游览湘西美丽的凤凰古城-漫步沱江- 下午返程长沙-抵达长沙安排接您入住酒店第4天自由活动-【自由打卡网红长沙-自行品尝长沙当地特色美食】-后根据您的大交通和时间提前安排送您-返回温馨的家</t>
  </si>
  <si>
    <t>第1天出发地→张家界（限时赠送接机服务，一单一团专车接机）第2天张家界『天门山国家森林公园（玻璃栈道）』第3天张家界大峡谷『火爆景区』（登玻璃桥、体验高空滑索、亲近大自然）第4天长沙→出发地</t>
  </si>
  <si>
    <t>第1天抵达张家界→专车接机/接站-下榻酒店→宿张家界市区~位置更佳，距离机场更少接机时间，酒店周边更多美食→自由活动推荐：大庸古城、南门口美食街第2天【🚙乘坐专车出行】张家界国家森林公园➠黄石寨➠金鞭溪➠大峡谷玻璃桥景区(漫步云端 山水一线)享VIP快速通道
 🌈【当日亮点】世界di一玻璃桥+VIP通道第3天张家界【核心景区】全天深度畅玩 【探秘阿凡达】环保车（vip通道）→百龙天梯（vip通道）→袁家界（阿凡达取景地）→天子山→十里画廊 
🌈【当日亮点】全天候vip通道第4天【乘坐商务车出行】七十二奇楼➠天门山（7455米网红索道、天门洞、天梯、玻璃栈道、鬼谷栈道）➠送站/送机返回温馨的家 
🌈【当日亮点】山门段环保车VIP商务直达</t>
  </si>
  <si>
    <t>第1天出发地—长沙
🌈【初探星城】VIP专车接站/接机🚗（0等待•上车即走）➠入住酒店
👉【自由打卡网红长沙：橘子洲/坡子街/火宫殿/茶颜悦色/文和友/湖南省博物院等】【火辣长沙 贴心管家】第2天长沙→🚌（全程高速）→张家界
【挑战云天渡】张家界大峡谷玻璃桥（含景区套票及景区游船体验）→宿武陵源酒店【自由打卡溪布街】
 🌈【当日亮点】大峡谷景区vip通道+赠游船体验【漫步云端 山水一线】第3天张家界→芙蓉镇→凤凰🚌（全程高速）
【探寻武陵魂】乘坐7455米超长天门索道+穿越天门洞+玻璃栈道➠芙蓉镇➠凤凰夜景
🌈【当日亮点】顶流天门山+芙蓉镇游船&amp;凤凰入城vip通道【登顶武陵 梦回古城】第4天凤凰→🚌（全程高速）→长沙
【水印芙蓉 烟雨凤凰】沉浸式游览沈从文笔下古城➠观吊脚楼群＆石板老街＆历史城墙➠自由畅玩夜长沙
🌈【当日亮点】赠苗服换装体验&amp;凤凰三景（沱江泛舟+沈从文故居+万寿宫）第5天👋长沙—温暖的家
🌈【再探星城】全天自由活动—依照您的返程时间合理安排（临别时带上一杯茶颜悦色结束愉快旅程）
🤞产品提供送机（黄花机场）/送站（长沙南站），如需此服务提交订单时备注返程交通信息</t>
  </si>
  <si>
    <t>第1天出发地_湖南长沙【VIP专车接您 无须等待 上车即走】—入住酒店—【自由打卡网红长沙：橘子洲/坡子街/火宫殿等等】第2天行程无需赶早，前往入住酒店接您，出发探寻「红色湘西--韶山伟人故居-花明楼景区」(当天升级20人小团)第3天酒店集合或接您前往集合地点→【全程高速直达张家界】→人气新景＆张家界大峡谷玻璃桥→（含大峡谷景区套票及景区游船体验）→宿核心地带酒店【自由打卡溪布街】第4天绝版《世界自然遗产名录》石英砂岩大峰林-5A张家界国家森林公园〗【袁家界/阿凡达】→天子山（放大的仙境 缩小的盆景）→赠百龙电梯上行→十里画廊→宿武陵源（订单满4成人可升一晚独栋2卧别墅）第5天〖武陵之魂-5A天门山国家森林公园〗畅玩“湘西神山/一步达天界“→穿山溶洞【天门洞】→高山观光索道【7455米长天门索道】→天空之路【玻璃栈道】→挂在瀑布上的小镇【芙蓉镇】→赏璀璨凤凰夜景第6天〖历史文化名城-凤凰古城〗畅玩“凤凰台上凤凰游/感受文化大师沈从文笔下古城底蕴”→观吊脚楼群＆石板老街＆历史城墙→赠【苗服换装体验＆沈从文故居＆万寿宫】→下午乘车返回长沙【入住酒店】第7天自由活动—快乐返程（根据您的回程时间，安排VIP专车送您前往）</t>
  </si>
  <si>
    <t>第1天【✈️/🚄 各地启程↘长沙】接站/接机➠入住酒店➥自由游览【新一线顶流网红长沙】五一广场/太平老街/坡子街/橘子洲/杨帆夜市 🌈【当日亮点】24H专车接（0等待) 轻奢礼遇第2天【🚌长沙高铁/动车至张家界】乘坐高铁/动车赴张家界(节省3H)➠大峡谷玻璃桥景区(漫步云端 山水一线)➥入住武陵源核心区酒店 
🌈【当日亮点】玻璃桥VIP通道&amp;享VIP快速通道&amp;长沙直达张家界第3天张家界【核心景区】全天深度畅玩 【探秘阿凡达】环保车（vip通道）→百龙天梯（vip通道）→袁家界（阿凡达取景地）→天子山→十里画廊 
🌈【当日亮点】全天候vip通道第4天【乘坐商务车出行】天门山（7455米网红索道、天门洞、天梯、玻璃栈道、鬼谷栈道）➠芙蓉镇景区➠凤凰古城➠赏夜景 
🌈【当日亮点】天门山&amp;凤凰VIP第5天【🚙乘商务车出行，凤凰磁悬浮+高铁/动车返长沙（节省5H）】游览〖历史文化名城-凤凰古城〗➠沈从文故居➠凤凰古城朝阳宫➠凤凰古城博物馆➠沱江跳岩➠高铁/动车抵达长沙"再续星城缘"➥入住长沙第6天【✈️/🚄 长沙↘温馨的家】根据您的返程交通时间（如需延迟天数返程，可免费延期送站/机）➥安排24小时专车送站/送机（送站/机起点为您所在团队入住的酒店）</t>
  </si>
  <si>
    <t>第1天【✈️/🚄 各地启程↘长沙】接站/接机➠入住酒店➥自由游览【新一线顶流网红长沙】五一广场/太平老街/坡子街/橘子洲/杨帆夜市 🌈【当日亮点】24H专车接（0等待) 轻奢礼遇第2天【🚌长沙↘张家界】乘坐大巴赴张家界(全程高速)➠大峡谷玻璃桥景区(漫步云端 山水一线)➥入住武陵源核心区酒店 
🌈【当日亮点】玻璃桥VIP通道&amp;享VIP快速通道第3天张家界【核心景区】全天深度畅玩 【探秘阿凡达】环保车（vip通道）→百龙天梯（vip通道）→袁家界（阿凡达取景地）→天子山→十里画廊 
🌈【当日亮点】全天候vip通道第4天【乘坐商务车出行】天门山（7455米网红索道、天门洞、天梯、玻璃栈道、鬼谷栈道）➠芙蓉镇景区➠凤凰古城➠赏夜景 
🌈【当日亮点】天门山&amp;凤凰VIP第5天【🚙乘商务车出行】游览〖历史文化名城-凤凰古城〗➠沈从文故居➠凤凰古城朝阳宫➠凤凰古城博物馆➠沱江跳岩➠抵达长沙"再续星城缘"➥入住长沙第6天【✈️/🚄 长沙↘温馨的家】根据您的返程交通时间（如需延迟天数返程，可免费延期送站/机）➥安排24小时专车送站/送机（送站/机起点为您所在团队入住的酒店）</t>
  </si>
  <si>
    <t>第1天出发地→抵达张家界			第2天『天门山国家森林公园（玻璃栈道）』→武陵源第3天张家界国家森林公园『金鞭溪—杨家界—袁家界』第4天 张家界国家森林公园『十里画廊—天子山—贺 龙公园』第5天『宝峰湖—黄龙洞』→荷花机场→返回出发地</t>
  </si>
  <si>
    <t xml:space="preserve">第1天出发地_湖南长沙【VIP专车接您 无须等待 上车即走】—入住酒店—【自由打卡网红长沙：橘子洲/坡子街/火宫殿/潮宗街等等】第2天酒店集合或接您前往集合地点→【全程高速直达张家界】→人气新景＆张家界大峡谷玻璃桥→（含大峡谷景区套票及景区游船体验）→宿核心地带酒店【自由打卡溪布街】第3天〖武陵之魂-5A天门山国家森林公园〗畅玩“湘西神山/一步达天界“→穿山溶洞【天门洞】→高山观光索道【7455米长天门索道】→天空之路【玻璃栈道】→挂在瀑布上的小镇【芙蓉镇】→赏璀璨凤凰夜景第4天〖历史文化名城-凤凰古城〗畅玩“凤凰台上凤凰游/感受文化大师沈从文笔下古城底蕴”→观吊脚楼群＆石板老街＆历史城墙→赠【苗服换装体验＆沱江泛舟＆沈从文故居＆万寿宫】，下午乘车返回长沙，入住酒店第5天长沙 自由活动—快乐返程（根据您的高铁时间，安排VIP专车送您前往）
</t>
  </si>
  <si>
    <t>第1天搭乘🛫前往星城长沙⭐️【开启美好假期】
🌈【初探星城】VIP专车接机🚗（0等待•上车即走）➠入住酒店
👉【自由打卡网红长沙：橘子洲/坡子街/火宫殿/茶颜悦色/文和友/湖南省博物院等】第2天 🌈行程无需赶早，前往🚗入住酒店接您，出发探寻👉「红色湘西--韶山伟人故居+铜像广场+毛泽东纪念馆」➠返程长沙之后，后长沙站乘坐高铁前往张家界第3天张家界国家森林公园（全天畅玩）
🌈【探秘阿凡达】环保车（vip）→百龙天梯（vip）上→袁家界（阿凡达取景地）→天子山→十里画廊
🎉【当日亮点】全天候vip快速通道+赠天梯，赏绝版世遗石英砂岩峰林第4天天门山—芙蓉镇—凤凰🚌【全程高速】
🌈【寻武陵魂】搭天门山索道【体验7455米高山观光索道】➠穿越天门洞➠玻璃栈道➠芙蓉镇➠凤凰（赏璀璨夜景）
🎉【当日亮点】芙蓉镇&amp;凤凰vip通道第5天凤凰—🚌【全程高速】—长沙
🌈【梦回边城】凤凰台上凤凰游/感受文化大师沈从文笔下古城底蕴➠观吊脚楼群＆石板老街＆历史城墙
🎁赠苗服换装体验+沱江泛舟+沈从文故居+万寿宫
🔥自由畅玩夜长沙第6天👋长沙—🛫温暖的家（结束愉快旅程）
🌈【再探星城】全天自由活动—依照您的返程时间合理安排（走走老街-潮宗街、临别时带上一杯茶颜悦色结束愉快旅程）
🚗根据您的车次安排送长沙机场（含送机服务）</t>
  </si>
  <si>
    <t>第1天抵达兰州（提供多个航班供您挑选 酒店自行搭配）第2天兰州-（动车/火车）张掖七彩丹霞-张掖（遥望山色如画诗，峰似彩练三界奇）第3天张掖-嘉峪关-敦煌（苍茫戈壁英雄胆，第一雄关展威风）第4天敦煌—莫高窟（艺术瑰宝、中华名窟）—鸣沙山月牙泉（月泉晓澈、畅游沙海）—敦煌(世界佛都)</t>
  </si>
  <si>
    <t>第1天出发地—兰州（赠送兰州接机服务入住酒店）自由活动第2天【包车】兰州—张掖彩色丹霞（遥望山色如画诗，峰似彩练三界奇）—张掖（宿）第3天【包车】张掖—嘉峪关—大地之子—海市蜃楼（无界）—宿敦煌第4天敦煌-莫高窟（门票需提前1月预约）-鸣沙山月牙泉-敦煌（早上酒店接，包车开始）
下一步中可以添加选购莫高窟A类门票代订服务，以及敦煌沙漠轻奢晚宴。第5天【包车】敦煌—阳关（西出阳关无故人）—石油小镇（影视拍摄地）—当金山（车观）—翡翠湖（网红打卡地）—德令哈第6天【包车】大柴旦—海西雅丹地貌群（魔鬼城）—315.U型公路（网红公路）—水上雅丹—茶卡第7天茶卡—茶卡盐湖（天空之镜）—橡皮山（外观）—青海湖（高原蓝宝石）—倒淌河（车观）—日月山（车观）—西宁第8天解散日：西宁自由活动-温馨的家（今日含专车送机服务）</t>
  </si>
  <si>
    <t>第1天全国各地—西宁 | 专车接机/站 |自由活动，住西宁市区酒店第2天【包车】西宁-青海湖-茶卡盐湖-德令哈 |宿|德令哈第3天 【包车】德令哈-315U型公路-水上雅丹-大柴旦 |宿|大柴旦第4天【包车】大柴旦-翡翠湖-石油小镇-阳关遗址-敦煌 |宿|敦煌第5天【包车】敦煌--莫高窟-鸣沙山月牙泉-敦煌 |宿|敦煌
下一步中可以添加选购莫高窟A类门票代订服务，以及敦煌沙漠轻奢晚宴。第6天【包车】敦煌-大地之子-无界-嘉峪关-七彩丹霞-张掖|宿|张掖第7天【包车】张掖-扁都口-穿越祁连大草原-门源油菜花（7-8月）-西宁|宿|西宁（包车结束）第8天西宁-出发地（专车送机/站）</t>
  </si>
  <si>
    <t>第1天全国各地—西宁 | 专车接机/站 |自由活动，住西宁市区酒店第2天【包车】西宁—日月山—青海湖—茶卡盐湖—茶卡第3天【包车】茶卡—环湖西路—青海湖断崖—大冬树垭口—卓尔山—祁连第4天【包车】祁连-张掖大佛寺-七彩丹霞-张掖（宿）第5天【包车】张掖-扁都口-油菜花海（祁连大草原）-达坂山-西宁（返回西宁，包车结束）第6天西宁-出发地（专车送机/站）</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</si>
  <si>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临夏【高原蓝宝石，青海圣湖】第8天临夏--拉卜楞寺--甘加秘境--桑科草原--迭部【藏传大寺+甘南草原风光】第9天迭部--扎尕那--兰州【洛克眼中的世外桃源】第10天兰州--各地【告别甘青环线+甘南之旅，温馨返家】</t>
  </si>
  <si>
    <t>第1天抵达兰州-赠专车接机-宿兰州(全天自由活动，推荐游览市区景点，品尝当地美食)第2天兰州-张掖-张掖七彩丹霞-宿张掖（观丹霞美景）第3天张掖冰沟丹霞-嘉峪关-嘉峪关城楼-长城第一墩-宿敦煌（第一雄关展威风，苍茫戈壁英雄胆）第4天敦煌-莫高窟-鸣沙山-宿敦煌（大漠珍珠月牙泉，艺术瑰宝莫高窟）第5天敦煌-玉门关-雅丹魔鬼城（魔鬼城 洒落人间的撒旦诱惑）-夜卧火车-兰州第6天兰州散团-赠专车送机/站（期待与您下次相聚，请安排13：00以后返回的航班及车次）</t>
  </si>
  <si>
    <t>第1天抵达兰州-赠专车接机-宿兰州(全天自由活动，推荐游览市区景点，品尝当地美食)第2天兰州-张掖-张掖七彩丹霞-宿张掖（观丹霞美景）第3天张掖冰沟丹霞-嘉峪关-嘉峪关城楼-长城第一墩-宿敦煌（第一雄关展威风，苍茫戈壁英雄胆）第4天敦煌-莫高窟-鸣沙山-夜卧火车-兰州（大漠珍珠月牙泉、艺术瑰宝莫高窟）第5天兰州散团（请选择13：00以后航班或车次返程）</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</si>
  <si>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临夏【高原蓝宝石，青海圣湖】第8天临夏--拉卜楞寺--甘加秘境--桑科草原--迭部【藏传大寺+甘南草原风光】第9天迭部--扎尕那--兰州【洛克眼中的世外桃源】第10天兰州--各地【兰州解散】</t>
  </si>
  <si>
    <t>第1天出发地-兰州【兰州集合日，全天自由活动】第2天兰州-塔尔寺【‘’游藏传佛教胜地，赏“塔尔寺艺术三绝”】--青海湖第3天青海湖二郎剑【日月不语 湖海为证】-茶卡盐湖【趣游湖心盐白处 倒影翩翩天境来】-德令哈第4天德令哈-大柴旦翡翠湖【落入人间的七彩宝石 镶嵌在西北大地之上】-敦煌第5天敦煌-阳关遗址【劝君更尽一杯酒  西出阳关无故人】-玉门关【丝路记忆】-汉长城遗址-敦煌第6天敦煌-莫高窟（艺术瑰宝）-鸣沙山月牙泉【醉卧鸣沙月牙侧 千沙万泉无颜色】-敦煌第7天敦煌-嘉峪关城楼【第一雄关展威风，苍茫戈壁英雄胆】-长城第一墩-嘉峪关第8天嘉峪关-七彩丹霞地貌日落【绚丽丹霞地貌】-张掖第9天张掖-连霍高速-兰州（7月1日-8月15日翻越祁连山脉，花海金涛，祁连白雪）第10天兰州-出发地</t>
  </si>
  <si>
    <t>第1天各地--抵达兰州，全天自由安排【金城兰州集结】第2天兰州--张掖七彩丹霞--张掖/酒泉【色彩斑斓的调色盘】第3天酒泉--嘉峪关关城--大地之子--敦煌【登天下雄关+打卡戈壁网红雕塑】第4天敦煌--鸣沙山月牙泉--莫高窟--自由活动【沙漠畅玩+观佛教艺术宝库】第5天敦煌--南八仙--水上雅丹--东台--G315U型公路--大柴旦【穿越柴达木，双雅丹地貌，网红公路】第6天大柴旦--翡翠湖--茶卡盐湖--茶卡/共和【畅游两大天空之镜】第7天茶卡--青海湖二郎剑--西宁--兰州【高原蓝宝石，青海圣湖】第8天兰州--各地【告别西北，温馨返家】</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</si>
  <si>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全天自由活动（或敦煌--玉门关--雅丹魔鬼城--阳关--敦煌）【西出阳关玉门关，震撼雅丹地貌】
第6天敦煌--各地【结束河西走廊之旅】</t>
  </si>
  <si>
    <t>第1天抵达兰州（赠当地专车接送机/站服务，尽享当地特色美食）第2天兰州-（动车/火车）张掖七彩丹霞-张掖（遥望山色如画诗，峰似彩练三界奇）第3天张掖-嘉峪关-敦煌（苍茫戈壁英雄胆，第一雄关展威风）第4天敦煌-鸣沙山月牙泉-莫高窟-敦煌（大漠珍珠月牙泉、艺术瑰宝莫高窟）第5天敦煌-敦煌书局（文创咖啡）-返程（带齐行囊返回温馨的家）</t>
  </si>
  <si>
    <t>第1天兰州（享受当地特色美食）第2天兰州-（火车/动车）张掖-张掖冰沟丹霞-张掖彩色丹霞-嘉峪关（鬼斧神工冰沟丹霞，色彩斑斓彩色丹霞）第3天嘉峪关城楼-悬壁长城-第一墩-敦煌（苍茫戈壁英雄胆，第一雄关展威风）第4天敦煌-莫高窟-鸣沙山-敦煌（大漠珍珠月牙泉、艺术瑰宝莫高窟）第5天敦煌玉门关-阳关火车兰州（《英雄》拍摄地，天地造化、侠骨柔情）第6天兰州-返程（带齐行囊返回久别温馨的家或继续您的下一段精彩旅程）</t>
  </si>
  <si>
    <t>第1天尊敬的携程贵宾，欢迎您莅临青海省首府（专车接机不等待，全天自由活动，寻找地道西北美食）；可自选航班！
第2天西宁—远观日月山、途径倒淌河—青海湖二郎剑—黑马河乡—翻越橡皮山—茶卡镇第3天茶卡盐湖—环湖西路—仓央嘉措文化广场—冰沟林海—祁连第4天祁连—仙境卓尔山—阿柔大寺—张掖七彩丹霞地质公园—张掖第5天张掖—扁都口—祁连大草源—门源花海（花期7月初-8月初，其余时间不做停留）—翻越达坂山—住西宁（一路感受高原草原风光）第6天西宁✈返回温馨的家！（全天自由活动）</t>
  </si>
  <si>
    <t>第1天尊敬的携程贵宾，欢迎您莅临青海省首府（赠接机/站服务，全天自由活动，寻找地道西北美食）；可自选航班！第2天西宁—途径日月山、倒淌河—青海湖二郎剑（官方景点，非牧民小道）—翻越橡皮山—茶卡盐湖（天空之境）—茶卡/德令哈第3天茶卡/德令哈—315U型公路（网红公路）—水上雅丹地质公园—青海雅丹地貌—大柴旦（默认安排北纬37度星空营地【今晚也可选择住大柴旦市区酒店】）第4天大柴旦—翡翠湖-博罗转井镇《九层妖塔》取景地—敦煌（宿）【5.1起赠送沙漠露营 《当晚酒店/露营二选二》均含】第5天敦煌—千年莫高窟（中华名窟、飞天壁画）—鸣沙山·月牙泉（“月泉晓澈”、畅玩沙海）—晚间可自由逛“沙州夜市”第6天敦煌—途径嘉峪关（钢铁之城、豪迈边关）—张掖七彩丹霞（色彩世界、神奇地貌）第7天张掖—扁都口—祁连大草源—门源花海（花期7月初-8月初，其余时间不做停留）—翻越达坂山—住西宁（一路感受高原草原风光）第8天西宁✈返回温馨的家！（赠送机/送站服务，全天自由活动）</t>
  </si>
  <si>
    <t>第1天出发地-西宁第2天西宁_  日月山_  青海湖_  茶卡盐湖_  茶卡第3天茶卡_ 环湖西路_  祁连默勒草原 _卓尔山第4天祁连_ 扁都口_ 景阳岭_ 七彩丹霞第5天张掖_ 祁连大草原__  西宁第6天西宁-出发地</t>
  </si>
  <si>
    <t>第1天出发地-西宁（航班／火车自选，全天自由活动）第2天西宁-塔尔寺-青海湖-茶卡镇（宿）第3天茶卡盐湖-环湖西路-默勒草原-大冬树山垭口- 祁连县（宿）第4天祁连县-祁连卓尔山-阿柔大寺-张掖七彩丹霞-张掖（宿）第5天张掖-岗什卡雪峰（远观）-门源-西宁（宿）第6天西宁返程</t>
  </si>
  <si>
    <t>第1天出发地-西宁（航班／火车自选，全天自由活动）第2天西宁-塔尔寺-拉脊山-青海湖-茶卡镇（宿）第3天茶卡盐湖-翡翠湖-可鲁克湖-大柴旦（宿）第4天大柴旦-青海雅丹-当金山-博罗钻井-阳关-敦煌（宿）第5天鸣沙山-月牙泉-莫高窟-敦煌（宿）第6天敦煌-大地之子-嘉峪关-张掖七彩丹霞（宿）第7天张掖-扁都口-祁连大草原-俄博丝绸古道-岗什卡雪峰（远观）-门源-西宁市（宿）第8天西宁返程</t>
  </si>
  <si>
    <t>第1天各地—西宁（集合日，自由活动）第2天西宁—青海湖二郎剑景区—茶卡盐湖—德令哈第3天德令哈—大柴旦—翡翠湖—敦煌第4天敦煌—鸣沙山月牙泉—莫高窟—敦煌第5天敦煌—大地之子—嘉峪关—酒泉/张掖第6天临泽—张掖七彩丹霞—兰州第7天兰州—各地</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</si>
  <si>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各地【高原蓝宝石，青海圣湖】</t>
  </si>
  <si>
    <t>第1天出发地—兰州 尊敬的贵宾，欢迎您莅临兰州（中国西北游，出发在兰州，贴心赠送当地24小时专车接送机或站，全天自由活动，感受“金城”魅力）第2天兰州—（乘火车或动车）—张掖—张掖七彩丹霞—嘉峪关 （感受醉美丹霞奇观，进入一个彩色的童话世界）第3天嘉峪关—【嘉峪关关城 —长城第一墩—悬臂长城】（登长城、远眺祁连雪山、感受天下雄关）—敦煌（梦里沙州、世界佛都）第4天敦煌—鸣沙山月牙泉（感受沙漠奇景，畅游沙海）—莫高窟（世界文化遗产，中华名窟、飞天壁画—敦煌第5天敦煌返程（赠专车送机或送站，珍藏旅行记忆，期待下一次相聚）</t>
  </si>
  <si>
    <t>第1天西宁集合第2天西宁-【塔尔寺】（游藏传佛教胜地  ，赏“塔尔寺艺术三绝”）-茶卡镇第3天【茶卡盐湖】（“天空之镜”拗造型） -【青海湖二郎剑】（青藏高原嵌圣湖 ）-西宁第4天西宁-张掖（区间二等座动车）打卡彩色丹霞-宿张掖【升级深度游丹霞！配备景区讲解员】第5天 张掖-金塔寺-马蹄寺-宿嘉峪关【 双石窟体验，升级金塔寺特窟】第6天嘉峪关-嘉峪关关城-长城第一墩-宿敦煌【边陲锁钥嘉峪关，长城第一雄关】第7天敦煌-鸣沙山月牙泉-莫高窟-宿敦煌【大漠珍珠月牙泉，艺术瑰宝莫高窟】第8天  敦煌散团-赠专车送机/站</t>
  </si>
  <si>
    <t>第1天抵达西宁（请您自行出机场或车站，目的地专车免费接机或接站前往酒店）第2天西宁-青海湖二郎剑-茶卡天空壹号-茶卡镇（抚摸高原蓝宝石，感受天空之境纯与净）第3天茶卡-察尔汗盐湖-大柴旦（打卡万丈盐桥&amp;赏千年盐花）第4天大柴旦-翡翠湖-阳关遗址-敦煌（赏天然“翡翠”，入阳关，观遗址  ）第5天敦煌-鸣沙山月牙泉-莫高窟-敦煌（听千年佛都，赏沙抱泉奇景）第6天敦煌-榆林窟-嘉峪关关城-嘉峪关（赏峭壁上的“万佛峡” ，入钢铁名城叹汉武雄风）第7天嘉峪关-张掖七彩丹霞-祁连（观丹霞七彩画板，叹神笔妙画）第8天祁连-卓尔山-阿柔大寺-门源-西宁（观温润皇后“卓尔山”，感受阿柔大寺的净与空）第9天西宁—返程各地（目的地专车免费送您前往机场或车站，自行办理值机或进站）</t>
  </si>
  <si>
    <t>第1天尊敬的贵宾，欢迎您莅临西宁（安排专车接机或接站服务，市区自由活动，寻找西北味道）第2天西宁—塔尔寺（感受藏传佛教）—青海湖二郎剑（高原湖泊）—茶卡第3天茶卡镇—茶卡天空壹号景区（邂逅醉美天空，拥抱天空之境）—大柴旦翡翠湖（）—大柴旦第4天大柴旦—阳关遗址（西出阳关无故人）—鸣沙山月牙泉（梦里沙洲、畅玩沙海，感受沙与泉的共存的奇景）—敦煌第5天敦煌—莫高窟（世界文化遗产，中华名窟、飞天壁画）—嘉峪关关城（雄关城楼、远眺祁连）—嘉峪关（钢铁名城嘉峪关）第6天嘉峪关—张掖七彩丹霞（色彩世界、地质奇迹）—火车—兰州第7天兰州—返程（专车免费送您抵达机场或车站，自行办理值机或进站，全天自由活动或继续您下一段精彩旅程）</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</si>
  <si>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兰州【高原蓝宝石，青海圣湖】第8天兰州--各地【告别西北，温馨返家】</t>
  </si>
  <si>
    <t>第1天各地自行前往机场🛫—乘机飞往西宁🛬—24小时接机/接站🚙--入住酒店🏨第2天🚩西宁—途径日月山⛰（车观）—青海湖二郎剑🌊—茶卡盐湖🌊—德令哈—入住德令哈酒店🏨
第3天🚩德令哈—翡翠湖🌊—阿克塞石油小镇🎐-电影（九层妖塔拍摄基地）💛—入住敦煌酒店🏨/露营🏕 二选一
第4天🌈敦煌--莫高窟（含B票）🌸--鸣沙山月牙泉🌊--入住敦煌酒店🏨
第5天🌈敦煌出发→途径嘉峪关明长城遗址🧡→张掖七彩丹霞地质公园🌄→入住张掖酒店🏨第6天🌈张掖出发→途径祁连大草原🌳（车观）→门源万里油菜花海🌸（季节性景点）→西宁→入住酒店🏨第7天🛫西宁机场出发--根据航班时间送机🚙--抵达各地机场🛬--返回温馨的家🏠</t>
  </si>
  <si>
    <t>第1天尊敬的携程贵宾，欢迎您莅临甘肃省首府（赠接机/站服务，全天自由活动，寻找地道西北美食）；可自选航班！第2天兰州[➯张掖➯张掖丹霞地质公园➯丹霞口小镇➯嘉峪关第3天嘉峪关—嘉峪关城楼—大地之子—远观【海市蜃楼】—车览【汉武雄风】—入住敦煌第4天敦煌—千年莫高窟—鸣沙山·月牙泉—夜宿火车返回兰州（可升级软卧，下单时请选择附加选项）第5天抵兰州➯结束愉快的行程回家（14:00之后的航班）</t>
  </si>
  <si>
    <t>第1天各地—敦煌(6-9月，第一晚住宿可安排沙漠露营，BBQ，啤酒饮料不限量)第2天敦煌—莫高窟—鸣沙山月牙泉—敦煌（根据莫高窟门票预约情况，会调整景点参观顺序）第3天敦煌—嘉峪关关城—张掖/临泽（当天团队5人及以上可赠送大地之子+汉武雄风+无界）第4天张掖—张掖丹霞—张掖—各地</t>
  </si>
  <si>
    <t>第1天敦煌 （推荐游览敦煌市区景点，品尝当地美食）第2天敦煌-莫高窟—鸣沙山月牙泉第3天敦煌—嘉峪关-嘉峪关关城-张掖第4天张掖-七彩丹霞（百嶂千峰腾七彩，晴空丽日更昭彰）【预订15点之后的动车，17点之后的飞机】</t>
  </si>
  <si>
    <t>第1天尊敬的贵宾，欢迎您莅临 “金城”兰州（市区自由活动，寻找西北味道）第2天兰州_仙米森林公园（穿越使人流连忘返的“绿野仙踪”）_祁连（悠闲八宝镇，东方小瑞士）第3天祁连-民乐（驰骋草原，天境祁连）-临泽（七彩斑斓、地质奇观）-酒泉 或 嘉峪关第4天嘉峪关（钢铁之城、豪迈边关）_敦煌（梦里沙洲、世界佛都）第5天敦煌-莫高窟（飞天壁画，万世流芳）-鸣沙山（月泉晓澈、畅游沙海）-敦煌第6天敦煌-格尔木（穿越“甘青分界线”当金山、勇闯柴达木无人区）第7天格尔木-昆仑神泉、无极龙凤宫-索南达杰保护站（可可西里，生命禁区）-格尔木第8天格尔木-都兰-茶卡盐湖（纯白世界，“天湖合一”的落日盛景）第9天茶卡盐湖-青海湖（高原明珠、库库淖尔）-西宁第10天夏都西宁结束行程（珍藏旅行记忆，期待下一次相聚）</t>
  </si>
  <si>
    <t>第1天全国各地--抵达兰州，寻找甘肃味道！第2天兰州--前往张掖七彩丹霞-丹霞口小镇--抵达张掖/嘉峪关第3天张掖/嘉峪关--嘉峪关关城--经玉门-瓜州--抵达敦煌第4天敦煌莫高窟--鸣沙山月牙泉--返回兰州第5天抵达兰州--返回各地，期待我们下一次的相遇！</t>
  </si>
  <si>
    <t>第1天全国各地—抵达西宁（目的地24h免费接机/站+入住酒店+自由活动畅游夏都西宁）第2天西宁-塔尔寺-唐卡体验-西宁（赏塔尔寺“艺术三绝”，免费体验唐卡制作）第3天西宁-青海湖二郎剑-茶卡天空壹号-西宁（感受茶卡纯与净，抚摸高原“蓝宝石”）第4天西宁-门源（7月中旬-8月上旬观赏门源油菜花）-张掖-张掖彩色丹霞-嘉峪关（赏七彩丹霞 ，入钢铁名城嘉峪关）第5天嘉峪关-嘉峪关关城-悬壁长城-敦煌（登关城，攀悬壁长城，叹汉武雄风）第6天敦煌-莫高窟-鸣沙山月牙泉-敦煌（听千年莫高，赏沙抱泉奇景）第7天敦煌-出发地（目的地专车送您抵达机场或车站，自行办理值机或进站）</t>
  </si>
  <si>
    <t>第1天全国各地-兰州第2天兰州-西宁-塔尔寺-拉脊山-青海湖-茶卡镇（宿）第3天茶卡盐湖-可鲁克湖-翡翠湖-大柴旦（宿）第4天大柴旦-青海雅丹（又叫南八仙）-博罗钻井（原石油小镇）-阳关-敦煌（宿）第5天莫高窟-鸣沙山-月牙泉-敦煌（宿）第6天敦煌-大地之子-嘉峪关-张掖七彩丹霞（宿）第7天张掖-227国道和扁都口-祁连大草原-岗什卡雪峰（远观）-门源-西宁（宿）第8天西宁-兰州-兰州机场送机</t>
  </si>
  <si>
    <t>第1天各地—西宁【24H接送机+管家服务】第2天西宁—塔尔寺—青海湖二郎剑景区—入住青海湖周边/共和/茶卡镇酒店第3天青海湖周边/茶卡—茶卡盐湖/天空壹号—金银滩草原达玉部落—乘车前往祁连—入住酒店第4天祁连—卓尔山—峨堡古城驿站（体验民族特色活动）—张掖七彩丹霞—入住张掖酒店第5天张掖—祁连草原—扁都口风光—远观岗什卡雪峰—门源油菜花—入住西宁酒店第6天西宁—各地【7x24小时送机/送站服务】</t>
  </si>
  <si>
    <t>第1天尊敬的携程贵宾，欢迎您莅临青海省首府（专车接机不等待，全天自由活动，寻找地道西北美食）；可自选航班！第2天西宁—“高原湖泊”-青海湖二郎剑—"天空之境"网红茶卡盐湖—德令哈（宿）（海西小镇、绿洲城市）第3天德令哈—网红315U型公路—小柴旦湖—“水上舰队”水上雅丹地质公园—海西雅丹地貌—大柴旦（宿）【可升级一晚孤独星际穹顶星空房】第4天大柴旦—大柴旦翡翠湖—阿克塞博罗转井镇《九层妖塔》取景地）—丝路遗产城—敦煌（宿）【赠送沙漠露营（滑沙+篝火晚会+沙漠摩托车）含当晚酒店】第5天敦煌—【莫高窟】（中华名窟、飞天壁画）—【鸣沙山月牙泉】（月泉晓澈、畅玩沙海）—自由活动推荐：沙洲夜市/观敦煌表演—瓜州（宿）第6天瓜州—途径【嘉峪关】（钢铁之城、豪迈边关）—【七彩丹霞】（色彩世界、神奇地貌）—兰州（宿）第7天兰州✈全国（贴心赠送机/站服务，珍藏旅行记忆，期待下一次相聚）（24H送机，可自选航班）</t>
  </si>
  <si>
    <t>第1天抵达兰州第2天兰州（汽车前往 或 动车前往西宁）—青海湖—茶卡盐湖—德令哈【宿】第3天德令哈—水上雅丹地质公园—网红315醉美公路—大柴旦【宿】第4天大柴旦—石油小镇—敦煌【宿】第5天上午参观莫高窟-休息调整-下午去鸣沙山-月牙泉-晚上沙洲夜市-敦煌住宿 第6天敦煌-瓜州服务区（品尝蜜瓜）大地之子—-嘉峪关（远观）-张掖七彩丹霞-七彩镇第7天张掖—祁连大草原—门源油菜花海（7.15-8.20为观赏时节）—西宁（汽车前往   或  动车前往）—兰州第8天兰州返程</t>
  </si>
  <si>
    <t>第1天尊敬的携程贵宾，欢迎您来到【目的地】（提供专车接您服务，集合日您可适应调整，夜间可寻觅西北美食）第2天西宁—【青海湖二郎剑】（青海标志、高原明珠）—【茶卡盐湖】（纯白世界、天空之镜）—德令哈（戈壁明珠、海西小城）第3天德令哈—大柴旦【翡翠湖】（翡翠秘境、戈壁净土）---敦煌（梦里沙州、世界佛都）第4天敦煌—【鸣沙山月牙泉】（“月泉晓澈”、畅玩沙海）—【莫高窟】（中华名窟、飞天壁画）—敦煌第5天敦煌—【嘉峪关关城】（钢铁之城、豪迈边关）—【悬壁长城】（西北边城的“八达岭”）—嘉峪关（钢铁之城、豪迈边关）第6天嘉峪关—【张掖七彩丹霞】（色彩世界、神奇地貌）— 张掖 — 【兰新线动车】— 兰州第7天 结束行程（提供专车送您服务，珍藏旅行记忆，期待下一次相聚）</t>
  </si>
  <si>
    <t>第1天抵达敦煌（尽享西北美食）第2天敦煌-莫高窟-文创（艺术瑰宝莫高窟，壁画临摹，夜光杯制作）第3天敦煌-榆林窟-锁阳城遗址-敦煌（敦煌莫高窟的姊妹窟，敦煌石窟艺术的重要构成）第4天敦煌-鸣沙山-阳关-敦煌（大漠珍珠月牙泉、西出阳关无故人）第5天敦煌-西千佛洞-返程（带齐行囊返回温馨的家）</t>
  </si>
  <si>
    <t>第1天尊敬的携程贵宾，欢迎您来到西宁【提供专车接机服务，集合日您可适应调整，夜间可寻觅西北美食】第2天西宁 —【青海湖二郎剑】（青海标志、高原明珠）—【茶卡盐湖】（纯白世界、天空之镜）— 德令哈（戈壁明珠、海西小城）第3天德令哈 —315U型公路（车观）—【乌素特水上雅丹】（水中城堡、戈壁之眼）—【察尔汗盐湖】—格尔木（大昆仑之都、中华盐湖城）第4天格尔木 —【可可西里自然保护区】（途径昆仑圣泉、昆仑山口、无极龙凤宫等地；远眺玉珠峰雪山、邂逅“高原精灵”藏羚羊）— 格尔木第5天格尔木 — 大柴旦【翡翠湖】（翡翠秘境、戈壁净土）— 敦煌（梦里沙州、世界佛都）第6天敦煌 —【鸣沙山月牙泉】（“月泉晓澈”、畅玩沙海）—【莫高窟】（中华名窟、飞天壁画）— 敦煌第7天敦煌 — 【嘉峪关关城】（钢铁之城、豪迈边关）— 张掖（塞上江南、丝路甘州）第8天张掖 — 【七彩丹霞】（色彩世界、神奇地貌）— 途径门源（夏季沿途可赏油菜花海 &amp; 祁连山间牧场草原等风光） — 西宁第9天西宁 结束行程【提供专车送机服务，珍藏旅行记忆，期待下一次相聚】</t>
  </si>
  <si>
    <t>第1天西宁集合，很高兴见到您！（请您自行出机场或车站，为您提供目的地专车免费接机或接站，带您前往酒店，全天自由活动）第2天西宁—门源（万亩油菜花，花期7月10日-8月20日）—祁连山大草原—张掖（上帝的调色盘七彩丹霞）—嘉峪关第3天嘉峪关—嘉峪关城楼—榆林窟（戈壁雕塑走廊）—敦煌第4天敦煌—莫高窟（世界佛国）—鸣沙山月牙泉（沙泉共生）—敦煌第5天敦煌—戈壁1号公路（纵横西北行者无疆）—大柴旦翡翠湖（九重天散落的精美宝石）—德令哈第6天德令哈—茶卡盐湖（天空之镜）—青海湖—西宁第7天西宁—塔尔寺—兰州第8天兰州散团（期待与您下次相聚）</t>
  </si>
  <si>
    <t>第1天各地-西宁（24小时接机）第2天西宁-塔尔寺-拉脊山旅游公路-青海湖-茶卡镇（莲花圣地；陆心之海）第3天茶卡盐湖—环湖西路—刚察仓央嘉措文化广场—冰沟林海—祁连（天空之镜；风情西海岸）第4天祁连卓尔山—阿柔大寺—俄堡镇—扁都口—临泽七彩丹霞-张掖第5天张掖-俄堡山脉—祁连山大草原—门源油菜花海（油菜花海只在花季6月底-7月中旬去往）—达坂山观景台—黑泉水库—西宁第6天西宁-各地（24小时送机）</t>
  </si>
  <si>
    <t>第1天出发地—西宁（24H接机）第2天西宁—塔尔寺—拉脊山—青海湖—茶卡镇住宿第3天茶卡盐湖—环湖西路—冰沟林海—祁连县住宿第4天祁连卓尔山—阿柔大寺—扁都口生态旅游区—张掖七彩丹霞第5天张掖—扁都口—祁连大草原—门源油菜花海—西宁第6天西宁—出发地（24H送机/站）</t>
  </si>
  <si>
    <t>第1天抵达 西宁（市区自由活动，寻找西北味道）第2天西宁--青海湖（二郎剑景区）---青海湖/茶卡第3天青海湖/茶卡---茶卡盐湖--大柴旦第4天大柴旦---翡翠湖---石油小镇--鸣沙山日落--敦煌第5天敦煌---莫高窟---嘉峪关第6天嘉峪关--嘉峪关城楼--冰沟丹霞--张掖七彩丹霞--张掖第7天张掖---扁都口--穿越祁连达坂---祁连大草原--西宁第8天西宁---出发地</t>
  </si>
  <si>
    <t>第1天抵达 西宁（市区自由活动，寻找西北味道）第2天西宁--塔尔寺--青海湖（二郎剑景区）---青海湖边住宿第3天青海湖---茶卡盐湖--格尔木第4天格尔木---可可西里自然保护区---格尔木第5天格尔木--察尔汗盐湖--U型公路--乌苏特水上雅丹--西台吉乃尔湖---南八仙--大柴旦第6天大柴旦---翡翠湖---阳关--敦煌市第7天敦煌---莫高窟---鸣沙山月牙泉---敦煌第8天敦煌--嘉峪关城楼--张掖七彩丹霞--张掖市第9天张掖市--祁连草原--西宁市第10天西宁---全国各地</t>
  </si>
  <si>
    <t>第1天出发地---西宁第2天西宁---日月山（车观）--倒淌河（车观）--青海湖二郎剑--茶卡镇第3天茶卡盐湖---穿越柴达木盆地---翡翠湖---大柴旦第4天大柴旦---南八仙雅丹地貌---穿越戈壁无人区---石油小镇（博罗转井）---阳关（阳关博物馆）----敦煌第5天敦煌---莫高窟---鸣沙山月牙泉---敦煌--可自行前往沙洲夜市第6天敦煌---汉武帝雕像--大地之子--海市蜃楼--嘉峪关城楼---七彩丹霞---张掖市第7天张掖---马蹄寺--227国道--扁都口--峨堡古镇--卓尔山---祁连第8天祁连---阿柔大寺---祁连大草原---门源油菜花海---西宁第9天西宁---温馨的家</t>
  </si>
  <si>
    <t>第1天【全国均可出发 — 西宁】专业定制师一对一为您服务,根据您所在城市自行安排合理舒适的航班或高铁第2天【西宁---门源（花期前往） — 祁连草原 -- 丹霞小镇】第3天【七彩丹霞 — 嘉峪关长城 — 酒泉 】邂逅七彩丹霞，重走丝绸之路第4天【酒泉 — 鸣沙山】鸣沙山月牙泉+骑骆驼爬鸣沙山，听驼铃声声，赏大漠落日第5天【敦煌莫高窟】参观驰名中外的东方卢浮宫—千年莫高窟+“又见敦煌”实景演出第6天【敦煌 — 玉门关 — 雅丹魔鬼城  — 敦煌】玉门关与历史故人张骞、班超、玄奘隔着时空相遇+探秘雅丹魔鬼城 第7天【敦煌 — 阳关 — 石油小镇 — 大柴旦】入住光影之城野奢营地第8天【大柴旦--- 翡翠湖 --- 德令哈 —  茶卡盐湖】第9天【 越野专车+司机兼向导，茶卡盐湖 — 青海湖 — 西宁】青海湖边，体验马术骑行，青海湖环湖，静候唯美日落第10天【越野专车送机，西宁 】专车送机，小众期待与您下次相遇</t>
  </si>
  <si>
    <t>第1天【全国均可出发 — 敦煌】入住鸣沙山下敦煌山庄，沙漠奇骆驼，观敦煌莫高窟（含A类票）（专业定制师一对一服务，根据您的所在地安排合适航班，专车接机）第2天【越野专车+司机兼向导，敦煌 — 阳关遗址—404石油小镇 — 火星营地】探访石油小镇，★★★指定入住《孤独星球》火星营地升级太空仓房型第3天【越野专车+司机兼向导， 俄博梁魔鬼城 — 大柴旦】神奇的魔幻世界俄博梁轻徒步，亲临“上帝的眼泪”大柴旦翡翠湖第4天【越野专车+司机兼向导，大柴旦— 水上雅丹—东台吉乃尔湖，指定入住景区水上雅丹房车营地】自然向导带领，探秘无人区南八仙，解密水上雅丹地貌群第5天【越野专车+司机兼向导，水上雅丹 —（察尔汗盐湖） 万丈盐桥 —  格尔木】打卡察尔汗盐湖，穿越万丈万丈盐桥 第6天【越野专车+司机兼向导，格尔木 — 昆仑山世界地质公园 — 玉珠峰 — 可可西里自然保护区 — 格尔木】探索昆仑山世界地质公园+可可西里自然保护区第7天【 越野专车+司机兼向导，格尔木 —  茶卡盐湖】搭乘童话小火车穿越茶卡盐湖，打卡茶卡天空壹号景区第8天【 越野专车+司机兼向导，茶卡盐湖 — 青海湖 — 西宁】青海湖边，体验马术骑行，青海湖环湖，静候唯美日落第9天【专车送机，西宁 —回程】专车送机，结束愉快的行程，小众期待与您下次相遇</t>
  </si>
  <si>
    <t>第1天抵达 兰州（贴心赠迎接服务，市区自由活动，寻找西北味道）第2天兰州---拉卜楞寺---桑科草原---碌曲第3天碌曲---郭莽湿地--郎木寺---扎尕那---迭部第4天迭部---黄河九曲第一湾---川主寺第5天川主寺---九寨沟---九寨沟口第6天九寨沟---黄龙---若尔盖县第7天若尔盖---若尔盖花湖---兰州第8天兰州---全国</t>
  </si>
  <si>
    <t>第1天尊敬的携程贵宾，欢迎您莅临青海省首府（专车接机不等待，全天自由活动，寻找地道西北美食）；可自选航班！
第2天西宁—车览日月山、途径倒淌河—青海湖（二郎剑景区）—翻越橡皮山—茶卡天空壹号—德令哈第3天德令哈—315U型公路（网红公路）—水上雅丹地质公园—青海雅丹地貌群—大柴旦第4天大柴旦—翡翠湖—博罗转井镇（《九层妖塔》取景地）—（赠送安排沙漠越野车+沙漠小火锅+沙漠蹦迪）观沙漠星空日落—敦煌（宿）第5天敦煌—千年莫高窟（中华名窟、飞天壁画）—鸣沙山·月牙泉（“月泉晓澈”、畅玩沙海）—晚间可自由逛“沙州夜市”第6天敦煌—大地之子/无界雕像—张掖七彩丹霞（色彩世界、神奇地貌）—张掖（宿）第7天张掖—扁都口—祁连大草源—门源花海（花期7月初-8月初，其余时间不做停留）—翻越达坂山—住西宁（一路感受高原草原风光）第8天西宁✈返回温馨的家！（全天自由活动）</t>
  </si>
  <si>
    <t>第1天出发地—兰州（24h目的地专车接机/站+酒店入住+畅游金城兰州+美食推荐）第2天兰州—（乘火车或动车）张掖—平山湖大峡谷—张掖 （乘兰新动车，探寻离城市最近的"媲美克罗拉多大峡谷"）第3天张掖—马蹄寺（或山丹军马场）—张掖七彩丹霞—嘉峪关（ “天马留踪”峭壁千佛洞，丹霞七彩似画板 ）第4天嘉峪关—嘉峪关关城—榆林窟—大地之子—敦煌（赏峭壁上的“万佛峡” ，入钢铁名城叹汉武雄风）  第5天敦煌—莫高窟—鸣沙山月牙泉—敦煌（玩沙观泉，聆听佛国莫高）第6天敦煌—阳关—雅丹魔鬼城—玉门关—敦煌（寻访两关遗迹，探秘雅丹古城）第7天敦煌—结束行程（珍藏旅行记忆，期待下一次相聚）</t>
  </si>
  <si>
    <t>第1天尊敬的贵宾，欢迎您莅临兰州（贴心接机服务，市区自由活动，寻找西北味道）第2天兰州--动车前往张掖--七彩丹霞（色彩世界、神奇地貌）--嘉峪关 第3天嘉峪关-【嘉峪关关城】景区 --敦煌（梦里沙州、世界佛都）--敦煌（梦里沙州、世界佛都）第4天敦煌--莫高窟（中华名窟、飞天壁画）--鸣沙山月牙泉（月泉晓澈、畅游沙海）--敦煌第5天敦煌--大柴旦【翡翠湖】（翡翠秘境、戈壁净土）--德令哈（海西小城、戈壁明珠）第6天德令哈--茶卡盐湖（纯白世界、天空之镜）--青海湖（青海标志、高原明珠）--西宁（青海省会、清凉夏都）第7天西宁 结束行程（专车送机服务，珍藏旅行记忆，期待下一次相聚）</t>
  </si>
  <si>
    <t>第1天【国内 —兰州 】全国均可出发，根据您的出发地安排合适航班，专业定制师一对一为您服务第2天【兰州 — 黄河石林国家地质公园 】寻梦河西走廊、重回千年之路第3天【永泰古城 — 山丹军马场】邂逅紫霞仙子同款城门，拍摄山丹军马场原始草原风情第4天【 山丹军马场 — 鸾鸟湖 — 阿柔大寺 — 祁连山】
🔶酒店：祁连五矿国贸饭店
🔶体验：草原腹地鸾鸟湖军马骑行，观万马奔腾震撼大show，体验原生态草原生活第5天【 卓尔山 —  七彩丹霞地质公园】
🔶酒店：张掖宾馆
🔶体验：祁连卓尔山观日出，七彩丹霞看日落，在上帝的调色盘中尽情POSE第6天【冰沟丹霞 —  马蹄寺石窟】打卡“世界十大地理奇观”之一冰沟丹霞+马蹄寺石窟第7天【张掖 — 金塔胡杨林（9.10月推荐） — 嘉峪关】金塔胡杨林+专业讲解解读嘉峪关第8天【 嘉峪关 — 鸣沙山*月牙泉】月牙泉骆驼骑行，大漠星空旅拍第9天【敦煌 — 玉门关 — 雅丹魔鬼城  — 敦煌】走玉门关，深入雅丹国家地质公园第10天【敦煌莫高窟 / 国内】专车送机，结束愉快的行程，小众期待与您下次相遇</t>
  </si>
  <si>
    <t>第1天抵达兰州-赠专车接机/站-全天自由活动-宿兰州第2天兰州-张掖-打卡彩色丹霞-宿张掖【升级深度游丹霞！配备景区讲解员】第3天 张掖-金塔寺-马蹄寺-宿嘉峪关【 双石窟体验，升级金塔寺特窟】第4天  嘉峪关-嘉峪关关城-长城第一墩-宿敦煌【边陲锁钥嘉峪关，长城第一雄关】第5天敦煌-鸣沙山月牙泉-莫高窟-宿敦煌【大漠珍珠月牙泉，艺术瑰宝莫高窟】第6天  敦煌散团-赠专车送机/站</t>
  </si>
  <si>
    <t>第1天抵达兰州-赠专车接机/站-全天自由活动-宿兰州第2天兰州-张掖-打卡彩色丹霞-宿张掖【升级深度游丹霞！配备景区讲解员】第3天 张掖-金塔寺-马蹄寺-宿嘉峪关【 双石窟体验，升级金塔寺特窟】第4天  嘉峪关-嘉峪关关城-长城第一墩-宿敦煌【边陲锁钥嘉峪关，长城第一雄关】第5天敦煌-鸣沙山月牙泉-莫高窟-宿敦煌【大漠珍珠月牙泉，艺术瑰宝莫高窟】第6天  敦煌-玉门关-阳关-宿敦煌【一路向西，双关打卡】第7天  敦煌散团-赠专车送机/站</t>
  </si>
  <si>
    <t>第1天全国各地--抵达兰州，寻找甘肃味道！第2天兰州--前往张掖七彩丹霞-丹霞口小镇--抵达张掖/嘉峪关第3天张掖/嘉峪关--嘉峪关关城--经玉门-瓜州--抵达敦煌第4天鸣沙山月牙泉--敦煌莫高窟第5天敦煌--大柴旦翡翠湖--穿越U形公路--抵达德令哈第6天德令哈--前往茶卡天空壹号--抵达青海湖-夜宿青海湖/海晏第7天青海湖/海晏--青海湖二郎剑--塔尔寺--返回兰州 第8天兰州--返回各地，期待我们下一次的相遇！</t>
  </si>
  <si>
    <t>第1天西宁集合第2天西宁-青海湖【二郎剑景区】（青藏高原嵌圣湖）-茶卡镇第3天【茶卡盐湖】（“天空之镜”拗造型）--大柴旦第4天大柴旦-【翡翠湖】（网红景点）-敦煌阳关遗址（西出阳关无故人）-敦煌第5天敦煌-【鸣沙山月牙泉】（大漠珍珠月牙泉  ）-【莫高窟】（艺术瑰宝）-敦煌第6天敦煌-【嘉峪关关城】（豪迈边关）-张掖七彩丹霞（绚丽丹霞地貌）-张掖（塞上江南金张掖）第7天张掖-武威【打卡国宝“马踏飞燕”的出土地】-【铜奔马仪仗队】-兰州（黄河之都）第8天兰州散团（期待与您下次相聚）</t>
  </si>
  <si>
    <t>第1天各地—西宁第2天西宁—青海湖二郎剑景区—茶卡盐湖—德令哈第3天德令哈—大柴旦—翡翠湖—敦煌第4天敦煌—鸣沙山月牙泉—莫高窟—敦煌第5天敦煌—大地之子—嘉峪关—酒泉/张掖第6天张掖—七彩丹霞—兰州第7天兰州—各地</t>
  </si>
  <si>
    <t>第1天【24H接机 入住酒店自由活动】全国各地乘机→西宁/兰州24小时接机 →入住西宁/兰州酒店→市区自由活动第2天西宁 → 高原蓝宝石“青海湖” → 天空之镜“茶卡盐湖” → 茶卡/德令哈第3天茶卡/德令哈 → 大柴旦翡翠湖 → 《九层妖塔》取景地“石油小镇”  → 酒店第4天敦煌 → 世界文化遗产“莫高窟” → 沙漠双子星“鸣沙山·月牙泉”第5天敦煌市 → 途径嘉峪关 → 张掖七彩丹霞地质公园第6天张掖 → 祁连山祁连大草原/门源万里油菜花海 → 乘车返回西宁第7天西宁/兰州 → 送机 → 回温馨的家</t>
  </si>
  <si>
    <t>第1天抵达西宁-专车接机送酒店入住（全天自由活动，寻找西北味道）第2天西宁-青海湖-茶卡盐湖-德令哈（宿）第3天德令哈-翡翠湖-石油小镇-敦煌丝路遗产城-敦煌（宿）第4天敦煌-莫高窟-鸣沙山月牙泉-敦煌（宿）第5天敦煌-大地之子-嘉峪关-七彩丹霞地质公园-张掖（宿）第6天张掖-祁连大草原-门源花海-西宁（宿）第7天西宁✈赠送送机服务/返回温馨的家！（全天自由活动）</t>
  </si>
  <si>
    <t>第1天全国各地——兰州集结（当地专车接机或接站/不拼车/不等待，市区自由活动）第2天兰州——西宁——青海湖景区——茶卡镇  第3天茶卡镇——茶卡盐湖——翡翠湖——大柴旦第4天大柴旦——莫高窟——沙洲夜市（自由活动）——敦煌第5天敦煌——鸣沙山月牙泉——大地之子——雕塑无界-嘉峪关市第6天嘉峪关市——嘉峪关关城———七彩丹霞——张掖市第7天张掖——门源-油菜花海（应季参观）——塔尔寺——西宁——兰州市第8天兰州—返程（如选择往返飞机/火车套餐，赠送送机场或车站）温馨提示：如选择的单去程飞机/火车套餐，此日自由活动后可自行安排后续行程，无送机/站服务）</t>
  </si>
  <si>
    <t>第1天出发地---西宁第2天西宁---翻越祁连山---张掖---七彩丹霞---张掖第3天张掖---嘉峪关---敦煌第4天敦煌一日游（莫高窟+鸣沙山月牙泉）第5天敦煌---石油小镇---翡翠湖---察尔汗盐湖---格尔木第6天格尔木--无极龙凤宫--昆仑山口--不冻泉--索南达杰保护站--可可西里保护区--格尔木第7天格尔木---香日德班禅行辕---茶卡盐湖---茶卡镇第8天茶卡镇---青海湖---兰州第9天兰州---温馨的家</t>
  </si>
  <si>
    <t>第1天出发地—西宁（赠送接机服务入住酒店）自由活动第2天西宁—青海湖（高原蓝宝石）—茶卡盐湖（天空之镜）—德令哈第3天A.德令哈—315.U型公路（66号公路）—水上雅丹（水上舰队）—南八仙魔鬼城—大柴旦
                第4天大柴旦—翡翠湖（网红打卡地）—阿克塞石油小镇—阳关（西出阳关无故人）—敦煌第5天敦煌市—莫高窟（佛教艺术圣地）—鸣沙山月牙泉（沙漠奇观）—敦煌第6天敦煌市—嘉峪关—张掖七彩丹霞（大自然的调色板）第7天张掖—227国道—祁连草原（纯净无污染）—岗什卡雪峰—达板山—西宁第8天西宁送机（赠送送机服务）—出发地（圆满结束西北之旅）</t>
  </si>
  <si>
    <t>第1天尊敬的携程贵宾，欢迎您来到西宁（市区自由活动，寻找西北味道）第2天西宁--青海湖二郎剑（青海标志、高原明珠）--茶卡盐湖（天空之镜、天湖合一；入住茶卡盐湖景区附近酒店）第3天茶卡--察尔汗盐湖--格尔木（大昆仑之都、中华盐湖城）第4天格尔木--可可西里索南达杰保护站（途径昆仑山口、不冻泉、无极龙凤宫等地；观景台远眺玉珠峰）--格尔木第5天格尔木----乌素特水上雅丹地质公园---大柴旦第6天大柴旦--（穿越“甘青分界”当金山口、勇闯柴达木无人区）--敦煌（梦里沙州、世界佛都）第7天敦煌--玉门关（美玉方城、豪迈边疆）--雅丹地质公园--敦煌第8天敦煌--莫高窟（中华名窟、飞天壁画）--鸣沙山月牙泉（月泉晓澈、畅游沙海）--敦煌第9天敦煌--嘉峪关关城（钢铁之城、豪迈边关）--临泽（当晚住宿在七彩丹霞景区附近酒店，次日可观看丹霞日出）第10天临泽--张掖七彩丹霞（斑斓地貌、地质奇观）--张掖--民乐扁都口--门源（夏季花海）---西宁第11天西宁 结束行程（珍藏旅行记忆，期待下一次相聚）</t>
  </si>
  <si>
    <t>第1天各地—西宁（集合日，自由活动
）第2天西宁—青海湖二郎剑景区—茶卡盐湖—德令哈第3天德令哈—大柴旦—翡翠湖—敦煌第4天敦煌—鸣沙山月牙泉—莫高窟—敦煌第5天敦煌—大地之子—嘉峪关—酒泉/张掖第6天酒泉/张掖—七彩丹霞—兰州第7天兰州—各地（散团日）</t>
  </si>
  <si>
    <t>第1天出发地--西宁 尊敬的贵宾，欢迎您莅临西宁（贴心接机服务，市区自由活动，寻觅西北味道）第2天西宁--青海湖（西海瑶池、高原明珠）--茶卡盐湖（天空之镜、天湖合一）--德令哈（海西小镇、戈壁绿洲）第3天德令哈--大柴旦翡翠湖（翠绿秘境、戈壁净土）--阿克塞博罗转井（石油小镇）--敦煌（梦里沙州、世界佛都）第4天敦煌--莫高窟（中华名窟、飞天壁画）--鸣沙山月牙泉（月泉晓澈、畅游沙海）--敦煌第5天敦煌--嘉峪关（钢铁之城、豪迈边关）--张掖（塞上江南、丝路甘州）第6天张掖--张掖七彩丹霞--祁连大草原--门源（岗什卡峰）--西宁第7天西宁--结束行程（赠送专车送机服务，珍藏旅行记忆，期待下一次相聚）</t>
  </si>
  <si>
    <t>第1天出发地-西宁（航班／火车自选，全天自由活动）第2天西宁-塔尔寺-青海湖-茶卡镇（宿）第3天茶卡盐湖-环湖西路-默勒草原-大冬树山垭口-祁连县（宿）第4天祁连县-祁连卓尔山-阿柔大寺-张掖七彩丹霞-张掖（宿）第5天张掖-岗什卡雪峰（远观）-门源-西宁</t>
  </si>
  <si>
    <t>第1天出发地--西宁 尊敬的贵宾，欢迎您莅临西宁（贴心接机服务，市区自由活动，寻觅西北味道）第2天西宁（穿越达坂山、门源）--张掖七彩丹霞（色彩世界、神奇地貌；可赏“日落丹霞”）--张掖第3天张掖--嘉峪关关城（钢铁之城、丝路馨城）--敦煌（梦里沙州、世界佛都）第4天敦煌--莫高窟（中华名窟、飞天壁画）--鸣沙山月牙泉（月泉晓澈、畅游沙海）--敦煌第5天敦煌--阿克塞博罗转井（石油小镇）（穿越“甘青分界”当金山）--大柴旦翡翠湖--察尔汗盐湖--格尔木（大昆仑之都、中华盐湖城）第6天格尔木--可可西里索南达杰保护站（无极龙凤宫&amp;昆仑山口&amp;不冻泉）--格尔木第7天格尔木--都兰--茶卡盐湖（纯白世界、天空之镜；可以选择一窥“天湖合一”的落日盛景）第8天茶卡--青海湖（青海标志、高原明珠）--塔尔寺（藏教胜地、艺术三绝）--西宁第9天西宁--结束行程（赠送专车送机服务，珍藏旅行记忆，期待下一次相聚）</t>
  </si>
  <si>
    <t>第1天全国各地—兰州集结（请您自行前往出发地机场或车站，目的地专车接机或接站/不拼车/不等待，可市区自由活动，寻找地道西北美食）第2天兰州——-西宁——青海湖景区——茶卡镇  第3天茶卡镇——茶卡盐湖——翡翠湖——大柴旦第4天大柴旦——莫高窟——沙洲夜市（自由活动）——敦煌第5天敦煌——鸣沙山月牙泉——大地之子——雕塑无界-嘉峪关市第6天嘉峪关市——嘉峪关关城———七彩丹霞——张掖市第7天张掖——门源-油菜花海（应季参观）——塔尔寺——西宁——兰州市第8天兰州—返程（如选择往返飞机/火车套餐，赠送送机场或车站，自行办理值机或进站）温馨提示：如选择的单去程飞机/火车套餐，此日自由活动后可自行安排后续行程，无送机/站服务）</t>
  </si>
  <si>
    <t>第1天出发地--西宁 尊敬的贵宾，欢迎您莅临西宁（贴心接机服务，市区自由活动，寻觅西北味道）第2天西宁--青海湖（西海瑶池、高原明珠）--茶卡（天空之镜、天湖合一）--德令哈（海西小镇、绿洲城市）第3天德令哈--可鲁克湖--西台吉乃尔湖（双色湖、青海的“马尔代夫”）--乌素特水上雅丹地质公园--南八仙--大柴旦第4天大柴旦--察尔汗盐湖--翡翠湖--穿越“甘青分界”当金山口--敦煌（梦里沙州、世界佛都）第5天敦煌--莫高窟（飞天壁画、万世流芳；中华名窟、至高成就）--鸣沙山月牙泉--敦煌第6天敦煌--嘉峪关关城（天下雄关、连陲锁阴）--张掖（塞上江南、丝路甘州）第7天张掖--张掖七彩丹霞--祁连大草原--门源（岗什卡峰）--西宁第8天西宁--结束行程（赠送专车送机服务，珍藏旅行记忆，期待下一次相聚）</t>
  </si>
  <si>
    <t>第1天抵达 西宁（赠送接机，市区自由活动）第2天西宁--日月山（车观）--倒淌河（车观）--青海湖（二郎剑）--茶卡盐湖（天空之境）--德令哈【行程正式开始】第3天德令哈--315·U型公路--水上雅丹--南八仙雅丹魔鬼城--大柴旦【如选择+1元升级则行程为德令哈--小柴旦湖--察尔汗盐湖--315U型公路--大柴旦】第4天大柴旦--大柴旦翡翠湖--阳关遗址（阳关博物馆）--丝路遗产城--敦煌第5天敦煌—莫高窟—鸣沙山月牙泉—敦煌第6天敦煌---嘉峪关关城---张掖七彩丹霞地质公园（如行程来不及 调整至第二天出行）---张掖第7天张掖---扁都口---穿越祁连达坂---祁连大草原---西宁【行程结束】第8天西宁--出发地（赠送送机服务）</t>
  </si>
  <si>
    <t>第1天各地—西宁  市区内自由活动第2天西宁—青海湖—茶卡盐湖—德令哈（陆心之海，盐湖镜彩）第3天德令哈-U型公路-水上雅丹-大柴旦第4天大柴旦-翡翠湖-阳关遗址-敦煌第5天敦煌-鸣沙山月牙泉-莫高窟-沙洲夜市第6天敦煌-各地（24小时送机）</t>
  </si>
  <si>
    <t>第1天【抵达兰州】—【当地24小时专车接机/站服务】—宿兰州市区酒店『集合日您可适应调整，夜间可寻觅西北美食，全天自由活动』
第2天【兰州】—【连霍高速】—【七彩丹霞地质公园】（色彩世界·神奇地貌）—【嘉峪关】(钢铁之城、豪迈边关）第3天【嘉峪关】—【嘉峪关关城】（钢铁之城·豪迈边关）—【鸣沙山&amp;月牙泉】（沙漠奇观·水火相融）—【敦煌】（梦里沙州·世界佛都）第4天【敦煌】—【莫高窟】（中华名窟·壁画流芳）—【大柴旦】（戈壁小镇·休整补给）第5天【大柴旦】—【翡翠湖】（翡翠秘境、戈壁净土）—315国道—【U型公路】（车观）—【乌素特水上雅丹】（戈壁奇观·水中城堡）—【西台吉乃尔湖】（青海马代·双色盐沼）—【德令哈】第6天【德令哈】—【茶卡盐湖】（天空之镜·天湖合一）—【青海湖（二郎剑景区）】（西海明珠·高原明珠）—【西宁】（中国夏都·高原明珠）第7天【西宁】—【塔尔寺】（黄教胜地·艺术三绝）—【兰州新区】（机场附近住宿· 省去市区1小时以上坐车时间）第8天【兰州新区结束行程】『贴心送机服务，珍藏旅行记忆，期待下一次相聚』</t>
  </si>
  <si>
    <t>第1天出发地-西宁第2天西宁-青海湖—茶卡盐湖—德令哈第3天德令哈—U型公路—水上雅丹—魔鬼城—大柴旦第4天大柴旦—翡翠湖—阿克塞—阳关—敦煌第5天敦煌市_莫高窟_鸣沙山月牙泉_敦煌第6天敦煌-出发地</t>
  </si>
  <si>
    <t>第1天出发地-西宁第2天西宁（夏都）-青海湖（高原蓝宝石）-茶卡盐湖（天空之镜）-德令哈（宿）第3天德令哈-U型公里（网红公路）-乌素特水上雅丹（水上舰队------南八仙魔鬼城----大柴旦第4天大柴旦-翡翠湖-魔鬼城（南八仙）-石油小镇-阳关-敦煌第5天敦煌-莫高窟（艺术瑰宝）-鸣沙山月牙泉-敦煌第6天敦煌-嘉峪关-七彩丹霞-张掖第7天张掖-祁连草原-岗什卡雪峰（远观）-达坂山-西宁第8天西宁-出发地</t>
  </si>
  <si>
    <t>第1天尊敬的携程贵宾，欢迎您莅临丝路沙州--敦煌（安排贴心接机服务，可市区自由活动，寻觅地道西北美食）第2天敦煌—莫高窟（艺术瑰宝、中华名窟）—鸣沙山月牙泉（月泉晓澈、畅游沙海）—敦煌(世界佛都)第3天敦煌--嘉峪关关城（天下雄关、连陲锁阴）--张掖（塞上江南、丝路甘州）第4天张掖--张掖七彩丹霞地貌（色彩世界、地质奇迹）--动车--兰州（黄河之滨）第5天兰州 结束行程（提供专车送机服务，珍藏旅行记忆，期待下一次相聚）</t>
  </si>
  <si>
    <t>第1天西宁集合，很高兴见到您！（请您自行出机场或车站，为您提供目的地专车免费接机或接站，带您前往酒店，全天自由活动）第2天西宁—青海湖二郎剑—茶卡天空壹号—德令哈（漫步高原蓝宝石湖畔，叹天空之镜之纯净）第3天德令哈—大柴旦【翡翠湖】（湖水宛若镜面，如翡翠般美丽）—水上雅丹—敦煌第4天敦煌-佛国莫高-鸣沙山月牙泉-敦煌（享受漫天星空）第5天敦煌—【嘉峪关关城】（登长城、远眺祁连雪山）—张掖第6天张掖—七彩丹霞—祁连大草原（红尘相伴）—岗什卡雪山—门源（门源为张掖前往西宁的必经之地，油菜花期为7月20日-8月15日）—达坂山—西宁第7天西宁散团（期待与您下次相聚）</t>
  </si>
  <si>
    <t>第1天出发地-兰州（兰州集合日，全天自由活动）第2天兰州-西宁【信仰的归处】-青海湖二郎剑景区【守日落星空 圣域青海湖】-宿青海湖第3天青海湖-茶卡盐湖【趣游湖心盐白处 倒影翩翩天境来】-大柴旦第4天大柴旦-察尔汗盐湖【被世人遗忘的梦幻之地 天然滤镜下的浩瀚盐湖】-大柴旦翡翠湖【清澈梦幻的眼泪】-敦煌第5天敦煌-鸣沙山【醉卧鸣沙月牙侧 千沙万泉无颜色】-莫高窟【云游敦煌 千年瑰宝】-沙漠露营【大漠晚餐|夜览星空】-宿敦煌第6天敦煌-嘉峪关关城【天下雄关|依然铮铮】-张掖第7天张掖-张掖七彩丹霞【奇峰如林披彩霞|奇险灵秀美如画】-兰州第8天兰州散团（期待与您下次相聚）</t>
  </si>
  <si>
    <t>第1天出发地-西宁第2天西宁-青海湖—茶卡盐湖—德令哈第3天德令哈—U型公路——水上雅丹—魔鬼城—大柴旦第4天大柴旦—翡翠湖—阿克塞—阳关—敦煌第5天敦煌市_莫高窟_鸣沙山，月牙泉_敦煌第6天敦煌-出发地</t>
  </si>
  <si>
    <t>第1天西宁集合（今日无行程安排）第2天西宁【信仰的归处】-青海湖二郎剑景区【守日落星空 圣域青海湖】-宿青海湖第3天青海湖-茶卡盐湖【趣游湖心盐白处 倒影翩翩天境来】-大柴旦第4天大柴旦-察尔汗盐湖【被世人遗忘的梦幻之地 天然滤镜下的浩瀚盐湖】-大柴旦翡翠湖【清澈梦幻的眼泪】-敦煌第5天敦煌-鸣沙山【醉卧鸣沙月牙侧 千沙万泉无颜色】-莫高窟【云游敦煌 千年瑰宝】-沙漠露营【大漠晚餐|夜览星空】-宿敦煌第6天敦煌-嘉峪关关城【天下雄关|依然铮铮】-张掖第7天张掖-张掖七彩丹霞【奇峰如林披彩霞|奇险灵秀美如画】-兰州第8天兰州散团（期待与您下次相聚）</t>
  </si>
  <si>
    <t>第1天各地—西宁第2天西宁—青海湖二郎剑景区—茶卡盐湖—德令哈第3天德令哈—大柴旦—翡翠湖—敦煌第4天敦煌—鸣沙山月牙泉—莫高窟—敦煌第5天敦煌—各地</t>
  </si>
  <si>
    <t>第1天全国各地—甘肃省首府-兰州市（贴心赠接机服务，全天自由活动，寻找地道西北美食，自行游览市区景点）第2天兰州-祁连古城驿站—丹霞口小镇—张掖第3天张掖-七彩丹霞-嘉峪关-大地之子-敦煌（感受大漠雄关苍茫，寻梦飞天故乡敦煌）第4天敦煌—鸣沙山月牙泉—莫高窟—敦煌（人文与自然的融合，自然奇观与世界遗产的视觉盛宴）第5天敦煌一黑独山一冷湖石油小镇一南八仙雅丹一大柴旦第6天大柴旦一翡翠湖-茶卡盐湖（赠送360度团队无人机航拍体验）一青海黑马河-青海湖/江西沟第7天青海湖/江西沟一袁家古镇/河口古镇一兰州第8天兰州散团</t>
  </si>
  <si>
    <t>第1天全国各地-西宁集合（请您自行出机场或车站，目的地专车免费接机或接站，带您前往酒店，全天自由活动，自行安排）第2天西宁—青海湖二郎剑—茶卡天空壹号—德令哈（游网红双湖，前往戈壁小城德令哈）第3天德令哈—大柴旦—翡翠湖—阳关—敦煌（进入佛国圣地敦煌）第4天敦煌—鸣沙山月牙泉—莫高窟—敦煌（嗨翻沙海，进入沙漠中的博物馆）第5天敦煌—嘉峪关关城—张掖（登关城叹汉武雄风，远眺祁连雪山）第6天张掖—七彩丹霞—西宁（游览七彩丹霞，进入一个童话世界）第7天西宁-返程（赠送目的地专车送您抵达机场或车站，自行办理值机或进站）</t>
  </si>
  <si>
    <t>第1天出发地—青海西宁  尊敬的贵宾，欢迎您莅临西宁（贴心接机服务，市区自由活动，寻找西北味道）第2天西宁出发—日月山(文成公主进藏遗址）—青海湖(黑马河景区)—茶卡住宿第3天茶卡出发-茶卡盐湖—车观小柴旦湖—察尔汗盐湖—格尔木住宿第4天格尔木出发—远观玉珠峰—昆仑圣泉—昆仑山口—可可西里—格尔木（住宿）第5天格尔木出发—315U型公路--乌素特水上雅丹（海上舰队）—南八仙雅丹地貌（近距离接触）—翡翠湖--大柴旦住宿第6天大柴旦出发—戈壁醉美公路（拍摄公路照的醉佳地）—丝路遗产城 —敦煌市区住宿 —敦煌市区住宿第7天早上莫高窟（世界文化宝库，东方卢浮宫） —下午鸣沙山（看日落，长河落日大漠孤烟）—晚上沙洲夜市自由活动 —敦煌市区住宿第8天敦煌出发—汉武大帝-瓜州大地之子-无界-嘉峪关（天下雄关城楼）--张掖七彩丹霞国家地质公园—张掖风情小镇或市区住宿 第9天张掖出发—扁都口油菜花（醉佳观赏7月中）-俄博古镇—祁连大草原（中国醉美六大草原之一）景阳岭垭口—  远观岗什卡雪峰—门源万亩油菜花海（醉佳观赏7月中）—翻越达坂山—黑泉水库—西宁市 结束第10天送机——旅行结束</t>
  </si>
  <si>
    <t>第1天出发地-银川（高朋满座群贤抵宁→VIP专车独立接机/接站，不拼车0等待→入住酒店，司机协助您办理入住，自由活动）第2天银川-沙坡头-金沙海沙漠度假区（疯玩沙坡头、金沙海沙漠度假区超酷沙漠独栋沙景房）第3天沙漠营地-景泰石林-住中卫（欣赏景泰黄河石林地质奇观）第4天中卫-须弥山石窟-住吴忠（赏北魏时期石窟）第5天吴忠-青铜峡黄河大峡谷-西夏陵-银川（船游黄河大峡谷赏峡谷风光、探秘消失的国度）第6天银川-镇北堡西部影视城-贺兰山岩画-览山公园-银川酒店（大话西游爱你一万年、巍巍贺兰山考究古岩画、打卡网红古罗马风格览山公园 ）第7天银川-沙湖-水洞沟-银川（水绕沙丘芦苇绝，走进史前考古发祥地）第8天银川-出发地（赠送送机或送站服务，保持通讯设备畅通）</t>
  </si>
  <si>
    <t>第1天出发地--西宁 尊敬的贵宾，欢迎您莅临西宁（贴心接机服务，市区自由活动，寻觅西北味道）第2天西宁--达坂山--门源--卓尔山--祁连第3天祁连--山丹军马场--张掖七彩丹霞--张掖第4天张掖--嘉峪关关城--敦煌第5天敦煌--莫高窟--鸣沙月牙泉--敦煌第6天敦煌--博罗转井--俄博梁--茫崖翡翠湖--茫崖第7天 艾肯泉--西台吉乃尔湖--乌素特水上雅丹--大柴旦第8天大柴旦--翡翠湖--茶卡天空壹号--茶卡镇第9天茶卡--青海湖二郎剑景区--塔尔寺--西宁第10天西宁--结束行程（赠送专车送机服务，珍藏旅行记忆，期待下一次相聚）</t>
  </si>
  <si>
    <t>第1天抵达 西宁（市区自由活动，寻找西北味道）第2天西宁--日月山--倒淌河---青海湖二郎剑景区---茶卡盐湖---德令哈第3天德令哈---G315--乌素特水上雅丹---南八仙雅丹群---大柴旦第4天大柴旦---翡翠湖---敦煌第5天敦煌---莫高窟---鸣沙山月牙泉---敦煌第6天敦煌---嘉峪关关城---张掖七彩丹霞---丹霞小镇/张掖第7天张掖---穿越祁连达坂---祁连大草原---远观岗什卡雪山-达板山观景台---西宁第8天西宁---出发地</t>
  </si>
  <si>
    <t>第1天抵达西宁-专车接机送酒店入住（全天自由活动，寻找西北味道）第2天西宁-青海湖-茶卡盐湖-德令哈（宿）第3天德令哈-网红U型公路-东台吉乃尔湖-水上雅丹-雅丹魔鬼城-大柴旦（宿）第4天大柴旦-翡翠湖-石油小镇-阳关-敦煌丝路遗产城-敦煌（宿）第5天敦煌-莫高窟-鸣沙山月牙泉-沙州夜市-敦煌（宿）第6天敦煌-大地之子-嘉峪关关城-七彩丹霞地质公园-张掖（宿）第7天张掖-扁都口-祁连大草原-门源花海-西宁（宿）第8天西宁✈赠送送机服务/返回温馨的家！（全天自由活动）</t>
  </si>
  <si>
    <t>第1天抵达西宁-专车接机送酒店入住（全天自由活动，寻找西北味道）第2天西宁-日月山-青海湖-茶卡镇（宿）第3天茶卡盐湖-柴达木盆地-翡翠湖-大柴旦（宿）第4天大柴旦-察尔汗盐湖-U型公路-东台吉乃尔湖-水上雅丹-大柴旦（宿）第5天大柴旦-石油小镇-阳关-敦煌丝路遗产城-敦煌（宿）第6天敦煌-莫高窟-鸣沙山月牙泉-沙州夜市-敦煌（宿）第7天敦煌-大地之子-嘉峪关关城-七彩丹霞地质公园-张掖（宿）第8天张掖-扁都口-祁连大草原-门源花海-西宁（宿）第9天西宁✈赠送送机服务/返回温馨的家！（全天自由活动）</t>
  </si>
  <si>
    <t>第1天各地自行前往机场-乘机飞往西宁-24小时接机-入住酒店【.生日/蜜月布置】第2天📌西宁—远观【日月山】/【拉基山】💎青海湖二郎剑风景区--茶卡盐湖—入住茶卡镇/德令哈【🌈打卡青海湖：茶卡盐湖】【推荐自行体验青海湖边骑马，环湖骑行美拍。天空之境茶卡盐湖美照】第3天📌茶卡镇/德令哈—U型公路， 车观🌅南八仙魔鬼城📸水上雅丹—入住大柴旦酒店【🌌摆拍U型公路，航拍戈壁大片，探索水上雅丹“战舰”群】【推荐随行旅拍】第4天📌大柴旦—翡翠湖🚤🏜—阿克塞石油小镇🏘—敦煌🛕【🎬打卡《送你一朵小红花》取景地：大柴旦翡翠湖|《九层妖塔》取景地：石油小镇（（4月28开始赠送沙漠露营））🎪】第5天📌敦煌市🛕—莫高窟🏟（佛教艺术圣地）—鸣沙山月牙泉🏜（沙漠奇观）—入住敦煌【♥️大漠珍珠月牙泉，艺术魁宝莫高窟！】第6天📌敦煌市🛕—途径嘉峪关🏯—张掖七彩丹霞🙌（大自然的调色板）—入住张掖【🌈第一雄关展威风，多彩丹霞显柔情！】第7天📌张掖—途径祁连大草原（车观）🐎—门源百亩油菜花海（季节性景点）💐—入住西宁/兰州【🏇祁连草原纵马驰骋|江河辽阔，我们下次再见】【推荐参观博物馆】第8天【回到温馨的家】西宁/兰州-乘机飞回各地-结束行程</t>
  </si>
  <si>
    <t>第1天各地—兰州【7*24H接送机、管家服务】第2天兰州—乘火车/大巴前往张掖—张掖七彩丹霞地质公园—丹霞口小镇—入住嘉峪关酒店第3天嘉峪关—嘉峪关关城—乘车前往敦煌—大地之子—远观海市蜃楼—入住酒店第4天敦煌—鸣沙山月牙泉—莫高窟/西千佛洞—乘坐火车硬卧返回兰州第5天兰州—各地【7*24H接送机、管家服务】</t>
  </si>
  <si>
    <t>第1天各地—兰州【24H接机/站+管家服务】第2天兰州—乘车前往张掖—七彩丹霞国家地质公园—嘉峪关—赠送观看《天下雄关》历史剧/《敦煌秘境》演出—入住嘉峪关酒店第3天嘉峪关—乘车前往敦煌—莫高窟/西千佛洞—鸣沙山·月牙泉—入住敦煌酒店第4天敦煌—南八仙雅丹—网红U型公路—水上雅丹—乘车前大柴旦—入住大柴旦酒店第5天大柴旦—“情人湖””翡翠湖—网红打卡-茶卡盐湖/茶卡天空壹号—入住茶卡酒店第6天茶卡—高原藏族特色村寨—高原明珠-青海湖二郎剑景区—品尝河湟盛宴—入住西宁酒店第7天西宁—塔尔寺—工艺品店—青海非遗体验中心—乘车返回兰州—入住酒店第8天兰州—各地【24H送机/站】</t>
  </si>
  <si>
    <t>第1天国各地乘坐飞机前往西宁或兰州(包含往返机票)，机场24小时专业接站，送至酒店入住第2天兰州/西宁-门源（途径）-岗什卡（远观）-祁连-张掖第3天张掖-嘉峪关（途径）-瓜州-敦煌（莫高窟）第4天鸣沙山月牙泉-大柴旦-翡翠湖-德令哈第5天德令哈-&gt; 茶卡-&gt; 青海湖第6天特色藏族村寨-青海湖-走进藏家家访-西宁第7天西宁-&gt;兰州第8天根据航班时间安排送机，结束愉快行程</t>
  </si>
  <si>
    <t>第1天各地—兰州【7X24H接送机、管家服务】第2天兰州—途径【百里油菜花海（7.8月）】【祁连大草原】【扁都口风光】—张掖丹霞地质公园【七彩峡、七彩塔、七彩屏、七彩大扇贝、刀山火海】—丹霞口小镇—入住张掖酒店第3天张掖—天下雄关-嘉峪关关城（外观）—长城博物馆—大地之子—海市蜃楼—入住敦煌酒店第4天敦煌—鸣沙山月牙泉—鸣沙山日出—莫高窟/西千佛洞—入住敦煌酒店第5天敦煌—翻越【当金山】—途经【柴达木盆地】—翡翠湖—网红U型公路—青海雅丹—入住德令哈酒店第6天德令哈—茶卡天空壹号—青海特色土火锅—青海湖日落—入住青海湖/海晏酒店第7天青海湖/海晏县—自行早起观看日出—青海湖牧民栈道—乘车前往西宁—塔尔寺—河口古镇—入住兰州酒店第8天兰州—各地【7X24H接送机、管家服务】</t>
  </si>
  <si>
    <t>第1天【抵达西宁】—【专车接机/站】—宿西宁市区酒店『赠送当地接机/站服务·市区自由活动·寻找西北味道』第2天【西宁】—【青海湖（二郎剑景区）】—【茶卡盐湖】—【茶卡镇】第3天【茶卡镇】—【香日德】—【察尔汗盐湖】—【格尔木】第4天【格尔木】—【昆仑山口】—【途经：无极龙凤宫、远眺玉珠峰】—【索南达杰自然保护站】—【可可西里自然保护区】—【格尔木】第5天【格尔木】—315国道—【U型公路】（车观）—【乌素特水上雅丹】—【西台吉乃尔湖】—【茫崖翡翠湖】—【茫崖花土沟镇】第6天【茫崖花土沟镇】—“柴达木戈壁之眼”【艾肯泉】（赠送无人机航拍体验）—【黑独山】—【敦煌】第7天【敦煌】—【鸣沙山月牙泉】—【莫高窟】—【敦煌】第8天【敦煌】—【嘉峪关】—【嘉峪关关城】—【张掖】第9天【张掖】—【七彩丹霞】—【连霍高速】—【兰州】第10天【兰州结束行程】『贴心送机服务，珍藏旅行记忆，期待下一次相聚』</t>
  </si>
  <si>
    <t>第1天各地—西宁第2天西宁—金银滩草原—青海湖—茶卡镇第3天茶卡镇—茶卡盐湖—翡翠湖—大柴旦第4天大柴旦—U型公路—东台吉乃尔湖（远观）—水上雅丹—西台吉乃尔湖—茫崖第5天茫崖—艾肯泉—茫崖翡翠湖—俄博梁边缘（远观）—敦煌第6天敦煌—莫高窟—鸣沙山月牙泉—敦煌第7天敦煌—嘉峪关—张掖丹霞—张掖第8天张掖—扁都口—祁连草原—门源油菜花海（7月-8月）—西宁第9天西宁—各地</t>
  </si>
  <si>
    <t>第1天【抵达兰州】—【当地24小时专车接机/站服务】—宿兰州市区酒店『集合日您可适应调整，夜间可寻觅西北美食，全天自由活动』
第2天【兰州】—【连霍高速】—【七彩丹霞地质公园】（色彩世界·神奇地貌）—【嘉峪关】(钢铁之城、豪迈边关）第3天【嘉峪关】—【嘉峪关关城】（钢铁之城·豪迈边关）—【鸣沙山&amp;月牙泉】（沙漠奇观·水火相融）—【敦煌】（梦里沙州·世界佛都）第4天【敦煌】—【莫高窟】（中华名窟·壁画流芳）—【大柴旦】（戈壁小镇·休整补给）第5天【大柴旦】—【翡翠湖】（翡翠秘境、戈壁净土）—315国道—【U型公路】（车观）—【乌素特水上雅丹】（戈壁奇观·水中城堡）—【西台吉乃尔湖】（青海马代·双色盐沼）—【德令哈】第6天【德令哈】—【茶卡盐湖】（天空之镜·天湖合一）—【青海湖（二郎剑景区）】（西海明珠·高原明珠）—【西宁】（中国夏都·高原明珠）第7天【西宁】—【塔尔寺】（黄教胜地·艺术三绝）—【兰州】第8天【兰州结束行程】『贴心送机服务，珍藏旅行记忆，期待下一次相聚』</t>
  </si>
  <si>
    <t>第1天各地—西宁第2天西宁—日月山—倒淌河—青海湖—茶卡盐湖—德令哈第3天德令哈—翡翠湖—南八仙雅丹—石油小镇—敦煌第4天敦煌—莫高窟—鸣沙山月牙泉—敦煌第5天敦煌—嘉峪关—张掖丹霞—张掖第6天张掖—扁都口—祁连草原—门源油菜花海（7月中旬-8月初）—西宁第7天西宁—各地</t>
  </si>
  <si>
    <t>第1天第一天：全国各地→西宁（专车接机）→酒店
⭐『2-8人〓精品小团』
⭐『全程3💎酒店〓家人，亲子，父母的优选行程』
⭐『完整版青甘大环线』
⭐『深入海西，必经·国道315网红U型+水上雅丹』第2天第二天：西宁→青海湖→二郎剑景区→环湖西路→茶卡盐湖→德令哈
⭐【茶卡盐湖&amp;往返小火车】
⭐【专车专导，游玩时间充足】
⭐【德令哈安排3钻品质酒店】第3天第三天：德令哈→U型公路→水上雅丹→东台吉乃尔湖→大柴旦
⭐【可升级37星空营地】 
⭐【野奢酒店&amp;孤独星际酒店】 
⭐【小众秘境：东台吉乃尔湖】 
⭐【ATV或越野车体验进东台吉乃尔湖】第4天第四天：东台→大柴旦翡翠湖→石油小镇→敦煌
⭐【网红透密玻璃船航拍视频+照片】 
⭐【网红航拍&amp;3段视频+5张照片）】
⭐【车辆配备无人机（旺季优先安排）】第5天第五天：敦煌→莫高窟→鸣沙山月牙泉→沙漠露营体验→敦煌酒店
⭐【沙漠露营+酒店均有，都可选择】
⭐【鸣沙山月牙泉景区讲解】 
⭐【沙漠露营体验+美食+游玩等】第6天第六天：敦煌→嘉峪关→张掖七彩丹霞→张掖
⭐【观赏七彩丹霞日落】 
⭐【无购物，无进店，放心游】
⭐【张掖3-4钻酒店】
第7天第七天：张掖→扁都口→祁连→门源→西宁
⭐【祁连草原&amp;骑马射箭等】
⭐【自驾游模式，边走边玩】
📌今日主题：观赏门源万亩油菜花田（7-8月），感受祁连山大草原上的策马奔腾的快感</t>
  </si>
  <si>
    <t>第1天第一天：全国各地→西宁机场（专车接机/接站）→酒店
⭐『完整版青甘大环线』
⭐『2-8人精品小团』
⭐『深入海西，必经·国道315U型公路+水上雅丹』
⭐『全程4💎酒店〓家人，亲子，父母的优选行程』第2天第二天：西宁→青海湖→二郎剑景区→环湖西路→茶卡盐湖→德令哈/茶卡
⭐【茶卡盐湖&amp;往返小火车】
⭐【专车专导，游玩时间充足】
⭐【茶卡或德令哈安排4钻品质酒店】第3天第三天：德令哈→315U型公路→水上雅丹→东台吉乃尔湖→大柴旦
⭐【可升级37星空营地】 
⭐【ATV或越野车体验进东台】
⭐【小众秘境：东台吉乃尔湖】 
⭐【探索野奢酒店&amp;孤独星际酒店】 第4天第四天：大柴旦→大柴旦翡翠湖→石油小镇→敦煌
⭐【网红透密玻璃船航拍视频+照片】 
⭐【网红航拍&amp;3段视频+3张照片）】
⭐【车辆配备无人机（旺季优先安排）】第5天第五天：敦煌→莫高窟→鸣沙山月牙泉→沙漠露营体验→敦煌酒店
⭐【沙漠露营+酒店均有，都可选择】
⭐【鸣沙山月牙泉景区讲解】 
⭐【沙漠露营体验+美食+游玩等】第6天第六天：敦煌→（途径）嘉峪关→张掖七彩丹霞→张掖
⭐【观赏七彩丹霞日落】 
⭐【无购物，无进店，放心游】第7天第七天：张掖→扁都口→祁连→门源→西宁
⭐【祁连草原&amp;骑马射箭等】
⭐【自驾游模式，边走边玩】
📌今日主题：观赏门源万亩油菜花田（7-8月），感受祁连山大草原上的策马奔腾的快感</t>
  </si>
  <si>
    <t>第1天第一天：西宁→青海湖→二郎剑景区→茶卡盐湖→德令哈/茶卡
🔸『A套餐（产品默认）：2-8人精品团』 
🔸『B套餐：A+37°星空营地+宇航服旅拍』 
🔸『C套餐：B+玻璃船航拍等主题游玩活动』第2天第二天：德令哈→315U型公路→水上雅丹→东台吉乃尔湖→大柴旦
🔸『可升级37°星空营地』 
🔸『小众秘境：东台吉乃尔湖』 
🔸『ATV或越野车体验进东台』
🔸『探索野奢酒店&amp;孤独星际酒店』第3天第三天：大柴旦→大柴旦翡翠湖→石油小镇→敦煌
🔸『车辆配备&amp;无人机』 
🔸『可升级以下&amp;主题体验活动』 
🔸『网红透密玻璃船航拍视频+照片』 
🔸『网红航拍&amp;3段视频+3张照片』第4天第四天：敦煌→莫高窟→鸣沙山月牙泉→沙漠露营体验→敦煌酒店
🔸『下单即赠：沙漠露营』 
🔸『沙漠露营体验+美食+游玩等』 
🔸『沙漠露营+酒店均有，都可选择』 
🔸『鸣沙山月牙泉景区讲解』第5天第五天：敦煌→（途径）嘉峪关→张掖七彩丹霞→张掖
🔸『观赏七彩丹霞日落』 
🔸『无购物，无进店，放心游』 
🔸『完整版青甘大环线』 
🔸『深入海西，必经·国道315U型公路+水上雅丹』第6天第六天：张掖→扁都口→祁连→门源→西宁
🔸『祁连草原&amp;骑马射箭等』 
🔸『2-8人品质小团&amp;套餐多选』 
🔸『自驾游模式，自由，便捷，深度』</t>
  </si>
  <si>
    <t>第1天第一天：全国各地→西宁→专车→酒店 
🔸『1单1团〓独立用车』 
🔸『4💎酒店〓家人，亲子，父母的优选行程』 
🔸『完整版青甘大环线』 
🔸『深入海西，必经·国道315网红U型+水上雅丹』第2天第二天：西宁→青海湖→二郎剑景区→环湖西路→茶卡盐湖→德令哈/茶卡
🔸『茶卡盐湖&amp;往返小火车』 
🔸『专车专导，游玩时间充足』 
🔸『茶卡或德令哈安排4钻品质酒店』 第3天第三天：德令哈→315U型公路→水上雅丹→东台吉乃尔湖→孤独星际/大柴旦
🔸『野奢酒店&amp;孤独星际酒店』 
🔸『小众秘境：东台吉乃尔湖』 
🔸『ATV或越野车体验进东台吉乃尔湖』第4天第四天：大柴旦→大柴旦翡翠湖→石油小镇→敦煌
🔸『车辆随车&amp;无人机』 
🔸『网红航拍&amp;3段视频+3张照片』 
🔸『网红透明玻璃船&amp;航拍视频+照片』第5天第五天：敦煌→莫高窟→鸣沙山月牙泉→沙漠露营体验→敦煌酒店
🔸『鸣沙山月牙泉&amp;景区讲解』 
🔸『沙漠露营体验+美食+游玩等』 
🔸『沙漠露营+酒店均有，都可选择』第6天第六天：敦煌→（途径）嘉峪关→张掖七彩丹霞→张掖
🔸『观赏七彩丹霞日落』 
🔸『自驾游模式，边走边玩』 
🔸『无购物，无进店，放心游』第7天第七天：张掖→扁都口→祁连→门源→西宁
🔸『祁连草原&amp;骑马射箭等』 
🔸『独立用车，自由，便捷，深度』 
📌今日主题：观赏门源万亩油菜花田（7-8月），感受祁连山大草原上的策马奔腾的快感</t>
  </si>
  <si>
    <t>第1天第一天：西宁→青海湖→二郎剑景区→环湖西路→茶卡盐湖→德令哈/茶卡
⭐『下单即赠：西宁酒店1晚+24H专车接机/接站』
⭐『完整版青甘大环线』
⭐『深入海西，必经·国道315U型公路+水上雅丹』第2天第二天：德令哈→315U型公路→水上雅丹→东台吉乃尔湖→大柴旦
⭐『2-8人精品小团』
⭐【可升级37°星空营地】 
⭐【ATV或越野车体验进东台】
⭐【探索&amp;东台吉乃尔湖+孤独星际酒店】 
第3天第三天：大柴旦→大柴旦翡翠湖→石油小镇→敦煌
⭐【网红透密玻璃船航拍视频+照片】 
⭐【网红航拍&amp;3段视频+3张照片）】
⭐【车辆配备无人机（旺季优先安排）】第4天第四天：敦煌→莫高窟→鸣沙山月牙泉→沙漠露营体验→敦煌酒店
⭐【沙漠露营+酒店均有，都可选择】
⭐【鸣沙山月牙泉景区讲解】 
⭐【沙漠露营体验+美食+游玩等】第5天第五天：敦煌→（途径）嘉峪关→张掖七彩丹霞→张掖
⭐【观赏七彩丹霞日落】 
⭐【无购物，无进店，放心游】
第6天第六天：张掖→扁都口→祁连→门源→西宁
⭐【祁连草原&amp;骑马射箭等】
⭐【自驾游模式，边走边玩】
📌今日主题：观赏门源万亩油菜花田（7-8月），感受祁连山大草原上的策马奔腾的快感</t>
  </si>
  <si>
    <t>第1天各地—兰州【7X24H接送机、管家服务】第2天兰州—武威雷台公园—张掖丹霞地质公园【七彩峡、七彩塔、七彩屏、七彩大扇贝、刀山火海】—观看《回道张掖》实景沙秀—入住张掖酒店第3天张掖—天下雄关-嘉峪关关城（外观）—大地之子—入住敦煌酒店第4天敦煌—莫高窟/西千佛洞—鸣沙山月牙泉—入住敦煌酒店第5天敦煌—乘车前往大柴旦—途经南八仙雅丹—翡翠湖景区—入住大柴旦/德令哈酒店第6天大柴旦/德令哈—茶卡盐湖/茶卡壹号·盐湖景区—青海湖景区—入住青海湖周边酒店第7天青海湖周边—藏寨—乘车前往西宁—塔尔寺—网红打卡-青海百年黑帐篷拍照—乘车前往兰州—入住酒店第8天兰州—各地【7X24H接送机、管家服务】</t>
  </si>
  <si>
    <t>第1天【24H接机 入住酒店自由活动】全国各地乘机 → 兰州/西宁24小时接机 → 入住西宁酒店 → 市区自由活动第2天【邂逅网红双湖】西宁 → 高原蓝宝石“青海湖” → 天空之镜“茶卡盐湖” → 德令哈/茶卡第3天【水上战舰群】茶卡镇/德令哈 → 醉美315 → 百鸟千岛湖“水上雅丹” → 大柴旦 → 入住酒店第4天【九层妖塔取景地】大柴旦 → 大柴旦翡翠湖 → 《九层妖塔》取景地“石油小镇” → 敦煌酒店第5天【千年石窟、文化传承】敦煌 → 世界文化遗产“莫高窟” → 沙漠双子星“鸣沙山·月牙泉” → 敦煌 → 入住酒店第6天【满目缤纷七彩丹霞】敦煌 → 途径嘉峪关 → 上帝的调色盘“七彩丹霞” → 张掖 → 入住酒店第7天【穿越祁连入住西宁】张掖→祁连山大草原→门源→黑泉水库→西宁→入住酒店第8天【24H送机贵宾再会】西宁→自由活动→24H温馨送机→温暖的家</t>
  </si>
  <si>
    <t>第1天第一天：全国各地→西宁机场→专车→酒店
⭐『2-8人〓精品小团』 
⭐『5💎酒店〓度假旅行的优选行程』 
⭐『完整版青甘大环线』 
⭐『深入海西，必经·国道315网红U型+水上雅丹』第2天第二天：西宁→青海湖→二郎剑景区→环湖西路→茶卡盐湖→德令哈/茶卡
🔸『自由&amp;便捷&amp;深度』  
🔸『茶卡盐湖&amp;往返小火车』 
🔸『专车专导，游玩时间充足』
🔸『茶卡或德令哈安排4钻品质酒店』 第3天第三天：德令哈→315U型公路→水上雅丹→东台吉乃尔湖→大柴旦
🔸『星空酒店&amp;37°星空营地』 
🔸『小众秘境：东台吉乃尔湖』 
🔸『ATV或越野车体验进东台吉乃尔湖』 第4天第四天：大柴旦→大柴旦翡翠湖→石油小镇→敦煌
🔸『车辆配备无人机』 
🔸『网红航拍&amp;3段视频+5照片』 
🔸『网红透明玻璃船&amp;航拍视频+照片』第5天第五天：敦煌→莫高窟→鸣沙山月牙泉→沙漠露营体验→敦煌酒店
🔸『鸣沙山月牙泉&amp;景区讲解』 
🔸『沙漠露营体验+美食+游玩等』 
🔸『沙漠露营+酒店均有，都可选择』第6天第六天：敦煌→（途径）嘉峪关→张掖七彩丹霞→张掖
🔸『观赏七彩丹霞日落』 
🔸『自驾游模式，边走边玩』
🔸『无购物，无进店，放心游』 第7天第七天：张掖→扁都口→祁连→门源→西宁
🔸『祁连草原&amp;骑马射箭等』 
🔸『边走边玩，自由，便捷，深度』 
📌今日主题：观赏门源万亩油菜花田（7-8月），感受祁连山大草原上的策马奔腾的快感</t>
  </si>
  <si>
    <t>第1天第一天：西宁→青海湖→二郎剑景区→环湖西路→茶卡盐湖→德令哈
⭐【茶卡盐湖&amp;往返小火车】
⭐【专车专导，游玩时间充足】第2天第二天：茶卡镇→U型公路→水上雅丹→东台吉乃尔湖→大柴旦
⭐【可升级37星空露营】 
⭐【游玩野奢酒店&amp;孤独星际酒店】 
⭐【小众秘境：东台吉乃尔湖】 
⭐【ATV或越野车体验进东台吉乃尔湖】第3天第三天：东台→大柴旦翡翠湖→石油小镇→敦煌
⭐【网红透密玻璃船航拍视频+照片】 
⭐【车辆配备无人机（旺季优先安排）】第4天第四天：敦煌→莫高窟→鸣沙山月牙泉→沙漠露营体验→敦煌酒店
⭐【沙漠露营+酒店均有，都可选择】
⭐【鸣沙山月牙泉景区讲解】 
⭐【沙漠露营体验+美食+游玩等】第5天第五天：敦煌→（途径）嘉峪关→张掖七彩丹霞→张掖
⭐【观赏七彩丹霞日落】 
⭐【无购物，无进店，放心游】
⭐【张掖4-5钻酒店】第6天第六天：张掖→扁都口→祁连→门源→西宁
⭐【祁连草原&amp;骑马射箭等】
⭐【自驾游模式，边走边玩】
📌今日主题：观赏门源万亩油菜花田（7-8月），感受祁连山大草原上的策马奔腾的快感</t>
  </si>
  <si>
    <t>第1天第一天：全国各地→西宁机场→专车→酒店
🔸『完整版青甘大环线』 
🔸『1单1团〓独用车』 
🔸『深入海西，必经315U型公路+水上雅丹』 
🔸『5💎酒店〓家人，亲子，父母的优选行程』第2天第二天：西宁→青海湖→二郎剑景区→环湖西路→茶卡盐湖→德令哈/茶卡
🔸『自由&amp;便捷&amp;深度』  
🔸『茶卡盐湖&amp;往返小火车』 
🔸『专车专导，游玩时间充足』
🔸『茶卡或德令哈安排4钻品质酒店』 第3天第三天：德令哈→315U型公路→水上雅丹→东台吉乃尔湖→孤独星际/大柴旦
🔸『野奢酒店&amp;孤独星际酒店』 
🔸『小众秘境：东台吉乃尔湖』 
🔸『ATV或越野车体验进东台吉乃尔湖』 第4天第四天：大柴旦→大柴旦翡翠湖→石油小镇→敦煌
🔸『车辆配备无人机』 
🔸『网红航拍&amp;3段视频+5照片』 
🔸『网红透明玻璃船&amp;航拍视频+照片』第5天第五天：敦煌→莫高窟→鸣沙山月牙泉→沙漠露营体验→敦煌酒店
🔸『鸣沙山月牙泉&amp;景区讲解』 
🔸『沙漠露营体验+美食+游玩等』 
🔸『沙漠露营+酒店均有，都可选择』第6天第六天：敦煌→（途径）嘉峪关→张掖七彩丹霞→张掖
🔸『观赏七彩丹霞日落』 
🔸『自驾游模式，边走边玩』
🔸『无购物，无进店，放心游』 第7天第七天：张掖→扁都口→祁连→门源→西宁
🔸『祁连草原&amp;骑马射箭等』 
🔸『独立用车，自由，便捷，深度』 
📌今日主题：观赏门源万亩油菜花田（7-8月），感受祁连山大草原上的策马奔腾的快感</t>
  </si>
  <si>
    <t>第1天第一天：西宁→青海湖→二郎剑景区→环湖西路→茶卡盐湖→茶卡镇/德令哈
⭐【茶卡盐湖&amp;往返小火车】
⭐【专车专导，游玩时间充足】
⭐【茶卡或德令哈安排4-5钻品质酒店】第2天第二天：茶卡镇→U型公路→水上雅丹→东台吉乃尔湖→东台/大柴旦
⭐【野奢酒店&amp;孤独星际酒店】 
⭐【小众秘境：东台吉乃尔湖】 
⭐【ATV或越野车体验进东台吉乃尔湖】第3天第三天：东台→大柴旦翡翠湖→石油小镇→敦煌
⭐【网红透密玻璃船航拍视频+照片】 
⭐【车辆配备无人机（旺季优先安排）】第4天第四天：敦煌→莫高窟→鸣沙山月牙泉→沙漠露营体验→敦煌酒店
⭐【沙漠露营+酒店均有，都可选择】
⭐【鸣沙山月牙泉景区讲解】 
⭐【沙漠露营体验+美食+游玩等】第5天第五天：敦煌→嘉峪关→张掖七彩丹霞→张掖
⭐【观赏七彩丹霞日落】 
⭐【无购物，无进店，放心游】
⭐【张掖4-5钻酒店】第6天第六天：张掖→扁都口→祁连→门源→西宁
⭐【祁连草原&amp;骑马射箭等】
⭐【自驾游模式，边走边玩】
📌今日主题：观赏门源万亩油菜花田（7-8月），感受祁连山大草原上的策马奔腾的快感</t>
  </si>
  <si>
    <t>第1天自由活动-宿敦煌(赠免费接机/站)第2天敦煌博物馆(含讲解,探秘飞天之城)-鸣沙山月牙泉(大漠珍珠月牙泉)-宿敦煌第3天敦煌-莫高窟(旺季需提前预约)-壁画临摹-宿敦煌第4天玉门关-阳关(赠出关文牒)-古城-宿敦煌第5天行程结束-赠敦煌专车送机/站</t>
  </si>
  <si>
    <t>第1天自由活动-宿敦煌(赠免费接机/站)第2天敦煌古城-玉门关-阳关-宿敦煌（一路向西，双关打卡）第3天莫高窟-鸣沙山月牙泉-宿敦煌第4天大地之子-无界-榆林窟-锁阳城-宿敦煌第5天敦煌散团-赠敦煌专车送机/站</t>
  </si>
  <si>
    <t>第1天自由活动-宿敦煌(赠免费接机/站)第2天敦煌古城-玉门关-阳关-宿敦煌（一路向西，双关打卡）第3天莫高窟-鸣沙山月牙泉-宿敦煌第4天敦煌散团-赠敦煌专车送机/站</t>
  </si>
  <si>
    <t>第1天尊敬的携程贵宾，欢迎您莅临青海省首府（专车接机不等待，全天自由活动，寻找地道西北美食）；可自选航班！
第2天西宁—“高原湖泊”-青海湖二郎剑—"天空之境"网红茶卡壹号.盐湖—德令哈（海西小镇、绿洲城市）第3天德令哈—大柴旦翡翠湖（翡翠秘境、戈壁净土）—阿克塞博罗转井镇（《九层妖塔》取景地）—敦煌（可自行前往“沙洲夜市”）第4天敦煌—千年莫高窟（世界文化遗产，飞天壁画）—鸣沙山·月牙泉（玩沙赏窟，嗨玩起来）—瓜州（宿）第5天瓜州—途径嘉峪关关城（河西走廊，丝绸之路交通要塞）—张掖丹霞地质公园（丹霞地貌与彩色丘陵）—入住兰州第6天结束愉快的西北之旅—送机/站！</t>
  </si>
  <si>
    <t>第1天直飞敦煌—安排接机，送酒店入住！（全天自由活动）第2天敦煌—莫高窟（提前30天下单保证莫高窟A票）—鸣沙山·月牙泉—赠送安排《乐动敦煌》表演第3天敦煌—“西出阳关无故人”—“春风不度玉门关”—雅丹魔鬼城—敦煌第4天敦煌散团（带齐行囊返回久别温馨的家或继续您的下一段精彩旅程）</t>
  </si>
  <si>
    <t>第1天出发地---西宁第2天西宁---塔尔寺---青海湖---茶卡镇第3天茶卡盐湖---翡翠湖---大柴旦第4天大柴旦---西台吉乃尔湖---水上雅丹---U型公路---格尔木第5天格尔木--无极龙凤宫--不冻泉--索南达杰保护站--可可西里--格尔木第6天格尔木-茫崖翡翠湖-艾肯泉-茫崖第7天茫崖--俄博梁雅丹--冷湖石油基地遗址--敦煌第8天敦煌--莫高窟--鸣沙山月牙泉--敦煌第9天敦煌--嘉峪关--张掖七彩丹霞--张掖第10天张掖--扁都口--祁连大草原---门源百里油菜花海（仅限花期）---西宁第11天西宁---温馨的家</t>
  </si>
  <si>
    <t>第1天各地—兰州（抵达兰州，初见西北风貌）第2天兰州—临夏东公馆—八坊十三巷—拉卜楞寺—桑科草原—夏河（宿）第3天夏河—若尔盖花湖—扎尕那—迭部（宿）第4天迭部—郎木寺—兰州市（宿）第5天兰州散团</t>
  </si>
  <si>
    <t>第1天抵达 西宁（市区自由活动，寻找西北味道）第2天西宁---青海湖---茶卡盐湖--德令哈第3天德令哈--翡翠湖---雅丹魔鬼城---敦煌第4天敦煌---莫高窟---鸣沙山---敦煌第5天敦煌---嘉峪关关城---七彩丹霞---张掖第6天张掖---翻越祁连山---西宁市第7天西宁市---出发地</t>
  </si>
  <si>
    <t>第1天出发地—西宁（集合日 ·西宁24H免费专车接机/站）第2天西宁—青海湖—茶卡盐湖—德令哈住宿第3天德令哈—中国版66号公路—乌素特水上雅丹地质公园—雅丹魔鬼城—大柴旦住宿第4天大柴旦—翡翠湖—阳关遗址—敦煌丝路遗产城—敦煌住宿第5天敦煌—莫高窟—鸣沙山月牙泉—沙洲夜市—敦煌住宿第6天敦煌—大地之子—嘉峪关—张掖七彩丹霞—张掖第7天张掖—扁都口生态旅游区—祁连大草原—门源油菜花—西宁住宿第8天西宁—返程回家（24H送机）</t>
  </si>
  <si>
    <t>第1天【全国--成都】根据您的所在地为您安排合适的航班，专业定制师一对一为您服务第2天【成都——毕棚沟——阿坝县】轻徒步毕棚沟 （海拔3000M~4500M ，徒步全程9KM）第3天【阿坝县——莲宝叶则——九曲黄河第一湾——若尔盖】徒步魔界仙境&amp;观黄河九曲落日圆第4天【唐克——扎尕那】探秘扎尕那第5天【扎尕那——郎木寺——夏河】郎木寺祈福&amp;草原上体验骑马，拜访藏羚羊，野兔，旱獭和狐狸的家园+芬兰木屋桑拿第6天【夏河——拉扑楞寺——兰州】白石崖·往昔莲花生大师，亲自加持圣地&amp;“天下无贼”同款祈福第7天【兰州—全国】专车送机，回到温暖的家，期待与您下次相遇</t>
  </si>
  <si>
    <t>第1天抵达 兰州（市区自由活动，寻找西北味道）第2天兰州--动车--张掖--七彩丹霞--嘉峪关第3天嘉峪关城楼---敦煌第4天敦煌---莫高窟---鸣沙山月牙泉--敦煌第5天敦煌--玉门关--雅丹地质公园--晚上火车卧铺--兰州第6天兰州 结束行程（珍藏旅行记忆，期待下一次相聚）</t>
  </si>
  <si>
    <t>第1天各地✈“金城”兰州第2天兰州-麦积山石窟-天水第3天天水-胡氏古民居-伏羲庙---宕昌县第4天宕昌县-官鹅沟-腊子口纪念馆-迭部第5天迭部—扎尕那—若尔盖花湖—九曲第一湾（可拍摄日落）--若尔盖第6天若尔盖—郎木寺—米拉日巴佛阁——合作第7天合作—夏河（拉卜楞寺、桑科草原）-兰州第8天旅程结束，返回您温馨的家！</t>
  </si>
  <si>
    <t>第1天出发地—西宁（赠送西宁接机服务入住酒店）自由活动第2天西宁—青海湖（高原蓝宝石）—茶卡盐湖（天空之镜）—德令哈（宿）第3天德令哈—315.U型公路（66号公路）—东台吉乃尔湖—水上雅丹（水上舰队）—大柴旦第4天大柴旦—翡翠湖（网红打卡地）—石油小镇（影视拍摄地）—阳关（西出阳关无故人）— 敦煌丝路遗产城 —敦煌
第5天敦煌市—莫高窟（佛教艺术圣地）—鸣沙山月牙泉（沙漠奇观）—敦煌第6天敦煌市—嘉峪关（天下第一关）—张掖七彩丹霞（大自然的调色板）—张掖第7天张掖—227国道（醉美国道）—祁连草原（纯净无污染）—达板山—西宁第8天西宁送机（赠送送机服务）—出发地（圆满结束西北之旅）</t>
  </si>
  <si>
    <t>第1天各地—兰州第2天兰州—甘加秘境—拉卜楞寺—桑科草原—玛曲县第3天玛曲县—阿万仓湿地—色达县第4天色达—色达县城—久治县第5天久治县—莲宝叶则—月亮湾—九曲黄河第—湾—唐克第6天唐克—若尔盖草原—花湖—郎木寺（格尔底寺）—迭部县第7天迭部县—扎尕那—腊子口战役旧址—宕昌县第8天宕昌—官鹅沟—天水第9天天水—麦积山石窟—伏羲庙—兰州第10天兰州—各地</t>
  </si>
  <si>
    <t>第1天出发地—西宁（赠送西宁专车接机服务入住酒店）自由活动第2天西宁—青海湖（高原蓝宝石）—茶卡盐湖（天空之镜）—德令哈（宿）第3天德令哈—315·U型公路—水上雅丹（水上舰队）—大柴旦            【如选择+1元升级察尔汗盐湖，行程变为德令哈—小柴旦湖—察尔汗盐湖—大柴旦】第4天大柴旦—翡翠湖（内陆小马尔代夫）—石油小镇（阿克塞博罗转井影视基地）—阳关遗址（阳关博物馆）--敦煌第5天敦煌市—莫高窟（佛教艺术圣地）—鸣沙山月牙泉（沙漠奇观）—敦煌第6天敦煌市—大地之子（无界）—嘉峪关（天下第一关）—张掖七彩丹霞（大自然的调色板）—张掖第7天张掖—醉美227国道—穿越祁连达坂—祁连大草原—西宁第8天西宁送机（赠送送机服务）—出发地（圆满结束西北之旅）</t>
  </si>
  <si>
    <t>第1天出发地—西宁（赠送西宁接机服务入住酒店）自由活动第2天西宁—青海湖（高原蓝宝石）—茶卡盐湖（天空之镜）—德令哈（宿）第3天德令哈—315.U型公路（66号公路）—水上雅丹（水上舰队）—海西雅丹地貌—大柴旦第4天大柴旦—翡翠湖（网红打卡地）—石油小镇（影视拍摄地）—阳关（西出阳关无故人）—敦煌第5天敦煌市—莫高窟（佛教艺术圣地）—鸣沙山月牙泉（沙漠奇观）—敦煌第6天敦煌送机（赠送送机服务）—出发地（圆满结束西北之旅）</t>
  </si>
  <si>
    <t>第1天【各地✈️西宁】🚁揣着一口袋的开心🥰向美好进发.ᐟ.ᐟ.ᐟ即将开启甘青环线奇妙之旅✨——出发𓏽🛫『24H🚘接机+1V1管家全程服务💖』第2天【西宁🚌德令哈/茶卡镇】🌅 被 好 风 景 收 买 💌🌱 ——🎐青海湖二郎剑景区💙『🍃阳光正好 微风不燥💛每一帧都过分美丽📸 ´ˎ˗』第3天【德令哈🚌大柴旦】答案在路上 自由在风里 ⌇🎐—— ₊⁺♡₊⁺U型公路+水上雅丹+南八仙雅丹『🍦❝𝒲𝒽𝒶𝓉 𝒶 𝒻𝒾𝓃𝑒 𝒹𝒶𝓎ꔛ‬ꕤ❞🌸』第4天【大柴旦🚌敦煌】₊🏔⁺/ 𝑇𝑟𝑎𝑣𝑒𝑙🗺️翡翠湖+当金山+阿克塞石油小镇+阳关💙——🚗ིྀ🚕ིྀ🚙ིྀ 𝐠𝐨 𝐠𝐨 𝐠𝐨 .ᐟ.ᐟ把开心放大 放大 再放大₊♡₊⁺第5天【🌟敦煌一日游】🎶｜🎧 ᵔ ıllıııllıl ♪假期陆续更新🍹ˎˊ——莫高窟+鸣沙山月牙泉// 𝑫𝒂𝒚💓💓『𝐻𝑒𝑦！买一朵☁️吗？˶╹ꇴ╹˶』第6天【敦煌🚌张掖】♡ ʜᴇʟʟᴏ ◡̈ ☽⋆🗺今日行走范围🌎——大地之子+张掖七彩丹霞🤗『旅行清单完成一次新的打卡☑⤵︎快乐加倍💙』第7天【张掖🚌西宁市】 来一次说走就走的旅行✨—— 祁连山+祁连大草原+岗什卡雪峰（远观）+门源油菜花（七月中旬花季）💌|人间仙境💓💓『这里也太美了叭~感觉梦里已来好多次ฅ՞•ﻌ•՞ฅ~很哇塞👀』第8天【不舍-离开西宁👋】西宁✈️各地『珍藏旅行的独特回忆，期待下一次新的旅游篇章💖——𝑆𝑒𝑒 𝑦𝑜𝑢 𝑛𝑒𝑥𝑡 𝑡𝑖𝑚𝑒』</t>
  </si>
  <si>
    <t>第1天出发地—西宁（赠送西宁接机服务入住酒店）自由活动第2天西宁—青海湖（高原蓝宝石）—茶卡盐湖（天空之镜）—德令哈（宿）第3天德令哈—315.U型公路（66号公路）—水上雅丹（水上舰队）—南八仙魔鬼城—大柴旦第4天大柴旦—翡翠湖（网红打卡地）—石油小镇（影视拍摄地）—阳关（西出阳关无故人）—敦煌第5天敦煌市—莫高窟（佛教艺术圣地）—鸣沙山月牙泉（沙漠奇观）—敦煌第6天敦煌送机（赠送送机服务）—出发地（圆满结束西北之旅）</t>
  </si>
  <si>
    <t>第1天各地—西宁第2天西宁—门源—祁连大草原—张掖七彩丹霞—张掖第3天张掖—嘉峪关关城—鸣沙山月牙泉—敦煌第4天敦煌—莫高窟—翡翠湖—大柴旦第5天大柴旦—南八仙雅丹—西台吉乃尔湖—水上雅丹—东台吉乃尔湖（远观）—U型公路—格尔木第6天格尔木—昆仑泉—无极龙凤宫—昆仑山口—可可西里自然保护区—索南达杰保护站—都兰第7天都兰—茶卡盐湖—青海湖—西宁第8天西宁—各地</t>
  </si>
  <si>
    <t>第1天各地—兰州/西宁【24H接机/站+管家服务】第2天兰州—前往西宁集合—乘车前往门源—达坂山—祁连卓尔山—入住祁连酒店第3天祁连—乘车前往张掖—七彩丹霞地质公园—乘车前往-嘉峪关关城—入住嘉峪关酒店第4天嘉峪关—乘车前往敦煌—鸣沙山·月牙泉—入住敦煌酒店第5天敦煌—莫高窟/西千佛洞—乘车前往大柴旦—翡翠湖—入住德令哈酒店第6天德令哈—乘车前往茶卡—茶卡盐湖“天空壹号”—青海湖二郎剑—入住青海湖周边酒店第7天青海湖周边—日月山—塔尔寺—乘车返回西宁/兰州—入住酒店第8天兰州—各地【24H送机/站】</t>
  </si>
  <si>
    <t>第1天出发地—西宁（赠送西宁专车接机服务入住酒店）自由活动第2天西宁—青海湖（高原蓝宝石）—茶卡盐湖（天空之镜）—德令哈（宿）第3天德令哈—315.U型公路（66号公路）水上雅丹（水上舰队）—海西雅丹地貌群—大柴旦第4天大柴旦—翡翠湖（网红打卡地）—当金山（车观）—阳关（西出阳关无故人）—敦煌第5天敦煌市—莫高窟（佛教艺术圣地）—鸣沙山月牙泉（沙漠奇观）—敦煌第6天敦煌市—大地之子（无界）—嘉峪关（天下第一关）—张掖七彩丹霞（大自然的调色板）—张掖第7天张掖—227国道（车观）—祁连草原—达板山—西宁（赠送送机服务）—出发地（圆满结束西北之旅）</t>
  </si>
  <si>
    <t>第1天出发地—西宁（赠送西宁接机服务入住酒店）自由活动第2天西宁—青海湖（高原蓝宝石）—茶卡盐湖（天空之镜）—德令哈（宿）第3天德令哈—315.U型公路（66号公路）—水上雅丹（水上舰队）—南八仙魔鬼城—大柴旦第4天大柴旦—翡翠湖（网红打卡地）—石油小镇（影视拍摄地）—阳关（西出阳关无故人）—敦煌第5天敦煌市—莫高窟（佛教艺术圣地）—鸣沙山月牙泉（沙漠奇观）—敦煌第6天敦煌市—嘉峪关（天下第一关）—张掖七彩丹霞（大自然的调色板）—张掖第7天张掖—227国道（醉美国道）—祁连草原（纯净无污染）—门源（万里花海）—达板山—西宁（赠送送机服务）—出发地（圆满结束西北之旅）</t>
  </si>
  <si>
    <t>第1天各地—西宁（此行程可选敦煌进西宁出：编号 43216591；亦可兰州进敦煌出：编号43736458；可直接搜索编号或在产品详情页点相关链接直接跳转）第2天西宁—日月山—倒淌河—青海湖—茶卡盐湖—德令哈第3天德令哈—翡翠湖—南八仙雅丹—石油小镇—敦煌第4天敦煌—莫高窟—鸣沙山月牙泉—敦煌第5天敦煌—各地</t>
  </si>
  <si>
    <t>第1天【各地—兰州】（抵达后全天自由活动，感受金城兰州的魅力）第2天兰州—武威（3月-6.30日团期）—张掖丹霞地貌—张掖/兰州—门源（7.1日-8.30日团期）—祁连山草原—张掖七彩丹霞—张掖（宿）第3天张掖—登钢铁名城嘉峪关—大地之子、无界—敦煌（宿）第4天敦煌—鸣沙山·月牙泉（玩沙赏窟，嗨玩起来）—莫高窟（含莫高窟A票，如售罄预订应急票退差价）—敦煌第5天敦煌—大柴旦翡翠湖（赠小火车）—察尔汗盐湖（含区间车）—格尔木第6天格尔木—茶卡盐湖（赠小火车）（天空之镜、凹造型拍倒影）—黑马河日落—宿青海湖第7天青海湖（赠区间车）（藏地圣湖，青色的海）—塔尔寺（赠区间车+讲解）（游藏传佛教胜地，赏“塔尔寺艺术三绝”）—宿兰州升级五钻酒店第8天兰州✈返回温馨的家！（全天自由活动）</t>
  </si>
  <si>
    <t>第1天抵达 西宁（市区自由活动，寻找西北味道）第2天西宁--青海湖二郎剑（官方景点）--环湖西路--茶卡镇第3天茶卡盐湖---格尔木第4天格尔木--察尔汗盐湖--水上雅丹--南八仙--大柴旦第5天大柴旦--翡翠湖--鸣沙山月牙泉（日落）--敦煌第6天敦煌--莫高窟--嘉峪关第7天嘉峪关--冰沟丹霞/金塔胡杨林--七彩丹霞--张掖第8天张掖--祁连大草原--门源油菜花（仅花期车观）--西宁第9天西宁---出发地</t>
  </si>
  <si>
    <t>第1天各地--兰州，全天自由活动【金城兰州集结】第2天兰州--张掖七彩丹霞--酒泉【色彩斑斓的调色盘】第3天酒泉--嘉峪关关城--大地之子--敦煌【登天下雄关+打卡戈壁网红雕塑】第4天敦煌--鸣沙山月牙泉--莫高窟--敦煌【沙漠畅玩+观佛教艺术宝库】第5天敦煌--阳关--翡翠湖--大柴旦【穿越柴达木，独特的盐湖风貌】第6天大柴旦--茶卡盐湖--茶卡【畅游天空之镜】第7天茶卡--青海湖二郎剑--西宁--兰州【高原蓝宝石，青海圣湖】第8天兰州--各地【告别西北，温馨返家】</t>
  </si>
  <si>
    <t>第1天兰州集合，美景即将到达！（请您自行出机场或车站，提供目的地24小时专车免费接机或接站，前往酒店，全天自由活动！）第2天兰州（乘火车或乘小车）前往—张掖—【七彩丹霞】（大自然的调色板）—嘉峪关第3天嘉峪关—【嘉峪关关城】（登长城、远眺祁连雪山）—【榆林窟】（峭壁上的万佛峡）—敦煌【赠送价值228元沙漠BBQ体验（仅限5.1-国庆期间），其他时间段赠送沙漠骑骆驼】第4天敦煌—【鸣沙山月牙泉】（月泉晓澈、畅游沙海）—【莫高窟】（飞天壁画）—敦煌第5天敦煌返程！（期待与您下次美景相聚！）</t>
  </si>
  <si>
    <t>第1天尊敬的携程贵宾，欢迎您莅临青海省首府-西宁（赠24H接机/站，全天自由活动，寻找地道西北美食）；可自选航班！
第2天西宁—“高原湖泊”-青海湖二郎剑—"天空之境"网红茶卡壹号.盐湖—德令哈（海西小镇、绿洲城市）第3天德令哈—穿越戈壁无人区—大柴旦翡翠湖（翡翠秘境、戈壁净土）—青海雅丹—阿克塞博罗转井镇（石油小镇）—敦煌（赠沙漠露营：沙漠篝火晚会+滑沙+沙漠摩托车）第4天敦煌—千年莫高窟（中华名窟、飞天壁画）—鸣沙山·月牙泉（“月泉晓澈”、畅玩沙海）—晚间可自由逛“沙州夜市”第5天敦煌—途径嘉峪关（钢铁之城、豪迈边关）—张掖七彩丹霞（色彩世界、神奇地貌）第6天张掖—扁都口—祁连大草源—门源花海（花期7月初-8月初，其余时间不做停留）西宁送机！（一路感受高原草原风光）</t>
  </si>
  <si>
    <t>第1天出发地—西宁（赠送西宁接机服务入住酒店）自由活动第2天西宁—青海湖（高原蓝宝石）—茶卡盐湖（天空之镜）—西宁（宿）第3天西宁—达坂山（外观）—祁连草原—227国道（车观）—七彩丹霞—张掖（宿）第4天张掖—嘉峪关（钢铁之城、丝路馨城）—大地之子（无界）—敦煌（梦里沙州、世界佛都）第5天敦煌市—莫高窟（佛教艺术圣地）—鸣沙山月牙泉（沙漠奇观）—敦煌第6天敦煌送机（赠送送机服务）—出发地（圆满结束西北之旅）</t>
  </si>
  <si>
    <t>第1天抵达兰州-赠专车接机/站-宿兰州（全天自由活动，推荐游览市区景点，品尝当地美食）第2天兰州-张掖-张掖七彩丹霞-宿张掖（观丹霞美景）第3天张掖冰沟丹霞-嘉峪关-嘉峪关城楼-长城第一墩-宿敦煌（第一雄关展威风，苍茫戈壁英雄胆）第4天敦煌-莫高窟-鸣沙山-宿敦煌（大漠珍珠月牙泉，艺术瑰宝莫高窟）第5天敦煌-玉门关-雅丹魔鬼城（魔鬼城 洒落人间的撒旦诱惑）-夜卧火车-兰州第6天兰州散团（请选择13：00以后航班或车次返程）</t>
  </si>
  <si>
    <t>第1天尊敬的携程贵宾，欢迎您来到兰州（提供专车接机/站服务）第2天兰州--【七彩丹霞】 ·奇险灵秀美如画--嘉峪关第3天嘉峪关--【嘉峪关关城】 ·天下雄关--【榆林窟】 ·普窟+特窟--【大地之子】&amp;【无界】 ·户外艺术雕塑--敦煌第4天敦煌--【莫高窟】·飞天壁画--【鸣沙山月牙泉】·沙漠与清泉共存的奇迹--敦煌第5天敦煌--【敦煌博物馆】·与历史邂逅--【西千佛洞】· 一眼千年--大柴旦第6天大柴旦--【翡翠湖】·天上美玉落人间--【水上雅丹】·神奇雅丹群落--网红U型公路（车观）--德令哈第7天 德令哈--【茶卡盐湖】·天空之境--【青海湖二郎剑】·高原蓝宝石--西宁第8天西宁结束行程（提供专车送机服务，珍藏旅行记忆，期待下一次相聚）</t>
  </si>
  <si>
    <t>第1天出发地--兰州第2天兰州--张掖--七彩丹霞--张掖/酒泉第3天张掖--嘉峪关关城--悬臂长城--敦煌第4天敦煌--莫高窟--鸣沙山月牙泉--敦煌第5天敦煌--阳关--翡翠湖--德令哈第6天德令哈--茶卡盐湖--青海湖--西宁第7天西宁---送机</t>
  </si>
  <si>
    <t>第1天抵达敦煌-自由活动-宿敦煌（赠免费接机/站）第2天西千佛洞-阳关烽燧-玉门关-雅丹地质公园-宿敦煌第3天敦煌-鸣沙山月牙泉(赠骑骆驼)-莫高窟-宿敦煌第4天行程结束-赠敦煌专车送机/站</t>
  </si>
  <si>
    <t>第1天【遇见西北】各地—西宁—24小时接机入住四钻酒店第2天【雪山与湖泊同框】西宁—日月山—倒淌河—青海湖—茶卡盐湖—德令哈第3天【戈壁与湖泊共存】德令哈—315·U型公路—乌素特水上雅丹地质公园（含区间车）—大柴旦镇【如选择升级察尔汗盐湖，行程变为德令哈—小柴旦湖—察尔汗盐湖—大柴旦】第4天【打卡一朵小红花同款湖泊】大柴旦镇—大柴旦翡翠湖—阳关遗址（含区间车）—敦煌第5天【敦，大也。煌，盛也】敦煌—莫高窟—鸣沙山月牙泉—敦煌第6天【浩气长存嘉峪关】敦煌—大地之子&amp;无界—嘉峪关关城—七彩丹霞地质公园（如行程来不及 调整至第二天出行）—张掖第7天【东方小瑞士】张掖—扁都口—祁连大草原—西宁第8天【再见西北】西宁—24小时送机—各地</t>
  </si>
  <si>
    <t>第1天出发地--西宁 尊敬的贵宾，欢迎您莅临西宁（贴心接机服务，市区自由活动，寻觅西北味道）第2天西宁---青海湖（西海瑶池、高原明珠）---茶卡盐湖（天空之镜、天湖合一）---德令哈（海西小镇、绿洲城市）第3天德令哈--大柴旦翡翠湖（翠绿秘境、戈壁净土）--穿越“甘青分界”当金山口--鸣沙山月牙泉​（月泉晓澈、畅玩沙海）--敦煌（梦里沙州、世界佛都）第4天敦煌--莫高窟（中华名窟、飞天壁画）--嘉峪关（钢铁之城、豪迈边关）第5天嘉峪关--张掖七彩丹霞（色彩世界、地质奇迹）--张掖（动车接驳）--兰州第6天兰州--结束行程（赠送专车送机服务，珍藏旅行记忆，期待下一次相聚）</t>
  </si>
  <si>
    <t>第1天西宁集合（今日无行程安排）第2天西宁-青海湖【日月不语 湖海为证】-茶卡盐湖【趣游湖心盐白处 倒影翩翩天境来】-德令哈第3天德令哈-大柴旦翡翠湖【落入人间的七彩宝石 镶嵌在西北大地之上】-鸣沙山【醉卧鸣沙月牙侧  千沙万泉无颜色】-敦煌第4天敦煌莫高窟【云游敦煌 千年瑰宝】-嘉峪关第5天嘉峪关关城【天下雄关 依然铮铮】-七彩丹霞【奇峰如林披彩霞  奇险灵秀美如画】-张掖-兰州【黄河之都】第6天兰州散团（期待与您下次相聚）</t>
  </si>
  <si>
    <t>第1天抵达兰州-赠专车接机/站(全天自由活动，开启美好旅程)第2天兰州-张掖-七彩丹霞（含观光车）-【赠送丹霞口小镇】--张掖第3天张掖--【嘉峪关城楼】--敦煌（苍茫戈壁英雄胆，第一雄关展威风）第4天敦煌-鸣沙山月牙泉-莫高窟（大漠珍珠月牙泉、艺术瑰宝莫高窟）【莫高窟门票有优惠证件游客下单之后一定要订单备注】</t>
  </si>
  <si>
    <t>第1天出发地—西宁（24H接机）第2天西宁—青海湖—茶卡盐湖—德令哈住宿第3天德令哈—中国版66号公路—东台吉乃尔湖—乌素特水上雅丹地质公园—雅丹魔鬼城—大柴旦住宿第4天大柴旦—翡翠湖—阿克塞石油小镇—阳关景区—敦煌丝路遗产成—敦煌住宿第5天敦煌—莫高窟—鸣沙山月牙泉—沙洲夜市—敦煌住宿第6天敦煌—瓜州—大地之子—嘉峪关—张掖七彩丹霞—张掖住宿第7天张掖—扁都口生态旅游区—祁连大草原—门源油菜花海—西宁住宿第8天西宁——返程回家（24H送机）</t>
  </si>
  <si>
    <t>第1天出发地—西宁（24H专车接机/站）第2天西宁—青海湖—茶卡盐湖—德令哈住宿第3天德令哈—中国版66号公路—东台吉乃尔湖—乌素特水上雅丹地质公园—雅丹魔鬼城—大柴旦住宿第4天大柴旦—翡翠湖—阿克塞石油小镇—阳关景区—敦煌丝路遗产城—敦煌住宿第5天敦煌—莫高窟—鸣沙山月牙泉—沙洲夜市—敦煌住宿第6天敦煌—大地之子—嘉峪关—张掖七彩丹霞—张掖住宿第7天张掖—扁都口生态旅游区—祁连大草原—门源油菜花—西宁住宿第8天西宁—返程回家（24H免费送机）</t>
  </si>
  <si>
    <t>第1天尊敬的携程贵宾，欢迎您来到西安（提供专车接机/站服务）第2天西安--法门寺--乾陵--回民街--西安第3天西安--【华清宫】--【兵马俑】--【大唐不夜城夜游】--西安第4天西安（自由活动）--（飞机）--西宁（市区自由活动）第5天西宁-青海湖【日月不语 湖海为证】-茶卡盐湖【趣游湖心盐白处 倒影翩翩天境来】-德令哈第6天德令哈—大柴旦【翡翠湖】（翡翠秘境、戈壁净土）—“甘青分界线”【当金山垭口】—敦煌（梦里沙州、世界佛都）第7天敦煌—【鸣沙山月牙泉】（“月泉晓澈”、畅玩沙海）—【莫高窟】（中华名窟、飞天壁画）—敦煌第8天敦煌—【嘉峪关关城】（钢铁之城、豪迈边关）—张掖第9天【张掖七彩丹霞】（色彩世界、神奇地貌）—兰州第10天兰州散团（期待与您下次相聚）</t>
  </si>
  <si>
    <t>第1天尊敬的携程贵宾，欢迎您来到西安（提供专车接机/站服务）第2天西安--法门寺--乾陵--回民街--西安第3天西安--【华清宫】--【兵马俑】--【大唐不夜城夜游】--西安第4天西安（自由活动）--（飞机）--西宁（市区自由活动）第5天西宁-青海湖【日月不语 湖海为证】-茶卡盐湖【趣游湖心盐白处 倒影翩翩天境来】-德令哈第6天德令哈—大柴旦【翡翠湖】（翡翠秘境、戈壁净土）—“甘青分界线”【当金山垭口】—敦煌（梦里沙州、世界佛都）第7天敦煌—【鸣沙山月牙泉】（“月泉晓澈”、畅玩沙海）—【莫高窟】（中华名窟、飞天壁画）—敦煌第8天敦煌散团（赠专车送机/送站服务，期待与您再次相聚）</t>
  </si>
  <si>
    <t>第1天抵达敦煌-自由活动-宿敦煌（赠免费接机/站）第2天敦煌-影视古城-西千佛洞-阳关遗址-玉门关（小方盘城-汉长城-河仓城）-宿敦煌第3天敦煌-鸣沙山月牙泉(赠骑骆驼)-莫高窟-宿敦煌第4天敦煌-榆林窟-锁阳城-戈壁雕塑长廊(打卡大地之子&amp;无界)-宿敦煌第5天行程结束-赠敦煌专车送机/站</t>
  </si>
  <si>
    <t>第1天抵达兰州-赠专车接机/站(全天自由活动，开启美好旅程)第2天兰州-张掖-七彩丹霞-嘉峪关-宿嘉峪关第3天嘉峪关-嘉峪关关城-赠送游览【大地之子/无界】-宿敦煌第4天敦煌-鸣沙山月牙泉-莫高窟（大漠珍珠月牙泉、艺术瑰宝莫高窟）-火车（硬卧）-兰州第5天兰州-赠专车送机/站（大美甘肃欢迎您再来）</t>
  </si>
  <si>
    <t>第1天抵达西宁-专车接机送酒店入住（全天自由活动，寻找西北味道）第2天西宁-日月山-青海湖-茶卡镇（宿）第3天茶卡盐湖-柴达木盆地-察尔汗盐湖-格尔木（宿）第4天格尔木-U型公路-东台吉乃尔湖-水上雅丹-大柴旦（宿）第5天大柴旦-石油小镇-阳关-敦煌丝路遗产城-敦煌（宿）第6天敦煌-莫高窟-鸣沙山月牙泉-沙州夜市-敦煌（宿）第7天敦煌-大地之子-嘉峪关关城-七彩丹霞地质公园-张掖（宿）第8天张掖-扁都口-祁连大草原-门源花海-西宁（结束）第9天西宁✈赠送送机服务/返回温馨的家！（全天自由活动）</t>
  </si>
  <si>
    <t>第1天【多出发-敦煌】敦煌博物馆-鸣沙山月牙泉【专车】第2天【敦煌】莫高窟-临摹古法壁画或打磨夜光杯-又见敦煌演出【专车】第3天【敦煌-出发地】阳关遗址-玉门关【专车】</t>
  </si>
  <si>
    <t>第1天抵达敦煌，自由活动！第2天敦煌-莫高窟-鸣沙山月牙泉-敦煌第3天敦煌-榆林窟-大地之子-嘉峪关第4天嘉峪关-嘉峪关关城-七彩丹霞-张掖第5天行程结束，免费送机</t>
  </si>
  <si>
    <t>第1天全国各地--西宁【赠接机接站】第2天西宁 — 青海湖（二郎剑景区） — 茶卡盐湖（天空之境） — 茶卡【行程正式开始】第3天茶卡—大柴旦翡翠湖—大柴旦第4天大柴旦  — 阳关— 鸣沙山（可观日落）—敦煌第5天敦煌 — 莫高窟 — 嘉峪关【如此天时间来的及可以去参观嘉峪关城楼】第6天嘉峪关 — 嘉峪关城楼 — 七彩丹霞 — 张掖（乘坐动车前往兰州） — 兰州动车站接站第7天兰州 — 全国各地【赠送机/站】</t>
  </si>
  <si>
    <t>第1天出发地—西宁（赠送24H专车接机/站）第2天西宁—青海湖—茶卡盐湖—德令哈住宿第3天德令哈—中国版66号公路—东台吉乃尔湖（外观）—乌素特水上雅丹地质公园—雅丹魔鬼城—大柴旦住宿第4天大柴旦—翡翠湖—阿克塞石油小镇—阳关遗址—敦煌丝路遗产成—敦煌住宿第5天敦煌—莫高窟—鸣沙山月牙泉—沙洲夜市—敦煌住宿第6天敦煌—大地之子—嘉峪关—张掖七彩丹霞—张掖住宿第7天张掖—扁都口生态旅游区—祁连大草原—门源油菜花海—西宁住宿第8天西宁—返程回家（赠送24H专车送机/站）</t>
  </si>
  <si>
    <t>第1天欢迎来到‘’魅力沙州‘’敦煌市（全天无行程安排，您可自行游玩）第2天莫高窟『历经沧桑 艺术殿堂』-鸣沙山月牙泉『月泉晓彻 天地妙音』第3天西千佛洞『一眼千年 佛教瑰宝』-阳关『西出阳关无故人』-玉门关『春风不度玉门关』-敦煌第4天敦煌-嘉峪关关城『河西咽喉 天下雄关』-悬臂长城『西部八达岭』-嘉峪关第5天嘉峪关-七彩丹霞『七彩斑斓 如梦如幻』-大佛寺『塞上名刹 西夏国寺』-张掖第6天行程结束-张掖送机</t>
  </si>
  <si>
    <t>第1天出发地-西宁（抵达西宁，专车GL8接机，尽享当地特色美食）第2天西宁—青海湖（高原蓝宝石）—茶卡盐湖（天空之境，蓝与白的纯净世界）—德令哈（金色德令哈）第3天德令哈—西台吉乃尔湖（青海的马尔代夫）—水上雅丹（水上雅丹魔鬼城）—大柴旦第4天大柴旦—翡翠湖（青海网红神湖）—阳关遗址（西出阳关无故人）—敦煌（鸣沙山脚下野奢晚餐）第5天敦煌—莫高窟（艺术瑰宝莫高窟）—鸣沙山月牙泉（沙泉共存，千年不变的传奇）—敦煌第6天敦煌—嘉峪关城楼/悬壁长城/长城第一墩（第一雄关展威风）—张掖第7天张掖—七彩丹霞（上帝打翻了调色盘，彩色丹霞深度游）—翻越达坂山—西宁第8天西宁-出发地（专车GL8送机，带起行囊返回温馨的家）</t>
  </si>
  <si>
    <t>第1天各地—西宁（集结日）第2天西宁—青海湖—茶卡盐湖—德令哈（宿）第3天德令哈——315U型公路——水上雅丹——南八仙雅丹——大柴旦（宿）第4天大柴旦—大柴旦翡翠湖—博罗转井石油小镇—阳关—敦煌（宿）
第5天敦煌—莫高窟—鸣沙山月牙泉—敦煌夜市—敦煌（宿）第6天敦煌—瓜州—嘉峪关关城—张掖七彩丹霞（宿）第7天七彩丹霞—扁都口—祁连草原—门源油菜花海—达坂山—西宁（宿）第8天西宁—各地返程（解散日）</t>
  </si>
  <si>
    <t>第1天西宁集合【欢迎来到青海，赠送西宁专车接机/站服务入住酒店】第2天西宁—青海湖【高原蓝宝石】—茶卡盐湖【天空之镜】—德令哈（宿）第3天德令哈—315U型公路（车观）—东台吉乃尔湖【东方马尔代夫的Tiffany蓝】适现场实际情况而定—水上雅丹【荒漠中的海上舰队】—南八仙魔鬼城—大柴旦（宿）第4天大柴旦—翡翠湖【网红打卡地】—阳关【西出阳关无故人】—敦煌（宿）第5天敦煌市—莫高窟【佛教艺术圣地】—鸣沙山月牙泉【沙漠奇观】—敦煌第6天敦煌—嘉峪关【天下雄关】—张掖七彩丹霞【大自然的调色板】—张掖（宿）第7天张掖—祁连草原【纯净无污染】—门源—西宁第8天西宁结束行程（赠送目的地送机/站服务）</t>
  </si>
  <si>
    <t>第1天成都接机第2天成都-毕棚沟-黑水县第3天羊茸哈德-莲宝叶则【冬日蓝冰】-阿坝县第4天阿坝县-九曲黄河第一湾-若尔盖第5天若尔盖-花湖（国庆后更换为朗木寺）-九寨沟第6天九寨沟一日游第7天九寨沟-黄龙-成都</t>
  </si>
  <si>
    <t>第1天【抵达兰州】—【当地24小时专车接机/站服务】—宿兰州市区酒店『集合日您可适应调整，夜间可寻觅西北美食，全天自由活动』
第2天【兰州】—【连霍高速】—【七彩丹霞地质公园】（色彩世界·神奇地貌）—【嘉峪关】(钢铁之城、豪迈边关）第3天【嘉峪关】—【嘉峪关关城】（钢铁之城·豪迈边关）—【鸣沙山&amp;月牙泉】（沙漠奇观·水火相融）—【敦煌】（梦里沙州·世界佛都）第4天【敦煌】—【莫高窟】（中华名窟·壁画流芳）—【大柴旦】（戈壁小镇·休整补给）第5天【大柴旦】—【翡翠湖】（翡翠秘境、戈壁净土）—315国道—【U型公路】（车观）—【乌素特水上雅丹】（戈壁奇观·水中城堡）—【西台吉乃尔湖】（青海马代·双色盐沼）—【德令哈】第6天【德令哈】—【茶卡盐湖】（天空之镜·天湖合一）—【青海湖（二郎剑景区）】（西海明珠·高原明珠）—【西宁】（中国夏都·高原明珠）第7天西宁结束行程（贴心送机服务，珍藏旅行记忆，期待下一次相聚）</t>
  </si>
  <si>
    <t>第1天全国各地—敦煌市，美景即将到达！（请您自行出机场或车站，提供目的地24小时专车免费接机或接站，0等待，即到即走，让 您落地无忧，前往酒店，全天自由活动！感受佛国敦煌）第2天敦煌—【阳关遗址】（俗名“古董滩”）—【玉门关】（西北小方盘城）—【雅丹地质公园】（沙漠魔鬼城）—敦煌第3天敦煌—【鸣沙山月牙泉】（月泉晓澈、畅游沙海、沙漠奇泉）—【莫高窟】（飞天壁画、中华名窟）—敦煌第4天敦煌返程！（期待与您下次美景相聚！）</t>
  </si>
  <si>
    <t>第1天尊敬的携程贵宾，欢迎您来到兰州（提供专车接机/站服务）第2天兰州—【青海湖二郎剑】（高原明珠）—【茶卡壹号盐湖景区】（天空之境）—茶卡镇第3天茶卡镇-【翡翠湖】-敦煌第4天敦煌—【鸣沙山月牙泉】—【莫高窟】（飞天壁画）—敦煌第5天敦煌—赠送游览【大地之子/无界】—【嘉峪关关城】（登长城、远眺祁连雪山）—张掖第6天张掖—【七彩丹霞】—【冰沟丹霞】—兰州第7天兰州散团（赠送目的地专车送机/送站）</t>
  </si>
  <si>
    <t>第1天全国各地→敦煌市【丝路沙州】→VIP专车接机（仅接您一单+接上就走+必须0等待,且24小时随叫随到）→入住敦煌高性价5钻酒店【酒店和房型可在预订页面自选】→敦煌夜市自由活动，品烟火人生第2天敦煌出发（专车服务）→阳关遗址（汉代烽燧、丝路咽喉）→玉门关（豪迈边疆，通关文牒过关）→雅丹地质公园（大漠日落，魔鬼城公路照，随手出大片）→连住敦煌高性价5钻酒店【酒店和房型可在预订页面自选】第3天敦煌经典游(专车服务）—鸣沙山月牙泉（赠送沙漠之舟骆驼乘骑体验）—莫高窟—嘉峪关（钢铁之城、豪迈边关）—入住嘉峪关5钻酒店【酒店和房型可在预订页面自选】第4天嘉峪关经典一日游（专车服务）（登雄关城楼、眺连绵祁连、西北八达岭悬壁长城、长城第一墩）—返回敦煌—入住敦煌5钻酒店【酒店和房型可在预订页面自选】第5天睡到自然醒→半天留白自由活动→根据航班时间，VIP专车送机离开敦煌，返回温馨的家</t>
  </si>
  <si>
    <t>第1天尊敬的携程贵宾，欢迎您来到兰州【提供专车接机服务，集合日您可适应调整，夜间可寻觅西北美食】第2天【兰州】—【塔尔寺】（黄教胜地·艺术三绝）—【西宁】（中国夏都·高原明珠）第3天【西宁】—【青海湖（二郎剑景区）】（西海明珠·高原明珠）—【茶卡盐湖】（天空之镜·天湖合一）—【德令哈】（浪漫海西·绿洲小城）第4天【德令哈】—【翡翠湖】（翡翠秘境、戈壁净土）—【敦煌】（梦里沙州·世界佛都）第5天【敦煌】—【莫高窟】（中华名窟、飞天壁画）—【鸣沙山月牙泉】（“月泉晓澈”、畅玩沙海）—【敦煌】（梦里沙州·世界佛都）第6天【敦煌】—【嘉峪关关城】（钢铁之城·豪迈边关）—【张掖】第7天【张掖】—【张掖七彩丹霞】（色彩世界·神奇地貌）—【祁连大草原】—【门源达坂】（7月初-8月初油菜花季盛开时参观）—【西宁】第8天西宁结束行程（贴心送机服务，珍藏旅行记忆，期待下一次相聚）</t>
  </si>
  <si>
    <t>第1天抵达 兰州第2天兰州--雷台公园或祁连大草原--七彩丹霞--张掖第3天张掖--嘉峪关关城--大地之子--海市蜃楼--敦煌第4天敦煌--莫高窟---鸣沙山月牙泉--敦煌第5天敦煌--南八仙--西台吉乃尔湖--水上雅丹--U型公路（车观）--大柴旦第6天大柴旦--翡翠湖---茶卡盐湖---青海湖第7天青海湖二郎剑---塔尔寺（游藏传佛教胜地 ，赏“塔尔寺艺术三绝”）---兰州第8天兰州新区---出发地</t>
  </si>
  <si>
    <t>第1天尊敬的携程贵宾，欢迎您来到西安（提供专车接机/站服务）第2天西安--法门寺--乾陵--回民街--西安第3天西安--【华清宫】--【兵马俑】--【大唐不夜城夜游】--西安第4天西安（自由活动）--（飞机）--敦煌（市区自由活动）第5天敦煌-影视古城-西千佛洞-阳关遗址-玉门关（小方盘城-汉长城-河仓城）-宿敦煌第6天敦煌-鸣沙山月牙泉(赠骑骆驼)-莫高窟-宿敦煌第7天敦煌-榆林窟-锁阳城-戈壁雕塑长廊(打卡大地之子&amp;无界)-宿敦煌第8天行程结束-赠敦煌专车送机/站</t>
  </si>
  <si>
    <t>第1天尊敬的携程贵宾，欢迎您来到西安（提供专车接机/站服务）第2天西安--法门寺--乾陵--回民街--西安第3天西安--【华清宫】--【兵马俑】--【大唐不夜城夜游】--西安第4天西安（自由活动）--（飞机）--敦煌（市区自由活动）第5天敦煌-影视古城-西千佛洞-阳关遗址-玉门关（小方盘城-汉长城-河仓城）-宿敦煌第6天敦煌-鸣沙山月牙泉(赠骑骆驼)-莫高窟-宿敦煌第7天行程结束-赠敦煌专车送机/站</t>
  </si>
  <si>
    <t>第1天各地--抵达兰州，全天自由安排【金城兰州集结】第2天兰州--张掖七彩丹霞--张掖/酒泉【色彩斑斓的调色盘】第3天酒泉--嘉峪关关城--大地之子--敦煌【登天下雄关+打卡戈壁网红雕塑】第4天敦煌--鸣沙山月牙泉--莫高窟--自由活动【沙漠畅玩+观佛教艺术宝库】第5天敦煌--南八仙--水上雅丹--G315U型公路--大柴旦【穿越柴达木，观双雅丹地貌，网红公路】第6天大柴旦--翡翠湖--茶卡盐湖--茶卡/共和【畅游两大天空之镜】第7天茶卡--青海湖二郎剑--西宁--兰州【高原蓝宝石，青海圣湖】第8天兰州—各地</t>
  </si>
  <si>
    <t xml:space="preserve">第1天【全国均可出发--兰州】 
🔸服务保障：专车随行，定制师1V1服务，根据您所在地安排合适航班
🔸五星酒店：兰州凯悦酒店/兰州皇冠假日酒店 
🏔️海拔：1520米第2天【别克GL8商务专车+司机兼向导（兰州-夏河）】
🔸野奢酒店：夏河甘加生态露营地（升级阅山房型（含独立卫浴）） 
🔸体验：甘加草原野奢营地，仰望繁星银河，达尔宗湖绕湖轻徒步
🏔️海拔：3000米第3天【别克GL8商务专车+司机兼向导（夏河）】
🔸野奢酒店：夏河甘加生态露营地（升级阅山房型（含独立卫浴））
🔸体验：探秘八角古城+轻徒步深入白石崖峡谷腹地，体验游牧民族的生活
🏔️海拔：3000米第4天【专车+司机兼向导（甘加秘境）】
🔸野奢酒店：夏河诺尔丹营地（特别升级豪HUA帐篷）
🔸体验：拉卜楞寺+穿越桑科草原+参加黑帐篷晚宴，诺尔丹草场远足登高，欣赏四周的壮美景致
🏔️海拔：3200米第5天【诺尔丹-回程】专车送机，期待与您下次相遇 </t>
  </si>
  <si>
    <t>第1天全国各地—西宁 | 专车接机/站 |自由活动，住西宁市区酒店第2天【包车】西宁-“高原湖泊”-青海湖—"天空之境"网红茶卡—”绿洲城市“德令哈第3天 【包车】德令哈—穿越戈壁无人区—大柴旦翡翠湖（翡翠秘境、戈壁净土）—阿克塞博罗转井镇（石油小镇）—敦煌
第4天【包车】敦煌--莫高窟-鸣沙山月牙泉-敦煌 |宿|敦煌
下一步中可以添加选购莫高窟A类门票代订服务，以及敦煌沙漠轻奢晚宴。第5天【包车】敦煌-嘉峪关关城（河西走廊，丝绸之路交通要塞）-张掖丹霞地质公园（丹霞地貌与彩色丘陵）-入住张掖第6天【包车】张掖—扁都口—祁连大草源—门源花海（7月初-8月初，其余时间不做停留）—翻越达坂山—返回西宁送机（17：00之后的航班）</t>
  </si>
  <si>
    <t>第1天【初遇西北】各地—兰州第2天【峡谷探秘】兰州—动车—张掖—平山湖大峡谷（含区间车）—张掖第3天【上帝的调色盘】张掖—张掖丹霞国家地质公园（含区间车）—嘉峪关关城—嘉峪关第4天【大漠孤烟】嘉峪关—大地之子—鸣沙山月牙泉—敦煌第5天【千年遗产】敦煌—莫高窟—阳关（含区间车）—敦煌第6天【再见西北】敦煌-各地</t>
  </si>
  <si>
    <t>第1天全国各地-西宁第2天西宁- 日月山-倒淌河-青海湖-茶卡盐湖-德令哈宿第3天德令哈-U型公路-水上雅丹-青海雅丹-大柴旦宿    第4天大柴旦-翡翠湖-当金山-博罗转井- 阳关-敦煌宿
第5天莫高窟-鸣沙山月牙泉-敦煌宿第6天敦煌-大地之子-嘉峪关-张掖七彩丹霞- 张掖宿
第7天张掖-扁都口-祁连大草原-远观岗什卡雪峰-门源-西宁    第8天西宁-全国各地</t>
  </si>
  <si>
    <t>第1天全国各地—西宁 | 专车接机/站 |自由活动，住西宁市区酒店第2天【包车】西宁-“高原湖泊”-青海湖—"天空之境"网红茶卡—”绿洲城市“德令哈第3天 【包车】德令哈—穿越戈壁无人区—大柴旦翡翠湖（翡翠秘境、戈壁净土）—阿克塞博罗转井镇（石油小镇）—敦煌
第4天【包车】敦煌--莫高窟-鸣沙山月牙泉-敦煌 |宿|敦煌
下一步中可以添加选购莫高窟A类门票代订服务，以及敦煌沙漠轻奢晚宴。第5天【包车】敦煌-嘉峪关关城（河西走廊，丝绸之路交通要塞）-张掖丹霞地质公园（丹霞地貌与彩色丘陵）-入住张掖第6天【包车】张掖-扁都口-穿越祁连大草原-门源油菜花（7-8月）-西宁|宿|西宁（包车结束）第7天西宁-出发地（专车送机/站）</t>
  </si>
  <si>
    <t>第1天【行程管家24小时在线，一对一服务】全国各地--西宁酒店集合--自由活动第2天【全程房车出行 ，新旅游的打开方式，可接主题布置如生日，团建等氛围布置】西宁--门源油菜花海--远观岗什卡雪峰--七彩丹霞--丹霞小镇第3天【 随车配备野奢“Naturehike”品牌露营设备+野餐餐具 】丹霞小镇--嘉峪关--敦煌第4天【专业解读莫高窟 &amp;享沙漠野奢星空晚宴】敦煌--鸣沙山--莫高窟--沙漠野奢晚宴第5天【行程所列景点体验费用全含 &amp; 无二次消费，不打擦边球】【追梦中的那片翡翠湖】敦煌--熔岩塔--翡翠湖--大柴旦第6天【听雅丹故事&amp;漫游乌素特水上雅丹】大柴旦--南八仙雅丹--乌素特水上雅丹--U型公路--德令哈第7天【青甘大环线经典行程，不走回头路 】【拍天空之镜 ，雪山映湖】德令哈--茶卡盐湖--青海湖第8天【青海湖畔骑马听风】【专属行程管家一对一服务】青海湖--西宁结束行程</t>
  </si>
  <si>
    <t>第1天★【全国出发-西宁】  根据实际航班时间，司机兼向导接机，专业定制师一对一为您服务第2天★【西宁-青海湖-茶卡盐湖】拥抱星空，享受盐湖的浪漫第3天★【茶卡盐湖-小柴旦湖-察尔汗盐湖】看尽盐湖的千姿百态，感受神奇柴达木盆地第4天★【格尔木-U型公路-乌素特水上雅丹地质公园】打卡“中国66号公路”，深入探索雅丹地貌第5天★【水上雅丹-南八仙-鸣沙山腹地野奢晚宴】穿越无人区，告别雅丹，静享晚宴第6天★【莫高窟--又见敦煌】看【东方卢浮宫】，一眼千年第7天★【敦煌-嘉峪关-酒泉-张掖】西出阳关，东走丹霞，西北豪情，尽在眼前第8天★【张掖-卓尔山-结束愉快的行程】专车送机，搭乘航班</t>
  </si>
  <si>
    <t>第1天抵达西宁-专车接机送酒店入住（全天自由活动，寻找西北味道）第2天西宁-青海湖-茶卡盐湖-德令哈（宿）第3天德令哈-翡翠湖-石油小镇-敦煌丝路遗产城-敦煌（宿）第4天敦煌-莫高窟-鸣沙山月牙泉-沙洲夜市-敦煌（宿）第5天敦煌-大地之子-嘉峪关-七彩丹霞地质公园-张掖（宿）第6天张掖-祁连大草原-门源花海-西宁（结束）</t>
  </si>
  <si>
    <t>第1天欢迎来到‘’魅力沙洲‘’敦煌市（全天无行程安排，您可自行游玩）含专车接机服务第2天【包车】莫高窟『历经沧桑 艺术殿堂』-鸣沙山月牙泉『月泉晓彻 天地妙音』宿敦煌第3天【包车】西千佛洞『一眼千年 佛教瑰宝』-阳关『西出阳关无故人』-玉门关『春风不度玉门关』-敦煌第4天敦煌-榆林窟-大地之子-无界-敦煌第5天敦煌—送机—结束行程</t>
  </si>
  <si>
    <t>第1天尊敬的携程贵宾，欢迎您来到敦煌（请您自行出机场或车站，提供目的地24小时专车免费接机或接站，0等待，即到即走，让 您落地无忧，前往酒店，全天自由活动！感受佛国敦煌）第2天敦煌—【莫高窟】（飞天壁画、中华名窟）—【鸣沙山月牙泉】（月泉晓澈、畅游沙海、沙漠奇泉）—敦煌第3天敦煌—【玉门关】（西北小方盘城）—【雅丹地质公园】（俗名“魔鬼城”）—敦煌第4天敦煌-【榆林窟】（千佛洞）-张掖第5天张掖—张掖七彩丹霞（上帝调色板）—张掖市区散团（请选择13:00以后的返程交通工具，期待与您下次美景相聚！）</t>
  </si>
  <si>
    <t>第1天各地--兰州，全天自由活动【金城兰州集结】第2天兰州--张掖七彩丹霞--酒泉【色彩斑斓的调色盘】第3天酒泉--嘉峪关关城--大地之子--敦煌【登天下雄关+打卡戈壁网红雕塑】第4天敦煌--鸣沙山月牙泉--莫高窟--自由活动【沙漠畅玩+观佛教艺术宝库】第5天敦煌--阳关--翡翠湖--大柴旦【穿越柴达木，独特的盐湖风貌】第6天大柴旦--茶卡盐湖--茶卡【畅游天空之镜】第7天茶卡--青海湖二郎剑--西宁--兰州【高原蓝宝石，青海圣湖】第8天兰州--各地【告别西北，温馨返家】</t>
  </si>
  <si>
    <t>第1天出发地--西宁（赠送西宁接机服务入住酒店）自由活动第2天西宁--青海湖二郎剑--茶卡盐湖--茶卡第3天茶卡--香日德--格尔木第4天格尔木--昆仑山口一无极龙风宫--索南达杰自然保护站--可可西里--格尔木第5天格尔木--水上雅丹--西台吉乃尔湖--茫崖翡翠湖--茫崖第6天茫崖--"柴达木戈壁之眼”艾肯泉--俄博梁黑独山--博罗转井--敦煌第7天敦煌--鸣沙山月牙泉一莫高窟--敦煌第8天敦煌--嘉峪关关城--张掖第9天张掖--七彩丹霞--西宁第10天西宁送机（赠送送机服务）—出发地（圆满结束西北之旅）</t>
  </si>
  <si>
    <t>第1天出发地—西宁(欢迎来到夏都西宁，免费接机至酒店)第2天西宁—日月山（途径）—倒淌河（途径）—青海湖—橡皮山—茶卡第3天茶卡—茶卡盐湖—翡翠湖—大柴旦第4天大柴旦—青海雅丹—石油小镇—阳关—敦煌第5天敦煌—莫高窟—鸣沙山.月牙泉—沙洲夜市—敦煌第6天敦煌—瓜州—嘉峪关—张掖—七彩丹霞—张掖第7天张掖—扁都口（途径）—祁连大草原—门源—西宁第8天西宁送机(赠送送机)—出发地(圆满结束)</t>
  </si>
  <si>
    <t>第1天出发地—西宁(欢迎来到夏都西宁，免费接机至酒店)第2天西宁—日月山（途径）—倒淌河（途径）—青海湖—橡皮山—茶卡第3天茶卡—茶卡盐湖—翡翠湖—大柴旦第4天大柴旦—青海雅丹—66号公路—阳关—敦煌第5天敦煌—莫高窟—鸣沙山.月牙泉—沙洲夜市—敦煌第6天敦煌—瓜州—嘉峪关—张掖—七彩丹霞—张掖第7天张掖—扁都口（途径）—祁连大草原—门源—兰州第8天兰州送机(赠送送机)—出发地(圆满结束)</t>
  </si>
  <si>
    <t>第1天全国各地--✈---抵达西宁--🚋---24小时接送机/站--🚗---送到酒店办理入住     🛕宿：西宁   【8人精致纯玩小团】第2天西宁--🚎--青海湖二郎剑--🚤---茶卡盐湖     🛕宿：茶卡/德令哈第3天茶卡/德令哈--🚎--U 型公路----南八仙----水上雅丹---东台吉乃尔湖---大柴旦     🛕宿：大柴旦第4天大柴旦----翡翠湖--⛰--石油小镇----敦煌    🛕宿：敦煌第5天敦煌--🚎--莫高窟--🏜--鸣沙山月牙泉    🛕宿：敦煌第6天敦煌--🚙--嘉峪关（途径远观）--🌈--七彩丹霞     🛕宿：张掖第7天张掖--🚎--祁连大草原--🏔--油菜花海----西宁    🛕宿：西宁第8天🌍西宁--自由活动---✈--24小时免费送机/火车站</t>
  </si>
  <si>
    <t>第1天出发地—兰州(欢迎来到甘肃兰州，免费接机至酒店)第2天兰州一日月山一青海湖一茶卡盐湖一茶卡镇第3天茶卡一环湖西路一金银滩草原一兰州第4天兰州送机(赠送送机)—出发地(圆满结束)</t>
  </si>
  <si>
    <t>第1天尊敬的携程贵宾，欢迎您来到西宁（提供专车接机服务，集合日您可适应调整，夜间可寻觅西北美食）第2天西宁—【青海湖二郎剑】（青海标志、高原明珠）—【茶卡盐湖】（纯白世界、天空之镜）—德令哈（戈壁明珠、海西小城）第3天德令哈—大柴旦【翡翠湖】（翡翠秘境、戈壁净土）/西出【阳关】—敦煌（梦里沙州、世界佛都）第4天敦煌—【鸣沙山月牙泉】（“月泉晓澈”、畅玩沙海）—【莫高窟】（中华名窟、飞天壁画）—敦煌第5天敦煌 结束行程（珍藏旅行记忆，期待下一次相聚）</t>
  </si>
  <si>
    <t>第1天各地——飞往西宁——24小时接机—入住西宁酒店【生日/蜜月布置】第2天西宁—青海湖环线—茶卡盐湖—德令哈【🌈打卡青海湖国家公园，漫步天空之境：茶卡盐湖】【可自行观看日出日落】第3天德令哈 — U型网红公路—水上雅丹—大柴旦【📷摆拍U型公路，航拍戈壁大片，探索水上雅丹“战舰”群】——入住大柴旦酒店【推荐随行旅拍】第4天大柴旦—大柴旦翡翠湖—石油小镇—敦煌丝路遗城—敦煌【🎬打卡《送你一朵小红花》取景地：大柴旦翡翠湖|《九层妖塔》取景地：石油小镇（特别赠送沙漠露营）🎪】第5天敦煌—莫高窟—鸣沙山月牙泉—敦煌【♥️大漠珍珠月牙泉，艺术魁宝莫高窟！】【推荐参加篝火晚会 沙漠冲沙 沙漠露营】第6天敦煌—嘉峪关—大地之子—张掖七彩丹霞【🌈第一雄关展威风，多彩丹霞显柔情！】第7天张掖—扁都口—祁连—门源—西宁【🏇祁连草原纵马驰骋|江河辽阔，我们下次再见】【推荐游览博物馆】第8天【回到温馨的家】西宁-乘机飞回各地-结束行程</t>
  </si>
  <si>
    <t>第1天各地—西宁（集结日）第2天西宁—日月山—青海湖—茶卡盐湖—德令哈（宿）第3天德令哈——315U型公路——水上雅丹——南八仙雅丹——大柴旦（宿）第4天大柴旦—大柴旦翡翠湖—博罗转井石油小镇—阳关—敦煌（宿）第5天敦煌—莫高窟—鸣沙山月牙泉—敦煌夜市—敦煌（宿）第6天敦煌—瓜州—嘉峪关—张掖七彩丹霞（宿）第7天七彩丹霞—扁都口—祁连草原—门源油菜花海—达坂山—西宁（宿）第8天西宁—各地返程（解散日）</t>
  </si>
  <si>
    <t>第1天西宁集合，很高兴见到您！（请您自行出机场或车站，为您提供目的地专车免费接机或接站，带您前往酒店，全天自由活动）第2天西宁—门源（万亩油菜花，花期7月10日-8月20日）—祁连山大草原—张掖（上帝的调色盘七彩丹霞）—嘉峪关第3天嘉峪关—嘉峪关城楼—榆林窟（戈壁雕塑走廊）—敦煌第4天敦煌—莫高窟（世界佛国）—鸣沙山月牙泉（沙泉共生）—敦煌第5天敦煌-戈壁1号公路（纵横西北行者无疆）-大柴旦翡翠湖（九重天散落的精美宝石）—德令哈第6天德令哈—茶卡盐湖（天空之镜）—青海湖—西宁第7天西宁散团（期待与您下次相聚）</t>
  </si>
  <si>
    <t>第1天出发地—敦煌(欢迎来到敦煌，免费接机至酒店)第2天敦煌—莫高窟—鸣沙山.月牙泉—敦煌第3天敦煌—阳关—66号公路—青海雅丹—大柴旦第4天大柴旦一大柴旦翡翠湖一茶卡盐湖一茶卡第5天茶卡一青海湖一日月山（途径）一兰州第6天兰州送机(赠送送机)—出发地(圆满结束)</t>
  </si>
  <si>
    <t>第1天各地--兰州第2天兰州--西宁--塔尔寺--青海湖第3天青海湖--茶卡盐湖--翡翠湖（赠航拍）--大柴旦镇第4天大柴旦镇--水上雅丹--敦煌第5天敦煌--莫高窟--鸣沙山月牙泉第6天嘉峪关--嘉峪关关城--张掖第7天张掖--七彩丹霞（含区间车）--兰州第8天兰州--各地</t>
  </si>
  <si>
    <t>第1天出发地—西宁(欢迎来到夏都西宁，免费接机至酒店)第2天西宁一日月山一青海湖一茶卡盐湖一茶卡镇第3天茶卡一环湖西路一刚察草原一大冬树垭口一祁连第4天祁连—卓尔山—祁连大草原—俄堡古镇—张掖七彩丹霞—张掖第5天张掖送机(赠送送机)—出发地(圆满结束)</t>
  </si>
  <si>
    <t>第1天全国各地--✈---抵达兰州--🚋---24小时接送机/站--🚗---送到酒店办理入住     🛕宿：兰州第2天兰州--🚙--（乌鞘岭）/门源----张掖--🌈--七彩丹霞     🛕宿：张掖第3天张掖--🚎---嘉峪关---大地之子--无界--🏝--敦煌      🛕宿：敦煌 第4天敦煌--🚎--鸣沙山月牙泉--🏔--莫高窟       🛕宿：敦煌第5天敦煌--🚙--翡翠湖--🌎--德令哈        🛕宿：德令哈 第6天德令哈--🚎-茶卡盐湖--🏜--青海湖   🛕宿：青海湖沿线第7天青海湖--🚎--塔尔寺--✨--兰州     🛕宿：兰州新区第8天🌍兰州新区--✈--24小时免费送机/站（返回温馨的家）🏡</t>
  </si>
  <si>
    <t>第1天抵达西宁-专车接机送酒店入住（全天自由活动，寻找西北味道）第2天西宁-青海湖-茶卡盐湖-德令哈（宿）第3天德令哈-翡翠湖-石油小镇-敦煌丝路遗产城-敦煌（宿）第4天敦煌-莫高窟-鸣沙山月牙泉-沙洲夜市-敦煌（宿）第5天敦煌-大地之子-嘉峪关-七彩丹霞地质公园-张掖（宿）第6天张掖-祁连大草原-门源花海-西宁（宿）第7天西宁✈赠送送机服务/返回温馨的家！（全天自由活动）</t>
  </si>
  <si>
    <t>第1天抵达西宁-专车接机送酒店入住（全天自由活动，寻找西北味道）第2天西宁-青海湖-茶卡盐湖-德令哈（宿）第3天德令哈-U型公路-东台吉乃尔湖-水上雅丹-雅丹魔鬼城-大柴旦（宿）第4天大柴旦-翡翠湖-石油小镇-阳关-敦煌丝路遗产城-敦煌（宿）第5天敦煌-莫高窟-鸣沙山月牙泉-沙洲夜市-敦煌（宿）第6天敦煌-大地之子-嘉峪关-七彩丹霞地质公园-张掖（宿）第7天张掖-祁连大草原-门源花海-西宁（宿）第8天西宁✈赠送送机服务/返回温馨的家！（全天自由活动）</t>
  </si>
  <si>
    <t>第1天【抵达日】出发地-兰州（专车接送至酒店·市区自由活动，当天无包车）第2天【包车】兰州-彩色丹霞-张掖（遥望山色如画诗，峰似彩练三界奇）第3天【包车】张掖-嘉峪关-敦煌（苍茫戈壁英雄胆，第一雄关展威风）第4天敦煌-莫高窟（门票需提前1月预约）-鸣沙山月牙泉-敦煌（早上酒店接，包车开始）
下一步中可以添加选购莫高窟A类门票代订服务，以及敦煌沙漠轻奢晚宴。第5天【包车】敦煌-大柴旦-翡翠湖-大柴旦（金色世界德令哈，打卡网红景点翡翠湖）第6天【包车】大柴旦-315U形公路-西台吉乃尔湖-水上雅丹-德令哈（打卡网红景点315，水上雅丹魔鬼城）第7天德令哈-茶卡盐湖-青海湖-兰州（天空之境茶卡盐湖，高原蓝宝石青海湖）第8天兰州送机（赠送送机服务）—出发地（圆满结束西北之旅）</t>
  </si>
  <si>
    <t>第1天全国各地—西宁 | 专车接机/站 |自由活动，住西宁市区酒店第2天【包车】西宁-青海湖-茶卡盐湖-德令哈 |宿|德令哈第3天 【包车】德令哈-315U型公路-水上雅丹-大柴旦 |宿|大柴旦第4天【包车】大柴旦-翡翠湖-石油小镇-阳关遗址-敦煌 |宿|敦煌第5天【包车】敦煌--莫高窟-鸣沙山月牙泉-敦煌 |宿|敦煌
下一步中可以添加选购莫高窟A类门票代订服务，以及敦煌沙漠轻奢晚宴。第6天【包车】敦煌-大地之子-无界-嘉峪关-七彩丹霞-张掖|宿|张掖第7天【包车】张掖-祁连草原-门源-兰州 |宿|兰州第8天行程结束-兰州送机（含专车送机服务）</t>
  </si>
  <si>
    <t>第1天各地---西宁（24小时接机）---办理入住酒店---根据时间可自由安排活动第2天西宁---塔尔寺---茶卡盐湖/天空壹号---茶卡镇---入住酒店第3天茶卡镇---青海湖---金银滩草原---祁连---入住酒店第4天祁连---卓尔山---峨堡古城驿站---张掖七彩丹霞---张掖---入住酒店第5天张掖---门源---西宁---入住酒店第6天西宁---酒店早餐---根据航班时间安排送机---返回温馨的家</t>
  </si>
  <si>
    <t>第1天抵达敦煌（全天24H免费接机/站）第2天莫高窟『历尽沧桑 艺术殿堂』-鸣沙山月牙泉『月泉晓彻 天地妙音』-敦煌第3天阳关『西出阳关无故人』-玉门关『春风不度玉门关』-雅丹地质公园『魔鬼之城 世界奇观』-敦煌第4天敦煌-榆林窟『世界圣宫 石窟盛宴』-锁阳城-大地之子/雕塑无界『沙漠巨婴 艺术雕塑』-敦煌第5天行程结束-敦煌散团</t>
  </si>
  <si>
    <t>第1天西宁集合第2天西宁-青海湖【二郎剑景区】（青藏高原嵌圣湖）-茶卡镇第3天【茶卡盐湖】（“天空之镜”拗造型）--大柴旦第4天大柴旦-【翡翠湖】（网红景点）-敦煌阳关遗址（西出阳关无故人）-敦煌第5天敦煌-【鸣沙山月牙泉】（大漠珍珠月牙泉  ）-【莫高窟】（艺术瑰宝）-敦煌第6天敦煌散团(结束本次旅程，赠专车送机/站)</t>
  </si>
  <si>
    <t>第1天尊敬的携程贵宾，欢迎您莅临青海省首府（专车接机不等待，全天自由活动，寻找地道西北美食）第2天西宁—“高原明珠”-青海湖二郎剑—"天空之境"网红茶卡盐湖—德令哈（宿）（海西小镇、绿洲城市）第3天德令哈—穿越戈壁无人区—大柴旦翡翠湖（翡翠秘境、戈壁净土）—南八仙雅丹地貌—阿克塞博罗转井镇（石油小镇）—敦煌（可升级沙漠露营，观鸣沙山星空日落）第4天敦煌—【莫高窟】（中华名窟、飞天壁画）—【鸣沙山月牙泉】（月泉晓澈、畅玩沙海）—敦煌（宿）晚间可自由逛“沙州夜市”第5天敦煌—送机</t>
  </si>
  <si>
    <t>第1天各地出发----西宁第2天西宁—🚙—日月山🌕🌛——青海湖（梦栖诗画，心泊青海）—🚙—茶卡盐湖（立于云端之上，空灵通透）—🚙—（宿德令哈）第3天网红U型公路——乌素特（水上）雅丹地质公园——东台吉乃尔湖——雅丹魔鬼城（住大柴旦镇）
第4天翡翠湖——博罗转井（石油小镇）——阳关遗址——敦煌古城——敦煌丝路遗产城——（住敦煌市）  第5天鸣沙山月牙泉————莫高窟（ 住敦煌市）第6天大地之子——汉武雄风——嘉峪关——七彩丹霞（住张掖市）第7天张掖 ———祁连大草原————返回西宁第8天西宁----行程结束----自由活动</t>
  </si>
  <si>
    <t>第1天出发地—西宁（赠送西宁接机服务入住酒店）自由活动第2天西宁—青海湖（高原蓝宝石）—茶卡盐湖（天空之镜）—西宁第3天西宁—达坂山（外观）—岗什卡雪峰（远观）—祁连草原—227国道（车观）—七彩丹霞—张掖（宿）第4天张掖—嘉峪关（钢铁之城、丝路馨城）—大地之子（无界）—敦煌（梦里沙州、世界佛都）第5天敦煌市—莫高窟（佛教艺术圣地）—鸣沙山月牙泉（沙漠奇观）—敦煌第6天敦煌送机（赠送送机服务）—出发地（圆满结束西北之旅）</t>
  </si>
  <si>
    <t>第1天各地—西宁（此行程可兰州进出，兰州进出搜编号：43757340或点击产品特色详情页点相关链接跳转）第2天西宁—日月山—倒淌河—青海湖—茶卡盐湖—德令哈第3天德令哈—翡翠湖—无人区公路—石油小镇—敦煌第4天敦煌—莫高窟—鸣沙山月牙泉—敦煌第5天敦煌—嘉峪关—张掖丹霞—丹霞小镇/张掖第6天张掖—扁都口—祁连草原—门源油菜花海（7月中旬-8月初）—西宁第7天西宁—各地</t>
  </si>
  <si>
    <t>第1天抵达敦煌（全天24H免费接机/站）第2天莫高窟『历尽沧桑 艺术殿堂』-鸣沙山月牙泉『月泉晓彻 天地妙音』-敦煌第3天阳关『西出阳关无故人』-玉门关『春风不度玉门关』-雅丹地质公园『魔鬼之城 世界奇观』-敦煌第4天敦煌-榆林窟『世界圣宫 石窟盛宴』-锁阳城-大地之子/雕塑无界『沙漠巨婴 艺术雕塑』-敦煌第5天行程结束-返回温馨的家</t>
  </si>
  <si>
    <t>第1天贵宾抵达青海西宁&gt;&gt;&gt;接机/接站入住酒店&gt;&gt;&gt;后可自由活动第2天西宁&gt;&gt;&gt;远观日月山&gt;&gt;&gt;青海湖&gt;&gt;&gt;茶卡盐湖&gt;&gt;&gt;入住德令哈酒店第3天茶卡/德令哈&gt;&gt;&gt;U型公路&gt;&gt;&gt;东台吉乃湖&gt;&gt;&gt;水上雅丹&gt;&gt;&gt;南八仙雅丹&gt;&gt;&gt;大柴旦&gt;&gt;&gt;入住酒店休息第4天大柴旦&gt;&gt;&gt;翡翠湖&gt;&gt;&gt;石油小镇&gt;&gt;&gt;敦煌&gt;&gt;&gt;沙漠露营星空派对（日落）&gt;&gt;&gt;入住酒店第5天敦煌莫高窟&gt;&gt;&gt;鸣沙山月牙泉&gt;&gt;&gt;敦煌入住酒店休息第6天敦煌&gt;&gt;&gt;瓜州大地之子&gt;&gt;&gt;无界&gt;&gt;&gt;远观嘉峪关城楼&gt;&gt;&gt;张掖七彩丹霞&gt;&gt;&gt;入住酒店休息第7天张掖&gt;&gt;&gt;扁都口&gt;&gt;&gt;祁连大草原&gt;&gt;&gt;门源油菜花&gt;&gt;&gt;西宁送机结束行程（当天返程需要出21点及以后的航班或者火车）</t>
  </si>
  <si>
    <t>第1天抵达兰州（赠当地专车接送机/站服务，尽享当地特色美食）第2天兰州—米拉日巴佛阁—美仁草原—洛克之路—扎尕那（看星空）第3天扎尕那（晨雾徒步）--若尔盖草原花湖--黄河九曲第一湾—唐克【宿】第4天唐克—瓦切塔林—各莫寺—莲宝叶则（养在深闺的仙境）—阿坝【宿】第5天阿坝—阿万仓湿地—宁玛寺—郎木寺（纳摩大峡谷徒步）—郭莽湿地—尕海湖—夏河【宿】第6天夏河县—桑科草原—拉卜楞寺（世界上有名的藏传佛教学府+转经长廊）—甘加秘境—刘家峡大桥—兰州【散团】第7天兰州市区-全国各地【行程结束，期待与您下次相遇】</t>
  </si>
  <si>
    <t>第1天全国各地——西宁（宿）第2天西宁一日月山（车观）一青海湖一橡皮山一茶卡盐湖-茶卡(宿)第3天茶卡一夏日哈花海一诺木洪枸杞园一格尔木(宿)第4天格尔木--无极龙凤宫--昆仑山口--可可西里保护区--索南达杰保护站--格尔木第5天格尔木一察尔汗盐湖-315U型公路-乌素特水上雅丹一南八仙一大柴旦(宿)第6天大柴旦翡翠湖-99号公路(途经)一石油小镇一敦煌(宿)(沙漠露营，客栈二选一)第7天敦煌一莫高窟-鸣沙山-沙洲夜市(宿)第8天敦煌一大地之子-嘉峪关-七彩丹霞一丹霞镇宿(宿)第9天丹霞镇一扁都口一祁连大草原一岗什卡雪峰(远观)—门源油菜花一达坂山观景台-西宁第10天西宁-出发地</t>
  </si>
  <si>
    <t>第1天各地—兰州【抵达金城兰州，自由活动】第2天兰州--武威 --七彩丹霞--张掖/酒泉【欣赏醉美丹霞地貌】第3天酒泉--嘉峪关关城--大地之子--敦煌【天下雄关+网红戈壁雕塑】第4天敦煌--鸣沙山月牙泉--莫高窟--自由活动【沙漠奇观+千年石窟】第5天敦煌--玉门关--雅丹魔鬼城--阳关--敦煌【西出阳关玉门关，观戈壁雅丹地貌】第6天敦煌--各地【温馨返家】</t>
  </si>
  <si>
    <t>第1天尊敬的贵宾，抵达高原明珠-西宁（全天24H接机/站，入住酒店后自由活动）第2天西宁——“高原湖泊”-青海湖——"天空之境"网红茶卡——德令哈（海西小镇、绿洲城市）/大柴旦第3天德令哈——穿越戈壁无人区——大柴旦翡翠湖（翡翠秘境、戈壁净土）——南八仙雅丹地貌——阿克塞博罗转井镇（石油小镇）——敦煌第4天敦煌-莫高窟（门票需提前1月预约）-鸣沙山月牙泉-敦煌（早上酒店接，包车开始）
下一步中可以添加选购莫高窟A类门票代订服务，以及敦煌沙漠轻奢晚宴。第5天敦煌--嘉峪关关城（河西走廊，丝绸之路交通要塞）--张掖丹霞地质公园（丹霞地貌与彩色丘陵）-张掖第6天张掖—扁都口—祁连大草源—门源花海（7月初-8月初，其余时间不做停留）—翻越达坂山—住兰州（一路感受高原草原风光）第7天兰州✈返回温馨的家！（全天自由活动）</t>
  </si>
  <si>
    <t>第1天西宁集合第2天西宁-张掖七彩丹霞（奇险灵秀美如画）-嘉峪关第3天嘉峪关-嘉峪关城楼（豪迈边关）-鸣沙山月牙泉（大漠珍珠月牙泉 ）-敦煌第4天敦煌-莫高窟（云游敦煌 千年瑰宝）-翡翠湖（网红打卡景点）-德令哈第5天德令哈-茶卡盐湖（“天空之镜”拗造型）-青海湖【二郎剑景区】（青藏高原嵌圣湖）-西宁第6天西宁结束行程（提供专车送机服务，珍藏旅行记忆，期待下一次相聚））</t>
  </si>
  <si>
    <t>第1天抵达西宁-专车接机送酒店入住（全天自由活动，寻找西北味道）第2天西宁-青海湖-茶卡盐湖-德令哈（宿）第3天德令哈-U型公路-水上雅丹-西台吉乃尔湖-雅丹魔鬼城-大柴旦（宿）第4天大柴旦-翡翠湖-石油小镇-阳关-敦煌丝路遗产城-敦煌（宿）第5天敦煌-莫高窟-鸣沙山月牙泉-沙州夜市-敦煌（宿）第6天敦煌-大地之子-嘉峪关关城-七彩丹霞地质公园-张掖（宿）第7天张掖-扁都口-祁连大草原-门源花海-西宁（结束）</t>
  </si>
  <si>
    <t>第1天各地—抵达兰州，全天自由安排【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兰州【高原蓝宝石，青海圣湖】第8天兰州—各地</t>
  </si>
  <si>
    <t>第1天【抵达日】出发地-兰州（专车接送至酒店·市区自由活动，当天无包车）第2天【包车】兰州-彩色丹霞-张掖（遥望山色如画诗，峰似彩练三界奇）第3天【包车】张掖-嘉峪关-敦煌（苍茫戈壁英雄胆，第一雄关展威风）第4天敦煌-莫高窟（门票需提前1月预约）-鸣沙山月牙泉-敦煌（早上酒店接，包车开始）
下一步中可以添加选购莫高窟A类门票代订服务，以及敦煌沙漠轻奢晚宴。第5天敦煌-阳关-玉门关-雅丹魔鬼城-敦煌（历史厚重，天地造化）第6天敦煌-阿克塞博罗转井镇（石油小镇）-大柴旦翡翠湖（翡翠秘境、戈壁净土）-穿越戈壁无人区-德令哈第7天【包车】德令哈—海西雅丹地貌群（魔鬼城）—315.U型公路（网红公路）—水上雅丹—茶卡第8天茶卡—茶卡盐湖（天空之镜）—橡皮山（外观）—青海湖（高原蓝宝石）—倒淌河（车观）—日月山（车观）—西宁第9天解散日：西宁自由活动-温馨的家（今日含专车送机服务）</t>
  </si>
  <si>
    <t>第1天出发地-西宁（航班／火车自选，全天自由活动）第2天西宁-塔尔寺-拉脊山-青海湖-茶卡镇（宿）第3天茶卡盐湖-翡翠湖-可鲁克湖-大柴旦（宿）第4天大柴旦-青海雅丹-当金山-阿克塞石油小镇-阳关-敦煌（宿）第5天鸣沙山-月牙泉-莫高窟-敦煌（宿）第6天敦煌-大地之子-嘉峪关-张掖七彩丹霞（宿）第7天张掖-扁都口-祁连大草原-俄博丝绸古道-岗什卡雪峰（远观）-门源-西宁市（宿）第8天西宁返程</t>
  </si>
  <si>
    <t>第1天自由活动-宿敦煌(赠免费接机/站)第2天敦煌-鸣沙山月牙泉(赠骆驼骑行)-莫高窟-宿敦煌第3天敦煌-前往嘉峪关-赠送游览【大地之子/无界】-嘉峪关关城-宿嘉峪关第4天嘉峪关—七彩丹霞—张掖—动车兰州第5天兰州—返程（赠送目的地专车送您前往机场或车站，自行办理值机或进站）</t>
  </si>
  <si>
    <t>第1天出发地—兰州（赠送兰州接机服务入住酒店）自由活动第2天【包车】兰州-彩色丹霞-张掖（遥望山色如画诗，峰似彩练三界奇）第3天【包车】张掖-嘉峪关-敦煌（苍茫戈壁英雄胆，第一雄关展威风）第4天敦煌-莫高窟（门票需提前1月预约）-鸣沙山月牙泉-敦煌（早上酒店接，包车开始）
下一步中可以添加选购莫高窟A类门票代订服务，以及敦煌沙漠轻奢晚宴。第5天【包车】敦煌-大柴旦-翡翠湖-大柴旦（金色世界德令哈，打卡网红景点翡翠湖）第6天【包车】大柴旦—海西雅丹地貌群（魔鬼城）—315.U型公路（网红公路）—水上雅丹—茶卡第7天茶卡—茶卡盐湖（天空之镜）—橡皮山（外观）—青海湖（高原蓝宝石）—兰州第8天解散日：兰州自由活动-温馨的家（今日含专车送机服务）</t>
  </si>
  <si>
    <t xml:space="preserve">第1天抵达兰州（提供多个航班供您挑选 酒店自行搭配）第2天兰州-（动车/火车）张掖七彩丹霞-张掖（遥望山色如画诗，峰似彩练三界奇）第3天张掖-嘉峪关-敦煌（苍茫戈壁英雄胆，第一雄关展威风）第4天敦煌—莫高窟（艺术瑰宝、中华名窟）—鸣沙山月牙泉（月泉晓澈、畅游沙海）—敦煌(世界佛都)第5天敦煌-返程（含专车送机服务）
</t>
  </si>
  <si>
    <t>第1天全国各地—成都第2天成都—红原草原风光路—黄河第一湾（看震撼日落）—唐克/若尔盖第3天唐克/若尔盖—若尔盖大草原【天高云阔，绿草如荫，打卡重返狼群拍摄地】—若尔盖花湖【黑颈鹤至爱的湿地天堂】—郎木寺【中国国家地理称之微缩版的“香格里拉”】—扎尕那第4天扎尕那半日自由行【遇甘南的俊美世外仙境】—迭部—九寨沟沟口第5天九寨沟深度一日游【108种颜色的梦幻海子，解锁森林叠瀑雪山雾凇】—享用特色藏餐【牦牛酸奶、牦牛土火锅、手抓肉、酥油茶等】—九寨沟沟口第6天九寨沟沟口—黄龙风景区【川西“棉花堡”，高处不胜寒的人间瑶池】—成都</t>
  </si>
  <si>
    <t>第1天出发地—西宁【集合日·24H免费专车接机/站】第2天西宁—日月山—青海湖—茶卡盐湖—德令哈住宿第3天德令哈—翡翠湖—阿克塞石油小镇—敦煌丝路遗产城—沙洲夜市—敦煌住宿第4天莫高窟—鸣沙山月牙泉—沙洲夜市—敦煌住宿第5天敦煌—大地之子—嘉峪关—张掖七彩丹霞—张掖住宿第6天张掖—扁都口生态旅游区—祁连大草原—门源油菜花海—西宁住宿第7天西宁返程【24H送机】</t>
  </si>
  <si>
    <t>第1天全国-西宁机场/火车站 接机/站-西宁第2天西宁-日月山-青海湖-茶卡镇（宿）第3天茶卡盐湖-柴达木盆地-翡翠湖-大柴旦（宿）第4天大柴旦-雅丹魔鬼城-石油小镇-敦煌丝路遗产城-敦煌（宿）第5天敦煌-莫高窟-鸣沙山月牙泉-沙州夜市-敦煌（宿）第6天敦煌-瓜州-大地之子-无界-嘉峪关-七彩丹霞地质公园-张掖（宿）第7天张掖-扁都口-祁连大草原-门源花海-西宁第8天西宁-西宁机场/火车站 送机/站-全国</t>
  </si>
  <si>
    <t>第1天全国-西宁机场/火车站 接机/站-西宁第2天西宁-青海湖-茶卡盐湖-德令哈（宿）第3天德令哈-U型公路-水上雅丹-东台吉乃尔湖-雅丹魔鬼城-大柴旦（宿）第4天大柴旦-翡翠湖-石油小镇-敦煌丝路遗产城-敦煌（宿）第5天敦煌-莫高窟-鸣沙山月牙泉-沙州夜市-敦煌（宿）第6天敦煌-大地之子-无界-嘉峪关-七彩丹霞地质公园-张掖（宿）第7天张掖-扁都口-祁连大草原-门源花海-西宁（结束）第8天西宁-西宁机场/火车站 送机/站-全国</t>
  </si>
  <si>
    <t>第1天各地抵达西宁（自由活动，当天无用车，含专车接机服务）第2天【包车】西宁-青海湖-茶卡盐湖-德令哈 |宿|德令哈第3天 【包车】德令哈-315U型公路-水上雅丹-大柴旦 |宿|大柴旦第4天【包车】大柴旦-翡翠湖-石油小镇-阳关遗址-敦煌 |宿|敦煌第5天【包车】敦煌--莫高窟-鸣沙山月牙泉-敦煌 |宿|敦煌
下一步中可以添加选购莫高窟A类门票代订服务，以及敦煌沙漠轻奢晚宴。第6天行程结束-敦煌送机（含专车送机服务）</t>
  </si>
  <si>
    <t>第1天【抵达日】出发地-西宁（专车接送至酒店·市区自由活动，当天无包车）第2天【包车】西宁-日月山-倒淌河-青海湖-茶卡（酒店上门接，包车开始）第3天【包车】茶卡盐湖（3小时慢游）-穿越柴达木-翡翠湖落日-大柴旦第4天【包车】大柴旦—阳关遗址（西出阳关无故人）—鸣沙山月牙泉（梦里沙洲、畅玩沙海，感受沙与泉的共存的奇景）—敦煌第5天敦煌—莫高窟（世界文化遗产，中华名窟、飞天壁画）—嘉峪关关城（雄关城楼、远眺祁连）—嘉峪关（钢铁名城嘉峪关）第6天【包车】嘉峪关—张掖七彩丹霞（色彩世界、地质奇迹）—兰州第7天兰州—返程（专车免费送您抵达机场或车站，自行办理值机或进站，全天自由活动或继续您下一段精彩旅程）</t>
  </si>
  <si>
    <t>第1天全国各地—西宁【24H免费接机/站】第2天西宁—日月山（途径）—倒淌河（途径）—青海湖—茶卡盐湖—德令哈第3天德令哈—大柴旦翡翠湖—石油小镇（或敦煌丝路遗产城）—敦煌第4天敦煌—莫高窟—鸣沙山月牙泉—沙洲夜市—敦煌第5天敦煌—嘉峪关—七彩丹霞—张掖第6天张掖—扁都口（车观）—祁连大草原—门源—西宁</t>
  </si>
  <si>
    <t>第1天全国各地-西宁集合（请您自行出机场或车站，目的地专车免费接机或接站，带您前往酒店，全天自由活动，自行安排）第2天西宁—青海湖二郎剑—茶卡天空壹号—德令哈（游网红双湖，前往戈壁小城德令哈）第3天德令哈—U型公路（网红打卡地）—水上雅丹【荒漠中的海上舰队】—南八仙魔鬼城—大柴旦（宿）第4天大柴旦—翡翠湖—阳关—敦煌（湖水宛若镜面，如翡翠般美丽，进入佛国圣地敦煌）第5天敦煌—鸣沙山月牙泉—莫高窟—敦煌（嗨翻沙海，进入沙漠中的博物馆）第6天敦煌—嘉峪关关城—张掖（登关城叹汉武雄风，远眺祁连雪山）第7天张掖—张掖七彩丹霞—祁连草原—西宁（游览七彩丹霞，进入一个童话世界）第8天西宁-返程（赠送目的地专车送您抵达机场或车站，自行办理值机或进站）</t>
  </si>
  <si>
    <t>第1天出发地—西宁（赠送西宁接机服务入住酒店）自由活动第2天西宁—“高原湖泊”-青海湖二郎剑—"天空之境"网红茶卡盐湖—德令哈（宿）（海西小镇、绿洲城市）第3天德令哈—网红315U型公路—小柴旦湖—“水上舰队”水上雅丹地质公园—海西雅丹地貌—大柴旦（宿）第4天大柴旦—大柴旦翡翠湖（翡翠秘境、戈壁净土）—翻越当金山—阿克塞博罗转井镇《九层妖塔》取景地）—敦煌第5天敦煌-鸣沙山月牙泉-莫高窟（玩转鸣山飞沙、赏佛窟、品一品这千年的彩塑博物馆）第6天瓜州—途径【嘉峪关】（钢铁之城、豪迈边关）—【七彩丹霞】（色彩世界、神奇地貌）—张掖-兰州第7天兰州送机（赠送送机服务）—出发地（圆满结束西北之旅）</t>
  </si>
  <si>
    <t>第1天全国各地—西宁（全天西宁自由活动）第2天西宁—日月山（车观）—青海湖—茶卡盐湖—德令哈市第3天德令哈—翡翠湖—石油小镇—阳关—敦煌第4天敦煌—莫高窟—鸣沙山·月牙泉—沙洲夜市—敦煌第5天敦煌—全国各地（全天敦煌自由活动）</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</si>
  <si>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南八仙--水上雅丹--东台--G315U型公路--大柴旦【穿越柴达木，双雅丹地貌，网红公路】第6天大柴旦--翡翠湖--茶卡盐湖--茶卡/共和【畅游两大天空之镜】第7天茶卡--青海湖二郎剑--西宁--兰州【高原蓝宝石，青海圣湖】第8天兰州--各地【告别西北，温馨返家】</t>
  </si>
  <si>
    <t>第1天兰州集合，美景即将到达！（请您自行出机场或车站，提供目的地24小时专车免费接机或接站，前往酒店，全天自由活动！）第2天兰州—【拉卜楞寺】（世界藏学府）—【甘加秘境】（汉藏经济的交流要塞）—夏河第3天D3：夏河—【桑科草原】—【米拉日巴佛阁】（九层佛阁）—兰州第4天兰州返程！（期待与您下次美景相聚！）</t>
  </si>
  <si>
    <t xml:space="preserve">第1天出发地--兰州--入住酒店	第2天兰州-张掖丹霞-丹霞口小镇-嘉峪关第3天嘉峪关城楼-长城第一墩-大地之子-敦煌	第4天敦煌市区-鸣沙山月牙泉-莫高窟  	第5天敦煌--各地	</t>
  </si>
  <si>
    <t>第1天【全国✈成都】来到3000年历史的古蜀文明之国，吃火锅看变脸，来成都的街头走一走，感受充满烟火气的市井文化第2天【成都--成都熊猫基地/都江堰景区/三星堆--松潘--九寨沟】熊猫基地追星女顶流花花/三星堆触摸遥远的古蜀文明/都江堰漫步赏巴山蜀水第3天【九寨沟一日游】“散落人间的蓝宝石”波光粼粼，海子蔚蓝纯净、清澈静谧、变化万千，满山苍翠欲滴，一种难以言喻的美第4天【九寨沟--若尔盖--扎尕那】奔赴自由广阔的草原 | 等待绚丽晚霞与温柔黄昏第5天【扎尕那--郎木寺--天下黄河第一湾--阿万仓湿地--阿坝】扎尕那徒步，仙女滩俯瞰整个扎尕那 | 郎木寺朝拜祈福 | 打卡洛克之路第6天【阿坝--莲宝叶则--古尔沟 】进入魔幻世界莲宝叶则，看巨石拔地而起，气势磅礴，温柔明亮的湖泊与巍巍的山峰形成鲜明对比 | 古尔沟雪山下泡温泉第7天【古尔沟--毕棚沟--成都  】原始森林漫步，赏瀑布飞挂&amp;奇特冰川第8天【成都送机✈️】全天送机送站</t>
  </si>
  <si>
    <t>第1天敦煌（抵达大美敦煌，赠专车接送机/站）第2天敦煌博物馆-莫高窟-敦煌画院-敦煌（莫高窟8普窟+2场数字观影，画院壁画临摹+夜光杯制作）第3天敦煌-阳关-玉门关-雅丹魔鬼城-敦煌（羌笛何须怨杨柳，春风不度玉门关）第4天敦煌-莫高窟-鸣沙山-敦煌（大漠珍珠月牙泉、艺术瑰宝莫高窟）第5天敦煌散团（带齐行囊返回久别温馨的家或继续您的下一段精彩旅程）</t>
  </si>
  <si>
    <t>第1天抵达敦煌（尽享当地特色美食，寻找西北味道）第2天敦煌-鸣沙山-莫高窟- 敦煌第3天敦煌-榆林窟（又名万佛峡、榆林寺、上洞子）-锁阳城-敦煌 第4天敦煌- 敦煌画院- 莫高窟-嘉峪关第5天嘉峪关-嘉峪关关城（苍茫戈壁英雄胆，第一雄关展威风）-七彩丹霞深度游-张掖 （色彩斑斓七彩丹霞，卧佛寺的神蕙）第6天前往兰州（兰州散团，返回温馨的家，此天返程航班请您预定下午16：30以后兰州起飞的航班）</t>
  </si>
  <si>
    <t>第1天抵达敦煌，专车接机/接站前往酒店，尽享当地特色美食。第2天敦煌-敦煌博物馆-莫高窟-敦煌画院-敦煌（莫高窟8普窟+2场数字观影，画院壁画临摹+夜光杯制作）第3天敦煌-莫高窟--鸣沙山-敦煌（大漠珍珠月牙泉、艺术瑰宝莫高窟）第4天专车送机或送站，返回温馨的家</t>
  </si>
  <si>
    <t>第1天出发地—西宁（集合日★当天无统一行程安排·24H免费专车接机·入住酒店后自由活动）第2天西宁—青海湖—茶卡盐湖—德令哈住宿第3天德令哈—翡翠湖—阿克塞石油小镇—敦煌丝路遗产城—敦煌住宿第4天莫高窟—鸣沙山月牙泉—沙洲夜市—敦煌住宿第5天敦煌—大地之子—嘉峪关—张掖七彩丹霞—张掖住宿第6天张掖—扁都口—祁连大草原—岗什卡雪峰（远观）—门源油菜花海—西宁机场/车站（返程）</t>
  </si>
  <si>
    <t>第1天出发地-兰州（甘肃西北游，出发在兰州）第2天兰州-张掖（优先安排动车）-七彩丹霞-嘉峪关第3天嘉峪关-嘉峪关关城-榆林窟-敦煌（梦里沙洲，世界名城）第4天敦煌——鸣沙山月牙泉（沙泉共生）-莫高窟（世界佛国）——敦煌（飞天文明莫高成就，精美壁画万世流芳；赏“月泉晓澈”月牙泉，畅游鸣沙山沙海）第5天敦煌--阳关（西出“阳关”无故人）---敦煌博物馆或西千佛洞---前往柳园站乘坐火车---抵达吐鲁番第6天吐鲁番---吐鲁番火焰山---葡萄沟---抵达乌鲁木齐第7天乌鲁木齐---天山天池---新疆国际大巴扎---乌鲁木齐（尽览神话传说瑶池，遥望博格达峰美景）第8天乌鲁木齐散团（期待与您下次相聚）</t>
  </si>
  <si>
    <t>第1天兰州集合，很高兴遇见你！（自行出机场或车站，提供目的地专车免费接机或接站，前往酒店，全天自由活动）第2天黄河之城【兰州】集合-世界藏学府【拉卜楞寺】-宫崎骏动画里的夏天【桑科草原】-宿夏河第3天夏河-梵天净土【郎木寺-格尔底寺】-高原明珠【尕海】（外观）--宿扎尕那第4天世外桃源【扎尕那】-自驾天堂【洛克之路】-兰州第5天兰州—返程（赠送目的地专车送您前往机场或车站，自行办理值机或进站）</t>
  </si>
  <si>
    <t>第1天各地--兰州【抵达金城兰州，自由活动】第2天兰州--张掖七彩丹霞--张掖/酒泉【欣赏醉美丹霞地貌】第3天酒泉--嘉峪关关城--大地之子--敦煌【天下雄关+网红戈壁雕塑】第4天敦煌--鸣沙山月牙泉--莫高窟--自由活动【沙漠奇观+千年石窟】第5天敦煌--各地【温馨返家】</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</si>
  <si>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各地【告别西北】</t>
  </si>
  <si>
    <t>第1天出发地—西宁（24H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城—敦煌住宿第6天敦煌—莫高窟—鸣沙山月牙泉—沙洲夜市—敦煌住宿第7天敦煌—大地之子—嘉峪关—张掖七彩丹霞—张掖住宿第8天张掖—扁都口—祁连大草原—岗什卡雪峰—门源油菜花海—西宁第9天西宁—返程回家（24H送机/站）</t>
  </si>
  <si>
    <t>第1天全国各地—西宁（接机/接站）—西宁第2天西宁—途径日月山倒淌河—青海湖—橡皮山—茶卡盐湖—德令哈（宿）第3天德令哈—315U型公路—水上雅丹—大柴旦第4天大柴旦—翡翠湖—青海雅丹—66号公路—当金山—阳关—敦煌第5天敦煌—莫高窟—鸣沙山.月牙泉—沙洲夜市—敦煌第6天敦煌—途径瓜州—嘉峪关—七彩丹霞—张掖第7天张掖—扁都口（车观）—祁连大草原—门源—西宁第8天西宁-全国各地</t>
  </si>
  <si>
    <t>第1天出发地—西宁（赠送24H专车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城—敦煌住宿第6天敦煌—莫高窟—鸣沙山月牙泉—沙洲夜市—敦煌住宿第7天敦煌—大地之子—嘉峪关—张掖七彩丹霞—张掖住宿第8天张掖—扁都口—祁连大草原—岗什卡雪峰（远观）—门源油菜花海—西宁机场/车站（返程）</t>
  </si>
  <si>
    <t>第1天各地--兰州，全天自由活动【金城兰州集结】第2天兰州--张掖七彩丹霞--酒泉【色彩斑斓的调色盘】第3天酒泉--嘉峪关关城--大地之子--敦煌【登天下雄关+打卡戈壁网红雕塑】第4天敦煌--鸣沙山月牙泉--莫高窟--敦煌【沙漠畅玩+观佛教艺术宝库】第5天敦煌全天自由活动第6天敦煌--各地【敦煌解散】</t>
  </si>
  <si>
    <t>第1天全国各地—兰州（24H免费接机）第2天兰州—日月山（途径）—倒淌河（途径）—青海湖—茶卡盐湖—茶卡第3天茶卡—可鲁克湖—翡翠湖—大柴旦第4天大柴旦—南八仙—阳关—敦煌第5天敦煌—莫高窟—鸣沙山.月牙泉—沙洲夜市—敦煌第6天敦煌—嘉峪关—七彩丹霞—张掖第7天张掖—扁都口（途径）—祁连大草原—门源（7-8月）—西宁第8天西宁(24H免费送机)—全国各地</t>
  </si>
  <si>
    <t>第1天全国各地-🛫-24小时接机/站-🚗-入住酒店第2天【邂逅网红双湖】西宁-🚗-高原蓝宝石“青海湖”-🚗-天空之镜“茶卡盐湖”-🚗-德令哈/茶卡第3天【水上战舰群】茶卡镇/德令哈-🚗-315网红公路-🚗-水上雅丹-🚗-大柴旦-🚗-入住酒店第4天大柴旦-🚗-大柴旦翡翠湖-🚗-石油小镇-🚗-敦煌-🚗-入住酒店第5天【千年石窟、文化传承】敦煌-🚗-世界文化遗产“莫高窟”-🚗-沙漠双子星“鸣沙山·月牙泉”-🚗-推荐“又见敦煌”-🚗-入住酒店第6天【满目缤纷七彩丹霞】敦煌-🚗-途径嘉峪关-🚗-上帝的调色盘“七彩丹霞”-🚗-张掖-🚗-入住酒店第7天【穿越祁连入住西宁】张掖-🚗-祁连山大草原-🚗-西宁/兰州-🚗-入住酒店第8天【24H送机贵宾再会】西宁/兰州-🚗-自由活动-🛫-24H温馨送机/站</t>
  </si>
  <si>
    <t>第1天各地--兰州，全天自由活动【兰州集结】第2天兰州（动车）——张掖——七彩丹霞——嘉峪关【“中国美丽七大丹霞”之— 色彩斑斓的调色盘】第3天嘉峪关/酒泉--嘉峪关关城--大地之子--鸣沙山月牙泉--敦煌【登天下雄关+打卡戈壁网红雕塑】第4天敦煌——二进鸣沙山月牙泉（看日出）——莫高窟——大柴旦翡翠湖——大柴旦（住）第5天大柴旦-茶卡盐湖-茶卡镇（住）第6天茶卡镇——青海湖（二郎剑景区）——塔尔寺——西宁动车——兰州（住）第7天兰州-返回各地</t>
  </si>
  <si>
    <t>第1天【初遇西北】各地—兰州｜宿（赠专车接机，送酒店入住后自由活动）第2天【上帝的调色盘】兰州—动车—张掖—张掖七彩丹霞（含区间车）—张掖｜宿第3天【钢铁之城，豪迈边关】张掖—马蹄寺—嘉峪关城楼—嘉峪关｜宿第4天【探寻莫高姊妹窟】嘉峪关—网红大地之子、无界雕像—榆林窟—锁阳城（含区间车）—汉武雄风—敦煌｜宿第5天【千年遗产】敦煌—莫高窟（提前30天下单保证莫高窟A票）—鸣沙山·月牙泉—敦煌｜宿第6天【再见西北】敦煌-各地</t>
  </si>
  <si>
    <t>第1天各地--兰州，全天自由活动【金城兰州集结】第2天兰州--张掖七彩丹霞--酒泉【色彩斑斓的调色盘】第3天酒泉--嘉峪关关城--大地之子--敦煌【登天下雄关+打卡戈壁网红雕塑】第4天敦煌--鸣沙山月牙泉--莫高窟--自由活动【沙漠畅玩+观佛教艺术宝库】第5天敦煌--阳关--翡翠湖--大柴旦【穿越柴达木，独特的盐湖风貌】第6天大柴旦--茶卡盐湖--茶卡【畅游天空之镜】第7天茶卡--青海湖二郎剑--西宁--各地【高原蓝宝石，青海圣湖】</t>
  </si>
  <si>
    <t>第1天出发地--西宁【可自由活动  赠送接机服务】第2天西宁--青海湖--茶卡盐湖--西宁【行程正式开始】第3天西宁--达坂山（外观）--岗什卡雪峰（远观）--祁连草原--227国道（车观）--七彩丹霞--张掖第4天张掖--嘉峪关关城--大地之子--敦煌第5天敦煌--莫高窟--鸣沙山月牙泉--敦煌第6天敦煌送机-出发地【可自由活动   赠送送机/站服务】</t>
  </si>
  <si>
    <t>第1天中国西北游，出发在兰州（请您自行出机场或车站，提供目的地24小时专车免费接机或接站，前往酒店，全天自由活动！）第2天兰州-天水麦积山石窟-伏羲庙-南宅子-天水第3天天水—平凉崆峒山（道家起源地）—兰州第4天兰州散团！（期待下次相遇）</t>
  </si>
  <si>
    <t>第1天各地—西宁（市区自由活动，寻找西北味道）第2天西宁—青海湖二郎剑景区—茶卡盐湖—德令哈第3天德令哈—大柴旦—翡翠湖—敦煌第4天敦煌—鸣沙山月牙泉—莫高窟—敦煌第5天第5天：敦煌—大地之子—嘉峪关—酒泉/张掖第6天酒泉/张掖—七彩丹霞—西宁（解散日）</t>
  </si>
  <si>
    <t>第1天出发地—西宁（赠送西宁专车接机服务入住酒店）自由活动第2天西宁—青海湖东格尔—环湖西路—茶卡盐湖—德令哈第3天德令哈—翡翠湖—南八仙—敦煌第4天敦煌市—莫高窟（佛教艺术圣地）  —鸣沙山月牙泉（沙漠奇观）  —敦煌	第5天敦煌市—大地之子（无界）  —嘉峪关（天下第一关） —张掖七彩丹霞（大自然的调色板）  —张掖第6天张掖—醉美227国道—穿越祁连达坂—祁连大草原—西宁	第7天西宁送机（赠送送机服务）  —出发地（圆满结束西北之旅）</t>
  </si>
  <si>
    <t>第1天出发地—兰州【24H免费专车接机/站】第2天兰州—西宁—塔尔寺（佛教圣地）—拉脊山（高原第一站）—青海湖（高原蓝宝石）—茶卡镇住宿第3天茶卡镇—茶卡盐湖（天空之境）—翡翠湖（镶嵌在柴达木盆地中的翡翠）—大柴旦住宿第4天大柴旦—南八仙雅丹—阿克塞石油小镇—阳关遗址（西出阳关无故人）—敦煌丝路遗产城（网红打卡地）—敦煌住宿第5天敦煌—莫高窟（艺术瑰宝）—鸣沙山月牙泉—沙洲夜市—敦煌住宿第6天敦煌—大地之子—嘉峪关—张掖七彩丹霞—张掖住宿第7天张掖—扁都口—祁连大草原—门源油菜花海—西宁住宿第8天西宁—兰州中川机场/或西宁曹家堡机场【返程回家】</t>
  </si>
  <si>
    <t>第1天各地—西宁第2天西宁—青海湖二郎剑景区—茶卡盐湖—德令哈第3天德令哈—大柴旦—翡翠湖—敦煌第4天敦煌—鸣沙山月牙泉—莫高窟—敦煌第5天敦煌—各地（解散日）</t>
  </si>
  <si>
    <t>第1天抵达西宁-专车接机送酒店入住（全天自由活动，寻找西北味道）第2天西宁-青海湖-茶卡盐湖-德令哈（宿）第3天德令哈-网红U型公路-东台吉乃尔湖-水上雅丹-雅丹魔鬼城-大柴旦（宿）第4天大柴旦-翡翠湖-石油小镇-阳关-敦煌丝路遗产城-敦煌（宿）第5天敦煌-莫高窟-鸣沙山月牙泉-沙州夜市-敦煌（宿）第6天敦煌-大地之子-嘉峪关关城-七彩丹霞地质公园-张掖（宿）第7天张掖-扁都口-祁连大草原-门源花海-西宁（结束）</t>
  </si>
  <si>
    <t>第1天出发地—西宁（24H免费专车接机/站）第2天西宁—青海湖—茶卡盐湖—德令哈住宿第3天德令哈—中国版66号公路—东台吉乃尔湖—乌素特水上雅丹地质公园—雅丹魔鬼城—大柴旦住宿第4天大柴旦—翡翠湖—阿克塞石油小镇—阳关遗址—敦煌丝路遗产成—敦煌住宿第5天敦煌—莫高窟—鸣沙山月牙泉—沙洲夜市—敦煌住宿第6天敦煌—瓜州—大地之子—嘉峪关—张掖七彩丹霞—张掖住宿第7天张掖—扁都口—祁连大草原—岗什卡雪峰（远观）—门源油菜花海—西宁机场/车站（返程）</t>
  </si>
  <si>
    <t>第1天出发地—兰州【24H免费专车接机/站】第2天兰州—西宁—塔尔寺（佛教圣地）—拉脊山（高原第一站）—青海湖（高原蓝宝石）—茶卡镇住宿第3天茶卡镇—茶卡盐湖（天空之境）—翡翠湖（镶嵌在柴达木盆地中的翡翠）—大柴旦住宿第4天大柴旦—南八仙雅丹—阿克塞石油小镇—阳关遗址（西出阳关无故人）—敦煌丝路遗产城—敦煌住宿第5天敦煌—莫高窟（艺术瑰宝）—鸣沙山月牙泉—沙洲夜市—敦煌住宿第6天敦煌—大地之子—嘉峪关—张掖七彩丹霞—张掖住宿第7天张掖—扁都口—祁连大草原—门源油菜花海—西宁住宿第8天西宁—兰州中川机场/或西宁曹家堡机场【返程回家】</t>
  </si>
  <si>
    <t>第1天抵达西宁-专车接机送酒店入住（全天自由活动，寻找西北味道）第2天西宁-日月山-青海湖-茶卡镇（宿)第3天茶卡盐湖-环湖西路-刚察草原-祁连县（宿）第4天祁连卓尔山-祁连草原-门源花海-西宁（结束）</t>
  </si>
  <si>
    <t>第1天抵达西宁-专车接机送酒店入住（全天自由活动，寻找西北味道）第2天西宁-日月山-青海湖-茶卡镇（宿）第3天茶卡盐湖-环湖西路-刚察草原-祁连县（宿）第4天祁连-卓尔山-七彩丹霞地质公园-张掖（宿）第5天张掖-祁连大草原-门源花海-西宁（结束）</t>
  </si>
  <si>
    <t>第1天各地--兰州，全天自由活动【金城兰州集结】第2天兰州--张掖七彩丹霞--酒泉【色彩斑斓的调色盘】第3天酒泉--嘉峪关关城--大地之子--敦煌【登天下雄关+打卡戈壁网红雕塑】第4天敦煌--鸣沙山月牙泉--莫高窟--自由活动【沙漠畅玩+观佛教艺术宝库】第5天敦煌--各地【告别西北】</t>
  </si>
  <si>
    <t>第1天✈️欢迎莅临【大西北】开启您的西北Vlog（🚗24H接机/站服务，全天自由活动）；可自选航班（部分航班无免费行李额，请谨慎选择）；宿兰州市区（可自行打卡网红夜市）第2天兰州→【青海湖二郎剑景区】（青海标志、高原明珠）→翻越橡皮山→不惜成本升级宿茶卡镇（拒绝夜赶200公里至德令哈）第3天茶卡镇→【🚣茶卡盐湖】【茶卡壹号·盐湖景区】（天空之镜、天湖合一）→宿大柴旦镇（边陲小镇）第4天大柴旦→【翡翠湖】(网红打卡地)→【雅丹地貌】→翻越当金山⛰️→敦煌【可免费升级宿鸣沙山露营基地，观日落日出】第5天敦煌（梦里沙州、世界佛都）→【🏯莫高窟】（中华名窟、飞天壁画）→【鸣沙山月牙泉】（月泉晓澈、畅玩沙海🏜）→晚间可自由逛“沙州夜市”第6天敦煌→【大地之子】【海市蜃楼】→【嘉峪关】（钢铁之城、豪迈边关）→张掖（塞上江南金张掖）第7天张掖→【七彩丹霞】（绚丽丹霞地貌）→祁连大草原→🌻门源油菜花→兰州/西宁【指定免升1晚温德姆酒店】（可自费升级张掖动车回兰州哦）第8天兰州✈️全国（24H专车送机/站服务，珍藏旅行记忆，期待下一次相聚）可自选航班！</t>
  </si>
  <si>
    <t>第1天出发地—西宁（集合日★当天无统一行程安排·24H免费专车接机·入住酒店后自由活动）第2天西宁—青海湖—茶卡盐湖—德令哈住宿第3天德令哈—翡翠湖—阿克塞石油小镇—敦煌丝路遗产城—敦煌住宿第4天莫高窟—鸣沙山月牙泉—沙洲夜市—敦煌住宿第5天敦煌—大地之子/汉武雄风/无界—嘉峪关—张掖七彩丹霞—张掖住宿第6天张掖—扁都口—祁连大草原—岗什卡雪峰（远观）—门源油菜花海—西宁机场/车站（返程）</t>
  </si>
  <si>
    <t>第1天抵达 兰州（市区自由活动，寻找西北味道）第2天兰州--雷台公园或祁连大草原--七彩丹霞--张掖第3天张掖--嘉峪关关城--大地之子--海市蜃楼--敦煌第4天敦煌--莫高窟---鸣沙山月牙泉--敦煌第5天敦煌--南八仙--西台吉乃尔湖--水上雅丹--U型公路（车观）--大柴旦第6天大柴旦--翡翠湖---茶卡盐湖---青海湖第7天青海湖二郎剑---塔尔寺（游藏传佛教胜地 ，赏“塔尔寺艺术三绝”）---兰州第8天兰州送机---出发地</t>
  </si>
  <si>
    <t>第1天全国各地—西宁 | 专车接机/站 |自由活动，住西宁市区酒店第2天【包车】西宁-“高原湖泊”-青海湖—"天空之境"网红茶卡—”绿洲城市“德令哈（酒店上门接，包车开始）第3天 【包车】德令哈—穿越戈壁无人区—大柴旦翡翠湖（翡翠秘境、戈壁净土）—阿克塞博罗转井镇（石油小镇）—敦煌
第4天【包车】敦煌—千年莫高窟（世界文化遗产，飞天壁画）—鸣沙山月牙泉（玩沙赏窟，嗨玩起来）—敦煌第5天敦煌—送机（返回温暖的家，期待与您的再一次相聚）</t>
  </si>
  <si>
    <t>第1天全国各地—西宁 | 专车接机/站 |自由活动，住西宁市区酒店第2天西宁---青海湖（西海瑶池、高原明珠）---茶卡盐湖（天空之镜、天湖合一）---德令哈（海西小镇、绿洲城市）第3天德令哈--大柴旦翡翠湖（翠绿秘境、戈壁净土）--鸣沙山月牙泉​（月泉晓澈、畅玩沙海）--敦煌（梦里沙州、世界佛都）
第4天敦煌--莫高窟（中华名窟、飞天壁画）--嘉峪关（钢铁之城、豪迈边关）第5天嘉峪关--张掖七彩丹霞（色彩世界、地质奇迹）--张掖（动车接驳）--兰州第6天兰州--结束行程（赠送专车送机服务，珍藏旅行记忆，期待下一次相聚）</t>
  </si>
  <si>
    <t>第1天全国各地乘机 → 西宁/兰州24小时接机 → 入住西宁/兰州酒店 → 市区自由活动第2天【甘青双明珠】西宁 → 青海湖 → 茶卡盐湖~赠送网红小火车 → 入住德令哈/茶卡第3天德令哈 → U型网红公路 → 途经柴达木盆地 → 水上雅丹 → 大柴旦北纬23度星空营地第4天大柴旦 → 大柴旦翡翠湖 → “九层妖塔”拍摄地 — 阿克塞石油小镇 → 沙漠露营+敦煌酒店第5天【人文敦煌】敦煌 → “千年佛窟”莫高窟 → “沙漠双子星”鸣沙山月牙泉 → 入住敦煌（可自由闲逛沙洲夜市）第6天【特色丹霞】敦煌 → 途经嘉峪关→ 张掖七彩丹霞 → 入住张掖第7天张掖 → 扁都口 → 祁连大草原 → 门源百里油菜花 → 入住西宁/兰州第8天西宁/兰州→24小时送站服务→温馨的家</t>
  </si>
  <si>
    <t xml:space="preserve">第1天当地出发【出发地-自行前往当地机场/车站】————抵达兰州（目的地专车接机或接站/不拼车/不等待，市区自由活动）第2天兰州——西宁——青海湖——赠青海湖骑行体验——茶卡镇第3天茶卡镇——茶卡盐湖——翡翠湖——大柴旦第4天大柴旦——南八仙魔鬼城——乌苏特水上雅丹——315U型公路——大柴旦镇第5天大柴旦——石油小镇——鸣沙山月牙泉——敦煌市 （此日可选敦煌沙漠露营住宿体验）第6天敦煌市——莫高窟——大地之子·海市蜃楼·雕塑无界——张掖市区第7天张掖市——七彩丹霞——祁连山大草原——西宁——兰州市区第8天兰州—自由活动——返程送/机站；
</t>
  </si>
  <si>
    <t xml:space="preserve">第1天当地出发【出发地-自行前往当地机场/车站】————抵达兰州（目的地专车接机或接站/不拼车/不等待，市区自由活动）第2天兰州——西宁——青海湖——赠青海湖骑行体验——茶卡镇第3天茶卡镇——茶卡盐湖——翡翠湖——大柴旦第4天大柴旦——南八仙魔鬼城——乌苏特水上雅丹——315U型公路——大柴旦镇第5天大柴旦——石油小镇——鸣沙山月牙泉——敦煌市 （此日可选敦煌沙漠露营住宿体验）第6天敦煌市——莫高窟——大地之子·海市蜃楼·雕塑无界——张掖市区第7天张掖市——七彩丹霞——祁连山大草原——西宁——兰州市区第8天兰州—返程送站；温馨提示：如选择的单去程飞机/火车套餐，此日自由活动后可自行安排后续行程，无送机/站服务）
</t>
  </si>
  <si>
    <t>第1天第一天：全国各地→西宁（专车接机）→酒店 
🔹『1单1团〓独立用车』 
🔹『完整版青甘大环线』
🔹『全程4-5钻酒店，家人，亲子，父母的优选行程』 第2天第二天：西宁→青海湖→二郎剑景区→环湖西路→茶卡盐湖→茶卡镇/德令哈 
🔹【茶卡盐湖&amp;往返小火车】 
🔹【专车专导，游玩时间充足】 
🔹【茶卡或德令哈安排4钻品质酒店】第3天第三天：茶卡镇→U型公路→水上雅丹→东台吉乃尔湖→东台/大柴旦
🔹【野奢酒店&amp;孤独星际酒店】 
🔹【小众秘境：东台吉乃尔湖】
🔹【ATV或越野车体验进东台吉乃尔湖】第4天第四天：东台→大柴旦翡翠湖→石油小镇→敦煌
🔹【网红透密玻璃船航拍视频+照片】 
🔹【车辆配备无人机（旺季优先安排）】第5天第五天：敦煌→莫高窟→鸣沙山月牙泉→沙漠露营体验→敦煌酒店 
🔹【鸣沙山月牙泉景区讲解】
🔹【沙漠露营体验+美食+游玩等】
🔹【沙漠露营+酒店均有，都可选择】 第6天第五天：敦煌→嘉峪关→张掖七彩丹霞→张掖 
 🔹【观赏七彩丹霞日落】 
 🔹【无购物，无进店，放心游】第7天第六天：张掖→扁都口→祁连→门源→西宁 
🔹【祁连草原&amp;骑马射箭等】 
🔹【自驾游模式，边走边玩】 
🔹今日主题：观赏门源万亩油菜花田（7-8月），感受祁连山大草原上的策马奔腾的快感</t>
  </si>
  <si>
    <t>第1天出发地—兰州（赠送兰州接机服务入住酒店）自由活动第2天兰州-5A彩虹部落-塔尔寺-西宁（参观藏传佛教圣地、青海醉美的互助土族园）第3天西宁-青海湖-茶卡盐湖天空壹号景区-德令哈（游览天空之境，情人湖聆听一段凄美的爱情故事，前往戈壁小城德令哈）第4天德令哈-大柴旦-翡翠湖-敦煌（湖水宛若镜面，如翡翠般美丽，进入佛国圣地敦煌）第5天莫高窟『历经沧桑 艺术殿堂』-鸣沙山月牙泉『月泉晓彻 天地妙音』宿敦煌第6天敦煌-大地之子-无界-嘉峪关-七彩丹霞-张掖|宿|张掖第7天张掖-扁都口-穿越祁连大草原-门源油菜花（7-8月）-兰州|宿|兰州（包车结束）第8天兰州送机（赠送送机服务）—出发地（圆满结束西北之旅）</t>
  </si>
  <si>
    <t>第1天出发地—西宁（24H专车接机/站）第2天西宁—日月山—青海湖—茶卡盐湖—茶卡镇住宿第3天茶卡镇—小柴旦湖—察尔汗盐湖—大柴旦住宿第4天大柴旦—315U型公路—东台吉乃尔湖—水上雅丹—雅丹魔鬼城—翡翠湖—大柴旦住宿第5天大柴旦—冷湖石油基地遗址—黑独山—敦煌丝路遗产成—敦煌住宿第6天敦煌—莫高窟—鸣沙山月牙泉—沙洲夜市—敦煌住宿第7天敦煌—大地之子—嘉峪关—张掖七彩丹霞—张掖住宿第8天张掖—扁都口—祁连大草原—岗什卡雪峰（远观）—门源油菜花海—西宁机场/车站（返程）</t>
  </si>
  <si>
    <t>第1天出发地—西宁（24H免费专车接机/站）第2天西宁—青海湖—茶卡盐湖—德令哈住宿第3天德令哈—中国版66号公路—东台吉乃尔湖—乌素特水上雅丹地质公园—雅丹魔鬼城—大柴旦住宿第4天大柴旦—翡翠湖—石油小镇—阳关景区—敦煌住宿第5天敦煌—莫高窟—鸣沙山月牙泉—沙洲夜市（自由活动）—敦煌住宿第6天敦煌—嘉峪关—张掖七彩丹霞—张掖住宿第7天张掖—扁都口生态旅游区—祁连大草原—门源油菜花海—西宁（行程结束）</t>
  </si>
  <si>
    <t>第1天全国→西宁【西宁取“西陲安宁”之意，是青藏高原的门户，古“丝绸之路” 南路的必经之地】第2天西宁→青海湖→茶卡盐湖→茶卡镇/德令哈→入住酒店第3天茶卡镇/德令哈→水上雅丹→315网红公路→大柴旦→入住酒店第4天大柴旦→大柴旦翡翠湖→石油小镇→敦煌→入住酒店第5天敦煌→莫高窟→鸣沙山→推荐又见敦煌→敦煌→入住酒店第6天敦煌→瓜州→嘉峪关→张掖七彩丹霞→入住酒店第7天张掖→祁连山大草原→门源→西宁→入住酒店第8天西宁/兰州→返回温馨的家！</t>
  </si>
  <si>
    <t>第1天欢迎来到‘’魅力沙洲‘’敦煌市（全天无行程安排，您可自行游玩）含专车接机服务第2天【包车】莫高窟『历经沧桑 艺术殿堂』-鸣沙山月牙泉『月泉晓彻 天地妙音』宿敦煌第3天【包车】西千佛洞『一眼千年 佛教瑰宝』-阳关『西出阳关无故人』-玉门关『春风不度玉门关』-敦煌第4天【包车】敦煌-嘉峪关关城『河西咽喉 天下雄关』-悬臂长城『西部八达岭』-嘉峪关第5天【包车】嘉峪关-七彩丹霞『七彩斑斓 如梦如幻』-大佛寺『塞上名刹 西夏国寺』-张掖第6天行程结束-张掖送机（含专车送机服务）</t>
  </si>
  <si>
    <t>第1天📣全国各地-兰州/西宁『吹响集结号·汇聚黄河明珠-兰州』🚘24小时VIP专车接机-🏠入住兰州/西宁市区酒店=吃喝玩乐一体化-&gt;欢迎来到兰州/西宁，开启您的青甘大环线之旅第2天🚓【兰州-西宁-青海湖-茶卡镇】今日车程：520km/7h✨行程亮点：闪耀的“高原明珠”青海湖”&amp;二郎剑景区-&gt;🚲赠送青海湖湖畔画镜骑行🏠宿：茶卡镇（含早餐）
第3天🚓【茶卡镇-茶卡盐湖-翡翠湖-大柴旦镇】今日车程：420km/5h✨行程亮点：茶卡盐湖，误入天空之境-&gt;💧大柴旦翡翠湖，置身于大西北的绿宝石🏠宿：大柴旦镇（含早餐）第4天🚓【大柴旦-南八仙魔鬼城-水上雅丹-U型公路（车观）-大柴旦】今日车程：450km/5.5h✨行程亮点：打卡青海100个“景观拍摄点”&amp;网红U型公路-&gt;地球独有的水上雅丹地貌🏠宿：大柴旦（含早餐）第5天🚓【大柴旦-石油小镇-鸣沙山月牙泉-敦煌】大漠孤烟，驼铃悠悠 车程：390km/5h✨行程亮点：打卡《九层妖塔》拍摄地石油小镇-&gt;🐫闻悠悠驼铃，赏大漠落日🏠宿：敦煌市/沙漠露营（含早餐）
第6天🚓【敦煌-莫高窟-大地之子·海市蜃楼无界-张掖】煌煌大梦，一眼千年 车程：610km/7h✨行程亮点：千年石窟，文化传承-&gt;📍前往“荒野艺术计划”大地之子&amp;无界🏠宿：张掖（含早餐）第7天🚓【张掖-七彩丹霞-祁连山大草原-西宁/兰州】满目缤纷七彩丹霞 车程：630km/8h✨行程亮点：世界十大地理奇观“七彩丹霞”-&gt;🌈赠送祁连大草原深度游牧体验🔹酒店：西宁/兰州（含早餐）第8天✈️【兰州/西宁＿全国各地（可根据自身情况选择在 西宁或兰州 散团并返程）】24HVIP专车送机/站丨自由活动→快乐返航，期待下一次相见！</t>
  </si>
  <si>
    <t>第1天【抵达日】出发地-兰州（专车接送至酒店·市区自由活动，当天无包车）第2天【包车】兰州-彩色丹霞-张掖（遥望山色如画诗，峰似彩练三界奇）第3天【包车】张掖-嘉峪关-敦煌（苍茫戈壁英雄胆，第一雄关展威风）第4天敦煌-莫高窟（门票需提前1月预约）-鸣沙山月牙泉-敦煌（早上酒店接，包车开始）
下一步中可以添加选购莫高窟A类门票代订服务，以及敦煌沙漠轻奢晚宴。第5天【包车】敦煌-大柴旦-翡翠湖-大柴旦（金色世界德令哈，打卡网红景点翡翠湖）第6天【包车】大柴旦-315U形公路-西台吉乃尔湖-水上雅丹-德令哈（打卡网红景点315，水上雅丹魔鬼城）第7天德令哈-茶卡盐湖-青海湖-西宁（天空之境茶卡盐湖，高原蓝宝石青海湖）第8天西宁-出发地（离开大西北，期待下一次相聚）今日含专车送机服务</t>
  </si>
  <si>
    <t>第1天欢迎来到‘’魅力沙洲‘’敦煌市（全天无行程安排，您可自行游玩）含专车接机服务第2天【包车】莫高窟『历经沧桑 艺术殿堂』-鸣沙山月牙泉『月泉晓彻 天地妙音』宿敦煌第3天【包车】敦煌-嘉峪关关城『河西咽喉 天下雄关』-悬臂长城『西部八达岭』-嘉峪关第4天【包车】嘉峪关-七彩丹霞『七彩斑斓 如梦如幻』-大佛寺『塞上名刹 西夏国寺』-张掖第5天行程结束-张掖送机（含专车送机服务）</t>
  </si>
  <si>
    <t>第1天全国出发—兰州【宿】第2天兰州—米拉日巴佛阁—美仁大草原—洛克之路—扎尕那（看星空）【宿】第3天扎尕那（看晨雾日出）—若尔盖花湖—郎木寺—纳摩大峡谷（徒步体验）—尕海湖—郭莽湿地—夏河/合作【宿】第4天夏河—桑科草原—拉卜楞寺—甘加秘境—刘家峡大桥—兰州【散团】第5天兰州—全国各地【散团】</t>
  </si>
  <si>
    <t>第1天全国各地✈抵达西宁➠🏨入住酒店（🍲尽享当地美食，寻觅西北味道）正式开始欢乐的西北之旅！！！第2天🚗西宁“青唐城”➠途径日月山-倒淌河➠参观游玩“高原明珠”👉️青海湖➠奔赴千山万水，只为赴你一面之约 👉️茶卡盐湖“醉美天空之境”-入住德令哈第3天🚗德令哈➠途径网红公路-G315 国道➠参观中国西部的千岛湖👉️🌅水上雅丹/（察尔汗盐湖）➠青海雅丹群➠小柴旦湖➠入住大柴旦/格尔木第4天🚗大柴旦➠打卡《送你一朵小红花》取景地：大柴旦翡翠湖👉️翡翠湖➠西部 66 号公路➠途径当金山和柴达木盆地➠电影《九层妖塔》取景地👉️🏘石油小镇➠敦煌酒店/沙漠露营（四月中旬后可选择沙漠露营）第5天🚗敦煌市➠参观游玩被誉为塞外风光之一绝的👉️鸣沙山·月牙泉➠东方的“卢浮宫”👉️莫高窟➠入住敦煌第6天🚗敦煌市➠途径”第一雄关“👉️嘉峪关关城🏯➠张掖七彩丹霞地质公园🎨”大自然的鬼斧神工“➠入住张掖第7天🚗张掖➠“河西走廊纯净的眼睛”👉️扁都口➠💐门源百里油菜花海➠“雄浑壮美的金色牧场”👉️祁连山大草原🐎➠途径岗什卡雪峰➠入住西宁/兰州【推荐参观博物馆】第8天『兰州或西宁散团』✈结束亦是新的开始|珍藏旅行记忆,期待下次再一次在美丽的甘青相见😊</t>
  </si>
  <si>
    <t>第1天抵达兰州（赠当地专车接送机/站服务，尽享当地特色美食）【宿】第2天兰州—刘家峡大桥—甘加秘境—八角城—白石崖—拉卜楞寺—夏河县【宿】第3天夏河县—桑科草原—郭莽湿地—尕海湖—郎木寺（纳摩大峡谷徒步）—黄河九曲第一湾（看日落）—若尔盖【宿】第4天花湖风景区—扎尕那景区—扎尕那星空—住扎尕那景区【宿】第5天扎尕那日出（晨雾，日出）—洛克之路—米拉日巴佛阁—兰州市区【行程结束】第6天兰州—全国各地 【行程结束】</t>
  </si>
  <si>
    <t>第1天尊敬的携程贵宾，欢迎您来到兰州（中国西北游，出发在兰州）我们提供目的地24小时专车免费接机或接站，前往酒店，全天自由活动第2天兰州—【张掖七彩丹霞】—嘉峪关第3天嘉峪关—【嘉峪关关城】—【莫高窟或鸣沙山月牙泉（根据莫高窟预定情况来调整）】—敦煌第4天敦煌—【鸣沙山月牙泉】—【大柴旦翡翠湖】—德令哈第5天德令哈—【茶卡壹号盐湖】—【青海湖二郎剑】—西宁第6天西宁返程（期待与您下次美景相聚！）</t>
  </si>
  <si>
    <t>第1天抵达兰州（赠专车接送机/站服务，尽享当地特色美食）第2天兰州-（乘火车或动车）-张掖-七彩丹霞-嘉峪关（展开漫无边际的遐想、进入一个彩色的童话世界）第3天嘉峪关-嘉峪关关城-榆林窟-敦煌（登长城、感受天下雄关、观赏万佛峡、前往丝路重镇敦煌）第4天【包车】莫高窟『历经沧桑 艺术殿堂』-鸣沙山月牙泉『月泉晓彻 天地妙音』宿敦煌第5天【包车】敦煌-大柴旦翡翠湖（穿越“甘青分界”当金山、勇闯柴达木无人区、探秘神秘翡翠秘境）-德令哈（海西小城、戈壁明珠）宿德令哈第6天【包车】德令哈-茶卡盐湖（纯白世界、天空之镜）-青海湖（青海标志、高原明珠）-西宁（青海省会、清凉夏都）宿西宁第7天西宁 结束行程（专车送机服务，珍藏旅行记忆，期待下一次相聚）</t>
  </si>
  <si>
    <t>第1天全国出发—兰州（宿）第2天兰州—西宁—青海湖—茶卡盐湖—德令哈  （宿）【置身于广阔的雅丹地貌 拍摄形态各异各种颜色的湖泊】第3天德令哈—U型公路—东台吉乃尔湖—水上雅丹—青海雅丹魔鬼城—大柴旦（宿）【感受U型公路的魅力，去天空之境拍盐湖倒映这蓝天白云】第4天大柴旦—翡翠湖—石油小镇—阳关—敦煌丝路遗产城—敦煌（宿）【去阿克塞感受沙漠中的孤岛】第5天敦煌—莫高窟—鸣沙山月牙泉—沙州夜市—敦煌（宿）【去莫高窟走进飞天的洞窟，去鸣沙山聆听沙子飞行的声音】第6天敦煌—大地之子—无界—嘉峪关—张掖七彩丹霞地质公园—张掖（宿）【去嘉峪关登上关城看丝绸之路，去七彩丹霞赴一场彩色的旅行】第7天张掖—祁连大草原—门源花海—宿兰州【去祁连草原翱翔在青藏高原，去门源油菜花在花海放肆大叫】第8天兰州—兰州中川机场【行程结束】</t>
  </si>
  <si>
    <t>第1天全国各地—西宁集合（专车接机/接站服务）—入住酒店
关于西宁美食：羊肉串   手抓羊肉   老酸奶  酿皮     牛杂汤
温馨提示：付费升级旅拍写真从4月28日开始出发的团可安排。
第2天西宁—青海湖二郎剑—茶卡盐湖（天空之境/天空壹号）—茶卡镇/德令哈
茶卡盐湖：阳光、白云、湖水、盐板、天空，倒影，默契成一片W美的意境。第3天茶卡镇/德令哈—315U型公路—水上雅丹（主要景点：望海台、蓬莱仙岛、西海舰队、黄金沙滩）—大柴旦
 备注：可选升级1晚北纬37°星空酒店（根据营地营业时间来安排，如需要升级提前联系客服查房）
第4天大柴旦—大柴旦翡翠湖（一朵小红花拍摄地之一）—石油小镇（九层妖塔取景地之一）/丝路遗产城—敦煌（沙漠露营套餐+入住酒店共享）
备注：沙漠露营套餐每年4月28日-10月15日安排（按照出团日期）第5天敦煌—莫高窟—鸣沙山月牙泉—敦煌 
备注：莫高窟自行预约—首先进入莫高窟公众号——实名制认证后可根据步骤预约（正常参观票238/张 每天限6000张，应急票100/张 具体根据景区限制人流人数为准）第6天敦煌—大地之子（坐落在沙漠深处，呈现出一个在大地熟睡的婴儿状，由此得名）—途径嘉峪关—张掖七彩丹霞（《三枪拍案惊奇》外景实拍地之一）—张掖第7天张掖—祁连山大草原（体验骑马射箭）—远观岗什卡雪峰—门源（油菜花期7-8月左右）—西宁（当日到达时间为20点左右，具体以实际到达时间为准）
骑马射箭5月-10月期间安排（按照出团日期），其他时间不安排第8天西宁—送机/送站—温馨的家</t>
  </si>
  <si>
    <t>第1天全国各地—兰州集合（专车接机/接站服务）—入住酒店
关于兰州美食推荐：牛肉面、伊兴面片、烤肉、羊杂等
温馨提示：付费升级旅拍写真从4月28日开始出发的团可安排。第2天兰州—青海湖二郎剑—茶卡盐湖（天空之境/天空壹号）—茶卡镇/德令哈第3天茶卡镇/德令哈—315U型公路—水上雅丹（主要景点：望海台、蓬莱仙岛、西海舰队、黄金沙滩）—大柴旦
 备注：可选升级1晚北纬37°星空酒店（根据营地营业时间来安排，如需要升级提前联系客服查房）
第4天大柴旦—大柴旦翡翠湖（一朵小红花拍摄地之一）—石油小镇（九层妖塔取景地之一）/丝路遗产城—敦煌（沙漠露营套餐+入住酒店共享）
备注：沙漠露营套餐每年4月28日-10月15日安排（按照出团日期）第5天敦煌—莫高窟—鸣沙山月牙泉—敦煌 
备注：莫高窟自行预约—首先进入莫高窟公众号——实名制认证后可根据步骤预约（正常参观票238/张 每天限6000张，应急票100/张 具体根据景区限制人流人数为准）第6天敦煌—大地之子（坐落在沙漠深处，呈现出一个在大地熟睡的婴儿状，由此得名）—途径嘉峪关—张掖七彩丹霞（《三枪拍案惊奇》外景实拍地之一）—张掖第7天张掖—祁连山大草原（体验骑马射箭）—远观岗什卡雪峰—门源（油菜花期7-8月左右）—兰州（当日到达时间为20点左右，具体以实际到达时间为准）
骑马射箭5月-10月期间安排（按照出团日期），其他时间不安排第8天兰州—送机/送站—温馨的家</t>
  </si>
  <si>
    <t>第1天全国—西宁集合（专车接机/接站）—入住酒店
西宁美食推荐：青海老酸奶（莫家街） 手抓羊肉  尕面片
温馨提示：付费升级星空营地酒店+旅拍写真从4月28日开始出发的团可安排
第2天西宁—青海湖—茶卡盐湖-茶卡镇/德令哈
茶卡美食推荐：炕锅羊肉第3天茶卡镇/德令哈—水上雅丹—315网红公路—大柴旦 水上雅丹如同静谧的海市蜃楼，而整个雅丹林就像外来星球，奇异的沙丘造型，独特的地理地貌，瞬息万变的沙漠气候，更让魔鬼城的称谓显得名副其实。第4天大柴旦—大柴旦翡翠湖【一朵小红花拍摄地之一】—石油小镇【九层妖塔拍摄地之一】/丝路遗产城—敦煌
敦煌沙漠露营基地自助火锅+篝火晚会+滑沙等项目
赠送项目不参加不退费不抵扣第5天敦煌—莫高窟—鸣沙山—敦煌
莫高窟自行预约：首先进入莫高窟公众号——实名制认证后可根据步骤预约（正常参观票238/张 每天限6000张，应急票100/张 具体根据景区限制人流人数为准）
第6天敦煌—大地之子—途径嘉峪关—张掖七彩丹霞—张掖第7天张掖—祁连山大草原（骑马体验）—门源（7-8月油菜花花期）—西宁完团（当日正常到西宁时间为19：00左右，到达时间只作为参考）
备注：祁连草原骑马每年5月-10月安排，其他时间不安排</t>
  </si>
  <si>
    <t>第1天出发地—西宁（24H接机/站）第2天西宁—日月山—青海湖—茶卡盐湖—茶卡镇住宿第3天茶卡镇—小柴旦湖—察尔汗盐湖—格尔木住宿第4天格尔木—东台吉乃尔湖—水上雅丹—雅丹魔鬼城—315U型公路— 大柴旦翡翠湖—大柴旦住宿第5天大柴旦—冷湖石油基地遗址—黑独山—敦煌丝路遗产城—敦煌住宿第6天敦煌—莫高窟—鸣沙山月牙泉—沙洲夜市—敦煌住宿第7天敦煌—大地之子—嘉峪关—张掖七彩丹霞—张掖住宿第8天张掖—扁都口—祁连大草原—岗什卡雪峰（远观）—门源油菜花海—西宁机场/车站（返程）</t>
  </si>
  <si>
    <t>第1天全国各地—西宁集合（专车接机/接站服务）—入住酒店
关于西宁美食：羊肉串   手抓羊肉   老酸奶  酿皮     牛杂汤
私家团行程可单独定制，可咨询我们的专业定制师，根据要求核算价格。第2天西宁—青海湖二郎剑—茶卡盐湖（天空之境/天空壹号）—德令哈
美食推荐：炕锅羊肉  羊肉串
茶卡盐湖——阳光、白云、湖水、盐板、天空，倒影，默契成一片W美的意境。第3天德令哈—大柴旦翡翠湖（一朵小红花拍摄地之一）—察尔汗盐湖（像是被打翻了的苹果味气泡水）—315U型公路—探秘东台吉乃尔湖—孤独星际
备注：探秘东台吉乃尔湖（如不修路则可步行进入，修路则往下个点）
第4天孤独星际（地形酷似外星球，毗邻水上雅丹景区，紧接台吉乃尔湖畔）—水上雅丹（主要景点：望海台、蓬莱仙岛、西海舰队、黄金沙滩）—西台吉乃尔湖（一条公路把湖水分开，两边的湖水颜色不同，俗称：双色湖）—茫崖第5天茫崖—艾肯泉（被称为“大地之眼”、“恶魔之眼”）—茫崖翡翠湖（绚丽的翡翠镜面，是一种梦幻山水镜泊和如海之浪漫）—冷湖第6天冷湖—黑独山（它的荒凉、孤寂、冷艳，当看到第一眼就深深被吸引）—阳关（西出阳关无故人）/丝路遗产城—敦煌
备注：沙漠露营套餐每年4月28日-10月15日安排（按照出团日期），其他时间不安排赠送第7天敦煌—莫高窟（含票）—鸣沙山月牙泉—敦煌 
备注：本社优先预订正常参观票A票，如A售罄则安排订应急B票退门票差价（正常票238/张 每天限6000张，应急票100/张 具体根据景区限制人流人数为准）第8天敦煌—大地之子（坐落在沙漠深处，呈现出一个在大地熟睡的婴儿状，由此得名）/嘉峪关（古代“丝绸之路”的交通要塞）—张掖七彩丹霞（《三枪拍案惊奇》外景实拍地之一）—张掖第9天张掖—祁连山大草原（骑马射箭）—远观岗什卡雪峰—门源（油菜花期7-8月左右）—西宁结束（当日到达时间为20点左右，以实际到达时间为准）
骑马射箭5月-10月期间安排（按照出团日期），其他时间不安排</t>
  </si>
  <si>
    <t>第1天✈️欢迎莅临【大西北】开启您的西北Vlog（🚗24H接机/站服务，全天自由活动）；可自选航班（部分航班无免费行李额，请谨慎选择）；宿兰州市区（可自行打卡网红夜市）第2天兰州→【青海湖二郎剑景区】（青海标志、高原明珠）→翻越橡皮山→不惜成本升级宿茶卡镇（拒绝夜赶200公里至德令哈）第3天茶卡镇→【🚣茶卡盐湖】【茶卡壹号·盐湖景区】（天空之镜、天湖合一）→宿大柴旦镇（边陲小镇）第4天大柴旦→【翡翠湖】(网红打卡地)→【雅丹地貌】→翻越当金山⛰️→敦煌【可免费升级宿鸣沙山露营基地，观日落日出】第5天敦煌（梦里沙州、世界佛都）→【🏯莫高窟】（中华名窟、飞天壁画）→【鸣沙山月牙泉】（月泉晓澈、畅玩沙海🏜）→晚间可自由逛“沙州夜市”第6天敦煌→【大地之子】【无界】→【嘉峪关】（钢铁之城、豪迈边关）→张掖（塞上江南金张掖）第7天张掖→【七彩丹霞】（绚丽丹霞地貌）→祁连大草原→🌻门源油菜花→兰州/西宁【指定免升1晚温德姆酒店】（可自费升级张掖动车回兰州哦）第8天兰州✈️全国（24H专车送机/站服务，珍藏旅行记忆，期待下一次相聚）可自选航班！</t>
  </si>
  <si>
    <t>第1天全国—西宁第2天西宁—青海湖—茶卡盐湖—德令哈第3天德令哈—315U型公路—水上雅丹—大柴旦第4天大柴旦—翡翠湖—敦煌第5天敦煌—鸣沙山月牙泉—莫高窟—敦煌第6天敦煌—大地之子—嘉峪关—酒泉/张掖第7天酒泉/张掖—七彩丹霞—门源—西宁第8天西宁—全国各地</t>
  </si>
  <si>
    <t>第1天抵达兰州/西宁-赠接机/站-宿兰州/西宁（全天自由活动，推荐游览市区景点，品尝当地美食）第2天金城兰州/西宁--祁连大草原--岗什卡雪峰--祁连卓尔山--张掖第3天张掖--鬼斧神工七彩丹霞--嘉峪关关城--酒店第4天嘉峪关--大地之子(汉武雄风外观-海市蜃楼车观）--世界文化遗产 莫高窟--敦煌第5天敦煌--沙滩戈壁月牙泉--翡翠明珠大柴旦翡翠湖--德令哈第6天德令哈--茶卡壹号盐湖 此生打卡之地--青海湖 西北不能不去之地 --西宁第7天西宁--塔尔寺  藏传佛教黄教六大宗主寺院之--兰州第8天散团</t>
  </si>
  <si>
    <t>第1天全国各地—西宁集合（专车接机/接站服务）—入住酒店
关于西宁美食：羊肉串   手抓羊肉   老酸奶  酿皮     牛杂汤第2天西宁—途径（日月山）—青海湖二郎剑—茶卡盐湖（天空之境/天空壹号）—茶卡镇/德令哈第3天德令哈—315U型公路—水上雅丹（主要景点望海台、蓬莱仙岛、西海舰队、黄金沙滩）—大柴旦
第4天大柴旦—大柴旦翡翠湖（一朵小红花拍摄地之一）—石油小镇（九层妖塔取景地之一）丝路遗产城/阳关—敦煌（沙漠露营套餐+酒店共享）
备注：沙漠露营套餐每年4月28日-10月15日安排，其他时间不安排赠送第5天敦煌—莫高窟—鸣沙山月牙泉—敦煌 
备注：莫高窟自行预约—首先进入莫高窟公众号——实名制认证后可根据步骤预约（正常参观票238/张 每天限6000张，应急票100/张 具体根据景区限制人流人数为准）第6天敦煌—大地之子（坐落在沙漠深处，呈现出一个在大地熟睡的婴儿状，由此得名）—途径嘉峪关—张掖七彩丹霞（《三枪拍案惊奇》外景实拍地之一）—张掖第7天张掖—祁连山大草原（骑马射箭）—远观岗什卡雪峰—门源（油菜花期7-8月左右）—西宁（当日到达为20点左右，以实际到达时间为准）
备注：草原骑马射箭5月-10月期间安排（按照出团日期），其他时间不安排</t>
  </si>
  <si>
    <t>第1天西宁—青海湖二郎剑—茶卡盐湖（天空之境/天空壹号）—茶卡镇/德令哈
温馨提示：升级旅拍写真从4月28日开始出发的团可安排。第2天茶卡镇/德令哈—315U型网红公路—水上雅丹（主要景点：望海台、蓬莱仙岛、西海舰队、黄金沙滩）—大柴旦 备注：可选升级1晚北纬37°星空酒店（根据营地营业时间来安排，如需要升级提前联系客服查房）
第3天大柴旦—大柴旦翡翠湖（一朵小红花拍摄地之一）—石油小镇（九层妖塔取景地之一）/丝路遗产城—敦煌（沙漠露营套餐+入住酒店共享）
备注：沙漠露营套餐每年4月28日-10月15日安排（按照出团日期）第4天敦煌—莫高窟—鸣沙山月牙泉—敦煌 
备注：莫高窟自行预约—首先进入莫高窟公众号——实名制认证后可根据步骤预约（正常参观票238/张 每天限6000张，应急票100/张 具体根据景区限制人流人数为准）第5天敦煌—大地之子（坐落在沙漠深处，呈现出一个在大地熟睡的婴儿状，由此得名）—途径嘉峪关—张掖七彩丹霞（《三枪拍案惊奇》外景实拍地之一）—张掖第6天张掖—远观岗什卡雪峰—祁连山大草原（骑马射箭）—门源（油菜花期7-8月左右）—西宁完团（到达时间为20点左右，以实际到达时间为准）
备注：骑马射箭5月-10月期间安排（按照出团日期），其他时间不安排</t>
  </si>
  <si>
    <t>第1天尊敬的贵宾，欢迎您✈️光临【兰州市】开启您的西北之旅→住兰州市【限时免费升住国内五星酒店】【24H🚗接机/站服务,全天自由活动,寻找地道西北美食】第2天兰州→张掖（塞上江南金张掖），后与大部队集合→参观"大地的调色盘”【张掖七彩丹霞】→【升级特色餐：张掖迎宾宴】→住张掖第3天张掖→【嘉峪关🏯关城】+成人/儿童赠：视觉盛宴【天下雄关】史诗歌舞剧→【大地之子+海市蜃楼】 →【升级特色餐：敦煌风情宴】→住敦煌第4天敦煌（人文与自然的融合，自然奇观与世界遗产的视觉盛宴）→【鸣沙山月牙泉】（月泉晓澈🏜畅玩沙海）→【莫高窟B票(6月30号之前免费升A类票）】（中华名窟）→住敦煌第5天敦煌→【水上雅丹】(荒漠中的海上舰队)→【网红U型公路（车观）】→【东台吉乃尔湖（车观】→大柴旦→住大柴旦第6天大柴旦→【大柴旦·翡翠湖】(网红打卡地)→【茶卡盐湖】（“天空之镜”拗造型）→青海湖→住青海第7天【青海湖·二郎剑景区】(青藏高原嵌圣湖)→【塔尔寺】（“艺术三绝”）→兰州→住兰州【限时免费·升住 温德姆连锁酒店】第8天兰州✈️全国（24H专车送机/站服务，珍藏旅行记忆，期待下一次相聚）可自选航班！</t>
  </si>
  <si>
    <t>第1天各地自行乘交通前往参团地（青海省西宁市）赠送24小时接送机/火车站/车站服务。当天自由活动，游览当地景点和品尝特色美食，游玩结束自行返回入住酒店。第2天西宁➺（途径日月山，倒淌河车览）➺青海湖二郎剑景区➺途径橡皮山垭口➺茶卡盐湖➺德令哈住宿第3天德令哈➺U型公路➺（途径雅丹魔鬼城车览）➺乌素特水上雅丹➺大柴旦住宿第4天大柴旦➺大柴旦翡翠湖➺石油小镇（博罗转井）➺敦煌沙漠营地➺敦煌住宿
第5天敦煌➺莫高窟➺鸣沙山月牙泉➺沙州夜市➺敦煌住宿第6天敦煌➺嘉峪关关城➺张掖七彩丹霞➺张掖住宿第7天张掖➺祁连大草原➺（途径岗什卡雪峰车览）➺门源油菜花基地➺（途径达板山车览）➺西宁住宿第8天全天候送站送机➺结束西宁旅程</t>
  </si>
  <si>
    <t>第1天祖国各地-抵达兰州-专车24小时接机/站送酒店入住（全天自由活动，寻找西北味道）第2天兰州-西宁-青海湖二郎剑3H【含门票，请区别外面非核心景点】-赠送青海湖骑行0.5H-入住茶卡镇【乘坐7/9座商务，2-8人精致小团】第3天茶卡镇-茶卡盐湖3H-翡翠湖3H-入住大柴旦镇第4天大柴旦-南八仙魔鬼城0.5H-水上雅丹4H-U型公路【0.5H】——入住大柴旦第5天大柴旦-石油小镇1H-鸣沙山月牙泉4H-入住敦煌市【沙漠露营和酒店2选1】第6天敦煌市-莫高窟4H-大地之子·海市蜃楼无界0.5H-入住张掖市区第7天张掖市-七彩丹霞3H-祁连山大草原0.5H-兰州市区入住第8天兰州-酒店早餐——根据游客航班/班次专车送机/送站专车——（期待下次相遇纯玩旅行社）</t>
  </si>
  <si>
    <t>第1天全国—兰州集合（专车接机/接站）—入住酒店
兰州美食推荐：牛肉面、伊兴面片、烤肉、羊杂等
温馨提示：付费升级星空营地酒店+旅拍写真从4月28日开始出发的团可安排第2天兰州—青海湖—茶卡盐湖-茶卡镇/德令哈
茶卡美食推荐：炕锅羊肉第3天茶卡镇/德令哈—水上雅丹（水上雅丹如同静谧的海市蜃楼，整个雅丹林就像外来星球）—315网红公路—大柴旦 
备注：可免费升级1晚大柴旦37°星空营地（5-10月开放可安排，提前联系客服查房确认）
第4天大柴旦—大柴旦翡翠湖【一朵小红花拍摄地之一】—石油小镇【九层妖塔拍摄地之一】/丝路遗产城—敦煌
敦煌沙漠露营基地自助火锅+篝火晚会+滑沙等项目
赠送项目不参加不退费不抵扣第5天敦煌—莫高窟—鸣沙山—敦煌
莫高窟自行预约：首先进入莫高窟公众号——实名制认证后可根据步骤预约（正常参观票238/张 每天限6000张，应急票100/张 具体根据景区限制人流人数为准）
第6天敦煌—大地之子—途径嘉峪关—张掖七彩丹霞—张掖第7天张掖—祁连山大草原（骑马体验）—门源（7-8月油菜花花期）—兰州完团（当日正常到西宁时间为19：00左右，到达时间只作为参考）
备注：祁连草原骑马每年5月-10月安排，其他时间不安排</t>
  </si>
  <si>
    <t>第1天各地自行前往机场-乘机飞往西宁-24小时接机-入住酒店【.生日/蜜月布置】第2天📌西宁—远观【日月山】/【拉基山】💎青海湖二郎剑风景区--茶卡盐湖—入住茶卡镇/德令哈【🌈打卡青海湖：茶卡盐湖】【推荐自行体验青海湖边骑马，环湖骑行美拍。天空之境茶卡盐湖美照】第3天📌茶卡镇/德令哈—U型公路， 车观🌅南八仙魔鬼城📸水上雅丹—入住大柴旦酒店【🌌摆拍U型公路，航拍戈壁大片，探索水上雅丹“战舰”群】【推荐随行旅拍】第4天📌大柴旦—翡翠湖🚤🏜—阿克塞石油小镇🏘—敦煌🛕【🎬打卡《送你一朵小红花》取景地：大柴旦翡翠湖|《九层妖塔》取景地：石油小镇（赠送沙漠露营）🎪】第5天📌敦煌市🛕—莫高窟🏟（佛教艺术圣地）—鸣沙山月牙泉🏜（沙漠奇观）—入住敦煌【♥️大漠珍珠月牙泉，艺术魁宝莫高窟！】第6天📌敦煌市🛕—途径嘉峪关🏯—张掖七彩丹霞🙌（大自然的调色板）—入住张掖【🌈第一雄关展威风，多彩丹霞显柔情！】第7天📌张掖—途径祁连大草原（车观）🐎—门源百亩油菜花海（季节性景点）💐—入住西宁酒店🏙【🏇祁连草原纵马驰骋|江河辽阔，我们下次再见】【推荐参观博物馆】第8天【回到温馨的家】西宁-乘机飞回各地-结束行程</t>
  </si>
  <si>
    <t>第1天各地—西宁第2天西宁—日月山—倒淌河—青海湖—茶卡盐湖—德令哈第3天德令哈—翡翠湖—无人区公路—石油小镇—敦煌第4天敦煌—莫高窟—鸣沙山月牙泉—敦煌第5天敦煌—各地</t>
  </si>
  <si>
    <t>第1天尊敬的贵宾，欢迎您✈️光临【兰州市】开启您的西北之旅→住兰州市
【24H🚗接机/站服务,全天自由活动,寻找地道西北美食】第2天兰州→张掖（塞上江南金张掖），参观"大地的调色盘”【张掖七彩丹霞】+【丹霞口旅游度假小镇】限时赠送：《回道张掖》沙秀演出→住张掖【限时·免费·升住4钻品质酒店】第3天张掖→【大地之子】+【海市蜃楼/无界】→【鸣沙山月牙泉（月泉晓澈&amp;畅玩沙海🏜）】→敦煌第4天敦煌→【莫高窟(B类票)】(中华名窟&amp;飞天壁画）→【大柴旦翡翠湖】（网红打卡地）→住德令哈第5天德令哈→【茶卡盐湖/茶卡天空壹号】(“天空之镜”拗造型）→【青海湖】→住青海湖/共和第6天青海→高原民族村寨→塔尔寺（“艺术三绝”）→西宁/贵德第7天西宁→黄河少女广场→贵德阿什贡地质公园→赠送：亚欧国际观光体验厅（打卡54层360度观光圣殿）→兰州第8天兰州✈️全国（24H送机/站服务，珍藏旅行记忆，期待下一次相聚）可自选航班！</t>
  </si>
  <si>
    <t>第1天全国各地—西宁集合（专车接机/接站服务）—入住酒店
关于西宁美食：羊肉串   手抓羊肉   老酸奶  酿皮     牛杂汤
温馨提示：付费升级旅拍写真从4月28日开始出发的团可安排。第2天西宁—青海湖二郎剑—茶卡盐湖（天空之境/天空壹号）—茶卡镇/德令哈第3天茶卡镇/德令哈—315U型公路—水上雅丹（主要景点：望海台、蓬莱仙岛、西海舰队、黄金沙滩）—大柴旦
 备注：可免费升级1晚北纬37°星空酒店（根据营地营业时间来安排，如需要升级提前联系客服查房）
第4天大柴旦—大柴旦翡翠湖（一朵小红花拍摄地之一）—石油小镇（九层妖塔取景地之一）—敦煌（沙漠露营套餐+入住酒店共享）
备注：沙漠露营套餐每年4月28日-10月15日安排（按照出团日期），其他时间不安排赠送第5天敦煌—莫高窟—鸣沙山月牙泉—敦煌 
备注：莫高窟自行预约—首先进入莫高窟公众号——实名制认证后可根据步骤预约（正常参观票238/张 每天限6000张，应急票100/张 具体根据景区限制人流人数为准）第6天敦煌—途径嘉峪关—张掖七彩丹霞（《三枪拍案惊奇》外景实拍地之一）—张掖第7天张掖—祁连山大草原（骑马射箭）—远观岗什卡雪峰—门源（油菜花期7-8月左右）—西宁完团（当日到达时间为20点左右，具体以实际到达时间为准）
骑马射箭5月-10月期间安排（按照出团日期），其他时间不安排</t>
  </si>
  <si>
    <t>第1天全国各地—西宁集合（专车接机/接站服务）—入住酒店
关于西宁美食：羊肉串   手抓羊肉   老酸奶  酿皮     牛杂汤
温馨提示：付费升级旅拍写真从4月28日开始出发的团可安排。第2天西宁—青海湖二郎剑—茶卡盐湖（天空之境/天空壹号）—茶卡镇/德令哈第3天茶卡镇/德令哈—315U型公路—水上雅丹（主要景点：望海台、蓬莱仙岛、西海舰队、黄金沙滩）—大柴旦
 备注：可选升级1晚北纬37°星空酒店（根据营地营业时间来安排，如需要升级提前联系客服查房）
第4天大柴旦—大柴旦翡翠湖（一朵小红花拍摄地之一）—石油小镇（九层妖塔取景地之一）—敦煌（沙漠露营套餐+入住酒店共享）
备注：沙漠露营套餐每年4月28日-10月15日安排（按照出团日期），其他时间不安排赠送第5天敦煌—莫高窟—鸣沙山月牙泉—敦煌 
备注：莫高窟自行预约—首先进入莫高窟公众号——实名制认证后可根据步骤预约（正常参观票238/张 每天限6000张，应急票100/张 具体根据景区限制人流人数为准）第6天敦煌—途径嘉峪关—张掖七彩丹霞（《三枪拍案惊奇》外景实拍地之一）—张掖第7天张掖—祁连山大草原（骑马射箭）—远观岗什卡雪峰—门源（油菜花期7-8月左右）—西宁完团（当日到达时间为20点左右，具体以实际到达时间为准）
骑马射箭5月-10月期间安排（按照出团日期），其他时间不安排</t>
  </si>
  <si>
    <t>第1天各地—兰州（全天自由活动，推荐游览市区景点，品尝当地美食）第2天兰州—张掖—七彩丹霞—丹霞小镇—嘉峪关第3天嘉峪关--嘉峪关关城—瓜州—敦煌第4天敦煌—莫高窟—鸣沙山—敦煌（世界艺术宝库莫高窟，月泉晓澈鸣沙山）第5天兰州—各地</t>
  </si>
  <si>
    <t>第1天全国各地-兰州第2天兰州-西宁- 日月山-倒淌河-青海湖-茶卡盐湖-德令哈宿第3天德令哈-U型公路-水上雅丹-青海雅丹-大柴旦宿    第4天大柴旦-翡翠湖-柴达木盆地-博罗转井- 阳关-敦煌宿
第5天莫高窟-鸣沙山月牙泉-敦煌宿第6天敦煌-大地之子-嘉峪关-张掖七彩丹霞- 张掖宿
第7天张掖-扁都口-祁连大草原-远观岗什卡雪峰-门源-西宁    第8天西宁-兰州-兰州机场送机</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</si>
  <si>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翡翠湖--大柴旦/德令哈【穿越柴达木，独特的盐湖风貌】第6天德令哈--茶卡盐湖--茶卡/共和【畅游天空之镜】第7天茶卡--青海湖二郎剑--西宁--临夏【高原蓝宝石，青海圣湖】第8天临夏--拉卜楞寺--甘加秘境--桑科草原--迭部【藏传大寺+甘南草原风光】第9天迭部--扎尕那--兰州【洛克眼中的世外桃源】第10天兰州--各地【告别甘青环线+甘南之旅】</t>
  </si>
  <si>
    <t>第1天出发地—西宁（24H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成—敦煌住宿第6天敦煌—莫高窟—鸣沙山月牙泉—沙洲夜市—敦煌住宿第7天敦煌送机（赠送送机服务）—出发地（圆满结束西北之旅）</t>
  </si>
  <si>
    <t>第1天抵达张掖（全天24H免费接机/站）第2天张掖-大佛寺-七彩丹霞-嘉峪关第3天嘉峪关-悬臂长城『西部八达岭』-嘉峪关关城『河西咽喉 天下雄关』-敦煌第4天敦煌-西千佛洞『一眼千年 佛教瑰宝』-阳关『西出阳关无故人』-玉门关『春风不度玉门关』-敦煌第5天敦煌-莫高窟『历尽沧桑 艺术殿堂』-鸣沙山月牙泉『月泉晓彻 天地妙音』-敦煌第6天行程结束-敦煌散团</t>
  </si>
  <si>
    <t>第1天全国各地乘机 → 西宁24小时接机 → 入住西宁酒店 → 市区自由活动第2天西宁 → 青海湖 → 茶卡盐湖 → 住德令哈第3天德令哈 → U型网红公路 → 柴达木盆地（车观） → 水上雅丹 → 大柴旦第4天大柴旦 → 大柴旦翡翠湖 → 阿克塞石油小镇 → 入住敦煌第5天敦煌 → 莫高窟→ 鸣沙山月牙泉 → 入住敦煌（可自由闲逛沙洲夜市）第6天敦煌 → 嘉峪关（外观）→ 张掖七彩丹霞 → 入住张掖第7天张掖 → 扁都口 → 祁连大草原 → 门源百里油菜花 → 入住兰州第8天兰州→24小时送机/送站服务</t>
  </si>
  <si>
    <t>第1天全国各地✈西宁/兰州24小时接机—入住酒店第2天西宁—🌊青海湖·二郎剑—茶卡盐湖—德令哈/茶卡
第3天茶卡/德令哈—水上雅丹—315 网红公路—⭐大柴旦北纬37°星空露营【宇航服旅拍&amp;便装旅拍+团体无人机航拍】
第4天大柴旦—🟢大柴旦翡翠湖—石油小镇—敦煌
第5天敦煌—莫高窟—🏜️鸣沙山月牙泉—🤘敦煌沙漠露营【越野摩托&amp;滑沙无限次&amp;篝火晚会&amp;火锅/BBQ&amp;酒水无限量】第6天敦煌—瓜州—嘉峪关—⛰️张掖七彩丹霞—张掖第7天张掖—🖼️祁连大草原—门源—西宁第8天西宁/兰州—24小时送机✈返程</t>
  </si>
  <si>
    <t>第1天敦煌接机-宿敦煌（全天无行程安排，您可自行游玩）第2天莫高窟『历尽沧桑 艺术殿堂』-鸣沙山月牙泉『月泉晓彻 天地妙音』-敦煌第3天敦煌-影视古城-阳关『西出阳关无故人』-敦煌第4天玉门关『春风不度玉门关』-雅丹地质公园『魔鬼之城 世界奇观』-敦煌第5天行程结束-敦煌送机/送站</t>
  </si>
  <si>
    <t>第1天全国各地-西宁，美景即将到达！（请您自行出机场或车站，提供目的地24小时专车免费接机或接站，前往酒店，全天自由活动！）第2天西宁—【青海湖二郎剑】（游览藏地圣湖，赏高原蓝宝石）—【茶卡壹号盐湖】（天空之境）—茶卡镇第3天 茶卡镇—【察尔汗盐湖】（走万丈盐桥）—格尔木第4天格尔木—大柴旦【翡翠湖】（电影真人秀取景地，网红打卡）—U型公路—【水上雅丹】（世界面积之大、壮观的雅丹群落）—【东台吉乃尔湖】（被称为青海马尔代夫）第5天水上雅丹—【南八仙雅丹】—敦煌—【鸣沙山月牙泉】（月泉晓澈、畅游沙海、沙漠奇观）第6天敦煌—【莫高窟】（飞天壁画，世界文化遗产，中华名窟）—【嘉峪关关城】登长城、远眺祁连雪山）—嘉峪关第7天嘉峪关—【张掖七彩丹霞】（大自然的调色板）—动车—兰州第8天兰州返程（期待下次相遇）</t>
  </si>
  <si>
    <t>第1天全国各地-西宁，美景即将到达！（请您自行出机场或车站，提供目的地24小时专车免费接机或接站，前往酒店，全天自由活动！）第2天西宁—【青海湖二郎剑】（游览藏地圣湖，赏高原蓝宝石）—【茶卡壹号盐湖】（天空之境）—茶卡镇第3天 茶卡镇—【察尔汗盐湖】（走万丈盐桥）—格尔木第4天格尔木—大柴旦【翡翠湖】（电影真人秀取景地，网红打卡）—U型公路—【水上雅丹】（世界面积之大、壮观的雅丹群落）第5天水上雅丹—【南八仙雅丹】—敦煌—【鸣沙山月牙泉】（月泉晓澈、畅游沙海、沙漠奇观）第6天敦煌—【莫高窟】（飞天壁画，世界文化遗产，中华名窟）—【嘉峪关关城】登长城、远眺祁连雪山）—嘉峪关第7天嘉峪关—【张掖七彩丹霞】（大自然的调色板）—动车—兰州第8天兰州返程（期待下次相遇）</t>
  </si>
  <si>
    <t>第1天【全国均可出发--兰州】根据您的出发地安排合适的航班，专业定制师一对一为您服务 🏠：兰州海悦温德姆酒店第2天兰州--乌鞘岭（车观）--天梯山石窟--武威文庙--武威市博物馆--武威 🏠：武威公航旅金陵大酒店第3天武威--雷台汉墓--七彩丹霞(特地给您安排了深度游)--张掖  🏠：张掖宾馆第4天张掖--酒泉--嘉峪关--瓜州--悬泉置--敦煌 🏠：敦煌天河大酒店第5天敦煌--莫高窟（讲解）--鸣沙山月牙泉--敦煌 🏠：敦煌天河大酒店第6天敦煌--西千佛洞or丝路遗产城or敦煌古城景点--阳关--玉门关--敦煌 🏠：敦煌天河大酒店第7天【敦煌----自由活动--送机】根据您预定的航班信息安排送机，定制师跟您一对一服务，成都飞旅期待与您下次相遇~</t>
  </si>
  <si>
    <t>第1天全国各地-西宁第2天西宁-青海湖-茶卡盐湖-德令哈（住）第3天德令哈-翡翠湖-当金山公路-石油小镇-敦煌（住）第4天莫高窟-鸣沙山月牙泉-敦煌（住）第5天敦煌-全国各地</t>
  </si>
  <si>
    <t>第1天【出发地-西宁机场】🚗专车接送（含接机）丨【今日车程约：4小时30分-322公里】青海省博物馆—青海湖（车观）🏠茶卡镇第2天🚗专车接送丨 【5小时30分-457公里】茶卡盐湖—可鲁克湖—翡翠湖 🏠大柴旦  第3天🚗专车接送丨【今日车程约：4小时30分-400公里】鸣沙山月牙泉 🏠敦煌第4天🚗专车接送丨 【今日车程约：5小时-400公里】莫高窟+嘉峪关🏠嘉峪关第5天🚗专车接送丨【今日车程约：7小时 600公里】七彩丹霞—🏠西宁第6天🚗专车送机丨自由活动+机场返程</t>
  </si>
  <si>
    <t>第1天抵达西宁市区-专车接机送酒店入住（全天自由活动，寻找西北味道）第2天西宁→【日月山】→【青海湖】→【茶卡盐湖】→德令哈（宿）第3天德令哈→【翡翠湖】→【石油小镇】→敦煌（宿）第4天敦煌→【莫高窟】→【鸣沙山月牙泉】→【沙州夜市】→敦煌（宿）第5天敦煌→【大地之子】→【嘉峪关关城】→【七彩丹霞地质公园】→张掖（宿）第6天张掖-祁连大草原-门源花海-西宁（结束）</t>
  </si>
  <si>
    <t>第1天全国各地—兰州 | 专车接机/站 | 自由活动~第2天兰州—七彩丹霞『《三枪》拍摄地』—张掖第3天张掖—嘉峪关『明长城西起点』—敦煌第4天敦煌—莫高窟（需提前预约）—鸣沙山月牙泉—沙洲夜市—敦煌第5天敦煌—石油小镇—大柴旦翡翠湖『翡翠秘境、戈壁净土』—德令哈第6天德令哈—茶卡盐湖『天空之境』—青海湖『高原蓝宝石』—西宁第7天西宁—返回全国各地 | 自由活动 | 专车送机/站~</t>
  </si>
  <si>
    <t>第1天全国各地-欢迎您来到青海省会西宁（市区自由活动，寻找西北味道）第2天西宁-日月山【雪山与湖泊】-青海湖【高原蓝宝石】-茶卡盐湖【天空之境】第3天茶卡—察尔汗盐湖（世界第二大盐湖）—小柴旦湖—大柴旦翡翠湖【打卡易烊千玺同款湖泊】—大柴旦第4天大柴旦—315U型公路—水上雅丹—南八仙雅丹—大柴旦第5天大柴旦- 石油小镇-阳关【西出阳关无故人】-敦煌第6天敦煌【敦，大也。煌，盛也】-莫高窟【历经沧桑 艺术殿堂】-鸣沙山月牙泉【月泉晓彻 天地妙音】-敦煌第7天敦煌-嘉峪关【钢铁之城、豪迈边关】七彩丹霞【七彩斑斓 如梦如幻】-张掖【丝路甘州、塞上江南】第8天  张掖—扁都口(途径)—祁连大草原—门源(7-8月花季)—西宁第9天西宁—结束行程（赠送专车送机服务，珍藏旅行记忆，期待下一次相聚）</t>
  </si>
  <si>
    <t>第1天各地—兰州【24H接送机/站+管家服务】第2天兰州—武威雷台公园—张掖丹霞地质公园【七彩峡、七彩塔、七彩屏、七彩大扇贝、刀山火海】—观看《回道张掖》实景沙秀—入住张掖酒店第3天张掖—天下雄关-嘉峪关关城—荒漠艺术基地-大地之子—入住敦煌酒店第4天敦煌—莫高窟/西千佛洞—鸣沙山月牙泉—入住敦煌酒店第5天敦煌—翻越【当金山】—翡翠湖景区—入住大柴旦酒店第6天大柴旦—茶卡盐湖/茶卡壹号·盐湖景区—入住青海湖周边酒店第7天青海湖周边—青海湖景区—乘车前往西宁—塔尔寺—网红打卡-青海百年黑帐篷拍照—乘车前往兰州—入住酒店第8天兰州—各地【7X24H接送机、管家服务】</t>
  </si>
  <si>
    <t>第1天全国各地—西宁 | 24H专车接机/站~| 自由活动第2天西宁—日月山（途径）—倒淌河（途径）—青海湖—茶卡盐湖—德令哈（宿）第3天德令哈—翡翠湖—石油小镇（或敦煌丝路遗产城）—敦煌（宿）第4天敦煌—莫高窟—鸣沙山·月牙泉—沙洲夜市—敦煌（宿）第5天敦煌—嘉峪关—七彩丹霞—张掖（散团）</t>
  </si>
  <si>
    <t>第1天尊敬的携程贵宾，欢迎您来到--夏都·西宁！【赠送当地接机/站服务】第2天西宁—塔尔寺—青海湖—茶卡镇第3天茶卡盐湖—环湖西路—金银滩草原—西宁第4天西宁—卓尔山—扁都口—张掖第5天张掖—七彩丹霞—祁连大草原—达坂山—西宁第6天西宁散团，祝您一路平安！真挚的祝福送给您！欢迎您再来大美青海！【赠送当地送机/站服务】</t>
  </si>
  <si>
    <t>第1天全国-西宁机场接机(赠送)-(专车接至西宁酒店入住)第2天西宁-青海湖-茶卡盐湖-德令哈（宿）第3天德令哈-U型公路-水上雅丹-吉乃尔湖-雅丹魔鬼城-大柴旦（宿）第4天大柴旦-翡翠湖-石油小镇-敦煌丝路遗产城-敦煌（宿）第5天敦煌-莫高窟-鸣沙山月牙泉-沙洲夜市-敦煌（宿）第6天敦煌-大地之子-无界-嘉峪关-七彩丹霞地质公园-张掖（宿）第7天张掖-祁连大草原-门源花海-西宁（结束）第8天西宁-西宁机场专车送达(赠送)-全国</t>
  </si>
  <si>
    <t>第1天全国各地—西宁集合（专车接机/接站服务）—入住酒店
关于西宁美食：羊肉串   手抓羊肉   老酸奶  酿皮     牛杂汤
温馨提示：付费升级旅拍写真从4月28日开始出发的团可安排。第2天西宁—途径（日月山）—青海湖二郎剑—茶卡盐湖（天空之境/天空壹号）—茶卡镇/德令哈第3天茶卡镇/德令哈—315U型公路—水上雅丹（主要景点：望海台、蓬莱仙岛、西海舰队、黄金沙滩）—大柴旦
第4天大柴旦—大柴旦翡翠湖（一朵小红花拍摄地之一）—石油小镇（九层妖塔取景地之一）丝路遗产城—敦煌（沙漠露营套餐+酒店共享）
备注：沙漠露营套餐每年4月28日-10月15日安排，其他时间不安排赠送
第5天敦煌—莫高窟—鸣沙山月牙泉—敦煌
备注：莫高窟自行预约—首先进入莫高窟公众号——实名制认证后可根据步骤预约（正常参观票238/张 每天限6000张，应急票100/张 具体根据景区限制人流人数为准）第6天敦煌—大地之子（坐落在沙漠深处，呈现出一个在大地熟睡的婴儿状，由此得名）—途径嘉峪关—张掖七彩丹霞（《三枪拍案惊奇》外景实拍地之一）—张掖第7天张掖—祁连山大草原（体验骑马射箭）—门源（油菜花观景期7-8月左右）—西宁（当日到达时间为19点左右，具体以实际到达时间为准）
备注：草原骑马射箭5月-10月期间安排（按照出团日期），其他时间不安排
第8天西宁—送机/送站—温馨的家</t>
  </si>
  <si>
    <t>第1天全国各地—西宁集合（专车接机/接站服务）—入住酒店
关于西宁美食：羊肉串   手抓羊肉   老酸奶  酿皮     牛杂汤
温馨提示：付费升级旅拍写真从4月28日开始出发的团可安排。第2天西宁—青海湖二郎剑—茶卡盐湖（天空之境/天空壹号）—茶卡镇/德令哈第3天茶卡镇/德令哈—315U型网红公路—水上雅丹（主要景点：望海台、蓬莱仙岛、西海舰队、黄金沙滩）—大柴旦 备注：可选升级1晚北纬37°星空酒店（根据营地营业时间来安排，如需要升级提前联系客服查房）
第4天大柴旦—大柴旦翡翠湖（一朵小红花拍摄地之一）—石油小镇（九层妖塔取景地之一）/丝路遗产城—敦煌（沙漠露营套餐+入住酒店共享）
备注：沙漠露营套餐每年4月28日-10月15日安排，其他时间不安排赠送第5天敦煌—莫高窟—鸣沙山月牙泉—敦煌 备注：莫高窟自行预约—首先进入莫高窟公众号——实名制认证后可根据步骤预约（正常参观票238/张 每天限6000张，应急票100/张 具体根据景区限制人流人数为准）第6天敦煌—大地之子（坐落在沙漠深处，呈现出一个在大地熟睡的婴儿状，由此得名）—途径嘉峪关—张掖七彩丹霞（《三枪拍案惊奇》外景实拍地之一）—张掖第7天张掖—远观岗什卡雪峰—祁连山大草原（骑马射箭）—门源（油菜花观景期7-8月左右）—西宁（当日到达时间为20点左右，具体以实际到达时间为准）
骑马射箭5月-10月期间安排（按照出团日期），其他时间不安排第8天西宁—送机/送站—温馨的家</t>
  </si>
  <si>
    <t>第1天🥇今日主题：接机入住酒店--领队见面会--金城夜市City walk--黄河风情第2天🥇兰州--西宁--塔尔寺--青海湖 路程540KM第3天🥇青海湖--茶卡盐湖--德令哈  路程360KM第4天🥇德令哈--翡翠湖--敦煌  路程563KM第5天🥇敦煌--莫高窟--鸣沙山--敦煌  路程30KM第6天🥇敦煌-河西走廊-七彩丹霞-张掖  路程610KM第7天🥇张掖--祁连山草原--西宁--兰州新区 路程570KM第8天兰州✈️各地</t>
  </si>
  <si>
    <t>第1天全国各地-兰州集合（自由活动）第2天兰州-武威-张掖七彩丹霞日落（世界十大神奇地理奇观”之一）-住丹霞镇或张掖市第3天丹霞镇-嘉峪关（天下di一雄关）-悬壁长城（万里长城的尽头）-大地之子（戈壁滩上醉孤独的宝宝）-住敦煌第4天敦煌-莫高窟（世界文化遗产）-敦煌博物馆-鸣沙山月牙泉（塞外风光之一绝）-住敦煌第5天敦煌-玉门关遗址（春风不度玉门关）-雅丹魔鬼城（鬼斧神工，奇妙无穷）-敦煌散团</t>
  </si>
  <si>
    <t>第1天全国各地乘机/火车--到达西宁--入住酒店--市区自由活动第2天西宁--青海湖（高原蓝宝石）--茶卡盐湖（天空之镜）--德令哈--入住酒店第3天德令哈--U型网红公路--水上雅丹--翡翠湖（西北的马尔代夫）--大柴旦--入住酒店第4天大柴旦--雅丹魔鬼城--当金山（车观）--石油小镇（阿克塞博罗转井影视基地）--沙洲夜市--敦煌--入住酒店第5天敦煌莫高窟（佛教艺术圣地）--鸣沙山月牙泉（沙漠奇观）--敦煌--入住酒店第6天敦煌--瓜州--嘉峪关城楼（天下第一关）--张掖七彩丹霞（大自然的调色板）--张掖--入住酒店第7天张掖--扁都口--祁连大草原--岗什卡雪峰--门源--黑泉水库--西宁--入住酒店第8天西宁送机（赠送送机服务）—出发地（圆满结束西北之旅）</t>
  </si>
  <si>
    <t>第1天全国各地—西宁【24H免费接机/站】第2天西宁—日月山（途径）—倒淌河（途径）—青海湖—茶卡盐湖—德令哈第3天德令哈—大柴旦翡翠湖—石油小镇（或敦煌丝路遗产城）—敦煌第4天敦煌—莫高窟—鸣沙山月牙泉—沙洲夜市—敦煌</t>
  </si>
  <si>
    <t>第1天抵达西宁-专车接机送酒店入住（全天自由活动，寻找西北味道）第2天西宁-青海湖-茶卡盐湖-德令哈（宿）第3天德令哈-翡翠湖-石油小镇-敦煌丝路遗产城-敦煌（宿）第4天敦煌-莫高窟-鸣沙山月牙泉-敦煌（宿）第5天敦煌-大地之子-嘉峪关-七彩丹霞地质公园-张掖（宿）第6天张掖-祁连大草原-门源花海-西宁（结束）</t>
  </si>
  <si>
    <t xml:space="preserve">第1天各地自行乘交通前往参团地（青海省西宁市）赠送24小时接送机/火车站/车站服务。当天自由活动，游览当地景点和品尝特色美食，游玩结束自行返回入住酒店。第2天西宁-（途径日月山，倒淌河车揽）-青海湖二郎剑景区-途径橡皮山垭口-茶卡盐湖-德令哈入住第3天德令哈-翡翠湖-当金山（车览）-石油小镇-敦煌住宿
第4天敦煌-莫高窟-鸣沙山-沙州夜市-敦煌住第5天敦煌-嘉峪关关城-张掖七彩丹霞-张掖入住第6天张掖-祁连大草原-岗什卡雪峰车览-门源油菜花基地打卡-达板山车览-西宁宿
第7天全天候送站送机，结束西宁旅程
</t>
  </si>
  <si>
    <t>第1天✈️欢迎莅临【大西北】开启您的西北Vlog（🚗24H接机/站服务，全天自由活动）；可自选航班（部分航班无免费行李额，请谨慎选择）；当晚宿【兰州/西宁】第2天兰州→【青海湖·二郎剑景区】（青海标志、高原明珠）→特别赠【撒隆达·祈福活动】→【茶卡盐湖/茶卡天空壹号】（“天空之镜”拗造型）→住茶卡/德令哈第3天茶卡/德令哈→【🌈U型公路（车观）】→【水上雅丹（荒漠中的海上舰队）】→大柴旦（边陲小镇）→住大柴旦镇第4天大柴旦→【翡翠湖📷】(网红打卡地)→【石油小镇】(电影九层妖塔取景地）→特别赠送【沙漠狂欢礼包(含:沙滩越野车+滑沙+DJ灯光秀/篝火晚会+沙漠火锅&amp;啤酒饮料不限量)】→住敦煌         第5天敦煌→【🏯莫高窟(B票)】（中华名窟）→【鸣沙山月牙泉】（月泉晓澈🏜畅玩沙海）→住敦煌 →可自行逛沙洲夜市第6天敦煌→【嘉峪关（途经）】→张掖（塞上江南金张掖）→"大地的调色盘”【七彩丹霞】→住张掖【限时·免费·升住携程四钻酒店】第7天张掖→【途径/车观:祁连大草原+门源油菜花🌻(7-8月可游览`油菜花海)】→兰州→住兰州第8天兰州✈️全国（24H专车送机/站服务，珍藏旅行记忆，期待下一次相聚）可自选航班！</t>
  </si>
  <si>
    <t>第1天📣全国各地-西宁『吹响集结号·汇聚海藏咽喉-西宁』🚘24小时VIP专车接机-🏠入住西宁市区酒店=吃喝玩乐一体化-&gt;欢迎来到西宁，开启您的青甘大环线之旅第2天🚓【西宁-青海湖-茶卡镇】今日车程：300km/4h✨行程亮点：闪耀的“高原明珠”青海湖”&amp;二郎剑景区-&gt;🚲赠送青海湖湖畔画镜骑行🏠宿：茶卡镇（含早餐）
第3天🚓【茶卡镇-茶卡盐湖-翡翠湖-大柴旦镇】今日车程：420km/5h✨行程亮点：茶卡盐湖，误入天空之境-&gt;💧大柴旦翡翠湖，置身于大西北的绿宝石🏠宿：大柴旦镇（含早餐）第4天🚓【大柴旦-南八仙魔鬼城-水上雅丹-U型公路（车观）-大柴旦】今日车程：450km/5.5h✨行程亮点：打卡青海100个“景观拍摄点”&amp;网红U型公路-&gt;地球独有的水上雅丹地貌🏠宿：大柴旦（含早餐）第5天🚓【大柴旦-石油小镇-鸣沙山月牙泉-敦煌】大漠孤烟，驼铃悠悠 车程：390km/5h✨行程亮点：打卡《九层妖塔》拍摄地石油小镇-&gt;🐫闻悠悠驼铃，赏大漠落日🏠宿：敦煌市/沙漠露营（含早餐）
第6天🚓【敦煌-莫高窟-大地之子·海市蜃楼无界-张掖】煌煌大梦，一眼千年 车程：610km/7h✨行程亮点：千年石窟，文化传承-&gt;📍前往“荒野艺术计划”大地之子&amp;无界🏠宿：张掖（含早餐）第7天🚓【张掖-七彩丹霞-祁连山大草原-西宁】满目缤纷七彩丹霞 车程：400km/5h✨行程亮点：世界十大地理奇观“七彩丹霞”-&gt;🌈赠送祁连大草原深度游牧体验🔹酒店：西宁（含早餐）第8天✈️【西宁＿全国各地】24HVIP专车送机/站丨自由活动→快乐返航，期待下一次相见！</t>
  </si>
  <si>
    <t>第1天尊敬的贵宾，欢迎您✈️光临【西宁】开启您的西北之旅→住西宁市【24H🚗尊享VIP哈达接机/站服务】全天自由活动,寻找地道西北美食第2天西宁→张掖（塞上江南金张掖）→参观"大地的调色盘”【张掖七彩丹霞】→【特色餐:品张掖迎宾宴】→推荐游览：嘉峪关🏯关城(不含大门票)→住嘉峪关第3天嘉峪关→【大地之子+雕塑无界】→【鸣沙山月牙泉】(月泉晓澈🏜畅玩沙海） →【特色午餐:品敦煌大漠风情宴】→特别👍赠送：沙漠套餐(沙漠自助餐+沙漠迪斯科+沙漠旅拍/盐湖旅拍等)→住敦煌第4天【敦煌深度游·City Walk】→【莫高窟(B类票)】（飞天壁画)→【特色餐:品雄关鱼羊鲜餐】→赠送：【敦煌博物馆+敦煌书局】→沙洲夜市（城市慢旅行）→住敦煌第5天敦煌→【孤独星际/水上雅丹】→【限时赠👍:雅丹攀岩+越野车直达（东台吉乃尔湖）】→【特色餐:楼兰大盘鸡】 →【限时·升住⭐孤独星级野奢帐篷体验1晚！】
第6天大柴旦/孤独星级→【茶卡盐湖】(“天空之镜”拗造型）/【察尔汗盐湖】→【特色餐：青海土火锅】 →住茶卡第7天茶卡→青海湖【二郎剑景区】(青藏高原嵌圣湖）→【享特色餐:青海民族特色餐】→特别赠送👍安排【拉脊山祈福】→【塔尔寺】(“艺术三绝”）→西宁→住西宁
第8天西宁✈️全国（24H专车送机/站服务，珍藏旅行记忆，期待下一次相聚）可自选航班！</t>
  </si>
  <si>
    <t>第1天全国各地—西宁（24H免费接机）第2天西宁—日月山（途径）—倒淌河（途径）—青海湖—茶卡盐湖—德令哈第3天德令哈—大柴旦翡翠湖—石油小镇（或敦煌丝路遗产城）—敦煌第4天敦煌—莫高窟—鸣沙山.月牙泉—沙洲夜市—敦煌第5天敦煌—嘉峪关—七彩丹霞—张掖第6天张掖—扁都口（途径）—祁连大草原—门源（7-8月）—西宁</t>
  </si>
  <si>
    <t>第1天全国—西宁第2天西宁—青海湖—茶卡盐湖—德令哈第3天德令哈—315U型公路—水上雅丹—大柴旦第4天大柴旦—翡翠湖—敦煌第5天敦煌—鸣沙山月牙泉—莫高窟—敦煌第6天敦煌—大地之子—嘉峪关—酒泉/张掖第7天酒泉/张掖—七彩丹霞—门源—西宁—各地</t>
  </si>
  <si>
    <t>第1天抵达敦煌（赠送当地接送机/接送站，尽享当地特色美食）第2天敦煌-鸣沙山-莫高窟-敦煌（山顶鸟瞰，泉边漫步，骑着骆驼游鸣沙山，飞天故乡，丝路花雨，莫高窟里忆盛唐）第3天敦煌－嘉峪关城楼-长城第一墩-嘉峪关（观天下雄关，游万里长城第一墩）第4天 嘉峪关-张掖彩色丹霞-兰州 （油彩颠翻敷此地，山峦有幸着浓妆）第5天兰州-出发地（赠目的地专车送机/站，带齐行囊返回温馨的家）</t>
  </si>
  <si>
    <t>第1天敦煌（抵达大美敦煌，赠专车接送机/站）第2天敦煌-鸣沙山-莫高窟-敦煌（大漠珍珠月牙泉、艺术瑰宝莫高窟）第3天敦煌日游N选1(请点击[更换行程] 选择，费用包含以您下单选择的行程为准) -入住酒店第4天敦煌散团（带齐行囊返回久别温馨的家或继续您的下一段精彩旅程）</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</si>
  <si>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约9H第9天【🚐·拉萨➡羊湖（西藏三大圣湖之“碧玉湖”）➡卡若拉冰川（西藏三大陆型冰川之一）➡日喀则】【🏬·日喀则供氧酒店】【🏔·羊湖海拔：4400M】
行驶380KM约9.5H第10天【🚐·日喀则➡️5A景区·扎什伦布寺（格鲁派六大寺院之一）➡️拉日高铁➡️拉萨】【🏬·拉萨供氧酒店】【🏔️·拉萨海拔：3650M】第11天【✈️·拉萨➡️出发地】【🚘·24专车接送机】</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</si>
  <si>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9H第7天【🚐·5A景区·布达拉宫（赠导游讲解）➡️5A景区·大昭寺（赠导游讲解）➡️八角街·自由活动·寻找街巷中的藏地民风】【🏬·拉萨供氧酒店】【🏔️·拉萨海拔：3650M】公里数60KM 时长2.5H第8天【🚐·拉萨➡️纳木措（西藏三大圣湖之“天湖”，远眺念青唐古拉山脉）【🏬·拉萨供氧酒店】【🏔️·纳木措海拔：4700M】（❗·因天气因素，如遇纳木措封路关闭，会进行行程变更）行驶420KM 约9H第9天【🚐·拉萨➡️羊湖（西藏三大圣湖之“碧玉湖”）➡️卡若拉冰川（西藏三大陆型冰川之一）➡️日喀则】【🏬·日喀则供氧酒店】【🏔️·羊湖海拔：4400M】
行驶380KM约9.5H第10天【🚐·日喀则➡️5A景区·扎什伦布寺（格鲁派六大寺院之一）➡️拉日高铁➡️拉萨】【🏬·拉萨供氧酒店】【🏔️·拉萨海拔：3650M】第11天【✈️·拉萨➡️出发地】【🚘·24专车接送机】</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</si>
  <si>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拉萨➡卡定沟➡色季拉山（远眺玉女峰·南迦巴瓦峰）➡鲁朗林海➡鲁朗小镇】【🏬·藏地小瑞士·鲁朗小镇酒店】【🏔·鲁朗海拔：3350M】
行驶公里数500KM 用车时长 10H 第5天【🚐·鲁朗➡嘎拉桃花村（桃花节限定）➡苯日神山➡5A景区·雅鲁藏布大峡谷（远眺玉女峰·南迦巴瓦峰）➡林芝市区】【🏬·林芝酒店】【🏔·林芝海拔：2900M】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约9H第9天【✈️·拉萨➡️出发地】【🚘·24专车接送机】</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</si>
  <si>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5A景区·布达拉宫（赠导游讲解）➡5A景区·大昭寺（赠导游讲解）➡八角街·自由活动·寻找街巷中的藏地民风】【🏬·拉萨供氧酒店】【🏔·拉萨海拔：3650M】
公里数60KM 时长2.5H第5天【🚐·拉萨➡纳木措（西藏三大圣湖之“天湖”，远眺念青唐古拉山脉）【🏬·拉萨供氧酒店】【🏔·纳木措海拔：4700M】（❗·因天气因素，如遇纳木措封路关闭，会进行行程变更）
行驶420KM 约9H第6天【🚐·拉萨➡羊湖（西藏三大圣湖之“碧玉湖”）➡卡若拉冰川（西藏三大陆型冰川之一）➡日喀则】【🏬·日喀则供氧酒店】【🏔·羊湖海拔：4400M】
行驶380KM约9.5H第7天【🚐·日喀则➡️5A景区·扎什伦布寺（格鲁派六大寺院之一）➡️拉日高铁➡️拉萨】【🏬·拉萨供氧酒店】【🏔️·拉萨海拔：3650M】第8天【✈️·拉萨➡️出发地】【🚘·24专车接送机】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</si>
  <si>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第3天【🚐·鲁朗➡苯日神山➡5A景区·雅鲁藏布大峡谷（远眺玉女峰·南迦巴瓦峰）➡林芝市区】【🏬·林芝酒店】【🏔·林芝海拔：2900M】
行驶公里数250KM 用车时长 7H第4天【🚐·林芝➡️5A景区·巴松措（坠入凡间的“绿松石”）➡️湖心岛（千年古寺）➡️拉萨】【🏬·拉萨供氧酒店】【🏔️·拉萨海拔：3650M】第5天【🚐·5A景区·布达拉宫（赠导游讲解）➡️5A景区·大昭寺（赠导游讲解）➡️八角街·自由活动·寻找街巷中的藏地民风】【🏬·拉萨供氧酒店】【🏔️·拉萨海拔：3650M】第6天【🚐·拉萨➡️纳木措（西藏三大圣湖之“天湖”，远眺念青唐古拉山脉）【🏬·拉萨供氧酒店】【🏔️·纳木措海拔：4700M】（❗·因天气因素影响，如遇纳木措封路或关闭，会进行行程变更）第7天【🚐·拉萨➡️羊湖（西藏三大圣湖之“碧玉湖”）➡️卡若拉冰川（西藏三大陆型冰川之一）➡️日喀则】【🏬·日喀则供氧酒店】【🏔️·羊湖海拔：4400M】第8天【🚐·日喀则➡️5A景区·扎什伦布寺（格鲁派六大寺院之一）➡️拉日高铁➡️拉萨】【🏬·拉萨供氧酒店】【🏔️·拉萨海拔：3650M】第9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</si>
  <si>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第3天【🚐·鲁朗➡苯日神山➡5A景区·雅鲁藏布大峡谷（远眺玉女峰·南迦巴瓦峰）➡林芝市区】【🏬·林芝酒店】【🏔·林芝海拔：2900M】第4天【🚐·林芝➡️5A景区·巴松措（坠入凡间的“绿松石”）➡️湖心岛（千年古寺）➡️拉萨】【🏬·拉萨供氧酒店】【🏔️·拉萨海拔：3650M】第5天【🚐·5A景区·布达拉宫（赠导游讲解）➡️5A景区·大昭寺（赠导游讲解）➡️八角街·自由活动·寻找街巷中的藏地民风】【🏬·拉萨供氧酒店】【🏔️·拉萨海拔：3650M】第6天【🚐·拉萨➡️纳木措（西藏三大圣湖之“天湖”，远眺念青唐古拉山脉）【🏬·拉萨供氧酒店】【🏔️·纳木措海拔：4700M】（❗·因天气因素影响，如遇纳木措封路或关闭，会进行行程变更）第7天【✈️·拉萨➡️出发地】【🚘·24专车接送机】</t>
  </si>
  <si>
    <t>第1天【✈️·出发地➡️拉萨】【🚘·24专车接送机】【🚶‍♂️·自由活动，适应高原环境】【🏬·拉萨供氧酒店】【🏔️·拉萨海拔：3650M】第2天【🚐·5A景区·布达拉宫（赠导游讲解）➡️5A景区·大昭寺（赠导游讲解）➡️八角街·自由活动·寻找街巷中的藏地民风】【🏬·拉萨供氧酒店】【🏔️·拉萨海拔：3650M】公里数60KM 时长2.5H第3天【🚐·拉萨➡️纳木措（西藏三大圣湖之“天湖”，远眺念青唐古拉山脉）【🏬·拉萨供氧酒店】【🏔️·纳木措海拔：4700M】（❗·因天气因素，如遇纳木措封路关闭，会进行行程变更）行驶420KM 约9H第4天【🚐·拉萨➡️羊湖（西藏三大圣湖之“碧玉湖”）➡️卡若拉冰川（西藏三大陆型冰川之一）➡️日喀则】【🏬·日喀则供氧酒店】【🏔️·羊湖海拔：4400M】
行驶380KM约9.5H第5天【🚐·日喀则➡️5A景区·扎什伦布寺（格鲁派六大寺院之一）➡️拉日高铁➡️拉萨】【🏬·拉萨供氧酒店】【🏔️·拉萨海拔：3650M】第6天【✈️·拉萨➡️出发地】【🚘·24专车接送机】</t>
  </si>
  <si>
    <t>第1天【初遇圣地】各地前往拉萨, 踏上朝‘圣’之旅 （海拔3650M ）（贡嘎机场距离酒店约70km，耗时约1h） 宿:拉萨（不含餐）第2天【🚐·5A景区·布达拉宫➡5A景区·大昭寺➡八角街·自由活动·寻找街巷中的藏地民风】【本日含导游讲解，不含用车】【🏬·拉萨供氧酒店】【🏔·拉萨海拔：3650M】第3天【🚐·拉萨➡羊湖（西藏三大圣湖之“碧玉湖”）➡卡若拉冰川（西藏三大陆型冰川之一）➡拉萨】【🏬·拉萨供氧酒店】【🏔·羊湖海拔：4400M】第4天【拉萨】自由活动1日（可自费加购选择：藏装旅拍/纳木错1日游/文成公主演出门票）第5天西藏大美长留心中,返程回家（酒店距离机场约70km，耗时约1h） （海拔3650M） 宿：无 （含早餐）</t>
  </si>
  <si>
    <t>第1天【✈·出发地➡拉萨】【🚘·24专车接送机】【🚶‍♂·自由活动，适应高原环境】【🏬·拉萨供氧酒店】【🏔·拉萨海拔：3650M】第2天【🚐·5A景区·布达拉宫（赠导游讲解）➡5A景区·大昭寺（赠导游讲解）➡八角街·自由活动·寻找街巷中的藏地民风】【🏬·拉萨供氧酒店】【🏔·拉萨海拔：3650M】
公里数60KM 时长2.5H第3天【🚐·拉萨➡纳木措（西藏三大圣湖之“天湖”，远眺念青唐古拉山脉）【🏬·拉萨供氧酒店】【🏔·纳木措海拔：4700M】（❗·因天气因素，如遇纳木措封路关闭，会进行行程变更）
行驶420KM 约9H第4天【🚐·拉萨➡羊湖（西藏三大圣湖之“碧玉湖”）➡卡若拉冰川（西藏三大陆型冰川之一）➡日喀则】【🏬·日喀则供氧酒店】【🏔·羊湖海拔：4400M】
行驶380KM约9.5H第5天【🚐·日喀则➡️5A景区·扎什伦布寺（格鲁派六大寺院之一）➡️拉日高铁➡️拉萨】【🏬·拉萨供氧酒店】【🏔️·拉萨海拔：3650M】第6天【✈️·拉萨➡️出发地】【🚘·24专车接送机】</t>
  </si>
  <si>
    <t>第1天【✈·出发地➡西宁】【🚘·24专车接机】【🚶‍♂·自由活动】【🏬·西宁市区酒店】【🏔·西宁海拔：2295M】第2天【🚐·西宁➡茶卡盐湖（天空之镜，让你仿佛置身于天地之间）【🏬·茶卡小镇】【🏔·茶卡盐湖海拔：3059M】
行驶公里数300KM 用车时长 5H第3天【🚐·茶卡➡青海湖（又名“措温布”,即藏语“青色的海”之意）➡西宁➡青藏铁路【🏬·火车上】【🏔·青海湖海拔：3196M】
行驶公里数300KM 用车时长 5H第4天【青藏铁路➡拉萨】【🚘·24专车接站】【🚶‍♂·自由活动，适应高原环境】【🏬·拉萨供氧酒店】【🏔·拉萨海拔：3650M】第5天【🚐·拉萨➡卡定沟➡色季拉山（远眺玉女峰·南迦巴瓦峰）➡鲁朗林海➡鲁朗小镇】【🏬·藏地小瑞士·鲁朗小镇酒店】【🏔·鲁朗海拔：3350M】
行驶公里数500KM 用车时长 10H 第6天【🚐·鲁朗➡苯日神山➡5A景区·雅鲁藏布大峡谷（远眺玉女峰·南迦巴瓦峰）➡林芝市区】【🏬·林芝酒店】【🏔·林芝海拔：2900M】
行驶公里数250KM 用车时长 7H第7天【🚐·林芝➡5A景区·巴松措（坠入凡间的“绿松石”）➡湖心岛（千年古寺）➡拉萨】【🏬·拉萨供氧酒店】【🏔·拉萨海拔：3650M】
行驶公里数500KM 用车时长 9H第8天【🚐·5A景区·布达拉宫（赠导游讲解）➡5A景区·大昭寺（赠导游讲解）➡八角街·自由活动·寻找街巷中的藏地民风】【🏬·拉萨供氧酒店】【🏔·拉萨海拔：3650M】
公里数60KM 时长2.5H第9天【🚐·拉萨➡纳木措（西藏三大圣湖之“天湖”，远眺念青唐古拉山脉）【🏬·拉萨供氧酒店】【🏔·纳木措海拔：4700M】（❗·因天气因素，如遇纳木措封路关闭，会进行行程变更）
行驶420KM 约9H第10天【🚐·拉萨➡羊湖（西藏三大圣湖之“碧玉湖”）➡卡若拉冰川（西藏三大陆型冰川之一）➡日喀则】【🏬·日喀则供氧酒店】【🏔·羊湖海拔：4400M】
行驶380KM约9.5H第11天【🚐·日喀则➡️5A景区·扎什伦布寺（格鲁派六大寺院之一）➡️拉日高铁➡️拉萨】【🏬·拉萨供氧酒店】【🏔️·拉萨海拔：3650M】第12天【✈️·拉萨➡️出发地】【🚘·24专车接送机】</t>
  </si>
  <si>
    <t>第1天全国各地出发—前往圣地拉萨第2天乘坐火车—感受青藏铁路风光第3天抵达拉萨：接火车—入住酒店休息第4天拉萨—布达拉宫—大昭寺—八廓街—拉萨第5天拉萨—巴松措—雅鲁藏布大峡谷—南迦巴瓦峰（外观）—林芝索松村第6天林芝索松村—鲁朗林海—色季拉山（外观）—川藏线318国道—林芝第7天林芝—卡定沟天佛瀑布—拉萨第8天拉萨—办理边防证—羊卓雍措—卡若拉冰川—日喀则第9天日喀则—珠穆朗玛峰第10天珠穆朗玛峰—扎什伦布寺—日喀则第11天日喀则—拉萨第12天拉萨—念青唐古拉山—那根拉山口—纳木措—拉萨第13天离开拉萨：根据返程时间送火车（或飞机）第14天乘坐火车—告别美丽的青藏铁路第15天返程火车到站—旅行结束</t>
  </si>
  <si>
    <t>第1天全国各地出发—前往圣地拉萨第2天乘坐火车—感受青藏铁路风光第3天抵达拉萨：接火车—入住酒店休息第4天拉萨—布达拉宫—大昭寺—八廓街—拉萨第5天拉萨—巴松措—雅鲁藏布大峡谷—南迦巴瓦峰（外观）—林芝索松村第6天林芝索松村—鲁朗林海—色季拉山（外观）—川藏线318国道—林芝第7天林芝—卡定沟天佛瀑布—拉萨第8天拉萨—岗巴拉山口—羊卓雍错—拉萨第9天拉萨—念青唐古拉山—那根拉山口—纳木措—拉萨第10天离开拉萨：根据返程时间送火车（或飞机）第11天乘坐火车—告别美丽的青藏铁路第12天返程火车到站—旅行结束</t>
  </si>
  <si>
    <t>第1天全国各地出发—前往圣地拉萨第2天乘坐火车—感受青藏铁路风光第3天抵达拉萨：接火车—入住酒店休息第4天拉萨—布达拉宫—大昭寺—八廓街—拉萨第5天拉萨—办理边防证—羊卓雍措—卡若拉冰川—日喀则第6天日喀则—珠穆朗玛峰第7天珠穆朗玛峰—扎什伦布寺—日喀则第8天日喀则—拉萨第9天拉萨—念青唐古拉山—那根拉山口—纳木措—拉萨第10天离开拉萨：根据返程时间送火车（或飞机）第11天乘坐火车—告别美丽的青藏铁路第12天返程火车到站—旅行结束</t>
  </si>
  <si>
    <t>第1天抵达圣城拉萨，接机后送至市区酒店休息，遇见纯净蓝天雪山阳光第2天圣城日光漫步：布达拉宫、大昭寺，八廓街自由漫步晒暖【午餐特意安排特色印度尼泊尔餐】【布宫及大昭寺包含导游讲解服务】第3天拉萨—岗巴拉山口—羊卓雍错—羊湖轻环湖—沉措—拉萨第4天今日自由活动（您可选择“纳木措一日游”，探访遗落天边的至美之境，或拉萨藏服拍摄/色拉寺辩经）第5天离开拉萨，返回温馨的家</t>
  </si>
  <si>
    <t>第1天【各地前往成都】 今日自由活动，宿：成都 （不含餐）第2天【成都-林芝】成都前往林芝-雅鲁藏布大峡谷-索松村-轻徒步-观南迦巴瓦峰落日（视天气而定）（海拔2880M ）宿:大峡谷内索松村（含中/晚餐）第3天【林芝 | 索松村-鲁朗小镇】索松村-苯日神山-鲁朗林海-鲁朗小镇(扎西岗村or扎塘鲁措轻徒步)（海拔3700M ）宿:鲁朗小镇（含早/中/晚餐）第4天【林芝-拉萨】林芝-巴松措-拉萨（海拔3650M ）宿:拉萨（含早/中餐）第5天【拉萨】 朝拜布达拉宫+千年佛寺大昭寺+八廓街+赠送文成公主VIP演出票 （海拔3650M） 宿:拉萨（含早/中餐）第6天【拉萨-羊卓雍措-拉萨】鲁日拉观景台(俯瞰羊湖全景)+羊卓雍措+日托寺+夜游圣城望布宫 （海拔4440M）宿:拉萨（含早/中餐/晚餐（特地藏餐）第7天【拉萨-纳木措-拉萨】三大圣湖之首-纳木措（因天气因素影响，如遇纳木措封路或关闭，会进行行程变更）（海拔4718M）宿:拉萨（含早/中餐）第8天【拉北环线】林周牧场+热振寺（远离一切烦恼）+夏寺（尼姑寺）+扎叶巴寺（悬崖上的寺庙）+拉萨 （海拔4000M以上）宿：拉萨（含早/中餐/晚餐（洲际自助餐））第9天西藏大美长留心中,返程回家（酒店距离机场约70km，耗时约1h） （海拔3650M） 宿：无 （含早餐）</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</si>
  <si>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约9H第7天【🚐·拉萨➡羊湖（西藏三大圣湖之“碧玉湖”）➡卡若拉冰川（西藏三大陆型冰川之一）➡日喀则】【🏬·日喀则供氧酒店】【🏔·羊湖海拔：4400M】
行驶380KM约9.5H第8天【🚐·日喀则➡️5A景区·扎什伦布寺（格鲁派六大寺院之一）➡️拉日高铁➡️拉萨】【🏬·拉萨供氧酒店】【🏔️·拉萨海拔：3650M】第9天【✈️·拉萨➡️出发地】【🚘·24专车接送机】</t>
  </si>
  <si>
    <t>第1天【✈·出发地➡西宁】【🚘·24专车接机】【🚶‍♂·自由活动】【🏬·西宁市区酒店】【🏔·西宁海拔：2295M】第2天【🚐·西宁➡茶卡盐湖（天空之镜，让你仿佛置身于天地之间）【🏬·茶卡小镇】【🏔·茶卡盐湖海拔：3059M】
行驶公里数300KM 用车时长 5H第3天【🚐·茶卡➡青海湖（又名“措温布”,即藏语“青色的海”之意）➡西宁➡青藏铁路【🏬·火车上】【🏔·青海湖海拔：3196M】
行驶公里数300KM 用车时长 5H第4天【青藏铁路➡拉萨】【🚘·24专车接站】【🚶‍♂·自由活动，适应高原环境】【🏬·拉萨供氧酒店】【🏔·拉萨海拔：3650M】第5天【🚐·拉萨➡️卡定沟➡️色季拉山（远眺玉女峰·南迦巴瓦峰）➡️鲁朗林海➡️鲁朗小镇】【🏬·藏地小瑞士·鲁朗小镇酒店】【🏔️·鲁朗海拔：3350M】
行驶公里数500KM 用车时长 10H  第6天【🚐·鲁朗➡苯日神山➡5A景区·雅鲁藏布大峡谷（远眺玉女峰·南迦巴瓦峰）➡林芝市区】【🏬·林芝酒店】【🏔·林芝海拔：2900M】
行驶公里数250KM 用车时长 7H第7天【🚐·林芝➡️5A景区·巴松措（坠入凡间的“绿松石”）➡️湖心岛（千年古寺）➡️拉萨】【🏬·拉萨供氧酒店】【🏔️·拉萨海拔：3650M】
行驶公里数500KM 用车时长 9H第8天【🚐·5A景区·布达拉宫（赠导游讲解）➡️5A景区·大昭寺（赠导游讲解）➡️八角街·自由活动·寻找街巷中的藏地民风】【🏬·拉萨供氧酒店】【🏔️·拉萨海拔：3650M】公里数60KM 时长2.5H第9天【🚐·拉萨➡️纳木措（西藏三大圣湖之“天湖”，远眺念青唐古拉山脉）【🏬·拉萨供氧酒店】【🏔️·纳木措海拔：4700M】（❗·因天气因素，如遇纳木措封路关闭，会进行行程变更）行驶420KM 约9H第10天【✈️·拉萨➡️出发地】【🚘·24专车接送机】</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</si>
  <si>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约9H第9天【🚐·拉萨➡羊湖（西藏三大圣湖之“碧玉湖”）➡卡若拉冰川（西藏三大陆型冰川之一）➡日喀则】【🏬·日喀则供氧酒店】【🏔·羊湖海拔：4400M】
行驶380KM约9.5H第10天【🚐·日喀则➡️5A景区·扎什伦布寺（格鲁派六大寺院之一）➡️拉日高铁➡️拉萨】【🏬·拉萨供氧酒店】【🏔️·拉萨海拔：3650M】第11天拉萨_出发地第12天火车上第13天抵达出发地</t>
  </si>
  <si>
    <t xml:space="preserve">第1天🔹【全国各地-拉萨】开启圣地之旅  
🔹亮点：24H专车哈达接机/站丨 赠便携氧气/伴手礼→自由活动适应高原气候
🔹酒店：拉萨（海拔约3600m）第2天🔹【拉萨-羊湖-拉萨】神女散落人间的绿松石耳坠 车程230km/3h
🔹亮点：加若拉山口俯瞰全景→西藏三大圣湖丨羊卓雍措 →《红河谷》场地&amp;冰雪童话卡若拉冰川 
🔹酒店：拉萨（海拔约3650m）第3天🔹【拉萨-纳木错】藏北圣湖 车程:380km/6h 
🔹亮点：沉浸式体验丨藏北大草原→探索“念青唐古拉的美丽传说” →亲临高原画卷【纳木错】→扎西半岛 
🔹酒店：拉萨（海拔约3600m）第4天🔹【玩转圣城】大咖讲解CityWalk
🔹亮点：雪域必达布达拉宫→50/封面药王山→大昭寺丨八廓街【藏装写真】→享布宫观景咖啡
🔹酒店：拉萨（海拔约3600m）第5天🔹【拉萨-全国各地】散团  
🔹亮点: 24HVIP专车送机/站丨自由活动→快乐返航 </t>
  </si>
  <si>
    <t xml:space="preserve">第1天🔹【全国各地-拉萨】开启圣地之旅  
🔹亮点：24H专车哈达接机/站丨 赠便携氧气/伴手礼→自由活动适应高原气候
🔹酒店：拉萨（海拔约3600m）第2天🔹【拉萨-日喀则】 人文后藏&amp;高原明珠  车程：300km/4h 
🔹亮点：俯瞰高原圣湖羊卓雍措 | 车观雅鲁藏布江→远眺晶莹幽蓝的《红河谷》场地卡若拉冰川
🔹酒店：日喀则（海拔约：3900M）第3天🔹【日喀则-拉萨】感悟人文丨后藏的心脏！ 车程340km/5h
🔹亮点： “寻访藏传佛教的扎什伦布圣寺”/领会传承千年的信仰→赏318国道沿途风景如流动的画卷
🔹酒店：拉萨（海拔约3600m）第4天🔹【拉萨-纳木错】藏北圣湖 车程:380km/6h 
🔹亮点：沉浸式体验丨藏北大草原→探索“念青唐古拉的美丽传说” →亲临高原画卷【纳木错】→扎西半岛 
🔹酒店：拉萨（海拔约3600m）第5天🔹【玩转圣城】大咖讲解CityWalk
🔹亮点：雪域必达布达拉宫→50/封面药王山→大昭寺丨八廓街【藏装写真】→享布宫观景咖啡
🔹酒店：拉萨（海拔约3600m）第6天🔹【拉萨-全国各地】 散团  
🔹亮点: 24HVIP专车送机/站丨自由活动→快乐返航 </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</si>
  <si>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9H第7天【🚐·5A景区·布达拉宫（赠导游讲解）➡️5A景区·大昭寺（赠导游讲解）➡️八角街·自由活动·寻找街巷中的藏地民风】【🏬·拉萨供氧酒店】【🏔️·拉萨海拔：3650M】公里数60KM 时长2.5H第8天【🚐·拉萨➡️纳木措（西藏三大圣湖之“天湖”，远眺念青唐古拉山脉）【🏬·拉萨供氧酒店】【🏔️·纳木措海拔：4700M】（❗·因天气因素，如遇纳木措封路关闭，会进行行程变更）行驶420KM 约9H第9天【🚐·拉萨➡羊湖（西藏三大圣湖之“碧玉湖”）➡卡若拉冰川（西藏三大陆型冰川之一）➡日喀则】【🏬·日喀则供氧酒店】【🏔·羊湖海拔：4400M】
行驶380KM约9.5H第10天【🚐·日喀则➡洛子峰观景台➡108拐·加乌拉山口➡珠峰大本营（打卡8848纪念碑）➡绒布寺➡扎西宗乡】【🏬·珠峰景区供氧酒店】【🏔·珠峰小镇海拔：4200M】行驶400KM约8H第11天【🚐·扎西宗乡➡️奇林峡（喜马拉雅北麓的异域星球）日喀则】【🏬·日喀则供氧酒店】【🏔️·日喀则海拔：4000M】行驶公里数430KM约7H第12天【🚐·日喀则➡️5A景区·扎什伦布寺（格鲁派六大寺院之一）➡️拉萨】【🏬·拉萨供氧酒店】【🏔️·拉萨海拔：3650M】行驶公里数280KM约4H第13天【✈️·拉萨➡️出发地】【🚘·24专车接送机】</t>
  </si>
  <si>
    <t>第1天出发地_林芝机场_索松村_轻徒步_观南迦巴瓦峰落日（视天气而定）第2天【林芝 | 索松村-鲁朗小镇】索松村-苯日神山-鲁朗林海-鲁朗小镇(扎西岗村or扎塘鲁措轻徒步)（海拔3700M ）宿:鲁朗小镇（含早/中/晚餐）第3天林芝_巴松措_拉萨第4天布达拉宫_大昭寺_八角街第5天纳木措（如遇大雪封路无法前往，则改为参观羊八井+泡雪域地热温泉）第6天拉萨_出发地</t>
  </si>
  <si>
    <t>第1天【初遇圣地】各地前往拉萨, 踏上朝‘圣’之旅 （海拔3650M ）（贡嘎机场距离酒店约70km，耗时约1h） 宿:拉萨（不含餐）第2天【🚐·5A景区·布达拉宫➡5A景区·大昭寺➡八角街·自由活动·寻找街巷中的藏地民风】【本日含导游讲解，不含用车】【🏬·拉萨供氧酒店】【🏔·拉萨海拔：3650M】第3天【🚐·拉萨➡羊湖（西藏三大圣湖之“碧玉湖”）➡卡若拉冰川（西藏三大陆型冰川之一）➡拉萨】【🏬·拉萨供氧酒店】【🏔·羊湖海拔：4400M】第4天西藏大美长留心中,返程回家（酒店距离机场约70km，耗时约1h） （海拔3650M） 宿：无 （含早餐）</t>
  </si>
  <si>
    <t>第1天【初遇圣地】各地前往拉萨, 踏上朝‘圣’之旅 （海拔3650M ）（贡嘎机场距离酒店约70km，耗时约1h） 宿:拉萨（不含餐）第2天【🚐·5A景区·布达拉宫➡5A景区·大昭寺➡八角街·自由活动·寻找街巷中的藏地民风】【本日含导游讲解，不含用车】【🏬·拉萨】【🏔·拉萨海拔：3650M】第3天【🚐·拉萨➡羊湖（西藏三大圣湖之“碧玉湖”）➡卡若拉冰川（西藏三大陆型冰川之一）➡拉萨】【🏬·拉萨】【🏔·羊湖海拔：4400M】第4天【拉萨】自由活动1日（可自费加购选择：藏装旅拍/纳木错1日游/文成公主演出门票）第5天西藏大美长留心中,返程回家（酒店距离机场约70km，耗时约1h） （海拔3650M） 宿：无 （含早餐）</t>
  </si>
  <si>
    <t>第1天前往圣城拉萨，入住拉萨度假酒店 第2天布达拉宫+大昭寺+导游讲解，体验藏族传统手工制作【午餐特意安排自助素食或尼泊尔特色餐；】含爱西藏文化使者布宫大昭寺讲解 第3天深转羊湖，奇遇日托寺，幻蓝一抹，尘世一梦第4天任选行程（默认拉萨市区自由行，也可自行付费在附加项目内选“纳木措一日游”、“拉萨藏服写真体验”）【自由行一日不含导游服务】第5天畅享瑞吉度假酒店礼遇，之后告别圣城拉萨，扎西德勒！</t>
  </si>
  <si>
    <t>第1天【✈️·出发地➡️拉萨】【🚘·24专车接送机】【🚶‍♂️·自由活动，适应高原环境】【🏬·拉萨】【🏔️·拉萨海拔：3650M】第2天【🚐·拉萨➡️巴松措➡️色季拉山（远眺玉女峰·南迦巴瓦峰）➡️鲁朗林海➡️鲁朗小镇】【🏬·藏地小瑞士·鲁朗小镇酒店】【🏔️·鲁朗海拔：3350M】第3天【🚐·鲁朗➡古乡湖（亭台楼阁·雪山倒映）➡嘎隆拉山隧道-扎墨公里-墨脱（约127公里土路）】【🏬·墨脱】【🏔·墨脱县海拔：800M】第4天【墨脱➡波密➡岗乡自然保护区（走进原始森林·宁静而神秘·可拍摄大片）➡鲁朗小镇（雪山牦牛·小桥流水）】【🏬·藏地小瑞士·鲁朗小镇酒店】【🏔·鲁朗海拔：3350M】第5天【🚐·鲁朗➡苯日神山➡5A景区·雅鲁藏布大峡谷（远眺玉女峰·南迦巴瓦峰）➡米林】【🏬·林芝工布庄园希尔顿酒店】【🏔·林芝海拔：2900M】第6天【✈️·林芝➡️出发地】【🚘·专车接送机】</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</si>
  <si>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</si>
  <si>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约9H第7天【✈️·拉萨➡️出发地】【🚘·24专车接送机】</t>
  </si>
  <si>
    <t>第1天回到拉萨，回到了布达拉！（行车距离约70公里，时间约1小时）第2天早上拜访财神庙扎基寺，布达拉宫&amp;大昭寺，八廓街自由漫步【今日由爱西藏高赞导游深度讲解历史与人文】第3天拉萨—羊卓雍错—卡若拉冰川 —羊湖内湖—拉萨（全日往返 车程约400公里 ）第4天拉萨—念青唐古拉山口—那根拉山口—纳木措圣湖（全日车程约480公里 ）第5天再见布达拉，再见格桑花！</t>
  </si>
  <si>
    <t>第1天【各地-成都】第2天【成都-林芝】林芝接机-雅鲁藏布大峡谷-索松村-轻徒步-观南迦巴瓦峰落日（视天气而定）（海拔2880M ）宿:大峡谷内索松村（含中/晚餐）第3天【林芝 | 索松村-鲁朗小镇】索松村-苯日神山-鲁朗林海-鲁朗小镇(扎西岗村or扎塘鲁措轻徒步)（海拔3700M ）宿:鲁朗小镇（含早/中/晚餐）第4天【林芝-拉萨】林芝-巴松措-拉萨（海拔3650M ）宿:拉萨（含早/中餐）第5天【拉萨】 朝拜布达拉宫+千年佛寺大昭寺+八廓街+赠送文成公主VIP演出票 （海拔3650M） 宿:拉萨（含早/中餐）第6天【拉萨-纳木措-拉萨】三大圣湖之首-纳木措（因天气因素影响，如遇纳木措封路或关闭，会进行行程变更）（海拔4718M）宿:拉萨（含早/中餐）第7天【拉萨-羊卓雍措-拉萨】鲁日拉观景台(俯瞰羊湖全景)+羊卓雍措+日托寺+夜游圣城望布宫 （海拔4440M）宿:拉萨（含早/中餐/晚餐（特地藏餐）第8天西藏大美长留心中,返程回家（酒店距离机场约70km，耗时约1h） （海拔3650M） 宿：无 （含早餐）</t>
  </si>
  <si>
    <t>第1天抵达拉萨【人间天上，日光天堂】，接机/站。【海拔：3651m】升级：拉萨圣地天堂洲际大饭店💎💎💎💎💎第2天布达拉宫【纵览藏地传奇】—药王山观景台—布达拉宫广场—大昭寺广场—八廓街畅爽自由活动【海拔：3651m】第3天前往藏地江南林芝：喜马拉雅雪山营地&amp;红酒牛排🍷—5A巴松措（湖心岛—错宗寺）—色季拉山观景台 ▪ 眺望南迦巴瓦峰 —鲁朗林海—鲁朗小镇 ▪ 加拉白垒峰观景台 【当晚宿鲁朗景区】『平均海拔3640m』第4天乘车前往：雅鲁藏布大峡谷 🏞（途径：雅尼两江交汇处）—邂逅南迦巴瓦峰真容🏔—当晚入住：林芝工布庄园希尔顿度假酒店观景房【海拔：2650m】第5天希尔顿酒店享用丰盛早餐—前往藏源：山南🎁 途径：卧龙奇石—达古峡谷（观猴台&amp;藏猕猴🐒）—神湖：拉姆拉措（如天气原因/景区关闭调整为：雍布拉康/财神湖思金拉措）—泽当县—拉萨【平均海拔:3500m】第6天羊湖曼妙时光：岗巴拉山羊湖观景台【梦幻光影斑斓】+亲临羊湖湖畔，触摸圣水（附赠：羊湖藏装旅拍）—卡若拉冰川▪眺望乃钦康桑雪山 【平均海拔：3760m】第7天【游戈在天湖：纳木措，寻找爱情的光亮 】【海拔：4720m】 途径：那根拉山口、沿途远观：藏北大草原。第8天旅程结束-离开拉萨，扎西德勒！</t>
  </si>
  <si>
    <t>第1天各地-拉萨第2天拉萨-行前说明会（香格里拉酒店内+赠酒店下午茶）第3天前往拉萨机场-阿里昆沙机场-日土岩画-班公措-暗夜公园-狮泉河第4天狮泉河-东嘎皮央遗址-霞义沟-古格王朝遗址-札达第5天札达-玛旁雍措-冈仁波齐-萨嘎第6天萨嘎-佩古措-希夏邦玛峰-珠峰-定日县第7天定日-日喀则-扎什伦布寺第8天日喀则-卡若拉冰川-羊湖-拉萨第9天拉萨送机</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</si>
  <si>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约9H第9天【🚐·拉萨➡羊湖（西藏三大圣湖之“碧玉湖”）➡卡若拉冰川（西藏三大陆型冰川之一）➡日喀则】【🏬·日喀则供氧酒店】【🏔·羊湖海拔：4400M】
行驶380KM约9.5H第10天【🚐·日喀则➡洛子峰观景台➡108拐·加乌拉山口➡珠峰大本营（打卡8848纪念碑）➡绒布寺➡扎西宗乡】【🏬·珠峰景区供氧酒店】【🏔·珠峰小镇海拔：4200M】行驶400KM约8H第11天【🚐·扎西宗乡➡️奇林峡（喜马拉雅北麓的异域星球）日喀则】【🏬·日喀则供氧酒店】【🏔️·日喀则海拔：4000M】行驶公里数430KM约7H第12天【🚐·日喀则➡️5A景区·扎什伦布寺（格鲁派六大寺院之一）➡️拉萨】【🏬·拉萨供氧酒店】【🏔️·拉萨海拔：3650M】行驶公里数280KM约4H第13天【✈️·拉萨➡️出发地】【🚘·24专车接送机】</t>
  </si>
  <si>
    <t>第1天7X24小时接机/站—抵达拉萨入住有氧酒店第2天拉萨—米拉山口/隧道—5A巴松措（湖心岛、错宗工巴寺）—入住酒店第3天林芝—田园小火车—曲古花海牧场（体验骑马射箭）—苯日景区（尼洋河风光、雅尼湿地、游船探秘雅鲁藏布江+网红玻璃栈道）—品尝雅江鱼宴—入住八一镇酒店第4天林芝—藏民家访—“千年”秀巴古堡/卡定沟或桃花村—乘车返回拉萨—藏式烤羊+原生态晚会—入住拉萨酒店第5天拉萨—藏梵阁唐卡博览中心—健康生态体验馆—岗巴拉山观景台—羊卓雍措【特别安排羊湖旅拍-专业摄影师跟拍，一套藏装，3张快洗或电子照片】—小商品市场—入住拉萨酒店第6天拉萨—布达拉宫—大昭寺—八廓街—药王山观景台—赠送观看380元藏文化经典史诗剧作【文成公主】—入住拉萨酒店第7天拉萨—各地【7X24小时送机/站】</t>
  </si>
  <si>
    <t xml:space="preserve">第1天🔹【全国各地-拉萨】开启圣地之旅  
🔹亮点:24H专车哈达接机/站丨 赠便携氧气/伴手礼→自由活动适应高原气候
🔹酒店: 拉萨洲际（海拔：3650M）第2天🔹【玩转圣城】大咖讲解CityWalk
🔹亮点: 雪域必达布达拉宫→50元封面药王山→朝拜大昭寺丨老街walk ·拉萨八廓街丨→赠布宫观景咖啡&amp;藏装写真
🔹酒店: 拉萨洲际（海拔：3650M）第3天🔹【拉萨-羊湖-日喀则】打卡高原明珠 车程230km/3h
🔹亮点：翻越5km岗巴拉山→俯瞰高原圣湖羊卓雍措丨远眺《红河谷》场地&amp;冰雪童话卡若拉冰川 
🔹酒店: 日喀则五钻（海拔：4000M）
第4天🔹【日喀则-珠峰-定日】奔现世界の巅  车程345km/6h
🔹亮点：畅玩“珠峰，打卡珠峰8848“丨嘉措拉山口&amp;看五彩经幡→观日照金山&amp;赏璀璨星空
🔹酒店: 定日供氧（海拔：5200M）第5天🔹【珠峰小镇-奇林峡-日喀则】喜马拉雅的惊世地裂 车程400km/6h 
🔹亮点：鬼斧神工奇林峡&amp;全景雪峰景观 丨驻足“加乌拉/奔赴一场雪山巡礼“
🔹酒店: 日喀则五钻（海拔：4000M）第6天🔹【日喀则-扎什伦布寺-拉萨】感悟藏地文化 车程320km/5h 
🔹亮点：在后藏心脏感受信仰的力量—扎什伦布寺丨车内欣赏318国道沿途景观→返回拉萨
🔹酒店: 拉萨洲际（海拔：3650M）第7天🔹【拉萨-纳木措-拉萨】藏北秘境  车程250km/5h 
🔹亮点：世界尽头的爱情—探“纳木措与念青唐古拉的美丽传说 ”丨亲临圣湖湖畔→乘车返回拉萨
🔹酒店: 拉萨洲际（海拔：3650M）第8天🔹【拉萨-全国各地】 乘兴而行 兴尽而返  
🔹亮点: 24HVIP专车送机/站丨自由活动→快乐返航 </t>
  </si>
  <si>
    <t>第1天7X24小时接机/站—抵达拉萨入住有氧酒店第2天拉萨—米拉山口/隧道—5A巴松措（湖心岛、错宗工巴寺）—错高村—入住酒店第3天林芝—高原牧场体验骑马+射箭—色季拉山口（挂经幡撒隆达祈福）—鲁朗林海—雅尼湿地（尼洋河风光、雅鲁藏布江）—品尝雅江鱼宴—入住八一镇酒店第4天林芝—藏家村落—卡定沟-天佛瀑布或桃花村—乘车返回拉萨—入住酒店第5天拉萨—羊卓雍措【特别安排羊湖旅拍-专业摄影师跟拍，一套藏装，3张快洗或电子照片】—入住拉萨酒店第6天拉萨—药王山观景台—布达拉宫—财神庙-扎基寺—大昭寺广场—八廓街—入住拉萨酒店第7天拉萨—各地【7X24小时送机/站】</t>
  </si>
  <si>
    <t xml:space="preserve">第1天【奔赴信仰之城】坐上火车去拉萨  宿：火车（不含餐）第2天【火车上】别样情怀，欣赏沿途青藏铁路景观  宿:火车（不含餐）第3天🔹【全国各地-拉萨】开启圣地之旅  
🔹亮点：24H专车哈达接机/站丨 赠便携氧气/伴手礼→自由活动适应高原气候
🔹酒店：拉萨（海拔约3600m）第4天🔹【玩转圣城】大咖讲解CityWalk
🔹亮点：雪域必达布达拉宫→50/封面药王山→大昭寺丨八廓街【藏装写真】→享布宫观景咖啡
🔹酒店：拉萨（海拔约3600m）第5天🔹【拉萨-日喀则】 人文后藏&amp;高原明珠  车程：300km/4h 
🔹亮点：俯瞰高原圣湖羊卓雍措 | 车观雅鲁藏布江→远眺晶莹幽蓝的《红河谷》场地卡若拉冰川
🔹酒店：日喀则（海拔约：3900M）第6天🔹【日喀则-拉萨】感悟人文丨后藏的心脏！ 车程340km/5h
🔹亮点： “寻访藏传佛教的扎什伦布圣寺”/领会传承千年的信仰→赏318国道沿途风景如流动的画卷
🔹酒店：拉萨（海拔约3600m）第7天🔹【拉萨-纳木错】藏北圣湖 车程:380km/6h 
🔹亮点：沉浸式体验丨藏北大草原→探索“念青唐古拉的美丽传说” →亲临高原画卷【纳木错】→扎西半岛 
🔹酒店：拉萨（海拔约3600m）第8天🔹【拉萨-全国各地】 返回温暖的家  
🔹亮点: 24HVIP专车送机/站丨自由活动→快乐返航 </t>
  </si>
  <si>
    <t xml:space="preserve">第1天【奔赴信仰之城】坐上火车去拉萨  宿：火车（不含餐）第2天【火车上】别样情怀，欣赏沿途青藏铁路景观  宿:火车（不含餐）第3天🔹【全国各地-拉萨】开启圣地之旅  
🔹亮点：24H专车哈达接机/站丨 赠便携氧气/伴手礼→自由活动适应高原气候
🔹酒店：拉萨（海拔约3600m）第4天🔹【拉萨-鲁朗】神山圣湖映大地 车程：460km/6h
🔹亮点：经幡祈福丨色季拉山&amp;看一山显四季→“探寻心之所向”’远观南迦巴瓦→尝特色石锅鸡
🔹酒店：鲁朗【海拔约2200米】第5天🔹【鲁朗-林芝】特色体验｜船游大峡谷  车程:260km/4h
🔹亮点: 雅尼湿地丨 船游雅鲁藏布大峡谷 &amp;邂逅日照金山→宝藏绝境“玉松岛”&amp;品下午茶
🔹酒店: 林芝（海拔约：2800M）第6天🔹【林芝-拉萨】红教圣湖巴松措 车程:420km/5h
🔹亮点：5A景区巴松措→升级特色玩法丨薰衣草体验骑马射箭→人间仙境“湖心岛”&amp;朝拜措宗寺
🔹酒店：拉萨（海拔约：3600m）第7天🔹【拉萨-日喀则】 人文后藏&amp;高原明珠  车程：300km/4h 
🔹亮点：俯瞰高原圣湖羊卓雍措 | 车观雅鲁藏布江→远眺晶莹幽蓝的《红河谷》场地卡若拉冰川
🔹酒店：日喀则（海拔约：3900M）第8天🔹【日喀则-拉萨】感悟人文丨后藏的心脏！ 车程340km/5h
🔹亮点： “寻访藏传佛教的扎什伦布圣寺”/领会传承千年的信仰→赏318国道沿途风景如流动的画卷
🔹酒店：拉萨（海拔约3600m）第9天🔹【拉萨-纳木错】藏北圣湖 车程:380km/6h 
🔹亮点：沉浸式体验丨藏北大草原→探索“念青唐古拉的美丽传说” →亲临高原画卷【纳木错】→扎西半岛 
🔹酒店：拉萨（海拔约3600m）第10天🔹【玩转圣城】大咖讲解CityWalk
🔹亮点：雪域必达布达拉宫→50/封面药王山→大昭寺丨八廓街【藏装写真】→享布宫观景咖啡
🔹酒店：拉萨（海拔约3600m）第11天🔹【拉萨-全国各地】 返回温暖的家  
🔹亮点: 24HVIP专车送机/站丨自由活动→快乐返航 </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</si>
  <si>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约9H第9天【🚐·拉萨➡羊湖（西藏三大圣湖之“碧玉湖”）➡卡若拉冰川（西藏三大陆型冰川之一）➡日喀则】【🏬·日喀则供氧酒店】【🏔·羊湖海拔：4400M】
行驶380KM约9.5H第10天【🚐·日喀则➡洛子峰观景台➡108拐·加乌拉山口➡珠峰大本营（打卡8848纪念碑）➡绒布寺➡扎西宗乡】【🏬·珠峰景区供氧酒店】【🏔·珠峰小镇海拔：4200M】行驶400KM约8H第11天【🚐·扎西宗乡➡️奇林峡（喜马拉雅北麓的异域星球）日喀则】【🏬·日喀则供氧酒店】【🏔️·日喀则海拔：4000M】行驶公里数430KM约7H第12天【🚐·日喀则➡️5A景区·扎什伦布寺（格鲁派六大寺院之一）➡️拉萨】【🏬·拉萨供氧酒店】【🏔️·拉萨海拔：3650M】行驶公里数280KM约4H第13天乘火车离开美丽的拉萨第14天火车上第15天抵达出发地</t>
  </si>
  <si>
    <t>第1天林芝机场集合_索松村_轻徒步_观南迦巴瓦峰落日（视天气而定）第2天【林芝 | 索松村-鲁朗小镇】索松村-苯日神山-鲁朗林海-鲁朗小镇(扎西岗村or扎塘鲁措轻徒步)（海拔3700M ）宿:鲁朗小镇（含早/中/晚餐）第3天林芝_巴松措_拉萨第4天布达拉宫_大昭寺_八角街第5天纳木措（如遇大雪封路无法前往，则改为参观羊八井+泡雪域地热温泉）第6天拉萨_鲁日拉观景台(俯瞰羊湖全景)_羊卓雍措（西藏圣湖之旅）_日托寺（受羊湖滋养遗世而独立）_夜游圣城望布宫第7天拉萨_出发地</t>
  </si>
  <si>
    <t>第1天【出发地➡拉萨】一路尽览进藏风光第2天火车上第3天【抵达拉萨】【🚘·24专车接送机】【🚶‍♂·自由活动，适应高原环境】【🏬·拉萨供氧酒店】【🏔·拉萨海拔：3650M】第4天【🚐·拉萨➡卡定沟➡色季拉山（远眺玉女峰·南迦巴瓦峰）➡鲁朗林海➡鲁朗小镇】【🏬·藏地小瑞士·鲁朗小镇酒店】【🏔·鲁朗海拔：3350M】第5天【🚐·鲁朗➡苯日神山➡5A景区·雅鲁藏布大峡谷（远眺玉女峰·南迦巴瓦峰）➡林芝市区】【🏬·林芝酒店】【🏔·林芝海拔：2900M】第6天【🚐·林芝➡5A景区·巴松措（坠入凡间的“绿松石”）➡湖心岛（千年古寺）➡拉萨】【🏬·拉萨供氧酒店】【🏔·拉萨海拔：3650M】第7天【🚐·5A景区·布达拉宫（赠导游讲解）➡5A景区·大昭寺（赠导游讲解）➡八角街·自由活动·寻找街巷中的藏地民风】【🏬·拉萨供氧酒店】【🏔·拉萨海拔：3650M】第8天【🚐·拉萨➡纳木措（西藏三大圣湖之“天湖”，远眺念青唐古拉山脉）【🏬·拉萨供氧酒店】【🏔·纳木措海拔：4700M】（❗·因天气因素影响，如遇纳木措封路或关闭，会进行行程变更）第9天【✈·拉萨➡出发地】【🚘·24专车接送机】</t>
  </si>
  <si>
    <t xml:space="preserve">第1天🔹【全国各地-拉萨】开启圣地之旅  
🔹亮点：24H专车哈达接机/站丨 赠便携氧气/伴手礼→自由活动适应高原气候
🔹酒店：拉萨（海拔约3600m）第2天🔹【拉萨-日喀则】 人文后藏&amp;高原明珠  车程：300km/4h 
🔹亮点：俯瞰高原圣湖羊卓雍措 | 车观雅鲁藏布江→远眺晶莹幽蓝的《红河谷》场地卡若拉冰川
🔹酒店：日喀则（海拔约：3500M）第3天🔹【日喀则-珠峰大本营】挑战人生新高度  车程340km/5h
🔹亮点：嘉措拉山口丨看五彩经幡→ 珠峰大本营&amp;观日照金山→神明的住所”绒布寺”
🔹酒店：珠峰（海拔约：5200M）第4天🔹【珠峰大本营-拉萨】观日照金山&amp;探访高原明珠雪山盛宴 车程340km/5h
🔹   亮点：  驻足“加乌拉山口/奔赴一场雪山巡礼“ →4座8000米级雪山→打卡318国道5000km纪念碑第5天🔹【拉萨-纳木错】藏北圣湖 车程:380km/6h 
🔹亮点：沉浸式体验丨藏北大草原→探索“念青唐古拉的美丽传说” →亲临高原画卷【纳木错】→扎西半岛 
🔹酒店：拉萨（海拔约3600m）第6天🔹【玩转圣城】大咖讲解CityWalk
🔹亮点：雪域必达布达拉宫→50/封面药王山→大昭寺丨八廓街【藏装写真】→享布宫观景咖啡
🔹酒店：拉萨（海拔约3600m）第7天🔹【拉萨-全国各地】 散团  
🔹亮点: 24HVIP专车送机/站丨自由活动→快乐返航 </t>
  </si>
  <si>
    <t>第1天抵达拉萨【人间天上，日光天堂】，接机/站。【海拔：3651m】升级：拉萨（5钻）有氧酒店第2天布达拉宫【纵览藏地传奇】—药王山观景台—大昭寺广场—大昭寺—八廓街畅爽自由活动【海拔：3651m】【可选+8元享布达拉宫藏装旅拍】第3天米拉山隧道 —🏕喜马拉雅雪山营地&amp;红酒牛排—5A巴松措【清风涤面 水色润心】—湖心岛—措宗寺— 林芝希尔顿度假酒店【平均海拔2652m】【希尔顿贵宾礼遇：入住山景房/江景房+酒店石锅鸡】第4天希尔顿度假酒店享用丰盛的早餐—乘车前往：二十世纪地理大发现：雅鲁藏布大峡谷 （途径：雅尼两江交汇处）—【酷玩体验：🎈大峡谷热气球 或 🚤雅鲁藏布江船游】【平均海拔：2650m】第5天林芝—🌸嘎啦桃花村🌸（桃花节期间赠送）卡定沟—天佛瀑布【半山半水半云间】—【平均海拔:3000m】尼洋河沿途风光—拉萨第6天羊湖曼妙时光：岗巴拉山羊湖观景台【梦幻光影斑斓】+亲临羊湖湖畔，触摸圣水【平均海拔：3760m】（附赠：羊湖藏装旅拍）—卡若拉冰川第7天【游戈在天湖：纳木措，寻找爱情的光亮 】【海拔：4720m】 途径：那根拉山口、沿途远观：藏北大草原。第8天旅程结束-离开拉萨，扎西德勒！</t>
  </si>
  <si>
    <t>第1天自行前往出发城市站点，乘坐青藏列车，全国各地火车进藏（火车时段用餐自理）第2天抵达西宁火车站，『西宁-拉萨』青藏列车沿途风光 （火车时段用餐自理）第3天抵达拉萨【人间天上，日光天堂】，接机/站。【海拔：3651m】升级：拉萨（5钻）有氧酒店第4天布达拉宫【纵览藏地传奇】—药王山观景台—大昭寺广场—大昭寺—八廓街畅爽自由活动【海拔：3651m】【可选+8元享布达拉宫藏装旅拍】第5天米拉山隧道 —🏕喜马拉雅雪山营地&amp;红酒牛排—5A巴松措【清风涤面 水色润心】—湖心岛—措宗寺— 林芝希尔顿度假酒店【平均海拔2652m】【希尔顿贵宾礼遇：入住山景房/江景房+酒店石锅鸡】第6天希尔顿度假酒店享用丰盛的早餐—乘车前往：二十世纪地理大发现：雅鲁藏布大峡谷 （途径：雅尼两江交汇处）—【酷玩体验：🎈大峡谷热气球 或 🚤雅鲁藏布江船游】【平均海拔：2650m】第7天林芝—🌸嘎啦桃花村🌸（桃花节期间赠送）卡定沟—天佛瀑布【半山半水半云间】—【平均海拔:3000m】尼洋河沿途风光—拉萨第8天羊湖曼妙时光：岗巴拉山羊湖观景台【梦幻光影斑斓】+亲临羊湖湖畔，触摸圣水【平均海拔：3760m】（附赠：羊湖藏装旅拍）—卡若拉冰川第9天【游戈在天湖：纳木措，寻找爱情的光亮 】【海拔：4720m】 途径：那根拉山口、沿途远观：藏北大草原。第10天旅程结束-离开拉萨，扎西德勒！</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</si>
  <si>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约9H第7天【🚐·拉萨➡羊湖（西藏三大圣湖之“碧玉湖”）➡卡若拉冰川（西藏三大陆型冰川之一）➡拉萨】【🏬·拉萨供氧酒店】【🏔·羊湖海拔：4400M】第8天【✈️·拉萨➡️出发地】【🚘·24专车接送机】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</si>
  <si>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第3天【🚐·鲁朗➡苯日神山➡5A景区·雅鲁藏布大峡谷（远眺玉女峰·南迦巴瓦峰）➡林芝市区】【🏬·林芝酒店】【🏔·林芝海拔：2900M】第4天【🚐·林芝➡️5A景区·巴松措（坠入凡间的“绿松石”）➡️湖心岛（千年古寺）➡️拉萨】【🏬·拉萨供氧酒店】【🏔️·拉萨海拔：3650M】第5天【🚐·5A景区·布达拉宫（赠导游讲解）➡️5A景区·大昭寺（赠导游讲解）➡️八角街·自由活动·寻找街巷中的藏地民风】【🏬·拉萨供氧酒店】【🏔️·拉萨海拔：3650M】第6天【🚐·拉萨➡️纳木措（西藏三大圣湖之“天湖”，远眺念青唐古拉山脉）【🏬·拉萨供氧酒店】【🏔️·纳木措海拔：4700M】（❗·因天气因素影响，如遇纳木措封路或关闭，会进行行程变更）第7天【🚐·拉萨➡️羊湖（西藏三大圣湖之“碧玉湖”）➡️卡若拉冰川（西藏三大陆型冰川之一）➡️拉萨】【🏬·拉萨供氧酒店】【🏔️·羊湖海拔：4400M】第8天【✈️·拉萨➡️出发地】【🚘·24专车接送机】</t>
  </si>
  <si>
    <t xml:space="preserve">第1天🔹【全国各地-拉萨】开启圣地之旅  
🔹亮点：24H专车哈达接机/站丨 赠便携氧气/伴手礼→自由活动适应高原气候
🔹酒店：拉萨（海拔约3600m）第2天🔹【拉萨-鲁朗】神山圣湖映大地 车程：460km/6h
🔹亮点：色季拉山&amp;看一山显四季→“探寻心之所向”’远观南迦巴瓦→尝特色石锅鸡
🔹酒店：鲁朗【海拔约2200米】第3天🔹【鲁朗-林芝】🌸特色体验｜船游大峡谷  车程:260km/4h
🔹亮点: 雅尼湿地丨 船游雅鲁藏布大峡谷 &amp;邂逅日照金山→宝藏绝境“玉松岛”&amp;品下午茶
🔹酒店: 林芝（海拔约：2800M）第4天🔹【林芝-拉萨】🌸红教圣湖巴松措 车程:420km/5h
🔹亮点：5A景区巴松措→升级特色玩法丨薰衣草体验骑马射箭→人间仙境“湖心岛”&amp;朝拜措宗寺
🔹酒店：拉萨（海拔约：3600m）第5天🔹【拉萨-羊湖-拉萨】神女散落人间的绿松石耳坠 车程230km/3h
🔹亮点：加若拉山口俯瞰全景→西藏三大圣湖丨羊卓雍措 →《红河谷》场地&amp;冰雪童话卡若拉冰川 
🔹酒店：拉萨（海拔约3650m）第6天🔹【拉萨-纳木错】藏北圣湖 车程:380km/6h 
🔹亮点：沉浸式体验丨藏北大草原→探索“念青唐古拉的美丽传说” →亲临高原画卷【纳木错】→扎西半岛 
🔹酒店：拉萨（海拔约3600m）第7天🔹【玩转圣城】大咖讲解CityWalk
🔹亮点：雪域必达布达拉宫→50/封面药王山→大昭寺丨八廓街【藏装写真】→享布宫观景咖啡
🔹酒店：拉萨（海拔约3600m）第8天🔹【拉萨-全国各地】 散团
🔹亮点: 24HVIP专车送机/站丨自由活动→快乐返航 </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</si>
  <si>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约9H第9天【🚐·拉萨➡羊湖（西藏三大圣湖之“碧玉湖”）➡卡若拉冰川（西藏三大陆型冰川之一）➡拉萨】【🏬·拉萨供氧酒店】【🏔·羊湖海拔：4400M】第10天【✈️·拉萨➡️出发地】【🚘·24专车接送机】</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</si>
  <si>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第5天【🚐·鲁朗➡苯日神山➡5A景区·雅鲁藏布大峡谷（远眺玉女峰·南迦巴瓦峰）➡林芝市区】【🏬·林芝酒店】【🏔·林芝海拔：2900M】第6天【🚐·林芝➡5A景区·巴松措（坠入凡间的“绿松石”）➡湖心岛（千年古寺）➡拉萨】【🏬·拉萨供氧酒店】【🏔·拉萨海拔：3650M】第7天【🚐·5A景区·布达拉宫（赠导游讲解）➡5A景区·大昭寺（赠导游讲解）➡八角街·自由活动·寻找街巷中的藏地民风】【🏬·拉萨供氧酒店】【🏔·拉萨海拔：3650M】第8天【🚐·拉萨➡纳木措（西藏三大圣湖之“天湖”，远眺念青唐古拉山脉）【🏬·拉萨供氧酒店】【🏔·纳木措海拔：4700M】（❗·因天气因素影响，如遇纳木措封路或关闭，会进行行程变更）第9天【🚐·拉萨➡羊湖（西藏三大圣湖之“碧玉湖”）➡卡若拉冰川（西藏三大陆型冰川之一）➡拉萨】【🏬·拉萨供氧酒店】【🏔·羊湖海拔：4400M】第10天【✈·拉萨➡出发地】【🚘·24专车接送机】</t>
  </si>
  <si>
    <t>第1天【林芝接机】各地前往林芝-雅鲁藏布大峡谷-索松村-轻徒步-观南迦巴瓦峰落日（视天气而定）（海拔2880M ）宿:大峡谷内索松村（含中/晚餐）第2天【林芝 | 索松村-鲁朗小镇】索松村-苯日神山-鲁朗林海-鲁朗小镇(扎西岗村or扎塘鲁措轻徒步)（海拔3700M ）宿:鲁朗小镇（含早/中/晚餐）第3天【林芝-拉萨】林芝-巴松措-拉萨（海拔3650M ）宿:拉萨（含早/中餐）第4天【拉萨】 朝拜布达拉宫+千年佛寺大昭寺+八廓街+赠送文成公主VIP演出票 （海拔3650M） 宿:拉萨（含早/中餐）第5天【拉萨-纳木措-拉萨】三大圣湖之首-纳木措（因天气因素影响，如遇纳木措封路或关闭，会进行行程变更）（海拔4718M）宿:拉萨（含早/中餐）第6天【拉萨-羊卓雍措-拉萨】鲁日拉观景台(俯瞰羊湖全景)+羊卓雍措+日托寺+夜游圣城望布宫 （海拔4440M）宿:拉萨（含早/中餐/晚餐（特地藏餐）第7天西藏大美长留心中,返程回家（酒店距离机场约70km，耗时约1h） （海拔3650M） 宿：无 （含早餐）</t>
  </si>
  <si>
    <t xml:space="preserve">第1天🔹【全国各地-拉萨】开启圣地之旅  
🔹亮点:24H专车哈达接机/站丨 赠便携氧气/伴手礼→自由活动适应高原气候
🔹酒店: 拉萨供氧（海拔：3650M）第2天🔹【拉萨-鲁朗】西藏记忆&amp;醉美林芝 车程:460km/6h
🔹亮点: 一眼万年—南迦巴瓦&amp;天然氧吧鲁朗林海丨绿野天堂&amp;高山牧场→品尝特色石锅鸡
🔹酒店: 鲁朗高钻（海拔：2900M）第3天🔹【鲁朗-林芝】藏域美学  车程:255km/4h
🔹亮点：水陆相遇的奇迹—雅尼湿地丨升级船游大峡谷 →宝藏绝境“玉松岛”&amp;登岛享受观景下午茶
🔹酒店: 林芝高钻（海拔：2900M）第4天🔹【林芝-拉萨】凡间绿宝石 车程:420km/5h
🔹亮点: 赏湖光潋滟巴松措&amp;登湖心岛朝拜错宗寺丨升级玩法：薰衣草基地体验骑马射箭→返回拉萨 
🔹酒店:拉萨高钻（海拔：3650M）第5天🔹【拉萨-羊卓雍措-拉萨】打卡高原明珠  车程230km/3h
🔹亮点：翻越5km岗巴拉山→俯瞰高原圣湖羊卓雍措丨远眺《红河谷》场地&amp;冰雪童话卡若拉冰川 
🔹酒店:拉萨供氧（海拔：3650M）
第6天🔹【拉萨-纳木措-拉萨】藏北秘境  车程250km/5h 
🔹亮点：世界尽头的爱情—探“纳木措与念青唐古拉的美丽传说 ”丨亲临圣湖湖畔→乘车返回拉萨
🔹酒店: 拉萨供氧（海拔：3650M）第7天🔹【玩转圣城】大咖讲解CityWalk 
🔹亮点: 雪域必达布达拉宫→50元封面药王山→朝拜大昭寺丨八廓街里观众生→赠【布宫观景咖啡】&amp;【藏装写真】 
🔹酒店: 拉萨供氧（海拔：3650M）第8天🔹【拉萨-全国各地】 乘兴而行 兴尽而返
🔹亮点: 24HVIP专车送机/站丨自由活动→快乐返航 </t>
  </si>
  <si>
    <t xml:space="preserve">第1天🔹【全国各地-拉萨】开启圣地之旅  
🔹亮点:24H专车哈达接机/站丨 赠便携氧气/伴手礼→自由活动适应高原气候
🔹酒店: 拉萨洲际（海拔：3650M）第2天🔹【拉萨-鲁朗】西藏记忆&amp;醉美林芝 车程:460km/6h
🔹亮点: 一眼万年—南迦巴瓦&amp;天然氧吧鲁朗林海丨绿野天堂&amp;高山牧场→品尝特色石锅鸡
🔹酒店: 鲁朗五钻（海拔：2900M）第3天🔹【鲁朗-林芝】藏域美学  车程:255km/4h
🔹亮点：水陆相遇的奇迹—雅尼湿地丨升级船游大峡谷 →宝藏绝境“玉松岛”&amp;登岛享受观景下午茶
🔹酒店: 林芝五钻（海拔：2900M）第4天🔹【林芝-拉萨】凡间绿宝石 车程:420km/5h
🔹亮点: 赏湖光潋滟巴松措&amp;登湖心岛朝拜错宗寺丨升级玩法：薰衣草基地体验骑马射箭→返回拉萨 
🔹酒店:拉萨洲际（海拔：3650M）第5天🔹【拉萨-羊卓雍措-拉萨】打卡高原明珠  车程230km/3h
🔹亮点：翻越5km岗巴拉山→俯瞰高原圣湖羊卓雍措丨远眺《红河谷》场地&amp;冰雪童话卡若拉冰川 
🔹酒店:拉萨洲际（海拔：3650M）
第6天🔹【拉萨-纳木措-拉萨】藏北秘境  车程250km/5h 
🔹亮点：世界尽头的爱情—探“纳木措与念青唐古拉的美丽传说 ”丨亲临圣湖湖畔→乘车返回拉萨
🔹酒店: 拉萨洲际（海拔：3650M）第7天🔹【玩转圣城】大咖讲解CityWalk
🔹亮点: 雪域必达布达拉宫→50元封面药王山→朝拜大昭寺丨八廓街里观众生→赠【布宫观景咖啡】&amp;【藏装写真】
🔹酒店: 拉萨洲际（海拔：3650M）第8天🔹【拉萨-全国各地】乘兴而行 兴尽而返
🔹亮点: 24HVIP专车送机/站丨自由活动→快乐返航 </t>
  </si>
  <si>
    <t xml:space="preserve">第1天出发地＿西宁【VIP专车接机  无须等待  上车即走】 —宿西宁（不含餐）— 【可自由活动：塔尔寺/东关清真大寺/青海省博物馆等等】第2天〖天空之境＿茶卡盐湖〗 乘车前往茶卡盐湖→误入天空之境，水天一色→夜宿青海湖周边（含中/晚餐）第3天〖青海标志＿青海湖〗前往闪耀的“高原明珠”青海湖&amp;二郎剑景区→途观湟源峡谷→  结束后返回西宁坐上火车去西藏（海拔3600M） 宿:火车 （含中餐）第4天抵达＿拉萨【穿越戈壁荒漠，沼泽湿地，雪山草原】——奔赴信仰之城——（专车接站  无须等待  上车即走） 宿:拉萨（海拔：3650M）不含餐第5天🔹【拉萨-鲁朗】媲美阿尔卑斯田园风光 车程:460km/6h
🔹亮点: 经幡祈福丨色季拉山→远眺南迦巴瓦→《海蒂和爷爷》电影世界&amp;高山牧场→尝特色石锅鸡
🔹酒店: 鲁朗（海拔：2900M）第6天🔹【鲁朗-林芝】 远眺南迦巴瓦  车程:255km/4h
🔹亮点: 雅尼湿地丨 网红玻璃桥→船游雅鲁藏布大峡谷 &amp;邂逅日照金山→宝藏绝境“玉松岛”&amp;品下午茶
🔹酒店: 林芝（海拔：2900M）第7天🔹【林芝-拉萨】西藏小瑞士 车程:420km/5h
🔹亮点: 5A景区巴松措→升级特色玩法丨薰衣草体验骑马射箭→人间仙境“湖心岛”&amp;朝拜错宗寺 →返回拉萨 
🔹酒店: 拉萨（海拔：3650M）第8天🔹【玩转圣城】大咖讲解CityWalk
🔹亮点: 雪域必达布达拉宫→50元封面药王山→大昭寺丨八廓街【藏装写真】→享布宫观景咖啡
🔹酒店: 拉萨（海拔：3650M）第9天🔹【拉萨-纳木错】 探索藏北圣湖 车程:250km/5h 
🔹亮点: 沉浸体验丨藏北大草原→探索“念青唐古拉的美丽传说” →亲临高原画卷【纳木错】→扎西半岛 
🔹酒店: 拉萨（海拔：3650M）第10天🔹【拉萨-全国各地】 返回温暖的家  
🔹亮点: 24HVIP专车送机/站丨自由活动→快乐返航 </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</si>
  <si>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约9H第7天【🚐·拉萨➡羊湖（西藏三大圣湖之“碧玉湖”）➡卡若拉冰川（西藏三大陆型冰川之一）➡日喀则】【🏬·日喀则供氧酒店】【🏔·羊湖海拔：4400M】
行驶380KM约9.5H第8天【🚐·日喀则➡洛子峰观景台➡108拐·加乌拉山口➡珠峰大本营（打卡8848纪念碑）➡绒布寺➡扎西宗乡】【🏬·珠峰景区供氧酒店】【🏔·珠峰小镇海拔：4200M】行驶400KM约8H第9天【🚐·扎西宗乡➡️奇林峡（喜马拉雅北麓的异域星球）日喀则】【🏬·日喀则供氧酒店】【🏔️·日喀则海拔：4000M】行驶公里数430KM约7H第10天【🚐·日喀则➡️5A景区·扎什伦布寺（格鲁派六大寺院之一）➡️拉萨】【🏬·拉萨供氧酒店】【🏔️·拉萨海拔：3650M】行驶公里数280KM约4H第11天【✈️·拉萨➡️出发地】【🚘·24专车接送机】</t>
  </si>
  <si>
    <t>第1天【✈️·出发地➡️拉萨】【🚘·24专车接送机】【🚶‍♂️·自由活动，适应高原环境】【🏬·拉萨供氧酒店】【🏔️·拉萨海拔：3650M】第2天【🚐·5A景区·布达拉宫（赠导游讲解）➡️5A景区·大昭寺（赠导游讲解）➡️八角街·自由活动·寻找街巷中的藏地民风】【🏬·拉萨供氧酒店】【🏔️·拉萨海拔：3650M】公里数60KM 时长2.5H第3天【🚐·拉萨➡️纳木措（西藏三大圣湖之“天湖”，远眺念青唐古拉山脉）【🏬·拉萨供氧酒店】【🏔️·纳木措海拔：4700M】（❗·因天气因素，如遇纳木措封路关闭，会进行行程变更）行驶420KM 约9H第4天【🚐·拉萨➡羊湖（西藏三大圣湖之“碧玉湖”）➡卡若拉冰川（西藏三大陆型冰川之一）➡日喀则】【🏬·日喀则供氧酒店】【🏔·羊湖海拔：4400M】
行驶380KM约9.5H第5天【🚐·日喀则➡洛子峰观景台➡108拐·加乌拉山口➡珠峰大本营（打卡8848纪念碑）➡绒布寺➡扎西宗乡】【🏬·珠峰景区供氧酒店】【🏔·珠峰小镇海拔：4200M】行驶400KM约8H第6天【🚐·扎西宗乡➡️奇林峡（喜马拉雅北麓的异域星球）日喀则】【🏬·日喀则供氧酒店】【🏔️·日喀则海拔：4000M】行驶公里数430KM约7H第7天【🚐·日喀则➡️5A景区·扎什伦布寺（格鲁派六大寺院之一）➡️拉萨】【🏬·拉萨供氧酒店】【🏔️·拉萨海拔：3650M】行驶公里数280KM约4H第8天【✈️·拉萨➡️出发地】【🚘·24专车接送机】</t>
  </si>
  <si>
    <t>第1天【出发地➡拉萨】一路尽览进藏风光第2天一路尽览进藏风光第3天【抵达拉萨】【🚘·24专车接送机】【🚶‍♂·自由活动，适应高原环境】【🏬·拉萨供氧酒店】【🏔·拉萨海拔：3650M】第4天【🚐·5A景区·布达拉宫（赠导游讲解）➡️5A景区·大昭寺（赠导游讲解）➡️八角街·自由活动·寻找街巷中的藏地民风】【🏬·拉萨供氧酒店】【🏔️·拉萨海拔：3650M】公里数60KM 时长2.5H第5天【🚐·拉萨➡️纳木措（西藏三大圣湖之“天湖”，远眺念青唐古拉山脉）【🏬·拉萨供氧酒店】【🏔️·纳木措海拔：4700M】（❗·因天气因素，如遇纳木措封路关闭，会进行行程变更）行驶420KM 约9H第6天【🚐·拉萨➡羊湖（西藏三大圣湖之“碧玉湖”）➡卡若拉冰川（西藏三大陆型冰川之一）➡日喀则】【🏬·日喀则供氧酒店】【🏔·羊湖海拔：4400M】
行驶380KM约9.5H第7天【🚐·日喀则➡洛子峰观景台➡108拐·加乌拉山口➡珠峰大本营（打卡8848纪念碑）➡绒布寺➡扎西宗乡】【🏬·珠峰景区供氧酒店】【🏔·珠峰小镇海拔：4200M】行驶400KM约8H第8天【🚐·扎西宗乡➡️奇林峡（喜马拉雅北麓的异域星球）日喀则】【🏬·日喀则供氧酒店】【🏔️·日喀则海拔：4000M】行驶公里数430KM约7H第9天【🚐·日喀则➡️5A景区·扎什伦布寺（格鲁派六大寺院之一）➡️拉萨】【🏬·拉萨供氧酒店】【🏔️·拉萨海拔：3650M】行驶公里数280KM约4H第10天【✈️·拉萨➡️出发地】【🚘·24专车接送机】</t>
  </si>
  <si>
    <t>第1天【✈·出发地➡拉萨】【🚘·24专车接送机】【🚶‍♂·自由活动，适应高原环境】【🏬·拉萨供氧酒店】【🏔·拉萨海拔：3650M】第2天【🚐·5A景区·布达拉宫（赠导游讲解）➡5A景区·大昭寺（赠导游讲解）➡八角街·自由活动·寻找街巷中的藏地民风】【🏬·拉萨供氧酒店】【🏔·拉萨海拔：3650M】
公里数60KM 时长2.5H第3天【🚐·拉萨➡纳木措（西藏三大圣湖之“天湖”，远眺念青唐古拉山脉）【🏬·拉萨供氧酒店】【🏔·纳木措海拔：4700M】（❗·因天气因素，如遇纳木措封路关闭，会进行行程变更）
行驶420KM 约9H第4天【🚐·拉萨➡羊湖（西藏三大圣湖之“碧玉湖”）➡卡若拉冰川（西藏三大陆型冰川之一）➡日喀则】【🏬·日喀则供氧酒店】【🏔·羊湖海拔：4400M】
行驶380KM约9.5H第5天【🚐·日喀则➡洛子峰观景台➡108拐·加乌拉山口➡珠峰大本营（打卡8848纪念碑）➡绒布寺➡扎西宗乡】【🏬·珠峰景区供氧酒店】【🏔·珠峰小镇海拔：4200M】行驶400KM约8H第6天【🚐·扎西宗乡➡️奇林峡（喜马拉雅北麓的异域星球）日喀则】【🏬·日喀则供氧酒店】【🏔️·日喀则海拔：4000M】行驶公里数430KM约7H第7天【🚐·日喀则➡️5A景区·扎什伦布寺（格鲁派六大寺院之一）➡️拉萨】【🏬·拉萨供氧酒店】【🏔️·拉萨海拔：3650M】行驶公里数280KM约4H第8天【✈️·拉萨➡️出发地】【🚘·24专车接送机】</t>
  </si>
  <si>
    <t>第1天【出发地➡拉萨】一路尽览进藏风光第2天一路尽览进藏风光第3天【抵达拉萨】【🚘·24专车接送机】【🚶‍♂·自由活动，适应高原环境】【🏬·拉萨供氧酒店】【🏔·拉萨海拔：3650M】第4天【🚐·5A景区·布达拉宫（赠导游讲解）➡5A景区·大昭寺（赠导游讲解）➡八角街·自由活动·寻找街巷中的藏地民风】【🏬·拉萨供氧酒店】【🏔·拉萨海拔：3650M】
公里数60KM 时长2.5H第5天【🚐·拉萨➡纳木措（西藏三大圣湖之“天湖”，远眺念青唐古拉山脉）【🏬·拉萨供氧酒店】【🏔·纳木措海拔：4700M】（❗·因天气因素，如遇纳木措封路关闭，会进行行程变更）
行驶420KM 约9H第6天【🚐·拉萨➡羊湖（西藏三大圣湖之“碧玉湖”）➡卡若拉冰川（西藏三大陆型冰川之一）➡日喀则】【🏬·日喀则供氧酒店】【🏔·羊湖海拔：4400M】
行驶380KM约9.5H第7天【🚐·日喀则➡洛子峰观景台➡108拐·加乌拉山口➡珠峰大本营（打卡8848纪念碑）➡绒布寺➡扎西宗乡】【🏬·珠峰景区供氧酒店】【🏔·珠峰小镇海拔：4200M】行驶400KM约8H第8天【🚐·扎西宗乡➡️奇林峡（喜马拉雅北麓的异域星球）日喀则】【🏬·日喀则供氧酒店】【🏔️·日喀则海拔：4000M】行驶公里数430KM约7H第9天【🚐·日喀则➡️5A景区·扎什伦布寺（格鲁派六大寺院之一）➡️拉萨】【🏬·拉萨供氧酒店】【🏔️·拉萨海拔：3650M】行驶公里数280KM约4H第10天【✈️·拉萨➡️出发地】【🚘·24专车接送机】</t>
  </si>
  <si>
    <t>第1天各地—拉萨【7X24小时接机/站】—入住供氧酒店第2天拉萨—沿拉林高速乘车前往林芝—喜马拉雅·雪山营地“雪山煮茶”“过林卡”—5A巴松措（湖心岛、措宗工巴寺）—切达拉观景台—入住林芝酒店第3天林芝—色季拉山口—乘车前往鲁朗小镇—车观鲁朗林海—喜马拉雅山脉·徒步高山牧场—雅鲁藏布大峡谷·索松村—远眺南迦巴瓦峰—入住索松村观景民宿第4天索松村—远眺南迦巴瓦峰—乘车前往林芝—工布原乡“花庙”喇嘛岭—乘车返回拉萨—入住酒店第5天拉萨—雅鲁藏布江河谷—观景台观圣湖-羊卓雍措—卡若拉冰川—入住拉萨酒店第6天拉萨—布达拉宫—西藏佛窟-查拉鲁普石窟—八廓街—药王山观景台—入住酒店第7天拉萨—那根拉山口—念青唐古拉山—藏北草原—纳木措国家公园—返回拉萨入住酒店第8天拉萨—各地【7X24小时送机/站】</t>
  </si>
  <si>
    <t>第1天『抵达圣城』🔸乘机/火车→抵达拉萨 🔸专车接站，落地即走，不拼人不等候🔸今日不做行程安排，入住：拉萨瑞吉度假酒店，休息适应🔸（车程：70km,海拔3650m）第2天『日光之城』🔸私享包车🔸布达拉宫→西藏博物馆→赠送：布达拉宫夜景+布达拉宫深度专业讲解🔸酒店：拉萨瑞吉度假酒店🔸车程100km,海拔3650m第3天『千年古刹』🔸私享包车🔸朝拜大昭寺→闲逛八廓街→邦达仓古建大院•下午茶→赠：八廓古城旅拍&amp;《文成公主》实景剧580元VIP票+VIP深度专业讲解🔸车程100km,海拔3650m第4天『西藏瑞士』🔸 私享包车出发🔸拉萨→拉林生态高速→巴松措（船游）→林芝🔸车程：480km,海拔2900m第5天『探秘雅鲁藏布』🔸私享包车🔸林芝→苯日景区→雅鲁藏布大峡谷→索松村🔸车程150km,海拔2900m🔸桃花节期间宿林芝市区5钻酒店第6天『龙王谷鲁朗』🔸 私享包车出发🔸索松村→色季拉山→鲁朗林海→林芝🔸车程：260km,海拔2900m第7天『再见西藏』🔸乘机/火车 →离开林芝🔸结束愉悦行程，专车送机或送站。西藏，我还会再来的！(享用丰美早餐后送往林芝米林机场，酒店距离机场10公里，车程约10分钟)【也可乘车回拉萨】</t>
  </si>
  <si>
    <t>第1天7X24小时接机/站—抵达拉萨入住有氧酒店第2天拉萨—米拉山口/隧道—5A巴松措（湖心岛、错宗工巴寺、帆船/游艇游湖）—入住酒店第3天巴松措—“千年”秀巴古堡/卡定沟或桃花村—曲古花海牧场（体验骑马射箭）—苯日景区（尼洋河风光、雅尼湿地）—雅鲁藏布大峡谷南岸（大渡卡古堡遗址、千年桑树、情比石坚）—入住八一镇酒店第4天林芝—藏民家访—乘车返回拉萨—车观尼洋河风光带—入住拉萨酒店第5天拉萨—唐卡博览中心—健康生态体验馆—岗巴拉山观景台—羊卓雍措【特别安排羊湖旅拍-专业摄影师跟拍，一套藏装，3张快洗或电子照片】—小商品市场—入住拉萨酒店第6天拉萨—布达拉宫—大昭寺—八廓街—药王山观景台—入住拉萨酒店第7天拉萨—羊湖—卡若拉冰川—乘车前往日喀则—入住酒店第8天日喀则—嘉措拉山—加乌拉山口珠峰观景台—绒布寺远观珠峰—大本营1号营地区—赏珠峰落日余晖、浩瀚银河第9天珠峰日出—乘车返回日喀则—途径拉孜—入住酒店第10天日喀则—扎什伦布寺—藏民家访—雅鲁藏布江—乘车返回拉萨—入住酒店第11天拉萨—各地【7X24小时送机/站】</t>
  </si>
  <si>
    <t>第1天自行乘机抵达成都第2天【包车】林芝接机—雅鲁藏布大峡谷—雅尼湿地景区—林芝工布庄园希尔顿酒店第3天【包车】林芝工布庄园希尔顿酒店—色季拉山口—鲁朗林海—古乡湖—波密第4天【包车】波密—然乌湖—来古冰川—米堆冰川—波密第5天【包车】波密—桃花沟（仅桃花季）—嘎朗湖—林芝·鲁朗小镇第6天【包车】鲁朗小镇—嘎拉桃花村（仅桃花季）—巴松措—拉萨第7天【包车】拉萨—扎基寺—羊卓雍措—拉萨第8天【包车】拉萨-念青唐古拉山观景台-那根拉山口-纳木措-拉萨 第9天推荐玩法：布达拉宫-大昭寺-八廓街（不含车，赠送布达拉宫预约）第10天自行前往机场乘机，离开拉萨，回到温暖的家</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</si>
  <si>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后藏圣地』🔸拉萨→羊卓雍错→卡若拉冰川→满拉水库→日喀则🔸（车程：380km,海拔3800m）第8天『活佛驻锡地』🔸日喀则→扎什伦布寺(赠送导游讲解)→拉日高铁→拉萨🔸（今日专车送至扎什伦布寺参观,随后送至日喀则高铁站,体验高原"绿巨人"高铁回到拉萨,拉萨专车接站）第9天『再见圣城』🔸乘机/火车 →离开拉萨🔸结束愉悦行程，专车送机或送站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</si>
  <si>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碧玉湖』🔸拉萨→羊卓雍措（半环湖）→卡若拉冰川→拉萨🔸（车程：450km,海拔4440m）第7天『再见圣城』🔸乘机/火车 →离开拉萨🔸结束愉悦行程🔸专车送机或送站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</si>
  <si>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藏北明珠』🔸拉萨→念青唐古拉山→那根拉山口→纳木措南岸→扎西半岛→拉萨（如遇大雪封路无法前往，则改为参观羊八井+泡雪域地热温泉或参观楚布寺）🔸（车程：480km,海拔4780m）第4天『后藏圣地』🔸拉萨→羊卓雍错→卡若拉冰川→满拉水库→日喀则🔸（车程：380km,海拔3800m）第5天『勇闯珠峰』🔸日喀则→定日县→嘉措拉山口→珠峰大本营🔸【冬季宿珠峰小镇富氧酒店，夏季宿大本营帐篷】🔸（车程：300km,海拔4300m）第6天『皑雪巨峰』🔸定日县→加乌拉山（远观8000米以上5连峰）→日喀则🔸（车程：300km,海拔3800m）第7天『活佛驻锡寺』🔸日喀则-扎什伦布寺-曲水-拉萨🔸（车程：280km,海拔3650m）第8天『再见圣城』🔸乘机/火车 →离开拉萨🔸结束愉悦行程，专车送机或送站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</si>
  <si>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后藏圣地』🔸拉萨→羊卓雍错→卡若拉冰川→满拉水库→日喀则🔸（车程：380km,海拔3800m）第8天『勇闯珠峰』🔸日喀则→定日县→嘉措拉山口→珠峰大本营🔸【冬季宿珠峰小镇富氧酒店，夏季宿大本营帐篷】🔸（车程：300km,海拔4300m）第9天『皑雪巨峰』🔸定日县→加乌拉山（远观8000米以上5连峰）→日喀则🔸（车程：300km,海拔3800m）第10天『活佛驻锡寺』🔸日喀则-扎什伦布寺-曲水-拉萨🔸（车程：280km,海拔3650m）第11天『再见圣城』🔸乘机/火车 →离开拉萨🔸结束愉悦行程，专车送机或送站</t>
  </si>
  <si>
    <t>第1天全国出发-拉萨（赠送接机）第2天拉萨一羊湖1号观景台（岗巴拉山口）—羊湖2号观景台（洋湖半山腰）—羊湖3号观景台（湖边）一卡若拉冰川（西藏三大大陆型冰川之一）一满拉水库（西藏第一坝）一日喀则 第3天日喀则一—扎什仑布寺（中国著名的六大黄教寺院之一/全国重点文物保护单位/国家5A级旅游景区）-—索比亚神山———桑桑大草原——浪措——萨嘎 第4天萨嘎—仲巴—玛旁雍错（三大圣湖之一）—纳木那尼峰（神女峰、远观）—拉昂错（鬼湖：有毒的黑湖）—塔尔钦第5天塔尔钦—冈仁波齐（西藏等级醉高的神山）—扎达土林（阿里地貌大奇观）塔尔钦—扎达—古格王朝（一夜之间消失的文明）第6天塔尔钦—公珠错（阿里地区第一个高原湖泊）—马泉河湿地公园（帕羊沙漠）—仲巴—萨嘎第7天萨嘎—希夏邦马峰（远观）——佩古错（日喀则地区的湖泊）——珠峰大本营（日落、星空、日出）第8天珠峰大本营—加乌拉山口（世界上可以观赏4座8000米级雪山的观景台）—加措拉山口（珠峰北大门）—上海人们广场至西藏（318国道5000公里处石碑）—拉孜 —日喀则—318国道—拉萨第9天拉萨-全国送机</t>
  </si>
  <si>
    <t>第1天『抵达圣城』🔸乘机/火车→抵达拉萨 🔸专车接站，落地即走，不拼人不等候🔸今日不做行程安排，入住拉萨洲际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后藏圣地』🔸拉萨→羊卓雍错→卡若拉冰川→满拉水库→日喀则🔸（车程：380km,海拔3800m）第8天『活佛驻锡地』🔸日喀则→扎什伦布寺(赠送导游讲解)→拉日高铁→拉萨🔸（今日专车送至扎什伦布寺参观,随后送至日喀则高铁站,体验高原"绿巨人"高铁回到拉萨,拉萨专车接站）第9天『再见圣城』🔸乘机/火车 →离开拉萨🔸结束愉悦行程，专车送机或送站</t>
  </si>
  <si>
    <t>第1天『抵达圣城』🔸乘机/火车→抵达拉萨 🔸专车接站，落地即走，不拼人不等候🔸今日不做行程安排，入住拉萨洲际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碧玉圣湖』🔸拉萨→羊卓雍措（半环湖）→卡若拉冰川→拉萨🔸（车程：450km,海拔4440m）第7天『再见圣城』🔸乘机/火车 →离开拉萨🔸结束愉悦行程🔸专车送机或送站</t>
  </si>
  <si>
    <t>第1天【初遇圣地】各地前往拉萨, 踏上朝拜之旅 （海拔3650M ）（贡嘎机场距离酒店约70km，耗时约1h） 宿:拉萨（不含餐）
第2天【拉萨-鲁朗】 巴松措_鲁朗林海_鲁朗小镇（海拔3380M） 宿：鲁朗 （含早餐）第3天【鲁朗-米林】--苯日景区--林芝雅鲁藏布大峡谷--邂逅南迦巴瓦真容（海拔3012M） 宿：米林 （含早餐）第4天【米林-山南】 看前世今生的神湖拉姆拉措（如因天气原因/景区关闭无法游览时，行程更改为：思金拉措（财神湖）—贡德林草原-泽当-雍布拉康）（海拔3700M）宿 ：山南（含早餐）第5天【山南加查-拉萨】 从加查出发游玩羊卓雍措，回拉萨（海拔4440M）宿:拉萨（含早餐）第6天【拉萨】 朝拜布达拉宫+千年佛寺大昭寺+八廓街(旅拍可选) （海拔3650M） 宿:拉萨（含早餐）第7天西藏大美长留心中,返程回家（酒店距离机场约70km，耗时约1h） （海拔3650M） 宿：无 （含早餐）</t>
  </si>
  <si>
    <t>第1天7X24小时接机/站—抵达拉萨入住有氧酒店第2天拉萨—米拉山口/隧道—5A巴松措（湖心岛、错宗工巴寺、帆船/游艇游湖）—入住酒店第3天巴松措—“千年”秀巴古堡/卡定沟或桃花村—曲古花海牧场（体验骑马射箭）—苯日景区（尼洋河风光、雅尼湿地）—雅鲁藏布大峡谷南岸（大渡卡古堡遗址、千年桑树、情比石坚）—入住八一镇酒店第4天林芝—藏民家访—乘车返回拉萨—车观尼洋河风光带—入住拉萨酒店第5天拉萨—唐卡博览中心—健康生态体验馆—岗巴拉山观景台—羊卓雍措【特别安排羊湖旅拍-专业摄影师跟拍，一套藏装，3张快洗或电子照片】—小商品市场—入住拉萨酒店/德吉藏家民宿第6天拉萨—布达拉宫—大昭寺—八廓街—药王山观景台—入住拉萨酒店第7天拉萨—那根拉山口—念青唐古拉山—藏北草原—纳木错国家公园—拉萨第8天拉萨—羊湖—卡若拉冰川—乘车前往日喀则—入住酒店第9天日喀则—嘉措拉山—加乌拉山口珠峰观景台—绒布寺远观珠峰—大本营1号营地区—赏珠峰落日余晖、浩瀚银河第10天珠峰日出—乘车返回日喀则—途径拉孜—入住酒店第11天日喀则—扎什伦布寺—藏民家访—雅鲁藏布江—乘车返回拉萨—入住酒店第12天拉萨—各地【7X24小时送机/站】</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</si>
  <si>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9H第7天【🚐·5A景区·布达拉宫（赠导游讲解）➡️5A景区·大昭寺（赠导游讲解）➡️八角街·自由活动·寻找街巷中的藏地民风】【🏬·拉萨供氧酒店】【🏔️·拉萨海拔：3650M】公里数60KM 时长2.5H第8天【🚐·拉萨➡️纳木措（西藏三大圣湖之“天湖”，远眺念青唐古拉山脉）【🏬·拉萨供氧酒店】【🏔️·纳木措海拔：4700M】（❗·因天气因素，如遇纳木措封路关闭，会进行行程变更）行驶420KM 约9H第9天【🚐·拉萨➡羊湖（西藏三大圣湖之“碧玉湖”）➡卡若拉冰川（西藏三大陆型冰川之一）➡日喀则】【🏬·日喀则供氧酒店】【🏔·羊湖海拔：4400M】
行驶380KM约9.5H第10天【🚐·日喀则➡洛子峰观景台➡108拐·加乌拉山口➡珠峰大本营（打卡8848纪念碑）➡绒布寺➡扎西宗乡】【🏬·珠峰景区供氧酒店】【🏔·珠峰小镇海拔：4200M】行驶400KM约8H第11天【🚐·扎西宗乡➡️奇林峡（喜马拉雅北麓的异域星球）日喀则】【🏬·日喀则供氧酒店】【🏔️·日喀则海拔：4000M】行驶公里数430KM约7H第12天【🚐·日喀则➡️5A景区·扎什伦布寺（格鲁派六大寺院之一）➡️拉萨】【🏬·拉萨供氧酒店】【🏔️·拉萨海拔：3650M】行驶公里数280KM约4H第13天【✈️·拉萨➡️出发地】【🚘·24专车接送机】</t>
  </si>
  <si>
    <t xml:space="preserve">第1天全国各地——拉萨集合第2天拉萨--日喀则第3天日喀则--扎什伦布寺--萨嘎第4天a线：车游行程：萨嘎--仲巴--玛旁雍措--帕羊--冈仁波齐--塔尔钦；b线：冈仁波齐转山行程 萨嘎--帕羊--塔尔钦--转山；第5天a线：车游行程；b线：冈仁波齐转山行程第6天塔尔钦--仲巴--萨嘎第7天萨嘎--西夏邦马峰--佩沽措--珠穆朗玛峰自然保护区第8天珠穆朗玛峰自然保护区（绒布寺）--嘉措拉神山--日喀则——拉萨   </t>
  </si>
  <si>
    <t>第1天全国各地飞拉萨第2天拉萨—羊卓雍措—卡若拉冰川—日喀则（370KM） （行车约5小时）第3天 日喀则—浪错鸟岛—桑桑草原—达格架喷泉—萨嘎（490KM）（行车约8小时）第4天萨嘎—公珠错—玛旁雍措—拉昂错—神山冈仁波齐—塔尔钦（510KM） （行车约7.5小时）第5天塔钦—东嘎皮央—古格王朝—札达第6天札达—扎达土林—萨嘎（4600M）第7天萨嘎—吉普大峡谷—乃村—吉隆口岸（190km） （行车时间约4小时）第8天 吉隆—佩枯措—希夏邦马峰—珠峰大本营（420KM）（行车时间8小时）第9天珠峰大本营—绒布寺—拉孜—日喀则（352KM） （行车约7小时）第10天日喀则—尼木草原—纳木措—拉萨散团</t>
  </si>
  <si>
    <t>第1天7X24小时接机/站—抵达拉萨入住有氧酒店第2天拉萨—米拉山口/隧道—5A巴松措（湖心岛、错宗工巴寺）—入住酒店第3天林芝—田园小火车—曲古花海牧场（体验骑马射箭）—苯日景区（尼洋河风光、雅尼湿地、游船探秘雅鲁藏布江+网红玻璃栈道）—品尝雅江鱼宴—入住八一镇酒店第4天林芝—藏民家访—“千年”秀巴古堡/卡定沟或桃花村—乘车返回拉萨—藏式烤羊+原生态晚会—入住拉萨酒店第5天拉萨—藏梵阁唐卡博览中心—健康生态体验馆—岗巴拉山观景台—羊卓雍措【特别安排羊湖旅拍-专业摄影师跟拍，一套藏装，3张快洗或电子照片】—小商品市场—入住拉萨酒店第6天拉萨—布达拉宫—大昭寺—八廓街—药王山观景台—赠送观看380元藏文化经典史诗剧作【文成公主】—入住拉萨酒店第7天拉萨—那根拉山口—念青唐古拉山—藏北草原—纳木错国家公园—拉萨第8天拉萨—各地【7X24小时送机/站】</t>
  </si>
  <si>
    <t>第1天请您自行前往拉萨集合第2天拉萨_纳木措_巴木措_班戈（圣象天门因生态保护原因暂停开放，如届时恢复则调整为去圣象天门回当雄住）第3天藏北大草原，苍茫天地间的一片盎然生机 | 班戈-色林措-错愕岛-日喀则【如遇廓琼岗日冰川开放，则调整当雄_羊八井_廓琼岗日冰川_雪古拉东古拉_日喀则】第4天日喀则_牧村土林_定结湿地_洛子峰观景台_定日_扎西宗乡第5天地球之dian的朝‘圣|珠峰大本营_绒布寺_日喀则第6天山宗水源喜马拉雅的纯蓝| 日喀则_卡若拉冰川[三大大陆型冰川]_羊卓雍措[悠享羊湖极地下午茶]_拉萨_欢送晚宴【本日含扎寺讲解】第7天经幡古刹梵音桑烟中的圣境朝佛之旅| 布达拉宫_大昭寺_八廓街【含当天导游】第8天拉萨-出发地</t>
  </si>
  <si>
    <t>第1天出发地前往拉萨第2天拉萨_卡定沟_色季拉山_鲁朗林海_鲁朗镇第3天鲁朗_苯日神山_雅鲁藏布大峡谷_林芝八一镇第4天林芝_巴松措_拉萨第5天纳木措（如遇大雪封路无法前往，则改为参观羊八井+泡雪域地热温泉）第6天布达拉宫_大昭寺_八角街【含当天导游】第7天拉萨返回出发地</t>
  </si>
  <si>
    <t>第1天【初遇圣地】各地前往拉萨, 踏上朝拜之旅 （海拔3650M ）（贡嘎机场距离酒店约70km，耗时约1h） 宿:拉萨（不含餐）
第2天【拉萨-鲁朗】 巴松措_鲁朗林海_鲁朗小镇（海拔3380M） 宿：鲁朗 （含早餐）第3天【鲁朗-米林】--苯日景区--林芝雅鲁藏布大峡谷--邂逅南迦巴瓦真容（海拔3012M） 宿：米林 （含早餐）第4天【米林-山南】 看前世今生的神湖拉姆拉措（如因天气原因/景区关闭无法游览时，行程更改为：思金拉措（财神湖）—贡德林草原-泽当-雍布拉康）（海拔3700M）宿 ：山南（含早餐）第5天【山南加查-拉萨】 从加查出发游玩羊卓雍措，回拉萨（海拔4440M）宿:拉萨（含早餐）第6天【拉萨】 朝拜布达拉宫+千年佛寺大昭寺+八廓街(旅拍可选) （海拔3650M） 宿:拉萨（含早餐）第7天【拉萨-纳木措-拉萨】三大圣湖之首-纳木措（因天气因素影响，如遇纳木措封路或关闭，会进行行程变更）（海拔4718M）宿:拉萨（含早餐）第8天西藏大美长留心中,返程回家（酒店距离机场约70km，耗时约1h） （海拔3650M） 宿：无 （含早餐）</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</si>
  <si>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约9H第7天【🚐·拉萨➡羊湖（西藏三大圣湖之“碧玉湖”）➡卡若拉冰川（西藏三大陆型冰川之一）➡日喀则】【🏬·日喀则供氧酒店】【🏔·羊湖海拔：4400M】
行驶380KM约9.5H第8天【🚐·日喀则➡️5A景区·扎什伦布寺（格鲁派六大寺院之一）➡️拉日高铁➡️拉萨】【🏬·拉萨供氧酒店】【🏔️·拉萨海拔：3650M】第9天【✈️·拉萨➡️出发地】【🚘·24专车接送机】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</si>
  <si>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第3天【🚐·鲁朗➡嘎拉桃花村（桃花节限定）➡苯日神山➡5A景区·雅鲁藏布大峡谷（远眺玉女峰·南迦巴瓦峰）➡林芝市区】【🏬·林芝酒店】【🏔·林芝海拔：2900M】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约9H第7天【🚐·拉萨➡羊湖（西藏三大圣湖之“碧玉湖”）➡卡若拉冰川（西藏三大陆型冰川之一）➡拉萨】【🏬·拉萨供氧酒店】【🏔·羊湖海拔：4400M】第8天【✈️·拉萨➡️出发地】【🚘·24专车接送机】</t>
  </si>
  <si>
    <t>第1天抵达拉萨【人间天上，日光天堂】，接机/站。【海拔：3651m】升级：拉萨圣地天堂洲际饭店（5钻）第2天布达拉宫【纵览藏地传奇】—药王山观景台—大昭寺广场—大昭寺—八廓街畅爽自由活动【海拔：3651m】【可选+8元享布达拉宫藏装旅拍】第3天米拉山隧道 —🏕喜马拉雅雪山营地&amp;红酒牛排—5A巴松措【清风涤面 水色润心】—湖心岛—措宗寺— 林芝希尔顿度假酒店【平均海拔2652m】【希尔顿贵宾礼遇：入住山景房/江景房+酒店石锅鸡】第4天希尔顿度假酒店享用丰盛的早餐—乘车前往：二十世纪地理大发现：雅鲁藏布大峡谷 （途径：雅尼两江交汇处）—【酷玩体验：🎈大峡谷热气球 或 🚤雅鲁藏布江船游】【平均海拔：2650m】第5天林芝—🌸嘎啦桃花村🌸（桃花节期间赠送）卡定沟—天佛瀑布【半山半水半云间】—【平均海拔:3000m】尼洋河沿途风光—拉萨第6天羊湖曼妙时光：岗巴拉山羊湖观景台【梦幻光影斑斓】+亲临羊湖湖畔，触摸圣水【平均海拔：3760m】（附赠：羊湖藏装旅拍）—卡若拉冰川第7天旅程结束-离开拉萨，扎西德勒！</t>
  </si>
  <si>
    <t xml:space="preserve">第1天🔹【全国各地-拉萨】开启圣地之旅  
🔹亮点：24H专车哈达接机/站丨 赠便携氧气/伴手礼→自由活动适应高原气候
🔹酒店：拉萨（海拔约3600m）第2天🔹【拉萨-羊湖-拉萨】神女散落人间的绿松石耳坠 车程230km/3h
🔹亮点：加若拉山口俯瞰全景→西藏三大圣湖丨羊卓雍措 →《红河谷》场地&amp;冰雪童话卡若拉冰川 
🔹酒店：拉萨（海拔约3600m）第3天🔹【雪域圣城-拉萨】全天自由活动
🔹亮点：漫游拉萨城去寻觅心中的信仰 →可自由打卡：西藏博物馆/罗布林卡/小昭寺等等
🔹酒店：拉萨（海拔约3600m）第4天🔹【玩转圣城】大咖讲解CityWalk
🔹亮点：雪域必达布达拉宫→50/封面药王山→大昭寺丨八廓街【藏装写真】→享布宫观景咖啡
🔹酒店：拉萨（海拔约3600m）第5天🔹【拉萨-全国各地】 返回温暖的家  
🔹亮点: 24HVIP专车送机/站丨自由活动→快乐返航 </t>
  </si>
  <si>
    <t>第1天全国各地飞拉萨第2天拉萨一日自由活动 （今日不含车餐导，只含住宿）。第3天拉萨—羊卓雍措—卡若拉冰川—日喀则（370KM） （行车约10小时）第4天日喀则—拉孜—绒布寺—珠峰大本营（352KM） （行车约7小时）第5天 珠峰大本营—希夏邦马峰—佩枯措—吉隆（420KM）（行车时间8小时）第6天吉隆—乃村—吉普大峡谷—萨嘎（190km） （行车时间约4小时）第7天萨嘎—公珠错—玛旁雍措—拉昂错—神山冈仁波齐—塔尔钦（510KM） （行车约7.5小时）第8天塔尔钦—芝达布日寺/芝达布日温泉—古格王国—札达土林—札达 （380KM） （行车约7小时）第9天 札达一班公错—日土岩画—狮泉河（480KM） （行车约9小时）第10天 狮泉河—革吉—亚热—仁多（425KM） （行车约8小时）第11天 仁多—扎布耶茶卡—措勤，一措再措的连环惊艳（282KM）（行车时间约6小时）第12天措勤—扎日南木错—当惹雍措—文布南村（322KM） （行车约10小时）第13天文布南村—文布北村一色林措—班戈(580KM)（行车约7小时30分）第14天 班戈—巴木错—纳木措一拉萨，明日送机/送站（380KM） （行车时间约6小时）</t>
  </si>
  <si>
    <t>第1天全国各地一成都第2天成都—折多山—新都桥（海拔：3300M）第3天新都桥—雅江—理塘—稻城—亚丁（海拔：2900M）第4天亚丁1日游一亚丁/稻城（海拔：2900M）第5天亚丁一巴塘一芒康（海拔：3850M）第6天芒康—左贡—邦达—八宿（海拔：3280M）第7天八宿—然乌—米堆冰川一波密（海拔：2800M）第8天波密—鲁朗林海—林芝（海拔：2900M）第9天林芝—拉林高速—拉萨（海拔：3650M）第10天拉萨一羊湖一拉萨（海拔：3650M）第11天布达拉宫+大昭寺一日游（门票均需客人自理，布达拉宫需提前5~9天预约，大昭寺需提前1天预约）</t>
  </si>
  <si>
    <t xml:space="preserve">第1天🔹【全国各地-拉萨】开启圣地之旅  
🔹亮点:24H专车哈达接机/站丨 赠便携氧气/伴手礼→自由活动适应高原气候
🔹酒店: 拉萨洲际（海拔：3650M）第2天🔹【拉萨-鲁朗】西藏记忆&amp;醉美林芝 车程:460km/6h
🔹亮点: 一眼万年—南迦巴瓦&amp;天然氧吧鲁朗林海丨绿野天堂&amp;高山牧场→品尝特色石锅鸡
🔹酒店: 鲁朗五钻（海拔：2900M）第3天🔹【鲁朗-林芝】藏域美学  车程:255km/4h
🔹亮点：水陆相遇的奇迹—雅尼湿地丨升级船游大峡谷 →宝藏绝境“玉松岛”&amp;登岛享受观景下午茶
🔹酒店: 林芝五钻（海拔：2900M）第4天🔹【林芝-拉萨】凡间绿宝石 车程:420km/5h
🔹亮点: 赏湖光潋滟巴松措&amp;登湖心岛朝拜错宗寺丨升级玩法：薰衣草基地体验骑马射箭→返回拉萨 
🔹酒店:拉萨五钻（海拔：3650M）第5天🔹【拉萨-羊卓雍措-拉萨】打卡高原明珠  车程230km/3h
🔹亮点：翻越5km岗巴拉山→俯瞰高原圣湖羊卓雍措丨远眺《红河谷》场地&amp;冰雪童话卡若拉冰川 
🔹酒店:拉萨洲际（海拔：3650M）
第6天🔹【玩转圣城】大咖讲解CityWalk
🔹亮点: 雪域必达布达拉宫→50元封面药王山→朝拜大昭寺丨八廓街里观众生→赠【布宫观景咖啡】&amp;【藏装写真】
🔹酒店: 拉萨洲际（海拔：3650M）第7天🔹【拉萨-全国各地】 乘兴而行 兴尽而返
🔹亮点: 24HVIP专车送机/站丨自由活动→快乐返航 </t>
  </si>
  <si>
    <t>第1天【全国各地-林芝】🔸 海拔：3100米 🔸 体验：探索雅鲁藏布大峡谷，邂逅南迦巴瓦峰日照金山。 🔸 酒店：米林松赞南迦巴瓦山居 🔸 服务：全程专车随行，定制师1V1跟进第2天【林芝-工布江达】🔸 海拔：3500米 🔸 体验：新措轻徒步，解锁别人西藏旅行里没有的小众秘境。往返约6公里，徒步小白也能驾驭。 🔸 酒店：松赞巴松措林卡第3天【工布江达-拉萨】 🔸 海拔：3650米 🔸 体验：乘船畅游在巴松措，湖面倒映着天光云影与巍峨雪山。湖心岛是巴松措的灵魂，虔心朝拜措宗工巴寺。 🔸 酒店：拉萨瑞吉度假酒店第4天【拉萨市区】 🔸 海拔：3650米 🔸 体验：沐浴在日光城倾斜温暖的阳光里，跟随专业讲解员朝圣拉萨城的标志——布达拉宫，感受藏民虔诚且坚定的信仰。 🔸 酒店：拉萨瑞吉度假酒店第5天【拉萨-纳木措-拉萨】 🔸 海拔：3650米 🔸 体验：朝圣西藏的“三大圣湖”之一的纳木措。远眺念青唐古拉山，近看湖面呈天蓝色，水天相融，浑然一体。 🔸 酒店：拉萨瑞吉度假酒店第6天【拉萨-羊卓雍措-全国各地】SAY GOODBYE~</t>
  </si>
  <si>
    <t>第1天【全国出发-林芝】
🔸 海拔：3100米
🔸 体验：探索雅鲁藏布大峡谷，观南迦巴瓦峰日照金山。
🔸 酒店：米林松赞南迦巴瓦山居
🔸 服务：全程专车随行，定制师1V1跟进。第2天【林芝-鲁朗-波密】
🔸 海拔：2700米
🔸 体验：沿雅鲁藏布江、尼洋河畔前行，翻越色季拉山垭口，穿行在帕隆藏布大峡谷中，与雪山湖泊共眠。
🔸 酒店：波密松赞林卡第3天【波密-鲁朗】
🔸 海拔：3700米
🔸 体验：徒步走进「中国十大至美森林」的岗云杉林，往返6公里，徒步小白也可驾驭，高大的杉树林满足您关于爱丽丝仙境的想象。
🔸 酒店：林芝保利雅途酒店第4天【鲁朗-工布江达-林芝】
🔸 海拔：3100米
🔸 体验：乘船畅游在巴松措，湖面倒映着天光云影与巍峨雪山。湖心岛是巴松措的灵魂，虔心朝拜措宗工巴寺。
🔸 酒店：林芝工布庄园希尔顿酒店第5天【林芝-全国各地】 
🔸 服务：专车送机，结束愉快的藏东之旅，期待下次的相会。</t>
  </si>
  <si>
    <t>第1天【全国出发-林芝】
🔸 海拔：3100米
🔸 体验：跟随向导探索雅鲁藏布大峡谷，邂逅南迦巴瓦峰日照金山。
🔸 酒店：米林松赞南迦巴瓦山居
🔸 服务：全程专车随行，定制师1V1跟进第2天【林芝-鲁朗-波密】
🔸 海拔：2700米
🔸 体验：沿雅鲁藏布江、尼洋河畔前行，翻越色季拉山垭口，穿行在帕隆藏布大峡谷中，与雪山湖泊共眠。
🔸 酒店：波密松赞林卡第3天【波密-八宿-波密】
🔸 海拔：2700米
🔸 体验：走进米堆村深处，探索藏在深山里的蓝精灵——米堆冰川，常年雪光闪耀，景色迷人。邂逅来自天堂的眼泪然乌湖。
🔸 酒店：波密松赞林卡第4天【波密-林芝】
🔸 海拔：3100米
🔸 体验：徒步走进「中国十大至美森林」的岗云杉林，往返6公里，徒步小白也可驾驭，高大的杉树林满足您关于爱丽丝仙境的想象。
🔸 酒店：林芝悦皇冠度假酒店第5天【林芝-工布江达-拉萨】
🔸 海拔：3650米
🔸 体验：乘船畅游在巴松措，湖面倒映着天光云影与巍峨雪山。湖心岛是巴松措的灵魂，虔心朝拜措宗工巴寺。
🔸 酒店：拉萨香格里拉大酒店第6天【拉萨市区】
🔸 海拔：3650米
🔸 体验：沐浴在日光城倾斜温暖的阳光里，造访拉萨城的标志——布达拉宫，感受藏民虔诚且坚定的信仰。
🔸 酒店：拉萨香格里拉大酒店第7天【拉萨-全国各地】 
🔸 服务：专车送机，结束愉快的西藏之旅，期待下次的相会。</t>
  </si>
  <si>
    <t>第1天【启程拉萨】自行搭乘火车前往拉萨  宿:火车上（不含餐）
第2天【赏列车美景】火车上欣赏壮阔进藏美景  宿:火车上（不含餐）
第3天【初遇圣地】火车抵达拉萨,司机24小时接站,敬献哈达，踏上朝拜之旅 （海拔3650M ）（贡嘎机场距离酒店约70km，耗时约1h） 宿:拉萨（不含餐）
第4天【拉萨-鲁朗】 巴松措_鲁朗林海_鲁朗小镇（海拔3380M） 宿：鲁朗 （含早餐）第5天【鲁朗-米林】--苯日景区--林芝雅鲁藏布大峡谷--邂逅南迦巴瓦真容（海拔3012M） 宿：米林 （含早餐）第6天【米林-山南】 看前世今生的神湖拉姆拉措（如因天气原因/景区关闭无法游览时，行程更改为：思金拉措（财神湖）—贡德林草原-泽当-雍布拉康）（海拔3700M）宿 ：山南（含早餐）第7天【山南加查-拉萨】 从加查出发游玩羊卓雍措，回拉萨（海拔4440M）宿:拉萨（含早餐）第8天【拉萨】 朝拜布达拉宫+千年佛寺大昭寺+八廓街(旅拍可选) （海拔3650M） 宿:拉萨（含早餐）第9天【拉萨-纳木措-拉萨】三大圣湖之首-纳木措（因天气因素影响，如遇纳木措封路或关闭，会进行行程变更）（海拔4718M）宿:拉萨（含早餐）第10天西藏大美长留心中,返程回家（酒店距离机场约70km，耗时约1h） （海拔3650M） 宿：无 （含早餐）</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</si>
  <si>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约9H第9天拉萨_出发地第10天火车上第11天抵达出发地</t>
  </si>
  <si>
    <t>第1天您好拉萨（各地乘机抵达拉萨，送至酒店做适应性休息）▲拉萨市 海拔3650M第2天圣殿神庙（圣殿/布达拉宫+神庙/大昭寺+古城/八廓街）▲拉萨市 海拔3650M，当日专车出行，时间更自由！第3天湖光山色（拉萨-自由活动-中午出发-羊卓雍措）▲拉萨市 海拔3650M第4天再见拉萨（离开拉萨，行程结束·送机）▲贡嘎机场 海拔3600M</t>
  </si>
  <si>
    <t>第1天7X24小时接机/站—抵达拉萨入住有氧酒店第2天拉萨—米拉山口/隧道—尼洋河风光—5A巴松措（湖心岛、错宗工巴寺）—雅尼湿地—大峡谷北岸索松村—入住索松村观景民宿第3天索松村—雅鲁藏布大峡谷南岸（大渡卡古堡遗址、千年桑树、情比石坚）—南迦巴瓦热气球体验—田园小火车—色季拉山—穿越鲁朗林海—鲁朗国际小镇—入住鲁朗/八一镇酒店第4天林芝—藏民家访—“千年”秀巴古堡/尼洋阁/卡定沟或桃花村—烤羊篝火或烤羊+原生态晚会—拉萨第5天拉萨—藏梵阁唐卡博览中心—小商品市场—岗巴拉山观景台—羊卓雍措【特别安排羊湖旅拍-专业摄影师跟拍，一套藏装，3张快洗或电子照片】—拉萨第6天拉萨—布达拉宫—大昭寺—八廓街—药王山观景台—入住拉萨酒店第7天拉萨—各地【7X24小时送机/站】</t>
  </si>
  <si>
    <t>第1天【初遇西藏】抵达圣城拉萨，接机/站，入住酒店休息适应第2天【邂逅藏东美景】拉萨—林拉公路—巴松措【林芝美景的佼佼者】—林芝第3天【与南迦巴瓦的两次相遇】林芝—雅鲁藏布大峡谷【品酥油茶及藏家民俗文化体验】—色季拉山—南迦巴瓦峰—鲁朗【媲美阿尔卑斯的田园风光】第4天【邂逅东方瑞士美景】鲁朗—扎西岗村—林芝—返回拉萨 第5天【遇见圣湖雪山】拉萨—羊卓雍错—卡若拉冰川—满拉水库—日喀则第6天【喜马拉雅雪山盛宴】日喀则—嘉措拉山口—加乌拉山口—珠峰大本营景区—扎西宗乡第7天【后藏重寺 扎什伦布】定日—拉孜—萨迦寺—日喀则第8天日喀则—扎什伦布寺—雅江河谷风光—拉萨河谷—拉萨第9天【天边圣湖】拉萨—青藏公路—念青唐古拉山观景台—那根拉山口—纳木错—拉萨第10天【朝拜圣城】：布达拉宫、大昭寺、八廓街八廓街自由漫步第11天拉萨送机/站，告别雪域西藏</t>
  </si>
  <si>
    <t>第1天出发地搭乘火车卧铺进藏第2天一路尽览进藏风光第3天抵达拉萨（24小时免费接机/站）-扎西德勒！第4天拉萨-米拉山隧道-薰衣草花海（骑马射箭）-巴松措（轻徒步-湖心岛-措宗工巴寺）-品鲁朗石锅鸡-岷山错高民宿第5天巴松措--雅尼湿地-色季拉山（远观南迦巴瓦·赏日照金山·敲7782牛头🔔钟）-经幡祈福-鲁朗林海-林芝高端4钻酒店第6天林芝-体验藏家-卡定沟/秀巴千年古堡-尼洋河风光带-品篝火烤羊-德吉藏家精品民宿第7天拉萨-岗巴拉山-羊卓雍措-圣湖旅拍-羊湖定点航拍-拉萨河曲吉船游-拉萨第8天布达拉宫-大昭寺广场-药王山观景台（50元面值人民币拍摄点）-八廓街-拉萨第9天拉萨-念青唐古拉观景台-那根拉山-纳木措-喂海鸥-拉萨4钻高端酒店第10天拉萨-24小时免费送机/站-有缘再见！</t>
  </si>
  <si>
    <t>第1天全国各地✈️拉萨集合第2天拉萨--羊湖--卡若拉冰川--满拉水库--日喀则第3天日喀则--嘉措拉山--108拐--加乌拉山--珠峰景区第4天珠峰景区--珠峰古堡--岗巴草原--日喀则第5天日喀则--远观杰岗日神山--色林措--班戈县第6天班戈县--三生石--纳木措北岸--拉萨</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</si>
  <si>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赠送观看380元藏文化经典史诗剧作【文成公主】—入住拉萨酒店第9天拉萨—各地【7X24小时送机/站】</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</si>
  <si>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赠送观看380元藏文化经典史诗剧作【文成公主】—入住拉萨酒店第9天拉萨—那根拉山口—念青唐古拉山—藏北草原—纳木错国家公园—拉萨第10天拉萨—各地【7X24小时送机/站】</t>
  </si>
  <si>
    <t xml:space="preserve">第1天🔹【全国各地-拉萨】开启圣地之旅  
🔹亮点：24H专车哈达接机/站丨 赠便携氧气/伴手礼→自由活动适应高原气候
🔹酒店：拉萨（海拔约3600m）第2天🔹【拉萨-日喀则】有氧珠峰&amp;高原明珠  车程：300km/4h 
🔹亮点：加若拉山口俯瞰全景→西藏三大圣湖丨羊卓雍措 →《红河谷》场地&amp;卡若拉冰川
🔹酒店：日喀则（海拔约3500m）第3天🔹【日喀则-珠峰大本营】挑战人生新高度  车程340km/5h
🔹亮点：嘉措拉山口丨看五彩经幡→ 珠峰大本营&amp;观日照金山→神明的住所”绒布寺”
🔹酒店：珠峰（海拔约5200m）第4天🔹【珠峰-日喀则】观日照金山&amp;探访高原明珠雪山盛宴 车程340km/5h
🔹亮点：驻足加乌拉山口 →4座8000米级雪山→打卡318国道5000km纪念碑
🔹酒店：日喀则（海拔约：3900M）第5天🔹【日喀则-拉萨】人文后藏 车程340km/5h
🔹亮点： “寻访藏传佛教的扎什伦布圣寺”/领会传承千年的信仰→尼木（车观）→赏318国道沿途风景如流动的画卷
🔹酒店：拉萨（海拔约3600m）第6天🔹【拉萨-纳木错】藏北圣湖 车程:380km/6h 
🔹亮点：沉浸式体验丨藏北大草原→探索“念青唐古拉的美丽传说” →亲临高原画卷【纳木错】→扎西半岛 
🔹酒店：拉萨（海拔约3600m）第7天🔹【玩转圣城】大咖讲解CityWalk
🔹亮点：雪域必达布达拉宫→50/封面药王山→大昭寺丨八廓街【藏装写真】→享布宫观景咖啡
🔹酒店：拉萨（海拔约3600m）第8天🔹【拉萨-全国各地】 散团
🔹亮点: 24HVIP专车送机/站丨自由活动→快乐返航 </t>
  </si>
  <si>
    <t xml:space="preserve">第1天🔹【全国各地-拉萨】开启圣地之旅  
🔹亮点:24H专车哈达接机/站丨 赠便携氧气/伴手礼→自由活动适应高原气候
🔹酒店: 拉萨供氧（海拔：3650M）第2天🔹【拉萨-鲁朗】西藏记忆&amp;醉美林芝 车程:460km/6h
🔹亮点: 一眼万年—南迦巴瓦&amp;天然氧吧鲁朗林海丨绿野天堂&amp;高山牧场→品尝特色石锅鸡
🔹酒店: 鲁朗高钻（海拔：2900M）第3天🔹【鲁朗-林芝】藏域美学  车程:255km/4h
🔹亮点：水陆相遇的奇迹—雅尼湿地丨升级船游大峡谷 →宝藏绝境“玉松岛”&amp;登岛享受观景下午茶
🔹酒店: 林芝高钻（海拔：2900M）第4天🔹【林芝-拉萨】凡间绿宝石 车程:420km/5h
🔹亮点: 赏湖光潋滟巴松措&amp;登湖心岛朝拜错宗寺丨升级玩法：薰衣草基地体验骑马射箭→返回拉萨 
🔹酒店:拉萨高钻（海拔：3650M）第5天🔹【拉萨-羊卓雍措-拉萨】打卡高原明珠  车程230km/3h
🔹亮点：翻越5km岗巴拉山→俯瞰高原圣湖羊卓雍措丨远眺《红河谷》场地&amp;冰雪童话卡若拉冰川 
🔹酒店:拉萨供氧（海拔：3650M）
第6天🔹【玩转圣城】大咖讲解CityWalk
🔹亮点: 雪域必达布达拉宫→50元封面药王山→朝拜大昭寺丨八廓街里观众生→赠【布宫观景咖啡】&amp;【藏装写真】
🔹酒店: 拉萨供氧（海拔：3650M）第7天🔹【拉萨-全国各地】乘兴而行 兴尽而返
🔹亮点: 24HVIP专车送机/站丨自由活动→快乐返航 </t>
  </si>
  <si>
    <t>第1天【✈·出发地➡拉萨】【🚘·24专车接送机】【🚶‍♂·自由活动，适应高原环境】【🏬·拉萨供氧酒店】【🏔·拉萨海拔：3650M】第2天🚐·拉萨➡卡定沟➡色季拉山（远眺玉女峰·南迦巴瓦峰）➡鲁朗林海➡鲁朗小镇】【🏬·藏地小瑞士·鲁朗小镇酒店】【🏔·鲁朗海拔：3350M】第3天【🚐·鲁朗➡苯日神山➡5A景区·雅鲁藏布大峡谷（远眺玉女峰·南迦巴瓦峰）➡林芝市区】【🏬·林芝酒店】【🏔·林芝海拔：2900M】第4天【🚐·林芝➡5A景区·巴松措（坠入凡间的“绿松石”）➡湖心岛（千年古寺）➡拉萨】【🏬·拉萨供氧酒店】【🏔·拉萨海拔：3650M】第5天【🚐·5A景区·布达拉宫（赠导游讲解）➡5A景区·大昭寺（赠导游讲解）➡八角街·自由活动·寻找街巷中的藏地民风】【🏬·拉萨供氧酒店】【🏔·拉萨海拔：3650M】第6天【🚐·拉萨➡纳木措（西藏三大圣湖之“天湖”，远眺念青唐古拉山脉）【🏬·拉萨供氧酒店】【🏔·纳木措海拔：4700M】（❗·因天气因素影响，如遇纳木措封路或关闭，会进行行程变更）第7天【🚐·拉萨➡羊湖（西藏三大圣湖之“碧玉湖”）➡卡若拉冰川（西藏三大陆型冰川之一）➡拉萨】【🏬·拉萨供氧酒店】【🏔·羊湖海拔：4400M】第8天【✈·拉萨➡出发地】【🚘·24专车接送机】</t>
  </si>
  <si>
    <t>第1天全国各地飞拉萨第2天拉萨一日自由活动 （今日不含车餐导，只含住宿）。第3天拉萨—羊卓雍措—卡若拉冰川—日喀则（370KM） （行车约10小时）第4天日喀则—拉孜—绒布寺—珠峰大本营（352KM） （行车约7小时）第5天 珠峰大本营—希夏邦马峰—佩枯措—吉隆（420KM）（行车时间8小时）第6天吉隆—乃村—吉普大峡谷—萨嘎（190km） （行车时间约4小时）第7天萨嘎—公珠错—玛旁雍措—拉昂错—神山冈仁波齐—塔尔钦（510KM） （行车约7.5小时）第8天塔尔钦—芝达布日寺/芝达布日温泉—古格王国—札达土林—札达（380KM） （行车约7小时）第9天 札达一班公错—日土岩画—狮泉河（480KM） （行车约9小时）第10天 狮泉河—革吉—亚热—仁多（425KM） （行车约8小时）第11天 仁多—扎布耶茶卡—措勤，一措再措的连环惊艳（282KM）（行车时间约6小时）第12天措勤—扎日南木错—当惹雍措—文布南村（322KM） （行车约10小时）第13天文布南村—文布北村一色林措—班戈(580KM)（行车约7小时30分）第14天 班戈—巴木错—纳木措一拉萨散团，明日送机（380KM） （行车时间约6小时）</t>
  </si>
  <si>
    <t>第1天【各地✈️成都】𝙎͡𝙪͡𝙣͡𝙣͡𝙮͡出发永远是有意义的事🎢𓄹您已抵达成都站🛩——欢乐时光²✌『“山城的浪漫，至死不“渝”🌆』第2天【成都🚌新都桥/雅江】🌅 被 好 风 景 收 买 💌🌱 ——🎐康定+网红机场路💙+鱼子西·游玩記🎠『🍃阳光正好 微风不燥💛每一帧都过分美丽📸 ´ˎ˗』第3天【新都桥/雅江🚌稻城/香格里拉镇】答案在路上 自由在风里 ⌇🎐—— ₊⁺♡₊⁺天路十八弯+理塘千户藏寨+兔儿山+海子山『🍦❝𝒲𝒽𝒶𝓉 𝒶 𝒻𝒾𝓃𝑒 𝒹𝒶𝓎ꔛ‬ꕤ❞🌸』第4天【🌟稻城/香格里拉镇】🎶｜🎧 ᵔ ıllıııllıl ♪假期陆续更新🍹ˎˊ——亚丁景区一日游// 𝑫𝒂𝒚💓💓『𝐻𝑒𝑦！买一朵☁️吗？˶╹ꇴ╹˶』第5天【香格里拉镇/稻城🚌巴塘/芒康】₊🏔⁺/ 𝑇𝑟𝑎𝑣𝑒𝑙🗺️海子山+兔儿山+理塘💙——🚗ིྀ🚕ིྀ🚙ིྀ 𝐠𝐨 𝐠𝐨 𝐠𝐨 .ᐟ.ᐟ把开心放大 放大 再放大₊♡₊⁺第6天【巴塘/芒康🚌八宿】♡ ʜᴇʟʟᴏ ◡̈ ☽⋆🗺今日行走范围🌎——东达山+左贡+七十二拐🤗『旅行清单完成一次新的打卡☑⤵︎快乐加倍💙』第7天【八宿🚌波密】✨𝓓𝓪𝔂𝓼 记录 •然乌湖♡゛+米堆冰川｜很哇塞👀——『🎠今日非常Okk把向往的地方🥰 都变成走过的路👣』第8天【波密🚌林芝】♡ ʜᴇʟʟᴏ ◡̈ ☽⋆🗺今日行走范围🌎——游览古乡湖💙+通麦+鲁朗✨+色季拉山⤵︎快乐加倍💙『🍃阳光正好 微风不燥💛每一帧都过分美丽📸 ´ˎ˗』第9天【林芝🚌拉萨】 来一次说走就走的旅行✨—— 巴松措💌|人间仙境💓💓『这里也太美了叭~感觉梦里已来好多次ฅ՞•ﻌ•՞ฅ~很哇塞👀』第10天【🚏拉萨】迷失在地图上的每一道风和日丽🗺️𝐺𝑜 𝑔𝑜 𝑔𝑜!!!—— 羊卓雍措 // 𝑫𝒂𝒚💓💓『旅行清单完成一次新的打卡✅-- ♡𝕓𝕖 𝕙𝕒𝕡𝕡𝕪 』第11天【🎐拉萨】 |ᴥ•́)✧布达拉宫+📍大昭寺+八廓街✨『⚠️溫馨提示：拉萨散团🛵~珍藏旅行的独特回忆，期待下一次新的旅游篇章💖——𝑆𝑒𝑒 𝑦𝑜𝑢 𝑛𝑒𝑥𝑡 𝑡𝑖𝑚𝑒』</t>
  </si>
  <si>
    <t>第1天全国各地飞拉萨第2天拉萨—羊卓雍措—卡若拉冰川—日喀则（370KM） （行车约5小时）第3天 日喀则—浪错鸟岛—桑桑草原—达格架喷泉—萨嘎（490KM）（行车约8小时）第4天萨嘎—公珠错—玛旁雍措—拉昂错—神山冈仁波齐—塔尔钦（510KM） （行车约7.5小时）第5天塔尔钦—东嘎皮央—古格王国—札达第6天札达县—札达土林—萨嘎（800KM）第7天萨嘎—吉普大峡谷—乃村—吉隆口岸（190km） （行车时间约4小时）第8天 吉隆—佩枯措—希夏邦马峰—珠峰大本营（420KM）（行车时间8小时）第9天珠峰大本营—绒布寺—拉孜—日喀则（352KM） （行车约7小时）第10天日喀则—尼木草原—纳木措—拉萨散团</t>
  </si>
  <si>
    <t>第1天全国各地—7X24小时接站—抵达拉萨入住酒店第2天拉萨—米拉山隧道—5A巴松措（湖心岛-措宗寺-扎西岛）—入住林芝巴松错高民宿第3天巴松措—高原牧场骑马·射箭—色季拉山口挂经幡祈福-远观南迦巴瓦峰—雅尼湿地—鲁朗林海—入住林芝酒店第4天林芝—藏家古村落—天佛卡定沟瀑布或桃花沟—尼洋河风光—拉萨—入住拉萨酒店第5天拉萨—羊卓雍措-圣湖旅拍（专业的摄影师-1套藏装 -3张电子照）—入住拉萨酒店第6天拉萨—布达拉宫—药王山观景台—大昭寺广场—扎基寺——入住拉萨酒店第7天拉萨—那根拉山口—藏北草原—念青唐古拉山观景台—纳木措国家公园—拉萨第8天拉萨—各地【7X24小时送机/站】</t>
  </si>
  <si>
    <t>第1天【初遇圣地】各地前往拉萨, 踏上朝圣之旅 （海拔3650M ）（贡嘎机场距离酒店约70km，耗时约1h） 宿:拉萨（不含餐）
第2天【拉萨】 朝拜布达拉宫+千年佛寺大昭寺+八廓街+赠送文成公主VIP演出票 （海拔3650M） 宿:拉萨（含早/中餐）第3天【拉萨-纳木措-拉萨】三大圣湖之首-纳木措（因天气因素影响，如遇纳木措封路或关闭，会进行行程变更）（海拔4718M）宿:拉萨（含早/中餐）第4天【拉萨-羊卓雍措-拉萨】鲁日拉观景台(俯瞰羊湖全景)+羊卓雍措+日托寺+夜游圣城望布宫 （海拔4440M）宿:拉萨（含早/中餐/晚餐（特地藏餐）第5天【拉萨-鲁朗】 巴松措_鲁朗林海_鲁朗小镇（海拔3380M） 宿：鲁朗 （含早/中/晚餐）第6天【鲁朗-米林】--苯日景区--林芝雅鲁藏布大峡谷--邂逅南迦巴瓦真容（海拔3012M） 宿：米林 （含早/中/晚餐）第7天西藏大美长留心中,返程回家（海拔3000M） 宿：无 （含早餐）</t>
  </si>
  <si>
    <t>第1天7X24小时接机/站—抵达拉萨入住有氧酒店第2天拉萨—米拉山口/隧道—尼洋河风光—5A巴松措（湖心岛、错宗工巴寺）—雅尼湿地—大峡谷北岸索松村—入住索松村观景民宿第3天索松村—雅鲁藏布大峡谷南岸（大渡卡古堡遗址、千年桑树、情比石坚）—南迦巴瓦热气球体验—田园小火车—色季拉山—穿越鲁朗林海—鲁朗国际小镇—入住鲁朗/八一镇酒店第4天林芝—藏民家访—“千年”秀巴古堡/尼洋阁/卡定沟或桃花村—烤羊篝火或烤羊+原生态晚会—拉萨第5天拉萨—藏梵阁唐卡博览中心—小商品市场—岗巴拉山观景台—羊卓雍措【特别安排羊湖旅拍-专业摄影师跟拍，一套藏装，3张快洗或电子照片】—拉萨第6天拉萨—布达拉宫—大昭寺—八廓街—药王山观景台—入住拉萨酒店第7天拉萨—那根拉山口—念青唐古拉山—纳木错国家公园—返回拉萨入住酒店第8天拉萨—火车至日喀则—绒布寺（外观）—珠峰大本营第9天珠峰大本营—嘉措拉山口—日喀则—火车返回拉萨—入住拉萨酒店第10天拉萨—各地【7X24小时送机/站】</t>
  </si>
  <si>
    <t>第1天7X24小时接机/站—抵达拉萨入住有氧酒店第2天拉萨—米拉山口/隧道—5A巴松措（湖心岛、错宗工巴寺）—入住酒店第3天林芝—田园小火车—曲古花海牧场（体验骑马射箭）—苯日景区（尼洋河风光、雅尼湿地、游船探秘雅鲁藏布江+网红玻璃栈道）—品尝雅江鱼宴—入住八一镇酒店第4天林芝—藏民家访—“千年”秀巴古堡/卡定沟或桃花村—乘车返回拉萨—藏式烤羊+原生态晚会—入住拉萨酒店第5天拉萨—藏梵阁唐卡博览中心—健康生态体验馆—岗巴拉山观景台—羊卓雍措【特别安排羊湖旅拍-专业摄影师跟拍，一套藏装，3张快洗或电子照片】—小商品市场—入住拉萨酒店第6天拉萨—布达拉宫—大昭寺—八廓街—药王山观景台—入住拉萨酒店第7天拉萨—火车至日喀则—绒布寺（外观）—珠峰大本营第8天珠峰大本营—嘉措拉山口—日喀则—火车返回拉萨—入住拉萨酒店第9天拉萨—各地【7X24小时送机/站】</t>
  </si>
  <si>
    <t>第1天各地—拉萨（火车上）第2天火车上一路欣赏沿途青藏景观第3天7X24小时接站—抵达拉萨入住有氧酒店第4天拉萨—米拉山口/隧道—尼洋河风光—5A巴松措（湖心岛、错宗工巴寺）—雅尼湿地—大峡谷北岸索松村—入住索松村观景民宿第5天索松村—雅鲁藏布大峡谷南岸（大渡卡古堡遗址、千年桑树、情比石坚）—南迦巴瓦热气球体验—田园小火车—色季拉山—穿越鲁朗林海—鲁朗国际小镇—入住鲁朗/八一镇酒店第6天林芝—藏民家访—“千年”秀巴古堡/尼洋阁/卡定沟或桃花村—烤羊篝火或烤羊+原生态晚会—拉萨第7天拉萨—藏梵阁唐卡博览中心—小商品市场—岗巴拉山观景台—羊卓雍措【特别安排羊湖旅拍-专业摄影师跟拍，一套藏装，3张快洗或电子照片】—拉萨第8天拉萨—布达拉宫—大昭寺—八廓街—药王山观景台—入住拉萨酒店第9天拉萨—各地【7X24小时送机/站】</t>
  </si>
  <si>
    <t>第1天各地—拉萨（火车上）第2天火车上一路欣赏沿途青藏景观第3天7X24小时接站—抵达拉萨入住有氧酒店第4天拉萨—米拉山口/隧道—尼洋河风光—5A巴松措（湖心岛、错宗工巴寺）—雅尼湿地—大峡谷北岸索松村—入住索松村观景民宿第5天索松村—雅鲁藏布大峡谷南岸（大渡卡古堡遗址、千年桑树、情比石坚）—南迦巴瓦热气球体验—田园小火车—色季拉山—穿越鲁朗林海—鲁朗国际小镇—入住鲁朗/八一镇酒店第6天林芝—藏民家访—“千年”秀巴古堡/尼洋阁/卡定沟或桃花村—烤羊篝火或烤羊+原生态晚会—拉萨第7天拉萨—藏梵阁唐卡博览中心—小商品市场—岗巴拉山观景台—羊卓雍措【特别安排羊湖旅拍-专业摄影师跟拍，一套藏装，3张快洗或电子照片】—拉萨第8天拉萨—布达拉宫—大昭寺—八廓街—药王山观景台—入住拉萨酒店第9天拉萨—那根拉山口—念青唐古拉山—藏北草原—纳木错国家公园—拉萨第10天拉萨—各地【7X24小时送机/站】</t>
  </si>
  <si>
    <t>第1天各地—西宁【7*24H接送机管家服务】第2天西宁—【茶卡盐湖】—【天空之境景区】—【青海湖二朗剑景区】—车游【青海湖】沿线—入住西宁酒店第3天西宁—睡到自然醒—乘坐火车卧铺前往拉萨—途中欣赏沿途青藏景观（可升级软卧）第4天7X24小时接站—抵达拉萨入住有氧酒店第5天拉萨—米拉山口/隧道—5A巴松措（湖心岛、错宗工巴寺）—入住酒店第6天林芝—田园小火车—曲古花海牧场（体验骑马射箭）—苯日景区（尼洋河风光、雅尼湿地、游船探秘雅鲁藏布江+网红玻璃栈道）—品尝雅江鱼宴—入住八一镇酒店第7天林芝—藏民家访—“千年”秀巴古堡/卡定沟或桃花村—乘车返回拉萨—藏式烤羊+原生态晚会—入住拉萨酒店第8天拉萨—藏梵阁唐卡博览中心—健康生态体验馆—岗巴拉山观景台—羊卓雍措【特别安排羊湖旅拍-专业摄影师跟拍，一套藏装，3张快洗或电子照片】—小商品市场—入住拉萨酒店第9天拉萨—布达拉宫—大昭寺—八廓街—药王山观景台—赠送观看380元藏文化经典史诗剧作【文成公主】—入住拉萨酒店第10天拉萨—那根拉山口—念青唐古拉山—藏北草原—纳木错国家公园—拉萨第11天拉萨—各地【7X24小时送机/站】</t>
  </si>
  <si>
    <t>第1天【全国均可出发—拉萨专车接机】
🔸酒店：拉萨瑞吉度假酒店/拉萨香格里拉大酒店/拉萨天堂洲际大饭店/拉萨松赞林卡
🔸服务：专业定制师一对一为您服务，根据您的出发地，安排合适的直飞或转机航班第2天【专车+司机兼向导（（布达拉宫+大昭寺）均含讲解—扎基寺（财神庙） — 八廊街）】
🔶酒店：拉萨瑞吉/香格里拉大酒店/天堂洲际/松赞林卡
🔶体验：拜访布宫，大昭寺-药王山观景台拍布宫夕照第3天【专车+司机兼向导(拉萨 - 羊八井 -纳木错（观光车）-当雄)】
🔶酒店：当雄岷山康玛温泉酒店
🔶体验：西藏三大圣湖之“天湖”，纳木措轻徒步，远眺念青唐古拉山脉
📍 海拔：4700M第4天【专车+司机兼向导（ 当雄 - 藏北草原 - 日喀则）】
🔶酒店：日喀则希尔顿酒店/日喀则乔穆朗宗逸扉酒店
🔶体验：安排景区专导一对一讲解，扎什伦布寺+藏北草原轻徒步第5天【专车+司机兼向导（日喀则-牧村土林奇林峡- 定结湿地 -洛子峰观景台- 定日）】
🔶酒店：平措康桑珠峰大本营富氧酒店
🔶体验：奇林峡风景区轻徒步+定结湿地+洛子峰观景台拍摄洛子峰和珠峰第6天【专车+司机兼向导（定日- 加乌拉山口 -珠峰大本营 -绒布寺 -日喀则）】
🔶酒店：日喀则希尔顿酒店/日喀则乔穆朗宗逸扉酒店
🔶体验：加乌拉山口+体验级徒步珠峰大本营+绒布寺第7天【专车+司机兼向导（日喀则 -卡若拉冰川 -羊湖- 拉萨 ）】
🔶酒店：拉萨瑞吉/拉萨香格里拉大酒店/拉萨天堂洲际大饭店/拉萨松赞林卡
🔶体验：卡若拉冰川+登岗巴拉山垭口，探访西藏3大湖之一羊湖第8天【拉萨 — 国内】专车送机，回到温暖的家，环球定制旅行期待与您下次相遇</t>
  </si>
  <si>
    <t xml:space="preserve">第1天【奔赴信仰之城】坐上火车去拉萨  宿：火车（不含餐）第2天【火车上】别样情怀，欣赏沿途青藏铁路景观  宿:火车（不含餐）第3天🔹【全国各地-拉萨】开启圣地之旅  
🔹亮点：24H专车哈达接机/站丨 赠便携氧气/伴手礼→自由活动适应高原气候
🔹酒店：拉萨（海拔约3600m）第4天🔹【拉萨-鲁朗】神山圣湖映大地 车程：460km/6h
🔹亮点：经幡祈福丨色季拉山&amp;看一山显四季→“探寻心之所向”’远观南迦巴瓦→尝特色石锅鸡
🔹酒店：鲁朗【海拔约2200米】第5天🔹【鲁朗-林芝】特色体验｜船游大峡谷  车程:260km/4h
🔹亮点: 雅尼湿地丨 船游雅鲁藏布大峡谷 &amp;邂逅日照金山→宝藏绝境“玉松岛”&amp;品下午茶
🔹酒店: 林芝（海拔约：2800M）第6天🔹【林芝-拉萨】红教圣湖巴松措 车程:420km/5h
🔹亮点：5A景区巴松措→升级特色玩法丨薰衣草体验骑马射箭→人间仙境“湖心岛”&amp;朝拜措宗寺
🔹酒店：拉萨（海拔约：3600m）第7天🔹【玩转圣城】大咖讲解CityWalk
🔹亮点：雪域必达布达拉宫→50/封面药王山→大昭寺丨八廓街【藏装写真】→享布宫观景咖啡
🔹酒店：拉萨（海拔约3600m）第8天🔹【拉萨-日喀则】有氧珠峰&amp;高原明珠  车程：300km/4h 
🔹亮点：加若拉山口俯瞰全景→西藏三大圣湖丨羊卓雍措 →《红河谷》场地&amp;卡若拉冰川
🔹酒店：日喀则（海拔约3500m）第9天🔹【日喀则-珠峰大本营】挑战人生新高度  车程340km/5h
🔹亮点：嘉措拉山口丨看五彩经幡→ 珠峰大本营&amp;观日照金山→神明的住所”绒布寺”
🔹酒店：珠峰（海拔约5200m）第10天🔹【珠峰-日喀则】观日照金山&amp;探访高原明珠雪山盛宴 车程340km/5h
🔹亮点：驻足加乌拉山口 →4座8000米级雪山→打卡318国道5000km纪念碑
🔹酒店：日喀则（海拔约：3900M）第11天🔹【日喀则-拉萨】人文后藏 车程340km/5h
🔹亮点： “寻访藏传佛教的扎什伦布圣寺”/领会传承千年的信仰→尼木（车观）→赏318国道沿途风景如流动的画卷
🔹酒店：拉萨（海拔约3600m）第12天🔹【拉萨-纳木错】藏北圣湖 车程:380km/6h 
🔹亮点：沉浸式体验丨藏北大草原→探索“念青唐古拉的美丽传说” →亲临高原画卷【纳木错】→扎西半岛 
🔹酒店：拉萨（海拔约3600m）第13天🔹【拉萨-全国各地】 返回温暖的家  
🔹亮点: 24HVIP专车送机/站丨自由活动→快乐返航 </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</si>
  <si>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赠送观看380元藏文化经典史诗剧作【文成公主】—入住拉萨酒店第9天拉萨—那根拉山口—念青唐古拉山—藏北草原—纳木错国家公园—返回拉萨入住酒店第10天拉萨—火车前往日喀则—5A扎什伦布寺—返回拉萨—入住酒店第11天拉萨—各地【7X24小时送机/站】</t>
  </si>
  <si>
    <t>第1天各地—西宁【7*24H接送机管家服务】第2天西宁—茶卡盐湖—天空之境景区—青海湖二朗剑景区—车游青海湖沿线—入住西宁酒店第3天西宁—睡到自然醒—乘坐火车卧铺前往拉萨—途中欣赏沿途青藏景观（可升级软卧）第4天7X24小时接机/站—抵达拉萨入住有氧酒店第5天拉萨—米拉山口/米拉山隧道—尼洋河风光—5A巴松措（湖心岛、错宗工巴寺）—雅尼湿地—雅鲁藏布大峡谷北岸—索松村—入住索松村观景民宿第6天索松村—雅鲁藏布大峡谷南岸（大渡卡古堡遗址、千年桑树、情比石坚）—南迦巴瓦热气球体验—田园小火车—色季拉山口—穿越鲁朗林海—鲁朗国际小镇—入住林芝酒店第7天鲁朗国际小镇/林芝—车观鲁朗林海盘山路—藏民家访—秀巴古堡或尼洋阁或桃花沟—拉萨—烤羊篝火或烤羊+原生态晚会—拉萨第8天拉萨—藏梵阁唐卡博览中心—小商品市场—岗巴拉山观景台—羊卓雍措【羊湖旅拍-专业摄影师跟拍，一套藏装，3张快洗或电子照片】—入住拉萨酒店第9天拉萨—布达拉宫—大昭寺—八廓街—药王山观景台—入住拉萨酒店第10天拉萨—各地【7X24小时送机/站】</t>
  </si>
  <si>
    <t>第1天各地—拉萨【7X24小时接机/站】—入住供氧酒店第2天拉萨—沿拉林高速乘车前往林芝—喜马拉雅·雪山营地“雪山煮茶”“过林卡”—5A巴松措（湖心岛、措宗工巴寺）—切达拉观景台—入住林芝酒店第3天林芝—色季拉山口—乘车前往鲁朗小镇—车观鲁朗林海—喜马拉雅山脉·徒步高山牧场—雅鲁藏布大峡谷·索松村—远眺南迦巴瓦峰—入住索松村观景民宿第4天索松村—远眺南迦巴瓦峰—乘车前往林芝—工布原乡“花庙”喇嘛岭—乘车返回拉萨—入住酒店第5天拉萨—雅鲁藏布江河谷—观景台观圣湖-羊卓雍措—卡若拉冰川—入住拉萨酒店第6天拉萨—布达拉宫—西藏佛窟-查拉鲁普石窟—八廓街—药王山观景台—入住酒店第7天拉萨—各地【7X24小时送机/站】</t>
  </si>
  <si>
    <t>第1天全国各地--拉萨第2天拉萨--羊卓雍措--卡若拉冰川--白居寺--日喀则第3天日喀则--扎什伦布寺--绒布寺--珠峰自然保护区第4天珠穆朗玛峰自然保护区--定日--希夏邦玛--佩古措--萨嘎第5天萨嘎--仲巴--冈仁波齐--玛旁雍措--拉昂错--巴嘎（塔尔钦）第6天塔尔钦--札达--古格王朝--托林寺--扎达第7天扎达--扎达土林--狮泉河--革吉第8天革吉--雄巴--改则--洞措--文布南村（一措再措，野生动物天堂）第9天文布南村--尼玛县--班戈县（一措再措，野生动物）第10天班戈--纳木措或圣象天门--念青唐古拉山观景台--拉萨</t>
  </si>
  <si>
    <t>第1天【全国均可出发 — 成都】入住成都高奢酒店 丽思卡尔顿（根据您的所在地为您安排合适的航班，专业定制师一对一为您服务）第2天【成都——鱼子西——新都桥】第3天【新都桥 — 雅江 — 理塘 — 海子山 — 稻城白塔 — 香格里拉镇】欣赏雅砻江奔腾万里，观天路十八弯，越卡子拉山第4天【亚丁景区深度游（洛绒牛场、珍珠海）— 香格里拉镇】轻徒步 一起挑战五色海、牛奶海第5天【稻城 — 海子山 — 巴塘 — 芒康】四驱越野穿越毛垭大草原，雪域圣地，高城理塘 ，入住松赞如美山居第6天【芒康一左贡一72拐—然乌湖—来古冰川——八宿】探秘金沙江，东达山挂经幡，走过天路72拐第7天【然乌一波密】然乌湖轻徒步第8天【波密一鲁朗一扎西岗村——林芝】拍摄中国鲁朗第9天【林芝—拉萨】探秘雅鲁藏布大峡谷第10天【拉萨】布达拉宫&amp;大昭寺藏服摄影&amp;参观布达拉宫，大昭寺（专业讲解陪同）「布宫参观时间已票面时间为准，请知晓」第11天【羊卓雍措】第12天【 拉萨 — 出发地】专车送机，回到温暖的家，期待与您下次相遇~</t>
  </si>
  <si>
    <t>第1天【✈️·出发地➡️拉萨】【🚘·24专车接送机】【🚶‍♂️·自由活动，适应高原环境】【🏬·拉萨供氧酒店】【🏔️·拉萨海拔：3650M】第2天【🚐·拉萨➡️卡定沟➡️色季拉山（远眺玉女峰·南迦巴瓦峰）➡️鲁朗林海➡️鲁朗小镇】【🏬·藏地小瑞士·鲁朗小镇酒店】【🏔️·鲁朗海拔：3350M】第3天【🚐·鲁朗➡苯日神山➡5A景区·雅鲁藏布大峡谷（远眺玉女峰·南迦巴瓦峰）➡林芝市区】【🏬·林芝酒店】【🏔·林芝海拔：2900M】第4天【🚐·林芝➡️5A景区·巴松措（坠入凡间的“绿松石”）➡️湖心岛（千年古寺）➡️拉萨】【🏬·拉萨供氧酒店】【🏔️·拉萨海拔：3650M】第5天【🚐·5A景区·布达拉宫（赠导游讲解）➡️5A景区·大昭寺（赠导游讲解）➡️八角街·自由活动·寻找街巷中的藏地民风】【🏬·拉萨供氧酒店】【🏔️·拉萨海拔：3650M】第6天【🚐·拉萨➡️羊湖（西藏三大圣湖之“碧玉湖”）➡️卡若拉冰川（西藏三大陆型冰川之一）➡️拉萨】【🏬·拉萨供氧酒店】【🏔️·羊湖海拔：4400M】第7天【✈️·拉萨➡️出发地】【🚘·24专车接送机】</t>
  </si>
  <si>
    <t xml:space="preserve">第1天🔹【全国各地-拉萨】开启圣地之旅  
🔹亮点:24H专车哈达接机/站丨 赠便携氧气/伴手礼→自由活动适应高原气候
🔹酒店: 拉萨五钻（海拔：3650M）第2天🔹【玩转圣城】大咖讲解CityWalk
🔹亮点: 雪域必达布达拉宫→50元封面药王山→大昭寺丨八廓街【藏装写真】→布宫观景咖啡
🔹酒店: 拉萨五钻（海拔：3650M）第3天🔹【拉萨-羊卓雍措-拉萨】打卡高原明珠  车程230km/3h
🔹亮点：翻越5km岗巴拉山→俯瞰高原圣湖羊卓雍措丨远眺《红河谷》场地&amp;冰雪童话卡若拉冰川 
🔹酒店:拉萨五钻（海拔：3650M）
第4天🔹【拉萨-纳木措-拉萨】藏北秘境  车程250km/5h 
🔹亮点：世界尽头的爱情—探“纳木措与念青唐古拉的美丽传说 ”丨亲临圣湖湖畔→乘车返回拉萨
🔹酒店: 拉萨五钻（海拔：3650M）第5天🔹【拉萨-全国各地】 乘兴而行 兴尽而返
🔹亮点: 24HVIP专车送机/站丨自由活动→快乐返航 </t>
  </si>
  <si>
    <t xml:space="preserve">第1天🔹【全国各地-拉萨】开启圣地之旅  
🔹亮点：24H专车哈达接机/站丨 赠便携氧气/伴手礼→自由活动适应高原气候
🔹酒店：拉萨（海拔约3600m）第2天🔹【玩转圣城】大咖讲解CityWalk
🔹亮点：雪域必达布达拉宫→50/封面药王山→大昭寺丨八廓街【藏装写真】→享布宫观景咖啡
🔹酒店：拉萨（海拔约3600m）第3天🔹【拉萨-日喀则】有氧珠峰&amp;高原明珠  车程：300km/4h 
🔹亮点：加若拉山口俯瞰全景→西藏三大圣湖丨羊卓雍措 →《红河谷》场地&amp;卡若拉冰川
🔹酒店：日喀则（海拔约3500m）第4天🔹【日喀则-珠峰大本营】挑战人生新高度  车程340km/5h
🔹亮点：嘉措拉山口丨看五彩经幡→ 珠峰大本营&amp;观日照金山→神明的住所”绒布寺”
🔹酒店：珠峰（海拔约5200m）第5天🔹【珠峰-日喀则】观日照金山&amp;探访高原明珠雪山盛宴 车程340km/5h
🔹亮点：驻足加乌拉山口 →4座8000米级雪山→打卡318国道5000km纪念碑
🔹酒店：日喀则（海拔约：3900M）第6天🔹【日喀则-拉萨】人文后藏 车程340km/5h
🔹亮点： “寻访藏传佛教的扎什伦布圣寺”/领会传承千年的信仰→尼木（车观）→赏318国道沿途风景如流动的画卷
🔹酒店：拉萨（海拔约3600m）第7天🔹【拉萨-全国各地】 返回温暖的家  
🔹亮点: 24HVIP专车送机/站丨自由活动→快乐返航 </t>
  </si>
  <si>
    <t>第1天【全国出发-林芝】 
🔸 海拔：3100米 
🔸 体验：探索雅鲁藏布大峡谷，邂逅南迦巴瓦峰日照金山。 
🔸 酒店：米林松赞南迦巴瓦山居 
🔸 服务：全程专车随行，定制师1V1跟进第2天【林芝-鲁朗-波密】
🔸 海拔：2700米
🔸 体验：沿雅鲁藏布江、尼洋河畔前行，翻越色季拉山垭口，穿行在帕隆藏布大峡谷中，与雪山湖泊共眠。
🔸 酒店：波密松赞林卡第3天【波密-八宿】
🔸 海拔：4300米
🔸 体验：徒步走进「中国十大至美森林」的岗云杉林，高大的杉树林满足您关于爱丽丝仙境的想象。邂逅来自天堂的眼泪然乌湖。
🔸 酒店：八宿松赞来古山居第4天【八宿-鲁朗】
🔸 海拔：3700米
🔸 体验：探索「中国至美冰川」之一的来古冰川，走进冰雪童话般的蓝冰世界。每一块冰川在阳光的照射下，呈现出深浅不一的蓝，摄人心魂。
🔸 酒店：林芝保利雅途酒店第5天【鲁朗-工布江达】 
🔸 海拔：3500米
🔸 体验：新措轻徒步，解锁别人西藏旅行里没有的小众秘境。往返约6公里，徒步小白也能驾驭。
🔸 酒店：巴松措民宿酒店第6天【工布江达-拉萨】
🔸 海拔：3650米
🔸 体验：乘船畅游在巴松措，湖面倒映着天光云影与巍峨雪山。湖心岛是巴松措的灵魂，虔心朝拜措宗工巴寺。
🔸 酒店：拉萨香格里拉大酒店第7天【拉萨市区】
🔸 海拔：3650米
🔸 体验：沐浴在日光城倾斜温暖的阳光里，造访拉萨城的标志——布达拉宫，感受藏民虔诚且坚定的信仰。
🔸 酒店：拉萨香格里拉大酒店第8天【拉萨-全国各地】
🔸 服务：专车送机，结束愉快的西藏之旅，期待下次的相会。</t>
  </si>
  <si>
    <t>第1天拉萨参团（24小时接送机）【送往酒店，入住供氧酒店，适应高原环境】【圣城拉萨海拔：3650米】第2天拉萨—卡定沟—色季拉山—鲁朗林海—鲁朗镇（专属用车服务）【藏地小瑞士鲁朗海拔：3350米】第3天鲁朗—嘎拉桃花村(桃花节限定)—苯日神山—雅鲁藏布大峡谷—林芝八一镇（专属用车服务）【交通便利八一镇海拔：2900米】第4天林芝—巴松措—拉萨（专属用车服务）【圣城拉萨海拔：3650米】第5天纳木措（如遇大雪封路无法前往，则改为参观羊八井+泡雪域地热温泉）（专属用车服务）【圣城拉萨海拔：3650米】第6天拉萨—羊卓雍措—卡若拉冰川—拉萨【本日可选择更改为A：羊卓雍措+桑耶寺 B：羊卓雍错+鲁日拉观景台+日托寺 C：羊卓雍错+普莫雍措（普莫雍措要在出发地提前办理好边防证）第7天（拉萨市内citywalk）布达拉宫-大昭寺-八角街-入住拉萨【今天全天自由活动不含用车，赠送当天导游服务&amp;拉萨市内接驳车，布达拉宫&amp;大昭寺精选导游讲解】【圣城拉萨海拔：3650米】第8天拉萨散团（24小时送机服务）</t>
  </si>
  <si>
    <t>第1天全国各地-拉萨第2天拉萨-羊卓雍措-浪卡子-卡若拉冰川-日喀则（全天360km）第3天日喀则--扎什伦布寺--绒布寺--珠峰自然保护区第4天绒布寺-老定日-希夏邦玛冰川-佩枯措-萨嘎（全天330km）第5天A徒步转山行程：仲巴—帕羊—霍尔—玛旁雍错—神山冈仁波齐—塔尔钦—止热寺（280KM）；B车游行程：仲巴—帕羊—霍尔—玛旁雍错—神山冈仁波齐—塔尔钦（280KM）第6天A线转山行程：止热寺--卓玛拉神山转山-–塔尔钦 ； B线环湖行程：塔尔钦-玛旁雍错-拉昂错-塔尔钦【全方位深度体验玛旁雍错公路环湖游5公里】第7天塔尔钦-札达土林-古格王朝-托林寺-扎达县城（全天248km，行车约5.5小时）第8天神秘的古格王朝--扎达土林--东嘎皮央--北线起点--狮泉河 （280km）第9天狮泉河-雄巴-亚热-仁多第10天仁多到措勤，一错再措的连环惊艳 （ 260km） 路况：土路 行程轻松第11天措勤-扎日南木措-当惹雍措-文布南村（全天322km）第12天文布南村--双生湖与姊妹村--班戈县第13天班戈---纳木措--拉萨（全天390km）第14天拉萨-今日自行返回各自的城市</t>
  </si>
  <si>
    <t>第1天抵达圣城拉萨，接机后送至市区酒店休息，遇见纯净蓝天雪山阳光第2天【圣城日光漫步】上午休息适应高反，下午参观大昭寺+八廓街+小众隐秘寺庙（净水仪式）【含当天导游（爱西藏资深私家导游服务） ，当日市内摆渡专车】第3天拉萨-布达拉宫-宗角碌康公园--扎基寺（西藏财神庙）【含当天导游（布宫+扎基寺讲解）+市内摆渡专车】第4天拉萨-日托寺-羊卓雍错-拉萨（湖边下午茶）【整日全程包车出行】第5天拉萨-念青唐古拉山-纳木错扎西半岛-拉萨（冬季纳木错封山替代方案拉萨-色拉寺+哲蚌寺）【整日全程包车出行】第6天离开拉萨，返回温馨的家</t>
  </si>
  <si>
    <t>第1天自行前往拉萨第2天拉萨_羊湖_卡若拉冰川_日喀则第3天日喀则_扎什伦布寺_拉萨第4天纳木措（如遇大雪封路无法前往，则改为参观羊八井+泡雪域地热温泉）第5天布达拉宫_大昭寺_八角街【含当天导游】第6天拉萨散团</t>
  </si>
  <si>
    <t>第1天『抵达圣城』🔸乘机/火车→抵达拉萨 🔸专车接站，落地即走，不拼人不等候🔸今日不做行程安排，入住拉萨供氧酒店，休息适应🔸（车程：70km,海拔3650m）第2天『日光之城』🔸拉萨→朝拜布达拉宫→闲逛八廓街🔸今日自由活动时间充足🔸【赠送布达拉宫拼团讲解。赠送文成公主实景剧（票面价：380）】或【藏装写真旅拍（399元套餐）】二选一（儿童不含赠送项目）第3天『藏北明珠』🔸拉萨→念青唐古拉山→那根拉山口→纳木措南岸→扎西半岛→拉萨（如遇大雪封路无法前往，则改为参观羊八井+泡雪域地热温泉或参观楚布寺）🔸（车程：480km,海拔4780m）第4天『碧玉湖』🔸拉萨—羊卓雍措（半环湖）—卡若拉冰川—拉萨🔸（车程：450km,海拔4400m）
第5天『再见圣城』🔸乘机/火车 →离开拉萨🔸结束愉悦行程，专车送机或送站</t>
  </si>
  <si>
    <t>第1天『抵达圣城』🔸乘机/火车→抵达拉萨 🔸专车接站，落地即走，不拼人不等候🔸今日不做行程安排，入住拉萨5钻供氧酒店，休息适应🔸（车程：70km,海拔3650m）第2天『日光之城』🔸拉萨→布达拉宫→闲逛八廓街🔸今日半自由行，活动时间充足🔸【赠送布达拉宫拼团讲解。赠送文成公主实景剧（票面价：380）】或【藏装写真旅拍（399元套餐）】二选一（儿童不含赠送项目）第3天『藏北明珠』🔸拉萨→念青唐古拉山→那根拉山口→纳木措南岸→扎西半岛→拉萨（如遇大雪封路无法前往，则改为参观羊八井+泡雪域地热温泉或参观楚布寺）🔸（车程：480km,海拔4780m）第4天『碧玉湖』🔸拉萨—羊卓雍措（半环湖）—卡若拉冰川—拉萨🔸（车程：450km,海拔4400m）
第5天『再见圣城』🔸乘机/火车 →离开拉萨🔸结束愉悦行程，专车送机或送站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</si>
  <si>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碧玉湖』🔸拉萨→羊卓雍措（半环湖）→卡若拉冰川→拉萨🔸（车程：450km,海拔4440m）第8天『再见圣城』🔸乘机/火车 →离开拉萨🔸结束愉悦行程，专车送机或送站</t>
  </si>
  <si>
    <t>第1天『抵达圣城』🔸乘机/火车→抵达拉萨🔸专车接站，落地即走，不拼人不等候🔸今日不做行程安排，入住拉萨洲际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连住两晚林芝五钻酒店，行李寄存轻松游玩🔸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碧玉湖』🔸拉萨→羊卓雍措（半环湖）→卡若拉冰川→拉萨🔸（车程：450km,海拔4440m）第8天『再见圣城』🔸乘机/火车 →离开拉萨🔸结束愉悦行程，返程送机或送站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</si>
  <si>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西藏江南』🔸拉萨→巴河镇→巴松措→林芝🔸（车程：480km,海拔2960m）第4天『峡谷巨峰』🔸林芝→鲁朗林海→苯日神山→雅鲁藏布大峡谷→林芝🔸（车程：300km,海拔2960m）第5天『生态高速』🔸林芝→嘎拉桃花村（桃花节期间赠送）→318老国道→卡定沟→拉萨🔸（车程：400km,海拔3650m）第6天『藏北明珠』🔸拉萨→念青唐古拉山→那根拉山口→纳木措南岸→扎西半岛→拉萨🔸（如遇大雪封路无法前往，则改为参观羊八井+泡雪域地热温泉或参观楚布寺）🔸（车程：480km,海拔4780m）第7天『后藏圣地』🔸拉萨→羊卓雍错→卡若拉冰川→满拉水库→日喀则🔸（车程：380km,海拔3800m）第8天『勇闯珠峰』🔸日喀则→定日县→嘉措拉山口→珠峰大本营🔸【冬季宿珠峰小镇富氧酒店，夏季宿大本营帐篷】🔸（车程：300km,海拔4300m）第9天『高原动车』🔸定日县→加乌拉山（远观8000米以上5连峰）→抵达日喀则后乘火车返回拉萨（省时轻松）🔸【动车接驳安排接送无忧】🔸（车程：300km,动车280km,海拔3650m）第10天『再见圣城』🔸乘机/火车 →离开拉萨🔸结束愉悦行程，专车送机或送站</t>
  </si>
  <si>
    <t>第1天『抵达圣城』🔸乘机/火车→抵达拉萨 🔸专车接站，落地即走，不拼人不等候🔸今日不做行程安排，入住拉萨供氧酒店，休息适应🔸（车程：70km,海拔3650m）第2天『日光之城』🔸拉萨→布达拉宫→闲逛八廓街🔸今日半自由行，活动时间充足🔸【赠送布达拉宫拼团讲解。赠送文成公主实景剧（票面价：380）】或【藏装写真旅拍（399元套餐）】二选一（儿童不含赠送项目）第3天『藏北明珠』🔸拉萨→念青唐古拉山→那根拉山口→纳木措南岸→扎西半岛→拉萨（如遇大雪封路无法前往，则改为参观羊八井+泡雪域地热温泉或参观楚布寺）🔸（车程：480km,海拔4780m）第4天『后藏圣地』🔸拉萨→羊卓雍错→卡若拉冰川→满拉水库→日喀则🔸（车程：380km,海拔3800m）第5天『勇闯珠峰』🔸日喀则→定日县→嘉措拉山口→珠峰大本营🔸【冬季宿珠峰小镇富氧酒店，夏季宿大本营帐篷】🔸（车程：300km,海拔4300m）第6天『高原动车』🔸定日县→加乌拉山（远观8000米以上5连峰）→抵达日喀则后乘火车返回拉萨（省时轻松）🔸【动车接驳安排接送无忧】🔸（车程：300km,动车280km,海拔3650m）第7天『再见圣城』🔸乘机/火车 →离开拉萨🔸结束愉悦行程，专车送机或送站</t>
  </si>
  <si>
    <t>第1天【初遇西藏】林芝—雅鲁藏布大峡谷（含观光车）—尼洋河观景台—林芝第2天【山山而川】林芝—色季拉山—鲁朗林海—鲁朗国际旅游小镇—林芝第3天【邂逅圣湖】林芝—巴松措（含景区观光车）—拉萨第4天【漫步拉萨】布达拉宫（含独立人工讲解）—药王山观景台—大昭寺（含独立人工讲解）—八廓街第5天【再见拉萨】拉萨—返回全国各地</t>
  </si>
  <si>
    <t>第1天『抵达圣城』🔸乘机/火车→抵达拉萨 🔸专车接站，落地即走，不拼人不等候🔸今日不做行程安排，入住拉萨4钻供氧酒店，休息适应🔸（车程：70km,海拔3650m）第2天『日光之城』🔸拉萨→布达拉宫→大昭寺→闲逛八廓街🔸今日半自由行，活动时间充足第3天『私密小众』🔸 私享包车出发🔸拉萨→鲁日拉观景台（千岛湖）→日托寺（孤独寺）→羊卓雍措（轻环湖）→拉萨（远离喧嚣常规线路，私享静谧蓝色湖泊、观孤寂古寺）🔸海拔4300m,车程260km第4天『藏北明珠』🔸 私享包车出发🔸拉萨→念青唐古拉山→纳木错→那根拉山口→藏北草原→拉萨🔸海拔3650m,车程450km第5天『再见西藏』🔸乘机/火车 →离开拉萨🔸结束愉悦行程，专车送机或送站。西藏，我还会再来的！(享用丰美早餐后送往拉萨机场或火车站，酒店距离机场70公里，车程约60分钟)</t>
  </si>
  <si>
    <t>第1天全国各地—抵达拉萨集合（自由活动 60km）第2天拉萨—羊卓雍措—拉萨 240km第3天拉萨—巴松措—林芝（463km）第4天林芝—鲁朗—波密（227km）第5天波密—米堆冰川—然乌湖—八宿（273km）第6天八宿—邦达—左贡—芒康（361km）第7天芒康—理塘/乡城—香格里拉镇（493km）第8天【全天游玩亚丁风景区】第9天香格里拉镇—新都桥（352km）第10天新都桥—红海子—中古村—成都 （413km）</t>
  </si>
  <si>
    <t>第1天『南迦巴瓦·熏夕』🔸私享包车🔸林芝接机或林芝市区（林芝进藏缓高反）→江河汇流→雅鲁藏布大峡谷→索松村🔸酒店：平措康桑雪里桃花(桃花节住宿调至林芝市区5钻酒店）🔸海拔2900m，车程150km第2天『遇见波密』🔸私享包车🔸索松村→色季拉山口→鲁朗林海→帕隆藏布→古乡湖→波密🔸海拔2700m，车程350km第3天『远古冰川』🔸私享包车🔸波密→然乌湖→来古冰川→然乌🔸海拔3800m，车程150km第4天『龙王古乡』🔸私享包车🔸然乌→米堆冰川→桃花沟（仅桃花季）→嘎朗湖→鲁朗小镇🔸海拔3300m，车程320km第5天『西藏瑞士』🔸私享包车🔸鲁朗小镇→嘎拉桃花村（仅桃花季）→巴松错→拉萨🔸海拔3650m，车程550km第6天『阳光圣城』🔸私享包车🔸拉萨→布达拉宫（赠送导游深度讲解）→大昭寺（赠送导游深度讲解）→闲逛八廓街🔸海拔3650m，车程100km第7天『亲临碧玉圣湖』🔸私享包车🔸拉萨→羊卓雍措→卡若拉冰川→拉萨🔸车程：海拔4400m，车程450km第8天『藏北明珠』🔸私享包车🔸拉萨→念青唐古拉山观景台→纳木错→拉萨🔸车程：海拔3650m，车程450km第9天『再见西藏』🔸乘机/火车 →离开拉萨🔸结束愉悦行程，专车送机或送站</t>
  </si>
  <si>
    <t>第1天【🚩拉萨接站入住有氧酒店🏨 ，享受藏地阳光🌻，适应高原气候🌹】回到蓝天下—抵达“圣地佛乡”西藏🙏🏻—适应性休整🍹—入住拉萨有氧酒店🏨第2天🌈拉萨出发--前往富氧林芝🌸--拉萨林芝分水岭⛰--西藏很壮丽的隧道🏕--途径天佛卡定沟瀑布🌊--雅鲁藏布索松村🎐--晚上入住林芝五星希尔顿酒店🏨第3天🌹前往色季拉山祈福🙏🏻--远眺鲁朗林海🌊--多角度观赏南迦巴瓦峰⛰--漫步雅鲁藏布大峡谷（浪漫热气球🎈🎈）--走进藏家喝藏茶 🍹--入住酒店🏨第4天🌈索松村出发--抵达户外天堂巴松措🌳--返回圣地拉萨💛--入住拉萨酒店🏨第5天🌈拉萨--参观世界屋脊-布达拉宫🏛--药王山（自由参观）🏞--圣湖羊卓雍措🌊--入住拉萨酒店🏨第6天🌈拉萨--🌹漫步在八角街街头🌹--📷拍摄藏装旅拍📷--拉萨--入住拉萨有氧酒店🏨第7天💛旅程结束💛--根据时间送机/站🛺--拉萨机场🛫--各地机场🛬--返回温馨的家🏠</t>
  </si>
  <si>
    <t>第1天各地—拉萨（火车上）第2天火车上一路欣赏沿途青藏景观第3天7X24小时接机/站—抵达拉萨入住有氧酒店第4天拉萨—米拉山口/米拉山隧道—尼洋河风光—5A巴松措（湖心岛、错宗工巴寺）—雅尼湿地—雅鲁藏布大峡谷北岸—索松村—入住索松村观景民宿第5天索松村—雅鲁藏布大峡谷南岸（大渡卡古堡遗址、千年桑树、情比石坚）—南迦巴瓦热气球体验—田园小火车—色季拉山口—穿越鲁朗林海—鲁朗国际小镇—入住林芝酒店第6天鲁朗国际小镇/林芝—车观鲁朗林海盘山路—藏民家访—秀巴古堡或尼洋阁或桃花沟—拉萨—烤羊篝火或烤羊+原生态晚会—拉萨第7天拉萨—藏梵阁唐卡博览中心—小商品市场—岗巴拉山观景台—羊卓雍措【羊湖旅拍-专业摄影师跟拍，一套藏装，3张快洗或电子照片】—入住拉萨酒店第8天拉萨—布达拉宫—大昭寺—八廓街—药王山观景台—入住拉萨酒店第9天拉萨—那根拉山口—念青唐古拉山—藏北草原—圣湖纳木措—拉萨第10天拉萨—各地【7X24小时送机/站】</t>
  </si>
  <si>
    <t>第1天第一天：全国各地→西藏拉萨→酒店→自由活动（当天只含接机，不含单独用车）
🔸『24H专车接机/接站』
🔸『A套餐：2-8人商务团（性价比S选）』
🔸『B套餐：2-4人越野团（舒适性S选）』第2天第二天：拉萨→羊湖→卡若拉冰川→满拉水库→日喀则
🔸『车辆配备无人机』
🔸『自驾游模式，边走边玩』第3天第三天：日喀则→拉孜→浪措→桑桑大草原→索比拉亚山→萨嘎
🔸『钢罐氧气3L』 
🔸『便携式氧气瓶』 
🔸『高原纯牧区，视觉盛宴』 第4天第四天：萨嘎→仲巴县→公珠措→玛旁雍措→拉昂措→冈仁波齐→塔尔钦
🔸『司机考核上岗，幽默风趣』 
🔸『西藏老师傅，开车平稳安全』 
🔸『此天如需转山的小伙伴，请联系客服』第5天第五天：塔尔钦→冈仁波齐→远眺纳木那尼峰→札达土林→古格王朝→塔尔钦
🔸『自驾游模式，边走边玩』 
🔸『可选冈仁波齐转山』 
🔸『转山路线：止热寺—塔尔钦』第6天第六天：塔尔钦→冈仁波齐→远眺玛旁雍措→远眺拉昂措→途径马泉河→萨嘎
🔸『公珠措：阿里地区第一个高原湖泊』第7天第七天：萨嘎→西夏邦马峰→佩古措→定日→绒布寺→珠穆朗玛峰→珠峰大本营→8848纪念碑→5200纪念碑→珠峰
🔸『观珠峰全景』
🔸『可选入住珠峰大本营或者巴松村民宿标准间』第8天第八天：珠峰大本营→加乌拉山口→嘉措拉山口→5000公里处石碑→拉孜→日喀则→拉萨
🔸『观赏4座8000米级雪山』
🔸『此天可在日喀则坐火车返回拉萨』 
🔸『也可选择乘坐师傅的车返回拉萨』</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</si>
  <si>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拉萨➡️卡定沟➡️色季拉山（远眺玉女峰·南迦巴瓦峰）➡️鲁朗林海➡️鲁朗小镇】【🏬·藏地小瑞士·鲁朗小镇酒店】【🏔️·鲁朗海拔：3350M】第5天【🚐·鲁朗➡苯日神山➡5A景区·雅鲁藏布大峡谷（远眺玉女峰·南迦巴瓦峰）➡林芝市区】【🏬·林芝酒店】【🏔·林芝海拔：2900M】第6天【🚐·林芝➡️5A景区·巴松措（坠入凡间的“绿松石”）➡️湖心岛（千年古寺）➡️拉萨】【🏬·拉萨供氧酒店】【🏔️·拉萨海拔：3650M】第7天【🚐·5A景区·布达拉宫（赠导游讲解）➡️5A景区·大昭寺（赠导游讲解）➡️八角街·自由活动·寻找街巷中的藏地民风】【🏬·拉萨供氧酒店】【🏔️·拉萨海拔：3650M】第8天【🚐·拉萨➡️纳木措（西藏三大圣湖之“天湖”，远眺念青唐古拉山脉）【🏬·拉萨供氧酒店】【🏔️·纳木措海拔：4700M】（❗·因天气因素影响，如遇纳木措封路或关闭，会进行行程变更）第9天【✈️·拉萨➡️出发地】【🚘·24专车接送机】</t>
  </si>
  <si>
    <t>第1天抵达日光之城——拉萨，自行前往酒店第2天推荐玩法：布达拉宫&gt;&gt;&gt;大昭寺&gt;&gt;&gt;八廓街（不含车，赠送布达拉宫预约）第3天【包车开始】拉萨&gt;&gt;&gt;巴河镇&gt;&gt;&gt;巴松错（赠：巴松措帆船游）&gt;&gt;&gt;林芝第4天【包车】林芝&gt;&gt;&gt;鲁朗林海&gt;&gt;&gt;苯日景区&gt;&gt;&gt;雅鲁藏布大峡谷&gt;&gt;&gt;林芝第5天【包车结束】林芝&gt;&gt;&gt;卡定沟天佛瀑布&gt;&gt;&gt;米拉山口&gt;&gt;&gt;思金拉措-&gt;&gt;&gt;拉萨第6天再见拉萨，自行前往机场</t>
  </si>
  <si>
    <t>第1天『抵达圣城』🔸乘机/火车→抵达拉萨 🔸专车接站，落地即走，不拼人不等候🔸今日不做行程安排，入住拉萨维也纳供氧酒店，休息适应🔸车程70km,海拔3650m第2天『日光之城』🔸拉萨→布达拉宫→大昭寺→闲逛八廓街🔸今日半自由行，活动时间充足🔸【赠送：布达拉宫、大昭寺拼团讲解+赠送:藏装写真旅拍（399元套餐）】（儿童不含赠送项目）第3天『藏北明珠』🔸私享包车🔸拉萨→念青唐古拉山观景→纳木措→那根拉山口（撒龙达祈福）→拉萨🔸车程450km,海拔4700m🔸宿：拉萨维也纳供氧酒店第4天『探访后藏圣地』🔸 私享包车出发🔸拉萨→羊卓雍措→湖畔观景台→卡若拉冰川→满拉水库→江孜→日喀则 🔸海拔3800m,车程380km🔸酒店：日喀则维也纳供氧国际酒店第5天『勇闯珠峰』🔸私享包车🔸日喀则→318公路纪念碑→嘉措拉山口→珠峰大本营→珠峰小镇🔸【海拔4300m,车程300km】🔸酒店：珠峰平措康桑富氧酒店第6天『皑雪巨峰』🔸私享包车🔸珠峰大本营→加乌拉山→日喀则→拉萨（可自选动车回拉萨）🔸海拔3650m，车程550km🔸酒店：拉萨维也纳供氧酒店第7天『再见西藏』🔸乘机/火车 →离开拉萨🔸结束愉悦行程，专车送机或送站</t>
  </si>
  <si>
    <t>第1天7X24小时接机/站—抵达拉萨入住有氧酒店第2天拉萨—乘车前往林芝—巴松措（湖心岛、错宗工巴寺）—深度帆船体验—入住喜马拉雅·巴松措酒店/林芝酒店第3天林芝—雅尼湿地公园—高山骑马+射箭体验+田园小火车观光—雅鲁藏布大峡谷（大渡卡古堡遗址、千年桑树、情比石坚、观南迦巴瓦峰）—入住米林/林芝酒店第4天林芝—“千年”秀巴古堡/卡定沟或桃花村—藏家村落—乘车返回拉萨—入住拉萨酒店第5天拉萨—藏文化唐卡博览中心—岗巴拉山观景台—羊卓雍措（特别安排羊湖旅拍-专业摄影师跟拍，一套藏装，3张快洗或电子照片）—入住拉萨酒店第6天拉萨—布达拉宫（露天下午茶）—大昭寺—八廓街—药王山观景台—入住拉萨酒店第7天拉萨—各地【7X24小时送机/站】</t>
  </si>
  <si>
    <t>第1天全国各地-拉萨第2天拉萨--羊卓雍措--卡若拉冰川--白居寺--日喀则第3天日喀则---扎寺伦布寺--萨嘎（一路草原、雪山、湖泊、野生动物）第4天a线：车游行程：萨嘎--仲巴--玛旁雍措--帕羊--冈仁波齐--塔尔钦；b线：冈仁波齐转山行程 萨嘎--帕羊--塔尔钦--转山；第5天a线：车游行程；b线：冈仁波齐转山行程第6天塔尔钦--仲巴--萨嘎第7天萨嘎--西夏邦马峰--佩沽措--珠穆朗玛峰自然保护区（巴松村）第8天珠穆朗玛峰自然保护区（绒布寺）--嘉措拉神山--日喀则--拉萨第9天拉萨-今日自行返回各自的城市（不包含用车服务）</t>
  </si>
  <si>
    <t>第1天拉萨参团（24小时接送机/站）--入住洲际酒店（弥散式供氧）-自由休息（首晚建议不洗头洗澡哦，适应高原环境）第2天拉萨_卡定沟_色季拉山_鲁朗林海_鲁朗镇第3天鲁朗_苯日神山_雅鲁藏布大峡谷_林芝八一镇第4天林芝_巴松措_拉萨第5天拉萨—羊卓雍措—卡若拉冰川—拉萨【本日可选择更改为A：羊卓雍措+桑耶寺 B：羊卓雍错+鲁日拉观景台+日托寺 C：羊卓雍错+普莫雍措（普莫雍措要在出发地提前办理好边防证）第6天布达拉宫_大昭寺_八角街【含当天导游】第7天拉萨_出发地或拉萨散团</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</si>
  <si>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9H第5天【🚐·5A景区·布达拉宫（赠导游讲解）➡️5A景区·大昭寺（赠导游讲解）➡️八角街·自由活动·寻找街巷中的藏地民风】【🏬·拉萨供氧酒店】【🏔️·拉萨海拔：3650M】公里数60KM 时长2.5H第6天【🚐·拉萨➡羊湖（西藏三大圣湖之“碧玉湖”）➡卡若拉冰川（西藏三大陆型冰川之一）➡日喀则】【🏬·日喀则供氧酒店】【🏔·羊湖海拔：4400M】
行驶380KM约9.5H第7天【🚐·日喀则➡洛子峰观景台➡108拐·加乌拉山口➡珠峰大本营（打卡8848纪念碑）➡绒布寺➡扎西宗乡】【🏬·珠峰景区供氧酒店】【🏔·珠峰小镇海拔：4200M】行驶400KM约8H第8天【🚐·扎西宗乡➡️奇林峡（喜马拉雅北麓的异域星球）日喀则】【🏬·日喀则供氧酒店】【🏔️·日喀则海拔：4000M】行驶公里数430KM约7H第9天【🚐·日喀则➡️5A景区·扎什伦布寺（格鲁派六大寺院之一）➡️拉萨】【🏬·拉萨供氧酒店】【🏔️·拉萨海拔：3650M】行驶公里数280KM约4H第10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</si>
  <si>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时长2.5H第6天【🚐·拉萨➡羊湖（西藏三大圣湖之“碧玉湖”）➡卡若拉冰川（西藏三大陆型冰川之一）➡日喀则】【🏬·日喀则供氧酒店】【🏔·羊湖海拔：4400M】
行驶380KM约9.5H第7天【🚐·日喀则➡洛子峰观景台➡108拐·加乌拉山口➡珠峰大本营（打卡8848纪念碑）➡绒布寺➡扎西宗乡】【🏬·珠峰景区供氧酒店】【🏔·珠峰小镇海拔：4200M】行驶400KM约8H第8天【🚐·扎西宗乡➡️奇林峡（喜马拉雅北麓的异域星球）日喀则】【🏬·日喀则供氧酒店】【🏔️·日喀则海拔：4000M】行驶公里数430KM约7H第9天【🚐·日喀则➡️5A景区·扎什伦布寺（格鲁派六大寺院之一）➡️拉萨】【🏬·拉萨供氧酒店】【🏔️·拉萨海拔：3650M】行驶公里数280KM约4H第10天【✈️·拉萨➡️出发地】【🚘·24专车接送机】</t>
  </si>
  <si>
    <t>第1天各地—拉萨（火车上）第2天火车上一路欣赏沿途青藏景观第3天各地—拉萨【24小时接站】—入住供氧酒店第4天拉萨—沿拉林高速乘车前往林芝—喜马拉雅·雪山营地“雪山煮茶”“过林卡”—5A巴松措（湖心岛、错宗工巴寺）—切达拉观景台—入住林芝酒店第5天林芝—色季拉山口—乘车前往鲁朗小镇—车观鲁朗林海—喜马拉雅山脉·徒步高山牧场—雅鲁藏布大峡谷·索松村—远眺南迦巴瓦峰—入住索松村观景民宿第6天索松村—远眺南迦巴瓦峰—乘车前往林芝—工布原乡“花庙”喇嘛岭—乘车返回拉萨—入住酒店第7天拉萨—雅鲁藏布江河谷—观景台观圣湖-羊卓雍措—卡若拉冰川—入住拉萨酒店第8天拉萨—布达拉宫—西藏佛窟-查拉鲁普石窟—八廓街—药王山观景台—入住酒店第9天拉萨—各地【7X24小时送机/站】</t>
  </si>
  <si>
    <t>第1天各地—拉萨（火车上）第2天火车上一路欣赏沿途青藏景观第3天各地—拉萨【24小时接站】—入住供氧酒店第4天拉萨—沿拉林高速乘车前往林芝—喜马拉雅·雪山营地“雪山煮茶”“过林卡”—5A巴松措（湖心岛、错宗工巴寺）—切达拉观景台—入住林芝酒店第5天林芝—色季拉山口—乘车前往鲁朗小镇—车观鲁朗林海—喜马拉雅山脉·徒步高山牧场—雅鲁藏布大峡谷·索松村—远眺南迦巴瓦峰—入住索松村观景民宿第6天索松村—远眺南迦巴瓦峰—乘车前往林芝—工布原乡“花庙”喇嘛岭—乘车返回拉萨—入住酒店第7天拉萨—雅鲁藏布江河谷—观景台观圣湖-羊卓雍措—卡若拉冰川—入住拉萨酒店第8天拉萨—布达拉宫—西藏佛窟-查拉鲁普石窟—八廓街—药王山观景台—入住酒店第9天拉萨—那根拉山口—念青唐古拉山—藏北草原—纳木措国家公园—返回拉萨入住酒店第10天拉萨—各地【7X24小时送机/站】</t>
  </si>
  <si>
    <t>第1天抵达圣城拉萨，接机/站，入住酒店休息适应第2天上午休息，下午参观大昭寺/八廓街第3天扎基寺—布达拉宫—日喀则第4天日喀则—嘉措拉山口—珠峰大本营第5天珠峰大本营—扎什伦布寺—日喀则第6天日喀则—卡若拉冰川—羊卓雍错—拉萨第7天拉萨—青藏公路—念青唐古拉山观景台—那根拉山口—纳木错—拉萨第8天拉萨送机/站，告别雪域西藏</t>
  </si>
  <si>
    <t>第1天拉萨布宫三公里范围内----岗巴拉山口---羊湖（羊卓雍措）----卡若拉冰川----江孜县----日喀则第2天日喀则-定日-嘉措拉山口-珠峰大本营-珠峰民宿公卫标间第3天住宿点-定日-加乌拉山口-日喀则-尼木草原-羊八井或当雄第4天羊八井/当雄--那根拉山口—纳木措—拉萨白塔统一散团（正常情况下20:00左右抵达拉萨）</t>
  </si>
  <si>
    <t>第1天拉萨布宫三公里范围内接-拉林高速 -雅鲁藏布大峡谷 -观南迦巴瓦峰（以当天实际天气为准） -索松村（观日照金山）
(当日行程.480KM，行车时间6-7小时)第2天索松村 -观南迦巴瓦峰日出（以当天实际天气为准）---途径贡德林草原 -达谷峡谷 -亲猴台 - 山南
(当日行程约620KM，行车时间约8小时)第3天山南 - 岗巴拉山口 -羊卓雍错 -卡若拉冰川 -途径满拉水库 - 日喀则
(当日行程约320KM，行车时间约5小时)第4天日喀则 -定日县 -嘉措拉山口 -珠峰大本营 -珠峰民宿2人间
(当日行程约380KM，行车时间约7小时)第5天珠峰-加乌拉山口-定日-途经尼木草原-羊八井 住温泉含氧酒店
(当日行程约600KM，行车时间约10-11小时）第6天当雄-念青唐古拉山观景台-那根拉山口-纳木错-途径.藏北草原-拉萨
(当日行程约250KM，行车时间约5小时)</t>
  </si>
  <si>
    <t xml:space="preserve">第1天🔹【全国各地-拉萨】开启圣地之旅  
🔹亮点：24H专车哈达接机/站丨 赠便携氧气/伴手礼→自由活动适应高原气候
🔹酒店：拉萨（海拔约3600m）第2天🔹【拉萨-鲁朗】神山圣湖映大地 车程：460km 6h
🔹亮点: 看一山显四季，探寻心之所向，远观南迦巴瓦
🔹酒店: 鲁朗【海拔约2200米】
第3天🔹【鲁朗-林芝】 特色体验｜船游世界大峡谷 车程:260km/4h
🔹亮点: 雅尼湿地丨 船游雅鲁藏布大峡谷 &amp;邂逅日照金山→宝藏绝境“玉松岛”&amp;品下午茶
🔹酒店: 林芝（海拔约：2800M）
第4天🔹【林芝-拉萨】红教圣湖巴松措 车程:420km/5h
🔹亮点: 5A景区巴松措→升级特色玩法丨薰衣草体验骑马射箭→人间仙境“湖心岛”&amp;朝拜措宗寺 →返回拉萨 第5天🔹【拉萨-羊湖-拉萨】神女散落人间的绿松石耳坠 车程230km/3h
🔹亮点：加若拉山口俯瞰全景→西藏三大圣湖丨羊卓雍措 →《红河谷》场地&amp;冰雪童话卡若拉冰川 
🔹酒店：拉萨（海拔约3650m）第6天🔹【玩转圣城】大咖讲解CityWalk
🔹亮点：雪域必达布达拉宫→50/封面药王山→大昭寺丨八廓街【藏装写真】→享布宫观景咖啡
🔹酒店：拉萨（海拔约3600m）第7天🔹【拉萨-全国各地】 散团
🔹亮点: 24HVIP专车送机/站丨自由活动→快乐返航 </t>
  </si>
  <si>
    <t xml:space="preserve">第1天🔹【全国各地-拉萨】开启圣地之旅  
🔹亮点：24H专车哈达接机/站丨 赠便携氧气/伴手礼→自由活动适应高原气候
🔹酒店：拉萨（海拔约3600m）第2天🔹【拉萨-日喀则】 人文后藏&amp;高原明珠  车程：300km/4h 
🔹亮点：俯瞰高原圣湖羊卓雍措 | 车观雅鲁藏布江→远眺晶莹幽蓝的《红河谷》场地卡若拉冰川
🔹酒店：日喀则（海拔约：3500M）第3天🔹【日喀则-珠峰大本营】挑战人生新高度  车程340km/5h
🔹亮点：嘉措拉山口丨看五彩经幡→ 珠峰大本营&amp;观日照金山→神明的住所”绒布寺”
🔹酒店：珠峰（海拔约：5200M）第4天🔹【珠峰大本营-拉萨】观日照金山&amp;探访高原明珠雪山盛宴 车程340km/5h
🔹   亮点：  驻足“加乌拉山口/奔赴一场雪山巡礼“ →4座8000米级雪山→打卡318国道5000km纪念碑第5天🔹【拉萨-纳木错】藏北圣湖 车程:380km/6h 
🔹亮点：沉浸式体验丨藏北大草原→探索“念青唐古拉的美丽传说” →亲临高原画卷【纳木错】→扎西半岛 
🔹酒店：拉萨（海拔约3600m）第6天🔹【玩转圣城】大咖讲解CityWalk
🔹亮点：雪域必达布达拉宫→50/封面药王山→大昭寺丨八廓街【藏装写真】→享布宫观景咖啡
🔹酒店：拉萨（海拔约3600m）第7天🔹【拉萨-全国各地】 返回温暖的家  
🔹亮点: 24HVIP专车送机/站丨自由活动→快乐返航 </t>
  </si>
  <si>
    <t>第1天拉萨—林芝—色季拉山口—鲁朗（470KM,8H）
🔹【海拔：3700米】
🔹【服务：2-7人商务车纯玩团】
🔹【体验：拜访圣洁而美丽的巴松措】
第2天鲁朗一波密—嘎瓦龙冰川—雅鲁藏布江大拐弯—墨脱（268KM,7H）
🔹【海拔：1100米】
🔹【服务：赠送拉萨旅拍+接机】
🔹【体验：从雪山之顶到热带雨林，体验大自然的鬼斧神工】第3天墨脱—盔甲山—然乌湖— 来古冰川/雅龙冰川一然乌镇（249KM，6H）
🔹【海拔：3750米】
🔹【服务：免费协助办理边防证】
🔹【体验：穿行在山间，一路欣赏云海、雪山、圣湖，丰富您的旅程】第4天然乌镇—古乡湖—索松村（424KM，9H）
🔹【海拔：3000米】
🔹【服务：赠送手持小罐氧气一瓶】
🔹【体验：亲临雅鲁藏布江畔，观澎湃江水，听峡谷轰鸣，邂逅南迦巴瓦峰日照金山】
第5天索松村—卡定沟—米拉山口—拉萨
🔹【海拔：3600米】
🔹【服务：挂经幡、撒隆达】
🔹【体验：结束愉快的藏东墨脱之旅，驱车回到拉萨，期待下次相会】</t>
  </si>
  <si>
    <t>第1天尊敬的携程贵宾，欢迎您来到成都【我们为您提供专车接机/接站服务，今日下榻酒店后自由活动】第2天成都-康定-塔公草原-新都桥第3天新都桥镇-稻城县-香格里拉镇第4天香格里拉镇-亚丁景区-香格里拉镇第5天香格里拉镇-理塘县-巴塘县-芒康县第6天芒康县-左贡县-八宿县第7天八宿县-然乌镇-波密县城/古乡湖第8天波密-鲁朗镇-林芝镇第9天林芝镇-巴松措-拉萨第10天拉萨-羊湖-拉萨第11天布达拉宫-大昭寺</t>
  </si>
  <si>
    <t>第1天全国各地-拉萨第2天拉萨--羊卓雍措--卡若拉冰川--白居寺--日喀则第3天日喀则---扎寺伦布寺--萨嘎（一路草原、雪山、湖泊、野生动物）第4天a线：车游行程：萨嘎--仲巴--玛旁雍措--帕羊--冈仁波齐--塔尔钦；b线：冈仁波齐转山行程 萨嘎--帕羊--塔尔钦--转山；第5天a线：车游行程；b线：冈仁波齐转山行程第6天塔尔钦--仲巴--萨嘎第7天萨嘎--西夏邦马峰--佩沽措--珠穆朗玛峰自然保护区（巴松村）第8天珠穆朗玛峰自然保护区（绒布寺）--嘉措拉神山--日喀则第9天日喀则--扎寺伦布寺--拉萨</t>
  </si>
  <si>
    <t>第1天全国各地一大理第2天大理—老姆登第3天老姆登—贡山—独龙江第4天独龙江—贡山—丙中洛第5天丙中洛—雾里村—石门关—秋那桶村—察瓦龙第6天察瓦龙—雄珠拉垭口—昌拉垭口—益秀拉垭口—察隅第7天察隅县一日游（上下察隅镇+阿扎冰川）第8天察隅—仁龙巴冰川—来古冰川—然乌湖第9天然乌—扎墨公路—果果塘大拐弯—墨脱第10天墨脱—格林村观景台—鲁朗第11天鲁朗—林芝—巴松措—拉萨散团—明日送机</t>
  </si>
  <si>
    <t>第1天贵宾抵达西藏拉萨&gt;&gt;&gt;接机/接站入住含氧酒店&gt;&gt;&gt;后自由活动第2天拉萨&gt;&gt;&gt;色季拉山（远观南迦巴瓦）&gt;&gt;&gt;俯瞰鲁朗林海&gt;&gt;&gt;卡定沟或桃花沟&gt;&gt;&gt;入住林芝酒店第3天林芝&gt;&gt;&gt;雅鲁藏布大峡谷（近观南迦巴瓦峰）&gt;&gt;&gt;雅尼玻璃栈道&gt;&gt;&gt;船游雅鲁藏布江&gt;&gt;&gt;巴松措第4天巴松措&gt;&gt;&gt;雅鲁藏布江风光&gt;&gt;&gt;当地特色村庄&gt;&gt;&gt;拉萨第5天拉萨&gt;&gt;&gt;月王藏药&gt;&gt;&gt;菩提苑&gt;&gt;&gt;羊卓雍措&gt;&gt;&gt;圣湖旅拍第6天布达拉宫&gt;&gt;&gt;药王山观景台&gt;&gt;&gt;大昭寺广场&gt;&gt;&gt;八角街第7天拉萨&gt;&gt;&gt;根据时间送机/送站&gt;&gt;&gt;结束行程</t>
  </si>
  <si>
    <t xml:space="preserve">第1天🔹【全国-林芝】醉美林芝 车程:460km/6h 
🔹亮点: 24H专车哈达接机丨一眼万年—南迦巴瓦&amp;天然氧吧鲁朗林海&amp;绿野天堂—高山牧场→尝特色石锅鸡 
🔹酒店: 鲁朗五钻（海拔：2900M）第2天🔹【鲁朗-林芝】藏域美学  车程:255km/4h
🔹亮点：水陆相遇的奇迹—雅尼湿地丨升级船游大峡谷 →宝藏绝境“玉松岛”&amp;登岛享受观景下午茶
🔹酒店: 林芝五钻（海拔：2900M）第3天🔹【林芝-拉萨】凡间绿宝石 车程:420km/5h
🔹亮点: 赏湖光潋滟巴松措&amp;登湖心岛朝拜错宗寺丨升级玩法：薰衣草基地体验骑马射箭→返回拉萨 
🔹酒店:拉萨五钻（海拔：3650M）第4天🔹【拉萨-羊卓雍措-拉萨】打卡高原明珠  车程230km/3h
🔹亮点：翻越5km岗巴拉山→俯瞰高原圣湖羊卓雍措丨远眺《红河谷》场地&amp;冰雪童话卡若拉冰川 
🔹酒店:拉萨五钻（海拔：3650M）
第5天🔹【玩转圣城】大咖讲解CityWalk
🔹亮点: 雪域必达布达拉宫→50元封面药王山→大昭寺丨八廓街【藏装写真】→文成公主史诗剧&amp;布宫观景咖啡
🔹酒店: 拉萨五钻（海拔：3650M）第6天🔹【拉萨-全国各地】乘兴而行 兴尽而返
🔹亮点: 24HVIP专车送机/站丨自由活动→快乐返航 </t>
  </si>
  <si>
    <t xml:space="preserve">第1天🔹【全国-林芝】醉美林芝 车程:460km/6h 
🔹亮点: 24H专车哈达接机丨一眼万年—南迦巴瓦&amp;天然氧吧鲁朗林海&amp;绿野天堂—高山牧场→尝特色石锅鸡 
🔹酒店: 鲁朗五钻（海拔：2900M）第2天🔹【鲁朗-林芝】藏域美学  车程:255km/4h
🔹亮点：水陆相遇的奇迹—雅尼湿地丨升级船游大峡谷 →宝藏绝境“玉松岛”&amp;登岛享受观景下午茶
🔹酒店: 林芝五钻（海拔：2900M）第3天🔹【林芝-拉萨】凡间绿宝石 车程:420km/5h
🔹亮点: 赏湖光潋滟巴松措&amp;登湖心岛朝拜错宗寺丨升级玩法：薰衣草基地体验骑马射箭→返回拉萨 
🔹酒店:拉萨五钻（海拔：3650M）第4天🔹【拉萨-羊卓雍措-拉萨】打卡高原明珠  车程230km/3h
🔹亮点：翻越5km岗巴拉山→俯瞰高原圣湖羊卓雍措丨远眺《红河谷》场地&amp;冰雪童话卡若拉冰川 
🔹酒店:拉萨五钻（海拔：3650M）
第5天🔹【拉萨-纳木措-拉萨】藏北秘境  车程250km/5h 
🔹亮点：世界尽头的爱情—探“纳木措与念青唐古拉的美丽传说 ”丨亲临圣湖湖畔→乘车返回拉萨
🔹酒店: 拉萨五钻（海拔：3650M）第6天🔹【玩转圣城】大咖讲解CityWalk
🔹亮点: 雪域必达布达拉宫→50元封面药王山→大昭寺丨八廓街【藏装写真】→文成公主史诗剧&amp;布宫观景咖啡
🔹酒店: 拉萨五钻（海拔：3650M）第7天🔹【拉萨-全国各地】 乘兴而行 兴尽而返
🔹亮点: 24HVIP专车送机/站丨自由活动→快乐返航 </t>
  </si>
  <si>
    <t>第1天【✈·出发地➡拉萨】【🚘·24专车接送机】【🚶‍♂·自由活动，适应高原环境】【🏬·拉萨供氧酒店】【🏔·拉萨海拔：3650M】第2天【🚐·5A景区·布达拉宫（赠导游讲解）➡5A景区·大昭寺（赠导游讲解）➡八角街·自由活动·寻找街巷中的藏地民风】【🏬·拉萨供氧酒店】【🏔·拉萨海拔：3650M】
公里数60KM 时长2.5H第3天【🚐·拉萨➡羊湖（西藏三大圣湖之“碧玉湖”）➡卡若拉冰川（西藏三大陆型冰川之一）➡日喀则】【🏬·日喀则供氧酒店】【🏔·羊湖海拔：4400M】
行驶380KM约9.5H第4天【🚐·日喀则➡洛子峰观景台➡108拐·加乌拉山口➡珠峰大本营（打卡8848纪念碑）➡绒布寺➡扎西宗乡】【🏬·珠峰景区供氧酒店】【🏔·珠峰小镇海拔：4200M】行驶400KM约8H第5天【🚐·扎西宗乡➡️奇林峡（喜马拉雅北麓的异域星球）日喀则】【🏬·日喀则供氧酒店】【🏔️·日喀则海拔：4000M】行驶公里数430KM约7H第6天【🚐·日喀则➡️5A景区·扎什伦布寺（格鲁派六大寺院之一）➡️拉萨】【🏬·拉萨供氧酒店】【🏔️·拉萨海拔：3650M】行驶公里数280KM约4H第7天【✈️·拉萨➡️出发地】【🚘·24专车接送机】</t>
  </si>
  <si>
    <t>第1天『全国-成都』成都一日City Walk，开启川滇藏野奢探索之旅第2天『成都-S434彩虹路-雅拉雪山-格底拉姆-鱼子西-新都桥』置身格底拉姆童话世界，解锁“恰好是少年”同款浪漫夕阳第3天『新都桥-理塘千户藏寨-兔儿山-海子山-香格里拉镇』在世界高城偶遇丁真，在尊胜白塔感受信仰的力量第4天『稻城亚丁风景区一日游』蓝色星球下最后一片净土，身在高原心在天堂第5天『香格里拉镇-金沙江大拐弯-梅里雪山』俯瞰万里长江第一弯，朝拜人类至今无法企及的圣山第6天『德钦-雾浓顶观景台-飞来寺-西当村-雨崩神瀑-雨崩村』一入飞来古寺松涛低鸣，探寻尘嚣之外的秘密第7天『雨崩村-盐井古盐田-芒康』邂逅澜沧江边壮丽的盐田景观，行摄《国家地理》封面美景第8天『芒康-左贡-八宿-然乌湖』走进神明偏爱的地方，世界风光然乌湖第9天『然乌-波密-通麦天险-鲁朗』从旧时道路崎岖的天险，到风景如画的神仙小镇第10天『鲁朗-林芝-工布江达-拉萨』红山上雄伟的布达拉宫，魂牵梦绕的圣城拉萨</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</si>
  <si>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入住拉萨酒店第9天拉萨—那根拉山口—念青唐古拉山—藏北草原—纳木错国家公园—拉萨第10天拉萨—各地【24小时送站】第11天火车上一路欣赏沿途青藏景观第12天抵达家乡</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</si>
  <si>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入住拉萨酒店第9天拉萨—各地【24小时送站】第10天火车上一路欣赏沿途青藏景观第11天抵达家乡</t>
  </si>
  <si>
    <t>第1天7X24小时接机/站—抵达拉萨入住有氧酒店第2天拉萨—米拉山口/隧道—5A巴松措（湖心岛、错宗工巴寺）—入住酒店第3天林芝—田园小火车—曲古花海牧场（体验骑马射箭）—苯日景区（尼洋河风光、雅尼湿地、游船探秘雅鲁藏布江+网红玻璃栈道）—品尝雅江鱼宴—入住八一镇酒店第4天林芝—藏民家访—“千年”秀巴古堡/卡定沟或桃花村—乘车返回拉萨—藏式烤羊+原生态晚会—入住拉萨酒店第5天拉萨—藏梵阁唐卡博览中心—健康生态体验馆—岗巴拉山观景台—羊卓雍措【特别安排羊湖旅拍-专业摄影师跟拍，一套藏装，3张快洗或电子照片】—小商品市场—入住拉萨酒店第6天拉萨—布达拉宫—大昭寺—八廓街—药王山观景台—入住拉萨酒店第7天拉萨—那根拉山口—念青唐古拉山—藏北草原—纳木错国家公园—拉萨第8天拉萨—各地【7X24小时送机/站】</t>
  </si>
  <si>
    <t>第1天拉萨集合第2天拉萨_卡定沟_色季拉山_鲁朗林海_鲁朗镇第3天鲁朗_苯日神山_雅鲁藏布大峡谷_林芝八一镇第4天林芝_巴松措_拉萨第5天纳木措（如遇大雪封路无法前往，则改为参观羊八井+泡雪域地热温泉）第6天拉萨_羊卓雍措_卡若拉冰川_日喀则第7天日喀则_扎什伦布寺_拉萨第8天布达拉宫_大昭寺_八角街【含当天导游】第9天拉萨散团</t>
  </si>
  <si>
    <t>第1天第一天：全国各地→西藏拉萨→酒店→自由活动（当天只含接机，不含单独用车）
🔸【赠送氧气瓶】
🔸【24H专车接机】
🔸『2-4人越野团』
🔸『指定用车&amp;丰田&amp;霸道&amp;普拉多』第2天第而天：拉萨→羊卓雍措→卡若拉冰川→满拉水库→日喀则
🔸『车辆配备无人机』
🔸『自驾游模式，边走边玩』
🔸『2-4人越野团』
🔸『指定用车〓丰田霸道普拉多』第3天第三天：日喀则→扎什伦布寺→加乌拉山→绒布寺→珠峰大本营/巴松村
🔸『当日公里数：350KM』 
🔸『当日车程时间：7H』
🔸『可选大本营星空帐篷或者巴松村酒店』 第4天第四天：珠峰大本营→岗嘎古堡观景台→希夏邦马峰雪山群→佩枯错→吉隆镇
🔸『当日公里数：400KM』 
🔸『当日车程时间：8H』 
🔸『车辆配备无人机』
🔸『自驾游模式，边走边玩』第5天第五天：吉隆镇→吉隆口岸国门打卡→乃村 (雪山下的欢乐村) →吉甫大峡谷→孔塘拉山口→萨嘎
🔸『当日公里数：240KM』 
🔸『当日车程时间：5H』 
🔸『吉隆边境全景游』 第6天第六天：萨嘎→仲巴县→公珠措→玛旁雍措→拉昂措→冈仁波齐→塔钦
🔸『当日公里数：490KM』 
🔸『当日车程时间：6H』
🔸『司机考核上岗，幽默风趣』 
🔸『西藏老师傅，开车平稳安全』 第7天第七天：塔尔钦→芝达布日温泉→芝达布日寺→东嘎皮央遗址群→古格王朝遗址→札达
🔸『当日公里数：350KM』 
🔸『当日车程时间：7H』
🔸『下单赠送&amp;每车钢罐氧气3L』 
🔸『便携式氧气瓶』 第8天第八天：札达→古格王朝→班公措→日土岩画→狮泉河
🔸『当日公里数：484KM』 
🔸『当日车程时间：7H』
🔸『深入阿里Z北端』第9天第九天：狮泉河镇→穿越无人区→雄巴乡→亚热乡→仁多乡
🔸『当日公里数：400KM』 
🔸『当日车程时间：6H』 
🔸『大北线Z精华的部分』
🔸『今日亮点：盐湖  ，世界屋脊之称 ，茶里措』第10天第十天：仁多乡→仁青休布措→昂拉仁措→扎布耶茶卡盐湖→措勤
🔸『当日公里数：320KM』 
🔸『当日车程时间：5H』
🔸『今日亮点：仁青休布措，扎布耶茶卡，一措再措，野生动物天堂』第11天第十一天：措勤→扎日南木措→当惹雍错→文布南村
🔸『当日公里数：230KM』 
🔸『当日车程时间：4H』
🔸『今日亮点：扎日南木措，当惹雍措，野生动物天堂 』第12天第十二天：文布南村→文布北村→尼玛→大地之树→色林措→班戈
🔸『当日公里数：453KM』 
🔸『当日车程时间：8H』第13天第十三天：班戈→巴木措→纳木措→那根拉山口→念青唐古拉山→拉萨
🔸『当日公里数：385KM』 
🔸『当日车程时间：6H』</t>
  </si>
  <si>
    <t>第1天第一天：全国各地→西藏拉萨→酒店→自由活动（当天只含接机，不含单独用车）
🔸【赠送氧气瓶】
🔸【24H专车接机】
🔸『1单1团〓独立用车』
第2天第二天：拉萨→羊卓雍措→卡若拉冰川→满拉水库→日喀则
🔸『车辆配备无人机』
🔸『自驾游模式，边走边玩』
🔸『2-4人越野团』
🔸『指定用车〓丰田霸道普拉多』第3天第三天：日喀则→扎什伦布寺→加乌拉山→绒布寺→珠峰大本营/巴松村
🔸『当日公里数：350KM』 
🔸『当日车程时间：7H』
🔸『可选大本营星空帐篷或者巴松村酒店』 第4天第四天：珠峰大本营→岗嘎古堡观景台→希夏邦马峰雪山群→佩枯错→吉隆镇
🔸『当日公里数：400KM』 
🔸『当日车程时间：8H』 
🔸『车辆配备无人机』
🔸『自驾游模式，边走边玩』第5天第五天：吉隆镇→吉隆口岸国门打卡→乃村 (雪山下的欢乐村) →吉甫大峡谷→孔塘拉山口→萨嘎
🔸『当日公里数：240KM』 
🔸『当日车程时间：5H』 
🔸『吉隆边境全景游』 第6天第六天：萨嘎→仲巴县→公珠措→玛旁雍措→拉昂措→冈仁波齐→塔钦
🔸『当日公里数：490KM』 
🔸『当日车程时间：6H』
🔸『司机考核上岗，幽默风趣』 
🔸『西藏老师傅，开车平稳安全』 第7天第七天：塔尔钦→芝达布日温泉→芝达布日寺→东嘎皮央遗址群→古格王朝遗址→札达
🔸『当日公里数：350KM』 
🔸『当日车程时间：7H』
🔸『下单赠送&amp;每车钢罐氧气3L』 
🔸『便携式氧气瓶』 第8天第八天：札达→古格王朝→班公措→日土岩画→狮泉河
🔸『当日公里数：484KM』 
🔸『当日车程时间：7H』
🔸『深入阿里Z北端』第9天第九天：狮泉河镇→穿越无人区→雄巴乡→亚热乡→仁多乡
🔸『当日公里数：400KM』 
🔸『当日车程时间：6H』 
🔸『大北线Z精华的部分』
🔸『今日亮点：盐湖  ，世界屋脊之称 ，茶里措』第10天第十天：仁多乡→仁青休布措→昂拉仁措→扎布耶茶卡盐湖→措勤
🔸『当日公里数：320KM』 
🔸『当日车程时间：5H』
🔸『今日亮点：仁青休布措，扎布耶茶卡，一措再措，野生动物天堂』第11天第十一天：措勤→扎日南木措→当惹雍错→文布南村
🔸『当日公里数：230KM』 
🔸『当日车程时间：4H』
🔸『今日亮点：扎日南木措，当惹雍措，野生动物天堂 』第12天第十二天：文布南村→文布北村→尼玛→大地之树→色林措→班戈
🔸『当日公里数：453KM』 
🔸『当日车程时间：8H』第13天第十三天：班戈→巴木措→纳木措→那根拉山口→念青唐古拉山→拉萨
🔸『当日公里数：385KM』 
🔸『当日车程时间：6H』</t>
  </si>
  <si>
    <t>第1天第一天：全国各地→西藏拉萨→酒店→自由活动（当天只含接机，不含单独用车）
🔸【赠送氧气瓶】
🔸【24H专车接机】
🔸【升级2晚4钻酒店】
🔸『指定用车〓丰田霸道普拉多』第2天第二天：拉萨→羊卓雍措→卡若拉冰川→满拉水库→日喀则
🔸『车辆配备无人机』
🔸『自驾游模式，边走边玩』
🔸『1单1团〓独立用车』第3天第三天：日喀则→扎什伦布寺→加乌拉山→绒布寺→珠峰大本营/巴松村
🔸『当日公里数：350KM』 
🔸『当日车程时间：7H』
🔸『可选大本营星空帐篷或者巴松村酒店』 第4天第四天：珠峰大本营→岗嘎古堡观景台→希夏邦马峰雪山群→佩枯错→吉隆镇
🔸『当日公里数：400KM』 
🔸『当日车程时间：8H』 
🔸『车辆配备无人机』
🔸『自驾游模式，边走边玩』第5天第五天：吉隆镇→吉隆口岸国门打卡→乃村 (雪山下的欢乐村) →吉甫大峡谷→孔塘拉山口→萨嘎
🔸『当日公里数：240KM』 
🔸『当日车程时间：5H』 
🔸『吉隆边境全景游』 第6天第六天：萨嘎→仲巴县→公珠措→玛旁雍措→拉昂措→冈仁波齐→塔钦
🔸『当日公里数：490KM』 
🔸『当日车程时间：6H』
🔸『司机考核上岗，幽默风趣』 
🔸『西藏老师傅，开车平稳安全』 第7天第七天：塔尔钦→芝达布日温泉→芝达布日寺→东嘎皮央遗址群→古格王朝遗址→札达
🔸『当日公里数：350KM』 
🔸『当日车程时间：7H』
🔸『下单赠送&amp;每车钢罐氧气3L』 
🔸『便携式氧气瓶』 第8天第八天：札达→古格王朝→班公措→日土岩画→狮泉河
🔸『当日公里数：484KM』 
🔸『当日车程时间：7H』
🔸『深入阿里Z北端』第9天第九天：狮泉河镇→穿越无人区→雄巴乡→亚热乡→仁多乡
🔸『当日公里数：400KM』 
🔸『当日车程时间：6H』 
🔸『大北线Z精华的部分』
🔸『今日亮点：盐湖  ，世界屋脊之称 ，茶里措』第10天第十天：仁多乡→仁青休布措→昂拉仁措→扎布耶茶卡盐湖→措勤
🔸『当日公里数：320KM』 
🔸『当日车程时间：5H』
🔸『今日亮点：仁青休布措，扎布耶茶卡，一措再措，野生动物天堂』第11天第十一天：措勤→扎日南木措→当惹雍错→文布南村
🔸『当日公里数：230KM』 
🔸『当日车程时间：4H』
🔸『今日亮点：扎日南木措，当惹雍措，野生动物天堂 』第12天第十二天：文布南村→文布北村→尼玛→大地之树→色林措→班戈
🔸『当日公里数：453KM』 
🔸『当日车程时间：8H』第13天第十三天：班戈→巴木措→纳木措→那根拉山口→念青唐古拉山→拉萨
🔸『当日公里数：385KM』 
🔸『当日车程时间：6H』</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</si>
  <si>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入住拉萨酒店第9天拉萨—那根拉山口—念青唐古拉山—藏北草原—纳木错国家公园—拉萨第10天拉萨—各地【7X24小时送机/站】</t>
  </si>
  <si>
    <t>第1天各地—拉萨—24小时接机/接站—入住拉萨含氧酒店第2天拉萨—拉山隧—薰衣草花海（骑马射箭）—巴松措（轻徒步-湖心岛-措宗工巴寺）—住错高民宿第3天巴松措—雅尼湿地—色季拉山（远观南迦巴瓦）—经幡祈福—鲁朗林海—林芝第4天林芝—体验藏家—桃花沟/卡丁沟—尼洋河风光带—拉萨第5天拉萨—岗巴拉山—羊卓雍措—圣湖旅拍（提供服饰 头饰）—圣湖定点航拍—拉萨曲吉船游第6天拉萨—布达拉宫—大昭寺广场—药王山观景台（50元面值人民币拍摄点）—拉萨第7天拉萨—24小时送站/送机—温馨的家</t>
  </si>
  <si>
    <t>第1天自行前往出发城市站点，乘坐青藏列车，全国各地火车进藏（火车时段用餐自理）第2天抵达西宁火车站，『西宁-拉萨』青藏列车沿途风光 （火车时段用餐自理）第3天抵达拉萨【人间天上，日光天堂】，接机/站。【海拔：3651m】升级：拉萨圣地天堂洲际饭店（5钻）第4天布达拉宫【纵览藏地传奇】—药王山观景台—大昭寺广场—大昭寺—八廓街畅爽自由活动【海拔：3651m】【可选+8元享布达拉宫藏装旅拍】第5天米拉山隧道 —🏕喜马拉雅雪山营地&amp;红酒牛排—5A巴松措【清风涤面 水色润心】—湖心岛—措宗寺— 林芝希尔顿度假酒店【平均海拔2652m】【希尔顿贵宾礼遇：入住山景房/江景房+酒店石锅鸡】第6天希尔顿度假酒店享用丰盛的早餐—乘车前往：二十世纪地理大发现：雅鲁藏布大峡谷 （途径：雅尼两江交汇处）—【酷玩体验：🎈大峡谷热气球 或 🚤雅鲁藏布江船游】【平均海拔：2650m】第7天林芝—🌸嘎啦桃花村🌸（桃花节期间赠送）卡定沟—天佛瀑布【半山半水半云间】—【平均海拔:3000m】尼洋河沿途风光—拉萨第8天羊湖曼妙时光：岗巴拉山羊湖观景台【梦幻光影斑斓】+亲临羊湖湖畔，触摸圣水【平均海拔：3760m】（附赠：羊湖藏装旅拍）—卡若拉冰川第9天旅程结束-离开拉萨，扎西德勒！</t>
  </si>
  <si>
    <t>第1天7X24小时接机/站—抵达拉萨入住有氧酒店第2天拉萨—米拉山口/隧道—5A巴松措（湖心岛、错宗工巴寺）—入住酒店第3天林芝—田园小火车—曲古花海牧场（体验骑马射箭）—苯日景区（尼洋河风光、雅尼湿地、游船探秘雅鲁藏布江+网红玻璃栈道）—品尝雅江鱼宴—入住八一镇酒店第4天林芝—藏民家访—“千年”秀巴古堡/卡定沟或桃花村—乘车返回拉萨—藏式烤羊+原生态晚会—入住拉萨酒店第5天拉萨—藏梵阁唐卡博览中心—健康生态体验馆—岗巴拉山观景台—羊卓雍措【特别安排羊湖旅拍-专业摄影师跟拍，一套藏装，3张快洗或电子照片】—小商品市场—入住拉萨酒店第6天拉萨—布达拉宫—大昭寺—八廓街—药王山观景台—入住拉萨酒店第7天拉萨—各地【7X24小时送机/站】</t>
  </si>
  <si>
    <t>第1天温馨的家乘坐飞机前往【高原门户-西宁】 换乘【有氧车厢-火车卧铺】前往拉萨 （火车卧铺上入睡）第2天火车上看着青藏高原风景抵达西藏拉萨（圣地之旅 海拔3600米）【24小时接接火车】-入住携程高评级【4钻酒店供氧房】-【自由活动-打卡拉萨网红/品尝特色美食小吃】第3天【拉萨-林芝】圣城拉萨出发-拉林高速-西藏小瑞士赠【船游巴松措】&amp;石锅鸡一入住酒店【喜马拉雅巴松措度假酒店-与湖泊和星星相拥入睡】第4天【林芝】胜似瑞士风景一般的鲁朗小镇-【雅尼湿地公园】-壮观的雅鲁藏布大峡谷（享用景区多样自助餐）（远观南咖巴瓦峰）-赠花海【骑马射箭】-入住携程高评级米林庄园或林芝4钻酒店第5天【林芝-拉萨】人间 仙境（卡定沟&amp;天佛瀑布）OR古堡OR桃花村（桃花节期间走桃花村）-藏族村落互动（跳舞 喝酥油茶）-赠【特色烤羊】入住拉萨携程高评级4钻酒店第6天【林芝-山南羊湖（羊卓雍措）】-健康体验馆或唐卡中心二选一-山南（高原明珠-羊湖 羊卓雍措-赠藏装拍照）尝牦牛肉汤锅-入住拉萨携程高评级4钻酒店第7天【圣地拉萨市内游】雪域必到（布达拉宫）【网红咖啡】-50元背景图（药王山观景台）-像本地人一样转经（八郭街）-大昭寺广场-自由活动（推荐特色甜茶馆一坐）住5星洲际天堂第8天【拉萨-温馨的家】根据您自选的交通方式和时间返程（24小时送机场/火车站）-欢迎再来雪域西藏</t>
  </si>
  <si>
    <t xml:space="preserve">第1天🔹【全国各地-拉萨】开启圣地之旅  
🔹亮点：24H专车哈达接机/站丨 赠便携氧气/伴手礼→自由活动适应高原气候
🔹酒店：拉萨（海拔约3600m）第2天🔹【拉萨-鲁朗】神山圣湖映大地 车程：460km/6h
🔹亮点：色季拉山&amp;看一山显四季→“探寻心之所向”’远观南迦巴瓦→尝特色石锅鸡
🔹酒店：鲁朗【海拔约2200米】第3天🔹【鲁朗-林芝】🌸特色体验｜船游大峡谷  车程:260km/4h
🔹亮点: 雅尼湿地丨 船游雅鲁藏布大峡谷 &amp;邂逅日照金山→宝藏绝境“玉松岛”&amp;品下午茶
🔹酒店: 林芝（海拔约：2800M）第4天🔹【林芝-拉萨】🌸红教圣湖巴松措 车程:420km/5h
🔹亮点：5A景区巴松措→升级特色玩法丨薰衣草体验骑马射箭→人间仙境“湖心岛”&amp;朝拜措宗寺
🔹酒店：拉萨（海拔约：3600m）第5天🔹【拉萨-羊湖-拉萨】神女散落人间的绿松石耳坠 车程230km/3h
🔹亮点：加若拉山口俯瞰全景→西藏三大圣湖丨羊卓雍措 →《红河谷》场地&amp;冰雪童话卡若拉冰川 
🔹酒店：拉萨（海拔约3600m）第6天🔹【拉萨-纳木错】藏北圣湖 车程:380km/6h 
🔹亮点：沉浸式体验丨藏北大草原→探索“念青唐古拉的美丽传说” →亲临高原画卷【纳木错】→扎西半岛 
🔹酒店：拉萨（海拔约3600m）第7天🔹【玩转圣城】大咖讲解CityWalk
🔹亮点：雪域必达布达拉宫→50/封面药王山→大昭寺丨八廓街【藏装写真】→享布宫观景咖啡
🔹酒店：拉萨（海拔约3600m）第8天🔹【拉萨-全国各地】 返回温暖的家  
🔹亮点: 24HVIP专车送机/站丨自由活动→快乐返航 </t>
  </si>
  <si>
    <t>第1天各地—拉萨（火车上）第2天火车上一路欣赏沿途青藏景观第3天7X24小时接站—抵达拉萨入住有氧酒店第4天拉萨—米拉山口/隧道—5A巴松措（湖心岛、错宗工巴寺）—入住酒店第5天林芝—田园小火车—曲古花海牧场（体验骑马射箭）—苯日景区（尼洋河风光、雅尼湿地、游船探秘雅鲁藏布江+网红玻璃栈道）—品尝雅江鱼宴—入住八一镇酒店第6天林芝—藏民家访—“千年”秀巴古堡/卡定沟或桃花村—乘车返回拉萨—藏式烤羊+原生态晚会—入住拉萨酒店第7天拉萨—藏梵阁唐卡博览中心—健康生态体验馆—岗巴拉山观景台—羊卓雍措【特别安排羊湖旅拍-专业摄影师跟拍，一套藏装，3张快洗或电子照片】—小商品市场—入住拉萨酒店第8天拉萨—布达拉宫—大昭寺—八廓街—药王山观景台—入住拉萨酒店第9天拉萨—各地【7X24小时送机/站】</t>
  </si>
  <si>
    <t>第1天拉萨【布宫三公里范围内接早】—-羊湖（羊卓雍措）—-卡若拉冰川—-满拉水库（车观，路景）—-日喀则入住4钻供氧酒店第2天日喀则—-打卡 318 国道 5000KM 纪念碑—-嘉措拉山口—-加乌拉山口—-珠峰大本营—-入住酒店（地暖+氧气+加湿器，无惧高寒）第3天住宿地—-扎什伦布寺----318国道-日喀则4钻供氧酒店（供氧+地暖+加湿器）第4天日喀则—-琼穆岗日峰（路景，远观）—-尼木草原—-当雄供氧酒店第5天当雄—-那根拉山口—-纳木错—-念青唐古拉山观景台—-藏北草原风光—-拉萨</t>
  </si>
  <si>
    <t>第1天【初遇西藏】各地—拉萨（海拔：3650M）第2天【漫步拉萨】布达拉宫（含独立人工讲解）—药王山观景台—大昭寺（含独立人工讲解）—八廓街第3天【冰川之旅】拉萨—羊卓雍措—卡若拉冰川—满拉水库—日喀则第4天【世界屋脊】日喀则（办理边防证后出发）—嘉措拉山口—珠峰大本营（海拔5200M）—定日县第5天【雪山盛宴】定日县—珠峰大本营—绒布寺—加乌拉山—奇林峡风景区—日喀则第6天【人文信仰】日喀则—扎什伦布寺—拉萨第7天【邂逅圣湖】拉萨—纳木措（海拔4700M) —拉萨第8天【再见拉萨】拉萨—各地</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</si>
  <si>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第5天【🚐·鲁朗➡苯日神山➡5A景区·雅鲁藏布大峡谷（远眺玉女峰·南迦巴瓦峰）➡林芝市区】【🏬·林芝酒店】【🏔·林芝海拔：2900M】第6天【🚐·林芝➡5A景区·巴松措（坠入凡间的“绿松石”）➡湖心岛（千年古寺）➡拉萨】【🏬·拉萨供氧酒店】【🏔·拉萨海拔：3650M】第7天【🚐·5A景区·布达拉宫（赠导游讲解）➡5A景区·大昭寺（赠导游讲解）➡八角街·自由活动·寻找街巷中的藏地民风】【🏬·拉萨供氧酒店】【🏔·拉萨海拔：3650M】第8天【🚐·拉萨➡羊湖（西藏三大圣湖之“碧玉湖”）➡卡若拉冰川（西藏三大陆型冰川之一）➡拉萨】【🏬·拉萨供氧酒店】【🏔·羊湖海拔：4400M】第9天【✈·拉萨➡出发地】【🚘·24专车接送机】</t>
  </si>
  <si>
    <t xml:space="preserve">第1天🔹【全国各地-拉萨】开启圣地之旅  
🔹亮点：24H专车哈达接机/站丨 赠便携氧气/伴手礼→自由活动适应高原气候
🔹酒店：拉萨（海拔约3600m）第2天🔹【拉萨-日喀则】有氧珠峰&amp;高原明珠  车程：300km/4h 
🔹亮点：加若拉山口俯瞰全景→西藏三大圣湖丨羊卓雍措 →《红河谷》场地&amp;卡若拉冰川
🔹酒店：日喀则（海拔约3500m）第3天🔹【日喀则-珠峰大本营】挑战人生新高度  车程340km/5h
🔹亮点：嘉措拉山口丨看五彩经幡→ 珠峰大本营&amp;观日照金山→神明的住所”绒布寺”
🔹酒店：珠峰（海拔约5200m）第4天🔹【珠峰-日喀则】观日照金山&amp;探访高原明珠雪山盛宴 车程340km/5h
🔹亮点：驻足加乌拉山口 →4座8000米级雪山→打卡318国道5000km纪念碑
🔹酒店：日喀则（海拔约：3900M）第5天🔹【日喀则-拉萨】人文后藏 车程340km/5h
🔹亮点： “寻访藏传佛教的扎什伦布圣寺”/领会传承千年的信仰→尼木（车观）→赏318国道沿途风景如流动的画卷
🔹酒店：拉萨（海拔约3600m）第6天🔹【拉萨-纳木错】藏北圣湖 车程:380km/6h 
🔹亮点：沉浸式体验丨藏北大草原→探索“念青唐古拉的美丽传说” →亲临高原画卷【纳木错】→扎西半岛 
🔹酒店：拉萨（海拔约3600m）第7天🔹【玩转圣城】大咖讲解CityWalk
🔹亮点：雪域必达布达拉宫→50/封面药王山→大昭寺丨八廓街【藏装写真】→享布宫观景咖啡
🔹酒店：拉萨（海拔约3600m）第8天🔹【拉萨-全国各地】 返回温暖的家  
🔹亮点: 24HVIP专车送机/站丨自由活动→快乐返航 </t>
  </si>
  <si>
    <t>第1天【✈️·出发地➡️拉萨】【🚘·24专车接送机】【🚶‍♂️·自由活动，适应高原环境】【🏬·拉萨供氧酒店】【🏔️·拉萨海拔：3650M】第2天【🚐·5A景区·布达拉宫（赠导游讲解）➡️5A景区·大昭寺（赠导游讲解）➡️八角街·自由活动·寻找街巷中的藏地民风】【🏬·拉萨供氧酒店】【🏔️·拉萨海拔：3650M】公里数60KM 时长2.5H第3天【🚐·拉萨➡羊湖（西藏三大圣湖之“碧玉湖”）➡卡若拉冰川（西藏三大陆型冰川之一）➡日喀则】【🏬·日喀则供氧酒店】【🏔·羊湖海拔：4400M】
行驶380KM约9.5H第4天【🚐·日喀则➡洛子峰观景台➡108拐·加乌拉山口➡珠峰大本营（打卡8848纪念碑）➡绒布寺➡扎西宗乡】【🏬·珠峰景区供氧酒店】【🏔·珠峰小镇海拔：4200M】行驶400KM约8H第5天【🚐·扎西宗乡➡️奇林峡（喜马拉雅北麓的异域星球）日喀则】【🏬·日喀则供氧酒店】【🏔️·日喀则海拔：4000M】行驶公里数430KM约7H第6天【🚐·日喀则➡️5A景区·扎什伦布寺（格鲁派六大寺院之一）➡️拉萨】【🏬·拉萨供氧酒店】【🏔️·拉萨海拔：3650M】行驶公里数280KM约4H第7天【✈️·拉萨➡️出发地】【🚘·24专车接送机】</t>
  </si>
  <si>
    <t>第1天各地--林芝米林机场--24H接机--色季拉山口--古乡湖--波密
✔随车配备大疆无人机
✔波密松赞林卡酒店 
✔氧气不限量供应
✔敲响牛TOU钟，祈福家人·朋友丨远观南迦巴瓦峰第2天波密--岗云衫林--倾多寺--波密
✔岗云杉林轻徒步·寻找神颜草湖
✔探访千年古寺-倾多寺第3天波密--鲁朗国际小镇【赠送特色石锅鸡】--扎塘鲁措--扎西岗村--高山牧场--达林村
✔米林松赞南迦巴瓦山居
✔鲁朗小镇特色石锅鸡
✔扎塘鲁措拍摄雪山倒影
✔扎西岗村轻徒步
✔高山牧场骑马第4天雅鲁藏布江大峡谷--佛掌沙丘--达林村
✔米林松赞南迦巴瓦山居
✔探索雅鲁藏布大峡谷丨观南迦巴瓦峰日照金山
✔佛掌沙丘拍摄沙漠与雪山同款第5天达林村--24H送机--米林机场</t>
  </si>
  <si>
    <t>第1天【启程·遇见南迦巴瓦】🔸海拔：3000米 
🔸行程：独立包车丨林芝-雅鲁藏布大峡谷-南迦巴瓦峰观日落-索松村
🔸酒店：索松村5钻观景酒店第2天【东方瑞士】🔸海拔：3300米 
🔸行程：独立包车丨索松村-色季拉山-苯日神山-鲁朗扎西岗-鲁朗小镇-林芝市区
🔸酒店：林芝5钻酒店第3天【藏地江南】🔸海拔：3500米 
🔸行程：独立包车丨林芝市区-巴松措-拉萨
🔸酒店：拉萨瑞吉度假酒店第4天【漫步拉萨】🔸海拔：3600米 
🔸行程：布达拉宫&amp;大昭寺（赠送专属导游讲解服务）→漫步八廓街（今日全天自由活动，不含用车）
🔸酒店：拉萨瑞吉度假酒店第5天【快乐返程】
🔸 行程：根据您的航班时间，自由活动后专车送机</t>
  </si>
  <si>
    <t>第1天抵达圣城拉萨，接机后送至市区酒店休息，遇见纯净蓝天雪山阳光第2天上午继续休息彻底适应高反，下午参观大昭寺&amp;八廓街自由漫步晒暖阳【含当日导游（大昭寺讲解服务）安排市内摆渡专车】第3天上午财神庙【扎基寺】+世界文化遗产【布达拉宫】+下午自由活动【含当天导游 （扎基寺&amp;布宫）安排摆渡专车 】第4天拉萨—念青唐古拉山—纳木错—拉萨【当日安排包车】第5天拉萨—岗巴拉山—羊卓雍措—贡嘎机场【当日安排包车，须预定16点之后航班返程】</t>
  </si>
  <si>
    <t>第1天【抵达拉萨】🔸海拔：3600米
🔸行程：专车接机丨自由活动 探索拉萨 
🔸 酒店：拉萨4钻供氧酒店第2天【漫步拉萨】🔸海拔：3600米 
🔸行程：布达拉宫&amp;大昭寺（赠送专属导游讲解服务）→漫步八廓街（今日全天自由活动，不含用车）
🔸酒店：拉萨4钻供氧酒店第3天【探访高原明珠】🔸海拔：3800米 
🔸 行程：独立包车丨拉萨-羊卓雍措-湖畔观景台-卡若拉冰川-满拉水库-江孜-日喀则
🔸 酒店：日喀则坤逸星光酒店（可升级日喀则希尔顿）第4天【挑战新高度】🔸海拔：4100米
 🔸 行程：独立包车丨日喀则-定日县-嘉措拉山口-珠峰大本营
 🔸 酒店：珠峰平措康桑富氧酒店第5天【喀斯特地貌】🔸海拔：3800米
🔸 行程：独立包车丨珠峰大本营-定结湿地-奇林峡-日喀则
🔸 酒店：日喀则坤逸星光酒店（可升级希尔顿）第6天【藏北风光】🔸海拔：4200米 
🔸 行程：独立包车丨日喀则-扎什伦布寺-琼穆岗嘎-羊八井-藏北草原-当雄 
🔸 酒店：当雄当地4钻酒店第7天【高原圣湖】🔸海拔：3650米
🔸 行程：独立包车丨当雄-纳木错-念青唐古拉山脉-拉萨
🔸 酒店：拉萨4钻酒店第8天【快乐返程】
🔸 行程：根据您的航班时间，自由活动后专车送机</t>
  </si>
  <si>
    <t>第1天【拉萨圣城集合】接机/站-入住酒店-当天无行程安排，适应性休整   宿：拉萨（海拔：3650米）（不含餐）  第2天【拉萨-日喀则】拉萨酒店出发-拉萨白塔集合-羊卓雍措-卡若拉冰川-日喀则  宿：日喀则（海拔3836米）（不含餐）第3天【日喀则-珠峰大本营】日喀则-免费代办边防证-定日县-嘉措拉山口-珠峰大本营-珠峰住宿  宿：定日珠峰住宿（海拔4000米以上）（含早餐）第4天【珠峰-日喀则】珠峰景区-定日县-扎什伦布寺-日喀则  宿：日喀则（海拔3836米）（含早餐）第5天【日喀则-当雄】日喀则-藏北草原-当雄  宿：当雄（海拔4300米）（含：早餐）第6天【当雄-拉萨】当雄-纳木措-拉萨白塔-入住酒店   宿：拉萨（海拔3650M）（含早餐）（因天气因素影响，如遇纳木措封路或关闭，改参观羊八井+泡雪域地热温泉或者参观楚布寺）第7天【拉萨散团】早餐后行程结束-自由活动/根据航班或者火车车次送机/站   宿：自理（含早餐）</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</si>
  <si>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羊湖（西藏三大圣湖之“碧玉湖”）➡卡若拉冰川（西藏三大陆型冰川之一）➡拉萨】【🏬·拉萨供氧酒店】【🏔·羊湖海拔：4400M】第7天【✈️·拉萨➡️出发地】【🚘·24专车接送机】</t>
  </si>
  <si>
    <t>第1天【抵达拉萨】🔸海拔：3600米
🔸行程：专车接机丨自由活动 探索拉萨 
🔸 酒店：拉萨5钻供氧酒店第2天【启程·遇见南迦巴瓦】🔸海拔：3000米 
🔸行程：独立包车丨拉萨-雅鲁藏布大峡谷-南迦巴瓦峰-索松村
🔸酒店：索松村5钻观景酒店第3天【东方瑞士】🔸海拔：2980米 
🔸行程：独立包车丨索松村-色季拉山-苯日神山-鲁朗扎西岗-鲁朗小镇-林芝市区
🔸酒店：林芝5钻酒店第4天【藏地江南】🔸海拔：3600米 
🔸行程：独立包车丨林芝-巴松措-拉萨
🔸酒店：拉萨5钻供氧酒店第5天【高原明珠】🔸海拔：3600米
🔸行程：独立包车丨拉萨-岗巴拉山口-羊卓雍措-卡若拉冰川-拉萨
🔸 酒店：拉萨5钻供氧酒店第6天【高原圣湖】🔸海拔：3600米
🔸行程：独立包车丨拉萨-念青唐古拉山观景台-那根拉山口-纳木措-藏北草原-拉萨
🔸 酒店：拉萨5钻供氧酒店第7天【漫步拉萨】🔸海拔：3600米 
🔸行程：布达拉宫&amp;大昭寺（赠送专属导游讲解服务）→漫步八廓街（今日全天自由活动，不含用车）
🔸酒店：拉萨5钻供氧酒店第8天【快乐返程】
🔸 行程：根据您的航班时间，自由活动后专车送机</t>
  </si>
  <si>
    <t>第1天出发地搭乘火车卧铺进藏第2天一路尽览进藏风光第3天抵达拉萨（24小时免费接机/站）-入住拉萨供氧酒店-扎西德勒！第4天拉萨-醉美拉林公路-卡定沟·天佛瀑布-品鲁朗石锅鸡-索松村-countrywalk-观南迦巴瓦峰：赏日照金山-星空-宿索松村网红民宿第5天索松村-雅鲁藏布大峡谷-美丽公约公益行-巴松措-结巴村-探寻工布藏族古村落·体验手打酥油茶-住巴松措景区民宿第6天巴松措-湖心岛-帆船/游艇-求子洞-丛林寻宝-思金拉措-温泉泡脚-走环线到山南第7天山南-桑耶寺-扎囊沙漠滑沙+越野摩托-岗巴拉山口-羊卓雍措-拉萨-宿近布宫/八廓街供氧酒店第8天拉萨-50元合影（药王山）-布达拉宫-八廓街CityWalk-非遗文化体验（DIY唐卡/藏香二选一）第9天拉萨-24小时免费送机/站-有缘再见！</t>
  </si>
  <si>
    <t>第1天西宁集合第2天西宁（自行前往集合点，具体位置以服务人员告知为准）青海湖-火车站-拉萨第3天青藏铁路_拉萨第4天拉萨（自行前往集合点，具体位置以服务人员告知为准）——卡定沟——色季拉山——鲁朗林海——鲁朗小镇第5天鲁朗（自行前往集合点，具体位置以服务人员告知为准）——苯日神山——雅鲁藏布大峡谷——林芝八一镇第6天林芝（自行前往集合点，具体位置以服务人员告知为准）——巴松措——拉萨第7天拉萨（自行前往集合点，具体位置以服务人员告知为准）——布达拉宫——大昭寺——八角街第8天拉萨（自行前往集合点，具体位置以服务人员告知为准）——纳木措——拉萨纳木措（因天气因素影响，如遇纳木措封路或关闭，会进行行程变更）第9天拉萨_出发地或拉萨散团</t>
  </si>
  <si>
    <t>第1天全国各地抵达日光之城拉萨＞哈达接机＞送往稍作适应（海拔3650m）第2天拉萨-G318(拉林高速)＞米拉山隧道＞巴松措(网红帆船环湖游)＞湖心岛＞巴松措度假酒店（海拔3480m）第3天林芝＞雅尼湿地公园＞雅鲁藏布大峡谷（车游）＞曲古花海＞岷山彩门民宿（海拔3200m）第4天林芝＞秀巴古堡＞藏家村落＞拉萨＞拉萨酒店（海拔3100m）第5天拉萨＞藏文化博览中心＞岗巴拉山口＞羊卓雍措＞拉萨酒店（海拔4200m）第6天布达拉宫＞药王山观景台＞大昭寺＞拉萨酒店（海拔3650m）第7天结束愉快的行程＞送机/站回各地＞返回您温馨的家</t>
  </si>
  <si>
    <t>第1天林芝接机-雅鲁藏布江-索松村第2天南迦巴瓦峰大本营徒步 第3天索松村-巴松措游船-天幕下午茶第4天巴松措-挂经幡-八廓街-大昭寺第5天拉萨-大咖讲解布达拉宫-藏香制作-画唐卡体验第6天拉萨-网红湖泊·羊湖-送机</t>
  </si>
  <si>
    <t>第1天各地_成都第2天【出发地➡林芝（米林机场接机或林芝集合）➡色季拉山（远眺玉女峰·南迦巴瓦峰）➡鲁朗林海➡鲁朗小镇➡扎塘鲁措（轻徒步·享悠然闲适）】【🏬·藏地小瑞士·鲁朗小镇酒店】【🏔·鲁朗海拔：3350M】第3天【🚐·鲁朗➡古乡湖（亭台楼阁·雪山倒映）➡嘎隆拉山隧道-扎墨公里-墨脱（约127公里土路）】【🏬·墨脱】【🏔·墨脱县海拔：800M】第4天【墨脱➡波密➡岗乡自然保护区（走进原始森林·宁静而神秘·可拍摄大片）➡鲁朗小镇（雪山牦牛·小桥流水）】【🏬·藏地小瑞士·鲁朗小镇酒店】【🏔·鲁朗海拔：3350M】第5天【🚐·鲁朗➡苯日神山➡5A景区·雅鲁藏布大峡谷（远眺玉女峰·南迦巴瓦峰）➡米林】【🏬·林芝工布庄园希尔顿酒店】【🏔·林芝海拔：2900M】第6天【🚐·米林➡️5A景区·巴松措（坠入凡间的“绿松石”）➡️湖心岛（千年古寺）➡️拉萨】【🏬·拉萨供氧酒店】【🏔️·拉萨海拔：3650M】第7天【🚐·5A景区·布达拉宫（赠导游讲解）➡️5A景区·大昭寺（赠导游讲解）➡️八角街·自由活动·寻找街巷中的藏地民风】【🏬·拉萨供氧酒店】【🏔️·拉萨海拔：3650M】第8天【🚐·拉萨➡️羊湖（西藏三大圣湖之“碧玉湖”）➡️卡若拉冰川（西藏三大陆型冰川之一）➡️拉萨】【🏬·拉萨供氧酒店】【🏔️·羊湖海拔：4400M】第9天【✈️·拉萨➡️出发地】【🚘·24专车接送机】</t>
  </si>
  <si>
    <t>第1天【出发地➡林芝（米林机场接机或林芝集合）➡色季拉山（远眺玉女峰·南迦巴瓦峰）➡鲁朗林海➡鲁朗小镇➡扎塘鲁措（轻徒步·享悠然闲适）】【🏬·藏地小瑞士·鲁朗小镇酒店】【🏔·鲁朗海拔：3350M】第2天【🚐·鲁朗➡古乡湖（亭台楼阁·雪山倒映）➡嘎隆拉山隧道-扎墨公里-墨脱（约127公里土路）】【🏬·墨脱】【🏔·墨脱县海拔：800M】第3天【墨脱➡波密➡岗乡自然保护区（走进原始森林·宁静而神秘·可拍摄大片）➡鲁朗小镇（雪山牦牛·小桥流水）】【🏬·藏地小瑞士·鲁朗小镇酒店】【🏔·鲁朗海拔：3350M】第4天【🚐·鲁朗➡苯日神山➡5A景区·雅鲁藏布大峡谷（远眺玉女峰·南迦巴瓦峰）➡米林】【🏬·林芝工布庄园希尔顿酒店】【🏔·林芝海拔：2900M】第5天【🚐·米林➡️5A景区·巴松措（坠入凡间的“绿松石”）➡️湖心岛（千年古寺）➡️拉萨】【🏬·拉萨供氧酒店】【🏔️·拉萨海拔：3650M】第6天【🚐·5A景区·布达拉宫（赠导游讲解）➡️5A景区·大昭寺（赠导游讲解）➡️八角街·自由活动·寻找街巷中的藏地民风】【🏬·拉萨供氧酒店】【🏔️·拉萨海拔：3650M】第7天【🚐·拉萨➡️羊湖（西藏三大圣湖之“碧玉湖”）➡️卡若拉冰川（西藏三大陆型冰川之一）➡️拉萨】【🏬·拉萨供氧酒店】【🏔️·羊湖海拔：4400M】第8天【✈️·拉萨➡️出发地】【🚘·24专车接送机】</t>
  </si>
  <si>
    <t>第1天7X24小时接机/站—抵达拉萨入住有氧酒店第2天拉萨—米拉山口/隧道—尼洋河风光—5A巴松措（湖心岛、措宗工巴寺）—雅尼湿地—大峡谷北岸索松村—入住索松村观景民宿第3天索松村—雅鲁藏布大峡谷南岸（大渡卡古堡遗址、千年桑树、情比石坚）—南迦巴瓦热气球体验—田园小火车—色季拉山—穿越鲁朗林海—鲁朗国际小镇—入住鲁朗/八一镇酒店第4天林芝—藏民家访—“千年”秀巴古堡/尼洋阁/卡定沟或桃花村—烤羊篝火或烤羊+原生态晚会—拉萨第5天拉萨—藏梵阁唐卡博览中心—小商品市场—岗巴拉山观景台—羊卓雍措【特别安排羊湖旅拍-专业摄影师跟拍，一套藏装，3张快洗或电子照片】—拉萨第6天拉萨—布达拉宫—大昭寺—八廓街—药王山观景台—入住拉萨酒店第7天拉萨—那根拉山口—念青唐古拉山—藏北草原—纳木措国家公园—拉萨第8天拉萨—各地【7X24小时送机/站】</t>
  </si>
  <si>
    <t>第1天拉萨参团（24小时接送机）【送往酒店，入住供氧酒店，适应高原环境】【圣城拉萨海拔：3650米】第2天拉萨—卡定沟—色季拉山—鲁朗林海—鲁朗镇（专属用车服务）【藏地小瑞士鲁朗海拔：3350米】第3天鲁朗—嘎拉桃花村(桃花节限定)—苯日神山—雅鲁藏布大峡谷—林芝八一镇（专属用车服务）【交通便利八一镇海拔：2900米】第4天林芝—巴松措—拉萨（专属用车服务）【圣城拉萨海拔：3650米】第5天纳木措（如遇大雪封路无法前往，则改为参观羊八井+泡雪域地热温泉）（专属用车服务）【圣城拉萨海拔：3650米】第6天拉萨—羊卓雍措—卡若拉冰川—拉萨（专属用车服务）【圣城拉萨海拔：3650米】第7天（拉萨市内citywalk）布达拉宫-大昭寺-八角街-入住拉萨【今天全天自由活动不含用车，赠送当天导游服务&amp;拉萨市内接驳车，布达拉宫&amp;大昭寺精选导游讲解】【圣城拉萨海拔：3650米】第8天拉萨散团（24小时送机服务）</t>
  </si>
  <si>
    <t>第1天全国各地—7X24小时接机/站—抵达拉萨入住有氧酒店第2天拉萨—米拉山口/米拉山隧道—尼洋河风光—5A巴松措（湖心岛、错宗工巴寺）—雅尼湿地—雅鲁藏布大峡谷北岸—索松村—入住索松村观景民宿第3天索松村—雅鲁藏布大峡谷南岸（大渡卡古堡遗址、千年桑树、情比石坚）—南迦巴瓦热气球体验—田园小火车—色季拉山口—穿越鲁朗林海—鲁朗国际小镇—入住林芝酒店第4天鲁朗国际小镇/林芝—车观鲁朗林海盘山路—藏民家访—秀巴古堡或尼洋阁或桃花沟—拉萨—烤羊篝火或烤羊+原生态晚会—拉萨第5天拉萨—藏梵阁唐卡博览中心—小商品市场—岗巴拉山观景台—羊卓雍措【羊湖旅拍-专业摄影师跟拍，一套藏装，3张快洗或电子照片】—入住拉萨酒店第6天拉萨—布达拉宫—大昭寺—八廓街—药王山观景台—入住拉萨酒店第7天拉萨—那根拉山口—念青唐古拉山—藏北草原—圣湖纳木措—拉萨第8天拉萨—各地【7X24小时送机/站】</t>
  </si>
  <si>
    <t>第1天全国各地—7X24小时接站—抵达拉萨入住酒店第2天拉萨—米拉山隧道—5A巴松措（湖心岛-措宗寺-扎西岛）—入住林芝巴松错高民宿第3天巴松措—高原牧场骑马·射箭—色季拉山口挂经幡祈福-远观南迦巴瓦峰—雅尼湿地—鲁朗林海—入住林芝酒店第4天林芝—藏家古村落—天佛卡定沟瀑布或桃花沟—尼洋河风光—拉萨—入住拉萨酒店第5天拉萨—羊卓雍措-圣湖旅拍（专业的摄影师-1套藏装 -3张电子照）—入住拉萨酒店第6天拉萨—布达拉宫—药王山观景台—大昭寺广场—扎基寺——入住拉萨酒店第7天拉萨—各地【7X24小时送机/站】</t>
  </si>
  <si>
    <t>第1天『24H接机 自由活动』全国各地乘飞机 → 拉萨24小时接机 → 入住酒店 → 市区自由活动第2天 酒店 → 大昭寺  → 药王山观景台（50元背景图）→ “圣殿”布达拉宫🏰 → 拉萨酒店第3天拉萨 → 途经 G318（拉林高速） → 巴松措（网红环湖游船⛵） → 入住酒店第4天林芝 → 雅尼湿地 → 雅鲁藏布大峡谷（车游） → 游玩花海（骑马🐎射箭🏹）→ 入住酒店第5天林芝 → 秀巴古堡 → 藏家村落 → 拉萨 → 入住酒店第6天拉萨 → “三大圣湖之一”羊卓雍措 → 拉萨 → 入住酒店第7天『24H小时送机 自由活动』拉萨 → 24小时送机/站</t>
  </si>
  <si>
    <t>第1天自行前往拉萨集合第2天拉萨_羊卓雍措_卡若拉冰川_日喀则第3天日喀则_定日_珠峰大本营_扎西宗乡【天气好的情况下有机会观日照金山】第4天【天气好的情况下有机会观珠峰日出】地球之dian的拜访|珠峰大本营_绒布寺_定日_洛子峰观景台_定结湿地__牧村土林_日喀则第5天日喀则_扎什伦布寺_拉萨第6天拉萨_念青唐古拉山_那根拉山口_纳木措_拉萨第7天布达拉宫_大昭寺_八廓街【含当天导游】第8天拉萨散团</t>
  </si>
  <si>
    <t>第1天出发地-拉萨【本日仅含接机服务】第2天拉萨_卡定沟_色季拉山_鲁朗林海_鲁朗镇第3天鲁朗_苯日神山_雅鲁藏布大峡谷_林芝八一镇第4天林芝_巴松措_拉萨第5天拉萨_念青唐古拉山_那根拉山口_纳木措_拉萨第6天拉萨_羊卓雍措_卡若拉冰川_日喀则第7天日喀则_定日县_嘉措拉山口_珠峰大本营_景区内供氧酒店第8天珠峰景区_定日县_扎什伦布寺_抵达日喀则后乘火车返回拉萨第9天拉萨（布达拉宫 大昭寺）【含当天导游】赠布达拉宫观景欢送晚宴第10天拉萨散团</t>
  </si>
  <si>
    <t>第1天全国各地—7X24小时接机/站—抵达拉萨入住有氧酒店第2天拉萨—车观拉林高速—卡定沟/秀巴古堡/泥洋阁或桃花沟—入住林芝酒店第3天林芝—雅尼湿地（车观）—雅鲁藏布江—牧场骑马射箭—雪山营地下午茶—巴松措-湖心岛—入住巴松措主题酒店第4天工布江达—尼洋河风光—G318—德吉藏家民宿第5天德吉藏家—羊卓雍措—羊湖藏装拍照（3张原片、1套服装）—拉萨—入住拉萨酒店第6天拉萨—布达拉宫—网红墙藏装旅拍（5 张原片、一套服装）—宗角禄康公园—入住拉萨酒店第7天拉萨—那根拉山口—藏北草原—念青唐古拉山观景台—纳木措国家公园—拉萨第8天拉萨—各地【7X24小时送机/站】</t>
  </si>
  <si>
    <t>第1天全国各地—7X24小时接站—抵达拉萨第2天拉萨—米拉山隧道—5A巴松措（湖心岛-措宗寺-扎西岛）—入住巴松错高民宿第3天巴松措—色季拉山口祈福—远观南迦巴瓦峰—雅尼国家湿地公园（玻璃栈道-船游雅鲁藏布江)—田园小火车-牧地骑马射箭—入住林芝酒店第4天林芝—西藏藏式村落—天佛卡定沟瀑布或桃花沟—拉萨—高原篝火+烤羊—入住拉萨酒店第5天拉萨—菩提苑—特色工艺品店—藏文化陈列馆—羊卓雍措-圣湖旅拍（1套藏装 -2张电子照）—入住拉萨酒店第6天拉萨—布达拉宫—药王山观景台—扎基寺—自由活动（大昭寺广场-八廓街）—入住拉萨酒店第7天拉萨—那根拉山口—藏北草原—念青唐古拉山观景台—纳木措国家公园—拉萨第8天拉萨—火车至日喀则—日喀则—珠峰大本营—入住珠峰帐篷第9天珠峰大本营—嘉措拉山口—日喀则—火车返回拉萨—入住拉萨酒店第10天拉萨—各地【7X24小时送机/站】</t>
  </si>
  <si>
    <t>第1天全国各地—拉萨（火车上）第2天火车上一路欣赏沿途青藏景观第3天7X24小时接站—抵达拉萨入住有氧酒店第4天拉萨—米拉山隧道—5A巴松措（湖心岛-措宗寺-扎西岛）—入住林芝巴松错高民宿第5天巴松措—高原牧场骑马·射箭—色季拉山口挂经幡祈福-远观南迦巴瓦峰—雅尼湿地—鲁朗林海—入住林芝酒店第6天林芝—藏家古村落—天佛卡定沟瀑布或桃花沟—尼洋河风光—拉萨—入住拉萨酒店第7天拉萨—羊卓雍措-圣湖旅拍（专业的摄影师-1套藏装 -3张电子照）—入住拉萨酒店第8天拉萨—布达拉宫—药王山观景台—大昭寺广场—扎基寺——入住拉萨酒店第9天拉萨—各地【7X24小时送机/站】</t>
  </si>
  <si>
    <t>第1天【全国各地抵达拉萨】+专人接机送酒店办理入住+自由活动+入住4钻含氧酒店休息第2天【开启富氧林芝之旅】拉萨→色季拉山口→穿梭鲁朗林海→入住林芝工布庄园希尔顿酒店休息第3天【梦回藏地江南+ 泛舟雅鲁藏布江 +驰骋雅鲁藏布江边+ 挽弓雅尼画卷中】米林→雅尼玻璃栈道→船游雅鲁藏布江→江心岛骑马射箭→入住林芝酒店休息第4天【走马天路 +邂逅天佛藏家】林芝→卡定沟→藏式村落→返回圣城拉萨→入住酒店休息第5天【叩问圣湖羊卓雍措+ 仰望雪山今夕何夕】拉萨→羊卓雍措→圣湖旅拍→入住拉萨酒店休息第6天【朝拜布达拉宫 +邂逅圣城风华】布达拉宫→药王山观景台→扎基寺→大昭寺广场→八角街→入住酒店休息第7天【作别阳光圣城→ 回到温暖的家】</t>
  </si>
  <si>
    <t>第1天各地—拉萨（火车上）第2天火车上一路欣赏沿途青藏景观第3天24小时接站—抵达拉萨入住有氧酒店第4天拉萨—乘车前往林芝—巴松措（湖心岛、错宗工巴寺）—深度帆船体验—入住喜马拉雅·巴松措酒店/林芝酒店第5天林芝—雅尼湿地公园—高山骑马+射箭体验+田园小火车观光—雅鲁藏布大峡谷（大渡卡古堡遗址、千年桑树、情比石坚、观南迦巴瓦峰）—入住米林/林芝酒店第6天林芝—“千年”秀巴古堡/卡定沟或桃花村—藏家村落—乘车返回拉萨—入住拉萨酒店第7天拉萨—藏文化唐卡博览中心—岗巴拉山观景台—羊卓雍措（特别安排羊湖旅拍-专业摄影师跟拍，一套藏装，3张快洗或电子照片）—入住拉萨酒店第8天拉萨—布达拉宫（露天下午茶）—大昭寺—八廓街—药王山观景台—入住拉萨酒店第9天拉萨—各地【7X24小时送机/站】</t>
  </si>
  <si>
    <t>第1天全国各地—拉萨（火车上）第2天火车上一路欣赏沿途青藏景观第3天7X24小时接站—抵达拉萨入住酒店第4天拉萨—米拉山隧道—5A巴松措（湖心岛-措宗寺-扎西岛）—入住林芝第5天巴松措—高原牧场骑马·射箭—色季拉山口挂经幡祈福-远观南迦巴瓦峰—雅尼湿地—鲁朗林海—入住林芝酒店第6天林芝—藏家古村落—天佛卡定沟瀑布或桃花沟—尼洋河风光—拉萨—入住拉萨酒店第7天拉萨—羊卓雍措-圣湖旅拍（专业的摄影师-1套藏装 -3张电子照）—入住拉萨酒店第8天拉萨—布达拉宫—药王山观景台—大昭寺广场—扎基寺——入住拉萨酒店第9天拉萨—各地【7X24小时送站】第10天火车上一路欣赏沿途青藏景观第11天抵达家乡</t>
  </si>
  <si>
    <t>第1天各地—拉萨（火车上）第2天火车上一路欣赏沿途青藏景观第3天7X24小时接站—抵达拉萨入住有氧酒店第4天拉萨—米拉山口/隧道—5A巴松措（湖心岛、错宗工巴寺、帆船/游艇游湖）—入住酒店第5天巴松措—“千年”秀巴古堡/卡定沟或桃花村—曲古花海牧场（体验骑马射箭）—苯日景区（尼洋河风光、雅尼湿地）—雅鲁藏布大峡谷南岸（大渡卡古堡遗址、千年桑树、情比石坚）—入住八一镇酒店第6天林芝—藏民家访—乘车返回拉萨—车观尼洋河风光带—入住拉萨酒店第7天拉萨—唐卡博览中心—健康生态体验馆—岗巴拉山观景台—羊卓雍措【特别安排羊湖旅拍-专业摄影师跟拍，一套藏装，3张快洗或电子照片】—小商品市场—入住拉萨酒店/德吉藏家民宿第8天拉萨—布达拉宫—大昭寺—八廓街—药王山观景台—入住拉萨酒店第9天拉萨—那根拉山口—念青唐古拉山—藏北草原—纳木错国家公园—拉萨第10天拉萨—各地【7X24小时送机/站】</t>
  </si>
  <si>
    <t>第1天各地—拉萨（火车上）第2天火车上一路欣赏沿途青藏景观第3天全国各地—7X24小时接机/站—抵达拉萨入住有氧酒店第4天拉萨—车观拉林高速—卡定沟/秀巴古堡/泥洋阁或桃花沟—入住林芝酒店第5天林芝—雅尼湿地（车观）—雅鲁藏布江—牧场骑马射箭—雪山营地下午茶—巴松措-湖心岛—入住巴松措主题酒店第6天工布江达—尼洋河风光—G318—德吉藏家民宿第7天德吉藏家—羊卓雍措—羊湖藏装拍照（3张原片、1套服装）—拉萨—入住拉萨酒店第8天拉萨—布达拉宫—网红墙藏装旅拍（5 张原片、一套服装）—宗角禄康公园—入住拉萨酒店第9天拉萨—各地【7X24小时送机/站】</t>
  </si>
  <si>
    <t>第1天全国各地—拉萨（火车上）第2天火车上一路欣赏沿途青藏景观第3天7X24小时接站—抵达拉萨第4天拉萨—米拉山隧道—5A巴松措（湖心岛-措宗寺-扎西岛）—入住巴松错高民宿第5天巴松措—色季拉山口祈福—远观南迦巴瓦峰—雅尼国家湿地公园（玻璃栈道-船游雅鲁藏布江）—体验（骑马-射箭-小火车）—入住林芝酒店第6天林芝—西藏藏式村落—天佛卡定沟瀑布或桃花沟—拉萨—高原篝火+烤羊—入住拉萨酒店第7天拉萨—菩提苑—特色工艺品店—藏文化陈列馆—羊卓雍措-圣湖旅拍（1套藏装 -2张电子照）—入住拉萨酒店第8天拉萨—布达拉宫—药王山观景台—扎基寺—自由活动（大昭寺广场-八廓街）—入住拉萨酒店第9天拉萨—各地【7X24小时送机/站】</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</si>
  <si>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第3天【🚐·鲁朗➡嘎拉桃花村（桃花节限定）➡苯日神山➡5A景区·雅鲁藏布大峡谷（远眺玉女峰·南迦巴瓦峰）➡林芝市区】【🏬·林芝酒店】【🏔·林芝海拔：2900M】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</si>
  <si>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第3天【🚐·鲁朗➡嘎拉桃花村（桃花节限定）➡苯日神山➡5A景区·雅鲁藏布大峡谷（远眺玉女峰·南迦巴瓦峰）➡林芝市区】【🏬·林芝酒店】【🏔·林芝海拔：2900M】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
公里数60KM 时长2.5H第6天【🚐·拉萨➡纳木措（西藏三大圣湖之“天湖”，远眺念青唐古拉山脉）【🏬·拉萨供氧酒店】【🏔·纳木措海拔：4700M】（❗·因天气因素，如遇纳木措封路关闭，会进行行程变更）
行驶420KM 约9H第7天【🚐·拉萨➡羊湖（西藏三大圣湖之“碧玉湖”）➡卡若拉冰川（西藏三大陆型冰川之一）➡日喀则】【🏬·日喀则供氧酒店】【🏔·羊湖海拔：4400M】
行驶380KM约9.5H第8天【🚐·日喀则➡️5A景区·扎什伦布寺（格鲁派六大寺院之一）➡️拉日高铁➡️拉萨】【🏬·拉萨供氧酒店】【🏔️·拉萨海拔：3650M】第9天【✈️·拉萨➡️出发地】【🚘·24专车接送机】</t>
  </si>
  <si>
    <t>第1天全国各地 — 24小时管家接飞机或火车，感受“ 日光城 ”的阳光，入住酒店第2天今日出游：拉萨— 中国醉美高速“拉林高速 ”— 5A·巴松措 —湖心岛—错宗寺— 中国十大醉美乡村“错 高村 ”（体验与当地村民一起跳锅庄，住在景区中观赏雪山日出日落）第3天今日出游：错高村—雅尼湿地公园（网红玻璃栈道）— 曲古花海（体验骑马射箭）—苯日神山—船游·雅鲁藏江—鲁朗林海—途径·色季拉山口，观“南迦巴瓦峰 ”—晚上住·林芝酒店第4天今日出游：林芝—工布藏式村落—秀巴古堡桃花村—远观邦杰塘草原—晚上住·拉萨酒店第5天今日出游：藏文化非遗陈列馆—藏医药文化馆—羊湖—羊湖旅拍—雅江河谷观景台—晚上住·拉萨酒店第6天今日出游： 5A·布达拉宫—大昭寺广场—八廓街—船游拉萨河观布宫 或 田园小火车—晚上住·拉萨酒店第7天🌈拉萨→返回家🍁今日安排：酒店自然醒，根据航班时间送机</t>
  </si>
  <si>
    <t>第1天全国各地--拉萨第2天拉萨--羊卓雍措--卡若拉冰川--白居寺--日喀则第3天日喀则--扎什伦布寺--绒布寺--珠峰自然保护区第4天珠穆朗玛峰自然保护区--定日--希夏邦玛--佩古措--萨嘎第5天萨嘎--仲巴--冈仁波齐--玛旁雍措--拉昂错--巴嘎（塔尔钦）第6天塔尔钦--札达--古格王朝--托林寺--扎达第7天札达--神秘的古格王朝--东嘎皮央--班公措--狮泉河第8天狮泉河-雄巴-亚热-仁多第9天仁多到措勤，一错再措的连环惊艳 （ 260km） 路况：土路 行程轻松第10天措勤--扎日南木措--当惹雍措--文布南村--文布北村-呢玛第11天呢玛--班戈---纳木措或圣象天门--拉萨</t>
  </si>
  <si>
    <t>第1天【乘坐神鹰飞越群峰+驾驭银龙直抵拉萨】抵达圣城拉萨 →专人接机接站→入住五星含氧希尔顿酒店第2天【特别安排薰衣草花海（骑马射箭）】拉萨→薰衣草花海（骑马射箭）→巴松措-(轻徒步-湖心岛-措宗工巴寺）→入住岷山错高民宿第3天【特别安排经幡祈福】巴松措→雅尼湿地→季拉山（远观南迦巴瓦）→经幡祈福→鲁朗林海→林芝→入住酒店第4天【特别安排一晚藏家民宿体验】林芝→体验藏家→桃花沟/卡定沟/秀巴古堡→尼洋河风光带→拉萨→入住德吉藏家第5天【特别赠送圣湖旅拍】拉萨→岗巴拉山→羊卓雍措→圣湖旅拍→曲吉船游拉萨→入住酒店第6天【仓央嘉措情歌犹在+文成公主魂兮归来】布达拉宫→大昭寺广场→药王山观景台→八廓街→入住酒店第7天【今日离散亦得圆满+人生必须一次壮游】根据时间送机，返回温馨的家！</t>
  </si>
  <si>
    <t>第1天【抵达拉萨】🔸海拔：3600米
🔸行程：专车接机丨自由活动 探索拉萨 
🔸 酒店：拉萨4钻供氧酒店第2天【启程·遇见南迦巴瓦】🔸海拔：3000米 
🔸行程：独立包车丨拉萨-雅鲁藏布大峡谷-南迦巴瓦峰-索松村
🔸酒店：米林花山佑酒店第3天【东方瑞士】🔸海拔：3300米 
🔸 行程：独立包车丨索松村-色季拉山-鲁朗林海-鲁朗扎西岗-鲁朗小镇 -林芝市区
🔸酒店：林芝4钻酒店第4天【藏地江南】🔸海拔：3500米 
🔸行程：独立包车丨林芝市区-巴松措-拉萨
🔸酒店：拉萨4钻供氧酒店第5天【漫步拉萨】🔸海拔：3600米 
🔸行程：布达拉宫&amp;大昭寺（赠送专属导游讲解服务）→漫步八廓街（今日全天自由活动，不含用车）
🔸 酒店：拉萨4钻供氧酒店第6天【快乐返程】
🔸 行程：根据您的航班时间，自由活动后专车送机</t>
  </si>
  <si>
    <t>第1天全国各地出发—前往圣地拉萨第2天全天火车上欣赏西北风光第3天抵达拉萨（含接站服务）第4天拉萨-G318林拉公路-巴松错-船游巴松措（喜马拉雅.巴松错度假酒店）第5天巴松错-雅尼湿地景区-雅鲁藏布江大峡谷（自助餐）-林芝田园体验（骑马射箭&amp;观光小火车）—米林庄园第6天林芝-秀巴古堡-藏族民俗村-拉萨（烤羊晚会）第7天拉萨-藏梵阁唐卡博览中心-雅江河谷观景台-岗巴拉山口-羊卓雍措-拉萨（牦牛肉汤锅）第8天布达拉宫(滴特咖啡)-药王山观景台-大昭寺-八廓街第9天拉萨散团-各地（含送机/站服务）</t>
  </si>
  <si>
    <t>第1天全国各地出发—前往圣地拉萨第2天全天火车上欣赏西北风光第3天拉萨集合（含接站服务）第4天拉萨--拉林公路--嘎拉桃花村或卡定沟--索松村-countrywalk--观南迦巴瓦峰--篝火晚会-星空第5天索松村-雅鲁藏布大峡谷-美丽公约公益行-巴松措-结巴村-当地藏家做客第6天结巴村-湖心岛-帆船游艇-丛林徒步-求子洞-思金拉措-温泉泡脚-走环线到山南第7天山南-桑耶寺-扎囊沙漠摩托滑沙-羊卓雍措-拉萨第8天拉萨-50元合影(药王山）-布达拉宫-CityWalk（八廓街）-DIY藏香/唐卡（二选一）第9天拉萨散团（含送站/机服务）</t>
  </si>
  <si>
    <t>第1天各地—拉萨（火车上）第2天火车上一路欣赏沿途青藏景观第3天7X24小时接站—抵达拉萨入住有氧酒店第4天拉萨—乘车前往林芝—巴松措（湖心岛、错宗工巴寺）—深度帆船体验—入住喜马拉雅·巴松措酒店/林芝酒店第5天林芝—雅尼湿地公园—高山骑马+射箭体验+田园小火车观光—雅鲁藏布大峡谷（大渡卡古堡遗址、千年桑树、情比石坚、观南迦巴瓦峰）—入住米林/林芝酒店第6天林芝—“千年”秀巴古堡/卡定沟或桃花村—藏家村落—乘车返回拉萨—入住拉萨酒店第7天拉萨—藏文化唐卡博览中心—岗巴拉山观景台—羊卓雍措（特别安排羊湖旅拍-专业摄影师跟拍，一套藏装，3张快洗或电子照片）—入住拉萨酒店第8天拉萨—布达拉宫（露天下午茶）—大昭寺—八廓街—药王山观景台—入住拉萨酒店第9天拉萨—各地【7X24小时送站】第10天火车上一路欣赏沿途青藏景观第11天抵达家乡</t>
  </si>
  <si>
    <t>第1天各地—拉萨【7X24小时接机/站】—入住供氧酒店第2天拉萨—沿拉林高速乘车前往林芝—喜马拉雅·雪山营地“雪山煮茶”“过林卡”—5A巴松措（湖心岛、错宗工巴寺）—切达拉观景台—入住林芝酒店第3天林芝—色季拉山口—乘车前往鲁朗小镇—车观鲁朗林海—喜马拉雅山脉·徒步高山牧场—雅鲁藏布大峡谷·索松村—远眺南迦巴瓦峰—入住索松酒店第4天索松村—远眺南迦巴瓦峰—乘车前往林芝—工布原乡“花庙”喇嘛岭—乘车返回拉萨—入住酒店第5天拉萨—雅鲁藏布江河谷—观景台观圣湖-羊卓雍措—卡若拉冰川—入住拉萨酒店第6天拉萨—布达拉宫—西藏佛窟-查拉鲁普石窟—八廓街—药王山观景台—入住酒店第7天拉萨—那根拉山口—念青唐古拉山—藏北草原—纳木措国家公园—返回拉萨入住酒店第8天拉萨—各地【7X24小时送机/站】</t>
  </si>
  <si>
    <t>第1天回到蓝天下·抵达佛乡“西藏” ·欢迎有礼·修整适应第2天📌拉萨—巴河镇🏰—巴松错—扎西岛🌊—错宗寺—入住林芝五钻💎酒店第3天📌林芝—雅鲁藏布江大峡谷🌊—索松村—扎塘鲁错—喜马拉雅高山🏔牧场徒步+航拍+骑马射箭🏇—入住林芝五钻💎酒店【赠送喜马拉雅高山牧场徒步+航拍·+骑马射箭】
第4天📌鲁朗扎西岗—色季拉山口⛰—中国醉美观公路🚌—入住拉萨五钻💎酒店第5天📌鲁日拉风景区—玉天堂草原🏇—日托寺—羊湖环湖🌅—私家观景台🤳—加若拉山口🏞—入住萨五钻💎酒店第6天📌“财神庙” 扎基寺·布达拉宫🏯—西藏非遗午餐·藏装旅拍📸—八廓街—入住拉萨五钻💎酒店【赠送西藏非遗午餐·🍚藏装旅拍📸】第7天返程，从当下“开始”，跟昨天说：“再见”，西藏欢迎您再来</t>
  </si>
  <si>
    <t>第1天『全国-香格里拉』香格里拉一日City Walk，开启川滇藏野奢探索之旅第2天【专车+司机兼向导  德钦】 体验：直面梅里雪山，与十三座雪峰温柔对视，揽星河共眠，漫步月光古城独克宗，水上公路纳帕海  🔸推荐高奢酒店：即下山梅里酒店/梅里观云伴山第3天『邂逅日照金山』深观梅里雪山飞来寺观景台一上帝打翻的少女眼影盘盐井一红拉山垭口邂逅神女峰——川藏第一大桥——弦子的故乡巴塘第4天『天空之城』滇川藏上的明珠姐妹湖——毛娅大草原7月野花盛放人在画中游——世界高城·丁真的故乡——入住稻城酒店第5天『挑战长线徒步之旅』深度稻城亚丁景区一扎灌崩一洛绒牛场一牛奶海一五色海第6天稻城一『二进亚丁-短线深度亚丁景区一亚丁村龙龙坝一扎灌崩一珍珠海一冲古寺』一入住稻城酒店第7天早上亚丁出发→卡斯村→俄亚大寨→三江口→下午到泸沽湖观景台→前往大落水村湖边自由活动-可拍晚霞→赠摩梭篝火晚会，晚住泸沽湖第8天泸沽湖赏日出晨雾→猪槽船游泸沽湖→登里务比岛→返回丽江第9天【丽江～各地】结束香巴拉秘境野奢度假之旅！SAY GOODBYE~返回温暖的家中~</t>
  </si>
  <si>
    <t xml:space="preserve">第1天第一天：拉萨→羊湖→卡若拉冰川→满拉水库→日喀则
🔸『车辆配备无人机』
🔸『自驾游模式，边走边玩』
🔸『A套餐：2-8人商务团（性价比S选）』
🔸『B套餐：2-4人越野团（舒适性S选）』第2天第二天：日喀则→拉孜→浪措→桑桑大草原→索比拉亚山→萨嘎
🔸『钢罐氧气3L』 
🔸『便携式氧气瓶』 
🔸『高原纯牧区，视觉盛宴』 
第3天第三天：萨嘎→仲巴县→公珠措→玛旁雍措→拉昂措→冈仁波齐→塔尔钦
🔸『司机考核上岗，幽默风趣』 
🔸『西藏老师傅，开车平稳安全』 
🔸『此天如需转山的小伙伴，请联系客服』第4天第四天：塔尔钦→冈仁波齐→远眺纳木那尼峰→札达土林→古格王朝→塔尔钦
🔸『自驾游模式，边走边玩』 
🔸『可选冈仁波齐转山』 
🔸『转山路线：止热寺—塔尔钦』第5天第五天：塔尔钦→冈仁波齐→远眺玛旁雍措→远眺拉昂措→途径马泉河→萨嘎
🔸『公珠措：阿里地区第一个高原湖泊』
第6天第六天：萨嘎→西夏邦马峰→佩古措→定日→绒布寺→珠穆朗玛峰→珠峰大本营→8848纪念碑→5200纪念碑→珠峰
🔸『观珠峰全景』
🔸『可选入住珠峰大本营或者巴松村民宿标准间』
第7天第七天：珠峰大本营→加乌拉山口→嘉措拉山口→5000公里处石碑→拉孜→日喀则→拉萨
🔸『观赏4座8000米级雪山』
🔸『此天可在日喀则坐火车返回拉萨』 
🔸『也可选择乘坐师傅的车返回拉萨』
</t>
  </si>
  <si>
    <t>第1天全国各地＞拉萨（火车）第2天随着入藏火车以上一路的景观第3天抵达拉萨＞哈达接站＞入住供氧酒店第4天拉萨＞拉林公路＞卡定沟＞雅鲁藏布江大峡谷北岸＞观南迦巴瓦＞countrywalk＞索松村（海拔3012m）第5天索松村＞达林村＞色季拉山口＞鲁朗林海＞骑马射箭＞鲁朗国际小镇＞林芝（海拔3100m）第6天林芝＞思金拉措＞神湖祈福＞温泉泡脚＞山南（海拔3600m）第7天扎西曲登＞扎囊沙漠滑沙/摩托＞羊卓雍措＞拉萨（海拔3650m）第8天拉萨＞布达拉宫＞藏装旅拍＞宗角禄康过林卡＞拉萨酒店（海拔3650m）第9天结束愉快的行程＞送机/站回各地＞返回您温馨的家</t>
  </si>
  <si>
    <t>第1天各地飞往拉萨→24小时免费接机（包含机票）→入住酒店→自由活动第2天（拉萨—索松村/林芝）拉萨→途径·拉林公路→雅鲁藏布大峡谷→南迦巴瓦峰→索松村·日落金山·藏装体验→入住索松村民宿/林芝酒店第3天（索松村/林芝—山南）乘车前往达古峡谷→贡德林草原→达古峡谷→山南→入住酒店第4天（山南—日喀则）羊卓雍措→卡若拉冰川→乃钦康桑雪山→满拉水库→江孜古堡·停车拍照→日喀则→入住酒店第5天（日喀则—珠峰大本营）边防证办理→5000公里纪念碑→嘉措拉山·车观→加乌拉山口→珠峰大本营→入住民宿→珠峰星空银河·自行观看第6天（珠峰—当雄）途径·尼木草原·念青唐古拉山观景台→入住酒店第7天（当雄—拉萨）那根拉山口→圣湖·纳木错扎·西半岛景区→乘车返回拉萨→途径·藏北大草原→入住自选酒店第8天行程结束→根据航班时间送机（包含机票）→返回您温馨的家</t>
  </si>
  <si>
    <t>第1天全国各地——成都集合『费用含您的出发地至成都800元机票/动车费用，请下单后联系客服多退少补，如不需要大交通，请将出发地改为成都』第2天成都→康定→434省道→红海子→塔公→木雅大寺→八郎生都/格底拉姆→新都桥『🔎今日约400公里🚗行车时长：约8小时🔔海拔情况：500→2600→4200→3300』第3天新都桥→雅江→天路十八弯→理塘→海子山→稻城→日瓦『🔎今日约420公里🚗行车时长：约8小时🔔海拔情况：3300→4000→3500→2800』第4天亚丁景区一日游（可根据自己的身体条件选择挑战线或轻徒步线）『🔎今日约80公里🚗行车时长：约1.5小时🔔海拔情况：2800→4200→4700→2800』第5天亚丁→青德→乡城→东旺大峡谷→金沙江大拐弯→白马雪山→飞来寺『🔎今日约330公里🚗行车时长：约7.5小时🔔海拔情况：2800→2900→3400』第6天飞来寺→明永冰川→芒康古盐井→红拉山→芒康『🔎今日约210公里🚗行车时长：约5小时🔔海拔情况：3400→4200→3800』第7天芒康→如美→左贡→邦达→七十二拐→八宿『🔎今日约360公里🚗行车时长：约8.5小时🔔海拔情况：3800→5000→3300』第8天八宿→然乌湖→来古冰川→波密『🔎今日约280公里🚗行车时长：约6.5小时🔔海拔情况：3300→4200→2700』第9天波密→桃花沟→倾多镇→鲁朗→林芝『🔎今日约280公里🚗行车时长：约6.5小时🔔海拔情况：2700→4200→3000』第10天林芝→拉萨→拉萨市区→南山公园→扎基寺→布达拉宫广场→药王山→八廓街→星月菩提『🔎今日约390公里🚗行车时长：约4小时🔔海拔情况：3000→4800→3600』第11天拉萨→羊湖→拉萨『🔎今日约220公里🚗行车时长：约4小时🔔海拔情况：3600→4400→3600』</t>
  </si>
  <si>
    <t>第1天【✈️·出发地➡️拉萨】【🚘·24H接机】【🚶‍♂️·自由活动，适应高原环境】【🏔️·拉萨海拔：3650M】第2天【🚐·拉萨➡️醉美拉林高速➡️米拉山隧道➡️林芝➡️巴松措（坠入凡间的“绿松石”）➡️湖心岛（千年古寺）➡雅鲁藏布大峡谷（远眺玉女峰·南迦巴瓦峰）【🏬·索松村民宿】【🏔·林芝海拔：2900M】第3天【🚐·索松村➡雅尼湿地公园➡鲁朗色季拉山撒龙达，挂经幡祈福➡八一镇】【🏬·八一镇】【🏔·林芝海拔：2900M】第4天【🚐·鲁朗➡嘎拉桃花村（桃花节限定）/卡定沟➡走进藏家➡尼洋河风光带➡拉萨】【🏬·拉萨酒店】【🏔️·拉萨海拔：3650M】
第5天【🚐·拉萨➡️羊湖（西藏三大圣湖之“碧玉湖”）➡️圣湖藏装旅拍➡️卡若拉冰川（西藏三大陆型冰川之一）➡️拉萨】【🏬·拉萨酒店】【🏔️·羊湖海拔：4400M】第6天【🚐·5A景区·布达拉宫➡️·宗角禄康公园➡️·药王山观景台➡️·大昭寺广场➡️八廓街·自由活动·寻找街巷中的藏地民风】【🏬·拉萨酒店】【🏔️·拉萨海拔：3650M】第7天全天自由活动！ 睡到自然醒！第8天【时光匆匆惜别拉萨】带着西藏的美好记忆返回温馨的港湾（24H送机，可自选航班）</t>
  </si>
  <si>
    <t>第1天出发地-拉萨（24小时免费接机/站）-拉萨高端供氧酒店-无惧高反（如选择火车进藏，则按照预定出行时间提前2天出行）第2天拉萨-醉美拉林公路-卡丁沟·天佛瀑布-品藏香猪/巴河鱼-住摄影家梦想地·索松村-观南迦巴瓦雪山-countrywalk第3天索松村-雅鲁藏布大峡谷-藏式拔河-达林村-色季拉山口-品鲁朗石锅鸡-鲁朗林海-鲁朗高山牧场-丛林寻宝轻徒步-骑藏马射响箭- 鲁朗国际小镇-妥顶吊桥-林芝第4天林芝-思金拉措-神湖祈福-温泉泡脚-非遗文化体验-藏戏第一村-扎西曲登第5天扎西曲登-扎囊沙漠·滑沙/骑沙漠摩托车-羊卓雍措-品高原牦牛肉汤锅-拉萨第6天拉萨-布达拉宫（赠专业布宫导游讲解）-藏装旅拍-宗角禄康过林卡-品藏式简餐-自由活动八廓街 citywalk  第7天拉萨-念青唐古拉观景台-那根拉山-纳木措-喂海鸥-拉萨第8天拉萨-24小时免费送机/站-有缘再见！</t>
  </si>
  <si>
    <t>第1天火车旅途第2天火车旅途第3天拉萨接机/火车 入住酒店第4天拉萨&gt;中国景观公路&gt;桃花沟或秀巴古堡&gt;林芝第5天雅尼湿地&gt;雅鲁藏布江&gt;仙境牧场（骑马射箭）&gt;雪山营地茶歇&gt;巴松措（5A 级景区）&gt;湖心岛第6天尼洋河风光&gt;G318&gt;拉萨第7天羊卓雍措&gt;羊湖藏装拍照&gt;拉萨第8天布达拉宫（含讲解）&gt;赠送网红墙藏装旅拍（5 张原片）&gt;宗角禄康公园 拼团：换车换导游换团友第9天拉萨&gt;藏北草原&gt;纳木错&gt;拉萨第10天拉萨 送机/火车 散团</t>
  </si>
  <si>
    <t>第1天出发地-拉萨（24小时免费接机/站）-拉萨希尔顿供氧酒店第2天拉萨-米拉山隧道-薰衣草花海（骑马射箭）-巴松措（轻徒步-湖心岛-措宗工巴寺）-品鲁朗石锅鸡-天然氧吧·岷山错高民宿第3天巴松措--雅尼湿地-色季拉山（远观南迦巴瓦·赏日照金山·敲7782牛头🔔钟）-经幡祈福-鲁朗林海-林芝高端4钻酒店第4天林芝-体验藏家-卡定沟/秀巴千年古堡-尼洋河风光带-品篝火烤羊-德吉藏家精品民宿第5天拉萨-岗巴拉山-羊卓雍措-圣湖旅拍-羊湖定点航拍-品牦牛肉汤锅-拉萨河曲吉船游-拉萨高端4钻酒店第6天布达拉宫-大昭寺广场-药王山观景台（50元面值人民币拍摄点）-八廓街-拉萨4钻高端酒店第7天拉萨-念青唐古拉观景台-那根拉山-纳木措-喂海鸥-拉萨高端4钻酒店第8天拉萨-24小时免费送机/站-有缘再见！</t>
  </si>
  <si>
    <t>第1天【启程·遇见南迦巴瓦】🔸海拔：3000米 
🔸行程：独立包车丨林芝（可机场接机出发）-雅鲁藏布大峡谷-南迦巴瓦峰-索松村
🔸酒店：索松村5钻观景酒店第2天【东方瑞士】🔸海拔：3300米 
🔸行程：独立包车丨索松村-江河汇流-丹娘佛掌沙丘-色季拉山-苯日神山-鲁朗扎西岗-鲁朗小镇-林芝市区
🔸酒店：林芝5钻酒店第3天【藏地江南】🔸海拔：3500米 
🔸行程：独立包车丨林芝-巴松措-拉萨
🔸酒店：拉萨5钻供氧酒店第4天【高原明珠】🔸海拔：3600米
🔸行程：独立包车丨拉萨-岗巴拉山口-羊卓雍措-卡若拉冰川-拉萨
🔸 酒店：拉萨5钻供氧酒店第5天【高原圣湖】🔸海拔：3600米
🔸行程：独立包车丨拉萨-念青唐古拉山观景台-那根拉山口-纳木措-藏北草原-拉萨
🔸 酒店：拉萨5钻供氧酒店第6天【漫步拉萨】🔸海拔：3600米 
🔸行程：布达拉宫&amp;大昭寺（赠送专属导游讲解服务）→漫步八廓街（今日全天自由活动，不含用车）
🔸酒店：拉萨5钻供氧酒店第7天【快乐返程】
🔸 行程：根据您的航班时间，自由活动后专车送机</t>
  </si>
  <si>
    <t>第1天第一天：全国各地→成都机场/火车站→成都酒店
（当天只含接机，不含单独用车）
🔸【24H专车接送服务】
🔸【4钻品质酒店】
第2天第二天：成都→康定→折多山→鱼子西→新都桥
🔸『车程』：341KM
🔸『时间』：5小时10分
第3天第三天：新都桥→天路十八弯→卡子拉山→理塘→海子山→稻城县→香格里拉镇
🔸『车程』：416KM 
🔸『时间』：6小时10分 
🔸『特色美食&amp;牦牛汤锅』 
🔸『车辆配备✈️无人机/单反』第4天第四天：稻城亚丁景区游玩→香格里拉镇
🔸『车程』：0KM 
🔸『时间』：0小时0分 
🔸『旅拍📷亚丁景区藏式旅拍』
第5天第五天：香格里拉镇→理塘→姊妹湖→巴塘→芒康
🔸『车程』：413KM 
🔸『时间』：8小时 
🔸『越野车或商务车』 
🔸『自驾游模式，边走边玩』第6天第六天：芒康→左贡→怒江72拐→八宿
🔸『车程』：357KM 
🔸『时间』：6小时 
🔸『自驾游模式，边走边玩』 第7天第七天：八宿→然乌湖→米堆冰川/来古冰川→波密
🔸『车程』：217KM 
🔸『时间』：5小时 
🔸『无人机航拍然乌湖』 
🔸『打卡川藏线水上越野车』
第8天第八天：波密→鲁朗小镇→林芝→林拉高速→拉萨
🔸『车程』：617KM
🔸『时间』：8小时6分 
🔸『西藏江南风景线』 
🔸『特色美食&amp;林芝鲁朗石锅鸡』</t>
  </si>
  <si>
    <t>第1天【出发地➡拉萨】一路尽览进藏风光第2天一路尽览进藏风光第3天【抵达拉萨】【🚘·24专车接送机】【🚶‍♂·自由活动，适应高原环境】【🏬·拉萨供氧酒店】【🏔·拉萨海拔：3650M】第4天【🚐·拉萨➡卡定沟➡色季拉山（远眺玉女峰·南迦巴瓦峰）➡鲁朗林海➡鲁朗小镇】【🏬·藏地小瑞士·鲁朗小镇酒店】【🏔·鲁朗海拔：3350M】第5天【🚐·鲁朗➡苯日神山➡5A景区·雅鲁藏布大峡谷（远眺玉女峰·南迦巴瓦峰）➡林芝市区】【🏬·林芝酒店】【🏔·林芝海拔：2900M】第6天【🚐·林芝➡5A景区·巴松措（坠入凡间的“绿松石”）➡湖心岛（千年古寺）➡拉萨】【🏬·拉萨供氧酒店】【🏔·拉萨海拔：3650M】第7天【🚐·5A景区·布达拉宫（赠导游讲解）➡5A景区·大昭寺（赠导游讲解）➡八角街·自由活动·寻找街巷中的藏地民风】【🏬·拉萨供氧酒店】【🏔·拉萨海拔：3650M】第8天【🚐·拉萨➡纳木措（西藏三大圣湖之“天湖”，远眺念青唐古拉山脉）【🏬·拉萨供氧酒店】【🏔·纳木措海拔：4700M】（❗·因天气因素影响，如遇纳木措封路或关闭，会进行行程变更）第9天【🚐·拉萨➡羊湖（西藏三大圣湖之“碧玉湖”）➡卡若拉冰川（西藏三大陆型冰川之一）➡拉萨】【🏬·拉萨供氧酒店】【🏔·羊湖海拔：4400M】第10天乘火车离开美丽的拉萨第11天火车上第12天抵达出发地</t>
  </si>
  <si>
    <t>第1天【启程·遇见南迦巴瓦】🔸海拔：3000米 
🔸行程：独立包车丨林芝-雅鲁藏布大峡谷-南迦巴瓦峰观日落-索松村
🔸酒店：索松村5钻观景酒店第2天【东方瑞士】🔸海拔：3300米 
🔸行程：独立包车丨索松村-色季拉山-鲁朗林海-鲁朗扎西岗-鲁朗小镇-林芝市区
🔸酒店：林芝5钻酒店第3天【藏地江南】🔸海拔：3500米 
🔸行程：独立包车丨林芝-巴松措-拉萨
🔸酒店：拉萨5钻供氧酒店第4天【高原明珠】🔸海拔：3650米 
🔸行程：独立包车丨拉萨-岗巴拉山口-羊卓雍措-卡若拉冰川-拉萨
🔸酒店：拉萨5钻供氧酒店第5天【漫步拉萨】🔸海拔：3600米 
🔸行程：布达拉宫&amp;大昭寺（赠送专属导游讲解服务）→漫步八廓街（今日全天自由活动，不含用车）
🔸酒店：拉萨5钻供氧酒店第6天【快乐返程】
🔸 行程：根据您的航班时间，自由活动后专车送机</t>
  </si>
  <si>
    <t xml:space="preserve">第1天第一天：拉萨→雅江河谷→羊卓雍措→卡若拉冰川→满拉水库→日喀则
🔸『当日公里数：360KM』
🔸『当日车程时间：7H』
🔸『2-4人越野团』
🔸『指定用车&amp;丰田&amp;霸道&amp;普拉多』
第2天第二天：日喀则→浪错→桑桑大草原→达格架温泉→萨嘎
🔸『当日公里数：450KM』 
🔸『当日车程时间：8H』
🔸『车辆配备无人机』
🔸『自驾游模式，边走边玩』
🔸『高原纯牧区，视觉盛宴』 
第3天第三天：萨嘎→仲巴县→公珠措→玛旁雍措→拉昂措→冈仁波齐→塔尔钦
🔸『当日公里数：480KM』 
🔸『当日车程时间：7H』
🔸『司机考核上岗，幽默风趣』 
🔸『西藏老师傅，开车平稳安全』 第4天第四天：塔钦→东嘎皮央遗址群→扎达土林→古格王朝遗址→札达
🔸『当日公里数：350KM』 
🔸『当日车程时间：7H』
🔸『下单赠送&amp;每车钢罐氧气3L』 
🔸『便携式氧气瓶』 第5天第五天：札达→玛旁雍措→拉昂措→萨嘎
🔸『当日公里数：800KM』 
🔸『当日车程时间：12H』
注：此日行程主要是赶路，沿途观光，请做好早起准备!!第6天第六天：萨嘎 →吉隆口岸国门打卡→乃村 (雪山下的欢乐村)→吉甫大峡谷→孔塘拉山口→吉隆镇
🔸『当日公里数：240KM』 
🔸『当日车程时间：5H』
🔸体验：吉甫大峡谷，感受不一样的西藏第7天第七天：吉隆镇→希夏邦马峰雪山群→佩枯措→岗嘎古堡观景台→珠峰大本营 (星空银河)
🔸『当日公里数：400KM』 
🔸『当日车程时间：8H』
🔸体验：珠峰自然保护区感受大自然的壮丽第8天第八天：珠峰大本营→嘉措拉山口→加乌拉山口→日喀则
🔸『当日公里数：300KM』 
🔸『当日车程时间：7H』
🔸体验：邂逅珠峰日照金山第9天第九天：日喀则→念青唐古拉山观景台→那根拉山口→纳木错→拉萨
🔸『当日公里数：550KM』 
🔸『当日车程时间：8H』
🔸体验：欣赏圣洁而美丽的高原湖泊纳木措；
</t>
  </si>
  <si>
    <t>第1天全国各地一成都第2天成都—折多山—新都桥/雅江（海拔：3300M）第3天新都桥/雅江—雅江—理塘—亚丁（海拔：2900M）第4天亚丁1日游一亚丁/稻城（海拔：2900M）第5天亚丁一理塘—巴塘（海拔：2560M）第6天巴塘一芒康—如美—左贡（海拔：3850M）第7天左贡—邦达—八宿—然乌湖（海拔：3280M）第8天然乌—米堆冰川/秘境冰川一波密（海拔：2800M）第9天波密—扎墨公路—墨脱第10天墨脱—波密—鲁朗第11天鲁朗—林芝—拉林高速—拉萨（海拔：3650M）第12天拉萨一羊湖一拉萨（300KM）第13天拉萨自由活动：含布达拉宫门票和讲解，需客人自行前往。第14天拉萨散团</t>
  </si>
  <si>
    <t>第1天温馨的家-西藏拉萨（圣地之旅 海拔3600米）【24小时接飞机/接火车】-入住携程高品质酒店有氧房间-【自由活动-打卡拉萨网红/品尝特色美食小吃】第2天【拉萨-林芝】圣城拉萨出发-拉林高速-米拉山口隧道-5A景区巴松措湖-品尝特色【景区自助餐】-入住酒店【高标巴松措错高民宿-与林海湖泊星星相拥入睡】第3天【林芝】胜似瑞士风景一般的巴松措晨景-【色季拉山口祈福-观南迦巴瓦峰】-雅尼湿地【雅尼玻璃栈道】-壮观的雅鲁藏布江【雅江泛舟】-赠【骑马射箭】-尝（雅江鱼宴&amp;石锅鸡）入住林芝品质酒店第4天【林芝-拉萨】人间 仙境（卡定沟&amp;天佛瀑布）-藏族村落互动（跳舞 喝酥油茶）-赠【特色烤羊】-入住拉萨品质酒店第5天【林芝-山南羊湖（羊卓雍措）】健康体验馆-菩提苑-山南（高原明珠-羊湖 羊卓雍措）-品尝赠送【牦牛汤锅】入住拉萨品质酒店第6天【圣地拉萨市内游】雪域必到（布达拉宫）-50元背景图（药王山观景台）-像本地人一样转经（八郭街）-财神庙（扎基寺）-大昭寺广场-自由活动（推荐特色甜茶馆一坐）第7天【拉萨-温馨的家】根据您自选的交通方式和时间返程（24小时送机场/火车站）-欢迎再来雪域西藏</t>
  </si>
  <si>
    <t>第1天全国各地—拉萨（火车上）第2天火车上一路欣赏沿途青藏景观第3天7X24小时接站—抵达拉萨入住有氧酒店第4天拉萨—藏文化体验馆（制作藏香）—沙拉寺—入住拉萨酒店第5天拉萨—布达拉宫—药王山观景台—大昭寺—八廓街——入住拉萨酒店第6天拉萨—岡巴拉山-羊卓雍措—夏珠林寺—入住拉萨酒店第7天拉萨—各地【7X24小时送机/站】</t>
  </si>
  <si>
    <t>第1天全国各地—7X24小时接机/站—抵达拉萨入住有氧酒店第2天拉萨城区集合—羊卓雍措（岗巴拉山口观景台-扎岗观景台-东卡拉观景台）—途观卡若拉冰川—满拉水库—入住日喀则酒店       第3天日喀则—5A扎什伦布寺—318国道5000公里处石碑—定日—嘉措拉山口（珠峰北大门）—加乌拉山口—珠峰大本营—巴松村民宿（日落、星空、日出）第4天巴松村—龙仁山（珠峰东坡）—远观洛子峰—日玛那雪山—定结湿地—66号冰川—乔穆永青雪山—孔玛大草原—入住日喀则酒店第5天日喀则—南木林野温泉（泡脚、煮鸡蛋）—杰岗日神山—测东林措—色林措（西藏魔鬼湖）—入住班戈酒店  第6天班戈—巴木措—纳木措全景—那拉根山口—念青唐古拉山—返回拉萨散团（藏装旅拍，拍摄时间为行程结束的第二天白天，行程结束当晚10点30前会有工作人员与您联系确认拍摄时间）第7天拉萨—各地【7X24小时送机/站】</t>
  </si>
  <si>
    <t>第1天全国各地—7X24小时接机/站—抵达拉萨入住有氧酒店第2天拉萨—拉林高速—尼洋河风光—雅鲁藏布江大峡谷—观南迦巴瓦峰（观日落）—入住索松村第3天林芝或索松村—米拉山口—贡德林草原—达古峡谷—入住泽当酒店第4天泽当—羊卓雍措（岗巴拉山口观景台-扎岗观景台-东卡拉观景台）—途观卡若拉冰川—满拉水库—入住日喀则酒店       第5天日喀则—上海人民广场—318国道5000公里处石碑—定日—嘉措拉山口（珠峰北大门）—珠峰大本营（看日落、）第6天珠峰大本营一加乌拉山口一日喀则—尼木草原—洛堆峰雪山一入住当雄酒店第7天当雄—藏北草原—那根拉山口—纳木措-扎西半岛—城区藏族旅拍（1套服装，5张底片）—入住拉萨酒店第8天拉萨—各地【7X24小时送机/站】</t>
  </si>
  <si>
    <t>第1天全国各地—7X24小时接机/站—抵达拉萨入住有氧酒店第2天拉萨—拉林高速—尼洋河风光—雅鲁藏布江大峡谷—观南迦巴瓦峰（观日落）—入住索松村第3天林芝或索松村—米拉山口—贡德林草原—达古峡谷—入住泽当酒店第4天泽当—羊卓雍措（岗巴拉山口观景台-扎岗观景台-东卡拉观景台）—途观卡若拉冰川—满拉水库—入住日喀则酒店       第5天日喀则—上海人民广场—318国道5000公里处石碑—定日—嘉措拉山口（珠峰北大门）—珠峰大本营—巴松村（日落、星空、日出） 第6天珠峰大本营或巴松村一加乌拉山口一日喀则—尼木草原—洛堆峰雪山一入住当雄酒店第7天当雄—藏北草原—那根拉山口—纳木措-扎西半岛—城区藏族旅拍（1套服装，5张底片）—入住拉萨酒店第8天拉萨—各地【7X24小时送机/站】</t>
  </si>
  <si>
    <t>第1天『抵达圣城』🔸乘机/火车→抵达拉萨 🔸专车接站，落地即走，不拼人不等候🔸今日不做行程安排，入住5钻供氧酒店休息（如需更换酒店请联系客服管家）休息适应🔸车程70km,海拔3650m第2天『日光之城』🔸拉萨→布达拉宫→大昭寺→闲逛八廓街🔸今日半自由行，活动时间充足🔸【赠送：布达拉宫、大昭寺拼团讲解+赠送:藏装写真旅拍（399元套餐）】（儿童不含赠送项目）第3天『探秘·雅鲁藏布大峡谷』🔸私享包车🔸拉萨→雅鲁藏布大峡谷→索松村🔸车程500km,海拔2900m【桃花节或节假日期间安排住宿林芝市区5钻酒店】第4天『西藏瑞士』🔸私享包车🔸林芝→巴松措→拉萨🔸车程550km,海拔2900m第5天『藏北明珠』🔸私享包车🔸拉萨→念青唐古拉山观景→纳木措→那根拉山口→拉萨🔸车程450km,海拔4700m第6天『探访后藏圣地』🔸 私享包车🔸拉萨→羊卓雍措→湖畔观景台→卡若拉冰川→满拉水库→日喀则 🔸海拔3800m,车程380km第7天『勇闯珠峰』🔸私享包车🔸日喀则→318公路纪念碑→嘉措拉山口→珠峰大本营→珠峰小镇🔸【海拔4300m,车程300km】🔸酒店：珠峰平措康桑富氧酒店（赠送188元和牛自助餐）第8天『皑雪巨峰』🔸私享包车🔸珠峰大本营→加乌拉山→萨迦古城（萨迦寺）→拉萨（含二等动车票回拉萨）🔸海拔3650m，车程550km第9天『再见西藏』🔸乘机/火车 →离开拉萨🔸结束愉悦行程，专车送机或送站</t>
  </si>
  <si>
    <t>第1天全国各地抵达日光之城拉萨＞哈达接机＞送往稍作适应（海拔3650m）第2天拉萨-G318(拉林高速)＞米拉山隧道＞巴松措(网红帆船环湖游)＞湖心岛＞巴松措度假酒店（海拔3480m）第3天林芝＞雅尼湿地公园＞雅鲁藏布大峡谷＞曲古花海＞林芝酒店（海拔3200m）第4天林芝＞秀巴古堡＞藏家村落＞拉萨＞拉萨酒店（海拔3100m）第5天拉萨＞藏文化博览中心＞岗巴拉山口＞羊卓雍措＞拉萨酒店（海拔4200m）第6天布达拉宫＞药王山观景台＞大昭寺＞拉萨酒店（海拔3650m）第7天结束愉快的行程＞送机/站回各地＞返回您温馨的家</t>
  </si>
  <si>
    <t>第1天全国各地—拉萨（火车上）第2天火车上一路欣赏沿途青藏景观第3天7X24小时接站—抵达拉萨入住有氧酒店第4天拉萨—拉林高速—尼洋河风光—雅鲁藏布江大峡谷—观南迦巴瓦峰（观日落）—入住索松村第5天林芝或索松村—米拉山口—贡德林草原—达古峡谷—入住泽当酒店第6天泽当—羊卓雍措（岗巴拉山口观景台-扎岗观景台-东卡拉观景台）—途观卡若拉冰川—满拉水库—入住日喀则酒店       第7天日喀则—318国道5000公里处石碑—定日—嘉措拉山口（珠峰北大门）—珠峰大本营—珠峰大本营帐篷（看日落、日出）第8天珠峰大本营一加乌拉山口一日喀则—尼木草原—洛堆峰雪山一入住当雄酒店第9天当雄—藏北草原—那根拉山口—纳木措-扎西半岛—城区藏族旅拍（1套服装，5张底片）—入住拉萨酒店第10天拉萨—各地【7X24小时送机/站】</t>
  </si>
  <si>
    <t>第1天【初遇西藏】各地—拉萨（海拔：3650M）第2天【赠藏装旅拍】布达拉宫（含独立人工讲解）—药王山观景台—大昭寺（含独立人工讲解）—八廓街第3天【冰川之旅】拉萨—羊卓雍措—卡若拉冰川—满拉水库—日喀则第4天【世界屋脊】日喀则（办理边防证后出发）—嘉措拉山口—珠峰大本营（海拔5200M）—定日县第5天【雪山盛宴】定日县—珠峰大本营—绒布寺—加乌拉山—奇林峡风景区—日喀则第6天【人文信仰】日喀则—扎什伦布寺—拉萨第7天【邂逅圣湖】拉萨—纳木措（海拔4700M) —拉萨第8天【再见拉萨】拉萨—各地</t>
  </si>
  <si>
    <t>第1天第一天：全国各地→西藏拉萨→酒店→自由活动（当天只含接机，不含单独用车）
🔸【赠送氧气瓶】
🔸【24H专车接机】
🔸『2-4人越野团』
🔸『指定用车&amp;丰田&amp;霸道&amp;普拉多』第2天第二天：拉萨→羊卓雍措→卡若拉冰川→满拉水库→日喀则
🔸『车辆配备无人机』
🔸『自驾游模式，边走边玩』
第3天第三天：日喀则→扎什伦布寺→加乌拉山→绒布寺→珠峰大本营/巴松村
🔸『当日公里数：350KM』 
🔸『当日车程时间：7H』
🔸『可选大本营星空帐篷或者巴松村酒店』 第4天第四天：珠峰→西夏邦马峰→拉龙拉山→佩枯措→萨嘎
🔸『当日公里数：372KM』 
🔸『当日车程时间：6H』 
🔸『车辆配备无人机』
🔸『自驾游模式，边走边玩』第5天第五天：萨嘎→仲巴县→公珠措→玛旁雍措→拉昂措→冈仁波齐→塔钦
🔸『当日公里数：490KM』 
🔸『当日车程时间：6H』
🔸『司机考核上岗，幽默风趣』 
🔸『西藏老师傅，开车平稳安全』 第6天第六天：塔尔钦→玛旁雍措环湖→拉昂措（鬼湖）→塔尔钦 
🔸『当日公里数：480KM』 
🔸『当日车程时间：7H』 
🔸『车辆配备无人机』
🔸『自驾游模式，边走边玩』第7天第七天：塔尔钦→东嘎皮央遗址群→古格王朝遗址→札达
🔸『当日公里数：350KM』 
🔸『当日车程时间：7H』
🔸『下单赠送&amp;每车钢罐氧气3L』 
🔸『便携式氧气瓶』 第8天第八天：札达→古格王朝→班公措→日土岩画→狮泉河
🔸『当日公里数：484KM』 
🔸『当日车程时间：7H』
🔸『深入阿里Z北端』第9天第九天：狮泉河镇→穿越无人区→雄巴乡→亚热乡→仁多乡
🔸『当日公里数：400KM』 
🔸『当日车程时间：6H』 
🔸『大北线Z精华的部分』
🔸『今日亮点：盐湖  ，世界屋脊之称 ，茶里措』第10天第十天：仁多乡→仁青休布措→昂拉仁措→扎布耶茶卡盐湖→措勤
🔸『当日公里数：320KM』 
🔸『当日车程时间：5H』
🔸『今日亮点：仁青休布措，扎布耶茶卡，一措再措，野生动物天堂』第11天第十一天：措勤→扎日南木措→当惹雍错→文布南村
🔸『当日公里数：230KM』 
🔸『当日车程时间：4H』
🔸『今日亮点：扎日南木措，当惹雍措，野生动物天堂 』第12天第十二天：文布南村→文布北村→尼玛→大地之树→色林措→班戈
🔸『当日公里数：453KM』 
🔸『当日车程时间：8H』第13天第十三天：班戈→巴木措→纳木措→那根拉山口→念青唐古拉山→拉萨
🔸『当日公里数：385KM』 
🔸『当日车程时间：6H』第14天第十四天：拉萨自由活动→专车送机/送站→温馨的家</t>
  </si>
  <si>
    <t xml:space="preserve">第1天🔹【全国各地-拉萨】开启圣地之旅  
🔹亮点：24H专车哈达接机/站丨 赠便携氧气/伴手礼→自由活动适应高原气候
🔹酒店：拉萨（海拔约3600m）第2天🔹【拉萨-鲁朗】神山圣湖映大地 车程：460km/6h
🔹亮点：色季拉山&amp;看一山显四季→“探寻心之所向”’远观南迦巴瓦→尝特色石锅鸡
🔹酒店：鲁朗【海拔约2200米】第3天🔹【鲁朗-林芝】🌸特色体验｜船游大峡谷  车程:260km/4h
🔹亮点: 雅尼湿地丨 船游雅鲁藏布大峡谷 &amp;邂逅日照金山→宝藏绝境“玉松岛”&amp;品下午茶
🔹酒店: 林芝（海拔约：2800M）第4天🔹【林芝-拉萨】🌸红教圣湖巴松措 车程:420km/5h
🔹亮点：5A景区巴松措→升级特色玩法丨薰衣草体验骑马射箭→人间仙境“湖心岛”&amp;朝拜措宗寺
🔹酒店：拉萨（海拔约：3600m）第5天🔹【拉萨-纳木错】藏北圣湖 车程:380km/6h 
🔹亮点：沉浸式体验丨藏北大草原→探索“念青唐古拉的美丽传说” →亲临高原画卷【纳木错】→扎西半岛 
🔹酒店：拉萨（海拔约3600m）第6天🔹【玩转圣城】大咖讲解CityWalk
🔹亮点：雪域必达布达拉宫→50/封面药王山→大昭寺丨八廓街【藏装写真】→享布宫观景咖啡
🔹酒店：拉萨（海拔约3600m）第7天🔹【拉萨-全国各地】 返回温暖的家  
🔹亮点: 24HVIP专车送机/站丨自由活动→快乐返航 </t>
  </si>
  <si>
    <t xml:space="preserve">第1天🔹【全国各地-拉萨】开启圣地之旅  
🔹亮点：24H专车哈达接机/站丨 赠便携氧气/伴手礼→自由活动适应高原气候
🔹酒店：拉萨（海拔约3600m）第2天🔹【玩转圣城】大咖讲解CityWalk
🔹亮点：雪域必达布达拉宫→50/封面药王山→大昭寺丨八廓街【藏装写真】→享布宫观景咖啡
🔹酒店：拉萨（海拔约3600m）第3天🔹【拉萨-羊湖-拉萨】神女散落人间的绿松石耳坠 车程230km/3h
🔹亮点：加若拉山口俯瞰全景→西藏三大圣湖丨羊卓雍措 →《红河谷》场地&amp;冰雪童话卡若拉冰川 
🔹酒店：拉萨（海拔约3600m）第4天🔹【拉萨-全国各地】 返回温暖的家  
🔹亮点: 24HVIP专车送机/站丨自由活动→快乐返航 </t>
  </si>
  <si>
    <t>第1天🌈今日安排：全国出发✈抵达拉萨🚐接机入住酒店（自由活动）第2天🌈拉萨1日游🍁今日景区：人文圣地布达拉宫+大昭寺+药王山观景台丨住拉萨酒店第3天🌈拉萨→林芝🍁今日景区：途经G318醉美拉林公路+高原明珠巴松措+湖心岛丨住林芝酒店第4天🌈林芝--鲁朗🍁今日景区：鲁朗林海+色季拉山口+远观苯日神山+雅尼湿地公园+雅鲁藏布大峡谷深度游+热气球观南迦巴瓦峰丨住林芝酒店第5天🌈林芝→拉萨🍁今日安排：天佛瀑布卡定沟景区或桃花沟景区+观尼洋河风光+羊卓雍措丨返程住拉萨酒店第6天🌈拉萨1地🍁今日安排：西藏全天自由行丨住拉萨酒店第7天🌈拉萨→返回家🍁今日安排：酒店自然醒，根据航班时间送机</t>
  </si>
  <si>
    <t>第1天【抵达拉萨】🔸海拔：3600米
🔸行程：专车接机丨自由活动 探索拉萨 
🔸酒店：拉萨5钻供氧酒店第2天【启程·遇见南迦巴瓦】🔸海拔：3000米 
🔸行程：独立包车丨拉萨-雅鲁藏布大峡谷-南迦巴瓦峰-索松村
🔸酒店：索松村桃花韵酒店第3天【藏地江南】🔸海拔：3500米 
🔸行程：独立包车丨索松村-巴松措-拉萨
🔸酒店：拉萨5钻供氧酒店第4天【高原明珠】🔸海拔：3800米 
🔸行程：独立包车丨拉萨-羊卓雍措-湖畔观景台-卡若拉冰川-满拉水库-江孜-日喀则
🔸酒店：日喀则乔穆朗宗逸扉酒店第5天【挑战新高度】🔸海拔：4100米
 🔸 行程：独立包车丨日喀则-定日县-嘉措拉山口-珠峰大本营
 🔸 酒店：珠峰平措康桑富氧酒店第6天【第二敦煌】🔸海拔：3800米
🔸行程：独立包车丨珠峰-边境沙丘公路（公路大片）-洛子峰观景台（沙丘景色）-仲拉山-萨迦古城（萨迦寺）-日喀则
🔸酒店：日喀则乔穆朗宗逸扉酒店第7天【藏北风光】🔸海拔：4200米 
🔸行程：独立包车丨日喀则-扎什伦布寺-琼穆岗嘎-羊八井-藏北草原-当雄 
🔸酒店：当雄4钻酒店第8天【返程·高原圣湖】🔸海拔：3650米
🔸行程：独立包车丨当雄-纳木错-念青唐古拉山脉-拉萨
🔸酒店：拉萨5钻供氧酒店第9天【漫步拉萨】🔸海拔：3600米 
🔸行程：布达拉宫&amp;大昭寺（赠送专属导游讲解服务）→漫步八廓街（今日全天自由活动，不含用车）
🔸酒店：拉萨5钻供氧酒店第10天【快乐返程】
🔸 行程：根据您的航班时间，自由活动后专车送机</t>
  </si>
  <si>
    <t>第1天各地—拉萨（火车上）第2天火车上一路欣赏沿途青藏景观第3天24小时接站—抵达拉萨入住有氧酒店第4天拉萨—乘车前往林芝—巴松措（湖心岛、错宗工巴寺）—深度帆船体验—入住喜马拉雅·巴松措酒店/林芝酒店第5天林芝—雅尼湿地公园—高山骑马+射箭体验+田园小火车观光—雅鲁藏布大峡谷（大渡卡古堡遗址、千年桑树、情比石坚、观南迦巴瓦峰）—入住米林/林芝酒店第6天林芝—“千年”秀巴古堡/卡定沟或桃花村—藏家村落—乘车返回拉萨—入住拉萨酒店第7天拉萨—藏文化唐卡博览中心—岗巴拉山观景台—羊卓雍措（特别安排羊湖旅拍-专业摄影师跟拍，一套藏装，3张快洗或电子照片）—入住拉萨酒店第8天拉萨—布达拉宫（露天下午茶）—大昭寺—八廓街—药王山观景台—入住拉萨酒店第9天拉萨—藏北草原—那根拉山口—纳木错—返回拉萨入住酒店第10天拉萨—各地【7X24小时送机/站】</t>
  </si>
  <si>
    <t>第1天拉萨→羊卓雍措→卡若拉冰川→白居寺（外观）→日喀则第2天日喀则---扎什伦布寺---珠穆朗玛峰自然保护区（珠峰大本营|绒布寺）第3天珠穆朗玛峰自然保护区--定日--希夏邦玛峰（外观）--佩枯错--萨嘎第4天萨嘎--仲巴--玛旁雍措--拉昂错--冈仁波齐--巴嘎（塔尔钦）第5天塔尔钦--古格王朝--札达土林--札达--狮泉河（当天巴尔兵站换车）第6天狮泉河--日土岩画--日土--班公湖--多玛（大漠西域风光）第7天多玛--界山达坂--奇台达坂--红柳--康西瓦达坂--三十里营房第8天三十里营房--黑卡子达坂--麻扎达坂--库车达坂--乔戈里峰（外观）--喀什昆仑山脉--叶城--喀什古城</t>
  </si>
  <si>
    <t>第1天温馨的家-西藏拉萨（圣地之旅 海拔3600米）【24小时接飞机/接火车】-入住携程高评级【4钻酒店供氧房】-【自由活动-打卡拉萨网红/品尝特色美食小吃】第2天【拉萨-林芝】圣城拉萨出发开启富氧林芝之旅-色季拉山口挂经幡祈福-撒龙达-敲平安钟-鲁朗林海-入住酒店【林芝携程顶标5钻-希尔顿庄园】第3天【林芝】【梦回藏地江南&amp;泛舟雅鲁藏布江&amp;驰骋雅鲁藏布江边&amp;挽弓雅尼画卷中】雅尼湿地公园(走网红玻璃栈道)-壮观的雅鲁藏布江（船游雅江）-赠【骑马射箭】品【雅江鱼宴】-入住携程高评级4钻酒店第4天【林芝-拉萨】卡定沟&amp;天佛瀑布【桃花节期间参观桃花沟】-藏族村落互动（跳舞 喝酥油茶）-品【烤羊藏餐或新式文化藏餐】-入住拉萨携程高评级4钻酒店或特色民宿第5天【拉萨-山南羊湖（羊卓雍措）-拉萨】-菩提苑-山南（高原明珠-羊湖 羊卓雍措-【羊湖旅拍-记录您难忘的旅行】）尝牦牛肉汤锅-入住拉萨携程高评级4钻酒店第6天【圣地拉萨市内游】雪域必到（布达拉宫）-50元背景图（药王山观景台）-像本地人一样朝拜转经（八郭街）-扎基寺（财神庙）-大昭寺广场-自由活动（推荐特色甜茶馆一坐）住4钻酒店第7天【拉萨-温馨的家】根据您自选的交通方式和时间返程（24小时送机场/火车站）-欢迎再来雪域西藏</t>
  </si>
  <si>
    <t>第1天出发地🚆🚆🚆拉萨【奔赴信仰，坐上火车去拉萨】宿火车（不含餐）第2天【行程中...】🚆🚆🚆青藏铁路风光尽收眼底  宿火车（不含餐）第3天『抵达圣城』🔸乘机/火车→抵达拉萨🔸专车接站，落地即走，不拼人不等候🔸今日不做行程安排，入住拉萨供氧酒店，休息适应🔸（车程：70km,海拔3650m）第4天『日光之城』🔸拉萨→布达拉宫→闲逛八廓街🔸今日半自由行，活动时间充足🔸【赠送布达拉宫拼团讲解。赠送文成公主实景剧（票面价：380）】或【藏装写真旅拍（399元套餐）】二选一（儿童不含赠送项目）第5天『西藏江南』🔸拉萨→巴河镇→巴松措→林芝🔸（车程：480km,海拔2960m）🔸连住两晚林芝五钻酒店，行李寄存轻松游玩🔸第6天『峡谷巨峰』🔸林芝→鲁朗林海→苯日神山→雅鲁藏布大峡谷→林芝🔸（车程：300km,海拔2960m）第7天『生态高速』🔸林芝→嘎拉桃花村（桃花节期间赠送）→318老国道→卡定沟→拉萨🔸（车程：400km,海拔3650m）第8天『藏北明珠』🔸拉萨→念青唐古拉山→那根拉山口→纳木措南岸→扎西半岛→拉萨（如遇大雪封路无法前往，则改为参观羊八井+泡雪域地热温泉或参观楚布寺）🔸（车程：480km,海拔4780m）第9天『碧玉湖』🔸拉萨→羊卓雍措（半环湖）→卡若拉冰川→拉萨🔸（车程：450km,海拔4440m）第10天『再见圣城』🔸乘机/火车 →离开拉萨🔸结束愉悦行程，返程送机或送站</t>
  </si>
  <si>
    <t>第1天出发地🚆🚆🚆拉萨【奔赴信仰，坐上火车去拉萨】宿火车（不含餐）第2天【行程中...】🚆🚆🚆青藏铁路风光尽收眼底  宿火车（不含餐）第3天『抵达圣城』🔸乘机/火车→抵达拉萨 🔸专车接站，落地即走，不拼人不等候🔸今日不做行程安排，入住拉萨供氧酒店，休息适应🔸（车程：70km,海拔3650m）第4天『日光之城』🔸拉萨→布达拉宫→闲逛八廓街🔸今日半自由行，活动时间充足🔸【赠送布达拉宫拼团讲解。赠送文成公主实景剧（票面价：380）】或【藏装写真旅拍（399元套餐）】二选一（儿童不含赠送项目）第5天『藏北明珠』🔸拉萨→念青唐古拉山→那根拉山口→纳木措南岸→扎西半岛→拉萨（如遇大雪封路无法前往，则改为参观羊八井+泡雪域地热温泉或参观楚布寺）🔸（车程：480km,海拔4780m）第6天『后藏圣地』🔸拉萨→羊卓雍错→卡若拉冰川→满拉水库→日喀则🔸（车程：380km,海拔3800m）第7天『勇闯珠峰』🔸日喀则→定日县→嘉措拉山口→珠峰大本营🔸【冬季宿珠峰小镇富氧酒店，夏季宿大本营帐篷】🔸（车程：300km,海拔4300m）第8天『高原动车』🔸定日县→加乌拉山（远观8000米以上5连峰）→萨迦古城→抵达日喀则后乘火车返回拉萨（省时轻松）🔸【动车接驳安排接送无忧】🔸（车程：300km,动车280km,海拔3650m）第9天『再见圣城』🔸乘机/火车 →离开拉萨🔸结束愉悦行程，专车送机或送站</t>
  </si>
  <si>
    <t>第1天抵达拉萨【人间天上，日光天堂】，接机/站。【海拔：3651m】拉萨5钻有氧酒店第2天布达拉宫【纵览藏地传奇】—药王山观景台—布达拉宫广场—大昭寺广场—八廓街畅爽自由活动【海拔：3651m】第3天前往藏地江南林芝：喜马拉雅雪山营地&amp;红酒牛排🍷—5A巴松措（湖心岛—错宗寺）—色季拉山观景台 ▪ 眺望南迦巴瓦峰 —鲁朗林海—鲁朗小镇 ▪ 加拉白垒峰观景台 【当晚宿鲁朗景区】『平均海拔3640m』第4天乘车前往：雅鲁藏布大峡谷 🏞（途径：雅尼两江交汇处）—邂逅南迦巴瓦峰真容🏔—当晚入住：林芝工布庄园希尔顿度假酒店观景房【海拔：2650m】第5天希尔顿酒店享用丰盛早餐—前往藏源：山南🎁 途径：卧龙奇石—达古峡谷（观猴台&amp;藏猕猴🐒）—神湖：拉姆拉措（如天气原因/景区关闭调整为：雍布拉康/财神湖思金拉措）—泽当县—拉萨【平均海拔:3500m】第6天羊湖曼妙时光：岗巴拉山羊湖观景台【梦幻光影斑斓】+亲临羊湖湖畔，触摸圣水（附赠：羊湖藏装旅拍）—卡若拉冰川▪眺望乃钦康桑雪山 【平均海拔：3760m】第7天旅程结束-离开拉萨，扎西德勒！</t>
  </si>
  <si>
    <t xml:space="preserve">第1天🔹【全国各地-拉萨】开启圣地之旅  
🔹亮点：24H专车哈达接机/站丨 赠便携氧气/伴手礼→自由活动适应高原气候
🔹酒店：拉萨（海拔约3600m）第2天🔹【拉萨-羊湖-拉萨】神女散落人间的绿松石耳坠 车程230km/3h
🔹亮点：加若拉山口俯瞰全景→西藏三大圣湖丨羊卓雍措 →《红河谷》场地&amp;冰雪童话卡若拉冰川 
🔹酒店：拉萨（海拔约3600m）第3天🔹【拉萨-纳木错】藏北圣湖 车程:380km/6h 
🔹亮点：沉浸式体验丨藏北大草原→探索“念青唐古拉的美丽传说” →亲临高原画卷【纳木错】→扎西半岛 
🔹酒店：拉萨（海拔约3600m）第4天🔹【玩转圣城】大咖讲解CityWalk
🔹亮点：雪域必达布达拉宫→50/封面药王山→大昭寺丨八廓街【藏装写真】→享布宫观景咖啡
🔹酒店：拉萨（海拔约3600m）第5天🔹【拉萨-全国各地】 返回温暖的家  
🔹亮点: 24HVIP专车送机/站丨自由活动→快乐返航 </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</si>
  <si>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9H第7天【🚐·5A景区·布达拉宫（赠导游讲解）➡️5A景区·大昭寺（赠导游讲解）➡️八角街·自由活动·寻找街巷中的藏地民风】【🏬·拉萨供氧酒店】【🏔️·拉萨海拔：3650M】公里数60KM 时长2.5H第8天【🚐·拉萨➡️纳木措（西藏三大圣湖之“天湖”，远眺念青唐古拉山脉）【🏬·拉萨供氧酒店】【🏔️·纳木措海拔：4700M】（❗·因天气因素，如遇纳木措封路关闭，会进行行程变更）行驶420KM 约9H第9天【🚐·拉萨➡️羊湖（西藏三大圣湖之“碧玉湖”）➡️卡若拉冰川（西藏三大陆型冰川之一）➡️日喀则】【🏬·日喀则供氧酒店】【🏔️·羊湖海拔：4400M】
行驶380KM约9.5H第10天【🚐·日喀则➡️5A景区·扎什伦布寺（格鲁派六大寺院之一）➡️拉日高铁➡️拉萨】【🏬·拉萨供氧酒店】【🏔️·拉萨海拔：3650M】第11天【✈️·拉萨➡️出发地】【🚘·24专车接送机】</t>
  </si>
  <si>
    <t>第1天【✈·出发地➡西宁】【🚘·24专车接机】【🚶‍♂·自由活动】【🏬·西宁市区酒店】【🏔·西宁海拔：2295M】第2天【🚐·西宁➡青海湖（又名“措温布”,即藏语“青色的海”之意）➡西宁➡青藏铁路【🏬·火车上】【🏔·青海湖海拔：3196M】
行驶公里数300KM 用车时长 5H第3天【青藏铁路➡拉萨】【🚘·24专车接站】【🚶‍♂·自由活动，适应高原环境】【🏬·拉萨供氧酒店】【🏔·拉萨海拔：3650M】第4天【🚐·拉萨➡卡定沟➡色季拉山（远眺玉女峰·南迦巴瓦峰）➡鲁朗林海➡鲁朗小镇】【🏬·藏地小瑞士·鲁朗小镇酒店】【🏔·鲁朗海拔：3350M】
行驶公里数500KM 用车时长 10H 第5天【🚐·鲁朗➡苯日神山➡5A景区·雅鲁藏布大峡谷（远眺玉女峰·南迦巴瓦峰）➡林芝市区】【🏬·林芝酒店】【🏔·林芝海拔：2900M】
行驶公里数250KM 用车时长 7H第6天【🚐·林芝➡5A景区·巴松措（坠入凡间的“绿松石”）➡湖心岛（千年古寺）➡拉萨】【🏬·拉萨供氧酒店】【🏔·拉萨海拔：3650M】
行驶公里数500KM 用车时长 9H第7天【🚐·5A景区·布达拉宫（赠导游讲解）➡5A景区·大昭寺（赠导游讲解）➡八角街·自由活动·寻找街巷中的藏地民风】【🏬·拉萨供氧酒店】【🏔·拉萨海拔：3650M】
公里数60KM 时长2.5H第8天【🚐·拉萨➡纳木措（西藏三大圣湖之“天湖”，远眺念青唐古拉山脉）【🏬·拉萨供氧酒店】【🏔·纳木措海拔：4700M】（❗·因天气因素，如遇纳木措封路关闭，会进行行程变更）
行驶420KM 约9H第9天【🚐·拉萨➡羊湖（西藏三大圣湖之“碧玉湖”）➡卡若拉冰川（西藏三大陆型冰川之一）➡日喀则】【🏬·日喀则供氧酒店】【🏔·羊湖海拔：4400M】
行驶380KM约9.5H第10天【🚐·日喀则➡️5A景区·扎什伦布寺（格鲁派六大寺院之一）➡️拉日高铁➡️拉萨】【🏬·拉萨供氧酒店】【🏔️·拉萨海拔：3650M】第11天【✈️·拉萨➡️出发地】【🚘·24专车接送机】</t>
  </si>
  <si>
    <t>第1天【✈️·出发地➡️拉萨】【🚘·24专车接送机】【🚶‍♂️·自由活动，适应高原环境】【🏬·拉萨供氧酒店】【🏔️·拉萨海拔：3650M】第2天【🚐·拉萨➡️卡定沟➡️色季拉山（远眺玉女峰·南迦巴瓦峰）➡️鲁朗林海➡️鲁朗小镇】【🏬·藏地小瑞士·鲁朗小镇酒店】【🏔️·鲁朗海拔：3350M】
行驶公里数500KM 用车时长 10H  第3天【🚐·鲁朗➡嘎拉桃花村（桃花节限定）➡苯日神山➡5A景区·雅鲁藏布大峡谷（远眺玉女峰·南迦巴瓦峰）➡林芝市区】【🏬·林芝酒店】【🏔·林芝海拔：2900M】
行驶公里数250KM 用车时长 7H第4天【🚐·林芝➡️5A景区·巴松措（坠入凡间的“绿松石”）➡️湖心岛（千年古寺）➡️拉萨】【🏬·拉萨供氧酒店】【🏔️·拉萨海拔：3650M】
行驶公里数500KM 用车时长 9H第5天【🚐·5A景区·布达拉宫（赠导游讲解）➡️5A景区·大昭寺（赠导游讲解）➡️八角街·自由活动·寻找街巷中的藏地民风】【🏬·拉萨供氧酒店】【🏔️·拉萨海拔：3650M】公里数60KM 时长2.5H第6天【🚐·拉萨➡️纳木措（西藏三大圣湖之“天湖”，远眺念青唐古拉山脉）【🏬·拉萨供氧酒店】【🏔️·纳木措海拔：4700M】（❗·因天气因素，如遇纳木措封路关闭，会进行行程变更）行驶420KM 约9H第7天【🚐·拉萨➡羊湖（西藏三大圣湖之“碧玉湖”）➡卡若拉冰川（西藏三大陆型冰川之一）➡日喀则】【🏬·日喀则供氧酒店】【🏔·羊湖海拔：4400M】
行驶380KM约9.5H第8天【🚐·日喀则➡洛子峰观景台➡108拐·加乌拉山口➡珠峰大本营（打卡8848纪念碑）➡绒布寺➡扎西宗乡】【🏬·珠峰景区供氧酒店】【🏔·珠峰小镇海拔：4200M】行驶400KM约8H第9天【🚐·扎西宗乡➡️奇林峡（喜马拉雅北麓的异域星球）日喀则】【🏬·日喀则供氧酒店】【🏔️·日喀则海拔：4000M】行驶公里数430KM约7H第10天【🚐·日喀则➡️5A景区·扎什伦布寺（格鲁派六大寺院之一）➡️拉萨】【🏬·拉萨供氧酒店】【🏔️·拉萨海拔：3650M】行驶公里数280KM约4H第11天【✈️·拉萨➡️出发地】【🚘·24专车接送机】</t>
  </si>
  <si>
    <t>第1天前往重庆第2天市区1日游——体验山城&amp;夜景Plus美食第3天重庆返回温馨的家</t>
  </si>
  <si>
    <t>第1天到达重庆_第2天重庆第3天重庆第4天重庆返回</t>
  </si>
  <si>
    <t>第1天山城重庆，我们来了~出发GOGO【赠24h接送机/站服务，抵达当天时间不统一，入住携程4钻酒店之后全天自由活动】第2天自然的遗产,世界的武隆（升级陆地头等舱巴士）【酒店出发-乌江画廊（涪陵段）-5A仙女山国家森林公园-入住武隆4钻酒店】第3天跟随导演的镜头解锁大自然的鬼斧神工（升级陆地头等舱巴士）【酒店出发-5A武隆天生三桥-5A龙水峡地缝-返回重庆主城-入住携程4钻酒店】第4天网红重庆，“水陆空”全景深度体验（新升级8人小团，司机兼向导模式，当天无持证导游服务）【酒店接您-磁器口古镇-渣滓洞-李子坝轻轨站-鹅岭二厂-重庆老轮渡-弹子石老街-长江索道-入住携程4钻酒店】第5天再见了山城，期待再次与您相遇【赠24h送机/送站服务，返程时间不统一，全天自由活动】</t>
  </si>
  <si>
    <t>第1天各地-重庆(24小时专车接机/站)-夜游重庆-酒店第2天重庆市区（空中巴士长江索道体验+磁器口古镇+重庆特色小吃+红色遗迹）第3天重庆全天自由活动，下单可加购行程重庆市内1日游热门线路8选一包车游第4天重庆-温暖的家（24H专车送机/站）</t>
  </si>
  <si>
    <t>第1天各地-重庆(24小时专车接机/站)-夜游重庆-酒店第2天重庆市区（空中巴士长江索道体验+磁器口古镇+重庆特色小吃+红色遗迹）第3天重庆--芙蓉洞-芙蓉江--仙女山镇第4天酒店-天生三桥-龙水峡地缝-仙女山森林公园-重庆第5天重庆(专车送站/机)-温暖的家</t>
  </si>
  <si>
    <t>第1天各地-重庆(24小时专车接机/站)-夜游重庆-酒店第2天重庆市区（空中巴士长江索道体验+磁器口古镇+重庆特色小吃+红色遗迹）第3天重庆--芙蓉洞-芙蓉江--仙女山镇第4天酒店-天生三桥-龙水峡地缝-仙女山森林公园-重庆第5天重庆(24H专车送机/站)-温暖的家</t>
  </si>
  <si>
    <t>第1天山城重庆，我们来了~出发GOGO【赠24h接送机/站服务，抵达当天时间不统一，入住携程4钻酒店之后全天自由活动】第2天自然的遗产,世界的武隆【酒店出发-5A天生三桥-5A龙水峡地缝-入住携程4钻酒店】第3天酒店出发-长江索道-WFC观景台(自费项目)-湖广会馆-人民大礼堂(外观)-李子坝轻轨观景台-【映像山城】演出或洪崖集萃(自费项目)-白公馆-渣滓洞-磁器口古镇-洪崖洞或解放碑附近散团第4天再见了山城，期待再次与您相遇【赠24h送机/送站服务，返程时间不统一，全天自由活动】</t>
  </si>
  <si>
    <t>第1天出发地→『宜昌东站接站』专人协助换乘车牌→晚宿『三峡5钻游轮→黄金系列邮轮一线江景房/独立阳台/4晚连住不挪窝』第2天早餐→上午『自选三峡人家』→午餐『游轮2楼自助午餐』→下午『游览三峡大坝/国之重器』自选『三峡升船机,同舟共济坐电梯』→晚餐『游轮2楼自助晚餐』→宿『黄金游轮江景房』第3天早餐→上午船过『巫峡观神女峰』→『游小三峡』『自选小小三峡』→午餐『游轮自助餐』→下午船过『瞿塘峡观夔门』→『自选白帝城/归来三峡』→晚餐『游轮自助餐』→宿『黄金游轮江景房』第4天早餐→上午自选『西沱古镇/石宝寨』→午餐『游轮自助午餐』→游览『丰都鬼城』→自选『双桂山』→晚餐『游轮自助晚餐+欢送晚宴/酒会』→宿『黄金游轮江景房』第5天早餐『游轮2楼自助早餐』→抵达山城重庆【8人V小团】→游览『磁器口古街重庆小吃』→午餐自理『磁器口古街重庆小吃』→下午『李子坝/弹子石老街-长嘉汇,搭乘长江索道-洪崖洞』→结束送站返程</t>
  </si>
  <si>
    <t>第1天游客动车/列车抵达宜昌市，登五星级游船开始长江三峡之旅【市内港口自行登船】第2天长江三峡游轮之旅，船上欣赏峡江两岸风光，船观【葛洲坝船闸/三峡垂直升船机】上岸游览【三峡人家/三峡大坝】第3天长江三峡游轮之旅，船上欣赏长江三峡之巫峡及瞿塘峡、上岸游览【巫山小三峡】【白帝城】第4天长江三峡游轮之旅，船上欣赏两岸风光，上岸游览【丰都小官山古民居】第5天游轮抵达终点站重庆市，结束长江游轮之旅【抵达重庆后结束，价格未包含返程交通】</t>
  </si>
  <si>
    <t>第1天各地-重庆(24小时专车接机站)-酒店第2天重庆市区（空中巴士长江索道体验+磁器口古镇+重庆特色小吃+红色遗迹）第3天重庆--芙蓉洞-芙蓉江--仙女山镇第4天酒店-天生三桥-龙水峡地缝-仙女山-重庆第5天重庆(24H专车送站/机)-各地</t>
  </si>
  <si>
    <t>第1天各地-重庆(24小时专车接机/站)-夜游重庆-酒店第2天武隆一日游【天生三桥--龙水峡地缝】第3天重庆(24H送机/站)-温暖的家</t>
  </si>
  <si>
    <t>第1天各地-重庆(24小时专车接机/站)-夜游重庆-酒店第2天重庆市区（空中巴士长江索道体验+磁器口古镇+重庆特色小吃+红色遗迹）第3天重庆(24H专车送机/站)-各地</t>
  </si>
  <si>
    <t>第1天各地-重庆(24小时专车接机/站)-酒店第2天重庆--芙蓉洞-芙蓉江--仙女山镇第3天酒店-天生三桥-龙水峡地缝-仙女山-重庆第4天重庆(24H专车送站/机)-各地</t>
  </si>
  <si>
    <t>第1天各地-重庆(24小时专车接机/站)-酒店第2天重庆市区（空中巴士长江索道体验+磁器口古镇+重庆特色小吃+红色遗迹）高铁前往成都（重庆专车送站+成都专车接站）第3天峨眉山金顶+乐山大佛2日游20人精致团【成都-峨眉山金顶-峨眉山市区酒店】第4天峨眉山万年寺--清音阁--乐山大佛--成都第5天成都--熊猫基地--三星堆--成都第6天返回温馨的家，全天不含行程用车、正餐、导游、门票（赠24小时专车送机/站）</t>
  </si>
  <si>
    <t>第1天各地-24H专车接机-重庆【赠送两江夜游船票含接驳】第2天重庆市区一日游+旅拍（经典重现or网红打卡or夜景漫游 三选一 默认红色经典，请下单备注）第3天重庆市区—【神秘天坑】归原小镇喝下午茶错峰游—【草坪撒欢】仙女山草地放飞第4天酒店—【喀斯特地貌】天生三桥—【绝密档案】816地下核工程—重庆酒店第5天重庆返回温馨的家-24H专车送机</t>
  </si>
  <si>
    <t>第1天各地-重庆(24小时专车接机/站）--酒店 赠送WFC观景台/两江夜游船票第2天重庆市区（空中巴士长江索道体验+磁器口古镇+重庆特色小吃+红色遗迹）第3天重庆全天自由活动，下单可加购行程重庆市内1日游热门线路8选一包车游第4天重庆-温暖的家（24H专车送机/站）</t>
  </si>
  <si>
    <t>第1天【携程自营·官方品牌直售保障】各地-重庆市区『24H接站/机』-坐船夜游两江-宿重庆市区
第2天【携程自营·官方品牌直售保障】重庆市内一日游：早餐-长江索道-轻轨穿楼-白公馆-渣滓洞-磁器口-人民广场-三峡博物馆-山城步道-wfc观景台（可自费）-午餐（自理）-晚餐（自理）-宿重庆市区第3天【携程自营·官方品牌直售保障】早餐-午餐（秘制竹笼宴）-天生三桥（含换车费）-龙水峡地缝（含换车费）- 晚餐（自理）-印象武隆演出（可自费）-宿武隆第4天【携程自营·官方品牌直售保障】早餐-蚩尤九黎城-中餐（土家宴）-乌江画廊（可自费乘船游览）-晚餐（自理）-宿重庆市区
第5天【携程自营·官方品牌直售保障】重庆-各地(24H送站/机)</t>
  </si>
  <si>
    <t>第1天【携程自营·官方品牌直售保障】各地-重庆市区『24H接站/机』-坐船夜游两江-宿重庆市区
第2天【携程自营·官方品牌直售保障】重庆市内一日游：早餐-长江索道-轻轨穿楼-白公馆-渣滓洞-磁器口-人民广场-三峡博物馆-山城步道-wfc观景台（可自费）-午餐（自理）-晚餐（自理）-宿重庆市区第3天【携程自营·官方品牌直售保障】早餐-午餐（秘制竹笼宴）-天生三桥（含换车费）-龙水峡地缝（含换车费）- 晚餐（自理）-印象武隆演出（可自费）-宿武隆
第4天【携程自营·官方品牌直售保障】早餐-蚩尤九黎城-中餐（土家宴）-乌江画廊（可自费乘船游览）-晚餐（自理）-宿重庆市区
第5天【携程自营·官方品牌直售保障】重庆-各地(24H送站/机)</t>
  </si>
  <si>
    <t>第1天山城重庆，我们来了~出发GOGO【赠24h接送机/站服务，抵达当天时间不统一，入住解放碑商圈4钻酒店之后全天自由活动，赠送云端之眼/两江游船夜游】第2天自然的遗产,世界的武隆【酒店出发-5A天生三桥-5A龙水峡地缝-入住解放碑商圈4钻酒店】第3天网红重庆，“水陆空”全景深度体验【酒店接您-磁器口古镇-渣滓洞-李子坝轻轨站-鹅岭二厂-重庆老轮渡-弹子石老街-长江索道-入住解放碑商圈4钻酒店】第4天再见了山城，期待再次与您相遇【赠24h送机/送站服务，返程时间不统一，全天自由活动】</t>
  </si>
  <si>
    <t>第1天各地-重庆(24小时专车接机/站)-酒店第2天重庆市区（空中巴士长江索道体验+磁器口古镇+重庆特色小吃+红色遗迹）第3天重庆--芙蓉洞-芙蓉江--仙女山镇第4天酒店-天生三桥-龙水峡地缝-仙女山-重庆第5天重庆(24H专车送站/机)-各地</t>
  </si>
  <si>
    <t>第1天各地-重庆【24H专车接机/站】-酒店【赠WFC观景/两江夜游2选1】第2天重庆市区（空中巴士长江索道体验+磁器口古镇+重庆特色小吃+红色遗迹）第3天重庆【24H专车送站/机】-温馨的家</t>
  </si>
  <si>
    <t>第1天【携程自营·官方品牌直售保障】各地-重庆市区『24H接站/机』-宿重庆市区第2天【携程自营·官方品牌直售保障】早餐-午餐（土家宴）-天生三桥（含换车费）-龙水峡地缝（含换车费）- 晚餐（自理）-返回重庆  -宿重庆第3天【携程自营·官方品牌直售保障】重庆市内一日游：早餐-长江索道-轻轨穿楼-白公馆-渣滓洞-磁器口-人民广场-三峡博物馆-山城步道-wfc观景台（可自费）-午餐（自理）-晚餐（自理）-宿重庆市区第4天【携程自营·官方品牌直售保障】重庆-各地(24H送站/机)</t>
  </si>
  <si>
    <t>第1天各地—重庆【24小时专车接机/站】—酒店第2天重庆市区（空中巴士长江索道体验+磁器口古镇+重庆特色小吃+网红打卡白象居-皇冠大扶梯）+前往成都（高铁出行，赠24H专车重庆送站+成都接站）第3天成都——九寨沟 —九寨沟口酒店-赠藏式火锅，感受藏家风情第4天酒店出发—九寨沟风景区（全天深度游）—九寨沟口酒店第5天九寨沟—川主寺—黄龙风景区—撒龙达祈福—成都第6天酒店—成都机场—返回温馨的家【赠24小时专车送机】</t>
  </si>
  <si>
    <t>第1天山城重庆，我们来了~出发GOGO【赠24h接送机/站服务，抵达当天时间不统一，入住携程4钻酒店之后全天自由活动，赠两江游船夜游船票】第2天自然的遗产,世界的武隆【重庆主城出发-乌江画廊游船（涪陵段）-5A仙女山国家森林公园-入住仙女山镇4钻酒店】第3天跟随导演的镜头解锁大自然的鬼斧神工【酒店出发-5A武隆天生三桥-5A龙水峡地缝-返回重庆主城散团-赠城上天幕·乐游观光塔夜游行程（赠送夜游行程为大巴团）】第4天网红重庆，“水陆空”全景深度体验【酒店接您-磁器口古镇-渣滓洞-李子坝轻轨站-鹅岭二厂-重庆老轮渡-弹子石老街-长江索道（门票自理）-入住重庆主城4钻酒店】第5天再见了山城，期待再次与您相遇【赠24h送机/送站服务，返程时间不统一，全天自由活动】</t>
  </si>
  <si>
    <t>第1天【携程自营•官方品牌直售保障】各地-重庆市区『24H接站/机』-宿重庆市区 第2天【携程自营·官方品牌直售保障】重庆市内一日游：早餐-长江索道-轻轨穿楼-白公馆-渣滓洞-磁器口-人民广场-三峡博物馆-山城步道-wfc观景台（可自费）-午餐（自理）-晚餐（自理）-宿重庆市区第3天【携程自营•官方品牌直售保障】早餐-全天自由活动自行安排行程第4天【携程自营•官方品牌直售保障】重庆-各地(24H送站/机)</t>
  </si>
  <si>
    <t>第1天各地-重庆(24小时专车接机/站)-夜游重庆-酒店第2天重庆市区（空中巴士长江索道体验+磁器口古镇+重庆特色小吃+红色遗迹）第3天武隆一日游【天生三桥--龙水峡地缝】第4天重庆(24H专车送机/站)-温暖的家</t>
  </si>
  <si>
    <t>第1天【专车接机/接站·0等待】抵达山城重庆-送至酒店-自由活动·【每间房赠送特产大礼包一份】第2天睡醒出发，专车上门接，【乌江观景台观美丽乌江&amp;亲探世界自然遗产罕见的地质奇观天生三桥&amp;奇险雄伟的龙水峡地缝】第3天睡醒出发，专车上门接，【市区网红打卡：寻访磁器口古镇-渣滓洞-鹅岭二厂·解锁爱情天台·赠送下午茶-看李子坝轻轨穿楼-弹子石老街·天空之境-送机/送站】（专车服务）</t>
  </si>
  <si>
    <t>第1天【专车接机/接站·0等待】抵达山城重庆-送至酒店-自由活动-赠送特产大礼包一份第2天【睡醒出发】上午【红色经典记忆渣滓洞/白公馆-磁器口古镇】|下午【中山四路-戴家巷步道-洪崖洞-赠送老火锅】开启夜景游：两江夜游或城上天幕二选一第3天【睡醒出发】上午【山城步道CITY WALK-打卡李子坝轻轨穿楼】|下午【鹅岭二厂·品特色江湖菜-弹子石老街·天空之境观景台·观两江交汇-送机/送站】</t>
  </si>
  <si>
    <t>第1天【携程自营•官方品牌直售保障】各地-重庆市区『24H接站/机』-宿重庆市区 第2天【携程自营·官方品牌直售保障】重庆市内一日游：早餐-长江索道-轻轨穿楼-白公馆-渣滓洞-磁器口-人民广场-三峡博物馆-山城步道-wfc观景台（可自费）-午餐（自理）-晚餐（自理）-宿重庆市区第3天【携程自营•官方品牌直售保障】早餐-全天自由活动第4天【携程自营•官方品牌直售保障】重庆-各地(24H送站/机)</t>
  </si>
  <si>
    <t>第1天【携程自营•官方品牌直售保障】各地-重庆市区『24H接站/机』-宿重庆市区 第2天【携程自营•官方品牌直售保障】早餐-午餐（秘制竹笼宴）-天生三桥（含换车费）-龙水峡地缝（含换车费）- 晚餐（自理）-印象武隆演出（可自费）-宿武隆第3天【携程自营•官方品牌直售保障】早餐-蚩尤九黎城-中餐（土家宴）-乌江画廊（可自费乘船游览）-晚餐（自理）-宿重庆市区 第4天【携程自营•官方品牌直售保障】早餐-全天自由活动第5天【携程自营•官方品牌直售保障】重庆-各地(24H送站/机)</t>
  </si>
  <si>
    <t>第1天【携程自营•官方品牌直售保障】各地-重庆市区『24H接站/机』-宿重庆市区 第2天【携程自营•官方品牌直售保障】早餐-午餐（秘制竹笼宴）-天生三桥（含换车费）-龙水峡地缝（含换车费）- 晚餐（自理）-印象武隆演出（可自费）-宿武隆第3天【携程自营•官方品牌直售保障】早餐-蚩尤九黎城-中餐（土家宴）-乌江画廊（可自费乘船游览）-晚餐（自理）-宿重庆市区第4天【携程自营•官方品牌直售保障】早餐-全天自由活动-为您推荐景点第5天【携程自营•官方品牌直售保障】早餐-全天自由活动-为您推荐景点第6天【携程自营•官方品牌直售保障】重庆-各地(24H送站/机)</t>
  </si>
  <si>
    <t>第1天【携程自营•官方品牌直售保障】各地-重庆市区『24H接站/机』-宿重庆市区 第2天【携程自营•官方品牌直售保障】早餐-午餐（秘制竹笼宴）-天生三桥（含换车费）-龙水峡地缝（含换车费）- 晚餐（自理）-印象武隆演出（可自费）-宿武隆第3天【携程自营•官方品牌直售保障】早餐-蚩尤九黎城-中餐（土家宴）-乌江画廊（可自费乘船游览）-晚餐（自理）-宿重庆市区第4天【携程自营•官方品牌直售保障】早餐-全天自由活动-推荐景点-您可选择自行前往第5天【携程自营•官方品牌直售保障】早餐-全天自由活动-推荐景点-您可选择自行前往第6天【携程自营•官方品牌直售保障】重庆-各地(24H送站/机)</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</si>
  <si>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双桂山或丰都鬼城】上岸游览第5天游轮抵达终点站重庆市，结束长江游轮之旅【抵达重庆后结束，价格未包含返程交通】</t>
  </si>
  <si>
    <t>第1天温馨的家—重庆|24小时专车接送机服务+【赠】重庆99%的人必体验两江夜景游船票·轻松赏洪崖洞千厮门大桥夜景第2天【重庆热门8种线路任选一丨重庆经典线/网红打卡线/山城特色线/文艺线/电影同款线/美食线/夜景线/特种兵线第3天重庆-武隆二日游【天坑（含下坑电梯）+地缝】：满城尽带黄金甲.影视拍摄地+自然观光.龙水峡地缝第4天奇幻武隆【仙女山大草原+芙蓉洞（含索道）+芙蓉江（含游船）】多彩芙蓉洞+芙蓉江游船|返回重庆市区第5天重庆自由活动—温馨的家【重庆24小时专车送机】</t>
  </si>
  <si>
    <t>第1天抵达山城重庆，专车接机/接站，0等待-入住自选酒店 -每间房赠送价值158元的特产大礼包一份第2天睡醒再出发，司机上门接，市内网红打卡嗨起来：『闲逛磁器口古镇-渣滓洞-鹅岭二厂·赠送下午茶-看李子坝轻轨穿楼-珮姐火锅晚餐-洪崖洞夜景-私藏夜景打卡地』第3天睡醒出发，专车上门接，【重庆-武隆乌江画廊观景台-打卡世界自然遗产『天生三桥』+亲访『懒坝艺术小镇或龙水峡地缝二选一』第4天睡醒出发，前往探秘世界文化遗产-大足石刻：『重庆-趣探大足宝顶山石刻·含专业讲解-大足博物馆-8K球幕电影《大足石刻》-返回重庆』第5天全天自由活动，提前专车送机/送站，结束愉快的重庆之旅</t>
  </si>
  <si>
    <t>第1天【喜迎贵宾】私享服务——专车接送机/站 ——酒店
🏠宿：重庆热门商圈5钻自选（是否含早餐以您选择房型为准！连住3晚）第2天😎重庆热门景点1日包车全览：
酒店出发-渣滓洞+白公馆+磁器口古镇+李子坝+长江索道（🚠含单程索道票）+鹅岭二厂+洪崖洞-返回酒店
💝赠送：重庆小面+茶歇第3天当天行程4选1（💟请点击【更换行程】选择，费用包含以您下单选择的行程为准！） 
【行程一】山城市区特色线
【行程二】避暑夜景线（18:00-0点）
【行程三】武隆1日游
【行程四】大足石刻1日游第4天再好的旅程&amp;总会说再见 相识是缘 —带着重庆美好的回忆 ——安排重庆单送机/送站</t>
  </si>
  <si>
    <t>第1天【专车接机/接站·0等待】抵达山城重庆-送至酒店-自由活动第2天睡醒出发，专车上门接，【赤壁观景台观美丽乌江&amp;亲探世界自然遗产罕见的地质奇观天生三桥&amp;奇险雄伟的龙水峡地缝】第3天睡醒出发，专车上门接，【市区网红打卡：渣滓洞-磁器口古镇-鹅岭二厂·解锁爱情天台·赠送下午茶-中山四路-来福士珮姐火锅晚餐·享VIP留位-重庆两江游船】第4天睡醒出发，专车上门接，【山城步道微徒步·私藏美食地图-弹子石老街-李子坝轻轨站-金刚碑·民国文人偏爱古镇-专车前往金铂钻隐世酒店-悦榕庄·静享私汤·青山为枕·依泉而眠】第5天度假酒店一天自由躺，早上自由活动，中午退房后专车接，返回重庆市区散团/送机或送站</t>
  </si>
  <si>
    <t>第1天【出发地-重庆】自由活动【24小时专车接送机/站】第2天【重庆热门8种线路任选一|包车一日游】重庆经典线/网红打卡线/山城特色线/文艺线/电影同款线/美食线/夜景线/特种兵线第3天【重庆-仙女山镇】武隆天生三桥+龙水峡地缝+仙女山镇【赠】天生三桥景区专业讲解服务！第4天【仙女山镇-重庆】仙女山森林公园+归原小镇+816地下核工厂+乌江赤壁观景台+重庆市区第5天【重庆】昌州古城+大足宝顶山石刻+【特色赠送】（颂棠·别院—盖碗茶体验）+【赠】大足石刻景区讲解服务！第6天重庆-24小时专车送机/站-各地</t>
  </si>
  <si>
    <t>第1天各地-重庆(24小时专车接机/站)-酒店【1对1微客服服务】第2天重庆市区（空中巴士长江索道体验+磁器口古镇+重庆特色小吃+红色遗迹）高铁前往成都（重庆专车送站+成都专车接站）第3天成都—都江堰—九寨沟（升级保姆车·头等舱座椅·15%空座率）
九寨沟2晚指定5钻温泉酒店，赠双人温泉第4天酒店出发—九寨沟风景区（全天深度游）—九寨沟口酒店
 赠【旅拍in九寨】—九寨沟景区内旅拍服务第5天九寨沟—黄龙风景区—成都第6天成都--熊猫基地--三星堆--成都第7天返回温馨的家，全天不含行程用车、正餐、导游、门票（赠24小时专车送机/站）</t>
  </si>
  <si>
    <t>第1天【携程自营·官方品牌直售保障】『重庆江北机场/火车站专车接站/接机,24小时服务』→宿『市区5钻酒店』→涮火锅/江湖菜/8D魔幻重庆第2天【携程自营·官方品牌直售保障】上午→『前往武隆』午餐→『特色武隆仙女土家宴』下午→『天生三桥+龙水峡地缝』《变形金刚》拍摄地,晚宿→『续住市区商圈5钻酒店』→晚餐自理第3天【携程自营·官方品牌直售保障】上午『长江索道-穿楼轻轨』『渣滓洞/白公馆』『磁器口』→人民广场/三峡博物馆→山城步道→wfc观景台（可自费）宿『三峡5钻游轮→美维系列,一线江景房/独立阳台』第4天【携程自营·官方品牌直售保障】上午→『游览双桂山』自选→『丰都鬼城/鬼门关』午餐→『游轮2楼自助午餐』下午→『游轮观光时光』→晚餐『游轮2楼自助晚餐』→宿『美维游轮/不挪窝』→自选『烽烟三国』第5天【携程自营·官方品牌直售保障】上午→自选『白帝城』船观→『瞿塘峡/巫峡/神女峰』午餐→『游轮2楼自助午餐』下午→『观光船游览神女溪』晚餐『游轮2楼自助晚餐』→宿『美维游轮/不挪窝』→『欢送晚宴/酒会』第6天【携程自营·官方品牌直售保障】上午→『游览三峡大坝/国人骄傲』自选→『三峡升船机,同舟共济坐电梯』→午餐自理→返程『根据航班/车次时间提前专车送站/送机』→期待您的五星点评</t>
  </si>
  <si>
    <t>第1天【携程自营·官方品牌直售保障】『重庆江北机场/火车站专车接站/接机,24小时服务』→宿『市区5钻酒店』→涮火锅/江湖菜/8D魔幻重庆第2天【携程自营•官方品牌直售保障】上午→『前往武隆』午餐→『特色仙女农家宴』下午→『天生三桥+龙水峡地缝』《变形金刚》拍摄地,晚宿→『仙女镇5钻酒店』→晚餐自理→自选【印象武隆表演】第3天【携程自营•官方品牌直售保障】上午→『蚩尤九黎城/苗家山寨』午餐→『团队午餐/土家宴』下午→自选『乌江画廊游船/千里乌江』返程重庆市区,晚宿→『续住市区商圈5钻酒店』→晚餐自理第4天【携程自营·官方品牌直售保障】上午『长江索道-穿楼轻轨』『渣滓洞/白公馆』『磁器口』→人民广场/三峡博物馆→山城步道→wfc观景台（可自费）→晚宿『三峡5钻游轮→世纪系列,一线江景房/独立阳台』第5天【携程自营·官方品牌直售保障】上午→『游览丰都鬼城/鬼门关』午餐→『游轮2楼自助午餐』下午→『游轮观光时光』→晚餐『游轮2楼自助晚餐』→宿『世纪游轮/不挪窝』→自选『烽烟三国/重现三国战事』第6天【携程自营·官方品牌直售保障】上午→自选『白帝城』船观→『瞿塘峡/巫峡/神女峰』午餐→『游轮2楼自助午餐』下午→『观光船游览神女溪』晚餐『游轮2楼自助晚餐』→宿『世纪游轮/不挪窝』→『欢送晚宴/酒会』第7天【携程自营·官方品牌直售保障】上午→『游览三峡大坝/国人骄傲』自选→『三峡升船机,同舟共济坐电梯』→午餐自理→返程『根据航班/车次时间提前专车送站/送机』→期待您的五星点评</t>
  </si>
  <si>
    <t>第1天【携程自营·官方品牌直售保障】『重庆江北机场/火车站专车接站/接机,24小时服务』→宿『市区5钻酒店』→涮火锅/江湖菜/8D魔幻重庆第2天【携程自营·官方品牌直售保障】上午→『游览人民大礼堂,穿楼轻轨』午餐→『磁器口古街重庆小吃』下午→『渣滓洞/白公馆,搭乘长江索道』→晚宿『三峡5钻游轮→黄金系列,一线江景房/独立阳台』第3天【携程自营·官方品牌直售保障】上午→『游览丰都鬼城/鬼门关』午餐→『游轮2楼自助午餐』下午→自选『石宝寨或西沱古镇』→晚餐『游轮2楼自助晚餐』→宿『黄金游轮/不挪窝』→自选『烽烟三国/重现三国战事』第4天【携程自营·官方品牌直售保障】上午→自选『白帝城』船观→『瞿塘峡』午餐→『游轮2楼自助午餐』下午→『观光船游览小三峡』→自选『小小三峡』船观→『巫峡』晚餐→『游轮2楼自助晚餐』→宿『黄金游轮』第5天【携程自营·官方品牌直售保障】上午→『游览三峡大坝/国人骄傲』自选→『三峡升船机,同舟共济坐电梯』→午餐自理→动车前往武汉→宿『市区5钻酒店/免押闪住』→探店荆楚美食（武昌鱼/周黑鸭/小龙虾）第6天【携程自营•官方品牌直售保障】上午→『游览东湖+湖北省博』午餐→『户部巷自理小吃』→下午『黄鹤楼』→返程『根据航班/车次时间提前专车送站/送机』→期待您的五星点评</t>
  </si>
  <si>
    <t>第1天【携程自营·官方品牌直售保障】出发地—重庆（专车接机/站）→宿重庆商圈5钻酒店第2天【携程自营·官方品牌直售保障】酒店早餐→重庆市内一日游：长江索道-轻轨穿楼-白公馆-渣滓洞-磁器口-人民广场-三峡博物馆-山城步道-wfc观景台（可自费）→登游轮享登船晚餐→宿黄金游轮→21点游轮启航第3天【携程自营·官方品牌直售保障】游轮自助早餐→上午游览包含景点【丰都鬼城】→游轮自助午餐→下午可自费选择参加石宝寨或烽烟三国→游轮自助晚餐→游轮多功能厅晚会→宿游轮第4天【携程自营·官方品牌直售保障】游轮自助早餐→上午船过瞿塘峡→自选景点白帝城→游轮自助午餐→下午船过巫峡→换乘观光船游览景点【巫山小三峡】→可自费小小三峡→游轮自助晚餐→宿游轮第5天【携程自营·官方品牌直售保障】游船抵达秭归茅坪码头→游轮2楼餐厅自助早餐→离船乘车游览三峡大坝→自选三峡垂直升船机→送至宜昌三峡游客中心→午餐自理→『根据航班/车次时间专车送站/机』→期待您的五星好评</t>
  </si>
  <si>
    <t>第1天【携程自营•官方品牌直售保障】各地-重庆市区『24H接站/机』-宿重庆市区第2天【携程自营•官方品牌直售保障】早餐-午餐（秘制竹笼宴）-天生三桥（含换车费）-龙水峡地缝（含换车费）- 晚餐（自理）-印象武隆演出（可自费）-宿武隆第3天【携程自营•官方品牌直售保障】早餐-蚩尤九黎城-中餐（土家宴）-乌江画廊（可自费乘船游览）-晚餐（自理）-宿重庆市区 第4天【携程自营•官方品牌直售保障】重庆-各地(24H送站/机)</t>
  </si>
  <si>
    <t>第1天【24小时无忧接站，独立专车送游轮港口】乘坐动车(或航班)前往水电之城-宜昌市，晚登长江三峡五星游轮第2天开始长江三峡游轮之旅，船上欣赏长江三峡，上岸游览包含景点【三峡大坝】，游轮前台可办理自愿自费景点三峡人家；三峡垂直升船机第3天长江三峡游轮之旅，船上欣赏长江三峡之巫峡及瞿塘峡、换船游览包含景点【巫山神女溪】；游轮前台可办理自愿自费景点白帝城。第4天长江三峡游轮之旅，船上欣赏两岸风光，包含景点【丰都鬼城】上岸游览。第5天游轮抵达终点站重庆，携带行李离船，重庆朝天门码头/丰都码头离船（丰都码头离船需乘坐游轮公司统一安排的大巴车前往重庆市区散团）开启专属重庆私家团之旅，宿商圈内5钻酒店第6天【24H专车送站】结束重庆游览，返回家园【行程不包含返程交通】</t>
  </si>
  <si>
    <t>第1天【喜迎贵宾】私享服务——专车接送机/站 ——酒店房型自选第2天重庆经典线日游（市区酒店上门接）:渣滓洞+白公馆+磁器口古镇+李子坝+长江索道+鹅岭公园+洪崖洞-酒店（赠送重庆小面+茶歇）第3天网红打卡线/山城特色线/文艺线/电影同款线/美食线/夜景线/特种兵线7种线路任选一（如您此天想自由活动，不用车，下单可勾选退差价链接）第4天再好的旅程&amp;总会说再见 相识是缘 —带着重庆美好的回忆 ——温馨返程</t>
  </si>
  <si>
    <t>第1天全国各地—重庆（赠接机/站）第2天重庆—武隆天生三桥—仙女山——武隆/龚滩住宿第3天龚滩古镇-龚滩古镇银器店-乌江画廊--南川/巴南/涪陵入住酒店第4天重庆土特产商场—磁器口古镇—李子坝轻轨站—湖广会馆—洪崖洞—入住酒店第5天重庆—全国各地（赠送机/站）</t>
  </si>
  <si>
    <t>第1天【携程自营·官方品牌直售保障】『重庆江北机场/火车站专车接站/接机,24小时服务』→宿『市区5钻酒店』→涮火锅/江湖菜/8D魔幻重庆第2天【官方直售保障】上午→『游览人民大礼堂,穿楼轻轨』午餐→『磁器口古街重庆小吃』下午→『渣滓洞/白公馆,搭乘长江索道』→晚宿『世纪系列,一线江景房/独立阳台』赠登船晚餐+行李搬运+全船WIFI第3天【携程自营·官方品牌直售保障】上午→『游览丰都鬼城/鬼门关』午餐→『游轮2楼自助午餐』下午→『游轮观光时光』→晚餐『游轮2楼自助晚餐』→宿『世纪游轮/不挪窝』→自选『烽烟三国/重现三国战事』第4天【携程自营·官方品牌直售保障】上午→自选『白帝城』船观→『瞿塘峡/巫峡/神女峰』午餐→『游轮2楼自助午餐』下午→『观光船游览神女溪』晚餐『游轮2楼自助晚餐』→宿『世纪游轮/不挪窝』→『欢送晚宴/酒会』第5天【携程自营·官方品牌直售保障】上午→『游览三峡大坝/国人骄傲』自选→『三峡升船机,同舟共济坐电梯』→午餐自理→返程『根据航班/车次时间提前专车送站/送机』→期待您的五星点评</t>
  </si>
  <si>
    <t>第1天【携程自营•官方品牌直售保障】『宜昌东站/宜昌三峡机场专车接站/接机,24小时服务』→专人协助换乘车牌→晚宿『三峡5钻游轮→美维系列邮轮一线江景房/独立阳台/4晚连住不挪窝』第2天早餐『游轮自助早餐』→上午自选『三峡人家/屈原祠』→午餐『游轮自助午餐』→下午游览『三峡大坝/国之重器』自选『三峡垂直升船机』→晚餐『游轮自助晚餐』→宿『游轮江景阳台房』第3天早餐『游轮自助早餐』→上午『换小船游神农溪』→午餐『游轮自助午餐』→下午船过『巫峡观神女峰』→船过『瞿塘峡观夔门』→自选『白帝城/三峡之巅』→晚餐『游轮自助晚餐』→宿『游轮江景阳台房』第4天早餐『游轮自助早餐』→上午游览『丰都雪玉洞』→午餐『游轮自助午餐』→自选『武陵山大裂谷/丰都鬼城』→晚餐『游轮自助晚餐+欢送晚宴/酒会』→宿『游轮江景阳台房』第5天早餐『游轮自助』→抵达重庆→上午游览『渣滓洞/白公馆,搭乘长江索道,穿楼轻轨』→午餐自理『磁器口古街重庆小吃』→下午游览『三峡博物馆,大礼堂』→晚宿『商圈5钻酒店』→晚餐自理/重庆美食品尝第6天【携程自营·官方品牌直售保障】上午『武隆天生三桥/含换车费』→午餐『团队午餐』→下午『龙水峡地缝/含换车费』→返回重庆→晚餐自理→晚宿『市区指定5钻酒店』第7天【携程自营•官方品牌直售保障】→全天返程→『根据航班/车次时间提前专车送站/送机』</t>
  </si>
  <si>
    <t>第1天【勒是雾都】全国各地乘机飞往重庆 → 24小时接站 → 入住酒店 → 市区自由活动第2天【满城尽带黄金甲】仙女山 → 天生三桥 → 武隆 → 赠“印象·武隆”实景歌会第3天【夏之清凉，冬之温暖】芙蓉洞 → 芙蓉江 → 乌江赤壁观景台 → 长寿·菩提古镇 → 入住酒店第4天【5D网红魔幻之都】白公馆 → 磁器口 → 李子坝轻轨站 → 中山四路 → 十八梯 → 解放碑 → 洪崖洞第5天【乘兴而来，尽兴而归】重庆 → 自由活动 → 24H贴心送机服务 → 温馨的家</t>
  </si>
  <si>
    <t>第1天【携程自营·官方品牌保障】『重庆江北机场/火车站·专车接站/接机,24小时服务』→宿『市区奢牌5钻酒店任选』→涮火锅/江湖菜/8D魔幻重庆第2天【携程自营·官方品牌保障】上午游览『山城步道,三峡博物馆,穿楼轻轨』→午餐『磁器口古街重庆小吃』→下午游览『渣滓洞/白公馆,洪崖洞』→晚宿『黄金系列游轮4/5楼180度一线江景房/独立阳台』第3天【携程自营·官方品牌保障】上午→『游览丰都鬼城/鬼门关』午餐→『游轮VIP餐厅自助午餐』下午→自选『石宝寨/烽烟三国』→晚餐『游轮VIP餐厅自助晚餐』→宿『黄金游轮江景房』第4天【携程自营·官方品牌保障】上午→自选『白帝城/刘备托孤』→船观『瞿塘峡/夔门』→午餐『VIP餐厅自助餐』下午→『换船游小三峡→自选小小三峡』→船观『巫峡』→晚餐『VIP餐厅自助餐』→『游轮江景房』第5天【携程自营·官方品牌保障】上午→『游览三峡大坝/国人骄傲』→自选『三峡升船机,同舟共济坐电梯』→午餐自理→『根据交通时间专车送火车站/机场』</t>
  </si>
  <si>
    <t>第1天【携程自营•官方直售】抵达恩施【恩施机场/火车站~专车接贵宾】第2天【恩施大峡谷包车全景游】【含大峡谷门票+环保车/七星寨上行索道】七星寨+云龙地缝+【宿-恩施市区5钻酒店】第3天今日行程6选1：大清江/梭布垭/地心谷/腾龙洞/屏山峡谷/狮子关伍家台【费用已含】→晚动铁前往宜昌→专车接站送茅坪港登船『世纪系列邮轮4楼一线江景房/独立阳台/4晚连住不挪窝』→晚餐『赠登船晚餐』第4天早餐『游轮餐厅』→上午自选『三峡人家』→午餐『游轮餐厅』→下午『游览三峡大坝/国之重器』→自选『三峡升船机』→晚餐『游轮餐厅』→宿『世纪游轮江景房』→夜宵『游轮2搂宵夜』第5天早餐『游轮餐厅』→上午『小船游神女溪』→船过『巫峡观神女峰』→午餐『游轮餐厅』→下午船过『瞿塘峡观夔门』→自选『白帝城』→晚餐『游轮餐厅』→宿『世纪游轮江景房』→夜宵『游轮2搂宵夜』第6天早餐『游轮餐厅』→上午在船『文化活动』→午餐『游轮餐厅』→游览『丰都鬼城』→晚餐『游轮自助晚餐+欢送晚宴/酒会』→宿『世纪游轮江景房』→夜宵『游轮2搂宵夜』第7天【携程自营·官方品牌保障】【离船 专车送站/送机】专车司机将送您乘车地点搭乘交通返回出发地</t>
  </si>
  <si>
    <t>第1天全国各地-重庆【自由活动】第2天重庆-武隆【天生三桥+龙水峡地缝】第3天仙女山+816核工程+乌江画廊第4天重庆-温馨的家</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</si>
  <si>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游览第4天长江三峡游轮之旅，船上欣赏两岸风光，【丰都雪玉洞】上岸游览第5天游轮抵达热情似火的山城重庆，充裕时间游历城市知名的景点(重庆市内游)第6天结束山城重庆的游览，返回家园【行程已包含返程交通，提供送站班车服务】</t>
  </si>
  <si>
    <t>第1天【24小时无忧接站，独立商务车送游轮港口】游客出发乘坐交通抵达湖北省宜昌市，登长江三峡五星游轮 第2天长江三峡游轮之旅，船上欣赏峡江两岸风光，船观【葛洲坝船闸/三峡垂直升船机】上岸游览【三峡人家/三峡大坝】第3天长江三峡游轮之旅，船上欣赏长江三峡之巫峡及瞿塘峡、上岸游览【巫山小三峡】【白帝城】第4天长江三峡游轮之旅，船上欣赏两岸风光，上岸游览【丰都小官山古民居】第5天游轮抵达热情似火的山城重庆，充裕时间游历城市知名的景点【全天独立车辆、导游，行程可按需调整】第6天【24H专车送站/送机服务】结束山城重庆的游览，返回家园【行程已包含返程交通】</t>
  </si>
  <si>
    <t>第1天全国各地—重庆（24H专车接机/站）—入住酒店—自由活动第2天酒店接您-天生三桥-龙水峡地缝-入住龚滩古镇酒店第3天酒店接您-龚滩古镇（赠倚江茶歇）-乌江画廊（乘游船）-弹子石老街（观夜景）-入住酒店第4天酒店接您-轻轨穿楼-渣滓洞-红岩村-磁器口古镇-品尝网红酸辣粉-三峡博物馆-鹅岭二厂-长江索道-洪崖洞-入住酒店第5天重庆（24H专车送机/站）-全国各地</t>
  </si>
  <si>
    <t>第1天【携程自营•官方品牌直售保障】各地-重庆市区『24H接站/机』-宿重庆市区 第2天【携程自营·官方品牌直售保障】重庆市内一日游：早餐-长江索道-轻轨穿楼-白公馆-渣滓洞-磁器口-人民广场-三峡博物馆-山城步道-wfc观景台（可自费）-午餐（自理）-晚餐（自理）-宿重庆市区第3天【携程自营•官方品牌直售保障】早餐-全天自由活动第4天【携程自营•官方品牌直售保障】早餐-全天自由活动第5天【携程自营•官方品牌直售保障】重庆-各地(24H送站/机)</t>
  </si>
  <si>
    <t>第1天全国各地前往重庆，落地VIP专车接站，入住重庆五钻酒店【宿：重庆，不含餐】第2天充裕时间体验8D魔幻之都【独立车导，行程可定制|详询微管家】，晚间登游轮【宿：游轮，含早午餐，赠送登船晚餐】第3天【丰都鬼城】上岸游览，自选双桂山+烽烟三国【宿：游轮】（含早中晚餐）第4天长江三峡精华之旅，船上观赏巫峡及瞿塘峡+换船游览【巫山小三峡】+自选白帝城+小小三峡|大昌古镇【宿：游轮】（含早中晚餐）第5天【三峡大坝】上岸游览+自选垂直升船机，车送宜昌市区散团，专车送机送站，结束愉快的长江三峡之旅！（含早餐，中晚餐不含）</t>
  </si>
  <si>
    <t>第1天向山城出发！全国各地--山城重庆--24小时接机--自由活动第2天市内1日游，经典&amp;网红任选：长江索道览江景－解锁轻轨穿楼－磁器口古镇－渣滓洞－白公馆－三峡博物馆－现实版“千与千寻”洪崖洞第3天神奇武隆地心之旅：世外桃源·天生三桥（含换车费）－人间秘境·龙水峡地缝（含换车费）第4天期待下次再来重庆！重庆自由活动--24小时送机/高铁--温馨的家</t>
  </si>
  <si>
    <t>第1天山城，我们来了！全国各地－山城重庆－24小时专车接机/接站－入住核心商圈4钻酒店（1元购两江夜游船票/云端之眼门票/WFC观景台门票三选一）第2天出发武隆，揭开其神秘面纱。酒店出发－乌江观景台(涪陵段)－神秘核工程遗址·816地下军工程－新晋5A景区·武陵山大裂谷（或龙水峡地缝）－入住武隆4钻酒店【8人小团 轻松出行】第3天深入武隆，探秘自然传奇。酒店出发－世界自然遗产·喀斯特地貌·5A武隆天生三桥（天坑）－“东方瑞士”5A仙女山森林草原－返回市区入住核心商圈4钻酒店第4天在重庆开启一天的City Walk：长江索道-轻轨穿楼-磁器口古镇-渣滓洞-白公馆-三峡博物馆/人民大礼堂-洪崖洞/解放碑（下午行程可选网红线：涂鸦一条街-钟书阁-交通茶馆-白象居）-专车送机/送站</t>
  </si>
  <si>
    <t>第1天全国各地—重庆（24H专车接机/站）第2天酒店接您—长江索道—李子坝轻轨-中山四路-磁器口古镇-渣滓洞-白象居-人民大礼堂/三峡博物馆—洪崖洞散团—入住酒店第3天重庆（24H专车送机/站）-全国各地</t>
  </si>
  <si>
    <t>第1天全国各地—重庆（赠接机/站服务）—全天自由活动—入住酒店第2天酒店接您-长江索道-轻轨穿楼-中山四路-磁器口古镇--渣滓洞--白象居-三峡博物馆/人民大礼堂-洪崖洞散团-入住酒店第3天自由活动——返回温馨的家（赠专车送机/站服务）</t>
  </si>
  <si>
    <t>第1天重庆，我们来了！全国各地－山城重庆－24小时专车接机/接站－入住核心商圈5钻酒店（1元购两江夜游船票/云端之眼门票/WFC观景台门票三选一）第2天出发涪陵，观自然，访遗址。酒店接早－乌江观景台(涪陵段)－神秘核工程遗址·816地下军工程－新晋5A景区·武陵山大裂谷－入住武隆4-5钻酒店【8人小团 轻松出行】第3天深入武隆，探秘自然传奇。酒店接早－世界自然遗产·喀斯特地貌·5A武隆天生三桥（天坑）－“东方瑞士”5A仙女山森林草原－返回市区入住核心商圈5钻酒店第4天网红重庆，全景深度打卡：长江索道-轻轨穿楼-磁器口古镇-渣滓洞-白公馆-三峡博物馆/人民大礼堂-洪崖洞/解放碑－入住核心商圈4钻酒店（下午行程可选网红线：涂鸦一条街-钟书阁-交通茶馆-白象居）第5天睡至自然醒，赖床到晌午－告别山城，期待再次与您相遇【24h送机/送站，返程时间不统一，全天自由活动】</t>
  </si>
  <si>
    <t>第1天全国各地—重庆（24H专车接机/站）—入住酒店，自由活动第2天酒店——涪陵乌江画廊——816地下核工程——武陵山大裂谷——武隆入住酒店第3天酒店——武隆天生三桥+仙女山国家森林公园——返回重庆，入住酒店第4天自由活动——根据返程时间送站/送机——返回温馨的家</t>
  </si>
  <si>
    <t>第1天游轮晚间于重庆启航，开始长江三峡之旅【游客自行于重庆港口登船】第2天长江三峡游轮之旅，船上欣赏两岸风光，【丰都鬼城】上岸游览第3天长江三峡游轮之旅，船上欣赏长江三峡之巫峡及瞿塘峡、【巴东神农溪】游览第4天【三峡大坝】上岸游览，抵达终点站宜昌市，结束长江游轮之旅【抵达宜昌后结束，价格未包含返程交通】</t>
  </si>
  <si>
    <t>第1天重庆，我们来了！全国各地--山城重庆--24小时接机--自由活动第2天走进武隆，与大自然来一场亲密接触。酒店出发 - 乌江画廊 - 5A武隆天生三桥－“东方瑞士”仙女山森林公园 - 入住酒店第3天告别重庆，期待下次相遇！重庆自由活动--24小时送机/高铁--温馨的家</t>
  </si>
  <si>
    <t>第1天【山城重庆欢迎您】专车接送机/站--送达自选酒店入住--自由活动第2天睡饱再出发&amp;专车上门接&amp;（磁器口--李子坝--二厂文创公园--洪崖洞）+（弹子石老街--大剧院--九街夜游）/两江夜游船  2选1第3天睡饱再出发&amp;专车上门接&amp;（涂鸦一条街--铁路四村--十八梯--中山四路--白象居--解放好吃街）第4天送机返程&amp;告别美丽山城&amp;行千里 致广大&amp;期待下次相遇</t>
  </si>
  <si>
    <t>第1天【出发地前往武汉，包车接机/接站】前往武汉大学+户部巷吃遍汉味小吃+漫步长江大桥+夜游黄鹤楼看夜上黄鹤灯光大秀~第2天【包车武汉市内地标串游打卡】武汉东湖听涛戏水休憩+湖北省博+晴川阁楼上,吹江风,看江景+古罗马建筑古德寺+动车前往宜昌，专车接送码头，司机直送客人登船省心省力，入住游轮三楼阳台间~第3天【携程自营·官方品牌直售保障】上午→『自选三峡人家』午餐→『游轮2楼自助午餐』→下午『游览三峡大坝/国人骄傲』自选『三峡升船机,同舟共济坐电梯』→晚餐『游轮2楼自助晚餐』→宿『世纪游轮/不挪窝』第4天【携程自营·官方品牌直售保障】船观→『巫峡』上午→『小船进神女溪』午餐→『游轮2楼自助午餐』下午→『船观瞿塘峡』自选→『白帝城』晚餐→『游轮2楼自助晚餐』宿→『世纪游轮/不挪窝』第5天【携程自营·官方品牌直售保障】上午→『体验休闲船上时光/甲板观光』午餐→『游轮2楼自助午餐』下午→『丰都鬼城/鬼门关』晚餐→『游轮2楼自助晚餐』宿→『世纪游轮/不挪窝』→『欢送晚宴/酒会』第6天抵达重庆朝天门码头，包车重庆市内游览，看李子坝轻轨穿楼+鹅岭二厂+红岩村+瓷器口古镇品渝味小吃+人民大礼堂外观+三峡博物馆+洪崖洞自由活动+晚上来一顿火辣辣的重庆火锅吧~第7天【包车前往武隆】游览罕见的喀斯特自然景观天生三桥+有80米瀑布水帘，泉水流瀑挂壁险峻幽深，怪石峥嵘龙水峡地缝，返回重庆市内入住~第8天睡到自然醒，山城自由活动，根据返程时间安排专车送站/送机~</t>
  </si>
  <si>
    <t>第1天温馨的家→抵达重庆→专车接机/站→住·重庆热门商圈解放碑品牌5钻酒店→【赠】重庆两江夜景游船票+往返接送用车~赏洪崖洞千厮门大桥夜景第2天睡到自然醒出发~市区一日游【渣滓洞-白公馆-山城步道-磁器口-三峡博物馆-弹子石老街-筒子楼-南滨路】—住·重庆热门商圈解放碑品牌5钻酒店→自由活动→【解放碑·洪崖洞·长江索道·八一好吃街】第3天睡到自然醒再出发~市区一日游【李子坝-三层马路-交通茶馆-涂鸦一条街-鹅岭二厂文创公园】—→重庆专车送机→回到温馨的家</t>
  </si>
  <si>
    <t>第1天重庆，我们来了！全国各地出发 前往 山城重庆－24H专车接机接站－酒店入住后自由活动（赠送1941民国风情自助火锅，推荐游玩：解放碑步行街、洪崖洞等）第2天【市区8人小团·单组满3人升级包车 经典/网红任选】长江索道/轻轨穿楼/磁器口古镇/渣滓洞/三峡博物馆/涂鸦一条街/洪崖洞第3天【全天自由活动，无用车安排，可自选加购市区/周边行程】自由活动：可自选加购周边包车一日游（武隆、大足、奥陶纪等）第4天告别重庆，期待下次与您相遇！睡到自然醒－自由活动－离开重庆－返回温馨的家</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</si>
  <si>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巫山小三峡】游览第4天长江三峡游轮之旅，船上欣赏两岸风光，【丰都鬼城】上岸游览第5天游轮抵达热情似火的山城重庆，充裕时间游历城市知名的景点【全天独立车辆、导游，行程可按需调整】第6天【24H专车送站/送机服务】结束山城重庆的游览，返回家园【A行程不包含返程交通】</t>
  </si>
  <si>
    <t>第1天全国-重庆（接机/站）-自由活动第2天赠送市内纯玩一日跟团游第3天自由活动 推荐玩法：武隆天生三桥+仙女山一日游（下单可咨询客服订购武隆跟团一日游服务）第4天返回温馨的家（含送机/站服务）</t>
  </si>
  <si>
    <t>第1天游客出发乘坐交通抵达重庆市，入住酒店第2天充裕时间游历城市知名的景点(重庆市内游)，晚间登长江三峡五星游船第3天长江三峡游轮之旅，船上欣赏两岸风光，【丰都鬼城】上岸游览第4天长江三峡游轮之旅，船上欣赏长江三峡之巫峡及瞿塘峡、【巫山小三峡】游览第5天【三峡大坝】上岸游览，抵达游轮终点站湖北宜昌第6天结束旅程返回家园【A行程不包含返程交通】</t>
  </si>
  <si>
    <t>第1天游客出发乘坐交通抵达湖北省宜昌市，登长江三峡五星游轮 【提供专车接站送港口】第2天长江三峡游轮之旅，船上欣赏峡江两岸风光，【三峡人家】【三峡大坝】上岸游览第3天长江三峡游轮之旅，船上欣赏长江三峡之巫峡及瞿塘峡、【神女天路】【白帝城】游览第4天长江三峡游轮之旅，船上欣赏两岸风光，【丰都鬼城】上岸游览第5天游轮抵达终点站重庆市，结束长江游轮之旅【抵达重庆后结束，价格未包含返程交通】</t>
  </si>
  <si>
    <t>第1天全国各地—重庆（24H专车接机/站）第2天酒店-乌江画廊-仙女山-入住武隆第3天天生三桥-龙水峡地缝-返回重庆第4天酒店—大足石刻北山石刻——宝顶山石刻——返回市区第5天酒店接您-长江索道-轻轨穿楼-中山四路-磁器口古镇--渣滓洞--白象居-三峡博物馆/人民大礼堂-洪崖洞散团-返程第6天重庆（24H专车送机/站）-全国各地</t>
  </si>
  <si>
    <t>第1天【初临巴蜀】全国各地乘机飞往重庆【含往返机票】→24小时接站→入住酒店→市区自由活动第2天【重庆—武隆】重庆→BUS天生三桥→龙水峡地缝→入住酒店第3天【武隆—重庆】武隆→仙女山大草原 →归元小镇（品下午茶）→乌江画廊赤壁观景台→入住酒店第4天【打卡重庆网红地】重庆动物园→涂鸦一条街→交通茶馆→解放碑→洪崖洞→入住酒店第5天【返回温馨的家】重庆→自由活动→24H贴心送机服务→温馨的家</t>
  </si>
  <si>
    <t>第1天全国各地--山城重庆--24小时专车接机--自由活动第2天乌江画廊（可选画廊游船）－816地下军工程－武陵山大裂谷－返回市区第3天市区经典打卡：长江索道-轻轨穿楼-磁器口古镇-渣滓洞-白公馆-三峡博物馆-洪崖洞-专车送机/送站</t>
  </si>
  <si>
    <t>第1天全国各地—重庆（24H专车接机/站）—自由活动—入住酒店第2天指定范围上门——车观乌江画廊——816地下核工程——武陵山大裂谷第3天重庆全天自由活动--（24H专车送机/站）--全国各地</t>
  </si>
  <si>
    <t>第1天全国各地—重庆（24H专车接机/站）—入住酒店第2天长江索道-山城步道-十八梯-八一路-解放碑-洪崖洞-来福士广场-入住酒店第3天酒店接您-鹅岭二厂-李子坝轻轨穿楼-三峡博物馆-红岩革命纪念馆-渣滓洞-磁器口-云端之眼观景台-入住酒店第4天重庆（24H专车送机/站）-全国各地</t>
  </si>
  <si>
    <t>第1天山城重庆，我们来了~出发GOGO【赠24h接送机/站服务，抵达当天时间不统一，入住携程5钻酒店之后全天自由活动，赠送两江游船夜游】第2天探寻苗族文化，览乌江自然好风光【酒店出发-4A蚩尤九黎城-乌江画廊游船-入住武隆5钻酒店】第3天跟随导演的镜头解锁大自然的鬼斧神工【酒店出发-5A武隆天生三桥-5A龙水峡地缝-5A仙女山国家森林公园-返回重庆主城-入住主城5钻酒店】第4天网红重庆，“水陆空”全景深度体验【酒店接您-磁器口古镇-渣滓洞-李子坝轻轨站-鹅岭二厂-重庆老轮渡-弹子石老街-长江索道-入住主城5钻酒店】第5天再见了山城，期待再次与您相遇【赠24h送机/送站服务，返程时间不统一，全天自由活动】</t>
  </si>
  <si>
    <t xml:space="preserve">第1天众贤抵渝—再好的风景 都不及你亲眼所见——24H无忧接送机/站 1单1接 0等待 —指定入住市区商圈5星级酒店第2天【山不见我  我自去见山：芙蓉洞-芙蓉江】重庆本地人都在玩，每年都要去至少1次【城在峡谷中、峡谷在城中】-可自费观看由张艺谋导演编排的《印象武隆》演出第3天【城在峡谷中、峡谷在城中：仙女山-天生三桥】第4天睡醒再出发【磁器口-白公馆-轻轨穿楼-解放碑-苏家坝立交-城上天幕·乐游观光塔-南滨路钟楼-火锅】第5天【重庆市区自由活动 用摆烂式的慵懒结束假期！因为我给你最后的疼爱是手放开】整夜酣睡至自然醒，赖床到晌午，开启【打望重庆】—专车送机/送站
</t>
  </si>
  <si>
    <t>第1天【携程自营·官方品牌直售保障】各地-重庆市区『24H接站/机』-宿重庆市区第2天【携程自营·官方品牌直售保障】早餐-午餐（竹笼宴）-天生三桥（含换车费）-仙女山- 晚餐（自理）-宿武隆/彭水第3天【携程自营·官方品牌直售保障】早餐-乌江画廊（可自费乘船游览）-龚滩古镇-午餐（自理）-阿依河-晚餐（土家宴）-宿阿依河第4天【携程自营·官方品牌直售保障】-早餐-蚩尤九黎城-午餐（长桌宴）-轻轨穿楼-洪崖洞-解放碑第5天【携程自营·官方品牌直售保障】重庆-各地(24H送站/机)</t>
  </si>
  <si>
    <t>第1天【抵达重庆】－贵宾自行从全国搭乘高铁/动车/航班前往山城重庆－24H专车接机接站－自由活动（推荐游玩：解放碑步行街、八一路好吃街、洪崖洞等）第2天【市区1日游8人小团 经典/网红任选】长江索道/轻轨穿楼/二厂文创公园/涂鸦一条街/山城步道/磁器口古镇第3天【市区/周边自由行1天】自由活动：可自选加购周边包车一日游（武隆、大足、奥陶纪等）第4天【全天自由活动，无用车安排，可自选加购市区/周边行程】自由活动：可自选加购周边包车一日游（武隆、大足、奥陶纪等）第5天【离开重庆】睡到自然醒－自由活动－离开重庆－返回温馨的家</t>
  </si>
  <si>
    <t>第1天各地-重庆【24H专车接机/站】-酒店【+1元购WFC观景/两江夜游2选1】第2天重庆市区（空中巴士长江索道体验+磁器口古镇+重庆特色小吃+红色遗迹）第3天前往成都（赠24H专车 重庆送站+成都接站）第4天成都--熊猫基地--三星堆--成都第5天成都--温馨的家（赠24小时专车送机/送站服务）</t>
  </si>
  <si>
    <t>第1天全国各地—重庆（24H专车接机/站）第2天酒店接您-乌江画廊（涪陵段）-816工程景区-武陵山大裂谷-返回市内酒店第3天酒店接您-长江索道-轻轨穿楼-中山四路-磁器口古镇--渣滓洞--白象居-三峡博物馆/人民大礼堂-洪崖洞散团-返程第4天重庆（24H专车送机/站）-全国各地</t>
  </si>
  <si>
    <t>第1天【24小时无忧接站，独立商务车送游轮港口】游客出发乘坐交通抵达湖北省宜昌市，登长江三峡五星游轮 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热情似火的山城重庆，充裕时间游历城市知名的景点【全天独立车辆、导游，行程可按需调整】第6天【24H专车送站/送机服务】结束山城重庆的游览，返回家园【A行程不包含返程交通】</t>
  </si>
  <si>
    <t>第1天出发地➤成都【仅含双流机场接机/市区火车站接站，如遇天府机场接机，请预订下一步补差价！350元/次起】-入住酒店第2天熊猫基地|趣逗萌宠—三星堆|探秘巴蜀文化—春熙路|美食云集&amp;逛吃逛吃第3天武侯祠|深入三国文化&amp;红墙ins风—锦里|热闹步行街—杜甫|寻诗圣行踪—老资项目戏服体验—宽窄巷子|感受市井生活—蜀风雅韵|经典戏曲，民间绝艺表演第4天都江堰|水利鼻祖、小众线路，不走回头路—青城山|道教发源地之一第5天天府成都➤高铁/动车（全程300KM，约2小时）➤"不览夜景，未到重庆"|魔幻重庆·360度绕城夜游·摄影师机位打卡第6天【重庆私享包车|魔幻网红市区打卡】私人定制游：重庆市区网红一站式打卡|磁器口+李子坝+中山四路+渣滓洞第7天重庆➤温暖的家</t>
  </si>
  <si>
    <t>第1天山城重庆，我们来了~出发GOGO【赠24h接送机/站服务，抵达当天时间不统一，入住携程5钻酒店之后全天自由活动，赠送两江游船夜游】第2天自然的遗产,世界的武隆【酒店出发-乌江画廊观景台-5A芙蓉洞（含索道）-5A芙蓉江（含游船）-入住武隆5钻酒店】第3天跟随导演的镜头解锁大自然的鬼斧神工【酒店出发-5A武隆天生三桥-5A龙水峡地缝-5A仙女山国家森林公园-返回重庆主城-入住主城5钻酒店】第4天网红重庆，“水陆空”全景深度体验【酒店接您-磁器口古镇-渣滓洞-李子坝轻轨站-鹅岭二厂-重庆老轮渡-弹子石老街-长江索道-入住主城5钻酒店】第5天再见了山城，期待再次与您相遇【赠24h送机/送站服务，返程时间不统一，全天自由活动】</t>
  </si>
  <si>
    <t>第1天全国各地－山城重庆－专车接机/接站－入住核心商圈4钻酒店－自由活动（赠民国风情茶馆戏院表演，两江夜游船票/云端之眼门票/WFC观景台门票三选一）第2天网红重庆，全景深度打卡：长江索道-轻轨穿楼-磁器口古镇-渣滓洞-白公馆-三峡博物馆/人民大礼堂-洪崖洞/解放碑－入住核心商圈4钻酒店（下午行程可选网红线：涂鸦一条街-钟书阁-交通茶馆-白象居）第3天酒店接早－乌江观景台(涪陵段)－神秘核工程遗址·816地下军工程－新晋5A景区·武陵山大裂谷－入住武隆4钻酒店【8人小团 轻松出行】第4天酒店接早－世界自然遗产·喀斯特地貌·5A武隆天生三桥（天坑）－“东方瑞士”5A仙女山森林草原－返回市区入住核心商圈4钻酒店第5天酒店出发－文化宝藏·大足石刻双景【宝顶山石刻+北山石刻】（含讲解）－返回市区·入住核心商圈4钻酒店第6天睡至自然醒，赖床到晌午－告别山城，期待再次与您相遇【24h送机/送站，返程时间不统一，全天自由活动】</t>
  </si>
  <si>
    <t>第1天山城重庆，我们来了~出发GOGO【赠24h接送机/站服务，抵达当天时间不统一，入住携程4钻酒店之后全天自由活动，赠送两江游船夜游船票】第2天自然的遗产,世界的武隆（升级陆地头等舱巴士）【酒店出发-乌江画廊游船（涪陵段）-5A仙女山国家森林公园-入住武隆4钻酒店】第3天跟随导演的镜头解锁大自然的鬼斧神工（升级陆地头等舱巴士）【酒店出发-5A武隆天生三桥-5A龙水峡地缝-返回重庆主城-入住携程4钻酒店-赠城上天幕·乐游观光塔夜游行程（赠送夜游行程为大巴团）】第4天网红重庆，“水陆空”全景深度体验（新升级8人小团，司机兼向导模式，当天无持证导游服务）【酒店接您-磁器口古镇-渣滓洞-李子坝轻轨站-鹅岭二厂-重庆老轮渡-弹子石老街-长江索道-入住携程4钻酒店】第5天再见了山城，期待再次与您相遇【赠24h送机/送站服务，返程时间不统一，全天自由活动】</t>
  </si>
  <si>
    <t>第1天全国各地——成都（天府机场/双流机场/火车站提供专车接机/站，司机提前一天晚上21：00前联系您，当天接您前往酒店，后自由活动）；第2天成都-都江堰-松潘古城-九寨沟第3天全天游览九寨沟风景区第4天九寨沟-黄龙-汶川-成都第5天不如一路向东去重庆：成都 → 重庆 → 全天自由活动市内景点【动车前往重庆/含动车票二等座-免费接站】品正宗重庆火锅 → 山城洪崖洞夜景第6天返回温馨的家 →重庆24H送机/送站 → 结束愉快旅程！</t>
  </si>
  <si>
    <t>第1天【携程自营·官方品牌直售保障】各地-重庆『24H接站/机』-宿重庆市区5钻酒店-今日推荐坐船夜游两江第2天【携程自营·官方品牌直售保障】酒店早→充裕时间体验魔幻之都重庆→午餐赠火锅【独立车辆司机+导游，行程可定制|详询微管家】晚间登船→赠登船晚餐→宿游轮4楼阳台静音舱房第3天早茶早餐+晨练→上岸游览【丰都鬼城】→自助午餐→文化活动→自助晚餐→暑假儿童托管→宵夜→宿游轮4楼阳台静音舱房第4天早茶早餐+晨练→自费游览【白帝城】→船观瞿塘峡→游轮午餐→船观巫峡→换乘小船游览【神女溪】→游轮晚餐→晚间文艺演出→夜宵→宿游轮五星江景舱房第5天自助早餐→宜昌离船，提供行李托运服务→可自费体验垂直升船机→乘车前往三峡大坝→抵达宜昌三峡游客中心散团，结束愉快旅程！推荐游览三峡人家</t>
  </si>
  <si>
    <t>第1天【携程自营•官方品牌直售保障】各地-重庆市区『24H接站/机』-非节假日【赠】夜游两江船票-🏨宿重庆市区 第2天【携程自营•官方品牌直售保障】重庆市内一日游：早餐-山城步道-人民广场-三峡博物馆-轻轨穿楼-磁器口-渣滓洞-白公馆-长江索道🚡-午餐（自理）-晚餐（自理）-🏨宿重庆市区 第3天【携程自营•官方品牌直售保障】早餐-午餐（自理）-蚩尤九黎城-乌江画廊游船（九黎一号/涪陵游船/万足精品游船）- 晚餐（自理）-印象武隆演出（可自费）-🏨宿武隆第4天【携程自营•官方品牌直售保障】早餐-午餐（自理）-天生三桥-龙水峡地缝-仙女山森林公园（免换乘）- 晚餐（自理）-🏨宿重庆第5天【携程自营•官方品牌直售保障】重庆-各地(24H送站/机)</t>
  </si>
  <si>
    <t>第1天抵达宜昌→『宜昌东站专人接驳协助换乘车牌』→晚宿『世纪系列邮轮一线江景房|独立阳台 4晚连住不挪窝』第2天早餐『游轮自助早餐』→上午自选『三峡人家』→午餐『游轮自助午餐』→下午游览『三峡大坝』→自选『三峡升船机』→晚餐『游轮自助晚餐』→宿『世纪游轮江景房』→夜宵『游轮2搂宵夜』第3天早餐『游轮自助早餐』→上午『换小船游神女溪』→船过『巫峡观神女峰』→午餐『游轮自助午餐』→下午船过『瞿塘峡观夔门』→自选『白帝城』→晚餐『游轮自助餐』→宿『世纪游轮江景房』→夜宵『游轮2搂宵夜』第4天早餐『游轮自助早餐』→上午在船『文化活动』→午餐『游轮自助午餐』→游览『丰都鬼城』→晚餐『游轮自助晚餐+欢送晚宴/酒会』→宿『世纪游轮江景房』→夜宵『游轮2搂宵夜』第5天抵达重庆→自行前往您的酒店→宿『市区5钻酒店/自选』→涮火锅/江湖菜/8D魔幻重庆第6天重庆市区1日游——浪漫&amp;打卡两不误（下单可加选重庆市内精品1日游），根据您的交通信息自行返程。</t>
  </si>
  <si>
    <t>第1天【携程自营·官方品牌直售保障】『宜昌东站/宜昌三峡机场专车接站/接机,24小时服务』→专人协助换乘车牌→晚宿『三峡5钻游轮→世纪系列/免押闪住,一线江景房/独立阳台』第2天【携程自营·官方品牌直售保障】上午→『自选三峡人家』午餐→『游轮2楼自助午餐』→下午『游览三峡大坝/国人骄傲』自选『三峡升船机,同舟共济坐电梯』→晚餐『游轮2楼自助晚餐』→宿『世纪游轮/不挪窝』第3天【携程自营·官方品牌直售保障】船观→『巫峡』上午→『小船进神女溪』午餐→『游轮2楼自助午餐』下午→『船观瞿塘峡』自选→『白帝城』晚餐→『游轮2楼自助晚餐』宿→『世纪游轮/不挪窝』第4天【携程自营·官方品牌直售保障】上午→『体验休闲船上时光/甲板观光』午餐→『游轮2楼自助午餐』下午→『丰都鬼城/鬼门关』晚餐→『游轮2楼自助晚餐』宿→『世纪游轮/不挪窝』→『欢送晚宴/酒会』第5天【携程自营•官方品牌直售保障】抵达山城重庆,上午→『三峡博物馆,穿楼轻轨』午餐→『磁器口古街重庆小吃』下午→『渣滓洞/白公馆,搭乘长江索道』→晚宿『商圈5钻酒店』→晚餐自理/重庆美食品尝第6天【携程自营·官方品牌直售保障】上午→『前往武隆』午餐→『特色武隆仙女土家宴』下午→『天生三桥+龙水峡地缝』《变形金刚》拍摄地,晚宿→『续住市区商圈5钻酒店』→晚餐自理第7天【携程自营·官方品牌直售保障】→全天返程→『根据航班/车次时间提前专车送站/送机』→期待您的五星点评</t>
  </si>
  <si>
    <t>第1天重庆朝天门码头——登船第2天【丰都鬼城】—自选游览【双桂山】【烽烟三国】第3天探索长江三峡，欣赏巫峡，观瞿塘峡，下船游览【巫山小三峡】+自选【白帝城】第4天游览【三峡大坝】—抵达宜昌—下船</t>
  </si>
  <si>
    <t>第1天【携程自营·官方品牌直售保障】各地-重庆市区[24H接站/机』-宿重庆市区第2天【携程自营·官方品牌直售保障】重庆市区主城出发-大足石刻·赠拼团讲解[双石刻：北山石刻+宝顶山石刻]第3天【携程自营·官方品牌直售保障】重庆主城出发-乘游船欣赏乌江画廊-深度探秘"内核"816工程-大自然的绝壁“伤痕”4A景区武陵山大裂谷-夜宿武隆第4天【携程自营·官方品牌直售保障】世界的武隆·喀斯特地貌-天生三桥·天福官驿-仙女山国家森林公园·树顶漫步-返回重庆第5天全天根据航班或动车时间送机或送站</t>
  </si>
  <si>
    <t>第1天【携程自营·官方品牌直售保障】各地-重庆市区『24H接站/机』-宿重庆洪崖洞等核心商圈【自选酒店】第2天【携程自营·官方品牌直售保障】重庆市区1日游[经典玩法/网红玩法二选一]长江索道-轻轨穿楼-磁器口古镇-民国历史白公馆&amp;渣滓洞或电影同款机位白象居&amp;川美涂鸦第3天【携程自营·官方品牌直售保障】世界的武隆·喀斯特地貌-乌江画廊-【天生三桥】天福官驿-【龙水峡地缝】地心之旅-返回重庆第4天【携程自营·官方品牌直售保障】重庆-各地(24H送站/机)</t>
  </si>
  <si>
    <t>第1天抵达水电之都—宜昌『落地专车24小时接站/接机，早晚都在这等候您』专车直达茅坪港码头➤登长江五星游轮【宿一线江景房/含晚餐】第2天开启长江三峡游轮之旅➤上午自选游览【三峡人家，峡谷幺妹/碧水帆船/土家哭嫁】➤下午前往游览【三峡大坝（包含景点）】➤自选游览【三峡升船机，船人合一，同舟共济坐电梯】【宿一线江景房/含早中晚餐】第3天抵达鄂西巴东县【换乘观光游轮游览小三峡（包含景点），山峰紧束，绝壁峭耸】➤船顶甲板赏秀美巫峡/神女峰，雄壮瞿塘峡，人民币10元背景照➤下午自选【白帝城，刘备托孤，夔门全景】【宿一线江景房/含早中晚餐】第4天轻舟已过万重山，入蜀地➤上午游览【丰都鬼城（包含景点）】➤自选【丰都双桂山，登临山顶，一览众山小】，晚上欢送晚宴/酒会【宿一线江景房/含早中晚餐】第5天抵达山城重庆，山与城相连➤重庆精华市区一日游，多景点任性选，全天独立用车➤赠送网红景点旅拍，炫爆朋友圈➤入住市区优选酒店【宿重庆五钻酒店/含早餐】第6天结束愉快的三峡之旅—返程（根据返程时间，专车送机/站）一路收获颇多，回忆满满，期待您的好评！</t>
  </si>
  <si>
    <t xml:space="preserve">第1天出发地✈成都双流机场接机/市区车站接站【天府机场接机需补差价，预订下一步加购差价）🚗成都
🌈行程：约23公里，行车时间约40分钟
🌸hint：品尝特色美食
🏡住：成都5钻自选酒店第2天成都出发🚗 熊猫基地🚗三星堆博物馆🚗成都
🌈行程：约115公里，行车时间约3小时
🌸hint：萌萌大熊猫丨密探三星堆
🏡住宿：成都5钻自选酒店第3天成都酒店出发🚗都江堰景区🚗青城山景区 🚗成都
🌈行程：约155公里，行车时间3.5小时
🌸hint：千年古堰︱问道青城山
🏡住宿：成都5钻酒店自选
第4天成都出发🚗成都东站 🚆重庆北站/西站🚗重庆（含高铁二等座）
🌈行程：约305公里，乘坐高铁2.5小时
🌸hint：解放碑步行街︱重庆好吃街
🏡住宿：重庆5钻自选酒店第5天魔幻山城重庆一日游【赠：重庆两江夜游船票】
🌈行程：约5公里，行车时间约15分钟
🌸hint：长江索道丨磁器口古镇丨李子坝轻轨站丨中山四路丨二厂文创公园︱洪崖洞
🏡住宿：重庆5钻自选酒店第6天重庆酒店 🚗江北机场/成都高铁站
🌈行程：约25公里，乘车时间约40分钟
</t>
  </si>
  <si>
    <t>第1天全国各地旅客&gt;&gt;【成都双流/天府机场】或【成都火车站】（24小时专车免费接）&gt;&gt;入住5钻酒店&gt;&gt;自由活动市内景点第2天成都集合出发&gt;&gt;『千年水利工程-都江堰景区』&gt;&gt;【文成公主古松洲-松潘古城】&gt;&gt;入住沟口5钻酒店【保姆车1+2座 空间宽敞 长途出行好伴侣】第3天【九寨归来不看水】全天深度漫游&gt;&gt;《童话仙境-九寨沟风景区》&gt;&gt;入住沟口5钻酒店第4天酒店出发&gt;&gt;《人间瑶池-黄龙风景名胜区》&gt;&gt;成都5钻酒店第5天成都出发&gt;&gt;山城重庆&gt;&gt;入住酒店&gt;&gt;自由活动【动车前往重庆--接站入住酒店】第6天集合出发&gt;&gt;赠重庆市内一日游&gt;&gt;玩转网红景点【长江索道-李子坝轻轨穿楼-洪崖洞】&gt;&gt;入住酒店第7天酒店出发&gt;&gt;送机【重庆江北机场】&gt;&gt;送站【重庆所有火车站】&gt;&gt;返回温馨的家</t>
  </si>
  <si>
    <t>第1天【抵达重庆】－贵宾自行从全国搭乘高铁/动车/航班前往山城重庆－24H专车接机接站－入住解放碑4钻酒店－自由活动【赠送价值138元的民国风情自助火锅】（推荐游玩：解放碑步行街、洪崖洞等）第2天【市区8人小团·单组满3人升级包车 经典/网红任选】长江索道/轻轨穿楼/磁器口古镇/渣滓洞/三峡博物馆/涂鸦一条街/洪崖洞第3天【全天自由活动，无用车安排，可自选加购市区/周边行程】自由活动：可自选加购周边包车一日游（武隆、大足、奥陶纪等）第4天【离开重庆】睡到自然醒－自由活动－告别山城－24H专车送机送站</t>
  </si>
  <si>
    <t>第1天游客出发乘坐交通抵达湖北省宜昌市，登长江三峡五星游轮 【专人接站服务】第2天长江三峡游轮之旅，船上欣赏峡江两岸风光，【三峡大坝】上岸游览第3天长江三峡游轮之旅，船上欣赏长江三峡之巫峡及瞿塘峡、【巴东神农溪】游览第4天长江三峡游轮之旅，船上欣赏两岸风光，【丰都雪玉洞】上岸游览第5天游轮抵达热情似火的山城重庆，充裕时间游历城市知名的景点(重庆市内游)第6天结束山城重庆的游览，返回家园【行程已包含返程交通，提供送站班车服务】</t>
  </si>
  <si>
    <t>第1天【携程自营·官方品牌直售保障】出发地—重庆（专车接机/站）【宿：重庆】（不含餐）第2天【携程自营·官方品牌直售保障】重庆市内游—磁器口—李子坝轻轨—长江索道—登船 【宿：游船】（仅含早餐）第3天【携程自营·官方品牌直售保障】上岸景游览【双桂山】-可选择自费景点【丰都鬼城】 【宿：游船】（含早中晚餐）第4天【携程自营·官方品牌直售保障】船观【瞿塘峡】-【巫峡】-上岸游览【神农溪】-可选择自费景点【白帝城】 【宿：游船】（含早中晚餐）第5天【携程自营·官方品牌直售保障】游船抵达宜昌秭归港，离船游览【三峡大坝】景区后大巴车送至三峡游客中心散团。（仅含早餐）</t>
  </si>
  <si>
    <t>第1天游轮晚间于重庆启航，开始长江三峡之旅【游客自行于重庆港口登船】第2天长江三峡游轮之旅，船上欣赏两岸风光，【丰都雪玉洞或丰都鬼城】上岸游览第3天长江三峡游轮之旅，船上欣赏长江三峡之巫峡及瞿塘峡、【巫山小三峡或神农溪】游览第4天【三峡大坝】上岸游览，抵达终点站宜昌市，结束长江游轮之旅【抵达后结束，价格未包含返程交通】</t>
  </si>
  <si>
    <t>第1天游客出发乘坐交通抵达湖北省宜昌市，登长江三峡五星游轮 【专人接站服务】第2天长江三峡游轮之旅，船上欣赏峡江两岸风光，【三峡大坝】上岸游览第3天长江三峡游轮之旅，船上欣赏长江三峡之巫峡及瞿塘峡、【巫山小三峡或神女溪】游览第4天长江三峡游轮之旅，船上欣赏两岸风光，【丰都雪玉洞或丰都鬼城】上岸游览第5天游轮抵达终点站重庆市，结束长江游轮之旅【抵达重庆后结束，价格未包含返程交通】</t>
  </si>
  <si>
    <t>第1天抵达西安-开启大唐夜景模式第2天【含1日包车】华清宫+兵马俑一日游（可更换行程，选择夜游线或华山线）第3天推荐玩法：陕西历史博物馆—大雁塔—大唐不夜城第4天推荐玩法：华山一日游第5天城墙漫步—永兴坊再吃一次</t>
  </si>
  <si>
    <t>第1天抵达西安第2天【含1日包车】：华清宫+兵马俑一日游，可再后续更改行程，更多市区夜游/华山包车行程可选第3天推荐玩法：西安城墙—陕西历史博物馆—大雁塔—大唐芙蓉园第4天西安返回</t>
  </si>
  <si>
    <t xml:space="preserve">第1天抵达西安 开始#吃货#之旅第2天回坊吃货第一波：北院门-高家大院-麦苋街第3天回坊吃货第二波：桥梓口-大麦市街-洒金桥【藏在巷子中的老店】第4天回坊吃货第三波：北广济街-庙后街-大/小皮院【新晋热门聚集地】第5天最后一天 西安#古城#里晃悠 </t>
  </si>
  <si>
    <t>第1天【初识西安】出发地（全国）-西安（专车接机/站，直达酒店，自由活动）第2天【探秘秦王陵】游览秦始皇兵马俑博物馆+华清池，结束后送回酒店。（全天包车）第3天【探秘国家宝藏】游览陕西历史博物馆+大雁塔+大唐芙蓉园+大唐不夜城夜游。（全天包车）第4天【漫步长安】游览西安城墙+碑林博物馆+小雁塔。（全天包车）第5天【忆长安】自由活动，按约定时间送机/送站，返回温馨的家。</t>
  </si>
  <si>
    <t>第1天【初识西安】出发地（全国）-西安（专车接机/站，直达酒店，自由活动）第2天【探秘秦王陵】游览秦始皇兵马俑博物馆+华清池，结束后送回酒店。（全天包车）第3天【探秘国家宝藏】游览陕西历史博物馆+大雁塔+大唐芙蓉园+不夜城夜游。（全天包车）第4天【忆长安】自由活动，按约定时间送机/送站，返回温馨的家。</t>
  </si>
  <si>
    <t xml:space="preserve">第1天抵达西安-大雁塔-大唐芙蓉园夜景第2天玩法推荐 ：兵马俑-大唐不夜城夜景第3天玩法推荐：陕西历史博物馆-古城墙-钟鼓楼夜景第4天西安#古城#里晃悠 </t>
  </si>
  <si>
    <t>第1天抵达西安-开启大唐夜景模式第2天推荐玩法：陕西历史博物馆—大雁塔—大唐不夜城第3天城墙漫步—永兴坊再吃一次</t>
  </si>
  <si>
    <t>第1天抵达西安—城墙骑单车—梦回千年·大唐芙蓉园第2天玩法推荐 一定要去#兵马俑# 第3天玩法推荐 陕西历史博物馆—大雁塔喷泉—大唐不夜城逛吃第4天户外玩法推荐 挑战#华山#第5天#永兴坊#摔碗酒—回家</t>
  </si>
  <si>
    <t>第1天抵达榆林 【Hello·边塞古城】第2天塞上碑林红石峡—《东邪西毒》取景地 第3天高山之上白云飞—白云山+白云观第4天沙海明珠—红碱淖第5天榆林市区游玩 根据航班时间返程</t>
  </si>
  <si>
    <t>第1天抵达西安第2天【含1日拼团游】华清宫+兵马俑一日游第3天【含1日包车】：西安城墙—大雁塔—陕西历史博物馆—大唐芙蓉园第4天旅行结束，返回出发地</t>
  </si>
  <si>
    <t xml:space="preserve">第1天抵达西安 开始#古城探秘#之旅第2天推荐玩法  一定要去#兵马俑#，赏钟鼓楼夜景第3天最后一天 西安#古城#里晃悠 </t>
  </si>
  <si>
    <t xml:space="preserve">第1天抵达西安第2天东线玩法推荐 一定要去#兵马俑#第3天西线玩法推荐 #法门寺#祈福&amp; #乾陵#探秘第4天户外玩法推荐 挑战#华山#第5天最后一天 西安#古城#里晃悠 </t>
  </si>
  <si>
    <t>第1天出发地—西安第2天推荐玩法：西安城墙—陕西历史博物馆—大雁塔—大唐不夜城第3天推荐玩法：华清宫+兵马俑一日游第4天推荐玩法：华山一日游第5天西安—出发地</t>
  </si>
  <si>
    <t>第1天抵达西安-回民街拔草-高家大院皮影戏-钟鼓楼夜景第2天推荐玩法：华清宫+兵马俑+古城墙漫步第3天推荐玩法：陕西历史博物馆—大雁塔—大唐芙蓉园—大唐不夜城第4天西安返回</t>
  </si>
  <si>
    <t>第1天抵达西安-开启吃货之旅-赏钟鼓楼夜景第2天玩法推荐 一定要去#兵马俑+华清池# 夜游永兴坊第3天玩法推荐 :陕西历史博物馆—大雁塔—大唐芙蓉园—大唐不夜城第4天玩法推荐：户外挑战-华山一日游第5天最后一天 西安#古城#里晃悠</t>
  </si>
  <si>
    <t>第1天【初识西安】出发地（全国）-西安（专车接机/站，直达酒店，自由活动）第2天【黄河咆哮】游览壶口瀑布+黄帝陵，结束后送回酒店。（全天包车）第3天【探秘秦王陵】游览秦始皇兵马俑博物馆+华清池，结束后送回酒店。（全天包车）第4天【法门往事】游览乾陵+茂陵+法门寺，结束后送回酒店。（全天包车）第5天【探秘国家宝藏】游览陕西历史博物馆+大雁塔+大唐芙蓉园。（全天包车）第6天【忆长安】自由活动，按约定时间送机/送站，返回温馨的家。</t>
  </si>
  <si>
    <t>第1天抵达西安-专车接机-开启大唐夜景模式第2天包车一日游：华清宫+兵马俑第3天包车一日游：壶口瀑布第4天包车一日游：陕西历史博物馆—大雁塔—大唐不夜城第5天城墙漫步—永兴坊再吃一次—专车送机</t>
  </si>
  <si>
    <t>第1天【初识西安】出发地（全国）-西安（专车接机/站，直达酒店，自由活动）第2天【探秘秦王陵】游览秦始皇兵马俑博物馆+华清池，结束后送回酒店。（全天包车）第3天【忆长安】自由活动，按约定时间送机/送站，返回温馨的家。</t>
  </si>
  <si>
    <t>第1天【初识西安】出发地（全国）-西安（专车接机/站，直达酒店，自由活动）第2天【黄河咆哮】游览壶口瀑布+黄帝陵，结束后送回酒店。（全天包车）第3天【探秘秦王陵】游览秦始皇兵马俑博物馆+华清池，结束后送回酒店。（全天包车）第4天【西岳云迹】游览西岳华山，结束后送回酒店。（全天包车）第5天【忆长安】自由活动，按约定时间送机/送站，返回温馨的家。</t>
  </si>
  <si>
    <t>第1天【初识西安】出发地（全国）-西安（专车接机/站，直达酒店，自由活动）第2天【奇险华山·登高望远】游览华山，结束后送回酒店。（全天包车）第3天【探秘秦王陵】游览秦始皇兵马俑博物馆+华清池，结束后送回酒店。（全天包车）第4天【探秘国家宝藏】游览陕西历史博物馆+大雁塔+大唐芙蓉园。（全天包车）第5天【忆长安】自由活动，按约定时间送机/送站，返回温馨的家。</t>
  </si>
  <si>
    <t>第1天初识长安 | 专车接机/站—宿西安    入住酒店后自由活动   推荐：西安城墙、大唐芙蓉园、长安十二时辰、大唐不夜城、陕西历史博物馆第2天金牌导游 文化之旅：唐 • 华清宫（无线耳麦）--秦 • 始皇兵马俑博物馆（无线耳麦）--千古情--酒店第3天话长安 归故里 | 大慈恩寺--大雁塔--大雁塔音乐喷泉--钟鼓楼广场--回民街--专车送机/返回温馨的家</t>
  </si>
  <si>
    <t>第1天出发地（全国）-西安（24小时专车接机，直达酒店，自由活动）-宿西安第2天秦风唐韵 文化之旅 | 唐·华清宫（人工讲解 含无线耳麦使用）——秦·始皇兵马俑博物馆（人工讲解 含无线耳麦使用）--夜宿华山温泉度假酒店（赠双人温泉服务/间夜）第3天论剑华山 | 华山论剑全景游—赠华山午餐自热米饭—赠丝路演出《西安千古情》——西安酒店（夜游大唐不夜城）第4天大慈恩寺大雁塔--大雁塔广场--钟鼓楼广场--回民街----专车送机/送站服务返回温馨的家</t>
  </si>
  <si>
    <t>第1天初识长安 | 专车接机/站—宿西安 入住酒店后自由活动 推荐：西安城墙、大唐芙蓉园、长安十二时辰、大唐不夜城第2天金牌导游 文化之旅：唐 • 华清宫（无线耳麦）--秦 • 始皇兵马俑博物馆（无线耳麦）--赠送西安千古情景区含演出 推荐：【复活的军团 】第3天话长安 归故里 | 大慈恩寺--大雁塔--大雁塔音乐喷泉--钟鼓楼广场--回民街--专车送机/返回温馨的家</t>
  </si>
  <si>
    <t>第1天【渐入佳晋 锦绣龙城】抵达太原→入住酒店第2天太原→大同云冈石窟→九龙壁  携程会员专享地道舌尖上的大同味道第3天大同→中外建筑奇观悬空寺→五台山→忻州/太原  携程会员专享佛国素宴第4天忻州→玻璃主人盏DIY→平遥古城【非遗体验，晋商传承】第5天平遥→壶口瀑布→灵石第6天灵石icon]zuche[/icon]太原机场或火车站送团</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</si>
  <si>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40元/人）——宿西安第4天乾陵-【含素斋自助·分餐30元】-法门寺—宿西安第5天华清宫-【含特色陕菜·餐标50元】-秦始皇兵马俑博物馆-大唐不夜城 （夜游接送）——宿西安第6天西安城墙（登正南门永宁门）-西安博物院（含讲解）+小雁塔（如闭馆调整：陕西历史博物馆or高家大院·皮影戏）-回民街——专车送机/站</t>
  </si>
  <si>
    <t>第1天抵达西安--专车接机/站--送至酒店，自由活动，可选《长恨歌》——宿西安第2天黄帝陵--（含陕北风味午餐50/人）--壶口瀑布（含必乘景交40/成人）——宿西安第3天华清宫--（含临潼特色午餐）--秦始皇兵马俑--（含华山英雄宴晚餐）——宿华山脚下第4天华山（含登山简餐）--大唐不夜城——宿西安第5天西安博物院（可选升级【陕西历史博物馆-城墙-永兴坊】）--专车送机/站（限返程16:00以后起飞的航班或15:00以后发车的列车，之前的交通时间默认安排全天自由活动）</t>
  </si>
  <si>
    <t>第1天抵达西安（24小时专车接机/站，直达酒店，自由活动）——宿西安第2天乾陵-【含素斋自助·分餐30元】-法门寺—宿西安第3天壶口瀑布（含必乘景交）-【含陕北特色午餐·餐标50元】-黄帝陵·轩辕庙（寻根认祖·千年柏树）——宿西安第4天华清宫-【含特色陕菜·餐标50元】-秦始皇兵马俑博物馆-大唐不夜城 （夜游接送）——宿西安第5天西安城墙（登正南门永宁门）-西安博物院（含讲解）+小雁塔（如遇闭馆调整为高家大院·皮影戏）-回民街——专车送机/站</t>
  </si>
  <si>
    <t>第1天抵达西安（24小时专车接机/站，直达酒店，自由活动）——宿西安第2天乾陵-【含素斋自助·分餐30元】-法门寺—宿西安第3天壶口瀑布（含必乘景交）-【含陕北特色午餐·餐标50元】-黄帝陵·轩辕庙（寻根认祖·千年柏树）——宿西安第4天华清宫-【含特色陕菜·餐标50元】-秦始皇兵马俑博物馆-大唐不夜城（夜游接送）——宿西安第5天西安城墙（登正南门永宁门）-西安博物院（含讲解）+小雁塔（如遇闭馆调整：高家大院·皮影戏）-回民街——专车送机/站</t>
  </si>
  <si>
    <t>第1天抵达西安（24小时专车接机/站，直达酒店，自由活动）——宿西安第2天壶口瀑布（含必乘景交）-【含陕北特色午餐·餐标50元】-黄帝陵·轩辕庙（寻根认祖·千年柏树）——宿西安第3天华清宫-【含特色陕菜·餐标50元】-秦始皇兵马俑博物馆-大唐不夜城 【夜游接送】——宿西安第4天西安城墙（登正南门永宁门）-西安博物院（含讲解）+小雁塔（如遇闭馆调整：高家大院·皮影戏）-回民街第5天自由活动——专车送机/站</t>
  </si>
  <si>
    <t>第1天西安24H专车接机/接站-下榻酒店-自由活动第2天深度大秦：兵马俑+丽山园（青铜之冠-秦陵铜车马+文官俑坑+百戏俑坑）+手作陶俑➡️夕阳下的城墙➡️永兴坊美食自由逛第3天穿越千年：陕西历史博物馆或陕西考古博物馆➡️特色午餐 长安大牌档（餐标80元/人）➡️汉服换装➡️大唐芙蓉园或长安十二时辰（任选1）➡️夜游大唐不夜城第4天艺术宝库：碑林博物馆➡️回民街—专车接送机/站</t>
  </si>
  <si>
    <t>第1天抵达西安（24小时专车接机/站，直达酒店，自由活动）——宿西安第2天乾陵-【含素斋自助·分餐30元】-法门寺—宿西安第3天华清宫-【含特色陕菜·餐标50元】-秦始皇兵马俑博物馆-大唐不夜城 （夜游接送）——宿西安第4天西安城墙（登正南门永宁门）-西安博物院（含讲解）+小雁塔（如遇闭馆，调整为高家大院·皮影戏）-回民街——专车送机/站</t>
  </si>
  <si>
    <t>第1天抵达西安（24小时专车接机/站，直达酒店，自由活动）——宿西安第2天壶口瀑布（含必乘景交）-【含陕北特色午餐·餐标50元】-黄帝陵·轩辕庙（寻根认祖·千年柏树）——宿西安第3天华清宫-【含特色陕菜·餐标50元】-秦始皇兵马俑博物馆-大唐不夜城 【夜游接送】——宿西安第4天西安城墙（登正南门永宁门）-西安博物院（含讲解）+小雁塔（如遇闭馆调整：高家大院·皮影戏）-回民街——专车送机/站</t>
  </si>
  <si>
    <t>第1天出发地（全国）-西安（24小时专车接机，直达酒店，自由活动）-宿西安，推荐：西安城墙、大唐芙蓉园、长安十二时辰、大唐不夜城、陕西历史博物馆第2天精华游 | 华清宫（含无线耳麦）-特色百花饺子宴-兵马俑（含无线耳麦）--夜宿华山助力早登峰 第3天早登峰 游华山全景 | 华山全景游--赠华山午餐自热米饭--赠送免费观看西安千古情--可自行夜游大唐不夜城--宿西安第4天大慈恩寺大雁塔--大雁塔广场--钟鼓楼广场--回民街----专车送机/送站服务返回温馨的家</t>
  </si>
  <si>
    <t>第1天全国各地抵达古城—西安（24H免费接送机）第2天早餐—黄帝陵、轩辕庙—壶口瀑布（民族精神象征）—入住酒店（升级VIP头等舱+壶口电瓶车）第3天早餐——王家坪——枣园——1938街区（升级VIP头等舱）第4天早餐——唐华清宫——《秦始皇的地下王国》或《秦大秦印象VR体验中心》——秦兵马俑——乘车前往华山或返回西安酒店（赠送耳麦讲解）第5天享用早餐——中华文明的发祥地-西岳华山（赠华山导览仪+飞越华山VR体验）——西安——大唐不夜城第6天酒店内享用早餐——大慈恩寺、大雁塔广场——钟鼓楼广场、回民街</t>
  </si>
  <si>
    <t>第1天抵达西安--专车接机/站--送至酒店，自由活动——宿西安第2天黄帝陵--（含陕北风味午餐）--壶口瀑布（含必乘景交）——宿西安第3天华清宫--（含临潼特色午餐）--秦始皇兵马俑--（含华山英雄宴晚餐）——宿华山脚下第4天华山（含登山简餐）--大唐不夜城——宿西安第5天西安博物院（可选升级【陕西历史博物馆-城墙-永兴坊】）--专车送机/站（限返程16:00以后起飞的航班或15:00以后发车的列车，之前的交通时间默认安排全天自由活动）</t>
  </si>
  <si>
    <t>第1天抵达西安—专车接送机/站—送至酒店，自由活动第2天西安博物院-小雁塔（拓片体验）☞午餐长安大牌档（餐标80元/人）☞大雁塔（飞花令) ☞夜游大唐不夜城
第3天兵马俑（动手做陶俑）☞午餐老西安饭庄（餐标40元/人）☞西安城墙☞永兴坊（观皮影戏）
第4天陕西历史博物馆、集印章☞回民街—专车送机/站</t>
  </si>
  <si>
    <t>第1天抵达西安（24小时专车接机/站，直达酒店，自由活动）——宿西安第2天壶口瀑布（含必乘景交）-【含陕北特色午餐·餐标50元】-黄帝陵·轩辕庙（寻根认祖·千年柏树）——宿西安第3天华清宫-【含特色陕菜·餐标50元】-秦始皇兵马俑博物馆-大唐不夜城 【夜游接送】——宿西安第4天西安城墙（登正南门永宁门）-西安博物院（含讲解）+小雁塔（如遇闭馆，调整为高家大院·皮影戏）-回民街——专车送机/站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</si>
  <si>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临潼特色午餐）--秦始皇兵马俑--（含华山英雄宴晚餐）——宿华山脚下第5天华山（含登山简餐）——宿西安第6天西安博物院（可选升级【陕西历史博物馆-城墙-永兴坊】）--专车送机/站（限返程16:00以后起飞的航班或15:00以后发车的列车，之前的交通时间默认安排全天自由活动）</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</si>
  <si>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临潼特色午餐）--秦始皇兵马俑--（含华山英雄宴晚餐）——宿华山脚下第5天华山（含登山简餐）——宿西安第6天西安博物院（可选升级【陕西历史博物馆-城墙-永兴坊】）——宿西安第7天自由活动，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</si>
  <si>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40元/人）——宿西安第4天华清宫-【含特色陕菜·餐标50元】-秦始皇兵马俑博物馆-大唐不夜城 （夜游接送）——宿西安第5天西安城墙（登正南门永宁门）-西安博物院（含讲解）+小雁塔（如闭馆调整：陕西历史博物馆or高家大院·皮影戏）-回民街-自由活动——宿西安第6天自由活动——专车送机/站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</si>
  <si>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40元/人）——宿西安第4天乾陵-【含素斋自助·分餐30元】-法门寺—宿西安第5天华清宫-【含特色陕菜·餐标50元】-秦始皇兵马俑博物馆-大唐不夜城 （夜游接送）——宿西安第6天西安城墙（登正南门永宁门）-西安博物院（含讲解）+小雁塔（如闭馆调整：陕西历史博物馆or高家大院·皮影戏）-回民街-自由活动——宿西安第7天自由活动——专车送机/站</t>
  </si>
  <si>
    <t>第1天抵达西安（24小时专车接机/站，直达酒店，自由活动）——宿西安第2天乾陵-【含素斋自助·分餐30元】-法门寺—宿西安第3天华清宫-【含特色陕菜·餐标50元】-秦始皇兵马俑博物馆-大唐不夜城 （夜游接送）——宿西安第4天西安城墙（登正南门永宁门）-西安博物院（含讲解）+小雁塔（如闭馆调整为高家大院·皮影戏）-回民街-自由活动——宿西安第5天自由活动——专车送机/站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</si>
  <si>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40元/人）——宿西安第4天华清宫-【含特色陕菜·餐标50元】-秦始皇兵马俑博物馆-大唐不夜城 （夜游接送）——宿西安第5天西安城墙（登正南门永宁门）-西安博物院（含讲解）+小雁塔（如闭馆调整：陕西历史博物馆or高家大院·皮影戏）-回民街-散团——专车送机/站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</si>
  <si>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40元/人）——宿西安第4天华清宫-【含特色陕菜·餐标50元】-秦始皇兵马俑博物馆-大唐不夜城 （夜游接送）——宿西安第5天西安城墙（登正南门永宁门）-西安博物院（含讲解）+小雁塔（如闭馆调整：高家大院·皮影戏）-回民街-散团——专车送机/站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</si>
  <si>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法门寺--（含法门素斋）--乾陵--回民街——宿西安第5天华清宫--（含临潼特色午餐）--秦始皇兵马俑--（含华山英雄宴晚餐）——宿华山脚下第6天华山（含登山简餐）——宿西安第7天西安博物院（可选升级【陕西历史博物馆-城墙-永兴坊】）——宿西安第8天自由活动，专车送机/站</t>
  </si>
  <si>
    <t>第1天抵达西安--专车接机/站--送至酒店，自由活动——宿西安第2天黄帝陵--（含陕北风味午餐）--壶口瀑布（含必乘景交）——宿西安第3天华清宫--（含临潼特色午餐）--秦始皇兵马俑--（含华山英雄宴晚餐）——宿华山脚下第4天华山（含登山简餐）--大唐不夜城——宿西安第5天西安博物院（可选升级【陕西历史博物馆-城墙-永兴坊】）——宿西安第6天自由活动，专车送机/站</t>
  </si>
  <si>
    <t>第1天抵达西安--专车接机/站--送至酒店，自由活动——宿西安第2天华清宫--（含临潼特色午餐）--秦始皇兵马俑--（含华山英雄宴晚餐）——宿华山脚下第3天华山（含登山简餐，赠登山手套）--大唐不夜城——宿西安第4天西安博物院（含门票含讲解，另可选升级【陕西历史博物馆-城墙-永兴坊】）——宿西安第5天自由活动，专车送机/站</t>
  </si>
  <si>
    <t>第1天全国各地抵达古城—西安（24H免费接送机）第2天早餐—汉阳陵/茂陵（2选 1）—乾陵、懿德太子墓——法门寺（皇家寺庙）——西安（赠送耳麦讲解）第3天早餐——唐华清宫——《秦始皇的地下王国》或《秦大秦印象VR体验中心》——秦兵马俑——乘车前往华山或返回西安酒店（赠送耳麦讲解）第4天享用早餐——中华文明的发祥地-西岳华山（赠华山导览仪+飞越华山VR体验）——西安——大唐不夜城第5天酒店内享用早餐——大慈恩寺、大雁塔广场——钟鼓楼广场、回民街第6天早餐——自由活动——根据航班送机</t>
  </si>
  <si>
    <t>第1天抵达西安（24小时专车接机/站，直达酒店，自由活动）——宿西安第2天华清宫-【含特色陕菜·餐标50元】-秦始皇兵马俑博物馆-【大唐不夜城 夜游】——宿西安第3天西安城墙（登正南门永宁门）-西安博物院（含讲解）+小雁塔（如闭馆调整：陕西历史博物馆or高家大院·皮影戏）-回民街-自由活动——宿西安第4天自由活动——专车送机/站</t>
  </si>
  <si>
    <t>第1天抵达西安（24小时专车接机/站，直达酒店，自由活动）——宿西安第2天华清宫-【含特色陕菜·餐标50元】-秦始皇兵马俑博物馆-大唐不夜城 【夜游接送】——宿西安第3天西安城墙（登正南门永宁门）-西安博物院（含讲解）+小雁塔（如遇闭馆，调整为高家大院·皮影戏）-回民街第4天自由活动——专车送机/站</t>
  </si>
  <si>
    <t>第1天抵达西安（24小时专车接机/站，直达酒店，自由活动）——宿西安第2天华清宫-【含特色陕菜·餐标50元】-秦始皇兵马俑博物馆-大唐不夜城 【夜游接送】——宿西安第3天西安城墙（登正南门永宁门）-西安博物院（含讲解）+小雁塔（如遇闭馆，调整为高家大院·皮影戏）-回民街——专车送机/站</t>
  </si>
  <si>
    <t>第1天【全国各地✈️西安】—欢迎您来到十三朝历史古都—落地0等待，24小时接机/接站—🏘️入住酒店第2天⭐【深度畅游、拒绝走马观花、金牌导游讲解】观唐高宗李治与武则天的合葬墓—素有考古界“三峡工程”之称的【乾陵】&amp;永泰公主墓，观誉为皇家寺庙【法门寺文化景区-法门寺院】又名“真身宝塔”第3天⭐游览皇家御花园避暑胜地【华清宫】唐文化标志性景区&amp;“天下弟一温泉”华清池，🎁特别赠送《3D巨幕电影【秦始皇和他的地下王国】/【大秦印象VR体验中心】》演出观“世界第八大奇迹”【秦兵马俑博物馆】第4天📷游览以雄险冠名天下、著名五岳之一【西岳华山】🎁赠观看《飞越华山VR体验中心》感受华山的魅力+游览西安千古情园区，游览西安网红打卡地【大唐不夜城】邂逅不倒翁小姐姐，观音乐喷泉，体验唐文华街区第5天💖大慈恩寺—大雁塔北广场—广仁寺—西安市中心钟鼓楼广场—回民街【行程结束后，24H小时送机，返回温馨的家，期待下次相遇】</t>
  </si>
  <si>
    <t>第1天抵达西安（24小时专车接机/站，直达酒店，自由活动）——宿西安第2天华清宫-【含特色陕菜·餐标50元】-秦始皇兵马俑博物馆-【大唐不夜城 夜游】——宿西安第3天西安城墙（登正南门永宁门）-西安博物院（含讲解）+小雁塔（如闭馆调整：高家大院·皮影戏）-回民街-散团——专车送机/站</t>
  </si>
  <si>
    <t>第1天抵达西安（24小时专车接机/站，直达酒店，自由活动）——宿西安第2天壶口瀑布（含必乘景交）-【含陕北特色午餐·餐标50元】-黄帝陵·轩辕庙（寻根认祖·千年柏树）——宿西安第3天华清宫-【含特色陕菜·餐标50元】-秦始皇兵马俑博物馆-大唐不夜城 【夜游接送】——宿西安第4天西安城墙（登正南门永宁门）-西安博物院（含讲解）+小雁塔（如遇闭馆，调整为高家大院·皮影戏）-回民街第5天自由活动——专车送机/站</t>
  </si>
  <si>
    <t>第1天专车接机/站送至酒店--自由活动第2天含兵马俑+华清宫一日游第3天全天自由活动，可选华山一日游第4天专车送机/站--返回</t>
  </si>
  <si>
    <t>第1天专车接机/站送至酒店--自由活动第2天含兵马俑+华清宫一日游第3天全天自由活动，可选：壶口瀑布一日游第4天全天自由活动，可选华山一日游第5天专车送机/站--返回</t>
  </si>
  <si>
    <t>第1天欢迎宾朋至西安（接机）-初识周秦汉唐十三朝古都（24H免费接送机）第2天酒店享用早餐——汉阳陵/茂陵（2选1）——乾陵、懿德太子墓（夫妻皇帝合葬陵）——法门寺（皇家寺庙）——返回西安酒店（赠送耳麦）第3天早餐——唐华清宫——《秦始皇的地下王国》或《秦大秦印象VR体验中心》——秦兵马俑——乘车前往华山或返回西安酒店（赠送耳麦讲解）第4天享用早餐——中华文明的发祥地-西岳华山（赠华山导览仪+飞越华山VR体验）——西安——大唐不夜城第5天酒店内享用早餐——大慈恩寺/大雁塔——钟鼓楼广场、回民街第6天根据航班时间提前3-3.5小时送机——返回温馨的家</t>
  </si>
  <si>
    <t>第1天欢迎宾朋至西安（接机）-初识周秦汉唐十三朝古都（24H免费接送机）第2天早餐——唐华清宫——《秦始皇的地下王国》或《秦大秦印象VR体验中心》——秦兵马俑——乘车前往华山或返回西安酒店（赠送耳麦讲解）第3天享用早餐——中华文明的发祥地-西岳华山（赠华山导览仪+飞越华山VR体验）——西安——大唐不夜城
第4天享用早餐——大慈恩寺 大雁塔北广场——钟鼓楼广场、回民街第5天根据航班时间提前3-3.5小时送机——返回温馨的家</t>
  </si>
  <si>
    <t>第1天欢迎宾朋至西安（接机）-初识周秦汉唐十三朝古都（24H免费接送机）第2天早餐——唐华清宫——《秦始皇的地下王国》或《秦大秦印象VR体验中心》——秦兵马俑——乘车返回西安——大唐不夜城（赠送耳麦讲解）第3天酒店内享用早餐——大慈恩寺——大雁塔北广场——钟鼓楼广场、回民街第4天根据航班时间提前3-3.5小时送机——返回温馨的家</t>
  </si>
  <si>
    <t>第1天抵达西安-开启大唐夜景模式第2天推荐玩法：陕西历史博物馆—大雁塔—大唐不夜城第3天推荐玩法：华清宫+兵马俑一日游第4天推荐玩法：华山一日游第5天城墙漫步—永兴坊再吃一次</t>
  </si>
  <si>
    <t xml:space="preserve">第1天抵达西安-高家大院皮影戏-回民街小吃-钟鼓楼夜景第2天玩法推荐：陕西历史博物馆—大雁塔—大唐不夜城—大唐芙蓉园第3天玩法推荐 ：一定要去#兵马俑#第4天玩法推荐： #法门寺#祈福&amp; #乾陵#探秘第5天户外玩法推荐 挑战#华山#第6天最后一天 西安#古城#里晃悠 </t>
  </si>
  <si>
    <t>第1天抵达西安（24小时专车接机/站，直达酒店，自由活动）——宿西安第2天乾陵-【含素斋自助·分餐30元】-法门寺—宿西安第3天壶口瀑布（含必乘景交）-【含陕北特色午餐·餐标50元】-黄帝陵·轩辕庙（寻根认祖·千年柏树）——宿西安第4天华清宫-【含特色陕菜·餐标50元】-秦始皇兵马俑博物馆-【大唐不夜城 夜游】——宿西安第5天西安城墙（登正南门永宁门）-西安博物院（含讲解）+小雁塔（如遇闭馆调整：高家大院·皮影戏）-回民街第6天自由活动——专车送机/站</t>
  </si>
  <si>
    <t>第1天抵达西安（24小时专车接机/站，直达酒店，自由活动）——宿西安第2天乾陵-【含素斋自助·分餐30元】-法门寺—宿西安第3天壶口瀑布（含必乘景交）-【含陕北特色午餐·餐标50元】-黄帝陵·轩辕庙（寻根认祖·千年柏树）——宿西安第4天华清宫-【含特色陕菜·餐标50元】-秦始皇兵马俑博物馆-大唐不夜城 （夜游接送）——宿西安第5天西安城墙（登正南门永宁门）-西安博物院（含讲解）+小雁塔（如闭馆调整为高家大院·皮影戏）-回民街-自由活动——宿西安第6天自由活动——专车送机/站</t>
  </si>
  <si>
    <t>第1天【相思休话长安远】咫尺西安，24H专车接机/接站（司机举牌等待）--下榻酒店--自由活动·含详细攻略——宿西安，开启长安之旅第2天【黄河咆哮】壶口瀑布（含景交车）--大唐不夜城 ——宿西安第3天【法门故事】宝鸡乾陵（含景交）-法门寺（含景交）——宿西安第4天【秦唐辉映】华清宫（独立讲解）--兵马俑（独立讲解）——宿西安第5天【博物古今】市区1日包车：【含陕历博·珍宝馆+耳麦+独立讲解】+任选2-3景点（大雁塔/大明宫/城墙/永兴坊）-可送至酒店/大唐不夜城——宿西安第6天【长安回望绣成堆】自由活动，临别西安，送机/站</t>
  </si>
  <si>
    <t>第1天【相思休话长安远】咫尺西安，专车接机/接站·24H on call-下榻酒店-自由活动·含详细攻略——宿西安，开启长安之旅第2天【秦唐辉映·世遗成双】华清宫（含独立讲解）-兵马俑（含独立讲解）——宿西安第3天【博物古今·古城环游】市区1日包车：【含陕历博·珍宝馆+耳麦+独立讲解】+任选2-3景点（大雁塔/大明宫/城墙/永兴坊）——宿华山下（华阴县）第4天【横跃云迹·千峰嶙峋】华山（3种索道+进山车可选）——宿西安第5天【长安回望绣成堆】自由活动，临别西安，送机/站</t>
  </si>
  <si>
    <t>第1天初遇长安 | 专车接机/站—宿西安  入住酒店后自由活动 【推荐游玩：陕西历史博物馆  西安城墙  大唐芙蓉园  高家大院】第2天祈福問祖｜观咆哮壶口—黄帝陵寻根问祖—夜宿壶口附近（含中餐+晚餐+赠无线耳麦）第3天重走延安路｜酒店接—南泥湾—枣园—王家坪/杨家岭—夜宿西安（含中餐+赠无线耳麦）第4天秦风唐韵 | 酒店接—探秘秦始皇兵马俑（赠无线耳麦）—华清宫（赠无线耳麦）—夜宿华山第5天华山论剑 ｜酒店接—畅游华山、快人一步早登山（赠华山导览器）—大唐不夜城—夜宿西安第6天漫游长安｜漫步长安街自由活动—专车送飞机/高铁</t>
  </si>
  <si>
    <t>第1天【相思休话长安远】咫尺西安，专车接机/接站·24H on call-下榻酒店-自由活动·含详细攻略——宿西安，开启长安之旅第2天【黄河咆哮】壶口瀑布（含景交车）--大唐不夜城 ——宿西安第3天【秦唐辉映】华清宫（独立讲解）--兵马俑（独立讲解）——宿西安第4天【博物古今】陕西历史博物馆/西安博物院/碑林（独立讲解）--任选景点门票自理（大雁塔/大明宫/城墙/永兴坊）——宿西安第5天【长安回望绣成堆】自由活动，临别西安，送机/站</t>
  </si>
  <si>
    <t>第1天【相思休话长安远】咫尺西安，专车接机/接站·24H on call-下榻酒店-自由活动·含详细攻略——宿西安，开启长安之旅第2天【黄河咆哮】西安 - 壶口瀑布 - 大唐不夜城——宿西安第3天【秦唐辉映·世遗成双】华清宫（含独立讲解）-兵马俑（含独立讲解）——宿西安第4天【博物古今·古城环游】陕西历史博物馆（含独立讲解）+任选2-3景点（大雁塔/大明宫/城墙/永兴坊）——宿华山下（华阴县）第5天【横跃云迹·千峰嶙峋】华山（3种索道+进山车可选）——宿西安第6天【长安回望绣成堆】自由活动，临别西安，送机/站</t>
  </si>
  <si>
    <t>第1天『尊敬的携程贵宾-欢迎您抵达古都西安』→ 飞机或火车抵达古都西安→24小时拼车接机接站→入住酒店→自由行第2天〖穿越秦唐-赏八大奇迹〗酒店接团→华清池→秦始皇兵马俑博物馆{含无线耳麦} → 酒店〖西安或华山〗第3天〖华山论剑-西岳华山〗酒店接团→【万山之太-英雄聚-华山论剑】西岳华山{不含华山索道及进山车}→酒店→逛大唐不夜城〖西安〗第4天〖逛皇家寺院-赏大型音乐喷泉〗酒店接团 →大慈恩寺→ 大雁塔北广场→钟鼓楼广场 → 回民街{品西安特色小吃} → 酒店〖宿西安〗第5天睡到自然醒 → 早餐后 → 全天自由活动 → 安排师傅送机送站 → 乘飞机或火车→ 返回您温馨的家</t>
  </si>
  <si>
    <t>第1天遇长安 ｜ 24h专车接机/站服务--入住西安市区酒店第2天壶口观瀑 ｜酒店接--享用午餐--壶口瀑布----宿西安第3天经典文化游 ｜ 唐•华清宫（含人工讲解  无线耳麦使用）--特色百花饺子宴--秦•始皇兵马俑博物馆（含人工讲解 无线耳麦使用）--夜宿华山早登峰第4天侠客论剑之旅 ｜ 华山全景游（祈福丝带、登山手套、午餐自热米饭）--宿西安第5天自由活动--24h专车送机/站服务</t>
  </si>
  <si>
    <t>第1天出发地（全国）——根据航班时间乘机飞往西安，西安24小时接机/站，入住酒店，自由活动。【机票已包含，页面不显示航班，如需了解航班时间可咨询在线客服或是400电话】第2天西安——华清宫景区（含景区耳麦扩音器）——秦始皇帝陵兵马俑（含景区耳麦扩音器）——赠送3D电影《秦始皇和他的地下王国》或《大秦印象VR体验中心》——大唐不夜城自由活动——西安或华山第3天西安——华山风景区——西安第4天西安——大雁塔北广场 ——大慈恩寺——登西安城墙 ——钟鼓楼广场—— 回民街——下午可自行提前预约前往陕西历史博物馆或西安博物院或大唐芙蓉园自由活动或返回酒店休息。第5天西安根据航班时间送机，结束旅游行程。【机票已包含，航班时间可咨询客服】</t>
  </si>
  <si>
    <t>第1天抵达西安—专车接送机/站—送至酒店，自由活动第2天西安博物院-小雁塔（拓片体验）☞午餐长安大牌档（餐标80元/人）☞大雁塔（飞花令) ☞夜游大唐不夜城
第3天兵马俑（动手做陶俑）☞午餐老西安饭庄（餐标40元/人）☞西安城墙☞永兴坊（观皮影戏）
第4天陕西历史博物馆、集印章☞回民街☞自由活动第5天返程回家——专车送机/送站</t>
  </si>
  <si>
    <t>第1天全国各地乘 → 飞机或高铁 → 抵达古都西安 → 师傅接站 → 入住酒店 → 自行安排第2天酒店接团→华清宫 → 秦始皇兵马俑博物馆 → 酒店〖宿华山酒店〗第3天【华山论剑】西岳华山【早起登山错峰游  充足时间征服华山】→酒店〖宿西安酒店〗第4天西安→黄帝陵→壶口瀑布→酒店〖宿壶口附近酒店〗第5天酒店接→王家坪/杨家岭（二者去其一）→枣园→西安→【宿西安酒店】第6天早餐后 → 自由活动 → 送机/站 （根据您的返程时间）</t>
  </si>
  <si>
    <t>第1天魅力古城欢迎您 ▏全国各地抵达西安 -24h专车接飞机/高铁/西安火车站送酒店，当日自由活动推荐景点：城墙，陕西历史博物馆、大唐芙蓉园、长安十二时辰第2天【2024年升级陆地头等舱大巴车】酒店上门接【寻根问祖·黄帝陵】+【咆哮震撼·壶口瀑布】（赠景区耳麦+中餐晚餐）第3天早餐后——前往圣地延安【王家坪/杨家岭革命旧址】+【枣园革命旧址】——（赠景区耳麦+中餐）第4天唐风秦韵丨唐·华清宫（含人工讲解  无线耳麦使用）——秦始皇兵马俑博物馆（含人工讲解无线耳麦使用）—— 大唐不夜城第5天特色长安 |回民街—钟鼓楼广场—大雁塔广场·大慈恩寺——专车24h送飞机/高铁/西安火车站</t>
  </si>
  <si>
    <t xml:space="preserve">第1天抵达西安—西安城墙看古今—回民街打卡—高家大院皮影戏—钟鼓楼夜景第2天推荐玩法：陕西历史博物馆—大雁塔—大唐不夜城第3天推荐玩法 一定要去#兵马俑#第4天推荐玩法 #法门寺#祈福&amp; #乾陵#探秘第5天推荐玩法 #壶口瀑布#咆哮壮观第6天推荐玩法 挑战#华山#第7天推荐玩法 大明宫—文艺范·大华1935—网红书城—大唐芙蓉园第8天最后一天 西安#古城#里晃悠 </t>
  </si>
  <si>
    <t>第1天全国各地飞机/高铁抵达华夏中原郑州，人生总有些惊奇的际遇~比方说当我遇见你第2天【今日亮点】郑州~~登封【少林寺】“天下武功出少林”~~洛阳【龙门石窟】山崖上的“大千佛国”~~郑州第3天【今日亮点】郑州~~焦作【云台山】以太行山岳水景为特色，以峡谷类地质地貌景观和历史文化为内涵，集科学价值和美学价值于一身的科普生态旅游景区宗教名山~~郑州第4天【今日亮点】郑州~~开封【小宋城+清明上河园+包公祠】跨虹桥，登上善门，观赏民间杂耍，吹糖人，品开封小吃，领略“一朝步入画卷；一日梦回千年”的时光倒流之感~~西安接站入住【4钻酒店】第5天【今日亮点】赠送无线蓝牙耳麦，【华清宫】聆听唐明皇与杨贵妃的爱情故事+“世界第八大奇迹”【兵马俑】近距离了解秦始皇+赠送3D巨幕电影【秦始皇和他的地下王国】第6天【今日亮点】置身于奇险峻峭的【华山】比试武功高下谈论武学之道+赠送【西安千古情园区（不含演出）】+夜游【大唐不夜城】华灯璀璨流光溢彩梦回大唐第7天【今日亮点】拂尘静心，步入正善之门【大慈恩寺】祈福纳祥</t>
  </si>
  <si>
    <t>第1天抵达西安（24小时专车接机/站，直达酒店，自由活动）——宿西安第2天乾陵-【含素斋自助·分餐30元】-法门寺—宿西安第3天壶口瀑布（含必乘景交）-【含陕北特色午餐·餐标50元】-黄帝陵·轩辕庙（寻根认祖·千年柏树）——宿西安第4天华清宫-【含特色陕菜·餐标50元】-秦始皇兵马俑博物馆-大唐不夜城 （夜游接送）——宿西安第5天西安城墙（登正南门永宁门）-西安博物院（含讲解）+小雁塔（如遇闭馆调整：高家大院·皮影戏）-回民街——专车送机/站</t>
  </si>
  <si>
    <t>第1天抵达西安--专车接机/站--送至酒店，自由活动——宿西安第2天法门寺--（含法门素斋）--乾陵--回民街——宿西安第3天黄帝陵--（含陕北风味午餐）--壶口瀑布（含必乘景交）——宿西安第4天华清宫--（含临潼特色午餐）--秦始皇兵马俑--（含华山英雄宴晚餐）——宿华山脚下第5天华山（含登山简餐）——宿西安第6天西安博物院（可选升级【陕西历史博物馆-城墙-永兴坊】）--专车送机/站（限返程16:00以后起飞的航班或15:00以后发车的列车，之前的交通时间默认安排全天自由活动）</t>
  </si>
  <si>
    <t>第1天抵达西安--专车接机/站--送至酒店，自由活动——宿西安第2天法门寺--（含法门素斋）--乾陵--回民街——宿西安第3天黄帝陵--（含陕北风味午餐）--壶口瀑布（含必乘景交）——宿西安第4天华清宫--（含临潼特色午餐）--秦始皇兵马俑--（含华山英雄宴晚餐）——宿华山脚下第5天华山（含登山简餐）——宿西安第6天西安博物院（可选升级【陕西历史博物馆-城墙-永兴坊】）——宿西安第7天自由活动，专车送机/站</t>
  </si>
  <si>
    <t>第1天抵达西安--专车接机/站--送至酒店，自由活动——宿西安第2天法门寺--（含法门素斋）--乾陵--回民街——宿西安第3天黄帝陵--（含陕北风味午餐）--壶口瀑布（含必乘景交）——宿西安第4天华清宫--（含临潼特色午餐）--秦始皇兵马俑--（含华山英雄宴晚餐）——宿华山脚下第5天华山（含登山简餐）--大唐不夜城——宿西安第6天西安博物院（可选升级【陕西历史博物馆-城墙-永兴坊】）--专车送机/站（限返程16:00以后起飞的航班或15:00以后发车的列车，之前的交通时间默认安排全天自由活动）</t>
  </si>
  <si>
    <t>第1天初遇大美长安｜抵达西安，24H专车接机/站，后入住酒店，全天自由活动【推荐活动：西安城墙、长安十二时辰、大唐不夜城】第2天【观壶口瀑布】—【黄帝陵寻根问祖】—【夜宿西安】（含中餐）第3天【唐华清宫】—【秦兵马俑】—【夜宿华山】（赠无线耳麦+中餐+晚餐）第4天【畅游西岳华山】—【不含华山索道】—【夜宿西安】（赠华山导览器）第5天【城市名片·慈恩寺】—【大雁塔北广场】—【钟鼓楼广场】—【回民小吃街】—【永兴坊】—【结束行程返回温馨的家】</t>
  </si>
  <si>
    <t>第1天欢迎宾朋至西安（接机）-初识周秦汉唐十三朝古都（24H免费接送机）第2天早餐——唐华清宫——《秦始皇的地下王国》或《秦大秦印象VR体验中心》——秦兵马俑——乘车前往华山或返回西安酒店（赠送耳麦讲解）第3天享用早餐——中华文明的发祥地-西岳华山（赠华山导览仪+飞越华山VR体验）——西安——大唐不夜城第4天酒店内享用早餐——大慈恩寺——钟鼓楼广场、回民街第5天根据航班时间提前3-3.5小时送机——返回温馨的家</t>
  </si>
  <si>
    <t>第1天【西安接机/站，自由活动】：出发地（全国）-西安（24小时专车接机/站，直达酒店，自由活动）——宿西安第2天【中国“羚羊谷”·裂缝中的光影无边】：西安出发-甘泉大峡谷-枣园革命旧址-【含晚餐·黄土情食府·50元/人 】——宿延安第3天【峡谷丹霞·The Wave·风中奇缘】：延安出发-杨家岭革命旧址-靖边波浪谷（红色丹霞·火焰&amp;地心&amp;赤壁·一线穿越）-【含晚餐：小米加步枪，50元/人】——宿延安第4天【寻根思源·一壶黄河天上来，古城觅踪·不羡江南不羡仙】延安-南泥湾-壶口瀑布-【含韩城《跑男同款》午餐：三舍公馆·花椒宴，200元/人】-韩城古城——宿西安第5天西安自由活动——送机/站</t>
  </si>
  <si>
    <t>第1天【初遇长安】抵达西安—24小时专车接机/站—【入住酒店】—【全天自由活动】第2天【酒店用早】—【观咆哮壶口】—【黄帝陵寻根问祖】—【夜宿壶口附近】（含中晚餐）第3天【酒店用早】—【革命老区延安行】—【南泥湾】—【枣园】—【杨家岭/王家坪】—【夜宿西安】（含中餐+赠无线耳麦）第4天【酒店用早】—【秦兵马俑】—【唐华清宫】—【夜宿华山】（中餐+晚餐+赠无线耳麦）第5天【酒店用早】—【西岳华山之旅】—【畅游华山6小时】—【赠定位导览器】—【夜宿西安】第6天【酒店用早—全天自由活动—根据您的航班/车次安排送机/送站】</t>
  </si>
  <si>
    <t>第1天【国内--西安】根据您的所在地为您安排合适的航班，专业定制师一对一为您服务第2天【西安—壶口瀑布】轻徒步探秘壶口瀑布，解密地质遗迹第3天【延安—雨岔大峡谷】雨岔大峡谷轻徒步，探秘地球上醉接近梦境的地方第4天【延安—波浪谷—靖边】第5天【靖边——碛口古镇】第6天【碛口—平遥古镇】第7天【平遥古城】拜访非遗传承人，学习剪纸艺术第8天【回城】专车送机，小众期待与您下次相遇</t>
  </si>
  <si>
    <t>第1天【荧荧星灿，烨烨灯燃 | 夜长安自由攻略】抵达西安（24小时专车接机/站，接机/站口等候，送至酒店）——连宿西安第2天【大秦密码，千门骊宫】华清池—秦始皇兵马俑博物馆—陶俑手工体验—可选《驼铃传奇》/《长恨歌》/《复活的地下军团》3选1——宿西安第3天【十三朝宝藏拾遗，唐夜阑珊】陕西历史博物馆or西安博物院（独立讲解）—大雁塔·大慈恩寺—大唐芙蓉园—大唐不夜城【限时赠汉服妆造】——宿西安第4天【翰墨成林】城墙-碑林博物馆（含讲解+拓片体验）-【X馆任选】1️⃣西安博物院·小雁塔（默认）/2️⃣陕西考古博物馆/3️⃣汉阳陵/4️⃣大唐西市博物馆·唐人雅事包场 - 钟鼓楼广场·回民街——宿西安第5天【仰取俯拾，西安宝藏之行再会】自由活动，24H专车接送机/站服务，返回温馨的家</t>
  </si>
  <si>
    <t>第1天全国各地乘—飞机或高铁— 抵达古都西安—师傅接站 —入住酒店 — 自行安排第2天酒店接→华清宫 → 秦始皇兵马俑博物馆 → 酒店〖宿华山酒店〗第3天【华山论剑】西岳华山【早起错峰登山  充足时间游玩华山】→酒店〖宿西安4钻酒店〗第4天三环内酒店接—黄帝陵—壶口瀑布—酒店【宿西安4钻酒店】第5天【西安市内美食游】酒店接—大慈恩寺—大雁塔北广场—钟鼓楼广场—回民街—（或选择当日自由活动）—送机/送站—结束愉快西安之旅！</t>
  </si>
  <si>
    <t>第1天全国各地—西安—24小时接站—入住酒店休息-自由活动第2天西安-前往临潼-华清宫-秦始皇帝兵马俑博物馆-入住酒店 第3天华山一日游（北峰云台峰-－华山论剑；东峰朝阳峰-－鹞子翻身；中峰玉女峰-－乘龙快婿；西峰莲花峰-－沉香劈山救母；南峰落雁峰-－长空栈道）-入住酒店 第4天酒店早餐-钟鼓楼广场-回坊风情小吃街—大慈恩寺-大雁塔—大雁塔北广场—永兴坊—入住酒店 第5天西安—24小时送机-返回温馨的家</t>
  </si>
  <si>
    <t>第1天抵达西安--专车接机/站--送至酒店，自由活动——宿西安第2天法门寺--（含法门素斋）--乾陵--回民街——宿西安第3天华清宫--（含临潼特色午餐）--秦始皇兵马俑--（含华山英雄宴晚餐）——宿华山脚下第4天华山（含登山简餐）——宿西安第5天城墙--陕西历史博物馆（赠大唐遗宝馆）-永兴坊-（或选择当日自由活动）-专车送机/站</t>
  </si>
  <si>
    <t>第1天初入龙城：全国抵达太原，晚宿太原，升级4钻酒店第2天从都市到乡村，回归自然，体验原生态：碛口古镇+李家山，晚宿碛口古镇客栈，听黄河涛声第3天丹霞奇观：靖边波浪谷，晚宿靖边第4天媲美羚羊谷：甘泉雨岔大峡谷，晚宿乾坤湾景区第5天天下黄河第一湾：乾坤湾     晚宿宜川或壶口景区第6天世外桃源，万年奇观：壶口瀑布+云丘山+万年冰洞+塔尔坡古村，晚宿云丘山景区内第7天再回龙城，看不一样的大院文化：云丘山——王家大院，送机送站</t>
  </si>
  <si>
    <t>第1天【相思休话长安远】咫尺西安，24H专车接机/接站（司机举牌等待）--下榻酒店--自由活动·含详细攻略——宿西安，开启长安之旅第2天【黄河咆哮】壶口瀑布（含景交车）--大唐不夜城 ——宿西安第3天【秦唐辉映】华清宫（独立讲解）--兵马俑（独立讲解）——宿西安第4天【博物古今】陕西历史博物馆/西安博物院/碑林（独立讲解）--任选景点门票自理（大雁塔/大明宫/城墙/永兴坊）--专车送机/站</t>
  </si>
  <si>
    <t>第1天24H专车接机/接站（司机举牌等待）—下榻酒店—自由活动（下方含【夜游】【美食】攻略推荐）——宿西安第2天华清宫（独立专题讲解+耳麦）—兵马俑（独立专题讲解+耳麦）【亮点tip：深度饱览双5A，不赶路，VIP定制专题讲解--人文/亲子/文博发烧友】——宿西安第3天陕西历史博物馆/西安博物院（独立讲解）—大慈恩寺+大雁塔—汉服体验+长安十二时辰or大唐芙蓉园2选1-—大唐不夜城【亮点tip：沉浸式换装体验+夜游等候服务】——宿西安第4天城墙—洒金桥—碑林博物馆—书院门—永兴坊（非遗体验，皮影，秦腔等）——【亮点tip：本地老餮带你逛吃local美食】——宿西安第5天自由活动，临别西安，24H专车送机/站</t>
  </si>
  <si>
    <t>第1天全国各地—西安（全国出发，航班根据您所在的城市，定制师跟您一对一服务）第2天西安——韩城——壶口 （沿黄公路一路向北，多角度观览壮丽母亲河）第3天壶口——乾坤湾——延安（居高俯瞰天然太极乾坤湾）第4天延安—雨岔大峡谷—波浪谷—靖边（徒步中国羚羊谷+波浪谷，大片既视感）第5天靖边——中卫----沙坡头 （66号公路穿行，黄河区和沙漠区，嗨爆大漠黄沙）第6天中卫——镇北堡——银川（打卡小众无人区中国 66 号公路，西部影视城找寻电影经典）第7天银川——温馨的家（咱们江湖再见！）</t>
  </si>
  <si>
    <t>第1天西安24H专车接机/接站-下榻酒店-自由活动第2天深度大秦：兵马俑+丽山园（青铜之冠-秦陵铜车马+文官俑坑+百戏俑坑）+手作陶俑➡️夕阳下的城墙➡️永兴坊美食自由逛第3天穿越千年：陕西历史博物馆或陕西考古博物馆➡️特色午餐 长安大牌档（餐标80元/人）➡️汉服换装➡️大唐芙蓉园或长安十二时辰（任选1）➡️夜游大唐不夜城第4天艺术宝库：碑林博物馆➡️回民街—自由活动第5天专车送机/站--返程回家</t>
  </si>
  <si>
    <t>第1天全国各地乘 → 飞机或高铁 → 抵达古都西安 → 师傅接站 → 入住酒店 → 自行安排第2天酒店接→华清宫 → 秦始皇兵马俑博物馆 → 酒店〖宿华山酒店〗第3天【华山论剑】西岳华山【早起错峰登山  充足时间游玩华山】→酒店〖宿西安酒店〗第4天【品味长安】西安市内一日游第5天早餐后 → 自由活动 → 送机/站（根据您的返程时间）</t>
  </si>
  <si>
    <t>第1天宝贝，愿你的眼睛只看到世界的美好（行万里路遇见古都长安）     —— 宿西安第2天纵使时光漫长，也不想错过你每一秒的成长【秦始皇兵马俑—制作秦俑（可带走）—华清宫—赠《西安事变演出》（可调）- 可加订《长恨歌》】—— 宿西安第3天又学习又玩耍，用力拥抱，开怀大笑【陕西历史博物馆/西安博物院（二选一）— 午餐（德发长饺子馆）— 城墙（赠骑行— 高家大院（品茯茶、看皮影、观老腔、学剪纸）— 回民街】       — 宿西安第4天把我放进你童年的相框【考古博物馆/关中民俗博物馆/秦岭野生动物园（三选二）— 大雁塔/大慈恩寺 — 妆造体验+旅拍 —大唐不夜城】    —宿西安第5天返程在即，满满的收获，还有你的打闹（睡到自然醒，返程回到温暖的家）</t>
  </si>
  <si>
    <t>第1天【有车辚辚 有马白颠 · 见君子 】出发地 -西安（24H接机/站 - 酒店）推荐：古城CityWalk : 南门广场-书院门/听南门说 - 南大街/德福巷 - 钟鼓楼 - 回民街   ——连宿西安第2天【莫听穿林打叶声·鉴大秦】 西安城墙（赠 古城骑行）-【真爱骊山·中国菜】- 兵马俑博物馆 （赠：耳麦讲解+宣教部专业讲解）         可选《长恨歌》或《无界 长安》       ——  宿西安第3天【溯周礼秦制汉风秦韵 · 寻华夏根脉】西安博物院 或 陕西考古博物院  - 【长安大排档 · 陕菜】 - 大慈恩寺+大雁塔 - 大唐不夜城 【赠 · 精致汉服+精致妆造】      —— 宿西安酒店第4天【竹杖芒鞋轻胜马 · 且徐行】大明宫遗址公园 - 【汉阳陵博物馆】或【陕西历史博物馆秦汉馆】 —— 送机</t>
  </si>
  <si>
    <t>第1天初遇长安 | 专车接机/站—宿西安  入住酒店后自由活动 【推荐游玩：陕西历史博物馆  西安城墙  大唐芙蓉园  高家大院】第2天秦风唐韵 | 酒店接—探秘秦始皇兵马俑（赠无线耳麦）—华清宫（赠无线耳麦）—夜宿华山第3天华山论剑 ｜酒店接—畅游华山、快人一步早登山（赠华山导览器）—大唐不夜城—夜宿西安第4天大美长安 ｜酒店接—慈恩寺—大雁塔北广场—钟鼓楼广场、回民街—永兴坊—夜宿西安第5天温馨返程｜睡到自然醒—24H专车送机/站</t>
  </si>
  <si>
    <t>第1天初见长安  |   全国 - 西安24H专车接机/站后入住酒店，当日自由活动-推荐：【博物馆打卡系列】/【历史遗迹打卡系列】/【盛世大唐体验系列】/【吃货逛古城系列】     —— 入住西安酒店第2天风华长安  |  唐·华清宫+秦·始皇兵马俑博物馆（赠双景区耳麦讲解）推荐演出：【复活的军团】/【驼铃传奇】              —— 夜宿华山5钻温泉酒店（赠双人温泉体验）第3天遇见臻美华山  |  华山景区 -赠登山能量餐- 华山论剑英雄宴 - 大唐不夜城 【赠：换古装夜游大唐不夜城】                     —— 宿西安第4天魅力长安   |   大雁塔景区（含大慈恩寺）-【赠 西安博物院】- 永兴坊- 根据时间安排送站）</t>
  </si>
  <si>
    <t>第1天初见长安  |   全国 - 西安24H专车接机/站后入住酒店，当日自由活动推荐：【美食路线】城墙南门-永兴坊美食街-钟鼓楼广场-回民街 -     —— 入住西安酒店第2天风华长安·当日跟团轻松游  |  唐·华清宫+秦·始皇兵马俑博物馆（赠双景区耳麦讲解）-大唐不夜城    推荐演出：【复活的军团】/【驼铃传奇】 —— 住西安第3天遇见臻美华山·当日跟团爬山更省心  |  华山景区 -赠登山能量餐                —— 宿西安第4天偷得半日闲   | 当日自由活动推荐：【文博游学线路】下单可选代订陕西历史博物馆/西安博物院门票+人工讲解-碑林博物院 【网红打卡路线】长安十二时辰（可提前自行预约汉服妆造）/唐猫餐厅/广仁寺- 送站</t>
  </si>
  <si>
    <t>第1天初见长安  |   全国 - 西安24H专车接机/站后入住酒店，当日自由活动-推荐：【博物馆打卡系列】/【历史遗迹打卡系列】/【盛世大唐体验系列】/【吃货逛古城系列】     —— 入住西安酒店第2天风华长安  |  唐·华清宫+秦·始皇兵马俑博物馆-大唐不夜城【赠：古装夜游大唐不夜城】  推荐演出：【复活的军团】/【驼铃传奇】   。第3天魅力长安   |   大雁塔景区（含大慈恩寺）-【赠 西安博物院 】- 永兴坊 - 根据时间安排送站，结束行程）</t>
  </si>
  <si>
    <t>第1天初见长安  |   全国 - 西安24H专车接机/站后入住酒店，当日自由活动推荐：【美食路线】城墙南门-永兴坊美食街-钟鼓楼广场-回民街 -     —— 入住西安酒店第2天风华长安  |  唐·华清宫+秦·始皇兵马俑博物馆-大唐不夜城     推荐演出：【复活的军团】/【驼铃传奇】  —— 住西安 第3天偷得半日闲   | 当日自由活动- 推荐：【文博游学线路】下单可选代订陕西历史博物馆/西安博物院门票+讲解/碑林博物院 【网红打卡路线】长安十二时辰（可提前自行预约汉服妆造）/唐猫餐厅/广仁寺- 送站</t>
  </si>
  <si>
    <t>第1天出发地（全国）-西安（24小时专车接机/站，直达酒店，自由活动）第2天城墙-碑林博物馆（特约讲解员）-诗经里古琴博物馆·专场非遗茶歇·特色文化体验-包车夜游：大唐不夜城or南门夜景——宿西安第3天大雁塔-大唐西市博物馆·非对外开放空间，白手套亲触文物，跟专家学鉴宝——宿西安第4天陕历博vip通道·大唐壁画馆·特约讲解-兵马俑·特约专家讲解——宿西安第5天自由活动——送机</t>
  </si>
  <si>
    <t>第1天出发地（全国）—太原（24小时接送机/送站，直达酒店，自由活动）第2天【边塞重镇 古都大同 】雁门关—云冈石窟—游大同古城墙第3天【巧夺天工 佛风遗韵】悬空寺—五台山—宿五台山万豪酒店第4天【深深庭院 初遇平遥】乔家大院—平遥古城（含平遥电瓶车）——体验情景剧《又见平遥》—宿平遥第5天【晋商传奇 壶口揽胜】平遥古城—壶口瀑布—宿运城第6天【文明摇篮 山川精英】鹳雀楼-普救寺-盐湖-宿运城第7天【关公故里 民间故宫】关帝庙-王家大院-宿崇宁堡酒店第8天【圆满归晋  满载而归】晋祠-太原-返回温馨家园</t>
  </si>
  <si>
    <t>第1天全国各地抵达古城—西安（24H免费接送）第2天早餐——唐华清宫——《秦始皇的地下王国》或《秦大秦印象VR体验中心》——秦兵马俑——返回西安——大唐不夜城（赠送耳麦讲解）第3天酒店内享用早餐——大慈恩寺、大雁塔广场——钟鼓楼广场、回民街</t>
  </si>
  <si>
    <t>第1天免费接机/高铁/火车-入住酒店第2天早餐—黄帝陵、轩辕庙—壶口瀑布—酒店（免费赠送北京知青旧居+壶口电瓶车+耳麦讲解+升级知青主题酒店+大巴头等舱）第3天早餐—王家坪—枣园—推荐自费表演《延安延安》/《延安保育院》—返回西安（大巴头等舱）第4天早餐——唐华清宫——《秦始皇的地下王国》或《秦大秦印象VR体验中心》——秦兵马俑——返回西安—大唐不夜城（赠送耳麦讲解）第5天酒店内享用早餐——大慈恩寺、大雁塔广场——钟鼓楼广场、回民街</t>
  </si>
  <si>
    <t>第1天初见长安  |   全国 - 西安24H专车接机/站后入住酒店，当日自由活动-推荐：【博物馆打卡系列】/【盛世大唐体验系列】/【吃货逛古城系列】    —— 入住西安酒店第2天寻秦观瀑 |  西安  - 壶口瀑布 （含必乘景交车）- 北京知青旧居           —— 入住西安酒店第3天风华长安  |  唐·华清宫+秦·始皇兵马俑博物馆-大唐不夜城【特备赠送穿古装夜游大唐不夜城】  推荐演出：【复活的军团】/【驼铃传奇】第4天魅力长安   |   大雁塔景区（含大慈恩寺）-【赠 西安博物院】- 永兴坊 - 明城墙-大明宫遗址公园，送回酒店第5天偷得长安半日闲  |   当日自由活动 （自由活动推荐：【西安网红热门景点】  ）- 根据时间安排送站）</t>
  </si>
  <si>
    <t>第1天全国各地抵达古城—西安（24H免费接送）第2天早餐—黄帝陵、轩辕庙—壶口瀑布—酒店（北京知青旧居+篝火晚会+壶口电瓶车+耳麦讲解+升级知青主题酒店+大巴头等舱）第3天早餐—王家坪/杨家岭—枣园—推荐自费表演《延安延安》/《延安保育院》—返回西安（大巴头等舱）第4天早餐后——汉阳陵/茂陵（2选1）——乾陵、懿德太子墓（夫妻皇帝合葬陵）——法门寺（皇家寺庙）——返回西安酒店（赠送耳麦）第5天早餐——唐华清宫——《秦始皇的地下王国》或《秦大秦印象VR体验中心》——秦兵马俑——返回西安——大唐不夜城（赠送耳麦讲解）第6天酒店内享用早餐——大慈恩寺——钟鼓楼广场、回民街</t>
  </si>
  <si>
    <t>第1天初见长安  |   全国 - 西安24H专车接机/站后入住酒店，当日自由活动-推荐：【吃货逛古城系列】/【博物馆打卡系列】/【历史遗迹打卡系列】/【盛世大唐体验系列】   —— 入住西安酒店第2天听涛壶口 |  西安  - 壶口瀑布 （含必乘景交车）- 北京知青旧居            —— 入住西安酒店第3天风华长安  |  唐·华清宫+秦·始皇兵马俑博物馆  推荐演出：【复活的军团】/【驼铃传奇】- 晚餐华山英雄宴    —— 夜宿华山5钻温泉酒店第4天遇见臻美华山  | 华山 -赠登山能量餐- -大唐不夜城【特别赠送穿古装夜游大唐不夜城】         —— 入住西安酒店第5天魅力长安   |   大雁塔景区（含大慈恩寺）-【赠 西安博物院 】- 永兴坊- 根据时间安排送站）</t>
  </si>
  <si>
    <t>第1天初见长安  |   全国 - 西安24H专车接机/站后入住酒店，当日自由活动-推荐：【博物馆打卡系列】/【盛世大唐体验系列】/【吃货逛古城系列】     —— 入住西安酒店第2天风华长安  |  唐·华清宫+秦·始皇兵马俑博物馆      推荐演出：【复活的军团】/【驼铃传奇】           —— 夜宿华山5钻温泉酒店·赠双人温泉第3天遇见臻美华山  |  西安-华山 -赠登山能量餐- 大唐不夜城 【赠：古装夜游大唐不夜城】       —— 宿西安第4天魅力长安   |   大雁塔景区（含大慈恩寺）【赠 西安博物院 】- 永兴坊- 西安城墙-大明宫遗址公园        —— 宿西安第5天偷得长安半日闲  |   当日自由活动 （自由活动推荐：【西安网红热门景点】  ）- 根据时间安排送站）</t>
  </si>
  <si>
    <t>第1天初见长安  |   全国 - 西安24H专车接机/站后入住酒店，当日自由活动-推荐：【博物馆打卡系列】/【历史遗迹打卡系列】/【盛世大唐体验系列】/【吃货逛古城系列】     —— 入住西安酒店第2天听涛壶口 |  西安  - 壶口瀑布 （含必乘景交车）- 北京知青旧居             —— 入住西安酒店第3天风华长安  |  唐·华清宫+秦·始皇兵马俑博物馆-大唐不夜城【特备赠送穿古装夜游大唐不夜城】  推荐演出：【复活的军团】/【驼铃传奇】第4天魅力长安   |   大雁塔景区（含大慈恩寺）-【赠 西安博物院 】- 永兴坊- 根据时间安排送站）</t>
  </si>
  <si>
    <t>第1天温馨的家—抵达『锦绣龙城~太原』—接机/接站 入住市区酒店第2天『佛国圣地~五台山』—殊像寺，塔院寺，显通寺，菩萨顶—夜宿五台山第3天『世界奇险建筑~悬空寺』—『艺术宝库~云冈石窟』—夜宿大同市区第4天大同—『华北第一关~雁门关』—『皇家园林~晋祠』—夜宿太原市区第5天太原—『晋商民宅~乔家大院』—『明清古城~平遥古城』—夜宿平遥第6天平遥—『靖边~波浪谷』—住靖边第7天靖边—『中国版羚羊谷~雨岔大峡谷』—夜宿临汾第8天『千年古平阳~尧都临汾』—太原送站</t>
  </si>
  <si>
    <t>第1天西安24H接机，专车提前等候，送至酒店——宿西安第2天西安--壶口瀑布--延安二道街夜市——宿延安第3天畅游波浪谷（含玻璃桥，陆地丹霞+水上丹霞）——宿延安第4天雨岔大峡谷（午后峡谷·美轮美奂，含景交车）——宿西安第5天自由活动，专车送机</t>
  </si>
  <si>
    <t>第1天全国各地抵达古城—西安（24H免费接送）第2天早餐—黄帝陵、轩辕庙—壶口瀑布—酒店（赠北京知青旧居+篝火晚会+壶口电瓶车+耳麦讲解+升级知青主题酒店+大巴头等舱）第3天早餐—王家坪/杨家岭—枣园—推荐自费表演《延安延安》/《延安保育院》—返回西安（大巴头等舱）第4天早餐后——汉阳陵/茂陵（2选1）——乾陵、懿德太子墓（夫妻皇帝合葬陵）——法门寺（皇家寺庙）——返回西安酒店（赠送耳麦）第5天早餐——唐华清宫——《秦始皇的地下王国》或《秦大秦印象VR体验中心》——秦兵马俑——返回西安—大唐不夜城（赠送耳麦讲解）第6天享用早餐——大慈恩寺——钟鼓楼广场、回民街第7天早餐—根据时间提前2-3小时送站</t>
  </si>
  <si>
    <t>第1天初见长安（全国）-西安（24H专车接站/接机） 入住酒店后自由活动            —— 夜宿西安第2天陌上长安丨  华清宫or西安城墙+骑行（二选一）——【午餐】大秦小宴——秦·始皇兵马俑博物馆（深度独立讲解） —— 复活的军团    —— 宿西安第3天遇见臻美华山丨西安-华山 赠登山能量餐-永兴坊第4天一日长安客丨陕西历史博物馆 或 西安博物院 ——大雁塔/大慈恩寺——赠【汉服妆造】；旅拍需在下单页选购——长安十二时辰/西影厂（二选一）——大唐不夜城——宿西安第5天睡到自然醒，根据返程航班安排专车送站，结束愉快西安之行，返回温暖的家。</t>
  </si>
  <si>
    <t>第1天全国各地抵达古城—西安（24H免费接送）第2天早餐—黄帝陵、轩辕庙—壶口瀑布—酒店（北京知青旧居壶口电瓶车+耳麦讲解+升级知青主题酒店+大巴头等舱）第3天早餐—王家坪/杨家岭—枣园—推荐自费表演《延安延安》/《延安保育院》—返回西安（大巴头等舱）第4天早餐——唐华清宫——《秦始皇的地下王国》或《秦大秦印象VR体验中心》——秦兵马俑——乘车前往华山或返回西安酒店（赠送耳麦讲解）第5天享用早餐——中华文明的发祥地-西岳华山（赠华山导览仪+飞越华山VR体验）——西安——大唐不夜城第6天酒店内享用早餐——大慈恩寺——钟鼓楼广场第7天早餐—根据时间提前2-3小时送站</t>
  </si>
  <si>
    <t>第1天初见长安  |   全国 - 西安24H专车接机/站后入住酒店，当日自由活动-推荐：【博物馆打卡系列】/【历史遗迹打卡系列】/【盛世大唐体验系列】/【吃货逛古城系列】     —— 入住西安酒店
第2天风华长安  |  唐·华清宫+秦·始皇兵马俑博物馆-大唐不夜城【赠：古装夜游大唐不夜城】  推荐演出：【复活的军团】/【驼铃传奇】   。第3天魅力长安   |   大雁塔景区（含大慈恩寺）-【赠 西安博物院 】- 永兴坊 - 根据时间安排送站）</t>
  </si>
  <si>
    <t>第1天初见长安  |   全国 - 西安24H专车接机/站后入住酒店，当日自由活动-推荐：【博物馆打卡系列】/【盛世大唐体验系列】/【吃货逛古城系列】    —— 入住西安酒店第2天风华长安  |  唐·华清宫+秦·始皇兵马俑博物馆-大唐不夜城【赠：古装夜游大唐不夜城】  推荐演出：【复活的军团】/【驼铃传奇】    第3天魅力长安   |   大雁塔景区（含大慈恩寺）-【赠 西安博物院 】- 永兴坊 - 明城墙-大明宫遗址公园   送回酒店  第4天偷得长安半日闲  |   当日自由活动 （自由活动推荐：【西安网红热门景点】  ）- 根据时间安排送站）</t>
  </si>
  <si>
    <t>第1天初见长安（全国）-西安（24H接站后入住酒店，当日自由活动-推荐：【吃货逛古城系列】/【博物馆打卡系列】/【盛世大唐体验系列】   —— 入住西安酒店）第2天听涛壶口 |  西安  - 壶口瀑布 （含必乘景交车）- 北京知情旧居      —— 入住西安酒店第3天风华长安  |  唐·华清宫+秦·始皇兵马俑博物馆  推荐演出：【复活的军团】/【驼铃传奇】- 晚餐华山英雄宴    —— 夜宿华山5钻温泉酒店第4天遇见臻美华山  | 华山 -赠登山能量餐- -大唐不夜城【特别赠送穿古装夜游大唐不夜城】         —— 入住西安酒店第5天魅力长安   |   大雁塔景区（含大慈恩寺）-【赠 西安博物院 】- 永兴坊-明城墙-大明宫遗址公园 - 送回酒店第6天偷得长安半日闲  |   当日自由活动 （自由活动推荐：【西安网红热门景点】 ）- 根据时间安排送站）</t>
  </si>
  <si>
    <t>第1天初见长安  |   全国 - 西安24H专车接机/站后入住酒店，当日自由活动-推荐：【吃货逛古城系列】/【博物馆打卡系列】/【历史遗迹打卡系列】/【盛世大唐体验系列】   —— 入住西安酒店第2天听涛壶口 |  西安 - 壶口瀑布 （含必乘景交车）- 北京知青旧居             —— 入住西安酒店第3天风华长安  |  唐·华清宫+秦·始皇兵马俑博物馆  推荐演出：【复活的军团】/【驼铃传奇】- 晚餐华山英雄宴    ——夜宿华山5钻温泉酒店第4天遇见臻美华山  |  华山 -赠登山能量餐- -大唐不夜城【特别赠送穿古装夜游大唐不夜城】         —— 入住西安酒店第5天魅力长安   |   大雁塔景区（含大慈恩寺）-【赠 西安博物院 】- 永兴坊- 根据时间安排送站）</t>
  </si>
  <si>
    <t>第1天出发地（全国）-西安（24小时专车接站不拼车不等待，自由活动）——宿西安第2天寻秦观瀑 | 西安—陕北腰鼓斗鼓迎宾—壶口瀑布（含景区电瓶车）—赠送午餐—宿西安第3天盛世长安  精华游| 唐 • 华清宫--秦 • 始皇兵马俑博物馆---赠西安千古情演出--宿西安（夜游大唐不夜城、音乐喷泉）第4天话长安 归故里 | 大慈恩寺--大雁塔--大雁塔音乐喷泉--钟鼓楼广场--回民街--专车送机/返回温馨的家</t>
  </si>
  <si>
    <t>第1天【西安接机/站，自由活动】：出发地（全国）-西安（24小时专车接机/站，直达酒店，自由活动）——宿西安第2天【秦唐千载·长安一世】华清宫-【含午餐·大秦小宴·相套餐，158元/人】-兵马俑-可推荐《驼铃传奇》/《长恨歌》/《复活的地下军团》3选1——宿西安第3天【中国“羚羊谷”·裂缝中的光影无边】：西安出发-甘泉大峡谷-枣园革命旧址-【含晚餐·黄土情食府·50元/人 】——宿延安第4天【峡谷丹霞·The Wave·风中奇缘】：延安出发-杨家岭革命旧址-靖边波浪谷（红色丹霞·火焰&amp;地心&amp;赤壁·一线穿越）-【含晚餐：小米加步枪，50元/人】——宿延安第5天【寻根思源·一壶黄河天上来，古城觅踪·不羡江南不羡仙】延安-南泥湾-壶口瀑布-【含韩城《跑男同款》午餐：三舍公馆·花椒宴，200元/人】-韩城古城——宿西安第6天西安自由活动——送机/站</t>
  </si>
  <si>
    <t>第1天【西安接机/站，自由活动】：出发地（全国）-西安（24小时专车接机/站，直达酒店，自由活动）——宿西安第2天【中国“羚羊谷”·裂缝中的光影无边】：西安出发-甘泉大峡谷-枣园革命旧址-【含晚餐·黄土情食府·50元/人 】——宿延安第3天【峡谷丹霞·The Wave·风中奇缘】：延安出发-杨家岭革命旧址-靖边波浪谷（红色丹霞·火焰&amp;地心&amp;赤壁·一线穿越）-【含晚餐：小米加步枪，50元/人】——宿延安第4天【寻根思源·一壶黄河天上来，古城觅踪·不羡江南不羡仙】延安-南泥湾-壶口瀑布-【含韩城《跑男同款》午餐：三舍公馆·花椒宴，200元/人】-韩城古城——宿西安第5天【秦唐千载·长安一世】华清宫-【含午餐·大秦小宴·相套餐，158元/人】-兵马俑-可推荐《驼铃传奇》/《长恨歌》/《复活的地下军团》3选1——宿西安第6天【万乘华山·千岩云迹】华山·含西上北下往返索道+进山车——宿西安第7天西安自由活动——送机/站</t>
  </si>
  <si>
    <t>第1天初见长安  |   全国 - 西安24H专车接机/站后入住酒店，当日自由活动-推荐：【博物馆打卡系列】/【盛世大唐体验系列】/【吃货逛古城系列】     —— 入住西安酒店第2天风华长安  |  唐·华清宫+秦·始皇兵马俑博物馆      推荐演出：【复活的军团】/【驼铃传奇】           —— 夜宿华山5钻温泉酒店·赠双人温泉第3天遇见臻美华山  |  西安-华山 -赠登山能量餐- 大唐不夜城 【赠：古装夜游大唐不夜城】       —— 宿西安第4天魅力长安   |   大雁塔景区（含大慈恩寺）-【赠 西安博物院 】- 永兴坊-西安城墙-大明宫遗址公园 - 送回酒店。  第5天偷得长安半日闲  |   当日自由活动 （自由活动推荐：【西安网红热门景点】  ）- 根据时间安排送站）</t>
  </si>
  <si>
    <t>第1天【西安下榻·钟鼓楼内奢隐园林】出发地（全国）-西安（24小时专车接机/站，直达酒店，自由活动）——宿西安W酒店第2天【皇陵&amp;别苑|祭祀制度&amp;帝国文明的兴衰更替】华清宫（含耳麦+讲解）-【含午餐：大秦小宴·288元/人】-兵马俑（宣教部/资深景区讲解+耳麦+景交）—长恨歌中区A——宿西安W酒店第3天【一碑成林 | 翰墨成林 浩浩汤汤】碑林博物馆-【午餐：陕菜餐厅·150元/人】-法门寺——宿西安W酒店第4天【城防信步&amp;宝库巡游】西安城墙-含光门遗址博物馆-陕西历史博物馆（壁画馆+专家精解伴游）-【含唐华华邑/威斯汀/亮宝楼下午茶·198元/人】-夜游大唐不夜城——宿西安W酒店第5天西安-回程——温馨的家</t>
  </si>
  <si>
    <t>第1天出发地（全国）-西安（24小时专车接机/站，直达酒店，自由活动）——宿西安丽思卡尔顿酒店第2天【皇陵&amp;别苑|祭祀制度&amp;帝国文明的兴衰更替】华清宫（含耳麦+讲解）-【含午餐：大秦小宴·288元/人】-兵马俑（宣教部/资深景区讲解+耳麦+景交）—长恨歌中区A——宿西安第3天【一碑成林 | 翰墨成林 浩浩汤汤】碑林博物馆-【午餐：陕菜餐厅·150元/人】-法门寺——宿西安第4天【城防信步&amp;宝库巡游】西安城墙-含光门遗址博物馆-陕西历史博物馆（壁画馆+专家精解伴游）-【含唐华华邑/威斯汀/亮宝楼下午茶·198元/人】-夜游大唐不夜城——宿西安第5天西安-回程——温馨的家</t>
  </si>
  <si>
    <t>第1天【相思休话长安远】咫尺西安，24H专车接机/接站（司机举牌等待）--下榻酒店--自由活动·含详细攻略——宿西安，开启长安之旅第2天【黄河咆哮】壶口瀑布（含景交车）-二道街夜市美食推荐——宿延安第3天【追忆革命年华】延安杨家岭-枣园-自由活动·2大街区任选（延安红街or圣地河谷金延安）- 大唐不夜城——宿西安第4天【秦唐辉映】华清宫（独立讲解）--兵马俑（独立讲解）——宿西安第5天【博物古今】陕西历史博物馆/西安博物院/碑林（独立讲解）--任选景点门票自理（大雁塔/大明宫/城墙/永兴坊）--专车送机/站</t>
  </si>
  <si>
    <t>第1天【相思休话长安远】咫尺西安，专车接机/接站·24H on call-下榻酒店-自由活动·含详细攻略——宿西安，开启长安之旅第2天【黄河咆哮】西安 - 壶口瀑布 - 大唐不夜城——宿西安第3天【秦唐辉映·世遗成双】华清宫（导游讲解）-兵马俑（独立讲解）——宿华山下（华阴县）第4天【横跃云迹·千峰嶙峋】华山（3种索道+进山车可选）——宿西安第5天【博物古今·古城环游】含市区包车+含导游服务，【含陕历博/西安博+独立讲解】+任选2-3景点（大雁塔/城墙/永兴坊），含送机./送站服务</t>
  </si>
  <si>
    <t>第1天【相思休话长安远】咫尺西安，专车接机/接站·24H on call-下榻酒店-自由活动·含详细攻略——宿西安，开启长安之旅第2天【黄河咆哮】西安 - 壶口瀑布（含景交车）——宿延安第3天【追忆革命年华】延安杨家岭-枣园-自由活动·2大街区任选（延安红街or圣地河谷金延安）- 大唐不夜城（夜游送回）——宿西安第4天【法门故事·佛国宝藏】宝鸡乾陵-法门寺（含景交）——宿西安第5天【秦唐辉映·世遗成双】华清宫（含耳麦）-兵马俑（含耳麦）——宿西安第6天【博物古今·古城环游】市区1日包车：【含陕历博·珍宝馆+耳麦+独立讲解】+任选2-3景点（大雁塔/大明宫/城墙/永兴坊）-可送至酒店/大唐不夜城——宿西安第7天【横跃云迹·千峰嶙峋】华山（3种索道+进山车可选）——宿西安第8天【长安回望绣成堆】自由活动，临别西安，送机/站</t>
  </si>
  <si>
    <t>第1天出发地（全国）-西安（24小时专车接机/站，直达酒店，自由活动，酒店享用迎宾晚餐）第2天华清宫（专业讲解+耳麦）-秦始皇兵马俑博物馆1、2、3号坑+秦陵铜车马展（高级讲解+耳麦）——宿西安第3天华山·导游陪同攀爬，随行服务（乘坐西上西北下往返索道）——宿西安第4天上午自由活动-下午：陕西历史博物馆（含珍宝馆专业讲解）-包车夜游·3大夜景任选其一·自由时间-【欢送晚宴】——宿西安第5天自由活动——送机</t>
  </si>
  <si>
    <t>第1天西安24H专车接机/站-下榻酒店-自由活动——宿西安第2天【法门故事】西安-乾陵-法门寺——宿西安第3天【世遗成双】西安-华清宫-兵马俑——宿西安第4天【全天包车自由行·无导游跟随】西安博物院&amp;小雁塔景区（含门票预约服务）-任选2-3市区景点，门票自理——宿西安第5天全天自由活动，24H专车接机/站</t>
  </si>
  <si>
    <t>第1天西安24H专车接机/站-下榻酒店-自由活动——宿西安第2天【追忆革命年华】西安-杨家岭革命旧址-枣园革命旧址-万达红街·主题创意街区（含详细攻略）2选1——宿延安第3天【黄河寻根】延安-壶口瀑布——宿西安第4天【世遗成双】西安-华清宫-兵马俑——宿西安第5天【市内景点打卡含导游】西安博物院&amp;小雁塔景区（含门票预约服务）or碑林博物馆-永兴坊【饕餮美食盛宴】-城墙【永宁门】--大唐芙蓉园/大雁塔/12时辰任选，门票自理——宿西安第6天全天自由活动，24H专车接机/站</t>
  </si>
  <si>
    <t>第1天西安24H专车接机/站-下榻酒店-自由活动——宿西安第2天【世遗成双】西安-华清宫-兵马俑——宿西安第3天【西岳登临·包车游】西安-华山+配置登山能量餐——宿西安第4天【市区包车】西安博物院&amp;小雁塔景区（含门票预约服务）-任选2-3市区景点，门票自理——24H专车送机/送站</t>
  </si>
  <si>
    <t>第1天西安24H专车接机/站-下榻酒店-自由活动——宿西安第2天【黄河寻根】西安-壶口瀑布-黄帝陵——宿西安第3天【世遗成双】西安-华清宫-兵马俑——宿西安第4天【全天包车自由行·无导游跟随】西安博物院&amp;小雁塔景区（含门票预约服务）-任选2-3市区景点，门票自理——宿西安第5天【西岳登临·包车游】西安-华山+配置登山能量餐——宿西安第6天全天自由活动，24H专车接机/站</t>
  </si>
  <si>
    <t>第1天西安24H专车接机/站-下榻酒店-自由活动——宿西安第2天【黄河寻根】西安-壶口瀑布-大唐不夜城——宿西安第3天【世遗成双】西安-华清宫-兵马俑——宿华山下第4天【西岳登临·包车游】西安-华山+配置登山能量餐——宿西安第5天【市区包车】西安博物院&amp;小雁塔景区（含门票预约服务）-任选2-3市区景点，门票自理——24H专车送机/送站</t>
  </si>
  <si>
    <t>第1天西安24H专车接机/站【举牌接】-下榻酒店-自由活动——宿西安第2天【世遗成双】华清宫-兵马俑（含全天导游服务）——宿西安第3天【市区包车含导游】西安博物院&amp;小雁塔景区（含门票预约服务）-任选2-3市区景点，门票自理——24H专车送机/送站</t>
  </si>
  <si>
    <t>第1天全国各地抵达古城—西安（24H免费接送）第2天早餐——唐华清宫——《秦始皇的地下王国》或《秦大秦印象VR体验中心》——秦兵马俑——乘车前往华山或返回西安酒店（赠送耳麦讲解）第3天享用早餐——中华文明的发祥地-西岳华山（赠华山导览仪+飞越华山VR体验）——西安——大唐不夜城第4天酒店内享用早餐——大慈恩寺——钟鼓楼广场、回民街第5天早餐—根据时间提前2-3小时送站</t>
  </si>
  <si>
    <t>第1天全国各地抵达古城—西安（24H免费接送）第2天早餐后——汉阳陵/茂陵{2选1）——乾陵（夫妻皇帝合葬陵）——法门寺（皇家寺庙）——返回西安酒店（赠送耳麦）第3天早餐——唐华清宫——《秦始皇的地下王国》或《秦大秦印象VR体验中心》——秦兵马俑——返回西安—大唐不夜城（赠送耳麦讲解）第4天酒店内享用早餐——大慈恩寺——钟鼓楼广场、回民街第5天早餐—根据时间提前2-3小时送站</t>
  </si>
  <si>
    <t>第1天西安24H专车接机/站-下榻酒店-自由活动——宿西安第2天【沿黄之旅】西安-黄河壶口瀑布-党家村-韩城古城（推荐古城特色花椒宴）——宿韩城第3天【西岳登临】韩城-华山（含登山能量餐）——宿华山第4天【秦陵探秘】兵马俑·秦陵铜车马（赠拼团讲解）-大雁塔·大慈恩寺-大唐不夜城夜游——宿西安第5天【国家宝藏】西安博物院（赠拼团讲解）--自由活动 - 24H专车送机/站</t>
  </si>
  <si>
    <t>第1天全国~西安（24小时接机/站服务，专人进站接，放心不迷路）—宿西安第2天睡到自然醒/小南门早市—西安城墙（赠骑行）—永兴坊（荟萃西安关中小吃）—赠精品区汉服换装体验+基础妆造—长安十二时辰/大唐芙蓉园—大唐不夜城（含导游伴游+夜游等位）—宿西安第3天兵马俑（含入园电瓶车+耳麦+独立专业讲解）—秦始皇帝陵 · 丽山园（含入园电瓶车+耳麦+独立专业讲解）—手工制作秦俑（属于自己的兵马俑，可带走）—宿西安第4天大慈恩寺·大雁塔景区（含专业讲解）—西安博物院/陕西历史博物馆/大明宫遗址（3选1）—回民街—任选1点门票自理（大唐西市/西安钟楼/西影博物馆）—24小时专车送机/站，专人进站送，协助办理登机牌</t>
  </si>
  <si>
    <t>第1天全国~西安（24小时接机/站服务，行程内专人进站接，放心不迷路）—西安城墙·永宁门—赠精品区汉服换装体验+基础妆造—大唐不夜城（含导游伴游+夜游等位）（不得不去的网红打卡地）—宿西安第2天唐·华清宫（含耳麦+独立专业讲解）—秦兵马俑博物馆（含入园电瓶车+耳麦+独立专业讲解）—手工制作秦俑（属于自己的兵马俑，可带走）—宿西安第3天大慈恩寺·大雁塔景区（含专业讲解）—西安博物院/陕西历史博物馆/大明宫遗址—任选1点门票自理（大唐芙蓉园/长安十二时辰）—24小时专车送机/站服务，行程内专人进站送，协助办理登机牌及托运</t>
  </si>
  <si>
    <t xml:space="preserve">第1天西安24H专车接机/站—送至酒店—全天自由活动  请合理安排第2天秦风唐韵 | 酒店接—（华清池骊山—兵马俑）赠耳麦使用—夜宿华山错峰登山第3天五岳论剑 | 酒店接—畅游华山（赠智能导览器+手套）赠价值168元汉服体验（不用不退），夜游大唐不夜城—住西安
第4天特色长安 | 西安博物院（每周二闭馆，节假日正常安排）--大慈恩寺（大雁塔）—大雁塔北广场—永兴坊回民街二选一参观—专车送机/站—返程
</t>
  </si>
  <si>
    <t>第1天【初探中原 老家河南】抵达郑州 — 专车接站 — 全天自由活动 · 推荐河南博物院【宿郑州】第2天【武术少林 石窟精华】少林寺 — 洛阳 · 龙门石窟 —丽景门【宿洛阳】（含当天导游）第3天【千年古刹 隋唐遗址】白马寺 · 佛殿博览 — 隋唐洛阳城 · 天堂明堂+应天门 | 高铁/动车前往西安【宿西安】（含当天导游）第4天【玄宗别宫 始皇风华】华清宫 · 骊山 — 兵马俑 · 专业导游讲解 — 可加购演出：驼铃传奇/长恨歌/复活的地下军团【宿西安】第5天【博物古今 长安夜色】陕历博 · VIP通道+珍宝馆参观+专业讲解 — 大雁塔北广场 — 大唐芙蓉园 — 大唐不夜城【宿西安】（含当天导游）第6天【漫步城墙 悠游古都】明城墙漫步 — 回民街打卡西安小吃  — 专车送机/站（含当天导游）</t>
  </si>
  <si>
    <t xml:space="preserve">第1天西安欢迎您 | 全国 —西安24H专车接机/站后入住酒店，当日自由活动-推荐：西安城墙，大唐芙蓉园，大明宫遗址，长安十二时辰街区第2天秦风唐韵 | 酒店接—华清池骊山(赠耳麦使用)—兵马俑(赠耳麦使用)—汉服体验不限时返程前归还即可，夜游大唐不夜城—住西安
第3天特色长安 | 大慈恩寺（大雁塔）—大雁塔北广场西安博物院（每周二闭馆，节假日正常安排）-—永兴坊回民街二选一参观—专车送机/站—返程
</t>
  </si>
  <si>
    <t>第1天全国~西安（24小时接机/站服务，行程内专人进站接，放心不迷路）—西安城墙·永宁门—赠精品区汉服换装体验+基础妆造—大唐不夜城（含导游伴游+夜游等位）（不得不去的网红打卡地）—宿西安第2天唐·华清宫（含耳麦+独立专业讲解）—秦兵马俑博物馆（含入园电瓶车+耳麦+独立专业讲解）—手工制作秦俑（属于自己的兵马俑，可带走）—宿西安第3天大慈恩寺·大雁塔景区（含专业讲解）—西安博物院/陕西历史博物馆/大明宫遗址—任选1点门票自理（大唐芙蓉园/长安十二时辰）—24小时送机/站服务，行程内专人进站送，协助办理登机牌及托运</t>
  </si>
  <si>
    <t>第1天全国~西安（24小时接机/站服务，专人进站接，放心不迷路）—宿西安第2天睡到自然醒/小南门早市—西安城墙（赠骑行）—永兴坊（荟萃西安关中小吃）—赠精品区汉服换装体验+基础妆造—长安十二时辰/大唐芙蓉园—大唐不夜城（含导游伴游+夜游等位）—宿西安第3天兵马俑（含入园电瓶车+耳麦+独立专业讲解）—秦始皇帝陵 · 丽山园（含入园电瓶车+耳麦+独立专业讲解）—手工制作秦俑（属于自己的兵马俑，可带走）—宿西安第4天大慈恩寺·大雁塔景区（含专业讲解）—西安博物院/陕西历史博物馆/大明宫遗址—回民街—任选1点门票自理（大唐西市/西安钟楼/西影博物馆）—24小时专车送机/站，专人进站送，协助办理登机牌</t>
  </si>
  <si>
    <t>第1天【西安接机/站，自由活动】：出发地（全国）-西安（24小时专车接机/站，直达酒店，自由活动）——宿西安第2天【峡谷丹霞·The Wave·风中奇缘】：西安出发-靖边波浪谷（景交全含|3H全景深度）-自由活动·夜游延安红街——宿延安5钻（酒店/房型任选）第3天【寻根思源·一壶黄河天上来，古城觅踪·不羡江南不羡仙】延安-杨家岭-壶口瀑布-（沿黄公路）韩城古城——宿临潼温泉5钻（酒店/房型任选）第4天【秦唐辉映·世遗成双】华清宫（含耳麦）-兵马俑（含耳麦+景交车）-大唐不夜城·夜游--可推荐观看《驼铃传奇》/《长恨歌》/《复活的地下军团》3选1——宿西安第5天【博物古今·古城环游】陕历博or西安博【含珍宝馆VIP通道+耳麦+独立馆内讲解员】+长安十二时辰+大雁塔北广场·音乐喷泉——含送机/送站服务</t>
  </si>
  <si>
    <t>第1天全国各地抵达古城—西安（24H免费接送机）第2天早餐—黄帝陵、轩辕庙—壶口瀑布—酒店（北京知青旧居+篝火晚会+壶口电瓶车+耳麦讲解+升级知青主题酒店+大巴头等舱）第3天早餐—王家坪/杨家岭—枣园—推荐自费表演《延安延安》/《延安保育院》—返回西安（大巴头等舱）第4天早餐——唐华清宫——《秦始皇的地下王国》或《秦大秦印象VR体验中心》——秦兵马俑——返回西安——大唐不夜城（赠送耳麦讲解）第5天酒店内享用早餐——大慈恩寺、大雁塔广场——钟鼓楼广场、回民街</t>
  </si>
  <si>
    <t>第1天【初识西安】出发地（全国）-西安（专车接机/站，直达酒店，自由活动）第2天【奇险华山·登高望远】游览华山，结束后送回酒店。（全天包车）第3天【忆长安】自由活动，按约定时间送机/送站，返回温馨的家。</t>
  </si>
  <si>
    <t>第1天初见长安  |   全国 - 西安24H专车接机/站后入住酒店，当日自由活动-推荐：【博物馆打卡系列】/【盛世大唐体验系列】/【吃货逛古城系列】    —— 入住西安酒店第2天风华长安  |  唐·华清宫+秦·始皇兵马俑博物馆-大唐不夜城【赠：古装夜游大唐不夜城】  推荐演出：【复活的军团】/【驼铃传奇】 第3天魅力长安   |   大雁塔景区（含大慈恩寺）-【赠 西安博物院 】- 永兴坊 - 明城墙 - 大明宫遗址     送回酒店  第4天偷得长安半日闲  |   当日自由活动 （自由活动推荐：【西安网红热门景点】  ）- 根据时间安排送站，结束行程）</t>
  </si>
  <si>
    <t>第1天西安欢迎您 | 全国 - 西安24H专车接机/站后入住酒店，当日自由活动-推荐：西安城墙，大唐芙蓉园，大明宫遗址，长安十二时辰街区第2天秦风唐韵 | 酒店接—华清池骊山(赠耳麦使用)—兵马俑(赠耳麦使用)—住华山脚下 （根据当天实际情况安排，进入冬季华山开始冷了）
今天就美美的休息，明天一早征服五岳华山第3天五岳论剑 | 酒店接—畅游华山（赠智能导览器+手套）赠价值168元汉服体验（不用不退），夜游大唐不夜城—住西安
第4天特色长安 | 西安博物院--大慈恩寺（大雁塔）—大雁塔北广场—永兴坊 参观—专车送机/站—返程</t>
  </si>
  <si>
    <t xml:space="preserve">第1天西安欢迎您 | 全国 - 西安24H专车接机/站后入住酒店，当日自由活动-推荐：西安城墙，大唐芙蓉园，大明宫遗址，长安十二时辰街区第2天秦风唐韵 | 酒店接—华清池骊山(赠耳麦使用)—兵马俑(赠耳麦使用)—夜宿华山错峰攀登第3天五岳论剑 | 酒店接—畅游华山（赠智能导览器+手套） 赠价值168元汉服体验（不用不退）夜游大唐不夜城—住西安
第4天特色长安 | 西安博物院--大慈恩寺（大雁塔）—大雁塔北广场—永兴坊 参观—自行回到酒店第5天当天无行程，自由活动，保持手机畅通等待司机联系您送您去机场，高铁站。 </t>
  </si>
  <si>
    <t xml:space="preserve">第1天西安欢迎您 | 全国 - 西安24H专车接机/站后入住酒店，当日自由活动-推荐：西安城墙，大唐芙蓉园，大明宫遗址，长安十二时辰街区第2天秦风唐韵 | 酒店接—华清池骊山(赠耳麦使用)—兵马俑(赠耳麦使用)—住华山欣源国际酒店/西安（根据当天实际情况安排，进入冬季华山开始冷了）
今天就美美的休息，明天一早征服五岳华山第3天五岳论剑 | 酒店接—畅游华山（赠智能导览器+手套）  汉服体验不限时返程前归还即可，夜游大唐不夜城—住西安
第4天特色长安 | 西安博物院--大慈恩寺（大雁塔）—大雁塔北广场—永兴坊 参观—自行回到酒店第5天当天无行程，自由活动，保持手机畅通等待司机联系您送您去机场，高铁站。 </t>
  </si>
  <si>
    <t>第1天24H专车接机/接站（司机举牌等待）—下榻酒店—自由活动（下方含【夜游】【美食】攻略推荐）——宿西安第2天华清宫（独立专题讲解+耳麦）—兵马俑（独立专题讲解+耳麦）【亮点tip：深度饱览双5A，不赶路，VIP定制专题讲解--人文/亲子/文博发烧友】——宿西安第3天陕西历史博物馆（可选升级独立讲解）/西安博物院—大慈恩寺+大雁塔—汉服妆造体验+长安十二时辰or大唐芙蓉园2选1-—大唐不夜城【亮点tip：沉浸式换装妆造体验+夜游等候服务】——宿西安第4天城墙—洒金桥—碑林博物馆—书院门—永兴坊（古彩戏法、快板书、眉户（戏）等）——【亮点tip：本地老餮带你逛吃local美食】——宿西安第5天自由活动，临别西安，24H专车送机/站</t>
  </si>
  <si>
    <t>第1天初遇长安 | 专车接机/站—宿西安   入住酒店后自由活动    推荐：大唐芙蓉园、西安博物院、西安城墙第2天经典文化游 ｜ 西安-华清宫-饺子宴-秦始皇兵马俑博物馆-夜宿华山山脚（助力华山早登峰 畅游华山全景）第3天游华山全景--宿西安      赠送观看《西安千古情》演出--赠华山午餐自热米饭第4天休闲度假：大慈恩寺（大雁塔不含登塔费）--钟鼓楼广场--回民街洒金桥--下午可自行预约陕西历史博物馆--宿西安第5天喜归故里 | 自由活动推荐：广仁寺网红打卡--专车送机/站--返回温馨的家</t>
  </si>
  <si>
    <t>第1天初识长安 | 专车接机/站—宿西安第2天盛世长安 文化之旅 | 唐 • 华清宫--秦 • 始皇兵马俑（1、2、3号坑）--赠丝路演出《西安千古情》--宿西安第3天话长安 归故里 | 大慈恩寺（大雁塔）--大雁塔广场--钟鼓楼广场--回民街--根据时间安排送机/站  返回温馨的家</t>
  </si>
  <si>
    <t>第1天【西安24H专车接机/站】—自由活动（下单后，收获来自管家的《吃喝玩乐攻略指南》，本地实时，超级实用）——宿西安第2天【含东线1日游·兵马俑+华清宫】包车+门票，上门接送，可选《长恨歌》，可选1日导游服务——宿西安第3天【含24H专车送机/送站】全天自由活动</t>
  </si>
  <si>
    <t>第1天【西安24H专车接机/站】—自由活动（下单后，收获来自管家的《吃喝玩乐攻略指南》，本地实时，超级实用）——宿西安第2天【含东线1日游·兵马俑+华清宫】包车+门票，上门接送，可选《长恨歌》，可选1日导游服务——宿西安第3天全天自由活动（无车导）--【可选包车】1️⃣华山/2️⃣西线（法门寺+乾陵）/3️⃣北线（壶口瀑布+黄帝陵）/4️⃣市区（3-4处景点任意搭配），可选门票/导游——宿西安第4天【含24H专车送机/送站】全天自由活动</t>
  </si>
  <si>
    <t>第1天【西安24H专车接机/站】—自由活动（下单后，收获来自管家的《吃喝玩乐攻略指南》，本地实时，超级实用，）——宿西安第2天【含东线1日游·兵马俑+华清宫】包车+门票，上门接送，可选《长恨歌》，可选1日导游服务——宿西安第3天全天自由活动（无车导）--【可选包车】1️⃣华山/2️⃣西线（法门寺+乾陵）/3️⃣北线（壶口瀑布+黄帝陵）/4️⃣市区（3-4处景点任意搭配），可选门票/导游——宿西安第4天【全天自由活动】可选包车套餐——宿西安第5天【含24H专车送机/送站】全天自由活动</t>
  </si>
  <si>
    <t>第1天专车接机/接站（司机举牌等待）—城墙—汉服体验+长安十二时辰or大唐芙蓉园2选1-—大唐不夜城【亮点tip：沉浸式换装体验+夜游等候服务】——宿西安第2天华清宫（独立专题讲解+耳麦）—兵马俑（独立专题讲解+耳麦）【亮点tip：深度饱览双5A，不赶路，VIP定制专题讲解--人文/亲子/文博发烧友】——宿西安第3天陕西历史博物馆（可选升级独立讲解）/西安博物院/碑林—永兴坊（非遗体验）—自由包车活动（可选大明宫遗址/广仁寺/大兴善寺）——送机/站/指定地点</t>
  </si>
  <si>
    <t>第1天24H专车接机/接站（司机举牌等待）—下榻酒店—自由活动（下方含【夜游】【美食】攻略推荐）——宿西安第2天华清宫（独立专题讲解+耳麦）—兵马俑（独立专题讲解+耳麦）【亮点tip：深度饱览双5A，不赶路，VIP定制专题讲解--人文/亲子/文博发烧友】——宿西安第3天陕西历史博物馆（可选升级独立讲解）/西安博物院—大慈恩寺+大雁塔—汉服妆造体验+长安十二时辰or大唐芙蓉园2选1-—大唐不夜城【亮点tip：沉浸式换装+妆造体验+夜游等候服务】——宿西安第4天城墙—碑林博物馆—永兴坊（古彩戏法、快板书、眉户（戏）等）—自由包车活动（可选大明宫遗址/广仁寺/大兴善寺）——送机/站/指定地点</t>
  </si>
  <si>
    <t>第1天西安欢迎您 | 全国 - 西安24H专车接机/站后入住酒店，当日自由活动-自行前往推荐景点：陕西历史博物馆，大唐芙蓉园，大明宫遗址，大悦城 第2天酒店接—华清池骊山(赠耳麦使用)—兵马俑(赠耳麦使用)—汉服体验不限时返程前归还即可，夜游大唐不夜城—住西安
第3天特色长安 | 西安博物院--大慈恩寺（大雁塔）—大雁塔北广场—永兴坊 参观—自行返回酒店
第4天当天无行程，自由活动，保持手机畅通等待司机联系您送您去机场，高铁站。</t>
  </si>
  <si>
    <t>第1天西安欢迎您 | 全国—西安24H专车接机/站后入住酒店，当日自由活动-推荐：西安城墙，大唐芙蓉园，大明宫遗址，长安十二时辰街区第2天秦风唐韵 | 酒店接—华清池骊山(赠耳麦使用)—兵马俑(赠耳麦使用)—汉服体验不限时返程前归还即可，夜游大唐不夜城—住西安
第3天西安博物院--大慈恩寺（大雁塔）—大雁塔北广场—永兴坊 参观——自行返回酒店
第4天当天无行程，自由活动，保持手机畅通等待司机联系您送您去机场，高铁站。</t>
  </si>
  <si>
    <t>第1天全国~西安（24小时接机/站服务，放心不迷路）—宿西安第2天壶口瀑布（含入园景交车）—赠精品区汉服换装体验+基础妆造—大唐不夜城（含导游伴游+夜游等位）—宿西安第3天西安城墙（赠骑行）—永兴坊（荟萃关中小吃）—秦兵马俑博物馆（含入园景交车+含耳麦+独立专业讲解）不进任何商店—手工制作秦俑（属于自己的兵马俑，可带走）—宿西安第4天大慈恩寺·大雁塔景区（专业讲解）—西安博物院/陕西历史博物馆/大明宫遗址—回民街（云集陕西清真小吃）—任选1点门票自理（大唐芙蓉园/长安十二时辰）—24小时专车送机/站</t>
  </si>
  <si>
    <t>第1天西安24H专车接机/站—送至酒店—自由活动第2天西安—壶口瀑布（含必乘景交）—黄帝陵轩辕庙—住西安 (冬季会有高速封路的情况，造成无法正常前往陕北，导游会根据情况临时调整)第3天酒店接—华清池骊山(赠耳麦使用)—兵马俑(赠耳麦使用)—住华山诺富特/西安（根据当天实际情况安排，进入冬季华山开始冷了）
第4天酒店接—畅游华山（赠智能导览器+手套）汉服体验不限时返程前归还即可，夜游大唐不夜城—住西安
第5天特色长安 | 西安博物院--大慈恩寺（大雁塔）—大雁塔北广场—永兴坊 参观—专车送机/站—返程</t>
  </si>
  <si>
    <t>第1天全国~西安（24小时专车接飞机/高铁/火车）—当日自由活动推荐：长安十二时辰/大唐芙蓉园—宿西安第2天唐·华清宫（含景区耳麦）—赠送：手工制作兵马俑—秦始皇帝陵博物院（含景区耳麦）—宿华山第3天西岳华山—赠“陕派高桶泡脚‘’—大唐不夜城—宿西安第4天西安博物院（含讲解，赠长安古乐）—高家大院（赠皮影戏）—回民街—宿西安第5天睡到自然醒—自由活动—24H专车送机/高铁/火车</t>
  </si>
  <si>
    <t>第1天西安24H专车接机/站—送至酒店—全天自由活动  请合理安排第2天秦风唐韵 | 酒店接—华清池骊山(赠耳麦使用)—兵马俑(赠耳麦使用)—住华山欣源国际酒店 （根据当天实际情况安排，进入冬季华山开始冷了）
今天就美美的休息，明天一早征服五岳华山第3天五岳论剑 | 酒店接—畅游华山（赠智能导览器+手套）赠价值168元汉服体验（不用不退），夜游大唐不夜城—住西安
第4天特色长安 | 西安博物院--大慈恩寺（大雁塔）—大雁塔北广场—永兴坊 参观—专车送机/站—返程</t>
  </si>
  <si>
    <t>第1天全国出发→西安→24小时接机/接站→入住酒店→自由活动 （推荐景点：陕西历史博物馆、西安碑林博物馆、唐大明宫）第2天唐·华清宫→秦·兵马俑（赠3D巨幕电影+秦宴）第3天西岳华山→（夜游）大唐不夜城第4天大慈恩寺→大雁塔北广场→钟鼓楼广场→回民街（推荐：唐大明宫、西安城墙、永兴坊）第5天西安→自由活动→24小时送站/送机→返程回家</t>
  </si>
  <si>
    <t>第1天【西安24H专车接机/站】—自由活动（下单后，收获来自管家的《吃喝玩乐攻略指南》，本地实时，超级实用，）——宿西安第2天【兵马俑+华清宫】可选《长恨歌》+导游服务——宿西安第3天【可选4种1日包车】1️⃣华山/2️⃣西线（法门寺+乾陵）/3️⃣北线（壶口瀑布+黄帝陵）/4️⃣市区（3-4处景点任意搭配），可选门票/导游——宿西安第4天【全天自由活动】可接4种包车套餐·任选——宿西安第5天【含24H专车送机/送站】全天自由活动</t>
  </si>
  <si>
    <t>第1天全国~西安（24小时接机/站服务，放心不迷路）—宿西安第2天壶口瀑布（含入园景交车）—回民街（云集陕西清真小吃）—宿西安第3天西安城墙（赠骑行）—永兴坊（荟萃关中小吃）—手工制作秦俑（属于自己的兵马俑，可带走）—秦兵马俑博物馆（含入园景交车+含耳麦+专业讲解）不进任何商店—宿西安第4天大慈恩寺·大雁塔景区（专业讲解）—西安博物院/陕西历史博物馆/大明宫遗址—赠精品区汉服换装体验+基础妆造—长安十二时辰/大唐芙蓉园—大唐不夜城（含导游伴游+夜游等位）—宿西安第5天睡到自然醒—自由活动—24小时专车送机/站</t>
  </si>
  <si>
    <t>第1天全国~西安（24小时专车接飞机/高铁/火车）—当日自由活动推荐：长安十二时辰/大唐芙蓉园—宿西安
第2天唐·华清宫（含景区耳麦）—赠送：手工制作兵马俑—秦始皇帝陵博物院（含景区耳麦）—大唐不夜城—宿西安第3天西安博物院（含讲解，赠长安古乐）—高家大院（赠皮影戏）—回民街—24H专车送机/高铁/火车</t>
  </si>
  <si>
    <t>第1天抵达西安 【初见·倾心】第2天玩法推荐  #兵马俑+华清池#第3天从西安到成都~第4天玩法推荐 #大熊猫繁育研究基地#第5天再吃一次热辣火锅，返回温馨的家</t>
  </si>
  <si>
    <t>第1天『初遇山西 · 龙城太原欢迎您』抵达太原机场✈️/火车站🚞后，专车接团送酒店→自由活动：推荐山西博物院/太原古县城※晚上：钟楼街/食品街购物美食一条街第2天『九曲黄河第一镇 · 碛口古镇』——『黄土人家 · 李家山』——『天然水蚀浮雕 · 黄河画廊（含🚤 游船费用）』——『🏙️夜宿 · 绥德市区』第3天『丹霞地貌 · 波浪谷（一片被遗忘的火星秘境）』——『车观 · 延安清凉山夜景』——『🏙️夜宿 · 延安市区』第4天『世界活丹霞 · 甘泉大峡谷（含🚌景区小交通）』——『🏙️夜宿 · 临汾吉县』第5天『黄河奇观 · 壶口瀑布（含🚌景区小交通）』——『置身万年之前的梦幻景象 · 云丘山冰洞群』——『穿越千年的古村落 · 塔尔坡』——『🏙️夜宿·云丘山康家坪古村落』第6天『自然风光 · 云丘山』——『当天时间允许，可沿途参观：王家大院 or 乔家大院 or 晋祠博物馆（门票自理）』——『抵达龙城太原散团（可在临汾散团）』</t>
  </si>
  <si>
    <t>第1天温馨的家---西安机场/高铁动车站---入住酒店第2天专车服务:【专车酒店接送】—【华清宫】—【午餐：陕西风味大秦小宴】—【秦始皇兵马俑（含：亲子秦俑制作）】—【驼铃传奇】/【西安千古情】表演秀2选1—入住酒店第3天【专车酒店接送】—【秦岭野生动物园】—【德发长饺子宴】—【西安博物院】—【高家大院·看皮影戏】—入住酒店第4天专车服务:【专车酒店接送】—【明城墙】—【陕西自然博物馆】—【永兴坊】—【长安十二时辰】—【大唐不夜城】—【大雁塔音乐喷泉】入住酒店第5天专车送机/站—返回温馨的家园</t>
  </si>
  <si>
    <t>第1天全国~西安（24小时专车接飞机/高铁/火车）—当日自由活动推荐：长安十二时辰/大唐芙蓉园—宿西安
第2天唐·华清宫（含景区耳麦）—赠送：手工制作兵马俑—秦始皇帝陵博物院（含景区耳麦）—大唐不夜城—宿西安第3天西安博物院（含讲解，赠长安古乐）—高家大院（赠皮影戏）—回民街—宿西安第4天睡到自然醒—自由活动—24H专车送机/高铁/火车</t>
  </si>
  <si>
    <t xml:space="preserve">第1天西安24H专车接机/站—送至酒店—自由活动第2天酒店接—赠耳麦使用：汉阳陵/茂陵—懿德太子墓—乾陵—法门寺—住西安第3天酒店接—华清池骊山(赠耳麦使用)—兵马俑(赠耳麦使用)—汉服体验不限时返程前归还即可，夜游大唐不夜城—住西安
第4天西安博物院--大慈恩寺（大雁塔）—大雁塔北广场—永兴坊 参观—专车送机/站—返程
</t>
  </si>
  <si>
    <t>第1天西安24H专车接机/站—送至酒店—自由活动第2天西安—壶口瀑布（含必乘景交）—黄帝陵轩辕庙—住西安 (冬季会有高速封路的情况，造成无法正常前往陕北，导游会根据情况临时调整)第3天酒店接—华清池骊山(赠耳麦使用)—兵马俑(赠耳麦使用)—住华山脚下/西安（根据当天实际情况安排，进入冬季华山开始冷了）
第4天酒店接—畅游华山（赠智能导览器+手套）汉服体验不限时返程前归还即可，夜游大唐不夜城—住西安第5天西安博物院--大慈恩寺（大雁塔）—大雁塔北广场—永兴坊 参观——自行返回酒店第6天当天无行程，自由活动，保持手机畅通等待司机联系您送您去机场，高铁站。</t>
  </si>
  <si>
    <t>第1天西安24H专车接机/站—送至酒店—自由活动第2天西安—黄帝陵轩辕庙—壶口瀑布(含必乘景交·赠耳麦使用) —住延安 (冬季会有高速封路的情况，造成无法正常前往陕北，导游会根据情况临时调整) 第3天南泥湾—王家坪/杨家岭—枣园—住西安第4天酒店接—赠耳麦使用：汉阳陵/茂陵—懿德太子墓—乾陵—法门寺—住西安第5天酒店接—华清池骊山(赠耳麦使用)—兵马俑(赠耳麦使用)—汉服体验不限时返程前归还即可，夜游大唐不夜城—住西安
第6天西安博物院--大慈恩寺（大雁塔）—大雁塔北广场—永兴坊或者回民街二选一参观——自行返回酒店
第7天当天无行程，自由活动，保持手机畅通等待司机联系您送您去机场，高铁站。</t>
  </si>
  <si>
    <t>第1天西安24H专车接机/站—送至酒店—自由活动第2天西安—黄帝陵轩辕庙—壶口瀑布(含必乘景交·赠耳麦使用) —住延安 (冬季会有高速封路的情况，造成无法正常前往陕北，导游会根据情况临时调整) 第3天南泥湾—王家坪/杨家岭—枣园—住西安第4天酒店接—赠耳麦使用：汉阳陵/茂陵—懿德太子墓—乾陵—法门寺—住西安第5天酒店接—华清池骊山(赠耳麦使用)—兵马俑(赠耳麦使用)—住华山脚下第6天酒店接—畅游华山（赠智能导览器+手套） 汉服体验不限时返程前归还即可，夜游大唐不夜城—住西安第7天西安博物院--大慈恩寺（大雁塔）—大雁塔北广场—永兴坊 第8天当天无行程，自由活动，保持手机畅通等待司机联系您送您去机场，高铁站。</t>
  </si>
  <si>
    <t xml:space="preserve">第1天全国~西安（24小时接机/站服务，专人进站接，放心不迷路）—宿西安第2天西安城墙（赠骑行）—高家大院（赠非遗传承-皮影戏）—回民街（云集陕西清真小吃）—西安博物院·小雁塔（含讲解，赠长安古乐）—宿西安第3天兵马俑（含入园电瓶车+耳麦+独立专业讲解）—秦始皇帝陵 · 丽山园（含入园电瓶车+耳麦+独立专业讲解）—手工制作秦俑（属于自己的兵马俑，可带走）—宿西安第4天大慈恩寺·大雁塔景区（含专业讲解）—陕西历史博物馆/陕西考古博物馆/大明宫遗址博物馆—赠精品区汉服换装体验+基础妆造—长安十二时辰/大唐芙蓉园—大唐不夜城（含导游伴游+夜游等位）—宿西安第5天睡到自然醒—自由活动—24小时专车送机/站，专人进站送，协助办理登机牌
</t>
  </si>
  <si>
    <t>第1天西安24H专车接机/站—送至酒店—自由活动第2天西安—黄帝陵轩辕庙—壶口瀑布(含必乘景交·赠耳麦使用) —住延安 (冬季会有高速封路的情况，造成无法正常前往陕北，导游会根据情况临时调整) 第3天南泥湾—王家坪/杨家岭—枣园—住西安第4天酒店接—华清池骊山(赠耳麦使用)—兵马俑(赠耳麦使用)—住华山脚下/西安（根据当天实际情况安排，进入冬季华山开始冷了）
第5天酒店接—畅游华山（赠智能导览器+手套）汉服体验不限时返程前归还即可，夜游大唐不夜城—住西安
第6天西安博物院--大慈恩寺（大雁塔）—大雁塔北广场—永兴坊 参观——自行返回酒店
第7天当天无行程，自由活动，保持手机畅通等待司机联系您送您去机场，高铁站。</t>
  </si>
  <si>
    <t>第1天西安24H专车接机/站—送至酒店—自由活动第2天西安—壶口瀑布—黄帝陵轩辕庙—住西安(冬季会有高速封路的情况，造成无法正常前往陕北，导游会根据情况临时调整)第3天酒店接—赠耳麦使用：汉阳陵/茂陵—懿德太子墓—乾陵—法门寺—住西安第4天酒店接—华清池骊山(赠耳麦使用)—兵马俑(赠耳麦使用)—住华山欣源国际酒店/西安（根据当天实际情况安排，进入冬季华山开始冷了）
第5天酒店接—畅游华山（赠智能导览器+手套）汉服体验不限时返程前归还即可，夜游大唐不夜城—住西安
第6天特色长安 | 西安博物院--大慈恩寺（大雁塔）—大雁塔北广场—永兴坊 参观—专车送机/站—返程</t>
  </si>
  <si>
    <t>第1天 全国各地-太原集合第2天太原-应县木塔（世界三大奇塔之一）-云冈石窟（中国四大石窟之一）-大同市-大同古城墙夜景第3天大同-悬空寺（天下巨观）-万年冰洞（世界奇观）第4天东寨镇-碛口古镇（九曲黄河第一镇）-李家山（听老人唱山西小调）第5天碛口古镇-西湾村（历史文化名村）-波浪谷（陕北明珠）第6天雨岔大峡谷（中国羚羊谷）第7天宜川/壶口-(山西)壶口瀑布（世界上超大的黄色瀑布）-王家大院（山西紫禁城）-平遥古城（体验平遥剪花纸+做花馍+平遥铜火锅体验）第8天平遥古城参观-太原散团</t>
  </si>
  <si>
    <t>第1天全国各地-西安集合第2天西安-壶口瀑布-乾坤湾特色餐、剪纸体验第3天乾坤湾日出+景区参观-红石峡景区-住榆林市区第4天榆林-麻黄梁地质公园-高家堡影视城第5天波浪谷景区-刘四爷人像摄影-延安腰鼓体验-延安citywalk第6天延安-雨岔大峡谷（黄土高原自然地缝奇观）-返回西安</t>
  </si>
  <si>
    <t>第1天初遇长安 | 专车接机/站—宿西安  入住酒店后自由活动 【推荐游玩：陕西历史博物馆  西安城墙  大唐芙蓉园  高家大院】第2天祈福問祖｜观咆哮壶口—黄帝陵寻根问祖—夜宿壶口附近（含中餐+晚餐+赠无线耳麦）第3天重走延安路｜酒店接—南泥湾—枣园—王家坪/杨家岭—夜宿西安（含中餐+赠无线耳麦）第4天秦风唐韵 | 酒店接—探秘秦始皇兵马俑（赠无线耳麦）—华清宫（赠无线耳麦）—夜宿西安第5天梦回长安 ｜酒店接—慈恩寺—大雁塔北广场—钟鼓楼广场、回民街—永兴坊—专车送机/站</t>
  </si>
  <si>
    <t>第1天初识长安 | 专车接机/站—宿西安    入住酒店后自由活动   推荐：西安城墙、大唐芙蓉园、长安十二时辰、大唐不夜城第2天金牌导游 文化之旅：唐 • 华清宫（无线耳麦）--秦 • 始皇兵马俑博物馆（无线耳麦）--大唐不夜城 /回民街 赠送西安千古情景区含演出 推荐：【复活的军团 】第3天话长安 归故里 | 大慈恩寺--大雁塔--大雁塔音乐喷泉--钟鼓楼广场--回民街洒金桥--专车送机/返回温馨的家</t>
  </si>
  <si>
    <t>第1天出发地（全国）-西安（24小时专车接机，直达酒店，自由活动）-宿西安第2天精华游 | 华清宫（含人工讲解耳麦使用）-特色百花饺子宴-兵马俑（含人工讲解耳麦使用）--夜宿舒适华山 助力早登峰第3天早登峰 | 华山全景游--赠华山午餐自热米饭--宿西安第4天特色长安 | 回民街—钟鼓楼广场—大慈恩寺（大雁塔）—大雁塔北广场—专车送机/站（根据时间安排送站，回到温暖的家）</t>
  </si>
  <si>
    <t>第1天出发地-太原第2天太原-宝源老醋坊-乔家大院-平遥古城第3天平遥古城-王家大院-壶口瀑布-太原第4天太原-目的地</t>
  </si>
  <si>
    <t>第1天西安24H专车接机/站—送至酒店—自由活动第2天西安—壶口瀑布（含必乘景交）—黄帝陵轩辕庙—住西安(冬季会有高速封路的情况，造成无法正常前往陕北，导游会根据情况临时调整)第3天酒店接—华清池骊山(赠耳麦使用)—兵马俑(赠耳麦使用)—住华山脚下/西安（根据当天实际情况安排，进入冬季华山开始冷了）
第4天酒店接—畅游华山（赠智能导览器+手套）汉服体验不限时返程前归还即可，夜游大唐不夜城—住西安第5天特色长安 | 西安博物院--大慈恩寺（大雁塔）—大雁塔北广场—永兴坊 参观—专车送机/站—返程</t>
  </si>
  <si>
    <t>第1天初遇长安 | 专车接机/站—宿西安  入住酒店后自由活动 【推荐游玩：陕西历史博物馆   大唐芙蓉园  高家大院  西安博物院】第2天秦风唐韵 | 酒店接—探秘秦始皇兵马俑（赠无线耳麦）—华清宫（赠无线耳麦）—大唐不夜城—夜宿西安（含中餐）第3天梦回长安 ｜酒店接—大雁塔—大雁塔北广场—钟鼓楼广场、回民街—永兴坊—专车送机/站</t>
  </si>
  <si>
    <t>第1天全国~西安（24H接机/站服务，专人进站接，放心不迷路）——宿西安第2天西安城墙—永兴坊（荟萃西安关中小吃）—汉服+妆造（赠送精品区价值298全天汉服妆造体验）—长安十二时辰—大唐不夜城（含导游伴游+夜游等位）——宿西安第3天华清宫or丽山园·秦始皇帝陵·铜车马展厅（含耳麦+专业讲解）—秦兵马俑博物馆（含入园电瓶车+耳麦+专业独立讲解）—手工制作秦俑（属于自己的兵马俑，可带走）—入住西安酒店第4天大慈恩寺·大雁塔（含讲解）—陕历博物馆/西博/陕西考古博物馆—回民街（云集陕西清真小吃）—任选1点门票自理（陕西碑林博物馆/大明宫遗址/大唐芙蓉园）—24小时专车送机/站，专人进站送，协助办理登机牌</t>
  </si>
  <si>
    <t>第1天全国~西安（24小时接机/站服务，放心不迷路）—宿西安第2天西安城墙（赠骑行）—回民街（云集陕西清真小吃）—手工制作秦俑（属于自己的兵马俑，可带走）—秦兵马俑博物馆（含入园景交车+含耳麦+独立专业讲解）不进任何商店—宿华山第3天西岳华山（五千仞岳上摩天）—赠登山餐，9选1—赠“陕派高桶泡脚”—宿西安第4天大慈恩寺·大雁塔景区（专业讲解）—西安博物院/陕西历史博物馆/大明宫遗址博物馆—赠精品区汉服换装体验+基础妆造—长安十二时辰/大唐芙蓉园—大唐不夜城（含导游伴游+夜游等位）—宿西安第5天睡到自然醒—自由活动—24小时专车送机/站</t>
  </si>
  <si>
    <t xml:space="preserve">第1天西安24H专车接机/站—送至酒店—自由活动第2天西安—壶口瀑布（含必乘景交 —黄帝陵轩辕庙—住西安 (冬季会有高速封路的情况，造成无法正常前往陕北，导游会根据情况临时调整)第3天酒店接—华清池骊山(赠耳麦使用)—兵马俑(赠耳麦使用)—汉服体验不限时返程前归还即可，夜游大唐不夜城—住西安
第4天特色长安 | 西安博物院--大慈恩寺（大雁塔）—大雁塔北广场—永兴坊 参观—专车送机/站—返程
</t>
  </si>
  <si>
    <t>第1天西安欢迎您 | 全国 - 西安24H专车接机/站后入住酒店【推荐：大唐芙蓉园，西安博物院，长安十二时辰街区】第2天【唐风秦韵】—【唐皇家园林·华清宫】—【国家宝藏·奇迹兵马俑】——【宿西安】（含中餐）第3天【梦回长安】早餐后——【城市名片·大雁塔北广场】——【慈恩寺】——【长安十二时辰之·永兴坊】——【地标建筑·钟鼓楼广场·回民风情街】结束愉快的古城之旅！</t>
  </si>
  <si>
    <t>第1天【初遇长安】抵达西安—24小时专车接机/站—【入住酒店】—【全天自由活动】第2天祈福問祖｜观咆哮壶口—黄帝陵寻根问祖—夜宿壶口附近（含中餐+晚餐+赠无线耳麦）第3天重走延安路｜酒店接—南泥湾—枣园—王家坪/杨家岭—夜宿西安（含中餐+赠无线耳麦）第4天法门祈福｜解密女皇无字碑·乾陵—汉茂陵—法门寺祈福—夜宿西安（含中餐+赠无线耳麦）第5天秦风唐韵 | 酒店接—探秘秦始皇兵马俑—华清宫—夜宿西安（赠无线耳麦+中餐）第6天梦回长安 ｜酒店接—慈恩寺—大雁塔北广场—钟鼓楼广场、回民街—永兴坊—专车送机/站</t>
  </si>
  <si>
    <t>第1天西安欢迎您 | 全国 - 西安24H拼车接机/站后入住酒店，当日自由活动-推荐：西安城墙，大唐芙蓉园，大明宫遗址，长安十二时辰街区第2天华山论剑 | 西安酒店接 → 登五岳华山，走华山论剑（赠登山手套） → 宿西安第3天穿越秦唐 | 唐·华清宫 → 秦·始皇兵马俑博物馆 → 大唐不夜城 → 入住西安/华山第4天西安→大雁塔广场→大慈恩寺→西安城墙→钟鼓楼广场→回民街→宿西安第5天西安-温馨的家</t>
  </si>
  <si>
    <t>第1天【非遗与“童萌”体验】专车接机/接站/市区指定地点，接您至酒店（含当天导游服务）-长安十二时辰·沉浸式唐“潮”探秘-高家大院【喝茯茶、观老腔、看皮影、学剪纸、练书法】——宿西安第2天【亲子话秦唐·汉服加身·一眼千年】手工兵马俑制作-兵马俑（含独立讲解员）-【含午餐：大秦小宴·128元/人】换装&amp;分食-华清宫-赠送《驼铃传奇》秀·白金席——宿西安第3天【古都环游记】陕西历史博物馆（含馆内独立讲解员），送机/送站</t>
  </si>
  <si>
    <t>第1天全国~西安（24H接机/站服务）—全天自由活动--宿西安    推荐景点自行前往，不含门票第2天西安—秦兵马俑博物馆—唐·华清宫（兵马俑华清宫赠价值30元的 耳麦使用）—观看首场大型山水表演《长恨歌》（（9.26-10.6之间场次不定））--夜宿华山脚下第3天华山风景区 —穿越颜值爆表的“1号公路”沿黄公路（途径国家黄士峰林公园·洽川湿地·万亩荷塘）—韩城古城—住韩城第4天韩城—壶口瀑布—自费观看西安千古情或者驼铃传奇--大唐不夜城--大雁塔北广场—古装夜游大唐不夜城（服装精美，不限时间，可用到第二天）—住西安第5天大慈恩寺·大雁塔（含专业讲解）—明城墙—永兴坊—送机/站—返回温馨的家</t>
  </si>
  <si>
    <t>第1天西安欢迎您 | 全国 - 西安24H拼车接机/站后入住酒店，当日自由活动-推荐：西安城墙，大唐芙蓉园，大明宫遗址，长安十二时辰街区第2天穿越秦唐 | 唐·华清宫 +秦·始皇兵马俑博物馆-入住西安第3天西安→城墙→钟鼓楼广场→大雁塔广场→大慈恩寺→回民街→温馨的家</t>
  </si>
  <si>
    <t>第1天【荧荧星灿，烨烨灯燃 | 夜长安自由攻略】出发地（全国）-西安（24小时专车接机/站，直达酒店，自由活动）——连宿西安·酒店任选（优先亲子型酒店）·房型可定第2天【黄河咆哮·华夏寻根】西安-壶口瀑布-黄帝陵（含电瓶车）——宿西安第3天【亲子专享】碑林博物馆-秦始皇兵马俑博物馆(含电瓶车+景区独立讲解员)-【亲子陶俑手工体验】-大唐不夜城-可选《驼铃传奇》/《长恨歌》/《复活的地下兵团》3选1——宿西安第4天【亲子观察】西安城墙-陕西历史博物院【《国家宝藏》视角·VIP馆配独立讲解&amp;亲子专题】-高家大院【亲子剧场·非遗皮影戏】-钟鼓楼回民街·夜游——宿西安第5天【长安一梦·自由活动】24H专车送机/送站</t>
  </si>
  <si>
    <t>第1天【荧荧星灿，烨烨灯燃 | 夜长安自由攻略】出发地（全国）-西安（24小时专车接机/站，直达酒店，自由活动）——连宿西安·酒店任选（优先亲子型酒店）·房型可定第2天【法门故事·佛国宝藏】宝鸡乾陵-法门寺（含景交）——宿西安第3天【亲子专享】碑林博物馆-秦始皇兵马俑博物馆(含电瓶车+景区独立讲解员)-【亲子陶俑手工体验】-大唐不夜城-可选《驼铃传奇》/《长恨歌》/《复活的地下兵团》3选1——宿西安第4天【亲子观察】西安城墙-陕西历史博物院【《国家宝藏》视角·VIP馆配独立讲解&amp;亲子专题】-高家大院【亲子剧场·非遗皮影戏】-钟鼓楼回民街·夜游——宿西安第5天【长安一梦·自由活动】24H专车送机/送站</t>
  </si>
  <si>
    <t>第1天【荧荧星灿，烨烨灯燃 | 夜长安自由攻略】出发地（全国）-西安（24小时专车接机/站，直达酒店，自由活动）——连宿西安·酒店任选（优先亲子型酒店）·房型可定第2天【黄河咆哮·华夏寻根】西安-黄帝陵（含电瓶车）-壶口瀑布-二道街夜市美食推荐——宿延安第3天【追忆革命年华·爱上陕北文创】延安杨家岭-枣园-自由活动·2大街区任选（延安红街or圣地河谷金延安）——宿西安第4天【亲子专享】碑林博物馆-秦始皇兵马俑博物馆(含电瓶车+景区独立讲解员)-【亲子陶俑手工体验】-大唐不夜城-可选《驼铃传奇》/《长恨歌》/《复活的地下兵团》3选1——宿西安第5天【亲子观察】西安城墙-陕西历史博物院【《国家宝藏》视角·VIP馆配独立讲解&amp;亲子专题】-高家大院【亲子剧场·非遗皮影戏】-钟鼓楼回民街·夜游——宿西安第6天【长安一梦·自由活动】24H专车送机/送站</t>
  </si>
  <si>
    <t>第1天全国~西安（24小时专车接飞机/高铁/火车）—当日自由活动推荐：长安十二时辰/大唐芙蓉园—宿西安第2天唐·华清宫（含景区耳麦）—赠送：手工制作兵马俑—秦始皇帝陵博物院（含景区耳麦）—宿华山第3天西岳华山—赠“陕派高桶泡脚‘’—大唐不夜城—宿西安第4天西安博物院（含讲解，赠长安古乐）—高家大院（赠皮影戏）—回民街—24H专车送机/高铁/火车</t>
  </si>
  <si>
    <t>第1天全国~西安（24H接机/站服务，专人进站接，放心不迷路）——宿西安第2天西安城墙（赠骑行）—永兴坊—高家大院（赠非遗传承-皮影戏）—回民街（云集陕西清真小吃）—碑林博物馆（含讲解）/大明宫国家遗址公园（含讲解）——宿西安第3天华清宫or丽山园·秦始皇帝陵·铜车马展厅（含耳麦+专业讲解）—秦兵马俑博物馆（含入园电瓶车+耳麦+专业独立讲解）—手工制作秦俑（属于自己的兵马俑，可带走）—赠送价值348元《驼铃传奇》/《西安千古情》第4天汉服+妆造（赠送精品区价值298全天汉服妆造）—大慈恩寺·大雁塔景区（含专业讲解）—陕西历史博物馆/西安博物院/陕西考古博物馆—长安十二时辰/大唐芙蓉园—大唐不夜城（含导游伴游+夜游等位）——宿西安第5天睡到自然醒—自由活动—24H专车送机/站—（专人进站送机，协助办理登机牌）返回出发地</t>
  </si>
  <si>
    <t>第1天全国~西安（24小时专车接飞机/高铁/火车）—当日自由活动推荐：长安十二时辰/大唐芙蓉园—宿西安
第2天陕西壶口瀑布—宿西安第3天唐·华清宫（含景区耳麦）—赠送：手工制作兵马俑—秦始皇帝陵博物院（含景区耳麦）—宿华山第4天西岳华山—赠“陕派高桶泡脚‘’—大唐不夜城—宿西安第5天西安博物院（含讲解，赠长安古乐）—高家大院（赠皮影戏）—回民街—24H专车送机/高铁/火车</t>
  </si>
  <si>
    <t>第1天西安24H专车接机/站—送至酒店—自由活动第2天西安—黄帝陵轩辕庙—壶口瀑布(含必乘景交·赠耳麦使用)—住延安 (冬季会有高速封路的情况，造成无法正常前往陕北，导游会根据情况临时调整)第3天南泥湾—王家坪/杨家岭—枣园—住西安第4天酒店接—华清池骊山(赠耳麦使用)—兵马俑(赠耳麦使用)—住华山脚下/西安（根据当天实际情况安排，进入冬季华山开始冷了）
第5天酒店接—畅游华山（赠智能导览器+手套）汉服体验不限时返程前归还即可，夜游大唐不夜城—住西安第6天特色长安 | 西安博物院--大慈恩寺（大雁塔）—大雁塔北广场—永兴坊 参观—专车送机/站—返程</t>
  </si>
  <si>
    <t>第1天【初遇长安】抵达西安—24小时专车接机/站—【入住酒店】—【全天自由活动】第2天【观咆哮壶口】—【黄帝陵寻根问祖】—【夜宿壶口附近】（含中餐+晚餐+赠无线耳麦）第3天【革命老区延安行】—【南泥湾】—【枣园】—【王家坪/杨家岭】—【夜宿西安】（含中餐+赠无线耳麦）第4天【解密女皇无字碑·乾陵】—【汉茂陵】—【法门寺祈福】—【夜宿西安】（含中餐+赠无线耳麦）第5天【睡到自然醒】—【全天自由活动】推荐：西安博物院、书院门、易俗社、洒金桥美食街第6天【秦兵马俑】—【唐华清宫】—【夜宿华山】（中餐+晚餐+赠无线耳麦）第7天【西岳华山之旅】—【畅游华山6小时】—【夜宿西安】（赠华山定位导览器）第8天【城市名片·慈恩寺】—【地标建筑·钟鼓楼广场】—【大雁塔北广场】—【新晋网红·永兴坊】—【24小时送机/站】</t>
  </si>
  <si>
    <t>第1天初见长安（全国）-西安（24H接站后入住酒店，当日自由活动-推荐：【吃货逛古城系列】/【博物馆打卡系列】/【盛世大唐体验系列】   —— 入住西安酒店）第2天听涛壶口 |  西安  - 壶口瀑布 （含必乘景交车）- 北京知青旧居      —— 入住西安酒店第3天风华长安  |  唐·华清宫+秦·始皇兵马俑博物馆  推荐演出：【复活的军团】/【驼铃传奇】- 晚餐华山英雄宴    —— 夜宿华山5钻温泉酒店第4天遇见臻美华山  | 华山 -赠登山能量餐- -大唐不夜城【特别赠送穿古装夜游大唐不夜城】         —— 入住西安酒店第5天魅力长安   |   大雁塔景区（含大慈恩寺）-【赠 西安博物院 】- 永兴坊-明城墙-大明宫遗址公园 - 送回酒店  第6天偷得长安半日闲  |   当日自由活动 （自由活动推荐：【西安网红热门景点】 ）- 根据时间安排送站）</t>
  </si>
  <si>
    <t>第1天初见长安  |   全国 - 西安24H专车接机/站后入住酒店，当日自由活动-推荐：【博物馆打卡系列】/【盛世大唐体验系列】/【吃货逛古城系列】     —— 入住西安酒店第2天澎湃壶口（西安-壶口瀑布-知青旧居-夜宿金延安）第3天梦萦陕北（枣园革命纪念馆-1938街区-杨家岭革命旧址  -西安）第4天秦风唐韵（唐·华清宫&amp;骊山+秦·始皇兵马俑博物馆 ）    —— 夜宿华山5钻温泉酒店第5天遇见臻美华山（西安-华山 赠登山能量餐 -华山论剑英雄宴  - 大唐不夜城 ）                            —— 宿西安第6天魅力长安   |   大雁塔景区（含大慈恩寺）-【赠 西安博物院 】- 永兴坊-西安城墙-大明宫遗址公园 -送回酒店第7天偷得长安半日闲  |   当日自由活动 （自由活动推荐：【西安网红热门景点】）- 根据时间安排送站）</t>
  </si>
  <si>
    <t>第1天全国各地乘 ➱  抵达西安  ➱入住酒店➱ 自行安排（今日无景点安排，您可出晚航班/车次，若时间较早，推荐您前往大明宫城或大华·1935/西安明城墙）第2天西安➱东线  | 唐·骊山·华清宫+西安事变旧址—西安饺子宴—秦始皇帝陵博物院(兵马俑)—住西安或华山第3天深度西安市区 | 钟鼓楼广场+回民街—大慈恩寺+大雁塔—赠送【西安博物院景区讲解】（以实际抢票为准·自愿前往报销打车费）—入住西安酒店第4天西安北站➱成都东站➱自由活动市内景点（西安送站/含成都动车票）『喝茶听戏，体验蓉城慢生活节奏』【赠送芙蓉国粹/蜀风雅韵川剧门票】第5天大熊猫繁育基地（近距离感受咱们大熊猫的憨态可掬）➱三星堆 或金沙遗址博物馆➱入住成都5钻酒店【含熊猫基地/三星堆道大门票】第6天成都➱都江堰（宏观古水利工程，不仅是一个景点更是一段历史）➱外观松潘古城➱九寨沟 入住景区九寨沟/川主寺第7天九寨沟全天 | 经典景点8H深度任意游：【树正沟、日则沟、则查洼沟三条主沟内+四大瀑布+108 个高山湖泊+数十处流泉飞瀑】您可任意选择线路游览—入住九寨沟口第8天九寨沟口➱黄龙（黄龙主沟+二道海+丹云峡+雪宝鼎+雪山梁+红星岩+西沟）【若遇黄龙关闭则游览牟尼沟景区】➱成都  | 入住成都第9天成都➱全国各地 | 今日无景点安排——24小时皆可安排——根据返程信息安排送站/送机</t>
  </si>
  <si>
    <t>第1天初见长安  |   全国 - 西安24H专车接机/站后入住酒店，当日自由活动-推荐：【博物馆打卡系列】/【盛世大唐体验系列】/【吃货逛古城系列】    —— 入住西安酒店第2天秦唐风韵（精致小团       游览 兵马俑 - 华清宫 - 大唐不夜城）         —— 入住酒店第3天魅力长安   |   大雁塔景区（含大慈恩寺）-【赠 西安博物院 大唐西市博物馆】- 永兴坊美食街-西安城墙-大明宫遗址公园 ——入住西安第4天偷得长安半日闲  |   当日自由活动 （自由活动推荐：【西安网红热门景点】  ）- 根据时间安排送站）</t>
  </si>
  <si>
    <t>第1天初识长安 | 专车接机/站—宿西安    入住酒店后自由活动   推荐：长安十二时辰、大唐不夜城第2天金牌导游 文化之旅：唐 • 华清宫（无线耳麦）--秦 • 始皇兵马俑博物馆（无线耳麦）--千古情演出第3天话长安 归故里 | 大慈恩寺--大雁塔--大雁塔音乐喷泉--钟鼓楼广场--回民街--自由活动第4天自由活动--24小时专车送机送站服务</t>
  </si>
  <si>
    <t>第1天全国~西安（24小时专车接飞机/高铁/火车）—当日自由活动推荐：长安十二时辰/大唐芙蓉园—宿西安
第2天陕西壶口瀑布—宿西安第3天唐·华清宫（含景区耳麦）—赠送：手工制作兵马俑—秦始皇帝陵博物院（含景区耳麦）—大唐不夜城—宿西安第4天西安博物院（含讲解，赠长安古乐）—高家大院（赠皮影戏）—回民街—24H专车送机/高铁/火车</t>
  </si>
  <si>
    <t>第1天【全国各地-延安】自由活动推荐宝塔山/或清凉山，1.5万平米实景光影秀《延安颂》【专车接机/站】第2天【延安-靖边波浪谷】黄土高原上的时光指纹-枣园革命旧址-延安红街【专车兼向导】第3天【延安】甘泉大峡谷-杨家岭革命旧址 中国羚羊谷的地缝大峡谷魔力【专车兼向导】第4天【延安-返程】壶口瀑布-古渡口小镇，返回温馨的家【专车兼向导】</t>
  </si>
  <si>
    <t>第1天初见长安  |   全国 - 西安24H专车接机/站后入住酒店，当日自由活动-推荐：【博物馆打卡系列】/【历史遗迹打卡系列】/【盛世大唐体验系列】/【吃货逛古城系列】     —— 入住西安酒店第2天听涛壶口 |  西安 - 壶口瀑布 （含必乘景交车）- 北京知青旧居             —— 入住西安酒店第3天风华长安  |  唐·华清宫+秦·始皇兵马俑博物馆-大唐不夜城【特备赠送穿古装夜游大唐不夜城】  推荐演出：【复活的军团】/【驼铃传奇】第4天魅力长安   |   大雁塔景区（含大慈恩寺）-【赠 西安博物院 】- 永兴坊- 根据时间安排送站）</t>
  </si>
  <si>
    <t>第1天全国各地抵达古城—西安（24H免费接送）第2天早餐——唐华清宫——《秦始皇的地下王国》或《秦大秦印象VR体验中心》——秦兵马俑——返回西安——大唐不夜城（赠送耳麦讲解）第3天酒店内享用早餐——大慈恩寺——永兴坊第4天早餐-根据时间送站</t>
  </si>
  <si>
    <t>第1天全国各地抵达古城—西安（24H免费接送机）第2天早餐——汉阳陵/茂陵（2选1）——乾陵、懿德太子墓（夫妻皇帝合葬陵）——法门寺（皇家寺庙）——西安(赠送耳麦讲解）第3天早餐——唐华清宫——《秦始皇的地下王国》或《秦大秦印象VR体验中心》——秦兵马俑——乘车前往华山或返回西安酒店（赠送耳麦讲解）第4天享用早餐——中华文明的发祥地-西岳华山（赠华山导览仪+飞越华山VR体验）——西安——大唐不夜城
第5天酒店内享用早餐——大慈恩寺、大雁塔广场——钟鼓楼广场、回民街第6天根据航班时间 送站</t>
  </si>
  <si>
    <t>第1天全国各地抵达古城—西安（24H免费接送机）第2天早餐——唐华清宫——《秦始皇的地下王国》或《秦大秦印象VR体验中心》——秦兵马俑——乘车前往华山或返回西安酒店（赠送耳麦讲解）第3天享用早餐——中华文明的发祥地-西岳华山（赠华山导览仪+飞越华山VR体验）——西安——大唐不夜城第4天酒店内享用早餐——大慈恩寺、大雁塔广场——钟鼓楼广场、回民街第5天早餐——根据航班时间 送站</t>
  </si>
  <si>
    <t>第1天全国各地抵达古城—西安（24H免费接送机）第2天早餐—黄帝陵、轩辕庙—壶口瀑布—酒店（免费赠送北京知青旧居+壶口电瓶车+耳麦讲解+升级知青主题酒店+大巴头等舱）第3天早餐—王家坪/杨家岭—枣园—推荐自费表演《延安延安》/《延安保育院》—返回西安（大巴头等舱）第4天早餐——唐华清宫——《秦始皇的地下王国》或《秦大秦印象VR体验中心》——秦兵马俑——返回西安——大唐不夜城（赠送耳麦讲解）第5天酒店内享用早餐——大慈恩寺、大雁塔广场——钟鼓楼广场、回民街</t>
  </si>
  <si>
    <t>第1天【初识西安】出发地（全国）-西安（专车接机/站，直达酒店，自由活动）第2天【探秘秦王陵】游览秦始皇兵马俑博物馆+华清池，结束后送回酒店。（全天包车）第3天【西岳华山】游览华山，结束后送回酒店。（全天包车）第4天【窑洞体验】上午出发前往延安，送至酒店。（全天包车）第5天【黄河咆哮】游览壶口瀑布+黄帝陵+南泥湾，结束后送回西安市区酒店。（全天包车）第6天【忆长安】按约定时间送机/送站，返回温馨的家。（仅送机，专车接机/站）</t>
  </si>
  <si>
    <t>第1天西安欢迎您 | 全国 - 西安24H拼车接机/站后入住酒店，当日自由活动-推荐：西安城墙，大唐芙蓉园，大明宫遗址，长安十二时辰街区第2天西安→黄帝陵轩辕庙→壶口瀑布→宿西安第3天华山论剑 | 西安酒店接 -登五岳华山，走华山论剑（赠登山手套）宿西安第4天穿越秦唐 | 唐·华清宫 +秦·始皇兵马俑博物馆-入住西安/华山第5天西安→城墙→钟鼓楼广场→大雁塔广场→大慈恩寺→回民街第6天西安-温馨的家</t>
  </si>
  <si>
    <t>第1天各地-重庆【24H专车接机】-酒店【+1元惠购两江夜游船票】第2天重庆市区（空中巴士长江索道体验+磁器口古镇+重庆特色小吃+红色遗迹）第3天重庆-动车-西安【已含动车/高铁二等座车票费用 | 赠24H专车 重庆送站+西安接站】（全天自由活动，无导游、不含正餐）第4天华清宫-【含特色陕菜·餐标50元】-秦始皇兵马俑博物馆-【大唐不夜城 夜游】——宿西安第5天西安城墙（登正南门永宁门）-西安博物院（含讲解）+小雁塔（如闭馆调整：陕西历史博物馆or高家大院·皮影戏）-回民街-散团——专车送机/站</t>
  </si>
  <si>
    <t>第1天初见长安（全国）-西安（24H接站后入住酒店，当日自由活动-推荐：【博物馆打卡系列】/【盛世大唐体验系列】/【吃货逛古城系列】—— 入住西安酒店第2天澎湃壶口（西安-壶口瀑布-礼赞母亲《黄河大合唱》-知青旧居-南泥湾-夜宿金延安）第3天梦萦陕北（枣园革命纪念馆-1938街区-杨家岭革命旧址  唱红歌/诗朗诵-西安）第4天风华长安  |  唐·华清宫+秦·始皇兵马俑博物馆-大唐不夜城 【赠：古装夜游大唐不夜城】 推荐演出：【复活的军团】/【驼铃传奇】第5天魅力长安   |   大雁塔景区（含大慈恩寺）-【赠 西安博物院 】- 永兴坊-明城墙-大明宫遗址公园 - 送回酒店第6天偷得长安半日闲  |   当日自由活动 （自由活动推荐：【西安网红热门景点】  ）- 根据时间安排送站</t>
  </si>
  <si>
    <t>第1天温馨的家---西安机场/高铁动车站---入住酒店第2天【秦唐·往事】西安—秦·兵马俑博物馆（含耳麦+独立专业讲解）—大秦小宴（品秦特色宫廷宴）—2选1华清宫or丽山园·秦始皇帝陵·铜车马展厅（含耳麦+专业讲解）—入住酒店第3天【梦回·盛唐】西安—汉服+妆造（赠精品区服装299元全天换装体验）—大慈恩寺·大雁塔—长安十二时辰（新晋网红景区）—夜游大唐不夜城—大雁塔北广场——入住酒店第4天【揭秘·国宝】西安—西安城墙（赠骑行）—永兴坊（荟萃西安关中小吃）—陕西历史博物馆/西安博物院/考古博物馆—回民街（云集陕西小吃）—大唐芙蓉园一入住西安酒店第5天西安—全天自由活动一送站/机</t>
  </si>
  <si>
    <t>第1天全国~西安（24H接机/站服务）放心不迷路—入住西安酒店第2天西安—秦兵马俑博物馆（耳麦+专业独立讲解）—兵马俑DIY手工制作—大秦小宴（品秦特色宫廷宴）—唐·华清宫（含耳麦+专业独立讲解）—演出可自选（3选1）《长恨歌》《驼铃传奇》《复活的军团》—入住西安酒店第3天西安——陕西历史博物馆/西安博物院/考古博物馆—大唐芙蓉园—长安十二时辰—大唐不夜城—大雁塔北广场——入住西安酒店第4天西安—西安城墙（含骑行）—永兴坊—西安碑林博物馆（拓片）/大明宫考古探索中心（挖宝）—高家大院（皮影戏+华阴老腔）—钟鼓楼广场回民街—入住酒店第5天西安—全天自由活动一送站/机</t>
  </si>
  <si>
    <t>第1天西安24H专车接机/站—送至酒店—自由活动第2天酒店接—赠耳麦使用：汉阳陵/茂陵—懿德太子墓—乾陵（含必乘景交）—法门寺—住西安第3天酒店接—华清池骊山(赠耳麦使用)—兵马俑(赠耳麦使用)—汉服体验不限时返程前归还即可，夜游大唐不夜城—住西安
第4天特色长安 | 西安博物院--大慈恩寺（大雁塔）—大雁塔北广场—永兴坊 参观—自行返回酒店
第5天当天无行程，自由活动，保持手机畅通等待司机联系您送您去机场，高铁站。</t>
  </si>
  <si>
    <t>第1天【初识西安】出发地（全国）-西安（专车接机/站，直达酒店，自由活动）第2天【探秘秦王陵】游览秦始皇兵马俑博物馆+华清池，结束后送回酒店。（全天包车）第3天【黄河咆哮】游览壶口瀑布+黄帝陵+南泥湾，结束后送回西安市区酒店。（全天包车）第4天【峡谷丹霞】游览波浪谷+杨家岭，结束后送回酒店。（全天包车）第5天【峡谷洞天】游览甘泉大峡谷（中国“羚羊谷）+黄帝陵，送至酒店。（全天包车）第6天【忆长安】按约定时间送机/送站，返回温馨的家。（仅送机，专车接机/站）</t>
  </si>
  <si>
    <t>第1天西安24H专车接机/站—送至酒店—自由活动第2天西安—壶口瀑布（含必乘景交） —黄帝陵轩辕庙—住西安(冬季会有高速封路的情况，造成无法正常前往陕北，导游会根据情况临时调整)第3天酒店接—华清池骊山(赠耳麦使用)—兵马俑(赠耳麦使用)—汉服体验不限时返程前归还即可，夜游大唐不夜城—住西安
第4天特色长安 | 西安博物院--大慈恩寺（大雁塔）—大雁塔北广场—永兴坊 参观—自行返回酒店
第5天当天无行程，自由活动，保持手机畅通等待司机联系您送您去机场，高铁站。</t>
  </si>
  <si>
    <t xml:space="preserve">第1天西安24H专车接机/站—送至酒店—自由活动第2天西安—黄帝陵轩辕庙—壶口瀑布(赠耳麦使用含必乘景交) —住延安 (冬季会有高速封路的情况，造成无法正常前往陕北，导游会根据情况临时调整) 第3天南泥湾—王家坪/杨家岭—枣园—赠延安耳麦租用—住西安第4天酒店接—华清池骊山(赠耳麦使用)—兵马俑(赠耳麦使用)—汉服体验不限时返程前归还即可，夜游大唐不夜城—住西安
第5天特色长安 | 西安博物院--大慈恩寺（大雁塔）—大雁塔北广场—永兴坊 参观—专车送机/站—返程
</t>
  </si>
  <si>
    <t>第1天全国~西安（24H接机/站服务）—--全天自由活动--宿西安第2天西安—秦·兵马俑博物馆—唐·华清宫（赠价值30元的双景区耳麦使用）—住华山第3天华山风景区 —穿越颜值爆表的“1号公路”沿黄公路（途径国家黄士峰林公园·洽川湿地·万亩荷塘）—韩城古城—住韩城第4天韩城—免早起去壶口瀑布—观看赠送《西安千古情》--大雁塔北广场—古装夜游大唐不夜城（服装精美，不限时间，可用到第二天）—住西安第5天大慈恩寺·大雁塔（含专业讲解）—明城墙—永兴坊—送机/站—返回温馨的家</t>
  </si>
  <si>
    <t>第1天全国~西安（24H接机/站服务）—--全天自由活动--宿西安第2天西安—秦·兵马俑博物馆—唐·华清宫（赠价值30元的双景区耳麦使用）—住华山第3天华山风景区（11月6日-12月15日西峰检修停运）（12.15-12.25北峰索道停运）—穿越颜值爆表的“1号公路”沿黄公路（途径国家黄士峰林公园·洽川湿地·万亩荷塘）—韩城古城—住韩城第4天韩城—壶口瀑布—观看赠送《西安千古情》--大雁塔北广场—古装夜游大唐不夜城（服装精美，不限时间，可用到第二天）—住西安第5天大慈恩寺·大雁塔（含专业讲解）—明城墙—永兴坊—住西安第6天当天无行程，自由活动，保持手机畅通等待司机联系您送您去机场，高铁站。</t>
  </si>
  <si>
    <t>第1天全国~西安（24小时接机/站服务，行程内专人进站接，放心不迷路）—宿西安第2天甘泉大峡谷（含入园景交）—延河大桥—宝塔山夜景—延安红街—宿延安第3天靖边波浪谷—圣地河谷金延安—宿延安第4天枣园革命旧址—杨家岭革命旧址—南泥湾—壶口瀑布（含景交）—宿西安第5天西安城墙（赠骑行）—永兴坊—手工制作秦俑—兵马俑（含入园电瓶车+耳麦）—宿西安第6天大慈恩寺·大雁塔景区—陕西历史博物馆/西安博物院/碑林博物馆—汉服换装（赠精品区服装149元全天换装体验）—长安十二时辰—大唐不夜城（含导游伴游+夜游等位）—宿西安第7天睡到自然醒—自由活动—24小时专车送机/站，专人进站送，协助办理登机牌</t>
  </si>
  <si>
    <t>第1天西安欢迎您 | 全国 - 西安24H专车接机/站后入住酒店，当日自由活动-自行前往推荐景点：陕西历史博物馆，大唐芙蓉园，大明宫遗址，大悦城 第2天深度游网红地：酒店接早--惬意登城墙 、含光门遗址博物馆（维修关闭，取消参观）、小资慢调船游护城河（围炉煮茶）、易俗社文化街区、古装长安十二时辰、夜游曲江 大唐不夜城（回送酒店）第3天秦风唐韵 | 唐皇家园林·华清宫—秦八大奇迹·秦始皇陵兵马俑博物院—--入住西安酒店（晚上不去大唐不夜城，不用赶时间，惬意游玩）第4天特色长安 | 大慈恩寺（大雁塔）—西安博物院·荐福寺（含讲解耳麦门票）【如遇闭馆或限流改为参观易俗社文化街区】--回民街或永兴坊二选一散团—专车送机/站（根据时间安排送站，回到温暖的家）</t>
  </si>
  <si>
    <t>第1天全国~西安（24小时专车接飞机/高铁/火车）—当日自由活动推荐：西安钟楼/大唐芙蓉园/蓝海风·漫巷—宿西安
第2天西安城墙—大慈恩寺—长安十二时辰（新晋网红景区）—汉服换装（赠精品区服装149元全天换装体验）—大唐不夜城（不得不去的网红打卡地）—宿西安第3天唐·华清宫（含景区耳麦）—手工制作兵马俑/3D电影（赠送项目二选一）—秦始皇帝陵博物院（含景区耳麦）—宿西安第4天西安博物院·小雁塔（含讲解，赠长安古乐）——高家大院（赠非遗传承-皮影戏）—回民街（云集陕西清真小吃）-24H专车送机/高铁/火车</t>
  </si>
  <si>
    <t>第1天全国各地抵达古城—西安（24H免费接送）第2天早餐—黄帝陵、轩辕庙—壶口瀑布—酒店（免费赠送壶口电瓶车+耳麦讲解+VIP头等舱）第3天早餐—王家坪—枣园—推荐自费表演《延安延安》/《延安保育院》—返回西安（头等舱大巴）第4天早餐——唐华清宫——《秦始皇的地下王国》或《秦大秦印象VR体验中心》——秦兵马俑——返回西安——大唐不夜城（赠送耳麦讲解）第5天酒店内享用早餐——大慈恩寺——钟鼓楼广场、回民街第6天早餐—根据时间提前2-3小时送站</t>
  </si>
  <si>
    <t>第1天【初遇长安】全国各地—24H专车接机/站—酒店办理入住—自由活动（下单可获取自由行推荐攻略一份）——住西安第2天【探秘秦陵】秦兵马俑博物馆（专业讲解）—手工制作秦俑（属于自己的兵马俑，可带走）—唐·华清宫（专业讲解）——住西安第3天【梦回长安】大唐芙蓉园—汉服换装（精美妆造）—长安十二时辰—大慈恩寺·大雁塔—大雁塔北广场—大唐不夜城—住西安第4天【舌尖之旅】陕历博物馆or西安博物院or碑林博物馆—明城墙（赠骑行）—永兴坊—大明宫国家遗址公园/考古中心（趣味挖宝）—钟鼓楼广场—回民街——住西安第5天【再见长安】西安—全天自由活动—24H专车送机/站</t>
  </si>
  <si>
    <t xml:space="preserve">第1天🌟各地乘机飞往西安✈️ ➾ 旅行社西安24小时免费接机🛬️ ➾ 入住酒店🏨第2天西岳华山风景区 🏔️🌄🌌 ➾ 入住西安 🏨 / 华山 🏔️  （注意：华山索道费用自理）第3天华清宫🌌 ➾ 秦始皇兵马俑博物馆（赠送3D巨幕电影🎥或大秦印象VR体验中心🅴️） ➾ 大唐不夜城（游玩结束自行返回酒店） 🌆 （注意：赠送项目需要排队或节假日等情况不安排，赠送项目无退费）
第4天大慈恩寺 🏛️📜 ➾ 大雁塔北广场 🏯🕊️ ➾ 钟鼓楼广场 🐦🏰 ➾ 回民街 🛍️🥘 ➾ 永兴坊 🏪🍲 ➾ 入住酒店 🏨
第5天🌞睡到自然醒😴 ➾ 根据航班或动车送机送站🚄✈️ 
</t>
  </si>
  <si>
    <t>第1天全国~西安（24H接机/站服务）—全天自由活动--宿西安    推荐景点自行前往，不含门票第2天西安—秦兵马俑博物馆—唐·华清宫（兵马俑华清宫赠价值30元的 耳麦使用）—观看首场大型山水表演《长恨歌》东西A/B--夜宿华山脚下第3天华山风景区—穿越颜值爆表的“1号公路”沿黄公路（途径国家黄士峰林公园·洽川湿地·万亩荷塘）—韩城古城—住韩城第4天韩城—壶口瀑布—自费观看西安千古情或者驼铃传奇--大唐不夜城--大雁塔北广场—古装夜游大唐不夜城（服装精美，不限时间，可用到第二天）—住西安第5天大慈恩寺·大雁塔（含专业讲解）—明城墙—永兴坊—送机/站—返回温馨的家</t>
  </si>
  <si>
    <t>第1天西安欢迎您 | 全国 - 西安24H专车接机/站后入住酒店，当日自由活动-自行前往推荐景点：陕西历史博物馆，大唐芙蓉园，大明宫遗址，大悦城 第2天深度游网红地：酒店接早--明城墙、含光门遗址博物馆、船游护城河（围炉煮茶）、老菜场市井创意街区、书院门文化街、长安十二时辰、夜游曲江第3天秦风唐韵 | 唐皇家园林·华清宫—秦八大奇迹·秦始皇陵兵马俑博物院—--入住西安酒店（晚上不去大唐不夜城，不用赶时间，惬意游玩）第4天特色长安 | 大慈恩寺（大雁塔）—西安博物院·荐福寺（含讲解耳麦门票）【如遇闭馆或限流改为参观易俗社文化街区】--永兴坊—自行回到酒店第5天全天自由活动，您可前往参观行程中没有的景区--司机提前联系您，根据您的返程时间送您去机场/高铁站</t>
  </si>
  <si>
    <t>第1天长安欢迎您 | (全国) - 西安24H专车接机/站后入住酒店，当日自由活动-推荐：西安城墙，大唐芙蓉园，大明宫遗址，长安十二时辰街区—— 入住西安酒店第2天千年相约长安 | 唐·华清宫+秦·始皇兵马俑博物馆-大唐不夜城】 推荐演出：【复活的军团】—— 入住西安酒店第3天华山论剑 | 酒店接 -华山，走华山论剑（赠登山手套）--大唐不夜城--入住西安酒店第4天魅力长安 | 大雁塔景区（含大慈恩寺）-大雁塔北广场- 回民街&amp;钟鼓楼广场- 根据时间安排专车送机/站--回到温馨的家）</t>
  </si>
  <si>
    <t>第1天全国~西安（24小时专车接机/站服务，放心不迷路）—宿西安第2天华清宫—手工制作秦俑（属于自己的兵马俑，可带走）—秦兵马俑博物馆（含入园电瓶车+独立专业讲解）—赠精品区汉服换装体验+基础妆造—大唐不夜城（含导游伴游+夜游等位）—宿西安第3天大慈恩寺·大雁塔景区—西安博物院/陕西历史博物馆/大明宫遗址—大唐芙蓉园/长安十二时辰(自费二选一)—24小时专车送机/站</t>
  </si>
  <si>
    <t>第1天全国出发→西安→24小时接机/接站→入住酒店→自由活动 （推荐景点：陕西历史博物馆、西安碑林博物馆、唐大明宫）第2天唐·华清宫→秦·兵马俑（赠3D巨幕电影+秦宴）→（夜游）大唐不夜城第3天大慈恩寺→大雁塔北广场→钟鼓楼广场→回民街（推荐：唐大明宫、西安城墙、永兴坊）第4天西安→自由活动→24小时送站/送机→返程回家</t>
  </si>
  <si>
    <t>第1天专车接机/站送至酒店--自由活动第2天兵马俑深度9人讲解（兵马俑1·2·3号陪葬坑-铜车马展厅-百戏俑坑）---赠《长恨歌》/《无界·长安》/《西安千古情》----散团第3天全天自由活动·无导--可选：陕西考古博物馆+永兴坊+西安世博园&amp;西安千古情演出第4天全天自由活动·无导--可选：西安博物院+十二时辰装·妆造+大唐不夜城第5天自由活动·无导--可选：大慈恩寺+大雁塔北广场+陕西历史博物馆讲解/大唐芙蓉园--24H专车送机/送站</t>
  </si>
  <si>
    <t>第1天【遇长安•皆欢喜】专车接机/站--入住酒店自由活动--宿西安第2天【开城门•览盛景】西安城墙（赠骑行体验）--永兴坊--广仁寺（藏传格鲁派寺院）--西安博物院或大唐西市博物馆—《西安千古情》演出--宿西安第3天【品唐韵•寻秦踪】唐·华清宫（赠温泉足浴）--大秦小宴（品特色秦宫宴）--秦·始皇兵马俑博物馆（含双景区耳麦+独立讲解）--可选长恨歌演出--宿西安第4天【会长安•望盛唐】钟鼓楼广场--高家大院（赠非遗传承皮影戏）--回民街--长安十二时辰（赠汉服妆造）--大雁塔北广场--夜游大唐不夜城--宿西安第5天【话长安•归故里】自由活动--专车送机/站</t>
  </si>
  <si>
    <t>第1天【遇长安•皆欢喜】专车接机/站--入住酒店自由活动--宿西安第2天【观瀑季•赏壶口】黄河壶口瀑布(成人含必乘景交车)--宿西安第3天【品唐韵•寻秦踪】唐·华清宫--大秦小宴（品特色秦宫宴）--秦·始皇兵马俑博物馆（含双景区耳麦+独立讲解）--宿华山第4天【春意浓•攀华山】🏔️西岳华山（赠登山能量包）--宿西安第5天【话长安•归故里】西安城墙（赠骑行体验）--高家大院（赠非遗演出皮影戏）--回民街--专车送机/站！</t>
  </si>
  <si>
    <t>第1天 初见长安  |   全国 - 西安24H专车接机/站后入住酒店，当日自由活动-推荐：【博物馆打卡系列】/【历史遗迹打卡系列】/【盛世大唐体验系列】/【吃货逛古城系列】—— 入住西安酒店第2天世遗长安  |  西安城墙（赠城墙骑行） - 永兴坊- 秦·始皇兵马俑博物馆 - 秦始皇帝陵-  推荐可选演出：【长恨歌】—— 住西安第3天魅力长安   |   广仁寺-西安博物院 -长安十二时辰（赠送：汉服妆造）【下单可选精美旅拍】  丨 根据时间安排送站，回到温暖的家）</t>
  </si>
  <si>
    <t>第1天专车接机/站送至酒店---自由活动第2天华山一日游---回民街钟鼓楼广场第3天全天自由活动·无导--可选：陕西考古博物馆+永兴坊+西安世博园&amp;西安千古情演出第4天全天自由活动·无导--可选：西安博物院+十二时辰装·妆造+大唐不夜城第5天自由活动·无导--可选：大慈恩寺+大雁塔北广场+陕西历史博物馆讲解/大唐芙蓉园--24H专车送机/送站</t>
  </si>
  <si>
    <t>第1天 初见长安  |   全国 - 西安24H专车接机/站后入住酒店，当日自由活动-推荐：【博物馆打卡系列】/【盛世大唐体验系列】/【吃货逛古城系列】—— 入住西安酒店第2天世遗长安  |  西安城墙（ 赠城墙骑行） - 永兴坊- 秦·始皇兵马俑博物馆 - 秦始皇帝陵-  推荐可选演出：【长恨歌】—— 住西安第3天华山论剑丨华山（（不含索道及进山车）） - 大唐不夜城——住西安第4天魅力长安   |   广仁寺 -西安博物院 -长安十二时辰  （赠送汉服妆造）【下单可选精美旅拍】——住西安第5天偷得半日闲   |   当日自由活动，推荐自由活动景点: 大明宫遗址公园——  返程</t>
  </si>
  <si>
    <t>第1天全国各地抵达古城—西安（24H免费接送）第2天早餐后——汉阳陵/茂陵{2选1）——乾陵、懿德太子墓（夫妻皇帝合葬陵）——法门寺（皇家寺庙）——返回西安酒店（赠送耳麦）第3天早餐——唐华清宫——《秦始皇的地下王国》或《秦大秦印象VR体验中心》——秦兵马俑——乘车前往华山或返回西安酒店（赠送耳麦讲解）第4天享用早餐——中华文明的发祥地-西岳华山（赠华山导览仪+飞越华山VR体验）——西安——大唐不夜城第5天酒店内享用早餐——大慈恩寺——钟鼓楼广场、回民街第6天早餐后——提前3-3.5小时送站</t>
  </si>
  <si>
    <t>第1天出发地（全国）-西安（24小时专车接机，直达酒店，自由活动）-宿西安第2天精华游 | 华清宫（含无线耳麦）-特色百花饺子宴-兵马俑（含无线耳麦）--夜宿华山助力早登峰 第3天早登峰 游华山全景 | 华山全景游--赠华山午餐自热米饭--赠送免费观看西安千古情--可自行夜游大唐不夜城--宿西安第4天大慈恩寺大雁塔--大雁塔广场--钟鼓楼广场--回民街----专车送机/送站服务返回温馨的家</t>
  </si>
  <si>
    <t>第1天全国~西安（24小时专车接飞机/高铁/火车）—当日自由活动推荐：长安十二时辰/大唐芙蓉园—宿西安
第2天秦始皇帝陵博物院—DIY制作秦小俑—秦始皇帝陵（丽山园）—大唐不夜城—宿西安第3天西安博物院（含讲解，赠长安古乐）—高家大院（赠皮影戏）—回民街—24H专车送机/高铁/火车</t>
  </si>
  <si>
    <t>第1天欢迎抵达龙城太原，熙游天下旅游集团会提供24小时接机或接站服务第2天晋北传奇•佛教文化（太原--五台山-菩萨顶-广化寺-塔院寺-般若泉-殊像寺）第3天胡汉交融，北魏奇观：五台山（5A/世界文化遗产国保单位）-云冈石窟（5A/世界文化遗产/国保单位）-悬空奇观-悬空寺（4A/国保单位）-应县木塔（4A//国保单位）第4天皇家园林，晋商传奇：宝源老醋坊（4A景区）-乔家大院（国保单位）-平遥古城（5A/世界文化遗产/国保单位），晚宿平遥古城第5天中国华尔街，壶口揽胜：王家大院（4A/世界文化遗产/民宅故宫）-壶口瀑布（5A）第6天睡到自然醒-结束愉快的山西6日游，熙游天下旅游集团24H送站管家提供免费送火车站-飞机。</t>
  </si>
  <si>
    <t>第1天全国~西安（24小时专车接飞机/高铁/火车）—当日自由活动推荐：长安十二时辰/大唐芙蓉园—宿西安
第2天秦始皇帝陵博物院—DIY制作秦小俑—秦始皇帝陵（丽山园）—大唐不夜城—宿西安第3天西安博物院（含讲解，赠长安古乐）—高家大院（赠皮影戏）—回民街—西安城墙—宿西安第4天睡到自然醒—自由活动—24H专车送机/高铁/火车</t>
  </si>
  <si>
    <t>第1天全国各地抵达古城—西安（24H免费接送）第2天早餐—黄帝陵、轩辕庙—壶口瀑布—酒店（免费赠送壶口电瓶车+耳麦讲解+升级知青主题酒店+大巴头等舱）第3天早餐—王家坪/杨家岭—枣园—推荐自费表演《延安延安》/《延安保育院》—返回西安（大巴头等舱）第4天早餐—早餐——唐华清宫——《秦始皇的地下王国》或《秦大秦印象VR体验中心》——秦兵马俑——乘车前往华山或返回西安酒店（赠送耳麦讲解）第5天享用早餐——中华文明的发祥地-西岳华山（赠华山导览仪+飞越华山VR体验）——西安——大唐不夜城第6天酒店内享用早餐——大慈恩寺——钟鼓楼广场、回民街——送站</t>
  </si>
  <si>
    <t>第1天全国各地抵达古城—西安（24H免费接送）第2天早餐——唐华清宫——《秦始皇的地下王国》或《秦大秦印象VR体验中心》——秦兵马俑——乘车前往华山或返回西安酒店（赠送耳麦讲解）第3天享用早餐——中华文明的发祥地-西岳华山（赠华山导览仪+飞越华山VR体验）——西安——大唐不夜城
第4天酒店内享用早餐——大慈恩寺、大雁塔广场——钟鼓楼广场、回民街第5天早餐后——根据时间提前2-3.5小时送站</t>
  </si>
  <si>
    <t>第1天全国各地抵达古城—西安（24H免费接送）第2天早餐——唐华清宫——《秦始皇的地下王国》或《秦大秦印象VR体验中心》——秦兵马俑——乘车前往华山或返回西安酒店（赠送耳麦讲解）第3天享用早餐——中华文明的发祥地-西岳华山（赠华山导览仪+飞越华山VR体验）——西安——大唐不夜城第4天酒店内享用早餐——大慈恩寺、大雁塔广场——钟鼓楼广场、回民街</t>
  </si>
  <si>
    <t>第1天初见长安（全国）-西安（24H专车接站/接机） 入住酒店 后自由活动 —— 夜宿西安第2天唐·华清宫（含景区讲解耳麦）—秦·兵马俑博物馆（含景区讲解耳麦+专业导游陪同讲解）—宿西安第3天西安城墙—永兴坊（关中美食+非遗皮影演出）—西安博物院·小雁塔景区—大慈恩寺·大雁塔—大唐不夜城（含导游伴游+夜游等位）—宿西安第4天睡到自然醒，根据返程航班安排专车送站，结束愉快西安之行，返回温暖的家。</t>
  </si>
  <si>
    <t>第1天西安24H专车接机/站—送至酒店—自由活动第2天黄帝陵--（含陕北风味午餐）--壶口瀑布（含必乘景交） ——宿西安 (冬季会有高速封路的情况，造成无法正常前往陕北，导游会根据情况临时调整)第3天酒店接—华清池骊山(赠耳麦使用)—兵马俑(赠耳麦使用)—住华山脚下/西安（根据当天实际情况安排，进入冬季华山开始冷了）
第4天酒店接—畅游华山（赠智能导览器+手套） 汉服体验不限时返程前归还即可，夜游大唐不夜城—住西安  第5天西安博物院--大慈恩寺（大雁塔）—大雁塔北广场—永兴坊 参观——自行返回酒店第6天当天无行程，自由活动，保持手机畅通等待司机联系您送您去机场，高铁站。</t>
  </si>
  <si>
    <t>第1天【初遇长安】出发地—西安（24H专车接机/站）—送至酒店办理入住后，可在市区自由活动第2天【古迹之秦】酒店接—秦兵马俑博物馆—秦陵铜车马（赠电瓶车巡游丽山园）—兵马俑手作体验—入住酒店第3天西安博物院&amp;小雁塔—永兴坊（午餐）—西安城墙（可升级古城墙骑行体验）—碑林博物馆—夜游大唐不夜城—入住市区酒店第4天【慈恩寺祈福请愿】大慈恩寺&amp;大雁塔—易俗社文化街区—钟鼓楼广场&amp;回民街—24小时专车送机/站</t>
  </si>
  <si>
    <t>第1天【初遇长安】出发地—西安（24H专车接机/站）—送至酒店办理入住后，可在市区自由活动第2天【寻迹秦唐】酒店接—秦兵马俑博物馆—华清宫&amp;骊山—入住市区酒店第3天西安城墙—永兴坊（自理午餐）—慈恩寺—精致汉服体验—夜游大唐不夜城—入住市区酒店第4天陕西历史博物馆/西安博物院&amp;小雁塔—广仁寺—钟鼓楼广场&amp;回民街—24小时专车送机/站</t>
  </si>
  <si>
    <t>第1天【初遇长安】出发地—西安（24H专车接机/站）—送至酒店办理入住后，可在市区自由活动第2天西安城墙—永兴坊（自理午餐）—慈恩寺—精致汉服体验—夜游大唐不夜城—入住市区酒店第3天【秦俑华清韵迹】酒店接—秦兵马俑博物馆—华清宫&amp;骊山—入住华山酒店第4天【攀登高峰，尽享美景】酒店用早餐—华山（赠登山能量餐/祈福丝带/登山手套）—入住市区酒店第5天陕西历史博物馆/西安博物院&amp;小雁塔—广仁寺—钟鼓楼广场&amp;回民街—24小时专车送机/站</t>
  </si>
  <si>
    <t>第1天魅力古都欢迎您 | 全国—24小时专车接机/站服务—入住酒店，自由活动推荐：陕西历史博物馆、大唐芙蓉园、长安十二时辰第2天错峰游兵马俑  | 秦兵马俑博物馆（赠无线耳麦+人工讲解）—秦始皇帝陵—铜车马展厅(赠景区景交车)—赠送观看《西安千古情》演出—汉服夜游大唐不夜城第3天古韵长安 | 大慈恩寺（大雁塔）—大雁塔广场—西安古城墙—永兴坊美食街—24小时送机/站服务</t>
  </si>
  <si>
    <t>第1天魅力古都欢迎您 | 全国—24小时专车接机/站服务—入住酒店，自由活动推荐：陕西历史博物馆、大唐芙蓉园、长安十二时辰第2天秦风唐韵文化游 ｜ 唐·华清宫（人工讲解景区无线耳麦使用）—秦·兵马俑博物馆（人工讲解+景区无线耳麦使用）—夜宿华山第3天【云际寺•游华山】🏔️西岳华山（赠送登山能量包）—宿西安第4天【趣长安•享盛世秦唐】大慈恩寺（大雁塔）—大雁塔北广场音乐喷泉—西安城墙—永兴坊—自由活动—24h专车送机/站服务</t>
  </si>
  <si>
    <t>第1天魅力古都欢迎您 | 全国—24小时专车接机/站服务—入住酒店，自由活动推荐：大唐芙蓉园第2天【初遇长安】 | 陕西历史博物馆保证入园—大慈恩寺（大雁塔）—赠价值298元精美汉服妆造—长安十二时辰—夜游大唐不夜城—宿西安第3天 【秦唐风韵】 | 秦·始皇兵马俑博物馆(赠双景区耳麦+独立讲解)+唐·华清宫—可选《长恨歌》演出—宿西安第4天古韵长安 | 含光门博物馆—西安城墙（赠骑行）—高家大院（赠非遗表演-皮影戏）—回民街、钟鼓楼广成—碑林博物馆—宿西安第5天【话长安•归故里】自由活动--专车送机/站--返回温馨的家！</t>
  </si>
  <si>
    <t>第1天魅力古都欢迎您 | 全国—24小时专车接机/站服务—入住酒店，自由活动推荐：陕西历史博物馆、大唐芙蓉园、长安十二时辰第2天错峰游兵马俑  | 秦兵马俑博物馆（赠无线耳麦+人工讲解）—秦始皇帝陵—铜车马展厅(赠景区景交车)—赠送观看《西安千古情》演出—汉服夜游大唐不夜城第3天古韵长安 | 大慈恩寺（大雁塔）—大雁塔北广场音乐喷泉—西安古城墙—永兴坊美食街—自由活动—宿西安第4天全天自由活动—24h专车送机/站服务—返程</t>
  </si>
  <si>
    <t>第1天魅力古都欢迎您 | 全国—24小时专车接机/站服务—入住酒店，自由活动推荐：陕西历史博物馆、大唐芙蓉园、长安十二时辰第2天壶口观瀑 ｜西安—北京知青旧居—特色午餐—壶口瀑布—宿西安第3天首站错峰游兵马俑  | 秦兵马俑博物馆（赠无线耳麦+人工讲解）—铜车马展厅(赠景区景交车)—赠送观看《西安千古情》演出—汉服夜游大唐不夜城第4天古韵长安 | 大慈恩寺（大雁塔）—大雁塔北广场音乐喷泉—西安古城墙—永兴坊美食街—24小时送机/站服务</t>
  </si>
  <si>
    <t>第1天魅力古都欢迎您 | 全国—24小时专车接机/站服务—入住酒店，自由活动推荐：陕西历史博物馆、大唐芙蓉园、长安十二时辰第2天壶口观瀑 ｜西安—北京知青旧居—特色午餐—壶口瀑布—宿西安第3天秦风唐韵文化游 ｜ 唐·华清宫（人工讲解景区无线耳麦使用）—秦·兵马俑博物馆（人工讲解+景区无线耳麦使用）—夜宿华山（赠双人温泉服务）第4天【云际寺•游华山】🏔️西岳华山（赠送登山能量包）—宿西安第5天【趣长安•享盛世秦唐】大慈恩寺（大雁塔）—大雁塔北广场音乐喷泉—西安城墙—永兴坊—自由活动—24h专车送机/站</t>
  </si>
  <si>
    <t xml:space="preserve">第1天西安欢迎您 | 全国 —西安24H专车接机/站后入住酒店，当日自由活动-推荐：西安城墙，大唐芙蓉园，大明宫遗址，长安十二时辰街区第2天秦风唐韵 | 酒店接—华清池骊山(赠耳麦使用)—兵马俑(赠耳麦使用)—汉服体验不限时返程前归还即可，夜游大唐不夜城—住西安
第3天特色长安 | 西安博物院节假日保证入园（周日闭馆除外）--大慈恩寺（大雁塔）—大雁塔北广场—永兴坊 参观—专车送机/站—返程
</t>
  </si>
  <si>
    <t xml:space="preserve">第1天西安欢迎您 | 全国 —西安24H专车接机/站后入住酒店，当日自由活动-推荐：西安城墙，大唐芙蓉园，大明宫遗址，长安十二时辰街区第2天秦风唐韵 | 酒店接—华清池骊山(赠耳麦使用)—兵马俑(赠耳麦使用)—汉服体验不限时返程前归还即可，夜游大唐不夜城—住西安
第3天特色长安 | 西安博物院--大慈恩寺（大雁塔）—大雁塔北广场—永兴坊参观—专车送机/站—返程
</t>
  </si>
  <si>
    <t>第1天【🏛️初遇长安】全国各地✈️西安➡️🚗24H接机/站➡️🏨入住酒店后自由活动 【📷推荐打卡】：大唐芙蓉园、长安十二时辰主题街区、洒金桥美食第2天【🎐秦风唐韵】观中国唐文化标志性景区『华清宫』➡️世界第八大奇迹『秦始皇兵马俑博物馆』➡️🏨夜宿华山/西安（随机安排）【💝赠】：3D巨幕电影《秦始皇和他的地下王国》或《大秦印象VR体验中心》第3天【⚔️华山论剑】游览“奇险天下NO.1山”『华山』➡️🏨夜宿西安【💝赠】：《飞跃华山VR体验》+西安千古情园区游览+穿越盛世大唐『西安不夜城』第4天【🌇魅力西安】大慈恩寺（大雁塔）➡️大雁塔北广场➡️钟鼓楼广场➡️回民街➡️24H送机/站（根据时间安排送机/站，回到您温馨的家）</t>
  </si>
  <si>
    <t>第1天 初见长安  |   全国 - 西安24H专车接机/站后入住酒店，当日自由活动-推荐：【博物馆打卡系列】/【盛世大唐体验系列】/【吃货逛古城系列】—— 入住西安酒店第2天世遗长安  |  西安城墙（赠城墙骑行） - 永兴坊- 秦·始皇兵马俑博物馆 - 秦始皇帝陵-  推荐可选演出：【长恨歌】—— 住西安第3天华山论剑丨华山（ 不含索道）- 大唐不夜城 - 住西安第4天魅力长安   |   广仁寺 -西安博物院 -长安十二时辰 - （赠送汉服妆造）【下单可选精美旅拍】第5天偷得半日闲   |   当日自由活动，推荐自由活动景点:大明宫遗址公园 ——  返程</t>
  </si>
  <si>
    <t>第1天魅力古都欢迎您 | 全国—24小时专车接机/站服务—入住酒店，自由活动推荐：陕西历史博物馆、大唐芙蓉园、长安十二时辰第2天 唐·华清宫（人工讲解景区无线耳麦使用）--赠3D电影《秦始皇和他的地下王国》--秦·兵马俑博物馆（人工讲解+景区无线耳麦使用）—夜宿华山--赠双人温泉服务第3天【云际寺•游华山】🏔️西岳华山（赠送登山能量包）—宿西安第4天【趣长安•享盛世秦唐】大慈恩寺（大雁塔）—大雁塔北广场音乐喷泉—西安城墙—永兴坊—自由活动—宿西安第5天【话长安•归故里】睡到自然醒—全天自由活动—24小时专车送机/站服务—返回温馨的家</t>
  </si>
  <si>
    <t>第1天西安欢迎您丨全国各地 →〖西安24H拼车接机/站后入住酒店〗→ 当日自由活动〖推荐：西安城墙丨大唐芙蓉园丨大明宫遗址丨长安十二时辰街区等〗→ 夜宿西安（不含餐）第2天穿越秦唐丨唐&amp;〖华清宫〗皇家温泉园林及近现代历史见证 → 秦&amp;〖兵马俑〗世界第八大奇迹 →〖大唐不夜城〗西安打卡网红圣地 → 夜宿西安/华山（含早中餐）第3天古都魅力丨〖大雁塔广场〗→〖大慈恩寺〗→〖西安明城墙〗→〖钟鼓楼广场+回民小吃街〗→ 送火车站/高铁站/机场散团（含早餐）</t>
  </si>
  <si>
    <t>第1天西安欢迎您丨全国各地 →〖西安24H拼车接机/站后入住酒店〗→ 当日自由活动〖推荐：西安城墙丨大唐芙蓉园丨大明宫遗址丨长安十二时辰街区等〗→ 夜宿西安（不含餐）第2天华山论剑丨西安 →〖登五岳华山〗赠暖心登山大礼包（登山手套，祈福带，手绘地图）→ 华山论剑丨仙侠世界丨我的江湖 → 夜宿西安（含早中餐）第3天穿越秦唐丨唐&amp;〖华清宫〗皇家温泉园林及近现代历史见证 → 秦&amp;〖兵马俑〗世界第八大奇迹 →〖大唐不夜城〗西安打卡网红圣地 → 夜宿西安/华山（含早中餐）第4天古都魅力丨〖大雁塔广场〗→〖大慈恩寺〗→〖西安明城墙〗→〖钟鼓楼广场+回民小吃街〗→ 自由活动 → 夜宿西安（含早餐）第5天【全天】送宝宝们返程、回家，感谢来西安旅游→24小时送站/送机，欢迎下次再来</t>
  </si>
  <si>
    <t>第1天抵达西安—专车接送机/站—送至酒店，自由活动第2天西安城墙（正南门永宁门，找宝藏拍照机位）☞赠碑林博物馆☞点评人气餐厅·长安大排档（餐标80/人）☞大雁塔·大慈恩寺 ☞大唐芙蓉园（赠穿汉服夜游·全天耳麦租用）☞夜游大唐不夜城
第3天兵马俑（123号坑+青铜之冠铜车马）☞午餐老西安饭庄（餐标50元/人）☞华清宫（全天耳麦租用·含必要景交）
第4天西安博物院·小雁塔☞午餐（餐标50/人）☞赠价值298元《西安·千古情》表演+景区游览☞自由活动第5天返程回家——专车送机/送站</t>
  </si>
  <si>
    <t>第1天从您的出发地出发~西安（安排VIP专车24小时接机/站服务，1单1接，不拼车0等待）—宿西安，开启网红长安之旅第2天西安-兵马俑-华清池丨赠：耳机+耳麦、兵马俑独立专题讲解（官方讲解员）1团1独立讲解·不拼其他人丨双5A景区深度游，不赶行程（特色体验·制作小小兵马俑）第3天全天自由活动•赠：西安城市观光票（包含NPC深度讲解服务）今日推荐游玩：永兴坊-陕西省历史博物馆-赛格广场-大雁塔广场-大唐芙蓉园-大唐不夜城第4天睡到自然醒•自由活动丨安排专车送机/站服务（专车送，不等待，不拼人）</t>
  </si>
  <si>
    <t>第1天全国各地抵达古城—西安（24H免费接送机）第2天早餐—黄帝陵、轩辕庙—壶口瀑布—酒店（北京知青旧居+壶口电瓶车+耳麦讲解+升级知青主题酒店+大巴头等舱）第3天早餐—王家坪/杨家岭—枣园—推荐自费表演《延安延安》/《延安保育院》—返回西安（大巴头等舱）第4天早餐——汉阳陵/茂陵（2选1）——乾陵、懿德太子墓（夫妻皇帝合葬陵）——法门寺（皇家寺庙）——西安(赠送耳麦讲解）第5天早餐——唐华清宫——《秦始皇的地下王国》或《秦大秦印象VR体验中心》——秦兵马俑——乘车前往华山或返回西安酒店（赠送耳麦讲解）第6天享用早餐——中华文明的发祥地-西岳华山（赠华山导览仪+飞越华山VR体验）——西安——大唐不夜城第7天酒店内享用早餐——大慈恩寺、大雁塔广场——钟鼓楼广场、回民街第8天根据航班时间 返回温馨的家</t>
  </si>
  <si>
    <t>第1天魅力古都欢迎您 | 全国—24小时专车接机/站服务—入住酒店，自由活动推荐：陕西历史博物馆、大唐芙蓉园、长安十二时辰第2天壶口观瀑 ｜西安—北京知青旧居—特色午餐—壶口瀑布—宿西安第3天首站错峰游兵马俑  | 秦兵马俑博物馆（赠无线耳麦+人工讲解）—铜车马展厅(赠景区景交车)—赠送观看《西安千古情》演出—汉服夜游大唐不夜城第4天古韵长安 | 大慈恩寺（大雁塔）—大雁塔北广场音乐喷泉—西安古城墙—永兴坊美食街—自由活动—宿西安第5天全天自由活动—根据返程时间24h专车送机/站服务</t>
  </si>
  <si>
    <t>第1天魅力古都欢迎您 | 全国—24小时专车接机/站服务—入住酒店，自由活动推荐：陕西历史博物馆、大唐芙蓉园、长安十二时辰第2天秦风唐韵文化游 ｜ 唐·华清宫（人工讲解景区无线耳麦使用）—秦·兵马俑博物馆（人工讲解+景区无线耳麦使用）—夜宿华山第3天【云际寺•游华山】🏔️西岳华山（赠送登山能量包）—宿西安第4天【趣长安•享盛世秦唐】大慈恩寺（大雁塔）—大雁塔北广场音乐喷泉—西安城墙—永兴坊—自由活动—宿西安第5天全天自由活动—根据返程时间24h专车送机/站服务</t>
  </si>
  <si>
    <t>第1天抵达西安--专车接机/站--送至酒店，自由活动——宿西安第2天西安—秦兵马俑博物馆—唐·华清宫（兵马俑华清宫赠讲解耳麦使用）--夜宿华山脚下第3天华山风景区—穿越颜值爆表的“1号公路”沿黄公路（途径国家黄士峰林公园·洽川湿地·万亩荷塘）—韩城古城—住韩城或宜川第4天壶口瀑布—大唐不夜城--大雁塔北广场—夜游大唐不夜城—住西安第5天大慈恩寺·大雁塔（含专业讲解）—西安博物院—回民街-钟鼓楼广场—送机/站—返回温馨的家</t>
  </si>
  <si>
    <t>第1天抵达西安—24小时专车接机/站服务—送至酒店—自由活动第2天兵马俑+青铜之冠·铜车马（4小时深度9人小团讲解，含耳麦+全程电瓶车）—含陕西名小吃午餐（餐标50元/人）—制作兵马俑（动手体验，可带走）——长恨歌（含门票，不指定场次、票型、座位）第3天大慈恩寺·大雁塔（祈福之旅）—大雁塔北广场（可观看音乐喷泉）—陕西历史博物馆门票—西安千古情（大型实景演出）—夜游大唐不夜城（含送回酒店）第4天华山（赠登山导览器+路餐+手套）——永兴坊——宿西安第5天返程日，睡到自然醒——自由活动——24小时专车送机/站</t>
  </si>
  <si>
    <t>第1天抵达西安—24小时专车接机/站服务—送至酒店—自由活动第2天兵马俑+青铜之冠·铜车马（4小时深度9人小团讲解，含耳麦+全程电瓶车）—含陕西名小吃午餐（餐标50元/人）—制作兵马俑（动手体验，可带走）——长恨歌（含门票，不指定场次、票型、座位）第3天大慈恩寺·大雁塔（祈福之旅）—大雁塔北广场（可观看音乐喷泉）—陕西历史博物馆门票—西安千古情（大型实景演出）—夜游大唐不夜城（含送回酒店）第4天西安博物院（含深度讲解）— 长安古乐非遗演出 —长安十二时辰（含汉服&amp;精美妆造）— 大唐芙蓉园第5天自由活动——24小时专车送机/站</t>
  </si>
  <si>
    <t>第1天抵达西安—24小时专车接机/站服务—送至酒店—自由活动第2天兵马俑+青铜之冠·铜车马（4小时深度9人小团讲解，含耳麦+全程电瓶车）—含陕西名小吃午餐（餐标50元/人）—制作兵马俑（动手体验，可带走）——长恨歌（含门票，不指定场次、票型、座位）第3天大慈恩寺·大雁塔（祈福之旅）—大雁塔北广场（可观看音乐喷泉）—陕西历史博物馆门票—西安千古情（大型实景演出）—夜游大唐不夜城（含送回酒店）第4天返程日，睡到自然醒——自由活动——24小时专车送机/站</t>
  </si>
  <si>
    <t>第1天西安24小时专车接机/站——送至酒店——自由活动——宿西安第2天兵马俑（1·2·3号坑+丽山园+铜车马展厅4H深度讲解，含耳麦+2处电瓶车）——手工制作兵马俑（体验制作专属兵马俑，可带走）——长恨歌（赠门票，不可指定场次座位）——宿西安第3天大慈恩寺·大雁塔（祈福之旅）——陕西历史博物馆门票——《西安千古情》（大型实景演出）——大唐不夜城（含夜游等候）——宿西安第4天华山（含登山导览器+路餐+手套）——永兴坊——宿西安第5天返程日，睡到自然醒——自由活动——24小时专车送机/站</t>
  </si>
  <si>
    <t>第1天欢迎宾朋至西安（接机）-初识周秦汉唐十三朝古都（24H免费接送机）第2天酒店享用早餐——唐华清宫——秦兵马俑（千年兵团）——乘车返回西安——大唐不夜城（赠送耳麦讲解）第3天酒店内享用早餐——大慈恩寺——大雁塔北广场——钟鼓楼广场、回民街第4天根据航班时间提前3-3.5小时送机——返回温馨的家</t>
  </si>
  <si>
    <t xml:space="preserve">第1天西安欢迎您 | 全国 - 西安24小时接送飞机/站后入住酒店，当日自由活动-推荐自由活动：大唐芙蓉园，大明宫遗址，长安十二时辰街区等第2天西安→早餐→壶口瀑布→午餐→陕北窑洞→黄帝陵轩辕庙→宿西安（升级2+1头等舱）第3天西安→早餐→茂陵或汉阳陵（需自费）→午餐（乾县四宝/素斋）→无线耳麦使用→懿德太子墓或永泰公主墓→乾陵→法门寺→西安第4天 华山论剑 | 西安酒店接 -午餐 -登五岳华山，走华山论剑（赠登山礼包手套、祈福带，水，飞跃华山5D电影）宿西安第5天穿越秦唐 |早餐 →唐·华清宫 →赠《秦始皇和他的地下王国》3D电影或《大秦地宫VR电影》→午餐→秦·始皇兵马俑博物馆→赠无线耳麦使用→千古情演出→夜游大唐不夜城→入住西安第6天 再遇长安 | 早餐→大雁塔北广场→大雁塔音乐喷泉→大雁塔→大慈恩寺→西安城墙→钟鼓楼广场→回民街 </t>
  </si>
  <si>
    <t xml:space="preserve">第1天西安欢迎您 | 全国 - 西安24小时接送飞机/站后入住酒店，当日自由活动-推荐自由活动：大唐芙蓉园，大明宫遗址，长安十二时辰街区等第2天西安→早餐→壶口瀑布→午餐→陕北窑洞→黄帝陵轩辕庙→宿西安（升级2+1头等舱）第3天 华山论剑 | 西安酒店接 -午餐 -登五岳华山，走华山论剑（赠登山礼包手套、祈福带，水，飞跃华山5D电影）宿西安第4天穿越秦唐 |早餐 →唐·华清宫 →赠《秦始皇和他的地下王国》3D电影或《大秦地宫VR电影》→午餐→秦·始皇兵马俑博物馆→赠无线耳麦使用→千古情演出→夜游大唐不夜城→入住西安第5天 再遇长安 | 早餐→大雁塔北广场→大雁塔音乐喷泉→大雁塔→大慈恩寺→西安城墙→钟鼓楼广场→回民街 </t>
  </si>
  <si>
    <t xml:space="preserve">第1天西安欢迎您 | 全国 - 西安24小时接送飞机/站后入住酒店，当日自由活动-推荐自由活动：大唐芙蓉园，大明宫遗址，长安十二时辰街区等第2天穿越秦唐 |早餐 →唐·华清宫 →赠《秦始皇和他的地下王国》3D电影或《大秦地宫VR电影》→午餐→秦·始皇兵马俑博物馆→赠无线耳麦使用→千古情演出→夜游大唐不夜城→入住西安第3天 再遇长安 | 早餐→大雁塔北广场→大雁塔音乐喷泉→大雁塔→大慈恩寺→西安城墙→钟鼓楼广场→回民街 </t>
  </si>
  <si>
    <t>第1天西安欢迎您 | 全国 - 西安24小时接送飞机/站后入住酒店，当日自由活动-推荐自由活动：大唐芙蓉园，大明宫遗址，长安十二时辰街区等第2天穿越秦唐 |早餐 →唐·华清宫 →赠《秦始皇和他的地下王国》3D电影或《大秦地宫VR电影》→午餐→秦·始皇兵马俑博物馆→赠无线耳麦使用→千古情演出→夜游大唐不夜城→入住西安第3天 再遇长安 | 早餐→大雁塔北广场→大慈恩寺→西安城墙→钟鼓楼广场→回民街 第4天西安→自由活动→返程</t>
  </si>
  <si>
    <t>第1天全国~西安（24小时专车接飞机/高铁/火车）—当日自由活动推荐：大明宫/大唐芙蓉园—宿西安
第2天大慈恩寺—汉服换装（赠精品区汉服换装体验+基础妆造）—长安十二时辰（新晋网红景区）—大唐不夜城（不得不去的网红打卡地）—宿西安第3天秦始皇帝陵博物院—DIY制作秦小俑—秦始皇帝陵（丽山园）—宿西安第4天西安博物院·小雁塔（含讲解，赠长安古乐）——高家大院（赠非遗传承-皮影戏）—回民街（云集陕西清真小吃）-24H专车送机/高铁/火车</t>
  </si>
  <si>
    <t>第1天魅力古都欢迎您 | 全国—24小时专车接机/站服务—入住酒店，自由活动推荐：陕西历史博物馆、大唐芙蓉园、长安十二时辰第2天西安—北京知青旧居—特色午餐—延安壶口瀑布（成人赠景区景交车）—宿西安第3天秦风唐韵文化游 ｜ 唐·华清宫（人工讲解景区无线耳麦使用）—秦·兵马俑博物馆（人工讲解+景区无线耳麦使用）—夜宿华山第4天【云际寺•游华山】🏔️西岳华山（赠送登山能量包）—宿西安第5天【趣长安•享盛世秦唐】大慈恩寺（大雁塔）—大雁塔北广场音乐喷泉—西安城墙—永兴坊—自由活动—根据返程交通时间安排专车送机送站服务</t>
  </si>
  <si>
    <t>第1天出发地（全国）——根据航班时间乘机飞往西安，西安24小时接机/站，入住酒店，自由活动。第2天【20人精品小团】西安——华清宫景区——秦始皇帝陵兵马俑——赠送西安千古情第3天【20人精品小团】西安——大雁塔北广场-大慈恩寺——登西安城墙——回民街-钟鼓楼广场——下午自由活动——晚上可前往大唐不夜城自由活动第4天【壶口瀑布30人左右团】西安——黄帝陵——轩辕庙——黄河壶口瀑布——西安第5天西安根据航班时间送机，结束旅游行程。</t>
  </si>
  <si>
    <t>第1天全国~西安（24小时专车接飞机/高铁/火车）—当日自由活动推荐：大明宫/大唐芙蓉园—宿西安
第2天睡到自然醒9点出发—大慈恩寺·大雁塔景区—汉服换装（赠精品区汉服换装体验+基础妆造）—长安十二时辰（大唐市井烟火气）—大唐不夜城（不得不去的网红打卡地）—宿西安第3天睡到自然醒9点出发—秦始皇帝陵博物院—DIY制作秦小俑—秦始皇帝陵（丽山园）—宿西安第4天睡到自然醒9点出发—西安博物院·小雁塔（含讲解，赠长安古乐）——高家大院（赠非遗传承-皮影戏）—回民街（云集陕西清真小吃）-西安城墙（千年城垣）-宿西安第5天睡到自然醒—自由活动—24H专车送机/高铁/火车</t>
  </si>
  <si>
    <t>第1天抵达西安第2天【含1日拼团游】华清宫+兵马俑一日游第3天旅行结束，返回出发地</t>
  </si>
  <si>
    <t>第1天全国各地抵达古城—西安（24H免费接送机）第2天早餐—黄帝陵、轩辕庙—壶口瀑布—酒店第3天早餐——唐华清宫——《秦始皇的地下王国》或《秦大秦印象VR体验中心》——秦兵马俑——乘车前往华山或返回西安酒店（赠送耳麦讲解）第4天享用早餐——中华文明的发祥地-西岳华山（赠华山导览仪+飞越华山VR体验）——西安——大唐不夜城第5天根据航班时间 返回温馨的家</t>
  </si>
  <si>
    <t>第1天接机/站-自由活动第2天3环内酒店上门接—兵马俑（含景区含耳麦）——华清宫（含景区含耳麦）——住西安第3天陕西历史博物馆（含基础馆+大唐遗宝馆门票+景区讲解，上午场，自行抵达）-自由活动-住西安第4天送机/站-全天自由活动</t>
  </si>
  <si>
    <t>第1天西安欢迎您丨全国各地 →〖西安24H拼车接机/站后入住酒店〗→ 当日自由活动〖推荐：西安城墙丨大唐芙蓉园丨大明宫遗址丨长安十二时辰街区等〗→ 夜宿西安（不含餐）第2天陕北情怀丨西安 →〖黄帝陵轩辕庙〗华族人文始祖 →〖壶口瀑布〗君不见黄河之水天上来 → 夜宿西安（含早中餐）第3天穿越秦唐丨唐&amp;〖华清宫〗皇家温泉园林及近现代历史见证 → 秦&amp;〖兵马俑〗世界第八大奇迹 →〖大唐不夜城〗西安打卡网红圣地 → 夜宿西安（含早中餐）第4天古都魅力丨〖大雁塔广场〗→〖大慈恩寺〗→〖西安明城墙〗→〖钟鼓楼广场+回民小吃街〗→ 自由活动 → 夜宿西安（含早餐）第5天【全天】送宝宝们返程、回家，感谢来西安旅游→24小时送站/送机，欢迎下次再来</t>
  </si>
  <si>
    <t>第1天全国~西安（24小时专车接飞机/高铁/火车）—当日自由活动推荐：长安十二时辰/大唐芙蓉园—宿西安
第2天陕西壶口瀑布—宿西安第3天唐·华清宫（含景区耳麦）—赠送：手工制作兵马俑—秦始皇帝陵博物院（含景区耳麦）—大唐不夜城—宿西安第4天西安博物院（含讲解，赠长安古乐）—高家大院（赠皮影戏）—回民街—宿西安第5天睡到自然醒—自由活动—24H专车送机/高铁/火车</t>
  </si>
  <si>
    <t>第1天【西安欢迎您 】全国 —西安24H专车接机/站后入住酒店，当日自由活动-推荐：大明宫遗址公园-大唐芙蓉园-大唐不夜城【自由选择】【特别赠送】价值298元奢美汉服妆造体验第2天【穿越秦唐】 |早餐【上门接送】 →唐·华清宫 →午餐→秦·始皇兵马俑博物馆→含无线耳麦+人工讲解→宿西安第3天【攀登高峰，尽享美景】酒店用早餐—华山（赠登山能量包）—入住市区酒店第4天【话长安•归故里】市区专车——陕西历史博物馆（国家宝藏）丨西安博物院——永兴坊——专车送机/站！</t>
  </si>
  <si>
    <t>第1天抵达西安-回民街拔草-高家大院皮影戏-夜长安·大唐芙蓉园第2天推荐玩法：华清宫+兵马俑+钟鼓楼夜景第3天推荐玩法：西安城墙—陕西历史博物馆—大雁塔—大唐不夜城第4天西安返回</t>
  </si>
  <si>
    <t>第1天抵达西安—回民街逛吃逛吃—赏钟鼓楼夜景第2天【含1日包车】：华清宫+兵马俑一日游第3天推荐玩法：西安城墙—陕西历史博物馆—大雁塔—大唐不夜城第4天旅行结束.</t>
  </si>
  <si>
    <t>第1天【荧荧星灿，烨烨灯燃 | 夜长安自由攻略】出发地（全国）-西安（24小时专车接机/站，直达酒店，自由活动）——连宿西安·酒店任选·房型可定第2天【大秦密码，千门骊宫】华清池—秦始皇兵马俑博物馆—可选《驼铃传奇》/《长恨歌》/《复活的地下军团》3选1——宿西安第3天【国家宝藏，仰取俯拾】城墙—碑林博物馆（独立讲解）—陕西历史博物馆or西安博物院（独立讲解）—大唐不夜城【赠汉服妆造】——宿西安第4天【长安一梦·自由活动】24H专车送机/送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</si>
  <si>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法门寺--（含法门素斋）--乾陵--回民街——宿西安第5天华清宫--（含临潼特色午餐）--秦始皇兵马俑--（含华山英雄宴晚餐）——宿华山脚下第6天华山（含登山简餐）--大唐不夜城——宿西安第7天西安博物院（可选升级【陕西历史博物馆-城墙-永兴坊】）--专车送机/站（限返程16:00以后起飞的航班或15:00以后发车的列车，之前的交通时间默认安排全天自由活动）</t>
  </si>
  <si>
    <t>第1天抵达西安--专车接机/站--送至酒店，自由活动——宿西安第2天华清宫--（含临潼特色午餐）--秦始皇兵马俑--（含华山英雄宴晚餐）——宿华山脚下第3天华山（含登山简餐）--大唐不夜城——宿西安第4天西安博物院（可选升级【陕西历史博物馆-城墙-永兴坊】）--专车送机/站（限返程16:00以后起飞的航班或15:00以后发车的列车，之前的交通时间默认安排全天自由活动）</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</si>
  <si>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40元/人）——宿西安第4天华清宫-【含特色陕菜·餐标50元】-秦始皇兵马俑博物馆-大唐不夜城 （夜游接送）——宿西安第5天西安城墙（登正南门永宁门）-西安博物院（含讲解）+小雁塔（如闭馆调整：高家大院·皮影戏）-回民街-自由活动——宿西安第6天自由活动——专车送机/站</t>
  </si>
  <si>
    <t>第1天抵达西安--专车接机/站--送至酒店，自由活动——宿西安第2天法门寺--（含法门素斋）--乾陵--回民街——宿西安第3天华清宫--（含临潼特色午餐）--秦始皇兵马俑--（含华山英雄宴晚餐）——宿华山脚下第4天华山（含登山简餐）——宿西安第5天西安博物院（可选升级【陕西历史博物馆-城墙-永兴坊】）--专车送机/站（限返程16:00以后起飞的航班或15:00以后发车的列车，之前的交通时间默认安排全天自由活动）</t>
  </si>
  <si>
    <t>第1天抵达西安--专车接机/站--送至酒店，自由活动——宿西安第2天华清宫--（含临潼特色午餐）--秦始皇兵马俑--（含华山英雄宴晚餐）——宿华山脚下第3天华山（含登山简餐）--大唐不夜城——宿西安第4天西安博物院（可选升级【陕西历史博物馆-城墙-永兴坊】）——宿西安第5天自由活动，专车送机/站</t>
  </si>
  <si>
    <t>第1天抵达西安（24小时专车接机/站，直达酒店，自由活动）——宿西安第2天黄帝陵（寻根拜祖）--午餐（含特色鲤鱼餐40元/人）--壶口瀑布（含必乘景交,40元/成人）--晚餐（含陕北风味餐40元/人）——宿延安第3天延安革命纪念馆-杨家岭-枣园（含景区专业讲解+含耳麦）-午餐（含陕北风味晚 40元/人）——宿西安第4天法门寺--（含法门素斋）--乾陵--回民街——宿西安第5天华清宫--（含临潼特色午餐）--秦始皇兵马俑--（含华山英雄宴晚餐）——宿华山脚下第6天华山（含登山简餐）——宿西安第7天西安博物院（可选升级【陕西历史博物馆-城墙-永兴坊】）--专车送机/站（限返程16:00以后起飞的航班或15:00以后发车的列车，之前的交通时间默认安排全天自由活动）</t>
  </si>
  <si>
    <t>第1天出发地—西宁（含专车接机服务）第2天【包车】西宁·日月山·倒淌河·青海湖·茶卡（酒店上门接，行程开始）第3天【包车】茶卡盐湖·秘境沙漠·金银滩草原·西宁（返回西宁，包车结束）第4天解散日：西宁市区（含专车送机服务）</t>
  </si>
  <si>
    <t>第1天全国各地—西宁 | 专车接机/站 |自由活动，住西宁市区酒店第2天【包车】西宁—日月山—青海湖—茶卡盐湖—茶卡第3天【包车】茶卡—环湖西路—青海湖断崖—大冬树垭口—卓尔山—祁连第4天【包车】祁连—祁连大草原—门源—达板山—西宁第5天西宁-出发地（专车送机/站）</t>
  </si>
  <si>
    <t>第1天【抵达】自行抵达西宁（自由活动，当天无包车，赠24h接机服务)第2天【包车】西宁-青海湖-茶卡盐湖-德令哈 |宿|德令哈第3天 【包车】德令哈-315U型公路-水上雅丹-大柴旦 |宿|大柴旦第4天【包车】大柴旦-翡翠湖-可鲁克湖-二进茶卡盐湖·茶卡第5天【包车】茶卡·环湖西路·4120·冰沟林海·祁连第6天【包车】祁连·卓尔山·祁连山草原·门源油菜花海·达坂山·西宁（返回西宁）第7天【解散】感谢信赖与选择 期待与您再次相遇，今日无行程，赠送24h送机服务</t>
  </si>
  <si>
    <t>第1天【抵达兰州】—【当地24小时拼车接机/站服务】—宿兰州市区酒店『集合日您可适应调整，夜间可寻觅西北美食，全天自由活动』第2天兰州—七彩丹霞—张掖（访河西故郡，摄彩色丹霞）第3天张掖—嘉峪关关城【门票自理】—敦煌（感受大漠雄关苍茫，寻梦飞天故乡敦煌）第4天敦煌—鸣沙山月牙泉—莫高窟【B类票】—敦煌（人文与自然的融合，自然奇观与世界遗产的视觉盛宴）第5天敦煌—翡翠湖-U型公路-青海雅丹-德令哈市第6天德令哈—茶卡天空壹号—青海湖/海晏（摄唯美天空之境&amp;高原青海湖）第7天青海湖—塔尔寺—袁家村古镇/河口古镇-兰州（探神秘藏传佛教&amp;赏塔尔寺艺术三绝）第8天兰州散团【期待下次再聚】</t>
  </si>
  <si>
    <t>第1天尊敬的携程贵宾，欢迎您莅临青海省首府（赠接机/站服务，全天自由活动，寻找地道西北美食）；可自选航班！第2天西宁—“高原湖泊”-青海湖二郎剑—"天空之境"网红茶卡盐湖—德令哈（宿）（海西小镇、绿洲城市）第3天德令哈—穿越戈壁无人区—大柴旦翡翠湖（翡翠秘境、戈壁净土）—青海雅丹—阿克塞博罗转井镇（石油小镇）—敦煌（赠沙漠露营：沙漠篝火晚会+滑沙+沙漠摩托车）第4天敦煌—千年莫高窟（中华名窟、飞天壁画）—鸣沙山·月牙泉（“月泉晓澈”、畅玩沙海）—晚间可自由逛“沙州夜市”第5天敦煌—途径嘉峪关（钢铁之城、豪迈边关）—张掖七彩丹霞（色彩世界、神奇地貌）第6天张掖—扁都口—祁连大草源—门源花海（花期7月初-8月初，其余时间不做停留）—住西宁（一路感受高原草原风光）第7天西宁✈返回温馨的家！（全天自由活动）</t>
  </si>
  <si>
    <t>第1天出发地-西宁集合第2天 西宁_拉脊山宗喀拉则神庙_青海湖_茶卡第3天茶卡盐湖_环湖东路_金沙湾_西宁第4天西宁_全国各地</t>
  </si>
  <si>
    <t>第1天出发地-西宁第2天 西宁—青海湖—茶卡盐湖—茶卡第3天 茶卡_ 环湖西路_ 默勒草原_卓尔山第4天祁连-祁连大草原-达板山-西宁第5天西宁-出发地</t>
  </si>
  <si>
    <t>第1天各地抵达兰州（美好的旅行开始啦）第2天兰州-彩色丹霞-张掖（遥望山色如画诗，峰似彩练三界奇）第3天张掖-嘉峪关-敦煌（苍茫戈壁英雄胆，第一雄关展威风）第4天敦煌-莫高窟（需提前预约）-鸣沙山月牙泉-敦煌（大漠珍珠月牙泉、艺术瑰宝莫高窟）第5天敦煌-大柴旦-翡翠湖-大柴旦（金色世界德令哈，打卡网红景点翡翠湖）第6天大柴旦-315U形公路-水上雅丹-德令哈（打卡网红景点315，水上雅丹魔鬼城）第7天德令哈-茶卡盐湖-青海湖-西宁（天空之境茶卡盐湖，高原蓝宝石青海湖）第8天西宁-出发地（带齐行囊返回久别温馨的家）</t>
  </si>
  <si>
    <t>第1天各地-西宁（24小时接机服务）第2天西宁-茶卡盐湖-茶卡（天空之镜；盐湖双生）第3天茶卡—青海湖二郎剑—环湖东路—西宁（风情环湖东路 ）第4天西宁-各地（24小时送机服务）</t>
  </si>
  <si>
    <t>第1天出发地-西宁第2天西宁-塔尔寺-青海湖-茶卡盐湖-茶卡镇（宿）第3天茶卡盐湖-刚察-大冬树山垭口-祁连卓尔山（宿）第4天祁连-阿柔部落大寺-岗什卡雪峰（远观）-门源-西宁第5天西宁返程</t>
  </si>
  <si>
    <t>第1天各地—兰州【24H接送机+管家服务】第2天兰州—塔尔寺—青海湖二郎剑景区—入住青海湖周边/共和/茶卡镇酒店第3天青海湖周边/茶卡—茶卡盐湖/天空壹号—金银滩草原达玉部落—乘车前往祁连—入住酒店第4天祁连—卓尔山—峨堡古城驿站（体验民族特色活动）—张掖七彩丹霞—入住张掖酒店第5天张掖—祁连草原—扁都口风光—远观岗什卡雪峰—门源油菜花—入住兰州酒店第6天兰州—各地【7X24H接送机、管家服务】</t>
  </si>
  <si>
    <t>第1天出发地-西宁（航班／火车自选，全天自由活动）第2天西宁-塔尔寺-青海湖-茶卡镇（宿）第3天茶卡盐湖 -金沙湾-金银滩原子城-西宁第4天西宁返程</t>
  </si>
  <si>
    <t>第1天全国—西宁第2天西宁—青海湖—茶卡盐湖—德令哈【宿】第3天德令哈—水上雅丹地质公园—网红315醉美公路—大柴旦第4天大柴旦--石油小镇-敦煌第5天上午参观莫高窟-休息调整-下午去鸣沙山-月牙泉-晚上沙洲夜市-敦煌住宿 第6天敦煌-瓜州服务区（品尝蜜瓜）-大地之子-嘉峪关（远观）—张掖七彩丹霞-七彩镇第7天张掖-扁都口风景区-祁连大草原-门源油-西宁（结束）第8天西宁-返回温馨的家</t>
  </si>
  <si>
    <t>第1天欢迎抵达西宁（市区自由活动     24小时接机）第2天西宁-塔尔寺-青海湖-茶卡【塔尔寺圣地祈福；陆心之海青海湖】第3天茶卡-茶卡盐湖-西宁【天空之镜】第4天西宁-同仁隆务寺-吾屯下寺-艺人家纺-西宁（金色谷地，非遗传承）第5天西宁结束行程！（24小时送机服务）</t>
  </si>
  <si>
    <t>第1天出发地---西宁第2天西宁---塔尔寺---拉脊山---日月山---茶卡盐湖--茶卡镇第3天茶卡镇---察尔汗盐湖---格尔木第4天格尔木--无极龙凤宫--昆仑山口--不冻泉--索南达杰保护站--可可西里保护区--格尔木第5天格尔木--U型公路--水上雅丹--西台吉乃尔湖--德令哈第6天德令哈---青海湖---西宁第7天西宁---温馨的家</t>
  </si>
  <si>
    <t>第1天出发地—青海西宁 尊敬的贵宾，欢迎您莅临西宁（贴心接机服务，市区自由活动，寻找西北味道）第2天西宁出发-  日月山(文成公主进藏遗址）- 青海湖（黑马河景区）- 橡皮山-  茶卡盐湖（天空之境中国的玻利维亚）- 茶卡住宿第3天茶卡出发-茶卡盐湖-环湖东路-金沙湾-文迦牧场-原子城纪念馆-西宁第4天机场送机——行程结束</t>
  </si>
  <si>
    <t>第1天各地--西宁（集结）第2天西宁--青海湖二郎剑--茶卡盐湖--德令哈第3天德令哈--G315U型公路--水上雅丹--东台--格尔木第4天格尔木--可可西里--索南达杰保护站--格尔木第5天格尔木--察尔汗盐湖--西宁第6天西宁--各地</t>
  </si>
  <si>
    <t>第1天全国各地——西宁（宿）第2天西宁--青海湖--茶卡盐湖-茶卡镇第3天茶卡---翡翠湖---南八仙魔鬼城---大柴旦（宿）第4天大柴旦--U型公路--水上雅丹--德令哈第5天德令哈--日月山--西宁第6天西宁——全国各地</t>
  </si>
  <si>
    <t>第1天出发地—青海西宁 尊敬的贵宾，欢迎您莅临西宁（贴心接机服务，市区自由活动，寻找西北味道）第2天西宁出发-  日月山(文成公主进藏遗址)- 青海湖（黑马河景区）- 茶卡盐湖（天空之境中国的玻利维亚）- 茶卡住宿。第3天茶卡出发 - 橡皮山（海拔3817）- 环湖西路 - 刚察大草原-  大通河 - 大冬树山垭口（海拔4120）-  冰沟林海 -  祁连住宿。第4天祁连出发-  卓尔山（东方小瑞士）- 阿柔大寺 - 祁连大草原（中六大草原之一） 景阳岭垭口  - 远观岗什卡雪峰 - 门源万亩油菜花海（佳观赏时间7月中）- 翻越达板山 -  黑泉水库 - 西宁结束第5天机场送机——行程结束</t>
  </si>
  <si>
    <t>第1天出发地—青海西宁 尊敬的贵宾，欢迎您莅临西宁（贴心接机服务，市区自由活动，寻找西北味道）第2天  D1 西宁出发  -日月山 (文成公主进藏遗址）  -青海湖（黑马河景区） - 茶卡盐湖（天空之境中国的玻利维亚）-  茶卡住宿。第3天茶卡出发-  橡皮山（海拔3817）- 环湖西路 - 刚察大草原  -大通河 - 大冬树山垭口（海拔4120）-  冰沟林海  - 祁连住宿。第4天祁连出发-  卓尔山（东方小瑞士）-   阿柔大寺  -  俄博岭山垭口 - 扁都口油菜花（醉佳观赏7月中）-醉美国道227-   张掖七彩丹霞地貌国家地质公园 - 张掖风情小镇或市区住宿第5天张掖出发- 扁都口油菜花海-俄博岭垭口 - 俄博古镇 - 祁连大草原（中国醉美六大草原之一）-远观岗什卡雪峰 - 门源万亩油菜花海- 翻越达坂山（亚洲海拔醉高的隧道）-西宁第6天送机——旅行结束</t>
  </si>
  <si>
    <t>第1天出发地—青海西宁  尊敬的贵宾，欢迎您莅临西宁（贴心接机服务，市区自由活动，寻找西北味道）第2天西宁出发-  日月山(文成公主进藏遗址)- 青海湖（黑马河景区）- 茶卡盐湖（天空之境中国的玻利维亚）- 茶卡住宿。第3天茶卡出发 - 橡皮山（海拔3817）- 环湖西路 - 刚察大草原-  大通河 - 大冬树山垭口（海拔4120）-  冰沟林海 -  祁连住宿。第4天祁连出发-  卓尔山（东方小瑞士）- 阿柔大寺 - 祁连大草原（中六大草原之一） 景阳岭垭口  - 远观岗什卡雪峰 - 门源万亩油菜花海（佳观赏时间7月中）- 翻越达板山 -  黑泉水库 - 西宁结束第5天机场送机——行程结束</t>
  </si>
  <si>
    <t>第1天各地—西宁（赠专车24小时接机/站服务，全天自由活动，逛逛市区，寻觅西北美食）第2天西宁—日月山—倒淌河—青海湖二郎剑（青海标志、高原明珠）—橡皮山—-茶卡镇第3天茶卡镇—茶卡盐湖（天空之镜、天湖合一）—环湖西路—观湟鱼回游(6-8月）—祁连县第4天祁连—卓尔山（东方小瑞士）—阿柔大寺—祁连大草原（骑马/射箭/藏服美拍）—门源油菜花海（每年7-8月）—西宁第5天西宁—各地（贴心赠送专车送机服务，珍藏旅行记忆，期待下一次相聚）</t>
  </si>
  <si>
    <t>第1天尊敬的携程贵宾，欢迎您莅临青海省首府（专车接机不等待，全天自由活动，寻找地道西北美食）；可自选航班！
第2天西宁➱青海湖二郎剑➱途径黑马河➱翻越橡皮山➱茶卡盐湖➱茶卡第3天茶卡➱察尔汗盐湖（万丈盐桥）➱格尔木第4天格尔木➱315U型公路➱“青海马尔代夫”东台吉乃尔湖➱水上雅丹➱西台吉乃尔湖（网红双色湖）今晚可自选【孤独星际(戈壁)野奢酒店】观日出日落第5天水上雅丹➱南八仙雅丹➱鸣沙山月牙泉（玩沙赏窟，嗨玩起来）➱敦煌（可自行前往“沙洲夜市”或观看《又见敦煌》表演）第6天敦煌➱探秘莫高窟➱嘉峪关关城➱嘉峪关第7天嘉峪关➱张掖七彩丹霞➱乘兰新高铁➱兰州第8天结束愉快的西北之旅—送机/站！</t>
  </si>
  <si>
    <t>第1天出发地—西宁（集合日★当天无统一行程安排·24H免费专车接机·入住酒店后自由活动）第2天西宁—塔尔寺—垃脊山—青海湖—茶卡镇（住宿）第3天茶卡盐湖—橡皮山—金沙湾—金银滩草原—西宁住宿第4天西宁—机场/火车（返程）【24H送机/送站】</t>
  </si>
  <si>
    <t>第1天第一天：全国各地→西宁（专车接机）→酒店
⭐『2-8人〓精品小团』
⭐『海西全景+可可西里大环线』
⭐『可入住孤独星际酒店（如遇满房，则安排其他酒店）』第2天第二天：西宁→青海湖→二郎剑景区→茶卡盐湖→德令哈
⭐【茶卡盐湖&amp;往返小火车】
⭐【一车一团，游玩时间充足】第3天第三天：德令哈→大柴旦翡翠湖→U型公路→水上雅丹→东台/大柴旦
⭐【透明玻璃船航拍】 
⭐【3段视频+5张照片】
⭐【入住孤独星际酒店，默认安排乌托邦帐篷，可升级其他房型】 
⭐【骑ATV进东台】 第4天第四天：东台—西台吉乃尔湖（双色湖）—火星营地—俄博梁（边缘）—艾肯泉—茫崖
📌今日主题：🌌火星营地拍摄外星大片，走进恶魔之眼感受艾肯泉的深邃与奇特！
第5天第五天：茫崖花土沟—茫崖翡翠湖—察尔汗盐湖—格尔木
📌今日主题：🏞️行走“万丈盐桥”之上，一窥“天湖合一”之景
第6天第六天：格尔木—可可西里—昆仑山垭口（远观玉珠峰）—索南达杰保护站—格尔木
📌今日主题：进入著名的可可西里无人区，追寻野生动物的踪迹
📌可在此天散团，乘坐晚上的火车回到西宁（费用自理）（房费可退）第7天第七天：格尔木—西宁
📌温馨提示：今日返程无景点游览，车程较长，返回西宁时间较晚，如需今日返程小伙伴建议购买21点之后的大交通</t>
  </si>
  <si>
    <t>第1天第一天：全国各地→西宁（专车接机）→酒店
⭐『精品小团〓边走边玩』
⭐『海西全景+可可西里大环线』
第2天第二天：西宁→青海湖→二郎剑景区→茶卡盐湖→德令哈
⭐【茶卡盐湖&amp;往返小火车】
⭐【一车一团，游玩时间充足】第3天第三天：德令哈→大柴旦翡翠湖→U型公路→水上雅丹→东台
⭐【透明玻璃船航拍】 
⭐【3段视频+5张照片】
⭐【套餐A安排塞上雅丹，套餐B升级乌素特水上雅丹梦幻星空或乌苏特雅丹大酒店需提前核实房间】 第4天第四天：东台—西台吉乃尔湖（双色湖）—火星营地—俄博梁（边缘）—艾肯泉—茫崖
📌今日主题：🌌火星营地拍摄外星大片，走进恶魔之眼感受艾肯泉的深邃与奇特！
第5天第五天：茫崖花土沟—茫崖翡翠湖—察尔汗盐湖—格尔木
📌今日主题：🏞️行走“万丈盐桥”之上，一窥“天湖合一”之景
第6天第六天：格尔木—可可西里—昆仑山垭口（远观玉珠峰）—索南达杰保护站—格尔木
📌今日主题：进入著名的可可西里无人区，追寻野生动物的踪迹
📌可在此天散团，乘坐晚上的火车回到西宁（费用自理）（房费可退）第7天第七天：格尔木—西宁
📌温馨提示：今日返程无景点游览，车程较长，返回西宁时间较晚，如需今日返程小伙伴建议购买21点之后的大交通</t>
  </si>
  <si>
    <t>第1天第一天：全国各地→西宁（专车接机）→酒店
⭐『1单1团〓独立用车』
⭐『海西全景+可可西里大环线』
⭐『可入住孤独星际酒店（如遇满房，则安排其他酒店）』
⭐『行程+酒店都可调整+定制』第2天第二天：西宁→青海湖→二郎剑景区→茶卡盐湖→德令哈
⭐【茶卡盐湖&amp;往返小火车】
⭐【一车一团，游玩时间充足】第3天第三天：德令哈→大柴旦翡翠湖→U型公路→水上雅丹→东台/大柴旦
⭐【透明玻璃船航拍】 
⭐【3段视频+5张照片】
⭐【入住孤独星际酒店，默认安排乌托邦帐篷，可升级其他房型】 
⭐【骑ATV进东台】 第4天第四天：东台—西台吉乃尔湖（双色湖）—火星营地—俄博梁（边缘）—艾肯泉—茫崖
📌今日主题：🌌火星营地拍摄外星大片，走进恶魔之眼感受艾肯泉的深邃与奇特！
第5天第五天：茫崖花土沟—茫崖翡翠湖—察尔汗盐湖—格尔木
📌今日主题：🏞️行走“万丈盐桥”之上，一窥“天湖合一”之景
第6天第六天：格尔木—可可西里—昆仑山垭口（远观玉珠峰）—索南达杰保护站—格尔木
📌今日主题：进入著名的可可西里无人区，追寻野生动物的踪迹
📌可在此天散团，乘坐晚上的火车回到西宁（费用自理）（房费可退）第7天第七天：格尔木—西宁
📌温馨提示：今日返程无景点游览，车程较长，返回西宁时间较晚，如需今日返程小伙伴建议购买21点之后的大交通</t>
  </si>
  <si>
    <t>第1天第一天：全国各地→西宁（专车接机）→酒店
⭐『1单1团〓独立用车』
⭐『海西全景+可可西里大环线』
⭐『每台车辆&amp;配备无人机一台』
⭐『行程+酒店都可调整+定制』
第2天第二天：西宁→青海湖→二郎剑景区→茶卡盐湖→德令哈
⭐【茶卡盐湖&amp;往返小火车】
⭐【一车一团，游玩时间充足】第3天第三天：德令哈→大柴旦翡翠湖→U型公路→水上雅丹→东台/大柴旦
⭐【透明玻璃船航拍】 
⭐【3段视频+5张照片】
⭐【入住孤独星际酒店，默认安排乌托邦帐篷，可升级其他房型】 
⭐【骑ATV进东台】 第4天第四天：东台—西台吉乃尔湖（双色湖）—火星营地—俄博梁（边缘）—艾肯泉—茫崖
📌今日主题：🌌火星营地拍摄外星大片，走进恶魔之眼感受艾肯泉的深邃与奇特！
第5天第五天：茫崖花土沟—茫崖翡翠湖—察尔汗盐湖—格尔木
📌今日主题：🏞️行走“万丈盐桥”之上，一窥“天湖合一”之景
第6天第六天：格尔木—可可西里—昆仑山垭口（远观玉珠峰）—索南达杰保护站—格尔木
📌今日主题：进入著名的可可西里无人区，追寻野生动物的踪迹
📌可在此天散团，乘坐晚上的火车回到西宁（费用自理）（房费可退）第7天第七天：格尔木—西宁
📌温馨提示：今日返程无景点游览，车程较长，返回西宁时间较晚，如需今日返程小伙伴建议购买21点之后的大交通</t>
  </si>
  <si>
    <t>第1天各地—西宁【24H接送机/站+管家服务】第2天西宁—5A塔尔寺—青海湖·二郎剑景区—入住青海湖周边/共和/茶卡镇酒店第3天青海湖周边/共和/茶卡镇—茶卡盐湖/天空壹号—金银滩草原达玉部落—入住祁连酒店第4天祁连—卓尔山—峨堡古城驿站（体验民族特色活动）—乘车返回西宁—途径祁连大草原—门源—入住西宁酒店第5天西宁—各地【24小时送机/站服务】</t>
  </si>
  <si>
    <t>第1天抵达 西宁第2天西宁--青海湖（二郎剑景区）---茶卡盐湖---德令哈第3天德令哈---【U型公路（车观）---乌素特水上雅丹---南八仙雅丹群】或【察尔汗盐湖】---大柴旦第4天大柴旦---翡翠湖---阳关--阳关博物馆---敦煌第5天敦煌---莫高窟---鸣沙山月牙泉--敦煌第6天敦煌--大地之子&amp;海市蜃楼--嘉峪关城楼--张掖七彩丹霞--张掖第7天张掖---扁都口--穿越祁连达坂---祁连大草原---门源---西宁第8天西宁---出发地</t>
  </si>
  <si>
    <t>第1天各地--西宁（抵达中国夏都，寻找西北味道）第2天西宁--青海湖--茶卡盐湖--德令哈（西海瑶池高原明珠，天空之镜天湖合一）第3天德令哈--G315U型公路--东台--水上雅丹--南八仙魔鬼城--大柴旦（网红公路+神秘的双雅丹地貌）第4天大柴旦--翡翠湖--西北1号公路--阳关--敦煌（穿越柴达木盆地，西出阳关）第5天鸣沙山月牙泉--莫高窟--自由活动（佛教艺术宝库+沙漠骆驼骑行）第6天敦煌--大地之子--嘉峪关关城--酒泉/张掖（网红戈壁雕塑+登天下雄关）第7天张掖七彩丹霞--祁连山--门源--西宁（丹霞地貌+祁连山草原+7月油菜花海）第8天西宁--各地（温馨返家）</t>
  </si>
  <si>
    <t>第1天出发地-西宁（欢迎来到夏都西宁，免费接机至酒店）自由活动第2天西宁—日月山—青海湖—茶卡盐湖—茶卡第3天茶卡—环湖西路—大冬树隧道—卓尔山—祁连第4天祁连—祁连大草原—门源—达板山—西宁第5天西宁送机（赠送送机服务）—出发地（圆满结束西北之旅）</t>
  </si>
  <si>
    <t>第1天出发地-西宁（欢迎来到夏都西宁，专车接机至酒店）自由活动第2天西宁—日月山—青海湖—茶卡盐湖—茶卡第3天茶卡—环湖西路—大冬树隧道—卓尔山—祁连第4天祁连—祁连大草原—门源—达板山—西宁第5天西宁送机（赠送送机服务）—出发地（圆满结束西北之旅）</t>
  </si>
  <si>
    <t>第1天第一天：全国各地→西宁（专车接机）→酒店
⭐『2-8人〓精品小团』
⭐『海西全景+可可西里大环线』
⭐『可入住孤独星际酒店（如遇满房，则安排其他酒店）』第2天第二天：西宁→青海湖→二郎剑景区→茶卡盐湖→德令哈
⭐【茶卡盐湖&amp;往返小火车】
⭐【一车一团，游玩时间充足】第3天第三天：德令哈→大柴旦翡翠湖→U型公路→水上雅丹→东台 
⭐【透明玻璃船航拍】 
⭐【3段视频+5张照片】 
⭐【套餐A安排塞上雅丹，套餐B升级乌素特水上雅丹梦幻星空或乌苏特雅丹大酒店需提前核实房间】第4天第四天：东台—西台吉乃尔湖（双色湖）—火星营地—俄博梁（边缘）—艾肯泉—茫崖
📌今日主题：🌌火星营地拍摄外星大片，走进恶魔之眼感受艾肯泉的深邃与奇特！
第5天第五天：茫崖花土沟—茫崖翡翠湖—察尔汗盐湖—格尔木
📌今日主题：🏞️行走“万丈盐桥”之上，一窥“天湖合一”之景
第6天第六天：格尔木—可可西里—昆仑山垭口（远观玉珠峰）—索南达杰保护站—格尔木
📌今日主题：进入著名的可可西里无人区，追寻野生动物的踪迹
📌可在此天散团，乘坐晚上的火车回到西宁（费用自理）（房费可退）第7天第七天：格尔木—西宁
📌温馨提示：今日返程无景点游览，车程较长，返回西宁时间较晚，如需今日返程小伙伴建议购买21点之后的大交通</t>
  </si>
  <si>
    <t>第1天各地—西宁【抵达西宁，初见西北风貌，赠24H接机 / 接站】第2天西宁—青海黑马河—茶卡盐湖—德令哈第3天德令哈—315U型公路—青海雅丹—乌素特水水上雅丹—大柴旦第4天大柴旦—翡翠湖—黑独山—敦煌第5天敦煌—莫高窟（自理）—鸣沙山月牙泉—敦煌 【人文与自然的融合，自然奇观与世界遗产的视觉盛宴】第6天敦煌—大地之子-嘉峪关城楼【自理】—张掖七彩丹霞—张掖 【赠送观看大型演出《回道张掖》】第7天张掖—祁连大草原【赠送藏服美拍和小牦牛、小羊羔拍照】—达坂山—西宁第8天西宁—温馨的家</t>
  </si>
  <si>
    <t>第1天出发地—西宁（赠送西宁专车接机服务入住酒店）自由活动第2天西宁 -- 日月山（文成公主经过的地方） -- 青海湖（莫热文化体验） -- 茶卡镇 （宿）第3天茶卡-天空之镜（地理课堂）-穿越柴达木-翡翠湖（徒步）-大柴旦  （宿）第4天大柴旦-南八仙（无人区穿越）-博罗转井--敦煌沙漠露营，欣赏浩瀚星空  （宿）第5天敦煌市—莫高窟（佛教艺术圣地）—鸣沙山月牙泉（沙漠奇观）—敦煌第6天敦煌市—大地之子（无界）—嘉峪关（天下第一关）—张掖七彩丹霞（大自然的调色板）—张掖第7天张掖—醉美227国道—穿越祁连达坂—祁连大草原—西宁第8天西宁送机（赠送送机服务）—出发地（圆满结束西北之旅）</t>
  </si>
  <si>
    <t>第1天尊敬的携程贵宾，欢迎您来到--夏都·西宁！【赠送当地接机/站服务】第2天西宁—金银滩草原—环湖东路+南路—青海湖—茶卡镇第3天茶卡镇—茶卡盐湖—环湖西路—大冬树垭口/冰沟林海—祁连第4天祁连—卓尔山—门源—达坂山观景台—西宁第5天西宁散团，祝您一路平安！真挚的祝福送给您！欢迎您再来大美青海！【赠送当地送机/站服务】</t>
  </si>
  <si>
    <t>第1天【遇见西北】各地—西宁—24小时接机入住五钻酒店第2天【雪山与湖泊同框】西宁—日月山—倒淌河—青海湖—茶卡盐湖—德令哈第3天【戈壁与湖泊共存】德令哈—315·U型公路—乌素特水上雅丹地质公园（含区间车）—大柴旦镇【如选择升级察尔汗盐湖，行程变为德令哈—小柴旦湖—察尔汗盐湖—大柴旦】第4天【打卡一朵小红花同款湖泊】大柴旦镇—大柴旦翡翠湖—阳关遗址（含区间车）—敦煌第5天【敦，大也。煌，盛也】敦煌—莫高窟—鸣沙山月牙泉—敦煌第6天【浩气长存嘉峪关】敦煌—大地之子&amp;无界—嘉峪关关城—七彩丹霞地质公园（如行程来不及 调整至第二天出行）—张掖第7天【东方小瑞士】张掖—扁都口—祁连大草原—西宁第8天【再见西北】西宁—24小时送机—各地</t>
  </si>
  <si>
    <t>第1天出发地--西宁 尊敬的贵宾，欢迎您莅临西宁（贴心接机服务，市区自由活动，寻觅西北味道）第2天西宁--青海湖（青海标志、高原明珠）--茶卡盐湖天空壹号（漂浮馆体验）--茶卡第3天茶卡--翡翠湖--察尔汗盐湖--格尔木（大昆仑之都、中华盐湖城）第4天格尔木--可可西里索南达杰保护站（无极龙凤宫&amp;昆仑山口&amp;不冻泉）--格尔木第5天格尔木--U型公路--水上雅丹（柴达木无人区的水中之城）--西台吉乃尔湖（青海的“马尔代夫”）--茫崖第6天茫崖--艾肯泉（“恶魔之眼”，柴达木天使之泪）--茫崖翡翠湖--茫崖第7天 茫崖--火星营地--冷湖遗址--敦煌（梦里沙州、世界佛都）第8天敦煌--莫高窟（飞天壁画、万世流芳）--鸣沙月牙泉（月泉晓澈、畅游沙海）--敦煌第9天敦煌--嘉峪关关城--张掖（塞上江南、丝路甘州）第10天张掖--张掖七彩丹霞（色彩世界、神奇地貌）--祁连大草原--门源（岗什卡峰）--西宁第11天西宁--结束行程（赠送专车送机服务，珍藏旅行记忆，期待下一次相聚）</t>
  </si>
  <si>
    <t>第1天出发地—西宁【24H免费接机/站】第2天西宁—塔尔寺—拉脊山—青海湖—茶卡镇住宿第3天茶卡盐湖—橡皮山—环湖西路—冰沟林海—祁连县住宿第4天祁连卓尔山—祁连大草原—岗什卡雪峰—门源油菜花海—西宁第5天西宁—全国各地【24H免费送机/站】</t>
  </si>
  <si>
    <t>第1天尊敬的携程贵宾，欢迎您来到兰州（提供专车接机/站服务）第2天兰州—门源（7/25-8/10左右，可览万亩油菜花盛开）—【卓尔山】—天境祁连第3天祁连—【阿柔大寺】—【张掖七彩丹霞】—张掖第4天张掖—【嘉峪关关城】—敦煌第5天敦煌—【鸣沙山月牙泉】—【莫高窟】—敦煌第6天敦煌—【翡翠湖】—茶卡镇第7天茶卡镇—【茶卡壹号-盐湖】—【青海湖二郎剑】—兰州第8天兰州散团（期待与您下次相聚！）</t>
  </si>
  <si>
    <t>第1天出发地—西宁（★当天无统一行程安排·24H免费专车接机·入住酒店后自由活动）第2天西宁—青海湖—茶卡盐湖—茶卡镇住宿第3天茶卡镇—拉脊山—塔尔寺—西宁第4天西宁—机场/火车（返程）【24H送机/送站】</t>
  </si>
  <si>
    <t>第1天出发地—西宁（24H接机）第2天西宁—塔尔寺—拉脊山—青海湖—茶卡镇住宿第3天茶卡盐湖—环湖西路—仓央嘉措文化广场—大冬树山垭口—祁连县住宿第4天祁连卓尔山—祁连大草原—岗什卡雪峰—门源油菜花—西宁住宿第5天西宁—返程（24H送机）</t>
  </si>
  <si>
    <t>第1天出发地—西宁【24H接机/接站】第2天西宁—拉脊山—塔尔寺—青海湖—橡皮山—茶卡镇住宿第3天茶卡盐湖—环湖东路—金沙湾—金银滩草原—西宁第4天西宁—机场/火车（返程）【24H送机/送站】</t>
  </si>
  <si>
    <t>第1天出发地--西宁（赠送西宁接机服务入住酒店）自由活动第2天西宁--青海湖二郎剑--茶卡盐湖--茶卡第3天茶卡--香日德--格尔木第4天格尔木--昆仑山口一无极龙风宫--索南达杰自然保护站--可可西里--格尔木第5天格尔木--水上雅丹--西台吉乃尔湖--茫崖翡翠湖--茫崖第6天茫崖--"柴达木戈壁之眼”艾肯泉--俄博梁黑独山【远观】--博罗转井--敦煌第7天敦煌--鸣沙山月牙泉一莫高窟--敦煌第8天敦煌--嘉峪关关城--张掖第9天张掖--七彩丹霞--兰州第10天兰州送机（赠送送机服务）—出发地（圆满结束西北之旅）</t>
  </si>
  <si>
    <t>第1天出发地—兰州(欢迎来到甘肃兰州，免费接机至酒店)第2天兰州—日月山（途径）—倒淌河（途径）—青海湖—橡皮山—茶卡第3天茶卡—茶卡盐湖—翡翠湖—大柴旦第4天大柴旦—青海雅丹—66号公路—阳关—敦煌第5天敦煌—莫高窟—鸣沙山.月牙泉—沙洲夜市—敦煌第6天敦煌—瓜州—嘉峪关—张掖—七彩丹霞—张掖第7天张掖—扁都口（途径）—祁连大草原—门源—兰州第8天兰州送机(赠送送机)—出发地(圆满结束)</t>
  </si>
  <si>
    <t>第1天尊敬的携程贵宾，欢迎您来到--夏都·西宁！【赠送当地接机/站服务】第2天西宁—茶卡盐湖 或 天空壹号—大柴旦/德令哈第3天大柴旦/德令哈—翡翠湖—水上雅丹—U型公路—德令哈第4天德令哈—青海湖—西宁第5天西宁散团，祝您一路平安！真挚的祝福送给您！欢迎您再来大美青海！【赠送当地送机/站服务】</t>
  </si>
  <si>
    <t>第1天抵达西宁-专车接机送酒店入住（全天自由活动，寻找西北味道）第2天西宁-青海湖-茶卡盐湖-德令哈（宿）第3天德令哈-翡翠湖-石油小镇-敦煌丝路遗产城-敦煌（宿）第4天敦煌-莫高窟-鸣沙山月牙泉-敦煌（宿）第5天敦煌-大地之子-嘉峪关-七彩丹霞地质公园-张掖（宿）第6天张掖-祁连大草原-门源花海-西宁（宿）</t>
  </si>
  <si>
    <t>第1天各地—西宁第2天西宁—日月山—倒淌河—青海湖—茶卡盐湖—茶卡镇第3天茶卡镇—小柴旦湖—察尔汗盐湖—格尔木第4天格尔木—昆仑泉—无极龙凤宫—昆仑山口—可可西里自然保护区—索南达杰保护站—格尔木第5天格尔木—U型公路—东台吉乃尔湖（远观）—西台吉乃尔湖—水上雅丹—德令哈第6天德令哈—青海湖断崖—金银滩草原—西宁第7天西宁—各地</t>
  </si>
  <si>
    <t>第1天出发地—西宁【24H免费接机/站】第2天西宁—日月山（车观）—倒淌河（车观）—青海湖—茶卡盐湖—德令哈第3天德令哈—大柴旦翡翠湖—南八仙/青海雅丹—阳关—敦煌第4天敦煌—莫高窟—鸣沙山月牙泉—沙洲夜市—敦煌第5天敦煌—嘉峪关—七彩丹霞—张掖第6天张掖—扁都口（车观）—祁连大草原—门源（7-8月为花季）—西宁第7天西宁送机 结束行程（提供专车送机服务，珍藏旅行记忆，期待下一次相聚）</t>
  </si>
  <si>
    <t>第1天全国各地✈抵达兰州➠🏨入住酒店（🍲自由活动，尽享当地美食，寻觅西北味道）第2天💕兰州—祁连山—门源—张掖💐门源百里油菜花海（6-7月新增景点）➠沿途欣赏『祁连山大草原』➠『张掖七彩丹霞地质公园』➠游度假小镇『丹霞口小镇』第3天第一雄关“👉️嘉峪关关城🏯 ➠【荒野艺术基地】大地之子第4天东方的“卢浮宫”👉️莫高窟➠【鸣沙山月牙泉】“月泉晓澈”、畅玩沙海➠入住敦煌第5天【南八仙雅丹】➠世界奇观【水上雅丹】➠【315U型公路】➠“上帝打翻的调色盘”大柴旦【翡翠湖】第6天奔赴千山万水，只为赴你一面之约 👉️茶卡盐湖“醉美天空之境”第7天【青海湖二郎剑】（青海标志、高原明珠）➠“世界第二蓝毗尼花园”【塔尔寺】第8天兰州 🚓专车送机✈ 全国各地【告别西北，温馨返家】</t>
  </si>
  <si>
    <t>第1天各地--西宁（市区自由活动，寻找西北味道）第2天西宁--青海湖--茶卡盐湖--德令哈（西海瑶池高原明珠，天空之镜天湖合一）第3天德令哈--翡翠湖--西北1号公路--敦煌（穿越柴达木盆地）第4天敦煌--鸣沙山月牙泉--莫高窟--敦煌（佛教艺术宝库+沙漠骆驼骑行）第5天敦煌--大地之子--七彩丹霞--张掖/酒泉（网红戈壁雕塑+色彩斑斓的调色盘）第6天张掖/酒泉--祁连山--门源--西宁--各地（翻越祁连山，7月观油菜花海）</t>
  </si>
  <si>
    <t>第1天抵达西宁-专车接机送酒店入住（全天自由活动，寻找西北味道）第2天西宁-日月山-青海湖-茶卡镇（宿）第3天茶卡盐湖-柴达木盆地-翡翠湖-大柴旦（宿）第4天大柴旦-网红U型公路-东台吉乃尔湖-水上雅丹-雅丹魔鬼城-德令哈（宿）第5天德令哈-环湖西路-刚察草原-西宁（宿）第6天西宁✈赠送送机服务/返回温馨的家！（全天自由活动）</t>
  </si>
  <si>
    <t>第1天各地—西宁（全天自由活动）第2天西宁—塔尔寺—拉脊山—日月山—青海湖—茶卡镇第3天茶卡镇—茶卡盐湖—橡皮山—环湖西路—大冬树山垭口—冰沟林海—祁连县第4天祁连县—卓尔山【含区间车】—阿柔大寺—祁连大草原—岗什卡雪峰—门源油菜花海（7月）—西宁第5天西宁—各地【温馨返家】</t>
  </si>
  <si>
    <t>第1天✈️欢迎莅临【大西北】开启您的西北Vlog（🚗24H接机/站服务，全天自由活动）；可自选航班（部分航班无免费行李额，请谨慎选择）；宿兰州市区（可自行打卡网红夜市）第2天兰州→【青海湖二郎剑景区】（青海标志、高原明珠）→翻越橡皮山→不惜成本升级宿茶卡镇（拒绝夜赶200公里至德令哈）第3天茶卡镇→【🚣茶卡盐湖】【茶卡壹号·盐湖景区】（天空之镜、天湖合一）→宿大柴旦镇（边陲小镇）第4天大柴旦→【翡翠湖】(网红打卡地)→【雅丹地貌】→翻越当金山⛰️→敦煌【可免费升级宿鸣沙山露营基地，观日落日出】第5天敦煌（梦里沙州、世界佛都）→【🏯莫高窟】（中华名窟、飞天壁画）→【鸣沙山月牙泉】（月泉晓澈、畅玩沙海🏜）→晚间可自由逛“沙州夜市”第6天敦煌→【大地之子】【海市蜃楼】→【嘉峪关】（钢铁之城、豪迈边关）→张掖（塞上江南金张掖）第7天张掖→【七彩丹霞】（绚丽丹霞地貌）→祁连大草原→🌻门源油菜花→兰州/西宁【指定免升1晚温德姆酒店】第8天兰州✈️全国（24H专车送机/站服务，珍藏旅行记忆，期待下一次相聚）可自选航班！</t>
  </si>
  <si>
    <t>第1天出发地—西宁（24H专车接机）集合日当天无统一行程安排入住酒店后自由活动第2天西宁—日月山—青海湖—茶卡盐湖—茶卡镇住宿第3天茶卡镇—拉脊山—塔尔寺—西宁【送机/站】</t>
  </si>
  <si>
    <t>第1天出发地—西宁（赠送西宁专车接机服务入住酒店）自由活动第2天西宁—青海湖（东格尔）—环湖西路—茶卡盐湖—德令哈第3天德令哈—U型公路—水上雅丹—格尔木第4天格尔木—察尔汗盐湖—翡翠湖—敦煌第5天敦煌市—莫高窟（佛教艺术圣地）  —鸣沙山月牙泉（沙漠奇观）  —敦煌	第6天敦煌市—大地之子（无界）  —嘉峪关（天下第一关） —张掖七彩丹霞（大自然的调色板）  —张掖第7天张掖—醉美227国道—穿越祁连达坂—祁连大草原—西宁	第8天西宁送机（赠送送机服务）  —出发地（圆满结束西北之旅）</t>
  </si>
  <si>
    <t>第1天抵达西宁-专车接机送酒店入住（全天自由活动，寻找西北味道）第2天西宁-青海湖-茶卡盐湖-茶卡镇（宿)第3天茶卡镇-拉脊山-塔尔寺-西宁（结束）</t>
  </si>
  <si>
    <t>第1天抵达西宁-专车接机送酒店入住（全天自由活动，寻找西北味道）第2天西宁-日月山-青海湖-茶卡镇（宿）第3天茶卡盐湖-柴达木盆地-翡翠湖-大柴旦（宿）第4天大柴旦-网红U型公路-东台吉乃尔湖-水上雅丹-雅丹魔鬼城-德令哈（宿）第5天德令哈-环湖西路-刚察草原-西宁（行程结束）</t>
  </si>
  <si>
    <t>第1天全国各地＞拉萨（火车）第2天随着入藏火车以上一路的景观第3天抵达拉萨＞哈达接站＞入住供氧酒店第4天拉萨-G318(拉林高速)＞米拉山隧道＞巴松措(网红帆船环湖游)＞湖心岛＞巴松措度假酒店（海拔3480m）第5天林芝＞雅尼湿地公园＞雅鲁藏布大峡谷＞曲古花海＞岷山彩门/米林庄园民宿（海拔3200m）第6天林芝＞秀巴古堡＞藏家村落＞拉萨＞拉萨酒店（海拔3100m）第7天拉萨＞藏文化博览中心＞岗巴拉山口＞羊卓雍措＞拉萨酒店（海拔4200m）第8天布达拉宫＞药王山观景台＞大昭寺＞拉萨酒店（海拔3650m）第9天结束愉快的行程＞送机/站回各地＞返回您温馨的家</t>
  </si>
  <si>
    <t>第1天出发地—西宁（24H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成—敦煌住宿第6天敦煌—莫高窟—鸣沙山月牙泉—沙洲夜市—敦煌住宿第7天敦煌—大地之子—嘉峪关—张掖七彩丹霞—张掖住宿第8天张掖—扁都口—祁连大草原—岗什卡雪峰（远观）—门源油菜花海—西宁机场/车站（返程）</t>
  </si>
  <si>
    <t>第1天全国各地—前往—西宁（抵达青藏高原的东方门户-青海省）第2天西宁—青海湖—茶卡盐湖—茶卡（宿）第3天茶卡—环湖西路-4120大冬树垭口—祁连（宿）第4天祁连—门源油菜花【7-8月欣赏】—卓尔山—西宁第5天西宁—温馨的家</t>
  </si>
  <si>
    <t>第1天各地-西宁 24小时接机服务（全天自由活动）第2天西宁-青海湖-德令哈第3天德令哈-大柴旦翡翠湖-东台吉乃尔湖-孤独星际第4天孤独星际-西台吉乃尔湖-艾肯泉-茫崖第5天茫崖-翡翠湖 -格尔木（今日车程较长，做好辛苦的准备哦）第6天格尔木-昆仑山口-可可西里索南达杰保护站-不冻泉-格尔木第7天格尔木-察尔汗盐湖-茶卡第8天茶卡-茶卡盐湖-西宁【抵达西宁散团 可送机场/火车站】</t>
  </si>
  <si>
    <t>第1天各地—兰州【7X24H接送机、管家服务】第2天兰州—武威雷台公园—张掖丹霞地质公园【七彩峡、七彩塔、七彩屏、七彩大扇贝、刀山火海】—入住张掖酒店第3天张掖—天下雄关-嘉峪关关城—大地之子—入住敦煌酒店第4天敦煌—莫高窟/西千佛洞—鸣沙山月牙泉—《乐动敦煌》演出—入住敦煌酒店第5天敦煌—翻越【当金山】—水上雅丹景区—网红U型公路—入住大柴旦酒店第6天大柴旦—翡翠湖景区—茶卡盐湖/茶卡壹号·盐湖景区—入住茶卡/青海湖周边酒店第7天茶卡/青海湖周边—青海湖景区—乘车前往西宁—塔尔寺—网红打卡-青海百年黑帐篷拍照—乘车前往兰州—入住酒店第8天兰州—各地【7X24H接送机、管家服务】</t>
  </si>
  <si>
    <t>第1天全国—西宁集合（专车接机/接站）—入住酒店
西宁美食推荐：青海老酸奶（莫家街） 手抓羊肉  尕面片
第2天西宁—青海湖—茶卡盐湖—德令哈
茶卡美食推荐：炕锅羊肉第3天德令哈—大柴旦翡翠湖（一朵小红花拍摄地之一）—315U型公路  —水上雅丹（主要景点：望海台、蓬莱仙岛、西海舰队、黄金沙滩）—东台
第4天东台—西台吉乃尔湖（俗称：双色湖）—火星一号公路—火星营地—远观俄博梁—艾肯泉（被称为“大地之眼”、“恶魔之眼”）—茫崖第5天茫崖—茫崖翡翠湖（绚丽的翡翠镜面，是一种梦幻山水镜泊和如海之浪漫）—察尔汗盐湖（像是被打翻了的苹果味气泡水）—格尔木
第6天格尔木—可可西里自然保护区（打卡索南达杰保护站）—昆仑山垭口（远观玉珠峰）—格尔木
备注：可当日散团，建议20点后，详询客服（提前联系可退当晚房费）第7天格尔木—送机/送站—结束行程</t>
  </si>
  <si>
    <t>第1天全国各地—西宁【24H免费接机/站】第2天西宁—日月山（途径）—倒淌河（途径）—青海湖—茶卡盐湖—德令哈第3天德令哈—大柴旦翡翠湖—石油小镇（或敦煌丝路遗产城）—敦煌第4天敦煌—莫高窟—鸣沙山月牙泉—沙洲夜市—敦煌第5天敦煌—嘉峪关—七彩丹霞—张掖第6天张掖—扁都口（车观）—祁连大草原—门源—西宁第7天西宁—全国各地【24H免费送机/站】</t>
  </si>
  <si>
    <t>第1天全国各地—西宁【24H免费接机/站】第2天西宁—日月山（途径）—倒淌河（途径）—青海湖—茶卡盐湖—德令哈第3天德令哈—大柴旦翡翠湖—石油小镇（或敦煌丝路遗产城）—敦煌第4天敦煌—莫高窟—鸣沙山月牙泉—沙洲夜市—敦煌第5天敦煌—嘉峪关—七彩丹霞—张掖</t>
  </si>
  <si>
    <t>第1天全国各地—西宁【24H免费接机/站】第2天西宁—日月山（途径）—倒淌河（途径）—青海湖—茶卡盐湖—德令哈第3天德令哈—大柴旦翡翠湖—石油小镇（或敦煌丝路遗产城）—敦煌第4天敦煌—莫高窟—鸣沙山月牙泉—沙洲夜市—敦煌第5天敦煌—全国各地【24H免费送机/站】</t>
  </si>
  <si>
    <t>第1天抵达西宁市区-专车接机送酒店入住（全天自由活动，寻找西北味道）第2天西宁→【日月山】→【青海湖】（青海标志、高原明珠）→【茶卡盐湖】（纯白世界、天空之镜）→茶卡镇（宿）第3天茶卡镇→【小柴旦】→【察尔汗盐湖】→格尔木或大柴旦（宿）第4天格尔木→【东台吉乃尔湖】→【水上雅丹】→【U型公路】→大柴旦（宿）第5天大柴旦→【翡翠湖】（翡翠秘境、戈壁净土）→【当金山】→【石油小镇】→敦煌 （宿）第6天敦煌→【莫高窟】→【鸣沙山月牙泉】→【沙州夜市】→敦煌（宿）第7天敦煌→【大地之子】→【嘉峪关关城】→【七彩丹霞地质公园】→张掖（宿）第8天张掖→【门源油菜花海】→【达坂山】→西宁</t>
  </si>
  <si>
    <t>第1天西宁接机或者接火车—市区酒店（宿）第2天西宁——日月山—倒淌河—青海湖二郎剑—茶卡（宿）第3天茶卡---茶卡盐湖—橡皮山—环湖西路—刚察草原—大冬树垭口—祁连第4天祁连—祁连卓尔山—祁连山大草原—岗什卡雪峰（远观）—门源万亩油菜花海（7.8月花期参观）—西宁第5天西宁送机/送火车</t>
  </si>
  <si>
    <t>第1天西宁曹家堡机场接机（24H接机/站服务，全天自由活动）---西宁（宿）第2天西宁-二郎剑（青海湖正规景区）-茶卡盐湖--茶卡镇或德令哈住宿第3天茶卡镇或德令哈--U型公路--水上雅丹-南八仙雅丹---翡翠湖-大柴旦镇（宿）（如当天来不及去翡翠湖，则改到隔天上午去）第4天大柴旦----阿克塞石油小镇-阳关-住宿敦煌第5天敦煌--莫高窟（莫高窟务必自行提前1个月预约门票）-鸣沙山月牙泉-敦煌市（宿） 第6天敦煌市--大地之子（沿途经过）--无界--嘉峪关关城-张掖七彩丹霞（宿）（如当天丹霞停止售票，改为最后一天去）第7天张掖七彩丹霞--扁都口--祁连大草原--岗什卡雪峰（远观）-门源油菜花（7月中旬是花季）--西宁第8天西宁市区--送机曹家堡机场 行程结束</t>
  </si>
  <si>
    <t>第1天全国各地-西宁（24小时免费接送机/站）
第2天西宁—日月山—青海湖—茶卡盐湖—茶卡镇（宿）第3天茶卡-小柴旦湖-察尔汗盐湖-大柴旦（宿）第4天大柴旦-U型公路-水上雅丹-大柴旦（宿）第5天大柴旦-翡翠湖-黑独山-石油小镇-敦煌（宿）第6天敦煌 -莫高窟-鸣沙山月牙泉-敦煌（宿）第7天敦煌-嘉峪关-张掖七彩丹霞-张掖（宿）第8天张掖-祁连大草原-远观岗什卡雪山-门源油菜花-西宁第9天西宁-全国各地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</si>
</sst>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b/>
      <sz val="1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14096"/>
  <sheetViews>
    <sheetView tabSelected="1" topLeftCell="B886" workbookViewId="0">
      <selection activeCell="AD1174" sqref="AD1174"/>
    </sheetView>
  </sheetViews>
  <sheetFormatPr defaultColWidth="8.88671875" defaultRowHeight="14.4" x14ac:dyDescent="0.25"/>
  <cols>
    <col min="1" max="1" width="25.33203125"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v>1009726755</v>
      </c>
      <c r="B2" s="2" t="s">
        <v>30</v>
      </c>
      <c r="C2" s="2" t="s">
        <v>31</v>
      </c>
      <c r="D2" s="2" t="s">
        <v>32</v>
      </c>
      <c r="E2" s="2">
        <f>IF(ISNUMBER(SEARCH("无购物",D2)),1,0)</f>
        <v>0</v>
      </c>
      <c r="F2" s="2">
        <f>IF(ISNUMBER(SEARCH("无自费",D2)),1,0)</f>
        <v>0</v>
      </c>
      <c r="G2" s="2">
        <f>IF(ISNUMBER(SEARCH("成团保障",D2)),1,0)</f>
        <v>0</v>
      </c>
      <c r="H2" s="2">
        <f>IF(OR(ISNUMBER(SEARCH("赠取消险",D2)),ISNUMBER(SEARCH("提前*天免费退",D2))),1,0)</f>
        <v>0</v>
      </c>
      <c r="I2" s="2">
        <v>4</v>
      </c>
      <c r="J2" s="2">
        <v>40</v>
      </c>
      <c r="K2" s="2" t="s">
        <v>33</v>
      </c>
      <c r="L2" s="2">
        <v>1748</v>
      </c>
      <c r="M2" s="2">
        <v>0</v>
      </c>
      <c r="N2" s="2" t="s">
        <v>34</v>
      </c>
      <c r="O2" s="2" t="s">
        <v>35</v>
      </c>
      <c r="P2" s="2" t="s">
        <v>36</v>
      </c>
      <c r="Q2" s="2" t="s">
        <v>34</v>
      </c>
      <c r="R2" s="2">
        <v>1971</v>
      </c>
      <c r="S2" s="2">
        <v>1971</v>
      </c>
      <c r="T2" s="2">
        <v>1971</v>
      </c>
      <c r="U2" s="2">
        <v>1971</v>
      </c>
      <c r="V2" s="2">
        <v>1971</v>
      </c>
      <c r="W2" s="2">
        <v>1973</v>
      </c>
      <c r="X2" s="2">
        <v>0</v>
      </c>
      <c r="Y2" s="2">
        <v>0</v>
      </c>
      <c r="Z2" s="2">
        <v>0</v>
      </c>
      <c r="AA2" s="2">
        <v>0</v>
      </c>
      <c r="AB2" s="2">
        <v>2</v>
      </c>
      <c r="AC2" s="2" t="s">
        <v>37</v>
      </c>
      <c r="AD2" s="2" t="s">
        <v>34</v>
      </c>
    </row>
    <row r="3" spans="1:30" x14ac:dyDescent="0.25">
      <c r="A3" s="2">
        <v>1016293508</v>
      </c>
      <c r="B3" s="2" t="s">
        <v>30</v>
      </c>
      <c r="C3" s="2" t="s">
        <v>38</v>
      </c>
      <c r="D3" s="2" t="s">
        <v>39</v>
      </c>
      <c r="E3" s="2">
        <f>IF(ISNUMBER(SEARCH("无购物",D3)),1,0)</f>
        <v>0</v>
      </c>
      <c r="F3" s="2">
        <f>IF(ISNUMBER(SEARCH("无自费",D3)),1,0)</f>
        <v>0</v>
      </c>
      <c r="G3" s="2">
        <f>IF(ISNUMBER(SEARCH("成团保障",D3)),1,0)</f>
        <v>0</v>
      </c>
      <c r="H3" s="2">
        <f>IF(OR(ISNUMBER(SEARCH("赠取消险",D3)),ISNUMBER(SEARCH("提前*天免费退",D3))),1,0)</f>
        <v>0</v>
      </c>
      <c r="I3" s="2">
        <v>4</v>
      </c>
      <c r="J3" s="2">
        <v>53</v>
      </c>
      <c r="K3" s="2" t="s">
        <v>33</v>
      </c>
      <c r="L3" s="2">
        <v>1636</v>
      </c>
      <c r="M3" s="2">
        <v>0</v>
      </c>
      <c r="N3" s="2" t="s">
        <v>34</v>
      </c>
      <c r="O3" s="2" t="s">
        <v>35</v>
      </c>
      <c r="P3" s="2" t="s">
        <v>40</v>
      </c>
      <c r="Q3" s="2" t="s">
        <v>34</v>
      </c>
      <c r="R3" s="2">
        <v>1665</v>
      </c>
      <c r="S3" s="2">
        <v>1665</v>
      </c>
      <c r="T3" s="2">
        <v>1670</v>
      </c>
      <c r="U3" s="2">
        <v>1670</v>
      </c>
      <c r="V3" s="2">
        <v>1670</v>
      </c>
      <c r="W3" s="2">
        <v>1670</v>
      </c>
      <c r="X3" s="2">
        <v>0</v>
      </c>
      <c r="Y3" s="2">
        <v>5</v>
      </c>
      <c r="Z3" s="2">
        <v>0</v>
      </c>
      <c r="AA3" s="2">
        <v>0</v>
      </c>
      <c r="AB3" s="2">
        <v>0</v>
      </c>
      <c r="AC3" s="2" t="s">
        <v>37</v>
      </c>
      <c r="AD3" s="2" t="s">
        <v>34</v>
      </c>
    </row>
    <row r="4" spans="1:30" x14ac:dyDescent="0.25">
      <c r="A4" s="2">
        <v>1018409850</v>
      </c>
      <c r="B4" s="2" t="s">
        <v>41</v>
      </c>
      <c r="C4" s="2" t="s">
        <v>42</v>
      </c>
      <c r="D4" s="2" t="s">
        <v>43</v>
      </c>
      <c r="E4" s="2">
        <f>IF(ISNUMBER(SEARCH("无购物",D4)),1,0)</f>
        <v>0</v>
      </c>
      <c r="F4" s="2">
        <f>IF(ISNUMBER(SEARCH("无自费",D4)),1,0)</f>
        <v>0</v>
      </c>
      <c r="G4" s="2">
        <f>IF(ISNUMBER(SEARCH("成团保障",D4)),1,0)</f>
        <v>0</v>
      </c>
      <c r="H4" s="2">
        <f>IF(OR(ISNUMBER(SEARCH("赠取消险",D4)),ISNUMBER(SEARCH("提前*天免费退",D4))),1,0)</f>
        <v>0</v>
      </c>
      <c r="I4" s="2">
        <v>4</v>
      </c>
      <c r="J4" s="2">
        <v>13</v>
      </c>
      <c r="K4" s="2" t="s">
        <v>33</v>
      </c>
      <c r="L4" s="2">
        <v>2169</v>
      </c>
      <c r="M4" s="2">
        <v>0</v>
      </c>
      <c r="N4" s="2" t="s">
        <v>34</v>
      </c>
      <c r="O4" s="2" t="s">
        <v>35</v>
      </c>
      <c r="P4" s="2" t="s">
        <v>44</v>
      </c>
      <c r="Q4" s="2" t="s">
        <v>34</v>
      </c>
      <c r="R4" s="2">
        <v>224</v>
      </c>
      <c r="S4" s="2">
        <v>224</v>
      </c>
      <c r="T4" s="2">
        <v>224</v>
      </c>
      <c r="U4" s="2">
        <v>226</v>
      </c>
      <c r="V4" s="2">
        <v>226</v>
      </c>
      <c r="W4" s="2">
        <v>226</v>
      </c>
      <c r="X4" s="2">
        <v>0</v>
      </c>
      <c r="Y4" s="2">
        <v>0</v>
      </c>
      <c r="Z4" s="2">
        <v>2</v>
      </c>
      <c r="AA4" s="2">
        <v>0</v>
      </c>
      <c r="AB4" s="2">
        <v>0</v>
      </c>
      <c r="AC4" s="2" t="s">
        <v>37</v>
      </c>
      <c r="AD4" s="2" t="s">
        <v>34</v>
      </c>
    </row>
    <row r="5" spans="1:30" x14ac:dyDescent="0.25">
      <c r="A5" s="2">
        <v>1018506827</v>
      </c>
      <c r="B5" s="2" t="s">
        <v>45</v>
      </c>
      <c r="C5" s="2" t="s">
        <v>46</v>
      </c>
      <c r="D5" s="2" t="s">
        <v>47</v>
      </c>
      <c r="E5" s="2">
        <f>IF(ISNUMBER(SEARCH("无购物",D5)),1,0)</f>
        <v>0</v>
      </c>
      <c r="F5" s="2">
        <f>IF(ISNUMBER(SEARCH("无自费",D5)),1,0)</f>
        <v>0</v>
      </c>
      <c r="G5" s="2">
        <f>IF(ISNUMBER(SEARCH("成团保障",D5)),1,0)</f>
        <v>0</v>
      </c>
      <c r="H5" s="2">
        <f>IF(OR(ISNUMBER(SEARCH("赠取消险",D5)),ISNUMBER(SEARCH("提前*天免费退",D5))),1,0)</f>
        <v>0</v>
      </c>
      <c r="I5" s="2">
        <v>4</v>
      </c>
      <c r="J5" s="2">
        <v>12</v>
      </c>
      <c r="K5" s="2" t="s">
        <v>33</v>
      </c>
      <c r="L5" s="2">
        <v>1534</v>
      </c>
      <c r="M5" s="2">
        <v>0</v>
      </c>
      <c r="N5" s="2" t="s">
        <v>34</v>
      </c>
      <c r="O5" s="2" t="s">
        <v>35</v>
      </c>
      <c r="P5" s="2" t="s">
        <v>44</v>
      </c>
      <c r="Q5" s="2" t="s">
        <v>34</v>
      </c>
      <c r="R5" s="2">
        <v>130</v>
      </c>
      <c r="S5" s="2">
        <v>130</v>
      </c>
      <c r="T5" s="2">
        <v>138</v>
      </c>
      <c r="U5" s="2">
        <v>138</v>
      </c>
      <c r="V5" s="2">
        <v>138</v>
      </c>
      <c r="W5" s="2">
        <v>138</v>
      </c>
      <c r="X5" s="2">
        <v>0</v>
      </c>
      <c r="Y5" s="2">
        <v>8</v>
      </c>
      <c r="Z5" s="2">
        <v>0</v>
      </c>
      <c r="AA5" s="2">
        <v>0</v>
      </c>
      <c r="AB5" s="2">
        <v>0</v>
      </c>
      <c r="AC5" s="2" t="s">
        <v>37</v>
      </c>
      <c r="AD5" s="2" t="s">
        <v>34</v>
      </c>
    </row>
    <row r="6" spans="1:30" x14ac:dyDescent="0.25">
      <c r="A6" s="2">
        <v>1021096956</v>
      </c>
      <c r="B6" s="2" t="s">
        <v>48</v>
      </c>
      <c r="C6" s="2" t="s">
        <v>49</v>
      </c>
      <c r="D6" s="2" t="s">
        <v>50</v>
      </c>
      <c r="E6" s="2">
        <f>IF(ISNUMBER(SEARCH("无购物",D6)),1,0)</f>
        <v>0</v>
      </c>
      <c r="F6" s="2">
        <f>IF(ISNUMBER(SEARCH("无自费",D6)),1,0)</f>
        <v>0</v>
      </c>
      <c r="G6" s="2">
        <f>IF(ISNUMBER(SEARCH("成团保障",D6)),1,0)</f>
        <v>0</v>
      </c>
      <c r="H6" s="2">
        <f>IF(OR(ISNUMBER(SEARCH("赠取消险",D6)),ISNUMBER(SEARCH("提前*天免费退",D6))),1,0)</f>
        <v>0</v>
      </c>
      <c r="I6" s="2">
        <v>5</v>
      </c>
      <c r="J6" s="2">
        <v>2</v>
      </c>
      <c r="K6" s="2" t="s">
        <v>33</v>
      </c>
      <c r="L6" s="2">
        <v>2594</v>
      </c>
      <c r="M6" s="2">
        <v>0</v>
      </c>
      <c r="N6" s="2" t="s">
        <v>34</v>
      </c>
      <c r="O6" s="2" t="s">
        <v>35</v>
      </c>
      <c r="P6" s="2" t="s">
        <v>51</v>
      </c>
      <c r="Q6" s="2" t="s">
        <v>34</v>
      </c>
      <c r="R6" s="2">
        <v>31</v>
      </c>
      <c r="S6" s="2">
        <v>31</v>
      </c>
      <c r="T6" s="2">
        <v>34</v>
      </c>
      <c r="U6" s="2">
        <v>34</v>
      </c>
      <c r="V6" s="2">
        <v>34</v>
      </c>
      <c r="W6" s="2">
        <v>34</v>
      </c>
      <c r="X6" s="2">
        <v>0</v>
      </c>
      <c r="Y6" s="2">
        <v>3</v>
      </c>
      <c r="Z6" s="2">
        <v>0</v>
      </c>
      <c r="AA6" s="2">
        <v>0</v>
      </c>
      <c r="AB6" s="2">
        <v>0</v>
      </c>
      <c r="AC6" s="2" t="s">
        <v>37</v>
      </c>
      <c r="AD6" s="2" t="s">
        <v>34</v>
      </c>
    </row>
    <row r="7" spans="1:30" x14ac:dyDescent="0.25">
      <c r="A7" s="2">
        <v>1025458018</v>
      </c>
      <c r="B7" s="2" t="s">
        <v>30</v>
      </c>
      <c r="C7" s="2" t="s">
        <v>52</v>
      </c>
      <c r="D7" s="2" t="s">
        <v>53</v>
      </c>
      <c r="E7" s="2">
        <f>IF(ISNUMBER(SEARCH("无购物",D7)),1,0)</f>
        <v>0</v>
      </c>
      <c r="F7" s="2">
        <f>IF(ISNUMBER(SEARCH("无自费",D7)),1,0)</f>
        <v>0</v>
      </c>
      <c r="G7" s="2">
        <f>IF(ISNUMBER(SEARCH("成团保障",D7)),1,0)</f>
        <v>0</v>
      </c>
      <c r="H7" s="2">
        <f>IF(OR(ISNUMBER(SEARCH("赠取消险",D7)),ISNUMBER(SEARCH("提前*天免费退",D7))),1,0)</f>
        <v>0</v>
      </c>
      <c r="I7" s="2" t="s">
        <v>34</v>
      </c>
      <c r="J7" s="2" t="s">
        <v>34</v>
      </c>
      <c r="K7" s="2" t="s">
        <v>33</v>
      </c>
      <c r="L7" s="2">
        <v>1024</v>
      </c>
      <c r="M7" s="2">
        <v>0</v>
      </c>
      <c r="N7" s="2" t="s">
        <v>34</v>
      </c>
      <c r="O7" s="2" t="s">
        <v>35</v>
      </c>
      <c r="P7" s="2" t="s">
        <v>54</v>
      </c>
      <c r="Q7" s="2" t="s">
        <v>34</v>
      </c>
      <c r="R7" s="2">
        <v>4</v>
      </c>
      <c r="S7" s="2">
        <v>4</v>
      </c>
      <c r="T7" s="2">
        <v>4</v>
      </c>
      <c r="U7" s="2">
        <v>4</v>
      </c>
      <c r="V7" s="2">
        <v>6</v>
      </c>
      <c r="W7" s="2">
        <v>6</v>
      </c>
      <c r="X7" s="2">
        <v>0</v>
      </c>
      <c r="Y7" s="2">
        <v>0</v>
      </c>
      <c r="Z7" s="2">
        <v>0</v>
      </c>
      <c r="AA7" s="2">
        <v>2</v>
      </c>
      <c r="AB7" s="2">
        <v>0</v>
      </c>
      <c r="AC7" s="2" t="s">
        <v>37</v>
      </c>
      <c r="AD7" s="2" t="s">
        <v>34</v>
      </c>
    </row>
    <row r="8" spans="1:30" x14ac:dyDescent="0.25">
      <c r="A8" s="2">
        <v>1025954593</v>
      </c>
      <c r="B8" s="2" t="s">
        <v>55</v>
      </c>
      <c r="C8" s="2" t="s">
        <v>56</v>
      </c>
      <c r="D8" s="2" t="s">
        <v>57</v>
      </c>
      <c r="E8" s="2">
        <f>IF(ISNUMBER(SEARCH("无购物",D8)),1,0)</f>
        <v>0</v>
      </c>
      <c r="F8" s="2">
        <f>IF(ISNUMBER(SEARCH("无自费",D8)),1,0)</f>
        <v>0</v>
      </c>
      <c r="G8" s="2">
        <f>IF(ISNUMBER(SEARCH("成团保障",D8)),1,0)</f>
        <v>0</v>
      </c>
      <c r="H8" s="2">
        <f>IF(OR(ISNUMBER(SEARCH("赠取消险",D8)),ISNUMBER(SEARCH("提前*天免费退",D8))),1,0)</f>
        <v>0</v>
      </c>
      <c r="I8" s="2">
        <v>4</v>
      </c>
      <c r="J8" s="2">
        <v>2</v>
      </c>
      <c r="K8" s="2" t="s">
        <v>33</v>
      </c>
      <c r="L8" s="2">
        <v>2431</v>
      </c>
      <c r="M8" s="2">
        <v>0</v>
      </c>
      <c r="N8" s="2" t="s">
        <v>34</v>
      </c>
      <c r="O8" s="2" t="s">
        <v>35</v>
      </c>
      <c r="P8" s="2" t="s">
        <v>58</v>
      </c>
      <c r="Q8" s="2" t="s">
        <v>34</v>
      </c>
      <c r="R8" s="2">
        <v>15</v>
      </c>
      <c r="S8" s="2">
        <v>15</v>
      </c>
      <c r="T8" s="2">
        <v>15</v>
      </c>
      <c r="U8" s="2">
        <v>16</v>
      </c>
      <c r="V8" s="2">
        <v>16</v>
      </c>
      <c r="W8" s="2">
        <v>18</v>
      </c>
      <c r="X8" s="2">
        <v>0</v>
      </c>
      <c r="Y8" s="2">
        <v>0</v>
      </c>
      <c r="Z8" s="2">
        <v>1</v>
      </c>
      <c r="AA8" s="2">
        <v>0</v>
      </c>
      <c r="AB8" s="2">
        <v>2</v>
      </c>
      <c r="AC8" s="2" t="s">
        <v>37</v>
      </c>
      <c r="AD8" s="2" t="s">
        <v>34</v>
      </c>
    </row>
    <row r="9" spans="1:30" x14ac:dyDescent="0.25">
      <c r="A9" s="2">
        <v>1027068069</v>
      </c>
      <c r="B9" s="2" t="s">
        <v>59</v>
      </c>
      <c r="C9" s="2" t="s">
        <v>60</v>
      </c>
      <c r="D9" s="2" t="s">
        <v>61</v>
      </c>
      <c r="E9" s="2">
        <f>IF(ISNUMBER(SEARCH("无购物",D9)),1,0)</f>
        <v>0</v>
      </c>
      <c r="F9" s="2">
        <f>IF(ISNUMBER(SEARCH("无自费",D9)),1,0)</f>
        <v>0</v>
      </c>
      <c r="G9" s="2">
        <f>IF(ISNUMBER(SEARCH("成团保障",D9)),1,0)</f>
        <v>0</v>
      </c>
      <c r="H9" s="2">
        <f>IF(OR(ISNUMBER(SEARCH("赠取消险",D9)),ISNUMBER(SEARCH("提前*天免费退",D9))),1,0)</f>
        <v>0</v>
      </c>
      <c r="I9" s="2">
        <v>5</v>
      </c>
      <c r="J9" s="2">
        <v>3</v>
      </c>
      <c r="K9" s="2" t="s">
        <v>33</v>
      </c>
      <c r="L9" s="2">
        <v>2174</v>
      </c>
      <c r="M9" s="2">
        <v>0</v>
      </c>
      <c r="N9" s="2" t="s">
        <v>34</v>
      </c>
      <c r="O9" s="2" t="s">
        <v>35</v>
      </c>
      <c r="P9" s="2" t="s">
        <v>62</v>
      </c>
      <c r="Q9" s="2" t="s">
        <v>34</v>
      </c>
      <c r="R9" s="2">
        <v>81</v>
      </c>
      <c r="S9" s="2">
        <v>81</v>
      </c>
      <c r="T9" s="2">
        <v>86</v>
      </c>
      <c r="U9" s="2">
        <v>86</v>
      </c>
      <c r="V9" s="2">
        <v>86</v>
      </c>
      <c r="W9" s="2">
        <v>86</v>
      </c>
      <c r="X9" s="2">
        <v>0</v>
      </c>
      <c r="Y9" s="2">
        <v>5</v>
      </c>
      <c r="Z9" s="2">
        <v>0</v>
      </c>
      <c r="AA9" s="2">
        <v>0</v>
      </c>
      <c r="AB9" s="2">
        <v>0</v>
      </c>
      <c r="AC9" s="2" t="s">
        <v>37</v>
      </c>
      <c r="AD9" s="2" t="s">
        <v>34</v>
      </c>
    </row>
    <row r="10" spans="1:30" x14ac:dyDescent="0.25">
      <c r="A10" s="2">
        <v>1027318638</v>
      </c>
      <c r="B10" s="2" t="s">
        <v>59</v>
      </c>
      <c r="C10" s="2" t="s">
        <v>63</v>
      </c>
      <c r="D10" s="2" t="s">
        <v>53</v>
      </c>
      <c r="E10" s="2">
        <f>IF(ISNUMBER(SEARCH("无购物",D10)),1,0)</f>
        <v>0</v>
      </c>
      <c r="F10" s="2">
        <f>IF(ISNUMBER(SEARCH("无自费",D10)),1,0)</f>
        <v>0</v>
      </c>
      <c r="G10" s="2">
        <f>IF(ISNUMBER(SEARCH("成团保障",D10)),1,0)</f>
        <v>0</v>
      </c>
      <c r="H10" s="2">
        <f>IF(OR(ISNUMBER(SEARCH("赠取消险",D10)),ISNUMBER(SEARCH("提前*天免费退",D10))),1,0)</f>
        <v>0</v>
      </c>
      <c r="I10" s="2">
        <v>4</v>
      </c>
      <c r="J10" s="2">
        <v>5</v>
      </c>
      <c r="K10" s="2" t="s">
        <v>33</v>
      </c>
      <c r="L10" s="2">
        <v>1068</v>
      </c>
      <c r="M10" s="2">
        <v>0</v>
      </c>
      <c r="N10" s="2" t="s">
        <v>34</v>
      </c>
      <c r="O10" s="2" t="s">
        <v>35</v>
      </c>
      <c r="P10" s="2" t="s">
        <v>64</v>
      </c>
      <c r="Q10" s="2" t="s">
        <v>34</v>
      </c>
      <c r="R10" s="2">
        <v>75</v>
      </c>
      <c r="S10" s="2">
        <v>75</v>
      </c>
      <c r="T10" s="2">
        <v>75</v>
      </c>
      <c r="U10" s="2">
        <v>75</v>
      </c>
      <c r="V10" s="2">
        <v>75</v>
      </c>
      <c r="W10" s="2">
        <v>84</v>
      </c>
      <c r="X10" s="2">
        <v>0</v>
      </c>
      <c r="Y10" s="2">
        <v>0</v>
      </c>
      <c r="Z10" s="2">
        <v>0</v>
      </c>
      <c r="AA10" s="2">
        <v>0</v>
      </c>
      <c r="AB10" s="2">
        <v>9</v>
      </c>
      <c r="AC10" s="2" t="s">
        <v>37</v>
      </c>
      <c r="AD10" s="2" t="s">
        <v>34</v>
      </c>
    </row>
    <row r="11" spans="1:30" x14ac:dyDescent="0.25">
      <c r="A11" s="2">
        <v>1027433789</v>
      </c>
      <c r="B11" s="2" t="s">
        <v>65</v>
      </c>
      <c r="C11" s="2" t="s">
        <v>66</v>
      </c>
      <c r="D11" s="2" t="s">
        <v>67</v>
      </c>
      <c r="E11" s="2">
        <f>IF(ISNUMBER(SEARCH("无购物",D11)),1,0)</f>
        <v>0</v>
      </c>
      <c r="F11" s="2">
        <f>IF(ISNUMBER(SEARCH("无自费",D11)),1,0)</f>
        <v>0</v>
      </c>
      <c r="G11" s="2">
        <f>IF(ISNUMBER(SEARCH("成团保障",D11)),1,0)</f>
        <v>0</v>
      </c>
      <c r="H11" s="2">
        <f>IF(OR(ISNUMBER(SEARCH("赠取消险",D11)),ISNUMBER(SEARCH("提前*天免费退",D11))),1,0)</f>
        <v>0</v>
      </c>
      <c r="I11" s="2">
        <v>5</v>
      </c>
      <c r="J11" s="2">
        <v>1</v>
      </c>
      <c r="K11" s="2" t="s">
        <v>33</v>
      </c>
      <c r="L11" s="2">
        <v>1893</v>
      </c>
      <c r="M11" s="2">
        <v>0</v>
      </c>
      <c r="N11" s="2" t="s">
        <v>34</v>
      </c>
      <c r="O11" s="2" t="s">
        <v>35</v>
      </c>
      <c r="P11" s="2" t="s">
        <v>68</v>
      </c>
      <c r="Q11" s="2" t="s">
        <v>34</v>
      </c>
      <c r="R11" s="2">
        <v>26</v>
      </c>
      <c r="S11" s="2">
        <v>26</v>
      </c>
      <c r="T11" s="2">
        <v>29</v>
      </c>
      <c r="U11" s="2">
        <v>30</v>
      </c>
      <c r="V11" s="2">
        <v>30</v>
      </c>
      <c r="W11" s="2">
        <v>30</v>
      </c>
      <c r="X11" s="2">
        <v>0</v>
      </c>
      <c r="Y11" s="2">
        <v>3</v>
      </c>
      <c r="Z11" s="2">
        <v>1</v>
      </c>
      <c r="AA11" s="2">
        <v>0</v>
      </c>
      <c r="AB11" s="2">
        <v>0</v>
      </c>
      <c r="AC11" s="2" t="s">
        <v>37</v>
      </c>
      <c r="AD11" s="2" t="s">
        <v>34</v>
      </c>
    </row>
    <row r="12" spans="1:30" x14ac:dyDescent="0.25">
      <c r="A12" s="2">
        <v>1029398217</v>
      </c>
      <c r="B12" s="2" t="s">
        <v>69</v>
      </c>
      <c r="C12" s="2" t="s">
        <v>70</v>
      </c>
      <c r="D12" s="2" t="s">
        <v>71</v>
      </c>
      <c r="E12" s="2">
        <f>IF(ISNUMBER(SEARCH("无购物",D12)),1,0)</f>
        <v>0</v>
      </c>
      <c r="F12" s="2">
        <f>IF(ISNUMBER(SEARCH("无自费",D12)),1,0)</f>
        <v>0</v>
      </c>
      <c r="G12" s="2">
        <f>IF(ISNUMBER(SEARCH("成团保障",D12)),1,0)</f>
        <v>0</v>
      </c>
      <c r="H12" s="2">
        <f>IF(OR(ISNUMBER(SEARCH("赠取消险",D12)),ISNUMBER(SEARCH("提前*天免费退",D12))),1,0)</f>
        <v>0</v>
      </c>
      <c r="I12" s="2">
        <v>4</v>
      </c>
      <c r="J12" s="2">
        <v>5</v>
      </c>
      <c r="K12" s="2" t="s">
        <v>33</v>
      </c>
      <c r="L12" s="2">
        <v>1186</v>
      </c>
      <c r="M12" s="2">
        <v>0</v>
      </c>
      <c r="N12" s="2" t="s">
        <v>34</v>
      </c>
      <c r="O12" s="2" t="s">
        <v>35</v>
      </c>
      <c r="P12" s="2" t="s">
        <v>72</v>
      </c>
      <c r="Q12" s="2" t="s">
        <v>34</v>
      </c>
      <c r="R12" s="2">
        <v>52</v>
      </c>
      <c r="S12" s="2">
        <v>52</v>
      </c>
      <c r="T12" s="2">
        <v>58</v>
      </c>
      <c r="U12" s="2">
        <v>61</v>
      </c>
      <c r="V12" s="2">
        <v>65</v>
      </c>
      <c r="W12" s="2">
        <v>69</v>
      </c>
      <c r="X12" s="2">
        <v>0</v>
      </c>
      <c r="Y12" s="2">
        <v>6</v>
      </c>
      <c r="Z12" s="2">
        <v>3</v>
      </c>
      <c r="AA12" s="2">
        <v>4</v>
      </c>
      <c r="AB12" s="2">
        <v>4</v>
      </c>
      <c r="AC12" s="2" t="s">
        <v>37</v>
      </c>
      <c r="AD12" s="2" t="s">
        <v>34</v>
      </c>
    </row>
    <row r="13" spans="1:30" x14ac:dyDescent="0.25">
      <c r="A13" s="2">
        <v>15087850</v>
      </c>
      <c r="B13" s="2" t="s">
        <v>73</v>
      </c>
      <c r="C13" s="2" t="s">
        <v>74</v>
      </c>
      <c r="D13" s="2" t="s">
        <v>75</v>
      </c>
      <c r="E13" s="2">
        <f>IF(ISNUMBER(SEARCH("无购物",D13)),1,0)</f>
        <v>1</v>
      </c>
      <c r="F13" s="2">
        <f>IF(ISNUMBER(SEARCH("无自费",D13)),1,0)</f>
        <v>0</v>
      </c>
      <c r="G13" s="2">
        <f>IF(ISNUMBER(SEARCH("成团保障",D13)),1,0)</f>
        <v>1</v>
      </c>
      <c r="H13" s="2">
        <f>IF(OR(ISNUMBER(SEARCH("赠取消险",D13)),ISNUMBER(SEARCH("提前*天免费退",D13))),1,0)</f>
        <v>0</v>
      </c>
      <c r="I13" s="2">
        <v>5</v>
      </c>
      <c r="J13" s="2">
        <v>204</v>
      </c>
      <c r="K13" s="2" t="s">
        <v>76</v>
      </c>
      <c r="L13" s="2">
        <v>1168</v>
      </c>
      <c r="M13" s="2">
        <v>0</v>
      </c>
      <c r="N13" s="2" t="s">
        <v>34</v>
      </c>
      <c r="O13" s="2" t="s">
        <v>77</v>
      </c>
      <c r="P13" s="2" t="s">
        <v>78</v>
      </c>
      <c r="Q13" s="2" t="s">
        <v>79</v>
      </c>
      <c r="R13" s="2">
        <v>704</v>
      </c>
      <c r="S13" s="2">
        <v>704</v>
      </c>
      <c r="T13" s="2">
        <v>708</v>
      </c>
      <c r="U13" s="2">
        <v>719</v>
      </c>
      <c r="V13" s="2">
        <v>724</v>
      </c>
      <c r="W13" s="2">
        <v>737</v>
      </c>
      <c r="X13" s="2">
        <v>0</v>
      </c>
      <c r="Y13" s="2">
        <v>4</v>
      </c>
      <c r="Z13" s="2">
        <v>11</v>
      </c>
      <c r="AA13" s="2">
        <v>5</v>
      </c>
      <c r="AB13" s="2">
        <v>13</v>
      </c>
      <c r="AC13" s="2" t="s">
        <v>37</v>
      </c>
      <c r="AD13" s="2" t="s">
        <v>34</v>
      </c>
    </row>
    <row r="14" spans="1:30" x14ac:dyDescent="0.25">
      <c r="A14" s="2">
        <v>15750766</v>
      </c>
      <c r="B14" s="2" t="s">
        <v>80</v>
      </c>
      <c r="C14" s="2" t="s">
        <v>81</v>
      </c>
      <c r="D14" s="2" t="s">
        <v>82</v>
      </c>
      <c r="E14" s="2">
        <f>IF(ISNUMBER(SEARCH("无购物",D14)),1,0)</f>
        <v>1</v>
      </c>
      <c r="F14" s="2">
        <f>IF(ISNUMBER(SEARCH("无自费",D14)),1,0)</f>
        <v>0</v>
      </c>
      <c r="G14" s="2">
        <f>IF(ISNUMBER(SEARCH("成团保障",D14)),1,0)</f>
        <v>1</v>
      </c>
      <c r="H14" s="2">
        <f>IF(OR(ISNUMBER(SEARCH("赠取消险",D14)),ISNUMBER(SEARCH("提前*天免费退",D14))),1,0)</f>
        <v>0</v>
      </c>
      <c r="I14" s="2">
        <v>4</v>
      </c>
      <c r="J14" s="2">
        <v>52</v>
      </c>
      <c r="K14" s="2" t="s">
        <v>83</v>
      </c>
      <c r="L14" s="2">
        <v>1347</v>
      </c>
      <c r="M14" s="2">
        <v>1</v>
      </c>
      <c r="N14" s="2">
        <v>200</v>
      </c>
      <c r="O14" s="2" t="s">
        <v>77</v>
      </c>
      <c r="P14" s="2" t="s">
        <v>84</v>
      </c>
      <c r="Q14" s="2" t="s">
        <v>85</v>
      </c>
      <c r="R14" s="2">
        <v>206</v>
      </c>
      <c r="S14" s="2">
        <v>206</v>
      </c>
      <c r="T14" s="2">
        <v>219</v>
      </c>
      <c r="U14" s="2">
        <v>232</v>
      </c>
      <c r="V14" s="2">
        <v>232</v>
      </c>
      <c r="W14" s="2">
        <v>236</v>
      </c>
      <c r="X14" s="2">
        <v>0</v>
      </c>
      <c r="Y14" s="2">
        <v>13</v>
      </c>
      <c r="Z14" s="2">
        <v>13</v>
      </c>
      <c r="AA14" s="2">
        <v>0</v>
      </c>
      <c r="AB14" s="2">
        <v>4</v>
      </c>
      <c r="AC14" s="2" t="s">
        <v>37</v>
      </c>
      <c r="AD14" s="2" t="s">
        <v>34</v>
      </c>
    </row>
    <row r="15" spans="1:30" x14ac:dyDescent="0.25">
      <c r="A15" s="2">
        <v>15752117</v>
      </c>
      <c r="B15" s="2" t="s">
        <v>86</v>
      </c>
      <c r="C15" s="2" t="s">
        <v>87</v>
      </c>
      <c r="D15" s="2" t="s">
        <v>88</v>
      </c>
      <c r="E15" s="2">
        <f>IF(ISNUMBER(SEARCH("无购物",D15)),1,0)</f>
        <v>1</v>
      </c>
      <c r="F15" s="2">
        <f>IF(ISNUMBER(SEARCH("无自费",D15)),1,0)</f>
        <v>0</v>
      </c>
      <c r="G15" s="2">
        <f>IF(ISNUMBER(SEARCH("成团保障",D15)),1,0)</f>
        <v>1</v>
      </c>
      <c r="H15" s="2">
        <f>IF(OR(ISNUMBER(SEARCH("赠取消险",D15)),ISNUMBER(SEARCH("提前*天免费退",D15))),1,0)</f>
        <v>0</v>
      </c>
      <c r="I15" s="2">
        <v>4</v>
      </c>
      <c r="J15" s="2">
        <v>85</v>
      </c>
      <c r="K15" s="2" t="s">
        <v>83</v>
      </c>
      <c r="L15" s="2">
        <v>1980</v>
      </c>
      <c r="M15" s="2">
        <v>1</v>
      </c>
      <c r="N15" s="2">
        <v>50</v>
      </c>
      <c r="O15" s="2" t="s">
        <v>77</v>
      </c>
      <c r="P15" s="2" t="s">
        <v>89</v>
      </c>
      <c r="Q15" s="2" t="s">
        <v>90</v>
      </c>
      <c r="R15" s="2">
        <v>352</v>
      </c>
      <c r="S15" s="2">
        <v>389</v>
      </c>
      <c r="T15" s="2">
        <v>431</v>
      </c>
      <c r="U15" s="2">
        <v>487</v>
      </c>
      <c r="V15" s="2">
        <v>509</v>
      </c>
      <c r="W15" s="2">
        <v>530</v>
      </c>
      <c r="X15" s="2">
        <v>37</v>
      </c>
      <c r="Y15" s="2">
        <v>42</v>
      </c>
      <c r="Z15" s="2">
        <v>56</v>
      </c>
      <c r="AA15" s="2">
        <v>22</v>
      </c>
      <c r="AB15" s="2">
        <v>21</v>
      </c>
      <c r="AC15" s="2" t="s">
        <v>37</v>
      </c>
      <c r="AD15" s="2" t="s">
        <v>34</v>
      </c>
    </row>
    <row r="16" spans="1:30" x14ac:dyDescent="0.25">
      <c r="A16" s="2">
        <v>16178139</v>
      </c>
      <c r="B16" s="2" t="s">
        <v>91</v>
      </c>
      <c r="C16" s="2" t="s">
        <v>92</v>
      </c>
      <c r="D16" s="2" t="s">
        <v>93</v>
      </c>
      <c r="E16" s="2">
        <f>IF(ISNUMBER(SEARCH("无购物",D16)),1,0)</f>
        <v>1</v>
      </c>
      <c r="F16" s="2">
        <f>IF(ISNUMBER(SEARCH("无自费",D16)),1,0)</f>
        <v>0</v>
      </c>
      <c r="G16" s="2">
        <f>IF(ISNUMBER(SEARCH("成团保障",D16)),1,0)</f>
        <v>1</v>
      </c>
      <c r="H16" s="2">
        <f>IF(OR(ISNUMBER(SEARCH("赠取消险",D16)),ISNUMBER(SEARCH("提前*天免费退",D16))),1,0)</f>
        <v>0</v>
      </c>
      <c r="I16" s="2">
        <v>4</v>
      </c>
      <c r="J16" s="2">
        <v>31</v>
      </c>
      <c r="K16" s="2" t="s">
        <v>76</v>
      </c>
      <c r="L16" s="2">
        <v>1865</v>
      </c>
      <c r="M16" s="2">
        <v>1</v>
      </c>
      <c r="N16" s="2">
        <v>100</v>
      </c>
      <c r="O16" s="2" t="s">
        <v>77</v>
      </c>
      <c r="P16" s="2" t="s">
        <v>94</v>
      </c>
      <c r="Q16" s="2" t="s">
        <v>95</v>
      </c>
      <c r="R16" s="2">
        <v>147</v>
      </c>
      <c r="S16" s="2">
        <v>147</v>
      </c>
      <c r="T16" s="2">
        <v>149</v>
      </c>
      <c r="U16" s="2">
        <v>149</v>
      </c>
      <c r="V16" s="2">
        <v>149</v>
      </c>
      <c r="W16" s="2">
        <v>149</v>
      </c>
      <c r="X16" s="2">
        <v>0</v>
      </c>
      <c r="Y16" s="2">
        <v>2</v>
      </c>
      <c r="Z16" s="2">
        <v>0</v>
      </c>
      <c r="AA16" s="2">
        <v>0</v>
      </c>
      <c r="AB16" s="2">
        <v>0</v>
      </c>
      <c r="AC16" s="2" t="s">
        <v>37</v>
      </c>
      <c r="AD16" s="2" t="s">
        <v>34</v>
      </c>
    </row>
    <row r="17" spans="1:30" x14ac:dyDescent="0.25">
      <c r="A17" s="2">
        <v>1678487</v>
      </c>
      <c r="B17" s="2" t="s">
        <v>96</v>
      </c>
      <c r="C17" s="2" t="s">
        <v>97</v>
      </c>
      <c r="D17" s="2" t="s">
        <v>98</v>
      </c>
      <c r="E17" s="2">
        <f>IF(ISNUMBER(SEARCH("无购物",D17)),1,0)</f>
        <v>1</v>
      </c>
      <c r="F17" s="2">
        <f>IF(ISNUMBER(SEARCH("无自费",D17)),1,0)</f>
        <v>0</v>
      </c>
      <c r="G17" s="2">
        <f>IF(ISNUMBER(SEARCH("成团保障",D17)),1,0)</f>
        <v>1</v>
      </c>
      <c r="H17" s="2">
        <f>IF(OR(ISNUMBER(SEARCH("赠取消险",D17)),ISNUMBER(SEARCH("提前*天免费退",D17))),1,0)</f>
        <v>0</v>
      </c>
      <c r="I17" s="2">
        <v>4</v>
      </c>
      <c r="J17" s="2">
        <v>273</v>
      </c>
      <c r="K17" s="2" t="s">
        <v>76</v>
      </c>
      <c r="L17" s="2">
        <v>1385</v>
      </c>
      <c r="M17" s="2">
        <v>1</v>
      </c>
      <c r="N17" s="2">
        <v>100</v>
      </c>
      <c r="O17" s="2" t="s">
        <v>77</v>
      </c>
      <c r="P17" s="2" t="s">
        <v>94</v>
      </c>
      <c r="Q17" s="2" t="s">
        <v>99</v>
      </c>
      <c r="R17" s="2">
        <v>1493</v>
      </c>
      <c r="S17" s="2">
        <v>1499</v>
      </c>
      <c r="T17" s="2">
        <v>1501</v>
      </c>
      <c r="U17" s="2">
        <v>1509</v>
      </c>
      <c r="V17" s="2">
        <v>1509</v>
      </c>
      <c r="W17" s="2">
        <v>1514</v>
      </c>
      <c r="X17" s="2">
        <v>6</v>
      </c>
      <c r="Y17" s="2">
        <v>2</v>
      </c>
      <c r="Z17" s="2">
        <v>8</v>
      </c>
      <c r="AA17" s="2">
        <v>0</v>
      </c>
      <c r="AB17" s="2">
        <v>5</v>
      </c>
      <c r="AC17" s="2" t="s">
        <v>37</v>
      </c>
      <c r="AD17" s="2" t="s">
        <v>34</v>
      </c>
    </row>
    <row r="18" spans="1:30" x14ac:dyDescent="0.25">
      <c r="A18" s="2">
        <v>17062822</v>
      </c>
      <c r="B18" s="2" t="s">
        <v>100</v>
      </c>
      <c r="C18" s="2" t="s">
        <v>101</v>
      </c>
      <c r="D18" s="2" t="s">
        <v>102</v>
      </c>
      <c r="E18" s="2">
        <f>IF(ISNUMBER(SEARCH("无购物",D18)),1,0)</f>
        <v>1</v>
      </c>
      <c r="F18" s="2">
        <f>IF(ISNUMBER(SEARCH("无自费",D18)),1,0)</f>
        <v>0</v>
      </c>
      <c r="G18" s="2">
        <f>IF(ISNUMBER(SEARCH("成团保障",D18)),1,0)</f>
        <v>1</v>
      </c>
      <c r="H18" s="2">
        <f>IF(OR(ISNUMBER(SEARCH("赠取消险",D18)),ISNUMBER(SEARCH("提前*天免费退",D18))),1,0)</f>
        <v>1</v>
      </c>
      <c r="I18" s="2">
        <v>4</v>
      </c>
      <c r="J18" s="2">
        <v>831</v>
      </c>
      <c r="K18" s="2" t="s">
        <v>33</v>
      </c>
      <c r="L18" s="2">
        <v>2205</v>
      </c>
      <c r="M18" s="2">
        <v>1</v>
      </c>
      <c r="N18" s="2">
        <v>50</v>
      </c>
      <c r="O18" s="2" t="s">
        <v>77</v>
      </c>
      <c r="P18" s="2" t="s">
        <v>103</v>
      </c>
      <c r="Q18" s="2" t="s">
        <v>34</v>
      </c>
      <c r="R18" s="2">
        <v>3389</v>
      </c>
      <c r="S18" s="2">
        <v>4910</v>
      </c>
      <c r="T18" s="2">
        <v>4927</v>
      </c>
      <c r="U18" s="2">
        <v>5097</v>
      </c>
      <c r="V18" s="2">
        <v>5167</v>
      </c>
      <c r="W18" s="2">
        <v>5249</v>
      </c>
      <c r="X18" s="2">
        <v>1521</v>
      </c>
      <c r="Y18" s="2">
        <v>17</v>
      </c>
      <c r="Z18" s="2">
        <v>170</v>
      </c>
      <c r="AA18" s="2">
        <v>70</v>
      </c>
      <c r="AB18" s="2">
        <v>82</v>
      </c>
      <c r="AC18" s="2" t="s">
        <v>37</v>
      </c>
      <c r="AD18" s="2" t="s">
        <v>34</v>
      </c>
    </row>
    <row r="19" spans="1:30" x14ac:dyDescent="0.25">
      <c r="A19" s="2">
        <v>17064406</v>
      </c>
      <c r="B19" s="2" t="s">
        <v>104</v>
      </c>
      <c r="C19" s="2" t="s">
        <v>105</v>
      </c>
      <c r="D19" s="2" t="s">
        <v>102</v>
      </c>
      <c r="E19" s="2">
        <f>IF(ISNUMBER(SEARCH("无购物",D19)),1,0)</f>
        <v>1</v>
      </c>
      <c r="F19" s="2">
        <f>IF(ISNUMBER(SEARCH("无自费",D19)),1,0)</f>
        <v>0</v>
      </c>
      <c r="G19" s="2">
        <f>IF(ISNUMBER(SEARCH("成团保障",D19)),1,0)</f>
        <v>1</v>
      </c>
      <c r="H19" s="2">
        <f>IF(OR(ISNUMBER(SEARCH("赠取消险",D19)),ISNUMBER(SEARCH("提前*天免费退",D19))),1,0)</f>
        <v>1</v>
      </c>
      <c r="I19" s="2">
        <v>4</v>
      </c>
      <c r="J19" s="2">
        <v>738</v>
      </c>
      <c r="K19" s="2" t="s">
        <v>33</v>
      </c>
      <c r="L19" s="2">
        <v>1995</v>
      </c>
      <c r="M19" s="2">
        <v>1</v>
      </c>
      <c r="N19" s="2">
        <v>50</v>
      </c>
      <c r="O19" s="2" t="s">
        <v>77</v>
      </c>
      <c r="P19" s="2" t="s">
        <v>106</v>
      </c>
      <c r="Q19" s="2" t="s">
        <v>107</v>
      </c>
      <c r="R19" s="2">
        <v>3208</v>
      </c>
      <c r="S19" s="2">
        <v>3369</v>
      </c>
      <c r="T19" s="2">
        <v>3540</v>
      </c>
      <c r="U19" s="2">
        <v>3877</v>
      </c>
      <c r="V19" s="2">
        <v>3944</v>
      </c>
      <c r="W19" s="2">
        <v>4030</v>
      </c>
      <c r="X19" s="2">
        <v>161</v>
      </c>
      <c r="Y19" s="2">
        <v>171</v>
      </c>
      <c r="Z19" s="2">
        <v>337</v>
      </c>
      <c r="AA19" s="2">
        <v>67</v>
      </c>
      <c r="AB19" s="2">
        <v>86</v>
      </c>
      <c r="AC19" s="2" t="s">
        <v>37</v>
      </c>
      <c r="AD19" s="2" t="s">
        <v>34</v>
      </c>
    </row>
    <row r="20" spans="1:30" x14ac:dyDescent="0.25">
      <c r="A20" s="2">
        <v>17168144</v>
      </c>
      <c r="B20" s="2" t="s">
        <v>96</v>
      </c>
      <c r="C20" s="2" t="s">
        <v>108</v>
      </c>
      <c r="D20" s="2" t="s">
        <v>109</v>
      </c>
      <c r="E20" s="2">
        <f>IF(ISNUMBER(SEARCH("无购物",D20)),1,0)</f>
        <v>1</v>
      </c>
      <c r="F20" s="2">
        <f>IF(ISNUMBER(SEARCH("无自费",D20)),1,0)</f>
        <v>0</v>
      </c>
      <c r="G20" s="2">
        <f>IF(ISNUMBER(SEARCH("成团保障",D20)),1,0)</f>
        <v>1</v>
      </c>
      <c r="H20" s="2">
        <f>IF(OR(ISNUMBER(SEARCH("赠取消险",D20)),ISNUMBER(SEARCH("提前*天免费退",D20))),1,0)</f>
        <v>0</v>
      </c>
      <c r="I20" s="2">
        <v>4</v>
      </c>
      <c r="J20" s="2">
        <v>74</v>
      </c>
      <c r="K20" s="2" t="s">
        <v>83</v>
      </c>
      <c r="L20" s="2">
        <v>2520</v>
      </c>
      <c r="M20" s="2">
        <v>0</v>
      </c>
      <c r="N20" s="2" t="s">
        <v>34</v>
      </c>
      <c r="O20" s="2" t="s">
        <v>77</v>
      </c>
      <c r="P20" s="2" t="s">
        <v>110</v>
      </c>
      <c r="Q20" s="2" t="s">
        <v>111</v>
      </c>
      <c r="R20" s="2">
        <v>262</v>
      </c>
      <c r="S20" s="2" t="s">
        <v>34</v>
      </c>
      <c r="T20" s="2">
        <v>262</v>
      </c>
      <c r="U20" s="2">
        <v>265</v>
      </c>
      <c r="V20" s="2">
        <v>265</v>
      </c>
      <c r="W20" s="2">
        <v>265</v>
      </c>
      <c r="X20" s="2">
        <v>0</v>
      </c>
      <c r="Y20" s="2">
        <v>0</v>
      </c>
      <c r="Z20" s="2">
        <v>3</v>
      </c>
      <c r="AA20" s="2">
        <v>0</v>
      </c>
      <c r="AB20" s="2">
        <v>0</v>
      </c>
      <c r="AC20" s="2" t="s">
        <v>37</v>
      </c>
      <c r="AD20" s="2" t="s">
        <v>34</v>
      </c>
    </row>
    <row r="21" spans="1:30" x14ac:dyDescent="0.25">
      <c r="A21" s="2">
        <v>17497463</v>
      </c>
      <c r="B21" s="2" t="s">
        <v>112</v>
      </c>
      <c r="C21" s="2" t="s">
        <v>113</v>
      </c>
      <c r="D21" s="2" t="s">
        <v>114</v>
      </c>
      <c r="E21" s="2">
        <f>IF(ISNUMBER(SEARCH("无购物",D21)),1,0)</f>
        <v>1</v>
      </c>
      <c r="F21" s="2">
        <f>IF(ISNUMBER(SEARCH("无自费",D21)),1,0)</f>
        <v>0</v>
      </c>
      <c r="G21" s="2">
        <f>IF(ISNUMBER(SEARCH("成团保障",D21)),1,0)</f>
        <v>1</v>
      </c>
      <c r="H21" s="2">
        <f>IF(OR(ISNUMBER(SEARCH("赠取消险",D21)),ISNUMBER(SEARCH("提前*天免费退",D21))),1,0)</f>
        <v>0</v>
      </c>
      <c r="I21" s="2">
        <v>4</v>
      </c>
      <c r="J21" s="2">
        <v>469</v>
      </c>
      <c r="K21" s="2" t="s">
        <v>83</v>
      </c>
      <c r="L21" s="2">
        <v>2029</v>
      </c>
      <c r="M21" s="2">
        <v>0</v>
      </c>
      <c r="N21" s="2" t="s">
        <v>34</v>
      </c>
      <c r="O21" s="2" t="s">
        <v>77</v>
      </c>
      <c r="P21" s="2" t="s">
        <v>115</v>
      </c>
      <c r="Q21" s="2" t="s">
        <v>116</v>
      </c>
      <c r="R21" s="2">
        <v>1873</v>
      </c>
      <c r="S21" s="2">
        <v>1875</v>
      </c>
      <c r="T21" s="2">
        <v>1878</v>
      </c>
      <c r="U21" s="2">
        <v>1911</v>
      </c>
      <c r="V21" s="2">
        <v>1919</v>
      </c>
      <c r="W21" s="2">
        <v>1935</v>
      </c>
      <c r="X21" s="2">
        <v>2</v>
      </c>
      <c r="Y21" s="2">
        <v>3</v>
      </c>
      <c r="Z21" s="2">
        <v>33</v>
      </c>
      <c r="AA21" s="2">
        <v>8</v>
      </c>
      <c r="AB21" s="2">
        <v>16</v>
      </c>
      <c r="AC21" s="2" t="s">
        <v>37</v>
      </c>
      <c r="AD21" s="2" t="s">
        <v>34</v>
      </c>
    </row>
    <row r="22" spans="1:30" x14ac:dyDescent="0.25">
      <c r="A22" s="2">
        <v>17498452</v>
      </c>
      <c r="B22" s="2" t="s">
        <v>117</v>
      </c>
      <c r="C22" s="2" t="s">
        <v>118</v>
      </c>
      <c r="D22" s="2" t="s">
        <v>119</v>
      </c>
      <c r="E22" s="2">
        <f>IF(ISNUMBER(SEARCH("无购物",D22)),1,0)</f>
        <v>1</v>
      </c>
      <c r="F22" s="2">
        <f>IF(ISNUMBER(SEARCH("无自费",D22)),1,0)</f>
        <v>0</v>
      </c>
      <c r="G22" s="2">
        <f>IF(ISNUMBER(SEARCH("成团保障",D22)),1,0)</f>
        <v>1</v>
      </c>
      <c r="H22" s="2">
        <f>IF(OR(ISNUMBER(SEARCH("赠取消险",D22)),ISNUMBER(SEARCH("提前*天免费退",D22))),1,0)</f>
        <v>0</v>
      </c>
      <c r="I22" s="2">
        <v>4</v>
      </c>
      <c r="J22" s="2">
        <v>322</v>
      </c>
      <c r="K22" s="2" t="s">
        <v>83</v>
      </c>
      <c r="L22" s="2">
        <v>1912</v>
      </c>
      <c r="M22" s="2">
        <v>0</v>
      </c>
      <c r="N22" s="2" t="s">
        <v>34</v>
      </c>
      <c r="O22" s="2" t="s">
        <v>77</v>
      </c>
      <c r="P22" s="2" t="s">
        <v>120</v>
      </c>
      <c r="Q22" s="2" t="s">
        <v>121</v>
      </c>
      <c r="R22" s="2">
        <v>1189</v>
      </c>
      <c r="S22" s="2">
        <v>1194</v>
      </c>
      <c r="T22" s="2">
        <v>1196</v>
      </c>
      <c r="U22" s="2">
        <v>1196</v>
      </c>
      <c r="V22" s="2">
        <v>1198</v>
      </c>
      <c r="W22" s="2">
        <v>1200</v>
      </c>
      <c r="X22" s="2">
        <v>5</v>
      </c>
      <c r="Y22" s="2">
        <v>2</v>
      </c>
      <c r="Z22" s="2">
        <v>0</v>
      </c>
      <c r="AA22" s="2">
        <v>2</v>
      </c>
      <c r="AB22" s="2">
        <v>2</v>
      </c>
      <c r="AC22" s="2" t="s">
        <v>37</v>
      </c>
      <c r="AD22" s="2" t="s">
        <v>34</v>
      </c>
    </row>
    <row r="23" spans="1:30" x14ac:dyDescent="0.25">
      <c r="A23" s="2">
        <v>17662931</v>
      </c>
      <c r="B23" s="2" t="s">
        <v>122</v>
      </c>
      <c r="C23" s="2" t="s">
        <v>123</v>
      </c>
      <c r="D23" s="2" t="s">
        <v>124</v>
      </c>
      <c r="E23" s="2">
        <f>IF(ISNUMBER(SEARCH("无购物",D23)),1,0)</f>
        <v>1</v>
      </c>
      <c r="F23" s="2">
        <f>IF(ISNUMBER(SEARCH("无自费",D23)),1,0)</f>
        <v>0</v>
      </c>
      <c r="G23" s="2">
        <f>IF(ISNUMBER(SEARCH("成团保障",D23)),1,0)</f>
        <v>1</v>
      </c>
      <c r="H23" s="2">
        <f>IF(OR(ISNUMBER(SEARCH("赠取消险",D23)),ISNUMBER(SEARCH("提前*天免费退",D23))),1,0)</f>
        <v>0</v>
      </c>
      <c r="I23" s="2">
        <v>4</v>
      </c>
      <c r="J23" s="2">
        <v>166</v>
      </c>
      <c r="K23" s="2" t="s">
        <v>83</v>
      </c>
      <c r="L23" s="2">
        <v>3463</v>
      </c>
      <c r="M23" s="2">
        <v>0</v>
      </c>
      <c r="N23" s="2" t="s">
        <v>34</v>
      </c>
      <c r="O23" s="2" t="s">
        <v>77</v>
      </c>
      <c r="P23" s="2" t="s">
        <v>125</v>
      </c>
      <c r="Q23" s="2" t="s">
        <v>126</v>
      </c>
      <c r="R23" s="2">
        <v>611</v>
      </c>
      <c r="S23" s="2">
        <v>613</v>
      </c>
      <c r="T23" s="2">
        <v>613</v>
      </c>
      <c r="U23" s="2">
        <v>613</v>
      </c>
      <c r="V23" s="2">
        <v>613</v>
      </c>
      <c r="W23" s="2" t="s">
        <v>34</v>
      </c>
      <c r="X23" s="2">
        <v>2</v>
      </c>
      <c r="Y23" s="2">
        <v>0</v>
      </c>
      <c r="Z23" s="2">
        <v>0</v>
      </c>
      <c r="AA23" s="2">
        <v>0</v>
      </c>
      <c r="AB23" s="2">
        <v>0</v>
      </c>
      <c r="AC23" s="2" t="s">
        <v>37</v>
      </c>
      <c r="AD23" s="2" t="s">
        <v>34</v>
      </c>
    </row>
    <row r="24" spans="1:30" x14ac:dyDescent="0.25">
      <c r="A24" s="2">
        <v>17663315</v>
      </c>
      <c r="B24" s="2" t="s">
        <v>127</v>
      </c>
      <c r="C24" s="2" t="s">
        <v>128</v>
      </c>
      <c r="D24" s="2" t="s">
        <v>129</v>
      </c>
      <c r="E24" s="2">
        <f>IF(ISNUMBER(SEARCH("无购物",D24)),1,0)</f>
        <v>1</v>
      </c>
      <c r="F24" s="2">
        <f>IF(ISNUMBER(SEARCH("无自费",D24)),1,0)</f>
        <v>0</v>
      </c>
      <c r="G24" s="2">
        <f>IF(ISNUMBER(SEARCH("成团保障",D24)),1,0)</f>
        <v>1</v>
      </c>
      <c r="H24" s="2">
        <f>IF(OR(ISNUMBER(SEARCH("赠取消险",D24)),ISNUMBER(SEARCH("提前*天免费退",D24))),1,0)</f>
        <v>0</v>
      </c>
      <c r="I24" s="2">
        <v>4</v>
      </c>
      <c r="J24" s="2">
        <v>84</v>
      </c>
      <c r="K24" s="2" t="s">
        <v>83</v>
      </c>
      <c r="L24" s="2">
        <v>2863</v>
      </c>
      <c r="M24" s="2">
        <v>1</v>
      </c>
      <c r="N24" s="2">
        <v>400</v>
      </c>
      <c r="O24" s="2" t="s">
        <v>77</v>
      </c>
      <c r="P24" s="2" t="s">
        <v>130</v>
      </c>
      <c r="Q24" s="2" t="s">
        <v>131</v>
      </c>
      <c r="R24" s="2">
        <v>326</v>
      </c>
      <c r="S24" s="2">
        <v>326</v>
      </c>
      <c r="T24" s="2">
        <v>326</v>
      </c>
      <c r="U24" s="2">
        <v>329</v>
      </c>
      <c r="V24" s="2">
        <v>329</v>
      </c>
      <c r="W24" s="2">
        <v>329</v>
      </c>
      <c r="X24" s="2">
        <v>0</v>
      </c>
      <c r="Y24" s="2">
        <v>0</v>
      </c>
      <c r="Z24" s="2">
        <v>3</v>
      </c>
      <c r="AA24" s="2">
        <v>0</v>
      </c>
      <c r="AB24" s="2">
        <v>0</v>
      </c>
      <c r="AC24" s="2" t="s">
        <v>37</v>
      </c>
      <c r="AD24" s="2" t="s">
        <v>34</v>
      </c>
    </row>
    <row r="25" spans="1:30" x14ac:dyDescent="0.25">
      <c r="A25" s="2">
        <v>17674157</v>
      </c>
      <c r="B25" s="2" t="s">
        <v>132</v>
      </c>
      <c r="C25" s="2" t="s">
        <v>133</v>
      </c>
      <c r="D25" s="2" t="s">
        <v>134</v>
      </c>
      <c r="E25" s="2">
        <f>IF(ISNUMBER(SEARCH("无购物",D25)),1,0)</f>
        <v>1</v>
      </c>
      <c r="F25" s="2">
        <f>IF(ISNUMBER(SEARCH("无自费",D25)),1,0)</f>
        <v>0</v>
      </c>
      <c r="G25" s="2">
        <f>IF(ISNUMBER(SEARCH("成团保障",D25)),1,0)</f>
        <v>1</v>
      </c>
      <c r="H25" s="2">
        <f>IF(OR(ISNUMBER(SEARCH("赠取消险",D25)),ISNUMBER(SEARCH("提前*天免费退",D25))),1,0)</f>
        <v>0</v>
      </c>
      <c r="I25" s="2">
        <v>4</v>
      </c>
      <c r="J25" s="2">
        <v>82</v>
      </c>
      <c r="K25" s="2" t="s">
        <v>83</v>
      </c>
      <c r="L25" s="2">
        <v>4465</v>
      </c>
      <c r="M25" s="2">
        <v>0</v>
      </c>
      <c r="N25" s="2" t="s">
        <v>34</v>
      </c>
      <c r="O25" s="2" t="s">
        <v>77</v>
      </c>
      <c r="P25" s="2" t="s">
        <v>135</v>
      </c>
      <c r="Q25" s="2" t="s">
        <v>136</v>
      </c>
      <c r="R25" s="2">
        <v>271</v>
      </c>
      <c r="S25" s="2">
        <v>271</v>
      </c>
      <c r="T25" s="2">
        <v>273</v>
      </c>
      <c r="U25" s="2">
        <v>277</v>
      </c>
      <c r="V25" s="2" t="s">
        <v>34</v>
      </c>
      <c r="W25" s="2">
        <v>277</v>
      </c>
      <c r="X25" s="2">
        <v>0</v>
      </c>
      <c r="Y25" s="2">
        <v>2</v>
      </c>
      <c r="Z25" s="2">
        <v>4</v>
      </c>
      <c r="AA25" s="2">
        <v>0</v>
      </c>
      <c r="AB25" s="2">
        <v>0</v>
      </c>
      <c r="AC25" s="2" t="s">
        <v>37</v>
      </c>
      <c r="AD25" s="2" t="s">
        <v>34</v>
      </c>
    </row>
    <row r="26" spans="1:30" x14ac:dyDescent="0.25">
      <c r="A26" s="2">
        <v>17674726</v>
      </c>
      <c r="B26" s="2" t="s">
        <v>122</v>
      </c>
      <c r="C26" s="2" t="s">
        <v>137</v>
      </c>
      <c r="D26" s="2" t="s">
        <v>138</v>
      </c>
      <c r="E26" s="2">
        <f>IF(ISNUMBER(SEARCH("无购物",D26)),1,0)</f>
        <v>1</v>
      </c>
      <c r="F26" s="2">
        <f>IF(ISNUMBER(SEARCH("无自费",D26)),1,0)</f>
        <v>0</v>
      </c>
      <c r="G26" s="2">
        <f>IF(ISNUMBER(SEARCH("成团保障",D26)),1,0)</f>
        <v>1</v>
      </c>
      <c r="H26" s="2">
        <f>IF(OR(ISNUMBER(SEARCH("赠取消险",D26)),ISNUMBER(SEARCH("提前*天免费退",D26))),1,0)</f>
        <v>0</v>
      </c>
      <c r="I26" s="2">
        <v>4</v>
      </c>
      <c r="J26" s="2">
        <v>97</v>
      </c>
      <c r="K26" s="2" t="s">
        <v>83</v>
      </c>
      <c r="L26" s="2">
        <v>3359</v>
      </c>
      <c r="M26" s="2">
        <v>1</v>
      </c>
      <c r="N26" s="2">
        <v>300</v>
      </c>
      <c r="O26" s="2" t="s">
        <v>77</v>
      </c>
      <c r="P26" s="2" t="s">
        <v>139</v>
      </c>
      <c r="Q26" s="2" t="s">
        <v>140</v>
      </c>
      <c r="R26" s="2">
        <v>421</v>
      </c>
      <c r="S26" s="2">
        <v>424</v>
      </c>
      <c r="T26" s="2">
        <v>426</v>
      </c>
      <c r="U26" s="2">
        <v>432</v>
      </c>
      <c r="V26" s="2">
        <v>434</v>
      </c>
      <c r="W26" s="2">
        <v>443</v>
      </c>
      <c r="X26" s="2">
        <v>3</v>
      </c>
      <c r="Y26" s="2">
        <v>2</v>
      </c>
      <c r="Z26" s="2">
        <v>6</v>
      </c>
      <c r="AA26" s="2">
        <v>2</v>
      </c>
      <c r="AB26" s="2">
        <v>9</v>
      </c>
      <c r="AC26" s="2" t="s">
        <v>37</v>
      </c>
      <c r="AD26" s="2" t="s">
        <v>34</v>
      </c>
    </row>
    <row r="27" spans="1:30" x14ac:dyDescent="0.25">
      <c r="A27" s="2">
        <v>17684701</v>
      </c>
      <c r="B27" s="2" t="s">
        <v>141</v>
      </c>
      <c r="C27" s="2" t="s">
        <v>142</v>
      </c>
      <c r="D27" s="2" t="s">
        <v>143</v>
      </c>
      <c r="E27" s="2">
        <f>IF(ISNUMBER(SEARCH("无购物",D27)),1,0)</f>
        <v>1</v>
      </c>
      <c r="F27" s="2">
        <f>IF(ISNUMBER(SEARCH("无自费",D27)),1,0)</f>
        <v>1</v>
      </c>
      <c r="G27" s="2">
        <f>IF(ISNUMBER(SEARCH("成团保障",D27)),1,0)</f>
        <v>1</v>
      </c>
      <c r="H27" s="2">
        <f>IF(OR(ISNUMBER(SEARCH("赠取消险",D27)),ISNUMBER(SEARCH("提前*天免费退",D27))),1,0)</f>
        <v>0</v>
      </c>
      <c r="I27" s="2">
        <v>4</v>
      </c>
      <c r="J27" s="2">
        <v>135</v>
      </c>
      <c r="K27" s="2" t="s">
        <v>76</v>
      </c>
      <c r="L27" s="2">
        <v>1363</v>
      </c>
      <c r="M27" s="2">
        <v>0</v>
      </c>
      <c r="N27" s="2" t="s">
        <v>34</v>
      </c>
      <c r="O27" s="2" t="s">
        <v>144</v>
      </c>
      <c r="P27" s="2" t="s">
        <v>145</v>
      </c>
      <c r="Q27" s="2" t="s">
        <v>146</v>
      </c>
      <c r="R27" s="2">
        <v>1799</v>
      </c>
      <c r="S27" s="2">
        <v>1818</v>
      </c>
      <c r="T27" s="2">
        <v>1822</v>
      </c>
      <c r="U27" s="2">
        <v>1842</v>
      </c>
      <c r="V27" s="2">
        <v>1851</v>
      </c>
      <c r="W27" s="2">
        <v>1857</v>
      </c>
      <c r="X27" s="2">
        <v>19</v>
      </c>
      <c r="Y27" s="2">
        <v>4</v>
      </c>
      <c r="Z27" s="2">
        <v>20</v>
      </c>
      <c r="AA27" s="2">
        <v>9</v>
      </c>
      <c r="AB27" s="2">
        <v>6</v>
      </c>
      <c r="AC27" s="2" t="s">
        <v>37</v>
      </c>
      <c r="AD27" s="2" t="s">
        <v>34</v>
      </c>
    </row>
    <row r="28" spans="1:30" x14ac:dyDescent="0.25">
      <c r="A28" s="2">
        <v>17709662</v>
      </c>
      <c r="B28" s="2" t="s">
        <v>147</v>
      </c>
      <c r="C28" s="2" t="s">
        <v>148</v>
      </c>
      <c r="D28" s="2" t="s">
        <v>149</v>
      </c>
      <c r="E28" s="2">
        <f>IF(ISNUMBER(SEARCH("无购物",D28)),1,0)</f>
        <v>1</v>
      </c>
      <c r="F28" s="2">
        <f>IF(ISNUMBER(SEARCH("无自费",D28)),1,0)</f>
        <v>0</v>
      </c>
      <c r="G28" s="2">
        <f>IF(ISNUMBER(SEARCH("成团保障",D28)),1,0)</f>
        <v>1</v>
      </c>
      <c r="H28" s="2">
        <f>IF(OR(ISNUMBER(SEARCH("赠取消险",D28)),ISNUMBER(SEARCH("提前*天免费退",D28))),1,0)</f>
        <v>0</v>
      </c>
      <c r="I28" s="2">
        <v>4</v>
      </c>
      <c r="J28" s="2">
        <v>245</v>
      </c>
      <c r="K28" s="2" t="s">
        <v>33</v>
      </c>
      <c r="L28" s="2">
        <v>3332</v>
      </c>
      <c r="M28" s="2">
        <v>0</v>
      </c>
      <c r="N28" s="2" t="s">
        <v>34</v>
      </c>
      <c r="O28" s="2" t="s">
        <v>77</v>
      </c>
      <c r="P28" s="2" t="s">
        <v>150</v>
      </c>
      <c r="Q28" s="2" t="s">
        <v>151</v>
      </c>
      <c r="R28" s="2">
        <v>828</v>
      </c>
      <c r="S28" s="2">
        <v>829</v>
      </c>
      <c r="T28" s="2">
        <v>842</v>
      </c>
      <c r="U28" s="2">
        <v>859</v>
      </c>
      <c r="V28" s="2">
        <v>859</v>
      </c>
      <c r="W28" s="2">
        <v>859</v>
      </c>
      <c r="X28" s="2">
        <v>1</v>
      </c>
      <c r="Y28" s="2">
        <v>13</v>
      </c>
      <c r="Z28" s="2">
        <v>17</v>
      </c>
      <c r="AA28" s="2">
        <v>0</v>
      </c>
      <c r="AB28" s="2">
        <v>0</v>
      </c>
      <c r="AC28" s="2" t="s">
        <v>37</v>
      </c>
      <c r="AD28" s="2" t="s">
        <v>34</v>
      </c>
    </row>
    <row r="29" spans="1:30" x14ac:dyDescent="0.25">
      <c r="A29" s="2">
        <v>17721942</v>
      </c>
      <c r="B29" s="2" t="s">
        <v>152</v>
      </c>
      <c r="C29" s="2" t="s">
        <v>153</v>
      </c>
      <c r="D29" s="2" t="s">
        <v>149</v>
      </c>
      <c r="E29" s="2">
        <f>IF(ISNUMBER(SEARCH("无购物",D29)),1,0)</f>
        <v>1</v>
      </c>
      <c r="F29" s="2">
        <f>IF(ISNUMBER(SEARCH("无自费",D29)),1,0)</f>
        <v>0</v>
      </c>
      <c r="G29" s="2">
        <f>IF(ISNUMBER(SEARCH("成团保障",D29)),1,0)</f>
        <v>1</v>
      </c>
      <c r="H29" s="2">
        <f>IF(OR(ISNUMBER(SEARCH("赠取消险",D29)),ISNUMBER(SEARCH("提前*天免费退",D29))),1,0)</f>
        <v>0</v>
      </c>
      <c r="I29" s="2">
        <v>4</v>
      </c>
      <c r="J29" s="2">
        <v>506</v>
      </c>
      <c r="K29" s="2" t="s">
        <v>33</v>
      </c>
      <c r="L29" s="2">
        <v>2567</v>
      </c>
      <c r="M29" s="2">
        <v>1</v>
      </c>
      <c r="N29" s="2">
        <v>50</v>
      </c>
      <c r="O29" s="2" t="s">
        <v>77</v>
      </c>
      <c r="P29" s="2" t="s">
        <v>154</v>
      </c>
      <c r="Q29" s="2" t="s">
        <v>155</v>
      </c>
      <c r="R29" s="2">
        <v>1894</v>
      </c>
      <c r="S29" s="2">
        <v>1904</v>
      </c>
      <c r="T29" s="2">
        <v>1915</v>
      </c>
      <c r="U29" s="2">
        <v>1940</v>
      </c>
      <c r="V29" s="2">
        <v>1949</v>
      </c>
      <c r="W29" s="2">
        <v>1955</v>
      </c>
      <c r="X29" s="2">
        <v>10</v>
      </c>
      <c r="Y29" s="2">
        <v>11</v>
      </c>
      <c r="Z29" s="2">
        <v>25</v>
      </c>
      <c r="AA29" s="2">
        <v>9</v>
      </c>
      <c r="AB29" s="2">
        <v>6</v>
      </c>
      <c r="AC29" s="2" t="s">
        <v>37</v>
      </c>
      <c r="AD29" s="2" t="s">
        <v>34</v>
      </c>
    </row>
    <row r="30" spans="1:30" x14ac:dyDescent="0.25">
      <c r="A30" s="2">
        <v>1820466</v>
      </c>
      <c r="B30" s="2" t="s">
        <v>156</v>
      </c>
      <c r="C30" s="2" t="s">
        <v>157</v>
      </c>
      <c r="D30" s="2" t="s">
        <v>158</v>
      </c>
      <c r="E30" s="2">
        <f>IF(ISNUMBER(SEARCH("无购物",D30)),1,0)</f>
        <v>0</v>
      </c>
      <c r="F30" s="2">
        <f>IF(ISNUMBER(SEARCH("无自费",D30)),1,0)</f>
        <v>0</v>
      </c>
      <c r="G30" s="2">
        <f>IF(ISNUMBER(SEARCH("成团保障",D30)),1,0)</f>
        <v>0</v>
      </c>
      <c r="H30" s="2">
        <f>IF(OR(ISNUMBER(SEARCH("赠取消险",D30)),ISNUMBER(SEARCH("提前*天免费退",D30))),1,0)</f>
        <v>0</v>
      </c>
      <c r="I30" s="2">
        <v>4</v>
      </c>
      <c r="J30" s="2">
        <v>26</v>
      </c>
      <c r="K30" s="2" t="s">
        <v>33</v>
      </c>
      <c r="L30" s="2">
        <v>1257</v>
      </c>
      <c r="M30" s="2">
        <v>0</v>
      </c>
      <c r="N30" s="2" t="s">
        <v>34</v>
      </c>
      <c r="O30" s="2" t="s">
        <v>35</v>
      </c>
      <c r="P30" s="2" t="s">
        <v>159</v>
      </c>
      <c r="Q30" s="2" t="s">
        <v>34</v>
      </c>
      <c r="R30" s="2">
        <v>815</v>
      </c>
      <c r="S30" s="2">
        <v>815</v>
      </c>
      <c r="T30" s="2">
        <v>820</v>
      </c>
      <c r="U30" s="2">
        <v>832</v>
      </c>
      <c r="V30" s="2">
        <v>832</v>
      </c>
      <c r="W30" s="2">
        <v>833</v>
      </c>
      <c r="X30" s="2">
        <v>0</v>
      </c>
      <c r="Y30" s="2">
        <v>5</v>
      </c>
      <c r="Z30" s="2">
        <v>12</v>
      </c>
      <c r="AA30" s="2">
        <v>0</v>
      </c>
      <c r="AB30" s="2">
        <v>1</v>
      </c>
      <c r="AC30" s="2" t="s">
        <v>37</v>
      </c>
      <c r="AD30" s="2" t="s">
        <v>34</v>
      </c>
    </row>
    <row r="31" spans="1:30" x14ac:dyDescent="0.25">
      <c r="A31" s="2">
        <v>18246110</v>
      </c>
      <c r="B31" s="2" t="s">
        <v>80</v>
      </c>
      <c r="C31" s="2" t="s">
        <v>160</v>
      </c>
      <c r="D31" s="2" t="s">
        <v>161</v>
      </c>
      <c r="E31" s="2">
        <f>IF(ISNUMBER(SEARCH("无购物",D31)),1,0)</f>
        <v>1</v>
      </c>
      <c r="F31" s="2">
        <f>IF(ISNUMBER(SEARCH("无自费",D31)),1,0)</f>
        <v>0</v>
      </c>
      <c r="G31" s="2">
        <f>IF(ISNUMBER(SEARCH("成团保障",D31)),1,0)</f>
        <v>1</v>
      </c>
      <c r="H31" s="2">
        <f>IF(OR(ISNUMBER(SEARCH("赠取消险",D31)),ISNUMBER(SEARCH("提前*天免费退",D31))),1,0)</f>
        <v>0</v>
      </c>
      <c r="I31" s="2">
        <v>4</v>
      </c>
      <c r="J31" s="2">
        <v>132</v>
      </c>
      <c r="K31" s="2" t="s">
        <v>76</v>
      </c>
      <c r="L31" s="2">
        <v>1440</v>
      </c>
      <c r="M31" s="2">
        <v>1</v>
      </c>
      <c r="N31" s="2">
        <v>200</v>
      </c>
      <c r="O31" s="2" t="s">
        <v>77</v>
      </c>
      <c r="P31" s="2" t="s">
        <v>162</v>
      </c>
      <c r="Q31" s="2" t="s">
        <v>163</v>
      </c>
      <c r="R31" s="2">
        <v>488</v>
      </c>
      <c r="S31" s="2">
        <v>488</v>
      </c>
      <c r="T31" s="2">
        <v>488</v>
      </c>
      <c r="U31" s="2">
        <v>492</v>
      </c>
      <c r="V31" s="2">
        <v>492</v>
      </c>
      <c r="W31" s="2">
        <v>492</v>
      </c>
      <c r="X31" s="2">
        <v>0</v>
      </c>
      <c r="Y31" s="2">
        <v>0</v>
      </c>
      <c r="Z31" s="2">
        <v>4</v>
      </c>
      <c r="AA31" s="2">
        <v>0</v>
      </c>
      <c r="AB31" s="2">
        <v>0</v>
      </c>
      <c r="AC31" s="2" t="s">
        <v>37</v>
      </c>
      <c r="AD31" s="2" t="s">
        <v>34</v>
      </c>
    </row>
    <row r="32" spans="1:30" x14ac:dyDescent="0.25">
      <c r="A32" s="2">
        <v>18265788</v>
      </c>
      <c r="B32" s="2" t="s">
        <v>122</v>
      </c>
      <c r="C32" s="2" t="s">
        <v>164</v>
      </c>
      <c r="D32" s="2" t="s">
        <v>165</v>
      </c>
      <c r="E32" s="2">
        <f>IF(ISNUMBER(SEARCH("无购物",D32)),1,0)</f>
        <v>1</v>
      </c>
      <c r="F32" s="2">
        <f>IF(ISNUMBER(SEARCH("无自费",D32)),1,0)</f>
        <v>0</v>
      </c>
      <c r="G32" s="2">
        <f>IF(ISNUMBER(SEARCH("成团保障",D32)),1,0)</f>
        <v>1</v>
      </c>
      <c r="H32" s="2">
        <f>IF(OR(ISNUMBER(SEARCH("赠取消险",D32)),ISNUMBER(SEARCH("提前*天免费退",D32))),1,0)</f>
        <v>0</v>
      </c>
      <c r="I32" s="2">
        <v>4</v>
      </c>
      <c r="J32" s="2">
        <v>33</v>
      </c>
      <c r="K32" s="2" t="s">
        <v>83</v>
      </c>
      <c r="L32" s="2">
        <v>2889</v>
      </c>
      <c r="M32" s="2">
        <v>0</v>
      </c>
      <c r="N32" s="2" t="s">
        <v>34</v>
      </c>
      <c r="O32" s="2" t="s">
        <v>77</v>
      </c>
      <c r="P32" s="2" t="s">
        <v>166</v>
      </c>
      <c r="Q32" s="2" t="s">
        <v>167</v>
      </c>
      <c r="R32" s="2">
        <v>185</v>
      </c>
      <c r="S32" s="2">
        <v>185</v>
      </c>
      <c r="T32" s="2">
        <v>188</v>
      </c>
      <c r="U32" s="2">
        <v>200</v>
      </c>
      <c r="V32" s="2">
        <v>200</v>
      </c>
      <c r="W32" s="2">
        <v>200</v>
      </c>
      <c r="X32" s="2">
        <v>0</v>
      </c>
      <c r="Y32" s="2">
        <v>3</v>
      </c>
      <c r="Z32" s="2">
        <v>12</v>
      </c>
      <c r="AA32" s="2">
        <v>0</v>
      </c>
      <c r="AB32" s="2">
        <v>0</v>
      </c>
      <c r="AC32" s="2" t="s">
        <v>37</v>
      </c>
      <c r="AD32" s="2" t="s">
        <v>34</v>
      </c>
    </row>
    <row r="33" spans="1:30" x14ac:dyDescent="0.25">
      <c r="A33" s="2">
        <v>18466749</v>
      </c>
      <c r="B33" s="2" t="s">
        <v>80</v>
      </c>
      <c r="C33" s="2" t="s">
        <v>168</v>
      </c>
      <c r="D33" s="2" t="s">
        <v>169</v>
      </c>
      <c r="E33" s="2">
        <f>IF(ISNUMBER(SEARCH("无购物",D33)),1,0)</f>
        <v>1</v>
      </c>
      <c r="F33" s="2">
        <f>IF(ISNUMBER(SEARCH("无自费",D33)),1,0)</f>
        <v>0</v>
      </c>
      <c r="G33" s="2">
        <f>IF(ISNUMBER(SEARCH("成团保障",D33)),1,0)</f>
        <v>1</v>
      </c>
      <c r="H33" s="2">
        <f>IF(OR(ISNUMBER(SEARCH("赠取消险",D33)),ISNUMBER(SEARCH("提前*天免费退",D33))),1,0)</f>
        <v>0</v>
      </c>
      <c r="I33" s="2">
        <v>5</v>
      </c>
      <c r="J33" s="2">
        <v>29</v>
      </c>
      <c r="K33" s="2" t="s">
        <v>76</v>
      </c>
      <c r="L33" s="2">
        <v>1550</v>
      </c>
      <c r="M33" s="2">
        <v>0</v>
      </c>
      <c r="N33" s="2" t="s">
        <v>34</v>
      </c>
      <c r="O33" s="2" t="s">
        <v>77</v>
      </c>
      <c r="P33" s="2" t="s">
        <v>170</v>
      </c>
      <c r="Q33" s="2" t="s">
        <v>171</v>
      </c>
      <c r="R33" s="2">
        <v>93</v>
      </c>
      <c r="S33" s="2">
        <v>95</v>
      </c>
      <c r="T33" s="2">
        <v>95</v>
      </c>
      <c r="U33" s="2">
        <v>95</v>
      </c>
      <c r="V33" s="2">
        <v>97</v>
      </c>
      <c r="W33" s="2">
        <v>98</v>
      </c>
      <c r="X33" s="2">
        <v>2</v>
      </c>
      <c r="Y33" s="2">
        <v>0</v>
      </c>
      <c r="Z33" s="2">
        <v>0</v>
      </c>
      <c r="AA33" s="2">
        <v>2</v>
      </c>
      <c r="AB33" s="2">
        <v>1</v>
      </c>
      <c r="AC33" s="2" t="s">
        <v>37</v>
      </c>
      <c r="AD33" s="2" t="s">
        <v>34</v>
      </c>
    </row>
    <row r="34" spans="1:30" x14ac:dyDescent="0.25">
      <c r="A34" s="2">
        <v>18467011</v>
      </c>
      <c r="B34" s="2" t="s">
        <v>80</v>
      </c>
      <c r="C34" s="2" t="s">
        <v>172</v>
      </c>
      <c r="D34" s="2" t="s">
        <v>161</v>
      </c>
      <c r="E34" s="2">
        <f>IF(ISNUMBER(SEARCH("无购物",D34)),1,0)</f>
        <v>1</v>
      </c>
      <c r="F34" s="2">
        <f>IF(ISNUMBER(SEARCH("无自费",D34)),1,0)</f>
        <v>0</v>
      </c>
      <c r="G34" s="2">
        <f>IF(ISNUMBER(SEARCH("成团保障",D34)),1,0)</f>
        <v>1</v>
      </c>
      <c r="H34" s="2">
        <f>IF(OR(ISNUMBER(SEARCH("赠取消险",D34)),ISNUMBER(SEARCH("提前*天免费退",D34))),1,0)</f>
        <v>0</v>
      </c>
      <c r="I34" s="2">
        <v>5</v>
      </c>
      <c r="J34" s="2">
        <v>18</v>
      </c>
      <c r="K34" s="2" t="s">
        <v>76</v>
      </c>
      <c r="L34" s="2">
        <v>1578</v>
      </c>
      <c r="M34" s="2">
        <v>0</v>
      </c>
      <c r="N34" s="2" t="s">
        <v>34</v>
      </c>
      <c r="O34" s="2" t="s">
        <v>77</v>
      </c>
      <c r="P34" s="2" t="s">
        <v>173</v>
      </c>
      <c r="Q34" s="2" t="s">
        <v>174</v>
      </c>
      <c r="R34" s="2">
        <v>77</v>
      </c>
      <c r="S34" s="2">
        <v>77</v>
      </c>
      <c r="T34" s="2">
        <v>77</v>
      </c>
      <c r="U34" s="2">
        <v>80</v>
      </c>
      <c r="V34" s="2">
        <v>80</v>
      </c>
      <c r="W34" s="2" t="s">
        <v>34</v>
      </c>
      <c r="X34" s="2">
        <v>0</v>
      </c>
      <c r="Y34" s="2">
        <v>0</v>
      </c>
      <c r="Z34" s="2">
        <v>3</v>
      </c>
      <c r="AA34" s="2">
        <v>0</v>
      </c>
      <c r="AB34" s="2">
        <v>0</v>
      </c>
      <c r="AC34" s="2" t="s">
        <v>37</v>
      </c>
      <c r="AD34" s="2" t="s">
        <v>34</v>
      </c>
    </row>
    <row r="35" spans="1:30" x14ac:dyDescent="0.25">
      <c r="A35" s="2">
        <v>1868672</v>
      </c>
      <c r="B35" s="2" t="s">
        <v>73</v>
      </c>
      <c r="C35" s="2" t="s">
        <v>175</v>
      </c>
      <c r="D35" s="2" t="s">
        <v>176</v>
      </c>
      <c r="E35" s="2">
        <f>IF(ISNUMBER(SEARCH("无购物",D35)),1,0)</f>
        <v>1</v>
      </c>
      <c r="F35" s="2">
        <f>IF(ISNUMBER(SEARCH("无自费",D35)),1,0)</f>
        <v>0</v>
      </c>
      <c r="G35" s="2">
        <f>IF(ISNUMBER(SEARCH("成团保障",D35)),1,0)</f>
        <v>1</v>
      </c>
      <c r="H35" s="2">
        <f>IF(OR(ISNUMBER(SEARCH("赠取消险",D35)),ISNUMBER(SEARCH("提前*天免费退",D35))),1,0)</f>
        <v>1</v>
      </c>
      <c r="I35" s="2">
        <v>4</v>
      </c>
      <c r="J35" s="2">
        <v>249</v>
      </c>
      <c r="K35" s="2" t="s">
        <v>33</v>
      </c>
      <c r="L35" s="2">
        <v>1329</v>
      </c>
      <c r="M35" s="2">
        <v>1</v>
      </c>
      <c r="N35" s="2">
        <v>50</v>
      </c>
      <c r="O35" s="2" t="s">
        <v>77</v>
      </c>
      <c r="P35" s="2" t="s">
        <v>177</v>
      </c>
      <c r="Q35" s="2" t="s">
        <v>178</v>
      </c>
      <c r="R35" s="2">
        <v>877</v>
      </c>
      <c r="S35" s="2">
        <v>877</v>
      </c>
      <c r="T35" s="2">
        <v>877</v>
      </c>
      <c r="U35" s="2">
        <v>886</v>
      </c>
      <c r="V35" s="2">
        <v>889</v>
      </c>
      <c r="W35" s="2">
        <v>892</v>
      </c>
      <c r="X35" s="2">
        <v>0</v>
      </c>
      <c r="Y35" s="2">
        <v>0</v>
      </c>
      <c r="Z35" s="2">
        <v>9</v>
      </c>
      <c r="AA35" s="2">
        <v>3</v>
      </c>
      <c r="AB35" s="2">
        <v>3</v>
      </c>
      <c r="AC35" s="2" t="s">
        <v>37</v>
      </c>
      <c r="AD35" s="2" t="s">
        <v>34</v>
      </c>
    </row>
    <row r="36" spans="1:30" x14ac:dyDescent="0.25">
      <c r="A36" s="2">
        <v>18750145</v>
      </c>
      <c r="B36" s="2" t="s">
        <v>179</v>
      </c>
      <c r="C36" s="2" t="s">
        <v>180</v>
      </c>
      <c r="D36" s="2" t="s">
        <v>181</v>
      </c>
      <c r="E36" s="2">
        <f>IF(ISNUMBER(SEARCH("无购物",D36)),1,0)</f>
        <v>1</v>
      </c>
      <c r="F36" s="2">
        <f>IF(ISNUMBER(SEARCH("无自费",D36)),1,0)</f>
        <v>0</v>
      </c>
      <c r="G36" s="2">
        <f>IF(ISNUMBER(SEARCH("成团保障",D36)),1,0)</f>
        <v>1</v>
      </c>
      <c r="H36" s="2">
        <f>IF(OR(ISNUMBER(SEARCH("赠取消险",D36)),ISNUMBER(SEARCH("提前*天免费退",D36))),1,0)</f>
        <v>0</v>
      </c>
      <c r="I36" s="2">
        <v>5</v>
      </c>
      <c r="J36" s="2">
        <v>41</v>
      </c>
      <c r="K36" s="2" t="s">
        <v>76</v>
      </c>
      <c r="L36" s="2">
        <v>2049</v>
      </c>
      <c r="M36" s="2">
        <v>0</v>
      </c>
      <c r="N36" s="2" t="s">
        <v>34</v>
      </c>
      <c r="O36" s="2" t="s">
        <v>77</v>
      </c>
      <c r="P36" s="2" t="s">
        <v>182</v>
      </c>
      <c r="Q36" s="2" t="s">
        <v>183</v>
      </c>
      <c r="R36" s="2">
        <v>154</v>
      </c>
      <c r="S36" s="2">
        <v>154</v>
      </c>
      <c r="T36" s="2">
        <v>156</v>
      </c>
      <c r="U36" s="2">
        <v>159</v>
      </c>
      <c r="V36" s="2">
        <v>159</v>
      </c>
      <c r="W36" s="2">
        <v>161</v>
      </c>
      <c r="X36" s="2">
        <v>0</v>
      </c>
      <c r="Y36" s="2">
        <v>2</v>
      </c>
      <c r="Z36" s="2">
        <v>3</v>
      </c>
      <c r="AA36" s="2">
        <v>0</v>
      </c>
      <c r="AB36" s="2">
        <v>2</v>
      </c>
      <c r="AC36" s="2" t="s">
        <v>37</v>
      </c>
      <c r="AD36" s="2" t="s">
        <v>34</v>
      </c>
    </row>
    <row r="37" spans="1:30" x14ac:dyDescent="0.25">
      <c r="A37" s="2">
        <v>18779460</v>
      </c>
      <c r="B37" s="2" t="s">
        <v>184</v>
      </c>
      <c r="C37" s="2" t="s">
        <v>185</v>
      </c>
      <c r="D37" s="2" t="s">
        <v>169</v>
      </c>
      <c r="E37" s="2">
        <f>IF(ISNUMBER(SEARCH("无购物",D37)),1,0)</f>
        <v>1</v>
      </c>
      <c r="F37" s="2">
        <f>IF(ISNUMBER(SEARCH("无自费",D37)),1,0)</f>
        <v>0</v>
      </c>
      <c r="G37" s="2">
        <f>IF(ISNUMBER(SEARCH("成团保障",D37)),1,0)</f>
        <v>1</v>
      </c>
      <c r="H37" s="2">
        <f>IF(OR(ISNUMBER(SEARCH("赠取消险",D37)),ISNUMBER(SEARCH("提前*天免费退",D37))),1,0)</f>
        <v>0</v>
      </c>
      <c r="I37" s="2">
        <v>4</v>
      </c>
      <c r="J37" s="2">
        <v>6</v>
      </c>
      <c r="K37" s="2" t="s">
        <v>83</v>
      </c>
      <c r="L37" s="2">
        <v>1507</v>
      </c>
      <c r="M37" s="2">
        <v>1</v>
      </c>
      <c r="N37" s="2">
        <v>200</v>
      </c>
      <c r="O37" s="2" t="s">
        <v>77</v>
      </c>
      <c r="P37" s="2" t="s">
        <v>89</v>
      </c>
      <c r="Q37" s="2" t="s">
        <v>186</v>
      </c>
      <c r="R37" s="2">
        <v>14</v>
      </c>
      <c r="S37" s="2">
        <v>14</v>
      </c>
      <c r="T37" s="2">
        <v>14</v>
      </c>
      <c r="U37" s="2">
        <v>18</v>
      </c>
      <c r="V37" s="2">
        <v>27</v>
      </c>
      <c r="W37" s="2">
        <v>27</v>
      </c>
      <c r="X37" s="2">
        <v>0</v>
      </c>
      <c r="Y37" s="2">
        <v>0</v>
      </c>
      <c r="Z37" s="2">
        <v>4</v>
      </c>
      <c r="AA37" s="2">
        <v>9</v>
      </c>
      <c r="AB37" s="2">
        <v>0</v>
      </c>
      <c r="AC37" s="2" t="s">
        <v>37</v>
      </c>
      <c r="AD37" s="2" t="s">
        <v>34</v>
      </c>
    </row>
    <row r="38" spans="1:30" x14ac:dyDescent="0.25">
      <c r="A38" s="2">
        <v>18784949</v>
      </c>
      <c r="B38" s="2" t="s">
        <v>187</v>
      </c>
      <c r="C38" s="2" t="s">
        <v>188</v>
      </c>
      <c r="D38" s="2" t="s">
        <v>189</v>
      </c>
      <c r="E38" s="2">
        <f>IF(ISNUMBER(SEARCH("无购物",D38)),1,0)</f>
        <v>1</v>
      </c>
      <c r="F38" s="2">
        <f>IF(ISNUMBER(SEARCH("无自费",D38)),1,0)</f>
        <v>0</v>
      </c>
      <c r="G38" s="2">
        <f>IF(ISNUMBER(SEARCH("成团保障",D38)),1,0)</f>
        <v>1</v>
      </c>
      <c r="H38" s="2">
        <f>IF(OR(ISNUMBER(SEARCH("赠取消险",D38)),ISNUMBER(SEARCH("提前*天免费退",D38))),1,0)</f>
        <v>0</v>
      </c>
      <c r="I38" s="2">
        <v>4</v>
      </c>
      <c r="J38" s="2">
        <v>19</v>
      </c>
      <c r="K38" s="2" t="s">
        <v>76</v>
      </c>
      <c r="L38" s="2">
        <v>949</v>
      </c>
      <c r="M38" s="2">
        <v>0</v>
      </c>
      <c r="N38" s="2" t="s">
        <v>34</v>
      </c>
      <c r="O38" s="2" t="s">
        <v>77</v>
      </c>
      <c r="P38" s="2" t="s">
        <v>190</v>
      </c>
      <c r="Q38" s="2" t="s">
        <v>191</v>
      </c>
      <c r="R38" s="2">
        <v>81</v>
      </c>
      <c r="S38" s="2">
        <v>81</v>
      </c>
      <c r="T38" s="2">
        <v>81</v>
      </c>
      <c r="U38" s="2">
        <v>90</v>
      </c>
      <c r="V38" s="2">
        <v>92</v>
      </c>
      <c r="W38" s="2">
        <v>92</v>
      </c>
      <c r="X38" s="2">
        <v>0</v>
      </c>
      <c r="Y38" s="2">
        <v>0</v>
      </c>
      <c r="Z38" s="2">
        <v>9</v>
      </c>
      <c r="AA38" s="2">
        <v>2</v>
      </c>
      <c r="AB38" s="2">
        <v>0</v>
      </c>
      <c r="AC38" s="2" t="s">
        <v>37</v>
      </c>
      <c r="AD38" s="2" t="s">
        <v>34</v>
      </c>
    </row>
    <row r="39" spans="1:30" x14ac:dyDescent="0.25">
      <c r="A39" s="2">
        <v>1880155</v>
      </c>
      <c r="B39" s="2" t="s">
        <v>192</v>
      </c>
      <c r="C39" s="2" t="s">
        <v>193</v>
      </c>
      <c r="D39" s="2" t="s">
        <v>158</v>
      </c>
      <c r="E39" s="2">
        <f>IF(ISNUMBER(SEARCH("无购物",D39)),1,0)</f>
        <v>0</v>
      </c>
      <c r="F39" s="2">
        <f>IF(ISNUMBER(SEARCH("无自费",D39)),1,0)</f>
        <v>0</v>
      </c>
      <c r="G39" s="2">
        <f>IF(ISNUMBER(SEARCH("成团保障",D39)),1,0)</f>
        <v>0</v>
      </c>
      <c r="H39" s="2">
        <f>IF(OR(ISNUMBER(SEARCH("赠取消险",D39)),ISNUMBER(SEARCH("提前*天免费退",D39))),1,0)</f>
        <v>0</v>
      </c>
      <c r="I39" s="2">
        <v>2</v>
      </c>
      <c r="J39" s="2">
        <v>2</v>
      </c>
      <c r="K39" s="2" t="s">
        <v>33</v>
      </c>
      <c r="L39" s="2">
        <v>1536</v>
      </c>
      <c r="M39" s="2">
        <v>0</v>
      </c>
      <c r="N39" s="2" t="s">
        <v>34</v>
      </c>
      <c r="O39" s="2" t="s">
        <v>35</v>
      </c>
      <c r="P39" s="2" t="s">
        <v>194</v>
      </c>
      <c r="Q39" s="2" t="s">
        <v>34</v>
      </c>
      <c r="R39" s="2">
        <v>45</v>
      </c>
      <c r="S39" s="2" t="s">
        <v>34</v>
      </c>
      <c r="T39" s="2">
        <v>45</v>
      </c>
      <c r="U39" s="2">
        <v>45</v>
      </c>
      <c r="V39" s="2">
        <v>45</v>
      </c>
      <c r="W39" s="2">
        <v>49</v>
      </c>
      <c r="X39" s="2">
        <v>0</v>
      </c>
      <c r="Y39" s="2">
        <v>0</v>
      </c>
      <c r="Z39" s="2">
        <v>0</v>
      </c>
      <c r="AA39" s="2">
        <v>0</v>
      </c>
      <c r="AB39" s="2">
        <v>4</v>
      </c>
      <c r="AC39" s="2" t="s">
        <v>37</v>
      </c>
      <c r="AD39" s="2" t="s">
        <v>34</v>
      </c>
    </row>
    <row r="40" spans="1:30" x14ac:dyDescent="0.25">
      <c r="A40" s="2">
        <v>18868934</v>
      </c>
      <c r="B40" s="2" t="s">
        <v>195</v>
      </c>
      <c r="C40" s="2" t="s">
        <v>196</v>
      </c>
      <c r="D40" s="2" t="s">
        <v>98</v>
      </c>
      <c r="E40" s="2">
        <f>IF(ISNUMBER(SEARCH("无购物",D40)),1,0)</f>
        <v>1</v>
      </c>
      <c r="F40" s="2">
        <f>IF(ISNUMBER(SEARCH("无自费",D40)),1,0)</f>
        <v>0</v>
      </c>
      <c r="G40" s="2">
        <f>IF(ISNUMBER(SEARCH("成团保障",D40)),1,0)</f>
        <v>1</v>
      </c>
      <c r="H40" s="2">
        <f>IF(OR(ISNUMBER(SEARCH("赠取消险",D40)),ISNUMBER(SEARCH("提前*天免费退",D40))),1,0)</f>
        <v>0</v>
      </c>
      <c r="I40" s="2">
        <v>4</v>
      </c>
      <c r="J40" s="2">
        <v>21</v>
      </c>
      <c r="K40" s="2" t="s">
        <v>76</v>
      </c>
      <c r="L40" s="2">
        <v>1927</v>
      </c>
      <c r="M40" s="2">
        <v>0</v>
      </c>
      <c r="N40" s="2" t="s">
        <v>34</v>
      </c>
      <c r="O40" s="2" t="s">
        <v>77</v>
      </c>
      <c r="P40" s="2" t="s">
        <v>197</v>
      </c>
      <c r="Q40" s="2" t="s">
        <v>198</v>
      </c>
      <c r="R40" s="2">
        <v>187</v>
      </c>
      <c r="S40" s="2">
        <v>187</v>
      </c>
      <c r="T40" s="2">
        <v>187</v>
      </c>
      <c r="U40" s="2">
        <v>187</v>
      </c>
      <c r="V40" s="2">
        <v>187</v>
      </c>
      <c r="W40" s="2">
        <v>191</v>
      </c>
      <c r="X40" s="2">
        <v>0</v>
      </c>
      <c r="Y40" s="2">
        <v>0</v>
      </c>
      <c r="Z40" s="2">
        <v>0</v>
      </c>
      <c r="AA40" s="2">
        <v>0</v>
      </c>
      <c r="AB40" s="2">
        <v>4</v>
      </c>
      <c r="AC40" s="2" t="s">
        <v>37</v>
      </c>
      <c r="AD40" s="2" t="s">
        <v>34</v>
      </c>
    </row>
    <row r="41" spans="1:30" x14ac:dyDescent="0.25">
      <c r="A41" s="2">
        <v>18894667</v>
      </c>
      <c r="B41" s="2" t="s">
        <v>199</v>
      </c>
      <c r="C41" s="2" t="s">
        <v>200</v>
      </c>
      <c r="D41" s="2" t="s">
        <v>201</v>
      </c>
      <c r="E41" s="2">
        <f>IF(ISNUMBER(SEARCH("无购物",D41)),1,0)</f>
        <v>1</v>
      </c>
      <c r="F41" s="2">
        <f>IF(ISNUMBER(SEARCH("无自费",D41)),1,0)</f>
        <v>0</v>
      </c>
      <c r="G41" s="2">
        <f>IF(ISNUMBER(SEARCH("成团保障",D41)),1,0)</f>
        <v>1</v>
      </c>
      <c r="H41" s="2">
        <f>IF(OR(ISNUMBER(SEARCH("赠取消险",D41)),ISNUMBER(SEARCH("提前*天免费退",D41))),1,0)</f>
        <v>0</v>
      </c>
      <c r="I41" s="2">
        <v>5</v>
      </c>
      <c r="J41" s="2">
        <v>6</v>
      </c>
      <c r="K41" s="2" t="s">
        <v>83</v>
      </c>
      <c r="L41" s="2">
        <v>3524</v>
      </c>
      <c r="M41" s="2">
        <v>0</v>
      </c>
      <c r="N41" s="2" t="s">
        <v>34</v>
      </c>
      <c r="O41" s="2" t="s">
        <v>144</v>
      </c>
      <c r="P41" s="2" t="s">
        <v>202</v>
      </c>
      <c r="Q41" s="2" t="s">
        <v>203</v>
      </c>
      <c r="R41" s="2">
        <v>116</v>
      </c>
      <c r="S41" s="2">
        <v>120</v>
      </c>
      <c r="T41" s="2">
        <v>120</v>
      </c>
      <c r="U41" s="2">
        <v>120</v>
      </c>
      <c r="V41" s="2">
        <v>120</v>
      </c>
      <c r="W41" s="2">
        <v>120</v>
      </c>
      <c r="X41" s="2">
        <v>4</v>
      </c>
      <c r="Y41" s="2">
        <v>0</v>
      </c>
      <c r="Z41" s="2">
        <v>0</v>
      </c>
      <c r="AA41" s="2">
        <v>0</v>
      </c>
      <c r="AB41" s="2">
        <v>0</v>
      </c>
      <c r="AC41" s="2" t="s">
        <v>37</v>
      </c>
      <c r="AD41" s="2" t="s">
        <v>34</v>
      </c>
    </row>
    <row r="42" spans="1:30" x14ac:dyDescent="0.25">
      <c r="A42" s="2">
        <v>19051859</v>
      </c>
      <c r="B42" s="2" t="s">
        <v>204</v>
      </c>
      <c r="C42" s="2" t="s">
        <v>205</v>
      </c>
      <c r="D42" s="2" t="s">
        <v>206</v>
      </c>
      <c r="E42" s="2">
        <f>IF(ISNUMBER(SEARCH("无购物",D42)),1,0)</f>
        <v>1</v>
      </c>
      <c r="F42" s="2">
        <f>IF(ISNUMBER(SEARCH("无自费",D42)),1,0)</f>
        <v>0</v>
      </c>
      <c r="G42" s="2">
        <f>IF(ISNUMBER(SEARCH("成团保障",D42)),1,0)</f>
        <v>1</v>
      </c>
      <c r="H42" s="2">
        <f>IF(OR(ISNUMBER(SEARCH("赠取消险",D42)),ISNUMBER(SEARCH("提前*天免费退",D42))),1,0)</f>
        <v>0</v>
      </c>
      <c r="I42" s="2">
        <v>4</v>
      </c>
      <c r="J42" s="2">
        <v>94</v>
      </c>
      <c r="K42" s="2" t="s">
        <v>83</v>
      </c>
      <c r="L42" s="2">
        <v>2345</v>
      </c>
      <c r="M42" s="2">
        <v>1</v>
      </c>
      <c r="N42" s="2">
        <v>100</v>
      </c>
      <c r="O42" s="2" t="s">
        <v>77</v>
      </c>
      <c r="P42" s="2" t="s">
        <v>207</v>
      </c>
      <c r="Q42" s="2" t="s">
        <v>208</v>
      </c>
      <c r="R42" s="2">
        <v>434</v>
      </c>
      <c r="S42" s="2">
        <v>434</v>
      </c>
      <c r="T42" s="2">
        <v>440</v>
      </c>
      <c r="U42" s="2">
        <v>484</v>
      </c>
      <c r="V42" s="2">
        <v>489</v>
      </c>
      <c r="W42" s="2">
        <v>489</v>
      </c>
      <c r="X42" s="2">
        <v>0</v>
      </c>
      <c r="Y42" s="2">
        <v>6</v>
      </c>
      <c r="Z42" s="2">
        <v>44</v>
      </c>
      <c r="AA42" s="2">
        <v>5</v>
      </c>
      <c r="AB42" s="2">
        <v>0</v>
      </c>
      <c r="AC42" s="2" t="s">
        <v>37</v>
      </c>
      <c r="AD42" s="2" t="s">
        <v>34</v>
      </c>
    </row>
    <row r="43" spans="1:30" x14ac:dyDescent="0.25">
      <c r="A43" s="2">
        <v>1929656</v>
      </c>
      <c r="B43" s="2" t="s">
        <v>96</v>
      </c>
      <c r="C43" s="2" t="s">
        <v>209</v>
      </c>
      <c r="D43" s="2" t="s">
        <v>210</v>
      </c>
      <c r="E43" s="2">
        <f>IF(ISNUMBER(SEARCH("无购物",D43)),1,0)</f>
        <v>1</v>
      </c>
      <c r="F43" s="2">
        <f>IF(ISNUMBER(SEARCH("无自费",D43)),1,0)</f>
        <v>0</v>
      </c>
      <c r="G43" s="2">
        <f>IF(ISNUMBER(SEARCH("成团保障",D43)),1,0)</f>
        <v>1</v>
      </c>
      <c r="H43" s="2">
        <f>IF(OR(ISNUMBER(SEARCH("赠取消险",D43)),ISNUMBER(SEARCH("提前*天免费退",D43))),1,0)</f>
        <v>0</v>
      </c>
      <c r="I43" s="2">
        <v>4</v>
      </c>
      <c r="J43" s="2">
        <v>2450</v>
      </c>
      <c r="K43" s="2" t="s">
        <v>33</v>
      </c>
      <c r="L43" s="2">
        <v>1752</v>
      </c>
      <c r="M43" s="2">
        <v>1</v>
      </c>
      <c r="N43" s="2">
        <v>150</v>
      </c>
      <c r="O43" s="2" t="s">
        <v>77</v>
      </c>
      <c r="P43" s="2" t="s">
        <v>211</v>
      </c>
      <c r="Q43" s="2" t="s">
        <v>212</v>
      </c>
      <c r="R43" s="2">
        <v>8150</v>
      </c>
      <c r="S43" s="2">
        <v>8174</v>
      </c>
      <c r="T43" s="2">
        <v>8275</v>
      </c>
      <c r="U43" s="2">
        <v>8402</v>
      </c>
      <c r="V43" s="2">
        <v>8447</v>
      </c>
      <c r="W43" s="2">
        <v>8542</v>
      </c>
      <c r="X43" s="2">
        <v>24</v>
      </c>
      <c r="Y43" s="2">
        <v>101</v>
      </c>
      <c r="Z43" s="2">
        <v>127</v>
      </c>
      <c r="AA43" s="2">
        <v>45</v>
      </c>
      <c r="AB43" s="2">
        <v>95</v>
      </c>
      <c r="AC43" s="2" t="s">
        <v>37</v>
      </c>
      <c r="AD43" s="2" t="s">
        <v>34</v>
      </c>
    </row>
    <row r="44" spans="1:30" x14ac:dyDescent="0.25">
      <c r="A44" s="2">
        <v>1930186</v>
      </c>
      <c r="B44" s="2" t="s">
        <v>195</v>
      </c>
      <c r="C44" s="2" t="s">
        <v>213</v>
      </c>
      <c r="D44" s="2" t="s">
        <v>214</v>
      </c>
      <c r="E44" s="2">
        <f>IF(ISNUMBER(SEARCH("无购物",D44)),1,0)</f>
        <v>1</v>
      </c>
      <c r="F44" s="2">
        <f>IF(ISNUMBER(SEARCH("无自费",D44)),1,0)</f>
        <v>0</v>
      </c>
      <c r="G44" s="2">
        <f>IF(ISNUMBER(SEARCH("成团保障",D44)),1,0)</f>
        <v>1</v>
      </c>
      <c r="H44" s="2">
        <f>IF(OR(ISNUMBER(SEARCH("赠取消险",D44)),ISNUMBER(SEARCH("提前*天免费退",D44))),1,0)</f>
        <v>0</v>
      </c>
      <c r="I44" s="2">
        <v>4</v>
      </c>
      <c r="J44" s="2">
        <v>4189</v>
      </c>
      <c r="K44" s="2" t="s">
        <v>33</v>
      </c>
      <c r="L44" s="2">
        <v>1541</v>
      </c>
      <c r="M44" s="2">
        <v>1</v>
      </c>
      <c r="N44" s="2">
        <v>150</v>
      </c>
      <c r="O44" s="2" t="s">
        <v>77</v>
      </c>
      <c r="P44" s="2" t="s">
        <v>215</v>
      </c>
      <c r="Q44" s="2" t="s">
        <v>216</v>
      </c>
      <c r="R44" s="2">
        <v>13923</v>
      </c>
      <c r="S44" s="2">
        <v>13968</v>
      </c>
      <c r="T44" s="2">
        <v>14025</v>
      </c>
      <c r="U44" s="2">
        <v>14190</v>
      </c>
      <c r="V44" s="2">
        <v>14220</v>
      </c>
      <c r="W44" s="2">
        <v>14279</v>
      </c>
      <c r="X44" s="2">
        <v>45</v>
      </c>
      <c r="Y44" s="2">
        <v>57</v>
      </c>
      <c r="Z44" s="2">
        <v>165</v>
      </c>
      <c r="AA44" s="2">
        <v>30</v>
      </c>
      <c r="AB44" s="2">
        <v>59</v>
      </c>
      <c r="AC44" s="2" t="s">
        <v>37</v>
      </c>
      <c r="AD44" s="2" t="s">
        <v>34</v>
      </c>
    </row>
    <row r="45" spans="1:30" x14ac:dyDescent="0.25">
      <c r="A45" s="2">
        <v>19326775</v>
      </c>
      <c r="B45" s="2" t="s">
        <v>112</v>
      </c>
      <c r="C45" s="2" t="s">
        <v>217</v>
      </c>
      <c r="D45" s="2" t="s">
        <v>114</v>
      </c>
      <c r="E45" s="2">
        <f>IF(ISNUMBER(SEARCH("无购物",D45)),1,0)</f>
        <v>1</v>
      </c>
      <c r="F45" s="2">
        <f>IF(ISNUMBER(SEARCH("无自费",D45)),1,0)</f>
        <v>0</v>
      </c>
      <c r="G45" s="2">
        <f>IF(ISNUMBER(SEARCH("成团保障",D45)),1,0)</f>
        <v>1</v>
      </c>
      <c r="H45" s="2">
        <f>IF(OR(ISNUMBER(SEARCH("赠取消险",D45)),ISNUMBER(SEARCH("提前*天免费退",D45))),1,0)</f>
        <v>0</v>
      </c>
      <c r="I45" s="2">
        <v>4</v>
      </c>
      <c r="J45" s="2">
        <v>628</v>
      </c>
      <c r="K45" s="2" t="s">
        <v>83</v>
      </c>
      <c r="L45" s="2">
        <v>1669</v>
      </c>
      <c r="M45" s="2">
        <v>1</v>
      </c>
      <c r="N45" s="2">
        <v>150</v>
      </c>
      <c r="O45" s="2" t="s">
        <v>77</v>
      </c>
      <c r="P45" s="2" t="s">
        <v>218</v>
      </c>
      <c r="Q45" s="2" t="s">
        <v>219</v>
      </c>
      <c r="R45" s="2">
        <v>2271</v>
      </c>
      <c r="S45" s="2">
        <v>2298</v>
      </c>
      <c r="T45" s="2">
        <v>2352</v>
      </c>
      <c r="U45" s="2">
        <v>2463</v>
      </c>
      <c r="V45" s="2">
        <v>2496</v>
      </c>
      <c r="W45" s="2">
        <v>2552</v>
      </c>
      <c r="X45" s="2">
        <v>27</v>
      </c>
      <c r="Y45" s="2">
        <v>54</v>
      </c>
      <c r="Z45" s="2">
        <v>111</v>
      </c>
      <c r="AA45" s="2">
        <v>33</v>
      </c>
      <c r="AB45" s="2">
        <v>56</v>
      </c>
      <c r="AC45" s="2" t="s">
        <v>37</v>
      </c>
      <c r="AD45" s="2" t="s">
        <v>34</v>
      </c>
    </row>
    <row r="46" spans="1:30" x14ac:dyDescent="0.25">
      <c r="A46" s="2">
        <v>19711178</v>
      </c>
      <c r="B46" s="2" t="s">
        <v>220</v>
      </c>
      <c r="C46" s="2" t="s">
        <v>221</v>
      </c>
      <c r="D46" s="2" t="s">
        <v>222</v>
      </c>
      <c r="E46" s="2">
        <f>IF(ISNUMBER(SEARCH("无购物",D46)),1,0)</f>
        <v>1</v>
      </c>
      <c r="F46" s="2">
        <f>IF(ISNUMBER(SEARCH("无自费",D46)),1,0)</f>
        <v>0</v>
      </c>
      <c r="G46" s="2">
        <f>IF(ISNUMBER(SEARCH("成团保障",D46)),1,0)</f>
        <v>1</v>
      </c>
      <c r="H46" s="2">
        <f>IF(OR(ISNUMBER(SEARCH("赠取消险",D46)),ISNUMBER(SEARCH("提前*天免费退",D46))),1,0)</f>
        <v>0</v>
      </c>
      <c r="I46" s="2">
        <v>4</v>
      </c>
      <c r="J46" s="2">
        <v>84</v>
      </c>
      <c r="K46" s="2" t="s">
        <v>83</v>
      </c>
      <c r="L46" s="2">
        <v>1286</v>
      </c>
      <c r="M46" s="2">
        <v>1</v>
      </c>
      <c r="N46" s="2">
        <v>41</v>
      </c>
      <c r="O46" s="2" t="s">
        <v>77</v>
      </c>
      <c r="P46" s="2" t="s">
        <v>223</v>
      </c>
      <c r="Q46" s="2" t="s">
        <v>224</v>
      </c>
      <c r="R46" s="2">
        <v>439</v>
      </c>
      <c r="S46" s="2">
        <v>452</v>
      </c>
      <c r="T46" s="2">
        <v>459</v>
      </c>
      <c r="U46" s="2">
        <v>465</v>
      </c>
      <c r="V46" s="2">
        <v>485</v>
      </c>
      <c r="W46" s="2">
        <v>514</v>
      </c>
      <c r="X46" s="2">
        <v>13</v>
      </c>
      <c r="Y46" s="2">
        <v>7</v>
      </c>
      <c r="Z46" s="2">
        <v>6</v>
      </c>
      <c r="AA46" s="2">
        <v>20</v>
      </c>
      <c r="AB46" s="2">
        <v>29</v>
      </c>
      <c r="AC46" s="2" t="s">
        <v>37</v>
      </c>
      <c r="AD46" s="2" t="s">
        <v>34</v>
      </c>
    </row>
    <row r="47" spans="1:30" x14ac:dyDescent="0.25">
      <c r="A47" s="2">
        <v>20062043</v>
      </c>
      <c r="B47" s="2" t="s">
        <v>225</v>
      </c>
      <c r="C47" s="2" t="s">
        <v>226</v>
      </c>
      <c r="D47" s="2" t="s">
        <v>181</v>
      </c>
      <c r="E47" s="2">
        <f>IF(ISNUMBER(SEARCH("无购物",D47)),1,0)</f>
        <v>1</v>
      </c>
      <c r="F47" s="2">
        <f>IF(ISNUMBER(SEARCH("无自费",D47)),1,0)</f>
        <v>0</v>
      </c>
      <c r="G47" s="2">
        <f>IF(ISNUMBER(SEARCH("成团保障",D47)),1,0)</f>
        <v>1</v>
      </c>
      <c r="H47" s="2">
        <f>IF(OR(ISNUMBER(SEARCH("赠取消险",D47)),ISNUMBER(SEARCH("提前*天免费退",D47))),1,0)</f>
        <v>0</v>
      </c>
      <c r="I47" s="2">
        <v>4</v>
      </c>
      <c r="J47" s="2">
        <v>210</v>
      </c>
      <c r="K47" s="2" t="s">
        <v>76</v>
      </c>
      <c r="L47" s="2">
        <v>2310</v>
      </c>
      <c r="M47" s="2">
        <v>0</v>
      </c>
      <c r="N47" s="2" t="s">
        <v>34</v>
      </c>
      <c r="O47" s="2" t="s">
        <v>77</v>
      </c>
      <c r="P47" s="2" t="s">
        <v>227</v>
      </c>
      <c r="Q47" s="2" t="s">
        <v>228</v>
      </c>
      <c r="R47" s="2">
        <v>1113</v>
      </c>
      <c r="S47" s="2">
        <v>1113</v>
      </c>
      <c r="T47" s="2">
        <v>1113</v>
      </c>
      <c r="U47" s="2">
        <v>1115</v>
      </c>
      <c r="V47" s="2">
        <v>1118</v>
      </c>
      <c r="W47" s="2">
        <v>1118</v>
      </c>
      <c r="X47" s="2">
        <v>0</v>
      </c>
      <c r="Y47" s="2">
        <v>0</v>
      </c>
      <c r="Z47" s="2">
        <v>2</v>
      </c>
      <c r="AA47" s="2">
        <v>3</v>
      </c>
      <c r="AB47" s="2">
        <v>0</v>
      </c>
      <c r="AC47" s="2" t="s">
        <v>37</v>
      </c>
      <c r="AD47" s="2" t="s">
        <v>34</v>
      </c>
    </row>
    <row r="48" spans="1:30" x14ac:dyDescent="0.25">
      <c r="A48" s="2">
        <v>2032275</v>
      </c>
      <c r="B48" s="2" t="s">
        <v>91</v>
      </c>
      <c r="C48" s="2" t="s">
        <v>229</v>
      </c>
      <c r="D48" s="2" t="s">
        <v>230</v>
      </c>
      <c r="E48" s="2">
        <f>IF(ISNUMBER(SEARCH("无购物",D48)),1,0)</f>
        <v>1</v>
      </c>
      <c r="F48" s="2">
        <f>IF(ISNUMBER(SEARCH("无自费",D48)),1,0)</f>
        <v>0</v>
      </c>
      <c r="G48" s="2">
        <f>IF(ISNUMBER(SEARCH("成团保障",D48)),1,0)</f>
        <v>1</v>
      </c>
      <c r="H48" s="2">
        <f>IF(OR(ISNUMBER(SEARCH("赠取消险",D48)),ISNUMBER(SEARCH("提前*天免费退",D48))),1,0)</f>
        <v>0</v>
      </c>
      <c r="I48" s="2">
        <v>4</v>
      </c>
      <c r="J48" s="2">
        <v>342</v>
      </c>
      <c r="K48" s="2" t="s">
        <v>76</v>
      </c>
      <c r="L48" s="2">
        <v>1469</v>
      </c>
      <c r="M48" s="2">
        <v>1</v>
      </c>
      <c r="N48" s="2">
        <v>100</v>
      </c>
      <c r="O48" s="2" t="s">
        <v>77</v>
      </c>
      <c r="P48" s="2" t="s">
        <v>94</v>
      </c>
      <c r="Q48" s="2" t="s">
        <v>231</v>
      </c>
      <c r="R48" s="2">
        <v>1454</v>
      </c>
      <c r="S48" s="2">
        <v>1465</v>
      </c>
      <c r="T48" s="2">
        <v>1498</v>
      </c>
      <c r="U48" s="2">
        <v>1553</v>
      </c>
      <c r="V48" s="2" t="s">
        <v>34</v>
      </c>
      <c r="W48" s="2" t="s">
        <v>34</v>
      </c>
      <c r="X48" s="2">
        <v>11</v>
      </c>
      <c r="Y48" s="2">
        <v>33</v>
      </c>
      <c r="Z48" s="2">
        <v>55</v>
      </c>
      <c r="AA48" s="2">
        <v>0</v>
      </c>
      <c r="AB48" s="2">
        <v>0</v>
      </c>
      <c r="AC48" s="2" t="s">
        <v>37</v>
      </c>
      <c r="AD48" s="2" t="s">
        <v>34</v>
      </c>
    </row>
    <row r="49" spans="1:30" x14ac:dyDescent="0.25">
      <c r="A49" s="2">
        <v>20715038</v>
      </c>
      <c r="B49" s="2" t="s">
        <v>195</v>
      </c>
      <c r="C49" s="2" t="s">
        <v>232</v>
      </c>
      <c r="D49" s="2" t="s">
        <v>233</v>
      </c>
      <c r="E49" s="2">
        <f>IF(ISNUMBER(SEARCH("无购物",D49)),1,0)</f>
        <v>1</v>
      </c>
      <c r="F49" s="2">
        <f>IF(ISNUMBER(SEARCH("无自费",D49)),1,0)</f>
        <v>0</v>
      </c>
      <c r="G49" s="2">
        <f>IF(ISNUMBER(SEARCH("成团保障",D49)),1,0)</f>
        <v>1</v>
      </c>
      <c r="H49" s="2">
        <f>IF(OR(ISNUMBER(SEARCH("赠取消险",D49)),ISNUMBER(SEARCH("提前*天免费退",D49))),1,0)</f>
        <v>0</v>
      </c>
      <c r="I49" s="2">
        <v>5</v>
      </c>
      <c r="J49" s="2">
        <v>55</v>
      </c>
      <c r="K49" s="2" t="s">
        <v>83</v>
      </c>
      <c r="L49" s="2">
        <v>2145</v>
      </c>
      <c r="M49" s="2">
        <v>0</v>
      </c>
      <c r="N49" s="2" t="s">
        <v>34</v>
      </c>
      <c r="O49" s="2" t="s">
        <v>77</v>
      </c>
      <c r="P49" s="2" t="s">
        <v>110</v>
      </c>
      <c r="Q49" s="2" t="s">
        <v>234</v>
      </c>
      <c r="R49" s="2">
        <v>202</v>
      </c>
      <c r="S49" s="2">
        <v>204</v>
      </c>
      <c r="T49" s="2">
        <v>218</v>
      </c>
      <c r="U49" s="2">
        <v>223</v>
      </c>
      <c r="V49" s="2">
        <v>232</v>
      </c>
      <c r="W49" s="2">
        <v>248</v>
      </c>
      <c r="X49" s="2">
        <v>2</v>
      </c>
      <c r="Y49" s="2">
        <v>14</v>
      </c>
      <c r="Z49" s="2">
        <v>5</v>
      </c>
      <c r="AA49" s="2">
        <v>9</v>
      </c>
      <c r="AB49" s="2">
        <v>16</v>
      </c>
      <c r="AC49" s="2" t="s">
        <v>37</v>
      </c>
      <c r="AD49" s="2" t="s">
        <v>34</v>
      </c>
    </row>
    <row r="50" spans="1:30" x14ac:dyDescent="0.25">
      <c r="A50" s="2">
        <v>20715353</v>
      </c>
      <c r="B50" s="2" t="s">
        <v>96</v>
      </c>
      <c r="C50" s="2" t="s">
        <v>235</v>
      </c>
      <c r="D50" s="2" t="s">
        <v>236</v>
      </c>
      <c r="E50" s="2">
        <f>IF(ISNUMBER(SEARCH("无购物",D50)),1,0)</f>
        <v>1</v>
      </c>
      <c r="F50" s="2">
        <f>IF(ISNUMBER(SEARCH("无自费",D50)),1,0)</f>
        <v>1</v>
      </c>
      <c r="G50" s="2">
        <f>IF(ISNUMBER(SEARCH("成团保障",D50)),1,0)</f>
        <v>1</v>
      </c>
      <c r="H50" s="2">
        <f>IF(OR(ISNUMBER(SEARCH("赠取消险",D50)),ISNUMBER(SEARCH("提前*天免费退",D50))),1,0)</f>
        <v>0</v>
      </c>
      <c r="I50" s="2">
        <v>4</v>
      </c>
      <c r="J50" s="2">
        <v>31</v>
      </c>
      <c r="K50" s="2" t="s">
        <v>83</v>
      </c>
      <c r="L50" s="2">
        <v>3113</v>
      </c>
      <c r="M50" s="2">
        <v>0</v>
      </c>
      <c r="N50" s="2" t="s">
        <v>34</v>
      </c>
      <c r="O50" s="2" t="s">
        <v>77</v>
      </c>
      <c r="P50" s="2" t="s">
        <v>237</v>
      </c>
      <c r="Q50" s="2" t="s">
        <v>238</v>
      </c>
      <c r="R50" s="2">
        <v>123</v>
      </c>
      <c r="S50" s="2">
        <v>123</v>
      </c>
      <c r="T50" s="2">
        <v>123</v>
      </c>
      <c r="U50" s="2">
        <v>125</v>
      </c>
      <c r="V50" s="2">
        <v>125</v>
      </c>
      <c r="W50" s="2">
        <v>125</v>
      </c>
      <c r="X50" s="2">
        <v>0</v>
      </c>
      <c r="Y50" s="2">
        <v>0</v>
      </c>
      <c r="Z50" s="2">
        <v>2</v>
      </c>
      <c r="AA50" s="2">
        <v>0</v>
      </c>
      <c r="AB50" s="2">
        <v>0</v>
      </c>
      <c r="AC50" s="2" t="s">
        <v>37</v>
      </c>
      <c r="AD50" s="2" t="s">
        <v>34</v>
      </c>
    </row>
    <row r="51" spans="1:30" x14ac:dyDescent="0.25">
      <c r="A51" s="2">
        <v>20863881</v>
      </c>
      <c r="B51" s="2" t="s">
        <v>100</v>
      </c>
      <c r="C51" s="2" t="s">
        <v>239</v>
      </c>
      <c r="D51" s="2" t="s">
        <v>240</v>
      </c>
      <c r="E51" s="2">
        <f>IF(ISNUMBER(SEARCH("无购物",D51)),1,0)</f>
        <v>1</v>
      </c>
      <c r="F51" s="2">
        <f>IF(ISNUMBER(SEARCH("无自费",D51)),1,0)</f>
        <v>0</v>
      </c>
      <c r="G51" s="2">
        <f>IF(ISNUMBER(SEARCH("成团保障",D51)),1,0)</f>
        <v>1</v>
      </c>
      <c r="H51" s="2">
        <f>IF(OR(ISNUMBER(SEARCH("赠取消险",D51)),ISNUMBER(SEARCH("提前*天免费退",D51))),1,0)</f>
        <v>1</v>
      </c>
      <c r="I51" s="2">
        <v>5</v>
      </c>
      <c r="J51" s="2">
        <v>8</v>
      </c>
      <c r="K51" s="2" t="s">
        <v>33</v>
      </c>
      <c r="L51" s="2">
        <v>2534</v>
      </c>
      <c r="M51" s="2">
        <v>1</v>
      </c>
      <c r="N51" s="2">
        <v>50</v>
      </c>
      <c r="O51" s="2" t="s">
        <v>77</v>
      </c>
      <c r="P51" s="2" t="s">
        <v>103</v>
      </c>
      <c r="Q51" s="2" t="s">
        <v>34</v>
      </c>
      <c r="R51" s="2">
        <v>35</v>
      </c>
      <c r="S51" s="2" t="s">
        <v>34</v>
      </c>
      <c r="T51" s="2">
        <v>47</v>
      </c>
      <c r="U51" s="2">
        <v>49</v>
      </c>
      <c r="V51" s="2">
        <v>49</v>
      </c>
      <c r="W51" s="2">
        <v>49</v>
      </c>
      <c r="X51" s="2">
        <v>0</v>
      </c>
      <c r="Y51" s="2">
        <v>0</v>
      </c>
      <c r="Z51" s="2">
        <v>2</v>
      </c>
      <c r="AA51" s="2">
        <v>0</v>
      </c>
      <c r="AB51" s="2">
        <v>0</v>
      </c>
      <c r="AC51" s="2" t="s">
        <v>37</v>
      </c>
      <c r="AD51" s="2" t="s">
        <v>34</v>
      </c>
    </row>
    <row r="52" spans="1:30" x14ac:dyDescent="0.25">
      <c r="A52" s="2">
        <v>20878288</v>
      </c>
      <c r="B52" s="2" t="s">
        <v>96</v>
      </c>
      <c r="C52" s="2" t="s">
        <v>241</v>
      </c>
      <c r="D52" s="2" t="s">
        <v>242</v>
      </c>
      <c r="E52" s="2">
        <f>IF(ISNUMBER(SEARCH("无购物",D52)),1,0)</f>
        <v>1</v>
      </c>
      <c r="F52" s="2">
        <f>IF(ISNUMBER(SEARCH("无自费",D52)),1,0)</f>
        <v>0</v>
      </c>
      <c r="G52" s="2">
        <f>IF(ISNUMBER(SEARCH("成团保障",D52)),1,0)</f>
        <v>1</v>
      </c>
      <c r="H52" s="2">
        <f>IF(OR(ISNUMBER(SEARCH("赠取消险",D52)),ISNUMBER(SEARCH("提前*天免费退",D52))),1,0)</f>
        <v>0</v>
      </c>
      <c r="I52" s="2">
        <v>4</v>
      </c>
      <c r="J52" s="2">
        <v>122</v>
      </c>
      <c r="K52" s="2" t="s">
        <v>33</v>
      </c>
      <c r="L52" s="2">
        <v>2637</v>
      </c>
      <c r="M52" s="2">
        <v>1</v>
      </c>
      <c r="N52" s="2">
        <v>100</v>
      </c>
      <c r="O52" s="2" t="s">
        <v>77</v>
      </c>
      <c r="P52" s="2" t="s">
        <v>243</v>
      </c>
      <c r="Q52" s="2" t="s">
        <v>34</v>
      </c>
      <c r="R52" s="2">
        <v>390</v>
      </c>
      <c r="S52" s="2">
        <v>392</v>
      </c>
      <c r="T52" s="2">
        <v>392</v>
      </c>
      <c r="U52" s="2">
        <v>392</v>
      </c>
      <c r="V52" s="2">
        <v>393</v>
      </c>
      <c r="W52" s="2">
        <v>395</v>
      </c>
      <c r="X52" s="2">
        <v>2</v>
      </c>
      <c r="Y52" s="2">
        <v>0</v>
      </c>
      <c r="Z52" s="2">
        <v>0</v>
      </c>
      <c r="AA52" s="2">
        <v>1</v>
      </c>
      <c r="AB52" s="2">
        <v>2</v>
      </c>
      <c r="AC52" s="2" t="s">
        <v>37</v>
      </c>
      <c r="AD52" s="2" t="s">
        <v>34</v>
      </c>
    </row>
    <row r="53" spans="1:30" x14ac:dyDescent="0.25">
      <c r="A53" s="2">
        <v>21121658</v>
      </c>
      <c r="B53" s="2" t="s">
        <v>244</v>
      </c>
      <c r="C53" s="2" t="s">
        <v>245</v>
      </c>
      <c r="D53" s="2" t="s">
        <v>246</v>
      </c>
      <c r="E53" s="2">
        <f>IF(ISNUMBER(SEARCH("无购物",D53)),1,0)</f>
        <v>1</v>
      </c>
      <c r="F53" s="2">
        <f>IF(ISNUMBER(SEARCH("无自费",D53)),1,0)</f>
        <v>1</v>
      </c>
      <c r="G53" s="2">
        <f>IF(ISNUMBER(SEARCH("成团保障",D53)),1,0)</f>
        <v>1</v>
      </c>
      <c r="H53" s="2">
        <f>IF(OR(ISNUMBER(SEARCH("赠取消险",D53)),ISNUMBER(SEARCH("提前*天免费退",D53))),1,0)</f>
        <v>0</v>
      </c>
      <c r="I53" s="2">
        <v>5</v>
      </c>
      <c r="J53" s="2">
        <v>22</v>
      </c>
      <c r="K53" s="2" t="s">
        <v>83</v>
      </c>
      <c r="L53" s="2">
        <v>2248</v>
      </c>
      <c r="M53" s="2">
        <v>1</v>
      </c>
      <c r="N53" s="2">
        <v>200</v>
      </c>
      <c r="O53" s="2" t="s">
        <v>77</v>
      </c>
      <c r="P53" s="2" t="s">
        <v>247</v>
      </c>
      <c r="Q53" s="2" t="s">
        <v>248</v>
      </c>
      <c r="R53" s="2">
        <v>92</v>
      </c>
      <c r="S53" s="2">
        <v>92</v>
      </c>
      <c r="T53" s="2">
        <v>92</v>
      </c>
      <c r="U53" s="2">
        <v>95</v>
      </c>
      <c r="V53" s="2">
        <v>95</v>
      </c>
      <c r="W53" s="2">
        <v>102</v>
      </c>
      <c r="X53" s="2">
        <v>0</v>
      </c>
      <c r="Y53" s="2">
        <v>0</v>
      </c>
      <c r="Z53" s="2">
        <v>3</v>
      </c>
      <c r="AA53" s="2">
        <v>0</v>
      </c>
      <c r="AB53" s="2">
        <v>7</v>
      </c>
      <c r="AC53" s="2" t="s">
        <v>37</v>
      </c>
      <c r="AD53" s="2" t="s">
        <v>34</v>
      </c>
    </row>
    <row r="54" spans="1:30" x14ac:dyDescent="0.25">
      <c r="A54" s="2">
        <v>21127436</v>
      </c>
      <c r="B54" s="2" t="s">
        <v>112</v>
      </c>
      <c r="C54" s="2" t="s">
        <v>249</v>
      </c>
      <c r="D54" s="2" t="s">
        <v>88</v>
      </c>
      <c r="E54" s="2">
        <f>IF(ISNUMBER(SEARCH("无购物",D54)),1,0)</f>
        <v>1</v>
      </c>
      <c r="F54" s="2">
        <f>IF(ISNUMBER(SEARCH("无自费",D54)),1,0)</f>
        <v>0</v>
      </c>
      <c r="G54" s="2">
        <f>IF(ISNUMBER(SEARCH("成团保障",D54)),1,0)</f>
        <v>1</v>
      </c>
      <c r="H54" s="2">
        <f>IF(OR(ISNUMBER(SEARCH("赠取消险",D54)),ISNUMBER(SEARCH("提前*天免费退",D54))),1,0)</f>
        <v>0</v>
      </c>
      <c r="I54" s="2">
        <v>5</v>
      </c>
      <c r="J54" s="2">
        <v>5</v>
      </c>
      <c r="K54" s="2" t="s">
        <v>83</v>
      </c>
      <c r="L54" s="2">
        <v>1613</v>
      </c>
      <c r="M54" s="2">
        <v>1</v>
      </c>
      <c r="N54" s="2">
        <v>100</v>
      </c>
      <c r="O54" s="2" t="s">
        <v>77</v>
      </c>
      <c r="P54" s="2" t="s">
        <v>89</v>
      </c>
      <c r="Q54" s="2" t="s">
        <v>250</v>
      </c>
      <c r="R54" s="2">
        <v>44</v>
      </c>
      <c r="S54" s="2">
        <v>44</v>
      </c>
      <c r="T54" s="2">
        <v>44</v>
      </c>
      <c r="U54" s="2">
        <v>47</v>
      </c>
      <c r="V54" s="2">
        <v>47</v>
      </c>
      <c r="W54" s="2">
        <v>47</v>
      </c>
      <c r="X54" s="2">
        <v>0</v>
      </c>
      <c r="Y54" s="2">
        <v>0</v>
      </c>
      <c r="Z54" s="2">
        <v>3</v>
      </c>
      <c r="AA54" s="2">
        <v>0</v>
      </c>
      <c r="AB54" s="2">
        <v>0</v>
      </c>
      <c r="AC54" s="2" t="s">
        <v>37</v>
      </c>
      <c r="AD54" s="2" t="s">
        <v>34</v>
      </c>
    </row>
    <row r="55" spans="1:30" x14ac:dyDescent="0.25">
      <c r="A55" s="2">
        <v>21642958</v>
      </c>
      <c r="B55" s="2" t="s">
        <v>251</v>
      </c>
      <c r="C55" s="2" t="s">
        <v>252</v>
      </c>
      <c r="D55" s="2" t="s">
        <v>253</v>
      </c>
      <c r="E55" s="2">
        <f>IF(ISNUMBER(SEARCH("无购物",D55)),1,0)</f>
        <v>1</v>
      </c>
      <c r="F55" s="2">
        <f>IF(ISNUMBER(SEARCH("无自费",D55)),1,0)</f>
        <v>1</v>
      </c>
      <c r="G55" s="2">
        <f>IF(ISNUMBER(SEARCH("成团保障",D55)),1,0)</f>
        <v>1</v>
      </c>
      <c r="H55" s="2">
        <f>IF(OR(ISNUMBER(SEARCH("赠取消险",D55)),ISNUMBER(SEARCH("提前*天免费退",D55))),1,0)</f>
        <v>0</v>
      </c>
      <c r="I55" s="2">
        <v>4</v>
      </c>
      <c r="J55" s="2">
        <v>4</v>
      </c>
      <c r="K55" s="2" t="s">
        <v>76</v>
      </c>
      <c r="L55" s="2">
        <v>6990</v>
      </c>
      <c r="M55" s="2">
        <v>0</v>
      </c>
      <c r="N55" s="2" t="s">
        <v>34</v>
      </c>
      <c r="O55" s="2" t="s">
        <v>254</v>
      </c>
      <c r="P55" s="2" t="s">
        <v>255</v>
      </c>
      <c r="Q55" s="2" t="s">
        <v>34</v>
      </c>
      <c r="R55" s="2">
        <v>108</v>
      </c>
      <c r="S55" s="2">
        <v>108</v>
      </c>
      <c r="T55" s="2">
        <v>108</v>
      </c>
      <c r="U55" s="2">
        <v>108</v>
      </c>
      <c r="V55" s="2">
        <v>108</v>
      </c>
      <c r="W55" s="2">
        <v>110</v>
      </c>
      <c r="X55" s="2">
        <v>0</v>
      </c>
      <c r="Y55" s="2">
        <v>0</v>
      </c>
      <c r="Z55" s="2">
        <v>0</v>
      </c>
      <c r="AA55" s="2">
        <v>0</v>
      </c>
      <c r="AB55" s="2">
        <v>2</v>
      </c>
      <c r="AC55" s="2" t="s">
        <v>37</v>
      </c>
      <c r="AD55" s="2" t="s">
        <v>34</v>
      </c>
    </row>
    <row r="56" spans="1:30" x14ac:dyDescent="0.25">
      <c r="A56" s="2">
        <v>21829109</v>
      </c>
      <c r="B56" s="2" t="s">
        <v>256</v>
      </c>
      <c r="C56" s="2" t="s">
        <v>257</v>
      </c>
      <c r="D56" s="2" t="s">
        <v>230</v>
      </c>
      <c r="E56" s="2">
        <f>IF(ISNUMBER(SEARCH("无购物",D56)),1,0)</f>
        <v>1</v>
      </c>
      <c r="F56" s="2">
        <f>IF(ISNUMBER(SEARCH("无自费",D56)),1,0)</f>
        <v>0</v>
      </c>
      <c r="G56" s="2">
        <f>IF(ISNUMBER(SEARCH("成团保障",D56)),1,0)</f>
        <v>1</v>
      </c>
      <c r="H56" s="2">
        <f>IF(OR(ISNUMBER(SEARCH("赠取消险",D56)),ISNUMBER(SEARCH("提前*天免费退",D56))),1,0)</f>
        <v>0</v>
      </c>
      <c r="I56" s="2">
        <v>5</v>
      </c>
      <c r="J56" s="2">
        <v>14</v>
      </c>
      <c r="K56" s="2" t="s">
        <v>76</v>
      </c>
      <c r="L56" s="2">
        <v>1481</v>
      </c>
      <c r="M56" s="2">
        <v>0</v>
      </c>
      <c r="N56" s="2" t="s">
        <v>34</v>
      </c>
      <c r="O56" s="2" t="s">
        <v>77</v>
      </c>
      <c r="P56" s="2" t="s">
        <v>258</v>
      </c>
      <c r="Q56" s="2" t="s">
        <v>259</v>
      </c>
      <c r="R56" s="2">
        <v>71</v>
      </c>
      <c r="S56" s="2">
        <v>71</v>
      </c>
      <c r="T56" s="2">
        <v>71</v>
      </c>
      <c r="U56" s="2">
        <v>74</v>
      </c>
      <c r="V56" s="2">
        <v>74</v>
      </c>
      <c r="W56" s="2" t="s">
        <v>34</v>
      </c>
      <c r="X56" s="2">
        <v>0</v>
      </c>
      <c r="Y56" s="2">
        <v>0</v>
      </c>
      <c r="Z56" s="2">
        <v>3</v>
      </c>
      <c r="AA56" s="2">
        <v>0</v>
      </c>
      <c r="AB56" s="2">
        <v>0</v>
      </c>
      <c r="AC56" s="2" t="s">
        <v>37</v>
      </c>
      <c r="AD56" s="2" t="s">
        <v>34</v>
      </c>
    </row>
    <row r="57" spans="1:30" x14ac:dyDescent="0.25">
      <c r="A57" s="2">
        <v>21950405</v>
      </c>
      <c r="B57" s="2" t="s">
        <v>260</v>
      </c>
      <c r="C57" s="2" t="s">
        <v>261</v>
      </c>
      <c r="D57" s="2" t="s">
        <v>262</v>
      </c>
      <c r="E57" s="2">
        <f>IF(ISNUMBER(SEARCH("无购物",D57)),1,0)</f>
        <v>1</v>
      </c>
      <c r="F57" s="2">
        <f>IF(ISNUMBER(SEARCH("无自费",D57)),1,0)</f>
        <v>0</v>
      </c>
      <c r="G57" s="2">
        <f>IF(ISNUMBER(SEARCH("成团保障",D57)),1,0)</f>
        <v>1</v>
      </c>
      <c r="H57" s="2">
        <f>IF(OR(ISNUMBER(SEARCH("赠取消险",D57)),ISNUMBER(SEARCH("提前*天免费退",D57))),1,0)</f>
        <v>0</v>
      </c>
      <c r="I57" s="2">
        <v>4</v>
      </c>
      <c r="J57" s="2">
        <v>3</v>
      </c>
      <c r="K57" s="2" t="s">
        <v>83</v>
      </c>
      <c r="L57" s="2">
        <v>2329</v>
      </c>
      <c r="M57" s="2">
        <v>1</v>
      </c>
      <c r="N57" s="2">
        <v>300</v>
      </c>
      <c r="O57" s="2" t="s">
        <v>77</v>
      </c>
      <c r="P57" s="2" t="s">
        <v>263</v>
      </c>
      <c r="Q57" s="2" t="s">
        <v>264</v>
      </c>
      <c r="R57" s="2">
        <v>25</v>
      </c>
      <c r="S57" s="2">
        <v>25</v>
      </c>
      <c r="T57" s="2">
        <v>27</v>
      </c>
      <c r="U57" s="2">
        <v>27</v>
      </c>
      <c r="V57" s="2">
        <v>27</v>
      </c>
      <c r="W57" s="2">
        <v>27</v>
      </c>
      <c r="X57" s="2">
        <v>0</v>
      </c>
      <c r="Y57" s="2">
        <v>2</v>
      </c>
      <c r="Z57" s="2">
        <v>0</v>
      </c>
      <c r="AA57" s="2">
        <v>0</v>
      </c>
      <c r="AB57" s="2">
        <v>0</v>
      </c>
      <c r="AC57" s="2" t="s">
        <v>37</v>
      </c>
      <c r="AD57" s="2" t="s">
        <v>34</v>
      </c>
    </row>
    <row r="58" spans="1:30" x14ac:dyDescent="0.25">
      <c r="A58" s="2">
        <v>22036950</v>
      </c>
      <c r="B58" s="2" t="s">
        <v>265</v>
      </c>
      <c r="C58" s="2" t="s">
        <v>266</v>
      </c>
      <c r="D58" s="2" t="s">
        <v>267</v>
      </c>
      <c r="E58" s="2">
        <f>IF(ISNUMBER(SEARCH("无购物",D58)),1,0)</f>
        <v>1</v>
      </c>
      <c r="F58" s="2">
        <f>IF(ISNUMBER(SEARCH("无自费",D58)),1,0)</f>
        <v>0</v>
      </c>
      <c r="G58" s="2">
        <f>IF(ISNUMBER(SEARCH("成团保障",D58)),1,0)</f>
        <v>1</v>
      </c>
      <c r="H58" s="2">
        <f>IF(OR(ISNUMBER(SEARCH("赠取消险",D58)),ISNUMBER(SEARCH("提前*天免费退",D58))),1,0)</f>
        <v>0</v>
      </c>
      <c r="I58" s="2">
        <v>4</v>
      </c>
      <c r="J58" s="2">
        <v>8</v>
      </c>
      <c r="K58" s="2" t="s">
        <v>268</v>
      </c>
      <c r="L58" s="2">
        <v>3685</v>
      </c>
      <c r="M58" s="2">
        <v>0</v>
      </c>
      <c r="N58" s="2" t="s">
        <v>34</v>
      </c>
      <c r="O58" s="2" t="s">
        <v>77</v>
      </c>
      <c r="P58" s="2" t="s">
        <v>269</v>
      </c>
      <c r="Q58" s="2" t="s">
        <v>34</v>
      </c>
      <c r="R58" s="2">
        <v>70</v>
      </c>
      <c r="S58" s="2">
        <v>72</v>
      </c>
      <c r="T58" s="2">
        <v>72</v>
      </c>
      <c r="U58" s="2">
        <v>72</v>
      </c>
      <c r="V58" s="2">
        <v>72</v>
      </c>
      <c r="W58" s="2">
        <v>72</v>
      </c>
      <c r="X58" s="2">
        <v>2</v>
      </c>
      <c r="Y58" s="2">
        <v>0</v>
      </c>
      <c r="Z58" s="2">
        <v>0</v>
      </c>
      <c r="AA58" s="2">
        <v>0</v>
      </c>
      <c r="AB58" s="2">
        <v>0</v>
      </c>
      <c r="AC58" s="2" t="s">
        <v>37</v>
      </c>
      <c r="AD58" s="2" t="s">
        <v>34</v>
      </c>
    </row>
    <row r="59" spans="1:30" x14ac:dyDescent="0.25">
      <c r="A59" s="2">
        <v>22039945</v>
      </c>
      <c r="B59" s="2" t="s">
        <v>270</v>
      </c>
      <c r="C59" s="2" t="s">
        <v>271</v>
      </c>
      <c r="D59" s="2" t="s">
        <v>272</v>
      </c>
      <c r="E59" s="2">
        <f>IF(ISNUMBER(SEARCH("无购物",D59)),1,0)</f>
        <v>1</v>
      </c>
      <c r="F59" s="2">
        <f>IF(ISNUMBER(SEARCH("无自费",D59)),1,0)</f>
        <v>0</v>
      </c>
      <c r="G59" s="2">
        <f>IF(ISNUMBER(SEARCH("成团保障",D59)),1,0)</f>
        <v>1</v>
      </c>
      <c r="H59" s="2">
        <f>IF(OR(ISNUMBER(SEARCH("赠取消险",D59)),ISNUMBER(SEARCH("提前*天免费退",D59))),1,0)</f>
        <v>0</v>
      </c>
      <c r="I59" s="2">
        <v>4</v>
      </c>
      <c r="J59" s="2">
        <v>10</v>
      </c>
      <c r="K59" s="2" t="s">
        <v>83</v>
      </c>
      <c r="L59" s="2">
        <v>3347</v>
      </c>
      <c r="M59" s="2">
        <v>0</v>
      </c>
      <c r="N59" s="2" t="s">
        <v>34</v>
      </c>
      <c r="O59" s="2" t="s">
        <v>77</v>
      </c>
      <c r="P59" s="2" t="s">
        <v>273</v>
      </c>
      <c r="Q59" s="2" t="s">
        <v>274</v>
      </c>
      <c r="R59" s="2">
        <v>46</v>
      </c>
      <c r="S59" s="2">
        <v>46</v>
      </c>
      <c r="T59" s="2">
        <v>48</v>
      </c>
      <c r="U59" s="2">
        <v>48</v>
      </c>
      <c r="V59" s="2">
        <v>52</v>
      </c>
      <c r="W59" s="2">
        <v>52</v>
      </c>
      <c r="X59" s="2">
        <v>0</v>
      </c>
      <c r="Y59" s="2">
        <v>2</v>
      </c>
      <c r="Z59" s="2">
        <v>0</v>
      </c>
      <c r="AA59" s="2">
        <v>4</v>
      </c>
      <c r="AB59" s="2">
        <v>0</v>
      </c>
      <c r="AC59" s="2" t="s">
        <v>37</v>
      </c>
      <c r="AD59" s="2" t="s">
        <v>34</v>
      </c>
    </row>
    <row r="60" spans="1:30" x14ac:dyDescent="0.25">
      <c r="A60" s="2">
        <v>22199248</v>
      </c>
      <c r="B60" s="2" t="s">
        <v>275</v>
      </c>
      <c r="C60" s="2" t="s">
        <v>276</v>
      </c>
      <c r="D60" s="2" t="s">
        <v>277</v>
      </c>
      <c r="E60" s="2">
        <f>IF(ISNUMBER(SEARCH("无购物",D60)),1,0)</f>
        <v>1</v>
      </c>
      <c r="F60" s="2">
        <f>IF(ISNUMBER(SEARCH("无自费",D60)),1,0)</f>
        <v>0</v>
      </c>
      <c r="G60" s="2">
        <f>IF(ISNUMBER(SEARCH("成团保障",D60)),1,0)</f>
        <v>1</v>
      </c>
      <c r="H60" s="2">
        <f>IF(OR(ISNUMBER(SEARCH("赠取消险",D60)),ISNUMBER(SEARCH("提前*天免费退",D60))),1,0)</f>
        <v>0</v>
      </c>
      <c r="I60" s="2">
        <v>5</v>
      </c>
      <c r="J60" s="2">
        <v>24</v>
      </c>
      <c r="K60" s="2" t="s">
        <v>33</v>
      </c>
      <c r="L60" s="2">
        <v>1208</v>
      </c>
      <c r="M60" s="2">
        <v>1</v>
      </c>
      <c r="N60" s="2">
        <v>100</v>
      </c>
      <c r="O60" s="2" t="s">
        <v>77</v>
      </c>
      <c r="P60" s="2" t="s">
        <v>278</v>
      </c>
      <c r="Q60" s="2" t="s">
        <v>279</v>
      </c>
      <c r="R60" s="2">
        <v>97</v>
      </c>
      <c r="S60" s="2">
        <v>99</v>
      </c>
      <c r="T60" s="2">
        <v>99</v>
      </c>
      <c r="U60" s="2">
        <v>104</v>
      </c>
      <c r="V60" s="2">
        <v>118</v>
      </c>
      <c r="W60" s="2">
        <v>122</v>
      </c>
      <c r="X60" s="2">
        <v>2</v>
      </c>
      <c r="Y60" s="2">
        <v>0</v>
      </c>
      <c r="Z60" s="2">
        <v>5</v>
      </c>
      <c r="AA60" s="2">
        <v>14</v>
      </c>
      <c r="AB60" s="2">
        <v>4</v>
      </c>
      <c r="AC60" s="2" t="s">
        <v>37</v>
      </c>
      <c r="AD60" s="2" t="s">
        <v>34</v>
      </c>
    </row>
    <row r="61" spans="1:30" x14ac:dyDescent="0.25">
      <c r="A61" s="2">
        <v>22850959</v>
      </c>
      <c r="B61" s="2" t="s">
        <v>80</v>
      </c>
      <c r="C61" s="2" t="s">
        <v>280</v>
      </c>
      <c r="D61" s="2" t="s">
        <v>82</v>
      </c>
      <c r="E61" s="2">
        <f>IF(ISNUMBER(SEARCH("无购物",D61)),1,0)</f>
        <v>1</v>
      </c>
      <c r="F61" s="2">
        <f>IF(ISNUMBER(SEARCH("无自费",D61)),1,0)</f>
        <v>0</v>
      </c>
      <c r="G61" s="2">
        <f>IF(ISNUMBER(SEARCH("成团保障",D61)),1,0)</f>
        <v>1</v>
      </c>
      <c r="H61" s="2">
        <f>IF(OR(ISNUMBER(SEARCH("赠取消险",D61)),ISNUMBER(SEARCH("提前*天免费退",D61))),1,0)</f>
        <v>0</v>
      </c>
      <c r="I61" s="2">
        <v>4</v>
      </c>
      <c r="J61" s="2">
        <v>2</v>
      </c>
      <c r="K61" s="2" t="s">
        <v>83</v>
      </c>
      <c r="L61" s="2">
        <v>2147</v>
      </c>
      <c r="M61" s="2">
        <v>0</v>
      </c>
      <c r="N61" s="2" t="s">
        <v>34</v>
      </c>
      <c r="O61" s="2" t="s">
        <v>77</v>
      </c>
      <c r="P61" s="2" t="s">
        <v>223</v>
      </c>
      <c r="Q61" s="2" t="s">
        <v>281</v>
      </c>
      <c r="R61" s="2">
        <v>9</v>
      </c>
      <c r="S61" s="2">
        <v>9</v>
      </c>
      <c r="T61" s="2">
        <v>9</v>
      </c>
      <c r="U61" s="2">
        <v>9</v>
      </c>
      <c r="V61" s="2">
        <v>9</v>
      </c>
      <c r="W61" s="2">
        <v>12</v>
      </c>
      <c r="X61" s="2">
        <v>0</v>
      </c>
      <c r="Y61" s="2">
        <v>0</v>
      </c>
      <c r="Z61" s="2">
        <v>0</v>
      </c>
      <c r="AA61" s="2">
        <v>0</v>
      </c>
      <c r="AB61" s="2">
        <v>3</v>
      </c>
      <c r="AC61" s="2" t="s">
        <v>37</v>
      </c>
      <c r="AD61" s="2" t="s">
        <v>34</v>
      </c>
    </row>
    <row r="62" spans="1:30" x14ac:dyDescent="0.25">
      <c r="A62" s="2">
        <v>22892748</v>
      </c>
      <c r="B62" s="2" t="s">
        <v>220</v>
      </c>
      <c r="C62" s="2" t="s">
        <v>282</v>
      </c>
      <c r="D62" s="2" t="s">
        <v>283</v>
      </c>
      <c r="E62" s="2">
        <f>IF(ISNUMBER(SEARCH("无购物",D62)),1,0)</f>
        <v>1</v>
      </c>
      <c r="F62" s="2">
        <f>IF(ISNUMBER(SEARCH("无自费",D62)),1,0)</f>
        <v>1</v>
      </c>
      <c r="G62" s="2">
        <f>IF(ISNUMBER(SEARCH("成团保障",D62)),1,0)</f>
        <v>1</v>
      </c>
      <c r="H62" s="2">
        <f>IF(OR(ISNUMBER(SEARCH("赠取消险",D62)),ISNUMBER(SEARCH("提前*天免费退",D62))),1,0)</f>
        <v>0</v>
      </c>
      <c r="I62" s="2">
        <v>5</v>
      </c>
      <c r="J62" s="2">
        <v>15</v>
      </c>
      <c r="K62" s="2" t="s">
        <v>83</v>
      </c>
      <c r="L62" s="2">
        <v>2025</v>
      </c>
      <c r="M62" s="2">
        <v>1</v>
      </c>
      <c r="N62" s="2">
        <v>100</v>
      </c>
      <c r="O62" s="2" t="s">
        <v>77</v>
      </c>
      <c r="P62" s="2" t="s">
        <v>284</v>
      </c>
      <c r="Q62" s="2" t="s">
        <v>285</v>
      </c>
      <c r="R62" s="2">
        <v>55</v>
      </c>
      <c r="S62" s="2">
        <v>57</v>
      </c>
      <c r="T62" s="2">
        <v>57</v>
      </c>
      <c r="U62" s="2">
        <v>59</v>
      </c>
      <c r="V62" s="2">
        <v>61</v>
      </c>
      <c r="W62" s="2">
        <v>61</v>
      </c>
      <c r="X62" s="2">
        <v>2</v>
      </c>
      <c r="Y62" s="2">
        <v>0</v>
      </c>
      <c r="Z62" s="2">
        <v>2</v>
      </c>
      <c r="AA62" s="2">
        <v>2</v>
      </c>
      <c r="AB62" s="2">
        <v>0</v>
      </c>
      <c r="AC62" s="2" t="s">
        <v>37</v>
      </c>
      <c r="AD62" s="2" t="s">
        <v>34</v>
      </c>
    </row>
    <row r="63" spans="1:30" x14ac:dyDescent="0.25">
      <c r="A63" s="2">
        <v>23054168</v>
      </c>
      <c r="B63" s="2" t="s">
        <v>286</v>
      </c>
      <c r="C63" s="2" t="s">
        <v>287</v>
      </c>
      <c r="D63" s="2" t="s">
        <v>288</v>
      </c>
      <c r="E63" s="2">
        <f>IF(ISNUMBER(SEARCH("无购物",D63)),1,0)</f>
        <v>1</v>
      </c>
      <c r="F63" s="2">
        <f>IF(ISNUMBER(SEARCH("无自费",D63)),1,0)</f>
        <v>1</v>
      </c>
      <c r="G63" s="2">
        <f>IF(ISNUMBER(SEARCH("成团保障",D63)),1,0)</f>
        <v>1</v>
      </c>
      <c r="H63" s="2">
        <f>IF(OR(ISNUMBER(SEARCH("赠取消险",D63)),ISNUMBER(SEARCH("提前*天免费退",D63))),1,0)</f>
        <v>0</v>
      </c>
      <c r="I63" s="2">
        <v>5</v>
      </c>
      <c r="J63" s="2">
        <v>13</v>
      </c>
      <c r="K63" s="2" t="s">
        <v>33</v>
      </c>
      <c r="L63" s="2">
        <v>3329</v>
      </c>
      <c r="M63" s="2">
        <v>0</v>
      </c>
      <c r="N63" s="2" t="s">
        <v>34</v>
      </c>
      <c r="O63" s="2" t="s">
        <v>77</v>
      </c>
      <c r="P63" s="2" t="s">
        <v>289</v>
      </c>
      <c r="Q63" s="2" t="s">
        <v>290</v>
      </c>
      <c r="R63" s="2">
        <v>63</v>
      </c>
      <c r="S63" s="2">
        <v>63</v>
      </c>
      <c r="T63" s="2">
        <v>63</v>
      </c>
      <c r="U63" s="2">
        <v>57</v>
      </c>
      <c r="V63" s="2">
        <v>57</v>
      </c>
      <c r="W63" s="2">
        <v>57</v>
      </c>
      <c r="X63" s="2">
        <v>0</v>
      </c>
      <c r="Y63" s="2">
        <v>0</v>
      </c>
      <c r="Z63" s="2">
        <v>6</v>
      </c>
      <c r="AA63" s="2">
        <v>0</v>
      </c>
      <c r="AB63" s="2">
        <v>0</v>
      </c>
      <c r="AC63" s="2" t="s">
        <v>37</v>
      </c>
      <c r="AD63" s="2" t="s">
        <v>34</v>
      </c>
    </row>
    <row r="64" spans="1:30" x14ac:dyDescent="0.25">
      <c r="A64" s="2">
        <v>23816868</v>
      </c>
      <c r="B64" s="2" t="s">
        <v>112</v>
      </c>
      <c r="C64" s="2" t="s">
        <v>291</v>
      </c>
      <c r="D64" s="2" t="s">
        <v>292</v>
      </c>
      <c r="E64" s="2">
        <f>IF(ISNUMBER(SEARCH("无购物",D64)),1,0)</f>
        <v>1</v>
      </c>
      <c r="F64" s="2">
        <f>IF(ISNUMBER(SEARCH("无自费",D64)),1,0)</f>
        <v>1</v>
      </c>
      <c r="G64" s="2">
        <f>IF(ISNUMBER(SEARCH("成团保障",D64)),1,0)</f>
        <v>1</v>
      </c>
      <c r="H64" s="2">
        <f>IF(OR(ISNUMBER(SEARCH("赠取消险",D64)),ISNUMBER(SEARCH("提前*天免费退",D64))),1,0)</f>
        <v>0</v>
      </c>
      <c r="I64" s="2">
        <v>4</v>
      </c>
      <c r="J64" s="2">
        <v>17</v>
      </c>
      <c r="K64" s="2" t="s">
        <v>83</v>
      </c>
      <c r="L64" s="2">
        <v>2202</v>
      </c>
      <c r="M64" s="2">
        <v>1</v>
      </c>
      <c r="N64" s="2">
        <v>180</v>
      </c>
      <c r="O64" s="2" t="s">
        <v>77</v>
      </c>
      <c r="P64" s="2" t="s">
        <v>293</v>
      </c>
      <c r="Q64" s="2" t="s">
        <v>294</v>
      </c>
      <c r="R64" s="2">
        <v>52</v>
      </c>
      <c r="S64" s="2">
        <v>54</v>
      </c>
      <c r="T64" s="2">
        <v>58</v>
      </c>
      <c r="U64" s="2">
        <v>67</v>
      </c>
      <c r="V64" s="2">
        <v>67</v>
      </c>
      <c r="W64" s="2">
        <v>72</v>
      </c>
      <c r="X64" s="2">
        <v>2</v>
      </c>
      <c r="Y64" s="2">
        <v>4</v>
      </c>
      <c r="Z64" s="2">
        <v>9</v>
      </c>
      <c r="AA64" s="2">
        <v>0</v>
      </c>
      <c r="AB64" s="2">
        <v>5</v>
      </c>
      <c r="AC64" s="2" t="s">
        <v>37</v>
      </c>
      <c r="AD64" s="2" t="s">
        <v>34</v>
      </c>
    </row>
    <row r="65" spans="1:30" x14ac:dyDescent="0.25">
      <c r="A65" s="2">
        <v>24416875</v>
      </c>
      <c r="B65" s="2" t="s">
        <v>295</v>
      </c>
      <c r="C65" s="2" t="s">
        <v>296</v>
      </c>
      <c r="D65" s="2" t="s">
        <v>297</v>
      </c>
      <c r="E65" s="2">
        <f>IF(ISNUMBER(SEARCH("无购物",D65)),1,0)</f>
        <v>1</v>
      </c>
      <c r="F65" s="2">
        <f>IF(ISNUMBER(SEARCH("无自费",D65)),1,0)</f>
        <v>1</v>
      </c>
      <c r="G65" s="2">
        <f>IF(ISNUMBER(SEARCH("成团保障",D65)),1,0)</f>
        <v>1</v>
      </c>
      <c r="H65" s="2">
        <f>IF(OR(ISNUMBER(SEARCH("赠取消险",D65)),ISNUMBER(SEARCH("提前*天免费退",D65))),1,0)</f>
        <v>0</v>
      </c>
      <c r="I65" s="2">
        <v>5</v>
      </c>
      <c r="J65" s="2">
        <v>5</v>
      </c>
      <c r="K65" s="2" t="s">
        <v>83</v>
      </c>
      <c r="L65" s="2">
        <v>2097</v>
      </c>
      <c r="M65" s="2">
        <v>0</v>
      </c>
      <c r="N65" s="2" t="s">
        <v>34</v>
      </c>
      <c r="O65" s="2" t="s">
        <v>77</v>
      </c>
      <c r="P65" s="2" t="s">
        <v>298</v>
      </c>
      <c r="Q65" s="2" t="s">
        <v>299</v>
      </c>
      <c r="R65" s="2">
        <v>44</v>
      </c>
      <c r="S65" s="2">
        <v>44</v>
      </c>
      <c r="T65" s="2">
        <v>44</v>
      </c>
      <c r="U65" s="2">
        <v>44</v>
      </c>
      <c r="V65" s="2">
        <v>46</v>
      </c>
      <c r="W65" s="2">
        <v>46</v>
      </c>
      <c r="X65" s="2">
        <v>0</v>
      </c>
      <c r="Y65" s="2">
        <v>0</v>
      </c>
      <c r="Z65" s="2">
        <v>0</v>
      </c>
      <c r="AA65" s="2">
        <v>2</v>
      </c>
      <c r="AB65" s="2">
        <v>0</v>
      </c>
      <c r="AC65" s="2" t="s">
        <v>37</v>
      </c>
      <c r="AD65" s="2" t="s">
        <v>34</v>
      </c>
    </row>
    <row r="66" spans="1:30" x14ac:dyDescent="0.25">
      <c r="A66" s="2">
        <v>24457434</v>
      </c>
      <c r="B66" s="2" t="s">
        <v>300</v>
      </c>
      <c r="C66" s="2" t="s">
        <v>301</v>
      </c>
      <c r="D66" s="2" t="s">
        <v>302</v>
      </c>
      <c r="E66" s="2">
        <f>IF(ISNUMBER(SEARCH("无购物",D66)),1,0)</f>
        <v>1</v>
      </c>
      <c r="F66" s="2">
        <f>IF(ISNUMBER(SEARCH("无自费",D66)),1,0)</f>
        <v>0</v>
      </c>
      <c r="G66" s="2">
        <f>IF(ISNUMBER(SEARCH("成团保障",D66)),1,0)</f>
        <v>1</v>
      </c>
      <c r="H66" s="2">
        <f>IF(OR(ISNUMBER(SEARCH("赠取消险",D66)),ISNUMBER(SEARCH("提前*天免费退",D66))),1,0)</f>
        <v>0</v>
      </c>
      <c r="I66" s="2">
        <v>3</v>
      </c>
      <c r="J66" s="2">
        <v>5</v>
      </c>
      <c r="K66" s="2" t="s">
        <v>83</v>
      </c>
      <c r="L66" s="2">
        <v>3228</v>
      </c>
      <c r="M66" s="2">
        <v>0</v>
      </c>
      <c r="N66" s="2" t="s">
        <v>34</v>
      </c>
      <c r="O66" s="2" t="s">
        <v>77</v>
      </c>
      <c r="P66" s="2" t="s">
        <v>303</v>
      </c>
      <c r="Q66" s="2" t="s">
        <v>304</v>
      </c>
      <c r="R66" s="2">
        <v>36</v>
      </c>
      <c r="S66" s="2">
        <v>40</v>
      </c>
      <c r="T66" s="2">
        <v>45</v>
      </c>
      <c r="U66" s="2">
        <v>50</v>
      </c>
      <c r="V66" s="2">
        <v>50</v>
      </c>
      <c r="W66" s="2">
        <v>52</v>
      </c>
      <c r="X66" s="2">
        <v>4</v>
      </c>
      <c r="Y66" s="2">
        <v>5</v>
      </c>
      <c r="Z66" s="2">
        <v>5</v>
      </c>
      <c r="AA66" s="2">
        <v>0</v>
      </c>
      <c r="AB66" s="2">
        <v>2</v>
      </c>
      <c r="AC66" s="2" t="s">
        <v>37</v>
      </c>
      <c r="AD66" s="2" t="s">
        <v>34</v>
      </c>
    </row>
    <row r="67" spans="1:30" x14ac:dyDescent="0.25">
      <c r="A67" s="2">
        <v>24795568</v>
      </c>
      <c r="B67" s="2" t="s">
        <v>305</v>
      </c>
      <c r="C67" s="2" t="s">
        <v>306</v>
      </c>
      <c r="D67" s="2" t="s">
        <v>307</v>
      </c>
      <c r="E67" s="2">
        <f>IF(ISNUMBER(SEARCH("无购物",D67)),1,0)</f>
        <v>1</v>
      </c>
      <c r="F67" s="2">
        <f>IF(ISNUMBER(SEARCH("无自费",D67)),1,0)</f>
        <v>0</v>
      </c>
      <c r="G67" s="2">
        <f>IF(ISNUMBER(SEARCH("成团保障",D67)),1,0)</f>
        <v>1</v>
      </c>
      <c r="H67" s="2">
        <f>IF(OR(ISNUMBER(SEARCH("赠取消险",D67)),ISNUMBER(SEARCH("提前*天免费退",D67))),1,0)</f>
        <v>0</v>
      </c>
      <c r="I67" s="2">
        <v>5</v>
      </c>
      <c r="J67" s="2">
        <v>13</v>
      </c>
      <c r="K67" s="2" t="s">
        <v>83</v>
      </c>
      <c r="L67" s="2">
        <v>1553</v>
      </c>
      <c r="M67" s="2">
        <v>1</v>
      </c>
      <c r="N67" s="2">
        <v>100</v>
      </c>
      <c r="O67" s="2" t="s">
        <v>77</v>
      </c>
      <c r="P67" s="2" t="s">
        <v>308</v>
      </c>
      <c r="Q67" s="2" t="s">
        <v>309</v>
      </c>
      <c r="R67" s="2">
        <v>60</v>
      </c>
      <c r="S67" s="2" t="s">
        <v>34</v>
      </c>
      <c r="T67" s="2" t="s">
        <v>34</v>
      </c>
      <c r="U67" s="2">
        <v>135</v>
      </c>
      <c r="V67" s="2">
        <v>137</v>
      </c>
      <c r="W67" s="2">
        <v>145</v>
      </c>
      <c r="X67" s="2">
        <v>0</v>
      </c>
      <c r="Y67" s="2">
        <v>0</v>
      </c>
      <c r="Z67" s="2">
        <v>0</v>
      </c>
      <c r="AA67" s="2">
        <v>2</v>
      </c>
      <c r="AB67" s="2">
        <v>8</v>
      </c>
      <c r="AC67" s="2" t="s">
        <v>37</v>
      </c>
      <c r="AD67" s="2" t="s">
        <v>34</v>
      </c>
    </row>
    <row r="68" spans="1:30" x14ac:dyDescent="0.25">
      <c r="A68" s="2">
        <v>24810068</v>
      </c>
      <c r="B68" s="2" t="s">
        <v>310</v>
      </c>
      <c r="C68" s="2" t="s">
        <v>311</v>
      </c>
      <c r="D68" s="2" t="s">
        <v>230</v>
      </c>
      <c r="E68" s="2">
        <f>IF(ISNUMBER(SEARCH("无购物",D68)),1,0)</f>
        <v>1</v>
      </c>
      <c r="F68" s="2">
        <f>IF(ISNUMBER(SEARCH("无自费",D68)),1,0)</f>
        <v>0</v>
      </c>
      <c r="G68" s="2">
        <f>IF(ISNUMBER(SEARCH("成团保障",D68)),1,0)</f>
        <v>1</v>
      </c>
      <c r="H68" s="2">
        <f>IF(OR(ISNUMBER(SEARCH("赠取消险",D68)),ISNUMBER(SEARCH("提前*天免费退",D68))),1,0)</f>
        <v>0</v>
      </c>
      <c r="I68" s="2">
        <v>5</v>
      </c>
      <c r="J68" s="2">
        <v>1</v>
      </c>
      <c r="K68" s="2" t="s">
        <v>76</v>
      </c>
      <c r="L68" s="2">
        <v>2451</v>
      </c>
      <c r="M68" s="2">
        <v>1</v>
      </c>
      <c r="N68" s="2">
        <v>100</v>
      </c>
      <c r="O68" s="2" t="s">
        <v>77</v>
      </c>
      <c r="P68" s="2" t="s">
        <v>94</v>
      </c>
      <c r="Q68" s="2" t="s">
        <v>34</v>
      </c>
      <c r="R68" s="2">
        <v>3</v>
      </c>
      <c r="S68" s="2">
        <v>3</v>
      </c>
      <c r="T68" s="2">
        <v>3</v>
      </c>
      <c r="U68" s="2">
        <v>5</v>
      </c>
      <c r="V68" s="2">
        <v>5</v>
      </c>
      <c r="W68" s="2">
        <v>5</v>
      </c>
      <c r="X68" s="2">
        <v>0</v>
      </c>
      <c r="Y68" s="2">
        <v>0</v>
      </c>
      <c r="Z68" s="2">
        <v>2</v>
      </c>
      <c r="AA68" s="2">
        <v>0</v>
      </c>
      <c r="AB68" s="2">
        <v>0</v>
      </c>
      <c r="AC68" s="2" t="s">
        <v>37</v>
      </c>
      <c r="AD68" s="2" t="s">
        <v>34</v>
      </c>
    </row>
    <row r="69" spans="1:30" x14ac:dyDescent="0.25">
      <c r="A69" s="2">
        <v>25391782</v>
      </c>
      <c r="B69" s="2" t="s">
        <v>220</v>
      </c>
      <c r="C69" s="2" t="s">
        <v>312</v>
      </c>
      <c r="D69" s="2" t="s">
        <v>313</v>
      </c>
      <c r="E69" s="2">
        <f>IF(ISNUMBER(SEARCH("无购物",D69)),1,0)</f>
        <v>1</v>
      </c>
      <c r="F69" s="2">
        <f>IF(ISNUMBER(SEARCH("无自费",D69)),1,0)</f>
        <v>0</v>
      </c>
      <c r="G69" s="2">
        <f>IF(ISNUMBER(SEARCH("成团保障",D69)),1,0)</f>
        <v>1</v>
      </c>
      <c r="H69" s="2">
        <f>IF(OR(ISNUMBER(SEARCH("赠取消险",D69)),ISNUMBER(SEARCH("提前*天免费退",D69))),1,0)</f>
        <v>0</v>
      </c>
      <c r="I69" s="2">
        <v>4</v>
      </c>
      <c r="J69" s="2">
        <v>51</v>
      </c>
      <c r="K69" s="2" t="s">
        <v>83</v>
      </c>
      <c r="L69" s="2">
        <v>1478</v>
      </c>
      <c r="M69" s="2">
        <v>1</v>
      </c>
      <c r="N69" s="2">
        <v>80</v>
      </c>
      <c r="O69" s="2" t="s">
        <v>77</v>
      </c>
      <c r="P69" s="2" t="s">
        <v>223</v>
      </c>
      <c r="Q69" s="2" t="s">
        <v>314</v>
      </c>
      <c r="R69" s="2">
        <v>246</v>
      </c>
      <c r="S69" s="2">
        <v>246</v>
      </c>
      <c r="T69" s="2">
        <v>248</v>
      </c>
      <c r="U69" s="2">
        <v>248</v>
      </c>
      <c r="V69" s="2">
        <v>248</v>
      </c>
      <c r="W69" s="2">
        <v>248</v>
      </c>
      <c r="X69" s="2">
        <v>0</v>
      </c>
      <c r="Y69" s="2">
        <v>2</v>
      </c>
      <c r="Z69" s="2">
        <v>0</v>
      </c>
      <c r="AA69" s="2">
        <v>0</v>
      </c>
      <c r="AB69" s="2">
        <v>0</v>
      </c>
      <c r="AC69" s="2" t="s">
        <v>37</v>
      </c>
      <c r="AD69" s="2" t="s">
        <v>34</v>
      </c>
    </row>
    <row r="70" spans="1:30" x14ac:dyDescent="0.25">
      <c r="A70" s="2">
        <v>25742627</v>
      </c>
      <c r="B70" s="2" t="s">
        <v>117</v>
      </c>
      <c r="C70" s="2" t="s">
        <v>315</v>
      </c>
      <c r="D70" s="2" t="s">
        <v>316</v>
      </c>
      <c r="E70" s="2">
        <f>IF(ISNUMBER(SEARCH("无购物",D70)),1,0)</f>
        <v>1</v>
      </c>
      <c r="F70" s="2">
        <f>IF(ISNUMBER(SEARCH("无自费",D70)),1,0)</f>
        <v>0</v>
      </c>
      <c r="G70" s="2">
        <f>IF(ISNUMBER(SEARCH("成团保障",D70)),1,0)</f>
        <v>1</v>
      </c>
      <c r="H70" s="2">
        <f>IF(OR(ISNUMBER(SEARCH("赠取消险",D70)),ISNUMBER(SEARCH("提前*天免费退",D70))),1,0)</f>
        <v>0</v>
      </c>
      <c r="I70" s="2">
        <v>4</v>
      </c>
      <c r="J70" s="2">
        <v>149</v>
      </c>
      <c r="K70" s="2" t="s">
        <v>33</v>
      </c>
      <c r="L70" s="2">
        <v>1919</v>
      </c>
      <c r="M70" s="2">
        <v>0</v>
      </c>
      <c r="N70" s="2" t="s">
        <v>34</v>
      </c>
      <c r="O70" s="2" t="s">
        <v>77</v>
      </c>
      <c r="P70" s="2" t="s">
        <v>317</v>
      </c>
      <c r="Q70" s="2" t="s">
        <v>318</v>
      </c>
      <c r="R70" s="2">
        <v>563</v>
      </c>
      <c r="S70" s="2" t="s">
        <v>34</v>
      </c>
      <c r="T70" s="2">
        <v>597</v>
      </c>
      <c r="U70" s="2">
        <v>619</v>
      </c>
      <c r="V70" s="2">
        <v>626</v>
      </c>
      <c r="W70" s="2">
        <v>646</v>
      </c>
      <c r="X70" s="2">
        <v>0</v>
      </c>
      <c r="Y70" s="2">
        <v>0</v>
      </c>
      <c r="Z70" s="2">
        <v>22</v>
      </c>
      <c r="AA70" s="2">
        <v>7</v>
      </c>
      <c r="AB70" s="2">
        <v>20</v>
      </c>
      <c r="AC70" s="2" t="s">
        <v>37</v>
      </c>
      <c r="AD70" s="2" t="s">
        <v>34</v>
      </c>
    </row>
    <row r="71" spans="1:30" x14ac:dyDescent="0.25">
      <c r="A71" s="2">
        <v>25749291</v>
      </c>
      <c r="B71" s="2" t="s">
        <v>112</v>
      </c>
      <c r="C71" s="2" t="s">
        <v>319</v>
      </c>
      <c r="D71" s="2" t="s">
        <v>316</v>
      </c>
      <c r="E71" s="2">
        <f>IF(ISNUMBER(SEARCH("无购物",D71)),1,0)</f>
        <v>1</v>
      </c>
      <c r="F71" s="2">
        <f>IF(ISNUMBER(SEARCH("无自费",D71)),1,0)</f>
        <v>0</v>
      </c>
      <c r="G71" s="2">
        <f>IF(ISNUMBER(SEARCH("成团保障",D71)),1,0)</f>
        <v>1</v>
      </c>
      <c r="H71" s="2">
        <f>IF(OR(ISNUMBER(SEARCH("赠取消险",D71)),ISNUMBER(SEARCH("提前*天免费退",D71))),1,0)</f>
        <v>0</v>
      </c>
      <c r="I71" s="2">
        <v>4</v>
      </c>
      <c r="J71" s="2">
        <v>243</v>
      </c>
      <c r="K71" s="2" t="s">
        <v>33</v>
      </c>
      <c r="L71" s="2">
        <v>2134</v>
      </c>
      <c r="M71" s="2">
        <v>0</v>
      </c>
      <c r="N71" s="2" t="s">
        <v>34</v>
      </c>
      <c r="O71" s="2" t="s">
        <v>77</v>
      </c>
      <c r="P71" s="2" t="s">
        <v>320</v>
      </c>
      <c r="Q71" s="2" t="s">
        <v>321</v>
      </c>
      <c r="R71" s="2">
        <v>892</v>
      </c>
      <c r="S71" s="2">
        <v>914</v>
      </c>
      <c r="T71" s="2">
        <v>994</v>
      </c>
      <c r="U71" s="2">
        <v>1035</v>
      </c>
      <c r="V71" s="2">
        <v>1064</v>
      </c>
      <c r="W71" s="2">
        <v>1112</v>
      </c>
      <c r="X71" s="2">
        <v>22</v>
      </c>
      <c r="Y71" s="2">
        <v>80</v>
      </c>
      <c r="Z71" s="2">
        <v>41</v>
      </c>
      <c r="AA71" s="2">
        <v>29</v>
      </c>
      <c r="AB71" s="2">
        <v>48</v>
      </c>
      <c r="AC71" s="2" t="s">
        <v>37</v>
      </c>
      <c r="AD71" s="2" t="s">
        <v>34</v>
      </c>
    </row>
    <row r="72" spans="1:30" x14ac:dyDescent="0.25">
      <c r="A72" s="2">
        <v>25779690</v>
      </c>
      <c r="B72" s="2" t="s">
        <v>73</v>
      </c>
      <c r="C72" s="2" t="s">
        <v>322</v>
      </c>
      <c r="D72" s="2" t="s">
        <v>169</v>
      </c>
      <c r="E72" s="2">
        <f>IF(ISNUMBER(SEARCH("无购物",D72)),1,0)</f>
        <v>1</v>
      </c>
      <c r="F72" s="2">
        <f>IF(ISNUMBER(SEARCH("无自费",D72)),1,0)</f>
        <v>0</v>
      </c>
      <c r="G72" s="2">
        <f>IF(ISNUMBER(SEARCH("成团保障",D72)),1,0)</f>
        <v>1</v>
      </c>
      <c r="H72" s="2">
        <f>IF(OR(ISNUMBER(SEARCH("赠取消险",D72)),ISNUMBER(SEARCH("提前*天免费退",D72))),1,0)</f>
        <v>0</v>
      </c>
      <c r="I72" s="2">
        <v>4</v>
      </c>
      <c r="J72" s="2">
        <v>18</v>
      </c>
      <c r="K72" s="2" t="s">
        <v>33</v>
      </c>
      <c r="L72" s="2">
        <v>1019</v>
      </c>
      <c r="M72" s="2">
        <v>1</v>
      </c>
      <c r="N72" s="2">
        <v>50</v>
      </c>
      <c r="O72" s="2" t="s">
        <v>77</v>
      </c>
      <c r="P72" s="2" t="s">
        <v>323</v>
      </c>
      <c r="Q72" s="2" t="s">
        <v>324</v>
      </c>
      <c r="R72" s="2">
        <v>104</v>
      </c>
      <c r="S72" s="2">
        <v>129</v>
      </c>
      <c r="T72" s="2">
        <v>141</v>
      </c>
      <c r="U72" s="2">
        <v>195</v>
      </c>
      <c r="V72" s="2">
        <v>198</v>
      </c>
      <c r="W72" s="2">
        <v>252</v>
      </c>
      <c r="X72" s="2">
        <v>25</v>
      </c>
      <c r="Y72" s="2">
        <v>12</v>
      </c>
      <c r="Z72" s="2">
        <v>54</v>
      </c>
      <c r="AA72" s="2">
        <v>3</v>
      </c>
      <c r="AB72" s="2">
        <v>54</v>
      </c>
      <c r="AC72" s="2" t="s">
        <v>37</v>
      </c>
      <c r="AD72" s="2" t="s">
        <v>34</v>
      </c>
    </row>
    <row r="73" spans="1:30" x14ac:dyDescent="0.25">
      <c r="A73" s="2">
        <v>2648553</v>
      </c>
      <c r="B73" s="2" t="s">
        <v>187</v>
      </c>
      <c r="C73" s="2" t="s">
        <v>325</v>
      </c>
      <c r="D73" s="2" t="s">
        <v>161</v>
      </c>
      <c r="E73" s="2">
        <f>IF(ISNUMBER(SEARCH("无购物",D73)),1,0)</f>
        <v>1</v>
      </c>
      <c r="F73" s="2">
        <f>IF(ISNUMBER(SEARCH("无自费",D73)),1,0)</f>
        <v>0</v>
      </c>
      <c r="G73" s="2">
        <f>IF(ISNUMBER(SEARCH("成团保障",D73)),1,0)</f>
        <v>1</v>
      </c>
      <c r="H73" s="2">
        <f>IF(OR(ISNUMBER(SEARCH("赠取消险",D73)),ISNUMBER(SEARCH("提前*天免费退",D73))),1,0)</f>
        <v>0</v>
      </c>
      <c r="I73" s="2">
        <v>4</v>
      </c>
      <c r="J73" s="2">
        <v>3239</v>
      </c>
      <c r="K73" s="2" t="s">
        <v>76</v>
      </c>
      <c r="L73" s="2">
        <v>999</v>
      </c>
      <c r="M73" s="2">
        <v>0</v>
      </c>
      <c r="N73" s="2" t="s">
        <v>34</v>
      </c>
      <c r="O73" s="2" t="s">
        <v>77</v>
      </c>
      <c r="P73" s="2" t="s">
        <v>190</v>
      </c>
      <c r="Q73" s="2" t="s">
        <v>326</v>
      </c>
      <c r="R73" s="2">
        <v>11523</v>
      </c>
      <c r="S73" s="2" t="s">
        <v>34</v>
      </c>
      <c r="T73" s="2">
        <v>11584</v>
      </c>
      <c r="U73" s="2">
        <v>11678</v>
      </c>
      <c r="V73" s="2">
        <v>11716</v>
      </c>
      <c r="W73" s="2">
        <v>11759</v>
      </c>
      <c r="X73" s="2">
        <v>0</v>
      </c>
      <c r="Y73" s="2">
        <v>0</v>
      </c>
      <c r="Z73" s="2">
        <v>94</v>
      </c>
      <c r="AA73" s="2">
        <v>38</v>
      </c>
      <c r="AB73" s="2">
        <v>43</v>
      </c>
      <c r="AC73" s="2" t="s">
        <v>37</v>
      </c>
      <c r="AD73" s="2" t="s">
        <v>34</v>
      </c>
    </row>
    <row r="74" spans="1:30" x14ac:dyDescent="0.25">
      <c r="A74" s="2">
        <v>2649014</v>
      </c>
      <c r="B74" s="2" t="s">
        <v>327</v>
      </c>
      <c r="C74" s="2" t="s">
        <v>328</v>
      </c>
      <c r="D74" s="2" t="s">
        <v>230</v>
      </c>
      <c r="E74" s="2">
        <f>IF(ISNUMBER(SEARCH("无购物",D74)),1,0)</f>
        <v>1</v>
      </c>
      <c r="F74" s="2">
        <f>IF(ISNUMBER(SEARCH("无自费",D74)),1,0)</f>
        <v>0</v>
      </c>
      <c r="G74" s="2">
        <f>IF(ISNUMBER(SEARCH("成团保障",D74)),1,0)</f>
        <v>1</v>
      </c>
      <c r="H74" s="2">
        <f>IF(OR(ISNUMBER(SEARCH("赠取消险",D74)),ISNUMBER(SEARCH("提前*天免费退",D74))),1,0)</f>
        <v>0</v>
      </c>
      <c r="I74" s="2">
        <v>4</v>
      </c>
      <c r="J74" s="2">
        <v>75</v>
      </c>
      <c r="K74" s="2" t="s">
        <v>76</v>
      </c>
      <c r="L74" s="2">
        <v>1309</v>
      </c>
      <c r="M74" s="2">
        <v>0</v>
      </c>
      <c r="N74" s="2" t="s">
        <v>34</v>
      </c>
      <c r="O74" s="2" t="s">
        <v>77</v>
      </c>
      <c r="P74" s="2" t="s">
        <v>197</v>
      </c>
      <c r="Q74" s="2" t="s">
        <v>329</v>
      </c>
      <c r="R74" s="2">
        <v>311</v>
      </c>
      <c r="S74" s="2">
        <v>311</v>
      </c>
      <c r="T74" s="2">
        <v>311</v>
      </c>
      <c r="U74" s="2">
        <v>311</v>
      </c>
      <c r="V74" s="2">
        <v>311</v>
      </c>
      <c r="W74" s="2">
        <v>317</v>
      </c>
      <c r="X74" s="2">
        <v>0</v>
      </c>
      <c r="Y74" s="2">
        <v>0</v>
      </c>
      <c r="Z74" s="2">
        <v>0</v>
      </c>
      <c r="AA74" s="2">
        <v>0</v>
      </c>
      <c r="AB74" s="2">
        <v>6</v>
      </c>
      <c r="AC74" s="2" t="s">
        <v>37</v>
      </c>
      <c r="AD74" s="2" t="s">
        <v>34</v>
      </c>
    </row>
    <row r="75" spans="1:30" x14ac:dyDescent="0.25">
      <c r="A75" s="2">
        <v>2707613</v>
      </c>
      <c r="B75" s="2" t="s">
        <v>330</v>
      </c>
      <c r="C75" s="2" t="s">
        <v>331</v>
      </c>
      <c r="D75" s="2" t="s">
        <v>181</v>
      </c>
      <c r="E75" s="2">
        <f>IF(ISNUMBER(SEARCH("无购物",D75)),1,0)</f>
        <v>1</v>
      </c>
      <c r="F75" s="2">
        <f>IF(ISNUMBER(SEARCH("无自费",D75)),1,0)</f>
        <v>0</v>
      </c>
      <c r="G75" s="2">
        <f>IF(ISNUMBER(SEARCH("成团保障",D75)),1,0)</f>
        <v>1</v>
      </c>
      <c r="H75" s="2">
        <f>IF(OR(ISNUMBER(SEARCH("赠取消险",D75)),ISNUMBER(SEARCH("提前*天免费退",D75))),1,0)</f>
        <v>0</v>
      </c>
      <c r="I75" s="2">
        <v>4</v>
      </c>
      <c r="J75" s="2">
        <v>2996</v>
      </c>
      <c r="K75" s="2" t="s">
        <v>76</v>
      </c>
      <c r="L75" s="2">
        <v>1855</v>
      </c>
      <c r="M75" s="2">
        <v>0</v>
      </c>
      <c r="N75" s="2" t="s">
        <v>34</v>
      </c>
      <c r="O75" s="2" t="s">
        <v>77</v>
      </c>
      <c r="P75" s="2" t="s">
        <v>182</v>
      </c>
      <c r="Q75" s="2" t="s">
        <v>332</v>
      </c>
      <c r="R75" s="2">
        <v>11705</v>
      </c>
      <c r="S75" s="2">
        <v>11929</v>
      </c>
      <c r="T75" s="2" t="s">
        <v>34</v>
      </c>
      <c r="U75" s="2">
        <v>12673</v>
      </c>
      <c r="V75" s="2">
        <v>12809</v>
      </c>
      <c r="W75" s="2">
        <v>13027</v>
      </c>
      <c r="X75" s="2">
        <v>224</v>
      </c>
      <c r="Y75" s="2">
        <v>0</v>
      </c>
      <c r="Z75" s="2">
        <v>0</v>
      </c>
      <c r="AA75" s="2">
        <v>136</v>
      </c>
      <c r="AB75" s="2">
        <v>218</v>
      </c>
      <c r="AC75" s="2" t="s">
        <v>37</v>
      </c>
      <c r="AD75" s="2" t="s">
        <v>34</v>
      </c>
    </row>
    <row r="76" spans="1:30" x14ac:dyDescent="0.25">
      <c r="A76" s="2">
        <v>27107276</v>
      </c>
      <c r="B76" s="2" t="s">
        <v>333</v>
      </c>
      <c r="C76" s="2" t="s">
        <v>334</v>
      </c>
      <c r="D76" s="2" t="s">
        <v>335</v>
      </c>
      <c r="E76" s="2">
        <f>IF(ISNUMBER(SEARCH("无购物",D76)),1,0)</f>
        <v>1</v>
      </c>
      <c r="F76" s="2">
        <f>IF(ISNUMBER(SEARCH("无自费",D76)),1,0)</f>
        <v>0</v>
      </c>
      <c r="G76" s="2">
        <f>IF(ISNUMBER(SEARCH("成团保障",D76)),1,0)</f>
        <v>1</v>
      </c>
      <c r="H76" s="2">
        <f>IF(OR(ISNUMBER(SEARCH("赠取消险",D76)),ISNUMBER(SEARCH("提前*天免费退",D76))),1,0)</f>
        <v>0</v>
      </c>
      <c r="I76" s="2">
        <v>4</v>
      </c>
      <c r="J76" s="2">
        <v>43</v>
      </c>
      <c r="K76" s="2" t="s">
        <v>33</v>
      </c>
      <c r="L76" s="2">
        <v>2345</v>
      </c>
      <c r="M76" s="2">
        <v>1</v>
      </c>
      <c r="N76" s="2">
        <v>50</v>
      </c>
      <c r="O76" s="2" t="s">
        <v>77</v>
      </c>
      <c r="P76" s="2" t="s">
        <v>336</v>
      </c>
      <c r="Q76" s="2" t="s">
        <v>337</v>
      </c>
      <c r="R76" s="2">
        <v>302</v>
      </c>
      <c r="S76" s="2">
        <v>314</v>
      </c>
      <c r="T76" s="2">
        <v>324</v>
      </c>
      <c r="U76" s="2">
        <v>333</v>
      </c>
      <c r="V76" s="2">
        <v>342</v>
      </c>
      <c r="W76" s="2">
        <v>366</v>
      </c>
      <c r="X76" s="2">
        <v>12</v>
      </c>
      <c r="Y76" s="2">
        <v>10</v>
      </c>
      <c r="Z76" s="2">
        <v>9</v>
      </c>
      <c r="AA76" s="2">
        <v>9</v>
      </c>
      <c r="AB76" s="2">
        <v>24</v>
      </c>
      <c r="AC76" s="2" t="s">
        <v>37</v>
      </c>
      <c r="AD76" s="2" t="s">
        <v>34</v>
      </c>
    </row>
    <row r="77" spans="1:30" x14ac:dyDescent="0.25">
      <c r="A77" s="2">
        <v>27170697</v>
      </c>
      <c r="B77" s="2" t="s">
        <v>187</v>
      </c>
      <c r="C77" s="2" t="s">
        <v>338</v>
      </c>
      <c r="D77" s="2" t="s">
        <v>82</v>
      </c>
      <c r="E77" s="2">
        <f>IF(ISNUMBER(SEARCH("无购物",D77)),1,0)</f>
        <v>1</v>
      </c>
      <c r="F77" s="2">
        <f>IF(ISNUMBER(SEARCH("无自费",D77)),1,0)</f>
        <v>0</v>
      </c>
      <c r="G77" s="2">
        <f>IF(ISNUMBER(SEARCH("成团保障",D77)),1,0)</f>
        <v>1</v>
      </c>
      <c r="H77" s="2">
        <f>IF(OR(ISNUMBER(SEARCH("赠取消险",D77)),ISNUMBER(SEARCH("提前*天免费退",D77))),1,0)</f>
        <v>0</v>
      </c>
      <c r="I77" s="2">
        <v>4</v>
      </c>
      <c r="J77" s="2">
        <v>97</v>
      </c>
      <c r="K77" s="2" t="s">
        <v>83</v>
      </c>
      <c r="L77" s="2">
        <v>1347</v>
      </c>
      <c r="M77" s="2">
        <v>1</v>
      </c>
      <c r="N77" s="2">
        <v>100</v>
      </c>
      <c r="O77" s="2" t="s">
        <v>77</v>
      </c>
      <c r="P77" s="2" t="s">
        <v>84</v>
      </c>
      <c r="Q77" s="2" t="s">
        <v>339</v>
      </c>
      <c r="R77" s="2">
        <v>307</v>
      </c>
      <c r="S77" s="2">
        <v>309</v>
      </c>
      <c r="T77" s="2">
        <v>313</v>
      </c>
      <c r="U77" s="2">
        <v>313</v>
      </c>
      <c r="V77" s="2">
        <v>313</v>
      </c>
      <c r="W77" s="2">
        <v>313</v>
      </c>
      <c r="X77" s="2">
        <v>2</v>
      </c>
      <c r="Y77" s="2">
        <v>4</v>
      </c>
      <c r="Z77" s="2">
        <v>0</v>
      </c>
      <c r="AA77" s="2">
        <v>0</v>
      </c>
      <c r="AB77" s="2">
        <v>0</v>
      </c>
      <c r="AC77" s="2" t="s">
        <v>37</v>
      </c>
      <c r="AD77" s="2" t="s">
        <v>34</v>
      </c>
    </row>
    <row r="78" spans="1:30" x14ac:dyDescent="0.25">
      <c r="A78" s="2">
        <v>27171238</v>
      </c>
      <c r="B78" s="2" t="s">
        <v>295</v>
      </c>
      <c r="C78" s="2" t="s">
        <v>340</v>
      </c>
      <c r="D78" s="2" t="s">
        <v>341</v>
      </c>
      <c r="E78" s="2">
        <f>IF(ISNUMBER(SEARCH("无购物",D78)),1,0)</f>
        <v>1</v>
      </c>
      <c r="F78" s="2">
        <f>IF(ISNUMBER(SEARCH("无自费",D78)),1,0)</f>
        <v>0</v>
      </c>
      <c r="G78" s="2">
        <f>IF(ISNUMBER(SEARCH("成团保障",D78)),1,0)</f>
        <v>1</v>
      </c>
      <c r="H78" s="2">
        <f>IF(OR(ISNUMBER(SEARCH("赠取消险",D78)),ISNUMBER(SEARCH("提前*天免费退",D78))),1,0)</f>
        <v>0</v>
      </c>
      <c r="I78" s="2">
        <v>4</v>
      </c>
      <c r="J78" s="2">
        <v>11</v>
      </c>
      <c r="K78" s="2" t="s">
        <v>83</v>
      </c>
      <c r="L78" s="2">
        <v>2071</v>
      </c>
      <c r="M78" s="2">
        <v>1</v>
      </c>
      <c r="N78" s="2">
        <v>200</v>
      </c>
      <c r="O78" s="2" t="s">
        <v>77</v>
      </c>
      <c r="P78" s="2" t="s">
        <v>342</v>
      </c>
      <c r="Q78" s="2" t="s">
        <v>343</v>
      </c>
      <c r="R78" s="2">
        <v>62</v>
      </c>
      <c r="S78" s="2">
        <v>62</v>
      </c>
      <c r="T78" s="2">
        <v>62</v>
      </c>
      <c r="U78" s="2">
        <v>62</v>
      </c>
      <c r="V78" s="2">
        <v>64</v>
      </c>
      <c r="W78" s="2">
        <v>64</v>
      </c>
      <c r="X78" s="2">
        <v>0</v>
      </c>
      <c r="Y78" s="2">
        <v>0</v>
      </c>
      <c r="Z78" s="2">
        <v>0</v>
      </c>
      <c r="AA78" s="2">
        <v>2</v>
      </c>
      <c r="AB78" s="2">
        <v>0</v>
      </c>
      <c r="AC78" s="2" t="s">
        <v>37</v>
      </c>
      <c r="AD78" s="2" t="s">
        <v>34</v>
      </c>
    </row>
    <row r="79" spans="1:30" x14ac:dyDescent="0.25">
      <c r="A79" s="2">
        <v>27178760</v>
      </c>
      <c r="B79" s="2" t="s">
        <v>344</v>
      </c>
      <c r="C79" s="2" t="s">
        <v>345</v>
      </c>
      <c r="D79" s="2" t="s">
        <v>181</v>
      </c>
      <c r="E79" s="2">
        <f>IF(ISNUMBER(SEARCH("无购物",D79)),1,0)</f>
        <v>1</v>
      </c>
      <c r="F79" s="2">
        <f>IF(ISNUMBER(SEARCH("无自费",D79)),1,0)</f>
        <v>0</v>
      </c>
      <c r="G79" s="2">
        <f>IF(ISNUMBER(SEARCH("成团保障",D79)),1,0)</f>
        <v>1</v>
      </c>
      <c r="H79" s="2">
        <f>IF(OR(ISNUMBER(SEARCH("赠取消险",D79)),ISNUMBER(SEARCH("提前*天免费退",D79))),1,0)</f>
        <v>0</v>
      </c>
      <c r="I79" s="2">
        <v>4</v>
      </c>
      <c r="J79" s="2">
        <v>7</v>
      </c>
      <c r="K79" s="2" t="s">
        <v>33</v>
      </c>
      <c r="L79" s="2">
        <v>2749</v>
      </c>
      <c r="M79" s="2">
        <v>0</v>
      </c>
      <c r="N79" s="2" t="s">
        <v>34</v>
      </c>
      <c r="O79" s="2" t="s">
        <v>77</v>
      </c>
      <c r="P79" s="2" t="s">
        <v>346</v>
      </c>
      <c r="Q79" s="2" t="s">
        <v>347</v>
      </c>
      <c r="R79" s="2">
        <v>40</v>
      </c>
      <c r="S79" s="2">
        <v>40</v>
      </c>
      <c r="T79" s="2">
        <v>40</v>
      </c>
      <c r="U79" s="2">
        <v>43</v>
      </c>
      <c r="V79" s="2">
        <v>43</v>
      </c>
      <c r="W79" s="2">
        <v>45</v>
      </c>
      <c r="X79" s="2">
        <v>0</v>
      </c>
      <c r="Y79" s="2">
        <v>0</v>
      </c>
      <c r="Z79" s="2">
        <v>3</v>
      </c>
      <c r="AA79" s="2">
        <v>0</v>
      </c>
      <c r="AB79" s="2">
        <v>2</v>
      </c>
      <c r="AC79" s="2" t="s">
        <v>37</v>
      </c>
      <c r="AD79" s="2" t="s">
        <v>34</v>
      </c>
    </row>
    <row r="80" spans="1:30" x14ac:dyDescent="0.25">
      <c r="A80" s="2">
        <v>27198485</v>
      </c>
      <c r="B80" s="2" t="s">
        <v>348</v>
      </c>
      <c r="C80" s="2" t="s">
        <v>349</v>
      </c>
      <c r="D80" s="2" t="s">
        <v>350</v>
      </c>
      <c r="E80" s="2">
        <f>IF(ISNUMBER(SEARCH("无购物",D80)),1,0)</f>
        <v>1</v>
      </c>
      <c r="F80" s="2">
        <f>IF(ISNUMBER(SEARCH("无自费",D80)),1,0)</f>
        <v>0</v>
      </c>
      <c r="G80" s="2">
        <f>IF(ISNUMBER(SEARCH("成团保障",D80)),1,0)</f>
        <v>1</v>
      </c>
      <c r="H80" s="2">
        <f>IF(OR(ISNUMBER(SEARCH("赠取消险",D80)),ISNUMBER(SEARCH("提前*天免费退",D80))),1,0)</f>
        <v>0</v>
      </c>
      <c r="I80" s="2">
        <v>5</v>
      </c>
      <c r="J80" s="2">
        <v>4</v>
      </c>
      <c r="K80" s="2" t="s">
        <v>83</v>
      </c>
      <c r="L80" s="2">
        <v>2247</v>
      </c>
      <c r="M80" s="2">
        <v>1</v>
      </c>
      <c r="N80" s="2">
        <v>100</v>
      </c>
      <c r="O80" s="2" t="s">
        <v>77</v>
      </c>
      <c r="P80" s="2" t="s">
        <v>351</v>
      </c>
      <c r="Q80" s="2" t="s">
        <v>352</v>
      </c>
      <c r="R80" s="2">
        <v>17</v>
      </c>
      <c r="S80" s="2">
        <v>20</v>
      </c>
      <c r="T80" s="2">
        <v>20</v>
      </c>
      <c r="U80" s="2">
        <v>20</v>
      </c>
      <c r="V80" s="2">
        <v>20</v>
      </c>
      <c r="W80" s="2">
        <v>20</v>
      </c>
      <c r="X80" s="2">
        <v>3</v>
      </c>
      <c r="Y80" s="2">
        <v>0</v>
      </c>
      <c r="Z80" s="2">
        <v>0</v>
      </c>
      <c r="AA80" s="2">
        <v>0</v>
      </c>
      <c r="AB80" s="2">
        <v>0</v>
      </c>
      <c r="AC80" s="2" t="s">
        <v>37</v>
      </c>
      <c r="AD80" s="2" t="s">
        <v>34</v>
      </c>
    </row>
    <row r="81" spans="1:30" x14ac:dyDescent="0.25">
      <c r="A81" s="2">
        <v>27265161</v>
      </c>
      <c r="B81" s="2" t="s">
        <v>353</v>
      </c>
      <c r="C81" s="2" t="s">
        <v>354</v>
      </c>
      <c r="D81" s="2" t="s">
        <v>355</v>
      </c>
      <c r="E81" s="2">
        <f>IF(ISNUMBER(SEARCH("无购物",D81)),1,0)</f>
        <v>0</v>
      </c>
      <c r="F81" s="2">
        <f>IF(ISNUMBER(SEARCH("无自费",D81)),1,0)</f>
        <v>0</v>
      </c>
      <c r="G81" s="2">
        <f>IF(ISNUMBER(SEARCH("成团保障",D81)),1,0)</f>
        <v>0</v>
      </c>
      <c r="H81" s="2">
        <f>IF(OR(ISNUMBER(SEARCH("赠取消险",D81)),ISNUMBER(SEARCH("提前*天免费退",D81))),1,0)</f>
        <v>0</v>
      </c>
      <c r="I81" s="2">
        <v>4</v>
      </c>
      <c r="J81" s="2">
        <v>4</v>
      </c>
      <c r="K81" s="2" t="s">
        <v>83</v>
      </c>
      <c r="L81" s="2">
        <v>1395</v>
      </c>
      <c r="M81" s="2">
        <v>0</v>
      </c>
      <c r="N81" s="2" t="s">
        <v>34</v>
      </c>
      <c r="O81" s="2" t="s">
        <v>35</v>
      </c>
      <c r="P81" s="2" t="s">
        <v>356</v>
      </c>
      <c r="Q81" s="2" t="s">
        <v>357</v>
      </c>
      <c r="R81" s="2">
        <v>197</v>
      </c>
      <c r="S81" s="2">
        <v>207</v>
      </c>
      <c r="T81" s="2">
        <v>223</v>
      </c>
      <c r="U81" s="2">
        <v>225</v>
      </c>
      <c r="V81" s="2">
        <v>227</v>
      </c>
      <c r="W81" s="2">
        <v>227</v>
      </c>
      <c r="X81" s="2">
        <v>10</v>
      </c>
      <c r="Y81" s="2">
        <v>16</v>
      </c>
      <c r="Z81" s="2">
        <v>2</v>
      </c>
      <c r="AA81" s="2">
        <v>2</v>
      </c>
      <c r="AB81" s="2">
        <v>0</v>
      </c>
      <c r="AC81" s="2" t="s">
        <v>37</v>
      </c>
      <c r="AD81" s="2" t="s">
        <v>34</v>
      </c>
    </row>
    <row r="82" spans="1:30" x14ac:dyDescent="0.25">
      <c r="A82" s="2">
        <v>27431970</v>
      </c>
      <c r="B82" s="2" t="s">
        <v>86</v>
      </c>
      <c r="C82" s="2" t="s">
        <v>358</v>
      </c>
      <c r="D82" s="2" t="s">
        <v>359</v>
      </c>
      <c r="E82" s="2">
        <f>IF(ISNUMBER(SEARCH("无购物",D82)),1,0)</f>
        <v>1</v>
      </c>
      <c r="F82" s="2">
        <f>IF(ISNUMBER(SEARCH("无自费",D82)),1,0)</f>
        <v>0</v>
      </c>
      <c r="G82" s="2">
        <f>IF(ISNUMBER(SEARCH("成团保障",D82)),1,0)</f>
        <v>1</v>
      </c>
      <c r="H82" s="2">
        <f>IF(OR(ISNUMBER(SEARCH("赠取消险",D82)),ISNUMBER(SEARCH("提前*天免费退",D82))),1,0)</f>
        <v>0</v>
      </c>
      <c r="I82" s="2">
        <v>4</v>
      </c>
      <c r="J82" s="2">
        <v>9</v>
      </c>
      <c r="K82" s="2" t="s">
        <v>83</v>
      </c>
      <c r="L82" s="2">
        <v>2903</v>
      </c>
      <c r="M82" s="2">
        <v>0</v>
      </c>
      <c r="N82" s="2" t="s">
        <v>34</v>
      </c>
      <c r="O82" s="2" t="s">
        <v>77</v>
      </c>
      <c r="P82" s="2" t="s">
        <v>360</v>
      </c>
      <c r="Q82" s="2" t="s">
        <v>361</v>
      </c>
      <c r="R82" s="2">
        <v>63</v>
      </c>
      <c r="S82" s="2">
        <v>63</v>
      </c>
      <c r="T82" s="2">
        <v>65</v>
      </c>
      <c r="U82" s="2">
        <v>65</v>
      </c>
      <c r="V82" s="2">
        <v>65</v>
      </c>
      <c r="W82" s="2">
        <v>65</v>
      </c>
      <c r="X82" s="2">
        <v>0</v>
      </c>
      <c r="Y82" s="2">
        <v>2</v>
      </c>
      <c r="Z82" s="2">
        <v>0</v>
      </c>
      <c r="AA82" s="2">
        <v>0</v>
      </c>
      <c r="AB82" s="2">
        <v>0</v>
      </c>
      <c r="AC82" s="2" t="s">
        <v>37</v>
      </c>
      <c r="AD82" s="2" t="s">
        <v>34</v>
      </c>
    </row>
    <row r="83" spans="1:30" x14ac:dyDescent="0.25">
      <c r="A83" s="2">
        <v>2753841</v>
      </c>
      <c r="B83" s="2" t="s">
        <v>73</v>
      </c>
      <c r="C83" s="2" t="s">
        <v>362</v>
      </c>
      <c r="D83" s="2" t="s">
        <v>169</v>
      </c>
      <c r="E83" s="2">
        <f>IF(ISNUMBER(SEARCH("无购物",D83)),1,0)</f>
        <v>1</v>
      </c>
      <c r="F83" s="2">
        <f>IF(ISNUMBER(SEARCH("无自费",D83)),1,0)</f>
        <v>0</v>
      </c>
      <c r="G83" s="2">
        <f>IF(ISNUMBER(SEARCH("成团保障",D83)),1,0)</f>
        <v>1</v>
      </c>
      <c r="H83" s="2">
        <f>IF(OR(ISNUMBER(SEARCH("赠取消险",D83)),ISNUMBER(SEARCH("提前*天免费退",D83))),1,0)</f>
        <v>0</v>
      </c>
      <c r="I83" s="2">
        <v>4</v>
      </c>
      <c r="J83" s="2">
        <v>1041</v>
      </c>
      <c r="K83" s="2" t="s">
        <v>76</v>
      </c>
      <c r="L83" s="2">
        <v>959</v>
      </c>
      <c r="M83" s="2">
        <v>0</v>
      </c>
      <c r="N83" s="2" t="s">
        <v>34</v>
      </c>
      <c r="O83" s="2" t="s">
        <v>77</v>
      </c>
      <c r="P83" s="2" t="s">
        <v>78</v>
      </c>
      <c r="Q83" s="2" t="s">
        <v>363</v>
      </c>
      <c r="R83" s="2">
        <v>3558</v>
      </c>
      <c r="S83" s="2">
        <v>3626</v>
      </c>
      <c r="T83" s="2">
        <v>3685</v>
      </c>
      <c r="U83" s="2">
        <v>3784</v>
      </c>
      <c r="V83" s="2">
        <v>3818</v>
      </c>
      <c r="W83" s="2">
        <v>3917</v>
      </c>
      <c r="X83" s="2">
        <v>68</v>
      </c>
      <c r="Y83" s="2">
        <v>59</v>
      </c>
      <c r="Z83" s="2">
        <v>99</v>
      </c>
      <c r="AA83" s="2">
        <v>34</v>
      </c>
      <c r="AB83" s="2">
        <v>99</v>
      </c>
      <c r="AC83" s="2" t="s">
        <v>37</v>
      </c>
      <c r="AD83" s="2" t="s">
        <v>34</v>
      </c>
    </row>
    <row r="84" spans="1:30" x14ac:dyDescent="0.25">
      <c r="A84" s="2">
        <v>27746751</v>
      </c>
      <c r="B84" s="2" t="s">
        <v>117</v>
      </c>
      <c r="C84" s="2" t="s">
        <v>364</v>
      </c>
      <c r="D84" s="2" t="s">
        <v>365</v>
      </c>
      <c r="E84" s="2">
        <f>IF(ISNUMBER(SEARCH("无购物",D84)),1,0)</f>
        <v>1</v>
      </c>
      <c r="F84" s="2">
        <f>IF(ISNUMBER(SEARCH("无自费",D84)),1,0)</f>
        <v>1</v>
      </c>
      <c r="G84" s="2">
        <f>IF(ISNUMBER(SEARCH("成团保障",D84)),1,0)</f>
        <v>1</v>
      </c>
      <c r="H84" s="2">
        <f>IF(OR(ISNUMBER(SEARCH("赠取消险",D84)),ISNUMBER(SEARCH("提前*天免费退",D84))),1,0)</f>
        <v>0</v>
      </c>
      <c r="I84" s="2">
        <v>5</v>
      </c>
      <c r="J84" s="2">
        <v>2</v>
      </c>
      <c r="K84" s="2" t="s">
        <v>83</v>
      </c>
      <c r="L84" s="2">
        <v>3341</v>
      </c>
      <c r="M84" s="2">
        <v>0</v>
      </c>
      <c r="N84" s="2" t="s">
        <v>34</v>
      </c>
      <c r="O84" s="2" t="s">
        <v>77</v>
      </c>
      <c r="P84" s="2" t="s">
        <v>366</v>
      </c>
      <c r="Q84" s="2" t="s">
        <v>367</v>
      </c>
      <c r="R84" s="2">
        <v>8</v>
      </c>
      <c r="S84" s="2">
        <v>8</v>
      </c>
      <c r="T84" s="2">
        <v>8</v>
      </c>
      <c r="U84" s="2">
        <v>12</v>
      </c>
      <c r="V84" s="2">
        <v>12</v>
      </c>
      <c r="W84" s="2">
        <v>16</v>
      </c>
      <c r="X84" s="2">
        <v>0</v>
      </c>
      <c r="Y84" s="2">
        <v>0</v>
      </c>
      <c r="Z84" s="2">
        <v>4</v>
      </c>
      <c r="AA84" s="2">
        <v>0</v>
      </c>
      <c r="AB84" s="2">
        <v>4</v>
      </c>
      <c r="AC84" s="2" t="s">
        <v>37</v>
      </c>
      <c r="AD84" s="2" t="s">
        <v>34</v>
      </c>
    </row>
    <row r="85" spans="1:30" x14ac:dyDescent="0.25">
      <c r="A85" s="2">
        <v>27755078</v>
      </c>
      <c r="B85" s="2" t="s">
        <v>195</v>
      </c>
      <c r="C85" s="2" t="s">
        <v>368</v>
      </c>
      <c r="D85" s="2" t="s">
        <v>98</v>
      </c>
      <c r="E85" s="2">
        <f>IF(ISNUMBER(SEARCH("无购物",D85)),1,0)</f>
        <v>1</v>
      </c>
      <c r="F85" s="2">
        <f>IF(ISNUMBER(SEARCH("无自费",D85)),1,0)</f>
        <v>0</v>
      </c>
      <c r="G85" s="2">
        <f>IF(ISNUMBER(SEARCH("成团保障",D85)),1,0)</f>
        <v>1</v>
      </c>
      <c r="H85" s="2">
        <f>IF(OR(ISNUMBER(SEARCH("赠取消险",D85)),ISNUMBER(SEARCH("提前*天免费退",D85))),1,0)</f>
        <v>0</v>
      </c>
      <c r="I85" s="2">
        <v>5</v>
      </c>
      <c r="J85" s="2">
        <v>18</v>
      </c>
      <c r="K85" s="2" t="s">
        <v>76</v>
      </c>
      <c r="L85" s="2">
        <v>1353</v>
      </c>
      <c r="M85" s="2">
        <v>0</v>
      </c>
      <c r="N85" s="2" t="s">
        <v>34</v>
      </c>
      <c r="O85" s="2" t="s">
        <v>77</v>
      </c>
      <c r="P85" s="2" t="s">
        <v>197</v>
      </c>
      <c r="Q85" s="2" t="s">
        <v>369</v>
      </c>
      <c r="R85" s="2">
        <v>103</v>
      </c>
      <c r="S85" s="2">
        <v>105</v>
      </c>
      <c r="T85" s="2">
        <v>111</v>
      </c>
      <c r="U85" s="2">
        <v>111</v>
      </c>
      <c r="V85" s="2">
        <v>111</v>
      </c>
      <c r="W85" s="2" t="s">
        <v>34</v>
      </c>
      <c r="X85" s="2">
        <v>2</v>
      </c>
      <c r="Y85" s="2">
        <v>6</v>
      </c>
      <c r="Z85" s="2">
        <v>0</v>
      </c>
      <c r="AA85" s="2">
        <v>0</v>
      </c>
      <c r="AB85" s="2">
        <v>0</v>
      </c>
      <c r="AC85" s="2" t="s">
        <v>37</v>
      </c>
      <c r="AD85" s="2" t="s">
        <v>34</v>
      </c>
    </row>
    <row r="86" spans="1:30" x14ac:dyDescent="0.25">
      <c r="A86" s="2">
        <v>27826752</v>
      </c>
      <c r="B86" s="2" t="s">
        <v>370</v>
      </c>
      <c r="C86" s="2" t="s">
        <v>371</v>
      </c>
      <c r="D86" s="2" t="s">
        <v>372</v>
      </c>
      <c r="E86" s="2">
        <f>IF(ISNUMBER(SEARCH("无购物",D86)),1,0)</f>
        <v>1</v>
      </c>
      <c r="F86" s="2">
        <f>IF(ISNUMBER(SEARCH("无自费",D86)),1,0)</f>
        <v>0</v>
      </c>
      <c r="G86" s="2">
        <f>IF(ISNUMBER(SEARCH("成团保障",D86)),1,0)</f>
        <v>1</v>
      </c>
      <c r="H86" s="2">
        <f>IF(OR(ISNUMBER(SEARCH("赠取消险",D86)),ISNUMBER(SEARCH("提前*天免费退",D86))),1,0)</f>
        <v>0</v>
      </c>
      <c r="I86" s="2">
        <v>4</v>
      </c>
      <c r="J86" s="2">
        <v>142</v>
      </c>
      <c r="K86" s="2" t="s">
        <v>76</v>
      </c>
      <c r="L86" s="2">
        <v>1279</v>
      </c>
      <c r="M86" s="2">
        <v>0</v>
      </c>
      <c r="N86" s="2" t="s">
        <v>34</v>
      </c>
      <c r="O86" s="2" t="s">
        <v>77</v>
      </c>
      <c r="P86" s="2" t="s">
        <v>197</v>
      </c>
      <c r="Q86" s="2" t="s">
        <v>373</v>
      </c>
      <c r="R86" s="2">
        <v>1093</v>
      </c>
      <c r="S86" s="2">
        <v>1108</v>
      </c>
      <c r="T86" s="2">
        <v>1124</v>
      </c>
      <c r="U86" s="2">
        <v>1168</v>
      </c>
      <c r="V86" s="2">
        <v>1187</v>
      </c>
      <c r="W86" s="2">
        <v>1253</v>
      </c>
      <c r="X86" s="2">
        <v>15</v>
      </c>
      <c r="Y86" s="2">
        <v>16</v>
      </c>
      <c r="Z86" s="2">
        <v>44</v>
      </c>
      <c r="AA86" s="2">
        <v>19</v>
      </c>
      <c r="AB86" s="2">
        <v>66</v>
      </c>
      <c r="AC86" s="2" t="s">
        <v>37</v>
      </c>
      <c r="AD86" s="2" t="s">
        <v>34</v>
      </c>
    </row>
    <row r="87" spans="1:30" x14ac:dyDescent="0.25">
      <c r="A87" s="2">
        <v>28041883</v>
      </c>
      <c r="B87" s="2" t="s">
        <v>73</v>
      </c>
      <c r="C87" s="2" t="s">
        <v>374</v>
      </c>
      <c r="D87" s="2" t="s">
        <v>375</v>
      </c>
      <c r="E87" s="2">
        <f>IF(ISNUMBER(SEARCH("无购物",D87)),1,0)</f>
        <v>1</v>
      </c>
      <c r="F87" s="2">
        <f>IF(ISNUMBER(SEARCH("无自费",D87)),1,0)</f>
        <v>0</v>
      </c>
      <c r="G87" s="2">
        <f>IF(ISNUMBER(SEARCH("成团保障",D87)),1,0)</f>
        <v>1</v>
      </c>
      <c r="H87" s="2">
        <f>IF(OR(ISNUMBER(SEARCH("赠取消险",D87)),ISNUMBER(SEARCH("提前*天免费退",D87))),1,0)</f>
        <v>0</v>
      </c>
      <c r="I87" s="2">
        <v>5</v>
      </c>
      <c r="J87" s="2">
        <v>1</v>
      </c>
      <c r="K87" s="2" t="s">
        <v>76</v>
      </c>
      <c r="L87" s="2">
        <v>1629</v>
      </c>
      <c r="M87" s="2">
        <v>1</v>
      </c>
      <c r="N87" s="2">
        <v>200</v>
      </c>
      <c r="O87" s="2" t="s">
        <v>77</v>
      </c>
      <c r="P87" s="2" t="s">
        <v>376</v>
      </c>
      <c r="Q87" s="2" t="s">
        <v>377</v>
      </c>
      <c r="R87" s="2">
        <v>12</v>
      </c>
      <c r="S87" s="2">
        <v>13</v>
      </c>
      <c r="T87" s="2">
        <v>13</v>
      </c>
      <c r="U87" s="2">
        <v>13</v>
      </c>
      <c r="V87" s="2">
        <v>13</v>
      </c>
      <c r="W87" s="2">
        <v>13</v>
      </c>
      <c r="X87" s="2">
        <v>1</v>
      </c>
      <c r="Y87" s="2">
        <v>0</v>
      </c>
      <c r="Z87" s="2">
        <v>0</v>
      </c>
      <c r="AA87" s="2">
        <v>0</v>
      </c>
      <c r="AB87" s="2">
        <v>0</v>
      </c>
      <c r="AC87" s="2" t="s">
        <v>37</v>
      </c>
      <c r="AD87" s="2" t="s">
        <v>34</v>
      </c>
    </row>
    <row r="88" spans="1:30" x14ac:dyDescent="0.25">
      <c r="A88" s="2">
        <v>28168324</v>
      </c>
      <c r="B88" s="2" t="s">
        <v>91</v>
      </c>
      <c r="C88" s="2" t="s">
        <v>378</v>
      </c>
      <c r="D88" s="2" t="s">
        <v>379</v>
      </c>
      <c r="E88" s="2">
        <f>IF(ISNUMBER(SEARCH("无购物",D88)),1,0)</f>
        <v>1</v>
      </c>
      <c r="F88" s="2">
        <f>IF(ISNUMBER(SEARCH("无自费",D88)),1,0)</f>
        <v>0</v>
      </c>
      <c r="G88" s="2">
        <f>IF(ISNUMBER(SEARCH("成团保障",D88)),1,0)</f>
        <v>1</v>
      </c>
      <c r="H88" s="2">
        <f>IF(OR(ISNUMBER(SEARCH("赠取消险",D88)),ISNUMBER(SEARCH("提前*天免费退",D88))),1,0)</f>
        <v>0</v>
      </c>
      <c r="I88" s="2">
        <v>4</v>
      </c>
      <c r="J88" s="2">
        <v>39</v>
      </c>
      <c r="K88" s="2" t="s">
        <v>76</v>
      </c>
      <c r="L88" s="2">
        <v>1579</v>
      </c>
      <c r="M88" s="2">
        <v>1</v>
      </c>
      <c r="N88" s="2">
        <v>100</v>
      </c>
      <c r="O88" s="2" t="s">
        <v>77</v>
      </c>
      <c r="P88" s="2" t="s">
        <v>380</v>
      </c>
      <c r="Q88" s="2" t="s">
        <v>381</v>
      </c>
      <c r="R88" s="2">
        <v>278</v>
      </c>
      <c r="S88" s="2">
        <v>278</v>
      </c>
      <c r="T88" s="2">
        <v>282</v>
      </c>
      <c r="U88" s="2">
        <v>282</v>
      </c>
      <c r="V88" s="2">
        <v>282</v>
      </c>
      <c r="W88" s="2">
        <v>282</v>
      </c>
      <c r="X88" s="2">
        <v>0</v>
      </c>
      <c r="Y88" s="2">
        <v>4</v>
      </c>
      <c r="Z88" s="2">
        <v>0</v>
      </c>
      <c r="AA88" s="2">
        <v>0</v>
      </c>
      <c r="AB88" s="2">
        <v>0</v>
      </c>
      <c r="AC88" s="2" t="s">
        <v>37</v>
      </c>
      <c r="AD88" s="2" t="s">
        <v>34</v>
      </c>
    </row>
    <row r="89" spans="1:30" x14ac:dyDescent="0.25">
      <c r="A89" s="2">
        <v>28403162</v>
      </c>
      <c r="B89" s="2" t="s">
        <v>382</v>
      </c>
      <c r="C89" s="2" t="s">
        <v>383</v>
      </c>
      <c r="D89" s="2" t="s">
        <v>384</v>
      </c>
      <c r="E89" s="2">
        <f>IF(ISNUMBER(SEARCH("无购物",D89)),1,0)</f>
        <v>1</v>
      </c>
      <c r="F89" s="2">
        <f>IF(ISNUMBER(SEARCH("无自费",D89)),1,0)</f>
        <v>1</v>
      </c>
      <c r="G89" s="2">
        <f>IF(ISNUMBER(SEARCH("成团保障",D89)),1,0)</f>
        <v>1</v>
      </c>
      <c r="H89" s="2">
        <f>IF(OR(ISNUMBER(SEARCH("赠取消险",D89)),ISNUMBER(SEARCH("提前*天免费退",D89))),1,0)</f>
        <v>1</v>
      </c>
      <c r="I89" s="2">
        <v>5</v>
      </c>
      <c r="J89" s="2">
        <v>1</v>
      </c>
      <c r="K89" s="2" t="s">
        <v>33</v>
      </c>
      <c r="L89" s="2">
        <v>9644</v>
      </c>
      <c r="M89" s="2">
        <v>0</v>
      </c>
      <c r="N89" s="2" t="s">
        <v>34</v>
      </c>
      <c r="O89" s="2" t="s">
        <v>254</v>
      </c>
      <c r="P89" s="2" t="s">
        <v>385</v>
      </c>
      <c r="Q89" s="2" t="s">
        <v>34</v>
      </c>
      <c r="R89" s="2">
        <v>20</v>
      </c>
      <c r="S89" s="2">
        <v>20</v>
      </c>
      <c r="T89" s="2">
        <v>20</v>
      </c>
      <c r="U89" s="2">
        <v>20</v>
      </c>
      <c r="V89" s="2">
        <v>22</v>
      </c>
      <c r="W89" s="2">
        <v>22</v>
      </c>
      <c r="X89" s="2">
        <v>0</v>
      </c>
      <c r="Y89" s="2">
        <v>0</v>
      </c>
      <c r="Z89" s="2">
        <v>0</v>
      </c>
      <c r="AA89" s="2">
        <v>2</v>
      </c>
      <c r="AB89" s="2">
        <v>0</v>
      </c>
      <c r="AC89" s="2" t="s">
        <v>37</v>
      </c>
      <c r="AD89" s="2" t="s">
        <v>34</v>
      </c>
    </row>
    <row r="90" spans="1:30" x14ac:dyDescent="0.25">
      <c r="A90" s="2">
        <v>28430917</v>
      </c>
      <c r="B90" s="2" t="s">
        <v>386</v>
      </c>
      <c r="C90" s="2" t="s">
        <v>387</v>
      </c>
      <c r="D90" s="2" t="s">
        <v>388</v>
      </c>
      <c r="E90" s="2">
        <f>IF(ISNUMBER(SEARCH("无购物",D90)),1,0)</f>
        <v>1</v>
      </c>
      <c r="F90" s="2">
        <f>IF(ISNUMBER(SEARCH("无自费",D90)),1,0)</f>
        <v>1</v>
      </c>
      <c r="G90" s="2">
        <f>IF(ISNUMBER(SEARCH("成团保障",D90)),1,0)</f>
        <v>1</v>
      </c>
      <c r="H90" s="2">
        <f>IF(OR(ISNUMBER(SEARCH("赠取消险",D90)),ISNUMBER(SEARCH("提前*天免费退",D90))),1,0)</f>
        <v>1</v>
      </c>
      <c r="I90" s="2">
        <v>5</v>
      </c>
      <c r="J90" s="2">
        <v>1</v>
      </c>
      <c r="K90" s="2" t="s">
        <v>33</v>
      </c>
      <c r="L90" s="2">
        <v>3814</v>
      </c>
      <c r="M90" s="2">
        <v>0</v>
      </c>
      <c r="N90" s="2" t="s">
        <v>34</v>
      </c>
      <c r="O90" s="2" t="s">
        <v>254</v>
      </c>
      <c r="P90" s="2" t="s">
        <v>389</v>
      </c>
      <c r="Q90" s="2" t="s">
        <v>34</v>
      </c>
      <c r="R90" s="2">
        <v>13</v>
      </c>
      <c r="S90" s="2">
        <v>15</v>
      </c>
      <c r="T90" s="2">
        <v>15</v>
      </c>
      <c r="U90" s="2">
        <v>21</v>
      </c>
      <c r="V90" s="2">
        <v>21</v>
      </c>
      <c r="W90" s="2">
        <v>25</v>
      </c>
      <c r="X90" s="2">
        <v>2</v>
      </c>
      <c r="Y90" s="2">
        <v>0</v>
      </c>
      <c r="Z90" s="2">
        <v>6</v>
      </c>
      <c r="AA90" s="2">
        <v>0</v>
      </c>
      <c r="AB90" s="2">
        <v>4</v>
      </c>
      <c r="AC90" s="2" t="s">
        <v>37</v>
      </c>
      <c r="AD90" s="2" t="s">
        <v>34</v>
      </c>
    </row>
    <row r="91" spans="1:30" x14ac:dyDescent="0.25">
      <c r="A91" s="2">
        <v>28597562</v>
      </c>
      <c r="B91" s="2" t="s">
        <v>382</v>
      </c>
      <c r="C91" s="2" t="s">
        <v>390</v>
      </c>
      <c r="D91" s="2" t="s">
        <v>391</v>
      </c>
      <c r="E91" s="2">
        <f>IF(ISNUMBER(SEARCH("无购物",D91)),1,0)</f>
        <v>1</v>
      </c>
      <c r="F91" s="2">
        <f>IF(ISNUMBER(SEARCH("无自费",D91)),1,0)</f>
        <v>1</v>
      </c>
      <c r="G91" s="2">
        <f>IF(ISNUMBER(SEARCH("成团保障",D91)),1,0)</f>
        <v>1</v>
      </c>
      <c r="H91" s="2">
        <f>IF(OR(ISNUMBER(SEARCH("赠取消险",D91)),ISNUMBER(SEARCH("提前*天免费退",D91))),1,0)</f>
        <v>1</v>
      </c>
      <c r="I91" s="2">
        <v>5</v>
      </c>
      <c r="J91" s="2">
        <v>5</v>
      </c>
      <c r="K91" s="2" t="s">
        <v>33</v>
      </c>
      <c r="L91" s="2">
        <v>4833</v>
      </c>
      <c r="M91" s="2">
        <v>0</v>
      </c>
      <c r="N91" s="2" t="s">
        <v>34</v>
      </c>
      <c r="O91" s="2" t="s">
        <v>254</v>
      </c>
      <c r="P91" s="2" t="s">
        <v>392</v>
      </c>
      <c r="Q91" s="2" t="s">
        <v>34</v>
      </c>
      <c r="R91" s="2">
        <v>46</v>
      </c>
      <c r="S91" s="2">
        <v>46</v>
      </c>
      <c r="T91" s="2">
        <v>49</v>
      </c>
      <c r="U91" s="2">
        <v>59</v>
      </c>
      <c r="V91" s="2">
        <v>61</v>
      </c>
      <c r="W91" s="2">
        <v>61</v>
      </c>
      <c r="X91" s="2">
        <v>0</v>
      </c>
      <c r="Y91" s="2">
        <v>3</v>
      </c>
      <c r="Z91" s="2">
        <v>10</v>
      </c>
      <c r="AA91" s="2">
        <v>2</v>
      </c>
      <c r="AB91" s="2">
        <v>0</v>
      </c>
      <c r="AC91" s="2" t="s">
        <v>37</v>
      </c>
      <c r="AD91" s="2" t="s">
        <v>34</v>
      </c>
    </row>
    <row r="92" spans="1:30" x14ac:dyDescent="0.25">
      <c r="A92" s="2">
        <v>28923536</v>
      </c>
      <c r="B92" s="2" t="s">
        <v>393</v>
      </c>
      <c r="C92" s="2" t="s">
        <v>394</v>
      </c>
      <c r="D92" s="2" t="s">
        <v>169</v>
      </c>
      <c r="E92" s="2">
        <f>IF(ISNUMBER(SEARCH("无购物",D92)),1,0)</f>
        <v>1</v>
      </c>
      <c r="F92" s="2">
        <f>IF(ISNUMBER(SEARCH("无自费",D92)),1,0)</f>
        <v>0</v>
      </c>
      <c r="G92" s="2">
        <f>IF(ISNUMBER(SEARCH("成团保障",D92)),1,0)</f>
        <v>1</v>
      </c>
      <c r="H92" s="2">
        <f>IF(OR(ISNUMBER(SEARCH("赠取消险",D92)),ISNUMBER(SEARCH("提前*天免费退",D92))),1,0)</f>
        <v>0</v>
      </c>
      <c r="I92" s="2">
        <v>4</v>
      </c>
      <c r="J92" s="2">
        <v>22</v>
      </c>
      <c r="K92" s="2" t="s">
        <v>395</v>
      </c>
      <c r="L92" s="2">
        <v>1174</v>
      </c>
      <c r="M92" s="2">
        <v>0</v>
      </c>
      <c r="N92" s="2" t="s">
        <v>34</v>
      </c>
      <c r="O92" s="2" t="s">
        <v>77</v>
      </c>
      <c r="P92" s="2" t="s">
        <v>396</v>
      </c>
      <c r="Q92" s="2" t="s">
        <v>397</v>
      </c>
      <c r="R92" s="2">
        <v>89</v>
      </c>
      <c r="S92" s="2">
        <v>89</v>
      </c>
      <c r="T92" s="2">
        <v>91</v>
      </c>
      <c r="U92" s="2">
        <v>95</v>
      </c>
      <c r="V92" s="2">
        <v>95</v>
      </c>
      <c r="W92" s="2" t="s">
        <v>34</v>
      </c>
      <c r="X92" s="2">
        <v>0</v>
      </c>
      <c r="Y92" s="2">
        <v>2</v>
      </c>
      <c r="Z92" s="2">
        <v>4</v>
      </c>
      <c r="AA92" s="2">
        <v>0</v>
      </c>
      <c r="AB92" s="2">
        <v>0</v>
      </c>
      <c r="AC92" s="2" t="s">
        <v>37</v>
      </c>
      <c r="AD92" s="2" t="s">
        <v>34</v>
      </c>
    </row>
    <row r="93" spans="1:30" x14ac:dyDescent="0.25">
      <c r="A93" s="2">
        <v>29023829</v>
      </c>
      <c r="B93" s="2" t="s">
        <v>112</v>
      </c>
      <c r="C93" s="2" t="s">
        <v>398</v>
      </c>
      <c r="D93" s="2" t="s">
        <v>399</v>
      </c>
      <c r="E93" s="2">
        <f>IF(ISNUMBER(SEARCH("无购物",D93)),1,0)</f>
        <v>1</v>
      </c>
      <c r="F93" s="2">
        <f>IF(ISNUMBER(SEARCH("无自费",D93)),1,0)</f>
        <v>1</v>
      </c>
      <c r="G93" s="2">
        <f>IF(ISNUMBER(SEARCH("成团保障",D93)),1,0)</f>
        <v>1</v>
      </c>
      <c r="H93" s="2">
        <f>IF(OR(ISNUMBER(SEARCH("赠取消险",D93)),ISNUMBER(SEARCH("提前*天免费退",D93))),1,0)</f>
        <v>0</v>
      </c>
      <c r="I93" s="2">
        <v>5</v>
      </c>
      <c r="J93" s="2">
        <v>3</v>
      </c>
      <c r="K93" s="2" t="s">
        <v>83</v>
      </c>
      <c r="L93" s="2">
        <v>2907</v>
      </c>
      <c r="M93" s="2">
        <v>0</v>
      </c>
      <c r="N93" s="2" t="s">
        <v>34</v>
      </c>
      <c r="O93" s="2" t="s">
        <v>77</v>
      </c>
      <c r="P93" s="2" t="s">
        <v>400</v>
      </c>
      <c r="Q93" s="2" t="s">
        <v>401</v>
      </c>
      <c r="R93" s="2">
        <v>15</v>
      </c>
      <c r="S93" s="2">
        <v>15</v>
      </c>
      <c r="T93" s="2">
        <v>15</v>
      </c>
      <c r="U93" s="2">
        <v>15</v>
      </c>
      <c r="V93" s="2">
        <v>15</v>
      </c>
      <c r="W93" s="2">
        <v>19</v>
      </c>
      <c r="X93" s="2">
        <v>0</v>
      </c>
      <c r="Y93" s="2">
        <v>0</v>
      </c>
      <c r="Z93" s="2">
        <v>0</v>
      </c>
      <c r="AA93" s="2">
        <v>0</v>
      </c>
      <c r="AB93" s="2">
        <v>4</v>
      </c>
      <c r="AC93" s="2" t="s">
        <v>37</v>
      </c>
      <c r="AD93" s="2" t="s">
        <v>34</v>
      </c>
    </row>
    <row r="94" spans="1:30" x14ac:dyDescent="0.25">
      <c r="A94" s="2">
        <v>29142487</v>
      </c>
      <c r="B94" s="2" t="s">
        <v>402</v>
      </c>
      <c r="C94" s="2" t="s">
        <v>403</v>
      </c>
      <c r="D94" s="2" t="s">
        <v>404</v>
      </c>
      <c r="E94" s="2">
        <f>IF(ISNUMBER(SEARCH("无购物",D94)),1,0)</f>
        <v>1</v>
      </c>
      <c r="F94" s="2">
        <f>IF(ISNUMBER(SEARCH("无自费",D94)),1,0)</f>
        <v>1</v>
      </c>
      <c r="G94" s="2">
        <f>IF(ISNUMBER(SEARCH("成团保障",D94)),1,0)</f>
        <v>1</v>
      </c>
      <c r="H94" s="2">
        <f>IF(OR(ISNUMBER(SEARCH("赠取消险",D94)),ISNUMBER(SEARCH("提前*天免费退",D94))),1,0)</f>
        <v>0</v>
      </c>
      <c r="I94" s="2">
        <v>4</v>
      </c>
      <c r="J94" s="2">
        <v>8</v>
      </c>
      <c r="K94" s="2" t="s">
        <v>405</v>
      </c>
      <c r="L94" s="2">
        <v>4250</v>
      </c>
      <c r="M94" s="2">
        <v>0</v>
      </c>
      <c r="N94" s="2" t="s">
        <v>34</v>
      </c>
      <c r="O94" s="2" t="s">
        <v>77</v>
      </c>
      <c r="P94" s="2" t="s">
        <v>406</v>
      </c>
      <c r="Q94" s="2" t="s">
        <v>34</v>
      </c>
      <c r="R94" s="2">
        <v>82</v>
      </c>
      <c r="S94" s="2">
        <v>86</v>
      </c>
      <c r="T94" s="2">
        <v>88</v>
      </c>
      <c r="U94" s="2">
        <v>92</v>
      </c>
      <c r="V94" s="2">
        <v>92</v>
      </c>
      <c r="W94" s="2" t="s">
        <v>34</v>
      </c>
      <c r="X94" s="2">
        <v>4</v>
      </c>
      <c r="Y94" s="2">
        <v>2</v>
      </c>
      <c r="Z94" s="2">
        <v>4</v>
      </c>
      <c r="AA94" s="2">
        <v>0</v>
      </c>
      <c r="AB94" s="2">
        <v>0</v>
      </c>
      <c r="AC94" s="2" t="s">
        <v>37</v>
      </c>
      <c r="AD94" s="2" t="s">
        <v>34</v>
      </c>
    </row>
    <row r="95" spans="1:30" x14ac:dyDescent="0.25">
      <c r="A95" s="2">
        <v>2929667</v>
      </c>
      <c r="B95" s="2" t="s">
        <v>407</v>
      </c>
      <c r="C95" s="2" t="s">
        <v>408</v>
      </c>
      <c r="D95" s="2" t="s">
        <v>158</v>
      </c>
      <c r="E95" s="2">
        <f>IF(ISNUMBER(SEARCH("无购物",D95)),1,0)</f>
        <v>0</v>
      </c>
      <c r="F95" s="2">
        <f>IF(ISNUMBER(SEARCH("无自费",D95)),1,0)</f>
        <v>0</v>
      </c>
      <c r="G95" s="2">
        <f>IF(ISNUMBER(SEARCH("成团保障",D95)),1,0)</f>
        <v>0</v>
      </c>
      <c r="H95" s="2">
        <f>IF(OR(ISNUMBER(SEARCH("赠取消险",D95)),ISNUMBER(SEARCH("提前*天免费退",D95))),1,0)</f>
        <v>0</v>
      </c>
      <c r="I95" s="2">
        <v>4</v>
      </c>
      <c r="J95" s="2">
        <v>2</v>
      </c>
      <c r="K95" s="2" t="s">
        <v>33</v>
      </c>
      <c r="L95" s="2">
        <v>2059</v>
      </c>
      <c r="M95" s="2">
        <v>0</v>
      </c>
      <c r="N95" s="2" t="s">
        <v>34</v>
      </c>
      <c r="O95" s="2" t="s">
        <v>35</v>
      </c>
      <c r="P95" s="2" t="s">
        <v>409</v>
      </c>
      <c r="Q95" s="2" t="s">
        <v>34</v>
      </c>
      <c r="R95" s="2">
        <v>56</v>
      </c>
      <c r="S95" s="2">
        <v>56</v>
      </c>
      <c r="T95" s="2">
        <v>56</v>
      </c>
      <c r="U95" s="2">
        <v>75</v>
      </c>
      <c r="V95" s="2">
        <v>75</v>
      </c>
      <c r="W95" s="2">
        <v>76</v>
      </c>
      <c r="X95" s="2">
        <v>0</v>
      </c>
      <c r="Y95" s="2">
        <v>0</v>
      </c>
      <c r="Z95" s="2">
        <v>19</v>
      </c>
      <c r="AA95" s="2">
        <v>0</v>
      </c>
      <c r="AB95" s="2">
        <v>1</v>
      </c>
      <c r="AC95" s="2" t="s">
        <v>37</v>
      </c>
      <c r="AD95" s="2" t="s">
        <v>34</v>
      </c>
    </row>
    <row r="96" spans="1:30" x14ac:dyDescent="0.25">
      <c r="A96" s="2">
        <v>29389046</v>
      </c>
      <c r="B96" s="2" t="s">
        <v>410</v>
      </c>
      <c r="C96" s="2" t="s">
        <v>411</v>
      </c>
      <c r="D96" s="2" t="s">
        <v>412</v>
      </c>
      <c r="E96" s="2">
        <f>IF(ISNUMBER(SEARCH("无购物",D96)),1,0)</f>
        <v>1</v>
      </c>
      <c r="F96" s="2">
        <f>IF(ISNUMBER(SEARCH("无自费",D96)),1,0)</f>
        <v>0</v>
      </c>
      <c r="G96" s="2">
        <f>IF(ISNUMBER(SEARCH("成团保障",D96)),1,0)</f>
        <v>1</v>
      </c>
      <c r="H96" s="2">
        <f>IF(OR(ISNUMBER(SEARCH("赠取消险",D96)),ISNUMBER(SEARCH("提前*天免费退",D96))),1,0)</f>
        <v>0</v>
      </c>
      <c r="I96" s="2">
        <v>5</v>
      </c>
      <c r="J96" s="2">
        <v>7</v>
      </c>
      <c r="K96" s="2" t="s">
        <v>83</v>
      </c>
      <c r="L96" s="2">
        <v>1898</v>
      </c>
      <c r="M96" s="2">
        <v>1</v>
      </c>
      <c r="N96" s="2">
        <v>300</v>
      </c>
      <c r="O96" s="2" t="s">
        <v>77</v>
      </c>
      <c r="P96" s="2" t="s">
        <v>413</v>
      </c>
      <c r="Q96" s="2" t="s">
        <v>414</v>
      </c>
      <c r="R96" s="2">
        <v>79</v>
      </c>
      <c r="S96" s="2">
        <v>84</v>
      </c>
      <c r="T96" s="2">
        <v>84</v>
      </c>
      <c r="U96" s="2">
        <v>85</v>
      </c>
      <c r="V96" s="2">
        <v>89</v>
      </c>
      <c r="W96" s="2">
        <v>89</v>
      </c>
      <c r="X96" s="2">
        <v>5</v>
      </c>
      <c r="Y96" s="2">
        <v>0</v>
      </c>
      <c r="Z96" s="2">
        <v>1</v>
      </c>
      <c r="AA96" s="2">
        <v>4</v>
      </c>
      <c r="AB96" s="2">
        <v>0</v>
      </c>
      <c r="AC96" s="2" t="s">
        <v>37</v>
      </c>
      <c r="AD96" s="2" t="s">
        <v>34</v>
      </c>
    </row>
    <row r="97" spans="1:30" x14ac:dyDescent="0.25">
      <c r="A97" s="2">
        <v>29417616</v>
      </c>
      <c r="B97" s="2" t="s">
        <v>415</v>
      </c>
      <c r="C97" s="2" t="s">
        <v>416</v>
      </c>
      <c r="D97" s="2" t="s">
        <v>417</v>
      </c>
      <c r="E97" s="2">
        <f>IF(ISNUMBER(SEARCH("无购物",D97)),1,0)</f>
        <v>1</v>
      </c>
      <c r="F97" s="2">
        <f>IF(ISNUMBER(SEARCH("无自费",D97)),1,0)</f>
        <v>1</v>
      </c>
      <c r="G97" s="2">
        <f>IF(ISNUMBER(SEARCH("成团保障",D97)),1,0)</f>
        <v>1</v>
      </c>
      <c r="H97" s="2">
        <f>IF(OR(ISNUMBER(SEARCH("赠取消险",D97)),ISNUMBER(SEARCH("提前*天免费退",D97))),1,0)</f>
        <v>0</v>
      </c>
      <c r="I97" s="2">
        <v>4</v>
      </c>
      <c r="J97" s="2">
        <v>32</v>
      </c>
      <c r="K97" s="2" t="s">
        <v>33</v>
      </c>
      <c r="L97" s="2">
        <v>3174</v>
      </c>
      <c r="M97" s="2">
        <v>0</v>
      </c>
      <c r="N97" s="2" t="s">
        <v>34</v>
      </c>
      <c r="O97" s="2" t="s">
        <v>254</v>
      </c>
      <c r="P97" s="2" t="s">
        <v>418</v>
      </c>
      <c r="Q97" s="2" t="s">
        <v>34</v>
      </c>
      <c r="R97" s="2">
        <v>326</v>
      </c>
      <c r="S97" s="2">
        <v>326</v>
      </c>
      <c r="T97" s="2">
        <v>334</v>
      </c>
      <c r="U97" s="2">
        <v>346</v>
      </c>
      <c r="V97" s="2">
        <v>349</v>
      </c>
      <c r="W97" s="2">
        <v>362</v>
      </c>
      <c r="X97" s="2">
        <v>0</v>
      </c>
      <c r="Y97" s="2">
        <v>8</v>
      </c>
      <c r="Z97" s="2">
        <v>12</v>
      </c>
      <c r="AA97" s="2">
        <v>3</v>
      </c>
      <c r="AB97" s="2">
        <v>13</v>
      </c>
      <c r="AC97" s="2" t="s">
        <v>37</v>
      </c>
      <c r="AD97" s="2" t="s">
        <v>34</v>
      </c>
    </row>
    <row r="98" spans="1:30" x14ac:dyDescent="0.25">
      <c r="A98" s="2">
        <v>29784049</v>
      </c>
      <c r="B98" s="2" t="s">
        <v>179</v>
      </c>
      <c r="C98" s="2" t="s">
        <v>419</v>
      </c>
      <c r="D98" s="2" t="s">
        <v>420</v>
      </c>
      <c r="E98" s="2">
        <f>IF(ISNUMBER(SEARCH("无购物",D98)),1,0)</f>
        <v>1</v>
      </c>
      <c r="F98" s="2">
        <f>IF(ISNUMBER(SEARCH("无自费",D98)),1,0)</f>
        <v>0</v>
      </c>
      <c r="G98" s="2">
        <f>IF(ISNUMBER(SEARCH("成团保障",D98)),1,0)</f>
        <v>1</v>
      </c>
      <c r="H98" s="2">
        <f>IF(OR(ISNUMBER(SEARCH("赠取消险",D98)),ISNUMBER(SEARCH("提前*天免费退",D98))),1,0)</f>
        <v>0</v>
      </c>
      <c r="I98" s="2" t="s">
        <v>34</v>
      </c>
      <c r="J98" s="2" t="s">
        <v>34</v>
      </c>
      <c r="K98" s="2" t="s">
        <v>76</v>
      </c>
      <c r="L98" s="2">
        <v>2084</v>
      </c>
      <c r="M98" s="2">
        <v>0</v>
      </c>
      <c r="N98" s="2" t="s">
        <v>34</v>
      </c>
      <c r="O98" s="2" t="s">
        <v>77</v>
      </c>
      <c r="P98" s="2" t="s">
        <v>182</v>
      </c>
      <c r="Q98" s="2" t="s">
        <v>421</v>
      </c>
      <c r="R98" s="2">
        <v>5</v>
      </c>
      <c r="S98" s="2">
        <v>5</v>
      </c>
      <c r="T98" s="2">
        <v>5</v>
      </c>
      <c r="U98" s="2">
        <v>7</v>
      </c>
      <c r="V98" s="2">
        <v>7</v>
      </c>
      <c r="W98" s="2">
        <v>7</v>
      </c>
      <c r="X98" s="2">
        <v>0</v>
      </c>
      <c r="Y98" s="2">
        <v>0</v>
      </c>
      <c r="Z98" s="2">
        <v>2</v>
      </c>
      <c r="AA98" s="2">
        <v>0</v>
      </c>
      <c r="AB98" s="2">
        <v>0</v>
      </c>
      <c r="AC98" s="2" t="s">
        <v>37</v>
      </c>
      <c r="AD98" s="2" t="s">
        <v>34</v>
      </c>
    </row>
    <row r="99" spans="1:30" x14ac:dyDescent="0.25">
      <c r="A99" s="2">
        <v>29882870</v>
      </c>
      <c r="B99" s="2" t="s">
        <v>415</v>
      </c>
      <c r="C99" s="2" t="s">
        <v>422</v>
      </c>
      <c r="D99" s="2" t="s">
        <v>423</v>
      </c>
      <c r="E99" s="2">
        <f>IF(ISNUMBER(SEARCH("无购物",D99)),1,0)</f>
        <v>1</v>
      </c>
      <c r="F99" s="2">
        <f>IF(ISNUMBER(SEARCH("无自费",D99)),1,0)</f>
        <v>1</v>
      </c>
      <c r="G99" s="2">
        <f>IF(ISNUMBER(SEARCH("成团保障",D99)),1,0)</f>
        <v>1</v>
      </c>
      <c r="H99" s="2">
        <f>IF(OR(ISNUMBER(SEARCH("赠取消险",D99)),ISNUMBER(SEARCH("提前*天免费退",D99))),1,0)</f>
        <v>1</v>
      </c>
      <c r="I99" s="2" t="s">
        <v>34</v>
      </c>
      <c r="J99" s="2" t="s">
        <v>34</v>
      </c>
      <c r="K99" s="2" t="s">
        <v>33</v>
      </c>
      <c r="L99" s="2">
        <v>6416</v>
      </c>
      <c r="M99" s="2">
        <v>0</v>
      </c>
      <c r="N99" s="2" t="s">
        <v>34</v>
      </c>
      <c r="O99" s="2" t="s">
        <v>254</v>
      </c>
      <c r="P99" s="2" t="s">
        <v>424</v>
      </c>
      <c r="Q99" s="2" t="s">
        <v>34</v>
      </c>
      <c r="R99" s="2">
        <v>8</v>
      </c>
      <c r="S99" s="2">
        <v>8</v>
      </c>
      <c r="T99" s="2">
        <v>15</v>
      </c>
      <c r="U99" s="2">
        <v>15</v>
      </c>
      <c r="V99" s="2">
        <v>15</v>
      </c>
      <c r="W99" s="2">
        <v>15</v>
      </c>
      <c r="X99" s="2">
        <v>0</v>
      </c>
      <c r="Y99" s="2">
        <v>7</v>
      </c>
      <c r="Z99" s="2">
        <v>0</v>
      </c>
      <c r="AA99" s="2">
        <v>0</v>
      </c>
      <c r="AB99" s="2">
        <v>0</v>
      </c>
      <c r="AC99" s="2" t="s">
        <v>37</v>
      </c>
      <c r="AD99" s="2" t="s">
        <v>34</v>
      </c>
    </row>
    <row r="100" spans="1:30" x14ac:dyDescent="0.25">
      <c r="A100" s="2">
        <v>29970964</v>
      </c>
      <c r="B100" s="2" t="s">
        <v>382</v>
      </c>
      <c r="C100" s="2" t="s">
        <v>425</v>
      </c>
      <c r="D100" s="2" t="s">
        <v>426</v>
      </c>
      <c r="E100" s="2">
        <f>IF(ISNUMBER(SEARCH("无购物",D100)),1,0)</f>
        <v>1</v>
      </c>
      <c r="F100" s="2">
        <f>IF(ISNUMBER(SEARCH("无自费",D100)),1,0)</f>
        <v>1</v>
      </c>
      <c r="G100" s="2">
        <f>IF(ISNUMBER(SEARCH("成团保障",D100)),1,0)</f>
        <v>1</v>
      </c>
      <c r="H100" s="2">
        <f>IF(OR(ISNUMBER(SEARCH("赠取消险",D100)),ISNUMBER(SEARCH("提前*天免费退",D100))),1,0)</f>
        <v>1</v>
      </c>
      <c r="I100" s="2">
        <v>5</v>
      </c>
      <c r="J100" s="2">
        <v>4</v>
      </c>
      <c r="K100" s="2" t="s">
        <v>33</v>
      </c>
      <c r="L100" s="2">
        <v>3685</v>
      </c>
      <c r="M100" s="2">
        <v>0</v>
      </c>
      <c r="N100" s="2" t="s">
        <v>34</v>
      </c>
      <c r="O100" s="2" t="s">
        <v>254</v>
      </c>
      <c r="P100" s="2" t="s">
        <v>427</v>
      </c>
      <c r="Q100" s="2" t="s">
        <v>34</v>
      </c>
      <c r="R100" s="2">
        <v>48</v>
      </c>
      <c r="S100" s="2">
        <v>51</v>
      </c>
      <c r="T100" s="2">
        <v>51</v>
      </c>
      <c r="U100" s="2">
        <v>53</v>
      </c>
      <c r="V100" s="2">
        <v>55</v>
      </c>
      <c r="W100" s="2">
        <v>58</v>
      </c>
      <c r="X100" s="2">
        <v>3</v>
      </c>
      <c r="Y100" s="2">
        <v>0</v>
      </c>
      <c r="Z100" s="2">
        <v>2</v>
      </c>
      <c r="AA100" s="2">
        <v>2</v>
      </c>
      <c r="AB100" s="2">
        <v>3</v>
      </c>
      <c r="AC100" s="2" t="s">
        <v>37</v>
      </c>
      <c r="AD100" s="2" t="s">
        <v>34</v>
      </c>
    </row>
    <row r="101" spans="1:30" x14ac:dyDescent="0.25">
      <c r="A101" s="2">
        <v>29972094</v>
      </c>
      <c r="B101" s="2" t="s">
        <v>428</v>
      </c>
      <c r="C101" s="2" t="s">
        <v>429</v>
      </c>
      <c r="D101" s="2" t="s">
        <v>430</v>
      </c>
      <c r="E101" s="2">
        <f>IF(ISNUMBER(SEARCH("无购物",D101)),1,0)</f>
        <v>1</v>
      </c>
      <c r="F101" s="2">
        <f>IF(ISNUMBER(SEARCH("无自费",D101)),1,0)</f>
        <v>1</v>
      </c>
      <c r="G101" s="2">
        <f>IF(ISNUMBER(SEARCH("成团保障",D101)),1,0)</f>
        <v>1</v>
      </c>
      <c r="H101" s="2">
        <f>IF(OR(ISNUMBER(SEARCH("赠取消险",D101)),ISNUMBER(SEARCH("提前*天免费退",D101))),1,0)</f>
        <v>1</v>
      </c>
      <c r="I101" s="2">
        <v>5</v>
      </c>
      <c r="J101" s="2">
        <v>4</v>
      </c>
      <c r="K101" s="2" t="s">
        <v>33</v>
      </c>
      <c r="L101" s="2">
        <v>4656</v>
      </c>
      <c r="M101" s="2">
        <v>0</v>
      </c>
      <c r="N101" s="2" t="s">
        <v>34</v>
      </c>
      <c r="O101" s="2" t="s">
        <v>254</v>
      </c>
      <c r="P101" s="2" t="s">
        <v>431</v>
      </c>
      <c r="Q101" s="2" t="s">
        <v>34</v>
      </c>
      <c r="R101" s="2">
        <v>42</v>
      </c>
      <c r="S101" s="2">
        <v>46</v>
      </c>
      <c r="T101" s="2">
        <v>51</v>
      </c>
      <c r="U101" s="2">
        <v>68</v>
      </c>
      <c r="V101" s="2">
        <v>72</v>
      </c>
      <c r="W101" s="2">
        <v>72</v>
      </c>
      <c r="X101" s="2">
        <v>4</v>
      </c>
      <c r="Y101" s="2">
        <v>5</v>
      </c>
      <c r="Z101" s="2">
        <v>17</v>
      </c>
      <c r="AA101" s="2">
        <v>4</v>
      </c>
      <c r="AB101" s="2">
        <v>0</v>
      </c>
      <c r="AC101" s="2" t="s">
        <v>37</v>
      </c>
      <c r="AD101" s="2" t="s">
        <v>34</v>
      </c>
    </row>
    <row r="102" spans="1:30" x14ac:dyDescent="0.25">
      <c r="A102" s="2">
        <v>30662687</v>
      </c>
      <c r="B102" s="2" t="s">
        <v>432</v>
      </c>
      <c r="C102" s="2" t="s">
        <v>433</v>
      </c>
      <c r="D102" s="2" t="s">
        <v>434</v>
      </c>
      <c r="E102" s="2">
        <f>IF(ISNUMBER(SEARCH("无购物",D102)),1,0)</f>
        <v>1</v>
      </c>
      <c r="F102" s="2">
        <f>IF(ISNUMBER(SEARCH("无自费",D102)),1,0)</f>
        <v>1</v>
      </c>
      <c r="G102" s="2">
        <f>IF(ISNUMBER(SEARCH("成团保障",D102)),1,0)</f>
        <v>1</v>
      </c>
      <c r="H102" s="2">
        <f>IF(OR(ISNUMBER(SEARCH("赠取消险",D102)),ISNUMBER(SEARCH("提前*天免费退",D102))),1,0)</f>
        <v>0</v>
      </c>
      <c r="I102" s="2" t="s">
        <v>34</v>
      </c>
      <c r="J102" s="2" t="s">
        <v>34</v>
      </c>
      <c r="K102" s="2" t="s">
        <v>435</v>
      </c>
      <c r="L102" s="2">
        <v>3193</v>
      </c>
      <c r="M102" s="2">
        <v>0</v>
      </c>
      <c r="N102" s="2" t="s">
        <v>34</v>
      </c>
      <c r="O102" s="2" t="s">
        <v>77</v>
      </c>
      <c r="P102" s="2" t="s">
        <v>436</v>
      </c>
      <c r="Q102" s="2" t="s">
        <v>437</v>
      </c>
      <c r="R102" s="2">
        <v>2</v>
      </c>
      <c r="S102" s="2" t="s">
        <v>34</v>
      </c>
      <c r="T102" s="2">
        <v>2</v>
      </c>
      <c r="U102" s="2">
        <v>5</v>
      </c>
      <c r="V102" s="2" t="s">
        <v>34</v>
      </c>
      <c r="W102" s="2" t="s">
        <v>34</v>
      </c>
      <c r="X102" s="2">
        <v>0</v>
      </c>
      <c r="Y102" s="2">
        <v>0</v>
      </c>
      <c r="Z102" s="2">
        <v>3</v>
      </c>
      <c r="AA102" s="2">
        <v>0</v>
      </c>
      <c r="AB102" s="2">
        <v>0</v>
      </c>
      <c r="AC102" s="2" t="s">
        <v>37</v>
      </c>
      <c r="AD102" s="2" t="s">
        <v>34</v>
      </c>
    </row>
    <row r="103" spans="1:30" x14ac:dyDescent="0.25">
      <c r="A103" s="2">
        <v>30731904</v>
      </c>
      <c r="B103" s="2" t="s">
        <v>428</v>
      </c>
      <c r="C103" s="2" t="s">
        <v>438</v>
      </c>
      <c r="D103" s="2" t="s">
        <v>439</v>
      </c>
      <c r="E103" s="2">
        <f>IF(ISNUMBER(SEARCH("无购物",D103)),1,0)</f>
        <v>1</v>
      </c>
      <c r="F103" s="2">
        <f>IF(ISNUMBER(SEARCH("无自费",D103)),1,0)</f>
        <v>1</v>
      </c>
      <c r="G103" s="2">
        <f>IF(ISNUMBER(SEARCH("成团保障",D103)),1,0)</f>
        <v>1</v>
      </c>
      <c r="H103" s="2">
        <f>IF(OR(ISNUMBER(SEARCH("赠取消险",D103)),ISNUMBER(SEARCH("提前*天免费退",D103))),1,0)</f>
        <v>1</v>
      </c>
      <c r="I103" s="2">
        <v>5</v>
      </c>
      <c r="J103" s="2">
        <v>2</v>
      </c>
      <c r="K103" s="2" t="s">
        <v>33</v>
      </c>
      <c r="L103" s="2">
        <v>4130</v>
      </c>
      <c r="M103" s="2">
        <v>0</v>
      </c>
      <c r="N103" s="2" t="s">
        <v>34</v>
      </c>
      <c r="O103" s="2" t="s">
        <v>254</v>
      </c>
      <c r="P103" s="2" t="s">
        <v>440</v>
      </c>
      <c r="Q103" s="2" t="s">
        <v>34</v>
      </c>
      <c r="R103" s="2">
        <v>22</v>
      </c>
      <c r="S103" s="2">
        <v>22</v>
      </c>
      <c r="T103" s="2">
        <v>27</v>
      </c>
      <c r="U103" s="2">
        <v>30</v>
      </c>
      <c r="V103" s="2">
        <v>33</v>
      </c>
      <c r="W103" s="2">
        <v>38</v>
      </c>
      <c r="X103" s="2">
        <v>0</v>
      </c>
      <c r="Y103" s="2">
        <v>5</v>
      </c>
      <c r="Z103" s="2">
        <v>3</v>
      </c>
      <c r="AA103" s="2">
        <v>3</v>
      </c>
      <c r="AB103" s="2">
        <v>5</v>
      </c>
      <c r="AC103" s="2" t="s">
        <v>37</v>
      </c>
      <c r="AD103" s="2" t="s">
        <v>34</v>
      </c>
    </row>
    <row r="104" spans="1:30" x14ac:dyDescent="0.25">
      <c r="A104" s="2">
        <v>30907247</v>
      </c>
      <c r="B104" s="2" t="s">
        <v>382</v>
      </c>
      <c r="C104" s="2" t="s">
        <v>441</v>
      </c>
      <c r="D104" s="2" t="s">
        <v>442</v>
      </c>
      <c r="E104" s="2">
        <f>IF(ISNUMBER(SEARCH("无购物",D104)),1,0)</f>
        <v>1</v>
      </c>
      <c r="F104" s="2">
        <f>IF(ISNUMBER(SEARCH("无自费",D104)),1,0)</f>
        <v>1</v>
      </c>
      <c r="G104" s="2">
        <f>IF(ISNUMBER(SEARCH("成团保障",D104)),1,0)</f>
        <v>1</v>
      </c>
      <c r="H104" s="2">
        <f>IF(OR(ISNUMBER(SEARCH("赠取消险",D104)),ISNUMBER(SEARCH("提前*天免费退",D104))),1,0)</f>
        <v>1</v>
      </c>
      <c r="I104" s="2">
        <v>4</v>
      </c>
      <c r="J104" s="2">
        <v>6</v>
      </c>
      <c r="K104" s="2" t="s">
        <v>33</v>
      </c>
      <c r="L104" s="2">
        <v>2470</v>
      </c>
      <c r="M104" s="2">
        <v>0</v>
      </c>
      <c r="N104" s="2" t="s">
        <v>34</v>
      </c>
      <c r="O104" s="2" t="s">
        <v>254</v>
      </c>
      <c r="P104" s="2" t="s">
        <v>443</v>
      </c>
      <c r="Q104" s="2" t="s">
        <v>34</v>
      </c>
      <c r="R104" s="2">
        <v>44</v>
      </c>
      <c r="S104" s="2">
        <v>47</v>
      </c>
      <c r="T104" s="2">
        <v>54</v>
      </c>
      <c r="U104" s="2">
        <v>58</v>
      </c>
      <c r="V104" s="2">
        <v>58</v>
      </c>
      <c r="W104" s="2">
        <v>58</v>
      </c>
      <c r="X104" s="2">
        <v>3</v>
      </c>
      <c r="Y104" s="2">
        <v>7</v>
      </c>
      <c r="Z104" s="2">
        <v>4</v>
      </c>
      <c r="AA104" s="2">
        <v>0</v>
      </c>
      <c r="AB104" s="2">
        <v>0</v>
      </c>
      <c r="AC104" s="2" t="s">
        <v>37</v>
      </c>
      <c r="AD104" s="2" t="s">
        <v>34</v>
      </c>
    </row>
    <row r="105" spans="1:30" x14ac:dyDescent="0.25">
      <c r="A105" s="2">
        <v>30910016</v>
      </c>
      <c r="B105" s="2" t="s">
        <v>382</v>
      </c>
      <c r="C105" s="2" t="s">
        <v>444</v>
      </c>
      <c r="D105" s="2" t="s">
        <v>391</v>
      </c>
      <c r="E105" s="2">
        <f>IF(ISNUMBER(SEARCH("无购物",D105)),1,0)</f>
        <v>1</v>
      </c>
      <c r="F105" s="2">
        <f>IF(ISNUMBER(SEARCH("无自费",D105)),1,0)</f>
        <v>1</v>
      </c>
      <c r="G105" s="2">
        <f>IF(ISNUMBER(SEARCH("成团保障",D105)),1,0)</f>
        <v>1</v>
      </c>
      <c r="H105" s="2">
        <f>IF(OR(ISNUMBER(SEARCH("赠取消险",D105)),ISNUMBER(SEARCH("提前*天免费退",D105))),1,0)</f>
        <v>1</v>
      </c>
      <c r="I105" s="2">
        <v>5</v>
      </c>
      <c r="J105" s="2">
        <v>1</v>
      </c>
      <c r="K105" s="2" t="s">
        <v>33</v>
      </c>
      <c r="L105" s="2">
        <v>2848</v>
      </c>
      <c r="M105" s="2">
        <v>1</v>
      </c>
      <c r="N105" s="2">
        <v>66</v>
      </c>
      <c r="O105" s="2" t="s">
        <v>254</v>
      </c>
      <c r="P105" s="2" t="s">
        <v>443</v>
      </c>
      <c r="Q105" s="2" t="s">
        <v>34</v>
      </c>
      <c r="R105" s="2">
        <v>10</v>
      </c>
      <c r="S105" s="2">
        <v>14</v>
      </c>
      <c r="T105" s="2">
        <v>14</v>
      </c>
      <c r="U105" s="2">
        <v>18</v>
      </c>
      <c r="V105" s="2">
        <v>18</v>
      </c>
      <c r="W105" s="2">
        <v>18</v>
      </c>
      <c r="X105" s="2">
        <v>4</v>
      </c>
      <c r="Y105" s="2">
        <v>0</v>
      </c>
      <c r="Z105" s="2">
        <v>4</v>
      </c>
      <c r="AA105" s="2">
        <v>0</v>
      </c>
      <c r="AB105" s="2">
        <v>0</v>
      </c>
      <c r="AC105" s="2" t="s">
        <v>37</v>
      </c>
      <c r="AD105" s="2" t="s">
        <v>34</v>
      </c>
    </row>
    <row r="106" spans="1:30" x14ac:dyDescent="0.25">
      <c r="A106" s="2">
        <v>31013953</v>
      </c>
      <c r="B106" s="2" t="s">
        <v>428</v>
      </c>
      <c r="C106" s="2" t="s">
        <v>445</v>
      </c>
      <c r="D106" s="2" t="s">
        <v>446</v>
      </c>
      <c r="E106" s="2">
        <f>IF(ISNUMBER(SEARCH("无购物",D106)),1,0)</f>
        <v>1</v>
      </c>
      <c r="F106" s="2">
        <f>IF(ISNUMBER(SEARCH("无自费",D106)),1,0)</f>
        <v>1</v>
      </c>
      <c r="G106" s="2">
        <f>IF(ISNUMBER(SEARCH("成团保障",D106)),1,0)</f>
        <v>1</v>
      </c>
      <c r="H106" s="2">
        <f>IF(OR(ISNUMBER(SEARCH("赠取消险",D106)),ISNUMBER(SEARCH("提前*天免费退",D106))),1,0)</f>
        <v>1</v>
      </c>
      <c r="I106" s="2" t="s">
        <v>34</v>
      </c>
      <c r="J106" s="2" t="s">
        <v>34</v>
      </c>
      <c r="K106" s="2" t="s">
        <v>33</v>
      </c>
      <c r="L106" s="2">
        <v>12674</v>
      </c>
      <c r="M106" s="2">
        <v>0</v>
      </c>
      <c r="N106" s="2" t="s">
        <v>34</v>
      </c>
      <c r="O106" s="2" t="s">
        <v>254</v>
      </c>
      <c r="P106" s="2" t="s">
        <v>447</v>
      </c>
      <c r="Q106" s="2" t="s">
        <v>34</v>
      </c>
      <c r="R106" s="2">
        <v>9</v>
      </c>
      <c r="S106" s="2">
        <v>9</v>
      </c>
      <c r="T106" s="2">
        <v>12</v>
      </c>
      <c r="U106" s="2">
        <v>12</v>
      </c>
      <c r="V106" s="2">
        <v>12</v>
      </c>
      <c r="W106" s="2">
        <v>12</v>
      </c>
      <c r="X106" s="2">
        <v>0</v>
      </c>
      <c r="Y106" s="2">
        <v>3</v>
      </c>
      <c r="Z106" s="2">
        <v>0</v>
      </c>
      <c r="AA106" s="2">
        <v>0</v>
      </c>
      <c r="AB106" s="2">
        <v>0</v>
      </c>
      <c r="AC106" s="2" t="s">
        <v>37</v>
      </c>
      <c r="AD106" s="2" t="s">
        <v>34</v>
      </c>
    </row>
    <row r="107" spans="1:30" x14ac:dyDescent="0.25">
      <c r="A107" s="2">
        <v>3143017</v>
      </c>
      <c r="B107" s="2" t="s">
        <v>448</v>
      </c>
      <c r="C107" s="2" t="s">
        <v>449</v>
      </c>
      <c r="D107" s="2" t="s">
        <v>47</v>
      </c>
      <c r="E107" s="2">
        <f>IF(ISNUMBER(SEARCH("无购物",D107)),1,0)</f>
        <v>0</v>
      </c>
      <c r="F107" s="2">
        <f>IF(ISNUMBER(SEARCH("无自费",D107)),1,0)</f>
        <v>0</v>
      </c>
      <c r="G107" s="2">
        <f>IF(ISNUMBER(SEARCH("成团保障",D107)),1,0)</f>
        <v>0</v>
      </c>
      <c r="H107" s="2">
        <f>IF(OR(ISNUMBER(SEARCH("赠取消险",D107)),ISNUMBER(SEARCH("提前*天免费退",D107))),1,0)</f>
        <v>0</v>
      </c>
      <c r="I107" s="2">
        <v>4</v>
      </c>
      <c r="J107" s="2">
        <v>28</v>
      </c>
      <c r="K107" s="2" t="s">
        <v>33</v>
      </c>
      <c r="L107" s="2">
        <v>1378</v>
      </c>
      <c r="M107" s="2">
        <v>0</v>
      </c>
      <c r="N107" s="2" t="s">
        <v>34</v>
      </c>
      <c r="O107" s="2" t="s">
        <v>35</v>
      </c>
      <c r="P107" s="2" t="s">
        <v>450</v>
      </c>
      <c r="Q107" s="2" t="s">
        <v>34</v>
      </c>
      <c r="R107" s="2">
        <v>597</v>
      </c>
      <c r="S107" s="2">
        <v>597</v>
      </c>
      <c r="T107" s="2">
        <v>597</v>
      </c>
      <c r="U107" s="2">
        <v>605</v>
      </c>
      <c r="V107" s="2">
        <v>609</v>
      </c>
      <c r="W107" s="2">
        <v>612</v>
      </c>
      <c r="X107" s="2">
        <v>0</v>
      </c>
      <c r="Y107" s="2">
        <v>0</v>
      </c>
      <c r="Z107" s="2">
        <v>8</v>
      </c>
      <c r="AA107" s="2">
        <v>4</v>
      </c>
      <c r="AB107" s="2">
        <v>3</v>
      </c>
      <c r="AC107" s="2" t="s">
        <v>37</v>
      </c>
      <c r="AD107" s="2" t="s">
        <v>34</v>
      </c>
    </row>
    <row r="108" spans="1:30" x14ac:dyDescent="0.25">
      <c r="A108" s="2">
        <v>32041920</v>
      </c>
      <c r="B108" s="2" t="s">
        <v>451</v>
      </c>
      <c r="C108" s="2" t="s">
        <v>452</v>
      </c>
      <c r="D108" s="2" t="s">
        <v>181</v>
      </c>
      <c r="E108" s="2">
        <f>IF(ISNUMBER(SEARCH("无购物",D108)),1,0)</f>
        <v>1</v>
      </c>
      <c r="F108" s="2">
        <f>IF(ISNUMBER(SEARCH("无自费",D108)),1,0)</f>
        <v>0</v>
      </c>
      <c r="G108" s="2">
        <f>IF(ISNUMBER(SEARCH("成团保障",D108)),1,0)</f>
        <v>1</v>
      </c>
      <c r="H108" s="2">
        <f>IF(OR(ISNUMBER(SEARCH("赠取消险",D108)),ISNUMBER(SEARCH("提前*天免费退",D108))),1,0)</f>
        <v>0</v>
      </c>
      <c r="I108" s="2">
        <v>5</v>
      </c>
      <c r="J108" s="2">
        <v>1</v>
      </c>
      <c r="K108" s="2" t="s">
        <v>76</v>
      </c>
      <c r="L108" s="2">
        <v>2359</v>
      </c>
      <c r="M108" s="2">
        <v>0</v>
      </c>
      <c r="N108" s="2" t="s">
        <v>34</v>
      </c>
      <c r="O108" s="2" t="s">
        <v>77</v>
      </c>
      <c r="P108" s="2" t="s">
        <v>227</v>
      </c>
      <c r="Q108" s="2" t="s">
        <v>453</v>
      </c>
      <c r="R108" s="2">
        <v>7</v>
      </c>
      <c r="S108" s="2">
        <v>7</v>
      </c>
      <c r="T108" s="2">
        <v>7</v>
      </c>
      <c r="U108" s="2">
        <v>7</v>
      </c>
      <c r="V108" s="2">
        <v>9</v>
      </c>
      <c r="W108" s="2">
        <v>9</v>
      </c>
      <c r="X108" s="2">
        <v>0</v>
      </c>
      <c r="Y108" s="2">
        <v>0</v>
      </c>
      <c r="Z108" s="2">
        <v>0</v>
      </c>
      <c r="AA108" s="2">
        <v>2</v>
      </c>
      <c r="AB108" s="2">
        <v>0</v>
      </c>
      <c r="AC108" s="2" t="s">
        <v>37</v>
      </c>
      <c r="AD108" s="2" t="s">
        <v>34</v>
      </c>
    </row>
    <row r="109" spans="1:30" x14ac:dyDescent="0.25">
      <c r="A109" s="2">
        <v>32066321</v>
      </c>
      <c r="B109" s="2" t="s">
        <v>295</v>
      </c>
      <c r="C109" s="2" t="s">
        <v>454</v>
      </c>
      <c r="D109" s="2" t="s">
        <v>161</v>
      </c>
      <c r="E109" s="2">
        <f>IF(ISNUMBER(SEARCH("无购物",D109)),1,0)</f>
        <v>1</v>
      </c>
      <c r="F109" s="2">
        <f>IF(ISNUMBER(SEARCH("无自费",D109)),1,0)</f>
        <v>0</v>
      </c>
      <c r="G109" s="2">
        <f>IF(ISNUMBER(SEARCH("成团保障",D109)),1,0)</f>
        <v>1</v>
      </c>
      <c r="H109" s="2">
        <f>IF(OR(ISNUMBER(SEARCH("赠取消险",D109)),ISNUMBER(SEARCH("提前*天免费退",D109))),1,0)</f>
        <v>0</v>
      </c>
      <c r="I109" s="2" t="s">
        <v>34</v>
      </c>
      <c r="J109" s="2" t="s">
        <v>34</v>
      </c>
      <c r="K109" s="2" t="s">
        <v>455</v>
      </c>
      <c r="L109" s="2" t="s">
        <v>34</v>
      </c>
      <c r="M109" s="2">
        <v>0</v>
      </c>
      <c r="N109" s="2" t="s">
        <v>34</v>
      </c>
      <c r="O109" s="2" t="s">
        <v>77</v>
      </c>
      <c r="P109" s="2" t="s">
        <v>456</v>
      </c>
      <c r="Q109" s="2" t="s">
        <v>457</v>
      </c>
      <c r="R109" s="2" t="s">
        <v>34</v>
      </c>
      <c r="S109" s="2">
        <v>5</v>
      </c>
      <c r="T109" s="2">
        <v>5</v>
      </c>
      <c r="U109" s="2">
        <v>11</v>
      </c>
      <c r="V109" s="2">
        <v>13</v>
      </c>
      <c r="W109" s="2" t="s">
        <v>34</v>
      </c>
      <c r="X109" s="2">
        <v>0</v>
      </c>
      <c r="Y109" s="2">
        <v>0</v>
      </c>
      <c r="Z109" s="2">
        <v>6</v>
      </c>
      <c r="AA109" s="2">
        <v>2</v>
      </c>
      <c r="AB109" s="2">
        <v>0</v>
      </c>
      <c r="AC109" s="2" t="s">
        <v>37</v>
      </c>
      <c r="AD109" s="2" t="s">
        <v>34</v>
      </c>
    </row>
    <row r="110" spans="1:30" x14ac:dyDescent="0.25">
      <c r="A110" s="2">
        <v>32117530</v>
      </c>
      <c r="B110" s="2" t="s">
        <v>458</v>
      </c>
      <c r="C110" s="2" t="s">
        <v>459</v>
      </c>
      <c r="D110" s="2" t="s">
        <v>169</v>
      </c>
      <c r="E110" s="2">
        <f>IF(ISNUMBER(SEARCH("无购物",D110)),1,0)</f>
        <v>1</v>
      </c>
      <c r="F110" s="2">
        <f>IF(ISNUMBER(SEARCH("无自费",D110)),1,0)</f>
        <v>0</v>
      </c>
      <c r="G110" s="2">
        <f>IF(ISNUMBER(SEARCH("成团保障",D110)),1,0)</f>
        <v>1</v>
      </c>
      <c r="H110" s="2">
        <f>IF(OR(ISNUMBER(SEARCH("赠取消险",D110)),ISNUMBER(SEARCH("提前*天免费退",D110))),1,0)</f>
        <v>0</v>
      </c>
      <c r="I110" s="2">
        <v>4</v>
      </c>
      <c r="J110" s="2">
        <v>18</v>
      </c>
      <c r="K110" s="2" t="s">
        <v>33</v>
      </c>
      <c r="L110" s="2">
        <v>3075</v>
      </c>
      <c r="M110" s="2">
        <v>0</v>
      </c>
      <c r="N110" s="2" t="s">
        <v>34</v>
      </c>
      <c r="O110" s="2" t="s">
        <v>77</v>
      </c>
      <c r="P110" s="2" t="s">
        <v>460</v>
      </c>
      <c r="Q110" s="2" t="s">
        <v>461</v>
      </c>
      <c r="R110" s="2">
        <v>36</v>
      </c>
      <c r="S110" s="2">
        <v>38</v>
      </c>
      <c r="T110" s="2">
        <v>40</v>
      </c>
      <c r="U110" s="2">
        <v>47</v>
      </c>
      <c r="V110" s="2">
        <v>49</v>
      </c>
      <c r="W110" s="2">
        <v>49</v>
      </c>
      <c r="X110" s="2">
        <v>2</v>
      </c>
      <c r="Y110" s="2">
        <v>2</v>
      </c>
      <c r="Z110" s="2">
        <v>7</v>
      </c>
      <c r="AA110" s="2">
        <v>2</v>
      </c>
      <c r="AB110" s="2">
        <v>0</v>
      </c>
      <c r="AC110" s="2" t="s">
        <v>37</v>
      </c>
      <c r="AD110" s="2" t="s">
        <v>34</v>
      </c>
    </row>
    <row r="111" spans="1:30" x14ac:dyDescent="0.25">
      <c r="A111" s="2">
        <v>32598994</v>
      </c>
      <c r="B111" s="2" t="s">
        <v>462</v>
      </c>
      <c r="C111" s="2" t="s">
        <v>463</v>
      </c>
      <c r="D111" s="2" t="s">
        <v>464</v>
      </c>
      <c r="E111" s="2">
        <f>IF(ISNUMBER(SEARCH("无购物",D111)),1,0)</f>
        <v>1</v>
      </c>
      <c r="F111" s="2">
        <f>IF(ISNUMBER(SEARCH("无自费",D111)),1,0)</f>
        <v>1</v>
      </c>
      <c r="G111" s="2">
        <f>IF(ISNUMBER(SEARCH("成团保障",D111)),1,0)</f>
        <v>1</v>
      </c>
      <c r="H111" s="2">
        <f>IF(OR(ISNUMBER(SEARCH("赠取消险",D111)),ISNUMBER(SEARCH("提前*天免费退",D111))),1,0)</f>
        <v>0</v>
      </c>
      <c r="I111" s="2">
        <v>4</v>
      </c>
      <c r="J111" s="2">
        <v>4</v>
      </c>
      <c r="K111" s="2" t="s">
        <v>76</v>
      </c>
      <c r="L111" s="2">
        <v>1721</v>
      </c>
      <c r="M111" s="2">
        <v>0</v>
      </c>
      <c r="N111" s="2" t="s">
        <v>34</v>
      </c>
      <c r="O111" s="2" t="s">
        <v>77</v>
      </c>
      <c r="P111" s="2" t="s">
        <v>465</v>
      </c>
      <c r="Q111" s="2" t="s">
        <v>466</v>
      </c>
      <c r="R111" s="2">
        <v>148</v>
      </c>
      <c r="S111" s="2">
        <v>158</v>
      </c>
      <c r="T111" s="2">
        <v>180</v>
      </c>
      <c r="U111" s="2">
        <v>207</v>
      </c>
      <c r="V111" s="2">
        <v>216</v>
      </c>
      <c r="W111" s="2">
        <v>228</v>
      </c>
      <c r="X111" s="2">
        <v>10</v>
      </c>
      <c r="Y111" s="2">
        <v>22</v>
      </c>
      <c r="Z111" s="2">
        <v>27</v>
      </c>
      <c r="AA111" s="2">
        <v>9</v>
      </c>
      <c r="AB111" s="2">
        <v>12</v>
      </c>
      <c r="AC111" s="2" t="s">
        <v>37</v>
      </c>
      <c r="AD111" s="2" t="s">
        <v>34</v>
      </c>
    </row>
    <row r="112" spans="1:30" x14ac:dyDescent="0.25">
      <c r="A112" s="2">
        <v>33493186</v>
      </c>
      <c r="B112" s="2" t="s">
        <v>415</v>
      </c>
      <c r="C112" s="2" t="s">
        <v>467</v>
      </c>
      <c r="D112" s="2" t="s">
        <v>468</v>
      </c>
      <c r="E112" s="2">
        <f>IF(ISNUMBER(SEARCH("无购物",D112)),1,0)</f>
        <v>1</v>
      </c>
      <c r="F112" s="2">
        <f>IF(ISNUMBER(SEARCH("无自费",D112)),1,0)</f>
        <v>1</v>
      </c>
      <c r="G112" s="2">
        <f>IF(ISNUMBER(SEARCH("成团保障",D112)),1,0)</f>
        <v>1</v>
      </c>
      <c r="H112" s="2">
        <f>IF(OR(ISNUMBER(SEARCH("赠取消险",D112)),ISNUMBER(SEARCH("提前*天免费退",D112))),1,0)</f>
        <v>0</v>
      </c>
      <c r="I112" s="2">
        <v>4</v>
      </c>
      <c r="J112" s="2">
        <v>8</v>
      </c>
      <c r="K112" s="2" t="s">
        <v>33</v>
      </c>
      <c r="L112" s="2">
        <v>6766</v>
      </c>
      <c r="M112" s="2">
        <v>0</v>
      </c>
      <c r="N112" s="2" t="s">
        <v>34</v>
      </c>
      <c r="O112" s="2" t="s">
        <v>254</v>
      </c>
      <c r="P112" s="2" t="s">
        <v>469</v>
      </c>
      <c r="Q112" s="2" t="s">
        <v>34</v>
      </c>
      <c r="R112" s="2">
        <v>67</v>
      </c>
      <c r="S112" s="2">
        <v>67</v>
      </c>
      <c r="T112" s="2">
        <v>72</v>
      </c>
      <c r="U112" s="2">
        <v>81</v>
      </c>
      <c r="V112" s="2">
        <v>81</v>
      </c>
      <c r="W112" s="2">
        <v>85</v>
      </c>
      <c r="X112" s="2">
        <v>0</v>
      </c>
      <c r="Y112" s="2">
        <v>5</v>
      </c>
      <c r="Z112" s="2">
        <v>9</v>
      </c>
      <c r="AA112" s="2">
        <v>0</v>
      </c>
      <c r="AB112" s="2">
        <v>4</v>
      </c>
      <c r="AC112" s="2" t="s">
        <v>37</v>
      </c>
      <c r="AD112" s="2" t="s">
        <v>34</v>
      </c>
    </row>
    <row r="113" spans="1:30" x14ac:dyDescent="0.25">
      <c r="A113" s="2">
        <v>33862819</v>
      </c>
      <c r="B113" s="2" t="s">
        <v>382</v>
      </c>
      <c r="C113" s="2" t="s">
        <v>470</v>
      </c>
      <c r="D113" s="2" t="s">
        <v>471</v>
      </c>
      <c r="E113" s="2">
        <f>IF(ISNUMBER(SEARCH("无购物",D113)),1,0)</f>
        <v>1</v>
      </c>
      <c r="F113" s="2">
        <f>IF(ISNUMBER(SEARCH("无自费",D113)),1,0)</f>
        <v>1</v>
      </c>
      <c r="G113" s="2">
        <f>IF(ISNUMBER(SEARCH("成团保障",D113)),1,0)</f>
        <v>1</v>
      </c>
      <c r="H113" s="2">
        <f>IF(OR(ISNUMBER(SEARCH("赠取消险",D113)),ISNUMBER(SEARCH("提前*天免费退",D113))),1,0)</f>
        <v>1</v>
      </c>
      <c r="I113" s="2">
        <v>4</v>
      </c>
      <c r="J113" s="2">
        <v>24</v>
      </c>
      <c r="K113" s="2" t="s">
        <v>33</v>
      </c>
      <c r="L113" s="2">
        <v>4239</v>
      </c>
      <c r="M113" s="2">
        <v>0</v>
      </c>
      <c r="N113" s="2" t="s">
        <v>34</v>
      </c>
      <c r="O113" s="2" t="s">
        <v>254</v>
      </c>
      <c r="P113" s="2" t="s">
        <v>472</v>
      </c>
      <c r="Q113" s="2" t="s">
        <v>34</v>
      </c>
      <c r="R113" s="2">
        <v>177</v>
      </c>
      <c r="S113" s="2">
        <v>177</v>
      </c>
      <c r="T113" s="2">
        <v>179</v>
      </c>
      <c r="U113" s="2">
        <v>185</v>
      </c>
      <c r="V113" s="2">
        <v>185</v>
      </c>
      <c r="W113" s="2">
        <v>187</v>
      </c>
      <c r="X113" s="2">
        <v>0</v>
      </c>
      <c r="Y113" s="2">
        <v>2</v>
      </c>
      <c r="Z113" s="2">
        <v>6</v>
      </c>
      <c r="AA113" s="2">
        <v>0</v>
      </c>
      <c r="AB113" s="2">
        <v>2</v>
      </c>
      <c r="AC113" s="2" t="s">
        <v>37</v>
      </c>
      <c r="AD113" s="2" t="s">
        <v>34</v>
      </c>
    </row>
    <row r="114" spans="1:30" x14ac:dyDescent="0.25">
      <c r="A114" s="2">
        <v>34275931</v>
      </c>
      <c r="B114" s="2" t="s">
        <v>473</v>
      </c>
      <c r="C114" s="2" t="s">
        <v>474</v>
      </c>
      <c r="D114" s="2" t="s">
        <v>475</v>
      </c>
      <c r="E114" s="2">
        <f>IF(ISNUMBER(SEARCH("无购物",D114)),1,0)</f>
        <v>1</v>
      </c>
      <c r="F114" s="2">
        <f>IF(ISNUMBER(SEARCH("无自费",D114)),1,0)</f>
        <v>1</v>
      </c>
      <c r="G114" s="2">
        <f>IF(ISNUMBER(SEARCH("成团保障",D114)),1,0)</f>
        <v>1</v>
      </c>
      <c r="H114" s="2">
        <f>IF(OR(ISNUMBER(SEARCH("赠取消险",D114)),ISNUMBER(SEARCH("提前*天免费退",D114))),1,0)</f>
        <v>0</v>
      </c>
      <c r="I114" s="2">
        <v>4</v>
      </c>
      <c r="J114" s="2">
        <v>3</v>
      </c>
      <c r="K114" s="2" t="s">
        <v>83</v>
      </c>
      <c r="L114" s="2">
        <v>8517</v>
      </c>
      <c r="M114" s="2">
        <v>0</v>
      </c>
      <c r="N114" s="2" t="s">
        <v>34</v>
      </c>
      <c r="O114" s="2" t="s">
        <v>254</v>
      </c>
      <c r="P114" s="2" t="s">
        <v>476</v>
      </c>
      <c r="Q114" s="2" t="s">
        <v>34</v>
      </c>
      <c r="R114" s="2">
        <v>6</v>
      </c>
      <c r="S114" s="2">
        <v>6</v>
      </c>
      <c r="T114" s="2">
        <v>6</v>
      </c>
      <c r="U114" s="2">
        <v>6</v>
      </c>
      <c r="V114" s="2">
        <v>6</v>
      </c>
      <c r="W114" s="2">
        <v>8</v>
      </c>
      <c r="X114" s="2">
        <v>0</v>
      </c>
      <c r="Y114" s="2">
        <v>0</v>
      </c>
      <c r="Z114" s="2">
        <v>0</v>
      </c>
      <c r="AA114" s="2">
        <v>0</v>
      </c>
      <c r="AB114" s="2">
        <v>2</v>
      </c>
      <c r="AC114" s="2" t="s">
        <v>37</v>
      </c>
      <c r="AD114" s="2" t="s">
        <v>34</v>
      </c>
    </row>
    <row r="115" spans="1:30" x14ac:dyDescent="0.25">
      <c r="A115" s="2">
        <v>34418511</v>
      </c>
      <c r="B115" s="2" t="s">
        <v>415</v>
      </c>
      <c r="C115" s="2" t="s">
        <v>477</v>
      </c>
      <c r="D115" s="2" t="s">
        <v>478</v>
      </c>
      <c r="E115" s="2">
        <f>IF(ISNUMBER(SEARCH("无购物",D115)),1,0)</f>
        <v>1</v>
      </c>
      <c r="F115" s="2">
        <f>IF(ISNUMBER(SEARCH("无自费",D115)),1,0)</f>
        <v>1</v>
      </c>
      <c r="G115" s="2">
        <f>IF(ISNUMBER(SEARCH("成团保障",D115)),1,0)</f>
        <v>1</v>
      </c>
      <c r="H115" s="2">
        <f>IF(OR(ISNUMBER(SEARCH("赠取消险",D115)),ISNUMBER(SEARCH("提前*天免费退",D115))),1,0)</f>
        <v>0</v>
      </c>
      <c r="I115" s="2">
        <v>5</v>
      </c>
      <c r="J115" s="2">
        <v>1</v>
      </c>
      <c r="K115" s="2" t="s">
        <v>33</v>
      </c>
      <c r="L115" s="2">
        <v>3076</v>
      </c>
      <c r="M115" s="2">
        <v>0</v>
      </c>
      <c r="N115" s="2" t="s">
        <v>34</v>
      </c>
      <c r="O115" s="2" t="s">
        <v>254</v>
      </c>
      <c r="P115" s="2" t="s">
        <v>479</v>
      </c>
      <c r="Q115" s="2" t="s">
        <v>34</v>
      </c>
      <c r="R115" s="2">
        <v>18</v>
      </c>
      <c r="S115" s="2">
        <v>31</v>
      </c>
      <c r="T115" s="2">
        <v>34</v>
      </c>
      <c r="U115" s="2">
        <v>57</v>
      </c>
      <c r="V115" s="2">
        <v>57</v>
      </c>
      <c r="W115" s="2">
        <v>60</v>
      </c>
      <c r="X115" s="2">
        <v>13</v>
      </c>
      <c r="Y115" s="2">
        <v>3</v>
      </c>
      <c r="Z115" s="2">
        <v>23</v>
      </c>
      <c r="AA115" s="2">
        <v>0</v>
      </c>
      <c r="AB115" s="2">
        <v>3</v>
      </c>
      <c r="AC115" s="2" t="s">
        <v>37</v>
      </c>
      <c r="AD115" s="2" t="s">
        <v>34</v>
      </c>
    </row>
    <row r="116" spans="1:30" x14ac:dyDescent="0.25">
      <c r="A116" s="2">
        <v>34790340</v>
      </c>
      <c r="B116" s="2" t="s">
        <v>480</v>
      </c>
      <c r="C116" s="2" t="s">
        <v>481</v>
      </c>
      <c r="D116" s="2" t="s">
        <v>482</v>
      </c>
      <c r="E116" s="2">
        <f>IF(ISNUMBER(SEARCH("无购物",D116)),1,0)</f>
        <v>0</v>
      </c>
      <c r="F116" s="2">
        <f>IF(ISNUMBER(SEARCH("无自费",D116)),1,0)</f>
        <v>0</v>
      </c>
      <c r="G116" s="2">
        <f>IF(ISNUMBER(SEARCH("成团保障",D116)),1,0)</f>
        <v>0</v>
      </c>
      <c r="H116" s="2">
        <f>IF(OR(ISNUMBER(SEARCH("赠取消险",D116)),ISNUMBER(SEARCH("提前*天免费退",D116))),1,0)</f>
        <v>0</v>
      </c>
      <c r="I116" s="2" t="s">
        <v>34</v>
      </c>
      <c r="J116" s="2" t="s">
        <v>34</v>
      </c>
      <c r="K116" s="2" t="s">
        <v>76</v>
      </c>
      <c r="L116" s="2">
        <v>3763</v>
      </c>
      <c r="M116" s="2">
        <v>0</v>
      </c>
      <c r="N116" s="2" t="s">
        <v>34</v>
      </c>
      <c r="O116" s="2" t="s">
        <v>35</v>
      </c>
      <c r="P116" s="2" t="s">
        <v>483</v>
      </c>
      <c r="Q116" s="2" t="s">
        <v>484</v>
      </c>
      <c r="R116" s="2">
        <v>6</v>
      </c>
      <c r="S116" s="2">
        <v>6</v>
      </c>
      <c r="T116" s="2">
        <v>6</v>
      </c>
      <c r="U116" s="2">
        <v>8</v>
      </c>
      <c r="V116" s="2" t="s">
        <v>34</v>
      </c>
      <c r="W116" s="2">
        <v>8</v>
      </c>
      <c r="X116" s="2">
        <v>0</v>
      </c>
      <c r="Y116" s="2">
        <v>0</v>
      </c>
      <c r="Z116" s="2">
        <v>2</v>
      </c>
      <c r="AA116" s="2">
        <v>0</v>
      </c>
      <c r="AB116" s="2">
        <v>0</v>
      </c>
      <c r="AC116" s="2" t="s">
        <v>37</v>
      </c>
      <c r="AD116" s="2" t="s">
        <v>34</v>
      </c>
    </row>
    <row r="117" spans="1:30" x14ac:dyDescent="0.25">
      <c r="A117" s="2">
        <v>34828513</v>
      </c>
      <c r="B117" s="2" t="s">
        <v>485</v>
      </c>
      <c r="C117" s="2" t="s">
        <v>486</v>
      </c>
      <c r="D117" s="2" t="s">
        <v>487</v>
      </c>
      <c r="E117" s="2">
        <f>IF(ISNUMBER(SEARCH("无购物",D117)),1,0)</f>
        <v>0</v>
      </c>
      <c r="F117" s="2">
        <f>IF(ISNUMBER(SEARCH("无自费",D117)),1,0)</f>
        <v>0</v>
      </c>
      <c r="G117" s="2">
        <f>IF(ISNUMBER(SEARCH("成团保障",D117)),1,0)</f>
        <v>0</v>
      </c>
      <c r="H117" s="2">
        <f>IF(OR(ISNUMBER(SEARCH("赠取消险",D117)),ISNUMBER(SEARCH("提前*天免费退",D117))),1,0)</f>
        <v>0</v>
      </c>
      <c r="I117" s="2">
        <v>5</v>
      </c>
      <c r="J117" s="2">
        <v>1</v>
      </c>
      <c r="K117" s="2" t="s">
        <v>76</v>
      </c>
      <c r="L117" s="2">
        <v>1621</v>
      </c>
      <c r="M117" s="2">
        <v>0</v>
      </c>
      <c r="N117" s="2" t="s">
        <v>34</v>
      </c>
      <c r="O117" s="2" t="s">
        <v>35</v>
      </c>
      <c r="P117" s="2" t="s">
        <v>488</v>
      </c>
      <c r="Q117" s="2" t="s">
        <v>489</v>
      </c>
      <c r="R117" s="2">
        <v>42</v>
      </c>
      <c r="S117" s="2">
        <v>42</v>
      </c>
      <c r="T117" s="2">
        <v>42</v>
      </c>
      <c r="U117" s="2">
        <v>42</v>
      </c>
      <c r="V117" s="2">
        <v>42</v>
      </c>
      <c r="W117" s="2">
        <v>43</v>
      </c>
      <c r="X117" s="2">
        <v>0</v>
      </c>
      <c r="Y117" s="2">
        <v>0</v>
      </c>
      <c r="Z117" s="2">
        <v>0</v>
      </c>
      <c r="AA117" s="2">
        <v>0</v>
      </c>
      <c r="AB117" s="2">
        <v>1</v>
      </c>
      <c r="AC117" s="2" t="s">
        <v>37</v>
      </c>
      <c r="AD117" s="2" t="s">
        <v>34</v>
      </c>
    </row>
    <row r="118" spans="1:30" x14ac:dyDescent="0.25">
      <c r="A118" s="2">
        <v>35117882</v>
      </c>
      <c r="B118" s="2" t="s">
        <v>393</v>
      </c>
      <c r="C118" s="2" t="s">
        <v>490</v>
      </c>
      <c r="D118" s="2" t="s">
        <v>169</v>
      </c>
      <c r="E118" s="2">
        <f>IF(ISNUMBER(SEARCH("无购物",D118)),1,0)</f>
        <v>1</v>
      </c>
      <c r="F118" s="2">
        <f>IF(ISNUMBER(SEARCH("无自费",D118)),1,0)</f>
        <v>0</v>
      </c>
      <c r="G118" s="2">
        <f>IF(ISNUMBER(SEARCH("成团保障",D118)),1,0)</f>
        <v>1</v>
      </c>
      <c r="H118" s="2">
        <f>IF(OR(ISNUMBER(SEARCH("赠取消险",D118)),ISNUMBER(SEARCH("提前*天免费退",D118))),1,0)</f>
        <v>0</v>
      </c>
      <c r="I118" s="2">
        <v>5</v>
      </c>
      <c r="J118" s="2">
        <v>8</v>
      </c>
      <c r="K118" s="2" t="s">
        <v>395</v>
      </c>
      <c r="L118" s="2">
        <v>1394</v>
      </c>
      <c r="M118" s="2">
        <v>0</v>
      </c>
      <c r="N118" s="2" t="s">
        <v>34</v>
      </c>
      <c r="O118" s="2" t="s">
        <v>77</v>
      </c>
      <c r="P118" s="2" t="s">
        <v>491</v>
      </c>
      <c r="Q118" s="2" t="s">
        <v>492</v>
      </c>
      <c r="R118" s="2">
        <v>108</v>
      </c>
      <c r="S118" s="2">
        <v>118</v>
      </c>
      <c r="T118" s="2">
        <v>128</v>
      </c>
      <c r="U118" s="2">
        <v>130</v>
      </c>
      <c r="V118" s="2">
        <v>130</v>
      </c>
      <c r="W118" s="2" t="s">
        <v>34</v>
      </c>
      <c r="X118" s="2">
        <v>10</v>
      </c>
      <c r="Y118" s="2">
        <v>10</v>
      </c>
      <c r="Z118" s="2">
        <v>2</v>
      </c>
      <c r="AA118" s="2">
        <v>0</v>
      </c>
      <c r="AB118" s="2">
        <v>0</v>
      </c>
      <c r="AC118" s="2" t="s">
        <v>37</v>
      </c>
      <c r="AD118" s="2" t="s">
        <v>34</v>
      </c>
    </row>
    <row r="119" spans="1:30" x14ac:dyDescent="0.25">
      <c r="A119" s="2">
        <v>35136974</v>
      </c>
      <c r="B119" s="2" t="s">
        <v>428</v>
      </c>
      <c r="C119" s="2" t="s">
        <v>493</v>
      </c>
      <c r="D119" s="2" t="s">
        <v>494</v>
      </c>
      <c r="E119" s="2">
        <f>IF(ISNUMBER(SEARCH("无购物",D119)),1,0)</f>
        <v>1</v>
      </c>
      <c r="F119" s="2">
        <f>IF(ISNUMBER(SEARCH("无自费",D119)),1,0)</f>
        <v>1</v>
      </c>
      <c r="G119" s="2">
        <f>IF(ISNUMBER(SEARCH("成团保障",D119)),1,0)</f>
        <v>1</v>
      </c>
      <c r="H119" s="2">
        <f>IF(OR(ISNUMBER(SEARCH("赠取消险",D119)),ISNUMBER(SEARCH("提前*天免费退",D119))),1,0)</f>
        <v>0</v>
      </c>
      <c r="I119" s="2" t="s">
        <v>34</v>
      </c>
      <c r="J119" s="2" t="s">
        <v>34</v>
      </c>
      <c r="K119" s="2" t="s">
        <v>33</v>
      </c>
      <c r="L119" s="2">
        <v>7804</v>
      </c>
      <c r="M119" s="2">
        <v>0</v>
      </c>
      <c r="N119" s="2" t="s">
        <v>34</v>
      </c>
      <c r="O119" s="2" t="s">
        <v>254</v>
      </c>
      <c r="P119" s="2" t="s">
        <v>424</v>
      </c>
      <c r="Q119" s="2" t="s">
        <v>34</v>
      </c>
      <c r="R119" s="2">
        <v>8</v>
      </c>
      <c r="S119" s="2">
        <v>8</v>
      </c>
      <c r="T119" s="2">
        <v>8</v>
      </c>
      <c r="U119" s="2">
        <v>10</v>
      </c>
      <c r="V119" s="2">
        <v>10</v>
      </c>
      <c r="W119" s="2">
        <v>10</v>
      </c>
      <c r="X119" s="2">
        <v>0</v>
      </c>
      <c r="Y119" s="2">
        <v>0</v>
      </c>
      <c r="Z119" s="2">
        <v>2</v>
      </c>
      <c r="AA119" s="2">
        <v>0</v>
      </c>
      <c r="AB119" s="2">
        <v>0</v>
      </c>
      <c r="AC119" s="2" t="s">
        <v>37</v>
      </c>
      <c r="AD119" s="2" t="s">
        <v>34</v>
      </c>
    </row>
    <row r="120" spans="1:30" x14ac:dyDescent="0.25">
      <c r="A120" s="2">
        <v>35161800</v>
      </c>
      <c r="B120" s="2" t="s">
        <v>495</v>
      </c>
      <c r="C120" s="2" t="s">
        <v>496</v>
      </c>
      <c r="D120" s="2" t="s">
        <v>497</v>
      </c>
      <c r="E120" s="2">
        <f>IF(ISNUMBER(SEARCH("无购物",D120)),1,0)</f>
        <v>1</v>
      </c>
      <c r="F120" s="2">
        <f>IF(ISNUMBER(SEARCH("无自费",D120)),1,0)</f>
        <v>0</v>
      </c>
      <c r="G120" s="2">
        <f>IF(ISNUMBER(SEARCH("成团保障",D120)),1,0)</f>
        <v>1</v>
      </c>
      <c r="H120" s="2">
        <f>IF(OR(ISNUMBER(SEARCH("赠取消险",D120)),ISNUMBER(SEARCH("提前*天免费退",D120))),1,0)</f>
        <v>0</v>
      </c>
      <c r="I120" s="2">
        <v>5</v>
      </c>
      <c r="J120" s="2">
        <v>1</v>
      </c>
      <c r="K120" s="2" t="s">
        <v>395</v>
      </c>
      <c r="L120" s="2">
        <v>1875</v>
      </c>
      <c r="M120" s="2">
        <v>0</v>
      </c>
      <c r="N120" s="2" t="s">
        <v>34</v>
      </c>
      <c r="O120" s="2" t="s">
        <v>77</v>
      </c>
      <c r="P120" s="2" t="s">
        <v>498</v>
      </c>
      <c r="Q120" s="2" t="s">
        <v>499</v>
      </c>
      <c r="R120" s="2">
        <v>14</v>
      </c>
      <c r="S120" s="2">
        <v>14</v>
      </c>
      <c r="T120" s="2">
        <v>14</v>
      </c>
      <c r="U120" s="2">
        <v>17</v>
      </c>
      <c r="V120" s="2">
        <v>17</v>
      </c>
      <c r="W120" s="2">
        <v>20</v>
      </c>
      <c r="X120" s="2">
        <v>0</v>
      </c>
      <c r="Y120" s="2">
        <v>0</v>
      </c>
      <c r="Z120" s="2">
        <v>3</v>
      </c>
      <c r="AA120" s="2">
        <v>0</v>
      </c>
      <c r="AB120" s="2">
        <v>3</v>
      </c>
      <c r="AC120" s="2" t="s">
        <v>37</v>
      </c>
      <c r="AD120" s="2" t="s">
        <v>34</v>
      </c>
    </row>
    <row r="121" spans="1:30" x14ac:dyDescent="0.25">
      <c r="A121" s="2">
        <v>35410294</v>
      </c>
      <c r="B121" s="2" t="s">
        <v>500</v>
      </c>
      <c r="C121" s="2" t="s">
        <v>501</v>
      </c>
      <c r="D121" s="2" t="s">
        <v>502</v>
      </c>
      <c r="E121" s="2">
        <f>IF(ISNUMBER(SEARCH("无购物",D121)),1,0)</f>
        <v>1</v>
      </c>
      <c r="F121" s="2">
        <f>IF(ISNUMBER(SEARCH("无自费",D121)),1,0)</f>
        <v>0</v>
      </c>
      <c r="G121" s="2">
        <f>IF(ISNUMBER(SEARCH("成团保障",D121)),1,0)</f>
        <v>1</v>
      </c>
      <c r="H121" s="2">
        <f>IF(OR(ISNUMBER(SEARCH("赠取消险",D121)),ISNUMBER(SEARCH("提前*天免费退",D121))),1,0)</f>
        <v>0</v>
      </c>
      <c r="I121" s="2">
        <v>4</v>
      </c>
      <c r="J121" s="2">
        <v>1</v>
      </c>
      <c r="K121" s="2" t="s">
        <v>395</v>
      </c>
      <c r="L121" s="2">
        <v>2646</v>
      </c>
      <c r="M121" s="2">
        <v>0</v>
      </c>
      <c r="N121" s="2" t="s">
        <v>34</v>
      </c>
      <c r="O121" s="2" t="s">
        <v>77</v>
      </c>
      <c r="P121" s="2" t="s">
        <v>503</v>
      </c>
      <c r="Q121" s="2" t="s">
        <v>504</v>
      </c>
      <c r="R121" s="2">
        <v>4</v>
      </c>
      <c r="S121" s="2">
        <v>6</v>
      </c>
      <c r="T121" s="2">
        <v>6</v>
      </c>
      <c r="U121" s="2" t="s">
        <v>34</v>
      </c>
      <c r="V121" s="2">
        <v>6</v>
      </c>
      <c r="W121" s="2" t="s">
        <v>34</v>
      </c>
      <c r="X121" s="2">
        <v>2</v>
      </c>
      <c r="Y121" s="2">
        <v>0</v>
      </c>
      <c r="Z121" s="2">
        <v>0</v>
      </c>
      <c r="AA121" s="2">
        <v>0</v>
      </c>
      <c r="AB121" s="2">
        <v>0</v>
      </c>
      <c r="AC121" s="2" t="s">
        <v>37</v>
      </c>
      <c r="AD121" s="2" t="s">
        <v>34</v>
      </c>
    </row>
    <row r="122" spans="1:30" x14ac:dyDescent="0.25">
      <c r="A122" s="2">
        <v>35422466</v>
      </c>
      <c r="B122" s="2" t="s">
        <v>505</v>
      </c>
      <c r="C122" s="2" t="s">
        <v>506</v>
      </c>
      <c r="D122" s="2" t="s">
        <v>507</v>
      </c>
      <c r="E122" s="2">
        <f>IF(ISNUMBER(SEARCH("无购物",D122)),1,0)</f>
        <v>1</v>
      </c>
      <c r="F122" s="2">
        <f>IF(ISNUMBER(SEARCH("无自费",D122)),1,0)</f>
        <v>0</v>
      </c>
      <c r="G122" s="2">
        <f>IF(ISNUMBER(SEARCH("成团保障",D122)),1,0)</f>
        <v>1</v>
      </c>
      <c r="H122" s="2">
        <f>IF(OR(ISNUMBER(SEARCH("赠取消险",D122)),ISNUMBER(SEARCH("提前*天免费退",D122))),1,0)</f>
        <v>0</v>
      </c>
      <c r="I122" s="2">
        <v>5</v>
      </c>
      <c r="J122" s="2">
        <v>2</v>
      </c>
      <c r="K122" s="2" t="s">
        <v>395</v>
      </c>
      <c r="L122" s="2">
        <v>1972</v>
      </c>
      <c r="M122" s="2">
        <v>0</v>
      </c>
      <c r="N122" s="2" t="s">
        <v>34</v>
      </c>
      <c r="O122" s="2" t="s">
        <v>77</v>
      </c>
      <c r="P122" s="2" t="s">
        <v>508</v>
      </c>
      <c r="Q122" s="2" t="s">
        <v>509</v>
      </c>
      <c r="R122" s="2">
        <v>21</v>
      </c>
      <c r="S122" s="2">
        <v>21</v>
      </c>
      <c r="T122" s="2">
        <v>21</v>
      </c>
      <c r="U122" s="2">
        <v>24</v>
      </c>
      <c r="V122" s="2">
        <v>24</v>
      </c>
      <c r="W122" s="2">
        <v>27</v>
      </c>
      <c r="X122" s="2">
        <v>0</v>
      </c>
      <c r="Y122" s="2">
        <v>0</v>
      </c>
      <c r="Z122" s="2">
        <v>3</v>
      </c>
      <c r="AA122" s="2">
        <v>0</v>
      </c>
      <c r="AB122" s="2">
        <v>3</v>
      </c>
      <c r="AC122" s="2" t="s">
        <v>37</v>
      </c>
      <c r="AD122" s="2" t="s">
        <v>34</v>
      </c>
    </row>
    <row r="123" spans="1:30" x14ac:dyDescent="0.25">
      <c r="A123" s="2">
        <v>35527939</v>
      </c>
      <c r="B123" s="2" t="s">
        <v>510</v>
      </c>
      <c r="C123" s="2" t="s">
        <v>511</v>
      </c>
      <c r="D123" s="2" t="s">
        <v>497</v>
      </c>
      <c r="E123" s="2">
        <f>IF(ISNUMBER(SEARCH("无购物",D123)),1,0)</f>
        <v>1</v>
      </c>
      <c r="F123" s="2">
        <f>IF(ISNUMBER(SEARCH("无自费",D123)),1,0)</f>
        <v>0</v>
      </c>
      <c r="G123" s="2">
        <f>IF(ISNUMBER(SEARCH("成团保障",D123)),1,0)</f>
        <v>1</v>
      </c>
      <c r="H123" s="2">
        <f>IF(OR(ISNUMBER(SEARCH("赠取消险",D123)),ISNUMBER(SEARCH("提前*天免费退",D123))),1,0)</f>
        <v>0</v>
      </c>
      <c r="I123" s="2" t="s">
        <v>34</v>
      </c>
      <c r="J123" s="2" t="s">
        <v>34</v>
      </c>
      <c r="K123" s="2" t="s">
        <v>395</v>
      </c>
      <c r="L123" s="2">
        <v>3059</v>
      </c>
      <c r="M123" s="2">
        <v>0</v>
      </c>
      <c r="N123" s="2" t="s">
        <v>34</v>
      </c>
      <c r="O123" s="2" t="s">
        <v>77</v>
      </c>
      <c r="P123" s="2" t="s">
        <v>503</v>
      </c>
      <c r="Q123" s="2" t="s">
        <v>512</v>
      </c>
      <c r="R123" s="2">
        <v>5</v>
      </c>
      <c r="S123" s="2">
        <v>5</v>
      </c>
      <c r="T123" s="2">
        <v>5</v>
      </c>
      <c r="U123" s="2" t="s">
        <v>34</v>
      </c>
      <c r="V123" s="2">
        <v>5</v>
      </c>
      <c r="W123" s="2">
        <v>7</v>
      </c>
      <c r="X123" s="2">
        <v>0</v>
      </c>
      <c r="Y123" s="2">
        <v>0</v>
      </c>
      <c r="Z123" s="2">
        <v>0</v>
      </c>
      <c r="AA123" s="2">
        <v>0</v>
      </c>
      <c r="AB123" s="2">
        <v>2</v>
      </c>
      <c r="AC123" s="2" t="s">
        <v>37</v>
      </c>
      <c r="AD123" s="2" t="s">
        <v>34</v>
      </c>
    </row>
    <row r="124" spans="1:30" x14ac:dyDescent="0.25">
      <c r="A124" s="2">
        <v>35552535</v>
      </c>
      <c r="B124" s="2" t="s">
        <v>513</v>
      </c>
      <c r="C124" s="2" t="s">
        <v>514</v>
      </c>
      <c r="D124" s="2" t="s">
        <v>515</v>
      </c>
      <c r="E124" s="2">
        <f>IF(ISNUMBER(SEARCH("无购物",D124)),1,0)</f>
        <v>1</v>
      </c>
      <c r="F124" s="2">
        <f>IF(ISNUMBER(SEARCH("无自费",D124)),1,0)</f>
        <v>0</v>
      </c>
      <c r="G124" s="2">
        <f>IF(ISNUMBER(SEARCH("成团保障",D124)),1,0)</f>
        <v>1</v>
      </c>
      <c r="H124" s="2">
        <f>IF(OR(ISNUMBER(SEARCH("赠取消险",D124)),ISNUMBER(SEARCH("提前*天免费退",D124))),1,0)</f>
        <v>0</v>
      </c>
      <c r="I124" s="2" t="s">
        <v>34</v>
      </c>
      <c r="J124" s="2" t="s">
        <v>34</v>
      </c>
      <c r="K124" s="2" t="s">
        <v>395</v>
      </c>
      <c r="L124" s="2" t="s">
        <v>34</v>
      </c>
      <c r="M124" s="2">
        <v>0</v>
      </c>
      <c r="N124" s="2" t="s">
        <v>34</v>
      </c>
      <c r="O124" s="2" t="s">
        <v>77</v>
      </c>
      <c r="P124" s="2" t="s">
        <v>503</v>
      </c>
      <c r="Q124" s="2" t="s">
        <v>516</v>
      </c>
      <c r="R124" s="2" t="s">
        <v>34</v>
      </c>
      <c r="S124" s="2" t="s">
        <v>34</v>
      </c>
      <c r="T124" s="2">
        <v>2</v>
      </c>
      <c r="U124" s="2">
        <v>12</v>
      </c>
      <c r="V124" s="2">
        <v>12</v>
      </c>
      <c r="W124" s="2" t="s">
        <v>34</v>
      </c>
      <c r="X124" s="2">
        <v>0</v>
      </c>
      <c r="Y124" s="2">
        <v>0</v>
      </c>
      <c r="Z124" s="2">
        <v>10</v>
      </c>
      <c r="AA124" s="2">
        <v>0</v>
      </c>
      <c r="AB124" s="2">
        <v>0</v>
      </c>
      <c r="AC124" s="2" t="s">
        <v>37</v>
      </c>
      <c r="AD124" s="2" t="s">
        <v>34</v>
      </c>
    </row>
    <row r="125" spans="1:30" x14ac:dyDescent="0.25">
      <c r="A125" s="2">
        <v>35571783</v>
      </c>
      <c r="B125" s="2" t="s">
        <v>517</v>
      </c>
      <c r="C125" s="2" t="s">
        <v>518</v>
      </c>
      <c r="D125" s="2" t="s">
        <v>519</v>
      </c>
      <c r="E125" s="2">
        <f>IF(ISNUMBER(SEARCH("无购物",D125)),1,0)</f>
        <v>1</v>
      </c>
      <c r="F125" s="2">
        <f>IF(ISNUMBER(SEARCH("无自费",D125)),1,0)</f>
        <v>0</v>
      </c>
      <c r="G125" s="2">
        <f>IF(ISNUMBER(SEARCH("成团保障",D125)),1,0)</f>
        <v>1</v>
      </c>
      <c r="H125" s="2">
        <f>IF(OR(ISNUMBER(SEARCH("赠取消险",D125)),ISNUMBER(SEARCH("提前*天免费退",D125))),1,0)</f>
        <v>0</v>
      </c>
      <c r="I125" s="2">
        <v>4</v>
      </c>
      <c r="J125" s="2">
        <v>2</v>
      </c>
      <c r="K125" s="2" t="s">
        <v>395</v>
      </c>
      <c r="L125" s="2">
        <v>3603</v>
      </c>
      <c r="M125" s="2">
        <v>0</v>
      </c>
      <c r="N125" s="2" t="s">
        <v>34</v>
      </c>
      <c r="O125" s="2" t="s">
        <v>77</v>
      </c>
      <c r="P125" s="2" t="s">
        <v>503</v>
      </c>
      <c r="Q125" s="2" t="s">
        <v>520</v>
      </c>
      <c r="R125" s="2">
        <v>5</v>
      </c>
      <c r="S125" s="2">
        <v>7</v>
      </c>
      <c r="T125" s="2">
        <v>7</v>
      </c>
      <c r="U125" s="2">
        <v>7</v>
      </c>
      <c r="V125" s="2">
        <v>7</v>
      </c>
      <c r="W125" s="2">
        <v>7</v>
      </c>
      <c r="X125" s="2">
        <v>2</v>
      </c>
      <c r="Y125" s="2">
        <v>0</v>
      </c>
      <c r="Z125" s="2">
        <v>0</v>
      </c>
      <c r="AA125" s="2">
        <v>0</v>
      </c>
      <c r="AB125" s="2">
        <v>0</v>
      </c>
      <c r="AC125" s="2" t="s">
        <v>37</v>
      </c>
      <c r="AD125" s="2" t="s">
        <v>34</v>
      </c>
    </row>
    <row r="126" spans="1:30" x14ac:dyDescent="0.25">
      <c r="A126" s="2">
        <v>35634177</v>
      </c>
      <c r="B126" s="2" t="s">
        <v>521</v>
      </c>
      <c r="C126" s="2" t="s">
        <v>522</v>
      </c>
      <c r="D126" s="2" t="s">
        <v>523</v>
      </c>
      <c r="E126" s="2">
        <f>IF(ISNUMBER(SEARCH("无购物",D126)),1,0)</f>
        <v>1</v>
      </c>
      <c r="F126" s="2">
        <f>IF(ISNUMBER(SEARCH("无自费",D126)),1,0)</f>
        <v>0</v>
      </c>
      <c r="G126" s="2">
        <f>IF(ISNUMBER(SEARCH("成团保障",D126)),1,0)</f>
        <v>1</v>
      </c>
      <c r="H126" s="2">
        <f>IF(OR(ISNUMBER(SEARCH("赠取消险",D126)),ISNUMBER(SEARCH("提前*天免费退",D126))),1,0)</f>
        <v>0</v>
      </c>
      <c r="I126" s="2">
        <v>5</v>
      </c>
      <c r="J126" s="2">
        <v>1</v>
      </c>
      <c r="K126" s="2" t="s">
        <v>395</v>
      </c>
      <c r="L126" s="2">
        <v>2731</v>
      </c>
      <c r="M126" s="2">
        <v>0</v>
      </c>
      <c r="N126" s="2" t="s">
        <v>34</v>
      </c>
      <c r="O126" s="2" t="s">
        <v>77</v>
      </c>
      <c r="P126" s="2" t="s">
        <v>503</v>
      </c>
      <c r="Q126" s="2" t="s">
        <v>524</v>
      </c>
      <c r="R126" s="2">
        <v>17</v>
      </c>
      <c r="S126" s="2">
        <v>19</v>
      </c>
      <c r="T126" s="2">
        <v>19</v>
      </c>
      <c r="U126" s="2">
        <v>19</v>
      </c>
      <c r="V126" s="2">
        <v>19</v>
      </c>
      <c r="W126" s="2" t="s">
        <v>34</v>
      </c>
      <c r="X126" s="2">
        <v>2</v>
      </c>
      <c r="Y126" s="2">
        <v>0</v>
      </c>
      <c r="Z126" s="2">
        <v>0</v>
      </c>
      <c r="AA126" s="2">
        <v>0</v>
      </c>
      <c r="AB126" s="2">
        <v>0</v>
      </c>
      <c r="AC126" s="2" t="s">
        <v>37</v>
      </c>
      <c r="AD126" s="2" t="s">
        <v>34</v>
      </c>
    </row>
    <row r="127" spans="1:30" x14ac:dyDescent="0.25">
      <c r="A127" s="2">
        <v>35715966</v>
      </c>
      <c r="B127" s="2" t="s">
        <v>525</v>
      </c>
      <c r="C127" s="2" t="s">
        <v>526</v>
      </c>
      <c r="D127" s="2" t="s">
        <v>527</v>
      </c>
      <c r="E127" s="2">
        <f>IF(ISNUMBER(SEARCH("无购物",D127)),1,0)</f>
        <v>1</v>
      </c>
      <c r="F127" s="2">
        <f>IF(ISNUMBER(SEARCH("无自费",D127)),1,0)</f>
        <v>0</v>
      </c>
      <c r="G127" s="2">
        <f>IF(ISNUMBER(SEARCH("成团保障",D127)),1,0)</f>
        <v>1</v>
      </c>
      <c r="H127" s="2">
        <f>IF(OR(ISNUMBER(SEARCH("赠取消险",D127)),ISNUMBER(SEARCH("提前*天免费退",D127))),1,0)</f>
        <v>0</v>
      </c>
      <c r="I127" s="2">
        <v>4</v>
      </c>
      <c r="J127" s="2">
        <v>4</v>
      </c>
      <c r="K127" s="2" t="s">
        <v>528</v>
      </c>
      <c r="L127" s="2">
        <v>1344</v>
      </c>
      <c r="M127" s="2">
        <v>0</v>
      </c>
      <c r="N127" s="2" t="s">
        <v>34</v>
      </c>
      <c r="O127" s="2" t="s">
        <v>77</v>
      </c>
      <c r="P127" s="2" t="s">
        <v>529</v>
      </c>
      <c r="Q127" s="2" t="s">
        <v>530</v>
      </c>
      <c r="R127" s="2">
        <v>23</v>
      </c>
      <c r="S127" s="2">
        <v>23</v>
      </c>
      <c r="T127" s="2">
        <v>25</v>
      </c>
      <c r="U127" s="2">
        <v>25</v>
      </c>
      <c r="V127" s="2">
        <v>25</v>
      </c>
      <c r="W127" s="2">
        <v>25</v>
      </c>
      <c r="X127" s="2">
        <v>0</v>
      </c>
      <c r="Y127" s="2">
        <v>2</v>
      </c>
      <c r="Z127" s="2">
        <v>0</v>
      </c>
      <c r="AA127" s="2">
        <v>0</v>
      </c>
      <c r="AB127" s="2">
        <v>0</v>
      </c>
      <c r="AC127" s="2" t="s">
        <v>37</v>
      </c>
      <c r="AD127" s="2" t="s">
        <v>34</v>
      </c>
    </row>
    <row r="128" spans="1:30" x14ac:dyDescent="0.25">
      <c r="A128" s="2">
        <v>35725661</v>
      </c>
      <c r="B128" s="2" t="s">
        <v>286</v>
      </c>
      <c r="C128" s="2" t="s">
        <v>531</v>
      </c>
      <c r="D128" s="2" t="s">
        <v>75</v>
      </c>
      <c r="E128" s="2">
        <f>IF(ISNUMBER(SEARCH("无购物",D128)),1,0)</f>
        <v>1</v>
      </c>
      <c r="F128" s="2">
        <f>IF(ISNUMBER(SEARCH("无自费",D128)),1,0)</f>
        <v>0</v>
      </c>
      <c r="G128" s="2">
        <f>IF(ISNUMBER(SEARCH("成团保障",D128)),1,0)</f>
        <v>1</v>
      </c>
      <c r="H128" s="2">
        <f>IF(OR(ISNUMBER(SEARCH("赠取消险",D128)),ISNUMBER(SEARCH("提前*天免费退",D128))),1,0)</f>
        <v>0</v>
      </c>
      <c r="I128" s="2" t="s">
        <v>34</v>
      </c>
      <c r="J128" s="2" t="s">
        <v>34</v>
      </c>
      <c r="K128" s="2" t="s">
        <v>532</v>
      </c>
      <c r="L128" s="2">
        <v>1449</v>
      </c>
      <c r="M128" s="2">
        <v>0</v>
      </c>
      <c r="N128" s="2" t="s">
        <v>34</v>
      </c>
      <c r="O128" s="2" t="s">
        <v>77</v>
      </c>
      <c r="P128" s="2" t="s">
        <v>533</v>
      </c>
      <c r="Q128" s="2" t="s">
        <v>534</v>
      </c>
      <c r="R128" s="2">
        <v>5</v>
      </c>
      <c r="S128" s="2" t="s">
        <v>34</v>
      </c>
      <c r="T128" s="2">
        <v>5</v>
      </c>
      <c r="U128" s="2">
        <v>5</v>
      </c>
      <c r="V128" s="2">
        <v>8</v>
      </c>
      <c r="W128" s="2">
        <v>8</v>
      </c>
      <c r="X128" s="2">
        <v>0</v>
      </c>
      <c r="Y128" s="2">
        <v>0</v>
      </c>
      <c r="Z128" s="2">
        <v>0</v>
      </c>
      <c r="AA128" s="2">
        <v>3</v>
      </c>
      <c r="AB128" s="2">
        <v>0</v>
      </c>
      <c r="AC128" s="2" t="s">
        <v>37</v>
      </c>
      <c r="AD128" s="2" t="s">
        <v>34</v>
      </c>
    </row>
    <row r="129" spans="1:30" x14ac:dyDescent="0.25">
      <c r="A129" s="2">
        <v>35779998</v>
      </c>
      <c r="B129" s="2" t="s">
        <v>485</v>
      </c>
      <c r="C129" s="2" t="s">
        <v>535</v>
      </c>
      <c r="D129" s="2" t="s">
        <v>487</v>
      </c>
      <c r="E129" s="2">
        <f>IF(ISNUMBER(SEARCH("无购物",D129)),1,0)</f>
        <v>0</v>
      </c>
      <c r="F129" s="2">
        <f>IF(ISNUMBER(SEARCH("无自费",D129)),1,0)</f>
        <v>0</v>
      </c>
      <c r="G129" s="2">
        <f>IF(ISNUMBER(SEARCH("成团保障",D129)),1,0)</f>
        <v>0</v>
      </c>
      <c r="H129" s="2">
        <f>IF(OR(ISNUMBER(SEARCH("赠取消险",D129)),ISNUMBER(SEARCH("提前*天免费退",D129))),1,0)</f>
        <v>0</v>
      </c>
      <c r="I129" s="2">
        <v>5</v>
      </c>
      <c r="J129" s="2">
        <v>1</v>
      </c>
      <c r="K129" s="2" t="s">
        <v>76</v>
      </c>
      <c r="L129" s="2">
        <v>1777</v>
      </c>
      <c r="M129" s="2">
        <v>0</v>
      </c>
      <c r="N129" s="2" t="s">
        <v>34</v>
      </c>
      <c r="O129" s="2" t="s">
        <v>35</v>
      </c>
      <c r="P129" s="2" t="s">
        <v>483</v>
      </c>
      <c r="Q129" s="2" t="s">
        <v>536</v>
      </c>
      <c r="R129" s="2">
        <v>17</v>
      </c>
      <c r="S129" s="2">
        <v>30</v>
      </c>
      <c r="T129" s="2">
        <v>33</v>
      </c>
      <c r="U129" s="2">
        <v>33</v>
      </c>
      <c r="V129" s="2">
        <v>33</v>
      </c>
      <c r="W129" s="2">
        <v>33</v>
      </c>
      <c r="X129" s="2">
        <v>13</v>
      </c>
      <c r="Y129" s="2">
        <v>3</v>
      </c>
      <c r="Z129" s="2">
        <v>0</v>
      </c>
      <c r="AA129" s="2">
        <v>0</v>
      </c>
      <c r="AB129" s="2">
        <v>0</v>
      </c>
      <c r="AC129" s="2" t="s">
        <v>37</v>
      </c>
      <c r="AD129" s="2" t="s">
        <v>34</v>
      </c>
    </row>
    <row r="130" spans="1:30" x14ac:dyDescent="0.25">
      <c r="A130" s="2">
        <v>35780196</v>
      </c>
      <c r="B130" s="2" t="s">
        <v>485</v>
      </c>
      <c r="C130" s="2" t="s">
        <v>537</v>
      </c>
      <c r="D130" s="2" t="s">
        <v>487</v>
      </c>
      <c r="E130" s="2">
        <f>IF(ISNUMBER(SEARCH("无购物",D130)),1,0)</f>
        <v>0</v>
      </c>
      <c r="F130" s="2">
        <f>IF(ISNUMBER(SEARCH("无自费",D130)),1,0)</f>
        <v>0</v>
      </c>
      <c r="G130" s="2">
        <f>IF(ISNUMBER(SEARCH("成团保障",D130)),1,0)</f>
        <v>0</v>
      </c>
      <c r="H130" s="2">
        <f>IF(OR(ISNUMBER(SEARCH("赠取消险",D130)),ISNUMBER(SEARCH("提前*天免费退",D130))),1,0)</f>
        <v>0</v>
      </c>
      <c r="I130" s="2" t="s">
        <v>34</v>
      </c>
      <c r="J130" s="2" t="s">
        <v>34</v>
      </c>
      <c r="K130" s="2" t="s">
        <v>76</v>
      </c>
      <c r="L130" s="2">
        <v>1327</v>
      </c>
      <c r="M130" s="2">
        <v>0</v>
      </c>
      <c r="N130" s="2" t="s">
        <v>34</v>
      </c>
      <c r="O130" s="2" t="s">
        <v>35</v>
      </c>
      <c r="P130" s="2" t="s">
        <v>483</v>
      </c>
      <c r="Q130" s="2" t="s">
        <v>538</v>
      </c>
      <c r="R130" s="2">
        <v>2</v>
      </c>
      <c r="S130" s="2">
        <v>4</v>
      </c>
      <c r="T130" s="2">
        <v>4</v>
      </c>
      <c r="U130" s="2">
        <v>4</v>
      </c>
      <c r="V130" s="2">
        <v>4</v>
      </c>
      <c r="W130" s="2">
        <v>4</v>
      </c>
      <c r="X130" s="2">
        <v>2</v>
      </c>
      <c r="Y130" s="2">
        <v>0</v>
      </c>
      <c r="Z130" s="2">
        <v>0</v>
      </c>
      <c r="AA130" s="2">
        <v>0</v>
      </c>
      <c r="AB130" s="2">
        <v>0</v>
      </c>
      <c r="AC130" s="2" t="s">
        <v>37</v>
      </c>
      <c r="AD130" s="2" t="s">
        <v>34</v>
      </c>
    </row>
    <row r="131" spans="1:30" x14ac:dyDescent="0.25">
      <c r="A131" s="2">
        <v>35782222</v>
      </c>
      <c r="B131" s="2" t="s">
        <v>539</v>
      </c>
      <c r="C131" s="2" t="s">
        <v>540</v>
      </c>
      <c r="D131" s="2" t="s">
        <v>355</v>
      </c>
      <c r="E131" s="2">
        <f>IF(ISNUMBER(SEARCH("无购物",D131)),1,0)</f>
        <v>0</v>
      </c>
      <c r="F131" s="2">
        <f>IF(ISNUMBER(SEARCH("无自费",D131)),1,0)</f>
        <v>0</v>
      </c>
      <c r="G131" s="2">
        <f>IF(ISNUMBER(SEARCH("成团保障",D131)),1,0)</f>
        <v>0</v>
      </c>
      <c r="H131" s="2">
        <f>IF(OR(ISNUMBER(SEARCH("赠取消险",D131)),ISNUMBER(SEARCH("提前*天免费退",D131))),1,0)</f>
        <v>0</v>
      </c>
      <c r="I131" s="2" t="s">
        <v>34</v>
      </c>
      <c r="J131" s="2" t="s">
        <v>34</v>
      </c>
      <c r="K131" s="2" t="s">
        <v>76</v>
      </c>
      <c r="L131" s="2">
        <v>1253</v>
      </c>
      <c r="M131" s="2">
        <v>0</v>
      </c>
      <c r="N131" s="2" t="s">
        <v>34</v>
      </c>
      <c r="O131" s="2" t="s">
        <v>35</v>
      </c>
      <c r="P131" s="2" t="s">
        <v>541</v>
      </c>
      <c r="Q131" s="2" t="s">
        <v>542</v>
      </c>
      <c r="R131" s="2">
        <v>31</v>
      </c>
      <c r="S131" s="2">
        <v>33</v>
      </c>
      <c r="T131" s="2">
        <v>33</v>
      </c>
      <c r="U131" s="2">
        <v>33</v>
      </c>
      <c r="V131" s="2" t="s">
        <v>34</v>
      </c>
      <c r="W131" s="2" t="s">
        <v>34</v>
      </c>
      <c r="X131" s="2">
        <v>2</v>
      </c>
      <c r="Y131" s="2">
        <v>0</v>
      </c>
      <c r="Z131" s="2">
        <v>0</v>
      </c>
      <c r="AA131" s="2">
        <v>0</v>
      </c>
      <c r="AB131" s="2">
        <v>0</v>
      </c>
      <c r="AC131" s="2" t="s">
        <v>37</v>
      </c>
      <c r="AD131" s="2" t="s">
        <v>34</v>
      </c>
    </row>
    <row r="132" spans="1:30" x14ac:dyDescent="0.25">
      <c r="A132" s="2">
        <v>35782901</v>
      </c>
      <c r="B132" s="2" t="s">
        <v>543</v>
      </c>
      <c r="C132" s="2" t="s">
        <v>544</v>
      </c>
      <c r="D132" s="2" t="s">
        <v>355</v>
      </c>
      <c r="E132" s="2">
        <f>IF(ISNUMBER(SEARCH("无购物",D132)),1,0)</f>
        <v>0</v>
      </c>
      <c r="F132" s="2">
        <f>IF(ISNUMBER(SEARCH("无自费",D132)),1,0)</f>
        <v>0</v>
      </c>
      <c r="G132" s="2">
        <f>IF(ISNUMBER(SEARCH("成团保障",D132)),1,0)</f>
        <v>0</v>
      </c>
      <c r="H132" s="2">
        <f>IF(OR(ISNUMBER(SEARCH("赠取消险",D132)),ISNUMBER(SEARCH("提前*天免费退",D132))),1,0)</f>
        <v>0</v>
      </c>
      <c r="I132" s="2" t="s">
        <v>34</v>
      </c>
      <c r="J132" s="2" t="s">
        <v>34</v>
      </c>
      <c r="K132" s="2" t="s">
        <v>76</v>
      </c>
      <c r="L132" s="2">
        <v>1345</v>
      </c>
      <c r="M132" s="2">
        <v>0</v>
      </c>
      <c r="N132" s="2" t="s">
        <v>34</v>
      </c>
      <c r="O132" s="2" t="s">
        <v>35</v>
      </c>
      <c r="P132" s="2" t="s">
        <v>541</v>
      </c>
      <c r="Q132" s="2" t="s">
        <v>545</v>
      </c>
      <c r="R132" s="2">
        <v>16</v>
      </c>
      <c r="S132" s="2">
        <v>18</v>
      </c>
      <c r="T132" s="2">
        <v>30</v>
      </c>
      <c r="U132" s="2">
        <v>30</v>
      </c>
      <c r="V132" s="2">
        <v>30</v>
      </c>
      <c r="W132" s="2">
        <v>33</v>
      </c>
      <c r="X132" s="2">
        <v>2</v>
      </c>
      <c r="Y132" s="2">
        <v>12</v>
      </c>
      <c r="Z132" s="2">
        <v>0</v>
      </c>
      <c r="AA132" s="2">
        <v>0</v>
      </c>
      <c r="AB132" s="2">
        <v>3</v>
      </c>
      <c r="AC132" s="2" t="s">
        <v>37</v>
      </c>
      <c r="AD132" s="2" t="s">
        <v>34</v>
      </c>
    </row>
    <row r="133" spans="1:30" x14ac:dyDescent="0.25">
      <c r="A133" s="2">
        <v>35829070</v>
      </c>
      <c r="B133" s="2" t="s">
        <v>73</v>
      </c>
      <c r="C133" s="2" t="s">
        <v>546</v>
      </c>
      <c r="D133" s="2" t="s">
        <v>75</v>
      </c>
      <c r="E133" s="2">
        <f>IF(ISNUMBER(SEARCH("无购物",D133)),1,0)</f>
        <v>1</v>
      </c>
      <c r="F133" s="2">
        <f>IF(ISNUMBER(SEARCH("无自费",D133)),1,0)</f>
        <v>0</v>
      </c>
      <c r="G133" s="2">
        <f>IF(ISNUMBER(SEARCH("成团保障",D133)),1,0)</f>
        <v>1</v>
      </c>
      <c r="H133" s="2">
        <f>IF(OR(ISNUMBER(SEARCH("赠取消险",D133)),ISNUMBER(SEARCH("提前*天免费退",D133))),1,0)</f>
        <v>0</v>
      </c>
      <c r="I133" s="2">
        <v>4</v>
      </c>
      <c r="J133" s="2">
        <v>6</v>
      </c>
      <c r="K133" s="2" t="s">
        <v>33</v>
      </c>
      <c r="L133" s="2">
        <v>1569</v>
      </c>
      <c r="M133" s="2">
        <v>0</v>
      </c>
      <c r="N133" s="2" t="s">
        <v>34</v>
      </c>
      <c r="O133" s="2" t="s">
        <v>77</v>
      </c>
      <c r="P133" s="2" t="s">
        <v>533</v>
      </c>
      <c r="Q133" s="2" t="s">
        <v>547</v>
      </c>
      <c r="R133" s="2">
        <v>45</v>
      </c>
      <c r="S133" s="2">
        <v>45</v>
      </c>
      <c r="T133" s="2">
        <v>45</v>
      </c>
      <c r="U133" s="2">
        <v>45</v>
      </c>
      <c r="V133" s="2">
        <v>45</v>
      </c>
      <c r="W133" s="2">
        <v>49</v>
      </c>
      <c r="X133" s="2">
        <v>0</v>
      </c>
      <c r="Y133" s="2">
        <v>0</v>
      </c>
      <c r="Z133" s="2">
        <v>0</v>
      </c>
      <c r="AA133" s="2">
        <v>0</v>
      </c>
      <c r="AB133" s="2">
        <v>4</v>
      </c>
      <c r="AC133" s="2" t="s">
        <v>37</v>
      </c>
      <c r="AD133" s="2" t="s">
        <v>34</v>
      </c>
    </row>
    <row r="134" spans="1:30" x14ac:dyDescent="0.25">
      <c r="A134" s="2">
        <v>35847151</v>
      </c>
      <c r="B134" s="2" t="s">
        <v>548</v>
      </c>
      <c r="C134" s="2" t="s">
        <v>549</v>
      </c>
      <c r="D134" s="2" t="s">
        <v>75</v>
      </c>
      <c r="E134" s="2">
        <f>IF(ISNUMBER(SEARCH("无购物",D134)),1,0)</f>
        <v>1</v>
      </c>
      <c r="F134" s="2">
        <f>IF(ISNUMBER(SEARCH("无自费",D134)),1,0)</f>
        <v>0</v>
      </c>
      <c r="G134" s="2">
        <f>IF(ISNUMBER(SEARCH("成团保障",D134)),1,0)</f>
        <v>1</v>
      </c>
      <c r="H134" s="2">
        <f>IF(OR(ISNUMBER(SEARCH("赠取消险",D134)),ISNUMBER(SEARCH("提前*天免费退",D134))),1,0)</f>
        <v>0</v>
      </c>
      <c r="I134" s="2">
        <v>4</v>
      </c>
      <c r="J134" s="2">
        <v>9</v>
      </c>
      <c r="K134" s="2" t="s">
        <v>33</v>
      </c>
      <c r="L134" s="2">
        <v>2169</v>
      </c>
      <c r="M134" s="2">
        <v>0</v>
      </c>
      <c r="N134" s="2" t="s">
        <v>34</v>
      </c>
      <c r="O134" s="2" t="s">
        <v>77</v>
      </c>
      <c r="P134" s="2" t="s">
        <v>550</v>
      </c>
      <c r="Q134" s="2" t="s">
        <v>551</v>
      </c>
      <c r="R134" s="2">
        <v>56</v>
      </c>
      <c r="S134" s="2">
        <v>56</v>
      </c>
      <c r="T134" s="2">
        <v>58</v>
      </c>
      <c r="U134" s="2">
        <v>58</v>
      </c>
      <c r="V134" s="2" t="s">
        <v>34</v>
      </c>
      <c r="W134" s="2" t="s">
        <v>34</v>
      </c>
      <c r="X134" s="2">
        <v>0</v>
      </c>
      <c r="Y134" s="2">
        <v>2</v>
      </c>
      <c r="Z134" s="2">
        <v>0</v>
      </c>
      <c r="AA134" s="2">
        <v>0</v>
      </c>
      <c r="AB134" s="2">
        <v>0</v>
      </c>
      <c r="AC134" s="2" t="s">
        <v>37</v>
      </c>
      <c r="AD134" s="2" t="s">
        <v>34</v>
      </c>
    </row>
    <row r="135" spans="1:30" x14ac:dyDescent="0.25">
      <c r="A135" s="2">
        <v>35933756</v>
      </c>
      <c r="B135" s="2" t="s">
        <v>552</v>
      </c>
      <c r="C135" s="2" t="s">
        <v>553</v>
      </c>
      <c r="D135" s="2" t="s">
        <v>554</v>
      </c>
      <c r="E135" s="2">
        <f>IF(ISNUMBER(SEARCH("无购物",D135)),1,0)</f>
        <v>1</v>
      </c>
      <c r="F135" s="2">
        <f>IF(ISNUMBER(SEARCH("无自费",D135)),1,0)</f>
        <v>0</v>
      </c>
      <c r="G135" s="2">
        <f>IF(ISNUMBER(SEARCH("成团保障",D135)),1,0)</f>
        <v>1</v>
      </c>
      <c r="H135" s="2">
        <f>IF(OR(ISNUMBER(SEARCH("赠取消险",D135)),ISNUMBER(SEARCH("提前*天免费退",D135))),1,0)</f>
        <v>0</v>
      </c>
      <c r="I135" s="2">
        <v>5</v>
      </c>
      <c r="J135" s="2">
        <v>13</v>
      </c>
      <c r="K135" s="2" t="s">
        <v>555</v>
      </c>
      <c r="L135" s="2">
        <v>2530</v>
      </c>
      <c r="M135" s="2">
        <v>0</v>
      </c>
      <c r="N135" s="2" t="s">
        <v>34</v>
      </c>
      <c r="O135" s="2" t="s">
        <v>77</v>
      </c>
      <c r="P135" s="2" t="s">
        <v>556</v>
      </c>
      <c r="Q135" s="2" t="s">
        <v>557</v>
      </c>
      <c r="R135" s="2">
        <v>87</v>
      </c>
      <c r="S135" s="2">
        <v>91</v>
      </c>
      <c r="T135" s="2">
        <v>96</v>
      </c>
      <c r="U135" s="2">
        <v>112</v>
      </c>
      <c r="V135" s="2">
        <v>112</v>
      </c>
      <c r="W135" s="2">
        <v>114</v>
      </c>
      <c r="X135" s="2">
        <v>4</v>
      </c>
      <c r="Y135" s="2">
        <v>5</v>
      </c>
      <c r="Z135" s="2">
        <v>16</v>
      </c>
      <c r="AA135" s="2">
        <v>0</v>
      </c>
      <c r="AB135" s="2">
        <v>2</v>
      </c>
      <c r="AC135" s="2" t="s">
        <v>37</v>
      </c>
      <c r="AD135" s="2" t="s">
        <v>34</v>
      </c>
    </row>
    <row r="136" spans="1:30" x14ac:dyDescent="0.25">
      <c r="A136" s="2">
        <v>35989885</v>
      </c>
      <c r="B136" s="2" t="s">
        <v>558</v>
      </c>
      <c r="C136" s="2" t="s">
        <v>559</v>
      </c>
      <c r="D136" s="2" t="s">
        <v>560</v>
      </c>
      <c r="E136" s="2">
        <f>IF(ISNUMBER(SEARCH("无购物",D136)),1,0)</f>
        <v>1</v>
      </c>
      <c r="F136" s="2">
        <f>IF(ISNUMBER(SEARCH("无自费",D136)),1,0)</f>
        <v>0</v>
      </c>
      <c r="G136" s="2">
        <f>IF(ISNUMBER(SEARCH("成团保障",D136)),1,0)</f>
        <v>1</v>
      </c>
      <c r="H136" s="2">
        <f>IF(OR(ISNUMBER(SEARCH("赠取消险",D136)),ISNUMBER(SEARCH("提前*天免费退",D136))),1,0)</f>
        <v>0</v>
      </c>
      <c r="I136" s="2">
        <v>5</v>
      </c>
      <c r="J136" s="2">
        <v>6</v>
      </c>
      <c r="K136" s="2" t="s">
        <v>561</v>
      </c>
      <c r="L136" s="2">
        <v>1795</v>
      </c>
      <c r="M136" s="2">
        <v>1</v>
      </c>
      <c r="N136" s="2">
        <v>150</v>
      </c>
      <c r="O136" s="2" t="s">
        <v>77</v>
      </c>
      <c r="P136" s="2" t="s">
        <v>562</v>
      </c>
      <c r="Q136" s="2" t="s">
        <v>563</v>
      </c>
      <c r="R136" s="2">
        <v>33</v>
      </c>
      <c r="S136" s="2">
        <v>62</v>
      </c>
      <c r="T136" s="2">
        <v>59</v>
      </c>
      <c r="U136" s="2">
        <v>167</v>
      </c>
      <c r="V136" s="2">
        <v>198</v>
      </c>
      <c r="W136" s="2">
        <v>214</v>
      </c>
      <c r="X136" s="2">
        <v>29</v>
      </c>
      <c r="Y136" s="2">
        <v>3</v>
      </c>
      <c r="Z136" s="2">
        <v>108</v>
      </c>
      <c r="AA136" s="2">
        <v>31</v>
      </c>
      <c r="AB136" s="2">
        <v>16</v>
      </c>
      <c r="AC136" s="2" t="s">
        <v>37</v>
      </c>
      <c r="AD136" s="2" t="s">
        <v>34</v>
      </c>
    </row>
    <row r="137" spans="1:30" x14ac:dyDescent="0.25">
      <c r="A137" s="2">
        <v>36019776</v>
      </c>
      <c r="B137" s="2" t="s">
        <v>286</v>
      </c>
      <c r="C137" s="2" t="s">
        <v>564</v>
      </c>
      <c r="D137" s="2" t="s">
        <v>565</v>
      </c>
      <c r="E137" s="2">
        <f>IF(ISNUMBER(SEARCH("无购物",D137)),1,0)</f>
        <v>1</v>
      </c>
      <c r="F137" s="2">
        <f>IF(ISNUMBER(SEARCH("无自费",D137)),1,0)</f>
        <v>0</v>
      </c>
      <c r="G137" s="2">
        <f>IF(ISNUMBER(SEARCH("成团保障",D137)),1,0)</f>
        <v>1</v>
      </c>
      <c r="H137" s="2">
        <f>IF(OR(ISNUMBER(SEARCH("赠取消险",D137)),ISNUMBER(SEARCH("提前*天免费退",D137))),1,0)</f>
        <v>0</v>
      </c>
      <c r="I137" s="2">
        <v>5</v>
      </c>
      <c r="J137" s="2">
        <v>3</v>
      </c>
      <c r="K137" s="2" t="s">
        <v>561</v>
      </c>
      <c r="L137" s="2">
        <v>969</v>
      </c>
      <c r="M137" s="2">
        <v>1</v>
      </c>
      <c r="N137" s="2">
        <v>80</v>
      </c>
      <c r="O137" s="2" t="s">
        <v>77</v>
      </c>
      <c r="P137" s="2" t="s">
        <v>566</v>
      </c>
      <c r="Q137" s="2" t="s">
        <v>567</v>
      </c>
      <c r="R137" s="2">
        <v>25</v>
      </c>
      <c r="S137" s="2" t="s">
        <v>34</v>
      </c>
      <c r="T137" s="2">
        <v>91</v>
      </c>
      <c r="U137" s="2">
        <v>150</v>
      </c>
      <c r="V137" s="2">
        <v>161</v>
      </c>
      <c r="W137" s="2">
        <v>183</v>
      </c>
      <c r="X137" s="2">
        <v>0</v>
      </c>
      <c r="Y137" s="2">
        <v>0</v>
      </c>
      <c r="Z137" s="2">
        <v>59</v>
      </c>
      <c r="AA137" s="2">
        <v>11</v>
      </c>
      <c r="AB137" s="2">
        <v>22</v>
      </c>
      <c r="AC137" s="2" t="s">
        <v>37</v>
      </c>
      <c r="AD137" s="2" t="s">
        <v>34</v>
      </c>
    </row>
    <row r="138" spans="1:30" x14ac:dyDescent="0.25">
      <c r="A138" s="2">
        <v>36252800</v>
      </c>
      <c r="B138" s="2" t="s">
        <v>568</v>
      </c>
      <c r="C138" s="2" t="s">
        <v>569</v>
      </c>
      <c r="D138" s="2" t="s">
        <v>570</v>
      </c>
      <c r="E138" s="2">
        <f>IF(ISNUMBER(SEARCH("无购物",D138)),1,0)</f>
        <v>1</v>
      </c>
      <c r="F138" s="2">
        <f>IF(ISNUMBER(SEARCH("无自费",D138)),1,0)</f>
        <v>1</v>
      </c>
      <c r="G138" s="2">
        <f>IF(ISNUMBER(SEARCH("成团保障",D138)),1,0)</f>
        <v>1</v>
      </c>
      <c r="H138" s="2">
        <f>IF(OR(ISNUMBER(SEARCH("赠取消险",D138)),ISNUMBER(SEARCH("提前*天免费退",D138))),1,0)</f>
        <v>0</v>
      </c>
      <c r="I138" s="2">
        <v>4</v>
      </c>
      <c r="J138" s="2">
        <v>18</v>
      </c>
      <c r="K138" s="2" t="s">
        <v>33</v>
      </c>
      <c r="L138" s="2">
        <v>1917</v>
      </c>
      <c r="M138" s="2">
        <v>0</v>
      </c>
      <c r="N138" s="2" t="s">
        <v>34</v>
      </c>
      <c r="O138" s="2" t="s">
        <v>254</v>
      </c>
      <c r="P138" s="2" t="s">
        <v>571</v>
      </c>
      <c r="Q138" s="2" t="s">
        <v>34</v>
      </c>
      <c r="R138" s="2">
        <v>288</v>
      </c>
      <c r="S138" s="2">
        <v>322</v>
      </c>
      <c r="T138" s="2">
        <v>369</v>
      </c>
      <c r="U138" s="2">
        <v>482</v>
      </c>
      <c r="V138" s="2">
        <v>510</v>
      </c>
      <c r="W138" s="2">
        <v>527</v>
      </c>
      <c r="X138" s="2">
        <v>34</v>
      </c>
      <c r="Y138" s="2">
        <v>47</v>
      </c>
      <c r="Z138" s="2">
        <v>113</v>
      </c>
      <c r="AA138" s="2">
        <v>28</v>
      </c>
      <c r="AB138" s="2">
        <v>17</v>
      </c>
      <c r="AC138" s="2" t="s">
        <v>37</v>
      </c>
      <c r="AD138" s="2" t="s">
        <v>34</v>
      </c>
    </row>
    <row r="139" spans="1:30" x14ac:dyDescent="0.25">
      <c r="A139" s="2">
        <v>36336483</v>
      </c>
      <c r="B139" s="2" t="s">
        <v>73</v>
      </c>
      <c r="C139" s="2" t="s">
        <v>572</v>
      </c>
      <c r="D139" s="2" t="s">
        <v>573</v>
      </c>
      <c r="E139" s="2">
        <f>IF(ISNUMBER(SEARCH("无购物",D139)),1,0)</f>
        <v>1</v>
      </c>
      <c r="F139" s="2">
        <f>IF(ISNUMBER(SEARCH("无自费",D139)),1,0)</f>
        <v>0</v>
      </c>
      <c r="G139" s="2">
        <f>IF(ISNUMBER(SEARCH("成团保障",D139)),1,0)</f>
        <v>1</v>
      </c>
      <c r="H139" s="2">
        <f>IF(OR(ISNUMBER(SEARCH("赠取消险",D139)),ISNUMBER(SEARCH("提前*天免费退",D139))),1,0)</f>
        <v>0</v>
      </c>
      <c r="I139" s="2">
        <v>4</v>
      </c>
      <c r="J139" s="2">
        <v>90</v>
      </c>
      <c r="K139" s="2" t="s">
        <v>33</v>
      </c>
      <c r="L139" s="2">
        <v>1309</v>
      </c>
      <c r="M139" s="2">
        <v>1</v>
      </c>
      <c r="N139" s="2">
        <v>150</v>
      </c>
      <c r="O139" s="2" t="s">
        <v>77</v>
      </c>
      <c r="P139" s="2" t="s">
        <v>574</v>
      </c>
      <c r="Q139" s="2" t="s">
        <v>575</v>
      </c>
      <c r="R139" s="2">
        <v>572</v>
      </c>
      <c r="S139" s="2">
        <v>588</v>
      </c>
      <c r="T139" s="2">
        <v>607</v>
      </c>
      <c r="U139" s="2">
        <v>626</v>
      </c>
      <c r="V139" s="2">
        <v>634</v>
      </c>
      <c r="W139" s="2">
        <v>646</v>
      </c>
      <c r="X139" s="2">
        <v>16</v>
      </c>
      <c r="Y139" s="2">
        <v>19</v>
      </c>
      <c r="Z139" s="2">
        <v>19</v>
      </c>
      <c r="AA139" s="2">
        <v>8</v>
      </c>
      <c r="AB139" s="2">
        <v>12</v>
      </c>
      <c r="AC139" s="2" t="s">
        <v>37</v>
      </c>
      <c r="AD139" s="2" t="s">
        <v>34</v>
      </c>
    </row>
    <row r="140" spans="1:30" x14ac:dyDescent="0.25">
      <c r="A140" s="2">
        <v>36358062</v>
      </c>
      <c r="B140" s="2" t="s">
        <v>199</v>
      </c>
      <c r="C140" s="2" t="s">
        <v>576</v>
      </c>
      <c r="D140" s="2" t="s">
        <v>577</v>
      </c>
      <c r="E140" s="2">
        <f>IF(ISNUMBER(SEARCH("无购物",D140)),1,0)</f>
        <v>1</v>
      </c>
      <c r="F140" s="2">
        <f>IF(ISNUMBER(SEARCH("无自费",D140)),1,0)</f>
        <v>0</v>
      </c>
      <c r="G140" s="2">
        <f>IF(ISNUMBER(SEARCH("成团保障",D140)),1,0)</f>
        <v>1</v>
      </c>
      <c r="H140" s="2">
        <f>IF(OR(ISNUMBER(SEARCH("赠取消险",D140)),ISNUMBER(SEARCH("提前*天免费退",D140))),1,0)</f>
        <v>0</v>
      </c>
      <c r="I140" s="2" t="s">
        <v>34</v>
      </c>
      <c r="J140" s="2" t="s">
        <v>34</v>
      </c>
      <c r="K140" s="2" t="s">
        <v>76</v>
      </c>
      <c r="L140" s="2">
        <v>1969</v>
      </c>
      <c r="M140" s="2">
        <v>0</v>
      </c>
      <c r="N140" s="2" t="s">
        <v>34</v>
      </c>
      <c r="O140" s="2" t="s">
        <v>144</v>
      </c>
      <c r="P140" s="2" t="s">
        <v>145</v>
      </c>
      <c r="Q140" s="2" t="s">
        <v>578</v>
      </c>
      <c r="R140" s="2">
        <v>4</v>
      </c>
      <c r="S140" s="2">
        <v>7</v>
      </c>
      <c r="T140" s="2">
        <v>7</v>
      </c>
      <c r="U140" s="2">
        <v>7</v>
      </c>
      <c r="V140" s="2">
        <v>7</v>
      </c>
      <c r="W140" s="2">
        <v>7</v>
      </c>
      <c r="X140" s="2">
        <v>3</v>
      </c>
      <c r="Y140" s="2">
        <v>0</v>
      </c>
      <c r="Z140" s="2">
        <v>0</v>
      </c>
      <c r="AA140" s="2">
        <v>0</v>
      </c>
      <c r="AB140" s="2">
        <v>0</v>
      </c>
      <c r="AC140" s="2" t="s">
        <v>37</v>
      </c>
      <c r="AD140" s="2" t="s">
        <v>34</v>
      </c>
    </row>
    <row r="141" spans="1:30" x14ac:dyDescent="0.25">
      <c r="A141" s="2">
        <v>36373104</v>
      </c>
      <c r="B141" s="2" t="s">
        <v>415</v>
      </c>
      <c r="C141" s="2" t="s">
        <v>579</v>
      </c>
      <c r="D141" s="2" t="s">
        <v>580</v>
      </c>
      <c r="E141" s="2">
        <f>IF(ISNUMBER(SEARCH("无购物",D141)),1,0)</f>
        <v>1</v>
      </c>
      <c r="F141" s="2">
        <f>IF(ISNUMBER(SEARCH("无自费",D141)),1,0)</f>
        <v>1</v>
      </c>
      <c r="G141" s="2">
        <f>IF(ISNUMBER(SEARCH("成团保障",D141)),1,0)</f>
        <v>1</v>
      </c>
      <c r="H141" s="2">
        <f>IF(OR(ISNUMBER(SEARCH("赠取消险",D141)),ISNUMBER(SEARCH("提前*天免费退",D141))),1,0)</f>
        <v>0</v>
      </c>
      <c r="I141" s="2">
        <v>5</v>
      </c>
      <c r="J141" s="2">
        <v>1</v>
      </c>
      <c r="K141" s="2" t="s">
        <v>33</v>
      </c>
      <c r="L141" s="2">
        <v>2653</v>
      </c>
      <c r="M141" s="2">
        <v>1</v>
      </c>
      <c r="N141" s="2">
        <v>60</v>
      </c>
      <c r="O141" s="2" t="s">
        <v>254</v>
      </c>
      <c r="P141" s="2" t="s">
        <v>581</v>
      </c>
      <c r="Q141" s="2" t="s">
        <v>34</v>
      </c>
      <c r="R141" s="2">
        <v>23</v>
      </c>
      <c r="S141" s="2">
        <v>23</v>
      </c>
      <c r="T141" s="2">
        <v>25</v>
      </c>
      <c r="U141" s="2">
        <v>28</v>
      </c>
      <c r="V141" s="2">
        <v>28</v>
      </c>
      <c r="W141" s="2">
        <v>28</v>
      </c>
      <c r="X141" s="2">
        <v>0</v>
      </c>
      <c r="Y141" s="2">
        <v>2</v>
      </c>
      <c r="Z141" s="2">
        <v>3</v>
      </c>
      <c r="AA141" s="2">
        <v>0</v>
      </c>
      <c r="AB141" s="2">
        <v>0</v>
      </c>
      <c r="AC141" s="2" t="s">
        <v>37</v>
      </c>
      <c r="AD141" s="2" t="s">
        <v>34</v>
      </c>
    </row>
    <row r="142" spans="1:30" x14ac:dyDescent="0.25">
      <c r="A142" s="2">
        <v>36411533</v>
      </c>
      <c r="B142" s="2" t="s">
        <v>582</v>
      </c>
      <c r="C142" s="2" t="s">
        <v>583</v>
      </c>
      <c r="D142" s="2" t="s">
        <v>584</v>
      </c>
      <c r="E142" s="2">
        <f>IF(ISNUMBER(SEARCH("无购物",D142)),1,0)</f>
        <v>1</v>
      </c>
      <c r="F142" s="2">
        <f>IF(ISNUMBER(SEARCH("无自费",D142)),1,0)</f>
        <v>0</v>
      </c>
      <c r="G142" s="2">
        <f>IF(ISNUMBER(SEARCH("成团保障",D142)),1,0)</f>
        <v>1</v>
      </c>
      <c r="H142" s="2">
        <f>IF(OR(ISNUMBER(SEARCH("赠取消险",D142)),ISNUMBER(SEARCH("提前*天免费退",D142))),1,0)</f>
        <v>0</v>
      </c>
      <c r="I142" s="2">
        <v>5</v>
      </c>
      <c r="J142" s="2">
        <v>6</v>
      </c>
      <c r="K142" s="2" t="s">
        <v>33</v>
      </c>
      <c r="L142" s="2">
        <v>2321</v>
      </c>
      <c r="M142" s="2">
        <v>0</v>
      </c>
      <c r="N142" s="2" t="s">
        <v>34</v>
      </c>
      <c r="O142" s="2" t="s">
        <v>77</v>
      </c>
      <c r="P142" s="2" t="s">
        <v>585</v>
      </c>
      <c r="Q142" s="2" t="s">
        <v>586</v>
      </c>
      <c r="R142" s="2">
        <v>43</v>
      </c>
      <c r="S142" s="2">
        <v>46</v>
      </c>
      <c r="T142" s="2">
        <v>46</v>
      </c>
      <c r="U142" s="2">
        <v>56</v>
      </c>
      <c r="V142" s="2">
        <v>56</v>
      </c>
      <c r="W142" s="2">
        <v>58</v>
      </c>
      <c r="X142" s="2">
        <v>3</v>
      </c>
      <c r="Y142" s="2">
        <v>0</v>
      </c>
      <c r="Z142" s="2">
        <v>10</v>
      </c>
      <c r="AA142" s="2">
        <v>0</v>
      </c>
      <c r="AB142" s="2">
        <v>2</v>
      </c>
      <c r="AC142" s="2" t="s">
        <v>37</v>
      </c>
      <c r="AD142" s="2" t="s">
        <v>34</v>
      </c>
    </row>
    <row r="143" spans="1:30" x14ac:dyDescent="0.25">
      <c r="A143" s="2">
        <v>36552956</v>
      </c>
      <c r="B143" s="2" t="s">
        <v>86</v>
      </c>
      <c r="C143" s="2" t="s">
        <v>587</v>
      </c>
      <c r="D143" s="2" t="s">
        <v>359</v>
      </c>
      <c r="E143" s="2">
        <f>IF(ISNUMBER(SEARCH("无购物",D143)),1,0)</f>
        <v>1</v>
      </c>
      <c r="F143" s="2">
        <f>IF(ISNUMBER(SEARCH("无自费",D143)),1,0)</f>
        <v>0</v>
      </c>
      <c r="G143" s="2">
        <f>IF(ISNUMBER(SEARCH("成团保障",D143)),1,0)</f>
        <v>1</v>
      </c>
      <c r="H143" s="2">
        <f>IF(OR(ISNUMBER(SEARCH("赠取消险",D143)),ISNUMBER(SEARCH("提前*天免费退",D143))),1,0)</f>
        <v>0</v>
      </c>
      <c r="I143" s="2">
        <v>4</v>
      </c>
      <c r="J143" s="2">
        <v>4</v>
      </c>
      <c r="K143" s="2" t="s">
        <v>83</v>
      </c>
      <c r="L143" s="2">
        <v>2863</v>
      </c>
      <c r="M143" s="2">
        <v>0</v>
      </c>
      <c r="N143" s="2" t="s">
        <v>34</v>
      </c>
      <c r="O143" s="2" t="s">
        <v>77</v>
      </c>
      <c r="P143" s="2" t="s">
        <v>588</v>
      </c>
      <c r="Q143" s="2" t="s">
        <v>589</v>
      </c>
      <c r="R143" s="2">
        <v>17</v>
      </c>
      <c r="S143" s="2">
        <v>17</v>
      </c>
      <c r="T143" s="2">
        <v>21</v>
      </c>
      <c r="U143" s="2">
        <v>21</v>
      </c>
      <c r="V143" s="2">
        <v>21</v>
      </c>
      <c r="W143" s="2">
        <v>21</v>
      </c>
      <c r="X143" s="2">
        <v>0</v>
      </c>
      <c r="Y143" s="2">
        <v>4</v>
      </c>
      <c r="Z143" s="2">
        <v>0</v>
      </c>
      <c r="AA143" s="2">
        <v>0</v>
      </c>
      <c r="AB143" s="2">
        <v>0</v>
      </c>
      <c r="AC143" s="2" t="s">
        <v>37</v>
      </c>
      <c r="AD143" s="2" t="s">
        <v>34</v>
      </c>
    </row>
    <row r="144" spans="1:30" x14ac:dyDescent="0.25">
      <c r="A144" s="2">
        <v>36654701</v>
      </c>
      <c r="B144" s="2" t="s">
        <v>428</v>
      </c>
      <c r="C144" s="2" t="s">
        <v>590</v>
      </c>
      <c r="D144" s="2" t="s">
        <v>591</v>
      </c>
      <c r="E144" s="2">
        <f>IF(ISNUMBER(SEARCH("无购物",D144)),1,0)</f>
        <v>1</v>
      </c>
      <c r="F144" s="2">
        <f>IF(ISNUMBER(SEARCH("无自费",D144)),1,0)</f>
        <v>1</v>
      </c>
      <c r="G144" s="2">
        <f>IF(ISNUMBER(SEARCH("成团保障",D144)),1,0)</f>
        <v>1</v>
      </c>
      <c r="H144" s="2">
        <f>IF(OR(ISNUMBER(SEARCH("赠取消险",D144)),ISNUMBER(SEARCH("提前*天免费退",D144))),1,0)</f>
        <v>0</v>
      </c>
      <c r="I144" s="2">
        <v>5</v>
      </c>
      <c r="J144" s="2">
        <v>3</v>
      </c>
      <c r="K144" s="2" t="s">
        <v>33</v>
      </c>
      <c r="L144" s="2">
        <v>3347</v>
      </c>
      <c r="M144" s="2">
        <v>1</v>
      </c>
      <c r="N144" s="2">
        <v>66</v>
      </c>
      <c r="O144" s="2" t="s">
        <v>254</v>
      </c>
      <c r="P144" s="2" t="s">
        <v>592</v>
      </c>
      <c r="Q144" s="2" t="s">
        <v>34</v>
      </c>
      <c r="R144" s="2">
        <v>38</v>
      </c>
      <c r="S144" s="2">
        <v>51</v>
      </c>
      <c r="T144" s="2">
        <v>69</v>
      </c>
      <c r="U144" s="2">
        <v>93</v>
      </c>
      <c r="V144" s="2">
        <v>102</v>
      </c>
      <c r="W144" s="2">
        <v>115</v>
      </c>
      <c r="X144" s="2">
        <v>13</v>
      </c>
      <c r="Y144" s="2">
        <v>18</v>
      </c>
      <c r="Z144" s="2">
        <v>24</v>
      </c>
      <c r="AA144" s="2">
        <v>9</v>
      </c>
      <c r="AB144" s="2">
        <v>13</v>
      </c>
      <c r="AC144" s="2" t="s">
        <v>37</v>
      </c>
      <c r="AD144" s="2" t="s">
        <v>34</v>
      </c>
    </row>
    <row r="145" spans="1:30" x14ac:dyDescent="0.25">
      <c r="A145" s="2">
        <v>36875411</v>
      </c>
      <c r="B145" s="2" t="s">
        <v>187</v>
      </c>
      <c r="C145" s="2" t="s">
        <v>593</v>
      </c>
      <c r="D145" s="2" t="s">
        <v>594</v>
      </c>
      <c r="E145" s="2">
        <f>IF(ISNUMBER(SEARCH("无购物",D145)),1,0)</f>
        <v>1</v>
      </c>
      <c r="F145" s="2">
        <f>IF(ISNUMBER(SEARCH("无自费",D145)),1,0)</f>
        <v>0</v>
      </c>
      <c r="G145" s="2">
        <f>IF(ISNUMBER(SEARCH("成团保障",D145)),1,0)</f>
        <v>1</v>
      </c>
      <c r="H145" s="2">
        <f>IF(OR(ISNUMBER(SEARCH("赠取消险",D145)),ISNUMBER(SEARCH("提前*天免费退",D145))),1,0)</f>
        <v>0</v>
      </c>
      <c r="I145" s="2" t="s">
        <v>34</v>
      </c>
      <c r="J145" s="2" t="s">
        <v>34</v>
      </c>
      <c r="K145" s="2" t="s">
        <v>76</v>
      </c>
      <c r="L145" s="2">
        <v>1349</v>
      </c>
      <c r="M145" s="2">
        <v>0</v>
      </c>
      <c r="N145" s="2" t="s">
        <v>34</v>
      </c>
      <c r="O145" s="2" t="s">
        <v>77</v>
      </c>
      <c r="P145" s="2" t="s">
        <v>190</v>
      </c>
      <c r="Q145" s="2" t="s">
        <v>595</v>
      </c>
      <c r="R145" s="2">
        <v>4</v>
      </c>
      <c r="S145" s="2">
        <v>4</v>
      </c>
      <c r="T145" s="2">
        <v>4</v>
      </c>
      <c r="U145" s="2">
        <v>7</v>
      </c>
      <c r="V145" s="2">
        <v>7</v>
      </c>
      <c r="W145" s="2" t="s">
        <v>34</v>
      </c>
      <c r="X145" s="2">
        <v>0</v>
      </c>
      <c r="Y145" s="2">
        <v>0</v>
      </c>
      <c r="Z145" s="2">
        <v>3</v>
      </c>
      <c r="AA145" s="2">
        <v>0</v>
      </c>
      <c r="AB145" s="2">
        <v>0</v>
      </c>
      <c r="AC145" s="2" t="s">
        <v>37</v>
      </c>
      <c r="AD145" s="2" t="s">
        <v>34</v>
      </c>
    </row>
    <row r="146" spans="1:30" x14ac:dyDescent="0.25">
      <c r="A146" s="2">
        <v>36984929</v>
      </c>
      <c r="B146" s="2" t="s">
        <v>220</v>
      </c>
      <c r="C146" s="2" t="s">
        <v>596</v>
      </c>
      <c r="D146" s="2" t="s">
        <v>597</v>
      </c>
      <c r="E146" s="2">
        <f>IF(ISNUMBER(SEARCH("无购物",D146)),1,0)</f>
        <v>1</v>
      </c>
      <c r="F146" s="2">
        <f>IF(ISNUMBER(SEARCH("无自费",D146)),1,0)</f>
        <v>1</v>
      </c>
      <c r="G146" s="2">
        <f>IF(ISNUMBER(SEARCH("成团保障",D146)),1,0)</f>
        <v>1</v>
      </c>
      <c r="H146" s="2">
        <f>IF(OR(ISNUMBER(SEARCH("赠取消险",D146)),ISNUMBER(SEARCH("提前*天免费退",D146))),1,0)</f>
        <v>0</v>
      </c>
      <c r="I146" s="2">
        <v>5</v>
      </c>
      <c r="J146" s="2">
        <v>1</v>
      </c>
      <c r="K146" s="2" t="s">
        <v>83</v>
      </c>
      <c r="L146" s="2">
        <v>2012</v>
      </c>
      <c r="M146" s="2">
        <v>0</v>
      </c>
      <c r="N146" s="2" t="s">
        <v>34</v>
      </c>
      <c r="O146" s="2" t="s">
        <v>77</v>
      </c>
      <c r="P146" s="2" t="s">
        <v>84</v>
      </c>
      <c r="Q146" s="2" t="s">
        <v>598</v>
      </c>
      <c r="R146" s="2">
        <v>1</v>
      </c>
      <c r="S146" s="2">
        <v>1</v>
      </c>
      <c r="T146" s="2">
        <v>1</v>
      </c>
      <c r="U146" s="2">
        <v>1</v>
      </c>
      <c r="V146" s="2">
        <v>1</v>
      </c>
      <c r="W146" s="2">
        <v>2</v>
      </c>
      <c r="X146" s="2">
        <v>0</v>
      </c>
      <c r="Y146" s="2">
        <v>0</v>
      </c>
      <c r="Z146" s="2">
        <v>0</v>
      </c>
      <c r="AA146" s="2">
        <v>0</v>
      </c>
      <c r="AB146" s="2">
        <v>1</v>
      </c>
      <c r="AC146" s="2" t="s">
        <v>37</v>
      </c>
      <c r="AD146" s="2" t="s">
        <v>34</v>
      </c>
    </row>
    <row r="147" spans="1:30" x14ac:dyDescent="0.25">
      <c r="A147" s="2">
        <v>37064873</v>
      </c>
      <c r="B147" s="2" t="s">
        <v>599</v>
      </c>
      <c r="C147" s="2" t="s">
        <v>600</v>
      </c>
      <c r="D147" s="2" t="s">
        <v>601</v>
      </c>
      <c r="E147" s="2">
        <f>IF(ISNUMBER(SEARCH("无购物",D147)),1,0)</f>
        <v>1</v>
      </c>
      <c r="F147" s="2">
        <f>IF(ISNUMBER(SEARCH("无自费",D147)),1,0)</f>
        <v>0</v>
      </c>
      <c r="G147" s="2">
        <f>IF(ISNUMBER(SEARCH("成团保障",D147)),1,0)</f>
        <v>1</v>
      </c>
      <c r="H147" s="2">
        <f>IF(OR(ISNUMBER(SEARCH("赠取消险",D147)),ISNUMBER(SEARCH("提前*天免费退",D147))),1,0)</f>
        <v>0</v>
      </c>
      <c r="I147" s="2" t="s">
        <v>34</v>
      </c>
      <c r="J147" s="2" t="s">
        <v>34</v>
      </c>
      <c r="K147" s="2" t="s">
        <v>602</v>
      </c>
      <c r="L147" s="2">
        <v>1369</v>
      </c>
      <c r="M147" s="2">
        <v>0</v>
      </c>
      <c r="N147" s="2" t="s">
        <v>34</v>
      </c>
      <c r="O147" s="2" t="s">
        <v>77</v>
      </c>
      <c r="P147" s="2" t="s">
        <v>603</v>
      </c>
      <c r="Q147" s="2" t="s">
        <v>604</v>
      </c>
      <c r="R147" s="2">
        <v>2</v>
      </c>
      <c r="S147" s="2">
        <v>2</v>
      </c>
      <c r="T147" s="2">
        <v>2</v>
      </c>
      <c r="U147" s="2">
        <v>8</v>
      </c>
      <c r="V147" s="2">
        <v>8</v>
      </c>
      <c r="W147" s="2" t="s">
        <v>34</v>
      </c>
      <c r="X147" s="2">
        <v>0</v>
      </c>
      <c r="Y147" s="2">
        <v>0</v>
      </c>
      <c r="Z147" s="2">
        <v>6</v>
      </c>
      <c r="AA147" s="2">
        <v>0</v>
      </c>
      <c r="AB147" s="2">
        <v>0</v>
      </c>
      <c r="AC147" s="2" t="s">
        <v>37</v>
      </c>
      <c r="AD147" s="2" t="s">
        <v>34</v>
      </c>
    </row>
    <row r="148" spans="1:30" x14ac:dyDescent="0.25">
      <c r="A148" s="2">
        <v>37190167</v>
      </c>
      <c r="B148" s="2" t="s">
        <v>605</v>
      </c>
      <c r="C148" s="2" t="s">
        <v>606</v>
      </c>
      <c r="D148" s="2" t="s">
        <v>607</v>
      </c>
      <c r="E148" s="2">
        <f>IF(ISNUMBER(SEARCH("无购物",D148)),1,0)</f>
        <v>1</v>
      </c>
      <c r="F148" s="2">
        <f>IF(ISNUMBER(SEARCH("无自费",D148)),1,0)</f>
        <v>0</v>
      </c>
      <c r="G148" s="2">
        <f>IF(ISNUMBER(SEARCH("成团保障",D148)),1,0)</f>
        <v>1</v>
      </c>
      <c r="H148" s="2">
        <f>IF(OR(ISNUMBER(SEARCH("赠取消险",D148)),ISNUMBER(SEARCH("提前*天免费退",D148))),1,0)</f>
        <v>0</v>
      </c>
      <c r="I148" s="2">
        <v>5</v>
      </c>
      <c r="J148" s="2">
        <v>1</v>
      </c>
      <c r="K148" s="2" t="s">
        <v>561</v>
      </c>
      <c r="L148" s="2">
        <v>2309</v>
      </c>
      <c r="M148" s="2">
        <v>0</v>
      </c>
      <c r="N148" s="2" t="s">
        <v>34</v>
      </c>
      <c r="O148" s="2" t="s">
        <v>77</v>
      </c>
      <c r="P148" s="2" t="s">
        <v>608</v>
      </c>
      <c r="Q148" s="2" t="s">
        <v>609</v>
      </c>
      <c r="R148" s="2">
        <v>7</v>
      </c>
      <c r="S148" s="2">
        <v>7</v>
      </c>
      <c r="T148" s="2">
        <v>7</v>
      </c>
      <c r="U148" s="2">
        <v>10</v>
      </c>
      <c r="V148" s="2">
        <v>10</v>
      </c>
      <c r="W148" s="2">
        <v>10</v>
      </c>
      <c r="X148" s="2">
        <v>0</v>
      </c>
      <c r="Y148" s="2">
        <v>0</v>
      </c>
      <c r="Z148" s="2">
        <v>3</v>
      </c>
      <c r="AA148" s="2">
        <v>0</v>
      </c>
      <c r="AB148" s="2">
        <v>0</v>
      </c>
      <c r="AC148" s="2" t="s">
        <v>37</v>
      </c>
      <c r="AD148" s="2" t="s">
        <v>34</v>
      </c>
    </row>
    <row r="149" spans="1:30" x14ac:dyDescent="0.25">
      <c r="A149" s="2">
        <v>37278953</v>
      </c>
      <c r="B149" s="2" t="s">
        <v>610</v>
      </c>
      <c r="C149" s="2" t="s">
        <v>611</v>
      </c>
      <c r="D149" s="2" t="s">
        <v>612</v>
      </c>
      <c r="E149" s="2">
        <f>IF(ISNUMBER(SEARCH("无购物",D149)),1,0)</f>
        <v>1</v>
      </c>
      <c r="F149" s="2">
        <f>IF(ISNUMBER(SEARCH("无自费",D149)),1,0)</f>
        <v>1</v>
      </c>
      <c r="G149" s="2">
        <f>IF(ISNUMBER(SEARCH("成团保障",D149)),1,0)</f>
        <v>1</v>
      </c>
      <c r="H149" s="2">
        <f>IF(OR(ISNUMBER(SEARCH("赠取消险",D149)),ISNUMBER(SEARCH("提前*天免费退",D149))),1,0)</f>
        <v>0</v>
      </c>
      <c r="I149" s="2" t="s">
        <v>34</v>
      </c>
      <c r="J149" s="2" t="s">
        <v>34</v>
      </c>
      <c r="K149" s="2" t="s">
        <v>83</v>
      </c>
      <c r="L149" s="2">
        <v>1749</v>
      </c>
      <c r="M149" s="2">
        <v>1</v>
      </c>
      <c r="N149" s="2">
        <v>100</v>
      </c>
      <c r="O149" s="2" t="s">
        <v>77</v>
      </c>
      <c r="P149" s="2" t="s">
        <v>613</v>
      </c>
      <c r="Q149" s="2" t="s">
        <v>614</v>
      </c>
      <c r="R149" s="2">
        <v>18</v>
      </c>
      <c r="S149" s="2">
        <v>26</v>
      </c>
      <c r="T149" s="2" t="s">
        <v>34</v>
      </c>
      <c r="U149" s="2" t="s">
        <v>34</v>
      </c>
      <c r="V149" s="2" t="s">
        <v>34</v>
      </c>
      <c r="W149" s="2" t="s">
        <v>34</v>
      </c>
      <c r="X149" s="2">
        <v>8</v>
      </c>
      <c r="Y149" s="2">
        <v>0</v>
      </c>
      <c r="Z149" s="2">
        <v>0</v>
      </c>
      <c r="AA149" s="2">
        <v>0</v>
      </c>
      <c r="AB149" s="2">
        <v>0</v>
      </c>
      <c r="AC149" s="2" t="s">
        <v>37</v>
      </c>
      <c r="AD149" s="2" t="s">
        <v>34</v>
      </c>
    </row>
    <row r="150" spans="1:30" x14ac:dyDescent="0.25">
      <c r="A150" s="2">
        <v>37521922</v>
      </c>
      <c r="B150" s="2" t="s">
        <v>295</v>
      </c>
      <c r="C150" s="2" t="s">
        <v>615</v>
      </c>
      <c r="D150" s="2" t="s">
        <v>616</v>
      </c>
      <c r="E150" s="2">
        <f>IF(ISNUMBER(SEARCH("无购物",D150)),1,0)</f>
        <v>1</v>
      </c>
      <c r="F150" s="2">
        <f>IF(ISNUMBER(SEARCH("无自费",D150)),1,0)</f>
        <v>0</v>
      </c>
      <c r="G150" s="2">
        <f>IF(ISNUMBER(SEARCH("成团保障",D150)),1,0)</f>
        <v>1</v>
      </c>
      <c r="H150" s="2">
        <f>IF(OR(ISNUMBER(SEARCH("赠取消险",D150)),ISNUMBER(SEARCH("提前*天免费退",D150))),1,0)</f>
        <v>0</v>
      </c>
      <c r="I150" s="2" t="s">
        <v>34</v>
      </c>
      <c r="J150" s="2" t="s">
        <v>34</v>
      </c>
      <c r="K150" s="2" t="s">
        <v>83</v>
      </c>
      <c r="L150" s="2">
        <v>2597</v>
      </c>
      <c r="M150" s="2">
        <v>0</v>
      </c>
      <c r="N150" s="2" t="s">
        <v>34</v>
      </c>
      <c r="O150" s="2" t="s">
        <v>77</v>
      </c>
      <c r="P150" s="2" t="s">
        <v>617</v>
      </c>
      <c r="Q150" s="2" t="s">
        <v>618</v>
      </c>
      <c r="R150" s="2">
        <v>2</v>
      </c>
      <c r="S150" s="2">
        <v>4</v>
      </c>
      <c r="T150" s="2">
        <v>4</v>
      </c>
      <c r="U150" s="2" t="s">
        <v>34</v>
      </c>
      <c r="V150" s="2">
        <v>4</v>
      </c>
      <c r="W150" s="2">
        <v>4</v>
      </c>
      <c r="X150" s="2">
        <v>2</v>
      </c>
      <c r="Y150" s="2">
        <v>0</v>
      </c>
      <c r="Z150" s="2">
        <v>0</v>
      </c>
      <c r="AA150" s="2">
        <v>0</v>
      </c>
      <c r="AB150" s="2">
        <v>0</v>
      </c>
      <c r="AC150" s="2" t="s">
        <v>37</v>
      </c>
      <c r="AD150" s="2" t="s">
        <v>34</v>
      </c>
    </row>
    <row r="151" spans="1:30" x14ac:dyDescent="0.25">
      <c r="A151" s="2">
        <v>37588495</v>
      </c>
      <c r="B151" s="2" t="s">
        <v>619</v>
      </c>
      <c r="C151" s="2" t="s">
        <v>620</v>
      </c>
      <c r="D151" s="2" t="s">
        <v>621</v>
      </c>
      <c r="E151" s="2">
        <f>IF(ISNUMBER(SEARCH("无购物",D151)),1,0)</f>
        <v>1</v>
      </c>
      <c r="F151" s="2">
        <f>IF(ISNUMBER(SEARCH("无自费",D151)),1,0)</f>
        <v>0</v>
      </c>
      <c r="G151" s="2">
        <f>IF(ISNUMBER(SEARCH("成团保障",D151)),1,0)</f>
        <v>1</v>
      </c>
      <c r="H151" s="2">
        <f>IF(OR(ISNUMBER(SEARCH("赠取消险",D151)),ISNUMBER(SEARCH("提前*天免费退",D151))),1,0)</f>
        <v>0</v>
      </c>
      <c r="I151" s="2">
        <v>5</v>
      </c>
      <c r="J151" s="2">
        <v>3</v>
      </c>
      <c r="K151" s="2" t="s">
        <v>622</v>
      </c>
      <c r="L151" s="2">
        <v>4370</v>
      </c>
      <c r="M151" s="2">
        <v>0</v>
      </c>
      <c r="N151" s="2" t="s">
        <v>34</v>
      </c>
      <c r="O151" s="2" t="s">
        <v>77</v>
      </c>
      <c r="P151" s="2" t="s">
        <v>623</v>
      </c>
      <c r="Q151" s="2" t="s">
        <v>624</v>
      </c>
      <c r="R151" s="2">
        <v>11</v>
      </c>
      <c r="S151" s="2">
        <v>13</v>
      </c>
      <c r="T151" s="2">
        <v>18</v>
      </c>
      <c r="U151" s="2">
        <v>18</v>
      </c>
      <c r="V151" s="2" t="s">
        <v>34</v>
      </c>
      <c r="W151" s="2" t="s">
        <v>34</v>
      </c>
      <c r="X151" s="2">
        <v>2</v>
      </c>
      <c r="Y151" s="2">
        <v>5</v>
      </c>
      <c r="Z151" s="2">
        <v>0</v>
      </c>
      <c r="AA151" s="2">
        <v>0</v>
      </c>
      <c r="AB151" s="2">
        <v>0</v>
      </c>
      <c r="AC151" s="2" t="s">
        <v>37</v>
      </c>
      <c r="AD151" s="2" t="s">
        <v>34</v>
      </c>
    </row>
    <row r="152" spans="1:30" x14ac:dyDescent="0.25">
      <c r="A152" s="2">
        <v>38011159</v>
      </c>
      <c r="B152" s="2" t="s">
        <v>428</v>
      </c>
      <c r="C152" s="2" t="s">
        <v>625</v>
      </c>
      <c r="D152" s="2" t="s">
        <v>626</v>
      </c>
      <c r="E152" s="2">
        <f>IF(ISNUMBER(SEARCH("无购物",D152)),1,0)</f>
        <v>1</v>
      </c>
      <c r="F152" s="2">
        <f>IF(ISNUMBER(SEARCH("无自费",D152)),1,0)</f>
        <v>1</v>
      </c>
      <c r="G152" s="2">
        <f>IF(ISNUMBER(SEARCH("成团保障",D152)),1,0)</f>
        <v>1</v>
      </c>
      <c r="H152" s="2">
        <f>IF(OR(ISNUMBER(SEARCH("赠取消险",D152)),ISNUMBER(SEARCH("提前*天免费退",D152))),1,0)</f>
        <v>0</v>
      </c>
      <c r="I152" s="2">
        <v>4</v>
      </c>
      <c r="J152" s="2">
        <v>3</v>
      </c>
      <c r="K152" s="2" t="s">
        <v>33</v>
      </c>
      <c r="L152" s="2">
        <v>2878</v>
      </c>
      <c r="M152" s="2">
        <v>0</v>
      </c>
      <c r="N152" s="2" t="s">
        <v>34</v>
      </c>
      <c r="O152" s="2" t="s">
        <v>254</v>
      </c>
      <c r="P152" s="2" t="s">
        <v>581</v>
      </c>
      <c r="Q152" s="2" t="s">
        <v>34</v>
      </c>
      <c r="R152" s="2">
        <v>74</v>
      </c>
      <c r="S152" s="2">
        <v>80</v>
      </c>
      <c r="T152" s="2">
        <v>84</v>
      </c>
      <c r="U152" s="2">
        <v>95</v>
      </c>
      <c r="V152" s="2">
        <v>100</v>
      </c>
      <c r="W152" s="2">
        <v>100</v>
      </c>
      <c r="X152" s="2">
        <v>6</v>
      </c>
      <c r="Y152" s="2">
        <v>4</v>
      </c>
      <c r="Z152" s="2">
        <v>11</v>
      </c>
      <c r="AA152" s="2">
        <v>5</v>
      </c>
      <c r="AB152" s="2">
        <v>0</v>
      </c>
      <c r="AC152" s="2" t="s">
        <v>37</v>
      </c>
      <c r="AD152" s="2" t="s">
        <v>34</v>
      </c>
    </row>
    <row r="153" spans="1:30" x14ac:dyDescent="0.25">
      <c r="A153" s="2">
        <v>38346043</v>
      </c>
      <c r="B153" s="2" t="s">
        <v>548</v>
      </c>
      <c r="C153" s="2" t="s">
        <v>627</v>
      </c>
      <c r="D153" s="2" t="s">
        <v>573</v>
      </c>
      <c r="E153" s="2">
        <f>IF(ISNUMBER(SEARCH("无购物",D153)),1,0)</f>
        <v>1</v>
      </c>
      <c r="F153" s="2">
        <f>IF(ISNUMBER(SEARCH("无自费",D153)),1,0)</f>
        <v>0</v>
      </c>
      <c r="G153" s="2">
        <f>IF(ISNUMBER(SEARCH("成团保障",D153)),1,0)</f>
        <v>1</v>
      </c>
      <c r="H153" s="2">
        <f>IF(OR(ISNUMBER(SEARCH("赠取消险",D153)),ISNUMBER(SEARCH("提前*天免费退",D153))),1,0)</f>
        <v>0</v>
      </c>
      <c r="I153" s="2">
        <v>5</v>
      </c>
      <c r="J153" s="2">
        <v>1</v>
      </c>
      <c r="K153" s="2" t="s">
        <v>33</v>
      </c>
      <c r="L153" s="2">
        <v>1625</v>
      </c>
      <c r="M153" s="2">
        <v>0</v>
      </c>
      <c r="N153" s="2" t="s">
        <v>34</v>
      </c>
      <c r="O153" s="2" t="s">
        <v>77</v>
      </c>
      <c r="P153" s="2" t="s">
        <v>574</v>
      </c>
      <c r="Q153" s="2" t="s">
        <v>628</v>
      </c>
      <c r="R153" s="2">
        <v>3</v>
      </c>
      <c r="S153" s="2">
        <v>3</v>
      </c>
      <c r="T153" s="2">
        <v>3</v>
      </c>
      <c r="U153" s="2">
        <v>5</v>
      </c>
      <c r="V153" s="2">
        <v>5</v>
      </c>
      <c r="W153" s="2">
        <v>6</v>
      </c>
      <c r="X153" s="2">
        <v>0</v>
      </c>
      <c r="Y153" s="2">
        <v>0</v>
      </c>
      <c r="Z153" s="2">
        <v>2</v>
      </c>
      <c r="AA153" s="2">
        <v>0</v>
      </c>
      <c r="AB153" s="2">
        <v>1</v>
      </c>
      <c r="AC153" s="2" t="s">
        <v>37</v>
      </c>
      <c r="AD153" s="2" t="s">
        <v>34</v>
      </c>
    </row>
    <row r="154" spans="1:30" x14ac:dyDescent="0.25">
      <c r="A154" s="2">
        <v>38451494</v>
      </c>
      <c r="B154" s="2" t="s">
        <v>629</v>
      </c>
      <c r="C154" s="2" t="s">
        <v>630</v>
      </c>
      <c r="D154" s="2" t="s">
        <v>631</v>
      </c>
      <c r="E154" s="2">
        <f>IF(ISNUMBER(SEARCH("无购物",D154)),1,0)</f>
        <v>1</v>
      </c>
      <c r="F154" s="2">
        <f>IF(ISNUMBER(SEARCH("无自费",D154)),1,0)</f>
        <v>1</v>
      </c>
      <c r="G154" s="2">
        <f>IF(ISNUMBER(SEARCH("成团保障",D154)),1,0)</f>
        <v>1</v>
      </c>
      <c r="H154" s="2">
        <f>IF(OR(ISNUMBER(SEARCH("赠取消险",D154)),ISNUMBER(SEARCH("提前*天免费退",D154))),1,0)</f>
        <v>0</v>
      </c>
      <c r="I154" s="2">
        <v>4</v>
      </c>
      <c r="J154" s="2">
        <v>2</v>
      </c>
      <c r="K154" s="2" t="s">
        <v>83</v>
      </c>
      <c r="L154" s="2">
        <v>2449</v>
      </c>
      <c r="M154" s="2">
        <v>1</v>
      </c>
      <c r="N154" s="2">
        <v>300</v>
      </c>
      <c r="O154" s="2" t="s">
        <v>77</v>
      </c>
      <c r="P154" s="2" t="s">
        <v>632</v>
      </c>
      <c r="Q154" s="2" t="s">
        <v>633</v>
      </c>
      <c r="R154" s="2">
        <v>9</v>
      </c>
      <c r="S154" s="2">
        <v>11</v>
      </c>
      <c r="T154" s="2">
        <v>11</v>
      </c>
      <c r="U154" s="2">
        <v>11</v>
      </c>
      <c r="V154" s="2">
        <v>11</v>
      </c>
      <c r="W154" s="2">
        <v>11</v>
      </c>
      <c r="X154" s="2">
        <v>2</v>
      </c>
      <c r="Y154" s="2">
        <v>0</v>
      </c>
      <c r="Z154" s="2">
        <v>0</v>
      </c>
      <c r="AA154" s="2">
        <v>0</v>
      </c>
      <c r="AB154" s="2">
        <v>0</v>
      </c>
      <c r="AC154" s="2" t="s">
        <v>37</v>
      </c>
      <c r="AD154" s="2" t="s">
        <v>34</v>
      </c>
    </row>
    <row r="155" spans="1:30" x14ac:dyDescent="0.25">
      <c r="A155" s="2">
        <v>38454057</v>
      </c>
      <c r="B155" s="2" t="s">
        <v>634</v>
      </c>
      <c r="C155" s="2" t="s">
        <v>635</v>
      </c>
      <c r="D155" s="2" t="s">
        <v>636</v>
      </c>
      <c r="E155" s="2">
        <f>IF(ISNUMBER(SEARCH("无购物",D155)),1,0)</f>
        <v>1</v>
      </c>
      <c r="F155" s="2">
        <f>IF(ISNUMBER(SEARCH("无自费",D155)),1,0)</f>
        <v>1</v>
      </c>
      <c r="G155" s="2">
        <f>IF(ISNUMBER(SEARCH("成团保障",D155)),1,0)</f>
        <v>1</v>
      </c>
      <c r="H155" s="2">
        <f>IF(OR(ISNUMBER(SEARCH("赠取消险",D155)),ISNUMBER(SEARCH("提前*天免费退",D155))),1,0)</f>
        <v>0</v>
      </c>
      <c r="I155" s="2">
        <v>4</v>
      </c>
      <c r="J155" s="2">
        <v>3</v>
      </c>
      <c r="K155" s="2" t="s">
        <v>83</v>
      </c>
      <c r="L155" s="2">
        <v>3249</v>
      </c>
      <c r="M155" s="2">
        <v>1</v>
      </c>
      <c r="N155" s="2">
        <v>300</v>
      </c>
      <c r="O155" s="2" t="s">
        <v>77</v>
      </c>
      <c r="P155" s="2" t="s">
        <v>637</v>
      </c>
      <c r="Q155" s="2" t="s">
        <v>638</v>
      </c>
      <c r="R155" s="2">
        <v>7</v>
      </c>
      <c r="S155" s="2">
        <v>7</v>
      </c>
      <c r="T155" s="2">
        <v>10</v>
      </c>
      <c r="U155" s="2">
        <v>15</v>
      </c>
      <c r="V155" s="2">
        <v>15</v>
      </c>
      <c r="W155" s="2">
        <v>15</v>
      </c>
      <c r="X155" s="2">
        <v>0</v>
      </c>
      <c r="Y155" s="2">
        <v>3</v>
      </c>
      <c r="Z155" s="2">
        <v>5</v>
      </c>
      <c r="AA155" s="2">
        <v>0</v>
      </c>
      <c r="AB155" s="2">
        <v>0</v>
      </c>
      <c r="AC155" s="2" t="s">
        <v>37</v>
      </c>
      <c r="AD155" s="2" t="s">
        <v>34</v>
      </c>
    </row>
    <row r="156" spans="1:30" x14ac:dyDescent="0.25">
      <c r="A156" s="2">
        <v>38562242</v>
      </c>
      <c r="B156" s="2" t="s">
        <v>639</v>
      </c>
      <c r="C156" s="2" t="s">
        <v>640</v>
      </c>
      <c r="D156" s="2" t="s">
        <v>641</v>
      </c>
      <c r="E156" s="2">
        <f>IF(ISNUMBER(SEARCH("无购物",D156)),1,0)</f>
        <v>1</v>
      </c>
      <c r="F156" s="2">
        <f>IF(ISNUMBER(SEARCH("无自费",D156)),1,0)</f>
        <v>0</v>
      </c>
      <c r="G156" s="2">
        <f>IF(ISNUMBER(SEARCH("成团保障",D156)),1,0)</f>
        <v>1</v>
      </c>
      <c r="H156" s="2">
        <f>IF(OR(ISNUMBER(SEARCH("赠取消险",D156)),ISNUMBER(SEARCH("提前*天免费退",D156))),1,0)</f>
        <v>0</v>
      </c>
      <c r="I156" s="2">
        <v>4</v>
      </c>
      <c r="J156" s="2">
        <v>19</v>
      </c>
      <c r="K156" s="2" t="s">
        <v>33</v>
      </c>
      <c r="L156" s="2">
        <v>2081</v>
      </c>
      <c r="M156" s="2">
        <v>0</v>
      </c>
      <c r="N156" s="2" t="s">
        <v>34</v>
      </c>
      <c r="O156" s="2" t="s">
        <v>77</v>
      </c>
      <c r="P156" s="2" t="s">
        <v>642</v>
      </c>
      <c r="Q156" s="2" t="s">
        <v>643</v>
      </c>
      <c r="R156" s="2">
        <v>149</v>
      </c>
      <c r="S156" s="2">
        <v>157</v>
      </c>
      <c r="T156" s="2">
        <v>164</v>
      </c>
      <c r="U156" s="2">
        <v>172</v>
      </c>
      <c r="V156" s="2">
        <v>176</v>
      </c>
      <c r="W156" s="2">
        <v>185</v>
      </c>
      <c r="X156" s="2">
        <v>8</v>
      </c>
      <c r="Y156" s="2">
        <v>7</v>
      </c>
      <c r="Z156" s="2">
        <v>8</v>
      </c>
      <c r="AA156" s="2">
        <v>4</v>
      </c>
      <c r="AB156" s="2">
        <v>9</v>
      </c>
      <c r="AC156" s="2" t="s">
        <v>37</v>
      </c>
      <c r="AD156" s="2" t="s">
        <v>34</v>
      </c>
    </row>
    <row r="157" spans="1:30" x14ac:dyDescent="0.25">
      <c r="A157" s="2">
        <v>38583743</v>
      </c>
      <c r="B157" s="2" t="s">
        <v>644</v>
      </c>
      <c r="C157" s="2" t="s">
        <v>645</v>
      </c>
      <c r="D157" s="2" t="s">
        <v>646</v>
      </c>
      <c r="E157" s="2">
        <f>IF(ISNUMBER(SEARCH("无购物",D157)),1,0)</f>
        <v>1</v>
      </c>
      <c r="F157" s="2">
        <f>IF(ISNUMBER(SEARCH("无自费",D157)),1,0)</f>
        <v>0</v>
      </c>
      <c r="G157" s="2">
        <f>IF(ISNUMBER(SEARCH("成团保障",D157)),1,0)</f>
        <v>1</v>
      </c>
      <c r="H157" s="2">
        <f>IF(OR(ISNUMBER(SEARCH("赠取消险",D157)),ISNUMBER(SEARCH("提前*天免费退",D157))),1,0)</f>
        <v>0</v>
      </c>
      <c r="I157" s="2">
        <v>4</v>
      </c>
      <c r="J157" s="2">
        <v>3</v>
      </c>
      <c r="K157" s="2" t="s">
        <v>33</v>
      </c>
      <c r="L157" s="2">
        <v>1861</v>
      </c>
      <c r="M157" s="2">
        <v>0</v>
      </c>
      <c r="N157" s="2" t="s">
        <v>34</v>
      </c>
      <c r="O157" s="2" t="s">
        <v>77</v>
      </c>
      <c r="P157" s="2" t="s">
        <v>647</v>
      </c>
      <c r="Q157" s="2" t="s">
        <v>648</v>
      </c>
      <c r="R157" s="2">
        <v>7</v>
      </c>
      <c r="S157" s="2">
        <v>9</v>
      </c>
      <c r="T157" s="2">
        <v>9</v>
      </c>
      <c r="U157" s="2">
        <v>9</v>
      </c>
      <c r="V157" s="2">
        <v>9</v>
      </c>
      <c r="W157" s="2">
        <v>9</v>
      </c>
      <c r="X157" s="2">
        <v>2</v>
      </c>
      <c r="Y157" s="2">
        <v>0</v>
      </c>
      <c r="Z157" s="2">
        <v>0</v>
      </c>
      <c r="AA157" s="2">
        <v>0</v>
      </c>
      <c r="AB157" s="2">
        <v>0</v>
      </c>
      <c r="AC157" s="2" t="s">
        <v>37</v>
      </c>
      <c r="AD157" s="2" t="s">
        <v>34</v>
      </c>
    </row>
    <row r="158" spans="1:30" x14ac:dyDescent="0.25">
      <c r="A158" s="2">
        <v>38656662</v>
      </c>
      <c r="B158" s="2" t="s">
        <v>73</v>
      </c>
      <c r="C158" s="2" t="s">
        <v>649</v>
      </c>
      <c r="D158" s="2" t="s">
        <v>650</v>
      </c>
      <c r="E158" s="2">
        <f>IF(ISNUMBER(SEARCH("无购物",D158)),1,0)</f>
        <v>1</v>
      </c>
      <c r="F158" s="2">
        <f>IF(ISNUMBER(SEARCH("无自费",D158)),1,0)</f>
        <v>0</v>
      </c>
      <c r="G158" s="2">
        <f>IF(ISNUMBER(SEARCH("成团保障",D158)),1,0)</f>
        <v>1</v>
      </c>
      <c r="H158" s="2">
        <f>IF(OR(ISNUMBER(SEARCH("赠取消险",D158)),ISNUMBER(SEARCH("提前*天免费退",D158))),1,0)</f>
        <v>0</v>
      </c>
      <c r="I158" s="2">
        <v>5</v>
      </c>
      <c r="J158" s="2">
        <v>1</v>
      </c>
      <c r="K158" s="2" t="s">
        <v>33</v>
      </c>
      <c r="L158" s="2">
        <v>1358</v>
      </c>
      <c r="M158" s="2">
        <v>0</v>
      </c>
      <c r="N158" s="2" t="s">
        <v>34</v>
      </c>
      <c r="O158" s="2" t="s">
        <v>77</v>
      </c>
      <c r="P158" s="2" t="s">
        <v>651</v>
      </c>
      <c r="Q158" s="2" t="s">
        <v>652</v>
      </c>
      <c r="R158" s="2">
        <v>4</v>
      </c>
      <c r="S158" s="2">
        <v>6</v>
      </c>
      <c r="T158" s="2">
        <v>6</v>
      </c>
      <c r="U158" s="2">
        <v>6</v>
      </c>
      <c r="V158" s="2">
        <v>6</v>
      </c>
      <c r="W158" s="2">
        <v>10</v>
      </c>
      <c r="X158" s="2">
        <v>2</v>
      </c>
      <c r="Y158" s="2">
        <v>0</v>
      </c>
      <c r="Z158" s="2">
        <v>0</v>
      </c>
      <c r="AA158" s="2">
        <v>0</v>
      </c>
      <c r="AB158" s="2">
        <v>4</v>
      </c>
      <c r="AC158" s="2" t="s">
        <v>37</v>
      </c>
      <c r="AD158" s="2" t="s">
        <v>34</v>
      </c>
    </row>
    <row r="159" spans="1:30" x14ac:dyDescent="0.25">
      <c r="A159" s="2">
        <v>38666054</v>
      </c>
      <c r="B159" s="2" t="s">
        <v>653</v>
      </c>
      <c r="C159" s="2" t="s">
        <v>654</v>
      </c>
      <c r="D159" s="2" t="s">
        <v>655</v>
      </c>
      <c r="E159" s="2">
        <f>IF(ISNUMBER(SEARCH("无购物",D159)),1,0)</f>
        <v>1</v>
      </c>
      <c r="F159" s="2">
        <f>IF(ISNUMBER(SEARCH("无自费",D159)),1,0)</f>
        <v>0</v>
      </c>
      <c r="G159" s="2">
        <f>IF(ISNUMBER(SEARCH("成团保障",D159)),1,0)</f>
        <v>1</v>
      </c>
      <c r="H159" s="2">
        <f>IF(OR(ISNUMBER(SEARCH("赠取消险",D159)),ISNUMBER(SEARCH("提前*天免费退",D159))),1,0)</f>
        <v>0</v>
      </c>
      <c r="I159" s="2" t="s">
        <v>34</v>
      </c>
      <c r="J159" s="2" t="s">
        <v>34</v>
      </c>
      <c r="K159" s="2" t="s">
        <v>33</v>
      </c>
      <c r="L159" s="2">
        <v>3105</v>
      </c>
      <c r="M159" s="2">
        <v>0</v>
      </c>
      <c r="N159" s="2" t="s">
        <v>34</v>
      </c>
      <c r="O159" s="2" t="s">
        <v>77</v>
      </c>
      <c r="P159" s="2" t="s">
        <v>656</v>
      </c>
      <c r="Q159" s="2" t="s">
        <v>657</v>
      </c>
      <c r="R159" s="2">
        <v>2</v>
      </c>
      <c r="S159" s="2">
        <v>2</v>
      </c>
      <c r="T159" s="2">
        <v>2</v>
      </c>
      <c r="U159" s="2" t="s">
        <v>34</v>
      </c>
      <c r="V159" s="2">
        <v>2</v>
      </c>
      <c r="W159" s="2">
        <v>3</v>
      </c>
      <c r="X159" s="2">
        <v>0</v>
      </c>
      <c r="Y159" s="2">
        <v>0</v>
      </c>
      <c r="Z159" s="2">
        <v>0</v>
      </c>
      <c r="AA159" s="2">
        <v>0</v>
      </c>
      <c r="AB159" s="2">
        <v>1</v>
      </c>
      <c r="AC159" s="2" t="s">
        <v>37</v>
      </c>
      <c r="AD159" s="2" t="s">
        <v>34</v>
      </c>
    </row>
    <row r="160" spans="1:30" x14ac:dyDescent="0.25">
      <c r="A160" s="2">
        <v>38935523</v>
      </c>
      <c r="B160" s="2" t="s">
        <v>658</v>
      </c>
      <c r="C160" s="2" t="s">
        <v>659</v>
      </c>
      <c r="D160" s="2" t="s">
        <v>660</v>
      </c>
      <c r="E160" s="2">
        <f>IF(ISNUMBER(SEARCH("无购物",D160)),1,0)</f>
        <v>1</v>
      </c>
      <c r="F160" s="2">
        <f>IF(ISNUMBER(SEARCH("无自费",D160)),1,0)</f>
        <v>0</v>
      </c>
      <c r="G160" s="2">
        <f>IF(ISNUMBER(SEARCH("成团保障",D160)),1,0)</f>
        <v>1</v>
      </c>
      <c r="H160" s="2">
        <f>IF(OR(ISNUMBER(SEARCH("赠取消险",D160)),ISNUMBER(SEARCH("提前*天免费退",D160))),1,0)</f>
        <v>0</v>
      </c>
      <c r="I160" s="2">
        <v>4</v>
      </c>
      <c r="J160" s="2">
        <v>23</v>
      </c>
      <c r="K160" s="2" t="s">
        <v>661</v>
      </c>
      <c r="L160" s="2">
        <v>1916</v>
      </c>
      <c r="M160" s="2">
        <v>0</v>
      </c>
      <c r="N160" s="2" t="s">
        <v>34</v>
      </c>
      <c r="O160" s="2" t="s">
        <v>77</v>
      </c>
      <c r="P160" s="2" t="s">
        <v>662</v>
      </c>
      <c r="Q160" s="2" t="s">
        <v>663</v>
      </c>
      <c r="R160" s="2">
        <v>121</v>
      </c>
      <c r="S160" s="2">
        <v>127</v>
      </c>
      <c r="T160" s="2">
        <v>134</v>
      </c>
      <c r="U160" s="2">
        <v>171</v>
      </c>
      <c r="V160" s="2">
        <v>173</v>
      </c>
      <c r="W160" s="2">
        <v>177</v>
      </c>
      <c r="X160" s="2">
        <v>6</v>
      </c>
      <c r="Y160" s="2">
        <v>7</v>
      </c>
      <c r="Z160" s="2">
        <v>37</v>
      </c>
      <c r="AA160" s="2">
        <v>2</v>
      </c>
      <c r="AB160" s="2">
        <v>4</v>
      </c>
      <c r="AC160" s="2" t="s">
        <v>37</v>
      </c>
      <c r="AD160" s="2" t="s">
        <v>34</v>
      </c>
    </row>
    <row r="161" spans="1:30" x14ac:dyDescent="0.25">
      <c r="A161" s="2">
        <v>38943976</v>
      </c>
      <c r="B161" s="2" t="s">
        <v>548</v>
      </c>
      <c r="C161" s="2" t="s">
        <v>664</v>
      </c>
      <c r="D161" s="2" t="s">
        <v>169</v>
      </c>
      <c r="E161" s="2">
        <f>IF(ISNUMBER(SEARCH("无购物",D161)),1,0)</f>
        <v>1</v>
      </c>
      <c r="F161" s="2">
        <f>IF(ISNUMBER(SEARCH("无自费",D161)),1,0)</f>
        <v>0</v>
      </c>
      <c r="G161" s="2">
        <f>IF(ISNUMBER(SEARCH("成团保障",D161)),1,0)</f>
        <v>1</v>
      </c>
      <c r="H161" s="2">
        <f>IF(OR(ISNUMBER(SEARCH("赠取消险",D161)),ISNUMBER(SEARCH("提前*天免费退",D161))),1,0)</f>
        <v>0</v>
      </c>
      <c r="I161" s="2">
        <v>5</v>
      </c>
      <c r="J161" s="2">
        <v>1</v>
      </c>
      <c r="K161" s="2" t="s">
        <v>33</v>
      </c>
      <c r="L161" s="2">
        <v>1229</v>
      </c>
      <c r="M161" s="2">
        <v>0</v>
      </c>
      <c r="N161" s="2" t="s">
        <v>34</v>
      </c>
      <c r="O161" s="2" t="s">
        <v>77</v>
      </c>
      <c r="P161" s="2" t="s">
        <v>665</v>
      </c>
      <c r="Q161" s="2" t="s">
        <v>666</v>
      </c>
      <c r="R161" s="2">
        <v>6</v>
      </c>
      <c r="S161" s="2">
        <v>11</v>
      </c>
      <c r="T161" s="2">
        <v>11</v>
      </c>
      <c r="U161" s="2">
        <v>11</v>
      </c>
      <c r="V161" s="2">
        <v>11</v>
      </c>
      <c r="W161" s="2">
        <v>13</v>
      </c>
      <c r="X161" s="2">
        <v>5</v>
      </c>
      <c r="Y161" s="2">
        <v>0</v>
      </c>
      <c r="Z161" s="2">
        <v>0</v>
      </c>
      <c r="AA161" s="2">
        <v>0</v>
      </c>
      <c r="AB161" s="2">
        <v>2</v>
      </c>
      <c r="AC161" s="2" t="s">
        <v>37</v>
      </c>
      <c r="AD161" s="2" t="s">
        <v>34</v>
      </c>
    </row>
    <row r="162" spans="1:30" x14ac:dyDescent="0.25">
      <c r="A162" s="2">
        <v>3926113</v>
      </c>
      <c r="B162" s="2" t="s">
        <v>295</v>
      </c>
      <c r="C162" s="2" t="s">
        <v>667</v>
      </c>
      <c r="D162" s="2" t="s">
        <v>668</v>
      </c>
      <c r="E162" s="2">
        <f>IF(ISNUMBER(SEARCH("无购物",D162)),1,0)</f>
        <v>1</v>
      </c>
      <c r="F162" s="2">
        <f>IF(ISNUMBER(SEARCH("无自费",D162)),1,0)</f>
        <v>0</v>
      </c>
      <c r="G162" s="2">
        <f>IF(ISNUMBER(SEARCH("成团保障",D162)),1,0)</f>
        <v>1</v>
      </c>
      <c r="H162" s="2">
        <f>IF(OR(ISNUMBER(SEARCH("赠取消险",D162)),ISNUMBER(SEARCH("提前*天免费退",D162))),1,0)</f>
        <v>0</v>
      </c>
      <c r="I162" s="2">
        <v>4</v>
      </c>
      <c r="J162" s="2">
        <v>4487</v>
      </c>
      <c r="K162" s="2" t="s">
        <v>33</v>
      </c>
      <c r="L162" s="2">
        <v>1059</v>
      </c>
      <c r="M162" s="2">
        <v>1</v>
      </c>
      <c r="N162" s="2">
        <v>50</v>
      </c>
      <c r="O162" s="2" t="s">
        <v>77</v>
      </c>
      <c r="P162" s="2" t="s">
        <v>669</v>
      </c>
      <c r="Q162" s="2" t="s">
        <v>670</v>
      </c>
      <c r="R162" s="2">
        <v>14866</v>
      </c>
      <c r="S162" s="2">
        <v>15083</v>
      </c>
      <c r="T162" s="2">
        <v>15361</v>
      </c>
      <c r="U162" s="2">
        <v>16025</v>
      </c>
      <c r="V162" s="2">
        <v>16153</v>
      </c>
      <c r="W162" s="2">
        <v>16537</v>
      </c>
      <c r="X162" s="2">
        <v>217</v>
      </c>
      <c r="Y162" s="2">
        <v>278</v>
      </c>
      <c r="Z162" s="2">
        <v>664</v>
      </c>
      <c r="AA162" s="2">
        <v>128</v>
      </c>
      <c r="AB162" s="2">
        <v>384</v>
      </c>
      <c r="AC162" s="2" t="s">
        <v>37</v>
      </c>
      <c r="AD162" s="2" t="s">
        <v>34</v>
      </c>
    </row>
    <row r="163" spans="1:30" x14ac:dyDescent="0.25">
      <c r="A163" s="2">
        <v>3963610</v>
      </c>
      <c r="B163" s="2" t="s">
        <v>327</v>
      </c>
      <c r="C163" s="2" t="s">
        <v>671</v>
      </c>
      <c r="D163" s="2" t="s">
        <v>672</v>
      </c>
      <c r="E163" s="2">
        <f>IF(ISNUMBER(SEARCH("无购物",D163)),1,0)</f>
        <v>1</v>
      </c>
      <c r="F163" s="2">
        <f>IF(ISNUMBER(SEARCH("无自费",D163)),1,0)</f>
        <v>0</v>
      </c>
      <c r="G163" s="2">
        <f>IF(ISNUMBER(SEARCH("成团保障",D163)),1,0)</f>
        <v>1</v>
      </c>
      <c r="H163" s="2">
        <f>IF(OR(ISNUMBER(SEARCH("赠取消险",D163)),ISNUMBER(SEARCH("提前*天免费退",D163))),1,0)</f>
        <v>0</v>
      </c>
      <c r="I163" s="2">
        <v>4</v>
      </c>
      <c r="J163" s="2">
        <v>78</v>
      </c>
      <c r="K163" s="2" t="s">
        <v>76</v>
      </c>
      <c r="L163" s="2">
        <v>1231</v>
      </c>
      <c r="M163" s="2">
        <v>0</v>
      </c>
      <c r="N163" s="2" t="s">
        <v>34</v>
      </c>
      <c r="O163" s="2" t="s">
        <v>77</v>
      </c>
      <c r="P163" s="2" t="s">
        <v>673</v>
      </c>
      <c r="Q163" s="2" t="s">
        <v>674</v>
      </c>
      <c r="R163" s="2">
        <v>339</v>
      </c>
      <c r="S163" s="2">
        <v>345</v>
      </c>
      <c r="T163" s="2">
        <v>356</v>
      </c>
      <c r="U163" s="2">
        <v>356</v>
      </c>
      <c r="V163" s="2">
        <v>362</v>
      </c>
      <c r="W163" s="2">
        <v>365</v>
      </c>
      <c r="X163" s="2">
        <v>6</v>
      </c>
      <c r="Y163" s="2">
        <v>11</v>
      </c>
      <c r="Z163" s="2">
        <v>0</v>
      </c>
      <c r="AA163" s="2">
        <v>6</v>
      </c>
      <c r="AB163" s="2">
        <v>3</v>
      </c>
      <c r="AC163" s="2" t="s">
        <v>37</v>
      </c>
      <c r="AD163" s="2" t="s">
        <v>34</v>
      </c>
    </row>
    <row r="164" spans="1:30" x14ac:dyDescent="0.25">
      <c r="A164" s="2">
        <v>39844368</v>
      </c>
      <c r="B164" s="2" t="s">
        <v>80</v>
      </c>
      <c r="C164" s="2" t="s">
        <v>675</v>
      </c>
      <c r="D164" s="2" t="s">
        <v>676</v>
      </c>
      <c r="E164" s="2">
        <f>IF(ISNUMBER(SEARCH("无购物",D164)),1,0)</f>
        <v>1</v>
      </c>
      <c r="F164" s="2">
        <f>IF(ISNUMBER(SEARCH("无自费",D164)),1,0)</f>
        <v>0</v>
      </c>
      <c r="G164" s="2">
        <f>IF(ISNUMBER(SEARCH("成团保障",D164)),1,0)</f>
        <v>1</v>
      </c>
      <c r="H164" s="2">
        <f>IF(OR(ISNUMBER(SEARCH("赠取消险",D164)),ISNUMBER(SEARCH("提前*天免费退",D164))),1,0)</f>
        <v>0</v>
      </c>
      <c r="I164" s="2">
        <v>5</v>
      </c>
      <c r="J164" s="2">
        <v>2</v>
      </c>
      <c r="K164" s="2" t="s">
        <v>83</v>
      </c>
      <c r="L164" s="2">
        <v>1839</v>
      </c>
      <c r="M164" s="2">
        <v>0</v>
      </c>
      <c r="N164" s="2" t="s">
        <v>34</v>
      </c>
      <c r="O164" s="2" t="s">
        <v>77</v>
      </c>
      <c r="P164" s="2" t="s">
        <v>677</v>
      </c>
      <c r="Q164" s="2" t="s">
        <v>34</v>
      </c>
      <c r="R164" s="2">
        <v>14</v>
      </c>
      <c r="S164" s="2">
        <v>14</v>
      </c>
      <c r="T164" s="2">
        <v>16</v>
      </c>
      <c r="U164" s="2">
        <v>25</v>
      </c>
      <c r="V164" s="2">
        <v>25</v>
      </c>
      <c r="W164" s="2">
        <v>28</v>
      </c>
      <c r="X164" s="2">
        <v>0</v>
      </c>
      <c r="Y164" s="2">
        <v>2</v>
      </c>
      <c r="Z164" s="2">
        <v>9</v>
      </c>
      <c r="AA164" s="2">
        <v>0</v>
      </c>
      <c r="AB164" s="2">
        <v>3</v>
      </c>
      <c r="AC164" s="2" t="s">
        <v>37</v>
      </c>
      <c r="AD164" s="2" t="s">
        <v>34</v>
      </c>
    </row>
    <row r="165" spans="1:30" x14ac:dyDescent="0.25">
      <c r="A165" s="2">
        <v>40259530</v>
      </c>
      <c r="B165" s="2" t="s">
        <v>117</v>
      </c>
      <c r="C165" s="2" t="s">
        <v>678</v>
      </c>
      <c r="D165" s="2" t="s">
        <v>679</v>
      </c>
      <c r="E165" s="2">
        <f>IF(ISNUMBER(SEARCH("无购物",D165)),1,0)</f>
        <v>1</v>
      </c>
      <c r="F165" s="2">
        <f>IF(ISNUMBER(SEARCH("无自费",D165)),1,0)</f>
        <v>0</v>
      </c>
      <c r="G165" s="2">
        <f>IF(ISNUMBER(SEARCH("成团保障",D165)),1,0)</f>
        <v>1</v>
      </c>
      <c r="H165" s="2">
        <f>IF(OR(ISNUMBER(SEARCH("赠取消险",D165)),ISNUMBER(SEARCH("提前*天免费退",D165))),1,0)</f>
        <v>0</v>
      </c>
      <c r="I165" s="2">
        <v>5</v>
      </c>
      <c r="J165" s="2">
        <v>6</v>
      </c>
      <c r="K165" s="2" t="s">
        <v>33</v>
      </c>
      <c r="L165" s="2">
        <v>2521</v>
      </c>
      <c r="M165" s="2">
        <v>0</v>
      </c>
      <c r="N165" s="2" t="s">
        <v>34</v>
      </c>
      <c r="O165" s="2" t="s">
        <v>77</v>
      </c>
      <c r="P165" s="2" t="s">
        <v>320</v>
      </c>
      <c r="Q165" s="2" t="s">
        <v>680</v>
      </c>
      <c r="R165" s="2">
        <v>24</v>
      </c>
      <c r="S165" s="2">
        <v>24</v>
      </c>
      <c r="T165" s="2">
        <v>24</v>
      </c>
      <c r="U165" s="2">
        <v>28</v>
      </c>
      <c r="V165" s="2">
        <v>28</v>
      </c>
      <c r="W165" s="2">
        <v>30</v>
      </c>
      <c r="X165" s="2">
        <v>0</v>
      </c>
      <c r="Y165" s="2">
        <v>0</v>
      </c>
      <c r="Z165" s="2">
        <v>4</v>
      </c>
      <c r="AA165" s="2">
        <v>0</v>
      </c>
      <c r="AB165" s="2">
        <v>2</v>
      </c>
      <c r="AC165" s="2" t="s">
        <v>37</v>
      </c>
      <c r="AD165" s="2" t="s">
        <v>34</v>
      </c>
    </row>
    <row r="166" spans="1:30" x14ac:dyDescent="0.25">
      <c r="A166" s="2">
        <v>40640845</v>
      </c>
      <c r="B166" s="2" t="s">
        <v>681</v>
      </c>
      <c r="C166" s="2" t="s">
        <v>682</v>
      </c>
      <c r="D166" s="2" t="s">
        <v>683</v>
      </c>
      <c r="E166" s="2">
        <f>IF(ISNUMBER(SEARCH("无购物",D166)),1,0)</f>
        <v>1</v>
      </c>
      <c r="F166" s="2">
        <f>IF(ISNUMBER(SEARCH("无自费",D166)),1,0)</f>
        <v>0</v>
      </c>
      <c r="G166" s="2">
        <f>IF(ISNUMBER(SEARCH("成团保障",D166)),1,0)</f>
        <v>1</v>
      </c>
      <c r="H166" s="2">
        <f>IF(OR(ISNUMBER(SEARCH("赠取消险",D166)),ISNUMBER(SEARCH("提前*天免费退",D166))),1,0)</f>
        <v>0</v>
      </c>
      <c r="I166" s="2">
        <v>5</v>
      </c>
      <c r="J166" s="2">
        <v>1</v>
      </c>
      <c r="K166" s="2" t="s">
        <v>83</v>
      </c>
      <c r="L166" s="2">
        <v>2353</v>
      </c>
      <c r="M166" s="2">
        <v>1</v>
      </c>
      <c r="N166" s="2">
        <v>200</v>
      </c>
      <c r="O166" s="2" t="s">
        <v>77</v>
      </c>
      <c r="P166" s="2" t="s">
        <v>684</v>
      </c>
      <c r="Q166" s="2" t="s">
        <v>685</v>
      </c>
      <c r="R166" s="2">
        <v>10</v>
      </c>
      <c r="S166" s="2">
        <v>12</v>
      </c>
      <c r="T166" s="2">
        <v>12</v>
      </c>
      <c r="U166" s="2">
        <v>12</v>
      </c>
      <c r="V166" s="2">
        <v>12</v>
      </c>
      <c r="W166" s="2">
        <v>12</v>
      </c>
      <c r="X166" s="2">
        <v>2</v>
      </c>
      <c r="Y166" s="2">
        <v>0</v>
      </c>
      <c r="Z166" s="2">
        <v>0</v>
      </c>
      <c r="AA166" s="2">
        <v>0</v>
      </c>
      <c r="AB166" s="2">
        <v>0</v>
      </c>
      <c r="AC166" s="2" t="s">
        <v>37</v>
      </c>
      <c r="AD166" s="2" t="s">
        <v>34</v>
      </c>
    </row>
    <row r="167" spans="1:30" x14ac:dyDescent="0.25">
      <c r="A167" s="2">
        <v>40668624</v>
      </c>
      <c r="B167" s="2" t="s">
        <v>686</v>
      </c>
      <c r="C167" s="2" t="s">
        <v>687</v>
      </c>
      <c r="D167" s="2" t="s">
        <v>688</v>
      </c>
      <c r="E167" s="2">
        <f>IF(ISNUMBER(SEARCH("无购物",D167)),1,0)</f>
        <v>1</v>
      </c>
      <c r="F167" s="2">
        <f>IF(ISNUMBER(SEARCH("无自费",D167)),1,0)</f>
        <v>1</v>
      </c>
      <c r="G167" s="2">
        <f>IF(ISNUMBER(SEARCH("成团保障",D167)),1,0)</f>
        <v>1</v>
      </c>
      <c r="H167" s="2">
        <f>IF(OR(ISNUMBER(SEARCH("赠取消险",D167)),ISNUMBER(SEARCH("提前*天免费退",D167))),1,0)</f>
        <v>0</v>
      </c>
      <c r="I167" s="2">
        <v>5</v>
      </c>
      <c r="J167" s="2">
        <v>1</v>
      </c>
      <c r="K167" s="2" t="s">
        <v>33</v>
      </c>
      <c r="L167" s="2">
        <v>2029</v>
      </c>
      <c r="M167" s="2">
        <v>0</v>
      </c>
      <c r="N167" s="2" t="s">
        <v>34</v>
      </c>
      <c r="O167" s="2" t="s">
        <v>254</v>
      </c>
      <c r="P167" s="2" t="s">
        <v>689</v>
      </c>
      <c r="Q167" s="2" t="s">
        <v>34</v>
      </c>
      <c r="R167" s="2">
        <v>14</v>
      </c>
      <c r="S167" s="2">
        <v>16</v>
      </c>
      <c r="T167" s="2">
        <v>16</v>
      </c>
      <c r="U167" s="2">
        <v>19</v>
      </c>
      <c r="V167" s="2">
        <v>19</v>
      </c>
      <c r="W167" s="2">
        <v>19</v>
      </c>
      <c r="X167" s="2">
        <v>2</v>
      </c>
      <c r="Y167" s="2">
        <v>0</v>
      </c>
      <c r="Z167" s="2">
        <v>3</v>
      </c>
      <c r="AA167" s="2">
        <v>0</v>
      </c>
      <c r="AB167" s="2">
        <v>0</v>
      </c>
      <c r="AC167" s="2" t="s">
        <v>37</v>
      </c>
      <c r="AD167" s="2" t="s">
        <v>34</v>
      </c>
    </row>
    <row r="168" spans="1:30" x14ac:dyDescent="0.25">
      <c r="A168" s="2">
        <v>40675544</v>
      </c>
      <c r="B168" s="2" t="s">
        <v>96</v>
      </c>
      <c r="C168" s="2" t="s">
        <v>690</v>
      </c>
      <c r="D168" s="2" t="s">
        <v>169</v>
      </c>
      <c r="E168" s="2">
        <f>IF(ISNUMBER(SEARCH("无购物",D168)),1,0)</f>
        <v>1</v>
      </c>
      <c r="F168" s="2">
        <f>IF(ISNUMBER(SEARCH("无自费",D168)),1,0)</f>
        <v>0</v>
      </c>
      <c r="G168" s="2">
        <f>IF(ISNUMBER(SEARCH("成团保障",D168)),1,0)</f>
        <v>1</v>
      </c>
      <c r="H168" s="2">
        <f>IF(OR(ISNUMBER(SEARCH("赠取消险",D168)),ISNUMBER(SEARCH("提前*天免费退",D168))),1,0)</f>
        <v>0</v>
      </c>
      <c r="I168" s="2">
        <v>5</v>
      </c>
      <c r="J168" s="2">
        <v>2</v>
      </c>
      <c r="K168" s="2" t="s">
        <v>76</v>
      </c>
      <c r="L168" s="2">
        <v>2367</v>
      </c>
      <c r="M168" s="2">
        <v>0</v>
      </c>
      <c r="N168" s="2" t="s">
        <v>34</v>
      </c>
      <c r="O168" s="2" t="s">
        <v>77</v>
      </c>
      <c r="P168" s="2" t="s">
        <v>691</v>
      </c>
      <c r="Q168" s="2" t="s">
        <v>692</v>
      </c>
      <c r="R168" s="2">
        <v>8</v>
      </c>
      <c r="S168" s="2" t="s">
        <v>34</v>
      </c>
      <c r="T168" s="2">
        <v>8</v>
      </c>
      <c r="U168" s="2">
        <v>11</v>
      </c>
      <c r="V168" s="2">
        <v>11</v>
      </c>
      <c r="W168" s="2" t="s">
        <v>34</v>
      </c>
      <c r="X168" s="2">
        <v>0</v>
      </c>
      <c r="Y168" s="2">
        <v>0</v>
      </c>
      <c r="Z168" s="2">
        <v>3</v>
      </c>
      <c r="AA168" s="2">
        <v>0</v>
      </c>
      <c r="AB168" s="2">
        <v>0</v>
      </c>
      <c r="AC168" s="2" t="s">
        <v>37</v>
      </c>
      <c r="AD168" s="2" t="s">
        <v>34</v>
      </c>
    </row>
    <row r="169" spans="1:30" x14ac:dyDescent="0.25">
      <c r="A169" s="2">
        <v>40677142</v>
      </c>
      <c r="B169" s="2" t="s">
        <v>195</v>
      </c>
      <c r="C169" s="2" t="s">
        <v>693</v>
      </c>
      <c r="D169" s="2" t="s">
        <v>169</v>
      </c>
      <c r="E169" s="2">
        <f>IF(ISNUMBER(SEARCH("无购物",D169)),1,0)</f>
        <v>1</v>
      </c>
      <c r="F169" s="2">
        <f>IF(ISNUMBER(SEARCH("无自费",D169)),1,0)</f>
        <v>0</v>
      </c>
      <c r="G169" s="2">
        <f>IF(ISNUMBER(SEARCH("成团保障",D169)),1,0)</f>
        <v>1</v>
      </c>
      <c r="H169" s="2">
        <f>IF(OR(ISNUMBER(SEARCH("赠取消险",D169)),ISNUMBER(SEARCH("提前*天免费退",D169))),1,0)</f>
        <v>0</v>
      </c>
      <c r="I169" s="2" t="s">
        <v>34</v>
      </c>
      <c r="J169" s="2" t="s">
        <v>34</v>
      </c>
      <c r="K169" s="2" t="s">
        <v>76</v>
      </c>
      <c r="L169" s="2">
        <v>2181</v>
      </c>
      <c r="M169" s="2">
        <v>0</v>
      </c>
      <c r="N169" s="2" t="s">
        <v>34</v>
      </c>
      <c r="O169" s="2" t="s">
        <v>77</v>
      </c>
      <c r="P169" s="2" t="s">
        <v>694</v>
      </c>
      <c r="Q169" s="2" t="s">
        <v>695</v>
      </c>
      <c r="R169" s="2">
        <v>5</v>
      </c>
      <c r="S169" s="2">
        <v>7</v>
      </c>
      <c r="T169" s="2">
        <v>7</v>
      </c>
      <c r="U169" s="2">
        <v>7</v>
      </c>
      <c r="V169" s="2">
        <v>7</v>
      </c>
      <c r="W169" s="2" t="s">
        <v>34</v>
      </c>
      <c r="X169" s="2">
        <v>2</v>
      </c>
      <c r="Y169" s="2">
        <v>0</v>
      </c>
      <c r="Z169" s="2">
        <v>0</v>
      </c>
      <c r="AA169" s="2">
        <v>0</v>
      </c>
      <c r="AB169" s="2">
        <v>0</v>
      </c>
      <c r="AC169" s="2" t="s">
        <v>37</v>
      </c>
      <c r="AD169" s="2" t="s">
        <v>34</v>
      </c>
    </row>
    <row r="170" spans="1:30" x14ac:dyDescent="0.25">
      <c r="A170" s="2">
        <v>40690775</v>
      </c>
      <c r="B170" s="2" t="s">
        <v>696</v>
      </c>
      <c r="C170" s="2" t="s">
        <v>697</v>
      </c>
      <c r="D170" s="2" t="s">
        <v>698</v>
      </c>
      <c r="E170" s="2">
        <f>IF(ISNUMBER(SEARCH("无购物",D170)),1,0)</f>
        <v>1</v>
      </c>
      <c r="F170" s="2">
        <f>IF(ISNUMBER(SEARCH("无自费",D170)),1,0)</f>
        <v>1</v>
      </c>
      <c r="G170" s="2">
        <f>IF(ISNUMBER(SEARCH("成团保障",D170)),1,0)</f>
        <v>1</v>
      </c>
      <c r="H170" s="2">
        <f>IF(OR(ISNUMBER(SEARCH("赠取消险",D170)),ISNUMBER(SEARCH("提前*天免费退",D170))),1,0)</f>
        <v>0</v>
      </c>
      <c r="I170" s="2">
        <v>3</v>
      </c>
      <c r="J170" s="2">
        <v>3</v>
      </c>
      <c r="K170" s="2" t="s">
        <v>76</v>
      </c>
      <c r="L170" s="2">
        <v>2206</v>
      </c>
      <c r="M170" s="2">
        <v>0</v>
      </c>
      <c r="N170" s="2" t="s">
        <v>34</v>
      </c>
      <c r="O170" s="2" t="s">
        <v>77</v>
      </c>
      <c r="P170" s="2" t="s">
        <v>699</v>
      </c>
      <c r="Q170" s="2" t="s">
        <v>700</v>
      </c>
      <c r="R170" s="2">
        <v>22</v>
      </c>
      <c r="S170" s="2">
        <v>25</v>
      </c>
      <c r="T170" s="2">
        <v>25</v>
      </c>
      <c r="U170" s="2">
        <v>25</v>
      </c>
      <c r="V170" s="2" t="s">
        <v>34</v>
      </c>
      <c r="W170" s="2">
        <v>25</v>
      </c>
      <c r="X170" s="2">
        <v>3</v>
      </c>
      <c r="Y170" s="2">
        <v>0</v>
      </c>
      <c r="Z170" s="2">
        <v>0</v>
      </c>
      <c r="AA170" s="2">
        <v>0</v>
      </c>
      <c r="AB170" s="2">
        <v>0</v>
      </c>
      <c r="AC170" s="2" t="s">
        <v>37</v>
      </c>
      <c r="AD170" s="2" t="s">
        <v>34</v>
      </c>
    </row>
    <row r="171" spans="1:30" x14ac:dyDescent="0.25">
      <c r="A171" s="2">
        <v>40692568</v>
      </c>
      <c r="B171" s="2" t="s">
        <v>701</v>
      </c>
      <c r="C171" s="2" t="s">
        <v>702</v>
      </c>
      <c r="D171" s="2" t="s">
        <v>703</v>
      </c>
      <c r="E171" s="2">
        <f>IF(ISNUMBER(SEARCH("无购物",D171)),1,0)</f>
        <v>1</v>
      </c>
      <c r="F171" s="2">
        <f>IF(ISNUMBER(SEARCH("无自费",D171)),1,0)</f>
        <v>1</v>
      </c>
      <c r="G171" s="2">
        <f>IF(ISNUMBER(SEARCH("成团保障",D171)),1,0)</f>
        <v>1</v>
      </c>
      <c r="H171" s="2">
        <f>IF(OR(ISNUMBER(SEARCH("赠取消险",D171)),ISNUMBER(SEARCH("提前*天免费退",D171))),1,0)</f>
        <v>0</v>
      </c>
      <c r="I171" s="2" t="s">
        <v>34</v>
      </c>
      <c r="J171" s="2" t="s">
        <v>34</v>
      </c>
      <c r="K171" s="2" t="s">
        <v>76</v>
      </c>
      <c r="L171" s="2">
        <v>2126</v>
      </c>
      <c r="M171" s="2">
        <v>0</v>
      </c>
      <c r="N171" s="2" t="s">
        <v>34</v>
      </c>
      <c r="O171" s="2" t="s">
        <v>77</v>
      </c>
      <c r="P171" s="2" t="s">
        <v>704</v>
      </c>
      <c r="Q171" s="2" t="s">
        <v>705</v>
      </c>
      <c r="R171" s="2">
        <v>11</v>
      </c>
      <c r="S171" s="2">
        <v>11</v>
      </c>
      <c r="T171" s="2">
        <v>14</v>
      </c>
      <c r="U171" s="2">
        <v>14</v>
      </c>
      <c r="V171" s="2">
        <v>17</v>
      </c>
      <c r="W171" s="2" t="s">
        <v>34</v>
      </c>
      <c r="X171" s="2">
        <v>0</v>
      </c>
      <c r="Y171" s="2">
        <v>3</v>
      </c>
      <c r="Z171" s="2">
        <v>0</v>
      </c>
      <c r="AA171" s="2">
        <v>3</v>
      </c>
      <c r="AB171" s="2">
        <v>0</v>
      </c>
      <c r="AC171" s="2" t="s">
        <v>37</v>
      </c>
      <c r="AD171" s="2" t="s">
        <v>34</v>
      </c>
    </row>
    <row r="172" spans="1:30" x14ac:dyDescent="0.25">
      <c r="A172" s="2">
        <v>40745841</v>
      </c>
      <c r="B172" s="2" t="s">
        <v>104</v>
      </c>
      <c r="C172" s="2" t="s">
        <v>706</v>
      </c>
      <c r="D172" s="2" t="s">
        <v>335</v>
      </c>
      <c r="E172" s="2">
        <f>IF(ISNUMBER(SEARCH("无购物",D172)),1,0)</f>
        <v>1</v>
      </c>
      <c r="F172" s="2">
        <f>IF(ISNUMBER(SEARCH("无自费",D172)),1,0)</f>
        <v>0</v>
      </c>
      <c r="G172" s="2">
        <f>IF(ISNUMBER(SEARCH("成团保障",D172)),1,0)</f>
        <v>1</v>
      </c>
      <c r="H172" s="2">
        <f>IF(OR(ISNUMBER(SEARCH("赠取消险",D172)),ISNUMBER(SEARCH("提前*天免费退",D172))),1,0)</f>
        <v>0</v>
      </c>
      <c r="I172" s="2" t="s">
        <v>34</v>
      </c>
      <c r="J172" s="2" t="s">
        <v>34</v>
      </c>
      <c r="K172" s="2" t="s">
        <v>33</v>
      </c>
      <c r="L172" s="2" t="s">
        <v>34</v>
      </c>
      <c r="M172" s="2">
        <v>0</v>
      </c>
      <c r="N172" s="2" t="s">
        <v>34</v>
      </c>
      <c r="O172" s="2" t="s">
        <v>77</v>
      </c>
      <c r="P172" s="2" t="s">
        <v>707</v>
      </c>
      <c r="Q172" s="2" t="s">
        <v>708</v>
      </c>
      <c r="R172" s="2" t="s">
        <v>34</v>
      </c>
      <c r="S172" s="2" t="s">
        <v>34</v>
      </c>
      <c r="T172" s="2">
        <v>3</v>
      </c>
      <c r="U172" s="2">
        <v>12</v>
      </c>
      <c r="V172" s="2">
        <v>13</v>
      </c>
      <c r="W172" s="2">
        <v>13</v>
      </c>
      <c r="X172" s="2">
        <v>0</v>
      </c>
      <c r="Y172" s="2">
        <v>0</v>
      </c>
      <c r="Z172" s="2">
        <v>9</v>
      </c>
      <c r="AA172" s="2">
        <v>1</v>
      </c>
      <c r="AB172" s="2">
        <v>0</v>
      </c>
      <c r="AC172" s="2" t="s">
        <v>37</v>
      </c>
      <c r="AD172" s="2" t="s">
        <v>34</v>
      </c>
    </row>
    <row r="173" spans="1:30" x14ac:dyDescent="0.25">
      <c r="A173" s="2">
        <v>40746138</v>
      </c>
      <c r="B173" s="2" t="s">
        <v>100</v>
      </c>
      <c r="C173" s="2" t="s">
        <v>709</v>
      </c>
      <c r="D173" s="2" t="s">
        <v>335</v>
      </c>
      <c r="E173" s="2">
        <f>IF(ISNUMBER(SEARCH("无购物",D173)),1,0)</f>
        <v>1</v>
      </c>
      <c r="F173" s="2">
        <f>IF(ISNUMBER(SEARCH("无自费",D173)),1,0)</f>
        <v>0</v>
      </c>
      <c r="G173" s="2">
        <f>IF(ISNUMBER(SEARCH("成团保障",D173)),1,0)</f>
        <v>1</v>
      </c>
      <c r="H173" s="2">
        <f>IF(OR(ISNUMBER(SEARCH("赠取消险",D173)),ISNUMBER(SEARCH("提前*天免费退",D173))),1,0)</f>
        <v>0</v>
      </c>
      <c r="I173" s="2" t="s">
        <v>34</v>
      </c>
      <c r="J173" s="2" t="s">
        <v>34</v>
      </c>
      <c r="K173" s="2" t="s">
        <v>33</v>
      </c>
      <c r="L173" s="2" t="s">
        <v>34</v>
      </c>
      <c r="M173" s="2">
        <v>0</v>
      </c>
      <c r="N173" s="2" t="s">
        <v>34</v>
      </c>
      <c r="O173" s="2" t="s">
        <v>77</v>
      </c>
      <c r="P173" s="2" t="s">
        <v>710</v>
      </c>
      <c r="Q173" s="2" t="s">
        <v>711</v>
      </c>
      <c r="R173" s="2" t="s">
        <v>34</v>
      </c>
      <c r="S173" s="2" t="s">
        <v>34</v>
      </c>
      <c r="T173" s="2">
        <v>13</v>
      </c>
      <c r="U173" s="2">
        <v>15</v>
      </c>
      <c r="V173" s="2">
        <v>15</v>
      </c>
      <c r="W173" s="2">
        <v>19</v>
      </c>
      <c r="X173" s="2">
        <v>0</v>
      </c>
      <c r="Y173" s="2">
        <v>0</v>
      </c>
      <c r="Z173" s="2">
        <v>2</v>
      </c>
      <c r="AA173" s="2">
        <v>0</v>
      </c>
      <c r="AB173" s="2">
        <v>4</v>
      </c>
      <c r="AC173" s="2" t="s">
        <v>37</v>
      </c>
      <c r="AD173" s="2" t="s">
        <v>34</v>
      </c>
    </row>
    <row r="174" spans="1:30" x14ac:dyDescent="0.25">
      <c r="A174" s="2">
        <v>40812201</v>
      </c>
      <c r="B174" s="2" t="s">
        <v>295</v>
      </c>
      <c r="C174" s="2" t="s">
        <v>712</v>
      </c>
      <c r="D174" s="2" t="s">
        <v>713</v>
      </c>
      <c r="E174" s="2">
        <f>IF(ISNUMBER(SEARCH("无购物",D174)),1,0)</f>
        <v>1</v>
      </c>
      <c r="F174" s="2">
        <f>IF(ISNUMBER(SEARCH("无自费",D174)),1,0)</f>
        <v>0</v>
      </c>
      <c r="G174" s="2">
        <f>IF(ISNUMBER(SEARCH("成团保障",D174)),1,0)</f>
        <v>1</v>
      </c>
      <c r="H174" s="2">
        <f>IF(OR(ISNUMBER(SEARCH("赠取消险",D174)),ISNUMBER(SEARCH("提前*天免费退",D174))),1,0)</f>
        <v>0</v>
      </c>
      <c r="I174" s="2">
        <v>5</v>
      </c>
      <c r="J174" s="2">
        <v>7</v>
      </c>
      <c r="K174" s="2" t="s">
        <v>33</v>
      </c>
      <c r="L174" s="2">
        <v>1449</v>
      </c>
      <c r="M174" s="2">
        <v>1</v>
      </c>
      <c r="N174" s="2">
        <v>50</v>
      </c>
      <c r="O174" s="2" t="s">
        <v>77</v>
      </c>
      <c r="P174" s="2" t="s">
        <v>714</v>
      </c>
      <c r="Q174" s="2" t="s">
        <v>715</v>
      </c>
      <c r="R174" s="2">
        <v>52</v>
      </c>
      <c r="S174" s="2">
        <v>62</v>
      </c>
      <c r="T174" s="2">
        <v>70</v>
      </c>
      <c r="U174" s="2">
        <v>85</v>
      </c>
      <c r="V174" s="2">
        <v>87</v>
      </c>
      <c r="W174" s="2">
        <v>104</v>
      </c>
      <c r="X174" s="2">
        <v>10</v>
      </c>
      <c r="Y174" s="2">
        <v>8</v>
      </c>
      <c r="Z174" s="2">
        <v>15</v>
      </c>
      <c r="AA174" s="2">
        <v>2</v>
      </c>
      <c r="AB174" s="2">
        <v>17</v>
      </c>
      <c r="AC174" s="2" t="s">
        <v>37</v>
      </c>
      <c r="AD174" s="2" t="s">
        <v>34</v>
      </c>
    </row>
    <row r="175" spans="1:30" x14ac:dyDescent="0.25">
      <c r="A175" s="2">
        <v>40817103</v>
      </c>
      <c r="B175" s="2" t="s">
        <v>716</v>
      </c>
      <c r="C175" s="2" t="s">
        <v>717</v>
      </c>
      <c r="D175" s="2" t="s">
        <v>718</v>
      </c>
      <c r="E175" s="2">
        <f>IF(ISNUMBER(SEARCH("无购物",D175)),1,0)</f>
        <v>1</v>
      </c>
      <c r="F175" s="2">
        <f>IF(ISNUMBER(SEARCH("无自费",D175)),1,0)</f>
        <v>1</v>
      </c>
      <c r="G175" s="2">
        <f>IF(ISNUMBER(SEARCH("成团保障",D175)),1,0)</f>
        <v>1</v>
      </c>
      <c r="H175" s="2">
        <f>IF(OR(ISNUMBER(SEARCH("赠取消险",D175)),ISNUMBER(SEARCH("提前*天免费退",D175))),1,0)</f>
        <v>0</v>
      </c>
      <c r="I175" s="2">
        <v>5</v>
      </c>
      <c r="J175" s="2">
        <v>2</v>
      </c>
      <c r="K175" s="2" t="s">
        <v>33</v>
      </c>
      <c r="L175" s="2">
        <v>5125</v>
      </c>
      <c r="M175" s="2">
        <v>0</v>
      </c>
      <c r="N175" s="2" t="s">
        <v>34</v>
      </c>
      <c r="O175" s="2" t="s">
        <v>254</v>
      </c>
      <c r="P175" s="2" t="s">
        <v>719</v>
      </c>
      <c r="Q175" s="2" t="s">
        <v>34</v>
      </c>
      <c r="R175" s="2">
        <v>19</v>
      </c>
      <c r="S175" s="2">
        <v>30</v>
      </c>
      <c r="T175" s="2">
        <v>42</v>
      </c>
      <c r="U175" s="2">
        <v>85</v>
      </c>
      <c r="V175" s="2">
        <v>94</v>
      </c>
      <c r="W175" s="2">
        <v>105</v>
      </c>
      <c r="X175" s="2">
        <v>11</v>
      </c>
      <c r="Y175" s="2">
        <v>12</v>
      </c>
      <c r="Z175" s="2">
        <v>43</v>
      </c>
      <c r="AA175" s="2">
        <v>9</v>
      </c>
      <c r="AB175" s="2">
        <v>11</v>
      </c>
      <c r="AC175" s="2" t="s">
        <v>37</v>
      </c>
      <c r="AD175" s="2" t="s">
        <v>34</v>
      </c>
    </row>
    <row r="176" spans="1:30" x14ac:dyDescent="0.25">
      <c r="A176" s="2">
        <v>40827823</v>
      </c>
      <c r="B176" s="2" t="s">
        <v>100</v>
      </c>
      <c r="C176" s="2" t="s">
        <v>720</v>
      </c>
      <c r="D176" s="2" t="s">
        <v>721</v>
      </c>
      <c r="E176" s="2">
        <f>IF(ISNUMBER(SEARCH("无购物",D176)),1,0)</f>
        <v>1</v>
      </c>
      <c r="F176" s="2">
        <f>IF(ISNUMBER(SEARCH("无自费",D176)),1,0)</f>
        <v>0</v>
      </c>
      <c r="G176" s="2">
        <f>IF(ISNUMBER(SEARCH("成团保障",D176)),1,0)</f>
        <v>1</v>
      </c>
      <c r="H176" s="2">
        <f>IF(OR(ISNUMBER(SEARCH("赠取消险",D176)),ISNUMBER(SEARCH("提前*天免费退",D176))),1,0)</f>
        <v>0</v>
      </c>
      <c r="I176" s="2">
        <v>5</v>
      </c>
      <c r="J176" s="2">
        <v>2</v>
      </c>
      <c r="K176" s="2" t="s">
        <v>33</v>
      </c>
      <c r="L176" s="2">
        <v>2055</v>
      </c>
      <c r="M176" s="2">
        <v>1</v>
      </c>
      <c r="N176" s="2">
        <v>50</v>
      </c>
      <c r="O176" s="2" t="s">
        <v>77</v>
      </c>
      <c r="P176" s="2" t="s">
        <v>722</v>
      </c>
      <c r="Q176" s="2" t="s">
        <v>723</v>
      </c>
      <c r="R176" s="2">
        <v>27</v>
      </c>
      <c r="S176" s="2">
        <v>39</v>
      </c>
      <c r="T176" s="2">
        <v>39</v>
      </c>
      <c r="U176" s="2">
        <v>48</v>
      </c>
      <c r="V176" s="2">
        <v>48</v>
      </c>
      <c r="W176" s="2">
        <v>51</v>
      </c>
      <c r="X176" s="2">
        <v>12</v>
      </c>
      <c r="Y176" s="2">
        <v>0</v>
      </c>
      <c r="Z176" s="2">
        <v>9</v>
      </c>
      <c r="AA176" s="2">
        <v>0</v>
      </c>
      <c r="AB176" s="2">
        <v>3</v>
      </c>
      <c r="AC176" s="2" t="s">
        <v>37</v>
      </c>
      <c r="AD176" s="2" t="s">
        <v>34</v>
      </c>
    </row>
    <row r="177" spans="1:30" x14ac:dyDescent="0.25">
      <c r="A177" s="2">
        <v>40980288</v>
      </c>
      <c r="B177" s="2" t="s">
        <v>295</v>
      </c>
      <c r="C177" s="2" t="s">
        <v>724</v>
      </c>
      <c r="D177" s="2" t="s">
        <v>169</v>
      </c>
      <c r="E177" s="2">
        <f>IF(ISNUMBER(SEARCH("无购物",D177)),1,0)</f>
        <v>1</v>
      </c>
      <c r="F177" s="2">
        <f>IF(ISNUMBER(SEARCH("无自费",D177)),1,0)</f>
        <v>0</v>
      </c>
      <c r="G177" s="2">
        <f>IF(ISNUMBER(SEARCH("成团保障",D177)),1,0)</f>
        <v>1</v>
      </c>
      <c r="H177" s="2">
        <f>IF(OR(ISNUMBER(SEARCH("赠取消险",D177)),ISNUMBER(SEARCH("提前*天免费退",D177))),1,0)</f>
        <v>0</v>
      </c>
      <c r="I177" s="2" t="s">
        <v>34</v>
      </c>
      <c r="J177" s="2" t="s">
        <v>34</v>
      </c>
      <c r="K177" s="2" t="s">
        <v>33</v>
      </c>
      <c r="L177" s="2" t="s">
        <v>34</v>
      </c>
      <c r="M177" s="2">
        <v>0</v>
      </c>
      <c r="N177" s="2" t="s">
        <v>34</v>
      </c>
      <c r="O177" s="2" t="s">
        <v>77</v>
      </c>
      <c r="P177" s="2" t="s">
        <v>725</v>
      </c>
      <c r="Q177" s="2" t="s">
        <v>726</v>
      </c>
      <c r="R177" s="2" t="s">
        <v>34</v>
      </c>
      <c r="S177" s="2" t="s">
        <v>34</v>
      </c>
      <c r="T177" s="2" t="s">
        <v>34</v>
      </c>
      <c r="U177" s="2">
        <v>4</v>
      </c>
      <c r="V177" s="2">
        <v>4</v>
      </c>
      <c r="W177" s="2">
        <v>6</v>
      </c>
      <c r="X177" s="2">
        <v>0</v>
      </c>
      <c r="Y177" s="2">
        <v>0</v>
      </c>
      <c r="Z177" s="2">
        <v>0</v>
      </c>
      <c r="AA177" s="2">
        <v>0</v>
      </c>
      <c r="AB177" s="2">
        <v>2</v>
      </c>
      <c r="AC177" s="2" t="s">
        <v>37</v>
      </c>
      <c r="AD177" s="2" t="s">
        <v>34</v>
      </c>
    </row>
    <row r="178" spans="1:30" x14ac:dyDescent="0.25">
      <c r="A178" s="2">
        <v>40986076</v>
      </c>
      <c r="B178" s="2" t="s">
        <v>104</v>
      </c>
      <c r="C178" s="2" t="s">
        <v>727</v>
      </c>
      <c r="D178" s="2" t="s">
        <v>721</v>
      </c>
      <c r="E178" s="2">
        <f>IF(ISNUMBER(SEARCH("无购物",D178)),1,0)</f>
        <v>1</v>
      </c>
      <c r="F178" s="2">
        <f>IF(ISNUMBER(SEARCH("无自费",D178)),1,0)</f>
        <v>0</v>
      </c>
      <c r="G178" s="2">
        <f>IF(ISNUMBER(SEARCH("成团保障",D178)),1,0)</f>
        <v>1</v>
      </c>
      <c r="H178" s="2">
        <f>IF(OR(ISNUMBER(SEARCH("赠取消险",D178)),ISNUMBER(SEARCH("提前*天免费退",D178))),1,0)</f>
        <v>0</v>
      </c>
      <c r="I178" s="2">
        <v>4</v>
      </c>
      <c r="J178" s="2">
        <v>3</v>
      </c>
      <c r="K178" s="2" t="s">
        <v>33</v>
      </c>
      <c r="L178" s="2">
        <v>2135</v>
      </c>
      <c r="M178" s="2">
        <v>1</v>
      </c>
      <c r="N178" s="2">
        <v>50</v>
      </c>
      <c r="O178" s="2" t="s">
        <v>77</v>
      </c>
      <c r="P178" s="2" t="s">
        <v>728</v>
      </c>
      <c r="Q178" s="2" t="s">
        <v>729</v>
      </c>
      <c r="R178" s="2">
        <v>35</v>
      </c>
      <c r="S178" s="2">
        <v>51</v>
      </c>
      <c r="T178" s="2">
        <v>68</v>
      </c>
      <c r="U178" s="2">
        <v>89</v>
      </c>
      <c r="V178" s="2">
        <v>97</v>
      </c>
      <c r="W178" s="2">
        <v>97</v>
      </c>
      <c r="X178" s="2">
        <v>16</v>
      </c>
      <c r="Y178" s="2">
        <v>17</v>
      </c>
      <c r="Z178" s="2">
        <v>21</v>
      </c>
      <c r="AA178" s="2">
        <v>8</v>
      </c>
      <c r="AB178" s="2">
        <v>0</v>
      </c>
      <c r="AC178" s="2" t="s">
        <v>37</v>
      </c>
      <c r="AD178" s="2" t="s">
        <v>34</v>
      </c>
    </row>
    <row r="179" spans="1:30" x14ac:dyDescent="0.25">
      <c r="A179" s="2">
        <v>40989663</v>
      </c>
      <c r="B179" s="2" t="s">
        <v>730</v>
      </c>
      <c r="C179" s="2" t="s">
        <v>731</v>
      </c>
      <c r="D179" s="2" t="s">
        <v>732</v>
      </c>
      <c r="E179" s="2">
        <f>IF(ISNUMBER(SEARCH("无购物",D179)),1,0)</f>
        <v>1</v>
      </c>
      <c r="F179" s="2">
        <f>IF(ISNUMBER(SEARCH("无自费",D179)),1,0)</f>
        <v>0</v>
      </c>
      <c r="G179" s="2">
        <f>IF(ISNUMBER(SEARCH("成团保障",D179)),1,0)</f>
        <v>1</v>
      </c>
      <c r="H179" s="2">
        <f>IF(OR(ISNUMBER(SEARCH("赠取消险",D179)),ISNUMBER(SEARCH("提前*天免费退",D179))),1,0)</f>
        <v>0</v>
      </c>
      <c r="I179" s="2">
        <v>4</v>
      </c>
      <c r="J179" s="2">
        <v>5</v>
      </c>
      <c r="K179" s="2" t="s">
        <v>33</v>
      </c>
      <c r="L179" s="2">
        <v>1619</v>
      </c>
      <c r="M179" s="2">
        <v>0</v>
      </c>
      <c r="N179" s="2" t="s">
        <v>34</v>
      </c>
      <c r="O179" s="2" t="s">
        <v>77</v>
      </c>
      <c r="P179" s="2" t="s">
        <v>733</v>
      </c>
      <c r="Q179" s="2" t="s">
        <v>734</v>
      </c>
      <c r="R179" s="2">
        <v>22</v>
      </c>
      <c r="S179" s="2">
        <v>28</v>
      </c>
      <c r="T179" s="2">
        <v>42</v>
      </c>
      <c r="U179" s="2">
        <v>46</v>
      </c>
      <c r="V179" s="2">
        <v>46</v>
      </c>
      <c r="W179" s="2">
        <v>50</v>
      </c>
      <c r="X179" s="2">
        <v>6</v>
      </c>
      <c r="Y179" s="2">
        <v>14</v>
      </c>
      <c r="Z179" s="2">
        <v>4</v>
      </c>
      <c r="AA179" s="2">
        <v>0</v>
      </c>
      <c r="AB179" s="2">
        <v>4</v>
      </c>
      <c r="AC179" s="2" t="s">
        <v>37</v>
      </c>
      <c r="AD179" s="2" t="s">
        <v>34</v>
      </c>
    </row>
    <row r="180" spans="1:30" x14ac:dyDescent="0.25">
      <c r="A180" s="2">
        <v>40991909</v>
      </c>
      <c r="B180" s="2" t="s">
        <v>735</v>
      </c>
      <c r="C180" s="2" t="s">
        <v>736</v>
      </c>
      <c r="D180" s="2" t="s">
        <v>732</v>
      </c>
      <c r="E180" s="2">
        <f>IF(ISNUMBER(SEARCH("无购物",D180)),1,0)</f>
        <v>1</v>
      </c>
      <c r="F180" s="2">
        <f>IF(ISNUMBER(SEARCH("无自费",D180)),1,0)</f>
        <v>0</v>
      </c>
      <c r="G180" s="2">
        <f>IF(ISNUMBER(SEARCH("成团保障",D180)),1,0)</f>
        <v>1</v>
      </c>
      <c r="H180" s="2">
        <f>IF(OR(ISNUMBER(SEARCH("赠取消险",D180)),ISNUMBER(SEARCH("提前*天免费退",D180))),1,0)</f>
        <v>0</v>
      </c>
      <c r="I180" s="2">
        <v>4</v>
      </c>
      <c r="J180" s="2">
        <v>19</v>
      </c>
      <c r="K180" s="2" t="s">
        <v>33</v>
      </c>
      <c r="L180" s="2">
        <v>1381</v>
      </c>
      <c r="M180" s="2">
        <v>0</v>
      </c>
      <c r="N180" s="2" t="s">
        <v>34</v>
      </c>
      <c r="O180" s="2" t="s">
        <v>77</v>
      </c>
      <c r="P180" s="2" t="s">
        <v>737</v>
      </c>
      <c r="Q180" s="2" t="s">
        <v>738</v>
      </c>
      <c r="R180" s="2">
        <v>151</v>
      </c>
      <c r="S180" s="2">
        <v>171</v>
      </c>
      <c r="T180" s="2">
        <v>206</v>
      </c>
      <c r="U180" s="2">
        <v>258</v>
      </c>
      <c r="V180" s="2">
        <v>278</v>
      </c>
      <c r="W180" s="2">
        <v>340</v>
      </c>
      <c r="X180" s="2">
        <v>20</v>
      </c>
      <c r="Y180" s="2">
        <v>35</v>
      </c>
      <c r="Z180" s="2">
        <v>52</v>
      </c>
      <c r="AA180" s="2">
        <v>20</v>
      </c>
      <c r="AB180" s="2">
        <v>62</v>
      </c>
      <c r="AC180" s="2" t="s">
        <v>37</v>
      </c>
      <c r="AD180" s="2" t="s">
        <v>34</v>
      </c>
    </row>
    <row r="181" spans="1:30" x14ac:dyDescent="0.25">
      <c r="A181" s="2">
        <v>41073214</v>
      </c>
      <c r="B181" s="2" t="s">
        <v>739</v>
      </c>
      <c r="C181" s="2" t="s">
        <v>740</v>
      </c>
      <c r="D181" s="2" t="s">
        <v>230</v>
      </c>
      <c r="E181" s="2">
        <f>IF(ISNUMBER(SEARCH("无购物",D181)),1,0)</f>
        <v>1</v>
      </c>
      <c r="F181" s="2">
        <f>IF(ISNUMBER(SEARCH("无自费",D181)),1,0)</f>
        <v>0</v>
      </c>
      <c r="G181" s="2">
        <f>IF(ISNUMBER(SEARCH("成团保障",D181)),1,0)</f>
        <v>1</v>
      </c>
      <c r="H181" s="2">
        <f>IF(OR(ISNUMBER(SEARCH("赠取消险",D181)),ISNUMBER(SEARCH("提前*天免费退",D181))),1,0)</f>
        <v>0</v>
      </c>
      <c r="I181" s="2">
        <v>5</v>
      </c>
      <c r="J181" s="2">
        <v>3</v>
      </c>
      <c r="K181" s="2" t="s">
        <v>76</v>
      </c>
      <c r="L181" s="2">
        <v>1864</v>
      </c>
      <c r="M181" s="2">
        <v>0</v>
      </c>
      <c r="N181" s="2" t="s">
        <v>34</v>
      </c>
      <c r="O181" s="2" t="s">
        <v>77</v>
      </c>
      <c r="P181" s="2" t="s">
        <v>741</v>
      </c>
      <c r="Q181" s="2" t="s">
        <v>742</v>
      </c>
      <c r="R181" s="2">
        <v>38</v>
      </c>
      <c r="S181" s="2">
        <v>41</v>
      </c>
      <c r="T181" s="2">
        <v>45</v>
      </c>
      <c r="U181" s="2">
        <v>50</v>
      </c>
      <c r="V181" s="2">
        <v>56</v>
      </c>
      <c r="W181" s="2">
        <v>60</v>
      </c>
      <c r="X181" s="2">
        <v>3</v>
      </c>
      <c r="Y181" s="2">
        <v>4</v>
      </c>
      <c r="Z181" s="2">
        <v>5</v>
      </c>
      <c r="AA181" s="2">
        <v>6</v>
      </c>
      <c r="AB181" s="2">
        <v>4</v>
      </c>
      <c r="AC181" s="2" t="s">
        <v>37</v>
      </c>
      <c r="AD181" s="2" t="s">
        <v>34</v>
      </c>
    </row>
    <row r="182" spans="1:30" x14ac:dyDescent="0.25">
      <c r="A182" s="2">
        <v>41086696</v>
      </c>
      <c r="B182" s="2" t="s">
        <v>743</v>
      </c>
      <c r="C182" s="2" t="s">
        <v>744</v>
      </c>
      <c r="D182" s="2" t="s">
        <v>745</v>
      </c>
      <c r="E182" s="2">
        <f>IF(ISNUMBER(SEARCH("无购物",D182)),1,0)</f>
        <v>1</v>
      </c>
      <c r="F182" s="2">
        <f>IF(ISNUMBER(SEARCH("无自费",D182)),1,0)</f>
        <v>1</v>
      </c>
      <c r="G182" s="2">
        <f>IF(ISNUMBER(SEARCH("成团保障",D182)),1,0)</f>
        <v>1</v>
      </c>
      <c r="H182" s="2">
        <f>IF(OR(ISNUMBER(SEARCH("赠取消险",D182)),ISNUMBER(SEARCH("提前*天免费退",D182))),1,0)</f>
        <v>0</v>
      </c>
      <c r="I182" s="2" t="s">
        <v>34</v>
      </c>
      <c r="J182" s="2" t="s">
        <v>34</v>
      </c>
      <c r="K182" s="2" t="s">
        <v>33</v>
      </c>
      <c r="L182" s="2" t="s">
        <v>34</v>
      </c>
      <c r="M182" s="2">
        <v>0</v>
      </c>
      <c r="N182" s="2" t="s">
        <v>34</v>
      </c>
      <c r="O182" s="2" t="s">
        <v>254</v>
      </c>
      <c r="P182" s="2" t="s">
        <v>746</v>
      </c>
      <c r="Q182" s="2" t="s">
        <v>34</v>
      </c>
      <c r="R182" s="2" t="s">
        <v>34</v>
      </c>
      <c r="S182" s="2" t="s">
        <v>34</v>
      </c>
      <c r="T182" s="2" t="s">
        <v>34</v>
      </c>
      <c r="U182" s="2">
        <v>9</v>
      </c>
      <c r="V182" s="2">
        <v>9</v>
      </c>
      <c r="W182" s="2">
        <v>2</v>
      </c>
      <c r="X182" s="2">
        <v>0</v>
      </c>
      <c r="Y182" s="2">
        <v>0</v>
      </c>
      <c r="Z182" s="2">
        <v>0</v>
      </c>
      <c r="AA182" s="2">
        <v>0</v>
      </c>
      <c r="AB182" s="2">
        <v>7</v>
      </c>
      <c r="AC182" s="2" t="s">
        <v>37</v>
      </c>
      <c r="AD182" s="2" t="s">
        <v>34</v>
      </c>
    </row>
    <row r="183" spans="1:30" x14ac:dyDescent="0.25">
      <c r="A183" s="2">
        <v>41418897</v>
      </c>
      <c r="B183" s="2" t="s">
        <v>747</v>
      </c>
      <c r="C183" s="2" t="s">
        <v>748</v>
      </c>
      <c r="D183" s="2" t="s">
        <v>679</v>
      </c>
      <c r="E183" s="2">
        <f>IF(ISNUMBER(SEARCH("无购物",D183)),1,0)</f>
        <v>1</v>
      </c>
      <c r="F183" s="2">
        <f>IF(ISNUMBER(SEARCH("无自费",D183)),1,0)</f>
        <v>0</v>
      </c>
      <c r="G183" s="2">
        <f>IF(ISNUMBER(SEARCH("成团保障",D183)),1,0)</f>
        <v>1</v>
      </c>
      <c r="H183" s="2">
        <f>IF(OR(ISNUMBER(SEARCH("赠取消险",D183)),ISNUMBER(SEARCH("提前*天免费退",D183))),1,0)</f>
        <v>0</v>
      </c>
      <c r="I183" s="2">
        <v>5</v>
      </c>
      <c r="J183" s="2">
        <v>1</v>
      </c>
      <c r="K183" s="2" t="s">
        <v>33</v>
      </c>
      <c r="L183" s="2">
        <v>1963</v>
      </c>
      <c r="M183" s="2">
        <v>0</v>
      </c>
      <c r="N183" s="2" t="s">
        <v>34</v>
      </c>
      <c r="O183" s="2" t="s">
        <v>77</v>
      </c>
      <c r="P183" s="2" t="s">
        <v>320</v>
      </c>
      <c r="Q183" s="2" t="s">
        <v>749</v>
      </c>
      <c r="R183" s="2">
        <v>6</v>
      </c>
      <c r="S183" s="2">
        <v>21</v>
      </c>
      <c r="T183" s="2">
        <v>30</v>
      </c>
      <c r="U183" s="2">
        <v>56</v>
      </c>
      <c r="V183" s="2">
        <v>71</v>
      </c>
      <c r="W183" s="2">
        <v>97</v>
      </c>
      <c r="X183" s="2">
        <v>15</v>
      </c>
      <c r="Y183" s="2">
        <v>9</v>
      </c>
      <c r="Z183" s="2">
        <v>26</v>
      </c>
      <c r="AA183" s="2">
        <v>15</v>
      </c>
      <c r="AB183" s="2">
        <v>26</v>
      </c>
      <c r="AC183" s="2" t="s">
        <v>37</v>
      </c>
      <c r="AD183" s="2" t="s">
        <v>34</v>
      </c>
    </row>
    <row r="184" spans="1:30" x14ac:dyDescent="0.25">
      <c r="A184" s="2">
        <v>41423564</v>
      </c>
      <c r="B184" s="2" t="s">
        <v>96</v>
      </c>
      <c r="C184" s="2" t="s">
        <v>750</v>
      </c>
      <c r="D184" s="2" t="s">
        <v>751</v>
      </c>
      <c r="E184" s="2">
        <f>IF(ISNUMBER(SEARCH("无购物",D184)),1,0)</f>
        <v>1</v>
      </c>
      <c r="F184" s="2">
        <f>IF(ISNUMBER(SEARCH("无自费",D184)),1,0)</f>
        <v>0</v>
      </c>
      <c r="G184" s="2">
        <f>IF(ISNUMBER(SEARCH("成团保障",D184)),1,0)</f>
        <v>1</v>
      </c>
      <c r="H184" s="2">
        <f>IF(OR(ISNUMBER(SEARCH("赠取消险",D184)),ISNUMBER(SEARCH("提前*天免费退",D184))),1,0)</f>
        <v>0</v>
      </c>
      <c r="I184" s="2">
        <v>5</v>
      </c>
      <c r="J184" s="2">
        <v>12</v>
      </c>
      <c r="K184" s="2" t="s">
        <v>33</v>
      </c>
      <c r="L184" s="2">
        <v>1663</v>
      </c>
      <c r="M184" s="2">
        <v>1</v>
      </c>
      <c r="N184" s="2">
        <v>150</v>
      </c>
      <c r="O184" s="2" t="s">
        <v>77</v>
      </c>
      <c r="P184" s="2" t="s">
        <v>243</v>
      </c>
      <c r="Q184" s="2" t="s">
        <v>752</v>
      </c>
      <c r="R184" s="2">
        <v>43</v>
      </c>
      <c r="S184" s="2">
        <v>51</v>
      </c>
      <c r="T184" s="2">
        <v>58</v>
      </c>
      <c r="U184" s="2">
        <v>69</v>
      </c>
      <c r="V184" s="2">
        <v>69</v>
      </c>
      <c r="W184" s="2">
        <v>75</v>
      </c>
      <c r="X184" s="2">
        <v>8</v>
      </c>
      <c r="Y184" s="2">
        <v>7</v>
      </c>
      <c r="Z184" s="2">
        <v>11</v>
      </c>
      <c r="AA184" s="2">
        <v>0</v>
      </c>
      <c r="AB184" s="2">
        <v>6</v>
      </c>
      <c r="AC184" s="2" t="s">
        <v>37</v>
      </c>
      <c r="AD184" s="2" t="s">
        <v>34</v>
      </c>
    </row>
    <row r="185" spans="1:30" x14ac:dyDescent="0.25">
      <c r="A185" s="2">
        <v>41423743</v>
      </c>
      <c r="B185" s="2" t="s">
        <v>96</v>
      </c>
      <c r="C185" s="2" t="s">
        <v>753</v>
      </c>
      <c r="D185" s="2" t="s">
        <v>754</v>
      </c>
      <c r="E185" s="2">
        <f>IF(ISNUMBER(SEARCH("无购物",D185)),1,0)</f>
        <v>1</v>
      </c>
      <c r="F185" s="2">
        <f>IF(ISNUMBER(SEARCH("无自费",D185)),1,0)</f>
        <v>1</v>
      </c>
      <c r="G185" s="2">
        <f>IF(ISNUMBER(SEARCH("成团保障",D185)),1,0)</f>
        <v>1</v>
      </c>
      <c r="H185" s="2">
        <f>IF(OR(ISNUMBER(SEARCH("赠取消险",D185)),ISNUMBER(SEARCH("提前*天免费退",D185))),1,0)</f>
        <v>0</v>
      </c>
      <c r="I185" s="2">
        <v>5</v>
      </c>
      <c r="J185" s="2">
        <v>2</v>
      </c>
      <c r="K185" s="2" t="s">
        <v>33</v>
      </c>
      <c r="L185" s="2">
        <v>2360</v>
      </c>
      <c r="M185" s="2">
        <v>1</v>
      </c>
      <c r="N185" s="2">
        <v>150</v>
      </c>
      <c r="O185" s="2" t="s">
        <v>77</v>
      </c>
      <c r="P185" s="2" t="s">
        <v>755</v>
      </c>
      <c r="Q185" s="2" t="s">
        <v>756</v>
      </c>
      <c r="R185" s="2">
        <v>11</v>
      </c>
      <c r="S185" s="2">
        <v>18</v>
      </c>
      <c r="T185" s="2">
        <v>18</v>
      </c>
      <c r="U185" s="2">
        <v>18</v>
      </c>
      <c r="V185" s="2">
        <v>18</v>
      </c>
      <c r="W185" s="2">
        <v>24</v>
      </c>
      <c r="X185" s="2">
        <v>7</v>
      </c>
      <c r="Y185" s="2">
        <v>0</v>
      </c>
      <c r="Z185" s="2">
        <v>0</v>
      </c>
      <c r="AA185" s="2">
        <v>0</v>
      </c>
      <c r="AB185" s="2">
        <v>6</v>
      </c>
      <c r="AC185" s="2" t="s">
        <v>37</v>
      </c>
      <c r="AD185" s="2" t="s">
        <v>34</v>
      </c>
    </row>
    <row r="186" spans="1:30" x14ac:dyDescent="0.25">
      <c r="A186" s="2">
        <v>41602065</v>
      </c>
      <c r="B186" s="2" t="s">
        <v>96</v>
      </c>
      <c r="C186" s="2" t="s">
        <v>757</v>
      </c>
      <c r="D186" s="2" t="s">
        <v>758</v>
      </c>
      <c r="E186" s="2">
        <f>IF(ISNUMBER(SEARCH("无购物",D186)),1,0)</f>
        <v>1</v>
      </c>
      <c r="F186" s="2">
        <f>IF(ISNUMBER(SEARCH("无自费",D186)),1,0)</f>
        <v>1</v>
      </c>
      <c r="G186" s="2">
        <f>IF(ISNUMBER(SEARCH("成团保障",D186)),1,0)</f>
        <v>1</v>
      </c>
      <c r="H186" s="2">
        <f>IF(OR(ISNUMBER(SEARCH("赠取消险",D186)),ISNUMBER(SEARCH("提前*天免费退",D186))),1,0)</f>
        <v>0</v>
      </c>
      <c r="I186" s="2">
        <v>5</v>
      </c>
      <c r="J186" s="2">
        <v>2</v>
      </c>
      <c r="K186" s="2" t="s">
        <v>83</v>
      </c>
      <c r="L186" s="2">
        <v>2963</v>
      </c>
      <c r="M186" s="2">
        <v>0</v>
      </c>
      <c r="N186" s="2" t="s">
        <v>34</v>
      </c>
      <c r="O186" s="2" t="s">
        <v>77</v>
      </c>
      <c r="P186" s="2" t="s">
        <v>759</v>
      </c>
      <c r="Q186" s="2" t="s">
        <v>760</v>
      </c>
      <c r="R186" s="2">
        <v>10</v>
      </c>
      <c r="S186" s="2">
        <v>17</v>
      </c>
      <c r="T186" s="2">
        <v>24</v>
      </c>
      <c r="U186" s="2">
        <v>33</v>
      </c>
      <c r="V186" s="2">
        <v>37</v>
      </c>
      <c r="W186" s="2">
        <v>52</v>
      </c>
      <c r="X186" s="2">
        <v>7</v>
      </c>
      <c r="Y186" s="2">
        <v>7</v>
      </c>
      <c r="Z186" s="2">
        <v>9</v>
      </c>
      <c r="AA186" s="2">
        <v>4</v>
      </c>
      <c r="AB186" s="2">
        <v>15</v>
      </c>
      <c r="AC186" s="2" t="s">
        <v>37</v>
      </c>
      <c r="AD186" s="2" t="s">
        <v>34</v>
      </c>
    </row>
    <row r="187" spans="1:30" x14ac:dyDescent="0.25">
      <c r="A187" s="2">
        <v>41676154</v>
      </c>
      <c r="B187" s="2" t="s">
        <v>295</v>
      </c>
      <c r="C187" s="2" t="s">
        <v>761</v>
      </c>
      <c r="D187" s="2" t="s">
        <v>762</v>
      </c>
      <c r="E187" s="2">
        <f>IF(ISNUMBER(SEARCH("无购物",D187)),1,0)</f>
        <v>1</v>
      </c>
      <c r="F187" s="2">
        <f>IF(ISNUMBER(SEARCH("无自费",D187)),1,0)</f>
        <v>0</v>
      </c>
      <c r="G187" s="2">
        <f>IF(ISNUMBER(SEARCH("成团保障",D187)),1,0)</f>
        <v>1</v>
      </c>
      <c r="H187" s="2">
        <f>IF(OR(ISNUMBER(SEARCH("赠取消险",D187)),ISNUMBER(SEARCH("提前*天免费退",D187))),1,0)</f>
        <v>0</v>
      </c>
      <c r="I187" s="2" t="s">
        <v>34</v>
      </c>
      <c r="J187" s="2" t="s">
        <v>34</v>
      </c>
      <c r="K187" s="2" t="s">
        <v>83</v>
      </c>
      <c r="L187" s="2">
        <v>2448</v>
      </c>
      <c r="M187" s="2">
        <v>1</v>
      </c>
      <c r="N187" s="2">
        <v>300</v>
      </c>
      <c r="O187" s="2" t="s">
        <v>77</v>
      </c>
      <c r="P187" s="2" t="s">
        <v>763</v>
      </c>
      <c r="Q187" s="2" t="s">
        <v>764</v>
      </c>
      <c r="R187" s="2">
        <v>2</v>
      </c>
      <c r="S187" s="2">
        <v>2</v>
      </c>
      <c r="T187" s="2">
        <v>2</v>
      </c>
      <c r="U187" s="2">
        <v>4</v>
      </c>
      <c r="V187" s="2">
        <v>4</v>
      </c>
      <c r="W187" s="2">
        <v>4</v>
      </c>
      <c r="X187" s="2">
        <v>0</v>
      </c>
      <c r="Y187" s="2">
        <v>0</v>
      </c>
      <c r="Z187" s="2">
        <v>2</v>
      </c>
      <c r="AA187" s="2">
        <v>0</v>
      </c>
      <c r="AB187" s="2">
        <v>0</v>
      </c>
      <c r="AC187" s="2" t="s">
        <v>37</v>
      </c>
      <c r="AD187" s="2" t="s">
        <v>34</v>
      </c>
    </row>
    <row r="188" spans="1:30" x14ac:dyDescent="0.25">
      <c r="A188" s="2">
        <v>41732127</v>
      </c>
      <c r="B188" s="2" t="s">
        <v>739</v>
      </c>
      <c r="C188" s="2" t="s">
        <v>765</v>
      </c>
      <c r="D188" s="2" t="s">
        <v>766</v>
      </c>
      <c r="E188" s="2">
        <f>IF(ISNUMBER(SEARCH("无购物",D188)),1,0)</f>
        <v>1</v>
      </c>
      <c r="F188" s="2">
        <f>IF(ISNUMBER(SEARCH("无自费",D188)),1,0)</f>
        <v>0</v>
      </c>
      <c r="G188" s="2">
        <f>IF(ISNUMBER(SEARCH("成团保障",D188)),1,0)</f>
        <v>1</v>
      </c>
      <c r="H188" s="2">
        <f>IF(OR(ISNUMBER(SEARCH("赠取消险",D188)),ISNUMBER(SEARCH("提前*天免费退",D188))),1,0)</f>
        <v>0</v>
      </c>
      <c r="I188" s="2">
        <v>5</v>
      </c>
      <c r="J188" s="2">
        <v>35</v>
      </c>
      <c r="K188" s="2" t="s">
        <v>767</v>
      </c>
      <c r="L188" s="2">
        <v>2572</v>
      </c>
      <c r="M188" s="2">
        <v>0</v>
      </c>
      <c r="N188" s="2" t="s">
        <v>34</v>
      </c>
      <c r="O188" s="2" t="s">
        <v>77</v>
      </c>
      <c r="P188" s="2" t="s">
        <v>768</v>
      </c>
      <c r="Q188" s="2" t="s">
        <v>769</v>
      </c>
      <c r="R188" s="2">
        <v>74</v>
      </c>
      <c r="S188" s="2">
        <v>86</v>
      </c>
      <c r="T188" s="2">
        <v>90</v>
      </c>
      <c r="U188" s="2">
        <v>98</v>
      </c>
      <c r="V188" s="2">
        <v>100</v>
      </c>
      <c r="W188" s="2">
        <v>100</v>
      </c>
      <c r="X188" s="2">
        <v>12</v>
      </c>
      <c r="Y188" s="2">
        <v>4</v>
      </c>
      <c r="Z188" s="2">
        <v>8</v>
      </c>
      <c r="AA188" s="2">
        <v>2</v>
      </c>
      <c r="AB188" s="2">
        <v>0</v>
      </c>
      <c r="AC188" s="2" t="s">
        <v>37</v>
      </c>
      <c r="AD188" s="2" t="s">
        <v>34</v>
      </c>
    </row>
    <row r="189" spans="1:30" x14ac:dyDescent="0.25">
      <c r="A189" s="2">
        <v>41732289</v>
      </c>
      <c r="B189" s="2" t="s">
        <v>295</v>
      </c>
      <c r="C189" s="2" t="s">
        <v>770</v>
      </c>
      <c r="D189" s="2" t="s">
        <v>771</v>
      </c>
      <c r="E189" s="2">
        <f>IF(ISNUMBER(SEARCH("无购物",D189)),1,0)</f>
        <v>1</v>
      </c>
      <c r="F189" s="2">
        <f>IF(ISNUMBER(SEARCH("无自费",D189)),1,0)</f>
        <v>0</v>
      </c>
      <c r="G189" s="2">
        <f>IF(ISNUMBER(SEARCH("成团保障",D189)),1,0)</f>
        <v>1</v>
      </c>
      <c r="H189" s="2">
        <f>IF(OR(ISNUMBER(SEARCH("赠取消险",D189)),ISNUMBER(SEARCH("提前*天免费退",D189))),1,0)</f>
        <v>0</v>
      </c>
      <c r="I189" s="2">
        <v>5</v>
      </c>
      <c r="J189" s="2">
        <v>24</v>
      </c>
      <c r="K189" s="2" t="s">
        <v>767</v>
      </c>
      <c r="L189" s="2">
        <v>2961</v>
      </c>
      <c r="M189" s="2">
        <v>0</v>
      </c>
      <c r="N189" s="2" t="s">
        <v>34</v>
      </c>
      <c r="O189" s="2" t="s">
        <v>77</v>
      </c>
      <c r="P189" s="2" t="s">
        <v>772</v>
      </c>
      <c r="Q189" s="2" t="s">
        <v>773</v>
      </c>
      <c r="R189" s="2">
        <v>45</v>
      </c>
      <c r="S189" s="2">
        <v>62</v>
      </c>
      <c r="T189" s="2">
        <v>62</v>
      </c>
      <c r="U189" s="2">
        <v>62</v>
      </c>
      <c r="V189" s="2">
        <v>62</v>
      </c>
      <c r="W189" s="2">
        <v>62</v>
      </c>
      <c r="X189" s="2">
        <v>17</v>
      </c>
      <c r="Y189" s="2">
        <v>0</v>
      </c>
      <c r="Z189" s="2">
        <v>0</v>
      </c>
      <c r="AA189" s="2">
        <v>0</v>
      </c>
      <c r="AB189" s="2">
        <v>0</v>
      </c>
      <c r="AC189" s="2" t="s">
        <v>37</v>
      </c>
      <c r="AD189" s="2" t="s">
        <v>34</v>
      </c>
    </row>
    <row r="190" spans="1:30" x14ac:dyDescent="0.25">
      <c r="A190" s="2">
        <v>41732825</v>
      </c>
      <c r="B190" s="2" t="s">
        <v>774</v>
      </c>
      <c r="C190" s="2" t="s">
        <v>775</v>
      </c>
      <c r="D190" s="2" t="s">
        <v>776</v>
      </c>
      <c r="E190" s="2">
        <f>IF(ISNUMBER(SEARCH("无购物",D190)),1,0)</f>
        <v>1</v>
      </c>
      <c r="F190" s="2">
        <f>IF(ISNUMBER(SEARCH("无自费",D190)),1,0)</f>
        <v>0</v>
      </c>
      <c r="G190" s="2">
        <f>IF(ISNUMBER(SEARCH("成团保障",D190)),1,0)</f>
        <v>1</v>
      </c>
      <c r="H190" s="2">
        <f>IF(OR(ISNUMBER(SEARCH("赠取消险",D190)),ISNUMBER(SEARCH("提前*天免费退",D190))),1,0)</f>
        <v>0</v>
      </c>
      <c r="I190" s="2">
        <v>5</v>
      </c>
      <c r="J190" s="2">
        <v>27</v>
      </c>
      <c r="K190" s="2" t="s">
        <v>767</v>
      </c>
      <c r="L190" s="2">
        <v>2622</v>
      </c>
      <c r="M190" s="2">
        <v>0</v>
      </c>
      <c r="N190" s="2" t="s">
        <v>34</v>
      </c>
      <c r="O190" s="2" t="s">
        <v>77</v>
      </c>
      <c r="P190" s="2" t="s">
        <v>777</v>
      </c>
      <c r="Q190" s="2" t="s">
        <v>778</v>
      </c>
      <c r="R190" s="2">
        <v>53</v>
      </c>
      <c r="S190" s="2">
        <v>67</v>
      </c>
      <c r="T190" s="2">
        <v>76</v>
      </c>
      <c r="U190" s="2">
        <v>78</v>
      </c>
      <c r="V190" s="2">
        <v>78</v>
      </c>
      <c r="W190" s="2" t="s">
        <v>34</v>
      </c>
      <c r="X190" s="2">
        <v>14</v>
      </c>
      <c r="Y190" s="2">
        <v>9</v>
      </c>
      <c r="Z190" s="2">
        <v>2</v>
      </c>
      <c r="AA190" s="2">
        <v>0</v>
      </c>
      <c r="AB190" s="2">
        <v>0</v>
      </c>
      <c r="AC190" s="2" t="s">
        <v>37</v>
      </c>
      <c r="AD190" s="2" t="s">
        <v>34</v>
      </c>
    </row>
    <row r="191" spans="1:30" x14ac:dyDescent="0.25">
      <c r="A191" s="2">
        <v>41942161</v>
      </c>
      <c r="B191" s="2" t="s">
        <v>779</v>
      </c>
      <c r="C191" s="2" t="s">
        <v>780</v>
      </c>
      <c r="D191" s="2" t="s">
        <v>781</v>
      </c>
      <c r="E191" s="2">
        <f>IF(ISNUMBER(SEARCH("无购物",D191)),1,0)</f>
        <v>1</v>
      </c>
      <c r="F191" s="2">
        <f>IF(ISNUMBER(SEARCH("无自费",D191)),1,0)</f>
        <v>1</v>
      </c>
      <c r="G191" s="2">
        <f>IF(ISNUMBER(SEARCH("成团保障",D191)),1,0)</f>
        <v>1</v>
      </c>
      <c r="H191" s="2">
        <f>IF(OR(ISNUMBER(SEARCH("赠取消险",D191)),ISNUMBER(SEARCH("提前*天免费退",D191))),1,0)</f>
        <v>0</v>
      </c>
      <c r="I191" s="2">
        <v>5</v>
      </c>
      <c r="J191" s="2">
        <v>1</v>
      </c>
      <c r="K191" s="2" t="s">
        <v>33</v>
      </c>
      <c r="L191" s="2">
        <v>2763</v>
      </c>
      <c r="M191" s="2">
        <v>0</v>
      </c>
      <c r="N191" s="2" t="s">
        <v>34</v>
      </c>
      <c r="O191" s="2" t="s">
        <v>77</v>
      </c>
      <c r="P191" s="2" t="s">
        <v>782</v>
      </c>
      <c r="Q191" s="2" t="s">
        <v>783</v>
      </c>
      <c r="R191" s="2">
        <v>8</v>
      </c>
      <c r="S191" s="2">
        <v>14</v>
      </c>
      <c r="T191" s="2">
        <v>14</v>
      </c>
      <c r="U191" s="2">
        <v>18</v>
      </c>
      <c r="V191" s="2">
        <v>18</v>
      </c>
      <c r="W191" s="2">
        <v>18</v>
      </c>
      <c r="X191" s="2">
        <v>6</v>
      </c>
      <c r="Y191" s="2">
        <v>0</v>
      </c>
      <c r="Z191" s="2">
        <v>4</v>
      </c>
      <c r="AA191" s="2">
        <v>0</v>
      </c>
      <c r="AB191" s="2">
        <v>0</v>
      </c>
      <c r="AC191" s="2" t="s">
        <v>37</v>
      </c>
      <c r="AD191" s="2" t="s">
        <v>34</v>
      </c>
    </row>
    <row r="192" spans="1:30" x14ac:dyDescent="0.25">
      <c r="A192" s="2">
        <v>41975951</v>
      </c>
      <c r="B192" s="2" t="s">
        <v>784</v>
      </c>
      <c r="C192" s="2" t="s">
        <v>785</v>
      </c>
      <c r="D192" s="2" t="s">
        <v>786</v>
      </c>
      <c r="E192" s="2">
        <f>IF(ISNUMBER(SEARCH("无购物",D192)),1,0)</f>
        <v>1</v>
      </c>
      <c r="F192" s="2">
        <f>IF(ISNUMBER(SEARCH("无自费",D192)),1,0)</f>
        <v>1</v>
      </c>
      <c r="G192" s="2">
        <f>IF(ISNUMBER(SEARCH("成团保障",D192)),1,0)</f>
        <v>1</v>
      </c>
      <c r="H192" s="2">
        <f>IF(OR(ISNUMBER(SEARCH("赠取消险",D192)),ISNUMBER(SEARCH("提前*天免费退",D192))),1,0)</f>
        <v>0</v>
      </c>
      <c r="I192" s="2">
        <v>5</v>
      </c>
      <c r="J192" s="2">
        <v>1</v>
      </c>
      <c r="K192" s="2" t="s">
        <v>33</v>
      </c>
      <c r="L192" s="2">
        <v>3863</v>
      </c>
      <c r="M192" s="2">
        <v>0</v>
      </c>
      <c r="N192" s="2" t="s">
        <v>34</v>
      </c>
      <c r="O192" s="2" t="s">
        <v>77</v>
      </c>
      <c r="P192" s="2" t="s">
        <v>787</v>
      </c>
      <c r="Q192" s="2" t="s">
        <v>788</v>
      </c>
      <c r="R192" s="2">
        <v>4</v>
      </c>
      <c r="S192" s="2">
        <v>4</v>
      </c>
      <c r="T192" s="2">
        <v>10</v>
      </c>
      <c r="U192" s="2" t="s">
        <v>34</v>
      </c>
      <c r="V192" s="2" t="s">
        <v>34</v>
      </c>
      <c r="W192" s="2" t="s">
        <v>34</v>
      </c>
      <c r="X192" s="2">
        <v>0</v>
      </c>
      <c r="Y192" s="2">
        <v>6</v>
      </c>
      <c r="Z192" s="2">
        <v>0</v>
      </c>
      <c r="AA192" s="2">
        <v>0</v>
      </c>
      <c r="AB192" s="2">
        <v>0</v>
      </c>
      <c r="AC192" s="2" t="s">
        <v>37</v>
      </c>
      <c r="AD192" s="2" t="s">
        <v>34</v>
      </c>
    </row>
    <row r="193" spans="1:30" x14ac:dyDescent="0.25">
      <c r="A193" s="2">
        <v>42075994</v>
      </c>
      <c r="B193" s="2" t="s">
        <v>141</v>
      </c>
      <c r="C193" s="2" t="s">
        <v>789</v>
      </c>
      <c r="D193" s="2" t="s">
        <v>790</v>
      </c>
      <c r="E193" s="2">
        <f>IF(ISNUMBER(SEARCH("无购物",D193)),1,0)</f>
        <v>1</v>
      </c>
      <c r="F193" s="2">
        <f>IF(ISNUMBER(SEARCH("无自费",D193)),1,0)</f>
        <v>0</v>
      </c>
      <c r="G193" s="2">
        <f>IF(ISNUMBER(SEARCH("成团保障",D193)),1,0)</f>
        <v>1</v>
      </c>
      <c r="H193" s="2">
        <f>IF(OR(ISNUMBER(SEARCH("赠取消险",D193)),ISNUMBER(SEARCH("提前*天免费退",D193))),1,0)</f>
        <v>0</v>
      </c>
      <c r="I193" s="2" t="s">
        <v>34</v>
      </c>
      <c r="J193" s="2" t="s">
        <v>34</v>
      </c>
      <c r="K193" s="2" t="s">
        <v>33</v>
      </c>
      <c r="L193" s="2" t="s">
        <v>34</v>
      </c>
      <c r="M193" s="2">
        <v>0</v>
      </c>
      <c r="N193" s="2" t="s">
        <v>34</v>
      </c>
      <c r="O193" s="2" t="s">
        <v>144</v>
      </c>
      <c r="P193" s="2" t="s">
        <v>791</v>
      </c>
      <c r="Q193" s="2" t="s">
        <v>792</v>
      </c>
      <c r="R193" s="2" t="s">
        <v>34</v>
      </c>
      <c r="S193" s="2" t="s">
        <v>34</v>
      </c>
      <c r="T193" s="2">
        <v>3</v>
      </c>
      <c r="U193" s="2">
        <v>5</v>
      </c>
      <c r="V193" s="2">
        <v>5</v>
      </c>
      <c r="W193" s="2">
        <v>9</v>
      </c>
      <c r="X193" s="2">
        <v>0</v>
      </c>
      <c r="Y193" s="2">
        <v>0</v>
      </c>
      <c r="Z193" s="2">
        <v>2</v>
      </c>
      <c r="AA193" s="2">
        <v>0</v>
      </c>
      <c r="AB193" s="2">
        <v>4</v>
      </c>
      <c r="AC193" s="2" t="s">
        <v>37</v>
      </c>
      <c r="AD193" s="2" t="s">
        <v>34</v>
      </c>
    </row>
    <row r="194" spans="1:30" x14ac:dyDescent="0.25">
      <c r="A194" s="2">
        <v>42139554</v>
      </c>
      <c r="B194" s="2" t="s">
        <v>548</v>
      </c>
      <c r="C194" s="2" t="s">
        <v>793</v>
      </c>
      <c r="D194" s="2" t="s">
        <v>794</v>
      </c>
      <c r="E194" s="2">
        <f>IF(ISNUMBER(SEARCH("无购物",D194)),1,0)</f>
        <v>1</v>
      </c>
      <c r="F194" s="2">
        <f>IF(ISNUMBER(SEARCH("无自费",D194)),1,0)</f>
        <v>0</v>
      </c>
      <c r="G194" s="2">
        <f>IF(ISNUMBER(SEARCH("成团保障",D194)),1,0)</f>
        <v>1</v>
      </c>
      <c r="H194" s="2">
        <f>IF(OR(ISNUMBER(SEARCH("赠取消险",D194)),ISNUMBER(SEARCH("提前*天免费退",D194))),1,0)</f>
        <v>0</v>
      </c>
      <c r="I194" s="2">
        <v>5</v>
      </c>
      <c r="J194" s="2">
        <v>10</v>
      </c>
      <c r="K194" s="2" t="s">
        <v>561</v>
      </c>
      <c r="L194" s="2">
        <v>1315</v>
      </c>
      <c r="M194" s="2">
        <v>1</v>
      </c>
      <c r="N194" s="2">
        <v>400</v>
      </c>
      <c r="O194" s="2" t="s">
        <v>77</v>
      </c>
      <c r="P194" s="2" t="s">
        <v>795</v>
      </c>
      <c r="Q194" s="2" t="s">
        <v>796</v>
      </c>
      <c r="R194" s="2">
        <v>73</v>
      </c>
      <c r="S194" s="2">
        <v>88</v>
      </c>
      <c r="T194" s="2">
        <v>129</v>
      </c>
      <c r="U194" s="2">
        <v>148</v>
      </c>
      <c r="V194" s="2">
        <v>156</v>
      </c>
      <c r="W194" s="2">
        <v>228</v>
      </c>
      <c r="X194" s="2">
        <v>15</v>
      </c>
      <c r="Y194" s="2">
        <v>41</v>
      </c>
      <c r="Z194" s="2">
        <v>19</v>
      </c>
      <c r="AA194" s="2">
        <v>8</v>
      </c>
      <c r="AB194" s="2">
        <v>72</v>
      </c>
      <c r="AC194" s="2" t="s">
        <v>37</v>
      </c>
      <c r="AD194" s="2" t="s">
        <v>34</v>
      </c>
    </row>
    <row r="195" spans="1:30" x14ac:dyDescent="0.25">
      <c r="A195" s="2">
        <v>42185313</v>
      </c>
      <c r="B195" s="2" t="s">
        <v>80</v>
      </c>
      <c r="C195" s="2" t="s">
        <v>797</v>
      </c>
      <c r="D195" s="2" t="s">
        <v>412</v>
      </c>
      <c r="E195" s="2">
        <f>IF(ISNUMBER(SEARCH("无购物",D195)),1,0)</f>
        <v>1</v>
      </c>
      <c r="F195" s="2">
        <f>IF(ISNUMBER(SEARCH("无自费",D195)),1,0)</f>
        <v>0</v>
      </c>
      <c r="G195" s="2">
        <f>IF(ISNUMBER(SEARCH("成团保障",D195)),1,0)</f>
        <v>1</v>
      </c>
      <c r="H195" s="2">
        <f>IF(OR(ISNUMBER(SEARCH("赠取消险",D195)),ISNUMBER(SEARCH("提前*天免费退",D195))),1,0)</f>
        <v>0</v>
      </c>
      <c r="I195" s="2">
        <v>5</v>
      </c>
      <c r="J195" s="2">
        <v>2</v>
      </c>
      <c r="K195" s="2" t="s">
        <v>83</v>
      </c>
      <c r="L195" s="2">
        <v>1249</v>
      </c>
      <c r="M195" s="2">
        <v>1</v>
      </c>
      <c r="N195" s="2">
        <v>400</v>
      </c>
      <c r="O195" s="2" t="s">
        <v>77</v>
      </c>
      <c r="P195" s="2" t="s">
        <v>798</v>
      </c>
      <c r="Q195" s="2" t="s">
        <v>799</v>
      </c>
      <c r="R195" s="2">
        <v>8</v>
      </c>
      <c r="S195" s="2">
        <v>8</v>
      </c>
      <c r="T195" s="2">
        <v>10</v>
      </c>
      <c r="U195" s="2">
        <v>14</v>
      </c>
      <c r="V195" s="2">
        <v>14</v>
      </c>
      <c r="W195" s="2">
        <v>22</v>
      </c>
      <c r="X195" s="2">
        <v>0</v>
      </c>
      <c r="Y195" s="2">
        <v>2</v>
      </c>
      <c r="Z195" s="2">
        <v>4</v>
      </c>
      <c r="AA195" s="2">
        <v>0</v>
      </c>
      <c r="AB195" s="2">
        <v>8</v>
      </c>
      <c r="AC195" s="2" t="s">
        <v>37</v>
      </c>
      <c r="AD195" s="2" t="s">
        <v>34</v>
      </c>
    </row>
    <row r="196" spans="1:30" x14ac:dyDescent="0.25">
      <c r="A196" s="2">
        <v>42210666</v>
      </c>
      <c r="B196" s="2" t="s">
        <v>295</v>
      </c>
      <c r="C196" s="2" t="s">
        <v>800</v>
      </c>
      <c r="D196" s="2" t="s">
        <v>801</v>
      </c>
      <c r="E196" s="2">
        <f>IF(ISNUMBER(SEARCH("无购物",D196)),1,0)</f>
        <v>1</v>
      </c>
      <c r="F196" s="2">
        <f>IF(ISNUMBER(SEARCH("无自费",D196)),1,0)</f>
        <v>0</v>
      </c>
      <c r="G196" s="2">
        <f>IF(ISNUMBER(SEARCH("成团保障",D196)),1,0)</f>
        <v>1</v>
      </c>
      <c r="H196" s="2">
        <f>IF(OR(ISNUMBER(SEARCH("赠取消险",D196)),ISNUMBER(SEARCH("提前*天免费退",D196))),1,0)</f>
        <v>0</v>
      </c>
      <c r="I196" s="2">
        <v>5</v>
      </c>
      <c r="J196" s="2">
        <v>3</v>
      </c>
      <c r="K196" s="2" t="s">
        <v>802</v>
      </c>
      <c r="L196" s="2">
        <v>1999</v>
      </c>
      <c r="M196" s="2">
        <v>0</v>
      </c>
      <c r="N196" s="2" t="s">
        <v>34</v>
      </c>
      <c r="O196" s="2" t="s">
        <v>77</v>
      </c>
      <c r="P196" s="2" t="s">
        <v>803</v>
      </c>
      <c r="Q196" s="2" t="s">
        <v>804</v>
      </c>
      <c r="R196" s="2">
        <v>15</v>
      </c>
      <c r="S196" s="2" t="s">
        <v>34</v>
      </c>
      <c r="T196" s="2">
        <v>15</v>
      </c>
      <c r="U196" s="2">
        <v>17</v>
      </c>
      <c r="V196" s="2" t="s">
        <v>34</v>
      </c>
      <c r="W196" s="2" t="s">
        <v>34</v>
      </c>
      <c r="X196" s="2">
        <v>0</v>
      </c>
      <c r="Y196" s="2">
        <v>0</v>
      </c>
      <c r="Z196" s="2">
        <v>2</v>
      </c>
      <c r="AA196" s="2">
        <v>0</v>
      </c>
      <c r="AB196" s="2">
        <v>0</v>
      </c>
      <c r="AC196" s="2" t="s">
        <v>37</v>
      </c>
      <c r="AD196" s="2" t="s">
        <v>34</v>
      </c>
    </row>
    <row r="197" spans="1:30" x14ac:dyDescent="0.25">
      <c r="A197" s="2">
        <v>42212632</v>
      </c>
      <c r="B197" s="2" t="s">
        <v>187</v>
      </c>
      <c r="C197" s="2" t="s">
        <v>805</v>
      </c>
      <c r="D197" s="2" t="s">
        <v>412</v>
      </c>
      <c r="E197" s="2">
        <f>IF(ISNUMBER(SEARCH("无购物",D197)),1,0)</f>
        <v>1</v>
      </c>
      <c r="F197" s="2">
        <f>IF(ISNUMBER(SEARCH("无自费",D197)),1,0)</f>
        <v>0</v>
      </c>
      <c r="G197" s="2">
        <f>IF(ISNUMBER(SEARCH("成团保障",D197)),1,0)</f>
        <v>1</v>
      </c>
      <c r="H197" s="2">
        <f>IF(OR(ISNUMBER(SEARCH("赠取消险",D197)),ISNUMBER(SEARCH("提前*天免费退",D197))),1,0)</f>
        <v>0</v>
      </c>
      <c r="I197" s="2">
        <v>5</v>
      </c>
      <c r="J197" s="2">
        <v>5</v>
      </c>
      <c r="K197" s="2" t="s">
        <v>83</v>
      </c>
      <c r="L197" s="2">
        <v>1049</v>
      </c>
      <c r="M197" s="2">
        <v>1</v>
      </c>
      <c r="N197" s="2">
        <v>300</v>
      </c>
      <c r="O197" s="2" t="s">
        <v>77</v>
      </c>
      <c r="P197" s="2" t="s">
        <v>798</v>
      </c>
      <c r="Q197" s="2" t="s">
        <v>806</v>
      </c>
      <c r="R197" s="2">
        <v>13</v>
      </c>
      <c r="S197" s="2">
        <v>13</v>
      </c>
      <c r="T197" s="2">
        <v>21</v>
      </c>
      <c r="U197" s="2">
        <v>34</v>
      </c>
      <c r="V197" s="2">
        <v>34</v>
      </c>
      <c r="W197" s="2">
        <v>39</v>
      </c>
      <c r="X197" s="2">
        <v>0</v>
      </c>
      <c r="Y197" s="2">
        <v>8</v>
      </c>
      <c r="Z197" s="2">
        <v>13</v>
      </c>
      <c r="AA197" s="2">
        <v>0</v>
      </c>
      <c r="AB197" s="2">
        <v>5</v>
      </c>
      <c r="AC197" s="2" t="s">
        <v>37</v>
      </c>
      <c r="AD197" s="2" t="s">
        <v>34</v>
      </c>
    </row>
    <row r="198" spans="1:30" x14ac:dyDescent="0.25">
      <c r="A198" s="2">
        <v>42349654</v>
      </c>
      <c r="B198" s="2" t="s">
        <v>807</v>
      </c>
      <c r="C198" s="2" t="s">
        <v>808</v>
      </c>
      <c r="D198" s="2" t="s">
        <v>230</v>
      </c>
      <c r="E198" s="2">
        <f>IF(ISNUMBER(SEARCH("无购物",D198)),1,0)</f>
        <v>1</v>
      </c>
      <c r="F198" s="2">
        <f>IF(ISNUMBER(SEARCH("无自费",D198)),1,0)</f>
        <v>0</v>
      </c>
      <c r="G198" s="2">
        <f>IF(ISNUMBER(SEARCH("成团保障",D198)),1,0)</f>
        <v>1</v>
      </c>
      <c r="H198" s="2">
        <f>IF(OR(ISNUMBER(SEARCH("赠取消险",D198)),ISNUMBER(SEARCH("提前*天免费退",D198))),1,0)</f>
        <v>0</v>
      </c>
      <c r="I198" s="2">
        <v>5</v>
      </c>
      <c r="J198" s="2">
        <v>1</v>
      </c>
      <c r="K198" s="2" t="s">
        <v>76</v>
      </c>
      <c r="L198" s="2">
        <v>1470</v>
      </c>
      <c r="M198" s="2">
        <v>1</v>
      </c>
      <c r="N198" s="2">
        <v>100</v>
      </c>
      <c r="O198" s="2" t="s">
        <v>77</v>
      </c>
      <c r="P198" s="2" t="s">
        <v>809</v>
      </c>
      <c r="Q198" s="2" t="s">
        <v>810</v>
      </c>
      <c r="R198" s="2">
        <v>2</v>
      </c>
      <c r="S198" s="2">
        <v>2</v>
      </c>
      <c r="T198" s="2">
        <v>2</v>
      </c>
      <c r="U198" s="2">
        <v>2</v>
      </c>
      <c r="V198" s="2">
        <v>2</v>
      </c>
      <c r="W198" s="2">
        <v>4</v>
      </c>
      <c r="X198" s="2">
        <v>0</v>
      </c>
      <c r="Y198" s="2">
        <v>0</v>
      </c>
      <c r="Z198" s="2">
        <v>0</v>
      </c>
      <c r="AA198" s="2">
        <v>0</v>
      </c>
      <c r="AB198" s="2">
        <v>2</v>
      </c>
      <c r="AC198" s="2" t="s">
        <v>37</v>
      </c>
      <c r="AD198" s="2" t="s">
        <v>34</v>
      </c>
    </row>
    <row r="199" spans="1:30" x14ac:dyDescent="0.25">
      <c r="A199" s="2">
        <v>42379444</v>
      </c>
      <c r="B199" s="2" t="s">
        <v>811</v>
      </c>
      <c r="C199" s="2" t="s">
        <v>812</v>
      </c>
      <c r="D199" s="2" t="s">
        <v>813</v>
      </c>
      <c r="E199" s="2">
        <f>IF(ISNUMBER(SEARCH("无购物",D199)),1,0)</f>
        <v>1</v>
      </c>
      <c r="F199" s="2">
        <f>IF(ISNUMBER(SEARCH("无自费",D199)),1,0)</f>
        <v>1</v>
      </c>
      <c r="G199" s="2">
        <f>IF(ISNUMBER(SEARCH("成团保障",D199)),1,0)</f>
        <v>1</v>
      </c>
      <c r="H199" s="2">
        <f>IF(OR(ISNUMBER(SEARCH("赠取消险",D199)),ISNUMBER(SEARCH("提前*天免费退",D199))),1,0)</f>
        <v>0</v>
      </c>
      <c r="I199" s="2" t="s">
        <v>34</v>
      </c>
      <c r="J199" s="2" t="s">
        <v>34</v>
      </c>
      <c r="K199" s="2" t="s">
        <v>33</v>
      </c>
      <c r="L199" s="2" t="s">
        <v>34</v>
      </c>
      <c r="M199" s="2">
        <v>0</v>
      </c>
      <c r="N199" s="2" t="s">
        <v>34</v>
      </c>
      <c r="O199" s="2" t="s">
        <v>77</v>
      </c>
      <c r="P199" s="2" t="s">
        <v>787</v>
      </c>
      <c r="Q199" s="2" t="s">
        <v>814</v>
      </c>
      <c r="R199" s="2" t="s">
        <v>34</v>
      </c>
      <c r="S199" s="2">
        <v>4</v>
      </c>
      <c r="T199" s="2">
        <v>7</v>
      </c>
      <c r="U199" s="2">
        <v>11</v>
      </c>
      <c r="V199" s="2">
        <v>11</v>
      </c>
      <c r="W199" s="2">
        <v>11</v>
      </c>
      <c r="X199" s="2">
        <v>0</v>
      </c>
      <c r="Y199" s="2">
        <v>3</v>
      </c>
      <c r="Z199" s="2">
        <v>4</v>
      </c>
      <c r="AA199" s="2">
        <v>0</v>
      </c>
      <c r="AB199" s="2">
        <v>0</v>
      </c>
      <c r="AC199" s="2" t="s">
        <v>37</v>
      </c>
      <c r="AD199" s="2" t="s">
        <v>34</v>
      </c>
    </row>
    <row r="200" spans="1:30" x14ac:dyDescent="0.25">
      <c r="A200" s="2">
        <v>42391050</v>
      </c>
      <c r="B200" s="2" t="s">
        <v>815</v>
      </c>
      <c r="C200" s="2" t="s">
        <v>816</v>
      </c>
      <c r="D200" s="2" t="s">
        <v>817</v>
      </c>
      <c r="E200" s="2">
        <f>IF(ISNUMBER(SEARCH("无购物",D200)),1,0)</f>
        <v>1</v>
      </c>
      <c r="F200" s="2">
        <f>IF(ISNUMBER(SEARCH("无自费",D200)),1,0)</f>
        <v>1</v>
      </c>
      <c r="G200" s="2">
        <f>IF(ISNUMBER(SEARCH("成团保障",D200)),1,0)</f>
        <v>1</v>
      </c>
      <c r="H200" s="2">
        <f>IF(OR(ISNUMBER(SEARCH("赠取消险",D200)),ISNUMBER(SEARCH("提前*天免费退",D200))),1,0)</f>
        <v>0</v>
      </c>
      <c r="I200" s="2">
        <v>5</v>
      </c>
      <c r="J200" s="2">
        <v>4</v>
      </c>
      <c r="K200" s="2" t="s">
        <v>33</v>
      </c>
      <c r="L200" s="2">
        <v>3263</v>
      </c>
      <c r="M200" s="2">
        <v>0</v>
      </c>
      <c r="N200" s="2" t="s">
        <v>34</v>
      </c>
      <c r="O200" s="2" t="s">
        <v>77</v>
      </c>
      <c r="P200" s="2" t="s">
        <v>782</v>
      </c>
      <c r="Q200" s="2" t="s">
        <v>818</v>
      </c>
      <c r="R200" s="2">
        <v>23</v>
      </c>
      <c r="S200" s="2">
        <v>25</v>
      </c>
      <c r="T200" s="2">
        <v>29</v>
      </c>
      <c r="U200" s="2">
        <v>36</v>
      </c>
      <c r="V200" s="2">
        <v>38</v>
      </c>
      <c r="W200" s="2">
        <v>29</v>
      </c>
      <c r="X200" s="2">
        <v>2</v>
      </c>
      <c r="Y200" s="2">
        <v>4</v>
      </c>
      <c r="Z200" s="2">
        <v>7</v>
      </c>
      <c r="AA200" s="2">
        <v>2</v>
      </c>
      <c r="AB200" s="2">
        <v>9</v>
      </c>
      <c r="AC200" s="2" t="s">
        <v>37</v>
      </c>
      <c r="AD200" s="2" t="s">
        <v>34</v>
      </c>
    </row>
    <row r="201" spans="1:30" x14ac:dyDescent="0.25">
      <c r="A201" s="2">
        <v>43064906</v>
      </c>
      <c r="B201" s="2" t="s">
        <v>819</v>
      </c>
      <c r="C201" s="2" t="s">
        <v>820</v>
      </c>
      <c r="D201" s="2" t="s">
        <v>821</v>
      </c>
      <c r="E201" s="2">
        <f>IF(ISNUMBER(SEARCH("无购物",D201)),1,0)</f>
        <v>1</v>
      </c>
      <c r="F201" s="2">
        <f>IF(ISNUMBER(SEARCH("无自费",D201)),1,0)</f>
        <v>1</v>
      </c>
      <c r="G201" s="2">
        <f>IF(ISNUMBER(SEARCH("成团保障",D201)),1,0)</f>
        <v>1</v>
      </c>
      <c r="H201" s="2">
        <f>IF(OR(ISNUMBER(SEARCH("赠取消险",D201)),ISNUMBER(SEARCH("提前*天免费退",D201))),1,0)</f>
        <v>0</v>
      </c>
      <c r="I201" s="2" t="s">
        <v>34</v>
      </c>
      <c r="J201" s="2" t="s">
        <v>34</v>
      </c>
      <c r="K201" s="2" t="s">
        <v>33</v>
      </c>
      <c r="L201" s="2" t="s">
        <v>34</v>
      </c>
      <c r="M201" s="2">
        <v>0</v>
      </c>
      <c r="N201" s="2" t="s">
        <v>34</v>
      </c>
      <c r="O201" s="2" t="s">
        <v>77</v>
      </c>
      <c r="P201" s="2" t="s">
        <v>822</v>
      </c>
      <c r="Q201" s="2" t="s">
        <v>823</v>
      </c>
      <c r="R201" s="2" t="s">
        <v>34</v>
      </c>
      <c r="S201" s="2">
        <v>2</v>
      </c>
      <c r="T201" s="2">
        <v>2</v>
      </c>
      <c r="U201" s="2">
        <v>6</v>
      </c>
      <c r="V201" s="2">
        <v>6</v>
      </c>
      <c r="W201" s="2">
        <v>6</v>
      </c>
      <c r="X201" s="2">
        <v>0</v>
      </c>
      <c r="Y201" s="2">
        <v>0</v>
      </c>
      <c r="Z201" s="2">
        <v>4</v>
      </c>
      <c r="AA201" s="2">
        <v>0</v>
      </c>
      <c r="AB201" s="2">
        <v>0</v>
      </c>
      <c r="AC201" s="2" t="s">
        <v>37</v>
      </c>
      <c r="AD201" s="2" t="s">
        <v>34</v>
      </c>
    </row>
    <row r="202" spans="1:30" x14ac:dyDescent="0.25">
      <c r="A202" s="2">
        <v>43195416</v>
      </c>
      <c r="B202" s="2" t="s">
        <v>824</v>
      </c>
      <c r="C202" s="2" t="s">
        <v>825</v>
      </c>
      <c r="D202" s="2" t="s">
        <v>826</v>
      </c>
      <c r="E202" s="2">
        <f>IF(ISNUMBER(SEARCH("无购物",D202)),1,0)</f>
        <v>1</v>
      </c>
      <c r="F202" s="2">
        <f>IF(ISNUMBER(SEARCH("无自费",D202)),1,0)</f>
        <v>0</v>
      </c>
      <c r="G202" s="2">
        <f>IF(ISNUMBER(SEARCH("成团保障",D202)),1,0)</f>
        <v>1</v>
      </c>
      <c r="H202" s="2">
        <f>IF(OR(ISNUMBER(SEARCH("赠取消险",D202)),ISNUMBER(SEARCH("提前*天免费退",D202))),1,0)</f>
        <v>0</v>
      </c>
      <c r="I202" s="2">
        <v>5</v>
      </c>
      <c r="J202" s="2">
        <v>1</v>
      </c>
      <c r="K202" s="2" t="s">
        <v>33</v>
      </c>
      <c r="L202" s="2">
        <v>1218</v>
      </c>
      <c r="M202" s="2">
        <v>1</v>
      </c>
      <c r="N202" s="2">
        <v>50</v>
      </c>
      <c r="O202" s="2" t="s">
        <v>77</v>
      </c>
      <c r="P202" s="2" t="s">
        <v>827</v>
      </c>
      <c r="Q202" s="2" t="s">
        <v>828</v>
      </c>
      <c r="R202" s="2">
        <v>2</v>
      </c>
      <c r="S202" s="2">
        <v>15</v>
      </c>
      <c r="T202" s="2">
        <v>23</v>
      </c>
      <c r="U202" s="2">
        <v>23</v>
      </c>
      <c r="V202" s="2">
        <v>23</v>
      </c>
      <c r="W202" s="2">
        <v>28</v>
      </c>
      <c r="X202" s="2">
        <v>13</v>
      </c>
      <c r="Y202" s="2">
        <v>8</v>
      </c>
      <c r="Z202" s="2">
        <v>0</v>
      </c>
      <c r="AA202" s="2">
        <v>0</v>
      </c>
      <c r="AB202" s="2">
        <v>5</v>
      </c>
      <c r="AC202" s="2" t="s">
        <v>37</v>
      </c>
      <c r="AD202" s="2" t="s">
        <v>34</v>
      </c>
    </row>
    <row r="203" spans="1:30" x14ac:dyDescent="0.25">
      <c r="A203" s="2">
        <v>43266588</v>
      </c>
      <c r="B203" s="2" t="s">
        <v>286</v>
      </c>
      <c r="C203" s="2" t="s">
        <v>829</v>
      </c>
      <c r="D203" s="2" t="s">
        <v>830</v>
      </c>
      <c r="E203" s="2">
        <f>IF(ISNUMBER(SEARCH("无购物",D203)),1,0)</f>
        <v>1</v>
      </c>
      <c r="F203" s="2">
        <f>IF(ISNUMBER(SEARCH("无自费",D203)),1,0)</f>
        <v>0</v>
      </c>
      <c r="G203" s="2">
        <f>IF(ISNUMBER(SEARCH("成团保障",D203)),1,0)</f>
        <v>1</v>
      </c>
      <c r="H203" s="2">
        <f>IF(OR(ISNUMBER(SEARCH("赠取消险",D203)),ISNUMBER(SEARCH("提前*天免费退",D203))),1,0)</f>
        <v>0</v>
      </c>
      <c r="I203" s="2">
        <v>5</v>
      </c>
      <c r="J203" s="2">
        <v>1</v>
      </c>
      <c r="K203" s="2" t="s">
        <v>802</v>
      </c>
      <c r="L203" s="2">
        <v>1588</v>
      </c>
      <c r="M203" s="2">
        <v>0</v>
      </c>
      <c r="N203" s="2" t="s">
        <v>34</v>
      </c>
      <c r="O203" s="2" t="s">
        <v>77</v>
      </c>
      <c r="P203" s="2" t="s">
        <v>831</v>
      </c>
      <c r="Q203" s="2" t="s">
        <v>832</v>
      </c>
      <c r="R203" s="2">
        <v>4</v>
      </c>
      <c r="S203" s="2">
        <v>4</v>
      </c>
      <c r="T203" s="2">
        <v>3</v>
      </c>
      <c r="U203" s="2">
        <v>5</v>
      </c>
      <c r="V203" s="2" t="s">
        <v>34</v>
      </c>
      <c r="W203" s="2" t="s">
        <v>34</v>
      </c>
      <c r="X203" s="2">
        <v>0</v>
      </c>
      <c r="Y203" s="2">
        <v>1</v>
      </c>
      <c r="Z203" s="2">
        <v>2</v>
      </c>
      <c r="AA203" s="2">
        <v>0</v>
      </c>
      <c r="AB203" s="2">
        <v>0</v>
      </c>
      <c r="AC203" s="2" t="s">
        <v>37</v>
      </c>
      <c r="AD203" s="2" t="s">
        <v>34</v>
      </c>
    </row>
    <row r="204" spans="1:30" x14ac:dyDescent="0.25">
      <c r="A204" s="2">
        <v>43987831</v>
      </c>
      <c r="B204" s="2" t="s">
        <v>195</v>
      </c>
      <c r="C204" s="2" t="s">
        <v>833</v>
      </c>
      <c r="D204" s="2" t="s">
        <v>834</v>
      </c>
      <c r="E204" s="2">
        <f>IF(ISNUMBER(SEARCH("无购物",D204)),1,0)</f>
        <v>1</v>
      </c>
      <c r="F204" s="2">
        <f>IF(ISNUMBER(SEARCH("无自费",D204)),1,0)</f>
        <v>0</v>
      </c>
      <c r="G204" s="2">
        <f>IF(ISNUMBER(SEARCH("成团保障",D204)),1,0)</f>
        <v>1</v>
      </c>
      <c r="H204" s="2">
        <f>IF(OR(ISNUMBER(SEARCH("赠取消险",D204)),ISNUMBER(SEARCH("提前*天免费退",D204))),1,0)</f>
        <v>0</v>
      </c>
      <c r="I204" s="2">
        <v>5</v>
      </c>
      <c r="J204" s="2">
        <v>3</v>
      </c>
      <c r="K204" s="2" t="s">
        <v>33</v>
      </c>
      <c r="L204" s="2">
        <v>2049</v>
      </c>
      <c r="M204" s="2">
        <v>1</v>
      </c>
      <c r="N204" s="2">
        <v>100</v>
      </c>
      <c r="O204" s="2" t="s">
        <v>77</v>
      </c>
      <c r="P204" s="2" t="s">
        <v>835</v>
      </c>
      <c r="Q204" s="2" t="s">
        <v>836</v>
      </c>
      <c r="R204" s="2">
        <v>3</v>
      </c>
      <c r="S204" s="2">
        <v>7</v>
      </c>
      <c r="T204" s="2">
        <v>14</v>
      </c>
      <c r="U204" s="2">
        <v>14</v>
      </c>
      <c r="V204" s="2">
        <v>14</v>
      </c>
      <c r="W204" s="2">
        <v>18</v>
      </c>
      <c r="X204" s="2">
        <v>4</v>
      </c>
      <c r="Y204" s="2">
        <v>7</v>
      </c>
      <c r="Z204" s="2">
        <v>0</v>
      </c>
      <c r="AA204" s="2">
        <v>0</v>
      </c>
      <c r="AB204" s="2">
        <v>4</v>
      </c>
      <c r="AC204" s="2" t="s">
        <v>37</v>
      </c>
      <c r="AD204" s="2" t="s">
        <v>34</v>
      </c>
    </row>
    <row r="205" spans="1:30" x14ac:dyDescent="0.25">
      <c r="A205" s="2">
        <v>44045754</v>
      </c>
      <c r="B205" s="2" t="s">
        <v>96</v>
      </c>
      <c r="C205" s="2" t="s">
        <v>837</v>
      </c>
      <c r="D205" s="2" t="s">
        <v>838</v>
      </c>
      <c r="E205" s="2">
        <f>IF(ISNUMBER(SEARCH("无购物",D205)),1,0)</f>
        <v>1</v>
      </c>
      <c r="F205" s="2">
        <f>IF(ISNUMBER(SEARCH("无自费",D205)),1,0)</f>
        <v>0</v>
      </c>
      <c r="G205" s="2">
        <f>IF(ISNUMBER(SEARCH("成团保障",D205)),1,0)</f>
        <v>1</v>
      </c>
      <c r="H205" s="2">
        <f>IF(OR(ISNUMBER(SEARCH("赠取消险",D205)),ISNUMBER(SEARCH("提前*天免费退",D205))),1,0)</f>
        <v>0</v>
      </c>
      <c r="I205" s="2" t="s">
        <v>34</v>
      </c>
      <c r="J205" s="2" t="s">
        <v>34</v>
      </c>
      <c r="K205" s="2" t="s">
        <v>33</v>
      </c>
      <c r="L205" s="2" t="s">
        <v>34</v>
      </c>
      <c r="M205" s="2">
        <v>0</v>
      </c>
      <c r="N205" s="2" t="s">
        <v>34</v>
      </c>
      <c r="O205" s="2" t="s">
        <v>77</v>
      </c>
      <c r="P205" s="2" t="s">
        <v>835</v>
      </c>
      <c r="Q205" s="2" t="s">
        <v>839</v>
      </c>
      <c r="R205" s="2" t="s">
        <v>34</v>
      </c>
      <c r="S205" s="2" t="s">
        <v>34</v>
      </c>
      <c r="T205" s="2">
        <v>2</v>
      </c>
      <c r="U205" s="2">
        <v>3</v>
      </c>
      <c r="V205" s="2">
        <v>5</v>
      </c>
      <c r="W205" s="2">
        <v>5</v>
      </c>
      <c r="X205" s="2">
        <v>0</v>
      </c>
      <c r="Y205" s="2">
        <v>0</v>
      </c>
      <c r="Z205" s="2">
        <v>1</v>
      </c>
      <c r="AA205" s="2">
        <v>2</v>
      </c>
      <c r="AB205" s="2">
        <v>0</v>
      </c>
      <c r="AC205" s="2" t="s">
        <v>37</v>
      </c>
      <c r="AD205" s="2" t="s">
        <v>34</v>
      </c>
    </row>
    <row r="206" spans="1:30" x14ac:dyDescent="0.25">
      <c r="A206" s="2">
        <v>44992998</v>
      </c>
      <c r="B206" s="2" t="s">
        <v>147</v>
      </c>
      <c r="C206" s="2" t="s">
        <v>840</v>
      </c>
      <c r="D206" s="2" t="s">
        <v>841</v>
      </c>
      <c r="E206" s="2">
        <f>IF(ISNUMBER(SEARCH("无购物",D206)),1,0)</f>
        <v>1</v>
      </c>
      <c r="F206" s="2">
        <f>IF(ISNUMBER(SEARCH("无自费",D206)),1,0)</f>
        <v>0</v>
      </c>
      <c r="G206" s="2">
        <f>IF(ISNUMBER(SEARCH("成团保障",D206)),1,0)</f>
        <v>1</v>
      </c>
      <c r="H206" s="2">
        <f>IF(OR(ISNUMBER(SEARCH("赠取消险",D206)),ISNUMBER(SEARCH("提前*天免费退",D206))),1,0)</f>
        <v>0</v>
      </c>
      <c r="I206" s="2" t="s">
        <v>34</v>
      </c>
      <c r="J206" s="2" t="s">
        <v>34</v>
      </c>
      <c r="K206" s="2" t="s">
        <v>83</v>
      </c>
      <c r="L206" s="2" t="s">
        <v>34</v>
      </c>
      <c r="M206" s="2">
        <v>0</v>
      </c>
      <c r="N206" s="2" t="s">
        <v>34</v>
      </c>
      <c r="O206" s="2" t="s">
        <v>77</v>
      </c>
      <c r="P206" s="2" t="s">
        <v>842</v>
      </c>
      <c r="Q206" s="2" t="s">
        <v>843</v>
      </c>
      <c r="R206" s="2" t="s">
        <v>34</v>
      </c>
      <c r="S206" s="2">
        <v>2</v>
      </c>
      <c r="T206" s="2">
        <v>2</v>
      </c>
      <c r="U206" s="2">
        <v>5</v>
      </c>
      <c r="V206" s="2">
        <v>5</v>
      </c>
      <c r="W206" s="2">
        <v>5</v>
      </c>
      <c r="X206" s="2">
        <v>0</v>
      </c>
      <c r="Y206" s="2">
        <v>0</v>
      </c>
      <c r="Z206" s="2">
        <v>3</v>
      </c>
      <c r="AA206" s="2">
        <v>0</v>
      </c>
      <c r="AB206" s="2">
        <v>0</v>
      </c>
      <c r="AC206" s="2" t="s">
        <v>37</v>
      </c>
      <c r="AD206" s="2" t="s">
        <v>34</v>
      </c>
    </row>
    <row r="207" spans="1:30" x14ac:dyDescent="0.25">
      <c r="A207" s="2">
        <v>45022651</v>
      </c>
      <c r="B207" s="2" t="s">
        <v>147</v>
      </c>
      <c r="C207" s="2" t="s">
        <v>844</v>
      </c>
      <c r="D207" s="2" t="s">
        <v>845</v>
      </c>
      <c r="E207" s="2">
        <f>IF(ISNUMBER(SEARCH("无购物",D207)),1,0)</f>
        <v>1</v>
      </c>
      <c r="F207" s="2">
        <f>IF(ISNUMBER(SEARCH("无自费",D207)),1,0)</f>
        <v>0</v>
      </c>
      <c r="G207" s="2">
        <f>IF(ISNUMBER(SEARCH("成团保障",D207)),1,0)</f>
        <v>1</v>
      </c>
      <c r="H207" s="2">
        <f>IF(OR(ISNUMBER(SEARCH("赠取消险",D207)),ISNUMBER(SEARCH("提前*天免费退",D207))),1,0)</f>
        <v>0</v>
      </c>
      <c r="I207" s="2" t="s">
        <v>34</v>
      </c>
      <c r="J207" s="2" t="s">
        <v>34</v>
      </c>
      <c r="K207" s="2" t="s">
        <v>83</v>
      </c>
      <c r="L207" s="2" t="s">
        <v>34</v>
      </c>
      <c r="M207" s="2">
        <v>0</v>
      </c>
      <c r="N207" s="2" t="s">
        <v>34</v>
      </c>
      <c r="O207" s="2" t="s">
        <v>77</v>
      </c>
      <c r="P207" s="2" t="s">
        <v>846</v>
      </c>
      <c r="Q207" s="2" t="s">
        <v>847</v>
      </c>
      <c r="R207" s="2" t="s">
        <v>34</v>
      </c>
      <c r="S207" s="2">
        <v>2</v>
      </c>
      <c r="T207" s="2">
        <v>2</v>
      </c>
      <c r="U207" s="2">
        <v>5</v>
      </c>
      <c r="V207" s="2">
        <v>5</v>
      </c>
      <c r="W207" s="2">
        <v>5</v>
      </c>
      <c r="X207" s="2">
        <v>0</v>
      </c>
      <c r="Y207" s="2">
        <v>0</v>
      </c>
      <c r="Z207" s="2">
        <v>3</v>
      </c>
      <c r="AA207" s="2">
        <v>0</v>
      </c>
      <c r="AB207" s="2">
        <v>0</v>
      </c>
      <c r="AC207" s="2" t="s">
        <v>37</v>
      </c>
      <c r="AD207" s="2" t="s">
        <v>34</v>
      </c>
    </row>
    <row r="208" spans="1:30" x14ac:dyDescent="0.25">
      <c r="A208" s="2">
        <v>45068883</v>
      </c>
      <c r="B208" s="2" t="s">
        <v>848</v>
      </c>
      <c r="C208" s="2" t="s">
        <v>849</v>
      </c>
      <c r="D208" s="2" t="s">
        <v>850</v>
      </c>
      <c r="E208" s="2">
        <f>IF(ISNUMBER(SEARCH("无购物",D208)),1,0)</f>
        <v>0</v>
      </c>
      <c r="F208" s="2">
        <f>IF(ISNUMBER(SEARCH("无自费",D208)),1,0)</f>
        <v>0</v>
      </c>
      <c r="G208" s="2">
        <f>IF(ISNUMBER(SEARCH("成团保障",D208)),1,0)</f>
        <v>0</v>
      </c>
      <c r="H208" s="2">
        <f>IF(OR(ISNUMBER(SEARCH("赠取消险",D208)),ISNUMBER(SEARCH("提前*天免费退",D208))),1,0)</f>
        <v>0</v>
      </c>
      <c r="I208" s="2" t="s">
        <v>34</v>
      </c>
      <c r="J208" s="2" t="s">
        <v>34</v>
      </c>
      <c r="K208" s="2" t="s">
        <v>33</v>
      </c>
      <c r="L208" s="2" t="s">
        <v>34</v>
      </c>
      <c r="M208" s="2">
        <v>0</v>
      </c>
      <c r="N208" s="2" t="s">
        <v>34</v>
      </c>
      <c r="O208" s="2" t="s">
        <v>35</v>
      </c>
      <c r="P208" s="2" t="s">
        <v>851</v>
      </c>
      <c r="Q208" s="2" t="s">
        <v>34</v>
      </c>
      <c r="R208" s="2" t="s">
        <v>34</v>
      </c>
      <c r="S208" s="2" t="s">
        <v>34</v>
      </c>
      <c r="T208" s="2" t="s">
        <v>34</v>
      </c>
      <c r="U208" s="2">
        <v>3</v>
      </c>
      <c r="V208" s="2">
        <v>3</v>
      </c>
      <c r="W208" s="2">
        <v>5</v>
      </c>
      <c r="X208" s="2">
        <v>0</v>
      </c>
      <c r="Y208" s="2">
        <v>0</v>
      </c>
      <c r="Z208" s="2">
        <v>0</v>
      </c>
      <c r="AA208" s="2">
        <v>0</v>
      </c>
      <c r="AB208" s="2">
        <v>2</v>
      </c>
      <c r="AC208" s="2" t="s">
        <v>37</v>
      </c>
      <c r="AD208" s="2" t="s">
        <v>34</v>
      </c>
    </row>
    <row r="209" spans="1:30" x14ac:dyDescent="0.25">
      <c r="A209" s="2">
        <v>45530139</v>
      </c>
      <c r="B209" s="2" t="s">
        <v>286</v>
      </c>
      <c r="C209" s="2" t="s">
        <v>852</v>
      </c>
      <c r="D209" s="2" t="s">
        <v>853</v>
      </c>
      <c r="E209" s="2">
        <f>IF(ISNUMBER(SEARCH("无购物",D209)),1,0)</f>
        <v>1</v>
      </c>
      <c r="F209" s="2">
        <f>IF(ISNUMBER(SEARCH("无自费",D209)),1,0)</f>
        <v>0</v>
      </c>
      <c r="G209" s="2">
        <f>IF(ISNUMBER(SEARCH("成团保障",D209)),1,0)</f>
        <v>1</v>
      </c>
      <c r="H209" s="2">
        <f>IF(OR(ISNUMBER(SEARCH("赠取消险",D209)),ISNUMBER(SEARCH("提前*天免费退",D209))),1,0)</f>
        <v>0</v>
      </c>
      <c r="I209" s="2" t="s">
        <v>34</v>
      </c>
      <c r="J209" s="2" t="s">
        <v>34</v>
      </c>
      <c r="K209" s="2" t="s">
        <v>83</v>
      </c>
      <c r="L209" s="2" t="s">
        <v>34</v>
      </c>
      <c r="M209" s="2">
        <v>0</v>
      </c>
      <c r="N209" s="2" t="s">
        <v>34</v>
      </c>
      <c r="O209" s="2" t="s">
        <v>77</v>
      </c>
      <c r="P209" s="2" t="s">
        <v>854</v>
      </c>
      <c r="Q209" s="2" t="s">
        <v>855</v>
      </c>
      <c r="R209" s="2" t="s">
        <v>34</v>
      </c>
      <c r="S209" s="2">
        <v>2</v>
      </c>
      <c r="T209" s="2">
        <v>2</v>
      </c>
      <c r="U209" s="2">
        <v>2</v>
      </c>
      <c r="V209" s="2">
        <v>2</v>
      </c>
      <c r="W209" s="2">
        <v>4</v>
      </c>
      <c r="X209" s="2">
        <v>0</v>
      </c>
      <c r="Y209" s="2">
        <v>0</v>
      </c>
      <c r="Z209" s="2">
        <v>0</v>
      </c>
      <c r="AA209" s="2">
        <v>0</v>
      </c>
      <c r="AB209" s="2">
        <v>2</v>
      </c>
      <c r="AC209" s="2" t="s">
        <v>37</v>
      </c>
      <c r="AD209" s="2" t="s">
        <v>34</v>
      </c>
    </row>
    <row r="210" spans="1:30" x14ac:dyDescent="0.25">
      <c r="A210" s="2">
        <v>45588219</v>
      </c>
      <c r="B210" s="2" t="s">
        <v>856</v>
      </c>
      <c r="C210" s="2" t="s">
        <v>857</v>
      </c>
      <c r="D210" s="2" t="s">
        <v>858</v>
      </c>
      <c r="E210" s="2">
        <f>IF(ISNUMBER(SEARCH("无购物",D210)),1,0)</f>
        <v>1</v>
      </c>
      <c r="F210" s="2">
        <f>IF(ISNUMBER(SEARCH("无自费",D210)),1,0)</f>
        <v>0</v>
      </c>
      <c r="G210" s="2">
        <f>IF(ISNUMBER(SEARCH("成团保障",D210)),1,0)</f>
        <v>1</v>
      </c>
      <c r="H210" s="2">
        <f>IF(OR(ISNUMBER(SEARCH("赠取消险",D210)),ISNUMBER(SEARCH("提前*天免费退",D210))),1,0)</f>
        <v>0</v>
      </c>
      <c r="I210" s="2" t="s">
        <v>34</v>
      </c>
      <c r="J210" s="2" t="s">
        <v>34</v>
      </c>
      <c r="K210" s="2" t="s">
        <v>33</v>
      </c>
      <c r="L210" s="2" t="s">
        <v>34</v>
      </c>
      <c r="M210" s="2">
        <v>0</v>
      </c>
      <c r="N210" s="2" t="s">
        <v>34</v>
      </c>
      <c r="O210" s="2" t="s">
        <v>77</v>
      </c>
      <c r="P210" s="2" t="s">
        <v>737</v>
      </c>
      <c r="Q210" s="2" t="s">
        <v>859</v>
      </c>
      <c r="R210" s="2" t="s">
        <v>34</v>
      </c>
      <c r="S210" s="2">
        <v>2</v>
      </c>
      <c r="T210" s="2">
        <v>12</v>
      </c>
      <c r="U210" s="2">
        <v>37</v>
      </c>
      <c r="V210" s="2">
        <v>33</v>
      </c>
      <c r="W210" s="2">
        <v>39</v>
      </c>
      <c r="X210" s="2">
        <v>0</v>
      </c>
      <c r="Y210" s="2">
        <v>10</v>
      </c>
      <c r="Z210" s="2">
        <v>25</v>
      </c>
      <c r="AA210" s="2">
        <v>4</v>
      </c>
      <c r="AB210" s="2">
        <v>6</v>
      </c>
      <c r="AC210" s="2" t="s">
        <v>37</v>
      </c>
      <c r="AD210" s="2" t="s">
        <v>34</v>
      </c>
    </row>
    <row r="211" spans="1:30" x14ac:dyDescent="0.25">
      <c r="A211" s="2">
        <v>4783870</v>
      </c>
      <c r="B211" s="2" t="s">
        <v>187</v>
      </c>
      <c r="C211" s="2" t="s">
        <v>860</v>
      </c>
      <c r="D211" s="2" t="s">
        <v>161</v>
      </c>
      <c r="E211" s="2">
        <f>IF(ISNUMBER(SEARCH("无购物",D211)),1,0)</f>
        <v>1</v>
      </c>
      <c r="F211" s="2">
        <f>IF(ISNUMBER(SEARCH("无自费",D211)),1,0)</f>
        <v>0</v>
      </c>
      <c r="G211" s="2">
        <f>IF(ISNUMBER(SEARCH("成团保障",D211)),1,0)</f>
        <v>1</v>
      </c>
      <c r="H211" s="2">
        <f>IF(OR(ISNUMBER(SEARCH("赠取消险",D211)),ISNUMBER(SEARCH("提前*天免费退",D211))),1,0)</f>
        <v>0</v>
      </c>
      <c r="I211" s="2">
        <v>4</v>
      </c>
      <c r="J211" s="2">
        <v>324</v>
      </c>
      <c r="K211" s="2" t="s">
        <v>76</v>
      </c>
      <c r="L211" s="2">
        <v>1199</v>
      </c>
      <c r="M211" s="2">
        <v>1</v>
      </c>
      <c r="N211" s="2">
        <v>200</v>
      </c>
      <c r="O211" s="2" t="s">
        <v>77</v>
      </c>
      <c r="P211" s="2" t="s">
        <v>376</v>
      </c>
      <c r="Q211" s="2" t="s">
        <v>861</v>
      </c>
      <c r="R211" s="2">
        <v>1246</v>
      </c>
      <c r="S211" s="2">
        <v>1247</v>
      </c>
      <c r="T211" s="2">
        <v>1251</v>
      </c>
      <c r="U211" s="2">
        <v>1258</v>
      </c>
      <c r="V211" s="2">
        <v>1258</v>
      </c>
      <c r="W211" s="2">
        <v>1262</v>
      </c>
      <c r="X211" s="2">
        <v>1</v>
      </c>
      <c r="Y211" s="2">
        <v>4</v>
      </c>
      <c r="Z211" s="2">
        <v>7</v>
      </c>
      <c r="AA211" s="2">
        <v>0</v>
      </c>
      <c r="AB211" s="2">
        <v>4</v>
      </c>
      <c r="AC211" s="2" t="s">
        <v>37</v>
      </c>
      <c r="AD211" s="2" t="s">
        <v>34</v>
      </c>
    </row>
    <row r="212" spans="1:30" x14ac:dyDescent="0.25">
      <c r="A212" s="2">
        <v>5566155</v>
      </c>
      <c r="B212" s="2" t="s">
        <v>45</v>
      </c>
      <c r="C212" s="2" t="s">
        <v>862</v>
      </c>
      <c r="D212" s="2" t="s">
        <v>158</v>
      </c>
      <c r="E212" s="2">
        <f>IF(ISNUMBER(SEARCH("无购物",D212)),1,0)</f>
        <v>0</v>
      </c>
      <c r="F212" s="2">
        <f>IF(ISNUMBER(SEARCH("无自费",D212)),1,0)</f>
        <v>0</v>
      </c>
      <c r="G212" s="2">
        <f>IF(ISNUMBER(SEARCH("成团保障",D212)),1,0)</f>
        <v>0</v>
      </c>
      <c r="H212" s="2">
        <f>IF(OR(ISNUMBER(SEARCH("赠取消险",D212)),ISNUMBER(SEARCH("提前*天免费退",D212))),1,0)</f>
        <v>0</v>
      </c>
      <c r="I212" s="2">
        <v>5</v>
      </c>
      <c r="J212" s="2">
        <v>1</v>
      </c>
      <c r="K212" s="2" t="s">
        <v>33</v>
      </c>
      <c r="L212" s="2">
        <v>1814</v>
      </c>
      <c r="M212" s="2">
        <v>0</v>
      </c>
      <c r="N212" s="2" t="s">
        <v>34</v>
      </c>
      <c r="O212" s="2" t="s">
        <v>35</v>
      </c>
      <c r="P212" s="2" t="s">
        <v>194</v>
      </c>
      <c r="Q212" s="2" t="s">
        <v>34</v>
      </c>
      <c r="R212" s="2">
        <v>73</v>
      </c>
      <c r="S212" s="2" t="s">
        <v>34</v>
      </c>
      <c r="T212" s="2">
        <v>73</v>
      </c>
      <c r="U212" s="2">
        <v>77</v>
      </c>
      <c r="V212" s="2">
        <v>77</v>
      </c>
      <c r="W212" s="2">
        <v>77</v>
      </c>
      <c r="X212" s="2">
        <v>0</v>
      </c>
      <c r="Y212" s="2">
        <v>0</v>
      </c>
      <c r="Z212" s="2">
        <v>4</v>
      </c>
      <c r="AA212" s="2">
        <v>0</v>
      </c>
      <c r="AB212" s="2">
        <v>0</v>
      </c>
      <c r="AC212" s="2" t="s">
        <v>37</v>
      </c>
      <c r="AD212" s="2" t="s">
        <v>34</v>
      </c>
    </row>
    <row r="213" spans="1:30" x14ac:dyDescent="0.25">
      <c r="A213" s="2">
        <v>5575231</v>
      </c>
      <c r="B213" s="2" t="s">
        <v>863</v>
      </c>
      <c r="C213" s="2" t="s">
        <v>864</v>
      </c>
      <c r="D213" s="2" t="s">
        <v>865</v>
      </c>
      <c r="E213" s="2">
        <f>IF(ISNUMBER(SEARCH("无购物",D213)),1,0)</f>
        <v>0</v>
      </c>
      <c r="F213" s="2">
        <f>IF(ISNUMBER(SEARCH("无自费",D213)),1,0)</f>
        <v>0</v>
      </c>
      <c r="G213" s="2">
        <f>IF(ISNUMBER(SEARCH("成团保障",D213)),1,0)</f>
        <v>0</v>
      </c>
      <c r="H213" s="2">
        <f>IF(OR(ISNUMBER(SEARCH("赠取消险",D213)),ISNUMBER(SEARCH("提前*天免费退",D213))),1,0)</f>
        <v>0</v>
      </c>
      <c r="I213" s="2">
        <v>3</v>
      </c>
      <c r="J213" s="2">
        <v>7</v>
      </c>
      <c r="K213" s="2" t="s">
        <v>33</v>
      </c>
      <c r="L213" s="2">
        <v>1711</v>
      </c>
      <c r="M213" s="2">
        <v>0</v>
      </c>
      <c r="N213" s="2" t="s">
        <v>34</v>
      </c>
      <c r="O213" s="2" t="s">
        <v>35</v>
      </c>
      <c r="P213" s="2" t="s">
        <v>866</v>
      </c>
      <c r="Q213" s="2" t="s">
        <v>34</v>
      </c>
      <c r="R213" s="2">
        <v>246</v>
      </c>
      <c r="S213" s="2" t="s">
        <v>34</v>
      </c>
      <c r="T213" s="2">
        <v>246</v>
      </c>
      <c r="U213" s="2">
        <v>249</v>
      </c>
      <c r="V213" s="2">
        <v>249</v>
      </c>
      <c r="W213" s="2">
        <v>249</v>
      </c>
      <c r="X213" s="2">
        <v>0</v>
      </c>
      <c r="Y213" s="2">
        <v>0</v>
      </c>
      <c r="Z213" s="2">
        <v>3</v>
      </c>
      <c r="AA213" s="2">
        <v>0</v>
      </c>
      <c r="AB213" s="2">
        <v>0</v>
      </c>
      <c r="AC213" s="2" t="s">
        <v>37</v>
      </c>
      <c r="AD213" s="2" t="s">
        <v>34</v>
      </c>
    </row>
    <row r="214" spans="1:30" x14ac:dyDescent="0.25">
      <c r="A214" s="2">
        <v>55991</v>
      </c>
      <c r="B214" s="2" t="s">
        <v>69</v>
      </c>
      <c r="C214" s="2" t="s">
        <v>867</v>
      </c>
      <c r="D214" s="2" t="s">
        <v>57</v>
      </c>
      <c r="E214" s="2">
        <f>IF(ISNUMBER(SEARCH("无购物",D214)),1,0)</f>
        <v>0</v>
      </c>
      <c r="F214" s="2">
        <f>IF(ISNUMBER(SEARCH("无自费",D214)),1,0)</f>
        <v>0</v>
      </c>
      <c r="G214" s="2">
        <f>IF(ISNUMBER(SEARCH("成团保障",D214)),1,0)</f>
        <v>0</v>
      </c>
      <c r="H214" s="2">
        <f>IF(OR(ISNUMBER(SEARCH("赠取消险",D214)),ISNUMBER(SEARCH("提前*天免费退",D214))),1,0)</f>
        <v>0</v>
      </c>
      <c r="I214" s="2">
        <v>4</v>
      </c>
      <c r="J214" s="2">
        <v>236</v>
      </c>
      <c r="K214" s="2" t="s">
        <v>33</v>
      </c>
      <c r="L214" s="2">
        <v>1124</v>
      </c>
      <c r="M214" s="2">
        <v>0</v>
      </c>
      <c r="N214" s="2" t="s">
        <v>34</v>
      </c>
      <c r="O214" s="2" t="s">
        <v>35</v>
      </c>
      <c r="P214" s="2" t="s">
        <v>72</v>
      </c>
      <c r="Q214" s="2" t="s">
        <v>34</v>
      </c>
      <c r="R214" s="2">
        <v>10477</v>
      </c>
      <c r="S214" s="2">
        <v>10506</v>
      </c>
      <c r="T214" s="2">
        <v>10531</v>
      </c>
      <c r="U214" s="2">
        <v>10567</v>
      </c>
      <c r="V214" s="2">
        <v>10585</v>
      </c>
      <c r="W214" s="2">
        <v>10628</v>
      </c>
      <c r="X214" s="2">
        <v>29</v>
      </c>
      <c r="Y214" s="2">
        <v>25</v>
      </c>
      <c r="Z214" s="2">
        <v>36</v>
      </c>
      <c r="AA214" s="2">
        <v>18</v>
      </c>
      <c r="AB214" s="2">
        <v>43</v>
      </c>
      <c r="AC214" s="2" t="s">
        <v>37</v>
      </c>
      <c r="AD214" s="2" t="s">
        <v>34</v>
      </c>
    </row>
    <row r="215" spans="1:30" x14ac:dyDescent="0.25">
      <c r="A215" s="2">
        <v>5665814</v>
      </c>
      <c r="B215" s="2" t="s">
        <v>868</v>
      </c>
      <c r="C215" s="2" t="s">
        <v>869</v>
      </c>
      <c r="D215" s="2" t="s">
        <v>57</v>
      </c>
      <c r="E215" s="2">
        <f>IF(ISNUMBER(SEARCH("无购物",D215)),1,0)</f>
        <v>0</v>
      </c>
      <c r="F215" s="2">
        <f>IF(ISNUMBER(SEARCH("无自费",D215)),1,0)</f>
        <v>0</v>
      </c>
      <c r="G215" s="2">
        <f>IF(ISNUMBER(SEARCH("成团保障",D215)),1,0)</f>
        <v>0</v>
      </c>
      <c r="H215" s="2">
        <f>IF(OR(ISNUMBER(SEARCH("赠取消险",D215)),ISNUMBER(SEARCH("提前*天免费退",D215))),1,0)</f>
        <v>0</v>
      </c>
      <c r="I215" s="2">
        <v>4</v>
      </c>
      <c r="J215" s="2">
        <v>3</v>
      </c>
      <c r="K215" s="2" t="s">
        <v>33</v>
      </c>
      <c r="L215" s="2">
        <v>1615</v>
      </c>
      <c r="M215" s="2">
        <v>0</v>
      </c>
      <c r="N215" s="2" t="s">
        <v>34</v>
      </c>
      <c r="O215" s="2" t="s">
        <v>35</v>
      </c>
      <c r="P215" s="2" t="s">
        <v>870</v>
      </c>
      <c r="Q215" s="2" t="s">
        <v>34</v>
      </c>
      <c r="R215" s="2">
        <v>109</v>
      </c>
      <c r="S215" s="2">
        <v>109</v>
      </c>
      <c r="T215" s="2">
        <v>112</v>
      </c>
      <c r="U215" s="2">
        <v>112</v>
      </c>
      <c r="V215" s="2">
        <v>112</v>
      </c>
      <c r="W215" s="2">
        <v>112</v>
      </c>
      <c r="X215" s="2">
        <v>0</v>
      </c>
      <c r="Y215" s="2">
        <v>3</v>
      </c>
      <c r="Z215" s="2">
        <v>0</v>
      </c>
      <c r="AA215" s="2">
        <v>0</v>
      </c>
      <c r="AB215" s="2">
        <v>0</v>
      </c>
      <c r="AC215" s="2" t="s">
        <v>37</v>
      </c>
      <c r="AD215" s="2" t="s">
        <v>34</v>
      </c>
    </row>
    <row r="216" spans="1:30" x14ac:dyDescent="0.25">
      <c r="A216" s="2">
        <v>57479</v>
      </c>
      <c r="B216" s="2" t="s">
        <v>69</v>
      </c>
      <c r="C216" s="2" t="s">
        <v>871</v>
      </c>
      <c r="D216" s="2" t="s">
        <v>872</v>
      </c>
      <c r="E216" s="2">
        <f>IF(ISNUMBER(SEARCH("无购物",D216)),1,0)</f>
        <v>0</v>
      </c>
      <c r="F216" s="2">
        <f>IF(ISNUMBER(SEARCH("无自费",D216)),1,0)</f>
        <v>0</v>
      </c>
      <c r="G216" s="2">
        <f>IF(ISNUMBER(SEARCH("成团保障",D216)),1,0)</f>
        <v>0</v>
      </c>
      <c r="H216" s="2">
        <f>IF(OR(ISNUMBER(SEARCH("赠取消险",D216)),ISNUMBER(SEARCH("提前*天免费退",D216))),1,0)</f>
        <v>0</v>
      </c>
      <c r="I216" s="2">
        <v>4</v>
      </c>
      <c r="J216" s="2">
        <v>39</v>
      </c>
      <c r="K216" s="2" t="s">
        <v>33</v>
      </c>
      <c r="L216" s="2">
        <v>1488</v>
      </c>
      <c r="M216" s="2">
        <v>0</v>
      </c>
      <c r="N216" s="2" t="s">
        <v>34</v>
      </c>
      <c r="O216" s="2" t="s">
        <v>35</v>
      </c>
      <c r="P216" s="2" t="s">
        <v>873</v>
      </c>
      <c r="Q216" s="2" t="s">
        <v>34</v>
      </c>
      <c r="R216" s="2">
        <v>1732</v>
      </c>
      <c r="S216" s="2">
        <v>1740</v>
      </c>
      <c r="T216" s="2">
        <v>1741</v>
      </c>
      <c r="U216" s="2">
        <v>1771</v>
      </c>
      <c r="V216" s="2">
        <v>1788</v>
      </c>
      <c r="W216" s="2">
        <v>1800</v>
      </c>
      <c r="X216" s="2">
        <v>8</v>
      </c>
      <c r="Y216" s="2">
        <v>1</v>
      </c>
      <c r="Z216" s="2">
        <v>30</v>
      </c>
      <c r="AA216" s="2">
        <v>17</v>
      </c>
      <c r="AB216" s="2">
        <v>12</v>
      </c>
      <c r="AC216" s="2" t="s">
        <v>37</v>
      </c>
      <c r="AD216" s="2" t="s">
        <v>34</v>
      </c>
    </row>
    <row r="217" spans="1:30" x14ac:dyDescent="0.25">
      <c r="A217" s="2">
        <v>5893470</v>
      </c>
      <c r="B217" s="2" t="s">
        <v>295</v>
      </c>
      <c r="C217" s="2" t="s">
        <v>874</v>
      </c>
      <c r="D217" s="2" t="s">
        <v>875</v>
      </c>
      <c r="E217" s="2">
        <f>IF(ISNUMBER(SEARCH("无购物",D217)),1,0)</f>
        <v>1</v>
      </c>
      <c r="F217" s="2">
        <f>IF(ISNUMBER(SEARCH("无自费",D217)),1,0)</f>
        <v>1</v>
      </c>
      <c r="G217" s="2">
        <f>IF(ISNUMBER(SEARCH("成团保障",D217)),1,0)</f>
        <v>1</v>
      </c>
      <c r="H217" s="2">
        <f>IF(OR(ISNUMBER(SEARCH("赠取消险",D217)),ISNUMBER(SEARCH("提前*天免费退",D217))),1,0)</f>
        <v>1</v>
      </c>
      <c r="I217" s="2">
        <v>4</v>
      </c>
      <c r="J217" s="2">
        <v>1439</v>
      </c>
      <c r="K217" s="2" t="s">
        <v>33</v>
      </c>
      <c r="L217" s="2">
        <v>2969</v>
      </c>
      <c r="M217" s="2">
        <v>0</v>
      </c>
      <c r="N217" s="2" t="s">
        <v>34</v>
      </c>
      <c r="O217" s="2" t="s">
        <v>77</v>
      </c>
      <c r="P217" s="2" t="s">
        <v>876</v>
      </c>
      <c r="Q217" s="2" t="s">
        <v>877</v>
      </c>
      <c r="R217" s="2">
        <v>5955</v>
      </c>
      <c r="S217" s="2" t="s">
        <v>34</v>
      </c>
      <c r="T217" s="2">
        <v>6000</v>
      </c>
      <c r="U217" s="2">
        <v>6041</v>
      </c>
      <c r="V217" s="2">
        <v>6047</v>
      </c>
      <c r="W217" s="2">
        <v>6055</v>
      </c>
      <c r="X217" s="2">
        <v>0</v>
      </c>
      <c r="Y217" s="2">
        <v>0</v>
      </c>
      <c r="Z217" s="2">
        <v>41</v>
      </c>
      <c r="AA217" s="2">
        <v>6</v>
      </c>
      <c r="AB217" s="2">
        <v>8</v>
      </c>
      <c r="AC217" s="2" t="s">
        <v>37</v>
      </c>
      <c r="AD217" s="2" t="s">
        <v>34</v>
      </c>
    </row>
    <row r="218" spans="1:30" x14ac:dyDescent="0.25">
      <c r="A218" s="2">
        <v>6780558</v>
      </c>
      <c r="B218" s="2" t="s">
        <v>179</v>
      </c>
      <c r="C218" s="2" t="s">
        <v>878</v>
      </c>
      <c r="D218" s="2" t="s">
        <v>879</v>
      </c>
      <c r="E218" s="2">
        <f>IF(ISNUMBER(SEARCH("无购物",D218)),1,0)</f>
        <v>1</v>
      </c>
      <c r="F218" s="2">
        <f>IF(ISNUMBER(SEARCH("无自费",D218)),1,0)</f>
        <v>0</v>
      </c>
      <c r="G218" s="2">
        <f>IF(ISNUMBER(SEARCH("成团保障",D218)),1,0)</f>
        <v>1</v>
      </c>
      <c r="H218" s="2">
        <f>IF(OR(ISNUMBER(SEARCH("赠取消险",D218)),ISNUMBER(SEARCH("提前*天免费退",D218))),1,0)</f>
        <v>0</v>
      </c>
      <c r="I218" s="2">
        <v>4</v>
      </c>
      <c r="J218" s="2">
        <v>1394</v>
      </c>
      <c r="K218" s="2" t="s">
        <v>76</v>
      </c>
      <c r="L218" s="2">
        <v>1918</v>
      </c>
      <c r="M218" s="2">
        <v>1</v>
      </c>
      <c r="N218" s="2">
        <v>200</v>
      </c>
      <c r="O218" s="2" t="s">
        <v>77</v>
      </c>
      <c r="P218" s="2" t="s">
        <v>880</v>
      </c>
      <c r="Q218" s="2" t="s">
        <v>881</v>
      </c>
      <c r="R218" s="2">
        <v>4796</v>
      </c>
      <c r="S218" s="2">
        <v>4796</v>
      </c>
      <c r="T218" s="2">
        <v>4802</v>
      </c>
      <c r="U218" s="2">
        <v>4802</v>
      </c>
      <c r="V218" s="2">
        <v>4802</v>
      </c>
      <c r="W218" s="2">
        <v>4802</v>
      </c>
      <c r="X218" s="2">
        <v>0</v>
      </c>
      <c r="Y218" s="2">
        <v>6</v>
      </c>
      <c r="Z218" s="2">
        <v>0</v>
      </c>
      <c r="AA218" s="2">
        <v>0</v>
      </c>
      <c r="AB218" s="2">
        <v>0</v>
      </c>
      <c r="AC218" s="2" t="s">
        <v>37</v>
      </c>
      <c r="AD218" s="2" t="s">
        <v>34</v>
      </c>
    </row>
    <row r="219" spans="1:30" x14ac:dyDescent="0.25">
      <c r="A219" s="2">
        <v>7076786</v>
      </c>
      <c r="B219" s="2" t="s">
        <v>117</v>
      </c>
      <c r="C219" s="2" t="s">
        <v>882</v>
      </c>
      <c r="D219" s="2" t="s">
        <v>114</v>
      </c>
      <c r="E219" s="2">
        <f>IF(ISNUMBER(SEARCH("无购物",D219)),1,0)</f>
        <v>1</v>
      </c>
      <c r="F219" s="2">
        <f>IF(ISNUMBER(SEARCH("无自费",D219)),1,0)</f>
        <v>0</v>
      </c>
      <c r="G219" s="2">
        <f>IF(ISNUMBER(SEARCH("成团保障",D219)),1,0)</f>
        <v>1</v>
      </c>
      <c r="H219" s="2">
        <f>IF(OR(ISNUMBER(SEARCH("赠取消险",D219)),ISNUMBER(SEARCH("提前*天免费退",D219))),1,0)</f>
        <v>0</v>
      </c>
      <c r="I219" s="2">
        <v>4</v>
      </c>
      <c r="J219" s="2">
        <v>2373</v>
      </c>
      <c r="K219" s="2" t="s">
        <v>83</v>
      </c>
      <c r="L219" s="2">
        <v>1483</v>
      </c>
      <c r="M219" s="2">
        <v>1</v>
      </c>
      <c r="N219" s="2">
        <v>150</v>
      </c>
      <c r="O219" s="2" t="s">
        <v>77</v>
      </c>
      <c r="P219" s="2" t="s">
        <v>218</v>
      </c>
      <c r="Q219" s="2" t="s">
        <v>883</v>
      </c>
      <c r="R219" s="2">
        <v>8688</v>
      </c>
      <c r="S219" s="2">
        <v>8742</v>
      </c>
      <c r="T219" s="2">
        <v>8884</v>
      </c>
      <c r="U219" s="2" t="s">
        <v>34</v>
      </c>
      <c r="V219" s="2" t="s">
        <v>34</v>
      </c>
      <c r="W219" s="2" t="s">
        <v>34</v>
      </c>
      <c r="X219" s="2">
        <v>54</v>
      </c>
      <c r="Y219" s="2">
        <v>142</v>
      </c>
      <c r="Z219" s="2">
        <v>0</v>
      </c>
      <c r="AA219" s="2">
        <v>0</v>
      </c>
      <c r="AB219" s="2">
        <v>0</v>
      </c>
      <c r="AC219" s="2" t="s">
        <v>37</v>
      </c>
      <c r="AD219" s="2" t="s">
        <v>34</v>
      </c>
    </row>
    <row r="220" spans="1:30" x14ac:dyDescent="0.25">
      <c r="A220" s="2">
        <v>8527085</v>
      </c>
      <c r="B220" s="2" t="s">
        <v>884</v>
      </c>
      <c r="C220" s="2" t="s">
        <v>885</v>
      </c>
      <c r="D220" s="2" t="s">
        <v>181</v>
      </c>
      <c r="E220" s="2">
        <f>IF(ISNUMBER(SEARCH("无购物",D220)),1,0)</f>
        <v>1</v>
      </c>
      <c r="F220" s="2">
        <f>IF(ISNUMBER(SEARCH("无自费",D220)),1,0)</f>
        <v>0</v>
      </c>
      <c r="G220" s="2">
        <f>IF(ISNUMBER(SEARCH("成团保障",D220)),1,0)</f>
        <v>1</v>
      </c>
      <c r="H220" s="2">
        <f>IF(OR(ISNUMBER(SEARCH("赠取消险",D220)),ISNUMBER(SEARCH("提前*天免费退",D220))),1,0)</f>
        <v>0</v>
      </c>
      <c r="I220" s="2">
        <v>4</v>
      </c>
      <c r="J220" s="2">
        <v>865</v>
      </c>
      <c r="K220" s="2" t="s">
        <v>83</v>
      </c>
      <c r="L220" s="2">
        <v>2353</v>
      </c>
      <c r="M220" s="2">
        <v>1</v>
      </c>
      <c r="N220" s="2">
        <v>100</v>
      </c>
      <c r="O220" s="2" t="s">
        <v>77</v>
      </c>
      <c r="P220" s="2" t="s">
        <v>166</v>
      </c>
      <c r="Q220" s="2" t="s">
        <v>886</v>
      </c>
      <c r="R220" s="2">
        <v>3040</v>
      </c>
      <c r="S220" s="2">
        <v>3049</v>
      </c>
      <c r="T220" s="2">
        <v>3054</v>
      </c>
      <c r="U220" s="2">
        <v>3072</v>
      </c>
      <c r="V220" s="2">
        <v>3074</v>
      </c>
      <c r="W220" s="2">
        <v>3082</v>
      </c>
      <c r="X220" s="2">
        <v>9</v>
      </c>
      <c r="Y220" s="2">
        <v>5</v>
      </c>
      <c r="Z220" s="2">
        <v>18</v>
      </c>
      <c r="AA220" s="2">
        <v>2</v>
      </c>
      <c r="AB220" s="2">
        <v>8</v>
      </c>
      <c r="AC220" s="2" t="s">
        <v>37</v>
      </c>
      <c r="AD220" s="2" t="s">
        <v>34</v>
      </c>
    </row>
    <row r="221" spans="1:30" x14ac:dyDescent="0.25">
      <c r="A221" s="2">
        <v>8529268</v>
      </c>
      <c r="B221" s="2" t="s">
        <v>204</v>
      </c>
      <c r="C221" s="2" t="s">
        <v>887</v>
      </c>
      <c r="D221" s="2" t="s">
        <v>350</v>
      </c>
      <c r="E221" s="2">
        <f>IF(ISNUMBER(SEARCH("无购物",D221)),1,0)</f>
        <v>1</v>
      </c>
      <c r="F221" s="2">
        <f>IF(ISNUMBER(SEARCH("无自费",D221)),1,0)</f>
        <v>0</v>
      </c>
      <c r="G221" s="2">
        <f>IF(ISNUMBER(SEARCH("成团保障",D221)),1,0)</f>
        <v>1</v>
      </c>
      <c r="H221" s="2">
        <f>IF(OR(ISNUMBER(SEARCH("赠取消险",D221)),ISNUMBER(SEARCH("提前*天免费退",D221))),1,0)</f>
        <v>0</v>
      </c>
      <c r="I221" s="2">
        <v>4</v>
      </c>
      <c r="J221" s="2">
        <v>302</v>
      </c>
      <c r="K221" s="2" t="s">
        <v>83</v>
      </c>
      <c r="L221" s="2">
        <v>2178</v>
      </c>
      <c r="M221" s="2">
        <v>1</v>
      </c>
      <c r="N221" s="2">
        <v>100</v>
      </c>
      <c r="O221" s="2" t="s">
        <v>77</v>
      </c>
      <c r="P221" s="2" t="s">
        <v>888</v>
      </c>
      <c r="Q221" s="2" t="s">
        <v>889</v>
      </c>
      <c r="R221" s="2">
        <v>1059</v>
      </c>
      <c r="S221" s="2">
        <v>1059</v>
      </c>
      <c r="T221" s="2">
        <v>1059</v>
      </c>
      <c r="U221" s="2">
        <v>1062</v>
      </c>
      <c r="V221" s="2">
        <v>1064</v>
      </c>
      <c r="W221" s="2">
        <v>1064</v>
      </c>
      <c r="X221" s="2">
        <v>0</v>
      </c>
      <c r="Y221" s="2">
        <v>0</v>
      </c>
      <c r="Z221" s="2">
        <v>3</v>
      </c>
      <c r="AA221" s="2">
        <v>2</v>
      </c>
      <c r="AB221" s="2">
        <v>0</v>
      </c>
      <c r="AC221" s="2" t="s">
        <v>37</v>
      </c>
      <c r="AD221" s="2" t="s">
        <v>34</v>
      </c>
    </row>
    <row r="222" spans="1:30" x14ac:dyDescent="0.25">
      <c r="A222" s="2">
        <v>8947780</v>
      </c>
      <c r="B222" s="2" t="s">
        <v>890</v>
      </c>
      <c r="C222" s="2" t="s">
        <v>891</v>
      </c>
      <c r="D222" s="2" t="s">
        <v>892</v>
      </c>
      <c r="E222" s="2">
        <f>IF(ISNUMBER(SEARCH("无购物",D222)),1,0)</f>
        <v>1</v>
      </c>
      <c r="F222" s="2">
        <f>IF(ISNUMBER(SEARCH("无自费",D222)),1,0)</f>
        <v>0</v>
      </c>
      <c r="G222" s="2">
        <f>IF(ISNUMBER(SEARCH("成团保障",D222)),1,0)</f>
        <v>1</v>
      </c>
      <c r="H222" s="2">
        <f>IF(OR(ISNUMBER(SEARCH("赠取消险",D222)),ISNUMBER(SEARCH("提前*天免费退",D222))),1,0)</f>
        <v>0</v>
      </c>
      <c r="I222" s="2">
        <v>4</v>
      </c>
      <c r="J222" s="2">
        <v>407</v>
      </c>
      <c r="K222" s="2" t="s">
        <v>33</v>
      </c>
      <c r="L222" s="2">
        <v>4339</v>
      </c>
      <c r="M222" s="2">
        <v>0</v>
      </c>
      <c r="N222" s="2" t="s">
        <v>34</v>
      </c>
      <c r="O222" s="2" t="s">
        <v>77</v>
      </c>
      <c r="P222" s="2" t="s">
        <v>893</v>
      </c>
      <c r="Q222" s="2" t="s">
        <v>894</v>
      </c>
      <c r="R222" s="2">
        <v>1748</v>
      </c>
      <c r="S222" s="2">
        <v>1748</v>
      </c>
      <c r="T222" s="2">
        <v>1750</v>
      </c>
      <c r="U222" s="2">
        <v>1760</v>
      </c>
      <c r="V222" s="2">
        <v>1760</v>
      </c>
      <c r="W222" s="2">
        <v>1766</v>
      </c>
      <c r="X222" s="2">
        <v>0</v>
      </c>
      <c r="Y222" s="2">
        <v>2</v>
      </c>
      <c r="Z222" s="2">
        <v>10</v>
      </c>
      <c r="AA222" s="2">
        <v>0</v>
      </c>
      <c r="AB222" s="2">
        <v>6</v>
      </c>
      <c r="AC222" s="2" t="s">
        <v>37</v>
      </c>
      <c r="AD222" s="2" t="s">
        <v>34</v>
      </c>
    </row>
    <row r="223" spans="1:30" x14ac:dyDescent="0.25">
      <c r="A223" s="2">
        <v>9020001</v>
      </c>
      <c r="B223" s="2" t="s">
        <v>117</v>
      </c>
      <c r="C223" s="2" t="s">
        <v>895</v>
      </c>
      <c r="D223" s="2" t="s">
        <v>896</v>
      </c>
      <c r="E223" s="2">
        <f>IF(ISNUMBER(SEARCH("无购物",D223)),1,0)</f>
        <v>1</v>
      </c>
      <c r="F223" s="2">
        <f>IF(ISNUMBER(SEARCH("无自费",D223)),1,0)</f>
        <v>0</v>
      </c>
      <c r="G223" s="2">
        <f>IF(ISNUMBER(SEARCH("成团保障",D223)),1,0)</f>
        <v>1</v>
      </c>
      <c r="H223" s="2">
        <f>IF(OR(ISNUMBER(SEARCH("赠取消险",D223)),ISNUMBER(SEARCH("提前*天免费退",D223))),1,0)</f>
        <v>0</v>
      </c>
      <c r="I223" s="2">
        <v>4</v>
      </c>
      <c r="J223" s="2">
        <v>80</v>
      </c>
      <c r="K223" s="2" t="s">
        <v>83</v>
      </c>
      <c r="L223" s="2">
        <v>2103</v>
      </c>
      <c r="M223" s="2">
        <v>1</v>
      </c>
      <c r="N223" s="2">
        <v>100</v>
      </c>
      <c r="O223" s="2" t="s">
        <v>77</v>
      </c>
      <c r="P223" s="2" t="s">
        <v>293</v>
      </c>
      <c r="Q223" s="2" t="s">
        <v>897</v>
      </c>
      <c r="R223" s="2">
        <v>294</v>
      </c>
      <c r="S223" s="2" t="s">
        <v>34</v>
      </c>
      <c r="T223" s="2" t="s">
        <v>34</v>
      </c>
      <c r="U223" s="2">
        <v>294</v>
      </c>
      <c r="V223" s="2">
        <v>294</v>
      </c>
      <c r="W223" s="2">
        <v>300</v>
      </c>
      <c r="X223" s="2">
        <v>0</v>
      </c>
      <c r="Y223" s="2">
        <v>0</v>
      </c>
      <c r="Z223" s="2">
        <v>0</v>
      </c>
      <c r="AA223" s="2">
        <v>0</v>
      </c>
      <c r="AB223" s="2">
        <v>6</v>
      </c>
      <c r="AC223" s="2" t="s">
        <v>37</v>
      </c>
      <c r="AD223" s="2" t="s">
        <v>34</v>
      </c>
    </row>
    <row r="224" spans="1:30" x14ac:dyDescent="0.25">
      <c r="A224" s="2">
        <v>9683511</v>
      </c>
      <c r="B224" s="2" t="s">
        <v>898</v>
      </c>
      <c r="C224" s="2" t="s">
        <v>899</v>
      </c>
      <c r="D224" s="2" t="s">
        <v>181</v>
      </c>
      <c r="E224" s="2">
        <f>IF(ISNUMBER(SEARCH("无购物",D224)),1,0)</f>
        <v>1</v>
      </c>
      <c r="F224" s="2">
        <f>IF(ISNUMBER(SEARCH("无自费",D224)),1,0)</f>
        <v>0</v>
      </c>
      <c r="G224" s="2">
        <f>IF(ISNUMBER(SEARCH("成团保障",D224)),1,0)</f>
        <v>1</v>
      </c>
      <c r="H224" s="2">
        <f>IF(OR(ISNUMBER(SEARCH("赠取消险",D224)),ISNUMBER(SEARCH("提前*天免费退",D224))),1,0)</f>
        <v>0</v>
      </c>
      <c r="I224" s="2">
        <v>4</v>
      </c>
      <c r="J224" s="2">
        <v>270</v>
      </c>
      <c r="K224" s="2" t="s">
        <v>76</v>
      </c>
      <c r="L224" s="2">
        <v>1926</v>
      </c>
      <c r="M224" s="2">
        <v>0</v>
      </c>
      <c r="N224" s="2" t="s">
        <v>34</v>
      </c>
      <c r="O224" s="2" t="s">
        <v>77</v>
      </c>
      <c r="P224" s="2" t="s">
        <v>900</v>
      </c>
      <c r="Q224" s="2" t="s">
        <v>901</v>
      </c>
      <c r="R224" s="2">
        <v>1162</v>
      </c>
      <c r="S224" s="2">
        <v>1170</v>
      </c>
      <c r="T224" s="2">
        <v>1213</v>
      </c>
      <c r="U224" s="2">
        <v>1288</v>
      </c>
      <c r="V224" s="2">
        <v>1300</v>
      </c>
      <c r="W224" s="2">
        <v>1320</v>
      </c>
      <c r="X224" s="2">
        <v>8</v>
      </c>
      <c r="Y224" s="2">
        <v>43</v>
      </c>
      <c r="Z224" s="2">
        <v>75</v>
      </c>
      <c r="AA224" s="2">
        <v>12</v>
      </c>
      <c r="AB224" s="2">
        <v>20</v>
      </c>
      <c r="AC224" s="2" t="s">
        <v>37</v>
      </c>
      <c r="AD224" s="2" t="s">
        <v>34</v>
      </c>
    </row>
    <row r="225" spans="1:30" x14ac:dyDescent="0.25">
      <c r="A225" s="2">
        <v>9683547</v>
      </c>
      <c r="B225" s="2" t="s">
        <v>179</v>
      </c>
      <c r="C225" s="2" t="s">
        <v>902</v>
      </c>
      <c r="D225" s="2" t="s">
        <v>903</v>
      </c>
      <c r="E225" s="2">
        <f>IF(ISNUMBER(SEARCH("无购物",D225)),1,0)</f>
        <v>1</v>
      </c>
      <c r="F225" s="2">
        <f>IF(ISNUMBER(SEARCH("无自费",D225)),1,0)</f>
        <v>0</v>
      </c>
      <c r="G225" s="2">
        <f>IF(ISNUMBER(SEARCH("成团保障",D225)),1,0)</f>
        <v>1</v>
      </c>
      <c r="H225" s="2">
        <f>IF(OR(ISNUMBER(SEARCH("赠取消险",D225)),ISNUMBER(SEARCH("提前*天免费退",D225))),1,0)</f>
        <v>0</v>
      </c>
      <c r="I225" s="2">
        <v>4</v>
      </c>
      <c r="J225" s="2">
        <v>322</v>
      </c>
      <c r="K225" s="2" t="s">
        <v>76</v>
      </c>
      <c r="L225" s="2">
        <v>2147</v>
      </c>
      <c r="M225" s="2">
        <v>1</v>
      </c>
      <c r="N225" s="2">
        <v>200</v>
      </c>
      <c r="O225" s="2" t="s">
        <v>77</v>
      </c>
      <c r="P225" s="2" t="s">
        <v>904</v>
      </c>
      <c r="Q225" s="2" t="s">
        <v>905</v>
      </c>
      <c r="R225" s="2">
        <v>1269</v>
      </c>
      <c r="S225" s="2">
        <v>1269</v>
      </c>
      <c r="T225" s="2">
        <v>1269</v>
      </c>
      <c r="U225" s="2">
        <v>1277</v>
      </c>
      <c r="V225" s="2">
        <v>1277</v>
      </c>
      <c r="W225" s="2">
        <v>1277</v>
      </c>
      <c r="X225" s="2">
        <v>0</v>
      </c>
      <c r="Y225" s="2">
        <v>0</v>
      </c>
      <c r="Z225" s="2">
        <v>8</v>
      </c>
      <c r="AA225" s="2">
        <v>0</v>
      </c>
      <c r="AB225" s="2">
        <v>0</v>
      </c>
      <c r="AC225" s="2" t="s">
        <v>37</v>
      </c>
      <c r="AD225" s="2" t="s">
        <v>34</v>
      </c>
    </row>
    <row r="226" spans="1:30" x14ac:dyDescent="0.25">
      <c r="A226" s="2">
        <v>10149493</v>
      </c>
      <c r="B226" s="2" t="s">
        <v>906</v>
      </c>
      <c r="C226" s="2" t="s">
        <v>907</v>
      </c>
      <c r="D226" s="2" t="s">
        <v>908</v>
      </c>
      <c r="E226" s="2">
        <f>IF(ISNUMBER(SEARCH("无购物",D226)),1,0)</f>
        <v>1</v>
      </c>
      <c r="F226" s="2">
        <f>IF(ISNUMBER(SEARCH("无自费",D226)),1,0)</f>
        <v>1</v>
      </c>
      <c r="G226" s="2">
        <f>IF(ISNUMBER(SEARCH("成团保障",D226)),1,0)</f>
        <v>1</v>
      </c>
      <c r="H226" s="2">
        <f>IF(OR(ISNUMBER(SEARCH("赠取消险",D226)),ISNUMBER(SEARCH("提前*天免费退",D226))),1,0)</f>
        <v>0</v>
      </c>
      <c r="I226" s="2">
        <v>4</v>
      </c>
      <c r="J226" s="2">
        <v>3159</v>
      </c>
      <c r="K226" s="2" t="s">
        <v>909</v>
      </c>
      <c r="L226" s="2">
        <v>2200</v>
      </c>
      <c r="M226" s="2">
        <v>1</v>
      </c>
      <c r="N226" s="2">
        <v>100</v>
      </c>
      <c r="O226" s="2" t="s">
        <v>77</v>
      </c>
      <c r="P226" s="2" t="s">
        <v>910</v>
      </c>
      <c r="Q226" s="2" t="s">
        <v>911</v>
      </c>
      <c r="R226" s="2">
        <v>11476</v>
      </c>
      <c r="S226" s="2">
        <v>11654</v>
      </c>
      <c r="T226" s="2">
        <v>11824</v>
      </c>
      <c r="U226" s="2">
        <v>12044</v>
      </c>
      <c r="V226" s="2">
        <v>12119</v>
      </c>
      <c r="W226" s="2">
        <v>12166</v>
      </c>
      <c r="X226" s="2">
        <v>178</v>
      </c>
      <c r="Y226" s="2">
        <v>170</v>
      </c>
      <c r="Z226" s="2">
        <v>220</v>
      </c>
      <c r="AA226" s="2">
        <v>75</v>
      </c>
      <c r="AB226" s="2">
        <v>47</v>
      </c>
      <c r="AC226" s="2" t="s">
        <v>912</v>
      </c>
      <c r="AD226" s="2" t="s">
        <v>34</v>
      </c>
    </row>
    <row r="227" spans="1:30" x14ac:dyDescent="0.25">
      <c r="A227" s="2">
        <v>1015394189</v>
      </c>
      <c r="B227" s="2" t="s">
        <v>913</v>
      </c>
      <c r="C227" s="2" t="s">
        <v>914</v>
      </c>
      <c r="D227" s="2" t="s">
        <v>915</v>
      </c>
      <c r="E227" s="2">
        <f>IF(ISNUMBER(SEARCH("无购物",D227)),1,0)</f>
        <v>0</v>
      </c>
      <c r="F227" s="2">
        <f>IF(ISNUMBER(SEARCH("无自费",D227)),1,0)</f>
        <v>0</v>
      </c>
      <c r="G227" s="2">
        <f>IF(ISNUMBER(SEARCH("成团保障",D227)),1,0)</f>
        <v>0</v>
      </c>
      <c r="H227" s="2">
        <f>IF(OR(ISNUMBER(SEARCH("赠取消险",D227)),ISNUMBER(SEARCH("提前*天免费退",D227))),1,0)</f>
        <v>1</v>
      </c>
      <c r="I227" s="2">
        <v>4</v>
      </c>
      <c r="J227" s="2">
        <v>2</v>
      </c>
      <c r="K227" s="2" t="s">
        <v>33</v>
      </c>
      <c r="L227" s="2">
        <v>4170</v>
      </c>
      <c r="M227" s="2">
        <v>0</v>
      </c>
      <c r="N227" s="2" t="s">
        <v>34</v>
      </c>
      <c r="O227" s="2" t="s">
        <v>35</v>
      </c>
      <c r="P227" s="2" t="s">
        <v>916</v>
      </c>
      <c r="Q227" s="2" t="s">
        <v>34</v>
      </c>
      <c r="R227" s="2">
        <v>11</v>
      </c>
      <c r="S227" s="2">
        <v>17</v>
      </c>
      <c r="T227" s="2">
        <v>17</v>
      </c>
      <c r="U227" s="2">
        <v>23</v>
      </c>
      <c r="V227" s="2" t="s">
        <v>34</v>
      </c>
      <c r="W227" s="2">
        <v>23</v>
      </c>
      <c r="X227" s="2">
        <v>6</v>
      </c>
      <c r="Y227" s="2">
        <v>0</v>
      </c>
      <c r="Z227" s="2">
        <v>6</v>
      </c>
      <c r="AA227" s="2">
        <v>0</v>
      </c>
      <c r="AB227" s="2">
        <v>0</v>
      </c>
      <c r="AC227" s="2" t="s">
        <v>912</v>
      </c>
      <c r="AD227" s="2" t="s">
        <v>34</v>
      </c>
    </row>
    <row r="228" spans="1:30" x14ac:dyDescent="0.25">
      <c r="A228" s="2">
        <v>1017966697</v>
      </c>
      <c r="B228" s="2" t="s">
        <v>917</v>
      </c>
      <c r="C228" s="2" t="s">
        <v>918</v>
      </c>
      <c r="D228" s="2" t="s">
        <v>919</v>
      </c>
      <c r="E228" s="2">
        <f>IF(ISNUMBER(SEARCH("无购物",D228)),1,0)</f>
        <v>0</v>
      </c>
      <c r="F228" s="2">
        <f>IF(ISNUMBER(SEARCH("无自费",D228)),1,0)</f>
        <v>0</v>
      </c>
      <c r="G228" s="2">
        <f>IF(ISNUMBER(SEARCH("成团保障",D228)),1,0)</f>
        <v>0</v>
      </c>
      <c r="H228" s="2">
        <f>IF(OR(ISNUMBER(SEARCH("赠取消险",D228)),ISNUMBER(SEARCH("提前*天免费退",D228))),1,0)</f>
        <v>1</v>
      </c>
      <c r="I228" s="2">
        <v>4</v>
      </c>
      <c r="J228" s="2">
        <v>17</v>
      </c>
      <c r="K228" s="2" t="s">
        <v>33</v>
      </c>
      <c r="L228" s="2">
        <v>2915</v>
      </c>
      <c r="M228" s="2">
        <v>0</v>
      </c>
      <c r="N228" s="2" t="s">
        <v>34</v>
      </c>
      <c r="O228" s="2" t="s">
        <v>35</v>
      </c>
      <c r="P228" s="2" t="s">
        <v>920</v>
      </c>
      <c r="Q228" s="2" t="s">
        <v>34</v>
      </c>
      <c r="R228" s="2">
        <v>237</v>
      </c>
      <c r="S228" s="2" t="s">
        <v>34</v>
      </c>
      <c r="T228" s="2">
        <v>237</v>
      </c>
      <c r="U228" s="2">
        <v>241</v>
      </c>
      <c r="V228" s="2">
        <v>243</v>
      </c>
      <c r="W228" s="2">
        <v>247</v>
      </c>
      <c r="X228" s="2">
        <v>0</v>
      </c>
      <c r="Y228" s="2">
        <v>0</v>
      </c>
      <c r="Z228" s="2">
        <v>4</v>
      </c>
      <c r="AA228" s="2">
        <v>2</v>
      </c>
      <c r="AB228" s="2">
        <v>4</v>
      </c>
      <c r="AC228" s="2" t="s">
        <v>912</v>
      </c>
      <c r="AD228" s="2" t="s">
        <v>34</v>
      </c>
    </row>
    <row r="229" spans="1:30" x14ac:dyDescent="0.25">
      <c r="A229" s="2">
        <v>1017977519</v>
      </c>
      <c r="B229" s="2" t="s">
        <v>921</v>
      </c>
      <c r="C229" s="2" t="s">
        <v>922</v>
      </c>
      <c r="D229" s="2" t="s">
        <v>923</v>
      </c>
      <c r="E229" s="2">
        <f>IF(ISNUMBER(SEARCH("无购物",D229)),1,0)</f>
        <v>0</v>
      </c>
      <c r="F229" s="2">
        <f>IF(ISNUMBER(SEARCH("无自费",D229)),1,0)</f>
        <v>0</v>
      </c>
      <c r="G229" s="2">
        <f>IF(ISNUMBER(SEARCH("成团保障",D229)),1,0)</f>
        <v>0</v>
      </c>
      <c r="H229" s="2">
        <f>IF(OR(ISNUMBER(SEARCH("赠取消险",D229)),ISNUMBER(SEARCH("提前*天免费退",D229))),1,0)</f>
        <v>0</v>
      </c>
      <c r="I229" s="2">
        <v>4</v>
      </c>
      <c r="J229" s="2">
        <v>12</v>
      </c>
      <c r="K229" s="2" t="s">
        <v>33</v>
      </c>
      <c r="L229" s="2">
        <v>4643</v>
      </c>
      <c r="M229" s="2">
        <v>0</v>
      </c>
      <c r="N229" s="2" t="s">
        <v>34</v>
      </c>
      <c r="O229" s="2" t="s">
        <v>35</v>
      </c>
      <c r="P229" s="2" t="s">
        <v>924</v>
      </c>
      <c r="Q229" s="2" t="s">
        <v>34</v>
      </c>
      <c r="R229" s="2">
        <v>247</v>
      </c>
      <c r="S229" s="2">
        <v>247</v>
      </c>
      <c r="T229" s="2">
        <v>249</v>
      </c>
      <c r="U229" s="2">
        <v>249</v>
      </c>
      <c r="V229" s="2">
        <v>249</v>
      </c>
      <c r="W229" s="2">
        <v>249</v>
      </c>
      <c r="X229" s="2">
        <v>0</v>
      </c>
      <c r="Y229" s="2">
        <v>2</v>
      </c>
      <c r="Z229" s="2">
        <v>0</v>
      </c>
      <c r="AA229" s="2">
        <v>0</v>
      </c>
      <c r="AB229" s="2">
        <v>0</v>
      </c>
      <c r="AC229" s="2" t="s">
        <v>912</v>
      </c>
      <c r="AD229" s="2" t="s">
        <v>34</v>
      </c>
    </row>
    <row r="230" spans="1:30" x14ac:dyDescent="0.25">
      <c r="A230" s="2">
        <v>1018497883</v>
      </c>
      <c r="B230" s="2" t="s">
        <v>925</v>
      </c>
      <c r="C230" s="2" t="s">
        <v>926</v>
      </c>
      <c r="D230" s="2" t="s">
        <v>927</v>
      </c>
      <c r="E230" s="2">
        <f>IF(ISNUMBER(SEARCH("无购物",D230)),1,0)</f>
        <v>0</v>
      </c>
      <c r="F230" s="2">
        <f>IF(ISNUMBER(SEARCH("无自费",D230)),1,0)</f>
        <v>0</v>
      </c>
      <c r="G230" s="2">
        <f>IF(ISNUMBER(SEARCH("成团保障",D230)),1,0)</f>
        <v>0</v>
      </c>
      <c r="H230" s="2">
        <f>IF(OR(ISNUMBER(SEARCH("赠取消险",D230)),ISNUMBER(SEARCH("提前*天免费退",D230))),1,0)</f>
        <v>1</v>
      </c>
      <c r="I230" s="2">
        <v>4</v>
      </c>
      <c r="J230" s="2">
        <v>12</v>
      </c>
      <c r="K230" s="2" t="s">
        <v>33</v>
      </c>
      <c r="L230" s="2">
        <v>3183</v>
      </c>
      <c r="M230" s="2">
        <v>0</v>
      </c>
      <c r="N230" s="2" t="s">
        <v>34</v>
      </c>
      <c r="O230" s="2" t="s">
        <v>35</v>
      </c>
      <c r="P230" s="2" t="s">
        <v>928</v>
      </c>
      <c r="Q230" s="2" t="s">
        <v>34</v>
      </c>
      <c r="R230" s="2">
        <v>248</v>
      </c>
      <c r="S230" s="2">
        <v>248</v>
      </c>
      <c r="T230" s="2">
        <v>255</v>
      </c>
      <c r="U230" s="2">
        <v>255</v>
      </c>
      <c r="V230" s="2">
        <v>255</v>
      </c>
      <c r="W230" s="2">
        <v>260</v>
      </c>
      <c r="X230" s="2">
        <v>0</v>
      </c>
      <c r="Y230" s="2">
        <v>7</v>
      </c>
      <c r="Z230" s="2">
        <v>0</v>
      </c>
      <c r="AA230" s="2">
        <v>0</v>
      </c>
      <c r="AB230" s="2">
        <v>5</v>
      </c>
      <c r="AC230" s="2" t="s">
        <v>912</v>
      </c>
      <c r="AD230" s="2" t="s">
        <v>34</v>
      </c>
    </row>
    <row r="231" spans="1:30" x14ac:dyDescent="0.25">
      <c r="A231" s="2">
        <v>1018589621</v>
      </c>
      <c r="B231" s="2" t="s">
        <v>929</v>
      </c>
      <c r="C231" s="2" t="s">
        <v>930</v>
      </c>
      <c r="D231" s="2" t="s">
        <v>927</v>
      </c>
      <c r="E231" s="2">
        <f>IF(ISNUMBER(SEARCH("无购物",D231)),1,0)</f>
        <v>0</v>
      </c>
      <c r="F231" s="2">
        <f>IF(ISNUMBER(SEARCH("无自费",D231)),1,0)</f>
        <v>0</v>
      </c>
      <c r="G231" s="2">
        <f>IF(ISNUMBER(SEARCH("成团保障",D231)),1,0)</f>
        <v>0</v>
      </c>
      <c r="H231" s="2">
        <f>IF(OR(ISNUMBER(SEARCH("赠取消险",D231)),ISNUMBER(SEARCH("提前*天免费退",D231))),1,0)</f>
        <v>1</v>
      </c>
      <c r="I231" s="2">
        <v>3</v>
      </c>
      <c r="J231" s="2">
        <v>13</v>
      </c>
      <c r="K231" s="2" t="s">
        <v>33</v>
      </c>
      <c r="L231" s="2">
        <v>3748</v>
      </c>
      <c r="M231" s="2">
        <v>0</v>
      </c>
      <c r="N231" s="2" t="s">
        <v>34</v>
      </c>
      <c r="O231" s="2" t="s">
        <v>35</v>
      </c>
      <c r="P231" s="2" t="s">
        <v>931</v>
      </c>
      <c r="Q231" s="2" t="s">
        <v>34</v>
      </c>
      <c r="R231" s="2">
        <v>155</v>
      </c>
      <c r="S231" s="2">
        <v>159</v>
      </c>
      <c r="T231" s="2">
        <v>161</v>
      </c>
      <c r="U231" s="2">
        <v>165</v>
      </c>
      <c r="V231" s="2">
        <v>165</v>
      </c>
      <c r="W231" s="2">
        <v>165</v>
      </c>
      <c r="X231" s="2">
        <v>4</v>
      </c>
      <c r="Y231" s="2">
        <v>2</v>
      </c>
      <c r="Z231" s="2">
        <v>4</v>
      </c>
      <c r="AA231" s="2">
        <v>0</v>
      </c>
      <c r="AB231" s="2">
        <v>0</v>
      </c>
      <c r="AC231" s="2" t="s">
        <v>912</v>
      </c>
      <c r="AD231" s="2" t="s">
        <v>34</v>
      </c>
    </row>
    <row r="232" spans="1:30" x14ac:dyDescent="0.25">
      <c r="A232" s="2">
        <v>1021369498</v>
      </c>
      <c r="B232" s="2" t="s">
        <v>932</v>
      </c>
      <c r="C232" s="2" t="s">
        <v>933</v>
      </c>
      <c r="D232" s="2" t="s">
        <v>71</v>
      </c>
      <c r="E232" s="2">
        <f>IF(ISNUMBER(SEARCH("无购物",D232)),1,0)</f>
        <v>0</v>
      </c>
      <c r="F232" s="2">
        <f>IF(ISNUMBER(SEARCH("无自费",D232)),1,0)</f>
        <v>0</v>
      </c>
      <c r="G232" s="2">
        <f>IF(ISNUMBER(SEARCH("成团保障",D232)),1,0)</f>
        <v>0</v>
      </c>
      <c r="H232" s="2">
        <f>IF(OR(ISNUMBER(SEARCH("赠取消险",D232)),ISNUMBER(SEARCH("提前*天免费退",D232))),1,0)</f>
        <v>0</v>
      </c>
      <c r="I232" s="2">
        <v>5</v>
      </c>
      <c r="J232" s="2">
        <v>1</v>
      </c>
      <c r="K232" s="2" t="s">
        <v>33</v>
      </c>
      <c r="L232" s="2">
        <v>1259</v>
      </c>
      <c r="M232" s="2">
        <v>0</v>
      </c>
      <c r="N232" s="2" t="s">
        <v>34</v>
      </c>
      <c r="O232" s="2" t="s">
        <v>35</v>
      </c>
      <c r="P232" s="2" t="s">
        <v>934</v>
      </c>
      <c r="Q232" s="2" t="s">
        <v>34</v>
      </c>
      <c r="R232" s="2">
        <v>11</v>
      </c>
      <c r="S232" s="2">
        <v>11</v>
      </c>
      <c r="T232" s="2">
        <v>11</v>
      </c>
      <c r="U232" s="2">
        <v>13</v>
      </c>
      <c r="V232" s="2">
        <v>13</v>
      </c>
      <c r="W232" s="2">
        <v>13</v>
      </c>
      <c r="X232" s="2">
        <v>0</v>
      </c>
      <c r="Y232" s="2">
        <v>0</v>
      </c>
      <c r="Z232" s="2">
        <v>2</v>
      </c>
      <c r="AA232" s="2">
        <v>0</v>
      </c>
      <c r="AB232" s="2">
        <v>0</v>
      </c>
      <c r="AC232" s="2" t="s">
        <v>912</v>
      </c>
      <c r="AD232" s="2" t="s">
        <v>34</v>
      </c>
    </row>
    <row r="233" spans="1:30" x14ac:dyDescent="0.25">
      <c r="A233" s="2">
        <v>1021402130</v>
      </c>
      <c r="B233" s="2" t="s">
        <v>935</v>
      </c>
      <c r="C233" s="2" t="s">
        <v>936</v>
      </c>
      <c r="D233" s="2" t="s">
        <v>71</v>
      </c>
      <c r="E233" s="2">
        <f>IF(ISNUMBER(SEARCH("无购物",D233)),1,0)</f>
        <v>0</v>
      </c>
      <c r="F233" s="2">
        <f>IF(ISNUMBER(SEARCH("无自费",D233)),1,0)</f>
        <v>0</v>
      </c>
      <c r="G233" s="2">
        <f>IF(ISNUMBER(SEARCH("成团保障",D233)),1,0)</f>
        <v>0</v>
      </c>
      <c r="H233" s="2">
        <f>IF(OR(ISNUMBER(SEARCH("赠取消险",D233)),ISNUMBER(SEARCH("提前*天免费退",D233))),1,0)</f>
        <v>0</v>
      </c>
      <c r="I233" s="2" t="s">
        <v>34</v>
      </c>
      <c r="J233" s="2" t="s">
        <v>34</v>
      </c>
      <c r="K233" s="2" t="s">
        <v>33</v>
      </c>
      <c r="L233" s="2">
        <v>1405</v>
      </c>
      <c r="M233" s="2">
        <v>0</v>
      </c>
      <c r="N233" s="2" t="s">
        <v>34</v>
      </c>
      <c r="O233" s="2" t="s">
        <v>35</v>
      </c>
      <c r="P233" s="2" t="s">
        <v>934</v>
      </c>
      <c r="Q233" s="2" t="s">
        <v>34</v>
      </c>
      <c r="R233" s="2">
        <v>3</v>
      </c>
      <c r="S233" s="2">
        <v>3</v>
      </c>
      <c r="T233" s="2">
        <v>6</v>
      </c>
      <c r="U233" s="2">
        <v>20</v>
      </c>
      <c r="V233" s="2">
        <v>20</v>
      </c>
      <c r="W233" s="2">
        <v>25</v>
      </c>
      <c r="X233" s="2">
        <v>0</v>
      </c>
      <c r="Y233" s="2">
        <v>3</v>
      </c>
      <c r="Z233" s="2">
        <v>14</v>
      </c>
      <c r="AA233" s="2">
        <v>0</v>
      </c>
      <c r="AB233" s="2">
        <v>5</v>
      </c>
      <c r="AC233" s="2" t="s">
        <v>912</v>
      </c>
      <c r="AD233" s="2" t="s">
        <v>34</v>
      </c>
    </row>
    <row r="234" spans="1:30" x14ac:dyDescent="0.25">
      <c r="A234" s="2">
        <v>1021729981</v>
      </c>
      <c r="B234" s="2" t="s">
        <v>937</v>
      </c>
      <c r="C234" s="2" t="s">
        <v>938</v>
      </c>
      <c r="D234" s="2" t="s">
        <v>939</v>
      </c>
      <c r="E234" s="2">
        <f>IF(ISNUMBER(SEARCH("无购物",D234)),1,0)</f>
        <v>0</v>
      </c>
      <c r="F234" s="2">
        <f>IF(ISNUMBER(SEARCH("无自费",D234)),1,0)</f>
        <v>0</v>
      </c>
      <c r="G234" s="2">
        <f>IF(ISNUMBER(SEARCH("成团保障",D234)),1,0)</f>
        <v>0</v>
      </c>
      <c r="H234" s="2">
        <f>IF(OR(ISNUMBER(SEARCH("赠取消险",D234)),ISNUMBER(SEARCH("提前*天免费退",D234))),1,0)</f>
        <v>0</v>
      </c>
      <c r="I234" s="2">
        <v>4</v>
      </c>
      <c r="J234" s="2">
        <v>8</v>
      </c>
      <c r="K234" s="2" t="s">
        <v>33</v>
      </c>
      <c r="L234" s="2">
        <v>1378</v>
      </c>
      <c r="M234" s="2">
        <v>0</v>
      </c>
      <c r="N234" s="2" t="s">
        <v>34</v>
      </c>
      <c r="O234" s="2" t="s">
        <v>35</v>
      </c>
      <c r="P234" s="2" t="s">
        <v>940</v>
      </c>
      <c r="Q234" s="2" t="s">
        <v>34</v>
      </c>
      <c r="R234" s="2">
        <v>104</v>
      </c>
      <c r="S234" s="2">
        <v>109</v>
      </c>
      <c r="T234" s="2">
        <v>109</v>
      </c>
      <c r="U234" s="2">
        <v>111</v>
      </c>
      <c r="V234" s="2" t="s">
        <v>34</v>
      </c>
      <c r="W234" s="2">
        <v>113</v>
      </c>
      <c r="X234" s="2">
        <v>5</v>
      </c>
      <c r="Y234" s="2">
        <v>0</v>
      </c>
      <c r="Z234" s="2">
        <v>2</v>
      </c>
      <c r="AA234" s="2">
        <v>0</v>
      </c>
      <c r="AB234" s="2">
        <v>0</v>
      </c>
      <c r="AC234" s="2" t="s">
        <v>912</v>
      </c>
      <c r="AD234" s="2" t="s">
        <v>34</v>
      </c>
    </row>
    <row r="235" spans="1:30" x14ac:dyDescent="0.25">
      <c r="A235" s="2">
        <v>1021741100</v>
      </c>
      <c r="B235" s="2" t="s">
        <v>941</v>
      </c>
      <c r="C235" s="2" t="s">
        <v>942</v>
      </c>
      <c r="D235" s="2" t="s">
        <v>939</v>
      </c>
      <c r="E235" s="2">
        <f>IF(ISNUMBER(SEARCH("无购物",D235)),1,0)</f>
        <v>0</v>
      </c>
      <c r="F235" s="2">
        <f>IF(ISNUMBER(SEARCH("无自费",D235)),1,0)</f>
        <v>0</v>
      </c>
      <c r="G235" s="2">
        <f>IF(ISNUMBER(SEARCH("成团保障",D235)),1,0)</f>
        <v>0</v>
      </c>
      <c r="H235" s="2">
        <f>IF(OR(ISNUMBER(SEARCH("赠取消险",D235)),ISNUMBER(SEARCH("提前*天免费退",D235))),1,0)</f>
        <v>0</v>
      </c>
      <c r="I235" s="2">
        <v>5</v>
      </c>
      <c r="J235" s="2">
        <v>1</v>
      </c>
      <c r="K235" s="2" t="s">
        <v>33</v>
      </c>
      <c r="L235" s="2">
        <v>1304</v>
      </c>
      <c r="M235" s="2">
        <v>0</v>
      </c>
      <c r="N235" s="2" t="s">
        <v>34</v>
      </c>
      <c r="O235" s="2" t="s">
        <v>35</v>
      </c>
      <c r="P235" s="2" t="s">
        <v>943</v>
      </c>
      <c r="Q235" s="2" t="s">
        <v>34</v>
      </c>
      <c r="R235" s="2">
        <v>38</v>
      </c>
      <c r="S235" s="2" t="s">
        <v>34</v>
      </c>
      <c r="T235" s="2">
        <v>38</v>
      </c>
      <c r="U235" s="2">
        <v>49</v>
      </c>
      <c r="V235" s="2" t="s">
        <v>34</v>
      </c>
      <c r="W235" s="2">
        <v>50</v>
      </c>
      <c r="X235" s="2">
        <v>0</v>
      </c>
      <c r="Y235" s="2">
        <v>0</v>
      </c>
      <c r="Z235" s="2">
        <v>11</v>
      </c>
      <c r="AA235" s="2">
        <v>0</v>
      </c>
      <c r="AB235" s="2">
        <v>0</v>
      </c>
      <c r="AC235" s="2" t="s">
        <v>912</v>
      </c>
      <c r="AD235" s="2" t="s">
        <v>34</v>
      </c>
    </row>
    <row r="236" spans="1:30" x14ac:dyDescent="0.25">
      <c r="A236" s="2">
        <v>1025961482</v>
      </c>
      <c r="B236" s="2" t="s">
        <v>944</v>
      </c>
      <c r="C236" s="2" t="s">
        <v>945</v>
      </c>
      <c r="D236" s="2" t="s">
        <v>946</v>
      </c>
      <c r="E236" s="2">
        <f>IF(ISNUMBER(SEARCH("无购物",D236)),1,0)</f>
        <v>0</v>
      </c>
      <c r="F236" s="2">
        <f>IF(ISNUMBER(SEARCH("无自费",D236)),1,0)</f>
        <v>0</v>
      </c>
      <c r="G236" s="2">
        <f>IF(ISNUMBER(SEARCH("成团保障",D236)),1,0)</f>
        <v>0</v>
      </c>
      <c r="H236" s="2">
        <f>IF(OR(ISNUMBER(SEARCH("赠取消险",D236)),ISNUMBER(SEARCH("提前*天免费退",D236))),1,0)</f>
        <v>1</v>
      </c>
      <c r="I236" s="2">
        <v>4</v>
      </c>
      <c r="J236" s="2">
        <v>7</v>
      </c>
      <c r="K236" s="2" t="s">
        <v>33</v>
      </c>
      <c r="L236" s="2">
        <v>3456</v>
      </c>
      <c r="M236" s="2">
        <v>0</v>
      </c>
      <c r="N236" s="2" t="s">
        <v>34</v>
      </c>
      <c r="O236" s="2" t="s">
        <v>35</v>
      </c>
      <c r="P236" s="2" t="s">
        <v>947</v>
      </c>
      <c r="Q236" s="2" t="s">
        <v>34</v>
      </c>
      <c r="R236" s="2">
        <v>40</v>
      </c>
      <c r="S236" s="2" t="s">
        <v>34</v>
      </c>
      <c r="T236" s="2">
        <v>40</v>
      </c>
      <c r="U236" s="2">
        <v>44</v>
      </c>
      <c r="V236" s="2">
        <v>46</v>
      </c>
      <c r="W236" s="2">
        <v>55</v>
      </c>
      <c r="X236" s="2">
        <v>0</v>
      </c>
      <c r="Y236" s="2">
        <v>0</v>
      </c>
      <c r="Z236" s="2">
        <v>4</v>
      </c>
      <c r="AA236" s="2">
        <v>2</v>
      </c>
      <c r="AB236" s="2">
        <v>9</v>
      </c>
      <c r="AC236" s="2" t="s">
        <v>912</v>
      </c>
      <c r="AD236" s="2" t="s">
        <v>34</v>
      </c>
    </row>
    <row r="237" spans="1:30" x14ac:dyDescent="0.25">
      <c r="A237" s="2">
        <v>1026856468</v>
      </c>
      <c r="B237" s="2" t="s">
        <v>948</v>
      </c>
      <c r="C237" s="2" t="s">
        <v>949</v>
      </c>
      <c r="D237" s="2" t="s">
        <v>950</v>
      </c>
      <c r="E237" s="2">
        <f>IF(ISNUMBER(SEARCH("无购物",D237)),1,0)</f>
        <v>0</v>
      </c>
      <c r="F237" s="2">
        <f>IF(ISNUMBER(SEARCH("无自费",D237)),1,0)</f>
        <v>0</v>
      </c>
      <c r="G237" s="2">
        <f>IF(ISNUMBER(SEARCH("成团保障",D237)),1,0)</f>
        <v>0</v>
      </c>
      <c r="H237" s="2">
        <f>IF(OR(ISNUMBER(SEARCH("赠取消险",D237)),ISNUMBER(SEARCH("提前*天免费退",D237))),1,0)</f>
        <v>0</v>
      </c>
      <c r="I237" s="2">
        <v>4</v>
      </c>
      <c r="J237" s="2">
        <v>26</v>
      </c>
      <c r="K237" s="2" t="s">
        <v>33</v>
      </c>
      <c r="L237" s="2">
        <v>6354</v>
      </c>
      <c r="M237" s="2">
        <v>0</v>
      </c>
      <c r="N237" s="2" t="s">
        <v>34</v>
      </c>
      <c r="O237" s="2" t="s">
        <v>35</v>
      </c>
      <c r="P237" s="2" t="s">
        <v>951</v>
      </c>
      <c r="Q237" s="2" t="s">
        <v>34</v>
      </c>
      <c r="R237" s="2">
        <v>106</v>
      </c>
      <c r="S237" s="2">
        <v>109</v>
      </c>
      <c r="T237" s="2" t="s">
        <v>34</v>
      </c>
      <c r="U237" s="2" t="s">
        <v>34</v>
      </c>
      <c r="V237" s="2" t="s">
        <v>34</v>
      </c>
      <c r="W237" s="2" t="s">
        <v>34</v>
      </c>
      <c r="X237" s="2">
        <v>3</v>
      </c>
      <c r="Y237" s="2">
        <v>0</v>
      </c>
      <c r="Z237" s="2">
        <v>0</v>
      </c>
      <c r="AA237" s="2">
        <v>0</v>
      </c>
      <c r="AB237" s="2">
        <v>0</v>
      </c>
      <c r="AC237" s="2" t="s">
        <v>912</v>
      </c>
      <c r="AD237" s="2" t="s">
        <v>34</v>
      </c>
    </row>
    <row r="238" spans="1:30" x14ac:dyDescent="0.25">
      <c r="A238" s="2">
        <v>1026999796</v>
      </c>
      <c r="B238" s="2" t="s">
        <v>952</v>
      </c>
      <c r="C238" s="2" t="s">
        <v>953</v>
      </c>
      <c r="D238" s="2" t="s">
        <v>950</v>
      </c>
      <c r="E238" s="2">
        <f>IF(ISNUMBER(SEARCH("无购物",D238)),1,0)</f>
        <v>0</v>
      </c>
      <c r="F238" s="2">
        <f>IF(ISNUMBER(SEARCH("无自费",D238)),1,0)</f>
        <v>0</v>
      </c>
      <c r="G238" s="2">
        <f>IF(ISNUMBER(SEARCH("成团保障",D238)),1,0)</f>
        <v>0</v>
      </c>
      <c r="H238" s="2">
        <f>IF(OR(ISNUMBER(SEARCH("赠取消险",D238)),ISNUMBER(SEARCH("提前*天免费退",D238))),1,0)</f>
        <v>0</v>
      </c>
      <c r="I238" s="2">
        <v>5</v>
      </c>
      <c r="J238" s="2">
        <v>2</v>
      </c>
      <c r="K238" s="2" t="s">
        <v>33</v>
      </c>
      <c r="L238" s="2">
        <v>5962</v>
      </c>
      <c r="M238" s="2">
        <v>0</v>
      </c>
      <c r="N238" s="2" t="s">
        <v>34</v>
      </c>
      <c r="O238" s="2" t="s">
        <v>35</v>
      </c>
      <c r="P238" s="2" t="s">
        <v>954</v>
      </c>
      <c r="Q238" s="2" t="s">
        <v>34</v>
      </c>
      <c r="R238" s="2">
        <v>7</v>
      </c>
      <c r="S238" s="2" t="s">
        <v>34</v>
      </c>
      <c r="T238" s="2" t="s">
        <v>34</v>
      </c>
      <c r="U238" s="2">
        <v>7</v>
      </c>
      <c r="V238" s="2">
        <v>7</v>
      </c>
      <c r="W238" s="2">
        <v>9</v>
      </c>
      <c r="X238" s="2">
        <v>0</v>
      </c>
      <c r="Y238" s="2">
        <v>0</v>
      </c>
      <c r="Z238" s="2">
        <v>0</v>
      </c>
      <c r="AA238" s="2">
        <v>0</v>
      </c>
      <c r="AB238" s="2">
        <v>2</v>
      </c>
      <c r="AC238" s="2" t="s">
        <v>912</v>
      </c>
      <c r="AD238" s="2" t="s">
        <v>34</v>
      </c>
    </row>
    <row r="239" spans="1:30" x14ac:dyDescent="0.25">
      <c r="A239" s="2">
        <v>1033931515</v>
      </c>
      <c r="B239" s="2" t="s">
        <v>955</v>
      </c>
      <c r="C239" s="2" t="s">
        <v>956</v>
      </c>
      <c r="D239" s="2" t="s">
        <v>957</v>
      </c>
      <c r="E239" s="2">
        <f>IF(ISNUMBER(SEARCH("无购物",D239)),1,0)</f>
        <v>0</v>
      </c>
      <c r="F239" s="2">
        <f>IF(ISNUMBER(SEARCH("无自费",D239)),1,0)</f>
        <v>0</v>
      </c>
      <c r="G239" s="2">
        <f>IF(ISNUMBER(SEARCH("成团保障",D239)),1,0)</f>
        <v>0</v>
      </c>
      <c r="H239" s="2">
        <f>IF(OR(ISNUMBER(SEARCH("赠取消险",D239)),ISNUMBER(SEARCH("提前*天免费退",D239))),1,0)</f>
        <v>0</v>
      </c>
      <c r="I239" s="2">
        <v>4</v>
      </c>
      <c r="J239" s="2">
        <v>2</v>
      </c>
      <c r="K239" s="2" t="s">
        <v>33</v>
      </c>
      <c r="L239" s="2">
        <v>1777</v>
      </c>
      <c r="M239" s="2">
        <v>0</v>
      </c>
      <c r="N239" s="2" t="s">
        <v>34</v>
      </c>
      <c r="O239" s="2" t="s">
        <v>35</v>
      </c>
      <c r="P239" s="2" t="s">
        <v>958</v>
      </c>
      <c r="Q239" s="2" t="s">
        <v>34</v>
      </c>
      <c r="R239" s="2">
        <v>28</v>
      </c>
      <c r="S239" s="2">
        <v>30</v>
      </c>
      <c r="T239" s="2">
        <v>30</v>
      </c>
      <c r="U239" s="2">
        <v>30</v>
      </c>
      <c r="V239" s="2">
        <v>30</v>
      </c>
      <c r="W239" s="2">
        <v>30</v>
      </c>
      <c r="X239" s="2">
        <v>2</v>
      </c>
      <c r="Y239" s="2">
        <v>0</v>
      </c>
      <c r="Z239" s="2">
        <v>0</v>
      </c>
      <c r="AA239" s="2">
        <v>0</v>
      </c>
      <c r="AB239" s="2">
        <v>0</v>
      </c>
      <c r="AC239" s="2" t="s">
        <v>912</v>
      </c>
      <c r="AD239" s="2" t="s">
        <v>34</v>
      </c>
    </row>
    <row r="240" spans="1:30" x14ac:dyDescent="0.25">
      <c r="A240" s="2">
        <v>10862260</v>
      </c>
      <c r="B240" s="2" t="s">
        <v>959</v>
      </c>
      <c r="C240" s="2" t="s">
        <v>960</v>
      </c>
      <c r="D240" s="2" t="s">
        <v>961</v>
      </c>
      <c r="E240" s="2">
        <f>IF(ISNUMBER(SEARCH("无购物",D240)),1,0)</f>
        <v>0</v>
      </c>
      <c r="F240" s="2">
        <f>IF(ISNUMBER(SEARCH("无自费",D240)),1,0)</f>
        <v>1</v>
      </c>
      <c r="G240" s="2">
        <f>IF(ISNUMBER(SEARCH("成团保障",D240)),1,0)</f>
        <v>1</v>
      </c>
      <c r="H240" s="2">
        <f>IF(OR(ISNUMBER(SEARCH("赠取消险",D240)),ISNUMBER(SEARCH("提前*天免费退",D240))),1,0)</f>
        <v>0</v>
      </c>
      <c r="I240" s="2">
        <v>5</v>
      </c>
      <c r="J240" s="2">
        <v>1598</v>
      </c>
      <c r="K240" s="2" t="s">
        <v>962</v>
      </c>
      <c r="L240" s="2">
        <v>2200</v>
      </c>
      <c r="M240" s="2">
        <v>0</v>
      </c>
      <c r="N240" s="2" t="s">
        <v>34</v>
      </c>
      <c r="O240" s="2" t="s">
        <v>77</v>
      </c>
      <c r="P240" s="2" t="s">
        <v>963</v>
      </c>
      <c r="Q240" s="2" t="s">
        <v>964</v>
      </c>
      <c r="R240" s="2">
        <v>4543</v>
      </c>
      <c r="S240" s="2">
        <v>4559</v>
      </c>
      <c r="T240" s="2">
        <v>4580</v>
      </c>
      <c r="U240" s="2">
        <v>4587</v>
      </c>
      <c r="V240" s="2">
        <v>4601</v>
      </c>
      <c r="W240" s="2">
        <v>4605</v>
      </c>
      <c r="X240" s="2">
        <v>16</v>
      </c>
      <c r="Y240" s="2">
        <v>21</v>
      </c>
      <c r="Z240" s="2">
        <v>7</v>
      </c>
      <c r="AA240" s="2">
        <v>14</v>
      </c>
      <c r="AB240" s="2">
        <v>4</v>
      </c>
      <c r="AC240" s="2" t="s">
        <v>912</v>
      </c>
      <c r="AD240" s="2" t="s">
        <v>34</v>
      </c>
    </row>
    <row r="241" spans="1:30" x14ac:dyDescent="0.25">
      <c r="A241" s="2">
        <v>11129383</v>
      </c>
      <c r="B241" s="2" t="s">
        <v>965</v>
      </c>
      <c r="C241" s="2" t="s">
        <v>966</v>
      </c>
      <c r="D241" s="2" t="s">
        <v>967</v>
      </c>
      <c r="E241" s="2">
        <f>IF(ISNUMBER(SEARCH("无购物",D241)),1,0)</f>
        <v>1</v>
      </c>
      <c r="F241" s="2">
        <f>IF(ISNUMBER(SEARCH("无自费",D241)),1,0)</f>
        <v>1</v>
      </c>
      <c r="G241" s="2">
        <f>IF(ISNUMBER(SEARCH("成团保障",D241)),1,0)</f>
        <v>1</v>
      </c>
      <c r="H241" s="2">
        <f>IF(OR(ISNUMBER(SEARCH("赠取消险",D241)),ISNUMBER(SEARCH("提前*天免费退",D241))),1,0)</f>
        <v>0</v>
      </c>
      <c r="I241" s="2">
        <v>4</v>
      </c>
      <c r="J241" s="2">
        <v>965</v>
      </c>
      <c r="K241" s="2" t="s">
        <v>33</v>
      </c>
      <c r="L241" s="2">
        <v>4765</v>
      </c>
      <c r="M241" s="2">
        <v>1</v>
      </c>
      <c r="N241" s="2">
        <v>200</v>
      </c>
      <c r="O241" s="2" t="s">
        <v>77</v>
      </c>
      <c r="P241" s="2" t="s">
        <v>968</v>
      </c>
      <c r="Q241" s="2" t="s">
        <v>969</v>
      </c>
      <c r="R241" s="2">
        <v>2662</v>
      </c>
      <c r="S241" s="2">
        <v>2671</v>
      </c>
      <c r="T241" s="2">
        <v>2680</v>
      </c>
      <c r="U241" s="2">
        <v>2698</v>
      </c>
      <c r="V241" s="2">
        <v>2710</v>
      </c>
      <c r="W241" s="2">
        <v>2716</v>
      </c>
      <c r="X241" s="2">
        <v>9</v>
      </c>
      <c r="Y241" s="2">
        <v>9</v>
      </c>
      <c r="Z241" s="2">
        <v>18</v>
      </c>
      <c r="AA241" s="2">
        <v>12</v>
      </c>
      <c r="AB241" s="2">
        <v>6</v>
      </c>
      <c r="AC241" s="2" t="s">
        <v>912</v>
      </c>
      <c r="AD241" s="2" t="s">
        <v>34</v>
      </c>
    </row>
    <row r="242" spans="1:30" x14ac:dyDescent="0.25">
      <c r="A242" s="2">
        <v>11425877</v>
      </c>
      <c r="B242" s="2" t="s">
        <v>970</v>
      </c>
      <c r="C242" s="2" t="s">
        <v>971</v>
      </c>
      <c r="D242" s="2" t="s">
        <v>972</v>
      </c>
      <c r="E242" s="2">
        <f>IF(ISNUMBER(SEARCH("无购物",D242)),1,0)</f>
        <v>1</v>
      </c>
      <c r="F242" s="2">
        <f>IF(ISNUMBER(SEARCH("无自费",D242)),1,0)</f>
        <v>1</v>
      </c>
      <c r="G242" s="2">
        <f>IF(ISNUMBER(SEARCH("成团保障",D242)),1,0)</f>
        <v>1</v>
      </c>
      <c r="H242" s="2">
        <f>IF(OR(ISNUMBER(SEARCH("赠取消险",D242)),ISNUMBER(SEARCH("提前*天免费退",D242))),1,0)</f>
        <v>0</v>
      </c>
      <c r="I242" s="2">
        <v>4</v>
      </c>
      <c r="J242" s="2">
        <v>974</v>
      </c>
      <c r="K242" s="2" t="s">
        <v>33</v>
      </c>
      <c r="L242" s="2">
        <v>4315</v>
      </c>
      <c r="M242" s="2">
        <v>1</v>
      </c>
      <c r="N242" s="2">
        <v>100</v>
      </c>
      <c r="O242" s="2" t="s">
        <v>77</v>
      </c>
      <c r="P242" s="2" t="s">
        <v>973</v>
      </c>
      <c r="Q242" s="2" t="s">
        <v>974</v>
      </c>
      <c r="R242" s="2">
        <v>2523</v>
      </c>
      <c r="S242" s="2">
        <v>2543</v>
      </c>
      <c r="T242" s="2" t="s">
        <v>34</v>
      </c>
      <c r="U242" s="2">
        <v>2563</v>
      </c>
      <c r="V242" s="2">
        <v>2569</v>
      </c>
      <c r="W242" s="2">
        <v>2582</v>
      </c>
      <c r="X242" s="2">
        <v>20</v>
      </c>
      <c r="Y242" s="2">
        <v>0</v>
      </c>
      <c r="Z242" s="2">
        <v>0</v>
      </c>
      <c r="AA242" s="2">
        <v>6</v>
      </c>
      <c r="AB242" s="2">
        <v>13</v>
      </c>
      <c r="AC242" s="2" t="s">
        <v>912</v>
      </c>
      <c r="AD242" s="2" t="s">
        <v>34</v>
      </c>
    </row>
    <row r="243" spans="1:30" x14ac:dyDescent="0.25">
      <c r="A243" s="2">
        <v>11426554</v>
      </c>
      <c r="B243" s="2" t="s">
        <v>975</v>
      </c>
      <c r="C243" s="2" t="s">
        <v>976</v>
      </c>
      <c r="D243" s="2" t="s">
        <v>977</v>
      </c>
      <c r="E243" s="2">
        <f>IF(ISNUMBER(SEARCH("无购物",D243)),1,0)</f>
        <v>1</v>
      </c>
      <c r="F243" s="2">
        <f>IF(ISNUMBER(SEARCH("无自费",D243)),1,0)</f>
        <v>1</v>
      </c>
      <c r="G243" s="2">
        <f>IF(ISNUMBER(SEARCH("成团保障",D243)),1,0)</f>
        <v>1</v>
      </c>
      <c r="H243" s="2">
        <f>IF(OR(ISNUMBER(SEARCH("赠取消险",D243)),ISNUMBER(SEARCH("提前*天免费退",D243))),1,0)</f>
        <v>0</v>
      </c>
      <c r="I243" s="2">
        <v>4</v>
      </c>
      <c r="J243" s="2">
        <v>369</v>
      </c>
      <c r="K243" s="2" t="s">
        <v>33</v>
      </c>
      <c r="L243" s="2">
        <v>3795</v>
      </c>
      <c r="M243" s="2">
        <v>0</v>
      </c>
      <c r="N243" s="2" t="s">
        <v>34</v>
      </c>
      <c r="O243" s="2" t="s">
        <v>77</v>
      </c>
      <c r="P243" s="2" t="s">
        <v>978</v>
      </c>
      <c r="Q243" s="2" t="s">
        <v>979</v>
      </c>
      <c r="R243" s="2">
        <v>1052</v>
      </c>
      <c r="S243" s="2">
        <v>1062</v>
      </c>
      <c r="T243" s="2">
        <v>1073</v>
      </c>
      <c r="U243" s="2">
        <v>1082</v>
      </c>
      <c r="V243" s="2">
        <v>1091</v>
      </c>
      <c r="W243" s="2">
        <v>1095</v>
      </c>
      <c r="X243" s="2">
        <v>10</v>
      </c>
      <c r="Y243" s="2">
        <v>11</v>
      </c>
      <c r="Z243" s="2">
        <v>9</v>
      </c>
      <c r="AA243" s="2">
        <v>9</v>
      </c>
      <c r="AB243" s="2">
        <v>4</v>
      </c>
      <c r="AC243" s="2" t="s">
        <v>912</v>
      </c>
      <c r="AD243" s="2" t="s">
        <v>34</v>
      </c>
    </row>
    <row r="244" spans="1:30" x14ac:dyDescent="0.25">
      <c r="A244" s="2">
        <v>11427014</v>
      </c>
      <c r="B244" s="2" t="s">
        <v>980</v>
      </c>
      <c r="C244" s="2" t="s">
        <v>981</v>
      </c>
      <c r="D244" s="2" t="s">
        <v>982</v>
      </c>
      <c r="E244" s="2">
        <f>IF(ISNUMBER(SEARCH("无购物",D244)),1,0)</f>
        <v>1</v>
      </c>
      <c r="F244" s="2">
        <f>IF(ISNUMBER(SEARCH("无自费",D244)),1,0)</f>
        <v>1</v>
      </c>
      <c r="G244" s="2">
        <f>IF(ISNUMBER(SEARCH("成团保障",D244)),1,0)</f>
        <v>1</v>
      </c>
      <c r="H244" s="2">
        <f>IF(OR(ISNUMBER(SEARCH("赠取消险",D244)),ISNUMBER(SEARCH("提前*天免费退",D244))),1,0)</f>
        <v>0</v>
      </c>
      <c r="I244" s="2">
        <v>4</v>
      </c>
      <c r="J244" s="2">
        <v>1713</v>
      </c>
      <c r="K244" s="2" t="s">
        <v>33</v>
      </c>
      <c r="L244" s="2">
        <v>4265</v>
      </c>
      <c r="M244" s="2">
        <v>1</v>
      </c>
      <c r="N244" s="2">
        <v>100</v>
      </c>
      <c r="O244" s="2" t="s">
        <v>77</v>
      </c>
      <c r="P244" s="2" t="s">
        <v>983</v>
      </c>
      <c r="Q244" s="2" t="s">
        <v>984</v>
      </c>
      <c r="R244" s="2">
        <v>4641</v>
      </c>
      <c r="S244" s="2">
        <v>4659</v>
      </c>
      <c r="T244" s="2">
        <v>4813</v>
      </c>
      <c r="U244" s="2">
        <v>4845</v>
      </c>
      <c r="V244" s="2">
        <v>4873</v>
      </c>
      <c r="W244" s="2">
        <v>4878</v>
      </c>
      <c r="X244" s="2">
        <v>18</v>
      </c>
      <c r="Y244" s="2">
        <v>154</v>
      </c>
      <c r="Z244" s="2">
        <v>32</v>
      </c>
      <c r="AA244" s="2">
        <v>28</v>
      </c>
      <c r="AB244" s="2">
        <v>5</v>
      </c>
      <c r="AC244" s="2" t="s">
        <v>912</v>
      </c>
      <c r="AD244" s="2" t="s">
        <v>34</v>
      </c>
    </row>
    <row r="245" spans="1:30" x14ac:dyDescent="0.25">
      <c r="A245" s="2">
        <v>11701675</v>
      </c>
      <c r="B245" s="2" t="s">
        <v>985</v>
      </c>
      <c r="C245" s="2" t="s">
        <v>986</v>
      </c>
      <c r="D245" s="2" t="s">
        <v>987</v>
      </c>
      <c r="E245" s="2">
        <f>IF(ISNUMBER(SEARCH("无购物",D245)),1,0)</f>
        <v>1</v>
      </c>
      <c r="F245" s="2">
        <f>IF(ISNUMBER(SEARCH("无自费",D245)),1,0)</f>
        <v>1</v>
      </c>
      <c r="G245" s="2">
        <f>IF(ISNUMBER(SEARCH("成团保障",D245)),1,0)</f>
        <v>1</v>
      </c>
      <c r="H245" s="2">
        <f>IF(OR(ISNUMBER(SEARCH("赠取消险",D245)),ISNUMBER(SEARCH("提前*天免费退",D245))),1,0)</f>
        <v>0</v>
      </c>
      <c r="I245" s="2">
        <v>4</v>
      </c>
      <c r="J245" s="2">
        <v>1481</v>
      </c>
      <c r="K245" s="2" t="s">
        <v>33</v>
      </c>
      <c r="L245" s="2">
        <v>3355</v>
      </c>
      <c r="M245" s="2">
        <v>1</v>
      </c>
      <c r="N245" s="2">
        <v>150</v>
      </c>
      <c r="O245" s="2" t="s">
        <v>77</v>
      </c>
      <c r="P245" s="2" t="s">
        <v>988</v>
      </c>
      <c r="Q245" s="2" t="s">
        <v>989</v>
      </c>
      <c r="R245" s="2">
        <v>3920</v>
      </c>
      <c r="S245" s="2">
        <v>3931</v>
      </c>
      <c r="T245" s="2">
        <v>3942</v>
      </c>
      <c r="U245" s="2">
        <v>3957</v>
      </c>
      <c r="V245" s="2">
        <v>3980</v>
      </c>
      <c r="W245" s="2">
        <v>4006</v>
      </c>
      <c r="X245" s="2">
        <v>11</v>
      </c>
      <c r="Y245" s="2">
        <v>11</v>
      </c>
      <c r="Z245" s="2">
        <v>15</v>
      </c>
      <c r="AA245" s="2">
        <v>23</v>
      </c>
      <c r="AB245" s="2">
        <v>26</v>
      </c>
      <c r="AC245" s="2" t="s">
        <v>912</v>
      </c>
      <c r="AD245" s="2" t="s">
        <v>34</v>
      </c>
    </row>
    <row r="246" spans="1:30" x14ac:dyDescent="0.25">
      <c r="A246" s="2">
        <v>11882937</v>
      </c>
      <c r="B246" s="2" t="s">
        <v>990</v>
      </c>
      <c r="C246" s="2" t="s">
        <v>991</v>
      </c>
      <c r="D246" s="2" t="s">
        <v>992</v>
      </c>
      <c r="E246" s="2">
        <f>IF(ISNUMBER(SEARCH("无购物",D246)),1,0)</f>
        <v>1</v>
      </c>
      <c r="F246" s="2">
        <f>IF(ISNUMBER(SEARCH("无自费",D246)),1,0)</f>
        <v>0</v>
      </c>
      <c r="G246" s="2">
        <f>IF(ISNUMBER(SEARCH("成团保障",D246)),1,0)</f>
        <v>1</v>
      </c>
      <c r="H246" s="2">
        <f>IF(OR(ISNUMBER(SEARCH("赠取消险",D246)),ISNUMBER(SEARCH("提前*天免费退",D246))),1,0)</f>
        <v>1</v>
      </c>
      <c r="I246" s="2">
        <v>4</v>
      </c>
      <c r="J246" s="2">
        <v>281</v>
      </c>
      <c r="K246" s="2" t="s">
        <v>33</v>
      </c>
      <c r="L246" s="2">
        <v>5733</v>
      </c>
      <c r="M246" s="2">
        <v>1</v>
      </c>
      <c r="N246" s="2">
        <v>620</v>
      </c>
      <c r="O246" s="2" t="s">
        <v>77</v>
      </c>
      <c r="P246" s="2" t="s">
        <v>993</v>
      </c>
      <c r="Q246" s="2" t="s">
        <v>34</v>
      </c>
      <c r="R246" s="2">
        <v>836</v>
      </c>
      <c r="S246" s="2">
        <v>849</v>
      </c>
      <c r="T246" s="2">
        <v>861</v>
      </c>
      <c r="U246" s="2">
        <v>876</v>
      </c>
      <c r="V246" s="2" t="s">
        <v>34</v>
      </c>
      <c r="W246" s="2">
        <v>878</v>
      </c>
      <c r="X246" s="2">
        <v>13</v>
      </c>
      <c r="Y246" s="2">
        <v>12</v>
      </c>
      <c r="Z246" s="2">
        <v>15</v>
      </c>
      <c r="AA246" s="2">
        <v>0</v>
      </c>
      <c r="AB246" s="2">
        <v>0</v>
      </c>
      <c r="AC246" s="2" t="s">
        <v>912</v>
      </c>
      <c r="AD246" s="2" t="s">
        <v>34</v>
      </c>
    </row>
    <row r="247" spans="1:30" x14ac:dyDescent="0.25">
      <c r="A247" s="2">
        <v>12787498</v>
      </c>
      <c r="B247" s="2" t="s">
        <v>994</v>
      </c>
      <c r="C247" s="2" t="s">
        <v>995</v>
      </c>
      <c r="D247" s="2" t="s">
        <v>996</v>
      </c>
      <c r="E247" s="2">
        <f>IF(ISNUMBER(SEARCH("无购物",D247)),1,0)</f>
        <v>1</v>
      </c>
      <c r="F247" s="2">
        <f>IF(ISNUMBER(SEARCH("无自费",D247)),1,0)</f>
        <v>0</v>
      </c>
      <c r="G247" s="2">
        <f>IF(ISNUMBER(SEARCH("成团保障",D247)),1,0)</f>
        <v>1</v>
      </c>
      <c r="H247" s="2">
        <f>IF(OR(ISNUMBER(SEARCH("赠取消险",D247)),ISNUMBER(SEARCH("提前*天免费退",D247))),1,0)</f>
        <v>1</v>
      </c>
      <c r="I247" s="2">
        <v>4</v>
      </c>
      <c r="J247" s="2">
        <v>23</v>
      </c>
      <c r="K247" s="2" t="s">
        <v>997</v>
      </c>
      <c r="L247" s="2">
        <v>5606</v>
      </c>
      <c r="M247" s="2">
        <v>0</v>
      </c>
      <c r="N247" s="2" t="s">
        <v>34</v>
      </c>
      <c r="O247" s="2" t="s">
        <v>254</v>
      </c>
      <c r="P247" s="2" t="s">
        <v>998</v>
      </c>
      <c r="Q247" s="2" t="s">
        <v>34</v>
      </c>
      <c r="R247" s="2">
        <v>97</v>
      </c>
      <c r="S247" s="2">
        <v>107</v>
      </c>
      <c r="T247" s="2">
        <v>111</v>
      </c>
      <c r="U247" s="2">
        <v>116</v>
      </c>
      <c r="V247" s="2">
        <v>116</v>
      </c>
      <c r="W247" s="2" t="s">
        <v>34</v>
      </c>
      <c r="X247" s="2">
        <v>10</v>
      </c>
      <c r="Y247" s="2">
        <v>4</v>
      </c>
      <c r="Z247" s="2">
        <v>5</v>
      </c>
      <c r="AA247" s="2">
        <v>0</v>
      </c>
      <c r="AB247" s="2">
        <v>0</v>
      </c>
      <c r="AC247" s="2" t="s">
        <v>912</v>
      </c>
      <c r="AD247" s="2" t="s">
        <v>34</v>
      </c>
    </row>
    <row r="248" spans="1:30" x14ac:dyDescent="0.25">
      <c r="A248" s="2">
        <v>13212251</v>
      </c>
      <c r="B248" s="2" t="s">
        <v>999</v>
      </c>
      <c r="C248" s="2" t="s">
        <v>1000</v>
      </c>
      <c r="D248" s="2" t="s">
        <v>1001</v>
      </c>
      <c r="E248" s="2">
        <f>IF(ISNUMBER(SEARCH("无购物",D248)),1,0)</f>
        <v>1</v>
      </c>
      <c r="F248" s="2">
        <f>IF(ISNUMBER(SEARCH("无自费",D248)),1,0)</f>
        <v>1</v>
      </c>
      <c r="G248" s="2">
        <f>IF(ISNUMBER(SEARCH("成团保障",D248)),1,0)</f>
        <v>1</v>
      </c>
      <c r="H248" s="2">
        <f>IF(OR(ISNUMBER(SEARCH("赠取消险",D248)),ISNUMBER(SEARCH("提前*天免费退",D248))),1,0)</f>
        <v>1</v>
      </c>
      <c r="I248" s="2">
        <v>4</v>
      </c>
      <c r="J248" s="2">
        <v>308</v>
      </c>
      <c r="K248" s="2" t="s">
        <v>1002</v>
      </c>
      <c r="L248" s="2">
        <v>3521</v>
      </c>
      <c r="M248" s="2">
        <v>0</v>
      </c>
      <c r="N248" s="2" t="s">
        <v>34</v>
      </c>
      <c r="O248" s="2" t="s">
        <v>77</v>
      </c>
      <c r="P248" s="2" t="s">
        <v>1003</v>
      </c>
      <c r="Q248" s="2" t="s">
        <v>34</v>
      </c>
      <c r="R248" s="2">
        <v>870</v>
      </c>
      <c r="S248" s="2" t="s">
        <v>34</v>
      </c>
      <c r="T248" s="2" t="s">
        <v>34</v>
      </c>
      <c r="U248" s="2" t="s">
        <v>34</v>
      </c>
      <c r="V248" s="2">
        <v>870</v>
      </c>
      <c r="W248" s="2">
        <v>872</v>
      </c>
      <c r="X248" s="2">
        <v>0</v>
      </c>
      <c r="Y248" s="2">
        <v>0</v>
      </c>
      <c r="Z248" s="2">
        <v>0</v>
      </c>
      <c r="AA248" s="2">
        <v>0</v>
      </c>
      <c r="AB248" s="2">
        <v>2</v>
      </c>
      <c r="AC248" s="2" t="s">
        <v>912</v>
      </c>
      <c r="AD248" s="2" t="s">
        <v>34</v>
      </c>
    </row>
    <row r="249" spans="1:30" x14ac:dyDescent="0.25">
      <c r="A249" s="2">
        <v>13769120</v>
      </c>
      <c r="B249" s="2" t="s">
        <v>1004</v>
      </c>
      <c r="C249" s="2" t="s">
        <v>1005</v>
      </c>
      <c r="D249" s="2" t="s">
        <v>1006</v>
      </c>
      <c r="E249" s="2">
        <f>IF(ISNUMBER(SEARCH("无购物",D249)),1,0)</f>
        <v>1</v>
      </c>
      <c r="F249" s="2">
        <f>IF(ISNUMBER(SEARCH("无自费",D249)),1,0)</f>
        <v>0</v>
      </c>
      <c r="G249" s="2">
        <f>IF(ISNUMBER(SEARCH("成团保障",D249)),1,0)</f>
        <v>1</v>
      </c>
      <c r="H249" s="2">
        <f>IF(OR(ISNUMBER(SEARCH("赠取消险",D249)),ISNUMBER(SEARCH("提前*天免费退",D249))),1,0)</f>
        <v>1</v>
      </c>
      <c r="I249" s="2">
        <v>4</v>
      </c>
      <c r="J249" s="2">
        <v>207</v>
      </c>
      <c r="K249" s="2" t="s">
        <v>33</v>
      </c>
      <c r="L249" s="2">
        <v>4611</v>
      </c>
      <c r="M249" s="2">
        <v>0</v>
      </c>
      <c r="N249" s="2" t="s">
        <v>34</v>
      </c>
      <c r="O249" s="2" t="s">
        <v>254</v>
      </c>
      <c r="P249" s="2" t="s">
        <v>1007</v>
      </c>
      <c r="Q249" s="2" t="s">
        <v>34</v>
      </c>
      <c r="R249" s="2">
        <v>726</v>
      </c>
      <c r="S249" s="2">
        <v>749</v>
      </c>
      <c r="T249" s="2">
        <v>765</v>
      </c>
      <c r="U249" s="2">
        <v>780</v>
      </c>
      <c r="V249" s="2">
        <v>798</v>
      </c>
      <c r="W249" s="2">
        <v>813</v>
      </c>
      <c r="X249" s="2">
        <v>23</v>
      </c>
      <c r="Y249" s="2">
        <v>16</v>
      </c>
      <c r="Z249" s="2">
        <v>15</v>
      </c>
      <c r="AA249" s="2">
        <v>18</v>
      </c>
      <c r="AB249" s="2">
        <v>15</v>
      </c>
      <c r="AC249" s="2" t="s">
        <v>912</v>
      </c>
      <c r="AD249" s="2" t="s">
        <v>34</v>
      </c>
    </row>
    <row r="250" spans="1:30" x14ac:dyDescent="0.25">
      <c r="A250" s="2">
        <v>14094497</v>
      </c>
      <c r="B250" s="2" t="s">
        <v>965</v>
      </c>
      <c r="C250" s="2" t="s">
        <v>1008</v>
      </c>
      <c r="D250" s="2" t="s">
        <v>992</v>
      </c>
      <c r="E250" s="2">
        <f>IF(ISNUMBER(SEARCH("无购物",D250)),1,0)</f>
        <v>1</v>
      </c>
      <c r="F250" s="2">
        <f>IF(ISNUMBER(SEARCH("无自费",D250)),1,0)</f>
        <v>0</v>
      </c>
      <c r="G250" s="2">
        <f>IF(ISNUMBER(SEARCH("成团保障",D250)),1,0)</f>
        <v>1</v>
      </c>
      <c r="H250" s="2">
        <f>IF(OR(ISNUMBER(SEARCH("赠取消险",D250)),ISNUMBER(SEARCH("提前*天免费退",D250))),1,0)</f>
        <v>1</v>
      </c>
      <c r="I250" s="2">
        <v>4</v>
      </c>
      <c r="J250" s="2">
        <v>17</v>
      </c>
      <c r="K250" s="2" t="s">
        <v>33</v>
      </c>
      <c r="L250" s="2">
        <v>6276</v>
      </c>
      <c r="M250" s="2">
        <v>1</v>
      </c>
      <c r="N250" s="2">
        <v>520</v>
      </c>
      <c r="O250" s="2" t="s">
        <v>77</v>
      </c>
      <c r="P250" s="2" t="s">
        <v>1009</v>
      </c>
      <c r="Q250" s="2" t="s">
        <v>34</v>
      </c>
      <c r="R250" s="2">
        <v>45</v>
      </c>
      <c r="S250" s="2">
        <v>45</v>
      </c>
      <c r="T250" s="2">
        <v>45</v>
      </c>
      <c r="U250" s="2">
        <v>47</v>
      </c>
      <c r="V250" s="2">
        <v>49</v>
      </c>
      <c r="W250" s="2">
        <v>49</v>
      </c>
      <c r="X250" s="2">
        <v>0</v>
      </c>
      <c r="Y250" s="2">
        <v>0</v>
      </c>
      <c r="Z250" s="2">
        <v>2</v>
      </c>
      <c r="AA250" s="2">
        <v>2</v>
      </c>
      <c r="AB250" s="2">
        <v>0</v>
      </c>
      <c r="AC250" s="2" t="s">
        <v>912</v>
      </c>
      <c r="AD250" s="2" t="s">
        <v>34</v>
      </c>
    </row>
    <row r="251" spans="1:30" x14ac:dyDescent="0.25">
      <c r="A251" s="2">
        <v>14161898</v>
      </c>
      <c r="B251" s="2" t="s">
        <v>906</v>
      </c>
      <c r="C251" s="2" t="s">
        <v>1010</v>
      </c>
      <c r="D251" s="2" t="s">
        <v>1011</v>
      </c>
      <c r="E251" s="2">
        <f>IF(ISNUMBER(SEARCH("无购物",D251)),1,0)</f>
        <v>1</v>
      </c>
      <c r="F251" s="2">
        <f>IF(ISNUMBER(SEARCH("无自费",D251)),1,0)</f>
        <v>1</v>
      </c>
      <c r="G251" s="2">
        <f>IF(ISNUMBER(SEARCH("成团保障",D251)),1,0)</f>
        <v>1</v>
      </c>
      <c r="H251" s="2">
        <f>IF(OR(ISNUMBER(SEARCH("赠取消险",D251)),ISNUMBER(SEARCH("提前*天免费退",D251))),1,0)</f>
        <v>0</v>
      </c>
      <c r="I251" s="2">
        <v>5</v>
      </c>
      <c r="J251" s="2">
        <v>35</v>
      </c>
      <c r="K251" s="2" t="s">
        <v>1012</v>
      </c>
      <c r="L251" s="2">
        <v>2431</v>
      </c>
      <c r="M251" s="2">
        <v>0</v>
      </c>
      <c r="N251" s="2" t="s">
        <v>34</v>
      </c>
      <c r="O251" s="2" t="s">
        <v>77</v>
      </c>
      <c r="P251" s="2" t="s">
        <v>1013</v>
      </c>
      <c r="Q251" s="2" t="s">
        <v>1014</v>
      </c>
      <c r="R251" s="2">
        <v>278</v>
      </c>
      <c r="S251" s="2">
        <v>283</v>
      </c>
      <c r="T251" s="2">
        <v>313</v>
      </c>
      <c r="U251" s="2">
        <v>331</v>
      </c>
      <c r="V251" s="2">
        <v>284</v>
      </c>
      <c r="W251" s="2">
        <v>286</v>
      </c>
      <c r="X251" s="2">
        <v>5</v>
      </c>
      <c r="Y251" s="2">
        <v>30</v>
      </c>
      <c r="Z251" s="2">
        <v>18</v>
      </c>
      <c r="AA251" s="2">
        <v>47</v>
      </c>
      <c r="AB251" s="2">
        <v>2</v>
      </c>
      <c r="AC251" s="2" t="s">
        <v>912</v>
      </c>
      <c r="AD251" s="2" t="s">
        <v>34</v>
      </c>
    </row>
    <row r="252" spans="1:30" x14ac:dyDescent="0.25">
      <c r="A252" s="2">
        <v>14163146</v>
      </c>
      <c r="B252" s="2" t="s">
        <v>1015</v>
      </c>
      <c r="C252" s="2" t="s">
        <v>1016</v>
      </c>
      <c r="D252" s="2" t="s">
        <v>1017</v>
      </c>
      <c r="E252" s="2">
        <f>IF(ISNUMBER(SEARCH("无购物",D252)),1,0)</f>
        <v>1</v>
      </c>
      <c r="F252" s="2">
        <f>IF(ISNUMBER(SEARCH("无自费",D252)),1,0)</f>
        <v>1</v>
      </c>
      <c r="G252" s="2">
        <f>IF(ISNUMBER(SEARCH("成团保障",D252)),1,0)</f>
        <v>1</v>
      </c>
      <c r="H252" s="2">
        <f>IF(OR(ISNUMBER(SEARCH("赠取消险",D252)),ISNUMBER(SEARCH("提前*天免费退",D252))),1,0)</f>
        <v>0</v>
      </c>
      <c r="I252" s="2">
        <v>4</v>
      </c>
      <c r="J252" s="2">
        <v>592</v>
      </c>
      <c r="K252" s="2" t="s">
        <v>33</v>
      </c>
      <c r="L252" s="2">
        <v>3914</v>
      </c>
      <c r="M252" s="2">
        <v>0</v>
      </c>
      <c r="N252" s="2" t="s">
        <v>34</v>
      </c>
      <c r="O252" s="2" t="s">
        <v>77</v>
      </c>
      <c r="P252" s="2" t="s">
        <v>1018</v>
      </c>
      <c r="Q252" s="2" t="s">
        <v>1019</v>
      </c>
      <c r="R252" s="2">
        <v>1682</v>
      </c>
      <c r="S252" s="2">
        <v>1684</v>
      </c>
      <c r="T252" s="2">
        <v>1691</v>
      </c>
      <c r="U252" s="2">
        <v>1695</v>
      </c>
      <c r="V252" s="2">
        <v>1699</v>
      </c>
      <c r="W252" s="2">
        <v>1710</v>
      </c>
      <c r="X252" s="2">
        <v>2</v>
      </c>
      <c r="Y252" s="2">
        <v>7</v>
      </c>
      <c r="Z252" s="2">
        <v>4</v>
      </c>
      <c r="AA252" s="2">
        <v>4</v>
      </c>
      <c r="AB252" s="2">
        <v>11</v>
      </c>
      <c r="AC252" s="2" t="s">
        <v>912</v>
      </c>
      <c r="AD252" s="2" t="s">
        <v>34</v>
      </c>
    </row>
    <row r="253" spans="1:30" x14ac:dyDescent="0.25">
      <c r="A253" s="2">
        <v>14938031</v>
      </c>
      <c r="B253" s="2" t="s">
        <v>1020</v>
      </c>
      <c r="C253" s="2" t="s">
        <v>1021</v>
      </c>
      <c r="D253" s="2" t="s">
        <v>1022</v>
      </c>
      <c r="E253" s="2">
        <f>IF(ISNUMBER(SEARCH("无购物",D253)),1,0)</f>
        <v>1</v>
      </c>
      <c r="F253" s="2">
        <f>IF(ISNUMBER(SEARCH("无自费",D253)),1,0)</f>
        <v>0</v>
      </c>
      <c r="G253" s="2">
        <f>IF(ISNUMBER(SEARCH("成团保障",D253)),1,0)</f>
        <v>1</v>
      </c>
      <c r="H253" s="2">
        <f>IF(OR(ISNUMBER(SEARCH("赠取消险",D253)),ISNUMBER(SEARCH("提前*天免费退",D253))),1,0)</f>
        <v>1</v>
      </c>
      <c r="I253" s="2">
        <v>5</v>
      </c>
      <c r="J253" s="2">
        <v>38</v>
      </c>
      <c r="K253" s="2" t="s">
        <v>33</v>
      </c>
      <c r="L253" s="2">
        <v>3598</v>
      </c>
      <c r="M253" s="2">
        <v>1</v>
      </c>
      <c r="N253" s="2">
        <v>720</v>
      </c>
      <c r="O253" s="2" t="s">
        <v>77</v>
      </c>
      <c r="P253" s="2" t="s">
        <v>1023</v>
      </c>
      <c r="Q253" s="2" t="s">
        <v>34</v>
      </c>
      <c r="R253" s="2">
        <v>72</v>
      </c>
      <c r="S253" s="2">
        <v>72</v>
      </c>
      <c r="T253" s="2">
        <v>75</v>
      </c>
      <c r="U253" s="2">
        <v>75</v>
      </c>
      <c r="V253" s="2" t="s">
        <v>34</v>
      </c>
      <c r="W253" s="2" t="s">
        <v>34</v>
      </c>
      <c r="X253" s="2">
        <v>0</v>
      </c>
      <c r="Y253" s="2">
        <v>3</v>
      </c>
      <c r="Z253" s="2">
        <v>0</v>
      </c>
      <c r="AA253" s="2">
        <v>0</v>
      </c>
      <c r="AB253" s="2">
        <v>0</v>
      </c>
      <c r="AC253" s="2" t="s">
        <v>912</v>
      </c>
      <c r="AD253" s="2" t="s">
        <v>34</v>
      </c>
    </row>
    <row r="254" spans="1:30" x14ac:dyDescent="0.25">
      <c r="A254" s="2">
        <v>15232292</v>
      </c>
      <c r="B254" s="2" t="s">
        <v>1024</v>
      </c>
      <c r="C254" s="2" t="s">
        <v>1025</v>
      </c>
      <c r="D254" s="2" t="s">
        <v>1026</v>
      </c>
      <c r="E254" s="2">
        <f>IF(ISNUMBER(SEARCH("无购物",D254)),1,0)</f>
        <v>0</v>
      </c>
      <c r="F254" s="2">
        <f>IF(ISNUMBER(SEARCH("无自费",D254)),1,0)</f>
        <v>0</v>
      </c>
      <c r="G254" s="2">
        <f>IF(ISNUMBER(SEARCH("成团保障",D254)),1,0)</f>
        <v>1</v>
      </c>
      <c r="H254" s="2">
        <f>IF(OR(ISNUMBER(SEARCH("赠取消险",D254)),ISNUMBER(SEARCH("提前*天免费退",D254))),1,0)</f>
        <v>1</v>
      </c>
      <c r="I254" s="2">
        <v>5</v>
      </c>
      <c r="J254" s="2">
        <v>10809</v>
      </c>
      <c r="K254" s="2" t="s">
        <v>1027</v>
      </c>
      <c r="L254" s="2">
        <v>2200</v>
      </c>
      <c r="M254" s="2">
        <v>1</v>
      </c>
      <c r="N254" s="2">
        <v>200</v>
      </c>
      <c r="O254" s="2" t="s">
        <v>77</v>
      </c>
      <c r="P254" s="2" t="s">
        <v>1028</v>
      </c>
      <c r="Q254" s="2" t="s">
        <v>1029</v>
      </c>
      <c r="R254" s="2">
        <v>29370</v>
      </c>
      <c r="S254" s="2">
        <v>29626</v>
      </c>
      <c r="T254" s="2">
        <v>29961</v>
      </c>
      <c r="U254" s="2">
        <v>30278</v>
      </c>
      <c r="V254" s="2">
        <v>30446</v>
      </c>
      <c r="W254" s="2">
        <v>30534</v>
      </c>
      <c r="X254" s="2">
        <v>256</v>
      </c>
      <c r="Y254" s="2">
        <v>335</v>
      </c>
      <c r="Z254" s="2">
        <v>317</v>
      </c>
      <c r="AA254" s="2">
        <v>168</v>
      </c>
      <c r="AB254" s="2">
        <v>88</v>
      </c>
      <c r="AC254" s="2" t="s">
        <v>912</v>
      </c>
      <c r="AD254" s="2" t="s">
        <v>34</v>
      </c>
    </row>
    <row r="255" spans="1:30" x14ac:dyDescent="0.25">
      <c r="A255" s="2">
        <v>15248887</v>
      </c>
      <c r="B255" s="2" t="s">
        <v>1030</v>
      </c>
      <c r="C255" s="2" t="s">
        <v>1031</v>
      </c>
      <c r="D255" s="2" t="s">
        <v>1032</v>
      </c>
      <c r="E255" s="2">
        <f>IF(ISNUMBER(SEARCH("无购物",D255)),1,0)</f>
        <v>1</v>
      </c>
      <c r="F255" s="2">
        <f>IF(ISNUMBER(SEARCH("无自费",D255)),1,0)</f>
        <v>0</v>
      </c>
      <c r="G255" s="2">
        <f>IF(ISNUMBER(SEARCH("成团保障",D255)),1,0)</f>
        <v>1</v>
      </c>
      <c r="H255" s="2">
        <f>IF(OR(ISNUMBER(SEARCH("赠取消险",D255)),ISNUMBER(SEARCH("提前*天免费退",D255))),1,0)</f>
        <v>1</v>
      </c>
      <c r="I255" s="2">
        <v>4</v>
      </c>
      <c r="J255" s="2">
        <v>23</v>
      </c>
      <c r="K255" s="2" t="s">
        <v>33</v>
      </c>
      <c r="L255" s="2">
        <v>4281</v>
      </c>
      <c r="M255" s="2">
        <v>0</v>
      </c>
      <c r="N255" s="2" t="s">
        <v>34</v>
      </c>
      <c r="O255" s="2" t="s">
        <v>77</v>
      </c>
      <c r="P255" s="2" t="s">
        <v>1033</v>
      </c>
      <c r="Q255" s="2" t="s">
        <v>1034</v>
      </c>
      <c r="R255" s="2">
        <v>145</v>
      </c>
      <c r="S255" s="2">
        <v>149</v>
      </c>
      <c r="T255" s="2">
        <v>149</v>
      </c>
      <c r="U255" s="2">
        <v>154</v>
      </c>
      <c r="V255" s="2">
        <v>154</v>
      </c>
      <c r="W255" s="2">
        <v>154</v>
      </c>
      <c r="X255" s="2">
        <v>4</v>
      </c>
      <c r="Y255" s="2">
        <v>0</v>
      </c>
      <c r="Z255" s="2">
        <v>5</v>
      </c>
      <c r="AA255" s="2">
        <v>0</v>
      </c>
      <c r="AB255" s="2">
        <v>0</v>
      </c>
      <c r="AC255" s="2" t="s">
        <v>912</v>
      </c>
      <c r="AD255" s="2" t="s">
        <v>34</v>
      </c>
    </row>
    <row r="256" spans="1:30" x14ac:dyDescent="0.25">
      <c r="A256" s="2">
        <v>15405970</v>
      </c>
      <c r="B256" s="2" t="s">
        <v>906</v>
      </c>
      <c r="C256" s="2" t="s">
        <v>1035</v>
      </c>
      <c r="D256" s="2" t="s">
        <v>1036</v>
      </c>
      <c r="E256" s="2">
        <f>IF(ISNUMBER(SEARCH("无购物",D256)),1,0)</f>
        <v>1</v>
      </c>
      <c r="F256" s="2">
        <f>IF(ISNUMBER(SEARCH("无自费",D256)),1,0)</f>
        <v>0</v>
      </c>
      <c r="G256" s="2">
        <f>IF(ISNUMBER(SEARCH("成团保障",D256)),1,0)</f>
        <v>1</v>
      </c>
      <c r="H256" s="2">
        <f>IF(OR(ISNUMBER(SEARCH("赠取消险",D256)),ISNUMBER(SEARCH("提前*天免费退",D256))),1,0)</f>
        <v>1</v>
      </c>
      <c r="I256" s="2">
        <v>4</v>
      </c>
      <c r="J256" s="2">
        <v>62</v>
      </c>
      <c r="K256" s="2" t="s">
        <v>33</v>
      </c>
      <c r="L256" s="2">
        <v>3788</v>
      </c>
      <c r="M256" s="2">
        <v>0</v>
      </c>
      <c r="N256" s="2" t="s">
        <v>34</v>
      </c>
      <c r="O256" s="2" t="s">
        <v>77</v>
      </c>
      <c r="P256" s="2" t="s">
        <v>1037</v>
      </c>
      <c r="Q256" s="2" t="s">
        <v>1038</v>
      </c>
      <c r="R256" s="2">
        <v>172</v>
      </c>
      <c r="S256" s="2" t="s">
        <v>34</v>
      </c>
      <c r="T256" s="2">
        <v>172</v>
      </c>
      <c r="U256" s="2">
        <v>172</v>
      </c>
      <c r="V256" s="2">
        <v>172</v>
      </c>
      <c r="W256" s="2">
        <v>174</v>
      </c>
      <c r="X256" s="2">
        <v>0</v>
      </c>
      <c r="Y256" s="2">
        <v>0</v>
      </c>
      <c r="Z256" s="2">
        <v>0</v>
      </c>
      <c r="AA256" s="2">
        <v>0</v>
      </c>
      <c r="AB256" s="2">
        <v>2</v>
      </c>
      <c r="AC256" s="2" t="s">
        <v>912</v>
      </c>
      <c r="AD256" s="2" t="s">
        <v>34</v>
      </c>
    </row>
    <row r="257" spans="1:30" x14ac:dyDescent="0.25">
      <c r="A257" s="2">
        <v>15763380</v>
      </c>
      <c r="B257" s="2" t="s">
        <v>1039</v>
      </c>
      <c r="C257" s="2" t="s">
        <v>1040</v>
      </c>
      <c r="D257" s="2" t="s">
        <v>1041</v>
      </c>
      <c r="E257" s="2">
        <f>IF(ISNUMBER(SEARCH("无购物",D257)),1,0)</f>
        <v>1</v>
      </c>
      <c r="F257" s="2">
        <f>IF(ISNUMBER(SEARCH("无自费",D257)),1,0)</f>
        <v>1</v>
      </c>
      <c r="G257" s="2">
        <f>IF(ISNUMBER(SEARCH("成团保障",D257)),1,0)</f>
        <v>1</v>
      </c>
      <c r="H257" s="2">
        <f>IF(OR(ISNUMBER(SEARCH("赠取消险",D257)),ISNUMBER(SEARCH("提前*天免费退",D257))),1,0)</f>
        <v>1</v>
      </c>
      <c r="I257" s="2">
        <v>5</v>
      </c>
      <c r="J257" s="2">
        <v>226</v>
      </c>
      <c r="K257" s="2" t="s">
        <v>997</v>
      </c>
      <c r="L257" s="2">
        <v>6871</v>
      </c>
      <c r="M257" s="2">
        <v>0</v>
      </c>
      <c r="N257" s="2" t="s">
        <v>34</v>
      </c>
      <c r="O257" s="2" t="s">
        <v>254</v>
      </c>
      <c r="P257" s="2" t="s">
        <v>1042</v>
      </c>
      <c r="Q257" s="2" t="s">
        <v>34</v>
      </c>
      <c r="R257" s="2">
        <v>758</v>
      </c>
      <c r="S257" s="2">
        <v>778</v>
      </c>
      <c r="T257" s="2">
        <v>786</v>
      </c>
      <c r="U257" s="2">
        <v>802</v>
      </c>
      <c r="V257" s="2" t="s">
        <v>34</v>
      </c>
      <c r="W257" s="2">
        <v>804</v>
      </c>
      <c r="X257" s="2">
        <v>20</v>
      </c>
      <c r="Y257" s="2">
        <v>8</v>
      </c>
      <c r="Z257" s="2">
        <v>16</v>
      </c>
      <c r="AA257" s="2">
        <v>0</v>
      </c>
      <c r="AB257" s="2">
        <v>0</v>
      </c>
      <c r="AC257" s="2" t="s">
        <v>912</v>
      </c>
      <c r="AD257" s="2" t="s">
        <v>34</v>
      </c>
    </row>
    <row r="258" spans="1:30" x14ac:dyDescent="0.25">
      <c r="A258" s="2">
        <v>1690243</v>
      </c>
      <c r="B258" s="2" t="s">
        <v>1043</v>
      </c>
      <c r="C258" s="2" t="s">
        <v>1044</v>
      </c>
      <c r="D258" s="2" t="s">
        <v>1045</v>
      </c>
      <c r="E258" s="2">
        <f>IF(ISNUMBER(SEARCH("无购物",D258)),1,0)</f>
        <v>1</v>
      </c>
      <c r="F258" s="2">
        <f>IF(ISNUMBER(SEARCH("无自费",D258)),1,0)</f>
        <v>0</v>
      </c>
      <c r="G258" s="2">
        <f>IF(ISNUMBER(SEARCH("成团保障",D258)),1,0)</f>
        <v>1</v>
      </c>
      <c r="H258" s="2">
        <f>IF(OR(ISNUMBER(SEARCH("赠取消险",D258)),ISNUMBER(SEARCH("提前*天免费退",D258))),1,0)</f>
        <v>0</v>
      </c>
      <c r="I258" s="2">
        <v>4</v>
      </c>
      <c r="J258" s="2">
        <v>21</v>
      </c>
      <c r="K258" s="2" t="s">
        <v>33</v>
      </c>
      <c r="L258" s="2">
        <v>4727</v>
      </c>
      <c r="M258" s="2">
        <v>0</v>
      </c>
      <c r="N258" s="2" t="s">
        <v>34</v>
      </c>
      <c r="O258" s="2" t="s">
        <v>254</v>
      </c>
      <c r="P258" s="2" t="s">
        <v>1046</v>
      </c>
      <c r="Q258" s="2" t="s">
        <v>1047</v>
      </c>
      <c r="R258" s="2">
        <v>140</v>
      </c>
      <c r="S258" s="2">
        <v>140</v>
      </c>
      <c r="T258" s="2">
        <v>140</v>
      </c>
      <c r="U258" s="2">
        <v>160</v>
      </c>
      <c r="V258" s="2">
        <v>160</v>
      </c>
      <c r="W258" s="2">
        <v>166</v>
      </c>
      <c r="X258" s="2">
        <v>0</v>
      </c>
      <c r="Y258" s="2">
        <v>0</v>
      </c>
      <c r="Z258" s="2">
        <v>20</v>
      </c>
      <c r="AA258" s="2">
        <v>0</v>
      </c>
      <c r="AB258" s="2">
        <v>6</v>
      </c>
      <c r="AC258" s="2" t="s">
        <v>912</v>
      </c>
      <c r="AD258" s="2" t="s">
        <v>34</v>
      </c>
    </row>
    <row r="259" spans="1:30" x14ac:dyDescent="0.25">
      <c r="A259" s="2">
        <v>17051795</v>
      </c>
      <c r="B259" s="2" t="s">
        <v>1048</v>
      </c>
      <c r="C259" s="2" t="s">
        <v>1049</v>
      </c>
      <c r="D259" s="2" t="s">
        <v>1050</v>
      </c>
      <c r="E259" s="2">
        <f>IF(ISNUMBER(SEARCH("无购物",D259)),1,0)</f>
        <v>1</v>
      </c>
      <c r="F259" s="2">
        <f>IF(ISNUMBER(SEARCH("无自费",D259)),1,0)</f>
        <v>1</v>
      </c>
      <c r="G259" s="2">
        <f>IF(ISNUMBER(SEARCH("成团保障",D259)),1,0)</f>
        <v>1</v>
      </c>
      <c r="H259" s="2">
        <f>IF(OR(ISNUMBER(SEARCH("赠取消险",D259)),ISNUMBER(SEARCH("提前*天免费退",D259))),1,0)</f>
        <v>1</v>
      </c>
      <c r="I259" s="2">
        <v>4</v>
      </c>
      <c r="J259" s="2">
        <v>51</v>
      </c>
      <c r="K259" s="2" t="s">
        <v>1051</v>
      </c>
      <c r="L259" s="2">
        <v>2366</v>
      </c>
      <c r="M259" s="2">
        <v>1</v>
      </c>
      <c r="N259" s="2">
        <v>200</v>
      </c>
      <c r="O259" s="2" t="s">
        <v>77</v>
      </c>
      <c r="P259" s="2" t="s">
        <v>1052</v>
      </c>
      <c r="Q259" s="2" t="s">
        <v>1053</v>
      </c>
      <c r="R259" s="2">
        <v>136</v>
      </c>
      <c r="S259" s="2">
        <v>136</v>
      </c>
      <c r="T259" s="2">
        <v>153</v>
      </c>
      <c r="U259" s="2">
        <v>153</v>
      </c>
      <c r="V259" s="2" t="s">
        <v>34</v>
      </c>
      <c r="W259" s="2">
        <v>155</v>
      </c>
      <c r="X259" s="2">
        <v>0</v>
      </c>
      <c r="Y259" s="2">
        <v>17</v>
      </c>
      <c r="Z259" s="2">
        <v>0</v>
      </c>
      <c r="AA259" s="2">
        <v>0</v>
      </c>
      <c r="AB259" s="2">
        <v>0</v>
      </c>
      <c r="AC259" s="2" t="s">
        <v>912</v>
      </c>
      <c r="AD259" s="2" t="s">
        <v>34</v>
      </c>
    </row>
    <row r="260" spans="1:30" x14ac:dyDescent="0.25">
      <c r="A260" s="2">
        <v>17253176</v>
      </c>
      <c r="B260" s="2" t="s">
        <v>1054</v>
      </c>
      <c r="C260" s="2" t="s">
        <v>1055</v>
      </c>
      <c r="D260" s="2" t="s">
        <v>1056</v>
      </c>
      <c r="E260" s="2">
        <f>IF(ISNUMBER(SEARCH("无购物",D260)),1,0)</f>
        <v>1</v>
      </c>
      <c r="F260" s="2">
        <f>IF(ISNUMBER(SEARCH("无自费",D260)),1,0)</f>
        <v>1</v>
      </c>
      <c r="G260" s="2">
        <f>IF(ISNUMBER(SEARCH("成团保障",D260)),1,0)</f>
        <v>1</v>
      </c>
      <c r="H260" s="2">
        <f>IF(OR(ISNUMBER(SEARCH("赠取消险",D260)),ISNUMBER(SEARCH("提前*天免费退",D260))),1,0)</f>
        <v>1</v>
      </c>
      <c r="I260" s="2">
        <v>4</v>
      </c>
      <c r="J260" s="2">
        <v>159</v>
      </c>
      <c r="K260" s="2" t="s">
        <v>1057</v>
      </c>
      <c r="L260" s="2">
        <v>2780</v>
      </c>
      <c r="M260" s="2">
        <v>1</v>
      </c>
      <c r="N260" s="2">
        <v>200</v>
      </c>
      <c r="O260" s="2" t="s">
        <v>77</v>
      </c>
      <c r="P260" s="2" t="s">
        <v>1058</v>
      </c>
      <c r="Q260" s="2" t="s">
        <v>1059</v>
      </c>
      <c r="R260" s="2">
        <v>486</v>
      </c>
      <c r="S260" s="2">
        <v>516</v>
      </c>
      <c r="T260" s="2">
        <v>573</v>
      </c>
      <c r="U260" s="2">
        <v>578</v>
      </c>
      <c r="V260" s="2">
        <v>581</v>
      </c>
      <c r="W260" s="2">
        <v>596</v>
      </c>
      <c r="X260" s="2">
        <v>30</v>
      </c>
      <c r="Y260" s="2">
        <v>57</v>
      </c>
      <c r="Z260" s="2">
        <v>5</v>
      </c>
      <c r="AA260" s="2">
        <v>3</v>
      </c>
      <c r="AB260" s="2">
        <v>15</v>
      </c>
      <c r="AC260" s="2" t="s">
        <v>912</v>
      </c>
      <c r="AD260" s="2" t="s">
        <v>34</v>
      </c>
    </row>
    <row r="261" spans="1:30" x14ac:dyDescent="0.25">
      <c r="A261" s="2">
        <v>17288168</v>
      </c>
      <c r="B261" s="2" t="s">
        <v>1060</v>
      </c>
      <c r="C261" s="2" t="s">
        <v>1061</v>
      </c>
      <c r="D261" s="2" t="s">
        <v>1062</v>
      </c>
      <c r="E261" s="2">
        <f>IF(ISNUMBER(SEARCH("无购物",D261)),1,0)</f>
        <v>1</v>
      </c>
      <c r="F261" s="2">
        <f>IF(ISNUMBER(SEARCH("无自费",D261)),1,0)</f>
        <v>0</v>
      </c>
      <c r="G261" s="2">
        <f>IF(ISNUMBER(SEARCH("成团保障",D261)),1,0)</f>
        <v>1</v>
      </c>
      <c r="H261" s="2">
        <f>IF(OR(ISNUMBER(SEARCH("赠取消险",D261)),ISNUMBER(SEARCH("提前*天免费退",D261))),1,0)</f>
        <v>1</v>
      </c>
      <c r="I261" s="2">
        <v>4</v>
      </c>
      <c r="J261" s="2">
        <v>98</v>
      </c>
      <c r="K261" s="2" t="s">
        <v>1051</v>
      </c>
      <c r="L261" s="2">
        <v>4588</v>
      </c>
      <c r="M261" s="2">
        <v>1</v>
      </c>
      <c r="N261" s="2">
        <v>200</v>
      </c>
      <c r="O261" s="2" t="s">
        <v>77</v>
      </c>
      <c r="P261" s="2" t="s">
        <v>1063</v>
      </c>
      <c r="Q261" s="2" t="s">
        <v>1064</v>
      </c>
      <c r="R261" s="2">
        <v>378</v>
      </c>
      <c r="S261" s="2">
        <v>378</v>
      </c>
      <c r="T261" s="2">
        <v>380</v>
      </c>
      <c r="U261" s="2">
        <v>384</v>
      </c>
      <c r="V261" s="2">
        <v>384</v>
      </c>
      <c r="W261" s="2">
        <v>392</v>
      </c>
      <c r="X261" s="2">
        <v>0</v>
      </c>
      <c r="Y261" s="2">
        <v>2</v>
      </c>
      <c r="Z261" s="2">
        <v>4</v>
      </c>
      <c r="AA261" s="2">
        <v>0</v>
      </c>
      <c r="AB261" s="2">
        <v>8</v>
      </c>
      <c r="AC261" s="2" t="s">
        <v>912</v>
      </c>
      <c r="AD261" s="2" t="s">
        <v>34</v>
      </c>
    </row>
    <row r="262" spans="1:30" x14ac:dyDescent="0.25">
      <c r="A262" s="2">
        <v>17343117</v>
      </c>
      <c r="B262" s="2" t="s">
        <v>1065</v>
      </c>
      <c r="C262" s="2" t="s">
        <v>1066</v>
      </c>
      <c r="D262" s="2" t="s">
        <v>1067</v>
      </c>
      <c r="E262" s="2">
        <f>IF(ISNUMBER(SEARCH("无购物",D262)),1,0)</f>
        <v>1</v>
      </c>
      <c r="F262" s="2">
        <f>IF(ISNUMBER(SEARCH("无自费",D262)),1,0)</f>
        <v>1</v>
      </c>
      <c r="G262" s="2">
        <f>IF(ISNUMBER(SEARCH("成团保障",D262)),1,0)</f>
        <v>1</v>
      </c>
      <c r="H262" s="2">
        <f>IF(OR(ISNUMBER(SEARCH("赠取消险",D262)),ISNUMBER(SEARCH("提前*天免费退",D262))),1,0)</f>
        <v>1</v>
      </c>
      <c r="I262" s="2">
        <v>4</v>
      </c>
      <c r="J262" s="2">
        <v>39</v>
      </c>
      <c r="K262" s="2" t="s">
        <v>1057</v>
      </c>
      <c r="L262" s="2">
        <v>2569</v>
      </c>
      <c r="M262" s="2">
        <v>1</v>
      </c>
      <c r="N262" s="2">
        <v>200</v>
      </c>
      <c r="O262" s="2" t="s">
        <v>77</v>
      </c>
      <c r="P262" s="2" t="s">
        <v>1068</v>
      </c>
      <c r="Q262" s="2" t="s">
        <v>1069</v>
      </c>
      <c r="R262" s="2">
        <v>184</v>
      </c>
      <c r="S262" s="2">
        <v>187</v>
      </c>
      <c r="T262" s="2">
        <v>187</v>
      </c>
      <c r="U262" s="2">
        <v>187</v>
      </c>
      <c r="V262" s="2">
        <v>187</v>
      </c>
      <c r="W262" s="2">
        <v>187</v>
      </c>
      <c r="X262" s="2">
        <v>3</v>
      </c>
      <c r="Y262" s="2">
        <v>0</v>
      </c>
      <c r="Z262" s="2">
        <v>0</v>
      </c>
      <c r="AA262" s="2">
        <v>0</v>
      </c>
      <c r="AB262" s="2">
        <v>0</v>
      </c>
      <c r="AC262" s="2" t="s">
        <v>912</v>
      </c>
      <c r="AD262" s="2" t="s">
        <v>34</v>
      </c>
    </row>
    <row r="263" spans="1:30" x14ac:dyDescent="0.25">
      <c r="A263" s="2">
        <v>17369279</v>
      </c>
      <c r="B263" s="2" t="s">
        <v>1070</v>
      </c>
      <c r="C263" s="2" t="s">
        <v>1071</v>
      </c>
      <c r="D263" s="2" t="s">
        <v>1072</v>
      </c>
      <c r="E263" s="2">
        <f>IF(ISNUMBER(SEARCH("无购物",D263)),1,0)</f>
        <v>1</v>
      </c>
      <c r="F263" s="2">
        <f>IF(ISNUMBER(SEARCH("无自费",D263)),1,0)</f>
        <v>1</v>
      </c>
      <c r="G263" s="2">
        <f>IF(ISNUMBER(SEARCH("成团保障",D263)),1,0)</f>
        <v>1</v>
      </c>
      <c r="H263" s="2">
        <f>IF(OR(ISNUMBER(SEARCH("赠取消险",D263)),ISNUMBER(SEARCH("提前*天免费退",D263))),1,0)</f>
        <v>1</v>
      </c>
      <c r="I263" s="2">
        <v>4</v>
      </c>
      <c r="J263" s="2">
        <v>36</v>
      </c>
      <c r="K263" s="2" t="s">
        <v>1057</v>
      </c>
      <c r="L263" s="2">
        <v>2095</v>
      </c>
      <c r="M263" s="2">
        <v>1</v>
      </c>
      <c r="N263" s="2">
        <v>200</v>
      </c>
      <c r="O263" s="2" t="s">
        <v>77</v>
      </c>
      <c r="P263" s="2" t="s">
        <v>1073</v>
      </c>
      <c r="Q263" s="2" t="s">
        <v>1074</v>
      </c>
      <c r="R263" s="2">
        <v>98</v>
      </c>
      <c r="S263" s="2">
        <v>126</v>
      </c>
      <c r="T263" s="2">
        <v>130</v>
      </c>
      <c r="U263" s="2" t="s">
        <v>34</v>
      </c>
      <c r="V263" s="2">
        <v>148</v>
      </c>
      <c r="W263" s="2">
        <v>161</v>
      </c>
      <c r="X263" s="2">
        <v>28</v>
      </c>
      <c r="Y263" s="2">
        <v>4</v>
      </c>
      <c r="Z263" s="2">
        <v>0</v>
      </c>
      <c r="AA263" s="2">
        <v>0</v>
      </c>
      <c r="AB263" s="2">
        <v>13</v>
      </c>
      <c r="AC263" s="2" t="s">
        <v>912</v>
      </c>
      <c r="AD263" s="2" t="s">
        <v>34</v>
      </c>
    </row>
    <row r="264" spans="1:30" x14ac:dyDescent="0.25">
      <c r="A264" s="2">
        <v>17401972</v>
      </c>
      <c r="B264" s="2" t="s">
        <v>1075</v>
      </c>
      <c r="C264" s="2" t="s">
        <v>1076</v>
      </c>
      <c r="D264" s="2" t="s">
        <v>1077</v>
      </c>
      <c r="E264" s="2">
        <f>IF(ISNUMBER(SEARCH("无购物",D264)),1,0)</f>
        <v>0</v>
      </c>
      <c r="F264" s="2">
        <f>IF(ISNUMBER(SEARCH("无自费",D264)),1,0)</f>
        <v>0</v>
      </c>
      <c r="G264" s="2">
        <f>IF(ISNUMBER(SEARCH("成团保障",D264)),1,0)</f>
        <v>1</v>
      </c>
      <c r="H264" s="2">
        <f>IF(OR(ISNUMBER(SEARCH("赠取消险",D264)),ISNUMBER(SEARCH("提前*天免费退",D264))),1,0)</f>
        <v>0</v>
      </c>
      <c r="I264" s="2">
        <v>4</v>
      </c>
      <c r="J264" s="2">
        <v>54</v>
      </c>
      <c r="K264" s="2" t="s">
        <v>1078</v>
      </c>
      <c r="L264" s="2">
        <v>3420</v>
      </c>
      <c r="M264" s="2">
        <v>0</v>
      </c>
      <c r="N264" s="2" t="s">
        <v>34</v>
      </c>
      <c r="O264" s="2" t="s">
        <v>77</v>
      </c>
      <c r="P264" s="2" t="s">
        <v>1079</v>
      </c>
      <c r="Q264" s="2" t="s">
        <v>34</v>
      </c>
      <c r="R264" s="2">
        <v>252</v>
      </c>
      <c r="S264" s="2">
        <v>252</v>
      </c>
      <c r="T264" s="2">
        <v>254</v>
      </c>
      <c r="U264" s="2">
        <v>254</v>
      </c>
      <c r="V264" s="2" t="s">
        <v>34</v>
      </c>
      <c r="W264" s="2">
        <v>254</v>
      </c>
      <c r="X264" s="2">
        <v>0</v>
      </c>
      <c r="Y264" s="2">
        <v>2</v>
      </c>
      <c r="Z264" s="2">
        <v>0</v>
      </c>
      <c r="AA264" s="2">
        <v>0</v>
      </c>
      <c r="AB264" s="2">
        <v>0</v>
      </c>
      <c r="AC264" s="2" t="s">
        <v>912</v>
      </c>
      <c r="AD264" s="2" t="s">
        <v>34</v>
      </c>
    </row>
    <row r="265" spans="1:30" x14ac:dyDescent="0.25">
      <c r="A265" s="2">
        <v>17402140</v>
      </c>
      <c r="B265" s="2" t="s">
        <v>1080</v>
      </c>
      <c r="C265" s="2" t="s">
        <v>1081</v>
      </c>
      <c r="D265" s="2" t="s">
        <v>1082</v>
      </c>
      <c r="E265" s="2">
        <f>IF(ISNUMBER(SEARCH("无购物",D265)),1,0)</f>
        <v>1</v>
      </c>
      <c r="F265" s="2">
        <f>IF(ISNUMBER(SEARCH("无自费",D265)),1,0)</f>
        <v>0</v>
      </c>
      <c r="G265" s="2">
        <f>IF(ISNUMBER(SEARCH("成团保障",D265)),1,0)</f>
        <v>1</v>
      </c>
      <c r="H265" s="2">
        <f>IF(OR(ISNUMBER(SEARCH("赠取消险",D265)),ISNUMBER(SEARCH("提前*天免费退",D265))),1,0)</f>
        <v>1</v>
      </c>
      <c r="I265" s="2">
        <v>4</v>
      </c>
      <c r="J265" s="2">
        <v>30</v>
      </c>
      <c r="K265" s="2" t="s">
        <v>1078</v>
      </c>
      <c r="L265" s="2">
        <v>5260</v>
      </c>
      <c r="M265" s="2">
        <v>0</v>
      </c>
      <c r="N265" s="2" t="s">
        <v>34</v>
      </c>
      <c r="O265" s="2" t="s">
        <v>77</v>
      </c>
      <c r="P265" s="2" t="s">
        <v>1083</v>
      </c>
      <c r="Q265" s="2" t="s">
        <v>34</v>
      </c>
      <c r="R265" s="2">
        <v>98</v>
      </c>
      <c r="S265" s="2">
        <v>101</v>
      </c>
      <c r="T265" s="2">
        <v>101</v>
      </c>
      <c r="U265" s="2">
        <v>101</v>
      </c>
      <c r="V265" s="2">
        <v>101</v>
      </c>
      <c r="W265" s="2">
        <v>101</v>
      </c>
      <c r="X265" s="2">
        <v>3</v>
      </c>
      <c r="Y265" s="2">
        <v>0</v>
      </c>
      <c r="Z265" s="2">
        <v>0</v>
      </c>
      <c r="AA265" s="2">
        <v>0</v>
      </c>
      <c r="AB265" s="2">
        <v>0</v>
      </c>
      <c r="AC265" s="2" t="s">
        <v>912</v>
      </c>
      <c r="AD265" s="2" t="s">
        <v>34</v>
      </c>
    </row>
    <row r="266" spans="1:30" x14ac:dyDescent="0.25">
      <c r="A266" s="2">
        <v>17403911</v>
      </c>
      <c r="B266" s="2" t="s">
        <v>1084</v>
      </c>
      <c r="C266" s="2" t="s">
        <v>1085</v>
      </c>
      <c r="D266" s="2" t="s">
        <v>1086</v>
      </c>
      <c r="E266" s="2">
        <f>IF(ISNUMBER(SEARCH("无购物",D266)),1,0)</f>
        <v>1</v>
      </c>
      <c r="F266" s="2">
        <f>IF(ISNUMBER(SEARCH("无自费",D266)),1,0)</f>
        <v>0</v>
      </c>
      <c r="G266" s="2">
        <f>IF(ISNUMBER(SEARCH("成团保障",D266)),1,0)</f>
        <v>1</v>
      </c>
      <c r="H266" s="2">
        <f>IF(OR(ISNUMBER(SEARCH("赠取消险",D266)),ISNUMBER(SEARCH("提前*天免费退",D266))),1,0)</f>
        <v>1</v>
      </c>
      <c r="I266" s="2">
        <v>4</v>
      </c>
      <c r="J266" s="2">
        <v>25</v>
      </c>
      <c r="K266" s="2" t="s">
        <v>1078</v>
      </c>
      <c r="L266" s="2">
        <v>2973</v>
      </c>
      <c r="M266" s="2">
        <v>0</v>
      </c>
      <c r="N266" s="2" t="s">
        <v>34</v>
      </c>
      <c r="O266" s="2" t="s">
        <v>77</v>
      </c>
      <c r="P266" s="2" t="s">
        <v>1087</v>
      </c>
      <c r="Q266" s="2" t="s">
        <v>34</v>
      </c>
      <c r="R266" s="2">
        <v>101</v>
      </c>
      <c r="S266" s="2" t="s">
        <v>34</v>
      </c>
      <c r="T266" s="2">
        <v>101</v>
      </c>
      <c r="U266" s="2">
        <v>107</v>
      </c>
      <c r="V266" s="2">
        <v>112</v>
      </c>
      <c r="W266" s="2">
        <v>112</v>
      </c>
      <c r="X266" s="2">
        <v>0</v>
      </c>
      <c r="Y266" s="2">
        <v>0</v>
      </c>
      <c r="Z266" s="2">
        <v>6</v>
      </c>
      <c r="AA266" s="2">
        <v>5</v>
      </c>
      <c r="AB266" s="2">
        <v>0</v>
      </c>
      <c r="AC266" s="2" t="s">
        <v>912</v>
      </c>
      <c r="AD266" s="2" t="s">
        <v>34</v>
      </c>
    </row>
    <row r="267" spans="1:30" x14ac:dyDescent="0.25">
      <c r="A267" s="2">
        <v>17404</v>
      </c>
      <c r="B267" s="2" t="s">
        <v>1088</v>
      </c>
      <c r="C267" s="2" t="s">
        <v>1089</v>
      </c>
      <c r="D267" s="2" t="s">
        <v>1090</v>
      </c>
      <c r="E267" s="2">
        <f>IF(ISNUMBER(SEARCH("无购物",D267)),1,0)</f>
        <v>0</v>
      </c>
      <c r="F267" s="2">
        <f>IF(ISNUMBER(SEARCH("无自费",D267)),1,0)</f>
        <v>0</v>
      </c>
      <c r="G267" s="2">
        <f>IF(ISNUMBER(SEARCH("成团保障",D267)),1,0)</f>
        <v>0</v>
      </c>
      <c r="H267" s="2">
        <f>IF(OR(ISNUMBER(SEARCH("赠取消险",D267)),ISNUMBER(SEARCH("提前*天免费退",D267))),1,0)</f>
        <v>0</v>
      </c>
      <c r="I267" s="2">
        <v>4</v>
      </c>
      <c r="J267" s="2">
        <v>22</v>
      </c>
      <c r="K267" s="2" t="s">
        <v>33</v>
      </c>
      <c r="L267" s="2">
        <v>2133</v>
      </c>
      <c r="M267" s="2">
        <v>0</v>
      </c>
      <c r="N267" s="2" t="s">
        <v>34</v>
      </c>
      <c r="O267" s="2" t="s">
        <v>35</v>
      </c>
      <c r="P267" s="2" t="s">
        <v>1091</v>
      </c>
      <c r="Q267" s="2" t="s">
        <v>34</v>
      </c>
      <c r="R267" s="2">
        <v>1563</v>
      </c>
      <c r="S267" s="2">
        <v>1563</v>
      </c>
      <c r="T267" s="2">
        <v>1566</v>
      </c>
      <c r="U267" s="2">
        <v>1566</v>
      </c>
      <c r="V267" s="2">
        <v>1570</v>
      </c>
      <c r="W267" s="2">
        <v>1573</v>
      </c>
      <c r="X267" s="2">
        <v>0</v>
      </c>
      <c r="Y267" s="2">
        <v>3</v>
      </c>
      <c r="Z267" s="2">
        <v>0</v>
      </c>
      <c r="AA267" s="2">
        <v>4</v>
      </c>
      <c r="AB267" s="2">
        <v>3</v>
      </c>
      <c r="AC267" s="2" t="s">
        <v>912</v>
      </c>
      <c r="AD267" s="2" t="s">
        <v>34</v>
      </c>
    </row>
    <row r="268" spans="1:30" x14ac:dyDescent="0.25">
      <c r="A268" s="2">
        <v>17428502</v>
      </c>
      <c r="B268" s="2" t="s">
        <v>1092</v>
      </c>
      <c r="C268" s="2" t="s">
        <v>1093</v>
      </c>
      <c r="D268" s="2" t="s">
        <v>1094</v>
      </c>
      <c r="E268" s="2">
        <f>IF(ISNUMBER(SEARCH("无购物",D268)),1,0)</f>
        <v>1</v>
      </c>
      <c r="F268" s="2">
        <f>IF(ISNUMBER(SEARCH("无自费",D268)),1,0)</f>
        <v>0</v>
      </c>
      <c r="G268" s="2">
        <f>IF(ISNUMBER(SEARCH("成团保障",D268)),1,0)</f>
        <v>1</v>
      </c>
      <c r="H268" s="2">
        <f>IF(OR(ISNUMBER(SEARCH("赠取消险",D268)),ISNUMBER(SEARCH("提前*天免费退",D268))),1,0)</f>
        <v>1</v>
      </c>
      <c r="I268" s="2">
        <v>4</v>
      </c>
      <c r="J268" s="2">
        <v>533</v>
      </c>
      <c r="K268" s="2" t="s">
        <v>1051</v>
      </c>
      <c r="L268" s="2">
        <v>2680</v>
      </c>
      <c r="M268" s="2">
        <v>1</v>
      </c>
      <c r="N268" s="2">
        <v>200</v>
      </c>
      <c r="O268" s="2" t="s">
        <v>77</v>
      </c>
      <c r="P268" s="2" t="s">
        <v>1095</v>
      </c>
      <c r="Q268" s="2" t="s">
        <v>1096</v>
      </c>
      <c r="R268" s="2">
        <v>1471</v>
      </c>
      <c r="S268" s="2">
        <v>1524</v>
      </c>
      <c r="T268" s="2">
        <v>1635</v>
      </c>
      <c r="U268" s="2">
        <v>1729</v>
      </c>
      <c r="V268" s="2">
        <v>1779</v>
      </c>
      <c r="W268" s="2">
        <v>1799</v>
      </c>
      <c r="X268" s="2">
        <v>53</v>
      </c>
      <c r="Y268" s="2">
        <v>111</v>
      </c>
      <c r="Z268" s="2">
        <v>94</v>
      </c>
      <c r="AA268" s="2">
        <v>50</v>
      </c>
      <c r="AB268" s="2">
        <v>20</v>
      </c>
      <c r="AC268" s="2" t="s">
        <v>912</v>
      </c>
      <c r="AD268" s="2" t="s">
        <v>34</v>
      </c>
    </row>
    <row r="269" spans="1:30" x14ac:dyDescent="0.25">
      <c r="A269" s="2">
        <v>17428541</v>
      </c>
      <c r="B269" s="2" t="s">
        <v>1097</v>
      </c>
      <c r="C269" s="2" t="s">
        <v>1098</v>
      </c>
      <c r="D269" s="2" t="s">
        <v>1099</v>
      </c>
      <c r="E269" s="2">
        <f>IF(ISNUMBER(SEARCH("无购物",D269)),1,0)</f>
        <v>1</v>
      </c>
      <c r="F269" s="2">
        <f>IF(ISNUMBER(SEARCH("无自费",D269)),1,0)</f>
        <v>1</v>
      </c>
      <c r="G269" s="2">
        <f>IF(ISNUMBER(SEARCH("成团保障",D269)),1,0)</f>
        <v>1</v>
      </c>
      <c r="H269" s="2">
        <f>IF(OR(ISNUMBER(SEARCH("赠取消险",D269)),ISNUMBER(SEARCH("提前*天免费退",D269))),1,0)</f>
        <v>1</v>
      </c>
      <c r="I269" s="2">
        <v>4</v>
      </c>
      <c r="J269" s="2">
        <v>84</v>
      </c>
      <c r="K269" s="2" t="s">
        <v>1051</v>
      </c>
      <c r="L269" s="2">
        <v>4279</v>
      </c>
      <c r="M269" s="2">
        <v>1</v>
      </c>
      <c r="N269" s="2">
        <v>200</v>
      </c>
      <c r="O269" s="2" t="s">
        <v>77</v>
      </c>
      <c r="P269" s="2" t="s">
        <v>1100</v>
      </c>
      <c r="Q269" s="2" t="s">
        <v>1101</v>
      </c>
      <c r="R269" s="2">
        <v>216</v>
      </c>
      <c r="S269" s="2">
        <v>218</v>
      </c>
      <c r="T269" s="2">
        <v>218</v>
      </c>
      <c r="U269" s="2">
        <v>218</v>
      </c>
      <c r="V269" s="2" t="s">
        <v>34</v>
      </c>
      <c r="W269" s="2">
        <v>218</v>
      </c>
      <c r="X269" s="2">
        <v>2</v>
      </c>
      <c r="Y269" s="2">
        <v>0</v>
      </c>
      <c r="Z269" s="2">
        <v>0</v>
      </c>
      <c r="AA269" s="2">
        <v>0</v>
      </c>
      <c r="AB269" s="2">
        <v>0</v>
      </c>
      <c r="AC269" s="2" t="s">
        <v>912</v>
      </c>
      <c r="AD269" s="2" t="s">
        <v>34</v>
      </c>
    </row>
    <row r="270" spans="1:30" x14ac:dyDescent="0.25">
      <c r="A270" s="2">
        <v>17428988</v>
      </c>
      <c r="B270" s="2" t="s">
        <v>1102</v>
      </c>
      <c r="C270" s="2" t="s">
        <v>1103</v>
      </c>
      <c r="D270" s="2" t="s">
        <v>1099</v>
      </c>
      <c r="E270" s="2">
        <f>IF(ISNUMBER(SEARCH("无购物",D270)),1,0)</f>
        <v>1</v>
      </c>
      <c r="F270" s="2">
        <f>IF(ISNUMBER(SEARCH("无自费",D270)),1,0)</f>
        <v>1</v>
      </c>
      <c r="G270" s="2">
        <f>IF(ISNUMBER(SEARCH("成团保障",D270)),1,0)</f>
        <v>1</v>
      </c>
      <c r="H270" s="2">
        <f>IF(OR(ISNUMBER(SEARCH("赠取消险",D270)),ISNUMBER(SEARCH("提前*天免费退",D270))),1,0)</f>
        <v>1</v>
      </c>
      <c r="I270" s="2">
        <v>4</v>
      </c>
      <c r="J270" s="2">
        <v>15</v>
      </c>
      <c r="K270" s="2" t="s">
        <v>1057</v>
      </c>
      <c r="L270" s="2">
        <v>5436</v>
      </c>
      <c r="M270" s="2">
        <v>0</v>
      </c>
      <c r="N270" s="2" t="s">
        <v>34</v>
      </c>
      <c r="O270" s="2" t="s">
        <v>77</v>
      </c>
      <c r="P270" s="2" t="s">
        <v>1104</v>
      </c>
      <c r="Q270" s="2" t="s">
        <v>34</v>
      </c>
      <c r="R270" s="2">
        <v>40</v>
      </c>
      <c r="S270" s="2">
        <v>42</v>
      </c>
      <c r="T270" s="2">
        <v>42</v>
      </c>
      <c r="U270" s="2">
        <v>42</v>
      </c>
      <c r="V270" s="2" t="s">
        <v>34</v>
      </c>
      <c r="W270" s="2">
        <v>42</v>
      </c>
      <c r="X270" s="2">
        <v>2</v>
      </c>
      <c r="Y270" s="2">
        <v>0</v>
      </c>
      <c r="Z270" s="2">
        <v>0</v>
      </c>
      <c r="AA270" s="2">
        <v>0</v>
      </c>
      <c r="AB270" s="2">
        <v>0</v>
      </c>
      <c r="AC270" s="2" t="s">
        <v>912</v>
      </c>
      <c r="AD270" s="2" t="s">
        <v>34</v>
      </c>
    </row>
    <row r="271" spans="1:30" x14ac:dyDescent="0.25">
      <c r="A271" s="2">
        <v>17453595</v>
      </c>
      <c r="B271" s="2" t="s">
        <v>1105</v>
      </c>
      <c r="C271" s="2" t="s">
        <v>1106</v>
      </c>
      <c r="D271" s="2" t="s">
        <v>1107</v>
      </c>
      <c r="E271" s="2">
        <f>IF(ISNUMBER(SEARCH("无购物",D271)),1,0)</f>
        <v>1</v>
      </c>
      <c r="F271" s="2">
        <f>IF(ISNUMBER(SEARCH("无自费",D271)),1,0)</f>
        <v>0</v>
      </c>
      <c r="G271" s="2">
        <f>IF(ISNUMBER(SEARCH("成团保障",D271)),1,0)</f>
        <v>1</v>
      </c>
      <c r="H271" s="2">
        <f>IF(OR(ISNUMBER(SEARCH("赠取消险",D271)),ISNUMBER(SEARCH("提前*天免费退",D271))),1,0)</f>
        <v>1</v>
      </c>
      <c r="I271" s="2">
        <v>4</v>
      </c>
      <c r="J271" s="2">
        <v>108</v>
      </c>
      <c r="K271" s="2" t="s">
        <v>1057</v>
      </c>
      <c r="L271" s="2">
        <v>3056</v>
      </c>
      <c r="M271" s="2">
        <v>1</v>
      </c>
      <c r="N271" s="2">
        <v>200</v>
      </c>
      <c r="O271" s="2" t="s">
        <v>77</v>
      </c>
      <c r="P271" s="2" t="s">
        <v>1108</v>
      </c>
      <c r="Q271" s="2" t="s">
        <v>1109</v>
      </c>
      <c r="R271" s="2">
        <v>351</v>
      </c>
      <c r="S271" s="2">
        <v>352</v>
      </c>
      <c r="T271" s="2">
        <v>352</v>
      </c>
      <c r="U271" s="2">
        <v>355</v>
      </c>
      <c r="V271" s="2">
        <v>355</v>
      </c>
      <c r="W271" s="2">
        <v>357</v>
      </c>
      <c r="X271" s="2">
        <v>1</v>
      </c>
      <c r="Y271" s="2">
        <v>0</v>
      </c>
      <c r="Z271" s="2">
        <v>3</v>
      </c>
      <c r="AA271" s="2">
        <v>0</v>
      </c>
      <c r="AB271" s="2">
        <v>2</v>
      </c>
      <c r="AC271" s="2" t="s">
        <v>912</v>
      </c>
      <c r="AD271" s="2" t="s">
        <v>34</v>
      </c>
    </row>
    <row r="272" spans="1:30" x14ac:dyDescent="0.25">
      <c r="A272" s="2">
        <v>17466280</v>
      </c>
      <c r="B272" s="2" t="s">
        <v>1110</v>
      </c>
      <c r="C272" s="2" t="s">
        <v>1111</v>
      </c>
      <c r="D272" s="2" t="s">
        <v>1112</v>
      </c>
      <c r="E272" s="2">
        <f>IF(ISNUMBER(SEARCH("无购物",D272)),1,0)</f>
        <v>0</v>
      </c>
      <c r="F272" s="2">
        <f>IF(ISNUMBER(SEARCH("无自费",D272)),1,0)</f>
        <v>0</v>
      </c>
      <c r="G272" s="2">
        <f>IF(ISNUMBER(SEARCH("成团保障",D272)),1,0)</f>
        <v>1</v>
      </c>
      <c r="H272" s="2">
        <f>IF(OR(ISNUMBER(SEARCH("赠取消险",D272)),ISNUMBER(SEARCH("提前*天免费退",D272))),1,0)</f>
        <v>0</v>
      </c>
      <c r="I272" s="2">
        <v>4</v>
      </c>
      <c r="J272" s="2">
        <v>17</v>
      </c>
      <c r="K272" s="2" t="s">
        <v>1078</v>
      </c>
      <c r="L272" s="2">
        <v>4745</v>
      </c>
      <c r="M272" s="2">
        <v>0</v>
      </c>
      <c r="N272" s="2" t="s">
        <v>34</v>
      </c>
      <c r="O272" s="2" t="s">
        <v>77</v>
      </c>
      <c r="P272" s="2" t="s">
        <v>1113</v>
      </c>
      <c r="Q272" s="2" t="s">
        <v>34</v>
      </c>
      <c r="R272" s="2">
        <v>56</v>
      </c>
      <c r="S272" s="2" t="s">
        <v>34</v>
      </c>
      <c r="T272" s="2">
        <v>56</v>
      </c>
      <c r="U272" s="2">
        <v>56</v>
      </c>
      <c r="V272" s="2">
        <v>58</v>
      </c>
      <c r="W272" s="2">
        <v>58</v>
      </c>
      <c r="X272" s="2">
        <v>0</v>
      </c>
      <c r="Y272" s="2">
        <v>0</v>
      </c>
      <c r="Z272" s="2">
        <v>0</v>
      </c>
      <c r="AA272" s="2">
        <v>2</v>
      </c>
      <c r="AB272" s="2">
        <v>0</v>
      </c>
      <c r="AC272" s="2" t="s">
        <v>912</v>
      </c>
      <c r="AD272" s="2" t="s">
        <v>34</v>
      </c>
    </row>
    <row r="273" spans="1:30" x14ac:dyDescent="0.25">
      <c r="A273" s="2">
        <v>17589420</v>
      </c>
      <c r="B273" s="2" t="s">
        <v>1024</v>
      </c>
      <c r="C273" s="2" t="s">
        <v>1114</v>
      </c>
      <c r="D273" s="2" t="s">
        <v>1115</v>
      </c>
      <c r="E273" s="2">
        <f>IF(ISNUMBER(SEARCH("无购物",D273)),1,0)</f>
        <v>0</v>
      </c>
      <c r="F273" s="2">
        <f>IF(ISNUMBER(SEARCH("无自费",D273)),1,0)</f>
        <v>0</v>
      </c>
      <c r="G273" s="2">
        <f>IF(ISNUMBER(SEARCH("成团保障",D273)),1,0)</f>
        <v>1</v>
      </c>
      <c r="H273" s="2">
        <f>IF(OR(ISNUMBER(SEARCH("赠取消险",D273)),ISNUMBER(SEARCH("提前*天免费退",D273))),1,0)</f>
        <v>1</v>
      </c>
      <c r="I273" s="2">
        <v>5</v>
      </c>
      <c r="J273" s="2">
        <v>1632</v>
      </c>
      <c r="K273" s="2" t="s">
        <v>1116</v>
      </c>
      <c r="L273" s="2">
        <v>2384</v>
      </c>
      <c r="M273" s="2">
        <v>0</v>
      </c>
      <c r="N273" s="2" t="s">
        <v>34</v>
      </c>
      <c r="O273" s="2" t="s">
        <v>77</v>
      </c>
      <c r="P273" s="2" t="s">
        <v>1117</v>
      </c>
      <c r="Q273" s="2" t="s">
        <v>1118</v>
      </c>
      <c r="R273" s="2">
        <v>4558</v>
      </c>
      <c r="S273" s="2">
        <v>4565</v>
      </c>
      <c r="T273" s="2">
        <v>4574</v>
      </c>
      <c r="U273" s="2">
        <v>4609</v>
      </c>
      <c r="V273" s="2">
        <v>4618</v>
      </c>
      <c r="W273" s="2">
        <v>4640</v>
      </c>
      <c r="X273" s="2">
        <v>7</v>
      </c>
      <c r="Y273" s="2">
        <v>9</v>
      </c>
      <c r="Z273" s="2">
        <v>35</v>
      </c>
      <c r="AA273" s="2">
        <v>9</v>
      </c>
      <c r="AB273" s="2">
        <v>22</v>
      </c>
      <c r="AC273" s="2" t="s">
        <v>912</v>
      </c>
      <c r="AD273" s="2" t="s">
        <v>34</v>
      </c>
    </row>
    <row r="274" spans="1:30" x14ac:dyDescent="0.25">
      <c r="A274" s="2">
        <v>17627413</v>
      </c>
      <c r="B274" s="2" t="s">
        <v>1119</v>
      </c>
      <c r="C274" s="2" t="s">
        <v>1120</v>
      </c>
      <c r="D274" s="2" t="s">
        <v>1121</v>
      </c>
      <c r="E274" s="2">
        <f>IF(ISNUMBER(SEARCH("无购物",D274)),1,0)</f>
        <v>1</v>
      </c>
      <c r="F274" s="2">
        <f>IF(ISNUMBER(SEARCH("无自费",D274)),1,0)</f>
        <v>0</v>
      </c>
      <c r="G274" s="2">
        <f>IF(ISNUMBER(SEARCH("成团保障",D274)),1,0)</f>
        <v>1</v>
      </c>
      <c r="H274" s="2">
        <f>IF(OR(ISNUMBER(SEARCH("赠取消险",D274)),ISNUMBER(SEARCH("提前*天免费退",D274))),1,0)</f>
        <v>1</v>
      </c>
      <c r="I274" s="2">
        <v>5</v>
      </c>
      <c r="J274" s="2">
        <v>39</v>
      </c>
      <c r="K274" s="2" t="s">
        <v>1057</v>
      </c>
      <c r="L274" s="2">
        <v>2973</v>
      </c>
      <c r="M274" s="2">
        <v>1</v>
      </c>
      <c r="N274" s="2">
        <v>200</v>
      </c>
      <c r="O274" s="2" t="s">
        <v>77</v>
      </c>
      <c r="P274" s="2" t="s">
        <v>1122</v>
      </c>
      <c r="Q274" s="2" t="s">
        <v>1123</v>
      </c>
      <c r="R274" s="2">
        <v>102</v>
      </c>
      <c r="S274" s="2">
        <v>102</v>
      </c>
      <c r="T274" s="2">
        <v>105</v>
      </c>
      <c r="U274" s="2">
        <v>105</v>
      </c>
      <c r="V274" s="2">
        <v>105</v>
      </c>
      <c r="W274" s="2">
        <v>105</v>
      </c>
      <c r="X274" s="2">
        <v>0</v>
      </c>
      <c r="Y274" s="2">
        <v>3</v>
      </c>
      <c r="Z274" s="2">
        <v>0</v>
      </c>
      <c r="AA274" s="2">
        <v>0</v>
      </c>
      <c r="AB274" s="2">
        <v>0</v>
      </c>
      <c r="AC274" s="2" t="s">
        <v>912</v>
      </c>
      <c r="AD274" s="2" t="s">
        <v>34</v>
      </c>
    </row>
    <row r="275" spans="1:30" x14ac:dyDescent="0.25">
      <c r="A275" s="2">
        <v>17783718</v>
      </c>
      <c r="B275" s="2" t="s">
        <v>1124</v>
      </c>
      <c r="C275" s="2" t="s">
        <v>1125</v>
      </c>
      <c r="D275" s="2" t="s">
        <v>1126</v>
      </c>
      <c r="E275" s="2">
        <f>IF(ISNUMBER(SEARCH("无购物",D275)),1,0)</f>
        <v>0</v>
      </c>
      <c r="F275" s="2">
        <f>IF(ISNUMBER(SEARCH("无自费",D275)),1,0)</f>
        <v>0</v>
      </c>
      <c r="G275" s="2">
        <f>IF(ISNUMBER(SEARCH("成团保障",D275)),1,0)</f>
        <v>1</v>
      </c>
      <c r="H275" s="2">
        <f>IF(OR(ISNUMBER(SEARCH("赠取消险",D275)),ISNUMBER(SEARCH("提前*天免费退",D275))),1,0)</f>
        <v>1</v>
      </c>
      <c r="I275" s="2">
        <v>5</v>
      </c>
      <c r="J275" s="2">
        <v>1</v>
      </c>
      <c r="K275" s="2" t="s">
        <v>1078</v>
      </c>
      <c r="L275" s="2">
        <v>4360</v>
      </c>
      <c r="M275" s="2">
        <v>0</v>
      </c>
      <c r="N275" s="2" t="s">
        <v>34</v>
      </c>
      <c r="O275" s="2" t="s">
        <v>77</v>
      </c>
      <c r="P275" s="2" t="s">
        <v>1127</v>
      </c>
      <c r="Q275" s="2" t="s">
        <v>34</v>
      </c>
      <c r="R275" s="2">
        <v>20</v>
      </c>
      <c r="S275" s="2">
        <v>27</v>
      </c>
      <c r="T275" s="2">
        <v>27</v>
      </c>
      <c r="U275" s="2">
        <v>27</v>
      </c>
      <c r="V275" s="2">
        <v>27</v>
      </c>
      <c r="W275" s="2">
        <v>27</v>
      </c>
      <c r="X275" s="2">
        <v>7</v>
      </c>
      <c r="Y275" s="2">
        <v>0</v>
      </c>
      <c r="Z275" s="2">
        <v>0</v>
      </c>
      <c r="AA275" s="2">
        <v>0</v>
      </c>
      <c r="AB275" s="2">
        <v>0</v>
      </c>
      <c r="AC275" s="2" t="s">
        <v>912</v>
      </c>
      <c r="AD275" s="2" t="s">
        <v>34</v>
      </c>
    </row>
    <row r="276" spans="1:30" x14ac:dyDescent="0.25">
      <c r="A276" s="2">
        <v>17831233</v>
      </c>
      <c r="B276" s="2" t="s">
        <v>1128</v>
      </c>
      <c r="C276" s="2" t="s">
        <v>1129</v>
      </c>
      <c r="D276" s="2" t="s">
        <v>1130</v>
      </c>
      <c r="E276" s="2">
        <f>IF(ISNUMBER(SEARCH("无购物",D276)),1,0)</f>
        <v>1</v>
      </c>
      <c r="F276" s="2">
        <f>IF(ISNUMBER(SEARCH("无自费",D276)),1,0)</f>
        <v>0</v>
      </c>
      <c r="G276" s="2">
        <f>IF(ISNUMBER(SEARCH("成团保障",D276)),1,0)</f>
        <v>1</v>
      </c>
      <c r="H276" s="2">
        <f>IF(OR(ISNUMBER(SEARCH("赠取消险",D276)),ISNUMBER(SEARCH("提前*天免费退",D276))),1,0)</f>
        <v>1</v>
      </c>
      <c r="I276" s="2">
        <v>4</v>
      </c>
      <c r="J276" s="2">
        <v>59</v>
      </c>
      <c r="K276" s="2" t="s">
        <v>1051</v>
      </c>
      <c r="L276" s="2">
        <v>4781</v>
      </c>
      <c r="M276" s="2">
        <v>1</v>
      </c>
      <c r="N276" s="2">
        <v>200</v>
      </c>
      <c r="O276" s="2" t="s">
        <v>77</v>
      </c>
      <c r="P276" s="2" t="s">
        <v>1131</v>
      </c>
      <c r="Q276" s="2" t="s">
        <v>1132</v>
      </c>
      <c r="R276" s="2">
        <v>173</v>
      </c>
      <c r="S276" s="2">
        <v>173</v>
      </c>
      <c r="T276" s="2">
        <v>173</v>
      </c>
      <c r="U276" s="2">
        <v>173</v>
      </c>
      <c r="V276" s="2">
        <v>173</v>
      </c>
      <c r="W276" s="2">
        <v>175</v>
      </c>
      <c r="X276" s="2">
        <v>0</v>
      </c>
      <c r="Y276" s="2">
        <v>0</v>
      </c>
      <c r="Z276" s="2">
        <v>0</v>
      </c>
      <c r="AA276" s="2">
        <v>0</v>
      </c>
      <c r="AB276" s="2">
        <v>2</v>
      </c>
      <c r="AC276" s="2" t="s">
        <v>912</v>
      </c>
      <c r="AD276" s="2" t="s">
        <v>34</v>
      </c>
    </row>
    <row r="277" spans="1:30" x14ac:dyDescent="0.25">
      <c r="A277" s="2">
        <v>17845388</v>
      </c>
      <c r="B277" s="2" t="s">
        <v>1133</v>
      </c>
      <c r="C277" s="2" t="s">
        <v>1134</v>
      </c>
      <c r="D277" s="2" t="s">
        <v>1135</v>
      </c>
      <c r="E277" s="2">
        <f>IF(ISNUMBER(SEARCH("无购物",D277)),1,0)</f>
        <v>1</v>
      </c>
      <c r="F277" s="2">
        <f>IF(ISNUMBER(SEARCH("无自费",D277)),1,0)</f>
        <v>1</v>
      </c>
      <c r="G277" s="2">
        <f>IF(ISNUMBER(SEARCH("成团保障",D277)),1,0)</f>
        <v>1</v>
      </c>
      <c r="H277" s="2">
        <f>IF(OR(ISNUMBER(SEARCH("赠取消险",D277)),ISNUMBER(SEARCH("提前*天免费退",D277))),1,0)</f>
        <v>1</v>
      </c>
      <c r="I277" s="2">
        <v>4</v>
      </c>
      <c r="J277" s="2">
        <v>253</v>
      </c>
      <c r="K277" s="2" t="s">
        <v>1057</v>
      </c>
      <c r="L277" s="2">
        <v>2660</v>
      </c>
      <c r="M277" s="2">
        <v>0</v>
      </c>
      <c r="N277" s="2" t="s">
        <v>34</v>
      </c>
      <c r="O277" s="2" t="s">
        <v>77</v>
      </c>
      <c r="P277" s="2" t="s">
        <v>1136</v>
      </c>
      <c r="Q277" s="2" t="s">
        <v>34</v>
      </c>
      <c r="R277" s="2">
        <v>789</v>
      </c>
      <c r="S277" s="2">
        <v>789</v>
      </c>
      <c r="T277" s="2">
        <v>789</v>
      </c>
      <c r="U277" s="2">
        <v>791</v>
      </c>
      <c r="V277" s="2">
        <v>791</v>
      </c>
      <c r="W277" s="2">
        <v>792</v>
      </c>
      <c r="X277" s="2">
        <v>0</v>
      </c>
      <c r="Y277" s="2">
        <v>0</v>
      </c>
      <c r="Z277" s="2">
        <v>2</v>
      </c>
      <c r="AA277" s="2">
        <v>0</v>
      </c>
      <c r="AB277" s="2">
        <v>1</v>
      </c>
      <c r="AC277" s="2" t="s">
        <v>912</v>
      </c>
      <c r="AD277" s="2" t="s">
        <v>34</v>
      </c>
    </row>
    <row r="278" spans="1:30" x14ac:dyDescent="0.25">
      <c r="A278" s="2">
        <v>17873961</v>
      </c>
      <c r="B278" s="2" t="s">
        <v>1137</v>
      </c>
      <c r="C278" s="2" t="s">
        <v>1138</v>
      </c>
      <c r="D278" s="2" t="s">
        <v>1139</v>
      </c>
      <c r="E278" s="2">
        <f>IF(ISNUMBER(SEARCH("无购物",D278)),1,0)</f>
        <v>1</v>
      </c>
      <c r="F278" s="2">
        <f>IF(ISNUMBER(SEARCH("无自费",D278)),1,0)</f>
        <v>0</v>
      </c>
      <c r="G278" s="2">
        <f>IF(ISNUMBER(SEARCH("成团保障",D278)),1,0)</f>
        <v>1</v>
      </c>
      <c r="H278" s="2">
        <f>IF(OR(ISNUMBER(SEARCH("赠取消险",D278)),ISNUMBER(SEARCH("提前*天免费退",D278))),1,0)</f>
        <v>1</v>
      </c>
      <c r="I278" s="2">
        <v>4</v>
      </c>
      <c r="J278" s="2">
        <v>16</v>
      </c>
      <c r="K278" s="2" t="s">
        <v>1078</v>
      </c>
      <c r="L278" s="2">
        <v>3660</v>
      </c>
      <c r="M278" s="2">
        <v>0</v>
      </c>
      <c r="N278" s="2" t="s">
        <v>34</v>
      </c>
      <c r="O278" s="2" t="s">
        <v>77</v>
      </c>
      <c r="P278" s="2" t="s">
        <v>1140</v>
      </c>
      <c r="Q278" s="2" t="s">
        <v>34</v>
      </c>
      <c r="R278" s="2">
        <v>62</v>
      </c>
      <c r="S278" s="2">
        <v>62</v>
      </c>
      <c r="T278" s="2">
        <v>64</v>
      </c>
      <c r="U278" s="2">
        <v>64</v>
      </c>
      <c r="V278" s="2">
        <v>67</v>
      </c>
      <c r="W278" s="2">
        <v>69</v>
      </c>
      <c r="X278" s="2">
        <v>0</v>
      </c>
      <c r="Y278" s="2">
        <v>2</v>
      </c>
      <c r="Z278" s="2">
        <v>0</v>
      </c>
      <c r="AA278" s="2">
        <v>3</v>
      </c>
      <c r="AB278" s="2">
        <v>2</v>
      </c>
      <c r="AC278" s="2" t="s">
        <v>912</v>
      </c>
      <c r="AD278" s="2" t="s">
        <v>34</v>
      </c>
    </row>
    <row r="279" spans="1:30" x14ac:dyDescent="0.25">
      <c r="A279" s="2">
        <v>17994440</v>
      </c>
      <c r="B279" s="2" t="s">
        <v>1043</v>
      </c>
      <c r="C279" s="2" t="s">
        <v>1141</v>
      </c>
      <c r="D279" s="2" t="s">
        <v>1142</v>
      </c>
      <c r="E279" s="2">
        <f>IF(ISNUMBER(SEARCH("无购物",D279)),1,0)</f>
        <v>1</v>
      </c>
      <c r="F279" s="2">
        <f>IF(ISNUMBER(SEARCH("无自费",D279)),1,0)</f>
        <v>0</v>
      </c>
      <c r="G279" s="2">
        <f>IF(ISNUMBER(SEARCH("成团保障",D279)),1,0)</f>
        <v>1</v>
      </c>
      <c r="H279" s="2">
        <f>IF(OR(ISNUMBER(SEARCH("赠取消险",D279)),ISNUMBER(SEARCH("提前*天免费退",D279))),1,0)</f>
        <v>1</v>
      </c>
      <c r="I279" s="2">
        <v>5</v>
      </c>
      <c r="J279" s="2">
        <v>20</v>
      </c>
      <c r="K279" s="2" t="s">
        <v>1051</v>
      </c>
      <c r="L279" s="2">
        <v>3149</v>
      </c>
      <c r="M279" s="2">
        <v>1</v>
      </c>
      <c r="N279" s="2">
        <v>300</v>
      </c>
      <c r="O279" s="2" t="s">
        <v>254</v>
      </c>
      <c r="P279" s="2" t="s">
        <v>1143</v>
      </c>
      <c r="Q279" s="2" t="s">
        <v>1144</v>
      </c>
      <c r="R279" s="2">
        <v>91</v>
      </c>
      <c r="S279" s="2">
        <v>91</v>
      </c>
      <c r="T279" s="2">
        <v>100</v>
      </c>
      <c r="U279" s="2">
        <v>100</v>
      </c>
      <c r="V279" s="2" t="s">
        <v>34</v>
      </c>
      <c r="W279" s="2">
        <v>106</v>
      </c>
      <c r="X279" s="2">
        <v>0</v>
      </c>
      <c r="Y279" s="2">
        <v>9</v>
      </c>
      <c r="Z279" s="2">
        <v>0</v>
      </c>
      <c r="AA279" s="2">
        <v>0</v>
      </c>
      <c r="AB279" s="2">
        <v>0</v>
      </c>
      <c r="AC279" s="2" t="s">
        <v>912</v>
      </c>
      <c r="AD279" s="2" t="s">
        <v>34</v>
      </c>
    </row>
    <row r="280" spans="1:30" x14ac:dyDescent="0.25">
      <c r="A280" s="2">
        <v>18008204</v>
      </c>
      <c r="B280" s="2" t="s">
        <v>1145</v>
      </c>
      <c r="C280" s="2" t="s">
        <v>1146</v>
      </c>
      <c r="D280" s="2" t="s">
        <v>1147</v>
      </c>
      <c r="E280" s="2">
        <f>IF(ISNUMBER(SEARCH("无购物",D280)),1,0)</f>
        <v>1</v>
      </c>
      <c r="F280" s="2">
        <f>IF(ISNUMBER(SEARCH("无自费",D280)),1,0)</f>
        <v>0</v>
      </c>
      <c r="G280" s="2">
        <f>IF(ISNUMBER(SEARCH("成团保障",D280)),1,0)</f>
        <v>1</v>
      </c>
      <c r="H280" s="2">
        <f>IF(OR(ISNUMBER(SEARCH("赠取消险",D280)),ISNUMBER(SEARCH("提前*天免费退",D280))),1,0)</f>
        <v>1</v>
      </c>
      <c r="I280" s="2">
        <v>4</v>
      </c>
      <c r="J280" s="2">
        <v>23</v>
      </c>
      <c r="K280" s="2" t="s">
        <v>33</v>
      </c>
      <c r="L280" s="2">
        <v>4025</v>
      </c>
      <c r="M280" s="2">
        <v>0</v>
      </c>
      <c r="N280" s="2" t="s">
        <v>34</v>
      </c>
      <c r="O280" s="2" t="s">
        <v>144</v>
      </c>
      <c r="P280" s="2" t="s">
        <v>1148</v>
      </c>
      <c r="Q280" s="2" t="s">
        <v>1149</v>
      </c>
      <c r="R280" s="2">
        <v>120</v>
      </c>
      <c r="S280" s="2">
        <v>120</v>
      </c>
      <c r="T280" s="2">
        <v>120</v>
      </c>
      <c r="U280" s="2">
        <v>120</v>
      </c>
      <c r="V280" s="2">
        <v>123</v>
      </c>
      <c r="W280" s="2">
        <v>126</v>
      </c>
      <c r="X280" s="2">
        <v>0</v>
      </c>
      <c r="Y280" s="2">
        <v>0</v>
      </c>
      <c r="Z280" s="2">
        <v>0</v>
      </c>
      <c r="AA280" s="2">
        <v>3</v>
      </c>
      <c r="AB280" s="2">
        <v>3</v>
      </c>
      <c r="AC280" s="2" t="s">
        <v>912</v>
      </c>
      <c r="AD280" s="2" t="s">
        <v>34</v>
      </c>
    </row>
    <row r="281" spans="1:30" x14ac:dyDescent="0.25">
      <c r="A281" s="2">
        <v>18055424</v>
      </c>
      <c r="B281" s="2" t="s">
        <v>1150</v>
      </c>
      <c r="C281" s="2" t="s">
        <v>1151</v>
      </c>
      <c r="D281" s="2" t="s">
        <v>1152</v>
      </c>
      <c r="E281" s="2">
        <f>IF(ISNUMBER(SEARCH("无购物",D281)),1,0)</f>
        <v>1</v>
      </c>
      <c r="F281" s="2">
        <f>IF(ISNUMBER(SEARCH("无自费",D281)),1,0)</f>
        <v>1</v>
      </c>
      <c r="G281" s="2">
        <f>IF(ISNUMBER(SEARCH("成团保障",D281)),1,0)</f>
        <v>1</v>
      </c>
      <c r="H281" s="2">
        <f>IF(OR(ISNUMBER(SEARCH("赠取消险",D281)),ISNUMBER(SEARCH("提前*天免费退",D281))),1,0)</f>
        <v>1</v>
      </c>
      <c r="I281" s="2">
        <v>4</v>
      </c>
      <c r="J281" s="2">
        <v>15</v>
      </c>
      <c r="K281" s="2" t="s">
        <v>1057</v>
      </c>
      <c r="L281" s="2">
        <v>4560</v>
      </c>
      <c r="M281" s="2">
        <v>1</v>
      </c>
      <c r="N281" s="2">
        <v>400</v>
      </c>
      <c r="O281" s="2" t="s">
        <v>254</v>
      </c>
      <c r="P281" s="2" t="s">
        <v>1153</v>
      </c>
      <c r="Q281" s="2" t="s">
        <v>1154</v>
      </c>
      <c r="R281" s="2">
        <v>84</v>
      </c>
      <c r="S281" s="2" t="s">
        <v>34</v>
      </c>
      <c r="T281" s="2">
        <v>84</v>
      </c>
      <c r="U281" s="2">
        <v>110</v>
      </c>
      <c r="V281" s="2">
        <v>110</v>
      </c>
      <c r="W281" s="2">
        <v>110</v>
      </c>
      <c r="X281" s="2">
        <v>0</v>
      </c>
      <c r="Y281" s="2">
        <v>0</v>
      </c>
      <c r="Z281" s="2">
        <v>26</v>
      </c>
      <c r="AA281" s="2">
        <v>0</v>
      </c>
      <c r="AB281" s="2">
        <v>0</v>
      </c>
      <c r="AC281" s="2" t="s">
        <v>912</v>
      </c>
      <c r="AD281" s="2" t="s">
        <v>34</v>
      </c>
    </row>
    <row r="282" spans="1:30" x14ac:dyDescent="0.25">
      <c r="A282" s="2">
        <v>18073519</v>
      </c>
      <c r="B282" s="2" t="s">
        <v>1075</v>
      </c>
      <c r="C282" s="2" t="s">
        <v>1155</v>
      </c>
      <c r="D282" s="2" t="s">
        <v>1156</v>
      </c>
      <c r="E282" s="2">
        <f>IF(ISNUMBER(SEARCH("无购物",D282)),1,0)</f>
        <v>0</v>
      </c>
      <c r="F282" s="2">
        <f>IF(ISNUMBER(SEARCH("无自费",D282)),1,0)</f>
        <v>0</v>
      </c>
      <c r="G282" s="2">
        <f>IF(ISNUMBER(SEARCH("成团保障",D282)),1,0)</f>
        <v>1</v>
      </c>
      <c r="H282" s="2">
        <f>IF(OR(ISNUMBER(SEARCH("赠取消险",D282)),ISNUMBER(SEARCH("提前*天免费退",D282))),1,0)</f>
        <v>0</v>
      </c>
      <c r="I282" s="2">
        <v>5</v>
      </c>
      <c r="J282" s="2">
        <v>29</v>
      </c>
      <c r="K282" s="2" t="s">
        <v>1078</v>
      </c>
      <c r="L282" s="2">
        <v>4060</v>
      </c>
      <c r="M282" s="2">
        <v>0</v>
      </c>
      <c r="N282" s="2" t="s">
        <v>34</v>
      </c>
      <c r="O282" s="2" t="s">
        <v>77</v>
      </c>
      <c r="P282" s="2" t="s">
        <v>1157</v>
      </c>
      <c r="Q282" s="2" t="s">
        <v>34</v>
      </c>
      <c r="R282" s="2">
        <v>96</v>
      </c>
      <c r="S282" s="2" t="s">
        <v>34</v>
      </c>
      <c r="T282" s="2">
        <v>96</v>
      </c>
      <c r="U282" s="2">
        <v>104</v>
      </c>
      <c r="V282" s="2">
        <v>104</v>
      </c>
      <c r="W282" s="2">
        <v>104</v>
      </c>
      <c r="X282" s="2">
        <v>0</v>
      </c>
      <c r="Y282" s="2">
        <v>0</v>
      </c>
      <c r="Z282" s="2">
        <v>8</v>
      </c>
      <c r="AA282" s="2">
        <v>0</v>
      </c>
      <c r="AB282" s="2">
        <v>0</v>
      </c>
      <c r="AC282" s="2" t="s">
        <v>912</v>
      </c>
      <c r="AD282" s="2" t="s">
        <v>34</v>
      </c>
    </row>
    <row r="283" spans="1:30" x14ac:dyDescent="0.25">
      <c r="A283" s="2">
        <v>18073526</v>
      </c>
      <c r="B283" s="2" t="s">
        <v>1158</v>
      </c>
      <c r="C283" s="2" t="s">
        <v>1159</v>
      </c>
      <c r="D283" s="2" t="s">
        <v>1160</v>
      </c>
      <c r="E283" s="2">
        <f>IF(ISNUMBER(SEARCH("无购物",D283)),1,0)</f>
        <v>1</v>
      </c>
      <c r="F283" s="2">
        <f>IF(ISNUMBER(SEARCH("无自费",D283)),1,0)</f>
        <v>0</v>
      </c>
      <c r="G283" s="2">
        <f>IF(ISNUMBER(SEARCH("成团保障",D283)),1,0)</f>
        <v>1</v>
      </c>
      <c r="H283" s="2">
        <f>IF(OR(ISNUMBER(SEARCH("赠取消险",D283)),ISNUMBER(SEARCH("提前*天免费退",D283))),1,0)</f>
        <v>0</v>
      </c>
      <c r="I283" s="2">
        <v>4</v>
      </c>
      <c r="J283" s="2">
        <v>9</v>
      </c>
      <c r="K283" s="2" t="s">
        <v>1078</v>
      </c>
      <c r="L283" s="2">
        <v>2979</v>
      </c>
      <c r="M283" s="2">
        <v>0</v>
      </c>
      <c r="N283" s="2" t="s">
        <v>34</v>
      </c>
      <c r="O283" s="2" t="s">
        <v>77</v>
      </c>
      <c r="P283" s="2" t="s">
        <v>1161</v>
      </c>
      <c r="Q283" s="2" t="s">
        <v>34</v>
      </c>
      <c r="R283" s="2">
        <v>54</v>
      </c>
      <c r="S283" s="2" t="s">
        <v>34</v>
      </c>
      <c r="T283" s="2">
        <v>56</v>
      </c>
      <c r="U283" s="2">
        <v>60</v>
      </c>
      <c r="V283" s="2">
        <v>60</v>
      </c>
      <c r="W283" s="2">
        <v>60</v>
      </c>
      <c r="X283" s="2">
        <v>0</v>
      </c>
      <c r="Y283" s="2">
        <v>0</v>
      </c>
      <c r="Z283" s="2">
        <v>4</v>
      </c>
      <c r="AA283" s="2">
        <v>0</v>
      </c>
      <c r="AB283" s="2">
        <v>0</v>
      </c>
      <c r="AC283" s="2" t="s">
        <v>912</v>
      </c>
      <c r="AD283" s="2" t="s">
        <v>34</v>
      </c>
    </row>
    <row r="284" spans="1:30" x14ac:dyDescent="0.25">
      <c r="A284" s="2">
        <v>18073667</v>
      </c>
      <c r="B284" s="2" t="s">
        <v>1075</v>
      </c>
      <c r="C284" s="2" t="s">
        <v>1162</v>
      </c>
      <c r="D284" s="2" t="s">
        <v>1163</v>
      </c>
      <c r="E284" s="2">
        <f>IF(ISNUMBER(SEARCH("无购物",D284)),1,0)</f>
        <v>1</v>
      </c>
      <c r="F284" s="2">
        <f>IF(ISNUMBER(SEARCH("无自费",D284)),1,0)</f>
        <v>0</v>
      </c>
      <c r="G284" s="2">
        <f>IF(ISNUMBER(SEARCH("成团保障",D284)),1,0)</f>
        <v>1</v>
      </c>
      <c r="H284" s="2">
        <f>IF(OR(ISNUMBER(SEARCH("赠取消险",D284)),ISNUMBER(SEARCH("提前*天免费退",D284))),1,0)</f>
        <v>0</v>
      </c>
      <c r="I284" s="2">
        <v>5</v>
      </c>
      <c r="J284" s="2">
        <v>33</v>
      </c>
      <c r="K284" s="2" t="s">
        <v>1164</v>
      </c>
      <c r="L284" s="2">
        <v>3820</v>
      </c>
      <c r="M284" s="2">
        <v>0</v>
      </c>
      <c r="N284" s="2" t="s">
        <v>34</v>
      </c>
      <c r="O284" s="2" t="s">
        <v>77</v>
      </c>
      <c r="P284" s="2" t="s">
        <v>1165</v>
      </c>
      <c r="Q284" s="2" t="s">
        <v>1166</v>
      </c>
      <c r="R284" s="2">
        <v>106</v>
      </c>
      <c r="S284" s="2">
        <v>108</v>
      </c>
      <c r="T284" s="2">
        <v>108</v>
      </c>
      <c r="U284" s="2" t="s">
        <v>34</v>
      </c>
      <c r="V284" s="2" t="s">
        <v>34</v>
      </c>
      <c r="W284" s="2">
        <v>108</v>
      </c>
      <c r="X284" s="2">
        <v>2</v>
      </c>
      <c r="Y284" s="2">
        <v>0</v>
      </c>
      <c r="Z284" s="2">
        <v>0</v>
      </c>
      <c r="AA284" s="2">
        <v>0</v>
      </c>
      <c r="AB284" s="2">
        <v>0</v>
      </c>
      <c r="AC284" s="2" t="s">
        <v>912</v>
      </c>
      <c r="AD284" s="2" t="s">
        <v>34</v>
      </c>
    </row>
    <row r="285" spans="1:30" x14ac:dyDescent="0.25">
      <c r="A285" s="2">
        <v>18075734</v>
      </c>
      <c r="B285" s="2" t="s">
        <v>1080</v>
      </c>
      <c r="C285" s="2" t="s">
        <v>1167</v>
      </c>
      <c r="D285" s="2" t="s">
        <v>1168</v>
      </c>
      <c r="E285" s="2">
        <f>IF(ISNUMBER(SEARCH("无购物",D285)),1,0)</f>
        <v>0</v>
      </c>
      <c r="F285" s="2">
        <f>IF(ISNUMBER(SEARCH("无自费",D285)),1,0)</f>
        <v>0</v>
      </c>
      <c r="G285" s="2">
        <f>IF(ISNUMBER(SEARCH("成团保障",D285)),1,0)</f>
        <v>1</v>
      </c>
      <c r="H285" s="2">
        <f>IF(OR(ISNUMBER(SEARCH("赠取消险",D285)),ISNUMBER(SEARCH("提前*天免费退",D285))),1,0)</f>
        <v>1</v>
      </c>
      <c r="I285" s="2">
        <v>4</v>
      </c>
      <c r="J285" s="2">
        <v>1255</v>
      </c>
      <c r="K285" s="2" t="s">
        <v>1169</v>
      </c>
      <c r="L285" s="2">
        <v>2680</v>
      </c>
      <c r="M285" s="2">
        <v>1</v>
      </c>
      <c r="N285" s="2">
        <v>1900</v>
      </c>
      <c r="O285" s="2" t="s">
        <v>77</v>
      </c>
      <c r="P285" s="2" t="s">
        <v>1170</v>
      </c>
      <c r="Q285" s="2" t="s">
        <v>1171</v>
      </c>
      <c r="R285" s="2">
        <v>4114</v>
      </c>
      <c r="S285" s="2">
        <v>3700</v>
      </c>
      <c r="T285" s="2">
        <v>3879</v>
      </c>
      <c r="U285" s="2">
        <v>3636</v>
      </c>
      <c r="V285" s="2">
        <v>3468</v>
      </c>
      <c r="W285" s="2">
        <v>3450</v>
      </c>
      <c r="X285" s="2">
        <v>414</v>
      </c>
      <c r="Y285" s="2">
        <v>179</v>
      </c>
      <c r="Z285" s="2">
        <v>243</v>
      </c>
      <c r="AA285" s="2">
        <v>168</v>
      </c>
      <c r="AB285" s="2">
        <v>18</v>
      </c>
      <c r="AC285" s="2" t="s">
        <v>912</v>
      </c>
      <c r="AD285" s="2" t="s">
        <v>34</v>
      </c>
    </row>
    <row r="286" spans="1:30" x14ac:dyDescent="0.25">
      <c r="A286" s="2">
        <v>18165508</v>
      </c>
      <c r="B286" s="2" t="s">
        <v>1172</v>
      </c>
      <c r="C286" s="2" t="s">
        <v>1173</v>
      </c>
      <c r="D286" s="2" t="s">
        <v>1174</v>
      </c>
      <c r="E286" s="2">
        <f>IF(ISNUMBER(SEARCH("无购物",D286)),1,0)</f>
        <v>1</v>
      </c>
      <c r="F286" s="2">
        <f>IF(ISNUMBER(SEARCH("无自费",D286)),1,0)</f>
        <v>1</v>
      </c>
      <c r="G286" s="2">
        <f>IF(ISNUMBER(SEARCH("成团保障",D286)),1,0)</f>
        <v>1</v>
      </c>
      <c r="H286" s="2">
        <f>IF(OR(ISNUMBER(SEARCH("赠取消险",D286)),ISNUMBER(SEARCH("提前*天免费退",D286))),1,0)</f>
        <v>1</v>
      </c>
      <c r="I286" s="2">
        <v>4</v>
      </c>
      <c r="J286" s="2">
        <v>30</v>
      </c>
      <c r="K286" s="2" t="s">
        <v>1051</v>
      </c>
      <c r="L286" s="2">
        <v>3397</v>
      </c>
      <c r="M286" s="2">
        <v>0</v>
      </c>
      <c r="N286" s="2" t="s">
        <v>34</v>
      </c>
      <c r="O286" s="2" t="s">
        <v>77</v>
      </c>
      <c r="P286" s="2" t="s">
        <v>1175</v>
      </c>
      <c r="Q286" s="2" t="s">
        <v>1176</v>
      </c>
      <c r="R286" s="2">
        <v>78</v>
      </c>
      <c r="S286" s="2" t="s">
        <v>34</v>
      </c>
      <c r="T286" s="2" t="s">
        <v>34</v>
      </c>
      <c r="U286" s="2">
        <v>80</v>
      </c>
      <c r="V286" s="2">
        <v>82</v>
      </c>
      <c r="W286" s="2" t="s">
        <v>34</v>
      </c>
      <c r="X286" s="2">
        <v>0</v>
      </c>
      <c r="Y286" s="2">
        <v>0</v>
      </c>
      <c r="Z286" s="2">
        <v>0</v>
      </c>
      <c r="AA286" s="2">
        <v>2</v>
      </c>
      <c r="AB286" s="2">
        <v>0</v>
      </c>
      <c r="AC286" s="2" t="s">
        <v>912</v>
      </c>
      <c r="AD286" s="2" t="s">
        <v>34</v>
      </c>
    </row>
    <row r="287" spans="1:30" x14ac:dyDescent="0.25">
      <c r="A287" s="2">
        <v>18179244</v>
      </c>
      <c r="B287" s="2" t="s">
        <v>1080</v>
      </c>
      <c r="C287" s="2" t="s">
        <v>1177</v>
      </c>
      <c r="D287" s="2" t="s">
        <v>1178</v>
      </c>
      <c r="E287" s="2">
        <f>IF(ISNUMBER(SEARCH("无购物",D287)),1,0)</f>
        <v>1</v>
      </c>
      <c r="F287" s="2">
        <f>IF(ISNUMBER(SEARCH("无自费",D287)),1,0)</f>
        <v>0</v>
      </c>
      <c r="G287" s="2">
        <f>IF(ISNUMBER(SEARCH("成团保障",D287)),1,0)</f>
        <v>1</v>
      </c>
      <c r="H287" s="2">
        <f>IF(OR(ISNUMBER(SEARCH("赠取消险",D287)),ISNUMBER(SEARCH("提前*天免费退",D287))),1,0)</f>
        <v>0</v>
      </c>
      <c r="I287" s="2">
        <v>4</v>
      </c>
      <c r="J287" s="2">
        <v>181</v>
      </c>
      <c r="K287" s="2" t="s">
        <v>1078</v>
      </c>
      <c r="L287" s="2">
        <v>4347</v>
      </c>
      <c r="M287" s="2">
        <v>0</v>
      </c>
      <c r="N287" s="2" t="s">
        <v>34</v>
      </c>
      <c r="O287" s="2" t="s">
        <v>77</v>
      </c>
      <c r="P287" s="2" t="s">
        <v>1179</v>
      </c>
      <c r="Q287" s="2" t="s">
        <v>34</v>
      </c>
      <c r="R287" s="2">
        <v>617</v>
      </c>
      <c r="S287" s="2">
        <v>617</v>
      </c>
      <c r="T287" s="2">
        <v>620</v>
      </c>
      <c r="U287" s="2">
        <v>623</v>
      </c>
      <c r="V287" s="2" t="s">
        <v>34</v>
      </c>
      <c r="W287" s="2">
        <v>623</v>
      </c>
      <c r="X287" s="2">
        <v>0</v>
      </c>
      <c r="Y287" s="2">
        <v>3</v>
      </c>
      <c r="Z287" s="2">
        <v>3</v>
      </c>
      <c r="AA287" s="2">
        <v>0</v>
      </c>
      <c r="AB287" s="2">
        <v>0</v>
      </c>
      <c r="AC287" s="2" t="s">
        <v>912</v>
      </c>
      <c r="AD287" s="2" t="s">
        <v>34</v>
      </c>
    </row>
    <row r="288" spans="1:30" x14ac:dyDescent="0.25">
      <c r="A288" s="2">
        <v>18201</v>
      </c>
      <c r="B288" s="2" t="s">
        <v>1180</v>
      </c>
      <c r="C288" s="2" t="s">
        <v>1181</v>
      </c>
      <c r="D288" s="2" t="s">
        <v>1182</v>
      </c>
      <c r="E288" s="2">
        <f>IF(ISNUMBER(SEARCH("无购物",D288)),1,0)</f>
        <v>0</v>
      </c>
      <c r="F288" s="2">
        <f>IF(ISNUMBER(SEARCH("无自费",D288)),1,0)</f>
        <v>0</v>
      </c>
      <c r="G288" s="2">
        <f>IF(ISNUMBER(SEARCH("成团保障",D288)),1,0)</f>
        <v>0</v>
      </c>
      <c r="H288" s="2">
        <f>IF(OR(ISNUMBER(SEARCH("赠取消险",D288)),ISNUMBER(SEARCH("提前*天免费退",D288))),1,0)</f>
        <v>0</v>
      </c>
      <c r="I288" s="2">
        <v>4</v>
      </c>
      <c r="J288" s="2">
        <v>131</v>
      </c>
      <c r="K288" s="2" t="s">
        <v>33</v>
      </c>
      <c r="L288" s="2">
        <v>1399</v>
      </c>
      <c r="M288" s="2">
        <v>0</v>
      </c>
      <c r="N288" s="2" t="s">
        <v>34</v>
      </c>
      <c r="O288" s="2" t="s">
        <v>35</v>
      </c>
      <c r="P288" s="2" t="s">
        <v>1183</v>
      </c>
      <c r="Q288" s="2" t="s">
        <v>34</v>
      </c>
      <c r="R288" s="2">
        <v>10322</v>
      </c>
      <c r="S288" s="2">
        <v>10325</v>
      </c>
      <c r="T288" s="2">
        <v>10326</v>
      </c>
      <c r="U288" s="2" t="s">
        <v>34</v>
      </c>
      <c r="V288" s="2" t="s">
        <v>34</v>
      </c>
      <c r="W288" s="2" t="s">
        <v>34</v>
      </c>
      <c r="X288" s="2">
        <v>3</v>
      </c>
      <c r="Y288" s="2">
        <v>1</v>
      </c>
      <c r="Z288" s="2">
        <v>0</v>
      </c>
      <c r="AA288" s="2">
        <v>0</v>
      </c>
      <c r="AB288" s="2">
        <v>0</v>
      </c>
      <c r="AC288" s="2" t="s">
        <v>912</v>
      </c>
      <c r="AD288" s="2" t="s">
        <v>34</v>
      </c>
    </row>
    <row r="289" spans="1:30" x14ac:dyDescent="0.25">
      <c r="A289" s="2">
        <v>18241475</v>
      </c>
      <c r="B289" s="2" t="s">
        <v>985</v>
      </c>
      <c r="C289" s="2" t="s">
        <v>1184</v>
      </c>
      <c r="D289" s="2" t="s">
        <v>1185</v>
      </c>
      <c r="E289" s="2">
        <f>IF(ISNUMBER(SEARCH("无购物",D289)),1,0)</f>
        <v>1</v>
      </c>
      <c r="F289" s="2">
        <f>IF(ISNUMBER(SEARCH("无自费",D289)),1,0)</f>
        <v>1</v>
      </c>
      <c r="G289" s="2">
        <f>IF(ISNUMBER(SEARCH("成团保障",D289)),1,0)</f>
        <v>1</v>
      </c>
      <c r="H289" s="2">
        <f>IF(OR(ISNUMBER(SEARCH("赠取消险",D289)),ISNUMBER(SEARCH("提前*天免费退",D289))),1,0)</f>
        <v>0</v>
      </c>
      <c r="I289" s="2">
        <v>4</v>
      </c>
      <c r="J289" s="2">
        <v>215</v>
      </c>
      <c r="K289" s="2" t="s">
        <v>33</v>
      </c>
      <c r="L289" s="2">
        <v>3554</v>
      </c>
      <c r="M289" s="2">
        <v>0</v>
      </c>
      <c r="N289" s="2" t="s">
        <v>34</v>
      </c>
      <c r="O289" s="2" t="s">
        <v>77</v>
      </c>
      <c r="P289" s="2" t="s">
        <v>1186</v>
      </c>
      <c r="Q289" s="2" t="s">
        <v>1187</v>
      </c>
      <c r="R289" s="2">
        <v>528</v>
      </c>
      <c r="S289" s="2">
        <v>532</v>
      </c>
      <c r="T289" s="2">
        <v>532</v>
      </c>
      <c r="U289" s="2">
        <v>534</v>
      </c>
      <c r="V289" s="2">
        <v>536</v>
      </c>
      <c r="W289" s="2">
        <v>536</v>
      </c>
      <c r="X289" s="2">
        <v>4</v>
      </c>
      <c r="Y289" s="2">
        <v>0</v>
      </c>
      <c r="Z289" s="2">
        <v>2</v>
      </c>
      <c r="AA289" s="2">
        <v>2</v>
      </c>
      <c r="AB289" s="2">
        <v>0</v>
      </c>
      <c r="AC289" s="2" t="s">
        <v>912</v>
      </c>
      <c r="AD289" s="2" t="s">
        <v>34</v>
      </c>
    </row>
    <row r="290" spans="1:30" x14ac:dyDescent="0.25">
      <c r="A290" s="2">
        <v>18256409</v>
      </c>
      <c r="B290" s="2" t="s">
        <v>1188</v>
      </c>
      <c r="C290" s="2" t="s">
        <v>1189</v>
      </c>
      <c r="D290" s="2" t="s">
        <v>1077</v>
      </c>
      <c r="E290" s="2">
        <f>IF(ISNUMBER(SEARCH("无购物",D290)),1,0)</f>
        <v>0</v>
      </c>
      <c r="F290" s="2">
        <f>IF(ISNUMBER(SEARCH("无自费",D290)),1,0)</f>
        <v>0</v>
      </c>
      <c r="G290" s="2">
        <f>IF(ISNUMBER(SEARCH("成团保障",D290)),1,0)</f>
        <v>1</v>
      </c>
      <c r="H290" s="2">
        <f>IF(OR(ISNUMBER(SEARCH("赠取消险",D290)),ISNUMBER(SEARCH("提前*天免费退",D290))),1,0)</f>
        <v>0</v>
      </c>
      <c r="I290" s="2">
        <v>5</v>
      </c>
      <c r="J290" s="2">
        <v>3</v>
      </c>
      <c r="K290" s="2" t="s">
        <v>1078</v>
      </c>
      <c r="L290" s="2">
        <v>3420</v>
      </c>
      <c r="M290" s="2">
        <v>0</v>
      </c>
      <c r="N290" s="2" t="s">
        <v>34</v>
      </c>
      <c r="O290" s="2" t="s">
        <v>77</v>
      </c>
      <c r="P290" s="2" t="s">
        <v>1190</v>
      </c>
      <c r="Q290" s="2" t="s">
        <v>34</v>
      </c>
      <c r="R290" s="2">
        <v>18</v>
      </c>
      <c r="S290" s="2" t="s">
        <v>34</v>
      </c>
      <c r="T290" s="2">
        <v>18</v>
      </c>
      <c r="U290" s="2">
        <v>20</v>
      </c>
      <c r="V290" s="2">
        <v>20</v>
      </c>
      <c r="W290" s="2">
        <v>20</v>
      </c>
      <c r="X290" s="2">
        <v>0</v>
      </c>
      <c r="Y290" s="2">
        <v>0</v>
      </c>
      <c r="Z290" s="2">
        <v>2</v>
      </c>
      <c r="AA290" s="2">
        <v>0</v>
      </c>
      <c r="AB290" s="2">
        <v>0</v>
      </c>
      <c r="AC290" s="2" t="s">
        <v>912</v>
      </c>
      <c r="AD290" s="2" t="s">
        <v>34</v>
      </c>
    </row>
    <row r="291" spans="1:30" x14ac:dyDescent="0.25">
      <c r="A291" s="2">
        <v>18257371</v>
      </c>
      <c r="B291" s="2" t="s">
        <v>1191</v>
      </c>
      <c r="C291" s="2" t="s">
        <v>1192</v>
      </c>
      <c r="D291" s="2" t="s">
        <v>1156</v>
      </c>
      <c r="E291" s="2">
        <f>IF(ISNUMBER(SEARCH("无购物",D291)),1,0)</f>
        <v>0</v>
      </c>
      <c r="F291" s="2">
        <f>IF(ISNUMBER(SEARCH("无自费",D291)),1,0)</f>
        <v>0</v>
      </c>
      <c r="G291" s="2">
        <f>IF(ISNUMBER(SEARCH("成团保障",D291)),1,0)</f>
        <v>1</v>
      </c>
      <c r="H291" s="2">
        <f>IF(OR(ISNUMBER(SEARCH("赠取消险",D291)),ISNUMBER(SEARCH("提前*天免费退",D291))),1,0)</f>
        <v>0</v>
      </c>
      <c r="I291" s="2">
        <v>4</v>
      </c>
      <c r="J291" s="2">
        <v>24</v>
      </c>
      <c r="K291" s="2" t="s">
        <v>1078</v>
      </c>
      <c r="L291" s="2">
        <v>5460</v>
      </c>
      <c r="M291" s="2">
        <v>0</v>
      </c>
      <c r="N291" s="2" t="s">
        <v>34</v>
      </c>
      <c r="O291" s="2" t="s">
        <v>77</v>
      </c>
      <c r="P291" s="2" t="s">
        <v>1193</v>
      </c>
      <c r="Q291" s="2" t="s">
        <v>34</v>
      </c>
      <c r="R291" s="2">
        <v>85</v>
      </c>
      <c r="S291" s="2">
        <v>87</v>
      </c>
      <c r="T291" s="2">
        <v>87</v>
      </c>
      <c r="U291" s="2">
        <v>87</v>
      </c>
      <c r="V291" s="2" t="s">
        <v>34</v>
      </c>
      <c r="W291" s="2">
        <v>87</v>
      </c>
      <c r="X291" s="2">
        <v>2</v>
      </c>
      <c r="Y291" s="2">
        <v>0</v>
      </c>
      <c r="Z291" s="2">
        <v>0</v>
      </c>
      <c r="AA291" s="2">
        <v>0</v>
      </c>
      <c r="AB291" s="2">
        <v>0</v>
      </c>
      <c r="AC291" s="2" t="s">
        <v>912</v>
      </c>
      <c r="AD291" s="2" t="s">
        <v>34</v>
      </c>
    </row>
    <row r="292" spans="1:30" x14ac:dyDescent="0.25">
      <c r="A292" s="2">
        <v>18292475</v>
      </c>
      <c r="B292" s="2" t="s">
        <v>1194</v>
      </c>
      <c r="C292" s="2" t="s">
        <v>1195</v>
      </c>
      <c r="D292" s="2" t="s">
        <v>1196</v>
      </c>
      <c r="E292" s="2">
        <f>IF(ISNUMBER(SEARCH("无购物",D292)),1,0)</f>
        <v>1</v>
      </c>
      <c r="F292" s="2">
        <f>IF(ISNUMBER(SEARCH("无自费",D292)),1,0)</f>
        <v>1</v>
      </c>
      <c r="G292" s="2">
        <f>IF(ISNUMBER(SEARCH("成团保障",D292)),1,0)</f>
        <v>1</v>
      </c>
      <c r="H292" s="2">
        <f>IF(OR(ISNUMBER(SEARCH("赠取消险",D292)),ISNUMBER(SEARCH("提前*天免费退",D292))),1,0)</f>
        <v>1</v>
      </c>
      <c r="I292" s="2">
        <v>4</v>
      </c>
      <c r="J292" s="2">
        <v>179</v>
      </c>
      <c r="K292" s="2" t="s">
        <v>1051</v>
      </c>
      <c r="L292" s="2">
        <v>2519</v>
      </c>
      <c r="M292" s="2">
        <v>1</v>
      </c>
      <c r="N292" s="2">
        <v>200</v>
      </c>
      <c r="O292" s="2" t="s">
        <v>77</v>
      </c>
      <c r="P292" s="2" t="s">
        <v>1197</v>
      </c>
      <c r="Q292" s="2" t="s">
        <v>1198</v>
      </c>
      <c r="R292" s="2">
        <v>470</v>
      </c>
      <c r="S292" s="2">
        <v>476</v>
      </c>
      <c r="T292" s="2">
        <v>480</v>
      </c>
      <c r="U292" s="2">
        <v>480</v>
      </c>
      <c r="V292" s="2">
        <v>482</v>
      </c>
      <c r="W292" s="2">
        <v>482</v>
      </c>
      <c r="X292" s="2">
        <v>6</v>
      </c>
      <c r="Y292" s="2">
        <v>4</v>
      </c>
      <c r="Z292" s="2">
        <v>0</v>
      </c>
      <c r="AA292" s="2">
        <v>2</v>
      </c>
      <c r="AB292" s="2">
        <v>0</v>
      </c>
      <c r="AC292" s="2" t="s">
        <v>912</v>
      </c>
      <c r="AD292" s="2" t="s">
        <v>34</v>
      </c>
    </row>
    <row r="293" spans="1:30" x14ac:dyDescent="0.25">
      <c r="A293" s="2">
        <v>18295050</v>
      </c>
      <c r="B293" s="2" t="s">
        <v>1199</v>
      </c>
      <c r="C293" s="2" t="s">
        <v>1200</v>
      </c>
      <c r="D293" s="2" t="s">
        <v>1201</v>
      </c>
      <c r="E293" s="2">
        <f>IF(ISNUMBER(SEARCH("无购物",D293)),1,0)</f>
        <v>1</v>
      </c>
      <c r="F293" s="2">
        <f>IF(ISNUMBER(SEARCH("无自费",D293)),1,0)</f>
        <v>0</v>
      </c>
      <c r="G293" s="2">
        <f>IF(ISNUMBER(SEARCH("成团保障",D293)),1,0)</f>
        <v>1</v>
      </c>
      <c r="H293" s="2">
        <f>IF(OR(ISNUMBER(SEARCH("赠取消险",D293)),ISNUMBER(SEARCH("提前*天免费退",D293))),1,0)</f>
        <v>1</v>
      </c>
      <c r="I293" s="2">
        <v>4</v>
      </c>
      <c r="J293" s="2">
        <v>231</v>
      </c>
      <c r="K293" s="2" t="s">
        <v>1202</v>
      </c>
      <c r="L293" s="2">
        <v>2056</v>
      </c>
      <c r="M293" s="2">
        <v>0</v>
      </c>
      <c r="N293" s="2" t="s">
        <v>34</v>
      </c>
      <c r="O293" s="2" t="s">
        <v>77</v>
      </c>
      <c r="P293" s="2" t="s">
        <v>1203</v>
      </c>
      <c r="Q293" s="2" t="s">
        <v>1204</v>
      </c>
      <c r="R293" s="2">
        <v>894</v>
      </c>
      <c r="S293" s="2">
        <v>923</v>
      </c>
      <c r="T293" s="2">
        <v>987</v>
      </c>
      <c r="U293" s="2">
        <v>1097</v>
      </c>
      <c r="V293" s="2">
        <v>1106</v>
      </c>
      <c r="W293" s="2">
        <v>1139</v>
      </c>
      <c r="X293" s="2">
        <v>29</v>
      </c>
      <c r="Y293" s="2">
        <v>64</v>
      </c>
      <c r="Z293" s="2">
        <v>110</v>
      </c>
      <c r="AA293" s="2">
        <v>9</v>
      </c>
      <c r="AB293" s="2">
        <v>33</v>
      </c>
      <c r="AC293" s="2" t="s">
        <v>912</v>
      </c>
      <c r="AD293" s="2" t="s">
        <v>34</v>
      </c>
    </row>
    <row r="294" spans="1:30" x14ac:dyDescent="0.25">
      <c r="A294" s="2">
        <v>1830465</v>
      </c>
      <c r="B294" s="2" t="s">
        <v>990</v>
      </c>
      <c r="C294" s="2" t="s">
        <v>1205</v>
      </c>
      <c r="D294" s="2" t="s">
        <v>1206</v>
      </c>
      <c r="E294" s="2">
        <f>IF(ISNUMBER(SEARCH("无购物",D294)),1,0)</f>
        <v>1</v>
      </c>
      <c r="F294" s="2">
        <f>IF(ISNUMBER(SEARCH("无自费",D294)),1,0)</f>
        <v>0</v>
      </c>
      <c r="G294" s="2">
        <f>IF(ISNUMBER(SEARCH("成团保障",D294)),1,0)</f>
        <v>1</v>
      </c>
      <c r="H294" s="2">
        <f>IF(OR(ISNUMBER(SEARCH("赠取消险",D294)),ISNUMBER(SEARCH("提前*天免费退",D294))),1,0)</f>
        <v>1</v>
      </c>
      <c r="I294" s="2">
        <v>4</v>
      </c>
      <c r="J294" s="2">
        <v>7779</v>
      </c>
      <c r="K294" s="2" t="s">
        <v>33</v>
      </c>
      <c r="L294" s="2">
        <v>2853</v>
      </c>
      <c r="M294" s="2">
        <v>1</v>
      </c>
      <c r="N294" s="2">
        <v>720</v>
      </c>
      <c r="O294" s="2" t="s">
        <v>77</v>
      </c>
      <c r="P294" s="2" t="s">
        <v>1207</v>
      </c>
      <c r="Q294" s="2" t="s">
        <v>1208</v>
      </c>
      <c r="R294" s="2">
        <v>21301</v>
      </c>
      <c r="S294" s="2">
        <v>21639</v>
      </c>
      <c r="T294" s="2">
        <v>22070</v>
      </c>
      <c r="U294" s="2">
        <v>22537</v>
      </c>
      <c r="V294" s="2">
        <v>22832</v>
      </c>
      <c r="W294" s="2">
        <v>23208</v>
      </c>
      <c r="X294" s="2">
        <v>338</v>
      </c>
      <c r="Y294" s="2">
        <v>431</v>
      </c>
      <c r="Z294" s="2">
        <v>467</v>
      </c>
      <c r="AA294" s="2">
        <v>295</v>
      </c>
      <c r="AB294" s="2">
        <v>376</v>
      </c>
      <c r="AC294" s="2" t="s">
        <v>912</v>
      </c>
      <c r="AD294" s="2" t="s">
        <v>34</v>
      </c>
    </row>
    <row r="295" spans="1:30" x14ac:dyDescent="0.25">
      <c r="A295" s="2">
        <v>18329460</v>
      </c>
      <c r="B295" s="2" t="s">
        <v>1209</v>
      </c>
      <c r="C295" s="2" t="s">
        <v>1210</v>
      </c>
      <c r="D295" s="2" t="s">
        <v>1211</v>
      </c>
      <c r="E295" s="2">
        <f>IF(ISNUMBER(SEARCH("无购物",D295)),1,0)</f>
        <v>1</v>
      </c>
      <c r="F295" s="2">
        <f>IF(ISNUMBER(SEARCH("无自费",D295)),1,0)</f>
        <v>0</v>
      </c>
      <c r="G295" s="2">
        <f>IF(ISNUMBER(SEARCH("成团保障",D295)),1,0)</f>
        <v>1</v>
      </c>
      <c r="H295" s="2">
        <f>IF(OR(ISNUMBER(SEARCH("赠取消险",D295)),ISNUMBER(SEARCH("提前*天免费退",D295))),1,0)</f>
        <v>1</v>
      </c>
      <c r="I295" s="2">
        <v>4</v>
      </c>
      <c r="J295" s="2">
        <v>408</v>
      </c>
      <c r="K295" s="2" t="s">
        <v>1051</v>
      </c>
      <c r="L295" s="2">
        <v>2000</v>
      </c>
      <c r="M295" s="2">
        <v>1</v>
      </c>
      <c r="N295" s="2">
        <v>100</v>
      </c>
      <c r="O295" s="2" t="s">
        <v>77</v>
      </c>
      <c r="P295" s="2" t="s">
        <v>1212</v>
      </c>
      <c r="Q295" s="2" t="s">
        <v>1213</v>
      </c>
      <c r="R295" s="2">
        <v>1013</v>
      </c>
      <c r="S295" s="2">
        <v>1066</v>
      </c>
      <c r="T295" s="2">
        <v>846</v>
      </c>
      <c r="U295" s="2">
        <v>899</v>
      </c>
      <c r="V295" s="2">
        <v>930</v>
      </c>
      <c r="W295" s="2">
        <v>955</v>
      </c>
      <c r="X295" s="2">
        <v>53</v>
      </c>
      <c r="Y295" s="2">
        <v>220</v>
      </c>
      <c r="Z295" s="2">
        <v>53</v>
      </c>
      <c r="AA295" s="2">
        <v>31</v>
      </c>
      <c r="AB295" s="2">
        <v>25</v>
      </c>
      <c r="AC295" s="2" t="s">
        <v>912</v>
      </c>
      <c r="AD295" s="2" t="s">
        <v>34</v>
      </c>
    </row>
    <row r="296" spans="1:30" x14ac:dyDescent="0.25">
      <c r="A296" s="2">
        <v>18418254</v>
      </c>
      <c r="B296" s="2" t="s">
        <v>1214</v>
      </c>
      <c r="C296" s="2" t="s">
        <v>1215</v>
      </c>
      <c r="D296" s="2" t="s">
        <v>1216</v>
      </c>
      <c r="E296" s="2">
        <f>IF(ISNUMBER(SEARCH("无购物",D296)),1,0)</f>
        <v>1</v>
      </c>
      <c r="F296" s="2">
        <f>IF(ISNUMBER(SEARCH("无自费",D296)),1,0)</f>
        <v>1</v>
      </c>
      <c r="G296" s="2">
        <f>IF(ISNUMBER(SEARCH("成团保障",D296)),1,0)</f>
        <v>1</v>
      </c>
      <c r="H296" s="2">
        <f>IF(OR(ISNUMBER(SEARCH("赠取消险",D296)),ISNUMBER(SEARCH("提前*天免费退",D296))),1,0)</f>
        <v>1</v>
      </c>
      <c r="I296" s="2">
        <v>4</v>
      </c>
      <c r="J296" s="2">
        <v>359</v>
      </c>
      <c r="K296" s="2" t="s">
        <v>1051</v>
      </c>
      <c r="L296" s="2">
        <v>2200</v>
      </c>
      <c r="M296" s="2">
        <v>1</v>
      </c>
      <c r="N296" s="2">
        <v>200</v>
      </c>
      <c r="O296" s="2" t="s">
        <v>77</v>
      </c>
      <c r="P296" s="2" t="s">
        <v>1217</v>
      </c>
      <c r="Q296" s="2" t="s">
        <v>1218</v>
      </c>
      <c r="R296" s="2">
        <v>1046</v>
      </c>
      <c r="S296" s="2">
        <v>1046</v>
      </c>
      <c r="T296" s="2">
        <v>1046</v>
      </c>
      <c r="U296" s="2">
        <v>1049</v>
      </c>
      <c r="V296" s="2" t="s">
        <v>34</v>
      </c>
      <c r="W296" s="2">
        <v>1051</v>
      </c>
      <c r="X296" s="2">
        <v>0</v>
      </c>
      <c r="Y296" s="2">
        <v>0</v>
      </c>
      <c r="Z296" s="2">
        <v>3</v>
      </c>
      <c r="AA296" s="2">
        <v>0</v>
      </c>
      <c r="AB296" s="2">
        <v>0</v>
      </c>
      <c r="AC296" s="2" t="s">
        <v>912</v>
      </c>
      <c r="AD296" s="2" t="s">
        <v>34</v>
      </c>
    </row>
    <row r="297" spans="1:30" x14ac:dyDescent="0.25">
      <c r="A297" s="2">
        <v>18426658</v>
      </c>
      <c r="B297" s="2" t="s">
        <v>1219</v>
      </c>
      <c r="C297" s="2" t="s">
        <v>1220</v>
      </c>
      <c r="D297" s="2" t="s">
        <v>1221</v>
      </c>
      <c r="E297" s="2">
        <f>IF(ISNUMBER(SEARCH("无购物",D297)),1,0)</f>
        <v>1</v>
      </c>
      <c r="F297" s="2">
        <f>IF(ISNUMBER(SEARCH("无自费",D297)),1,0)</f>
        <v>1</v>
      </c>
      <c r="G297" s="2">
        <f>IF(ISNUMBER(SEARCH("成团保障",D297)),1,0)</f>
        <v>1</v>
      </c>
      <c r="H297" s="2">
        <f>IF(OR(ISNUMBER(SEARCH("赠取消险",D297)),ISNUMBER(SEARCH("提前*天免费退",D297))),1,0)</f>
        <v>1</v>
      </c>
      <c r="I297" s="2">
        <v>4</v>
      </c>
      <c r="J297" s="2">
        <v>124</v>
      </c>
      <c r="K297" s="2" t="s">
        <v>1057</v>
      </c>
      <c r="L297" s="2">
        <v>3476</v>
      </c>
      <c r="M297" s="2">
        <v>1</v>
      </c>
      <c r="N297" s="2">
        <v>200</v>
      </c>
      <c r="O297" s="2" t="s">
        <v>77</v>
      </c>
      <c r="P297" s="2" t="s">
        <v>1222</v>
      </c>
      <c r="Q297" s="2" t="s">
        <v>1223</v>
      </c>
      <c r="R297" s="2">
        <v>391</v>
      </c>
      <c r="S297" s="2">
        <v>391</v>
      </c>
      <c r="T297" s="2">
        <v>395</v>
      </c>
      <c r="U297" s="2">
        <v>403</v>
      </c>
      <c r="V297" s="2">
        <v>403</v>
      </c>
      <c r="W297" s="2">
        <v>408</v>
      </c>
      <c r="X297" s="2">
        <v>0</v>
      </c>
      <c r="Y297" s="2">
        <v>4</v>
      </c>
      <c r="Z297" s="2">
        <v>8</v>
      </c>
      <c r="AA297" s="2">
        <v>0</v>
      </c>
      <c r="AB297" s="2">
        <v>5</v>
      </c>
      <c r="AC297" s="2" t="s">
        <v>912</v>
      </c>
      <c r="AD297" s="2" t="s">
        <v>34</v>
      </c>
    </row>
    <row r="298" spans="1:30" x14ac:dyDescent="0.25">
      <c r="A298" s="2">
        <v>18428730</v>
      </c>
      <c r="B298" s="2" t="s">
        <v>1224</v>
      </c>
      <c r="C298" s="2" t="s">
        <v>1225</v>
      </c>
      <c r="D298" s="2" t="s">
        <v>1226</v>
      </c>
      <c r="E298" s="2">
        <f>IF(ISNUMBER(SEARCH("无购物",D298)),1,0)</f>
        <v>1</v>
      </c>
      <c r="F298" s="2">
        <f>IF(ISNUMBER(SEARCH("无自费",D298)),1,0)</f>
        <v>0</v>
      </c>
      <c r="G298" s="2">
        <f>IF(ISNUMBER(SEARCH("成团保障",D298)),1,0)</f>
        <v>1</v>
      </c>
      <c r="H298" s="2">
        <f>IF(OR(ISNUMBER(SEARCH("赠取消险",D298)),ISNUMBER(SEARCH("提前*天免费退",D298))),1,0)</f>
        <v>1</v>
      </c>
      <c r="I298" s="2">
        <v>5</v>
      </c>
      <c r="J298" s="2">
        <v>1</v>
      </c>
      <c r="K298" s="2" t="s">
        <v>1078</v>
      </c>
      <c r="L298" s="2">
        <v>4620</v>
      </c>
      <c r="M298" s="2">
        <v>0</v>
      </c>
      <c r="N298" s="2" t="s">
        <v>34</v>
      </c>
      <c r="O298" s="2" t="s">
        <v>77</v>
      </c>
      <c r="P298" s="2" t="s">
        <v>1227</v>
      </c>
      <c r="Q298" s="2" t="s">
        <v>34</v>
      </c>
      <c r="R298" s="2">
        <v>4</v>
      </c>
      <c r="S298" s="2">
        <v>4</v>
      </c>
      <c r="T298" s="2">
        <v>4</v>
      </c>
      <c r="U298" s="2">
        <v>4</v>
      </c>
      <c r="V298" s="2">
        <v>4</v>
      </c>
      <c r="W298" s="2">
        <v>6</v>
      </c>
      <c r="X298" s="2">
        <v>0</v>
      </c>
      <c r="Y298" s="2">
        <v>0</v>
      </c>
      <c r="Z298" s="2">
        <v>0</v>
      </c>
      <c r="AA298" s="2">
        <v>0</v>
      </c>
      <c r="AB298" s="2">
        <v>2</v>
      </c>
      <c r="AC298" s="2" t="s">
        <v>912</v>
      </c>
      <c r="AD298" s="2" t="s">
        <v>34</v>
      </c>
    </row>
    <row r="299" spans="1:30" x14ac:dyDescent="0.25">
      <c r="A299" s="2">
        <v>18442019</v>
      </c>
      <c r="B299" s="2" t="s">
        <v>1228</v>
      </c>
      <c r="C299" s="2" t="s">
        <v>1229</v>
      </c>
      <c r="D299" s="2" t="s">
        <v>1230</v>
      </c>
      <c r="E299" s="2">
        <f>IF(ISNUMBER(SEARCH("无购物",D299)),1,0)</f>
        <v>1</v>
      </c>
      <c r="F299" s="2">
        <f>IF(ISNUMBER(SEARCH("无自费",D299)),1,0)</f>
        <v>0</v>
      </c>
      <c r="G299" s="2">
        <f>IF(ISNUMBER(SEARCH("成团保障",D299)),1,0)</f>
        <v>1</v>
      </c>
      <c r="H299" s="2">
        <f>IF(OR(ISNUMBER(SEARCH("赠取消险",D299)),ISNUMBER(SEARCH("提前*天免费退",D299))),1,0)</f>
        <v>1</v>
      </c>
      <c r="I299" s="2">
        <v>4</v>
      </c>
      <c r="J299" s="2">
        <v>90</v>
      </c>
      <c r="K299" s="2" t="s">
        <v>1057</v>
      </c>
      <c r="L299" s="2">
        <v>1995</v>
      </c>
      <c r="M299" s="2">
        <v>1</v>
      </c>
      <c r="N299" s="2">
        <v>200</v>
      </c>
      <c r="O299" s="2" t="s">
        <v>77</v>
      </c>
      <c r="P299" s="2" t="s">
        <v>1231</v>
      </c>
      <c r="Q299" s="2" t="s">
        <v>1232</v>
      </c>
      <c r="R299" s="2">
        <v>279</v>
      </c>
      <c r="S299" s="2">
        <v>281</v>
      </c>
      <c r="T299" s="2">
        <v>285</v>
      </c>
      <c r="U299" s="2">
        <v>293</v>
      </c>
      <c r="V299" s="2">
        <v>293</v>
      </c>
      <c r="W299" s="2">
        <v>297</v>
      </c>
      <c r="X299" s="2">
        <v>2</v>
      </c>
      <c r="Y299" s="2">
        <v>4</v>
      </c>
      <c r="Z299" s="2">
        <v>8</v>
      </c>
      <c r="AA299" s="2">
        <v>0</v>
      </c>
      <c r="AB299" s="2">
        <v>4</v>
      </c>
      <c r="AC299" s="2" t="s">
        <v>912</v>
      </c>
      <c r="AD299" s="2" t="s">
        <v>34</v>
      </c>
    </row>
    <row r="300" spans="1:30" x14ac:dyDescent="0.25">
      <c r="A300" s="2">
        <v>18462490</v>
      </c>
      <c r="B300" s="2" t="s">
        <v>1233</v>
      </c>
      <c r="C300" s="2" t="s">
        <v>1234</v>
      </c>
      <c r="D300" s="2" t="s">
        <v>1235</v>
      </c>
      <c r="E300" s="2">
        <f>IF(ISNUMBER(SEARCH("无购物",D300)),1,0)</f>
        <v>1</v>
      </c>
      <c r="F300" s="2">
        <f>IF(ISNUMBER(SEARCH("无自费",D300)),1,0)</f>
        <v>1</v>
      </c>
      <c r="G300" s="2">
        <f>IF(ISNUMBER(SEARCH("成团保障",D300)),1,0)</f>
        <v>1</v>
      </c>
      <c r="H300" s="2">
        <f>IF(OR(ISNUMBER(SEARCH("赠取消险",D300)),ISNUMBER(SEARCH("提前*天免费退",D300))),1,0)</f>
        <v>0</v>
      </c>
      <c r="I300" s="2">
        <v>5</v>
      </c>
      <c r="J300" s="2">
        <v>4</v>
      </c>
      <c r="K300" s="2" t="s">
        <v>33</v>
      </c>
      <c r="L300" s="2">
        <v>4343</v>
      </c>
      <c r="M300" s="2">
        <v>0</v>
      </c>
      <c r="N300" s="2" t="s">
        <v>34</v>
      </c>
      <c r="O300" s="2" t="s">
        <v>254</v>
      </c>
      <c r="P300" s="2" t="s">
        <v>1236</v>
      </c>
      <c r="Q300" s="2" t="s">
        <v>34</v>
      </c>
      <c r="R300" s="2">
        <v>39</v>
      </c>
      <c r="S300" s="2" t="s">
        <v>34</v>
      </c>
      <c r="T300" s="2">
        <v>39</v>
      </c>
      <c r="U300" s="2">
        <v>44</v>
      </c>
      <c r="V300" s="2">
        <v>44</v>
      </c>
      <c r="W300" s="2">
        <v>44</v>
      </c>
      <c r="X300" s="2">
        <v>0</v>
      </c>
      <c r="Y300" s="2">
        <v>0</v>
      </c>
      <c r="Z300" s="2">
        <v>5</v>
      </c>
      <c r="AA300" s="2">
        <v>0</v>
      </c>
      <c r="AB300" s="2">
        <v>0</v>
      </c>
      <c r="AC300" s="2" t="s">
        <v>912</v>
      </c>
      <c r="AD300" s="2" t="s">
        <v>34</v>
      </c>
    </row>
    <row r="301" spans="1:30" x14ac:dyDescent="0.25">
      <c r="A301" s="2">
        <v>18490334</v>
      </c>
      <c r="B301" s="2" t="s">
        <v>1237</v>
      </c>
      <c r="C301" s="2" t="s">
        <v>1238</v>
      </c>
      <c r="D301" s="2" t="s">
        <v>1115</v>
      </c>
      <c r="E301" s="2">
        <f>IF(ISNUMBER(SEARCH("无购物",D301)),1,0)</f>
        <v>0</v>
      </c>
      <c r="F301" s="2">
        <f>IF(ISNUMBER(SEARCH("无自费",D301)),1,0)</f>
        <v>0</v>
      </c>
      <c r="G301" s="2">
        <f>IF(ISNUMBER(SEARCH("成团保障",D301)),1,0)</f>
        <v>1</v>
      </c>
      <c r="H301" s="2">
        <f>IF(OR(ISNUMBER(SEARCH("赠取消险",D301)),ISNUMBER(SEARCH("提前*天免费退",D301))),1,0)</f>
        <v>1</v>
      </c>
      <c r="I301" s="2">
        <v>4</v>
      </c>
      <c r="J301" s="2">
        <v>662</v>
      </c>
      <c r="K301" s="2" t="s">
        <v>1116</v>
      </c>
      <c r="L301" s="2">
        <v>1964</v>
      </c>
      <c r="M301" s="2">
        <v>0</v>
      </c>
      <c r="N301" s="2" t="s">
        <v>34</v>
      </c>
      <c r="O301" s="2" t="s">
        <v>77</v>
      </c>
      <c r="P301" s="2" t="s">
        <v>1239</v>
      </c>
      <c r="Q301" s="2" t="s">
        <v>1240</v>
      </c>
      <c r="R301" s="2">
        <v>2170</v>
      </c>
      <c r="S301" s="2" t="s">
        <v>34</v>
      </c>
      <c r="T301" s="2">
        <v>2219</v>
      </c>
      <c r="U301" s="2">
        <v>2236</v>
      </c>
      <c r="V301" s="2" t="s">
        <v>34</v>
      </c>
      <c r="W301" s="2" t="s">
        <v>34</v>
      </c>
      <c r="X301" s="2">
        <v>0</v>
      </c>
      <c r="Y301" s="2">
        <v>0</v>
      </c>
      <c r="Z301" s="2">
        <v>17</v>
      </c>
      <c r="AA301" s="2">
        <v>0</v>
      </c>
      <c r="AB301" s="2">
        <v>0</v>
      </c>
      <c r="AC301" s="2" t="s">
        <v>912</v>
      </c>
      <c r="AD301" s="2" t="s">
        <v>34</v>
      </c>
    </row>
    <row r="302" spans="1:30" x14ac:dyDescent="0.25">
      <c r="A302" s="2">
        <v>18526118</v>
      </c>
      <c r="B302" s="2" t="s">
        <v>1241</v>
      </c>
      <c r="C302" s="2" t="s">
        <v>1242</v>
      </c>
      <c r="D302" s="2" t="s">
        <v>1243</v>
      </c>
      <c r="E302" s="2">
        <f>IF(ISNUMBER(SEARCH("无购物",D302)),1,0)</f>
        <v>1</v>
      </c>
      <c r="F302" s="2">
        <f>IF(ISNUMBER(SEARCH("无自费",D302)),1,0)</f>
        <v>0</v>
      </c>
      <c r="G302" s="2">
        <f>IF(ISNUMBER(SEARCH("成团保障",D302)),1,0)</f>
        <v>1</v>
      </c>
      <c r="H302" s="2">
        <f>IF(OR(ISNUMBER(SEARCH("赠取消险",D302)),ISNUMBER(SEARCH("提前*天免费退",D302))),1,0)</f>
        <v>0</v>
      </c>
      <c r="I302" s="2">
        <v>4</v>
      </c>
      <c r="J302" s="2">
        <v>150</v>
      </c>
      <c r="K302" s="2" t="s">
        <v>1202</v>
      </c>
      <c r="L302" s="2">
        <v>2106</v>
      </c>
      <c r="M302" s="2">
        <v>0</v>
      </c>
      <c r="N302" s="2" t="s">
        <v>34</v>
      </c>
      <c r="O302" s="2" t="s">
        <v>77</v>
      </c>
      <c r="P302" s="2" t="s">
        <v>1244</v>
      </c>
      <c r="Q302" s="2" t="s">
        <v>1245</v>
      </c>
      <c r="R302" s="2">
        <v>778</v>
      </c>
      <c r="S302" s="2">
        <v>789</v>
      </c>
      <c r="T302" s="2">
        <v>802</v>
      </c>
      <c r="U302" s="2">
        <v>827</v>
      </c>
      <c r="V302" s="2">
        <v>833</v>
      </c>
      <c r="W302" s="2">
        <v>844</v>
      </c>
      <c r="X302" s="2">
        <v>11</v>
      </c>
      <c r="Y302" s="2">
        <v>13</v>
      </c>
      <c r="Z302" s="2">
        <v>25</v>
      </c>
      <c r="AA302" s="2">
        <v>6</v>
      </c>
      <c r="AB302" s="2">
        <v>11</v>
      </c>
      <c r="AC302" s="2" t="s">
        <v>912</v>
      </c>
      <c r="AD302" s="2" t="s">
        <v>34</v>
      </c>
    </row>
    <row r="303" spans="1:30" x14ac:dyDescent="0.25">
      <c r="A303" s="2">
        <v>18527508</v>
      </c>
      <c r="B303" s="2" t="s">
        <v>1246</v>
      </c>
      <c r="C303" s="2" t="s">
        <v>1247</v>
      </c>
      <c r="D303" s="2" t="s">
        <v>1248</v>
      </c>
      <c r="E303" s="2">
        <f>IF(ISNUMBER(SEARCH("无购物",D303)),1,0)</f>
        <v>1</v>
      </c>
      <c r="F303" s="2">
        <f>IF(ISNUMBER(SEARCH("无自费",D303)),1,0)</f>
        <v>0</v>
      </c>
      <c r="G303" s="2">
        <f>IF(ISNUMBER(SEARCH("成团保障",D303)),1,0)</f>
        <v>1</v>
      </c>
      <c r="H303" s="2">
        <f>IF(OR(ISNUMBER(SEARCH("赠取消险",D303)),ISNUMBER(SEARCH("提前*天免费退",D303))),1,0)</f>
        <v>0</v>
      </c>
      <c r="I303" s="2">
        <v>4</v>
      </c>
      <c r="J303" s="2">
        <v>50</v>
      </c>
      <c r="K303" s="2" t="s">
        <v>1202</v>
      </c>
      <c r="L303" s="2">
        <v>1725</v>
      </c>
      <c r="M303" s="2">
        <v>0</v>
      </c>
      <c r="N303" s="2" t="s">
        <v>34</v>
      </c>
      <c r="O303" s="2" t="s">
        <v>77</v>
      </c>
      <c r="P303" s="2" t="s">
        <v>1249</v>
      </c>
      <c r="Q303" s="2" t="s">
        <v>1250</v>
      </c>
      <c r="R303" s="2">
        <v>186</v>
      </c>
      <c r="S303" s="2">
        <v>191</v>
      </c>
      <c r="T303" s="2">
        <v>191</v>
      </c>
      <c r="U303" s="2" t="s">
        <v>34</v>
      </c>
      <c r="V303" s="2" t="s">
        <v>34</v>
      </c>
      <c r="W303" s="2" t="s">
        <v>34</v>
      </c>
      <c r="X303" s="2">
        <v>5</v>
      </c>
      <c r="Y303" s="2">
        <v>0</v>
      </c>
      <c r="Z303" s="2">
        <v>0</v>
      </c>
      <c r="AA303" s="2">
        <v>0</v>
      </c>
      <c r="AB303" s="2">
        <v>0</v>
      </c>
      <c r="AC303" s="2" t="s">
        <v>912</v>
      </c>
      <c r="AD303" s="2" t="s">
        <v>34</v>
      </c>
    </row>
    <row r="304" spans="1:30" x14ac:dyDescent="0.25">
      <c r="A304" s="2">
        <v>1855132</v>
      </c>
      <c r="B304" s="2" t="s">
        <v>1251</v>
      </c>
      <c r="C304" s="2" t="s">
        <v>1252</v>
      </c>
      <c r="D304" s="2" t="s">
        <v>1253</v>
      </c>
      <c r="E304" s="2">
        <f>IF(ISNUMBER(SEARCH("无购物",D304)),1,0)</f>
        <v>0</v>
      </c>
      <c r="F304" s="2">
        <f>IF(ISNUMBER(SEARCH("无自费",D304)),1,0)</f>
        <v>0</v>
      </c>
      <c r="G304" s="2">
        <f>IF(ISNUMBER(SEARCH("成团保障",D304)),1,0)</f>
        <v>0</v>
      </c>
      <c r="H304" s="2">
        <f>IF(OR(ISNUMBER(SEARCH("赠取消险",D304)),ISNUMBER(SEARCH("提前*天免费退",D304))),1,0)</f>
        <v>0</v>
      </c>
      <c r="I304" s="2">
        <v>4</v>
      </c>
      <c r="J304" s="2">
        <v>90</v>
      </c>
      <c r="K304" s="2" t="s">
        <v>33</v>
      </c>
      <c r="L304" s="2">
        <v>2038</v>
      </c>
      <c r="M304" s="2">
        <v>0</v>
      </c>
      <c r="N304" s="2" t="s">
        <v>34</v>
      </c>
      <c r="O304" s="2" t="s">
        <v>35</v>
      </c>
      <c r="P304" s="2" t="s">
        <v>1254</v>
      </c>
      <c r="Q304" s="2" t="s">
        <v>34</v>
      </c>
      <c r="R304" s="2">
        <v>2270</v>
      </c>
      <c r="S304" s="2">
        <v>2275</v>
      </c>
      <c r="T304" s="2">
        <v>2282</v>
      </c>
      <c r="U304" s="2">
        <v>2292</v>
      </c>
      <c r="V304" s="2">
        <v>2297</v>
      </c>
      <c r="W304" s="2">
        <v>2301</v>
      </c>
      <c r="X304" s="2">
        <v>5</v>
      </c>
      <c r="Y304" s="2">
        <v>7</v>
      </c>
      <c r="Z304" s="2">
        <v>10</v>
      </c>
      <c r="AA304" s="2">
        <v>5</v>
      </c>
      <c r="AB304" s="2">
        <v>4</v>
      </c>
      <c r="AC304" s="2" t="s">
        <v>912</v>
      </c>
      <c r="AD304" s="2" t="s">
        <v>34</v>
      </c>
    </row>
    <row r="305" spans="1:30" x14ac:dyDescent="0.25">
      <c r="A305" s="2">
        <v>18570058</v>
      </c>
      <c r="B305" s="2" t="s">
        <v>1255</v>
      </c>
      <c r="C305" s="2" t="s">
        <v>1256</v>
      </c>
      <c r="D305" s="2" t="s">
        <v>1257</v>
      </c>
      <c r="E305" s="2">
        <f>IF(ISNUMBER(SEARCH("无购物",D305)),1,0)</f>
        <v>0</v>
      </c>
      <c r="F305" s="2">
        <f>IF(ISNUMBER(SEARCH("无自费",D305)),1,0)</f>
        <v>0</v>
      </c>
      <c r="G305" s="2">
        <f>IF(ISNUMBER(SEARCH("成团保障",D305)),1,0)</f>
        <v>1</v>
      </c>
      <c r="H305" s="2">
        <f>IF(OR(ISNUMBER(SEARCH("赠取消险",D305)),ISNUMBER(SEARCH("提前*天免费退",D305))),1,0)</f>
        <v>1</v>
      </c>
      <c r="I305" s="2">
        <v>4</v>
      </c>
      <c r="J305" s="2">
        <v>802</v>
      </c>
      <c r="K305" s="2" t="s">
        <v>1258</v>
      </c>
      <c r="L305" s="2">
        <v>2200</v>
      </c>
      <c r="M305" s="2">
        <v>1</v>
      </c>
      <c r="N305" s="2">
        <v>2300</v>
      </c>
      <c r="O305" s="2" t="s">
        <v>77</v>
      </c>
      <c r="P305" s="2" t="s">
        <v>1259</v>
      </c>
      <c r="Q305" s="2" t="s">
        <v>1260</v>
      </c>
      <c r="R305" s="2">
        <v>3113</v>
      </c>
      <c r="S305" s="2">
        <v>2471</v>
      </c>
      <c r="T305" s="2" t="s">
        <v>34</v>
      </c>
      <c r="U305" s="2">
        <v>2403</v>
      </c>
      <c r="V305" s="2">
        <v>2427</v>
      </c>
      <c r="W305" s="2">
        <v>2408</v>
      </c>
      <c r="X305" s="2">
        <v>64</v>
      </c>
      <c r="Y305" s="2">
        <v>0</v>
      </c>
      <c r="Z305" s="2">
        <v>0</v>
      </c>
      <c r="AA305" s="2">
        <v>24</v>
      </c>
      <c r="AB305" s="2">
        <v>19</v>
      </c>
      <c r="AC305" s="2" t="s">
        <v>912</v>
      </c>
      <c r="AD305" s="2" t="s">
        <v>34</v>
      </c>
    </row>
    <row r="306" spans="1:30" x14ac:dyDescent="0.25">
      <c r="A306" s="2">
        <v>1857065</v>
      </c>
      <c r="B306" s="2" t="s">
        <v>1261</v>
      </c>
      <c r="C306" s="2" t="s">
        <v>1262</v>
      </c>
      <c r="D306" s="2" t="s">
        <v>47</v>
      </c>
      <c r="E306" s="2">
        <f>IF(ISNUMBER(SEARCH("无购物",D306)),1,0)</f>
        <v>0</v>
      </c>
      <c r="F306" s="2">
        <f>IF(ISNUMBER(SEARCH("无自费",D306)),1,0)</f>
        <v>0</v>
      </c>
      <c r="G306" s="2">
        <f>IF(ISNUMBER(SEARCH("成团保障",D306)),1,0)</f>
        <v>0</v>
      </c>
      <c r="H306" s="2">
        <f>IF(OR(ISNUMBER(SEARCH("赠取消险",D306)),ISNUMBER(SEARCH("提前*天免费退",D306))),1,0)</f>
        <v>0</v>
      </c>
      <c r="I306" s="2">
        <v>4</v>
      </c>
      <c r="J306" s="2">
        <v>189</v>
      </c>
      <c r="K306" s="2" t="s">
        <v>33</v>
      </c>
      <c r="L306" s="2">
        <v>1682</v>
      </c>
      <c r="M306" s="2">
        <v>0</v>
      </c>
      <c r="N306" s="2" t="s">
        <v>34</v>
      </c>
      <c r="O306" s="2" t="s">
        <v>35</v>
      </c>
      <c r="P306" s="2" t="s">
        <v>1263</v>
      </c>
      <c r="Q306" s="2" t="s">
        <v>34</v>
      </c>
      <c r="R306" s="2">
        <v>6170</v>
      </c>
      <c r="S306" s="2">
        <v>6182</v>
      </c>
      <c r="T306" s="2">
        <v>6190</v>
      </c>
      <c r="U306" s="2" t="s">
        <v>34</v>
      </c>
      <c r="V306" s="2">
        <v>6209</v>
      </c>
      <c r="W306" s="2">
        <v>6209</v>
      </c>
      <c r="X306" s="2">
        <v>12</v>
      </c>
      <c r="Y306" s="2">
        <v>8</v>
      </c>
      <c r="Z306" s="2">
        <v>0</v>
      </c>
      <c r="AA306" s="2">
        <v>0</v>
      </c>
      <c r="AB306" s="2">
        <v>0</v>
      </c>
      <c r="AC306" s="2" t="s">
        <v>912</v>
      </c>
      <c r="AD306" s="2" t="s">
        <v>34</v>
      </c>
    </row>
    <row r="307" spans="1:30" x14ac:dyDescent="0.25">
      <c r="A307" s="2">
        <v>1857138</v>
      </c>
      <c r="B307" s="2" t="s">
        <v>1264</v>
      </c>
      <c r="C307" s="2" t="s">
        <v>1265</v>
      </c>
      <c r="D307" s="2" t="s">
        <v>1182</v>
      </c>
      <c r="E307" s="2">
        <f>IF(ISNUMBER(SEARCH("无购物",D307)),1,0)</f>
        <v>0</v>
      </c>
      <c r="F307" s="2">
        <f>IF(ISNUMBER(SEARCH("无自费",D307)),1,0)</f>
        <v>0</v>
      </c>
      <c r="G307" s="2">
        <f>IF(ISNUMBER(SEARCH("成团保障",D307)),1,0)</f>
        <v>0</v>
      </c>
      <c r="H307" s="2">
        <f>IF(OR(ISNUMBER(SEARCH("赠取消险",D307)),ISNUMBER(SEARCH("提前*天免费退",D307))),1,0)</f>
        <v>0</v>
      </c>
      <c r="I307" s="2">
        <v>4</v>
      </c>
      <c r="J307" s="2">
        <v>61</v>
      </c>
      <c r="K307" s="2" t="s">
        <v>33</v>
      </c>
      <c r="L307" s="2">
        <v>1806</v>
      </c>
      <c r="M307" s="2">
        <v>0</v>
      </c>
      <c r="N307" s="2" t="s">
        <v>34</v>
      </c>
      <c r="O307" s="2" t="s">
        <v>35</v>
      </c>
      <c r="P307" s="2" t="s">
        <v>1266</v>
      </c>
      <c r="Q307" s="2" t="s">
        <v>34</v>
      </c>
      <c r="R307" s="2">
        <v>2655</v>
      </c>
      <c r="S307" s="2">
        <v>2667</v>
      </c>
      <c r="T307" s="2">
        <v>2695</v>
      </c>
      <c r="U307" s="2" t="s">
        <v>34</v>
      </c>
      <c r="V307" s="2">
        <v>2783</v>
      </c>
      <c r="W307" s="2">
        <v>2786</v>
      </c>
      <c r="X307" s="2">
        <v>12</v>
      </c>
      <c r="Y307" s="2">
        <v>28</v>
      </c>
      <c r="Z307" s="2">
        <v>0</v>
      </c>
      <c r="AA307" s="2">
        <v>0</v>
      </c>
      <c r="AB307" s="2">
        <v>3</v>
      </c>
      <c r="AC307" s="2" t="s">
        <v>912</v>
      </c>
      <c r="AD307" s="2" t="s">
        <v>34</v>
      </c>
    </row>
    <row r="308" spans="1:30" x14ac:dyDescent="0.25">
      <c r="A308" s="2">
        <v>18578721</v>
      </c>
      <c r="B308" s="2" t="s">
        <v>1267</v>
      </c>
      <c r="C308" s="2" t="s">
        <v>1268</v>
      </c>
      <c r="D308" s="2" t="s">
        <v>1269</v>
      </c>
      <c r="E308" s="2">
        <f>IF(ISNUMBER(SEARCH("无购物",D308)),1,0)</f>
        <v>1</v>
      </c>
      <c r="F308" s="2">
        <f>IF(ISNUMBER(SEARCH("无自费",D308)),1,0)</f>
        <v>1</v>
      </c>
      <c r="G308" s="2">
        <f>IF(ISNUMBER(SEARCH("成团保障",D308)),1,0)</f>
        <v>1</v>
      </c>
      <c r="H308" s="2">
        <f>IF(OR(ISNUMBER(SEARCH("赠取消险",D308)),ISNUMBER(SEARCH("提前*天免费退",D308))),1,0)</f>
        <v>0</v>
      </c>
      <c r="I308" s="2">
        <v>4</v>
      </c>
      <c r="J308" s="2">
        <v>502</v>
      </c>
      <c r="K308" s="2" t="s">
        <v>909</v>
      </c>
      <c r="L308" s="2">
        <v>2430</v>
      </c>
      <c r="M308" s="2">
        <v>1</v>
      </c>
      <c r="N308" s="2">
        <v>100</v>
      </c>
      <c r="O308" s="2" t="s">
        <v>77</v>
      </c>
      <c r="P308" s="2" t="s">
        <v>1270</v>
      </c>
      <c r="Q308" s="2" t="s">
        <v>1271</v>
      </c>
      <c r="R308" s="2">
        <v>1784</v>
      </c>
      <c r="S308" s="2">
        <v>1784</v>
      </c>
      <c r="T308" s="2">
        <v>1786</v>
      </c>
      <c r="U308" s="2">
        <v>1788</v>
      </c>
      <c r="V308" s="2">
        <v>1788</v>
      </c>
      <c r="W308" s="2" t="s">
        <v>34</v>
      </c>
      <c r="X308" s="2">
        <v>0</v>
      </c>
      <c r="Y308" s="2">
        <v>2</v>
      </c>
      <c r="Z308" s="2">
        <v>2</v>
      </c>
      <c r="AA308" s="2">
        <v>0</v>
      </c>
      <c r="AB308" s="2">
        <v>0</v>
      </c>
      <c r="AC308" s="2" t="s">
        <v>912</v>
      </c>
      <c r="AD308" s="2" t="s">
        <v>34</v>
      </c>
    </row>
    <row r="309" spans="1:30" x14ac:dyDescent="0.25">
      <c r="A309" s="2">
        <v>18593365</v>
      </c>
      <c r="B309" s="2" t="s">
        <v>1272</v>
      </c>
      <c r="C309" s="2" t="s">
        <v>1273</v>
      </c>
      <c r="D309" s="2" t="s">
        <v>1274</v>
      </c>
      <c r="E309" s="2">
        <f>IF(ISNUMBER(SEARCH("无购物",D309)),1,0)</f>
        <v>1</v>
      </c>
      <c r="F309" s="2">
        <f>IF(ISNUMBER(SEARCH("无自费",D309)),1,0)</f>
        <v>0</v>
      </c>
      <c r="G309" s="2">
        <f>IF(ISNUMBER(SEARCH("成团保障",D309)),1,0)</f>
        <v>1</v>
      </c>
      <c r="H309" s="2">
        <f>IF(OR(ISNUMBER(SEARCH("赠取消险",D309)),ISNUMBER(SEARCH("提前*天免费退",D309))),1,0)</f>
        <v>1</v>
      </c>
      <c r="I309" s="2">
        <v>4</v>
      </c>
      <c r="J309" s="2">
        <v>30</v>
      </c>
      <c r="K309" s="2" t="s">
        <v>1164</v>
      </c>
      <c r="L309" s="2">
        <v>7141</v>
      </c>
      <c r="M309" s="2">
        <v>0</v>
      </c>
      <c r="N309" s="2" t="s">
        <v>34</v>
      </c>
      <c r="O309" s="2" t="s">
        <v>254</v>
      </c>
      <c r="P309" s="2" t="s">
        <v>1275</v>
      </c>
      <c r="Q309" s="2" t="s">
        <v>34</v>
      </c>
      <c r="R309" s="2">
        <v>134</v>
      </c>
      <c r="S309" s="2">
        <v>134</v>
      </c>
      <c r="T309" s="2" t="s">
        <v>34</v>
      </c>
      <c r="U309" s="2">
        <v>134</v>
      </c>
      <c r="V309" s="2">
        <v>134</v>
      </c>
      <c r="W309" s="2">
        <v>136</v>
      </c>
      <c r="X309" s="2">
        <v>0</v>
      </c>
      <c r="Y309" s="2">
        <v>0</v>
      </c>
      <c r="Z309" s="2">
        <v>0</v>
      </c>
      <c r="AA309" s="2">
        <v>0</v>
      </c>
      <c r="AB309" s="2">
        <v>2</v>
      </c>
      <c r="AC309" s="2" t="s">
        <v>912</v>
      </c>
      <c r="AD309" s="2" t="s">
        <v>34</v>
      </c>
    </row>
    <row r="310" spans="1:30" x14ac:dyDescent="0.25">
      <c r="A310" s="2">
        <v>18669860</v>
      </c>
      <c r="B310" s="2" t="s">
        <v>1276</v>
      </c>
      <c r="C310" s="2" t="s">
        <v>1277</v>
      </c>
      <c r="D310" s="2" t="s">
        <v>1278</v>
      </c>
      <c r="E310" s="2">
        <f>IF(ISNUMBER(SEARCH("无购物",D310)),1,0)</f>
        <v>1</v>
      </c>
      <c r="F310" s="2">
        <f>IF(ISNUMBER(SEARCH("无自费",D310)),1,0)</f>
        <v>1</v>
      </c>
      <c r="G310" s="2">
        <f>IF(ISNUMBER(SEARCH("成团保障",D310)),1,0)</f>
        <v>1</v>
      </c>
      <c r="H310" s="2">
        <f>IF(OR(ISNUMBER(SEARCH("赠取消险",D310)),ISNUMBER(SEARCH("提前*天免费退",D310))),1,0)</f>
        <v>0</v>
      </c>
      <c r="I310" s="2">
        <v>4</v>
      </c>
      <c r="J310" s="2">
        <v>77</v>
      </c>
      <c r="K310" s="2" t="s">
        <v>1279</v>
      </c>
      <c r="L310" s="2">
        <v>3070</v>
      </c>
      <c r="M310" s="2">
        <v>1</v>
      </c>
      <c r="N310" s="2">
        <v>100</v>
      </c>
      <c r="O310" s="2" t="s">
        <v>77</v>
      </c>
      <c r="P310" s="2" t="s">
        <v>1280</v>
      </c>
      <c r="Q310" s="2" t="s">
        <v>1281</v>
      </c>
      <c r="R310" s="2">
        <v>402</v>
      </c>
      <c r="S310" s="2">
        <v>440</v>
      </c>
      <c r="T310" s="2">
        <v>444</v>
      </c>
      <c r="U310" s="2">
        <v>444</v>
      </c>
      <c r="V310" s="2">
        <v>446</v>
      </c>
      <c r="W310" s="2">
        <v>448</v>
      </c>
      <c r="X310" s="2">
        <v>38</v>
      </c>
      <c r="Y310" s="2">
        <v>4</v>
      </c>
      <c r="Z310" s="2">
        <v>0</v>
      </c>
      <c r="AA310" s="2">
        <v>2</v>
      </c>
      <c r="AB310" s="2">
        <v>2</v>
      </c>
      <c r="AC310" s="2" t="s">
        <v>912</v>
      </c>
      <c r="AD310" s="2" t="s">
        <v>34</v>
      </c>
    </row>
    <row r="311" spans="1:30" x14ac:dyDescent="0.25">
      <c r="A311" s="2">
        <v>18712332</v>
      </c>
      <c r="B311" s="2" t="s">
        <v>1282</v>
      </c>
      <c r="C311" s="2" t="s">
        <v>1283</v>
      </c>
      <c r="D311" s="2" t="s">
        <v>1284</v>
      </c>
      <c r="E311" s="2">
        <f>IF(ISNUMBER(SEARCH("无购物",D311)),1,0)</f>
        <v>1</v>
      </c>
      <c r="F311" s="2">
        <f>IF(ISNUMBER(SEARCH("无自费",D311)),1,0)</f>
        <v>0</v>
      </c>
      <c r="G311" s="2">
        <f>IF(ISNUMBER(SEARCH("成团保障",D311)),1,0)</f>
        <v>1</v>
      </c>
      <c r="H311" s="2">
        <f>IF(OR(ISNUMBER(SEARCH("赠取消险",D311)),ISNUMBER(SEARCH("提前*天免费退",D311))),1,0)</f>
        <v>0</v>
      </c>
      <c r="I311" s="2">
        <v>4</v>
      </c>
      <c r="J311" s="2">
        <v>18</v>
      </c>
      <c r="K311" s="2" t="s">
        <v>33</v>
      </c>
      <c r="L311" s="2">
        <v>5369</v>
      </c>
      <c r="M311" s="2">
        <v>0</v>
      </c>
      <c r="N311" s="2" t="s">
        <v>34</v>
      </c>
      <c r="O311" s="2" t="s">
        <v>254</v>
      </c>
      <c r="P311" s="2" t="s">
        <v>1285</v>
      </c>
      <c r="Q311" s="2" t="s">
        <v>34</v>
      </c>
      <c r="R311" s="2">
        <v>57</v>
      </c>
      <c r="S311" s="2">
        <v>57</v>
      </c>
      <c r="T311" s="2">
        <v>60</v>
      </c>
      <c r="U311" s="2" t="s">
        <v>34</v>
      </c>
      <c r="V311" s="2" t="s">
        <v>34</v>
      </c>
      <c r="W311" s="2">
        <v>60</v>
      </c>
      <c r="X311" s="2">
        <v>0</v>
      </c>
      <c r="Y311" s="2">
        <v>3</v>
      </c>
      <c r="Z311" s="2">
        <v>0</v>
      </c>
      <c r="AA311" s="2">
        <v>0</v>
      </c>
      <c r="AB311" s="2">
        <v>0</v>
      </c>
      <c r="AC311" s="2" t="s">
        <v>912</v>
      </c>
      <c r="AD311" s="2" t="s">
        <v>34</v>
      </c>
    </row>
    <row r="312" spans="1:30" x14ac:dyDescent="0.25">
      <c r="A312" s="2">
        <v>18741339</v>
      </c>
      <c r="B312" s="2" t="s">
        <v>1080</v>
      </c>
      <c r="C312" s="2" t="s">
        <v>1286</v>
      </c>
      <c r="D312" s="2" t="s">
        <v>1287</v>
      </c>
      <c r="E312" s="2">
        <f>IF(ISNUMBER(SEARCH("无购物",D312)),1,0)</f>
        <v>0</v>
      </c>
      <c r="F312" s="2">
        <f>IF(ISNUMBER(SEARCH("无自费",D312)),1,0)</f>
        <v>0</v>
      </c>
      <c r="G312" s="2">
        <f>IF(ISNUMBER(SEARCH("成团保障",D312)),1,0)</f>
        <v>1</v>
      </c>
      <c r="H312" s="2">
        <f>IF(OR(ISNUMBER(SEARCH("赠取消险",D312)),ISNUMBER(SEARCH("提前*天免费退",D312))),1,0)</f>
        <v>1</v>
      </c>
      <c r="I312" s="2">
        <v>4</v>
      </c>
      <c r="J312" s="2">
        <v>210</v>
      </c>
      <c r="K312" s="2" t="s">
        <v>1002</v>
      </c>
      <c r="L312" s="2">
        <v>2790</v>
      </c>
      <c r="M312" s="2">
        <v>0</v>
      </c>
      <c r="N312" s="2" t="s">
        <v>34</v>
      </c>
      <c r="O312" s="2" t="s">
        <v>77</v>
      </c>
      <c r="P312" s="2" t="s">
        <v>1288</v>
      </c>
      <c r="Q312" s="2" t="s">
        <v>1289</v>
      </c>
      <c r="R312" s="2">
        <v>711</v>
      </c>
      <c r="S312" s="2" t="s">
        <v>34</v>
      </c>
      <c r="T312" s="2">
        <v>711</v>
      </c>
      <c r="U312" s="2">
        <v>714</v>
      </c>
      <c r="V312" s="2">
        <v>714</v>
      </c>
      <c r="W312" s="2" t="s">
        <v>34</v>
      </c>
      <c r="X312" s="2">
        <v>0</v>
      </c>
      <c r="Y312" s="2">
        <v>0</v>
      </c>
      <c r="Z312" s="2">
        <v>3</v>
      </c>
      <c r="AA312" s="2">
        <v>0</v>
      </c>
      <c r="AB312" s="2">
        <v>0</v>
      </c>
      <c r="AC312" s="2" t="s">
        <v>912</v>
      </c>
      <c r="AD312" s="2" t="s">
        <v>34</v>
      </c>
    </row>
    <row r="313" spans="1:30" x14ac:dyDescent="0.25">
      <c r="A313" s="2">
        <v>18744315</v>
      </c>
      <c r="B313" s="2" t="s">
        <v>1290</v>
      </c>
      <c r="C313" s="2" t="s">
        <v>1291</v>
      </c>
      <c r="D313" s="2" t="s">
        <v>1292</v>
      </c>
      <c r="E313" s="2">
        <f>IF(ISNUMBER(SEARCH("无购物",D313)),1,0)</f>
        <v>1</v>
      </c>
      <c r="F313" s="2">
        <f>IF(ISNUMBER(SEARCH("无自费",D313)),1,0)</f>
        <v>0</v>
      </c>
      <c r="G313" s="2">
        <f>IF(ISNUMBER(SEARCH("成团保障",D313)),1,0)</f>
        <v>1</v>
      </c>
      <c r="H313" s="2">
        <f>IF(OR(ISNUMBER(SEARCH("赠取消险",D313)),ISNUMBER(SEARCH("提前*天免费退",D313))),1,0)</f>
        <v>1</v>
      </c>
      <c r="I313" s="2">
        <v>4</v>
      </c>
      <c r="J313" s="2">
        <v>63</v>
      </c>
      <c r="K313" s="2" t="s">
        <v>1057</v>
      </c>
      <c r="L313" s="2">
        <v>3637</v>
      </c>
      <c r="M313" s="2">
        <v>0</v>
      </c>
      <c r="N313" s="2" t="s">
        <v>34</v>
      </c>
      <c r="O313" s="2" t="s">
        <v>77</v>
      </c>
      <c r="P313" s="2" t="s">
        <v>1293</v>
      </c>
      <c r="Q313" s="2" t="s">
        <v>1294</v>
      </c>
      <c r="R313" s="2">
        <v>153</v>
      </c>
      <c r="S313" s="2">
        <v>155</v>
      </c>
      <c r="T313" s="2">
        <v>155</v>
      </c>
      <c r="U313" s="2">
        <v>155</v>
      </c>
      <c r="V313" s="2">
        <v>155</v>
      </c>
      <c r="W313" s="2">
        <v>157</v>
      </c>
      <c r="X313" s="2">
        <v>2</v>
      </c>
      <c r="Y313" s="2">
        <v>0</v>
      </c>
      <c r="Z313" s="2">
        <v>0</v>
      </c>
      <c r="AA313" s="2">
        <v>0</v>
      </c>
      <c r="AB313" s="2">
        <v>2</v>
      </c>
      <c r="AC313" s="2" t="s">
        <v>912</v>
      </c>
      <c r="AD313" s="2" t="s">
        <v>34</v>
      </c>
    </row>
    <row r="314" spans="1:30" x14ac:dyDescent="0.25">
      <c r="A314" s="2">
        <v>18820825</v>
      </c>
      <c r="B314" s="2" t="s">
        <v>1233</v>
      </c>
      <c r="C314" s="2" t="s">
        <v>1295</v>
      </c>
      <c r="D314" s="2" t="s">
        <v>1296</v>
      </c>
      <c r="E314" s="2">
        <f>IF(ISNUMBER(SEARCH("无购物",D314)),1,0)</f>
        <v>1</v>
      </c>
      <c r="F314" s="2">
        <f>IF(ISNUMBER(SEARCH("无自费",D314)),1,0)</f>
        <v>1</v>
      </c>
      <c r="G314" s="2">
        <f>IF(ISNUMBER(SEARCH("成团保障",D314)),1,0)</f>
        <v>1</v>
      </c>
      <c r="H314" s="2">
        <f>IF(OR(ISNUMBER(SEARCH("赠取消险",D314)),ISNUMBER(SEARCH("提前*天免费退",D314))),1,0)</f>
        <v>0</v>
      </c>
      <c r="I314" s="2">
        <v>5</v>
      </c>
      <c r="J314" s="2">
        <v>10</v>
      </c>
      <c r="K314" s="2" t="s">
        <v>33</v>
      </c>
      <c r="L314" s="2">
        <v>3507</v>
      </c>
      <c r="M314" s="2">
        <v>0</v>
      </c>
      <c r="N314" s="2" t="s">
        <v>34</v>
      </c>
      <c r="O314" s="2" t="s">
        <v>254</v>
      </c>
      <c r="P314" s="2" t="s">
        <v>1297</v>
      </c>
      <c r="Q314" s="2" t="s">
        <v>34</v>
      </c>
      <c r="R314" s="2">
        <v>35</v>
      </c>
      <c r="S314" s="2">
        <v>35</v>
      </c>
      <c r="T314" s="2">
        <v>43</v>
      </c>
      <c r="U314" s="2">
        <v>55</v>
      </c>
      <c r="V314" s="2">
        <v>57</v>
      </c>
      <c r="W314" s="2">
        <v>59</v>
      </c>
      <c r="X314" s="2">
        <v>0</v>
      </c>
      <c r="Y314" s="2">
        <v>8</v>
      </c>
      <c r="Z314" s="2">
        <v>12</v>
      </c>
      <c r="AA314" s="2">
        <v>2</v>
      </c>
      <c r="AB314" s="2">
        <v>2</v>
      </c>
      <c r="AC314" s="2" t="s">
        <v>912</v>
      </c>
      <c r="AD314" s="2" t="s">
        <v>34</v>
      </c>
    </row>
    <row r="315" spans="1:30" x14ac:dyDescent="0.25">
      <c r="A315" s="2">
        <v>18822739</v>
      </c>
      <c r="B315" s="2" t="s">
        <v>1298</v>
      </c>
      <c r="C315" s="2" t="s">
        <v>1299</v>
      </c>
      <c r="D315" s="2" t="s">
        <v>1300</v>
      </c>
      <c r="E315" s="2">
        <f>IF(ISNUMBER(SEARCH("无购物",D315)),1,0)</f>
        <v>1</v>
      </c>
      <c r="F315" s="2">
        <f>IF(ISNUMBER(SEARCH("无自费",D315)),1,0)</f>
        <v>1</v>
      </c>
      <c r="G315" s="2">
        <f>IF(ISNUMBER(SEARCH("成团保障",D315)),1,0)</f>
        <v>1</v>
      </c>
      <c r="H315" s="2">
        <f>IF(OR(ISNUMBER(SEARCH("赠取消险",D315)),ISNUMBER(SEARCH("提前*天免费退",D315))),1,0)</f>
        <v>1</v>
      </c>
      <c r="I315" s="2">
        <v>5</v>
      </c>
      <c r="J315" s="2">
        <v>2</v>
      </c>
      <c r="K315" s="2" t="s">
        <v>1057</v>
      </c>
      <c r="L315" s="2">
        <v>3712</v>
      </c>
      <c r="M315" s="2">
        <v>1</v>
      </c>
      <c r="N315" s="2">
        <v>200</v>
      </c>
      <c r="O315" s="2" t="s">
        <v>77</v>
      </c>
      <c r="P315" s="2" t="s">
        <v>1293</v>
      </c>
      <c r="Q315" s="2" t="s">
        <v>34</v>
      </c>
      <c r="R315" s="2">
        <v>5</v>
      </c>
      <c r="S315" s="2" t="s">
        <v>34</v>
      </c>
      <c r="T315" s="2">
        <v>5</v>
      </c>
      <c r="U315" s="2" t="s">
        <v>34</v>
      </c>
      <c r="V315" s="2">
        <v>9</v>
      </c>
      <c r="W315" s="2">
        <v>16</v>
      </c>
      <c r="X315" s="2">
        <v>0</v>
      </c>
      <c r="Y315" s="2">
        <v>0</v>
      </c>
      <c r="Z315" s="2">
        <v>0</v>
      </c>
      <c r="AA315" s="2">
        <v>0</v>
      </c>
      <c r="AB315" s="2">
        <v>7</v>
      </c>
      <c r="AC315" s="2" t="s">
        <v>912</v>
      </c>
      <c r="AD315" s="2" t="s">
        <v>34</v>
      </c>
    </row>
    <row r="316" spans="1:30" x14ac:dyDescent="0.25">
      <c r="A316" s="2">
        <v>18827209</v>
      </c>
      <c r="B316" s="2" t="s">
        <v>1301</v>
      </c>
      <c r="C316" s="2" t="s">
        <v>1302</v>
      </c>
      <c r="D316" s="2" t="s">
        <v>1303</v>
      </c>
      <c r="E316" s="2">
        <f>IF(ISNUMBER(SEARCH("无购物",D316)),1,0)</f>
        <v>1</v>
      </c>
      <c r="F316" s="2">
        <f>IF(ISNUMBER(SEARCH("无自费",D316)),1,0)</f>
        <v>1</v>
      </c>
      <c r="G316" s="2">
        <f>IF(ISNUMBER(SEARCH("成团保障",D316)),1,0)</f>
        <v>1</v>
      </c>
      <c r="H316" s="2">
        <f>IF(OR(ISNUMBER(SEARCH("赠取消险",D316)),ISNUMBER(SEARCH("提前*天免费退",D316))),1,0)</f>
        <v>0</v>
      </c>
      <c r="I316" s="2">
        <v>4</v>
      </c>
      <c r="J316" s="2">
        <v>51</v>
      </c>
      <c r="K316" s="2" t="s">
        <v>33</v>
      </c>
      <c r="L316" s="2">
        <v>5819</v>
      </c>
      <c r="M316" s="2">
        <v>0</v>
      </c>
      <c r="N316" s="2" t="s">
        <v>34</v>
      </c>
      <c r="O316" s="2" t="s">
        <v>254</v>
      </c>
      <c r="P316" s="2" t="s">
        <v>1304</v>
      </c>
      <c r="Q316" s="2" t="s">
        <v>34</v>
      </c>
      <c r="R316" s="2">
        <v>239</v>
      </c>
      <c r="S316" s="2">
        <v>239</v>
      </c>
      <c r="T316" s="2">
        <v>242</v>
      </c>
      <c r="U316" s="2">
        <v>245</v>
      </c>
      <c r="V316" s="2" t="s">
        <v>34</v>
      </c>
      <c r="W316" s="2">
        <v>245</v>
      </c>
      <c r="X316" s="2">
        <v>0</v>
      </c>
      <c r="Y316" s="2">
        <v>3</v>
      </c>
      <c r="Z316" s="2">
        <v>3</v>
      </c>
      <c r="AA316" s="2">
        <v>0</v>
      </c>
      <c r="AB316" s="2">
        <v>0</v>
      </c>
      <c r="AC316" s="2" t="s">
        <v>912</v>
      </c>
      <c r="AD316" s="2" t="s">
        <v>34</v>
      </c>
    </row>
    <row r="317" spans="1:30" x14ac:dyDescent="0.25">
      <c r="A317" s="2">
        <v>18962888</v>
      </c>
      <c r="B317" s="2" t="s">
        <v>1305</v>
      </c>
      <c r="C317" s="2" t="s">
        <v>1306</v>
      </c>
      <c r="D317" s="2" t="s">
        <v>1307</v>
      </c>
      <c r="E317" s="2">
        <f>IF(ISNUMBER(SEARCH("无购物",D317)),1,0)</f>
        <v>1</v>
      </c>
      <c r="F317" s="2">
        <f>IF(ISNUMBER(SEARCH("无自费",D317)),1,0)</f>
        <v>0</v>
      </c>
      <c r="G317" s="2">
        <f>IF(ISNUMBER(SEARCH("成团保障",D317)),1,0)</f>
        <v>1</v>
      </c>
      <c r="H317" s="2">
        <f>IF(OR(ISNUMBER(SEARCH("赠取消险",D317)),ISNUMBER(SEARCH("提前*天免费退",D317))),1,0)</f>
        <v>1</v>
      </c>
      <c r="I317" s="2">
        <v>4</v>
      </c>
      <c r="J317" s="2">
        <v>503</v>
      </c>
      <c r="K317" s="2" t="s">
        <v>33</v>
      </c>
      <c r="L317" s="2">
        <v>4313</v>
      </c>
      <c r="M317" s="2">
        <v>1</v>
      </c>
      <c r="N317" s="2">
        <v>100</v>
      </c>
      <c r="O317" s="2" t="s">
        <v>254</v>
      </c>
      <c r="P317" s="2" t="s">
        <v>1308</v>
      </c>
      <c r="Q317" s="2" t="s">
        <v>34</v>
      </c>
      <c r="R317" s="2">
        <v>1777</v>
      </c>
      <c r="S317" s="2">
        <v>1794</v>
      </c>
      <c r="T317" s="2">
        <v>1840</v>
      </c>
      <c r="U317" s="2">
        <v>1871</v>
      </c>
      <c r="V317" s="2">
        <v>1900</v>
      </c>
      <c r="W317" s="2">
        <v>1829</v>
      </c>
      <c r="X317" s="2">
        <v>17</v>
      </c>
      <c r="Y317" s="2">
        <v>46</v>
      </c>
      <c r="Z317" s="2">
        <v>31</v>
      </c>
      <c r="AA317" s="2">
        <v>29</v>
      </c>
      <c r="AB317" s="2">
        <v>71</v>
      </c>
      <c r="AC317" s="2" t="s">
        <v>912</v>
      </c>
      <c r="AD317" s="2" t="s">
        <v>34</v>
      </c>
    </row>
    <row r="318" spans="1:30" x14ac:dyDescent="0.25">
      <c r="A318" s="2">
        <v>18987168</v>
      </c>
      <c r="B318" s="2" t="s">
        <v>1309</v>
      </c>
      <c r="C318" s="2" t="s">
        <v>1310</v>
      </c>
      <c r="D318" s="2" t="s">
        <v>1311</v>
      </c>
      <c r="E318" s="2">
        <f>IF(ISNUMBER(SEARCH("无购物",D318)),1,0)</f>
        <v>1</v>
      </c>
      <c r="F318" s="2">
        <f>IF(ISNUMBER(SEARCH("无自费",D318)),1,0)</f>
        <v>0</v>
      </c>
      <c r="G318" s="2">
        <f>IF(ISNUMBER(SEARCH("成团保障",D318)),1,0)</f>
        <v>1</v>
      </c>
      <c r="H318" s="2">
        <f>IF(OR(ISNUMBER(SEARCH("赠取消险",D318)),ISNUMBER(SEARCH("提前*天免费退",D318))),1,0)</f>
        <v>0</v>
      </c>
      <c r="I318" s="2">
        <v>5</v>
      </c>
      <c r="J318" s="2">
        <v>19</v>
      </c>
      <c r="K318" s="2" t="s">
        <v>1078</v>
      </c>
      <c r="L318" s="2">
        <v>4980</v>
      </c>
      <c r="M318" s="2">
        <v>0</v>
      </c>
      <c r="N318" s="2" t="s">
        <v>34</v>
      </c>
      <c r="O318" s="2" t="s">
        <v>254</v>
      </c>
      <c r="P318" s="2" t="s">
        <v>1312</v>
      </c>
      <c r="Q318" s="2" t="s">
        <v>34</v>
      </c>
      <c r="R318" s="2">
        <v>110</v>
      </c>
      <c r="S318" s="2">
        <v>110</v>
      </c>
      <c r="T318" s="2">
        <v>110</v>
      </c>
      <c r="U318" s="2">
        <v>122</v>
      </c>
      <c r="V318" s="2">
        <v>122</v>
      </c>
      <c r="W318" s="2">
        <v>122</v>
      </c>
      <c r="X318" s="2">
        <v>0</v>
      </c>
      <c r="Y318" s="2">
        <v>0</v>
      </c>
      <c r="Z318" s="2">
        <v>12</v>
      </c>
      <c r="AA318" s="2">
        <v>0</v>
      </c>
      <c r="AB318" s="2">
        <v>0</v>
      </c>
      <c r="AC318" s="2" t="s">
        <v>912</v>
      </c>
      <c r="AD318" s="2" t="s">
        <v>34</v>
      </c>
    </row>
    <row r="319" spans="1:30" x14ac:dyDescent="0.25">
      <c r="A319" s="2">
        <v>19096449</v>
      </c>
      <c r="B319" s="2" t="s">
        <v>1313</v>
      </c>
      <c r="C319" s="2" t="s">
        <v>1314</v>
      </c>
      <c r="D319" s="2" t="s">
        <v>1287</v>
      </c>
      <c r="E319" s="2">
        <f>IF(ISNUMBER(SEARCH("无购物",D319)),1,0)</f>
        <v>0</v>
      </c>
      <c r="F319" s="2">
        <f>IF(ISNUMBER(SEARCH("无自费",D319)),1,0)</f>
        <v>0</v>
      </c>
      <c r="G319" s="2">
        <f>IF(ISNUMBER(SEARCH("成团保障",D319)),1,0)</f>
        <v>1</v>
      </c>
      <c r="H319" s="2">
        <f>IF(OR(ISNUMBER(SEARCH("赠取消险",D319)),ISNUMBER(SEARCH("提前*天免费退",D319))),1,0)</f>
        <v>1</v>
      </c>
      <c r="I319" s="2">
        <v>4</v>
      </c>
      <c r="J319" s="2">
        <v>414</v>
      </c>
      <c r="K319" s="2" t="s">
        <v>1315</v>
      </c>
      <c r="L319" s="2">
        <v>2682</v>
      </c>
      <c r="M319" s="2">
        <v>1</v>
      </c>
      <c r="N319" s="2">
        <v>888</v>
      </c>
      <c r="O319" s="2" t="s">
        <v>77</v>
      </c>
      <c r="P319" s="2" t="s">
        <v>1316</v>
      </c>
      <c r="Q319" s="2" t="s">
        <v>1317</v>
      </c>
      <c r="R319" s="2">
        <v>1311</v>
      </c>
      <c r="S319" s="2">
        <v>1327</v>
      </c>
      <c r="T319" s="2">
        <v>1413</v>
      </c>
      <c r="U319" s="2">
        <v>1403</v>
      </c>
      <c r="V319" s="2">
        <v>1445</v>
      </c>
      <c r="W319" s="2">
        <v>1326</v>
      </c>
      <c r="X319" s="2">
        <v>16</v>
      </c>
      <c r="Y319" s="2">
        <v>86</v>
      </c>
      <c r="Z319" s="2">
        <v>10</v>
      </c>
      <c r="AA319" s="2">
        <v>42</v>
      </c>
      <c r="AB319" s="2">
        <v>119</v>
      </c>
      <c r="AC319" s="2" t="s">
        <v>912</v>
      </c>
      <c r="AD319" s="2" t="s">
        <v>34</v>
      </c>
    </row>
    <row r="320" spans="1:30" x14ac:dyDescent="0.25">
      <c r="A320" s="2">
        <v>19140518</v>
      </c>
      <c r="B320" s="2" t="s">
        <v>1214</v>
      </c>
      <c r="C320" s="2" t="s">
        <v>1318</v>
      </c>
      <c r="D320" s="2" t="s">
        <v>1026</v>
      </c>
      <c r="E320" s="2">
        <f>IF(ISNUMBER(SEARCH("无购物",D320)),1,0)</f>
        <v>0</v>
      </c>
      <c r="F320" s="2">
        <f>IF(ISNUMBER(SEARCH("无自费",D320)),1,0)</f>
        <v>0</v>
      </c>
      <c r="G320" s="2">
        <f>IF(ISNUMBER(SEARCH("成团保障",D320)),1,0)</f>
        <v>1</v>
      </c>
      <c r="H320" s="2">
        <f>IF(OR(ISNUMBER(SEARCH("赠取消险",D320)),ISNUMBER(SEARCH("提前*天免费退",D320))),1,0)</f>
        <v>1</v>
      </c>
      <c r="I320" s="2">
        <v>4</v>
      </c>
      <c r="J320" s="2">
        <v>407</v>
      </c>
      <c r="K320" s="2" t="s">
        <v>1027</v>
      </c>
      <c r="L320" s="2">
        <v>2200</v>
      </c>
      <c r="M320" s="2">
        <v>1</v>
      </c>
      <c r="N320" s="2">
        <v>200</v>
      </c>
      <c r="O320" s="2" t="s">
        <v>77</v>
      </c>
      <c r="P320" s="2" t="s">
        <v>1319</v>
      </c>
      <c r="Q320" s="2" t="s">
        <v>1320</v>
      </c>
      <c r="R320" s="2">
        <v>1387</v>
      </c>
      <c r="S320" s="2">
        <v>1397</v>
      </c>
      <c r="T320" s="2">
        <v>1409</v>
      </c>
      <c r="U320" s="2">
        <v>1431</v>
      </c>
      <c r="V320" s="2">
        <v>1435</v>
      </c>
      <c r="W320" s="2">
        <v>1460</v>
      </c>
      <c r="X320" s="2">
        <v>10</v>
      </c>
      <c r="Y320" s="2">
        <v>12</v>
      </c>
      <c r="Z320" s="2">
        <v>22</v>
      </c>
      <c r="AA320" s="2">
        <v>4</v>
      </c>
      <c r="AB320" s="2">
        <v>25</v>
      </c>
      <c r="AC320" s="2" t="s">
        <v>912</v>
      </c>
      <c r="AD320" s="2" t="s">
        <v>34</v>
      </c>
    </row>
    <row r="321" spans="1:30" x14ac:dyDescent="0.25">
      <c r="A321" s="2">
        <v>19245007</v>
      </c>
      <c r="B321" s="2" t="s">
        <v>1313</v>
      </c>
      <c r="C321" s="2" t="s">
        <v>1321</v>
      </c>
      <c r="D321" s="2" t="s">
        <v>1026</v>
      </c>
      <c r="E321" s="2">
        <f>IF(ISNUMBER(SEARCH("无购物",D321)),1,0)</f>
        <v>0</v>
      </c>
      <c r="F321" s="2">
        <f>IF(ISNUMBER(SEARCH("无自费",D321)),1,0)</f>
        <v>0</v>
      </c>
      <c r="G321" s="2">
        <f>IF(ISNUMBER(SEARCH("成团保障",D321)),1,0)</f>
        <v>1</v>
      </c>
      <c r="H321" s="2">
        <f>IF(OR(ISNUMBER(SEARCH("赠取消险",D321)),ISNUMBER(SEARCH("提前*天免费退",D321))),1,0)</f>
        <v>1</v>
      </c>
      <c r="I321" s="2">
        <v>5</v>
      </c>
      <c r="J321" s="2">
        <v>314</v>
      </c>
      <c r="K321" s="2" t="s">
        <v>1027</v>
      </c>
      <c r="L321" s="2">
        <v>2680</v>
      </c>
      <c r="M321" s="2">
        <v>1</v>
      </c>
      <c r="N321" s="2">
        <v>200</v>
      </c>
      <c r="O321" s="2" t="s">
        <v>77</v>
      </c>
      <c r="P321" s="2" t="s">
        <v>1322</v>
      </c>
      <c r="Q321" s="2" t="s">
        <v>1323</v>
      </c>
      <c r="R321" s="2">
        <v>811</v>
      </c>
      <c r="S321" s="2">
        <v>839</v>
      </c>
      <c r="T321" s="2">
        <v>904</v>
      </c>
      <c r="U321" s="2">
        <v>957</v>
      </c>
      <c r="V321" s="2">
        <v>982</v>
      </c>
      <c r="W321" s="2">
        <v>1011</v>
      </c>
      <c r="X321" s="2">
        <v>28</v>
      </c>
      <c r="Y321" s="2">
        <v>65</v>
      </c>
      <c r="Z321" s="2">
        <v>53</v>
      </c>
      <c r="AA321" s="2">
        <v>25</v>
      </c>
      <c r="AB321" s="2">
        <v>29</v>
      </c>
      <c r="AC321" s="2" t="s">
        <v>912</v>
      </c>
      <c r="AD321" s="2" t="s">
        <v>34</v>
      </c>
    </row>
    <row r="322" spans="1:30" x14ac:dyDescent="0.25">
      <c r="A322" s="2">
        <v>19274893</v>
      </c>
      <c r="B322" s="2" t="s">
        <v>1324</v>
      </c>
      <c r="C322" s="2" t="s">
        <v>1325</v>
      </c>
      <c r="D322" s="2" t="s">
        <v>1326</v>
      </c>
      <c r="E322" s="2">
        <f>IF(ISNUMBER(SEARCH("无购物",D322)),1,0)</f>
        <v>1</v>
      </c>
      <c r="F322" s="2">
        <f>IF(ISNUMBER(SEARCH("无自费",D322)),1,0)</f>
        <v>1</v>
      </c>
      <c r="G322" s="2">
        <f>IF(ISNUMBER(SEARCH("成团保障",D322)),1,0)</f>
        <v>1</v>
      </c>
      <c r="H322" s="2">
        <f>IF(OR(ISNUMBER(SEARCH("赠取消险",D322)),ISNUMBER(SEARCH("提前*天免费退",D322))),1,0)</f>
        <v>1</v>
      </c>
      <c r="I322" s="2">
        <v>5</v>
      </c>
      <c r="J322" s="2">
        <v>6</v>
      </c>
      <c r="K322" s="2" t="s">
        <v>1051</v>
      </c>
      <c r="L322" s="2">
        <v>3524</v>
      </c>
      <c r="M322" s="2">
        <v>1</v>
      </c>
      <c r="N322" s="2">
        <v>200</v>
      </c>
      <c r="O322" s="2" t="s">
        <v>77</v>
      </c>
      <c r="P322" s="2" t="s">
        <v>1327</v>
      </c>
      <c r="Q322" s="2" t="s">
        <v>34</v>
      </c>
      <c r="R322" s="2">
        <v>18</v>
      </c>
      <c r="S322" s="2">
        <v>21</v>
      </c>
      <c r="T322" s="2">
        <v>21</v>
      </c>
      <c r="U322" s="2" t="s">
        <v>34</v>
      </c>
      <c r="V322" s="2" t="s">
        <v>34</v>
      </c>
      <c r="W322" s="2" t="s">
        <v>34</v>
      </c>
      <c r="X322" s="2">
        <v>3</v>
      </c>
      <c r="Y322" s="2">
        <v>0</v>
      </c>
      <c r="Z322" s="2">
        <v>0</v>
      </c>
      <c r="AA322" s="2">
        <v>0</v>
      </c>
      <c r="AB322" s="2">
        <v>0</v>
      </c>
      <c r="AC322" s="2" t="s">
        <v>912</v>
      </c>
      <c r="AD322" s="2" t="s">
        <v>34</v>
      </c>
    </row>
    <row r="323" spans="1:30" x14ac:dyDescent="0.25">
      <c r="A323" s="2">
        <v>19311032</v>
      </c>
      <c r="B323" s="2" t="s">
        <v>1328</v>
      </c>
      <c r="C323" s="2" t="s">
        <v>1329</v>
      </c>
      <c r="D323" s="2" t="s">
        <v>1330</v>
      </c>
      <c r="E323" s="2">
        <f>IF(ISNUMBER(SEARCH("无购物",D323)),1,0)</f>
        <v>1</v>
      </c>
      <c r="F323" s="2">
        <f>IF(ISNUMBER(SEARCH("无自费",D323)),1,0)</f>
        <v>1</v>
      </c>
      <c r="G323" s="2">
        <f>IF(ISNUMBER(SEARCH("成团保障",D323)),1,0)</f>
        <v>1</v>
      </c>
      <c r="H323" s="2">
        <f>IF(OR(ISNUMBER(SEARCH("赠取消险",D323)),ISNUMBER(SEARCH("提前*天免费退",D323))),1,0)</f>
        <v>0</v>
      </c>
      <c r="I323" s="2">
        <v>4</v>
      </c>
      <c r="J323" s="2">
        <v>51</v>
      </c>
      <c r="K323" s="2" t="s">
        <v>33</v>
      </c>
      <c r="L323" s="2">
        <v>3598</v>
      </c>
      <c r="M323" s="2">
        <v>0</v>
      </c>
      <c r="N323" s="2" t="s">
        <v>34</v>
      </c>
      <c r="O323" s="2" t="s">
        <v>144</v>
      </c>
      <c r="P323" s="2" t="s">
        <v>1331</v>
      </c>
      <c r="Q323" s="2" t="s">
        <v>1332</v>
      </c>
      <c r="R323" s="2">
        <v>158</v>
      </c>
      <c r="S323" s="2">
        <v>158</v>
      </c>
      <c r="T323" s="2">
        <v>161</v>
      </c>
      <c r="U323" s="2">
        <v>165</v>
      </c>
      <c r="V323" s="2" t="s">
        <v>34</v>
      </c>
      <c r="W323" s="2" t="s">
        <v>34</v>
      </c>
      <c r="X323" s="2">
        <v>0</v>
      </c>
      <c r="Y323" s="2">
        <v>3</v>
      </c>
      <c r="Z323" s="2">
        <v>4</v>
      </c>
      <c r="AA323" s="2">
        <v>0</v>
      </c>
      <c r="AB323" s="2">
        <v>0</v>
      </c>
      <c r="AC323" s="2" t="s">
        <v>912</v>
      </c>
      <c r="AD323" s="2" t="s">
        <v>34</v>
      </c>
    </row>
    <row r="324" spans="1:30" x14ac:dyDescent="0.25">
      <c r="A324" s="2">
        <v>19330825</v>
      </c>
      <c r="B324" s="2" t="s">
        <v>1333</v>
      </c>
      <c r="C324" s="2" t="s">
        <v>1334</v>
      </c>
      <c r="D324" s="2" t="s">
        <v>1335</v>
      </c>
      <c r="E324" s="2">
        <f>IF(ISNUMBER(SEARCH("无购物",D324)),1,0)</f>
        <v>1</v>
      </c>
      <c r="F324" s="2">
        <f>IF(ISNUMBER(SEARCH("无自费",D324)),1,0)</f>
        <v>1</v>
      </c>
      <c r="G324" s="2">
        <f>IF(ISNUMBER(SEARCH("成团保障",D324)),1,0)</f>
        <v>1</v>
      </c>
      <c r="H324" s="2">
        <f>IF(OR(ISNUMBER(SEARCH("赠取消险",D324)),ISNUMBER(SEARCH("提前*天免费退",D324))),1,0)</f>
        <v>0</v>
      </c>
      <c r="I324" s="2">
        <v>4</v>
      </c>
      <c r="J324" s="2">
        <v>283</v>
      </c>
      <c r="K324" s="2" t="s">
        <v>33</v>
      </c>
      <c r="L324" s="2">
        <v>4772</v>
      </c>
      <c r="M324" s="2">
        <v>0</v>
      </c>
      <c r="N324" s="2" t="s">
        <v>34</v>
      </c>
      <c r="O324" s="2" t="s">
        <v>144</v>
      </c>
      <c r="P324" s="2" t="s">
        <v>1336</v>
      </c>
      <c r="Q324" s="2" t="s">
        <v>34</v>
      </c>
      <c r="R324" s="2">
        <v>738</v>
      </c>
      <c r="S324" s="2">
        <v>789</v>
      </c>
      <c r="T324" s="2">
        <v>789</v>
      </c>
      <c r="U324" s="2">
        <v>795</v>
      </c>
      <c r="V324" s="2">
        <v>797</v>
      </c>
      <c r="W324" s="2">
        <v>797</v>
      </c>
      <c r="X324" s="2">
        <v>51</v>
      </c>
      <c r="Y324" s="2">
        <v>0</v>
      </c>
      <c r="Z324" s="2">
        <v>6</v>
      </c>
      <c r="AA324" s="2">
        <v>2</v>
      </c>
      <c r="AB324" s="2">
        <v>0</v>
      </c>
      <c r="AC324" s="2" t="s">
        <v>912</v>
      </c>
      <c r="AD324" s="2" t="s">
        <v>34</v>
      </c>
    </row>
    <row r="325" spans="1:30" x14ac:dyDescent="0.25">
      <c r="A325" s="2">
        <v>19350647</v>
      </c>
      <c r="B325" s="2" t="s">
        <v>1337</v>
      </c>
      <c r="C325" s="2" t="s">
        <v>1338</v>
      </c>
      <c r="D325" s="2" t="s">
        <v>1339</v>
      </c>
      <c r="E325" s="2">
        <f>IF(ISNUMBER(SEARCH("无购物",D325)),1,0)</f>
        <v>1</v>
      </c>
      <c r="F325" s="2">
        <f>IF(ISNUMBER(SEARCH("无自费",D325)),1,0)</f>
        <v>1</v>
      </c>
      <c r="G325" s="2">
        <f>IF(ISNUMBER(SEARCH("成团保障",D325)),1,0)</f>
        <v>1</v>
      </c>
      <c r="H325" s="2">
        <f>IF(OR(ISNUMBER(SEARCH("赠取消险",D325)),ISNUMBER(SEARCH("提前*天免费退",D325))),1,0)</f>
        <v>0</v>
      </c>
      <c r="I325" s="2">
        <v>5</v>
      </c>
      <c r="J325" s="2">
        <v>40</v>
      </c>
      <c r="K325" s="2" t="s">
        <v>33</v>
      </c>
      <c r="L325" s="2">
        <v>5118</v>
      </c>
      <c r="M325" s="2">
        <v>0</v>
      </c>
      <c r="N325" s="2" t="s">
        <v>34</v>
      </c>
      <c r="O325" s="2" t="s">
        <v>144</v>
      </c>
      <c r="P325" s="2" t="s">
        <v>1340</v>
      </c>
      <c r="Q325" s="2" t="s">
        <v>1341</v>
      </c>
      <c r="R325" s="2">
        <v>115</v>
      </c>
      <c r="S325" s="2">
        <v>115</v>
      </c>
      <c r="T325" s="2">
        <v>115</v>
      </c>
      <c r="U325" s="2">
        <v>115</v>
      </c>
      <c r="V325" s="2">
        <v>116</v>
      </c>
      <c r="W325" s="2">
        <v>116</v>
      </c>
      <c r="X325" s="2">
        <v>0</v>
      </c>
      <c r="Y325" s="2">
        <v>0</v>
      </c>
      <c r="Z325" s="2">
        <v>0</v>
      </c>
      <c r="AA325" s="2">
        <v>1</v>
      </c>
      <c r="AB325" s="2">
        <v>0</v>
      </c>
      <c r="AC325" s="2" t="s">
        <v>912</v>
      </c>
      <c r="AD325" s="2" t="s">
        <v>34</v>
      </c>
    </row>
    <row r="326" spans="1:30" x14ac:dyDescent="0.25">
      <c r="A326" s="2">
        <v>19358613</v>
      </c>
      <c r="B326" s="2" t="s">
        <v>1342</v>
      </c>
      <c r="C326" s="2" t="s">
        <v>1343</v>
      </c>
      <c r="D326" s="2" t="s">
        <v>1344</v>
      </c>
      <c r="E326" s="2">
        <f>IF(ISNUMBER(SEARCH("无购物",D326)),1,0)</f>
        <v>1</v>
      </c>
      <c r="F326" s="2">
        <f>IF(ISNUMBER(SEARCH("无自费",D326)),1,0)</f>
        <v>1</v>
      </c>
      <c r="G326" s="2">
        <f>IF(ISNUMBER(SEARCH("成团保障",D326)),1,0)</f>
        <v>1</v>
      </c>
      <c r="H326" s="2">
        <f>IF(OR(ISNUMBER(SEARCH("赠取消险",D326)),ISNUMBER(SEARCH("提前*天免费退",D326))),1,0)</f>
        <v>0</v>
      </c>
      <c r="I326" s="2">
        <v>4</v>
      </c>
      <c r="J326" s="2">
        <v>90</v>
      </c>
      <c r="K326" s="2" t="s">
        <v>33</v>
      </c>
      <c r="L326" s="2">
        <v>4368</v>
      </c>
      <c r="M326" s="2">
        <v>0</v>
      </c>
      <c r="N326" s="2" t="s">
        <v>34</v>
      </c>
      <c r="O326" s="2" t="s">
        <v>144</v>
      </c>
      <c r="P326" s="2" t="s">
        <v>1345</v>
      </c>
      <c r="Q326" s="2" t="s">
        <v>1346</v>
      </c>
      <c r="R326" s="2">
        <v>263</v>
      </c>
      <c r="S326" s="2">
        <v>263</v>
      </c>
      <c r="T326" s="2">
        <v>269</v>
      </c>
      <c r="U326" s="2">
        <v>271</v>
      </c>
      <c r="V326" s="2" t="s">
        <v>34</v>
      </c>
      <c r="W326" s="2" t="s">
        <v>34</v>
      </c>
      <c r="X326" s="2">
        <v>0</v>
      </c>
      <c r="Y326" s="2">
        <v>6</v>
      </c>
      <c r="Z326" s="2">
        <v>2</v>
      </c>
      <c r="AA326" s="2">
        <v>0</v>
      </c>
      <c r="AB326" s="2">
        <v>0</v>
      </c>
      <c r="AC326" s="2" t="s">
        <v>912</v>
      </c>
      <c r="AD326" s="2" t="s">
        <v>34</v>
      </c>
    </row>
    <row r="327" spans="1:30" x14ac:dyDescent="0.25">
      <c r="A327" s="2">
        <v>19358920</v>
      </c>
      <c r="B327" s="2" t="s">
        <v>1347</v>
      </c>
      <c r="C327" s="2" t="s">
        <v>1348</v>
      </c>
      <c r="D327" s="2" t="s">
        <v>1349</v>
      </c>
      <c r="E327" s="2">
        <f>IF(ISNUMBER(SEARCH("无购物",D327)),1,0)</f>
        <v>1</v>
      </c>
      <c r="F327" s="2">
        <f>IF(ISNUMBER(SEARCH("无自费",D327)),1,0)</f>
        <v>0</v>
      </c>
      <c r="G327" s="2">
        <f>IF(ISNUMBER(SEARCH("成团保障",D327)),1,0)</f>
        <v>1</v>
      </c>
      <c r="H327" s="2">
        <f>IF(OR(ISNUMBER(SEARCH("赠取消险",D327)),ISNUMBER(SEARCH("提前*天免费退",D327))),1,0)</f>
        <v>0</v>
      </c>
      <c r="I327" s="2">
        <v>4</v>
      </c>
      <c r="J327" s="2">
        <v>173</v>
      </c>
      <c r="K327" s="2" t="s">
        <v>1202</v>
      </c>
      <c r="L327" s="2">
        <v>1961</v>
      </c>
      <c r="M327" s="2">
        <v>0</v>
      </c>
      <c r="N327" s="2" t="s">
        <v>34</v>
      </c>
      <c r="O327" s="2" t="s">
        <v>77</v>
      </c>
      <c r="P327" s="2" t="s">
        <v>1350</v>
      </c>
      <c r="Q327" s="2" t="s">
        <v>1351</v>
      </c>
      <c r="R327" s="2">
        <v>624</v>
      </c>
      <c r="S327" s="2">
        <v>626</v>
      </c>
      <c r="T327" s="2">
        <v>626</v>
      </c>
      <c r="U327" s="2" t="s">
        <v>34</v>
      </c>
      <c r="V327" s="2" t="s">
        <v>34</v>
      </c>
      <c r="W327" s="2" t="s">
        <v>34</v>
      </c>
      <c r="X327" s="2">
        <v>2</v>
      </c>
      <c r="Y327" s="2">
        <v>0</v>
      </c>
      <c r="Z327" s="2">
        <v>0</v>
      </c>
      <c r="AA327" s="2">
        <v>0</v>
      </c>
      <c r="AB327" s="2">
        <v>0</v>
      </c>
      <c r="AC327" s="2" t="s">
        <v>912</v>
      </c>
      <c r="AD327" s="2" t="s">
        <v>34</v>
      </c>
    </row>
    <row r="328" spans="1:30" x14ac:dyDescent="0.25">
      <c r="A328" s="2">
        <v>19409569</v>
      </c>
      <c r="B328" s="2" t="s">
        <v>1352</v>
      </c>
      <c r="C328" s="2" t="s">
        <v>1353</v>
      </c>
      <c r="D328" s="2" t="s">
        <v>1354</v>
      </c>
      <c r="E328" s="2">
        <f>IF(ISNUMBER(SEARCH("无购物",D328)),1,0)</f>
        <v>1</v>
      </c>
      <c r="F328" s="2">
        <f>IF(ISNUMBER(SEARCH("无自费",D328)),1,0)</f>
        <v>0</v>
      </c>
      <c r="G328" s="2">
        <f>IF(ISNUMBER(SEARCH("成团保障",D328)),1,0)</f>
        <v>1</v>
      </c>
      <c r="H328" s="2">
        <f>IF(OR(ISNUMBER(SEARCH("赠取消险",D328)),ISNUMBER(SEARCH("提前*天免费退",D328))),1,0)</f>
        <v>1</v>
      </c>
      <c r="I328" s="2">
        <v>5</v>
      </c>
      <c r="J328" s="2">
        <v>7</v>
      </c>
      <c r="K328" s="2" t="s">
        <v>1078</v>
      </c>
      <c r="L328" s="2">
        <v>5160</v>
      </c>
      <c r="M328" s="2">
        <v>0</v>
      </c>
      <c r="N328" s="2" t="s">
        <v>34</v>
      </c>
      <c r="O328" s="2" t="s">
        <v>77</v>
      </c>
      <c r="P328" s="2" t="s">
        <v>1355</v>
      </c>
      <c r="Q328" s="2" t="s">
        <v>34</v>
      </c>
      <c r="R328" s="2">
        <v>53</v>
      </c>
      <c r="S328" s="2">
        <v>55</v>
      </c>
      <c r="T328" s="2">
        <v>57</v>
      </c>
      <c r="U328" s="2">
        <v>60</v>
      </c>
      <c r="V328" s="2">
        <v>60</v>
      </c>
      <c r="W328" s="2">
        <v>63</v>
      </c>
      <c r="X328" s="2">
        <v>2</v>
      </c>
      <c r="Y328" s="2">
        <v>2</v>
      </c>
      <c r="Z328" s="2">
        <v>3</v>
      </c>
      <c r="AA328" s="2">
        <v>0</v>
      </c>
      <c r="AB328" s="2">
        <v>3</v>
      </c>
      <c r="AC328" s="2" t="s">
        <v>912</v>
      </c>
      <c r="AD328" s="2" t="s">
        <v>34</v>
      </c>
    </row>
    <row r="329" spans="1:30" x14ac:dyDescent="0.25">
      <c r="A329" s="2">
        <v>19414494</v>
      </c>
      <c r="B329" s="2" t="s">
        <v>1356</v>
      </c>
      <c r="C329" s="2" t="s">
        <v>1357</v>
      </c>
      <c r="D329" s="2" t="s">
        <v>1358</v>
      </c>
      <c r="E329" s="2">
        <f>IF(ISNUMBER(SEARCH("无购物",D329)),1,0)</f>
        <v>0</v>
      </c>
      <c r="F329" s="2">
        <f>IF(ISNUMBER(SEARCH("无自费",D329)),1,0)</f>
        <v>0</v>
      </c>
      <c r="G329" s="2">
        <f>IF(ISNUMBER(SEARCH("成团保障",D329)),1,0)</f>
        <v>1</v>
      </c>
      <c r="H329" s="2">
        <f>IF(OR(ISNUMBER(SEARCH("赠取消险",D329)),ISNUMBER(SEARCH("提前*天免费退",D329))),1,0)</f>
        <v>1</v>
      </c>
      <c r="I329" s="2">
        <v>4</v>
      </c>
      <c r="J329" s="2">
        <v>196</v>
      </c>
      <c r="K329" s="2" t="s">
        <v>1116</v>
      </c>
      <c r="L329" s="2">
        <v>2689</v>
      </c>
      <c r="M329" s="2">
        <v>0</v>
      </c>
      <c r="N329" s="2" t="s">
        <v>34</v>
      </c>
      <c r="O329" s="2" t="s">
        <v>77</v>
      </c>
      <c r="P329" s="2" t="s">
        <v>1359</v>
      </c>
      <c r="Q329" s="2" t="s">
        <v>1360</v>
      </c>
      <c r="R329" s="2">
        <v>618</v>
      </c>
      <c r="S329" s="2">
        <v>626</v>
      </c>
      <c r="T329" s="2">
        <v>628</v>
      </c>
      <c r="U329" s="2">
        <v>639</v>
      </c>
      <c r="V329" s="2">
        <v>640</v>
      </c>
      <c r="W329" s="2">
        <v>642</v>
      </c>
      <c r="X329" s="2">
        <v>8</v>
      </c>
      <c r="Y329" s="2">
        <v>2</v>
      </c>
      <c r="Z329" s="2">
        <v>11</v>
      </c>
      <c r="AA329" s="2">
        <v>1</v>
      </c>
      <c r="AB329" s="2">
        <v>2</v>
      </c>
      <c r="AC329" s="2" t="s">
        <v>912</v>
      </c>
      <c r="AD329" s="2" t="s">
        <v>34</v>
      </c>
    </row>
    <row r="330" spans="1:30" x14ac:dyDescent="0.25">
      <c r="A330" s="2">
        <v>19531666</v>
      </c>
      <c r="B330" s="2" t="s">
        <v>1361</v>
      </c>
      <c r="C330" s="2" t="s">
        <v>1362</v>
      </c>
      <c r="D330" s="2" t="s">
        <v>1363</v>
      </c>
      <c r="E330" s="2">
        <f>IF(ISNUMBER(SEARCH("无购物",D330)),1,0)</f>
        <v>1</v>
      </c>
      <c r="F330" s="2">
        <f>IF(ISNUMBER(SEARCH("无自费",D330)),1,0)</f>
        <v>0</v>
      </c>
      <c r="G330" s="2">
        <f>IF(ISNUMBER(SEARCH("成团保障",D330)),1,0)</f>
        <v>1</v>
      </c>
      <c r="H330" s="2">
        <f>IF(OR(ISNUMBER(SEARCH("赠取消险",D330)),ISNUMBER(SEARCH("提前*天免费退",D330))),1,0)</f>
        <v>0</v>
      </c>
      <c r="I330" s="2">
        <v>5</v>
      </c>
      <c r="J330" s="2">
        <v>60</v>
      </c>
      <c r="K330" s="2" t="s">
        <v>997</v>
      </c>
      <c r="L330" s="2">
        <v>3096</v>
      </c>
      <c r="M330" s="2">
        <v>0</v>
      </c>
      <c r="N330" s="2" t="s">
        <v>34</v>
      </c>
      <c r="O330" s="2" t="s">
        <v>254</v>
      </c>
      <c r="P330" s="2" t="s">
        <v>1364</v>
      </c>
      <c r="Q330" s="2" t="s">
        <v>34</v>
      </c>
      <c r="R330" s="2">
        <v>167</v>
      </c>
      <c r="S330" s="2" t="s">
        <v>34</v>
      </c>
      <c r="T330" s="2">
        <v>171</v>
      </c>
      <c r="U330" s="2">
        <v>182</v>
      </c>
      <c r="V330" s="2">
        <v>184</v>
      </c>
      <c r="W330" s="2">
        <v>184</v>
      </c>
      <c r="X330" s="2">
        <v>0</v>
      </c>
      <c r="Y330" s="2">
        <v>0</v>
      </c>
      <c r="Z330" s="2">
        <v>11</v>
      </c>
      <c r="AA330" s="2">
        <v>2</v>
      </c>
      <c r="AB330" s="2">
        <v>0</v>
      </c>
      <c r="AC330" s="2" t="s">
        <v>912</v>
      </c>
      <c r="AD330" s="2" t="s">
        <v>34</v>
      </c>
    </row>
    <row r="331" spans="1:30" x14ac:dyDescent="0.25">
      <c r="A331" s="2">
        <v>19597535</v>
      </c>
      <c r="B331" s="2" t="s">
        <v>1024</v>
      </c>
      <c r="C331" s="2" t="s">
        <v>1365</v>
      </c>
      <c r="D331" s="2" t="s">
        <v>1366</v>
      </c>
      <c r="E331" s="2">
        <f>IF(ISNUMBER(SEARCH("无购物",D331)),1,0)</f>
        <v>0</v>
      </c>
      <c r="F331" s="2">
        <f>IF(ISNUMBER(SEARCH("无自费",D331)),1,0)</f>
        <v>0</v>
      </c>
      <c r="G331" s="2">
        <f>IF(ISNUMBER(SEARCH("成团保障",D331)),1,0)</f>
        <v>1</v>
      </c>
      <c r="H331" s="2">
        <f>IF(OR(ISNUMBER(SEARCH("赠取消险",D331)),ISNUMBER(SEARCH("提前*天免费退",D331))),1,0)</f>
        <v>1</v>
      </c>
      <c r="I331" s="2">
        <v>5</v>
      </c>
      <c r="J331" s="2">
        <v>4323</v>
      </c>
      <c r="K331" s="2" t="s">
        <v>1169</v>
      </c>
      <c r="L331" s="2">
        <v>2200</v>
      </c>
      <c r="M331" s="2">
        <v>1</v>
      </c>
      <c r="N331" s="2">
        <v>1800</v>
      </c>
      <c r="O331" s="2" t="s">
        <v>77</v>
      </c>
      <c r="P331" s="2" t="s">
        <v>1367</v>
      </c>
      <c r="Q331" s="2" t="s">
        <v>1368</v>
      </c>
      <c r="R331" s="2">
        <v>12670</v>
      </c>
      <c r="S331" s="2">
        <v>13163</v>
      </c>
      <c r="T331" s="2">
        <v>13785</v>
      </c>
      <c r="U331" s="2">
        <v>14511</v>
      </c>
      <c r="V331" s="2">
        <v>14079</v>
      </c>
      <c r="W331" s="2">
        <v>13003</v>
      </c>
      <c r="X331" s="2">
        <v>493</v>
      </c>
      <c r="Y331" s="2">
        <v>622</v>
      </c>
      <c r="Z331" s="2">
        <v>726</v>
      </c>
      <c r="AA331" s="2">
        <v>462</v>
      </c>
      <c r="AB331" s="2">
        <v>1076</v>
      </c>
      <c r="AC331" s="2" t="s">
        <v>912</v>
      </c>
      <c r="AD331" s="2" t="s">
        <v>34</v>
      </c>
    </row>
    <row r="332" spans="1:30" x14ac:dyDescent="0.25">
      <c r="A332" s="2">
        <v>19781855</v>
      </c>
      <c r="B332" s="2" t="s">
        <v>1369</v>
      </c>
      <c r="C332" s="2" t="s">
        <v>1370</v>
      </c>
      <c r="D332" s="2" t="s">
        <v>1371</v>
      </c>
      <c r="E332" s="2">
        <f>IF(ISNUMBER(SEARCH("无购物",D332)),1,0)</f>
        <v>1</v>
      </c>
      <c r="F332" s="2">
        <f>IF(ISNUMBER(SEARCH("无自费",D332)),1,0)</f>
        <v>1</v>
      </c>
      <c r="G332" s="2">
        <f>IF(ISNUMBER(SEARCH("成团保障",D332)),1,0)</f>
        <v>1</v>
      </c>
      <c r="H332" s="2">
        <f>IF(OR(ISNUMBER(SEARCH("赠取消险",D332)),ISNUMBER(SEARCH("提前*天免费退",D332))),1,0)</f>
        <v>0</v>
      </c>
      <c r="I332" s="2">
        <v>5</v>
      </c>
      <c r="J332" s="2">
        <v>7</v>
      </c>
      <c r="K332" s="2" t="s">
        <v>33</v>
      </c>
      <c r="L332" s="2">
        <v>4712</v>
      </c>
      <c r="M332" s="2">
        <v>0</v>
      </c>
      <c r="N332" s="2" t="s">
        <v>34</v>
      </c>
      <c r="O332" s="2" t="s">
        <v>144</v>
      </c>
      <c r="P332" s="2" t="s">
        <v>1372</v>
      </c>
      <c r="Q332" s="2" t="s">
        <v>34</v>
      </c>
      <c r="R332" s="2">
        <v>27</v>
      </c>
      <c r="S332" s="2">
        <v>27</v>
      </c>
      <c r="T332" s="2">
        <v>27</v>
      </c>
      <c r="U332" s="2">
        <v>30</v>
      </c>
      <c r="V332" s="2">
        <v>30</v>
      </c>
      <c r="W332" s="2">
        <v>30</v>
      </c>
      <c r="X332" s="2">
        <v>0</v>
      </c>
      <c r="Y332" s="2">
        <v>0</v>
      </c>
      <c r="Z332" s="2">
        <v>3</v>
      </c>
      <c r="AA332" s="2">
        <v>0</v>
      </c>
      <c r="AB332" s="2">
        <v>0</v>
      </c>
      <c r="AC332" s="2" t="s">
        <v>912</v>
      </c>
      <c r="AD332" s="2" t="s">
        <v>34</v>
      </c>
    </row>
    <row r="333" spans="1:30" x14ac:dyDescent="0.25">
      <c r="A333" s="2">
        <v>19830171</v>
      </c>
      <c r="B333" s="2" t="s">
        <v>1255</v>
      </c>
      <c r="C333" s="2" t="s">
        <v>1373</v>
      </c>
      <c r="D333" s="2" t="s">
        <v>1115</v>
      </c>
      <c r="E333" s="2">
        <f>IF(ISNUMBER(SEARCH("无购物",D333)),1,0)</f>
        <v>0</v>
      </c>
      <c r="F333" s="2">
        <f>IF(ISNUMBER(SEARCH("无自费",D333)),1,0)</f>
        <v>0</v>
      </c>
      <c r="G333" s="2">
        <f>IF(ISNUMBER(SEARCH("成团保障",D333)),1,0)</f>
        <v>1</v>
      </c>
      <c r="H333" s="2">
        <f>IF(OR(ISNUMBER(SEARCH("赠取消险",D333)),ISNUMBER(SEARCH("提前*天免费退",D333))),1,0)</f>
        <v>1</v>
      </c>
      <c r="I333" s="2">
        <v>4</v>
      </c>
      <c r="J333" s="2">
        <v>665</v>
      </c>
      <c r="K333" s="2" t="s">
        <v>1315</v>
      </c>
      <c r="L333" s="2">
        <v>2200</v>
      </c>
      <c r="M333" s="2">
        <v>1</v>
      </c>
      <c r="N333" s="2">
        <v>888</v>
      </c>
      <c r="O333" s="2" t="s">
        <v>77</v>
      </c>
      <c r="P333" s="2" t="s">
        <v>1374</v>
      </c>
      <c r="Q333" s="2" t="s">
        <v>1375</v>
      </c>
      <c r="R333" s="2">
        <v>3157</v>
      </c>
      <c r="S333" s="2">
        <v>3167</v>
      </c>
      <c r="T333" s="2">
        <v>3174</v>
      </c>
      <c r="U333" s="2">
        <v>2456</v>
      </c>
      <c r="V333" s="2">
        <v>2468</v>
      </c>
      <c r="W333" s="2">
        <v>2310</v>
      </c>
      <c r="X333" s="2">
        <v>10</v>
      </c>
      <c r="Y333" s="2">
        <v>7</v>
      </c>
      <c r="Z333" s="2">
        <v>71</v>
      </c>
      <c r="AA333" s="2">
        <v>12</v>
      </c>
      <c r="AB333" s="2">
        <v>158</v>
      </c>
      <c r="AC333" s="2" t="s">
        <v>912</v>
      </c>
      <c r="AD333" s="2" t="s">
        <v>34</v>
      </c>
    </row>
    <row r="334" spans="1:30" x14ac:dyDescent="0.25">
      <c r="A334" s="2">
        <v>19867554</v>
      </c>
      <c r="B334" s="2" t="s">
        <v>1376</v>
      </c>
      <c r="C334" s="2" t="s">
        <v>1377</v>
      </c>
      <c r="D334" s="2" t="s">
        <v>1378</v>
      </c>
      <c r="E334" s="2">
        <f>IF(ISNUMBER(SEARCH("无购物",D334)),1,0)</f>
        <v>1</v>
      </c>
      <c r="F334" s="2">
        <f>IF(ISNUMBER(SEARCH("无自费",D334)),1,0)</f>
        <v>1</v>
      </c>
      <c r="G334" s="2">
        <f>IF(ISNUMBER(SEARCH("成团保障",D334)),1,0)</f>
        <v>1</v>
      </c>
      <c r="H334" s="2">
        <f>IF(OR(ISNUMBER(SEARCH("赠取消险",D334)),ISNUMBER(SEARCH("提前*天免费退",D334))),1,0)</f>
        <v>1</v>
      </c>
      <c r="I334" s="2">
        <v>5</v>
      </c>
      <c r="J334" s="2">
        <v>27</v>
      </c>
      <c r="K334" s="2" t="s">
        <v>1057</v>
      </c>
      <c r="L334" s="2">
        <v>3642</v>
      </c>
      <c r="M334" s="2">
        <v>1</v>
      </c>
      <c r="N334" s="2">
        <v>400</v>
      </c>
      <c r="O334" s="2" t="s">
        <v>254</v>
      </c>
      <c r="P334" s="2" t="s">
        <v>1379</v>
      </c>
      <c r="Q334" s="2" t="s">
        <v>34</v>
      </c>
      <c r="R334" s="2">
        <v>106</v>
      </c>
      <c r="S334" s="2">
        <v>110</v>
      </c>
      <c r="T334" s="2">
        <v>110</v>
      </c>
      <c r="U334" s="2">
        <v>110</v>
      </c>
      <c r="V334" s="2">
        <v>112</v>
      </c>
      <c r="W334" s="2">
        <v>112</v>
      </c>
      <c r="X334" s="2">
        <v>4</v>
      </c>
      <c r="Y334" s="2">
        <v>0</v>
      </c>
      <c r="Z334" s="2">
        <v>0</v>
      </c>
      <c r="AA334" s="2">
        <v>2</v>
      </c>
      <c r="AB334" s="2">
        <v>0</v>
      </c>
      <c r="AC334" s="2" t="s">
        <v>912</v>
      </c>
      <c r="AD334" s="2" t="s">
        <v>34</v>
      </c>
    </row>
    <row r="335" spans="1:30" x14ac:dyDescent="0.25">
      <c r="A335" s="2">
        <v>19876601</v>
      </c>
      <c r="B335" s="2" t="s">
        <v>1380</v>
      </c>
      <c r="C335" s="2" t="s">
        <v>1381</v>
      </c>
      <c r="D335" s="2" t="s">
        <v>1382</v>
      </c>
      <c r="E335" s="2">
        <f>IF(ISNUMBER(SEARCH("无购物",D335)),1,0)</f>
        <v>1</v>
      </c>
      <c r="F335" s="2">
        <f>IF(ISNUMBER(SEARCH("无自费",D335)),1,0)</f>
        <v>1</v>
      </c>
      <c r="G335" s="2">
        <f>IF(ISNUMBER(SEARCH("成团保障",D335)),1,0)</f>
        <v>1</v>
      </c>
      <c r="H335" s="2">
        <f>IF(OR(ISNUMBER(SEARCH("赠取消险",D335)),ISNUMBER(SEARCH("提前*天免费退",D335))),1,0)</f>
        <v>1</v>
      </c>
      <c r="I335" s="2">
        <v>5</v>
      </c>
      <c r="J335" s="2">
        <v>21</v>
      </c>
      <c r="K335" s="2" t="s">
        <v>1057</v>
      </c>
      <c r="L335" s="2">
        <v>5352</v>
      </c>
      <c r="M335" s="2">
        <v>1</v>
      </c>
      <c r="N335" s="2">
        <v>400</v>
      </c>
      <c r="O335" s="2" t="s">
        <v>254</v>
      </c>
      <c r="P335" s="2" t="s">
        <v>1383</v>
      </c>
      <c r="Q335" s="2" t="s">
        <v>34</v>
      </c>
      <c r="R335" s="2">
        <v>91</v>
      </c>
      <c r="S335" s="2">
        <v>100</v>
      </c>
      <c r="T335" s="2">
        <v>100</v>
      </c>
      <c r="U335" s="2">
        <v>100</v>
      </c>
      <c r="V335" s="2">
        <v>100</v>
      </c>
      <c r="W335" s="2">
        <v>100</v>
      </c>
      <c r="X335" s="2">
        <v>9</v>
      </c>
      <c r="Y335" s="2">
        <v>0</v>
      </c>
      <c r="Z335" s="2">
        <v>0</v>
      </c>
      <c r="AA335" s="2">
        <v>0</v>
      </c>
      <c r="AB335" s="2">
        <v>0</v>
      </c>
      <c r="AC335" s="2" t="s">
        <v>912</v>
      </c>
      <c r="AD335" s="2" t="s">
        <v>34</v>
      </c>
    </row>
    <row r="336" spans="1:30" x14ac:dyDescent="0.25">
      <c r="A336" s="2">
        <v>19877585</v>
      </c>
      <c r="B336" s="2" t="s">
        <v>1384</v>
      </c>
      <c r="C336" s="2" t="s">
        <v>1385</v>
      </c>
      <c r="D336" s="2" t="s">
        <v>1386</v>
      </c>
      <c r="E336" s="2">
        <f>IF(ISNUMBER(SEARCH("无购物",D336)),1,0)</f>
        <v>1</v>
      </c>
      <c r="F336" s="2">
        <f>IF(ISNUMBER(SEARCH("无自费",D336)),1,0)</f>
        <v>1</v>
      </c>
      <c r="G336" s="2">
        <f>IF(ISNUMBER(SEARCH("成团保障",D336)),1,0)</f>
        <v>1</v>
      </c>
      <c r="H336" s="2">
        <f>IF(OR(ISNUMBER(SEARCH("赠取消险",D336)),ISNUMBER(SEARCH("提前*天免费退",D336))),1,0)</f>
        <v>1</v>
      </c>
      <c r="I336" s="2">
        <v>5</v>
      </c>
      <c r="J336" s="2">
        <v>12</v>
      </c>
      <c r="K336" s="2" t="s">
        <v>1057</v>
      </c>
      <c r="L336" s="2">
        <v>5182</v>
      </c>
      <c r="M336" s="2">
        <v>1</v>
      </c>
      <c r="N336" s="2">
        <v>400</v>
      </c>
      <c r="O336" s="2" t="s">
        <v>254</v>
      </c>
      <c r="P336" s="2" t="s">
        <v>1387</v>
      </c>
      <c r="Q336" s="2" t="s">
        <v>34</v>
      </c>
      <c r="R336" s="2">
        <v>60</v>
      </c>
      <c r="S336" s="2" t="s">
        <v>34</v>
      </c>
      <c r="T336" s="2">
        <v>60</v>
      </c>
      <c r="U336" s="2">
        <v>62</v>
      </c>
      <c r="V336" s="2" t="s">
        <v>34</v>
      </c>
      <c r="W336" s="2" t="s">
        <v>34</v>
      </c>
      <c r="X336" s="2">
        <v>0</v>
      </c>
      <c r="Y336" s="2">
        <v>0</v>
      </c>
      <c r="Z336" s="2">
        <v>2</v>
      </c>
      <c r="AA336" s="2">
        <v>0</v>
      </c>
      <c r="AB336" s="2">
        <v>0</v>
      </c>
      <c r="AC336" s="2" t="s">
        <v>912</v>
      </c>
      <c r="AD336" s="2" t="s">
        <v>34</v>
      </c>
    </row>
    <row r="337" spans="1:30" x14ac:dyDescent="0.25">
      <c r="A337" s="2">
        <v>20097009</v>
      </c>
      <c r="B337" s="2" t="s">
        <v>1388</v>
      </c>
      <c r="C337" s="2" t="s">
        <v>1389</v>
      </c>
      <c r="D337" s="2" t="s">
        <v>1390</v>
      </c>
      <c r="E337" s="2">
        <f>IF(ISNUMBER(SEARCH("无购物",D337)),1,0)</f>
        <v>1</v>
      </c>
      <c r="F337" s="2">
        <f>IF(ISNUMBER(SEARCH("无自费",D337)),1,0)</f>
        <v>1</v>
      </c>
      <c r="G337" s="2">
        <f>IF(ISNUMBER(SEARCH("成团保障",D337)),1,0)</f>
        <v>1</v>
      </c>
      <c r="H337" s="2">
        <f>IF(OR(ISNUMBER(SEARCH("赠取消险",D337)),ISNUMBER(SEARCH("提前*天免费退",D337))),1,0)</f>
        <v>0</v>
      </c>
      <c r="I337" s="2">
        <v>4</v>
      </c>
      <c r="J337" s="2">
        <v>209</v>
      </c>
      <c r="K337" s="2" t="s">
        <v>909</v>
      </c>
      <c r="L337" s="2">
        <v>3310</v>
      </c>
      <c r="M337" s="2">
        <v>1</v>
      </c>
      <c r="N337" s="2">
        <v>100</v>
      </c>
      <c r="O337" s="2" t="s">
        <v>77</v>
      </c>
      <c r="P337" s="2" t="s">
        <v>1391</v>
      </c>
      <c r="Q337" s="2" t="s">
        <v>1392</v>
      </c>
      <c r="R337" s="2">
        <v>921</v>
      </c>
      <c r="S337" s="2">
        <v>974</v>
      </c>
      <c r="T337" s="2" t="s">
        <v>34</v>
      </c>
      <c r="U337" s="2">
        <v>1046</v>
      </c>
      <c r="V337" s="2">
        <v>1088</v>
      </c>
      <c r="W337" s="2">
        <v>1095</v>
      </c>
      <c r="X337" s="2">
        <v>53</v>
      </c>
      <c r="Y337" s="2">
        <v>0</v>
      </c>
      <c r="Z337" s="2">
        <v>0</v>
      </c>
      <c r="AA337" s="2">
        <v>42</v>
      </c>
      <c r="AB337" s="2">
        <v>7</v>
      </c>
      <c r="AC337" s="2" t="s">
        <v>912</v>
      </c>
      <c r="AD337" s="2" t="s">
        <v>34</v>
      </c>
    </row>
    <row r="338" spans="1:30" x14ac:dyDescent="0.25">
      <c r="A338" s="2">
        <v>2033705</v>
      </c>
      <c r="B338" s="2" t="s">
        <v>1393</v>
      </c>
      <c r="C338" s="2" t="s">
        <v>1394</v>
      </c>
      <c r="D338" s="2" t="s">
        <v>1395</v>
      </c>
      <c r="E338" s="2">
        <f>IF(ISNUMBER(SEARCH("无购物",D338)),1,0)</f>
        <v>1</v>
      </c>
      <c r="F338" s="2">
        <f>IF(ISNUMBER(SEARCH("无自费",D338)),1,0)</f>
        <v>0</v>
      </c>
      <c r="G338" s="2">
        <f>IF(ISNUMBER(SEARCH("成团保障",D338)),1,0)</f>
        <v>1</v>
      </c>
      <c r="H338" s="2">
        <f>IF(OR(ISNUMBER(SEARCH("赠取消险",D338)),ISNUMBER(SEARCH("提前*天免费退",D338))),1,0)</f>
        <v>1</v>
      </c>
      <c r="I338" s="2">
        <v>4</v>
      </c>
      <c r="J338" s="2">
        <v>72</v>
      </c>
      <c r="K338" s="2" t="s">
        <v>33</v>
      </c>
      <c r="L338" s="2">
        <v>4548</v>
      </c>
      <c r="M338" s="2">
        <v>0</v>
      </c>
      <c r="N338" s="2" t="s">
        <v>34</v>
      </c>
      <c r="O338" s="2" t="s">
        <v>254</v>
      </c>
      <c r="P338" s="2" t="s">
        <v>1396</v>
      </c>
      <c r="Q338" s="2" t="s">
        <v>34</v>
      </c>
      <c r="R338" s="2">
        <v>380</v>
      </c>
      <c r="S338" s="2">
        <v>380</v>
      </c>
      <c r="T338" s="2" t="s">
        <v>34</v>
      </c>
      <c r="U338" s="2">
        <v>404</v>
      </c>
      <c r="V338" s="2">
        <v>406</v>
      </c>
      <c r="W338" s="2">
        <v>412</v>
      </c>
      <c r="X338" s="2">
        <v>0</v>
      </c>
      <c r="Y338" s="2">
        <v>0</v>
      </c>
      <c r="Z338" s="2">
        <v>0</v>
      </c>
      <c r="AA338" s="2">
        <v>2</v>
      </c>
      <c r="AB338" s="2">
        <v>6</v>
      </c>
      <c r="AC338" s="2" t="s">
        <v>912</v>
      </c>
      <c r="AD338" s="2" t="s">
        <v>34</v>
      </c>
    </row>
    <row r="339" spans="1:30" x14ac:dyDescent="0.25">
      <c r="A339" s="2">
        <v>20418000</v>
      </c>
      <c r="B339" s="2" t="s">
        <v>1397</v>
      </c>
      <c r="C339" s="2" t="s">
        <v>1398</v>
      </c>
      <c r="D339" s="2" t="s">
        <v>1399</v>
      </c>
      <c r="E339" s="2">
        <f>IF(ISNUMBER(SEARCH("无购物",D339)),1,0)</f>
        <v>1</v>
      </c>
      <c r="F339" s="2">
        <f>IF(ISNUMBER(SEARCH("无自费",D339)),1,0)</f>
        <v>0</v>
      </c>
      <c r="G339" s="2">
        <f>IF(ISNUMBER(SEARCH("成团保障",D339)),1,0)</f>
        <v>1</v>
      </c>
      <c r="H339" s="2">
        <f>IF(OR(ISNUMBER(SEARCH("赠取消险",D339)),ISNUMBER(SEARCH("提前*天免费退",D339))),1,0)</f>
        <v>1</v>
      </c>
      <c r="I339" s="2">
        <v>4</v>
      </c>
      <c r="J339" s="2">
        <v>187</v>
      </c>
      <c r="K339" s="2" t="s">
        <v>1002</v>
      </c>
      <c r="L339" s="2">
        <v>3247</v>
      </c>
      <c r="M339" s="2">
        <v>0</v>
      </c>
      <c r="N339" s="2" t="s">
        <v>34</v>
      </c>
      <c r="O339" s="2" t="s">
        <v>254</v>
      </c>
      <c r="P339" s="2" t="s">
        <v>1400</v>
      </c>
      <c r="Q339" s="2" t="s">
        <v>34</v>
      </c>
      <c r="R339" s="2">
        <v>737</v>
      </c>
      <c r="S339" s="2">
        <v>786</v>
      </c>
      <c r="T339" s="2">
        <v>838</v>
      </c>
      <c r="U339" s="2">
        <v>870</v>
      </c>
      <c r="V339" s="2">
        <v>823</v>
      </c>
      <c r="W339" s="2">
        <v>856</v>
      </c>
      <c r="X339" s="2">
        <v>49</v>
      </c>
      <c r="Y339" s="2">
        <v>52</v>
      </c>
      <c r="Z339" s="2">
        <v>32</v>
      </c>
      <c r="AA339" s="2">
        <v>47</v>
      </c>
      <c r="AB339" s="2">
        <v>33</v>
      </c>
      <c r="AC339" s="2" t="s">
        <v>912</v>
      </c>
      <c r="AD339" s="2" t="s">
        <v>34</v>
      </c>
    </row>
    <row r="340" spans="1:30" x14ac:dyDescent="0.25">
      <c r="A340" s="2">
        <v>20427643</v>
      </c>
      <c r="B340" s="2" t="s">
        <v>1401</v>
      </c>
      <c r="C340" s="2" t="s">
        <v>1402</v>
      </c>
      <c r="D340" s="2" t="s">
        <v>1403</v>
      </c>
      <c r="E340" s="2">
        <f>IF(ISNUMBER(SEARCH("无购物",D340)),1,0)</f>
        <v>1</v>
      </c>
      <c r="F340" s="2">
        <f>IF(ISNUMBER(SEARCH("无自费",D340)),1,0)</f>
        <v>0</v>
      </c>
      <c r="G340" s="2">
        <f>IF(ISNUMBER(SEARCH("成团保障",D340)),1,0)</f>
        <v>1</v>
      </c>
      <c r="H340" s="2">
        <f>IF(OR(ISNUMBER(SEARCH("赠取消险",D340)),ISNUMBER(SEARCH("提前*天免费退",D340))),1,0)</f>
        <v>0</v>
      </c>
      <c r="I340" s="2">
        <v>5</v>
      </c>
      <c r="J340" s="2">
        <v>1</v>
      </c>
      <c r="K340" s="2" t="s">
        <v>33</v>
      </c>
      <c r="L340" s="2">
        <v>3770</v>
      </c>
      <c r="M340" s="2">
        <v>0</v>
      </c>
      <c r="N340" s="2" t="s">
        <v>34</v>
      </c>
      <c r="O340" s="2" t="s">
        <v>144</v>
      </c>
      <c r="P340" s="2" t="s">
        <v>1404</v>
      </c>
      <c r="Q340" s="2" t="s">
        <v>34</v>
      </c>
      <c r="R340" s="2">
        <v>2</v>
      </c>
      <c r="S340" s="2">
        <v>2</v>
      </c>
      <c r="T340" s="2" t="s">
        <v>34</v>
      </c>
      <c r="U340" s="2">
        <v>2</v>
      </c>
      <c r="V340" s="2">
        <v>2</v>
      </c>
      <c r="W340" s="2">
        <v>7</v>
      </c>
      <c r="X340" s="2">
        <v>0</v>
      </c>
      <c r="Y340" s="2">
        <v>0</v>
      </c>
      <c r="Z340" s="2">
        <v>0</v>
      </c>
      <c r="AA340" s="2">
        <v>0</v>
      </c>
      <c r="AB340" s="2">
        <v>5</v>
      </c>
      <c r="AC340" s="2" t="s">
        <v>912</v>
      </c>
      <c r="AD340" s="2" t="s">
        <v>34</v>
      </c>
    </row>
    <row r="341" spans="1:30" x14ac:dyDescent="0.25">
      <c r="A341" s="2">
        <v>20444197</v>
      </c>
      <c r="B341" s="2" t="s">
        <v>1405</v>
      </c>
      <c r="C341" s="2" t="s">
        <v>1406</v>
      </c>
      <c r="D341" s="2" t="s">
        <v>1407</v>
      </c>
      <c r="E341" s="2">
        <f>IF(ISNUMBER(SEARCH("无购物",D341)),1,0)</f>
        <v>1</v>
      </c>
      <c r="F341" s="2">
        <f>IF(ISNUMBER(SEARCH("无自费",D341)),1,0)</f>
        <v>1</v>
      </c>
      <c r="G341" s="2">
        <f>IF(ISNUMBER(SEARCH("成团保障",D341)),1,0)</f>
        <v>1</v>
      </c>
      <c r="H341" s="2">
        <f>IF(OR(ISNUMBER(SEARCH("赠取消险",D341)),ISNUMBER(SEARCH("提前*天免费退",D341))),1,0)</f>
        <v>0</v>
      </c>
      <c r="I341" s="2">
        <v>4</v>
      </c>
      <c r="J341" s="2">
        <v>698</v>
      </c>
      <c r="K341" s="2" t="s">
        <v>33</v>
      </c>
      <c r="L341" s="2">
        <v>5195</v>
      </c>
      <c r="M341" s="2">
        <v>1</v>
      </c>
      <c r="N341" s="2">
        <v>150</v>
      </c>
      <c r="O341" s="2" t="s">
        <v>77</v>
      </c>
      <c r="P341" s="2" t="s">
        <v>1408</v>
      </c>
      <c r="Q341" s="2" t="s">
        <v>1409</v>
      </c>
      <c r="R341" s="2">
        <v>1743</v>
      </c>
      <c r="S341" s="2">
        <v>1753</v>
      </c>
      <c r="T341" s="2">
        <v>1768</v>
      </c>
      <c r="U341" s="2">
        <v>1786</v>
      </c>
      <c r="V341" s="2">
        <v>1799</v>
      </c>
      <c r="W341" s="2">
        <v>1803</v>
      </c>
      <c r="X341" s="2">
        <v>10</v>
      </c>
      <c r="Y341" s="2">
        <v>15</v>
      </c>
      <c r="Z341" s="2">
        <v>18</v>
      </c>
      <c r="AA341" s="2">
        <v>13</v>
      </c>
      <c r="AB341" s="2">
        <v>4</v>
      </c>
      <c r="AC341" s="2" t="s">
        <v>912</v>
      </c>
      <c r="AD341" s="2" t="s">
        <v>34</v>
      </c>
    </row>
    <row r="342" spans="1:30" x14ac:dyDescent="0.25">
      <c r="A342" s="2">
        <v>20638184</v>
      </c>
      <c r="B342" s="2" t="s">
        <v>1410</v>
      </c>
      <c r="C342" s="2" t="s">
        <v>1411</v>
      </c>
      <c r="D342" s="2" t="s">
        <v>1412</v>
      </c>
      <c r="E342" s="2">
        <f>IF(ISNUMBER(SEARCH("无购物",D342)),1,0)</f>
        <v>1</v>
      </c>
      <c r="F342" s="2">
        <f>IF(ISNUMBER(SEARCH("无自费",D342)),1,0)</f>
        <v>0</v>
      </c>
      <c r="G342" s="2">
        <f>IF(ISNUMBER(SEARCH("成团保障",D342)),1,0)</f>
        <v>1</v>
      </c>
      <c r="H342" s="2">
        <f>IF(OR(ISNUMBER(SEARCH("赠取消险",D342)),ISNUMBER(SEARCH("提前*天免费退",D342))),1,0)</f>
        <v>0</v>
      </c>
      <c r="I342" s="2">
        <v>4</v>
      </c>
      <c r="J342" s="2">
        <v>146</v>
      </c>
      <c r="K342" s="2" t="s">
        <v>1057</v>
      </c>
      <c r="L342" s="2">
        <v>2600</v>
      </c>
      <c r="M342" s="2">
        <v>1</v>
      </c>
      <c r="N342" s="2">
        <v>200</v>
      </c>
      <c r="O342" s="2" t="s">
        <v>77</v>
      </c>
      <c r="P342" s="2" t="s">
        <v>1413</v>
      </c>
      <c r="Q342" s="2" t="s">
        <v>1414</v>
      </c>
      <c r="R342" s="2">
        <v>427</v>
      </c>
      <c r="S342" s="2">
        <v>439</v>
      </c>
      <c r="T342" s="2">
        <v>439</v>
      </c>
      <c r="U342" s="2">
        <v>461</v>
      </c>
      <c r="V342" s="2">
        <v>467</v>
      </c>
      <c r="W342" s="2">
        <v>469</v>
      </c>
      <c r="X342" s="2">
        <v>12</v>
      </c>
      <c r="Y342" s="2">
        <v>0</v>
      </c>
      <c r="Z342" s="2">
        <v>22</v>
      </c>
      <c r="AA342" s="2">
        <v>6</v>
      </c>
      <c r="AB342" s="2">
        <v>2</v>
      </c>
      <c r="AC342" s="2" t="s">
        <v>912</v>
      </c>
      <c r="AD342" s="2" t="s">
        <v>34</v>
      </c>
    </row>
    <row r="343" spans="1:30" x14ac:dyDescent="0.25">
      <c r="A343" s="2">
        <v>20682601</v>
      </c>
      <c r="B343" s="2" t="s">
        <v>1415</v>
      </c>
      <c r="C343" s="2" t="s">
        <v>1416</v>
      </c>
      <c r="D343" s="2" t="s">
        <v>1417</v>
      </c>
      <c r="E343" s="2">
        <f>IF(ISNUMBER(SEARCH("无购物",D343)),1,0)</f>
        <v>1</v>
      </c>
      <c r="F343" s="2">
        <f>IF(ISNUMBER(SEARCH("无自费",D343)),1,0)</f>
        <v>0</v>
      </c>
      <c r="G343" s="2">
        <f>IF(ISNUMBER(SEARCH("成团保障",D343)),1,0)</f>
        <v>1</v>
      </c>
      <c r="H343" s="2">
        <f>IF(OR(ISNUMBER(SEARCH("赠取消险",D343)),ISNUMBER(SEARCH("提前*天免费退",D343))),1,0)</f>
        <v>1</v>
      </c>
      <c r="I343" s="2">
        <v>4</v>
      </c>
      <c r="J343" s="2">
        <v>8</v>
      </c>
      <c r="K343" s="2" t="s">
        <v>1002</v>
      </c>
      <c r="L343" s="2">
        <v>4949</v>
      </c>
      <c r="M343" s="2">
        <v>0</v>
      </c>
      <c r="N343" s="2" t="s">
        <v>34</v>
      </c>
      <c r="O343" s="2" t="s">
        <v>254</v>
      </c>
      <c r="P343" s="2" t="s">
        <v>1418</v>
      </c>
      <c r="Q343" s="2" t="s">
        <v>34</v>
      </c>
      <c r="R343" s="2">
        <v>62</v>
      </c>
      <c r="S343" s="2" t="s">
        <v>34</v>
      </c>
      <c r="T343" s="2">
        <v>62</v>
      </c>
      <c r="U343" s="2">
        <v>62</v>
      </c>
      <c r="V343" s="2">
        <v>62</v>
      </c>
      <c r="W343" s="2">
        <v>64</v>
      </c>
      <c r="X343" s="2">
        <v>0</v>
      </c>
      <c r="Y343" s="2">
        <v>0</v>
      </c>
      <c r="Z343" s="2">
        <v>0</v>
      </c>
      <c r="AA343" s="2">
        <v>0</v>
      </c>
      <c r="AB343" s="2">
        <v>2</v>
      </c>
      <c r="AC343" s="2" t="s">
        <v>912</v>
      </c>
      <c r="AD343" s="2" t="s">
        <v>34</v>
      </c>
    </row>
    <row r="344" spans="1:30" x14ac:dyDescent="0.25">
      <c r="A344" s="2">
        <v>20751800</v>
      </c>
      <c r="B344" s="2" t="s">
        <v>1267</v>
      </c>
      <c r="C344" s="2" t="s">
        <v>1419</v>
      </c>
      <c r="D344" s="2" t="s">
        <v>1420</v>
      </c>
      <c r="E344" s="2">
        <f>IF(ISNUMBER(SEARCH("无购物",D344)),1,0)</f>
        <v>1</v>
      </c>
      <c r="F344" s="2">
        <f>IF(ISNUMBER(SEARCH("无自费",D344)),1,0)</f>
        <v>1</v>
      </c>
      <c r="G344" s="2">
        <f>IF(ISNUMBER(SEARCH("成团保障",D344)),1,0)</f>
        <v>1</v>
      </c>
      <c r="H344" s="2">
        <f>IF(OR(ISNUMBER(SEARCH("赠取消险",D344)),ISNUMBER(SEARCH("提前*天免费退",D344))),1,0)</f>
        <v>0</v>
      </c>
      <c r="I344" s="2">
        <v>4</v>
      </c>
      <c r="J344" s="2">
        <v>16</v>
      </c>
      <c r="K344" s="2" t="s">
        <v>33</v>
      </c>
      <c r="L344" s="2">
        <v>4535</v>
      </c>
      <c r="M344" s="2">
        <v>0</v>
      </c>
      <c r="N344" s="2" t="s">
        <v>34</v>
      </c>
      <c r="O344" s="2" t="s">
        <v>77</v>
      </c>
      <c r="P344" s="2" t="s">
        <v>1421</v>
      </c>
      <c r="Q344" s="2" t="s">
        <v>34</v>
      </c>
      <c r="R344" s="2">
        <v>53</v>
      </c>
      <c r="S344" s="2">
        <v>53</v>
      </c>
      <c r="T344" s="2">
        <v>53</v>
      </c>
      <c r="U344" s="2">
        <v>55</v>
      </c>
      <c r="V344" s="2">
        <v>57</v>
      </c>
      <c r="W344" s="2">
        <v>57</v>
      </c>
      <c r="X344" s="2">
        <v>0</v>
      </c>
      <c r="Y344" s="2">
        <v>0</v>
      </c>
      <c r="Z344" s="2">
        <v>2</v>
      </c>
      <c r="AA344" s="2">
        <v>2</v>
      </c>
      <c r="AB344" s="2">
        <v>0</v>
      </c>
      <c r="AC344" s="2" t="s">
        <v>912</v>
      </c>
      <c r="AD344" s="2" t="s">
        <v>34</v>
      </c>
    </row>
    <row r="345" spans="1:30" x14ac:dyDescent="0.25">
      <c r="A345" s="2">
        <v>20773763</v>
      </c>
      <c r="B345" s="2" t="s">
        <v>1422</v>
      </c>
      <c r="C345" s="2" t="s">
        <v>1423</v>
      </c>
      <c r="D345" s="2" t="s">
        <v>1424</v>
      </c>
      <c r="E345" s="2">
        <f>IF(ISNUMBER(SEARCH("无购物",D345)),1,0)</f>
        <v>1</v>
      </c>
      <c r="F345" s="2">
        <f>IF(ISNUMBER(SEARCH("无自费",D345)),1,0)</f>
        <v>1</v>
      </c>
      <c r="G345" s="2">
        <f>IF(ISNUMBER(SEARCH("成团保障",D345)),1,0)</f>
        <v>1</v>
      </c>
      <c r="H345" s="2">
        <f>IF(OR(ISNUMBER(SEARCH("赠取消险",D345)),ISNUMBER(SEARCH("提前*天免费退",D345))),1,0)</f>
        <v>1</v>
      </c>
      <c r="I345" s="2">
        <v>4</v>
      </c>
      <c r="J345" s="2">
        <v>46</v>
      </c>
      <c r="K345" s="2" t="s">
        <v>1057</v>
      </c>
      <c r="L345" s="2">
        <v>2890</v>
      </c>
      <c r="M345" s="2">
        <v>1</v>
      </c>
      <c r="N345" s="2">
        <v>200</v>
      </c>
      <c r="O345" s="2" t="s">
        <v>77</v>
      </c>
      <c r="P345" s="2" t="s">
        <v>1425</v>
      </c>
      <c r="Q345" s="2" t="s">
        <v>1426</v>
      </c>
      <c r="R345" s="2">
        <v>162</v>
      </c>
      <c r="S345" s="2">
        <v>168</v>
      </c>
      <c r="T345" s="2">
        <v>168</v>
      </c>
      <c r="U345" s="2">
        <v>168</v>
      </c>
      <c r="V345" s="2">
        <v>170</v>
      </c>
      <c r="W345" s="2">
        <v>170</v>
      </c>
      <c r="X345" s="2">
        <v>6</v>
      </c>
      <c r="Y345" s="2">
        <v>0</v>
      </c>
      <c r="Z345" s="2">
        <v>0</v>
      </c>
      <c r="AA345" s="2">
        <v>2</v>
      </c>
      <c r="AB345" s="2">
        <v>0</v>
      </c>
      <c r="AC345" s="2" t="s">
        <v>912</v>
      </c>
      <c r="AD345" s="2" t="s">
        <v>34</v>
      </c>
    </row>
    <row r="346" spans="1:30" x14ac:dyDescent="0.25">
      <c r="A346" s="2">
        <v>20776606</v>
      </c>
      <c r="B346" s="2" t="s">
        <v>1427</v>
      </c>
      <c r="C346" s="2" t="s">
        <v>1428</v>
      </c>
      <c r="D346" s="2" t="s">
        <v>1022</v>
      </c>
      <c r="E346" s="2">
        <f>IF(ISNUMBER(SEARCH("无购物",D346)),1,0)</f>
        <v>1</v>
      </c>
      <c r="F346" s="2">
        <f>IF(ISNUMBER(SEARCH("无自费",D346)),1,0)</f>
        <v>0</v>
      </c>
      <c r="G346" s="2">
        <f>IF(ISNUMBER(SEARCH("成团保障",D346)),1,0)</f>
        <v>1</v>
      </c>
      <c r="H346" s="2">
        <f>IF(OR(ISNUMBER(SEARCH("赠取消险",D346)),ISNUMBER(SEARCH("提前*天免费退",D346))),1,0)</f>
        <v>1</v>
      </c>
      <c r="I346" s="2">
        <v>4</v>
      </c>
      <c r="J346" s="2">
        <v>362</v>
      </c>
      <c r="K346" s="2" t="s">
        <v>33</v>
      </c>
      <c r="L346" s="2">
        <v>4411</v>
      </c>
      <c r="M346" s="2">
        <v>1</v>
      </c>
      <c r="N346" s="2">
        <v>620</v>
      </c>
      <c r="O346" s="2" t="s">
        <v>77</v>
      </c>
      <c r="P346" s="2" t="s">
        <v>1429</v>
      </c>
      <c r="Q346" s="2" t="s">
        <v>1430</v>
      </c>
      <c r="R346" s="2">
        <v>885</v>
      </c>
      <c r="S346" s="2">
        <v>892</v>
      </c>
      <c r="T346" s="2">
        <v>923</v>
      </c>
      <c r="U346" s="2">
        <v>930</v>
      </c>
      <c r="V346" s="2">
        <v>944</v>
      </c>
      <c r="W346" s="2">
        <v>956</v>
      </c>
      <c r="X346" s="2">
        <v>7</v>
      </c>
      <c r="Y346" s="2">
        <v>31</v>
      </c>
      <c r="Z346" s="2">
        <v>7</v>
      </c>
      <c r="AA346" s="2">
        <v>14</v>
      </c>
      <c r="AB346" s="2">
        <v>12</v>
      </c>
      <c r="AC346" s="2" t="s">
        <v>912</v>
      </c>
      <c r="AD346" s="2" t="s">
        <v>34</v>
      </c>
    </row>
    <row r="347" spans="1:30" x14ac:dyDescent="0.25">
      <c r="A347" s="2">
        <v>20785496</v>
      </c>
      <c r="B347" s="2" t="s">
        <v>1431</v>
      </c>
      <c r="C347" s="2" t="s">
        <v>1432</v>
      </c>
      <c r="D347" s="2" t="s">
        <v>1433</v>
      </c>
      <c r="E347" s="2">
        <f>IF(ISNUMBER(SEARCH("无购物",D347)),1,0)</f>
        <v>1</v>
      </c>
      <c r="F347" s="2">
        <f>IF(ISNUMBER(SEARCH("无自费",D347)),1,0)</f>
        <v>1</v>
      </c>
      <c r="G347" s="2">
        <f>IF(ISNUMBER(SEARCH("成团保障",D347)),1,0)</f>
        <v>1</v>
      </c>
      <c r="H347" s="2">
        <f>IF(OR(ISNUMBER(SEARCH("赠取消险",D347)),ISNUMBER(SEARCH("提前*天免费退",D347))),1,0)</f>
        <v>0</v>
      </c>
      <c r="I347" s="2">
        <v>4</v>
      </c>
      <c r="J347" s="2">
        <v>30</v>
      </c>
      <c r="K347" s="2" t="s">
        <v>33</v>
      </c>
      <c r="L347" s="2">
        <v>4353</v>
      </c>
      <c r="M347" s="2">
        <v>0</v>
      </c>
      <c r="N347" s="2" t="s">
        <v>34</v>
      </c>
      <c r="O347" s="2" t="s">
        <v>254</v>
      </c>
      <c r="P347" s="2" t="s">
        <v>1434</v>
      </c>
      <c r="Q347" s="2" t="s">
        <v>34</v>
      </c>
      <c r="R347" s="2">
        <v>182</v>
      </c>
      <c r="S347" s="2">
        <v>182</v>
      </c>
      <c r="T347" s="2">
        <v>185</v>
      </c>
      <c r="U347" s="2">
        <v>185</v>
      </c>
      <c r="V347" s="2" t="s">
        <v>34</v>
      </c>
      <c r="W347" s="2" t="s">
        <v>34</v>
      </c>
      <c r="X347" s="2">
        <v>0</v>
      </c>
      <c r="Y347" s="2">
        <v>3</v>
      </c>
      <c r="Z347" s="2">
        <v>0</v>
      </c>
      <c r="AA347" s="2">
        <v>0</v>
      </c>
      <c r="AB347" s="2">
        <v>0</v>
      </c>
      <c r="AC347" s="2" t="s">
        <v>912</v>
      </c>
      <c r="AD347" s="2" t="s">
        <v>34</v>
      </c>
    </row>
    <row r="348" spans="1:30" x14ac:dyDescent="0.25">
      <c r="A348" s="2">
        <v>20787556</v>
      </c>
      <c r="B348" s="2" t="s">
        <v>1267</v>
      </c>
      <c r="C348" s="2" t="s">
        <v>1435</v>
      </c>
      <c r="D348" s="2" t="s">
        <v>1436</v>
      </c>
      <c r="E348" s="2">
        <f>IF(ISNUMBER(SEARCH("无购物",D348)),1,0)</f>
        <v>1</v>
      </c>
      <c r="F348" s="2">
        <f>IF(ISNUMBER(SEARCH("无自费",D348)),1,0)</f>
        <v>1</v>
      </c>
      <c r="G348" s="2">
        <f>IF(ISNUMBER(SEARCH("成团保障",D348)),1,0)</f>
        <v>1</v>
      </c>
      <c r="H348" s="2">
        <f>IF(OR(ISNUMBER(SEARCH("赠取消险",D348)),ISNUMBER(SEARCH("提前*天免费退",D348))),1,0)</f>
        <v>1</v>
      </c>
      <c r="I348" s="2">
        <v>4</v>
      </c>
      <c r="J348" s="2">
        <v>455</v>
      </c>
      <c r="K348" s="2" t="s">
        <v>33</v>
      </c>
      <c r="L348" s="2">
        <v>3704</v>
      </c>
      <c r="M348" s="2">
        <v>1</v>
      </c>
      <c r="N348" s="2">
        <v>900</v>
      </c>
      <c r="O348" s="2" t="s">
        <v>77</v>
      </c>
      <c r="P348" s="2" t="s">
        <v>1437</v>
      </c>
      <c r="Q348" s="2" t="s">
        <v>1438</v>
      </c>
      <c r="R348" s="2">
        <v>991</v>
      </c>
      <c r="S348" s="2">
        <v>995</v>
      </c>
      <c r="T348" s="2">
        <v>1003</v>
      </c>
      <c r="U348" s="2">
        <v>1010</v>
      </c>
      <c r="V348" s="2">
        <v>1014</v>
      </c>
      <c r="W348" s="2">
        <v>1016</v>
      </c>
      <c r="X348" s="2">
        <v>4</v>
      </c>
      <c r="Y348" s="2">
        <v>8</v>
      </c>
      <c r="Z348" s="2">
        <v>7</v>
      </c>
      <c r="AA348" s="2">
        <v>4</v>
      </c>
      <c r="AB348" s="2">
        <v>2</v>
      </c>
      <c r="AC348" s="2" t="s">
        <v>912</v>
      </c>
      <c r="AD348" s="2" t="s">
        <v>34</v>
      </c>
    </row>
    <row r="349" spans="1:30" x14ac:dyDescent="0.25">
      <c r="A349" s="2">
        <v>20839444</v>
      </c>
      <c r="B349" s="2" t="s">
        <v>1439</v>
      </c>
      <c r="C349" s="2" t="s">
        <v>1440</v>
      </c>
      <c r="D349" s="2" t="s">
        <v>1441</v>
      </c>
      <c r="E349" s="2">
        <f>IF(ISNUMBER(SEARCH("无购物",D349)),1,0)</f>
        <v>1</v>
      </c>
      <c r="F349" s="2">
        <f>IF(ISNUMBER(SEARCH("无自费",D349)),1,0)</f>
        <v>0</v>
      </c>
      <c r="G349" s="2">
        <f>IF(ISNUMBER(SEARCH("成团保障",D349)),1,0)</f>
        <v>1</v>
      </c>
      <c r="H349" s="2">
        <f>IF(OR(ISNUMBER(SEARCH("赠取消险",D349)),ISNUMBER(SEARCH("提前*天免费退",D349))),1,0)</f>
        <v>1</v>
      </c>
      <c r="I349" s="2">
        <v>4</v>
      </c>
      <c r="J349" s="2">
        <v>72</v>
      </c>
      <c r="K349" s="2" t="s">
        <v>33</v>
      </c>
      <c r="L349" s="2">
        <v>4990</v>
      </c>
      <c r="M349" s="2">
        <v>1</v>
      </c>
      <c r="N349" s="2">
        <v>300</v>
      </c>
      <c r="O349" s="2" t="s">
        <v>77</v>
      </c>
      <c r="P349" s="2" t="s">
        <v>1442</v>
      </c>
      <c r="Q349" s="2" t="s">
        <v>1443</v>
      </c>
      <c r="R349" s="2">
        <v>271</v>
      </c>
      <c r="S349" s="2">
        <v>277</v>
      </c>
      <c r="T349" s="2">
        <v>248</v>
      </c>
      <c r="U349" s="2">
        <v>248</v>
      </c>
      <c r="V349" s="2">
        <v>256</v>
      </c>
      <c r="W349" s="2">
        <v>259</v>
      </c>
      <c r="X349" s="2">
        <v>6</v>
      </c>
      <c r="Y349" s="2">
        <v>29</v>
      </c>
      <c r="Z349" s="2">
        <v>0</v>
      </c>
      <c r="AA349" s="2">
        <v>8</v>
      </c>
      <c r="AB349" s="2">
        <v>3</v>
      </c>
      <c r="AC349" s="2" t="s">
        <v>912</v>
      </c>
      <c r="AD349" s="2" t="s">
        <v>34</v>
      </c>
    </row>
    <row r="350" spans="1:30" x14ac:dyDescent="0.25">
      <c r="A350" s="2">
        <v>20840950</v>
      </c>
      <c r="B350" s="2" t="s">
        <v>1444</v>
      </c>
      <c r="C350" s="2" t="s">
        <v>1445</v>
      </c>
      <c r="D350" s="2" t="s">
        <v>1446</v>
      </c>
      <c r="E350" s="2">
        <f>IF(ISNUMBER(SEARCH("无购物",D350)),1,0)</f>
        <v>1</v>
      </c>
      <c r="F350" s="2">
        <f>IF(ISNUMBER(SEARCH("无自费",D350)),1,0)</f>
        <v>0</v>
      </c>
      <c r="G350" s="2">
        <f>IF(ISNUMBER(SEARCH("成团保障",D350)),1,0)</f>
        <v>1</v>
      </c>
      <c r="H350" s="2">
        <f>IF(OR(ISNUMBER(SEARCH("赠取消险",D350)),ISNUMBER(SEARCH("提前*天免费退",D350))),1,0)</f>
        <v>1</v>
      </c>
      <c r="I350" s="2">
        <v>4</v>
      </c>
      <c r="J350" s="2">
        <v>189</v>
      </c>
      <c r="K350" s="2" t="s">
        <v>33</v>
      </c>
      <c r="L350" s="2">
        <v>6187</v>
      </c>
      <c r="M350" s="2">
        <v>0</v>
      </c>
      <c r="N350" s="2" t="s">
        <v>34</v>
      </c>
      <c r="O350" s="2" t="s">
        <v>77</v>
      </c>
      <c r="P350" s="2" t="s">
        <v>1447</v>
      </c>
      <c r="Q350" s="2" t="s">
        <v>1448</v>
      </c>
      <c r="R350" s="2">
        <v>498</v>
      </c>
      <c r="S350" s="2">
        <v>498</v>
      </c>
      <c r="T350" s="2">
        <v>504</v>
      </c>
      <c r="U350" s="2">
        <v>506</v>
      </c>
      <c r="V350" s="2">
        <v>512</v>
      </c>
      <c r="W350" s="2">
        <v>512</v>
      </c>
      <c r="X350" s="2">
        <v>0</v>
      </c>
      <c r="Y350" s="2">
        <v>6</v>
      </c>
      <c r="Z350" s="2">
        <v>2</v>
      </c>
      <c r="AA350" s="2">
        <v>6</v>
      </c>
      <c r="AB350" s="2">
        <v>0</v>
      </c>
      <c r="AC350" s="2" t="s">
        <v>912</v>
      </c>
      <c r="AD350" s="2" t="s">
        <v>34</v>
      </c>
    </row>
    <row r="351" spans="1:30" x14ac:dyDescent="0.25">
      <c r="A351" s="2">
        <v>20861519</v>
      </c>
      <c r="B351" s="2" t="s">
        <v>1267</v>
      </c>
      <c r="C351" s="2" t="s">
        <v>1449</v>
      </c>
      <c r="D351" s="2" t="s">
        <v>1450</v>
      </c>
      <c r="E351" s="2">
        <f>IF(ISNUMBER(SEARCH("无购物",D351)),1,0)</f>
        <v>1</v>
      </c>
      <c r="F351" s="2">
        <f>IF(ISNUMBER(SEARCH("无自费",D351)),1,0)</f>
        <v>1</v>
      </c>
      <c r="G351" s="2">
        <f>IF(ISNUMBER(SEARCH("成团保障",D351)),1,0)</f>
        <v>1</v>
      </c>
      <c r="H351" s="2">
        <f>IF(OR(ISNUMBER(SEARCH("赠取消险",D351)),ISNUMBER(SEARCH("提前*天免费退",D351))),1,0)</f>
        <v>1</v>
      </c>
      <c r="I351" s="2">
        <v>4</v>
      </c>
      <c r="J351" s="2">
        <v>121</v>
      </c>
      <c r="K351" s="2" t="s">
        <v>1057</v>
      </c>
      <c r="L351" s="2">
        <v>3010</v>
      </c>
      <c r="M351" s="2">
        <v>0</v>
      </c>
      <c r="N351" s="2" t="s">
        <v>34</v>
      </c>
      <c r="O351" s="2" t="s">
        <v>77</v>
      </c>
      <c r="P351" s="2" t="s">
        <v>1451</v>
      </c>
      <c r="Q351" s="2" t="s">
        <v>1452</v>
      </c>
      <c r="R351" s="2">
        <v>341</v>
      </c>
      <c r="S351" s="2">
        <v>343</v>
      </c>
      <c r="T351" s="2" t="s">
        <v>34</v>
      </c>
      <c r="U351" s="2" t="s">
        <v>34</v>
      </c>
      <c r="V351" s="2" t="s">
        <v>34</v>
      </c>
      <c r="W351" s="2" t="s">
        <v>34</v>
      </c>
      <c r="X351" s="2">
        <v>2</v>
      </c>
      <c r="Y351" s="2">
        <v>0</v>
      </c>
      <c r="Z351" s="2">
        <v>0</v>
      </c>
      <c r="AA351" s="2">
        <v>0</v>
      </c>
      <c r="AB351" s="2">
        <v>0</v>
      </c>
      <c r="AC351" s="2" t="s">
        <v>912</v>
      </c>
      <c r="AD351" s="2" t="s">
        <v>34</v>
      </c>
    </row>
    <row r="352" spans="1:30" x14ac:dyDescent="0.25">
      <c r="A352" s="2">
        <v>20867923</v>
      </c>
      <c r="B352" s="2" t="s">
        <v>1453</v>
      </c>
      <c r="C352" s="2" t="s">
        <v>1454</v>
      </c>
      <c r="D352" s="2" t="s">
        <v>1455</v>
      </c>
      <c r="E352" s="2">
        <f>IF(ISNUMBER(SEARCH("无购物",D352)),1,0)</f>
        <v>0</v>
      </c>
      <c r="F352" s="2">
        <f>IF(ISNUMBER(SEARCH("无自费",D352)),1,0)</f>
        <v>0</v>
      </c>
      <c r="G352" s="2">
        <f>IF(ISNUMBER(SEARCH("成团保障",D352)),1,0)</f>
        <v>1</v>
      </c>
      <c r="H352" s="2">
        <f>IF(OR(ISNUMBER(SEARCH("赠取消险",D352)),ISNUMBER(SEARCH("提前*天免费退",D352))),1,0)</f>
        <v>0</v>
      </c>
      <c r="I352" s="2">
        <v>5</v>
      </c>
      <c r="J352" s="2">
        <v>2</v>
      </c>
      <c r="K352" s="2" t="s">
        <v>1078</v>
      </c>
      <c r="L352" s="2">
        <v>3420</v>
      </c>
      <c r="M352" s="2">
        <v>0</v>
      </c>
      <c r="N352" s="2" t="s">
        <v>34</v>
      </c>
      <c r="O352" s="2" t="s">
        <v>77</v>
      </c>
      <c r="P352" s="2" t="s">
        <v>1456</v>
      </c>
      <c r="Q352" s="2" t="s">
        <v>34</v>
      </c>
      <c r="R352" s="2">
        <v>10</v>
      </c>
      <c r="S352" s="2" t="s">
        <v>34</v>
      </c>
      <c r="T352" s="2">
        <v>10</v>
      </c>
      <c r="U352" s="2">
        <v>13</v>
      </c>
      <c r="V352" s="2" t="s">
        <v>34</v>
      </c>
      <c r="W352" s="2">
        <v>13</v>
      </c>
      <c r="X352" s="2">
        <v>0</v>
      </c>
      <c r="Y352" s="2">
        <v>0</v>
      </c>
      <c r="Z352" s="2">
        <v>3</v>
      </c>
      <c r="AA352" s="2">
        <v>0</v>
      </c>
      <c r="AB352" s="2">
        <v>0</v>
      </c>
      <c r="AC352" s="2" t="s">
        <v>912</v>
      </c>
      <c r="AD352" s="2" t="s">
        <v>34</v>
      </c>
    </row>
    <row r="353" spans="1:30" x14ac:dyDescent="0.25">
      <c r="A353" s="2">
        <v>20872123</v>
      </c>
      <c r="B353" s="2" t="s">
        <v>1457</v>
      </c>
      <c r="C353" s="2" t="s">
        <v>1458</v>
      </c>
      <c r="D353" s="2" t="s">
        <v>1459</v>
      </c>
      <c r="E353" s="2">
        <f>IF(ISNUMBER(SEARCH("无购物",D353)),1,0)</f>
        <v>1</v>
      </c>
      <c r="F353" s="2">
        <f>IF(ISNUMBER(SEARCH("无自费",D353)),1,0)</f>
        <v>0</v>
      </c>
      <c r="G353" s="2">
        <f>IF(ISNUMBER(SEARCH("成团保障",D353)),1,0)</f>
        <v>1</v>
      </c>
      <c r="H353" s="2">
        <f>IF(OR(ISNUMBER(SEARCH("赠取消险",D353)),ISNUMBER(SEARCH("提前*天免费退",D353))),1,0)</f>
        <v>1</v>
      </c>
      <c r="I353" s="2">
        <v>4</v>
      </c>
      <c r="J353" s="2">
        <v>214</v>
      </c>
      <c r="K353" s="2" t="s">
        <v>33</v>
      </c>
      <c r="L353" s="2">
        <v>3660</v>
      </c>
      <c r="M353" s="2">
        <v>0</v>
      </c>
      <c r="N353" s="2" t="s">
        <v>34</v>
      </c>
      <c r="O353" s="2" t="s">
        <v>254</v>
      </c>
      <c r="P353" s="2" t="s">
        <v>1460</v>
      </c>
      <c r="Q353" s="2" t="s">
        <v>34</v>
      </c>
      <c r="R353" s="2">
        <v>1267</v>
      </c>
      <c r="S353" s="2">
        <v>1269</v>
      </c>
      <c r="T353" s="2">
        <v>1324</v>
      </c>
      <c r="U353" s="2">
        <v>1382</v>
      </c>
      <c r="V353" s="2">
        <v>1404</v>
      </c>
      <c r="W353" s="2">
        <v>1420</v>
      </c>
      <c r="X353" s="2">
        <v>2</v>
      </c>
      <c r="Y353" s="2">
        <v>55</v>
      </c>
      <c r="Z353" s="2">
        <v>58</v>
      </c>
      <c r="AA353" s="2">
        <v>22</v>
      </c>
      <c r="AB353" s="2">
        <v>16</v>
      </c>
      <c r="AC353" s="2" t="s">
        <v>912</v>
      </c>
      <c r="AD353" s="2" t="s">
        <v>34</v>
      </c>
    </row>
    <row r="354" spans="1:30" x14ac:dyDescent="0.25">
      <c r="A354" s="2">
        <v>20916675</v>
      </c>
      <c r="B354" s="2" t="s">
        <v>1461</v>
      </c>
      <c r="C354" s="2" t="s">
        <v>1462</v>
      </c>
      <c r="D354" s="2" t="s">
        <v>1463</v>
      </c>
      <c r="E354" s="2">
        <f>IF(ISNUMBER(SEARCH("无购物",D354)),1,0)</f>
        <v>1</v>
      </c>
      <c r="F354" s="2">
        <f>IF(ISNUMBER(SEARCH("无自费",D354)),1,0)</f>
        <v>0</v>
      </c>
      <c r="G354" s="2">
        <f>IF(ISNUMBER(SEARCH("成团保障",D354)),1,0)</f>
        <v>1</v>
      </c>
      <c r="H354" s="2">
        <f>IF(OR(ISNUMBER(SEARCH("赠取消险",D354)),ISNUMBER(SEARCH("提前*天免费退",D354))),1,0)</f>
        <v>0</v>
      </c>
      <c r="I354" s="2">
        <v>5</v>
      </c>
      <c r="J354" s="2">
        <v>7</v>
      </c>
      <c r="K354" s="2" t="s">
        <v>1078</v>
      </c>
      <c r="L354" s="2">
        <v>5560</v>
      </c>
      <c r="M354" s="2">
        <v>0</v>
      </c>
      <c r="N354" s="2" t="s">
        <v>34</v>
      </c>
      <c r="O354" s="2" t="s">
        <v>77</v>
      </c>
      <c r="P354" s="2" t="s">
        <v>1464</v>
      </c>
      <c r="Q354" s="2" t="s">
        <v>34</v>
      </c>
      <c r="R354" s="2">
        <v>71</v>
      </c>
      <c r="S354" s="2">
        <v>71</v>
      </c>
      <c r="T354" s="2">
        <v>75</v>
      </c>
      <c r="U354" s="2">
        <v>83</v>
      </c>
      <c r="V354" s="2">
        <v>83</v>
      </c>
      <c r="W354" s="2">
        <v>83</v>
      </c>
      <c r="X354" s="2">
        <v>0</v>
      </c>
      <c r="Y354" s="2">
        <v>4</v>
      </c>
      <c r="Z354" s="2">
        <v>8</v>
      </c>
      <c r="AA354" s="2">
        <v>0</v>
      </c>
      <c r="AB354" s="2">
        <v>0</v>
      </c>
      <c r="AC354" s="2" t="s">
        <v>912</v>
      </c>
      <c r="AD354" s="2" t="s">
        <v>34</v>
      </c>
    </row>
    <row r="355" spans="1:30" x14ac:dyDescent="0.25">
      <c r="A355" s="2">
        <v>20918505</v>
      </c>
      <c r="B355" s="2" t="s">
        <v>1465</v>
      </c>
      <c r="C355" s="2" t="s">
        <v>1466</v>
      </c>
      <c r="D355" s="2" t="s">
        <v>1467</v>
      </c>
      <c r="E355" s="2">
        <f>IF(ISNUMBER(SEARCH("无购物",D355)),1,0)</f>
        <v>0</v>
      </c>
      <c r="F355" s="2">
        <f>IF(ISNUMBER(SEARCH("无自费",D355)),1,0)</f>
        <v>0</v>
      </c>
      <c r="G355" s="2">
        <f>IF(ISNUMBER(SEARCH("成团保障",D355)),1,0)</f>
        <v>1</v>
      </c>
      <c r="H355" s="2">
        <f>IF(OR(ISNUMBER(SEARCH("赠取消险",D355)),ISNUMBER(SEARCH("提前*天免费退",D355))),1,0)</f>
        <v>0</v>
      </c>
      <c r="I355" s="2">
        <v>5</v>
      </c>
      <c r="J355" s="2">
        <v>5</v>
      </c>
      <c r="K355" s="2" t="s">
        <v>1078</v>
      </c>
      <c r="L355" s="2">
        <v>4653</v>
      </c>
      <c r="M355" s="2">
        <v>0</v>
      </c>
      <c r="N355" s="2" t="s">
        <v>34</v>
      </c>
      <c r="O355" s="2" t="s">
        <v>77</v>
      </c>
      <c r="P355" s="2" t="s">
        <v>1468</v>
      </c>
      <c r="Q355" s="2" t="s">
        <v>34</v>
      </c>
      <c r="R355" s="2">
        <v>15</v>
      </c>
      <c r="S355" s="2" t="s">
        <v>34</v>
      </c>
      <c r="T355" s="2">
        <v>15</v>
      </c>
      <c r="U355" s="2">
        <v>15</v>
      </c>
      <c r="V355" s="2">
        <v>15</v>
      </c>
      <c r="W355" s="2">
        <v>17</v>
      </c>
      <c r="X355" s="2">
        <v>0</v>
      </c>
      <c r="Y355" s="2">
        <v>0</v>
      </c>
      <c r="Z355" s="2">
        <v>0</v>
      </c>
      <c r="AA355" s="2">
        <v>0</v>
      </c>
      <c r="AB355" s="2">
        <v>2</v>
      </c>
      <c r="AC355" s="2" t="s">
        <v>912</v>
      </c>
      <c r="AD355" s="2" t="s">
        <v>34</v>
      </c>
    </row>
    <row r="356" spans="1:30" x14ac:dyDescent="0.25">
      <c r="A356" s="2">
        <v>20953862</v>
      </c>
      <c r="B356" s="2" t="s">
        <v>1469</v>
      </c>
      <c r="C356" s="2" t="s">
        <v>1470</v>
      </c>
      <c r="D356" s="2" t="s">
        <v>1471</v>
      </c>
      <c r="E356" s="2">
        <f>IF(ISNUMBER(SEARCH("无购物",D356)),1,0)</f>
        <v>1</v>
      </c>
      <c r="F356" s="2">
        <f>IF(ISNUMBER(SEARCH("无自费",D356)),1,0)</f>
        <v>0</v>
      </c>
      <c r="G356" s="2">
        <f>IF(ISNUMBER(SEARCH("成团保障",D356)),1,0)</f>
        <v>1</v>
      </c>
      <c r="H356" s="2">
        <f>IF(OR(ISNUMBER(SEARCH("赠取消险",D356)),ISNUMBER(SEARCH("提前*天免费退",D356))),1,0)</f>
        <v>1</v>
      </c>
      <c r="I356" s="2">
        <v>5</v>
      </c>
      <c r="J356" s="2">
        <v>43</v>
      </c>
      <c r="K356" s="2" t="s">
        <v>1002</v>
      </c>
      <c r="L356" s="2">
        <v>4531</v>
      </c>
      <c r="M356" s="2">
        <v>0</v>
      </c>
      <c r="N356" s="2" t="s">
        <v>34</v>
      </c>
      <c r="O356" s="2" t="s">
        <v>254</v>
      </c>
      <c r="P356" s="2" t="s">
        <v>1472</v>
      </c>
      <c r="Q356" s="2" t="s">
        <v>34</v>
      </c>
      <c r="R356" s="2">
        <v>229</v>
      </c>
      <c r="S356" s="2">
        <v>235</v>
      </c>
      <c r="T356" s="2">
        <v>240</v>
      </c>
      <c r="U356" s="2">
        <v>242</v>
      </c>
      <c r="V356" s="2">
        <v>252</v>
      </c>
      <c r="W356" s="2">
        <v>268</v>
      </c>
      <c r="X356" s="2">
        <v>6</v>
      </c>
      <c r="Y356" s="2">
        <v>5</v>
      </c>
      <c r="Z356" s="2">
        <v>2</v>
      </c>
      <c r="AA356" s="2">
        <v>10</v>
      </c>
      <c r="AB356" s="2">
        <v>16</v>
      </c>
      <c r="AC356" s="2" t="s">
        <v>912</v>
      </c>
      <c r="AD356" s="2" t="s">
        <v>34</v>
      </c>
    </row>
    <row r="357" spans="1:30" x14ac:dyDescent="0.25">
      <c r="A357" s="2">
        <v>20997429</v>
      </c>
      <c r="B357" s="2" t="s">
        <v>1473</v>
      </c>
      <c r="C357" s="2" t="s">
        <v>1474</v>
      </c>
      <c r="D357" s="2" t="s">
        <v>1475</v>
      </c>
      <c r="E357" s="2">
        <f>IF(ISNUMBER(SEARCH("无购物",D357)),1,0)</f>
        <v>1</v>
      </c>
      <c r="F357" s="2">
        <f>IF(ISNUMBER(SEARCH("无自费",D357)),1,0)</f>
        <v>0</v>
      </c>
      <c r="G357" s="2">
        <f>IF(ISNUMBER(SEARCH("成团保障",D357)),1,0)</f>
        <v>1</v>
      </c>
      <c r="H357" s="2">
        <f>IF(OR(ISNUMBER(SEARCH("赠取消险",D357)),ISNUMBER(SEARCH("提前*天免费退",D357))),1,0)</f>
        <v>1</v>
      </c>
      <c r="I357" s="2">
        <v>4</v>
      </c>
      <c r="J357" s="2">
        <v>727</v>
      </c>
      <c r="K357" s="2" t="s">
        <v>33</v>
      </c>
      <c r="L357" s="2">
        <v>4162</v>
      </c>
      <c r="M357" s="2">
        <v>1</v>
      </c>
      <c r="N357" s="2">
        <v>100</v>
      </c>
      <c r="O357" s="2" t="s">
        <v>254</v>
      </c>
      <c r="P357" s="2" t="s">
        <v>1476</v>
      </c>
      <c r="Q357" s="2" t="s">
        <v>34</v>
      </c>
      <c r="R357" s="2">
        <v>2407</v>
      </c>
      <c r="S357" s="2">
        <v>2431</v>
      </c>
      <c r="T357" s="2">
        <v>2450</v>
      </c>
      <c r="U357" s="2">
        <v>2490</v>
      </c>
      <c r="V357" s="2">
        <v>2510</v>
      </c>
      <c r="W357" s="2">
        <v>2515</v>
      </c>
      <c r="X357" s="2">
        <v>24</v>
      </c>
      <c r="Y357" s="2">
        <v>19</v>
      </c>
      <c r="Z357" s="2">
        <v>40</v>
      </c>
      <c r="AA357" s="2">
        <v>20</v>
      </c>
      <c r="AB357" s="2">
        <v>5</v>
      </c>
      <c r="AC357" s="2" t="s">
        <v>912</v>
      </c>
      <c r="AD357" s="2" t="s">
        <v>34</v>
      </c>
    </row>
    <row r="358" spans="1:30" x14ac:dyDescent="0.25">
      <c r="A358" s="2">
        <v>21062089</v>
      </c>
      <c r="B358" s="2" t="s">
        <v>1477</v>
      </c>
      <c r="C358" s="2" t="s">
        <v>1478</v>
      </c>
      <c r="D358" s="2" t="s">
        <v>1115</v>
      </c>
      <c r="E358" s="2">
        <f>IF(ISNUMBER(SEARCH("无购物",D358)),1,0)</f>
        <v>0</v>
      </c>
      <c r="F358" s="2">
        <f>IF(ISNUMBER(SEARCH("无自费",D358)),1,0)</f>
        <v>0</v>
      </c>
      <c r="G358" s="2">
        <f>IF(ISNUMBER(SEARCH("成团保障",D358)),1,0)</f>
        <v>1</v>
      </c>
      <c r="H358" s="2">
        <f>IF(OR(ISNUMBER(SEARCH("赠取消险",D358)),ISNUMBER(SEARCH("提前*天免费退",D358))),1,0)</f>
        <v>1</v>
      </c>
      <c r="I358" s="2">
        <v>4</v>
      </c>
      <c r="J358" s="2">
        <v>2321</v>
      </c>
      <c r="K358" s="2" t="s">
        <v>1002</v>
      </c>
      <c r="L358" s="2">
        <v>2202</v>
      </c>
      <c r="M358" s="2">
        <v>0</v>
      </c>
      <c r="N358" s="2" t="s">
        <v>34</v>
      </c>
      <c r="O358" s="2" t="s">
        <v>77</v>
      </c>
      <c r="P358" s="2" t="s">
        <v>1479</v>
      </c>
      <c r="Q358" s="2" t="s">
        <v>1480</v>
      </c>
      <c r="R358" s="2">
        <v>8163</v>
      </c>
      <c r="S358" s="2">
        <v>7658</v>
      </c>
      <c r="T358" s="2">
        <v>7836</v>
      </c>
      <c r="U358" s="2">
        <v>8346</v>
      </c>
      <c r="V358" s="2">
        <v>8434</v>
      </c>
      <c r="W358" s="2">
        <v>6963</v>
      </c>
      <c r="X358" s="2">
        <v>505</v>
      </c>
      <c r="Y358" s="2">
        <v>178</v>
      </c>
      <c r="Z358" s="2">
        <v>510</v>
      </c>
      <c r="AA358" s="2">
        <v>88</v>
      </c>
      <c r="AB358" s="2">
        <v>470</v>
      </c>
      <c r="AC358" s="2" t="s">
        <v>912</v>
      </c>
      <c r="AD358" s="2" t="s">
        <v>34</v>
      </c>
    </row>
    <row r="359" spans="1:30" x14ac:dyDescent="0.25">
      <c r="A359" s="2">
        <v>21065235</v>
      </c>
      <c r="B359" s="2" t="s">
        <v>1080</v>
      </c>
      <c r="C359" s="2" t="s">
        <v>1481</v>
      </c>
      <c r="D359" s="2" t="s">
        <v>1287</v>
      </c>
      <c r="E359" s="2">
        <f>IF(ISNUMBER(SEARCH("无购物",D359)),1,0)</f>
        <v>0</v>
      </c>
      <c r="F359" s="2">
        <f>IF(ISNUMBER(SEARCH("无自费",D359)),1,0)</f>
        <v>0</v>
      </c>
      <c r="G359" s="2">
        <f>IF(ISNUMBER(SEARCH("成团保障",D359)),1,0)</f>
        <v>1</v>
      </c>
      <c r="H359" s="2">
        <f>IF(OR(ISNUMBER(SEARCH("赠取消险",D359)),ISNUMBER(SEARCH("提前*天免费退",D359))),1,0)</f>
        <v>1</v>
      </c>
      <c r="I359" s="2">
        <v>4</v>
      </c>
      <c r="J359" s="2">
        <v>1409</v>
      </c>
      <c r="K359" s="2" t="s">
        <v>1315</v>
      </c>
      <c r="L359" s="2">
        <v>2680</v>
      </c>
      <c r="M359" s="2">
        <v>0</v>
      </c>
      <c r="N359" s="2" t="s">
        <v>34</v>
      </c>
      <c r="O359" s="2" t="s">
        <v>77</v>
      </c>
      <c r="P359" s="2" t="s">
        <v>1482</v>
      </c>
      <c r="Q359" s="2" t="s">
        <v>1483</v>
      </c>
      <c r="R359" s="2">
        <v>5255</v>
      </c>
      <c r="S359" s="2">
        <v>5342</v>
      </c>
      <c r="T359" s="2">
        <v>5446</v>
      </c>
      <c r="U359" s="2">
        <v>5367</v>
      </c>
      <c r="V359" s="2">
        <v>4696</v>
      </c>
      <c r="W359" s="2">
        <v>4162</v>
      </c>
      <c r="X359" s="2">
        <v>87</v>
      </c>
      <c r="Y359" s="2">
        <v>104</v>
      </c>
      <c r="Z359" s="2">
        <v>79</v>
      </c>
      <c r="AA359" s="2">
        <v>621</v>
      </c>
      <c r="AB359" s="2">
        <v>534</v>
      </c>
      <c r="AC359" s="2" t="s">
        <v>912</v>
      </c>
      <c r="AD359" s="2" t="s">
        <v>34</v>
      </c>
    </row>
    <row r="360" spans="1:30" x14ac:dyDescent="0.25">
      <c r="A360" s="2">
        <v>21068688</v>
      </c>
      <c r="B360" s="2" t="s">
        <v>1484</v>
      </c>
      <c r="C360" s="2" t="s">
        <v>1485</v>
      </c>
      <c r="D360" s="2" t="s">
        <v>1486</v>
      </c>
      <c r="E360" s="2">
        <f>IF(ISNUMBER(SEARCH("无购物",D360)),1,0)</f>
        <v>1</v>
      </c>
      <c r="F360" s="2">
        <f>IF(ISNUMBER(SEARCH("无自费",D360)),1,0)</f>
        <v>0</v>
      </c>
      <c r="G360" s="2">
        <f>IF(ISNUMBER(SEARCH("成团保障",D360)),1,0)</f>
        <v>1</v>
      </c>
      <c r="H360" s="2">
        <f>IF(OR(ISNUMBER(SEARCH("赠取消险",D360)),ISNUMBER(SEARCH("提前*天免费退",D360))),1,0)</f>
        <v>1</v>
      </c>
      <c r="I360" s="2">
        <v>5</v>
      </c>
      <c r="J360" s="2">
        <v>4</v>
      </c>
      <c r="K360" s="2" t="s">
        <v>1078</v>
      </c>
      <c r="L360" s="2">
        <v>5060</v>
      </c>
      <c r="M360" s="2">
        <v>0</v>
      </c>
      <c r="N360" s="2" t="s">
        <v>34</v>
      </c>
      <c r="O360" s="2" t="s">
        <v>77</v>
      </c>
      <c r="P360" s="2" t="s">
        <v>1487</v>
      </c>
      <c r="Q360" s="2" t="s">
        <v>34</v>
      </c>
      <c r="R360" s="2">
        <v>12</v>
      </c>
      <c r="S360" s="2">
        <v>12</v>
      </c>
      <c r="T360" s="2">
        <v>12</v>
      </c>
      <c r="U360" s="2">
        <v>12</v>
      </c>
      <c r="V360" s="2">
        <v>12</v>
      </c>
      <c r="W360" s="2">
        <v>14</v>
      </c>
      <c r="X360" s="2">
        <v>0</v>
      </c>
      <c r="Y360" s="2">
        <v>0</v>
      </c>
      <c r="Z360" s="2">
        <v>0</v>
      </c>
      <c r="AA360" s="2">
        <v>0</v>
      </c>
      <c r="AB360" s="2">
        <v>2</v>
      </c>
      <c r="AC360" s="2" t="s">
        <v>912</v>
      </c>
      <c r="AD360" s="2" t="s">
        <v>34</v>
      </c>
    </row>
    <row r="361" spans="1:30" x14ac:dyDescent="0.25">
      <c r="A361" s="2">
        <v>2112014</v>
      </c>
      <c r="B361" s="2" t="s">
        <v>1488</v>
      </c>
      <c r="C361" s="2" t="s">
        <v>1489</v>
      </c>
      <c r="D361" s="2" t="s">
        <v>1490</v>
      </c>
      <c r="E361" s="2">
        <f>IF(ISNUMBER(SEARCH("无购物",D361)),1,0)</f>
        <v>1</v>
      </c>
      <c r="F361" s="2">
        <f>IF(ISNUMBER(SEARCH("无自费",D361)),1,0)</f>
        <v>1</v>
      </c>
      <c r="G361" s="2">
        <f>IF(ISNUMBER(SEARCH("成团保障",D361)),1,0)</f>
        <v>1</v>
      </c>
      <c r="H361" s="2">
        <f>IF(OR(ISNUMBER(SEARCH("赠取消险",D361)),ISNUMBER(SEARCH("提前*天免费退",D361))),1,0)</f>
        <v>1</v>
      </c>
      <c r="I361" s="2">
        <v>4</v>
      </c>
      <c r="J361" s="2">
        <v>24</v>
      </c>
      <c r="K361" s="2" t="s">
        <v>33</v>
      </c>
      <c r="L361" s="2">
        <v>3832</v>
      </c>
      <c r="M361" s="2">
        <v>0</v>
      </c>
      <c r="N361" s="2" t="s">
        <v>34</v>
      </c>
      <c r="O361" s="2" t="s">
        <v>77</v>
      </c>
      <c r="P361" s="2" t="s">
        <v>1491</v>
      </c>
      <c r="Q361" s="2" t="s">
        <v>1492</v>
      </c>
      <c r="R361" s="2">
        <v>125</v>
      </c>
      <c r="S361" s="2">
        <v>125</v>
      </c>
      <c r="T361" s="2">
        <v>125</v>
      </c>
      <c r="U361" s="2">
        <v>125</v>
      </c>
      <c r="V361" s="2">
        <v>127</v>
      </c>
      <c r="W361" s="2">
        <v>129</v>
      </c>
      <c r="X361" s="2">
        <v>0</v>
      </c>
      <c r="Y361" s="2">
        <v>0</v>
      </c>
      <c r="Z361" s="2">
        <v>0</v>
      </c>
      <c r="AA361" s="2">
        <v>2</v>
      </c>
      <c r="AB361" s="2">
        <v>2</v>
      </c>
      <c r="AC361" s="2" t="s">
        <v>912</v>
      </c>
      <c r="AD361" s="2" t="s">
        <v>34</v>
      </c>
    </row>
    <row r="362" spans="1:30" x14ac:dyDescent="0.25">
      <c r="A362" s="2">
        <v>21173253</v>
      </c>
      <c r="B362" s="2" t="s">
        <v>1493</v>
      </c>
      <c r="C362" s="2" t="s">
        <v>1494</v>
      </c>
      <c r="D362" s="2" t="s">
        <v>1495</v>
      </c>
      <c r="E362" s="2">
        <f>IF(ISNUMBER(SEARCH("无购物",D362)),1,0)</f>
        <v>1</v>
      </c>
      <c r="F362" s="2">
        <f>IF(ISNUMBER(SEARCH("无自费",D362)),1,0)</f>
        <v>1</v>
      </c>
      <c r="G362" s="2">
        <f>IF(ISNUMBER(SEARCH("成团保障",D362)),1,0)</f>
        <v>1</v>
      </c>
      <c r="H362" s="2">
        <f>IF(OR(ISNUMBER(SEARCH("赠取消险",D362)),ISNUMBER(SEARCH("提前*天免费退",D362))),1,0)</f>
        <v>1</v>
      </c>
      <c r="I362" s="2">
        <v>4</v>
      </c>
      <c r="J362" s="2">
        <v>31</v>
      </c>
      <c r="K362" s="2" t="s">
        <v>1051</v>
      </c>
      <c r="L362" s="2">
        <v>2495</v>
      </c>
      <c r="M362" s="2">
        <v>1</v>
      </c>
      <c r="N362" s="2">
        <v>200</v>
      </c>
      <c r="O362" s="2" t="s">
        <v>77</v>
      </c>
      <c r="P362" s="2" t="s">
        <v>1496</v>
      </c>
      <c r="Q362" s="2" t="s">
        <v>1497</v>
      </c>
      <c r="R362" s="2">
        <v>65</v>
      </c>
      <c r="S362" s="2">
        <v>71</v>
      </c>
      <c r="T362" s="2">
        <v>86</v>
      </c>
      <c r="U362" s="2">
        <v>104</v>
      </c>
      <c r="V362" s="2">
        <v>110</v>
      </c>
      <c r="W362" s="2">
        <v>116</v>
      </c>
      <c r="X362" s="2">
        <v>6</v>
      </c>
      <c r="Y362" s="2">
        <v>15</v>
      </c>
      <c r="Z362" s="2">
        <v>18</v>
      </c>
      <c r="AA362" s="2">
        <v>6</v>
      </c>
      <c r="AB362" s="2">
        <v>6</v>
      </c>
      <c r="AC362" s="2" t="s">
        <v>912</v>
      </c>
      <c r="AD362" s="2" t="s">
        <v>34</v>
      </c>
    </row>
    <row r="363" spans="1:30" x14ac:dyDescent="0.25">
      <c r="A363" s="2">
        <v>21214267</v>
      </c>
      <c r="B363" s="2" t="s">
        <v>1498</v>
      </c>
      <c r="C363" s="2" t="s">
        <v>1499</v>
      </c>
      <c r="D363" s="2" t="s">
        <v>1500</v>
      </c>
      <c r="E363" s="2">
        <f>IF(ISNUMBER(SEARCH("无购物",D363)),1,0)</f>
        <v>1</v>
      </c>
      <c r="F363" s="2">
        <f>IF(ISNUMBER(SEARCH("无自费",D363)),1,0)</f>
        <v>0</v>
      </c>
      <c r="G363" s="2">
        <f>IF(ISNUMBER(SEARCH("成团保障",D363)),1,0)</f>
        <v>1</v>
      </c>
      <c r="H363" s="2">
        <f>IF(OR(ISNUMBER(SEARCH("赠取消险",D363)),ISNUMBER(SEARCH("提前*天免费退",D363))),1,0)</f>
        <v>1</v>
      </c>
      <c r="I363" s="2">
        <v>4</v>
      </c>
      <c r="J363" s="2">
        <v>9</v>
      </c>
      <c r="K363" s="2" t="s">
        <v>1051</v>
      </c>
      <c r="L363" s="2">
        <v>3016</v>
      </c>
      <c r="M363" s="2">
        <v>1</v>
      </c>
      <c r="N363" s="2">
        <v>200</v>
      </c>
      <c r="O363" s="2" t="s">
        <v>77</v>
      </c>
      <c r="P363" s="2" t="s">
        <v>1501</v>
      </c>
      <c r="Q363" s="2" t="s">
        <v>1502</v>
      </c>
      <c r="R363" s="2">
        <v>16</v>
      </c>
      <c r="S363" s="2">
        <v>18</v>
      </c>
      <c r="T363" s="2">
        <v>21</v>
      </c>
      <c r="U363" s="2">
        <v>21</v>
      </c>
      <c r="V363" s="2">
        <v>22</v>
      </c>
      <c r="W363" s="2">
        <v>22</v>
      </c>
      <c r="X363" s="2">
        <v>2</v>
      </c>
      <c r="Y363" s="2">
        <v>3</v>
      </c>
      <c r="Z363" s="2">
        <v>0</v>
      </c>
      <c r="AA363" s="2">
        <v>1</v>
      </c>
      <c r="AB363" s="2">
        <v>0</v>
      </c>
      <c r="AC363" s="2" t="s">
        <v>912</v>
      </c>
      <c r="AD363" s="2" t="s">
        <v>34</v>
      </c>
    </row>
    <row r="364" spans="1:30" x14ac:dyDescent="0.25">
      <c r="A364" s="2">
        <v>21215341</v>
      </c>
      <c r="B364" s="2" t="s">
        <v>980</v>
      </c>
      <c r="C364" s="2" t="s">
        <v>1503</v>
      </c>
      <c r="D364" s="2" t="s">
        <v>1504</v>
      </c>
      <c r="E364" s="2">
        <f>IF(ISNUMBER(SEARCH("无购物",D364)),1,0)</f>
        <v>1</v>
      </c>
      <c r="F364" s="2">
        <f>IF(ISNUMBER(SEARCH("无自费",D364)),1,0)</f>
        <v>0</v>
      </c>
      <c r="G364" s="2">
        <f>IF(ISNUMBER(SEARCH("成团保障",D364)),1,0)</f>
        <v>1</v>
      </c>
      <c r="H364" s="2">
        <f>IF(OR(ISNUMBER(SEARCH("赠取消险",D364)),ISNUMBER(SEARCH("提前*天免费退",D364))),1,0)</f>
        <v>1</v>
      </c>
      <c r="I364" s="2">
        <v>5</v>
      </c>
      <c r="J364" s="2">
        <v>62</v>
      </c>
      <c r="K364" s="2" t="s">
        <v>1051</v>
      </c>
      <c r="L364" s="2">
        <v>2647</v>
      </c>
      <c r="M364" s="2">
        <v>1</v>
      </c>
      <c r="N364" s="2">
        <v>200</v>
      </c>
      <c r="O364" s="2" t="s">
        <v>77</v>
      </c>
      <c r="P364" s="2" t="s">
        <v>1505</v>
      </c>
      <c r="Q364" s="2" t="s">
        <v>1506</v>
      </c>
      <c r="R364" s="2">
        <v>170</v>
      </c>
      <c r="S364" s="2">
        <v>181</v>
      </c>
      <c r="T364" s="2">
        <v>193</v>
      </c>
      <c r="U364" s="2">
        <v>202</v>
      </c>
      <c r="V364" s="2">
        <v>204</v>
      </c>
      <c r="W364" s="2">
        <v>208</v>
      </c>
      <c r="X364" s="2">
        <v>11</v>
      </c>
      <c r="Y364" s="2">
        <v>12</v>
      </c>
      <c r="Z364" s="2">
        <v>9</v>
      </c>
      <c r="AA364" s="2">
        <v>2</v>
      </c>
      <c r="AB364" s="2">
        <v>4</v>
      </c>
      <c r="AC364" s="2" t="s">
        <v>912</v>
      </c>
      <c r="AD364" s="2" t="s">
        <v>34</v>
      </c>
    </row>
    <row r="365" spans="1:30" x14ac:dyDescent="0.25">
      <c r="A365" s="2">
        <v>21305180</v>
      </c>
      <c r="B365" s="2" t="s">
        <v>1507</v>
      </c>
      <c r="C365" s="2" t="s">
        <v>1508</v>
      </c>
      <c r="D365" s="2" t="s">
        <v>1330</v>
      </c>
      <c r="E365" s="2">
        <f>IF(ISNUMBER(SEARCH("无购物",D365)),1,0)</f>
        <v>1</v>
      </c>
      <c r="F365" s="2">
        <f>IF(ISNUMBER(SEARCH("无自费",D365)),1,0)</f>
        <v>1</v>
      </c>
      <c r="G365" s="2">
        <f>IF(ISNUMBER(SEARCH("成团保障",D365)),1,0)</f>
        <v>1</v>
      </c>
      <c r="H365" s="2">
        <f>IF(OR(ISNUMBER(SEARCH("赠取消险",D365)),ISNUMBER(SEARCH("提前*天免费退",D365))),1,0)</f>
        <v>0</v>
      </c>
      <c r="I365" s="2">
        <v>4</v>
      </c>
      <c r="J365" s="2">
        <v>21</v>
      </c>
      <c r="K365" s="2" t="s">
        <v>33</v>
      </c>
      <c r="L365" s="2">
        <v>3598</v>
      </c>
      <c r="M365" s="2">
        <v>0</v>
      </c>
      <c r="N365" s="2" t="s">
        <v>34</v>
      </c>
      <c r="O365" s="2" t="s">
        <v>77</v>
      </c>
      <c r="P365" s="2" t="s">
        <v>1331</v>
      </c>
      <c r="Q365" s="2" t="s">
        <v>1509</v>
      </c>
      <c r="R365" s="2">
        <v>52</v>
      </c>
      <c r="S365" s="2">
        <v>58</v>
      </c>
      <c r="T365" s="2">
        <v>58</v>
      </c>
      <c r="U365" s="2">
        <v>60</v>
      </c>
      <c r="V365" s="2" t="s">
        <v>34</v>
      </c>
      <c r="W365" s="2">
        <v>62</v>
      </c>
      <c r="X365" s="2">
        <v>6</v>
      </c>
      <c r="Y365" s="2">
        <v>0</v>
      </c>
      <c r="Z365" s="2">
        <v>2</v>
      </c>
      <c r="AA365" s="2">
        <v>0</v>
      </c>
      <c r="AB365" s="2">
        <v>0</v>
      </c>
      <c r="AC365" s="2" t="s">
        <v>912</v>
      </c>
      <c r="AD365" s="2" t="s">
        <v>34</v>
      </c>
    </row>
    <row r="366" spans="1:30" x14ac:dyDescent="0.25">
      <c r="A366" s="2">
        <v>21311420</v>
      </c>
      <c r="B366" s="2" t="s">
        <v>1510</v>
      </c>
      <c r="C366" s="2" t="s">
        <v>1511</v>
      </c>
      <c r="D366" s="2" t="s">
        <v>1512</v>
      </c>
      <c r="E366" s="2">
        <f>IF(ISNUMBER(SEARCH("无购物",D366)),1,0)</f>
        <v>1</v>
      </c>
      <c r="F366" s="2">
        <f>IF(ISNUMBER(SEARCH("无自费",D366)),1,0)</f>
        <v>1</v>
      </c>
      <c r="G366" s="2">
        <f>IF(ISNUMBER(SEARCH("成团保障",D366)),1,0)</f>
        <v>1</v>
      </c>
      <c r="H366" s="2">
        <f>IF(OR(ISNUMBER(SEARCH("赠取消险",D366)),ISNUMBER(SEARCH("提前*天免费退",D366))),1,0)</f>
        <v>0</v>
      </c>
      <c r="I366" s="2">
        <v>5</v>
      </c>
      <c r="J366" s="2">
        <v>30</v>
      </c>
      <c r="K366" s="2" t="s">
        <v>33</v>
      </c>
      <c r="L366" s="2">
        <v>3700</v>
      </c>
      <c r="M366" s="2">
        <v>0</v>
      </c>
      <c r="N366" s="2" t="s">
        <v>34</v>
      </c>
      <c r="O366" s="2" t="s">
        <v>77</v>
      </c>
      <c r="P366" s="2" t="s">
        <v>1513</v>
      </c>
      <c r="Q366" s="2" t="s">
        <v>1514</v>
      </c>
      <c r="R366" s="2">
        <v>83</v>
      </c>
      <c r="S366" s="2">
        <v>83</v>
      </c>
      <c r="T366" s="2">
        <v>83</v>
      </c>
      <c r="U366" s="2">
        <v>83</v>
      </c>
      <c r="V366" s="2">
        <v>83</v>
      </c>
      <c r="W366" s="2">
        <v>85</v>
      </c>
      <c r="X366" s="2">
        <v>0</v>
      </c>
      <c r="Y366" s="2">
        <v>0</v>
      </c>
      <c r="Z366" s="2">
        <v>0</v>
      </c>
      <c r="AA366" s="2">
        <v>0</v>
      </c>
      <c r="AB366" s="2">
        <v>2</v>
      </c>
      <c r="AC366" s="2" t="s">
        <v>912</v>
      </c>
      <c r="AD366" s="2" t="s">
        <v>34</v>
      </c>
    </row>
    <row r="367" spans="1:30" x14ac:dyDescent="0.25">
      <c r="A367" s="2">
        <v>21333427</v>
      </c>
      <c r="B367" s="2" t="s">
        <v>1515</v>
      </c>
      <c r="C367" s="2" t="s">
        <v>1516</v>
      </c>
      <c r="D367" s="2" t="s">
        <v>1517</v>
      </c>
      <c r="E367" s="2">
        <f>IF(ISNUMBER(SEARCH("无购物",D367)),1,0)</f>
        <v>1</v>
      </c>
      <c r="F367" s="2">
        <f>IF(ISNUMBER(SEARCH("无自费",D367)),1,0)</f>
        <v>1</v>
      </c>
      <c r="G367" s="2">
        <f>IF(ISNUMBER(SEARCH("成团保障",D367)),1,0)</f>
        <v>1</v>
      </c>
      <c r="H367" s="2">
        <f>IF(OR(ISNUMBER(SEARCH("赠取消险",D367)),ISNUMBER(SEARCH("提前*天免费退",D367))),1,0)</f>
        <v>1</v>
      </c>
      <c r="I367" s="2">
        <v>5</v>
      </c>
      <c r="J367" s="2">
        <v>10</v>
      </c>
      <c r="K367" s="2" t="s">
        <v>1051</v>
      </c>
      <c r="L367" s="2">
        <v>3316</v>
      </c>
      <c r="M367" s="2">
        <v>1</v>
      </c>
      <c r="N367" s="2">
        <v>200</v>
      </c>
      <c r="O367" s="2" t="s">
        <v>77</v>
      </c>
      <c r="P367" s="2" t="s">
        <v>1518</v>
      </c>
      <c r="Q367" s="2" t="s">
        <v>1519</v>
      </c>
      <c r="R367" s="2">
        <v>39</v>
      </c>
      <c r="S367" s="2" t="s">
        <v>34</v>
      </c>
      <c r="T367" s="2">
        <v>39</v>
      </c>
      <c r="U367" s="2">
        <v>50</v>
      </c>
      <c r="V367" s="2">
        <v>51</v>
      </c>
      <c r="W367" s="2">
        <v>52</v>
      </c>
      <c r="X367" s="2">
        <v>0</v>
      </c>
      <c r="Y367" s="2">
        <v>0</v>
      </c>
      <c r="Z367" s="2">
        <v>11</v>
      </c>
      <c r="AA367" s="2">
        <v>1</v>
      </c>
      <c r="AB367" s="2">
        <v>1</v>
      </c>
      <c r="AC367" s="2" t="s">
        <v>912</v>
      </c>
      <c r="AD367" s="2" t="s">
        <v>34</v>
      </c>
    </row>
    <row r="368" spans="1:30" x14ac:dyDescent="0.25">
      <c r="A368" s="2">
        <v>21339248</v>
      </c>
      <c r="B368" s="2" t="s">
        <v>1520</v>
      </c>
      <c r="C368" s="2" t="s">
        <v>1521</v>
      </c>
      <c r="D368" s="2" t="s">
        <v>1522</v>
      </c>
      <c r="E368" s="2">
        <f>IF(ISNUMBER(SEARCH("无购物",D368)),1,0)</f>
        <v>1</v>
      </c>
      <c r="F368" s="2">
        <f>IF(ISNUMBER(SEARCH("无自费",D368)),1,0)</f>
        <v>1</v>
      </c>
      <c r="G368" s="2">
        <f>IF(ISNUMBER(SEARCH("成团保障",D368)),1,0)</f>
        <v>1</v>
      </c>
      <c r="H368" s="2">
        <f>IF(OR(ISNUMBER(SEARCH("赠取消险",D368)),ISNUMBER(SEARCH("提前*天免费退",D368))),1,0)</f>
        <v>0</v>
      </c>
      <c r="I368" s="2">
        <v>4</v>
      </c>
      <c r="J368" s="2">
        <v>1272</v>
      </c>
      <c r="K368" s="2" t="s">
        <v>1279</v>
      </c>
      <c r="L368" s="2">
        <v>2760</v>
      </c>
      <c r="M368" s="2">
        <v>1</v>
      </c>
      <c r="N368" s="2">
        <v>100</v>
      </c>
      <c r="O368" s="2" t="s">
        <v>77</v>
      </c>
      <c r="P368" s="2" t="s">
        <v>1523</v>
      </c>
      <c r="Q368" s="2" t="s">
        <v>1524</v>
      </c>
      <c r="R368" s="2">
        <v>4991</v>
      </c>
      <c r="S368" s="2">
        <v>5119</v>
      </c>
      <c r="T368" s="2">
        <v>5188</v>
      </c>
      <c r="U368" s="2">
        <v>5227</v>
      </c>
      <c r="V368" s="2">
        <v>5269</v>
      </c>
      <c r="W368" s="2">
        <v>5271</v>
      </c>
      <c r="X368" s="2">
        <v>128</v>
      </c>
      <c r="Y368" s="2">
        <v>69</v>
      </c>
      <c r="Z368" s="2">
        <v>39</v>
      </c>
      <c r="AA368" s="2">
        <v>42</v>
      </c>
      <c r="AB368" s="2">
        <v>2</v>
      </c>
      <c r="AC368" s="2" t="s">
        <v>912</v>
      </c>
      <c r="AD368" s="2" t="s">
        <v>34</v>
      </c>
    </row>
    <row r="369" spans="1:30" x14ac:dyDescent="0.25">
      <c r="A369" s="2">
        <v>21344967</v>
      </c>
      <c r="B369" s="2" t="s">
        <v>1525</v>
      </c>
      <c r="C369" s="2" t="s">
        <v>1526</v>
      </c>
      <c r="D369" s="2" t="s">
        <v>1527</v>
      </c>
      <c r="E369" s="2">
        <f>IF(ISNUMBER(SEARCH("无购物",D369)),1,0)</f>
        <v>1</v>
      </c>
      <c r="F369" s="2">
        <f>IF(ISNUMBER(SEARCH("无自费",D369)),1,0)</f>
        <v>1</v>
      </c>
      <c r="G369" s="2">
        <f>IF(ISNUMBER(SEARCH("成团保障",D369)),1,0)</f>
        <v>1</v>
      </c>
      <c r="H369" s="2">
        <f>IF(OR(ISNUMBER(SEARCH("赠取消险",D369)),ISNUMBER(SEARCH("提前*天免费退",D369))),1,0)</f>
        <v>0</v>
      </c>
      <c r="I369" s="2">
        <v>4</v>
      </c>
      <c r="J369" s="2">
        <v>55</v>
      </c>
      <c r="K369" s="2" t="s">
        <v>33</v>
      </c>
      <c r="L369" s="2">
        <v>4518</v>
      </c>
      <c r="M369" s="2">
        <v>0</v>
      </c>
      <c r="N369" s="2" t="s">
        <v>34</v>
      </c>
      <c r="O369" s="2" t="s">
        <v>77</v>
      </c>
      <c r="P369" s="2" t="s">
        <v>1528</v>
      </c>
      <c r="Q369" s="2" t="s">
        <v>1529</v>
      </c>
      <c r="R369" s="2">
        <v>137</v>
      </c>
      <c r="S369" s="2">
        <v>137</v>
      </c>
      <c r="T369" s="2">
        <v>145</v>
      </c>
      <c r="U369" s="2">
        <v>145</v>
      </c>
      <c r="V369" s="2">
        <v>145</v>
      </c>
      <c r="W369" s="2">
        <v>145</v>
      </c>
      <c r="X369" s="2">
        <v>0</v>
      </c>
      <c r="Y369" s="2">
        <v>8</v>
      </c>
      <c r="Z369" s="2">
        <v>0</v>
      </c>
      <c r="AA369" s="2">
        <v>0</v>
      </c>
      <c r="AB369" s="2">
        <v>0</v>
      </c>
      <c r="AC369" s="2" t="s">
        <v>912</v>
      </c>
      <c r="AD369" s="2" t="s">
        <v>34</v>
      </c>
    </row>
    <row r="370" spans="1:30" x14ac:dyDescent="0.25">
      <c r="A370" s="2">
        <v>21346548</v>
      </c>
      <c r="B370" s="2" t="s">
        <v>1530</v>
      </c>
      <c r="C370" s="2" t="s">
        <v>1531</v>
      </c>
      <c r="D370" s="2" t="s">
        <v>1339</v>
      </c>
      <c r="E370" s="2">
        <f>IF(ISNUMBER(SEARCH("无购物",D370)),1,0)</f>
        <v>1</v>
      </c>
      <c r="F370" s="2">
        <f>IF(ISNUMBER(SEARCH("无自费",D370)),1,0)</f>
        <v>1</v>
      </c>
      <c r="G370" s="2">
        <f>IF(ISNUMBER(SEARCH("成团保障",D370)),1,0)</f>
        <v>1</v>
      </c>
      <c r="H370" s="2">
        <f>IF(OR(ISNUMBER(SEARCH("赠取消险",D370)),ISNUMBER(SEARCH("提前*天免费退",D370))),1,0)</f>
        <v>0</v>
      </c>
      <c r="I370" s="2">
        <v>4</v>
      </c>
      <c r="J370" s="2">
        <v>66</v>
      </c>
      <c r="K370" s="2" t="s">
        <v>33</v>
      </c>
      <c r="L370" s="2">
        <v>5118</v>
      </c>
      <c r="M370" s="2">
        <v>0</v>
      </c>
      <c r="N370" s="2" t="s">
        <v>34</v>
      </c>
      <c r="O370" s="2" t="s">
        <v>77</v>
      </c>
      <c r="P370" s="2" t="s">
        <v>1340</v>
      </c>
      <c r="Q370" s="2" t="s">
        <v>1532</v>
      </c>
      <c r="R370" s="2">
        <v>192</v>
      </c>
      <c r="S370" s="2">
        <v>196</v>
      </c>
      <c r="T370" s="2">
        <v>196</v>
      </c>
      <c r="U370" s="2">
        <v>196</v>
      </c>
      <c r="V370" s="2">
        <v>206</v>
      </c>
      <c r="W370" s="2">
        <v>206</v>
      </c>
      <c r="X370" s="2">
        <v>4</v>
      </c>
      <c r="Y370" s="2">
        <v>0</v>
      </c>
      <c r="Z370" s="2">
        <v>0</v>
      </c>
      <c r="AA370" s="2">
        <v>10</v>
      </c>
      <c r="AB370" s="2">
        <v>0</v>
      </c>
      <c r="AC370" s="2" t="s">
        <v>912</v>
      </c>
      <c r="AD370" s="2" t="s">
        <v>34</v>
      </c>
    </row>
    <row r="371" spans="1:30" x14ac:dyDescent="0.25">
      <c r="A371" s="2">
        <v>21372099</v>
      </c>
      <c r="B371" s="2" t="s">
        <v>1533</v>
      </c>
      <c r="C371" s="2" t="s">
        <v>1534</v>
      </c>
      <c r="D371" s="2" t="s">
        <v>1535</v>
      </c>
      <c r="E371" s="2">
        <f>IF(ISNUMBER(SEARCH("无购物",D371)),1,0)</f>
        <v>1</v>
      </c>
      <c r="F371" s="2">
        <f>IF(ISNUMBER(SEARCH("无自费",D371)),1,0)</f>
        <v>0</v>
      </c>
      <c r="G371" s="2">
        <f>IF(ISNUMBER(SEARCH("成团保障",D371)),1,0)</f>
        <v>1</v>
      </c>
      <c r="H371" s="2">
        <f>IF(OR(ISNUMBER(SEARCH("赠取消险",D371)),ISNUMBER(SEARCH("提前*天免费退",D371))),1,0)</f>
        <v>1</v>
      </c>
      <c r="I371" s="2">
        <v>4</v>
      </c>
      <c r="J371" s="2">
        <v>119</v>
      </c>
      <c r="K371" s="2" t="s">
        <v>1051</v>
      </c>
      <c r="L371" s="2">
        <v>3010</v>
      </c>
      <c r="M371" s="2">
        <v>0</v>
      </c>
      <c r="N371" s="2" t="s">
        <v>34</v>
      </c>
      <c r="O371" s="2" t="s">
        <v>77</v>
      </c>
      <c r="P371" s="2" t="s">
        <v>1536</v>
      </c>
      <c r="Q371" s="2" t="s">
        <v>1537</v>
      </c>
      <c r="R371" s="2">
        <v>361</v>
      </c>
      <c r="S371" s="2">
        <v>368</v>
      </c>
      <c r="T371" s="2">
        <v>653</v>
      </c>
      <c r="U371" s="2">
        <v>665</v>
      </c>
      <c r="V371" s="2">
        <v>687</v>
      </c>
      <c r="W371" s="2">
        <v>713</v>
      </c>
      <c r="X371" s="2">
        <v>7</v>
      </c>
      <c r="Y371" s="2">
        <v>285</v>
      </c>
      <c r="Z371" s="2">
        <v>12</v>
      </c>
      <c r="AA371" s="2">
        <v>22</v>
      </c>
      <c r="AB371" s="2">
        <v>26</v>
      </c>
      <c r="AC371" s="2" t="s">
        <v>912</v>
      </c>
      <c r="AD371" s="2" t="s">
        <v>34</v>
      </c>
    </row>
    <row r="372" spans="1:30" x14ac:dyDescent="0.25">
      <c r="A372" s="2">
        <v>21381420</v>
      </c>
      <c r="B372" s="2" t="s">
        <v>1538</v>
      </c>
      <c r="C372" s="2" t="s">
        <v>1539</v>
      </c>
      <c r="D372" s="2" t="s">
        <v>1540</v>
      </c>
      <c r="E372" s="2">
        <f>IF(ISNUMBER(SEARCH("无购物",D372)),1,0)</f>
        <v>1</v>
      </c>
      <c r="F372" s="2">
        <f>IF(ISNUMBER(SEARCH("无自费",D372)),1,0)</f>
        <v>0</v>
      </c>
      <c r="G372" s="2">
        <f>IF(ISNUMBER(SEARCH("成团保障",D372)),1,0)</f>
        <v>1</v>
      </c>
      <c r="H372" s="2">
        <f>IF(OR(ISNUMBER(SEARCH("赠取消险",D372)),ISNUMBER(SEARCH("提前*天免费退",D372))),1,0)</f>
        <v>1</v>
      </c>
      <c r="I372" s="2">
        <v>4</v>
      </c>
      <c r="J372" s="2">
        <v>29</v>
      </c>
      <c r="K372" s="2" t="s">
        <v>33</v>
      </c>
      <c r="L372" s="2">
        <v>4416</v>
      </c>
      <c r="M372" s="2">
        <v>1</v>
      </c>
      <c r="N372" s="2">
        <v>520</v>
      </c>
      <c r="O372" s="2" t="s">
        <v>144</v>
      </c>
      <c r="P372" s="2" t="s">
        <v>1023</v>
      </c>
      <c r="Q372" s="2" t="s">
        <v>34</v>
      </c>
      <c r="R372" s="2">
        <v>73</v>
      </c>
      <c r="S372" s="2">
        <v>73</v>
      </c>
      <c r="T372" s="2">
        <v>78</v>
      </c>
      <c r="U372" s="2">
        <v>78</v>
      </c>
      <c r="V372" s="2" t="s">
        <v>34</v>
      </c>
      <c r="W372" s="2" t="s">
        <v>34</v>
      </c>
      <c r="X372" s="2">
        <v>0</v>
      </c>
      <c r="Y372" s="2">
        <v>5</v>
      </c>
      <c r="Z372" s="2">
        <v>0</v>
      </c>
      <c r="AA372" s="2">
        <v>0</v>
      </c>
      <c r="AB372" s="2">
        <v>0</v>
      </c>
      <c r="AC372" s="2" t="s">
        <v>912</v>
      </c>
      <c r="AD372" s="2" t="s">
        <v>34</v>
      </c>
    </row>
    <row r="373" spans="1:30" x14ac:dyDescent="0.25">
      <c r="A373" s="2">
        <v>21381448</v>
      </c>
      <c r="B373" s="2" t="s">
        <v>1337</v>
      </c>
      <c r="C373" s="2" t="s">
        <v>1541</v>
      </c>
      <c r="D373" s="2" t="s">
        <v>1542</v>
      </c>
      <c r="E373" s="2">
        <f>IF(ISNUMBER(SEARCH("无购物",D373)),1,0)</f>
        <v>1</v>
      </c>
      <c r="F373" s="2">
        <f>IF(ISNUMBER(SEARCH("无自费",D373)),1,0)</f>
        <v>0</v>
      </c>
      <c r="G373" s="2">
        <f>IF(ISNUMBER(SEARCH("成团保障",D373)),1,0)</f>
        <v>1</v>
      </c>
      <c r="H373" s="2">
        <f>IF(OR(ISNUMBER(SEARCH("赠取消险",D373)),ISNUMBER(SEARCH("提前*天免费退",D373))),1,0)</f>
        <v>1</v>
      </c>
      <c r="I373" s="2">
        <v>5</v>
      </c>
      <c r="J373" s="2">
        <v>34</v>
      </c>
      <c r="K373" s="2" t="s">
        <v>33</v>
      </c>
      <c r="L373" s="2">
        <v>4758</v>
      </c>
      <c r="M373" s="2">
        <v>1</v>
      </c>
      <c r="N373" s="2">
        <v>720</v>
      </c>
      <c r="O373" s="2" t="s">
        <v>144</v>
      </c>
      <c r="P373" s="2" t="s">
        <v>1543</v>
      </c>
      <c r="Q373" s="2" t="s">
        <v>34</v>
      </c>
      <c r="R373" s="2">
        <v>85</v>
      </c>
      <c r="S373" s="2">
        <v>85</v>
      </c>
      <c r="T373" s="2">
        <v>88</v>
      </c>
      <c r="U373" s="2">
        <v>88</v>
      </c>
      <c r="V373" s="2">
        <v>88</v>
      </c>
      <c r="W373" s="2">
        <v>88</v>
      </c>
      <c r="X373" s="2">
        <v>0</v>
      </c>
      <c r="Y373" s="2">
        <v>3</v>
      </c>
      <c r="Z373" s="2">
        <v>0</v>
      </c>
      <c r="AA373" s="2">
        <v>0</v>
      </c>
      <c r="AB373" s="2">
        <v>0</v>
      </c>
      <c r="AC373" s="2" t="s">
        <v>912</v>
      </c>
      <c r="AD373" s="2" t="s">
        <v>34</v>
      </c>
    </row>
    <row r="374" spans="1:30" x14ac:dyDescent="0.25">
      <c r="A374" s="2">
        <v>21423127</v>
      </c>
      <c r="B374" s="2" t="s">
        <v>1544</v>
      </c>
      <c r="C374" s="2" t="s">
        <v>1545</v>
      </c>
      <c r="D374" s="2" t="s">
        <v>1546</v>
      </c>
      <c r="E374" s="2">
        <f>IF(ISNUMBER(SEARCH("无购物",D374)),1,0)</f>
        <v>1</v>
      </c>
      <c r="F374" s="2">
        <f>IF(ISNUMBER(SEARCH("无自费",D374)),1,0)</f>
        <v>0</v>
      </c>
      <c r="G374" s="2">
        <f>IF(ISNUMBER(SEARCH("成团保障",D374)),1,0)</f>
        <v>1</v>
      </c>
      <c r="H374" s="2">
        <f>IF(OR(ISNUMBER(SEARCH("赠取消险",D374)),ISNUMBER(SEARCH("提前*天免费退",D374))),1,0)</f>
        <v>1</v>
      </c>
      <c r="I374" s="2">
        <v>5</v>
      </c>
      <c r="J374" s="2">
        <v>38</v>
      </c>
      <c r="K374" s="2" t="s">
        <v>1051</v>
      </c>
      <c r="L374" s="2">
        <v>4878</v>
      </c>
      <c r="M374" s="2">
        <v>1</v>
      </c>
      <c r="N374" s="2">
        <v>200</v>
      </c>
      <c r="O374" s="2" t="s">
        <v>254</v>
      </c>
      <c r="P374" s="2" t="s">
        <v>1547</v>
      </c>
      <c r="Q374" s="2" t="s">
        <v>34</v>
      </c>
      <c r="R374" s="2">
        <v>151</v>
      </c>
      <c r="S374" s="2">
        <v>153</v>
      </c>
      <c r="T374" s="2">
        <v>153</v>
      </c>
      <c r="U374" s="2">
        <v>153</v>
      </c>
      <c r="V374" s="2">
        <v>153</v>
      </c>
      <c r="W374" s="2">
        <v>155</v>
      </c>
      <c r="X374" s="2">
        <v>2</v>
      </c>
      <c r="Y374" s="2">
        <v>0</v>
      </c>
      <c r="Z374" s="2">
        <v>0</v>
      </c>
      <c r="AA374" s="2">
        <v>0</v>
      </c>
      <c r="AB374" s="2">
        <v>2</v>
      </c>
      <c r="AC374" s="2" t="s">
        <v>912</v>
      </c>
      <c r="AD374" s="2" t="s">
        <v>34</v>
      </c>
    </row>
    <row r="375" spans="1:30" x14ac:dyDescent="0.25">
      <c r="A375" s="2">
        <v>21533941</v>
      </c>
      <c r="B375" s="2" t="s">
        <v>1548</v>
      </c>
      <c r="C375" s="2" t="s">
        <v>1549</v>
      </c>
      <c r="D375" s="2" t="s">
        <v>1550</v>
      </c>
      <c r="E375" s="2">
        <f>IF(ISNUMBER(SEARCH("无购物",D375)),1,0)</f>
        <v>1</v>
      </c>
      <c r="F375" s="2">
        <f>IF(ISNUMBER(SEARCH("无自费",D375)),1,0)</f>
        <v>0</v>
      </c>
      <c r="G375" s="2">
        <f>IF(ISNUMBER(SEARCH("成团保障",D375)),1,0)</f>
        <v>1</v>
      </c>
      <c r="H375" s="2">
        <f>IF(OR(ISNUMBER(SEARCH("赠取消险",D375)),ISNUMBER(SEARCH("提前*天免费退",D375))),1,0)</f>
        <v>0</v>
      </c>
      <c r="I375" s="2">
        <v>4</v>
      </c>
      <c r="J375" s="2">
        <v>118</v>
      </c>
      <c r="K375" s="2" t="s">
        <v>33</v>
      </c>
      <c r="L375" s="2">
        <v>1919</v>
      </c>
      <c r="M375" s="2">
        <v>0</v>
      </c>
      <c r="N375" s="2" t="s">
        <v>34</v>
      </c>
      <c r="O375" s="2" t="s">
        <v>254</v>
      </c>
      <c r="P375" s="2" t="s">
        <v>1551</v>
      </c>
      <c r="Q375" s="2" t="s">
        <v>34</v>
      </c>
      <c r="R375" s="2">
        <v>657</v>
      </c>
      <c r="S375" s="2">
        <v>692</v>
      </c>
      <c r="T375" s="2" t="s">
        <v>34</v>
      </c>
      <c r="U375" s="2">
        <v>723</v>
      </c>
      <c r="V375" s="2">
        <v>733</v>
      </c>
      <c r="W375" s="2">
        <v>740</v>
      </c>
      <c r="X375" s="2">
        <v>35</v>
      </c>
      <c r="Y375" s="2">
        <v>0</v>
      </c>
      <c r="Z375" s="2">
        <v>0</v>
      </c>
      <c r="AA375" s="2">
        <v>10</v>
      </c>
      <c r="AB375" s="2">
        <v>7</v>
      </c>
      <c r="AC375" s="2" t="s">
        <v>912</v>
      </c>
      <c r="AD375" s="2" t="s">
        <v>34</v>
      </c>
    </row>
    <row r="376" spans="1:30" x14ac:dyDescent="0.25">
      <c r="A376" s="2">
        <v>21592520</v>
      </c>
      <c r="B376" s="2" t="s">
        <v>1552</v>
      </c>
      <c r="C376" s="2" t="s">
        <v>1553</v>
      </c>
      <c r="D376" s="2" t="s">
        <v>1554</v>
      </c>
      <c r="E376" s="2">
        <f>IF(ISNUMBER(SEARCH("无购物",D376)),1,0)</f>
        <v>1</v>
      </c>
      <c r="F376" s="2">
        <f>IF(ISNUMBER(SEARCH("无自费",D376)),1,0)</f>
        <v>0</v>
      </c>
      <c r="G376" s="2">
        <f>IF(ISNUMBER(SEARCH("成团保障",D376)),1,0)</f>
        <v>1</v>
      </c>
      <c r="H376" s="2">
        <f>IF(OR(ISNUMBER(SEARCH("赠取消险",D376)),ISNUMBER(SEARCH("提前*天免费退",D376))),1,0)</f>
        <v>0</v>
      </c>
      <c r="I376" s="2">
        <v>5</v>
      </c>
      <c r="J376" s="2">
        <v>5</v>
      </c>
      <c r="K376" s="2" t="s">
        <v>33</v>
      </c>
      <c r="L376" s="2">
        <v>4388</v>
      </c>
      <c r="M376" s="2">
        <v>0</v>
      </c>
      <c r="N376" s="2" t="s">
        <v>34</v>
      </c>
      <c r="O376" s="2" t="s">
        <v>254</v>
      </c>
      <c r="P376" s="2" t="s">
        <v>1555</v>
      </c>
      <c r="Q376" s="2" t="s">
        <v>34</v>
      </c>
      <c r="R376" s="2">
        <v>71</v>
      </c>
      <c r="S376" s="2">
        <v>73</v>
      </c>
      <c r="T376" s="2">
        <v>86</v>
      </c>
      <c r="U376" s="2" t="s">
        <v>34</v>
      </c>
      <c r="V376" s="2">
        <v>96</v>
      </c>
      <c r="W376" s="2">
        <v>96</v>
      </c>
      <c r="X376" s="2">
        <v>2</v>
      </c>
      <c r="Y376" s="2">
        <v>13</v>
      </c>
      <c r="Z376" s="2">
        <v>0</v>
      </c>
      <c r="AA376" s="2">
        <v>0</v>
      </c>
      <c r="AB376" s="2">
        <v>0</v>
      </c>
      <c r="AC376" s="2" t="s">
        <v>912</v>
      </c>
      <c r="AD376" s="2" t="s">
        <v>34</v>
      </c>
    </row>
    <row r="377" spans="1:30" x14ac:dyDescent="0.25">
      <c r="A377" s="2">
        <v>21729826</v>
      </c>
      <c r="B377" s="2" t="s">
        <v>1556</v>
      </c>
      <c r="C377" s="2" t="s">
        <v>1557</v>
      </c>
      <c r="D377" s="2" t="s">
        <v>1558</v>
      </c>
      <c r="E377" s="2">
        <f>IF(ISNUMBER(SEARCH("无购物",D377)),1,0)</f>
        <v>1</v>
      </c>
      <c r="F377" s="2">
        <f>IF(ISNUMBER(SEARCH("无自费",D377)),1,0)</f>
        <v>0</v>
      </c>
      <c r="G377" s="2">
        <f>IF(ISNUMBER(SEARCH("成团保障",D377)),1,0)</f>
        <v>1</v>
      </c>
      <c r="H377" s="2">
        <f>IF(OR(ISNUMBER(SEARCH("赠取消险",D377)),ISNUMBER(SEARCH("提前*天免费退",D377))),1,0)</f>
        <v>0</v>
      </c>
      <c r="I377" s="2">
        <v>4</v>
      </c>
      <c r="J377" s="2">
        <v>248</v>
      </c>
      <c r="K377" s="2" t="s">
        <v>33</v>
      </c>
      <c r="L377" s="2">
        <v>3285</v>
      </c>
      <c r="M377" s="2">
        <v>0</v>
      </c>
      <c r="N377" s="2" t="s">
        <v>34</v>
      </c>
      <c r="O377" s="2" t="s">
        <v>77</v>
      </c>
      <c r="P377" s="2" t="s">
        <v>1559</v>
      </c>
      <c r="Q377" s="2" t="s">
        <v>1560</v>
      </c>
      <c r="R377" s="2">
        <v>946</v>
      </c>
      <c r="S377" s="2">
        <v>954</v>
      </c>
      <c r="T377" s="2">
        <v>959</v>
      </c>
      <c r="U377" s="2">
        <v>962</v>
      </c>
      <c r="V377" s="2">
        <v>962</v>
      </c>
      <c r="W377" s="2">
        <v>966</v>
      </c>
      <c r="X377" s="2">
        <v>8</v>
      </c>
      <c r="Y377" s="2">
        <v>5</v>
      </c>
      <c r="Z377" s="2">
        <v>3</v>
      </c>
      <c r="AA377" s="2">
        <v>0</v>
      </c>
      <c r="AB377" s="2">
        <v>4</v>
      </c>
      <c r="AC377" s="2" t="s">
        <v>912</v>
      </c>
      <c r="AD377" s="2" t="s">
        <v>34</v>
      </c>
    </row>
    <row r="378" spans="1:30" x14ac:dyDescent="0.25">
      <c r="A378" s="2">
        <v>21731042</v>
      </c>
      <c r="B378" s="2" t="s">
        <v>1422</v>
      </c>
      <c r="C378" s="2" t="s">
        <v>1561</v>
      </c>
      <c r="D378" s="2" t="s">
        <v>1562</v>
      </c>
      <c r="E378" s="2">
        <f>IF(ISNUMBER(SEARCH("无购物",D378)),1,0)</f>
        <v>1</v>
      </c>
      <c r="F378" s="2">
        <f>IF(ISNUMBER(SEARCH("无自费",D378)),1,0)</f>
        <v>0</v>
      </c>
      <c r="G378" s="2">
        <f>IF(ISNUMBER(SEARCH("成团保障",D378)),1,0)</f>
        <v>1</v>
      </c>
      <c r="H378" s="2">
        <f>IF(OR(ISNUMBER(SEARCH("赠取消险",D378)),ISNUMBER(SEARCH("提前*天免费退",D378))),1,0)</f>
        <v>0</v>
      </c>
      <c r="I378" s="2">
        <v>4</v>
      </c>
      <c r="J378" s="2">
        <v>391</v>
      </c>
      <c r="K378" s="2" t="s">
        <v>33</v>
      </c>
      <c r="L378" s="2">
        <v>2930</v>
      </c>
      <c r="M378" s="2">
        <v>1</v>
      </c>
      <c r="N378" s="2">
        <v>100</v>
      </c>
      <c r="O378" s="2" t="s">
        <v>77</v>
      </c>
      <c r="P378" s="2" t="s">
        <v>1563</v>
      </c>
      <c r="Q378" s="2" t="s">
        <v>1564</v>
      </c>
      <c r="R378" s="2">
        <v>1079</v>
      </c>
      <c r="S378" s="2">
        <v>1093</v>
      </c>
      <c r="T378" s="2">
        <v>1108</v>
      </c>
      <c r="U378" s="2">
        <v>1122</v>
      </c>
      <c r="V378" s="2">
        <v>1145</v>
      </c>
      <c r="W378" s="2">
        <v>1164</v>
      </c>
      <c r="X378" s="2">
        <v>14</v>
      </c>
      <c r="Y378" s="2">
        <v>15</v>
      </c>
      <c r="Z378" s="2">
        <v>14</v>
      </c>
      <c r="AA378" s="2">
        <v>23</v>
      </c>
      <c r="AB378" s="2">
        <v>19</v>
      </c>
      <c r="AC378" s="2" t="s">
        <v>912</v>
      </c>
      <c r="AD378" s="2" t="s">
        <v>34</v>
      </c>
    </row>
    <row r="379" spans="1:30" x14ac:dyDescent="0.25">
      <c r="A379" s="2">
        <v>21736653</v>
      </c>
      <c r="B379" s="2" t="s">
        <v>1565</v>
      </c>
      <c r="C379" s="2" t="s">
        <v>1566</v>
      </c>
      <c r="D379" s="2" t="s">
        <v>1567</v>
      </c>
      <c r="E379" s="2">
        <f>IF(ISNUMBER(SEARCH("无购物",D379)),1,0)</f>
        <v>1</v>
      </c>
      <c r="F379" s="2">
        <f>IF(ISNUMBER(SEARCH("无自费",D379)),1,0)</f>
        <v>0</v>
      </c>
      <c r="G379" s="2">
        <f>IF(ISNUMBER(SEARCH("成团保障",D379)),1,0)</f>
        <v>1</v>
      </c>
      <c r="H379" s="2">
        <f>IF(OR(ISNUMBER(SEARCH("赠取消险",D379)),ISNUMBER(SEARCH("提前*天免费退",D379))),1,0)</f>
        <v>0</v>
      </c>
      <c r="I379" s="2">
        <v>4</v>
      </c>
      <c r="J379" s="2">
        <v>410</v>
      </c>
      <c r="K379" s="2" t="s">
        <v>33</v>
      </c>
      <c r="L379" s="2">
        <v>3572</v>
      </c>
      <c r="M379" s="2">
        <v>1</v>
      </c>
      <c r="N379" s="2">
        <v>200</v>
      </c>
      <c r="O379" s="2" t="s">
        <v>77</v>
      </c>
      <c r="P379" s="2" t="s">
        <v>1568</v>
      </c>
      <c r="Q379" s="2" t="s">
        <v>1569</v>
      </c>
      <c r="R379" s="2">
        <v>971</v>
      </c>
      <c r="S379" s="2">
        <v>1003</v>
      </c>
      <c r="T379" s="2" t="s">
        <v>34</v>
      </c>
      <c r="U379" s="2">
        <v>1192</v>
      </c>
      <c r="V379" s="2">
        <v>1258</v>
      </c>
      <c r="W379" s="2">
        <v>1383</v>
      </c>
      <c r="X379" s="2">
        <v>32</v>
      </c>
      <c r="Y379" s="2">
        <v>0</v>
      </c>
      <c r="Z379" s="2">
        <v>0</v>
      </c>
      <c r="AA379" s="2">
        <v>66</v>
      </c>
      <c r="AB379" s="2">
        <v>125</v>
      </c>
      <c r="AC379" s="2" t="s">
        <v>912</v>
      </c>
      <c r="AD379" s="2" t="s">
        <v>34</v>
      </c>
    </row>
    <row r="380" spans="1:30" x14ac:dyDescent="0.25">
      <c r="A380" s="2">
        <v>21742139</v>
      </c>
      <c r="B380" s="2" t="s">
        <v>1570</v>
      </c>
      <c r="C380" s="2" t="s">
        <v>1571</v>
      </c>
      <c r="D380" s="2" t="s">
        <v>1567</v>
      </c>
      <c r="E380" s="2">
        <f>IF(ISNUMBER(SEARCH("无购物",D380)),1,0)</f>
        <v>1</v>
      </c>
      <c r="F380" s="2">
        <f>IF(ISNUMBER(SEARCH("无自费",D380)),1,0)</f>
        <v>0</v>
      </c>
      <c r="G380" s="2">
        <f>IF(ISNUMBER(SEARCH("成团保障",D380)),1,0)</f>
        <v>1</v>
      </c>
      <c r="H380" s="2">
        <f>IF(OR(ISNUMBER(SEARCH("赠取消险",D380)),ISNUMBER(SEARCH("提前*天免费退",D380))),1,0)</f>
        <v>0</v>
      </c>
      <c r="I380" s="2">
        <v>4</v>
      </c>
      <c r="J380" s="2">
        <v>3380</v>
      </c>
      <c r="K380" s="2" t="s">
        <v>33</v>
      </c>
      <c r="L380" s="2">
        <v>4181</v>
      </c>
      <c r="M380" s="2">
        <v>1</v>
      </c>
      <c r="N380" s="2">
        <v>200</v>
      </c>
      <c r="O380" s="2" t="s">
        <v>77</v>
      </c>
      <c r="P380" s="2" t="s">
        <v>1572</v>
      </c>
      <c r="Q380" s="2" t="s">
        <v>1573</v>
      </c>
      <c r="R380" s="2">
        <v>7096</v>
      </c>
      <c r="S380" s="2">
        <v>7305</v>
      </c>
      <c r="T380" s="2">
        <v>7673</v>
      </c>
      <c r="U380" s="2">
        <v>7965</v>
      </c>
      <c r="V380" s="2">
        <v>8296</v>
      </c>
      <c r="W380" s="2">
        <v>8552</v>
      </c>
      <c r="X380" s="2">
        <v>209</v>
      </c>
      <c r="Y380" s="2">
        <v>368</v>
      </c>
      <c r="Z380" s="2">
        <v>292</v>
      </c>
      <c r="AA380" s="2">
        <v>331</v>
      </c>
      <c r="AB380" s="2">
        <v>256</v>
      </c>
      <c r="AC380" s="2" t="s">
        <v>912</v>
      </c>
      <c r="AD380" s="2" t="s">
        <v>34</v>
      </c>
    </row>
    <row r="381" spans="1:30" x14ac:dyDescent="0.25">
      <c r="A381" s="2">
        <v>21747182</v>
      </c>
      <c r="B381" s="2" t="s">
        <v>1574</v>
      </c>
      <c r="C381" s="2" t="s">
        <v>1575</v>
      </c>
      <c r="D381" s="2" t="s">
        <v>1576</v>
      </c>
      <c r="E381" s="2">
        <f>IF(ISNUMBER(SEARCH("无购物",D381)),1,0)</f>
        <v>1</v>
      </c>
      <c r="F381" s="2">
        <f>IF(ISNUMBER(SEARCH("无自费",D381)),1,0)</f>
        <v>0</v>
      </c>
      <c r="G381" s="2">
        <f>IF(ISNUMBER(SEARCH("成团保障",D381)),1,0)</f>
        <v>1</v>
      </c>
      <c r="H381" s="2">
        <f>IF(OR(ISNUMBER(SEARCH("赠取消险",D381)),ISNUMBER(SEARCH("提前*天免费退",D381))),1,0)</f>
        <v>0</v>
      </c>
      <c r="I381" s="2">
        <v>4</v>
      </c>
      <c r="J381" s="2">
        <v>192</v>
      </c>
      <c r="K381" s="2" t="s">
        <v>33</v>
      </c>
      <c r="L381" s="2">
        <v>3520</v>
      </c>
      <c r="M381" s="2">
        <v>1</v>
      </c>
      <c r="N381" s="2">
        <v>100</v>
      </c>
      <c r="O381" s="2" t="s">
        <v>77</v>
      </c>
      <c r="P381" s="2" t="s">
        <v>1577</v>
      </c>
      <c r="Q381" s="2" t="s">
        <v>1578</v>
      </c>
      <c r="R381" s="2">
        <v>540</v>
      </c>
      <c r="S381" s="2">
        <v>541</v>
      </c>
      <c r="T381" s="2">
        <v>542</v>
      </c>
      <c r="U381" s="2">
        <v>554</v>
      </c>
      <c r="V381" s="2">
        <v>570</v>
      </c>
      <c r="W381" s="2">
        <v>576</v>
      </c>
      <c r="X381" s="2">
        <v>1</v>
      </c>
      <c r="Y381" s="2">
        <v>1</v>
      </c>
      <c r="Z381" s="2">
        <v>12</v>
      </c>
      <c r="AA381" s="2">
        <v>16</v>
      </c>
      <c r="AB381" s="2">
        <v>6</v>
      </c>
      <c r="AC381" s="2" t="s">
        <v>912</v>
      </c>
      <c r="AD381" s="2" t="s">
        <v>34</v>
      </c>
    </row>
    <row r="382" spans="1:30" x14ac:dyDescent="0.25">
      <c r="A382" s="2">
        <v>21749384</v>
      </c>
      <c r="B382" s="2" t="s">
        <v>1579</v>
      </c>
      <c r="C382" s="2" t="s">
        <v>1580</v>
      </c>
      <c r="D382" s="2" t="s">
        <v>1581</v>
      </c>
      <c r="E382" s="2">
        <f>IF(ISNUMBER(SEARCH("无购物",D382)),1,0)</f>
        <v>1</v>
      </c>
      <c r="F382" s="2">
        <f>IF(ISNUMBER(SEARCH("无自费",D382)),1,0)</f>
        <v>0</v>
      </c>
      <c r="G382" s="2">
        <f>IF(ISNUMBER(SEARCH("成团保障",D382)),1,0)</f>
        <v>1</v>
      </c>
      <c r="H382" s="2">
        <f>IF(OR(ISNUMBER(SEARCH("赠取消险",D382)),ISNUMBER(SEARCH("提前*天免费退",D382))),1,0)</f>
        <v>0</v>
      </c>
      <c r="I382" s="2">
        <v>4</v>
      </c>
      <c r="J382" s="2">
        <v>3226</v>
      </c>
      <c r="K382" s="2" t="s">
        <v>33</v>
      </c>
      <c r="L382" s="2">
        <v>3455</v>
      </c>
      <c r="M382" s="2">
        <v>0</v>
      </c>
      <c r="N382" s="2" t="s">
        <v>34</v>
      </c>
      <c r="O382" s="2" t="s">
        <v>77</v>
      </c>
      <c r="P382" s="2" t="s">
        <v>1582</v>
      </c>
      <c r="Q382" s="2" t="s">
        <v>1583</v>
      </c>
      <c r="R382" s="2">
        <v>8317</v>
      </c>
      <c r="S382" s="2">
        <v>8377</v>
      </c>
      <c r="T382" s="2">
        <v>8497</v>
      </c>
      <c r="U382" s="2">
        <v>8628</v>
      </c>
      <c r="V382" s="2">
        <v>8679</v>
      </c>
      <c r="W382" s="2">
        <v>8759</v>
      </c>
      <c r="X382" s="2">
        <v>60</v>
      </c>
      <c r="Y382" s="2">
        <v>120</v>
      </c>
      <c r="Z382" s="2">
        <v>131</v>
      </c>
      <c r="AA382" s="2">
        <v>51</v>
      </c>
      <c r="AB382" s="2">
        <v>80</v>
      </c>
      <c r="AC382" s="2" t="s">
        <v>912</v>
      </c>
      <c r="AD382" s="2" t="s">
        <v>34</v>
      </c>
    </row>
    <row r="383" spans="1:30" x14ac:dyDescent="0.25">
      <c r="A383" s="2">
        <v>21814916</v>
      </c>
      <c r="B383" s="2" t="s">
        <v>1548</v>
      </c>
      <c r="C383" s="2" t="s">
        <v>1584</v>
      </c>
      <c r="D383" s="2" t="s">
        <v>1585</v>
      </c>
      <c r="E383" s="2">
        <f>IF(ISNUMBER(SEARCH("无购物",D383)),1,0)</f>
        <v>1</v>
      </c>
      <c r="F383" s="2">
        <f>IF(ISNUMBER(SEARCH("无自费",D383)),1,0)</f>
        <v>0</v>
      </c>
      <c r="G383" s="2">
        <f>IF(ISNUMBER(SEARCH("成团保障",D383)),1,0)</f>
        <v>1</v>
      </c>
      <c r="H383" s="2">
        <f>IF(OR(ISNUMBER(SEARCH("赠取消险",D383)),ISNUMBER(SEARCH("提前*天免费退",D383))),1,0)</f>
        <v>0</v>
      </c>
      <c r="I383" s="2">
        <v>4</v>
      </c>
      <c r="J383" s="2">
        <v>13</v>
      </c>
      <c r="K383" s="2" t="s">
        <v>33</v>
      </c>
      <c r="L383" s="2">
        <v>2423</v>
      </c>
      <c r="M383" s="2">
        <v>0</v>
      </c>
      <c r="N383" s="2" t="s">
        <v>34</v>
      </c>
      <c r="O383" s="2" t="s">
        <v>254</v>
      </c>
      <c r="P383" s="2" t="s">
        <v>1586</v>
      </c>
      <c r="Q383" s="2" t="s">
        <v>34</v>
      </c>
      <c r="R383" s="2">
        <v>70</v>
      </c>
      <c r="S383" s="2">
        <v>70</v>
      </c>
      <c r="T383" s="2">
        <v>70</v>
      </c>
      <c r="U383" s="2">
        <v>70</v>
      </c>
      <c r="V383" s="2">
        <v>70</v>
      </c>
      <c r="W383" s="2">
        <v>73</v>
      </c>
      <c r="X383" s="2">
        <v>0</v>
      </c>
      <c r="Y383" s="2">
        <v>0</v>
      </c>
      <c r="Z383" s="2">
        <v>0</v>
      </c>
      <c r="AA383" s="2">
        <v>0</v>
      </c>
      <c r="AB383" s="2">
        <v>3</v>
      </c>
      <c r="AC383" s="2" t="s">
        <v>912</v>
      </c>
      <c r="AD383" s="2" t="s">
        <v>34</v>
      </c>
    </row>
    <row r="384" spans="1:30" x14ac:dyDescent="0.25">
      <c r="A384" s="2">
        <v>22101521</v>
      </c>
      <c r="B384" s="2" t="s">
        <v>1587</v>
      </c>
      <c r="C384" s="2" t="s">
        <v>1588</v>
      </c>
      <c r="D384" s="2" t="s">
        <v>1589</v>
      </c>
      <c r="E384" s="2">
        <f>IF(ISNUMBER(SEARCH("无购物",D384)),1,0)</f>
        <v>1</v>
      </c>
      <c r="F384" s="2">
        <f>IF(ISNUMBER(SEARCH("无自费",D384)),1,0)</f>
        <v>0</v>
      </c>
      <c r="G384" s="2">
        <f>IF(ISNUMBER(SEARCH("成团保障",D384)),1,0)</f>
        <v>1</v>
      </c>
      <c r="H384" s="2">
        <f>IF(OR(ISNUMBER(SEARCH("赠取消险",D384)),ISNUMBER(SEARCH("提前*天免费退",D384))),1,0)</f>
        <v>0</v>
      </c>
      <c r="I384" s="2">
        <v>4</v>
      </c>
      <c r="J384" s="2">
        <v>39</v>
      </c>
      <c r="K384" s="2" t="s">
        <v>33</v>
      </c>
      <c r="L384" s="2">
        <v>4270</v>
      </c>
      <c r="M384" s="2">
        <v>0</v>
      </c>
      <c r="N384" s="2" t="s">
        <v>34</v>
      </c>
      <c r="O384" s="2" t="s">
        <v>77</v>
      </c>
      <c r="P384" s="2" t="s">
        <v>1590</v>
      </c>
      <c r="Q384" s="2" t="s">
        <v>34</v>
      </c>
      <c r="R384" s="2">
        <v>113</v>
      </c>
      <c r="S384" s="2">
        <v>122</v>
      </c>
      <c r="T384" s="2">
        <v>124</v>
      </c>
      <c r="U384" s="2">
        <v>135</v>
      </c>
      <c r="V384" s="2">
        <v>137</v>
      </c>
      <c r="W384" s="2">
        <v>139</v>
      </c>
      <c r="X384" s="2">
        <v>9</v>
      </c>
      <c r="Y384" s="2">
        <v>2</v>
      </c>
      <c r="Z384" s="2">
        <v>11</v>
      </c>
      <c r="AA384" s="2">
        <v>2</v>
      </c>
      <c r="AB384" s="2">
        <v>2</v>
      </c>
      <c r="AC384" s="2" t="s">
        <v>912</v>
      </c>
      <c r="AD384" s="2" t="s">
        <v>34</v>
      </c>
    </row>
    <row r="385" spans="1:30" x14ac:dyDescent="0.25">
      <c r="A385" s="2">
        <v>22101585</v>
      </c>
      <c r="B385" s="2" t="s">
        <v>1591</v>
      </c>
      <c r="C385" s="2" t="s">
        <v>1592</v>
      </c>
      <c r="D385" s="2" t="s">
        <v>1593</v>
      </c>
      <c r="E385" s="2">
        <f>IF(ISNUMBER(SEARCH("无购物",D385)),1,0)</f>
        <v>1</v>
      </c>
      <c r="F385" s="2">
        <f>IF(ISNUMBER(SEARCH("无自费",D385)),1,0)</f>
        <v>0</v>
      </c>
      <c r="G385" s="2">
        <f>IF(ISNUMBER(SEARCH("成团保障",D385)),1,0)</f>
        <v>1</v>
      </c>
      <c r="H385" s="2">
        <f>IF(OR(ISNUMBER(SEARCH("赠取消险",D385)),ISNUMBER(SEARCH("提前*天免费退",D385))),1,0)</f>
        <v>0</v>
      </c>
      <c r="I385" s="2">
        <v>4</v>
      </c>
      <c r="J385" s="2">
        <v>101</v>
      </c>
      <c r="K385" s="2" t="s">
        <v>33</v>
      </c>
      <c r="L385" s="2">
        <v>5064</v>
      </c>
      <c r="M385" s="2">
        <v>0</v>
      </c>
      <c r="N385" s="2" t="s">
        <v>34</v>
      </c>
      <c r="O385" s="2" t="s">
        <v>77</v>
      </c>
      <c r="P385" s="2" t="s">
        <v>1594</v>
      </c>
      <c r="Q385" s="2" t="s">
        <v>34</v>
      </c>
      <c r="R385" s="2">
        <v>272</v>
      </c>
      <c r="S385" s="2">
        <v>272</v>
      </c>
      <c r="T385" s="2">
        <v>272</v>
      </c>
      <c r="U385" s="2">
        <v>276</v>
      </c>
      <c r="V385" s="2">
        <v>279</v>
      </c>
      <c r="W385" s="2">
        <v>283</v>
      </c>
      <c r="X385" s="2">
        <v>0</v>
      </c>
      <c r="Y385" s="2">
        <v>0</v>
      </c>
      <c r="Z385" s="2">
        <v>4</v>
      </c>
      <c r="AA385" s="2">
        <v>3</v>
      </c>
      <c r="AB385" s="2">
        <v>4</v>
      </c>
      <c r="AC385" s="2" t="s">
        <v>912</v>
      </c>
      <c r="AD385" s="2" t="s">
        <v>34</v>
      </c>
    </row>
    <row r="386" spans="1:30" x14ac:dyDescent="0.25">
      <c r="A386" s="2">
        <v>22107963</v>
      </c>
      <c r="B386" s="2" t="s">
        <v>1595</v>
      </c>
      <c r="C386" s="2" t="s">
        <v>1596</v>
      </c>
      <c r="D386" s="2" t="s">
        <v>1597</v>
      </c>
      <c r="E386" s="2">
        <f>IF(ISNUMBER(SEARCH("无购物",D386)),1,0)</f>
        <v>1</v>
      </c>
      <c r="F386" s="2">
        <f>IF(ISNUMBER(SEARCH("无自费",D386)),1,0)</f>
        <v>0</v>
      </c>
      <c r="G386" s="2">
        <f>IF(ISNUMBER(SEARCH("成团保障",D386)),1,0)</f>
        <v>1</v>
      </c>
      <c r="H386" s="2">
        <f>IF(OR(ISNUMBER(SEARCH("赠取消险",D386)),ISNUMBER(SEARCH("提前*天免费退",D386))),1,0)</f>
        <v>0</v>
      </c>
      <c r="I386" s="2">
        <v>4</v>
      </c>
      <c r="J386" s="2">
        <v>15</v>
      </c>
      <c r="K386" s="2" t="s">
        <v>33</v>
      </c>
      <c r="L386" s="2">
        <v>4882</v>
      </c>
      <c r="M386" s="2">
        <v>1</v>
      </c>
      <c r="N386" s="2">
        <v>200</v>
      </c>
      <c r="O386" s="2" t="s">
        <v>77</v>
      </c>
      <c r="P386" s="2" t="s">
        <v>1598</v>
      </c>
      <c r="Q386" s="2" t="s">
        <v>34</v>
      </c>
      <c r="R386" s="2">
        <v>47</v>
      </c>
      <c r="S386" s="2">
        <v>47</v>
      </c>
      <c r="T386" s="2">
        <v>47</v>
      </c>
      <c r="U386" s="2">
        <v>49</v>
      </c>
      <c r="V386" s="2" t="s">
        <v>34</v>
      </c>
      <c r="W386" s="2">
        <v>52</v>
      </c>
      <c r="X386" s="2">
        <v>0</v>
      </c>
      <c r="Y386" s="2">
        <v>0</v>
      </c>
      <c r="Z386" s="2">
        <v>2</v>
      </c>
      <c r="AA386" s="2">
        <v>0</v>
      </c>
      <c r="AB386" s="2">
        <v>0</v>
      </c>
      <c r="AC386" s="2" t="s">
        <v>912</v>
      </c>
      <c r="AD386" s="2" t="s">
        <v>34</v>
      </c>
    </row>
    <row r="387" spans="1:30" x14ac:dyDescent="0.25">
      <c r="A387" s="2">
        <v>22108066</v>
      </c>
      <c r="B387" s="2" t="s">
        <v>1599</v>
      </c>
      <c r="C387" s="2" t="s">
        <v>1600</v>
      </c>
      <c r="D387" s="2" t="s">
        <v>1601</v>
      </c>
      <c r="E387" s="2">
        <f>IF(ISNUMBER(SEARCH("无购物",D387)),1,0)</f>
        <v>1</v>
      </c>
      <c r="F387" s="2">
        <f>IF(ISNUMBER(SEARCH("无自费",D387)),1,0)</f>
        <v>0</v>
      </c>
      <c r="G387" s="2">
        <f>IF(ISNUMBER(SEARCH("成团保障",D387)),1,0)</f>
        <v>1</v>
      </c>
      <c r="H387" s="2">
        <f>IF(OR(ISNUMBER(SEARCH("赠取消险",D387)),ISNUMBER(SEARCH("提前*天免费退",D387))),1,0)</f>
        <v>0</v>
      </c>
      <c r="I387" s="2">
        <v>4</v>
      </c>
      <c r="J387" s="2">
        <v>94</v>
      </c>
      <c r="K387" s="2" t="s">
        <v>33</v>
      </c>
      <c r="L387" s="2">
        <v>5376</v>
      </c>
      <c r="M387" s="2">
        <v>0</v>
      </c>
      <c r="N387" s="2" t="s">
        <v>34</v>
      </c>
      <c r="O387" s="2" t="s">
        <v>77</v>
      </c>
      <c r="P387" s="2" t="s">
        <v>1602</v>
      </c>
      <c r="Q387" s="2" t="s">
        <v>34</v>
      </c>
      <c r="R387" s="2">
        <v>205</v>
      </c>
      <c r="S387" s="2">
        <v>206</v>
      </c>
      <c r="T387" s="2">
        <v>209</v>
      </c>
      <c r="U387" s="2">
        <v>209</v>
      </c>
      <c r="V387" s="2">
        <v>209</v>
      </c>
      <c r="W387" s="2">
        <v>213</v>
      </c>
      <c r="X387" s="2">
        <v>1</v>
      </c>
      <c r="Y387" s="2">
        <v>3</v>
      </c>
      <c r="Z387" s="2">
        <v>0</v>
      </c>
      <c r="AA387" s="2">
        <v>0</v>
      </c>
      <c r="AB387" s="2">
        <v>4</v>
      </c>
      <c r="AC387" s="2" t="s">
        <v>912</v>
      </c>
      <c r="AD387" s="2" t="s">
        <v>34</v>
      </c>
    </row>
    <row r="388" spans="1:30" x14ac:dyDescent="0.25">
      <c r="A388" s="2">
        <v>22206680</v>
      </c>
      <c r="B388" s="2" t="s">
        <v>1603</v>
      </c>
      <c r="C388" s="2" t="s">
        <v>1604</v>
      </c>
      <c r="D388" s="2" t="s">
        <v>1605</v>
      </c>
      <c r="E388" s="2">
        <f>IF(ISNUMBER(SEARCH("无购物",D388)),1,0)</f>
        <v>0</v>
      </c>
      <c r="F388" s="2">
        <f>IF(ISNUMBER(SEARCH("无自费",D388)),1,0)</f>
        <v>0</v>
      </c>
      <c r="G388" s="2">
        <f>IF(ISNUMBER(SEARCH("成团保障",D388)),1,0)</f>
        <v>1</v>
      </c>
      <c r="H388" s="2">
        <f>IF(OR(ISNUMBER(SEARCH("赠取消险",D388)),ISNUMBER(SEARCH("提前*天免费退",D388))),1,0)</f>
        <v>1</v>
      </c>
      <c r="I388" s="2">
        <v>4</v>
      </c>
      <c r="J388" s="2">
        <v>139</v>
      </c>
      <c r="K388" s="2" t="s">
        <v>1169</v>
      </c>
      <c r="L388" s="2">
        <v>2200</v>
      </c>
      <c r="M388" s="2">
        <v>1</v>
      </c>
      <c r="N388" s="2">
        <v>1800</v>
      </c>
      <c r="O388" s="2" t="s">
        <v>77</v>
      </c>
      <c r="P388" s="2" t="s">
        <v>1606</v>
      </c>
      <c r="Q388" s="2" t="s">
        <v>1607</v>
      </c>
      <c r="R388" s="2">
        <v>518</v>
      </c>
      <c r="S388" s="2">
        <v>437</v>
      </c>
      <c r="T388" s="2" t="s">
        <v>34</v>
      </c>
      <c r="U388" s="2">
        <v>445</v>
      </c>
      <c r="V388" s="2">
        <v>453</v>
      </c>
      <c r="W388" s="2">
        <v>457</v>
      </c>
      <c r="X388" s="2">
        <v>8</v>
      </c>
      <c r="Y388" s="2">
        <v>0</v>
      </c>
      <c r="Z388" s="2">
        <v>0</v>
      </c>
      <c r="AA388" s="2">
        <v>8</v>
      </c>
      <c r="AB388" s="2">
        <v>4</v>
      </c>
      <c r="AC388" s="2" t="s">
        <v>912</v>
      </c>
      <c r="AD388" s="2" t="s">
        <v>34</v>
      </c>
    </row>
    <row r="389" spans="1:30" x14ac:dyDescent="0.25">
      <c r="A389" s="2">
        <v>22261162</v>
      </c>
      <c r="B389" s="2" t="s">
        <v>1608</v>
      </c>
      <c r="C389" s="2" t="s">
        <v>1609</v>
      </c>
      <c r="D389" s="2" t="s">
        <v>1610</v>
      </c>
      <c r="E389" s="2">
        <f>IF(ISNUMBER(SEARCH("无购物",D389)),1,0)</f>
        <v>1</v>
      </c>
      <c r="F389" s="2">
        <f>IF(ISNUMBER(SEARCH("无自费",D389)),1,0)</f>
        <v>0</v>
      </c>
      <c r="G389" s="2">
        <f>IF(ISNUMBER(SEARCH("成团保障",D389)),1,0)</f>
        <v>1</v>
      </c>
      <c r="H389" s="2">
        <f>IF(OR(ISNUMBER(SEARCH("赠取消险",D389)),ISNUMBER(SEARCH("提前*天免费退",D389))),1,0)</f>
        <v>1</v>
      </c>
      <c r="I389" s="2">
        <v>4</v>
      </c>
      <c r="J389" s="2">
        <v>194</v>
      </c>
      <c r="K389" s="2" t="s">
        <v>33</v>
      </c>
      <c r="L389" s="2">
        <v>3214</v>
      </c>
      <c r="M389" s="2">
        <v>1</v>
      </c>
      <c r="N389" s="2">
        <v>900</v>
      </c>
      <c r="O389" s="2" t="s">
        <v>144</v>
      </c>
      <c r="P389" s="2" t="s">
        <v>1611</v>
      </c>
      <c r="Q389" s="2" t="s">
        <v>1612</v>
      </c>
      <c r="R389" s="2">
        <v>439</v>
      </c>
      <c r="S389" s="2">
        <v>439</v>
      </c>
      <c r="T389" s="2" t="s">
        <v>34</v>
      </c>
      <c r="U389" s="2">
        <v>447</v>
      </c>
      <c r="V389" s="2">
        <v>451</v>
      </c>
      <c r="W389" s="2">
        <v>455</v>
      </c>
      <c r="X389" s="2">
        <v>0</v>
      </c>
      <c r="Y389" s="2">
        <v>0</v>
      </c>
      <c r="Z389" s="2">
        <v>0</v>
      </c>
      <c r="AA389" s="2">
        <v>4</v>
      </c>
      <c r="AB389" s="2">
        <v>4</v>
      </c>
      <c r="AC389" s="2" t="s">
        <v>912</v>
      </c>
      <c r="AD389" s="2" t="s">
        <v>34</v>
      </c>
    </row>
    <row r="390" spans="1:30" x14ac:dyDescent="0.25">
      <c r="A390" s="2">
        <v>22302390</v>
      </c>
      <c r="B390" s="2" t="s">
        <v>1613</v>
      </c>
      <c r="C390" s="2" t="s">
        <v>1614</v>
      </c>
      <c r="D390" s="2" t="s">
        <v>1615</v>
      </c>
      <c r="E390" s="2">
        <f>IF(ISNUMBER(SEARCH("无购物",D390)),1,0)</f>
        <v>1</v>
      </c>
      <c r="F390" s="2">
        <f>IF(ISNUMBER(SEARCH("无自费",D390)),1,0)</f>
        <v>1</v>
      </c>
      <c r="G390" s="2">
        <f>IF(ISNUMBER(SEARCH("成团保障",D390)),1,0)</f>
        <v>1</v>
      </c>
      <c r="H390" s="2">
        <f>IF(OR(ISNUMBER(SEARCH("赠取消险",D390)),ISNUMBER(SEARCH("提前*天免费退",D390))),1,0)</f>
        <v>1</v>
      </c>
      <c r="I390" s="2">
        <v>4</v>
      </c>
      <c r="J390" s="2">
        <v>44</v>
      </c>
      <c r="K390" s="2" t="s">
        <v>33</v>
      </c>
      <c r="L390" s="2">
        <v>4394</v>
      </c>
      <c r="M390" s="2">
        <v>0</v>
      </c>
      <c r="N390" s="2" t="s">
        <v>34</v>
      </c>
      <c r="O390" s="2" t="s">
        <v>254</v>
      </c>
      <c r="P390" s="2" t="s">
        <v>1616</v>
      </c>
      <c r="Q390" s="2" t="s">
        <v>34</v>
      </c>
      <c r="R390" s="2">
        <v>253</v>
      </c>
      <c r="S390" s="2">
        <v>218</v>
      </c>
      <c r="T390" s="2">
        <v>218</v>
      </c>
      <c r="U390" s="2">
        <v>218</v>
      </c>
      <c r="V390" s="2">
        <v>218</v>
      </c>
      <c r="W390" s="2">
        <v>218</v>
      </c>
      <c r="X390" s="2">
        <v>3</v>
      </c>
      <c r="Y390" s="2">
        <v>0</v>
      </c>
      <c r="Z390" s="2">
        <v>0</v>
      </c>
      <c r="AA390" s="2">
        <v>0</v>
      </c>
      <c r="AB390" s="2">
        <v>0</v>
      </c>
      <c r="AC390" s="2" t="s">
        <v>912</v>
      </c>
      <c r="AD390" s="2" t="s">
        <v>34</v>
      </c>
    </row>
    <row r="391" spans="1:30" x14ac:dyDescent="0.25">
      <c r="A391" s="2">
        <v>22321257</v>
      </c>
      <c r="B391" s="2" t="s">
        <v>1617</v>
      </c>
      <c r="C391" s="2" t="s">
        <v>1618</v>
      </c>
      <c r="D391" s="2" t="s">
        <v>1619</v>
      </c>
      <c r="E391" s="2">
        <f>IF(ISNUMBER(SEARCH("无购物",D391)),1,0)</f>
        <v>1</v>
      </c>
      <c r="F391" s="2">
        <f>IF(ISNUMBER(SEARCH("无自费",D391)),1,0)</f>
        <v>0</v>
      </c>
      <c r="G391" s="2">
        <f>IF(ISNUMBER(SEARCH("成团保障",D391)),1,0)</f>
        <v>1</v>
      </c>
      <c r="H391" s="2">
        <f>IF(OR(ISNUMBER(SEARCH("赠取消险",D391)),ISNUMBER(SEARCH("提前*天免费退",D391))),1,0)</f>
        <v>1</v>
      </c>
      <c r="I391" s="2">
        <v>4</v>
      </c>
      <c r="J391" s="2">
        <v>18</v>
      </c>
      <c r="K391" s="2" t="s">
        <v>33</v>
      </c>
      <c r="L391" s="2">
        <v>4428</v>
      </c>
      <c r="M391" s="2">
        <v>1</v>
      </c>
      <c r="N391" s="2">
        <v>900</v>
      </c>
      <c r="O391" s="2" t="s">
        <v>144</v>
      </c>
      <c r="P391" s="2" t="s">
        <v>1620</v>
      </c>
      <c r="Q391" s="2" t="s">
        <v>34</v>
      </c>
      <c r="R391" s="2">
        <v>34</v>
      </c>
      <c r="S391" s="2">
        <v>34</v>
      </c>
      <c r="T391" s="2">
        <v>34</v>
      </c>
      <c r="U391" s="2">
        <v>41</v>
      </c>
      <c r="V391" s="2">
        <v>41</v>
      </c>
      <c r="W391" s="2">
        <v>44</v>
      </c>
      <c r="X391" s="2">
        <v>0</v>
      </c>
      <c r="Y391" s="2">
        <v>0</v>
      </c>
      <c r="Z391" s="2">
        <v>7</v>
      </c>
      <c r="AA391" s="2">
        <v>0</v>
      </c>
      <c r="AB391" s="2">
        <v>3</v>
      </c>
      <c r="AC391" s="2" t="s">
        <v>912</v>
      </c>
      <c r="AD391" s="2" t="s">
        <v>34</v>
      </c>
    </row>
    <row r="392" spans="1:30" x14ac:dyDescent="0.25">
      <c r="A392" s="2">
        <v>22329245</v>
      </c>
      <c r="B392" s="2" t="s">
        <v>1267</v>
      </c>
      <c r="C392" s="2" t="s">
        <v>1621</v>
      </c>
      <c r="D392" s="2" t="s">
        <v>1390</v>
      </c>
      <c r="E392" s="2">
        <f>IF(ISNUMBER(SEARCH("无购物",D392)),1,0)</f>
        <v>1</v>
      </c>
      <c r="F392" s="2">
        <f>IF(ISNUMBER(SEARCH("无自费",D392)),1,0)</f>
        <v>1</v>
      </c>
      <c r="G392" s="2">
        <f>IF(ISNUMBER(SEARCH("成团保障",D392)),1,0)</f>
        <v>1</v>
      </c>
      <c r="H392" s="2">
        <f>IF(OR(ISNUMBER(SEARCH("赠取消险",D392)),ISNUMBER(SEARCH("提前*天免费退",D392))),1,0)</f>
        <v>0</v>
      </c>
      <c r="I392" s="2">
        <v>4</v>
      </c>
      <c r="J392" s="2">
        <v>308</v>
      </c>
      <c r="K392" s="2" t="s">
        <v>909</v>
      </c>
      <c r="L392" s="2">
        <v>2780</v>
      </c>
      <c r="M392" s="2">
        <v>1</v>
      </c>
      <c r="N392" s="2">
        <v>100</v>
      </c>
      <c r="O392" s="2" t="s">
        <v>77</v>
      </c>
      <c r="P392" s="2" t="s">
        <v>910</v>
      </c>
      <c r="Q392" s="2" t="s">
        <v>1622</v>
      </c>
      <c r="R392" s="2">
        <v>1086</v>
      </c>
      <c r="S392" s="2">
        <v>1324</v>
      </c>
      <c r="T392" s="2">
        <v>1324</v>
      </c>
      <c r="U392" s="2">
        <v>1351</v>
      </c>
      <c r="V392" s="2">
        <v>1363</v>
      </c>
      <c r="W392" s="2">
        <v>1363</v>
      </c>
      <c r="X392" s="2">
        <v>238</v>
      </c>
      <c r="Y392" s="2">
        <v>0</v>
      </c>
      <c r="Z392" s="2">
        <v>27</v>
      </c>
      <c r="AA392" s="2">
        <v>12</v>
      </c>
      <c r="AB392" s="2">
        <v>0</v>
      </c>
      <c r="AC392" s="2" t="s">
        <v>912</v>
      </c>
      <c r="AD392" s="2" t="s">
        <v>34</v>
      </c>
    </row>
    <row r="393" spans="1:30" x14ac:dyDescent="0.25">
      <c r="A393" s="2">
        <v>22345353</v>
      </c>
      <c r="B393" s="2" t="s">
        <v>1623</v>
      </c>
      <c r="C393" s="2" t="s">
        <v>1624</v>
      </c>
      <c r="D393" s="2" t="s">
        <v>1022</v>
      </c>
      <c r="E393" s="2">
        <f>IF(ISNUMBER(SEARCH("无购物",D393)),1,0)</f>
        <v>1</v>
      </c>
      <c r="F393" s="2">
        <f>IF(ISNUMBER(SEARCH("无自费",D393)),1,0)</f>
        <v>0</v>
      </c>
      <c r="G393" s="2">
        <f>IF(ISNUMBER(SEARCH("成团保障",D393)),1,0)</f>
        <v>1</v>
      </c>
      <c r="H393" s="2">
        <f>IF(OR(ISNUMBER(SEARCH("赠取消险",D393)),ISNUMBER(SEARCH("提前*天免费退",D393))),1,0)</f>
        <v>1</v>
      </c>
      <c r="I393" s="2">
        <v>4</v>
      </c>
      <c r="J393" s="2">
        <v>173</v>
      </c>
      <c r="K393" s="2" t="s">
        <v>33</v>
      </c>
      <c r="L393" s="2">
        <v>4538</v>
      </c>
      <c r="M393" s="2">
        <v>1</v>
      </c>
      <c r="N393" s="2">
        <v>620</v>
      </c>
      <c r="O393" s="2" t="s">
        <v>144</v>
      </c>
      <c r="P393" s="2" t="s">
        <v>1625</v>
      </c>
      <c r="Q393" s="2" t="s">
        <v>34</v>
      </c>
      <c r="R393" s="2">
        <v>426</v>
      </c>
      <c r="S393" s="2">
        <v>429</v>
      </c>
      <c r="T393" s="2">
        <v>443</v>
      </c>
      <c r="U393" s="2">
        <v>463</v>
      </c>
      <c r="V393" s="2">
        <v>473</v>
      </c>
      <c r="W393" s="2">
        <v>475</v>
      </c>
      <c r="X393" s="2">
        <v>3</v>
      </c>
      <c r="Y393" s="2">
        <v>14</v>
      </c>
      <c r="Z393" s="2">
        <v>20</v>
      </c>
      <c r="AA393" s="2">
        <v>10</v>
      </c>
      <c r="AB393" s="2">
        <v>2</v>
      </c>
      <c r="AC393" s="2" t="s">
        <v>912</v>
      </c>
      <c r="AD393" s="2" t="s">
        <v>34</v>
      </c>
    </row>
    <row r="394" spans="1:30" x14ac:dyDescent="0.25">
      <c r="A394" s="2">
        <v>22347967</v>
      </c>
      <c r="B394" s="2" t="s">
        <v>1626</v>
      </c>
      <c r="C394" s="2" t="s">
        <v>1627</v>
      </c>
      <c r="D394" s="2" t="s">
        <v>1628</v>
      </c>
      <c r="E394" s="2">
        <f>IF(ISNUMBER(SEARCH("无购物",D394)),1,0)</f>
        <v>1</v>
      </c>
      <c r="F394" s="2">
        <f>IF(ISNUMBER(SEARCH("无自费",D394)),1,0)</f>
        <v>0</v>
      </c>
      <c r="G394" s="2">
        <f>IF(ISNUMBER(SEARCH("成团保障",D394)),1,0)</f>
        <v>1</v>
      </c>
      <c r="H394" s="2">
        <f>IF(OR(ISNUMBER(SEARCH("赠取消险",D394)),ISNUMBER(SEARCH("提前*天免费退",D394))),1,0)</f>
        <v>1</v>
      </c>
      <c r="I394" s="2">
        <v>4</v>
      </c>
      <c r="J394" s="2">
        <v>18</v>
      </c>
      <c r="K394" s="2" t="s">
        <v>33</v>
      </c>
      <c r="L394" s="2">
        <v>5105</v>
      </c>
      <c r="M394" s="2">
        <v>1</v>
      </c>
      <c r="N394" s="2">
        <v>720</v>
      </c>
      <c r="O394" s="2" t="s">
        <v>144</v>
      </c>
      <c r="P394" s="2" t="s">
        <v>1629</v>
      </c>
      <c r="Q394" s="2" t="s">
        <v>34</v>
      </c>
      <c r="R394" s="2">
        <v>35</v>
      </c>
      <c r="S394" s="2">
        <v>35</v>
      </c>
      <c r="T394" s="2">
        <v>38</v>
      </c>
      <c r="U394" s="2">
        <v>38</v>
      </c>
      <c r="V394" s="2" t="s">
        <v>34</v>
      </c>
      <c r="W394" s="2" t="s">
        <v>34</v>
      </c>
      <c r="X394" s="2">
        <v>0</v>
      </c>
      <c r="Y394" s="2">
        <v>3</v>
      </c>
      <c r="Z394" s="2">
        <v>0</v>
      </c>
      <c r="AA394" s="2">
        <v>0</v>
      </c>
      <c r="AB394" s="2">
        <v>0</v>
      </c>
      <c r="AC394" s="2" t="s">
        <v>912</v>
      </c>
      <c r="AD394" s="2" t="s">
        <v>34</v>
      </c>
    </row>
    <row r="395" spans="1:30" x14ac:dyDescent="0.25">
      <c r="A395" s="2">
        <v>22368646</v>
      </c>
      <c r="B395" s="2" t="s">
        <v>1630</v>
      </c>
      <c r="C395" s="2" t="s">
        <v>1631</v>
      </c>
      <c r="D395" s="2" t="s">
        <v>1632</v>
      </c>
      <c r="E395" s="2">
        <f>IF(ISNUMBER(SEARCH("无购物",D395)),1,0)</f>
        <v>1</v>
      </c>
      <c r="F395" s="2">
        <f>IF(ISNUMBER(SEARCH("无自费",D395)),1,0)</f>
        <v>0</v>
      </c>
      <c r="G395" s="2">
        <f>IF(ISNUMBER(SEARCH("成团保障",D395)),1,0)</f>
        <v>1</v>
      </c>
      <c r="H395" s="2">
        <f>IF(OR(ISNUMBER(SEARCH("赠取消险",D395)),ISNUMBER(SEARCH("提前*天免费退",D395))),1,0)</f>
        <v>0</v>
      </c>
      <c r="I395" s="2">
        <v>4</v>
      </c>
      <c r="J395" s="2">
        <v>14</v>
      </c>
      <c r="K395" s="2" t="s">
        <v>33</v>
      </c>
      <c r="L395" s="2">
        <v>4625</v>
      </c>
      <c r="M395" s="2">
        <v>1</v>
      </c>
      <c r="N395" s="2">
        <v>25</v>
      </c>
      <c r="O395" s="2" t="s">
        <v>77</v>
      </c>
      <c r="P395" s="2" t="s">
        <v>1633</v>
      </c>
      <c r="Q395" s="2" t="s">
        <v>1634</v>
      </c>
      <c r="R395" s="2">
        <v>33</v>
      </c>
      <c r="S395" s="2">
        <v>33</v>
      </c>
      <c r="T395" s="2">
        <v>36</v>
      </c>
      <c r="U395" s="2" t="s">
        <v>34</v>
      </c>
      <c r="V395" s="2">
        <v>36</v>
      </c>
      <c r="W395" s="2">
        <v>36</v>
      </c>
      <c r="X395" s="2">
        <v>0</v>
      </c>
      <c r="Y395" s="2">
        <v>3</v>
      </c>
      <c r="Z395" s="2">
        <v>0</v>
      </c>
      <c r="AA395" s="2">
        <v>0</v>
      </c>
      <c r="AB395" s="2">
        <v>0</v>
      </c>
      <c r="AC395" s="2" t="s">
        <v>912</v>
      </c>
      <c r="AD395" s="2" t="s">
        <v>34</v>
      </c>
    </row>
    <row r="396" spans="1:30" x14ac:dyDescent="0.25">
      <c r="A396" s="2">
        <v>22400422</v>
      </c>
      <c r="B396" s="2" t="s">
        <v>1305</v>
      </c>
      <c r="C396" s="2" t="s">
        <v>1635</v>
      </c>
      <c r="D396" s="2" t="s">
        <v>1636</v>
      </c>
      <c r="E396" s="2">
        <f>IF(ISNUMBER(SEARCH("无购物",D396)),1,0)</f>
        <v>1</v>
      </c>
      <c r="F396" s="2">
        <f>IF(ISNUMBER(SEARCH("无自费",D396)),1,0)</f>
        <v>1</v>
      </c>
      <c r="G396" s="2">
        <f>IF(ISNUMBER(SEARCH("成团保障",D396)),1,0)</f>
        <v>1</v>
      </c>
      <c r="H396" s="2">
        <f>IF(OR(ISNUMBER(SEARCH("赠取消险",D396)),ISNUMBER(SEARCH("提前*天免费退",D396))),1,0)</f>
        <v>0</v>
      </c>
      <c r="I396" s="2">
        <v>4</v>
      </c>
      <c r="J396" s="2">
        <v>14</v>
      </c>
      <c r="K396" s="2" t="s">
        <v>33</v>
      </c>
      <c r="L396" s="2">
        <v>5860</v>
      </c>
      <c r="M396" s="2">
        <v>0</v>
      </c>
      <c r="N396" s="2" t="s">
        <v>34</v>
      </c>
      <c r="O396" s="2" t="s">
        <v>254</v>
      </c>
      <c r="P396" s="2" t="s">
        <v>1637</v>
      </c>
      <c r="Q396" s="2" t="s">
        <v>34</v>
      </c>
      <c r="R396" s="2">
        <v>46</v>
      </c>
      <c r="S396" s="2" t="s">
        <v>34</v>
      </c>
      <c r="T396" s="2">
        <v>48</v>
      </c>
      <c r="U396" s="2">
        <v>48</v>
      </c>
      <c r="V396" s="2">
        <v>48</v>
      </c>
      <c r="W396" s="2">
        <v>51</v>
      </c>
      <c r="X396" s="2">
        <v>0</v>
      </c>
      <c r="Y396" s="2">
        <v>0</v>
      </c>
      <c r="Z396" s="2">
        <v>0</v>
      </c>
      <c r="AA396" s="2">
        <v>0</v>
      </c>
      <c r="AB396" s="2">
        <v>3</v>
      </c>
      <c r="AC396" s="2" t="s">
        <v>912</v>
      </c>
      <c r="AD396" s="2" t="s">
        <v>34</v>
      </c>
    </row>
    <row r="397" spans="1:30" x14ac:dyDescent="0.25">
      <c r="A397" s="2">
        <v>22430605</v>
      </c>
      <c r="B397" s="2" t="s">
        <v>1015</v>
      </c>
      <c r="C397" s="2" t="s">
        <v>1638</v>
      </c>
      <c r="D397" s="2" t="s">
        <v>1639</v>
      </c>
      <c r="E397" s="2">
        <f>IF(ISNUMBER(SEARCH("无购物",D397)),1,0)</f>
        <v>1</v>
      </c>
      <c r="F397" s="2">
        <f>IF(ISNUMBER(SEARCH("无自费",D397)),1,0)</f>
        <v>0</v>
      </c>
      <c r="G397" s="2">
        <f>IF(ISNUMBER(SEARCH("成团保障",D397)),1,0)</f>
        <v>1</v>
      </c>
      <c r="H397" s="2">
        <f>IF(OR(ISNUMBER(SEARCH("赠取消险",D397)),ISNUMBER(SEARCH("提前*天免费退",D397))),1,0)</f>
        <v>1</v>
      </c>
      <c r="I397" s="2">
        <v>4</v>
      </c>
      <c r="J397" s="2">
        <v>1146</v>
      </c>
      <c r="K397" s="2" t="s">
        <v>33</v>
      </c>
      <c r="L397" s="2">
        <v>2920</v>
      </c>
      <c r="M397" s="2">
        <v>0</v>
      </c>
      <c r="N397" s="2" t="s">
        <v>34</v>
      </c>
      <c r="O397" s="2" t="s">
        <v>77</v>
      </c>
      <c r="P397" s="2" t="s">
        <v>1640</v>
      </c>
      <c r="Q397" s="2" t="s">
        <v>1641</v>
      </c>
      <c r="R397" s="2">
        <v>1220</v>
      </c>
      <c r="S397" s="2">
        <v>1237</v>
      </c>
      <c r="T397" s="2">
        <v>1253</v>
      </c>
      <c r="U397" s="2">
        <v>1293</v>
      </c>
      <c r="V397" s="2">
        <v>1317</v>
      </c>
      <c r="W397" s="2">
        <v>1318</v>
      </c>
      <c r="X397" s="2">
        <v>17</v>
      </c>
      <c r="Y397" s="2">
        <v>16</v>
      </c>
      <c r="Z397" s="2">
        <v>40</v>
      </c>
      <c r="AA397" s="2">
        <v>24</v>
      </c>
      <c r="AB397" s="2">
        <v>1</v>
      </c>
      <c r="AC397" s="2" t="s">
        <v>912</v>
      </c>
      <c r="AD397" s="2" t="s">
        <v>34</v>
      </c>
    </row>
    <row r="398" spans="1:30" x14ac:dyDescent="0.25">
      <c r="A398" s="2">
        <v>22432931</v>
      </c>
      <c r="B398" s="2" t="s">
        <v>1498</v>
      </c>
      <c r="C398" s="2" t="s">
        <v>1642</v>
      </c>
      <c r="D398" s="2" t="s">
        <v>1567</v>
      </c>
      <c r="E398" s="2">
        <f>IF(ISNUMBER(SEARCH("无购物",D398)),1,0)</f>
        <v>1</v>
      </c>
      <c r="F398" s="2">
        <f>IF(ISNUMBER(SEARCH("无自费",D398)),1,0)</f>
        <v>0</v>
      </c>
      <c r="G398" s="2">
        <f>IF(ISNUMBER(SEARCH("成团保障",D398)),1,0)</f>
        <v>1</v>
      </c>
      <c r="H398" s="2">
        <f>IF(OR(ISNUMBER(SEARCH("赠取消险",D398)),ISNUMBER(SEARCH("提前*天免费退",D398))),1,0)</f>
        <v>0</v>
      </c>
      <c r="I398" s="2">
        <v>4</v>
      </c>
      <c r="J398" s="2">
        <v>21</v>
      </c>
      <c r="K398" s="2" t="s">
        <v>33</v>
      </c>
      <c r="L398" s="2">
        <v>3268</v>
      </c>
      <c r="M398" s="2">
        <v>1</v>
      </c>
      <c r="N398" s="2">
        <v>200</v>
      </c>
      <c r="O398" s="2" t="s">
        <v>77</v>
      </c>
      <c r="P398" s="2" t="s">
        <v>1643</v>
      </c>
      <c r="Q398" s="2" t="s">
        <v>1644</v>
      </c>
      <c r="R398" s="2">
        <v>57</v>
      </c>
      <c r="S398" s="2">
        <v>63</v>
      </c>
      <c r="T398" s="2">
        <v>75</v>
      </c>
      <c r="U398" s="2">
        <v>75</v>
      </c>
      <c r="V398" s="2">
        <v>77</v>
      </c>
      <c r="W398" s="2">
        <v>79</v>
      </c>
      <c r="X398" s="2">
        <v>6</v>
      </c>
      <c r="Y398" s="2">
        <v>12</v>
      </c>
      <c r="Z398" s="2">
        <v>0</v>
      </c>
      <c r="AA398" s="2">
        <v>2</v>
      </c>
      <c r="AB398" s="2">
        <v>2</v>
      </c>
      <c r="AC398" s="2" t="s">
        <v>912</v>
      </c>
      <c r="AD398" s="2" t="s">
        <v>34</v>
      </c>
    </row>
    <row r="399" spans="1:30" x14ac:dyDescent="0.25">
      <c r="A399" s="2">
        <v>22447084</v>
      </c>
      <c r="B399" s="2" t="s">
        <v>1645</v>
      </c>
      <c r="C399" s="2" t="s">
        <v>1646</v>
      </c>
      <c r="D399" s="2" t="s">
        <v>1647</v>
      </c>
      <c r="E399" s="2">
        <f>IF(ISNUMBER(SEARCH("无购物",D399)),1,0)</f>
        <v>1</v>
      </c>
      <c r="F399" s="2">
        <f>IF(ISNUMBER(SEARCH("无自费",D399)),1,0)</f>
        <v>0</v>
      </c>
      <c r="G399" s="2">
        <f>IF(ISNUMBER(SEARCH("成团保障",D399)),1,0)</f>
        <v>1</v>
      </c>
      <c r="H399" s="2">
        <f>IF(OR(ISNUMBER(SEARCH("赠取消险",D399)),ISNUMBER(SEARCH("提前*天免费退",D399))),1,0)</f>
        <v>0</v>
      </c>
      <c r="I399" s="2">
        <v>4</v>
      </c>
      <c r="J399" s="2">
        <v>24</v>
      </c>
      <c r="K399" s="2" t="s">
        <v>33</v>
      </c>
      <c r="L399" s="2">
        <v>7200</v>
      </c>
      <c r="M399" s="2">
        <v>0</v>
      </c>
      <c r="N399" s="2" t="s">
        <v>34</v>
      </c>
      <c r="O399" s="2" t="s">
        <v>77</v>
      </c>
      <c r="P399" s="2" t="s">
        <v>1648</v>
      </c>
      <c r="Q399" s="2" t="s">
        <v>34</v>
      </c>
      <c r="R399" s="2">
        <v>51</v>
      </c>
      <c r="S399" s="2">
        <v>51</v>
      </c>
      <c r="T399" s="2">
        <v>54</v>
      </c>
      <c r="U399" s="2">
        <v>54</v>
      </c>
      <c r="V399" s="2">
        <v>54</v>
      </c>
      <c r="W399" s="2">
        <v>54</v>
      </c>
      <c r="X399" s="2">
        <v>0</v>
      </c>
      <c r="Y399" s="2">
        <v>3</v>
      </c>
      <c r="Z399" s="2">
        <v>0</v>
      </c>
      <c r="AA399" s="2">
        <v>0</v>
      </c>
      <c r="AB399" s="2">
        <v>0</v>
      </c>
      <c r="AC399" s="2" t="s">
        <v>912</v>
      </c>
      <c r="AD399" s="2" t="s">
        <v>34</v>
      </c>
    </row>
    <row r="400" spans="1:30" x14ac:dyDescent="0.25">
      <c r="A400" s="2">
        <v>22487109</v>
      </c>
      <c r="B400" s="2" t="s">
        <v>1024</v>
      </c>
      <c r="C400" s="2" t="s">
        <v>1649</v>
      </c>
      <c r="D400" s="2" t="s">
        <v>1650</v>
      </c>
      <c r="E400" s="2">
        <f>IF(ISNUMBER(SEARCH("无购物",D400)),1,0)</f>
        <v>1</v>
      </c>
      <c r="F400" s="2">
        <f>IF(ISNUMBER(SEARCH("无自费",D400)),1,0)</f>
        <v>0</v>
      </c>
      <c r="G400" s="2">
        <f>IF(ISNUMBER(SEARCH("成团保障",D400)),1,0)</f>
        <v>1</v>
      </c>
      <c r="H400" s="2">
        <f>IF(OR(ISNUMBER(SEARCH("赠取消险",D400)),ISNUMBER(SEARCH("提前*天免费退",D400))),1,0)</f>
        <v>1</v>
      </c>
      <c r="I400" s="2">
        <v>5</v>
      </c>
      <c r="J400" s="2">
        <v>2483</v>
      </c>
      <c r="K400" s="2" t="s">
        <v>1651</v>
      </c>
      <c r="L400" s="2">
        <v>2213</v>
      </c>
      <c r="M400" s="2">
        <v>1</v>
      </c>
      <c r="N400" s="2">
        <v>600</v>
      </c>
      <c r="O400" s="2" t="s">
        <v>77</v>
      </c>
      <c r="P400" s="2" t="s">
        <v>1652</v>
      </c>
      <c r="Q400" s="2" t="s">
        <v>1653</v>
      </c>
      <c r="R400" s="2">
        <v>6322</v>
      </c>
      <c r="S400" s="2">
        <v>6452</v>
      </c>
      <c r="T400" s="2">
        <v>6593</v>
      </c>
      <c r="U400" s="2">
        <v>6601</v>
      </c>
      <c r="V400" s="2">
        <v>6786</v>
      </c>
      <c r="W400" s="2">
        <v>6972</v>
      </c>
      <c r="X400" s="2">
        <v>130</v>
      </c>
      <c r="Y400" s="2">
        <v>141</v>
      </c>
      <c r="Z400" s="2">
        <v>8</v>
      </c>
      <c r="AA400" s="2">
        <v>185</v>
      </c>
      <c r="AB400" s="2">
        <v>186</v>
      </c>
      <c r="AC400" s="2" t="s">
        <v>912</v>
      </c>
      <c r="AD400" s="2" t="s">
        <v>34</v>
      </c>
    </row>
    <row r="401" spans="1:30" x14ac:dyDescent="0.25">
      <c r="A401" s="2">
        <v>2255420</v>
      </c>
      <c r="B401" s="2" t="s">
        <v>985</v>
      </c>
      <c r="C401" s="2" t="s">
        <v>1654</v>
      </c>
      <c r="D401" s="2" t="s">
        <v>1655</v>
      </c>
      <c r="E401" s="2">
        <f>IF(ISNUMBER(SEARCH("无购物",D401)),1,0)</f>
        <v>1</v>
      </c>
      <c r="F401" s="2">
        <f>IF(ISNUMBER(SEARCH("无自费",D401)),1,0)</f>
        <v>0</v>
      </c>
      <c r="G401" s="2">
        <f>IF(ISNUMBER(SEARCH("成团保障",D401)),1,0)</f>
        <v>1</v>
      </c>
      <c r="H401" s="2">
        <f>IF(OR(ISNUMBER(SEARCH("赠取消险",D401)),ISNUMBER(SEARCH("提前*天免费退",D401))),1,0)</f>
        <v>1</v>
      </c>
      <c r="I401" s="2">
        <v>4</v>
      </c>
      <c r="J401" s="2">
        <v>3488</v>
      </c>
      <c r="K401" s="2" t="s">
        <v>33</v>
      </c>
      <c r="L401" s="2">
        <v>2176</v>
      </c>
      <c r="M401" s="2">
        <v>1</v>
      </c>
      <c r="N401" s="2">
        <v>900</v>
      </c>
      <c r="O401" s="2" t="s">
        <v>77</v>
      </c>
      <c r="P401" s="2" t="s">
        <v>1656</v>
      </c>
      <c r="Q401" s="2" t="s">
        <v>1657</v>
      </c>
      <c r="R401" s="2">
        <v>8556</v>
      </c>
      <c r="S401" s="2">
        <v>8679</v>
      </c>
      <c r="T401" s="2">
        <v>8783</v>
      </c>
      <c r="U401" s="2">
        <v>8865</v>
      </c>
      <c r="V401" s="2">
        <v>8933</v>
      </c>
      <c r="W401" s="2">
        <v>8987</v>
      </c>
      <c r="X401" s="2">
        <v>123</v>
      </c>
      <c r="Y401" s="2">
        <v>104</v>
      </c>
      <c r="Z401" s="2">
        <v>82</v>
      </c>
      <c r="AA401" s="2">
        <v>68</v>
      </c>
      <c r="AB401" s="2">
        <v>54</v>
      </c>
      <c r="AC401" s="2" t="s">
        <v>912</v>
      </c>
      <c r="AD401" s="2" t="s">
        <v>34</v>
      </c>
    </row>
    <row r="402" spans="1:30" x14ac:dyDescent="0.25">
      <c r="A402" s="2">
        <v>22771557</v>
      </c>
      <c r="B402" s="2" t="s">
        <v>1024</v>
      </c>
      <c r="C402" s="2" t="s">
        <v>1658</v>
      </c>
      <c r="D402" s="2" t="s">
        <v>1659</v>
      </c>
      <c r="E402" s="2">
        <f>IF(ISNUMBER(SEARCH("无购物",D402)),1,0)</f>
        <v>1</v>
      </c>
      <c r="F402" s="2">
        <f>IF(ISNUMBER(SEARCH("无自费",D402)),1,0)</f>
        <v>1</v>
      </c>
      <c r="G402" s="2">
        <f>IF(ISNUMBER(SEARCH("成团保障",D402)),1,0)</f>
        <v>1</v>
      </c>
      <c r="H402" s="2">
        <f>IF(OR(ISNUMBER(SEARCH("赠取消险",D402)),ISNUMBER(SEARCH("提前*天免费退",D402))),1,0)</f>
        <v>0</v>
      </c>
      <c r="I402" s="2">
        <v>5</v>
      </c>
      <c r="J402" s="2">
        <v>112</v>
      </c>
      <c r="K402" s="2" t="s">
        <v>1660</v>
      </c>
      <c r="L402" s="2">
        <v>4030</v>
      </c>
      <c r="M402" s="2">
        <v>0</v>
      </c>
      <c r="N402" s="2" t="s">
        <v>34</v>
      </c>
      <c r="O402" s="2" t="s">
        <v>77</v>
      </c>
      <c r="P402" s="2" t="s">
        <v>1661</v>
      </c>
      <c r="Q402" s="2" t="s">
        <v>34</v>
      </c>
      <c r="R402" s="2">
        <v>348</v>
      </c>
      <c r="S402" s="2">
        <v>352</v>
      </c>
      <c r="T402" s="2">
        <v>352</v>
      </c>
      <c r="U402" s="2" t="s">
        <v>34</v>
      </c>
      <c r="V402" s="2" t="s">
        <v>34</v>
      </c>
      <c r="W402" s="2" t="s">
        <v>34</v>
      </c>
      <c r="X402" s="2">
        <v>4</v>
      </c>
      <c r="Y402" s="2">
        <v>0</v>
      </c>
      <c r="Z402" s="2">
        <v>0</v>
      </c>
      <c r="AA402" s="2">
        <v>0</v>
      </c>
      <c r="AB402" s="2">
        <v>0</v>
      </c>
      <c r="AC402" s="2" t="s">
        <v>912</v>
      </c>
      <c r="AD402" s="2" t="s">
        <v>34</v>
      </c>
    </row>
    <row r="403" spans="1:30" x14ac:dyDescent="0.25">
      <c r="A403" s="2">
        <v>22886356</v>
      </c>
      <c r="B403" s="2" t="s">
        <v>1662</v>
      </c>
      <c r="C403" s="2" t="s">
        <v>1663</v>
      </c>
      <c r="D403" s="2" t="s">
        <v>1664</v>
      </c>
      <c r="E403" s="2">
        <f>IF(ISNUMBER(SEARCH("无购物",D403)),1,0)</f>
        <v>0</v>
      </c>
      <c r="F403" s="2">
        <f>IF(ISNUMBER(SEARCH("无自费",D403)),1,0)</f>
        <v>0</v>
      </c>
      <c r="G403" s="2">
        <f>IF(ISNUMBER(SEARCH("成团保障",D403)),1,0)</f>
        <v>1</v>
      </c>
      <c r="H403" s="2">
        <f>IF(OR(ISNUMBER(SEARCH("赠取消险",D403)),ISNUMBER(SEARCH("提前*天免费退",D403))),1,0)</f>
        <v>0</v>
      </c>
      <c r="I403" s="2">
        <v>5</v>
      </c>
      <c r="J403" s="2">
        <v>31</v>
      </c>
      <c r="K403" s="2" t="s">
        <v>1078</v>
      </c>
      <c r="L403" s="2">
        <v>5560</v>
      </c>
      <c r="M403" s="2">
        <v>0</v>
      </c>
      <c r="N403" s="2" t="s">
        <v>34</v>
      </c>
      <c r="O403" s="2" t="s">
        <v>77</v>
      </c>
      <c r="P403" s="2" t="s">
        <v>1665</v>
      </c>
      <c r="Q403" s="2" t="s">
        <v>34</v>
      </c>
      <c r="R403" s="2">
        <v>86</v>
      </c>
      <c r="S403" s="2">
        <v>86</v>
      </c>
      <c r="T403" s="2" t="s">
        <v>34</v>
      </c>
      <c r="U403" s="2">
        <v>97</v>
      </c>
      <c r="V403" s="2">
        <v>102</v>
      </c>
      <c r="W403" s="2">
        <v>104</v>
      </c>
      <c r="X403" s="2">
        <v>0</v>
      </c>
      <c r="Y403" s="2">
        <v>0</v>
      </c>
      <c r="Z403" s="2">
        <v>0</v>
      </c>
      <c r="AA403" s="2">
        <v>5</v>
      </c>
      <c r="AB403" s="2">
        <v>2</v>
      </c>
      <c r="AC403" s="2" t="s">
        <v>912</v>
      </c>
      <c r="AD403" s="2" t="s">
        <v>34</v>
      </c>
    </row>
    <row r="404" spans="1:30" x14ac:dyDescent="0.25">
      <c r="A404" s="2">
        <v>22900621</v>
      </c>
      <c r="B404" s="2" t="s">
        <v>1666</v>
      </c>
      <c r="C404" s="2" t="s">
        <v>1667</v>
      </c>
      <c r="D404" s="2" t="s">
        <v>1668</v>
      </c>
      <c r="E404" s="2">
        <f>IF(ISNUMBER(SEARCH("无购物",D404)),1,0)</f>
        <v>1</v>
      </c>
      <c r="F404" s="2">
        <f>IF(ISNUMBER(SEARCH("无自费",D404)),1,0)</f>
        <v>0</v>
      </c>
      <c r="G404" s="2">
        <f>IF(ISNUMBER(SEARCH("成团保障",D404)),1,0)</f>
        <v>1</v>
      </c>
      <c r="H404" s="2">
        <f>IF(OR(ISNUMBER(SEARCH("赠取消险",D404)),ISNUMBER(SEARCH("提前*天免费退",D404))),1,0)</f>
        <v>1</v>
      </c>
      <c r="I404" s="2">
        <v>4</v>
      </c>
      <c r="J404" s="2">
        <v>113</v>
      </c>
      <c r="K404" s="2" t="s">
        <v>33</v>
      </c>
      <c r="L404" s="2">
        <v>2907</v>
      </c>
      <c r="M404" s="2">
        <v>1</v>
      </c>
      <c r="N404" s="2">
        <v>200</v>
      </c>
      <c r="O404" s="2" t="s">
        <v>254</v>
      </c>
      <c r="P404" s="2" t="s">
        <v>1669</v>
      </c>
      <c r="Q404" s="2" t="s">
        <v>34</v>
      </c>
      <c r="R404" s="2">
        <v>456</v>
      </c>
      <c r="S404" s="2">
        <v>477</v>
      </c>
      <c r="T404" s="2">
        <v>524</v>
      </c>
      <c r="U404" s="2">
        <v>585</v>
      </c>
      <c r="V404" s="2">
        <v>630</v>
      </c>
      <c r="W404" s="2">
        <v>651</v>
      </c>
      <c r="X404" s="2">
        <v>21</v>
      </c>
      <c r="Y404" s="2">
        <v>47</v>
      </c>
      <c r="Z404" s="2">
        <v>61</v>
      </c>
      <c r="AA404" s="2">
        <v>45</v>
      </c>
      <c r="AB404" s="2">
        <v>21</v>
      </c>
      <c r="AC404" s="2" t="s">
        <v>912</v>
      </c>
      <c r="AD404" s="2" t="s">
        <v>34</v>
      </c>
    </row>
    <row r="405" spans="1:30" x14ac:dyDescent="0.25">
      <c r="A405" s="2">
        <v>22953096</v>
      </c>
      <c r="B405" s="2" t="s">
        <v>1670</v>
      </c>
      <c r="C405" s="2" t="s">
        <v>1671</v>
      </c>
      <c r="D405" s="2" t="s">
        <v>1672</v>
      </c>
      <c r="E405" s="2">
        <f>IF(ISNUMBER(SEARCH("无购物",D405)),1,0)</f>
        <v>1</v>
      </c>
      <c r="F405" s="2">
        <f>IF(ISNUMBER(SEARCH("无自费",D405)),1,0)</f>
        <v>0</v>
      </c>
      <c r="G405" s="2">
        <f>IF(ISNUMBER(SEARCH("成团保障",D405)),1,0)</f>
        <v>1</v>
      </c>
      <c r="H405" s="2">
        <f>IF(OR(ISNUMBER(SEARCH("赠取消险",D405)),ISNUMBER(SEARCH("提前*天免费退",D405))),1,0)</f>
        <v>1</v>
      </c>
      <c r="I405" s="2">
        <v>4</v>
      </c>
      <c r="J405" s="2">
        <v>7</v>
      </c>
      <c r="K405" s="2" t="s">
        <v>33</v>
      </c>
      <c r="L405" s="2">
        <v>4601</v>
      </c>
      <c r="M405" s="2">
        <v>1</v>
      </c>
      <c r="N405" s="2">
        <v>720</v>
      </c>
      <c r="O405" s="2" t="s">
        <v>77</v>
      </c>
      <c r="P405" s="2" t="s">
        <v>1673</v>
      </c>
      <c r="Q405" s="2" t="s">
        <v>34</v>
      </c>
      <c r="R405" s="2">
        <v>15</v>
      </c>
      <c r="S405" s="2">
        <v>18</v>
      </c>
      <c r="T405" s="2">
        <v>18</v>
      </c>
      <c r="U405" s="2" t="s">
        <v>34</v>
      </c>
      <c r="V405" s="2" t="s">
        <v>34</v>
      </c>
      <c r="W405" s="2" t="s">
        <v>34</v>
      </c>
      <c r="X405" s="2">
        <v>3</v>
      </c>
      <c r="Y405" s="2">
        <v>0</v>
      </c>
      <c r="Z405" s="2">
        <v>0</v>
      </c>
      <c r="AA405" s="2">
        <v>0</v>
      </c>
      <c r="AB405" s="2">
        <v>0</v>
      </c>
      <c r="AC405" s="2" t="s">
        <v>912</v>
      </c>
      <c r="AD405" s="2" t="s">
        <v>34</v>
      </c>
    </row>
    <row r="406" spans="1:30" x14ac:dyDescent="0.25">
      <c r="A406" s="2">
        <v>23091888</v>
      </c>
      <c r="B406" s="2" t="s">
        <v>1674</v>
      </c>
      <c r="C406" s="2" t="s">
        <v>1675</v>
      </c>
      <c r="D406" s="2" t="s">
        <v>1676</v>
      </c>
      <c r="E406" s="2">
        <f>IF(ISNUMBER(SEARCH("无购物",D406)),1,0)</f>
        <v>1</v>
      </c>
      <c r="F406" s="2">
        <f>IF(ISNUMBER(SEARCH("无自费",D406)),1,0)</f>
        <v>1</v>
      </c>
      <c r="G406" s="2">
        <f>IF(ISNUMBER(SEARCH("成团保障",D406)),1,0)</f>
        <v>1</v>
      </c>
      <c r="H406" s="2">
        <f>IF(OR(ISNUMBER(SEARCH("赠取消险",D406)),ISNUMBER(SEARCH("提前*天免费退",D406))),1,0)</f>
        <v>0</v>
      </c>
      <c r="I406" s="2">
        <v>4</v>
      </c>
      <c r="J406" s="2">
        <v>53</v>
      </c>
      <c r="K406" s="2" t="s">
        <v>33</v>
      </c>
      <c r="L406" s="2">
        <v>6544</v>
      </c>
      <c r="M406" s="2">
        <v>0</v>
      </c>
      <c r="N406" s="2" t="s">
        <v>34</v>
      </c>
      <c r="O406" s="2" t="s">
        <v>254</v>
      </c>
      <c r="P406" s="2" t="s">
        <v>1677</v>
      </c>
      <c r="Q406" s="2" t="s">
        <v>34</v>
      </c>
      <c r="R406" s="2">
        <v>188</v>
      </c>
      <c r="S406" s="2">
        <v>198</v>
      </c>
      <c r="T406" s="2">
        <v>200</v>
      </c>
      <c r="U406" s="2">
        <v>218</v>
      </c>
      <c r="V406" s="2">
        <v>220</v>
      </c>
      <c r="W406" s="2">
        <v>228</v>
      </c>
      <c r="X406" s="2">
        <v>10</v>
      </c>
      <c r="Y406" s="2">
        <v>2</v>
      </c>
      <c r="Z406" s="2">
        <v>18</v>
      </c>
      <c r="AA406" s="2">
        <v>2</v>
      </c>
      <c r="AB406" s="2">
        <v>8</v>
      </c>
      <c r="AC406" s="2" t="s">
        <v>912</v>
      </c>
      <c r="AD406" s="2" t="s">
        <v>34</v>
      </c>
    </row>
    <row r="407" spans="1:30" x14ac:dyDescent="0.25">
      <c r="A407" s="2">
        <v>23150308</v>
      </c>
      <c r="B407" s="2" t="s">
        <v>1645</v>
      </c>
      <c r="C407" s="2" t="s">
        <v>1678</v>
      </c>
      <c r="D407" s="2" t="s">
        <v>1679</v>
      </c>
      <c r="E407" s="2">
        <f>IF(ISNUMBER(SEARCH("无购物",D407)),1,0)</f>
        <v>1</v>
      </c>
      <c r="F407" s="2">
        <f>IF(ISNUMBER(SEARCH("无自费",D407)),1,0)</f>
        <v>1</v>
      </c>
      <c r="G407" s="2">
        <f>IF(ISNUMBER(SEARCH("成团保障",D407)),1,0)</f>
        <v>1</v>
      </c>
      <c r="H407" s="2">
        <f>IF(OR(ISNUMBER(SEARCH("赠取消险",D407)),ISNUMBER(SEARCH("提前*天免费退",D407))),1,0)</f>
        <v>0</v>
      </c>
      <c r="I407" s="2">
        <v>4</v>
      </c>
      <c r="J407" s="2">
        <v>258</v>
      </c>
      <c r="K407" s="2" t="s">
        <v>1279</v>
      </c>
      <c r="L407" s="2">
        <v>2760</v>
      </c>
      <c r="M407" s="2">
        <v>1</v>
      </c>
      <c r="N407" s="2">
        <v>100</v>
      </c>
      <c r="O407" s="2" t="s">
        <v>77</v>
      </c>
      <c r="P407" s="2" t="s">
        <v>1680</v>
      </c>
      <c r="Q407" s="2" t="s">
        <v>1681</v>
      </c>
      <c r="R407" s="2">
        <v>1114</v>
      </c>
      <c r="S407" s="2">
        <v>1147</v>
      </c>
      <c r="T407" s="2">
        <v>1165</v>
      </c>
      <c r="U407" s="2">
        <v>1175</v>
      </c>
      <c r="V407" s="2">
        <v>1187</v>
      </c>
      <c r="W407" s="2">
        <v>1198</v>
      </c>
      <c r="X407" s="2">
        <v>33</v>
      </c>
      <c r="Y407" s="2">
        <v>18</v>
      </c>
      <c r="Z407" s="2">
        <v>10</v>
      </c>
      <c r="AA407" s="2">
        <v>12</v>
      </c>
      <c r="AB407" s="2">
        <v>11</v>
      </c>
      <c r="AC407" s="2" t="s">
        <v>912</v>
      </c>
      <c r="AD407" s="2" t="s">
        <v>34</v>
      </c>
    </row>
    <row r="408" spans="1:30" x14ac:dyDescent="0.25">
      <c r="A408" s="2">
        <v>23155028</v>
      </c>
      <c r="B408" s="2" t="s">
        <v>1682</v>
      </c>
      <c r="C408" s="2" t="s">
        <v>1683</v>
      </c>
      <c r="D408" s="2" t="s">
        <v>1684</v>
      </c>
      <c r="E408" s="2">
        <f>IF(ISNUMBER(SEARCH("无购物",D408)),1,0)</f>
        <v>1</v>
      </c>
      <c r="F408" s="2">
        <f>IF(ISNUMBER(SEARCH("无自费",D408)),1,0)</f>
        <v>0</v>
      </c>
      <c r="G408" s="2">
        <f>IF(ISNUMBER(SEARCH("成团保障",D408)),1,0)</f>
        <v>1</v>
      </c>
      <c r="H408" s="2">
        <f>IF(OR(ISNUMBER(SEARCH("赠取消险",D408)),ISNUMBER(SEARCH("提前*天免费退",D408))),1,0)</f>
        <v>0</v>
      </c>
      <c r="I408" s="2">
        <v>4</v>
      </c>
      <c r="J408" s="2">
        <v>29</v>
      </c>
      <c r="K408" s="2" t="s">
        <v>1078</v>
      </c>
      <c r="L408" s="2">
        <v>6660</v>
      </c>
      <c r="M408" s="2">
        <v>0</v>
      </c>
      <c r="N408" s="2" t="s">
        <v>34</v>
      </c>
      <c r="O408" s="2" t="s">
        <v>254</v>
      </c>
      <c r="P408" s="2" t="s">
        <v>1685</v>
      </c>
      <c r="Q408" s="2" t="s">
        <v>34</v>
      </c>
      <c r="R408" s="2">
        <v>105</v>
      </c>
      <c r="S408" s="2">
        <v>107</v>
      </c>
      <c r="T408" s="2">
        <v>107</v>
      </c>
      <c r="U408" s="2">
        <v>107</v>
      </c>
      <c r="V408" s="2">
        <v>107</v>
      </c>
      <c r="W408" s="2">
        <v>107</v>
      </c>
      <c r="X408" s="2">
        <v>2</v>
      </c>
      <c r="Y408" s="2">
        <v>0</v>
      </c>
      <c r="Z408" s="2">
        <v>0</v>
      </c>
      <c r="AA408" s="2">
        <v>0</v>
      </c>
      <c r="AB408" s="2">
        <v>0</v>
      </c>
      <c r="AC408" s="2" t="s">
        <v>912</v>
      </c>
      <c r="AD408" s="2" t="s">
        <v>34</v>
      </c>
    </row>
    <row r="409" spans="1:30" x14ac:dyDescent="0.25">
      <c r="A409" s="2">
        <v>23168982</v>
      </c>
      <c r="B409" s="2" t="s">
        <v>1686</v>
      </c>
      <c r="C409" s="2" t="s">
        <v>1687</v>
      </c>
      <c r="D409" s="2" t="s">
        <v>1688</v>
      </c>
      <c r="E409" s="2">
        <f>IF(ISNUMBER(SEARCH("无购物",D409)),1,0)</f>
        <v>1</v>
      </c>
      <c r="F409" s="2">
        <f>IF(ISNUMBER(SEARCH("无自费",D409)),1,0)</f>
        <v>0</v>
      </c>
      <c r="G409" s="2">
        <f>IF(ISNUMBER(SEARCH("成团保障",D409)),1,0)</f>
        <v>1</v>
      </c>
      <c r="H409" s="2">
        <f>IF(OR(ISNUMBER(SEARCH("赠取消险",D409)),ISNUMBER(SEARCH("提前*天免费退",D409))),1,0)</f>
        <v>1</v>
      </c>
      <c r="I409" s="2">
        <v>4</v>
      </c>
      <c r="J409" s="2">
        <v>357</v>
      </c>
      <c r="K409" s="2" t="s">
        <v>1002</v>
      </c>
      <c r="L409" s="2">
        <v>2322</v>
      </c>
      <c r="M409" s="2">
        <v>0</v>
      </c>
      <c r="N409" s="2" t="s">
        <v>34</v>
      </c>
      <c r="O409" s="2" t="s">
        <v>77</v>
      </c>
      <c r="P409" s="2" t="s">
        <v>1689</v>
      </c>
      <c r="Q409" s="2" t="s">
        <v>1690</v>
      </c>
      <c r="R409" s="2">
        <v>1595</v>
      </c>
      <c r="S409" s="2">
        <v>1172</v>
      </c>
      <c r="T409" s="2">
        <v>1247</v>
      </c>
      <c r="U409" s="2">
        <v>1364</v>
      </c>
      <c r="V409" s="2">
        <v>1428</v>
      </c>
      <c r="W409" s="2">
        <v>1158</v>
      </c>
      <c r="X409" s="2">
        <v>435</v>
      </c>
      <c r="Y409" s="2">
        <v>75</v>
      </c>
      <c r="Z409" s="2">
        <v>117</v>
      </c>
      <c r="AA409" s="2">
        <v>64</v>
      </c>
      <c r="AB409" s="2">
        <v>270</v>
      </c>
      <c r="AC409" s="2" t="s">
        <v>912</v>
      </c>
      <c r="AD409" s="2" t="s">
        <v>34</v>
      </c>
    </row>
    <row r="410" spans="1:30" x14ac:dyDescent="0.25">
      <c r="A410" s="2">
        <v>23206143</v>
      </c>
      <c r="B410" s="2" t="s">
        <v>1691</v>
      </c>
      <c r="C410" s="2" t="s">
        <v>1692</v>
      </c>
      <c r="D410" s="2" t="s">
        <v>1693</v>
      </c>
      <c r="E410" s="2">
        <f>IF(ISNUMBER(SEARCH("无购物",D410)),1,0)</f>
        <v>1</v>
      </c>
      <c r="F410" s="2">
        <f>IF(ISNUMBER(SEARCH("无自费",D410)),1,0)</f>
        <v>1</v>
      </c>
      <c r="G410" s="2">
        <f>IF(ISNUMBER(SEARCH("成团保障",D410)),1,0)</f>
        <v>1</v>
      </c>
      <c r="H410" s="2">
        <f>IF(OR(ISNUMBER(SEARCH("赠取消险",D410)),ISNUMBER(SEARCH("提前*天免费退",D410))),1,0)</f>
        <v>1</v>
      </c>
      <c r="I410" s="2">
        <v>4</v>
      </c>
      <c r="J410" s="2">
        <v>343</v>
      </c>
      <c r="K410" s="2" t="s">
        <v>33</v>
      </c>
      <c r="L410" s="2">
        <v>7088</v>
      </c>
      <c r="M410" s="2">
        <v>1</v>
      </c>
      <c r="N410" s="2">
        <v>300</v>
      </c>
      <c r="O410" s="2" t="s">
        <v>254</v>
      </c>
      <c r="P410" s="2" t="s">
        <v>1694</v>
      </c>
      <c r="Q410" s="2" t="s">
        <v>1695</v>
      </c>
      <c r="R410" s="2">
        <v>1037</v>
      </c>
      <c r="S410" s="2">
        <v>1048</v>
      </c>
      <c r="T410" s="2">
        <v>1064</v>
      </c>
      <c r="U410" s="2">
        <v>1089</v>
      </c>
      <c r="V410" s="2">
        <v>1098</v>
      </c>
      <c r="W410" s="2">
        <v>1102</v>
      </c>
      <c r="X410" s="2">
        <v>11</v>
      </c>
      <c r="Y410" s="2">
        <v>16</v>
      </c>
      <c r="Z410" s="2">
        <v>25</v>
      </c>
      <c r="AA410" s="2">
        <v>9</v>
      </c>
      <c r="AB410" s="2">
        <v>4</v>
      </c>
      <c r="AC410" s="2" t="s">
        <v>912</v>
      </c>
      <c r="AD410" s="2" t="s">
        <v>34</v>
      </c>
    </row>
    <row r="411" spans="1:30" x14ac:dyDescent="0.25">
      <c r="A411" s="2">
        <v>23228030</v>
      </c>
      <c r="B411" s="2" t="s">
        <v>1696</v>
      </c>
      <c r="C411" s="2" t="s">
        <v>1697</v>
      </c>
      <c r="D411" s="2" t="s">
        <v>1698</v>
      </c>
      <c r="E411" s="2">
        <f>IF(ISNUMBER(SEARCH("无购物",D411)),1,0)</f>
        <v>1</v>
      </c>
      <c r="F411" s="2">
        <f>IF(ISNUMBER(SEARCH("无自费",D411)),1,0)</f>
        <v>0</v>
      </c>
      <c r="G411" s="2">
        <f>IF(ISNUMBER(SEARCH("成团保障",D411)),1,0)</f>
        <v>1</v>
      </c>
      <c r="H411" s="2">
        <f>IF(OR(ISNUMBER(SEARCH("赠取消险",D411)),ISNUMBER(SEARCH("提前*天免费退",D411))),1,0)</f>
        <v>0</v>
      </c>
      <c r="I411" s="2">
        <v>4</v>
      </c>
      <c r="J411" s="2">
        <v>16</v>
      </c>
      <c r="K411" s="2" t="s">
        <v>1078</v>
      </c>
      <c r="L411" s="2">
        <v>8960</v>
      </c>
      <c r="M411" s="2">
        <v>0</v>
      </c>
      <c r="N411" s="2" t="s">
        <v>34</v>
      </c>
      <c r="O411" s="2" t="s">
        <v>254</v>
      </c>
      <c r="P411" s="2" t="s">
        <v>1699</v>
      </c>
      <c r="Q411" s="2" t="s">
        <v>34</v>
      </c>
      <c r="R411" s="2">
        <v>54</v>
      </c>
      <c r="S411" s="2">
        <v>54</v>
      </c>
      <c r="T411" s="2">
        <v>54</v>
      </c>
      <c r="U411" s="2">
        <v>54</v>
      </c>
      <c r="V411" s="2">
        <v>54</v>
      </c>
      <c r="W411" s="2">
        <v>56</v>
      </c>
      <c r="X411" s="2">
        <v>0</v>
      </c>
      <c r="Y411" s="2">
        <v>0</v>
      </c>
      <c r="Z411" s="2">
        <v>0</v>
      </c>
      <c r="AA411" s="2">
        <v>0</v>
      </c>
      <c r="AB411" s="2">
        <v>2</v>
      </c>
      <c r="AC411" s="2" t="s">
        <v>912</v>
      </c>
      <c r="AD411" s="2" t="s">
        <v>34</v>
      </c>
    </row>
    <row r="412" spans="1:30" x14ac:dyDescent="0.25">
      <c r="A412" s="2">
        <v>23236145</v>
      </c>
      <c r="B412" s="2" t="s">
        <v>1700</v>
      </c>
      <c r="C412" s="2" t="s">
        <v>1701</v>
      </c>
      <c r="D412" s="2" t="s">
        <v>1702</v>
      </c>
      <c r="E412" s="2">
        <f>IF(ISNUMBER(SEARCH("无购物",D412)),1,0)</f>
        <v>1</v>
      </c>
      <c r="F412" s="2">
        <f>IF(ISNUMBER(SEARCH("无自费",D412)),1,0)</f>
        <v>0</v>
      </c>
      <c r="G412" s="2">
        <f>IF(ISNUMBER(SEARCH("成团保障",D412)),1,0)</f>
        <v>1</v>
      </c>
      <c r="H412" s="2">
        <f>IF(OR(ISNUMBER(SEARCH("赠取消险",D412)),ISNUMBER(SEARCH("提前*天免费退",D412))),1,0)</f>
        <v>0</v>
      </c>
      <c r="I412" s="2">
        <v>5</v>
      </c>
      <c r="J412" s="2">
        <v>5</v>
      </c>
      <c r="K412" s="2" t="s">
        <v>1078</v>
      </c>
      <c r="L412" s="2">
        <v>7960</v>
      </c>
      <c r="M412" s="2">
        <v>0</v>
      </c>
      <c r="N412" s="2" t="s">
        <v>34</v>
      </c>
      <c r="O412" s="2" t="s">
        <v>254</v>
      </c>
      <c r="P412" s="2" t="s">
        <v>1703</v>
      </c>
      <c r="Q412" s="2" t="s">
        <v>34</v>
      </c>
      <c r="R412" s="2">
        <v>15</v>
      </c>
      <c r="S412" s="2">
        <v>15</v>
      </c>
      <c r="T412" s="2">
        <v>15</v>
      </c>
      <c r="U412" s="2">
        <v>17</v>
      </c>
      <c r="V412" s="2" t="s">
        <v>34</v>
      </c>
      <c r="W412" s="2">
        <v>20</v>
      </c>
      <c r="X412" s="2">
        <v>0</v>
      </c>
      <c r="Y412" s="2">
        <v>0</v>
      </c>
      <c r="Z412" s="2">
        <v>2</v>
      </c>
      <c r="AA412" s="2">
        <v>0</v>
      </c>
      <c r="AB412" s="2">
        <v>0</v>
      </c>
      <c r="AC412" s="2" t="s">
        <v>912</v>
      </c>
      <c r="AD412" s="2" t="s">
        <v>34</v>
      </c>
    </row>
    <row r="413" spans="1:30" x14ac:dyDescent="0.25">
      <c r="A413" s="2">
        <v>23365131</v>
      </c>
      <c r="B413" s="2" t="s">
        <v>1704</v>
      </c>
      <c r="C413" s="2" t="s">
        <v>1705</v>
      </c>
      <c r="D413" s="2" t="s">
        <v>1706</v>
      </c>
      <c r="E413" s="2">
        <f>IF(ISNUMBER(SEARCH("无购物",D413)),1,0)</f>
        <v>1</v>
      </c>
      <c r="F413" s="2">
        <f>IF(ISNUMBER(SEARCH("无自费",D413)),1,0)</f>
        <v>1</v>
      </c>
      <c r="G413" s="2">
        <f>IF(ISNUMBER(SEARCH("成团保障",D413)),1,0)</f>
        <v>1</v>
      </c>
      <c r="H413" s="2">
        <f>IF(OR(ISNUMBER(SEARCH("赠取消险",D413)),ISNUMBER(SEARCH("提前*天免费退",D413))),1,0)</f>
        <v>0</v>
      </c>
      <c r="I413" s="2">
        <v>4</v>
      </c>
      <c r="J413" s="2">
        <v>16</v>
      </c>
      <c r="K413" s="2" t="s">
        <v>33</v>
      </c>
      <c r="L413" s="2">
        <v>4454</v>
      </c>
      <c r="M413" s="2">
        <v>0</v>
      </c>
      <c r="N413" s="2" t="s">
        <v>34</v>
      </c>
      <c r="O413" s="2" t="s">
        <v>254</v>
      </c>
      <c r="P413" s="2" t="s">
        <v>1707</v>
      </c>
      <c r="Q413" s="2" t="s">
        <v>34</v>
      </c>
      <c r="R413" s="2">
        <v>69</v>
      </c>
      <c r="S413" s="2">
        <v>69</v>
      </c>
      <c r="T413" s="2">
        <v>69</v>
      </c>
      <c r="U413" s="2">
        <v>76</v>
      </c>
      <c r="V413" s="2">
        <v>76</v>
      </c>
      <c r="W413" s="2" t="s">
        <v>34</v>
      </c>
      <c r="X413" s="2">
        <v>0</v>
      </c>
      <c r="Y413" s="2">
        <v>0</v>
      </c>
      <c r="Z413" s="2">
        <v>7</v>
      </c>
      <c r="AA413" s="2">
        <v>0</v>
      </c>
      <c r="AB413" s="2">
        <v>0</v>
      </c>
      <c r="AC413" s="2" t="s">
        <v>912</v>
      </c>
      <c r="AD413" s="2" t="s">
        <v>34</v>
      </c>
    </row>
    <row r="414" spans="1:30" x14ac:dyDescent="0.25">
      <c r="A414" s="2">
        <v>23467389</v>
      </c>
      <c r="B414" s="2" t="s">
        <v>1708</v>
      </c>
      <c r="C414" s="2" t="s">
        <v>1709</v>
      </c>
      <c r="D414" s="2" t="s">
        <v>1710</v>
      </c>
      <c r="E414" s="2">
        <f>IF(ISNUMBER(SEARCH("无购物",D414)),1,0)</f>
        <v>1</v>
      </c>
      <c r="F414" s="2">
        <f>IF(ISNUMBER(SEARCH("无自费",D414)),1,0)</f>
        <v>1</v>
      </c>
      <c r="G414" s="2">
        <f>IF(ISNUMBER(SEARCH("成团保障",D414)),1,0)</f>
        <v>1</v>
      </c>
      <c r="H414" s="2">
        <f>IF(OR(ISNUMBER(SEARCH("赠取消险",D414)),ISNUMBER(SEARCH("提前*天免费退",D414))),1,0)</f>
        <v>1</v>
      </c>
      <c r="I414" s="2">
        <v>4</v>
      </c>
      <c r="J414" s="2">
        <v>39</v>
      </c>
      <c r="K414" s="2" t="s">
        <v>997</v>
      </c>
      <c r="L414" s="2">
        <v>3454</v>
      </c>
      <c r="M414" s="2">
        <v>0</v>
      </c>
      <c r="N414" s="2" t="s">
        <v>34</v>
      </c>
      <c r="O414" s="2" t="s">
        <v>254</v>
      </c>
      <c r="P414" s="2" t="s">
        <v>1711</v>
      </c>
      <c r="Q414" s="2" t="s">
        <v>34</v>
      </c>
      <c r="R414" s="2">
        <v>140</v>
      </c>
      <c r="S414" s="2">
        <v>143</v>
      </c>
      <c r="T414" s="2">
        <v>143</v>
      </c>
      <c r="U414" s="2" t="s">
        <v>34</v>
      </c>
      <c r="V414" s="2" t="s">
        <v>34</v>
      </c>
      <c r="W414" s="2" t="s">
        <v>34</v>
      </c>
      <c r="X414" s="2">
        <v>3</v>
      </c>
      <c r="Y414" s="2">
        <v>0</v>
      </c>
      <c r="Z414" s="2">
        <v>0</v>
      </c>
      <c r="AA414" s="2">
        <v>0</v>
      </c>
      <c r="AB414" s="2">
        <v>0</v>
      </c>
      <c r="AC414" s="2" t="s">
        <v>912</v>
      </c>
      <c r="AD414" s="2" t="s">
        <v>34</v>
      </c>
    </row>
    <row r="415" spans="1:30" x14ac:dyDescent="0.25">
      <c r="A415" s="2">
        <v>23526528</v>
      </c>
      <c r="B415" s="2" t="s">
        <v>1712</v>
      </c>
      <c r="C415" s="2" t="s">
        <v>1713</v>
      </c>
      <c r="D415" s="2" t="s">
        <v>1714</v>
      </c>
      <c r="E415" s="2">
        <f>IF(ISNUMBER(SEARCH("无购物",D415)),1,0)</f>
        <v>1</v>
      </c>
      <c r="F415" s="2">
        <f>IF(ISNUMBER(SEARCH("无自费",D415)),1,0)</f>
        <v>1</v>
      </c>
      <c r="G415" s="2">
        <f>IF(ISNUMBER(SEARCH("成团保障",D415)),1,0)</f>
        <v>1</v>
      </c>
      <c r="H415" s="2">
        <f>IF(OR(ISNUMBER(SEARCH("赠取消险",D415)),ISNUMBER(SEARCH("提前*天免费退",D415))),1,0)</f>
        <v>0</v>
      </c>
      <c r="I415" s="2">
        <v>5</v>
      </c>
      <c r="J415" s="2">
        <v>6</v>
      </c>
      <c r="K415" s="2" t="s">
        <v>1715</v>
      </c>
      <c r="L415" s="2">
        <v>3094</v>
      </c>
      <c r="M415" s="2">
        <v>0</v>
      </c>
      <c r="N415" s="2" t="s">
        <v>34</v>
      </c>
      <c r="O415" s="2" t="s">
        <v>77</v>
      </c>
      <c r="P415" s="2" t="s">
        <v>1716</v>
      </c>
      <c r="Q415" s="2" t="s">
        <v>1717</v>
      </c>
      <c r="R415" s="2">
        <v>43</v>
      </c>
      <c r="S415" s="2">
        <v>85</v>
      </c>
      <c r="T415" s="2">
        <v>108</v>
      </c>
      <c r="U415" s="2">
        <v>135</v>
      </c>
      <c r="V415" s="2">
        <v>168</v>
      </c>
      <c r="W415" s="2">
        <v>198</v>
      </c>
      <c r="X415" s="2">
        <v>42</v>
      </c>
      <c r="Y415" s="2">
        <v>23</v>
      </c>
      <c r="Z415" s="2">
        <v>27</v>
      </c>
      <c r="AA415" s="2">
        <v>33</v>
      </c>
      <c r="AB415" s="2">
        <v>30</v>
      </c>
      <c r="AC415" s="2" t="s">
        <v>912</v>
      </c>
      <c r="AD415" s="2" t="s">
        <v>34</v>
      </c>
    </row>
    <row r="416" spans="1:30" x14ac:dyDescent="0.25">
      <c r="A416" s="2">
        <v>23590594</v>
      </c>
      <c r="B416" s="2" t="s">
        <v>1718</v>
      </c>
      <c r="C416" s="2" t="s">
        <v>1719</v>
      </c>
      <c r="D416" s="2" t="s">
        <v>1720</v>
      </c>
      <c r="E416" s="2">
        <f>IF(ISNUMBER(SEARCH("无购物",D416)),1,0)</f>
        <v>1</v>
      </c>
      <c r="F416" s="2">
        <f>IF(ISNUMBER(SEARCH("无自费",D416)),1,0)</f>
        <v>1</v>
      </c>
      <c r="G416" s="2">
        <f>IF(ISNUMBER(SEARCH("成团保障",D416)),1,0)</f>
        <v>1</v>
      </c>
      <c r="H416" s="2">
        <f>IF(OR(ISNUMBER(SEARCH("赠取消险",D416)),ISNUMBER(SEARCH("提前*天免费退",D416))),1,0)</f>
        <v>1</v>
      </c>
      <c r="I416" s="2">
        <v>5</v>
      </c>
      <c r="J416" s="2">
        <v>2</v>
      </c>
      <c r="K416" s="2" t="s">
        <v>1051</v>
      </c>
      <c r="L416" s="2">
        <v>3500</v>
      </c>
      <c r="M416" s="2">
        <v>1</v>
      </c>
      <c r="N416" s="2">
        <v>200</v>
      </c>
      <c r="O416" s="2" t="s">
        <v>77</v>
      </c>
      <c r="P416" s="2" t="s">
        <v>1721</v>
      </c>
      <c r="Q416" s="2" t="s">
        <v>34</v>
      </c>
      <c r="R416" s="2">
        <v>5</v>
      </c>
      <c r="S416" s="2">
        <v>9</v>
      </c>
      <c r="T416" s="2">
        <v>9</v>
      </c>
      <c r="U416" s="2">
        <v>17</v>
      </c>
      <c r="V416" s="2">
        <v>20</v>
      </c>
      <c r="W416" s="2">
        <v>20</v>
      </c>
      <c r="X416" s="2">
        <v>4</v>
      </c>
      <c r="Y416" s="2">
        <v>0</v>
      </c>
      <c r="Z416" s="2">
        <v>8</v>
      </c>
      <c r="AA416" s="2">
        <v>3</v>
      </c>
      <c r="AB416" s="2">
        <v>0</v>
      </c>
      <c r="AC416" s="2" t="s">
        <v>912</v>
      </c>
      <c r="AD416" s="2" t="s">
        <v>34</v>
      </c>
    </row>
    <row r="417" spans="1:30" x14ac:dyDescent="0.25">
      <c r="A417" s="2">
        <v>23699056</v>
      </c>
      <c r="B417" s="2" t="s">
        <v>1722</v>
      </c>
      <c r="C417" s="2" t="s">
        <v>1723</v>
      </c>
      <c r="D417" s="2" t="s">
        <v>1724</v>
      </c>
      <c r="E417" s="2">
        <f>IF(ISNUMBER(SEARCH("无购物",D417)),1,0)</f>
        <v>1</v>
      </c>
      <c r="F417" s="2">
        <f>IF(ISNUMBER(SEARCH("无自费",D417)),1,0)</f>
        <v>0</v>
      </c>
      <c r="G417" s="2">
        <f>IF(ISNUMBER(SEARCH("成团保障",D417)),1,0)</f>
        <v>1</v>
      </c>
      <c r="H417" s="2">
        <f>IF(OR(ISNUMBER(SEARCH("赠取消险",D417)),ISNUMBER(SEARCH("提前*天免费退",D417))),1,0)</f>
        <v>1</v>
      </c>
      <c r="I417" s="2">
        <v>4</v>
      </c>
      <c r="J417" s="2">
        <v>386</v>
      </c>
      <c r="K417" s="2" t="s">
        <v>1002</v>
      </c>
      <c r="L417" s="2">
        <v>2771</v>
      </c>
      <c r="M417" s="2">
        <v>1</v>
      </c>
      <c r="N417" s="2">
        <v>388</v>
      </c>
      <c r="O417" s="2" t="s">
        <v>254</v>
      </c>
      <c r="P417" s="2" t="s">
        <v>1725</v>
      </c>
      <c r="Q417" s="2" t="s">
        <v>34</v>
      </c>
      <c r="R417" s="2">
        <v>2034</v>
      </c>
      <c r="S417" s="2">
        <v>2060</v>
      </c>
      <c r="T417" s="2">
        <v>2102</v>
      </c>
      <c r="U417" s="2">
        <v>2167</v>
      </c>
      <c r="V417" s="2">
        <v>1866</v>
      </c>
      <c r="W417" s="2">
        <v>1940</v>
      </c>
      <c r="X417" s="2">
        <v>26</v>
      </c>
      <c r="Y417" s="2">
        <v>42</v>
      </c>
      <c r="Z417" s="2">
        <v>65</v>
      </c>
      <c r="AA417" s="2">
        <v>30</v>
      </c>
      <c r="AB417" s="2">
        <v>74</v>
      </c>
      <c r="AC417" s="2" t="s">
        <v>912</v>
      </c>
      <c r="AD417" s="2" t="s">
        <v>34</v>
      </c>
    </row>
    <row r="418" spans="1:30" x14ac:dyDescent="0.25">
      <c r="A418" s="2">
        <v>23706817</v>
      </c>
      <c r="B418" s="2" t="s">
        <v>1726</v>
      </c>
      <c r="C418" s="2" t="s">
        <v>1727</v>
      </c>
      <c r="D418" s="2" t="s">
        <v>1728</v>
      </c>
      <c r="E418" s="2">
        <f>IF(ISNUMBER(SEARCH("无购物",D418)),1,0)</f>
        <v>0</v>
      </c>
      <c r="F418" s="2">
        <f>IF(ISNUMBER(SEARCH("无自费",D418)),1,0)</f>
        <v>0</v>
      </c>
      <c r="G418" s="2">
        <f>IF(ISNUMBER(SEARCH("成团保障",D418)),1,0)</f>
        <v>1</v>
      </c>
      <c r="H418" s="2">
        <f>IF(OR(ISNUMBER(SEARCH("赠取消险",D418)),ISNUMBER(SEARCH("提前*天免费退",D418))),1,0)</f>
        <v>1</v>
      </c>
      <c r="I418" s="2">
        <v>4</v>
      </c>
      <c r="J418" s="2">
        <v>143</v>
      </c>
      <c r="K418" s="2" t="s">
        <v>1002</v>
      </c>
      <c r="L418" s="2">
        <v>3160</v>
      </c>
      <c r="M418" s="2">
        <v>0</v>
      </c>
      <c r="N418" s="2" t="s">
        <v>34</v>
      </c>
      <c r="O418" s="2" t="s">
        <v>77</v>
      </c>
      <c r="P418" s="2" t="s">
        <v>1729</v>
      </c>
      <c r="Q418" s="2" t="s">
        <v>1730</v>
      </c>
      <c r="R418" s="2">
        <v>421</v>
      </c>
      <c r="S418" s="2">
        <v>431</v>
      </c>
      <c r="T418" s="2">
        <v>459</v>
      </c>
      <c r="U418" s="2">
        <v>475</v>
      </c>
      <c r="V418" s="2">
        <v>479</v>
      </c>
      <c r="W418" s="2">
        <v>484</v>
      </c>
      <c r="X418" s="2">
        <v>10</v>
      </c>
      <c r="Y418" s="2">
        <v>28</v>
      </c>
      <c r="Z418" s="2">
        <v>16</v>
      </c>
      <c r="AA418" s="2">
        <v>4</v>
      </c>
      <c r="AB418" s="2">
        <v>5</v>
      </c>
      <c r="AC418" s="2" t="s">
        <v>912</v>
      </c>
      <c r="AD418" s="2" t="s">
        <v>34</v>
      </c>
    </row>
    <row r="419" spans="1:30" x14ac:dyDescent="0.25">
      <c r="A419" s="2">
        <v>23716385</v>
      </c>
      <c r="B419" s="2" t="s">
        <v>1731</v>
      </c>
      <c r="C419" s="2" t="s">
        <v>1732</v>
      </c>
      <c r="D419" s="2" t="s">
        <v>1287</v>
      </c>
      <c r="E419" s="2">
        <f>IF(ISNUMBER(SEARCH("无购物",D419)),1,0)</f>
        <v>0</v>
      </c>
      <c r="F419" s="2">
        <f>IF(ISNUMBER(SEARCH("无自费",D419)),1,0)</f>
        <v>0</v>
      </c>
      <c r="G419" s="2">
        <f>IF(ISNUMBER(SEARCH("成团保障",D419)),1,0)</f>
        <v>1</v>
      </c>
      <c r="H419" s="2">
        <f>IF(OR(ISNUMBER(SEARCH("赠取消险",D419)),ISNUMBER(SEARCH("提前*天免费退",D419))),1,0)</f>
        <v>1</v>
      </c>
      <c r="I419" s="2">
        <v>5</v>
      </c>
      <c r="J419" s="2">
        <v>14</v>
      </c>
      <c r="K419" s="2" t="s">
        <v>1002</v>
      </c>
      <c r="L419" s="2">
        <v>3433</v>
      </c>
      <c r="M419" s="2">
        <v>0</v>
      </c>
      <c r="N419" s="2" t="s">
        <v>34</v>
      </c>
      <c r="O419" s="2" t="s">
        <v>77</v>
      </c>
      <c r="P419" s="2" t="s">
        <v>1733</v>
      </c>
      <c r="Q419" s="2" t="s">
        <v>1734</v>
      </c>
      <c r="R419" s="2">
        <v>41</v>
      </c>
      <c r="S419" s="2">
        <v>41</v>
      </c>
      <c r="T419" s="2">
        <v>46</v>
      </c>
      <c r="U419" s="2">
        <v>50</v>
      </c>
      <c r="V419" s="2" t="s">
        <v>34</v>
      </c>
      <c r="W419" s="2">
        <v>50</v>
      </c>
      <c r="X419" s="2">
        <v>0</v>
      </c>
      <c r="Y419" s="2">
        <v>5</v>
      </c>
      <c r="Z419" s="2">
        <v>4</v>
      </c>
      <c r="AA419" s="2">
        <v>0</v>
      </c>
      <c r="AB419" s="2">
        <v>0</v>
      </c>
      <c r="AC419" s="2" t="s">
        <v>912</v>
      </c>
      <c r="AD419" s="2" t="s">
        <v>34</v>
      </c>
    </row>
    <row r="420" spans="1:30" x14ac:dyDescent="0.25">
      <c r="A420" s="2">
        <v>23781066</v>
      </c>
      <c r="B420" s="2" t="s">
        <v>1735</v>
      </c>
      <c r="C420" s="2" t="s">
        <v>1736</v>
      </c>
      <c r="D420" s="2" t="s">
        <v>1737</v>
      </c>
      <c r="E420" s="2">
        <f>IF(ISNUMBER(SEARCH("无购物",D420)),1,0)</f>
        <v>0</v>
      </c>
      <c r="F420" s="2">
        <f>IF(ISNUMBER(SEARCH("无自费",D420)),1,0)</f>
        <v>0</v>
      </c>
      <c r="G420" s="2">
        <f>IF(ISNUMBER(SEARCH("成团保障",D420)),1,0)</f>
        <v>1</v>
      </c>
      <c r="H420" s="2">
        <f>IF(OR(ISNUMBER(SEARCH("赠取消险",D420)),ISNUMBER(SEARCH("提前*天免费退",D420))),1,0)</f>
        <v>1</v>
      </c>
      <c r="I420" s="2">
        <v>5</v>
      </c>
      <c r="J420" s="2">
        <v>13</v>
      </c>
      <c r="K420" s="2" t="s">
        <v>1002</v>
      </c>
      <c r="L420" s="2">
        <v>4910</v>
      </c>
      <c r="M420" s="2">
        <v>0</v>
      </c>
      <c r="N420" s="2" t="s">
        <v>34</v>
      </c>
      <c r="O420" s="2" t="s">
        <v>77</v>
      </c>
      <c r="P420" s="2" t="s">
        <v>1738</v>
      </c>
      <c r="Q420" s="2" t="s">
        <v>1739</v>
      </c>
      <c r="R420" s="2">
        <v>54</v>
      </c>
      <c r="S420" s="2" t="s">
        <v>34</v>
      </c>
      <c r="T420" s="2">
        <v>54</v>
      </c>
      <c r="U420" s="2" t="s">
        <v>34</v>
      </c>
      <c r="V420" s="2">
        <v>54</v>
      </c>
      <c r="W420" s="2">
        <v>57</v>
      </c>
      <c r="X420" s="2">
        <v>0</v>
      </c>
      <c r="Y420" s="2">
        <v>0</v>
      </c>
      <c r="Z420" s="2">
        <v>0</v>
      </c>
      <c r="AA420" s="2">
        <v>0</v>
      </c>
      <c r="AB420" s="2">
        <v>3</v>
      </c>
      <c r="AC420" s="2" t="s">
        <v>912</v>
      </c>
      <c r="AD420" s="2" t="s">
        <v>34</v>
      </c>
    </row>
    <row r="421" spans="1:30" x14ac:dyDescent="0.25">
      <c r="A421" s="2">
        <v>23793227</v>
      </c>
      <c r="B421" s="2" t="s">
        <v>1740</v>
      </c>
      <c r="C421" s="2" t="s">
        <v>1741</v>
      </c>
      <c r="D421" s="2" t="s">
        <v>1742</v>
      </c>
      <c r="E421" s="2">
        <f>IF(ISNUMBER(SEARCH("无购物",D421)),1,0)</f>
        <v>1</v>
      </c>
      <c r="F421" s="2">
        <f>IF(ISNUMBER(SEARCH("无自费",D421)),1,0)</f>
        <v>0</v>
      </c>
      <c r="G421" s="2">
        <f>IF(ISNUMBER(SEARCH("成团保障",D421)),1,0)</f>
        <v>1</v>
      </c>
      <c r="H421" s="2">
        <f>IF(OR(ISNUMBER(SEARCH("赠取消险",D421)),ISNUMBER(SEARCH("提前*天免费退",D421))),1,0)</f>
        <v>0</v>
      </c>
      <c r="I421" s="2">
        <v>5</v>
      </c>
      <c r="J421" s="2">
        <v>17</v>
      </c>
      <c r="K421" s="2" t="s">
        <v>33</v>
      </c>
      <c r="L421" s="2">
        <v>7157</v>
      </c>
      <c r="M421" s="2">
        <v>0</v>
      </c>
      <c r="N421" s="2" t="s">
        <v>34</v>
      </c>
      <c r="O421" s="2" t="s">
        <v>77</v>
      </c>
      <c r="P421" s="2" t="s">
        <v>1743</v>
      </c>
      <c r="Q421" s="2" t="s">
        <v>1744</v>
      </c>
      <c r="R421" s="2">
        <v>24</v>
      </c>
      <c r="S421" s="2">
        <v>26</v>
      </c>
      <c r="T421" s="2">
        <v>26</v>
      </c>
      <c r="U421" s="2" t="s">
        <v>34</v>
      </c>
      <c r="V421" s="2">
        <v>26</v>
      </c>
      <c r="W421" s="2">
        <v>28</v>
      </c>
      <c r="X421" s="2">
        <v>2</v>
      </c>
      <c r="Y421" s="2">
        <v>0</v>
      </c>
      <c r="Z421" s="2">
        <v>0</v>
      </c>
      <c r="AA421" s="2">
        <v>0</v>
      </c>
      <c r="AB421" s="2">
        <v>2</v>
      </c>
      <c r="AC421" s="2" t="s">
        <v>912</v>
      </c>
      <c r="AD421" s="2" t="s">
        <v>34</v>
      </c>
    </row>
    <row r="422" spans="1:30" x14ac:dyDescent="0.25">
      <c r="A422" s="2">
        <v>23799113</v>
      </c>
      <c r="B422" s="2" t="s">
        <v>1745</v>
      </c>
      <c r="C422" s="2" t="s">
        <v>1746</v>
      </c>
      <c r="D422" s="2" t="s">
        <v>1747</v>
      </c>
      <c r="E422" s="2">
        <f>IF(ISNUMBER(SEARCH("无购物",D422)),1,0)</f>
        <v>1</v>
      </c>
      <c r="F422" s="2">
        <f>IF(ISNUMBER(SEARCH("无自费",D422)),1,0)</f>
        <v>0</v>
      </c>
      <c r="G422" s="2">
        <f>IF(ISNUMBER(SEARCH("成团保障",D422)),1,0)</f>
        <v>1</v>
      </c>
      <c r="H422" s="2">
        <f>IF(OR(ISNUMBER(SEARCH("赠取消险",D422)),ISNUMBER(SEARCH("提前*天免费退",D422))),1,0)</f>
        <v>0</v>
      </c>
      <c r="I422" s="2">
        <v>4</v>
      </c>
      <c r="J422" s="2">
        <v>71</v>
      </c>
      <c r="K422" s="2" t="s">
        <v>33</v>
      </c>
      <c r="L422" s="2">
        <v>7875</v>
      </c>
      <c r="M422" s="2">
        <v>0</v>
      </c>
      <c r="N422" s="2" t="s">
        <v>34</v>
      </c>
      <c r="O422" s="2" t="s">
        <v>77</v>
      </c>
      <c r="P422" s="2" t="s">
        <v>1748</v>
      </c>
      <c r="Q422" s="2" t="s">
        <v>1749</v>
      </c>
      <c r="R422" s="2">
        <v>198</v>
      </c>
      <c r="S422" s="2">
        <v>200</v>
      </c>
      <c r="T422" s="2">
        <v>200</v>
      </c>
      <c r="U422" s="2">
        <v>200</v>
      </c>
      <c r="V422" s="2" t="s">
        <v>34</v>
      </c>
      <c r="W422" s="2">
        <v>200</v>
      </c>
      <c r="X422" s="2">
        <v>2</v>
      </c>
      <c r="Y422" s="2">
        <v>0</v>
      </c>
      <c r="Z422" s="2">
        <v>0</v>
      </c>
      <c r="AA422" s="2">
        <v>0</v>
      </c>
      <c r="AB422" s="2">
        <v>0</v>
      </c>
      <c r="AC422" s="2" t="s">
        <v>912</v>
      </c>
      <c r="AD422" s="2" t="s">
        <v>34</v>
      </c>
    </row>
    <row r="423" spans="1:30" x14ac:dyDescent="0.25">
      <c r="A423" s="2">
        <v>23846217</v>
      </c>
      <c r="B423" s="2" t="s">
        <v>1750</v>
      </c>
      <c r="C423" s="2" t="s">
        <v>1751</v>
      </c>
      <c r="D423" s="2" t="s">
        <v>1752</v>
      </c>
      <c r="E423" s="2">
        <f>IF(ISNUMBER(SEARCH("无购物",D423)),1,0)</f>
        <v>1</v>
      </c>
      <c r="F423" s="2">
        <f>IF(ISNUMBER(SEARCH("无自费",D423)),1,0)</f>
        <v>1</v>
      </c>
      <c r="G423" s="2">
        <f>IF(ISNUMBER(SEARCH("成团保障",D423)),1,0)</f>
        <v>1</v>
      </c>
      <c r="H423" s="2">
        <f>IF(OR(ISNUMBER(SEARCH("赠取消险",D423)),ISNUMBER(SEARCH("提前*天免费退",D423))),1,0)</f>
        <v>0</v>
      </c>
      <c r="I423" s="2">
        <v>4</v>
      </c>
      <c r="J423" s="2">
        <v>3</v>
      </c>
      <c r="K423" s="2" t="s">
        <v>1753</v>
      </c>
      <c r="L423" s="2">
        <v>2945</v>
      </c>
      <c r="M423" s="2">
        <v>0</v>
      </c>
      <c r="N423" s="2" t="s">
        <v>34</v>
      </c>
      <c r="O423" s="2" t="s">
        <v>77</v>
      </c>
      <c r="P423" s="2" t="s">
        <v>1754</v>
      </c>
      <c r="Q423" s="2" t="s">
        <v>1755</v>
      </c>
      <c r="R423" s="2">
        <v>13</v>
      </c>
      <c r="S423" s="2">
        <v>13</v>
      </c>
      <c r="T423" s="2">
        <v>13</v>
      </c>
      <c r="U423" s="2">
        <v>15</v>
      </c>
      <c r="V423" s="2" t="s">
        <v>34</v>
      </c>
      <c r="W423" s="2" t="s">
        <v>34</v>
      </c>
      <c r="X423" s="2">
        <v>0</v>
      </c>
      <c r="Y423" s="2">
        <v>0</v>
      </c>
      <c r="Z423" s="2">
        <v>2</v>
      </c>
      <c r="AA423" s="2">
        <v>0</v>
      </c>
      <c r="AB423" s="2">
        <v>0</v>
      </c>
      <c r="AC423" s="2" t="s">
        <v>912</v>
      </c>
      <c r="AD423" s="2" t="s">
        <v>34</v>
      </c>
    </row>
    <row r="424" spans="1:30" x14ac:dyDescent="0.25">
      <c r="A424" s="2">
        <v>24006497</v>
      </c>
      <c r="B424" s="2" t="s">
        <v>1756</v>
      </c>
      <c r="C424" s="2" t="s">
        <v>1757</v>
      </c>
      <c r="D424" s="2" t="s">
        <v>1758</v>
      </c>
      <c r="E424" s="2">
        <f>IF(ISNUMBER(SEARCH("无购物",D424)),1,0)</f>
        <v>1</v>
      </c>
      <c r="F424" s="2">
        <f>IF(ISNUMBER(SEARCH("无自费",D424)),1,0)</f>
        <v>0</v>
      </c>
      <c r="G424" s="2">
        <f>IF(ISNUMBER(SEARCH("成团保障",D424)),1,0)</f>
        <v>1</v>
      </c>
      <c r="H424" s="2">
        <f>IF(OR(ISNUMBER(SEARCH("赠取消险",D424)),ISNUMBER(SEARCH("提前*天免费退",D424))),1,0)</f>
        <v>1</v>
      </c>
      <c r="I424" s="2">
        <v>4</v>
      </c>
      <c r="J424" s="2">
        <v>318</v>
      </c>
      <c r="K424" s="2" t="s">
        <v>1759</v>
      </c>
      <c r="L424" s="2">
        <v>2993</v>
      </c>
      <c r="M424" s="2">
        <v>0</v>
      </c>
      <c r="N424" s="2" t="s">
        <v>34</v>
      </c>
      <c r="O424" s="2" t="s">
        <v>77</v>
      </c>
      <c r="P424" s="2" t="s">
        <v>1760</v>
      </c>
      <c r="Q424" s="2" t="s">
        <v>1761</v>
      </c>
      <c r="R424" s="2">
        <v>1469</v>
      </c>
      <c r="S424" s="2">
        <v>1473</v>
      </c>
      <c r="T424" s="2">
        <v>1476</v>
      </c>
      <c r="U424" s="2">
        <v>1481</v>
      </c>
      <c r="V424" s="2">
        <v>1485</v>
      </c>
      <c r="W424" s="2">
        <v>1489</v>
      </c>
      <c r="X424" s="2">
        <v>4</v>
      </c>
      <c r="Y424" s="2">
        <v>3</v>
      </c>
      <c r="Z424" s="2">
        <v>5</v>
      </c>
      <c r="AA424" s="2">
        <v>4</v>
      </c>
      <c r="AB424" s="2">
        <v>4</v>
      </c>
      <c r="AC424" s="2" t="s">
        <v>912</v>
      </c>
      <c r="AD424" s="2" t="s">
        <v>34</v>
      </c>
    </row>
    <row r="425" spans="1:30" x14ac:dyDescent="0.25">
      <c r="A425" s="2">
        <v>24090229</v>
      </c>
      <c r="B425" s="2" t="s">
        <v>1158</v>
      </c>
      <c r="C425" s="2" t="s">
        <v>1762</v>
      </c>
      <c r="D425" s="2" t="s">
        <v>6</v>
      </c>
      <c r="E425" s="2">
        <f>IF(ISNUMBER(SEARCH("无购物",D425)),1,0)</f>
        <v>0</v>
      </c>
      <c r="F425" s="2">
        <f>IF(ISNUMBER(SEARCH("无自费",D425)),1,0)</f>
        <v>0</v>
      </c>
      <c r="G425" s="2">
        <f>IF(ISNUMBER(SEARCH("成团保障",D425)),1,0)</f>
        <v>1</v>
      </c>
      <c r="H425" s="2">
        <f>IF(OR(ISNUMBER(SEARCH("赠取消险",D425)),ISNUMBER(SEARCH("提前*天免费退",D425))),1,0)</f>
        <v>0</v>
      </c>
      <c r="I425" s="2">
        <v>5</v>
      </c>
      <c r="J425" s="2">
        <v>299</v>
      </c>
      <c r="K425" s="2" t="s">
        <v>1763</v>
      </c>
      <c r="L425" s="2">
        <v>1960</v>
      </c>
      <c r="M425" s="2">
        <v>1</v>
      </c>
      <c r="N425" s="2">
        <v>1000</v>
      </c>
      <c r="O425" s="2" t="s">
        <v>77</v>
      </c>
      <c r="P425" s="2" t="s">
        <v>1764</v>
      </c>
      <c r="Q425" s="2" t="s">
        <v>1765</v>
      </c>
      <c r="R425" s="2">
        <v>1585</v>
      </c>
      <c r="S425" s="2" t="s">
        <v>34</v>
      </c>
      <c r="T425" s="2" t="s">
        <v>34</v>
      </c>
      <c r="U425" s="2" t="s">
        <v>34</v>
      </c>
      <c r="V425" s="2">
        <v>2207</v>
      </c>
      <c r="W425" s="2">
        <v>2223</v>
      </c>
      <c r="X425" s="2">
        <v>0</v>
      </c>
      <c r="Y425" s="2">
        <v>0</v>
      </c>
      <c r="Z425" s="2">
        <v>0</v>
      </c>
      <c r="AA425" s="2">
        <v>0</v>
      </c>
      <c r="AB425" s="2">
        <v>16</v>
      </c>
      <c r="AC425" s="2" t="s">
        <v>912</v>
      </c>
      <c r="AD425" s="2" t="s">
        <v>34</v>
      </c>
    </row>
    <row r="426" spans="1:30" x14ac:dyDescent="0.25">
      <c r="A426" s="2">
        <v>24190215</v>
      </c>
      <c r="B426" s="2" t="s">
        <v>1686</v>
      </c>
      <c r="C426" s="2" t="s">
        <v>1766</v>
      </c>
      <c r="D426" s="2" t="s">
        <v>1767</v>
      </c>
      <c r="E426" s="2">
        <f>IF(ISNUMBER(SEARCH("无购物",D426)),1,0)</f>
        <v>1</v>
      </c>
      <c r="F426" s="2">
        <f>IF(ISNUMBER(SEARCH("无自费",D426)),1,0)</f>
        <v>0</v>
      </c>
      <c r="G426" s="2">
        <f>IF(ISNUMBER(SEARCH("成团保障",D426)),1,0)</f>
        <v>1</v>
      </c>
      <c r="H426" s="2">
        <f>IF(OR(ISNUMBER(SEARCH("赠取消险",D426)),ISNUMBER(SEARCH("提前*天免费退",D426))),1,0)</f>
        <v>0</v>
      </c>
      <c r="I426" s="2">
        <v>4</v>
      </c>
      <c r="J426" s="2">
        <v>50</v>
      </c>
      <c r="K426" s="2" t="s">
        <v>33</v>
      </c>
      <c r="L426" s="2">
        <v>3429</v>
      </c>
      <c r="M426" s="2">
        <v>0</v>
      </c>
      <c r="N426" s="2" t="s">
        <v>34</v>
      </c>
      <c r="O426" s="2" t="s">
        <v>77</v>
      </c>
      <c r="P426" s="2" t="s">
        <v>1768</v>
      </c>
      <c r="Q426" s="2" t="s">
        <v>1769</v>
      </c>
      <c r="R426" s="2">
        <v>325</v>
      </c>
      <c r="S426" s="2">
        <v>336</v>
      </c>
      <c r="T426" s="2">
        <v>341</v>
      </c>
      <c r="U426" s="2">
        <v>343</v>
      </c>
      <c r="V426" s="2">
        <v>345</v>
      </c>
      <c r="W426" s="2">
        <v>345</v>
      </c>
      <c r="X426" s="2">
        <v>11</v>
      </c>
      <c r="Y426" s="2">
        <v>5</v>
      </c>
      <c r="Z426" s="2">
        <v>2</v>
      </c>
      <c r="AA426" s="2">
        <v>2</v>
      </c>
      <c r="AB426" s="2">
        <v>0</v>
      </c>
      <c r="AC426" s="2" t="s">
        <v>912</v>
      </c>
      <c r="AD426" s="2" t="s">
        <v>34</v>
      </c>
    </row>
    <row r="427" spans="1:30" x14ac:dyDescent="0.25">
      <c r="A427" s="2">
        <v>24215746</v>
      </c>
      <c r="B427" s="2" t="s">
        <v>1313</v>
      </c>
      <c r="C427" s="2" t="s">
        <v>1770</v>
      </c>
      <c r="D427" s="2" t="s">
        <v>1771</v>
      </c>
      <c r="E427" s="2">
        <f>IF(ISNUMBER(SEARCH("无购物",D427)),1,0)</f>
        <v>0</v>
      </c>
      <c r="F427" s="2">
        <f>IF(ISNUMBER(SEARCH("无自费",D427)),1,0)</f>
        <v>0</v>
      </c>
      <c r="G427" s="2">
        <f>IF(ISNUMBER(SEARCH("成团保障",D427)),1,0)</f>
        <v>1</v>
      </c>
      <c r="H427" s="2">
        <f>IF(OR(ISNUMBER(SEARCH("赠取消险",D427)),ISNUMBER(SEARCH("提前*天免费退",D427))),1,0)</f>
        <v>1</v>
      </c>
      <c r="I427" s="2">
        <v>5</v>
      </c>
      <c r="J427" s="2">
        <v>45</v>
      </c>
      <c r="K427" s="2" t="s">
        <v>1651</v>
      </c>
      <c r="L427" s="2">
        <v>2809</v>
      </c>
      <c r="M427" s="2">
        <v>0</v>
      </c>
      <c r="N427" s="2" t="s">
        <v>34</v>
      </c>
      <c r="O427" s="2" t="s">
        <v>77</v>
      </c>
      <c r="P427" s="2" t="s">
        <v>1772</v>
      </c>
      <c r="Q427" s="2" t="s">
        <v>1773</v>
      </c>
      <c r="R427" s="2">
        <v>162</v>
      </c>
      <c r="S427" s="2">
        <v>164</v>
      </c>
      <c r="T427" s="2">
        <v>168</v>
      </c>
      <c r="U427" s="2" t="s">
        <v>34</v>
      </c>
      <c r="V427" s="2">
        <v>172</v>
      </c>
      <c r="W427" s="2">
        <v>176</v>
      </c>
      <c r="X427" s="2">
        <v>2</v>
      </c>
      <c r="Y427" s="2">
        <v>4</v>
      </c>
      <c r="Z427" s="2">
        <v>0</v>
      </c>
      <c r="AA427" s="2">
        <v>0</v>
      </c>
      <c r="AB427" s="2">
        <v>4</v>
      </c>
      <c r="AC427" s="2" t="s">
        <v>912</v>
      </c>
      <c r="AD427" s="2" t="s">
        <v>34</v>
      </c>
    </row>
    <row r="428" spans="1:30" x14ac:dyDescent="0.25">
      <c r="A428" s="2">
        <v>2423112</v>
      </c>
      <c r="B428" s="2" t="s">
        <v>906</v>
      </c>
      <c r="C428" s="2" t="s">
        <v>1774</v>
      </c>
      <c r="D428" s="2" t="s">
        <v>1775</v>
      </c>
      <c r="E428" s="2">
        <f>IF(ISNUMBER(SEARCH("无购物",D428)),1,0)</f>
        <v>1</v>
      </c>
      <c r="F428" s="2">
        <f>IF(ISNUMBER(SEARCH("无自费",D428)),1,0)</f>
        <v>0</v>
      </c>
      <c r="G428" s="2">
        <f>IF(ISNUMBER(SEARCH("成团保障",D428)),1,0)</f>
        <v>1</v>
      </c>
      <c r="H428" s="2">
        <f>IF(OR(ISNUMBER(SEARCH("赠取消险",D428)),ISNUMBER(SEARCH("提前*天免费退",D428))),1,0)</f>
        <v>1</v>
      </c>
      <c r="I428" s="2">
        <v>4</v>
      </c>
      <c r="J428" s="2">
        <v>9086</v>
      </c>
      <c r="K428" s="2" t="s">
        <v>33</v>
      </c>
      <c r="L428" s="2">
        <v>2200</v>
      </c>
      <c r="M428" s="2">
        <v>0</v>
      </c>
      <c r="N428" s="2" t="s">
        <v>34</v>
      </c>
      <c r="O428" s="2" t="s">
        <v>77</v>
      </c>
      <c r="P428" s="2" t="s">
        <v>1776</v>
      </c>
      <c r="Q428" s="2" t="s">
        <v>1777</v>
      </c>
      <c r="R428" s="2">
        <v>31378</v>
      </c>
      <c r="S428" s="2">
        <v>31407</v>
      </c>
      <c r="T428" s="2">
        <v>31559</v>
      </c>
      <c r="U428" s="2">
        <v>31755</v>
      </c>
      <c r="V428" s="2">
        <v>31908</v>
      </c>
      <c r="W428" s="2">
        <v>32017</v>
      </c>
      <c r="X428" s="2">
        <v>29</v>
      </c>
      <c r="Y428" s="2">
        <v>152</v>
      </c>
      <c r="Z428" s="2">
        <v>196</v>
      </c>
      <c r="AA428" s="2">
        <v>153</v>
      </c>
      <c r="AB428" s="2">
        <v>109</v>
      </c>
      <c r="AC428" s="2" t="s">
        <v>912</v>
      </c>
      <c r="AD428" s="2" t="s">
        <v>34</v>
      </c>
    </row>
    <row r="429" spans="1:30" x14ac:dyDescent="0.25">
      <c r="A429" s="2">
        <v>2423141</v>
      </c>
      <c r="B429" s="2" t="s">
        <v>906</v>
      </c>
      <c r="C429" s="2" t="s">
        <v>1778</v>
      </c>
      <c r="D429" s="2" t="s">
        <v>1775</v>
      </c>
      <c r="E429" s="2">
        <f>IF(ISNUMBER(SEARCH("无购物",D429)),1,0)</f>
        <v>1</v>
      </c>
      <c r="F429" s="2">
        <f>IF(ISNUMBER(SEARCH("无自费",D429)),1,0)</f>
        <v>0</v>
      </c>
      <c r="G429" s="2">
        <f>IF(ISNUMBER(SEARCH("成团保障",D429)),1,0)</f>
        <v>1</v>
      </c>
      <c r="H429" s="2">
        <f>IF(OR(ISNUMBER(SEARCH("赠取消险",D429)),ISNUMBER(SEARCH("提前*天免费退",D429))),1,0)</f>
        <v>1</v>
      </c>
      <c r="I429" s="2">
        <v>4</v>
      </c>
      <c r="J429" s="2">
        <v>586</v>
      </c>
      <c r="K429" s="2" t="s">
        <v>33</v>
      </c>
      <c r="L429" s="2">
        <v>2270</v>
      </c>
      <c r="M429" s="2">
        <v>1</v>
      </c>
      <c r="N429" s="2">
        <v>250</v>
      </c>
      <c r="O429" s="2" t="s">
        <v>77</v>
      </c>
      <c r="P429" s="2" t="s">
        <v>1779</v>
      </c>
      <c r="Q429" s="2" t="s">
        <v>1780</v>
      </c>
      <c r="R429" s="2">
        <v>2421</v>
      </c>
      <c r="S429" s="2">
        <v>2507</v>
      </c>
      <c r="T429" s="2">
        <v>2644</v>
      </c>
      <c r="U429" s="2">
        <v>2681</v>
      </c>
      <c r="V429" s="2">
        <v>2713</v>
      </c>
      <c r="W429" s="2">
        <v>2753</v>
      </c>
      <c r="X429" s="2">
        <v>86</v>
      </c>
      <c r="Y429" s="2">
        <v>137</v>
      </c>
      <c r="Z429" s="2">
        <v>37</v>
      </c>
      <c r="AA429" s="2">
        <v>32</v>
      </c>
      <c r="AB429" s="2">
        <v>40</v>
      </c>
      <c r="AC429" s="2" t="s">
        <v>912</v>
      </c>
      <c r="AD429" s="2" t="s">
        <v>34</v>
      </c>
    </row>
    <row r="430" spans="1:30" x14ac:dyDescent="0.25">
      <c r="A430" s="2">
        <v>24821026</v>
      </c>
      <c r="B430" s="2" t="s">
        <v>1781</v>
      </c>
      <c r="C430" s="2" t="s">
        <v>1782</v>
      </c>
      <c r="D430" s="2" t="s">
        <v>1783</v>
      </c>
      <c r="E430" s="2">
        <f>IF(ISNUMBER(SEARCH("无购物",D430)),1,0)</f>
        <v>1</v>
      </c>
      <c r="F430" s="2">
        <f>IF(ISNUMBER(SEARCH("无自费",D430)),1,0)</f>
        <v>0</v>
      </c>
      <c r="G430" s="2">
        <f>IF(ISNUMBER(SEARCH("成团保障",D430)),1,0)</f>
        <v>1</v>
      </c>
      <c r="H430" s="2">
        <f>IF(OR(ISNUMBER(SEARCH("赠取消险",D430)),ISNUMBER(SEARCH("提前*天免费退",D430))),1,0)</f>
        <v>0</v>
      </c>
      <c r="I430" s="2">
        <v>4</v>
      </c>
      <c r="J430" s="2">
        <v>13</v>
      </c>
      <c r="K430" s="2" t="s">
        <v>33</v>
      </c>
      <c r="L430" s="2">
        <v>3333</v>
      </c>
      <c r="M430" s="2">
        <v>0</v>
      </c>
      <c r="N430" s="2" t="s">
        <v>34</v>
      </c>
      <c r="O430" s="2" t="s">
        <v>254</v>
      </c>
      <c r="P430" s="2" t="s">
        <v>1784</v>
      </c>
      <c r="Q430" s="2" t="s">
        <v>34</v>
      </c>
      <c r="R430" s="2">
        <v>48</v>
      </c>
      <c r="S430" s="2">
        <v>48</v>
      </c>
      <c r="T430" s="2">
        <v>48</v>
      </c>
      <c r="U430" s="2">
        <v>50</v>
      </c>
      <c r="V430" s="2">
        <v>50</v>
      </c>
      <c r="W430" s="2">
        <v>50</v>
      </c>
      <c r="X430" s="2">
        <v>0</v>
      </c>
      <c r="Y430" s="2">
        <v>0</v>
      </c>
      <c r="Z430" s="2">
        <v>2</v>
      </c>
      <c r="AA430" s="2">
        <v>0</v>
      </c>
      <c r="AB430" s="2">
        <v>0</v>
      </c>
      <c r="AC430" s="2" t="s">
        <v>912</v>
      </c>
      <c r="AD430" s="2" t="s">
        <v>34</v>
      </c>
    </row>
    <row r="431" spans="1:30" x14ac:dyDescent="0.25">
      <c r="A431" s="2">
        <v>24999836</v>
      </c>
      <c r="B431" s="2" t="s">
        <v>1544</v>
      </c>
      <c r="C431" s="2" t="s">
        <v>1785</v>
      </c>
      <c r="D431" s="2" t="s">
        <v>1786</v>
      </c>
      <c r="E431" s="2">
        <f>IF(ISNUMBER(SEARCH("无购物",D431)),1,0)</f>
        <v>1</v>
      </c>
      <c r="F431" s="2">
        <f>IF(ISNUMBER(SEARCH("无自费",D431)),1,0)</f>
        <v>0</v>
      </c>
      <c r="G431" s="2">
        <f>IF(ISNUMBER(SEARCH("成团保障",D431)),1,0)</f>
        <v>1</v>
      </c>
      <c r="H431" s="2">
        <f>IF(OR(ISNUMBER(SEARCH("赠取消险",D431)),ISNUMBER(SEARCH("提前*天免费退",D431))),1,0)</f>
        <v>1</v>
      </c>
      <c r="I431" s="2">
        <v>4</v>
      </c>
      <c r="J431" s="2">
        <v>270</v>
      </c>
      <c r="K431" s="2" t="s">
        <v>33</v>
      </c>
      <c r="L431" s="2">
        <v>3964</v>
      </c>
      <c r="M431" s="2">
        <v>1</v>
      </c>
      <c r="N431" s="2">
        <v>500</v>
      </c>
      <c r="O431" s="2" t="s">
        <v>254</v>
      </c>
      <c r="P431" s="2" t="s">
        <v>1787</v>
      </c>
      <c r="Q431" s="2" t="s">
        <v>34</v>
      </c>
      <c r="R431" s="2">
        <v>1071</v>
      </c>
      <c r="S431" s="2">
        <v>1187</v>
      </c>
      <c r="T431" s="2">
        <v>1394</v>
      </c>
      <c r="U431" s="2">
        <v>1727</v>
      </c>
      <c r="V431" s="2">
        <v>1887</v>
      </c>
      <c r="W431" s="2">
        <v>2034</v>
      </c>
      <c r="X431" s="2">
        <v>116</v>
      </c>
      <c r="Y431" s="2">
        <v>207</v>
      </c>
      <c r="Z431" s="2">
        <v>333</v>
      </c>
      <c r="AA431" s="2">
        <v>160</v>
      </c>
      <c r="AB431" s="2">
        <v>147</v>
      </c>
      <c r="AC431" s="2" t="s">
        <v>912</v>
      </c>
      <c r="AD431" s="2" t="s">
        <v>34</v>
      </c>
    </row>
    <row r="432" spans="1:30" x14ac:dyDescent="0.25">
      <c r="A432" s="2">
        <v>2503325</v>
      </c>
      <c r="B432" s="2" t="s">
        <v>1788</v>
      </c>
      <c r="C432" s="2" t="s">
        <v>1789</v>
      </c>
      <c r="D432" s="2" t="s">
        <v>1790</v>
      </c>
      <c r="E432" s="2">
        <f>IF(ISNUMBER(SEARCH("无购物",D432)),1,0)</f>
        <v>1</v>
      </c>
      <c r="F432" s="2">
        <f>IF(ISNUMBER(SEARCH("无自费",D432)),1,0)</f>
        <v>0</v>
      </c>
      <c r="G432" s="2">
        <f>IF(ISNUMBER(SEARCH("成团保障",D432)),1,0)</f>
        <v>1</v>
      </c>
      <c r="H432" s="2">
        <f>IF(OR(ISNUMBER(SEARCH("赠取消险",D432)),ISNUMBER(SEARCH("提前*天免费退",D432))),1,0)</f>
        <v>1</v>
      </c>
      <c r="I432" s="2">
        <v>4</v>
      </c>
      <c r="J432" s="2">
        <v>6088</v>
      </c>
      <c r="K432" s="2" t="s">
        <v>33</v>
      </c>
      <c r="L432" s="2">
        <v>3843</v>
      </c>
      <c r="M432" s="2">
        <v>1</v>
      </c>
      <c r="N432" s="2">
        <v>300</v>
      </c>
      <c r="O432" s="2" t="s">
        <v>77</v>
      </c>
      <c r="P432" s="2" t="s">
        <v>1791</v>
      </c>
      <c r="Q432" s="2" t="s">
        <v>1792</v>
      </c>
      <c r="R432" s="2">
        <v>21375</v>
      </c>
      <c r="S432" s="2">
        <v>21466</v>
      </c>
      <c r="T432" s="2">
        <v>21552</v>
      </c>
      <c r="U432" s="2">
        <v>21638</v>
      </c>
      <c r="V432" s="2">
        <v>21713</v>
      </c>
      <c r="W432" s="2">
        <v>21942</v>
      </c>
      <c r="X432" s="2">
        <v>91</v>
      </c>
      <c r="Y432" s="2">
        <v>86</v>
      </c>
      <c r="Z432" s="2">
        <v>86</v>
      </c>
      <c r="AA432" s="2">
        <v>75</v>
      </c>
      <c r="AB432" s="2">
        <v>229</v>
      </c>
      <c r="AC432" s="2" t="s">
        <v>912</v>
      </c>
      <c r="AD432" s="2" t="s">
        <v>34</v>
      </c>
    </row>
    <row r="433" spans="1:30" x14ac:dyDescent="0.25">
      <c r="A433" s="2">
        <v>2503329</v>
      </c>
      <c r="B433" s="2" t="s">
        <v>1788</v>
      </c>
      <c r="C433" s="2" t="s">
        <v>1793</v>
      </c>
      <c r="D433" s="2" t="s">
        <v>1794</v>
      </c>
      <c r="E433" s="2">
        <f>IF(ISNUMBER(SEARCH("无购物",D433)),1,0)</f>
        <v>1</v>
      </c>
      <c r="F433" s="2">
        <f>IF(ISNUMBER(SEARCH("无自费",D433)),1,0)</f>
        <v>0</v>
      </c>
      <c r="G433" s="2">
        <f>IF(ISNUMBER(SEARCH("成团保障",D433)),1,0)</f>
        <v>1</v>
      </c>
      <c r="H433" s="2">
        <f>IF(OR(ISNUMBER(SEARCH("赠取消险",D433)),ISNUMBER(SEARCH("提前*天免费退",D433))),1,0)</f>
        <v>1</v>
      </c>
      <c r="I433" s="2">
        <v>4</v>
      </c>
      <c r="J433" s="2">
        <v>506</v>
      </c>
      <c r="K433" s="2" t="s">
        <v>33</v>
      </c>
      <c r="L433" s="2">
        <v>5090</v>
      </c>
      <c r="M433" s="2">
        <v>1</v>
      </c>
      <c r="N433" s="2">
        <v>300</v>
      </c>
      <c r="O433" s="2" t="s">
        <v>77</v>
      </c>
      <c r="P433" s="2" t="s">
        <v>1795</v>
      </c>
      <c r="Q433" s="2" t="s">
        <v>1796</v>
      </c>
      <c r="R433" s="2">
        <v>2119</v>
      </c>
      <c r="S433" s="2">
        <v>2133</v>
      </c>
      <c r="T433" s="2">
        <v>2150</v>
      </c>
      <c r="U433" s="2">
        <v>2158</v>
      </c>
      <c r="V433" s="2">
        <v>2163</v>
      </c>
      <c r="W433" s="2">
        <v>2167</v>
      </c>
      <c r="X433" s="2">
        <v>14</v>
      </c>
      <c r="Y433" s="2">
        <v>17</v>
      </c>
      <c r="Z433" s="2">
        <v>8</v>
      </c>
      <c r="AA433" s="2">
        <v>5</v>
      </c>
      <c r="AB433" s="2">
        <v>4</v>
      </c>
      <c r="AC433" s="2" t="s">
        <v>912</v>
      </c>
      <c r="AD433" s="2" t="s">
        <v>34</v>
      </c>
    </row>
    <row r="434" spans="1:30" x14ac:dyDescent="0.25">
      <c r="A434" s="2">
        <v>25064600</v>
      </c>
      <c r="B434" s="2" t="s">
        <v>1797</v>
      </c>
      <c r="C434" s="2" t="s">
        <v>1798</v>
      </c>
      <c r="D434" s="2" t="s">
        <v>1799</v>
      </c>
      <c r="E434" s="2">
        <f>IF(ISNUMBER(SEARCH("无购物",D434)),1,0)</f>
        <v>1</v>
      </c>
      <c r="F434" s="2">
        <f>IF(ISNUMBER(SEARCH("无自费",D434)),1,0)</f>
        <v>0</v>
      </c>
      <c r="G434" s="2">
        <f>IF(ISNUMBER(SEARCH("成团保障",D434)),1,0)</f>
        <v>1</v>
      </c>
      <c r="H434" s="2">
        <f>IF(OR(ISNUMBER(SEARCH("赠取消险",D434)),ISNUMBER(SEARCH("提前*天免费退",D434))),1,0)</f>
        <v>1</v>
      </c>
      <c r="I434" s="2">
        <v>5</v>
      </c>
      <c r="J434" s="2">
        <v>9</v>
      </c>
      <c r="K434" s="2" t="s">
        <v>1002</v>
      </c>
      <c r="L434" s="2">
        <v>3994</v>
      </c>
      <c r="M434" s="2">
        <v>0</v>
      </c>
      <c r="N434" s="2" t="s">
        <v>34</v>
      </c>
      <c r="O434" s="2" t="s">
        <v>254</v>
      </c>
      <c r="P434" s="2" t="s">
        <v>1800</v>
      </c>
      <c r="Q434" s="2" t="s">
        <v>34</v>
      </c>
      <c r="R434" s="2">
        <v>38</v>
      </c>
      <c r="S434" s="2">
        <v>38</v>
      </c>
      <c r="T434" s="2">
        <v>38</v>
      </c>
      <c r="U434" s="2" t="s">
        <v>34</v>
      </c>
      <c r="V434" s="2">
        <v>38</v>
      </c>
      <c r="W434" s="2">
        <v>50</v>
      </c>
      <c r="X434" s="2">
        <v>0</v>
      </c>
      <c r="Y434" s="2">
        <v>0</v>
      </c>
      <c r="Z434" s="2">
        <v>0</v>
      </c>
      <c r="AA434" s="2">
        <v>0</v>
      </c>
      <c r="AB434" s="2">
        <v>12</v>
      </c>
      <c r="AC434" s="2" t="s">
        <v>912</v>
      </c>
      <c r="AD434" s="2" t="s">
        <v>34</v>
      </c>
    </row>
    <row r="435" spans="1:30" x14ac:dyDescent="0.25">
      <c r="A435" s="2">
        <v>25117325</v>
      </c>
      <c r="B435" s="2" t="s">
        <v>1801</v>
      </c>
      <c r="C435" s="2" t="s">
        <v>1802</v>
      </c>
      <c r="D435" s="2" t="s">
        <v>1803</v>
      </c>
      <c r="E435" s="2">
        <f>IF(ISNUMBER(SEARCH("无购物",D435)),1,0)</f>
        <v>1</v>
      </c>
      <c r="F435" s="2">
        <f>IF(ISNUMBER(SEARCH("无自费",D435)),1,0)</f>
        <v>0</v>
      </c>
      <c r="G435" s="2">
        <f>IF(ISNUMBER(SEARCH("成团保障",D435)),1,0)</f>
        <v>1</v>
      </c>
      <c r="H435" s="2">
        <f>IF(OR(ISNUMBER(SEARCH("赠取消险",D435)),ISNUMBER(SEARCH("提前*天免费退",D435))),1,0)</f>
        <v>1</v>
      </c>
      <c r="I435" s="2">
        <v>4</v>
      </c>
      <c r="J435" s="2">
        <v>1241</v>
      </c>
      <c r="K435" s="2" t="s">
        <v>1759</v>
      </c>
      <c r="L435" s="2">
        <v>2940</v>
      </c>
      <c r="M435" s="2">
        <v>0</v>
      </c>
      <c r="N435" s="2" t="s">
        <v>34</v>
      </c>
      <c r="O435" s="2" t="s">
        <v>77</v>
      </c>
      <c r="P435" s="2" t="s">
        <v>1804</v>
      </c>
      <c r="Q435" s="2" t="s">
        <v>1805</v>
      </c>
      <c r="R435" s="2">
        <v>5218</v>
      </c>
      <c r="S435" s="2">
        <v>5255</v>
      </c>
      <c r="T435" s="2">
        <v>5298</v>
      </c>
      <c r="U435" s="2">
        <v>5442</v>
      </c>
      <c r="V435" s="2">
        <v>5511</v>
      </c>
      <c r="W435" s="2">
        <v>5594</v>
      </c>
      <c r="X435" s="2">
        <v>37</v>
      </c>
      <c r="Y435" s="2">
        <v>43</v>
      </c>
      <c r="Z435" s="2">
        <v>144</v>
      </c>
      <c r="AA435" s="2">
        <v>69</v>
      </c>
      <c r="AB435" s="2">
        <v>83</v>
      </c>
      <c r="AC435" s="2" t="s">
        <v>912</v>
      </c>
      <c r="AD435" s="2" t="s">
        <v>34</v>
      </c>
    </row>
    <row r="436" spans="1:30" x14ac:dyDescent="0.25">
      <c r="A436" s="2">
        <v>25364839</v>
      </c>
      <c r="B436" s="2" t="s">
        <v>1806</v>
      </c>
      <c r="C436" s="2" t="s">
        <v>1807</v>
      </c>
      <c r="D436" s="2" t="s">
        <v>1022</v>
      </c>
      <c r="E436" s="2">
        <f>IF(ISNUMBER(SEARCH("无购物",D436)),1,0)</f>
        <v>1</v>
      </c>
      <c r="F436" s="2">
        <f>IF(ISNUMBER(SEARCH("无自费",D436)),1,0)</f>
        <v>0</v>
      </c>
      <c r="G436" s="2">
        <f>IF(ISNUMBER(SEARCH("成团保障",D436)),1,0)</f>
        <v>1</v>
      </c>
      <c r="H436" s="2">
        <f>IF(OR(ISNUMBER(SEARCH("赠取消险",D436)),ISNUMBER(SEARCH("提前*天免费退",D436))),1,0)</f>
        <v>1</v>
      </c>
      <c r="I436" s="2">
        <v>5</v>
      </c>
      <c r="J436" s="2">
        <v>45</v>
      </c>
      <c r="K436" s="2" t="s">
        <v>33</v>
      </c>
      <c r="L436" s="2">
        <v>3330</v>
      </c>
      <c r="M436" s="2">
        <v>1</v>
      </c>
      <c r="N436" s="2">
        <v>720</v>
      </c>
      <c r="O436" s="2" t="s">
        <v>77</v>
      </c>
      <c r="P436" s="2" t="s">
        <v>1023</v>
      </c>
      <c r="Q436" s="2" t="s">
        <v>1808</v>
      </c>
      <c r="R436" s="2">
        <v>123</v>
      </c>
      <c r="S436" s="2">
        <v>128</v>
      </c>
      <c r="T436" s="2">
        <v>138</v>
      </c>
      <c r="U436" s="2">
        <v>149</v>
      </c>
      <c r="V436" s="2">
        <v>158</v>
      </c>
      <c r="W436" s="2">
        <v>162</v>
      </c>
      <c r="X436" s="2">
        <v>5</v>
      </c>
      <c r="Y436" s="2">
        <v>10</v>
      </c>
      <c r="Z436" s="2">
        <v>11</v>
      </c>
      <c r="AA436" s="2">
        <v>9</v>
      </c>
      <c r="AB436" s="2">
        <v>4</v>
      </c>
      <c r="AC436" s="2" t="s">
        <v>912</v>
      </c>
      <c r="AD436" s="2" t="s">
        <v>34</v>
      </c>
    </row>
    <row r="437" spans="1:30" x14ac:dyDescent="0.25">
      <c r="A437" s="2">
        <v>25377842</v>
      </c>
      <c r="B437" s="2" t="s">
        <v>1809</v>
      </c>
      <c r="C437" s="2" t="s">
        <v>1810</v>
      </c>
      <c r="D437" s="2" t="s">
        <v>1811</v>
      </c>
      <c r="E437" s="2">
        <f>IF(ISNUMBER(SEARCH("无购物",D437)),1,0)</f>
        <v>1</v>
      </c>
      <c r="F437" s="2">
        <f>IF(ISNUMBER(SEARCH("无自费",D437)),1,0)</f>
        <v>1</v>
      </c>
      <c r="G437" s="2">
        <f>IF(ISNUMBER(SEARCH("成团保障",D437)),1,0)</f>
        <v>1</v>
      </c>
      <c r="H437" s="2">
        <f>IF(OR(ISNUMBER(SEARCH("赠取消险",D437)),ISNUMBER(SEARCH("提前*天免费退",D437))),1,0)</f>
        <v>1</v>
      </c>
      <c r="I437" s="2">
        <v>4</v>
      </c>
      <c r="J437" s="2">
        <v>175</v>
      </c>
      <c r="K437" s="2" t="s">
        <v>33</v>
      </c>
      <c r="L437" s="2">
        <v>2649</v>
      </c>
      <c r="M437" s="2">
        <v>1</v>
      </c>
      <c r="N437" s="2">
        <v>900</v>
      </c>
      <c r="O437" s="2" t="s">
        <v>77</v>
      </c>
      <c r="P437" s="2" t="s">
        <v>1812</v>
      </c>
      <c r="Q437" s="2" t="s">
        <v>1813</v>
      </c>
      <c r="R437" s="2">
        <v>339</v>
      </c>
      <c r="S437" s="2">
        <v>365</v>
      </c>
      <c r="T437" s="2">
        <v>393</v>
      </c>
      <c r="U437" s="2">
        <v>404</v>
      </c>
      <c r="V437" s="2">
        <v>414</v>
      </c>
      <c r="W437" s="2">
        <v>429</v>
      </c>
      <c r="X437" s="2">
        <v>26</v>
      </c>
      <c r="Y437" s="2">
        <v>28</v>
      </c>
      <c r="Z437" s="2">
        <v>11</v>
      </c>
      <c r="AA437" s="2">
        <v>10</v>
      </c>
      <c r="AB437" s="2">
        <v>15</v>
      </c>
      <c r="AC437" s="2" t="s">
        <v>912</v>
      </c>
      <c r="AD437" s="2" t="s">
        <v>34</v>
      </c>
    </row>
    <row r="438" spans="1:30" x14ac:dyDescent="0.25">
      <c r="A438" s="2">
        <v>25448491</v>
      </c>
      <c r="B438" s="2" t="s">
        <v>1814</v>
      </c>
      <c r="C438" s="2" t="s">
        <v>1815</v>
      </c>
      <c r="D438" s="2" t="s">
        <v>1816</v>
      </c>
      <c r="E438" s="2">
        <f>IF(ISNUMBER(SEARCH("无购物",D438)),1,0)</f>
        <v>1</v>
      </c>
      <c r="F438" s="2">
        <f>IF(ISNUMBER(SEARCH("无自费",D438)),1,0)</f>
        <v>0</v>
      </c>
      <c r="G438" s="2">
        <f>IF(ISNUMBER(SEARCH("成团保障",D438)),1,0)</f>
        <v>1</v>
      </c>
      <c r="H438" s="2">
        <f>IF(OR(ISNUMBER(SEARCH("赠取消险",D438)),ISNUMBER(SEARCH("提前*天免费退",D438))),1,0)</f>
        <v>1</v>
      </c>
      <c r="I438" s="2">
        <v>5</v>
      </c>
      <c r="J438" s="2">
        <v>25</v>
      </c>
      <c r="K438" s="2" t="s">
        <v>1817</v>
      </c>
      <c r="L438" s="2">
        <v>4950</v>
      </c>
      <c r="M438" s="2">
        <v>0</v>
      </c>
      <c r="N438" s="2" t="s">
        <v>34</v>
      </c>
      <c r="O438" s="2" t="s">
        <v>77</v>
      </c>
      <c r="P438" s="2" t="s">
        <v>1818</v>
      </c>
      <c r="Q438" s="2" t="s">
        <v>1819</v>
      </c>
      <c r="R438" s="2">
        <v>75</v>
      </c>
      <c r="S438" s="2">
        <v>77</v>
      </c>
      <c r="T438" s="2">
        <v>80</v>
      </c>
      <c r="U438" s="2" t="s">
        <v>34</v>
      </c>
      <c r="V438" s="2">
        <v>80</v>
      </c>
      <c r="W438" s="2">
        <v>82</v>
      </c>
      <c r="X438" s="2">
        <v>2</v>
      </c>
      <c r="Y438" s="2">
        <v>3</v>
      </c>
      <c r="Z438" s="2">
        <v>0</v>
      </c>
      <c r="AA438" s="2">
        <v>0</v>
      </c>
      <c r="AB438" s="2">
        <v>2</v>
      </c>
      <c r="AC438" s="2" t="s">
        <v>912</v>
      </c>
      <c r="AD438" s="2" t="s">
        <v>34</v>
      </c>
    </row>
    <row r="439" spans="1:30" x14ac:dyDescent="0.25">
      <c r="A439" s="2">
        <v>26588064</v>
      </c>
      <c r="B439" s="2" t="s">
        <v>1820</v>
      </c>
      <c r="C439" s="2" t="s">
        <v>1821</v>
      </c>
      <c r="D439" s="2" t="s">
        <v>1822</v>
      </c>
      <c r="E439" s="2">
        <f>IF(ISNUMBER(SEARCH("无购物",D439)),1,0)</f>
        <v>1</v>
      </c>
      <c r="F439" s="2">
        <f>IF(ISNUMBER(SEARCH("无自费",D439)),1,0)</f>
        <v>1</v>
      </c>
      <c r="G439" s="2">
        <f>IF(ISNUMBER(SEARCH("成团保障",D439)),1,0)</f>
        <v>1</v>
      </c>
      <c r="H439" s="2">
        <f>IF(OR(ISNUMBER(SEARCH("赠取消险",D439)),ISNUMBER(SEARCH("提前*天免费退",D439))),1,0)</f>
        <v>0</v>
      </c>
      <c r="I439" s="2">
        <v>4</v>
      </c>
      <c r="J439" s="2">
        <v>7</v>
      </c>
      <c r="K439" s="2" t="s">
        <v>33</v>
      </c>
      <c r="L439" s="2">
        <v>5538</v>
      </c>
      <c r="M439" s="2">
        <v>1</v>
      </c>
      <c r="N439" s="2">
        <v>344</v>
      </c>
      <c r="O439" s="2" t="s">
        <v>254</v>
      </c>
      <c r="P439" s="2" t="s">
        <v>1823</v>
      </c>
      <c r="Q439" s="2" t="s">
        <v>34</v>
      </c>
      <c r="R439" s="2">
        <v>26</v>
      </c>
      <c r="S439" s="2">
        <v>28</v>
      </c>
      <c r="T439" s="2">
        <v>28</v>
      </c>
      <c r="U439" s="2">
        <v>34</v>
      </c>
      <c r="V439" s="2">
        <v>38</v>
      </c>
      <c r="W439" s="2" t="s">
        <v>34</v>
      </c>
      <c r="X439" s="2">
        <v>2</v>
      </c>
      <c r="Y439" s="2">
        <v>0</v>
      </c>
      <c r="Z439" s="2">
        <v>6</v>
      </c>
      <c r="AA439" s="2">
        <v>4</v>
      </c>
      <c r="AB439" s="2">
        <v>0</v>
      </c>
      <c r="AC439" s="2" t="s">
        <v>912</v>
      </c>
      <c r="AD439" s="2" t="s">
        <v>34</v>
      </c>
    </row>
    <row r="440" spans="1:30" x14ac:dyDescent="0.25">
      <c r="A440" s="2">
        <v>26594262</v>
      </c>
      <c r="B440" s="2" t="s">
        <v>1824</v>
      </c>
      <c r="C440" s="2" t="s">
        <v>1825</v>
      </c>
      <c r="D440" s="2" t="s">
        <v>1826</v>
      </c>
      <c r="E440" s="2">
        <f>IF(ISNUMBER(SEARCH("无购物",D440)),1,0)</f>
        <v>1</v>
      </c>
      <c r="F440" s="2">
        <f>IF(ISNUMBER(SEARCH("无自费",D440)),1,0)</f>
        <v>1</v>
      </c>
      <c r="G440" s="2">
        <f>IF(ISNUMBER(SEARCH("成团保障",D440)),1,0)</f>
        <v>1</v>
      </c>
      <c r="H440" s="2">
        <f>IF(OR(ISNUMBER(SEARCH("赠取消险",D440)),ISNUMBER(SEARCH("提前*天免费退",D440))),1,0)</f>
        <v>0</v>
      </c>
      <c r="I440" s="2">
        <v>5</v>
      </c>
      <c r="J440" s="2">
        <v>2</v>
      </c>
      <c r="K440" s="2" t="s">
        <v>33</v>
      </c>
      <c r="L440" s="2">
        <v>3902</v>
      </c>
      <c r="M440" s="2">
        <v>0</v>
      </c>
      <c r="N440" s="2" t="s">
        <v>34</v>
      </c>
      <c r="O440" s="2" t="s">
        <v>254</v>
      </c>
      <c r="P440" s="2" t="s">
        <v>1827</v>
      </c>
      <c r="Q440" s="2" t="s">
        <v>34</v>
      </c>
      <c r="R440" s="2">
        <v>7</v>
      </c>
      <c r="S440" s="2">
        <v>69</v>
      </c>
      <c r="T440" s="2">
        <v>69</v>
      </c>
      <c r="U440" s="2">
        <v>69</v>
      </c>
      <c r="V440" s="2">
        <v>69</v>
      </c>
      <c r="W440" s="2">
        <v>69</v>
      </c>
      <c r="X440" s="2">
        <v>62</v>
      </c>
      <c r="Y440" s="2">
        <v>0</v>
      </c>
      <c r="Z440" s="2">
        <v>0</v>
      </c>
      <c r="AA440" s="2">
        <v>0</v>
      </c>
      <c r="AB440" s="2">
        <v>0</v>
      </c>
      <c r="AC440" s="2" t="s">
        <v>912</v>
      </c>
      <c r="AD440" s="2" t="s">
        <v>34</v>
      </c>
    </row>
    <row r="441" spans="1:30" x14ac:dyDescent="0.25">
      <c r="A441" s="2">
        <v>26646843</v>
      </c>
      <c r="B441" s="2" t="s">
        <v>1828</v>
      </c>
      <c r="C441" s="2" t="s">
        <v>1829</v>
      </c>
      <c r="D441" s="2" t="s">
        <v>1830</v>
      </c>
      <c r="E441" s="2">
        <f>IF(ISNUMBER(SEARCH("无购物",D441)),1,0)</f>
        <v>1</v>
      </c>
      <c r="F441" s="2">
        <f>IF(ISNUMBER(SEARCH("无自费",D441)),1,0)</f>
        <v>0</v>
      </c>
      <c r="G441" s="2">
        <f>IF(ISNUMBER(SEARCH("成团保障",D441)),1,0)</f>
        <v>1</v>
      </c>
      <c r="H441" s="2">
        <f>IF(OR(ISNUMBER(SEARCH("赠取消险",D441)),ISNUMBER(SEARCH("提前*天免费退",D441))),1,0)</f>
        <v>1</v>
      </c>
      <c r="I441" s="2">
        <v>4</v>
      </c>
      <c r="J441" s="2">
        <v>46</v>
      </c>
      <c r="K441" s="2" t="s">
        <v>33</v>
      </c>
      <c r="L441" s="2">
        <v>5470</v>
      </c>
      <c r="M441" s="2">
        <v>1</v>
      </c>
      <c r="N441" s="2">
        <v>100</v>
      </c>
      <c r="O441" s="2" t="s">
        <v>254</v>
      </c>
      <c r="P441" s="2" t="s">
        <v>1831</v>
      </c>
      <c r="Q441" s="2" t="s">
        <v>34</v>
      </c>
      <c r="R441" s="2">
        <v>155</v>
      </c>
      <c r="S441" s="2">
        <v>155</v>
      </c>
      <c r="T441" s="2">
        <v>164</v>
      </c>
      <c r="U441" s="2" t="s">
        <v>34</v>
      </c>
      <c r="V441" s="2">
        <v>164</v>
      </c>
      <c r="W441" s="2">
        <v>170</v>
      </c>
      <c r="X441" s="2">
        <v>0</v>
      </c>
      <c r="Y441" s="2">
        <v>9</v>
      </c>
      <c r="Z441" s="2">
        <v>0</v>
      </c>
      <c r="AA441" s="2">
        <v>0</v>
      </c>
      <c r="AB441" s="2">
        <v>6</v>
      </c>
      <c r="AC441" s="2" t="s">
        <v>912</v>
      </c>
      <c r="AD441" s="2" t="s">
        <v>34</v>
      </c>
    </row>
    <row r="442" spans="1:30" x14ac:dyDescent="0.25">
      <c r="A442" s="2">
        <v>26671498</v>
      </c>
      <c r="B442" s="2" t="s">
        <v>1832</v>
      </c>
      <c r="C442" s="2" t="s">
        <v>1833</v>
      </c>
      <c r="D442" s="2" t="s">
        <v>1834</v>
      </c>
      <c r="E442" s="2">
        <f>IF(ISNUMBER(SEARCH("无购物",D442)),1,0)</f>
        <v>1</v>
      </c>
      <c r="F442" s="2">
        <f>IF(ISNUMBER(SEARCH("无自费",D442)),1,0)</f>
        <v>1</v>
      </c>
      <c r="G442" s="2">
        <f>IF(ISNUMBER(SEARCH("成团保障",D442)),1,0)</f>
        <v>1</v>
      </c>
      <c r="H442" s="2">
        <f>IF(OR(ISNUMBER(SEARCH("赠取消险",D442)),ISNUMBER(SEARCH("提前*天免费退",D442))),1,0)</f>
        <v>1</v>
      </c>
      <c r="I442" s="2">
        <v>5</v>
      </c>
      <c r="J442" s="2">
        <v>48</v>
      </c>
      <c r="K442" s="2" t="s">
        <v>33</v>
      </c>
      <c r="L442" s="2">
        <v>4907</v>
      </c>
      <c r="M442" s="2">
        <v>0</v>
      </c>
      <c r="N442" s="2" t="s">
        <v>34</v>
      </c>
      <c r="O442" s="2" t="s">
        <v>254</v>
      </c>
      <c r="P442" s="2" t="s">
        <v>1835</v>
      </c>
      <c r="Q442" s="2" t="s">
        <v>34</v>
      </c>
      <c r="R442" s="2">
        <v>217</v>
      </c>
      <c r="S442" s="2">
        <v>220</v>
      </c>
      <c r="T442" s="2">
        <v>223</v>
      </c>
      <c r="U442" s="2">
        <v>243</v>
      </c>
      <c r="V442" s="2">
        <v>267</v>
      </c>
      <c r="W442" s="2">
        <v>280</v>
      </c>
      <c r="X442" s="2">
        <v>3</v>
      </c>
      <c r="Y442" s="2">
        <v>3</v>
      </c>
      <c r="Z442" s="2">
        <v>20</v>
      </c>
      <c r="AA442" s="2">
        <v>24</v>
      </c>
      <c r="AB442" s="2">
        <v>13</v>
      </c>
      <c r="AC442" s="2" t="s">
        <v>912</v>
      </c>
      <c r="AD442" s="2" t="s">
        <v>34</v>
      </c>
    </row>
    <row r="443" spans="1:30" x14ac:dyDescent="0.25">
      <c r="A443" s="2">
        <v>26687878</v>
      </c>
      <c r="B443" s="2" t="s">
        <v>1836</v>
      </c>
      <c r="C443" s="2" t="s">
        <v>1837</v>
      </c>
      <c r="D443" s="2" t="s">
        <v>1838</v>
      </c>
      <c r="E443" s="2">
        <f>IF(ISNUMBER(SEARCH("无购物",D443)),1,0)</f>
        <v>1</v>
      </c>
      <c r="F443" s="2">
        <f>IF(ISNUMBER(SEARCH("无自费",D443)),1,0)</f>
        <v>0</v>
      </c>
      <c r="G443" s="2">
        <f>IF(ISNUMBER(SEARCH("成团保障",D443)),1,0)</f>
        <v>1</v>
      </c>
      <c r="H443" s="2">
        <f>IF(OR(ISNUMBER(SEARCH("赠取消险",D443)),ISNUMBER(SEARCH("提前*天免费退",D443))),1,0)</f>
        <v>1</v>
      </c>
      <c r="I443" s="2">
        <v>4</v>
      </c>
      <c r="J443" s="2">
        <v>4</v>
      </c>
      <c r="K443" s="2" t="s">
        <v>33</v>
      </c>
      <c r="L443" s="2">
        <v>4403</v>
      </c>
      <c r="M443" s="2">
        <v>0</v>
      </c>
      <c r="N443" s="2" t="s">
        <v>34</v>
      </c>
      <c r="O443" s="2" t="s">
        <v>77</v>
      </c>
      <c r="P443" s="2" t="s">
        <v>1839</v>
      </c>
      <c r="Q443" s="2" t="s">
        <v>1840</v>
      </c>
      <c r="R443" s="2">
        <v>12</v>
      </c>
      <c r="S443" s="2">
        <v>16</v>
      </c>
      <c r="T443" s="2">
        <v>20</v>
      </c>
      <c r="U443" s="2">
        <v>20</v>
      </c>
      <c r="V443" s="2">
        <v>21</v>
      </c>
      <c r="W443" s="2">
        <v>23</v>
      </c>
      <c r="X443" s="2">
        <v>4</v>
      </c>
      <c r="Y443" s="2">
        <v>4</v>
      </c>
      <c r="Z443" s="2">
        <v>0</v>
      </c>
      <c r="AA443" s="2">
        <v>1</v>
      </c>
      <c r="AB443" s="2">
        <v>2</v>
      </c>
      <c r="AC443" s="2" t="s">
        <v>912</v>
      </c>
      <c r="AD443" s="2" t="s">
        <v>34</v>
      </c>
    </row>
    <row r="444" spans="1:30" x14ac:dyDescent="0.25">
      <c r="A444" s="2">
        <v>26687934</v>
      </c>
      <c r="B444" s="2" t="s">
        <v>1841</v>
      </c>
      <c r="C444" s="2" t="s">
        <v>1842</v>
      </c>
      <c r="D444" s="2" t="s">
        <v>1843</v>
      </c>
      <c r="E444" s="2">
        <f>IF(ISNUMBER(SEARCH("无购物",D444)),1,0)</f>
        <v>1</v>
      </c>
      <c r="F444" s="2">
        <f>IF(ISNUMBER(SEARCH("无自费",D444)),1,0)</f>
        <v>0</v>
      </c>
      <c r="G444" s="2">
        <f>IF(ISNUMBER(SEARCH("成团保障",D444)),1,0)</f>
        <v>1</v>
      </c>
      <c r="H444" s="2">
        <f>IF(OR(ISNUMBER(SEARCH("赠取消险",D444)),ISNUMBER(SEARCH("提前*天免费退",D444))),1,0)</f>
        <v>1</v>
      </c>
      <c r="I444" s="2">
        <v>5</v>
      </c>
      <c r="J444" s="2">
        <v>3</v>
      </c>
      <c r="K444" s="2" t="s">
        <v>33</v>
      </c>
      <c r="L444" s="2">
        <v>5234</v>
      </c>
      <c r="M444" s="2">
        <v>0</v>
      </c>
      <c r="N444" s="2" t="s">
        <v>34</v>
      </c>
      <c r="O444" s="2" t="s">
        <v>77</v>
      </c>
      <c r="P444" s="2" t="s">
        <v>1844</v>
      </c>
      <c r="Q444" s="2" t="s">
        <v>1845</v>
      </c>
      <c r="R444" s="2">
        <v>10</v>
      </c>
      <c r="S444" s="2">
        <v>10</v>
      </c>
      <c r="T444" s="2">
        <v>12</v>
      </c>
      <c r="U444" s="2">
        <v>21</v>
      </c>
      <c r="V444" s="2">
        <v>21</v>
      </c>
      <c r="W444" s="2">
        <v>29</v>
      </c>
      <c r="X444" s="2">
        <v>0</v>
      </c>
      <c r="Y444" s="2">
        <v>2</v>
      </c>
      <c r="Z444" s="2">
        <v>9</v>
      </c>
      <c r="AA444" s="2">
        <v>0</v>
      </c>
      <c r="AB444" s="2">
        <v>8</v>
      </c>
      <c r="AC444" s="2" t="s">
        <v>912</v>
      </c>
      <c r="AD444" s="2" t="s">
        <v>34</v>
      </c>
    </row>
    <row r="445" spans="1:30" x14ac:dyDescent="0.25">
      <c r="A445" s="2">
        <v>26687956</v>
      </c>
      <c r="B445" s="2" t="s">
        <v>1846</v>
      </c>
      <c r="C445" s="2" t="s">
        <v>1847</v>
      </c>
      <c r="D445" s="2" t="s">
        <v>1848</v>
      </c>
      <c r="E445" s="2">
        <f>IF(ISNUMBER(SEARCH("无购物",D445)),1,0)</f>
        <v>1</v>
      </c>
      <c r="F445" s="2">
        <f>IF(ISNUMBER(SEARCH("无自费",D445)),1,0)</f>
        <v>0</v>
      </c>
      <c r="G445" s="2">
        <f>IF(ISNUMBER(SEARCH("成团保障",D445)),1,0)</f>
        <v>1</v>
      </c>
      <c r="H445" s="2">
        <f>IF(OR(ISNUMBER(SEARCH("赠取消险",D445)),ISNUMBER(SEARCH("提前*天免费退",D445))),1,0)</f>
        <v>1</v>
      </c>
      <c r="I445" s="2">
        <v>4</v>
      </c>
      <c r="J445" s="2">
        <v>17</v>
      </c>
      <c r="K445" s="2" t="s">
        <v>33</v>
      </c>
      <c r="L445" s="2">
        <v>4806</v>
      </c>
      <c r="M445" s="2">
        <v>0</v>
      </c>
      <c r="N445" s="2" t="s">
        <v>34</v>
      </c>
      <c r="O445" s="2" t="s">
        <v>77</v>
      </c>
      <c r="P445" s="2" t="s">
        <v>1849</v>
      </c>
      <c r="Q445" s="2" t="s">
        <v>1850</v>
      </c>
      <c r="R445" s="2">
        <v>29</v>
      </c>
      <c r="S445" s="2">
        <v>29</v>
      </c>
      <c r="T445" s="2">
        <v>29</v>
      </c>
      <c r="U445" s="2">
        <v>29</v>
      </c>
      <c r="V445" s="2">
        <v>36</v>
      </c>
      <c r="W445" s="2">
        <v>40</v>
      </c>
      <c r="X445" s="2">
        <v>0</v>
      </c>
      <c r="Y445" s="2">
        <v>0</v>
      </c>
      <c r="Z445" s="2">
        <v>0</v>
      </c>
      <c r="AA445" s="2">
        <v>7</v>
      </c>
      <c r="AB445" s="2">
        <v>4</v>
      </c>
      <c r="AC445" s="2" t="s">
        <v>912</v>
      </c>
      <c r="AD445" s="2" t="s">
        <v>34</v>
      </c>
    </row>
    <row r="446" spans="1:30" x14ac:dyDescent="0.25">
      <c r="A446" s="2">
        <v>26721437</v>
      </c>
      <c r="B446" s="2" t="s">
        <v>1851</v>
      </c>
      <c r="C446" s="2" t="s">
        <v>1852</v>
      </c>
      <c r="D446" s="2" t="s">
        <v>1853</v>
      </c>
      <c r="E446" s="2">
        <f>IF(ISNUMBER(SEARCH("无购物",D446)),1,0)</f>
        <v>1</v>
      </c>
      <c r="F446" s="2">
        <f>IF(ISNUMBER(SEARCH("无自费",D446)),1,0)</f>
        <v>0</v>
      </c>
      <c r="G446" s="2">
        <f>IF(ISNUMBER(SEARCH("成团保障",D446)),1,0)</f>
        <v>1</v>
      </c>
      <c r="H446" s="2">
        <f>IF(OR(ISNUMBER(SEARCH("赠取消险",D446)),ISNUMBER(SEARCH("提前*天免费退",D446))),1,0)</f>
        <v>1</v>
      </c>
      <c r="I446" s="2">
        <v>4</v>
      </c>
      <c r="J446" s="2">
        <v>5</v>
      </c>
      <c r="K446" s="2" t="s">
        <v>1002</v>
      </c>
      <c r="L446" s="2">
        <v>5646</v>
      </c>
      <c r="M446" s="2">
        <v>0</v>
      </c>
      <c r="N446" s="2" t="s">
        <v>34</v>
      </c>
      <c r="O446" s="2" t="s">
        <v>254</v>
      </c>
      <c r="P446" s="2" t="s">
        <v>1854</v>
      </c>
      <c r="Q446" s="2" t="s">
        <v>34</v>
      </c>
      <c r="R446" s="2">
        <v>36</v>
      </c>
      <c r="S446" s="2">
        <v>38</v>
      </c>
      <c r="T446" s="2">
        <v>38</v>
      </c>
      <c r="U446" s="2">
        <v>43</v>
      </c>
      <c r="V446" s="2">
        <v>43</v>
      </c>
      <c r="W446" s="2" t="s">
        <v>34</v>
      </c>
      <c r="X446" s="2">
        <v>2</v>
      </c>
      <c r="Y446" s="2">
        <v>0</v>
      </c>
      <c r="Z446" s="2">
        <v>5</v>
      </c>
      <c r="AA446" s="2">
        <v>0</v>
      </c>
      <c r="AB446" s="2">
        <v>0</v>
      </c>
      <c r="AC446" s="2" t="s">
        <v>912</v>
      </c>
      <c r="AD446" s="2" t="s">
        <v>34</v>
      </c>
    </row>
    <row r="447" spans="1:30" x14ac:dyDescent="0.25">
      <c r="A447" s="2">
        <v>26735936</v>
      </c>
      <c r="B447" s="2" t="s">
        <v>1855</v>
      </c>
      <c r="C447" s="2" t="s">
        <v>1856</v>
      </c>
      <c r="D447" s="2" t="s">
        <v>1857</v>
      </c>
      <c r="E447" s="2">
        <f>IF(ISNUMBER(SEARCH("无购物",D447)),1,0)</f>
        <v>1</v>
      </c>
      <c r="F447" s="2">
        <f>IF(ISNUMBER(SEARCH("无自费",D447)),1,0)</f>
        <v>0</v>
      </c>
      <c r="G447" s="2">
        <f>IF(ISNUMBER(SEARCH("成团保障",D447)),1,0)</f>
        <v>1</v>
      </c>
      <c r="H447" s="2">
        <f>IF(OR(ISNUMBER(SEARCH("赠取消险",D447)),ISNUMBER(SEARCH("提前*天免费退",D447))),1,0)</f>
        <v>1</v>
      </c>
      <c r="I447" s="2">
        <v>5</v>
      </c>
      <c r="J447" s="2">
        <v>1</v>
      </c>
      <c r="K447" s="2" t="s">
        <v>1002</v>
      </c>
      <c r="L447" s="2">
        <v>8223</v>
      </c>
      <c r="M447" s="2">
        <v>0</v>
      </c>
      <c r="N447" s="2" t="s">
        <v>34</v>
      </c>
      <c r="O447" s="2" t="s">
        <v>254</v>
      </c>
      <c r="P447" s="2" t="s">
        <v>1858</v>
      </c>
      <c r="Q447" s="2" t="s">
        <v>1859</v>
      </c>
      <c r="R447" s="2">
        <v>7</v>
      </c>
      <c r="S447" s="2" t="s">
        <v>34</v>
      </c>
      <c r="T447" s="2">
        <v>7</v>
      </c>
      <c r="U447" s="2">
        <v>9</v>
      </c>
      <c r="V447" s="2">
        <v>9</v>
      </c>
      <c r="W447" s="2" t="s">
        <v>34</v>
      </c>
      <c r="X447" s="2">
        <v>0</v>
      </c>
      <c r="Y447" s="2">
        <v>0</v>
      </c>
      <c r="Z447" s="2">
        <v>2</v>
      </c>
      <c r="AA447" s="2">
        <v>0</v>
      </c>
      <c r="AB447" s="2">
        <v>0</v>
      </c>
      <c r="AC447" s="2" t="s">
        <v>912</v>
      </c>
      <c r="AD447" s="2" t="s">
        <v>34</v>
      </c>
    </row>
    <row r="448" spans="1:30" x14ac:dyDescent="0.25">
      <c r="A448" s="2">
        <v>26838326</v>
      </c>
      <c r="B448" s="2" t="s">
        <v>1860</v>
      </c>
      <c r="C448" s="2" t="s">
        <v>1861</v>
      </c>
      <c r="D448" s="2" t="s">
        <v>1862</v>
      </c>
      <c r="E448" s="2">
        <f>IF(ISNUMBER(SEARCH("无购物",D448)),1,0)</f>
        <v>1</v>
      </c>
      <c r="F448" s="2">
        <f>IF(ISNUMBER(SEARCH("无自费",D448)),1,0)</f>
        <v>0</v>
      </c>
      <c r="G448" s="2">
        <f>IF(ISNUMBER(SEARCH("成团保障",D448)),1,0)</f>
        <v>1</v>
      </c>
      <c r="H448" s="2">
        <f>IF(OR(ISNUMBER(SEARCH("赠取消险",D448)),ISNUMBER(SEARCH("提前*天免费退",D448))),1,0)</f>
        <v>0</v>
      </c>
      <c r="I448" s="2">
        <v>4</v>
      </c>
      <c r="J448" s="2">
        <v>193</v>
      </c>
      <c r="K448" s="2" t="s">
        <v>1863</v>
      </c>
      <c r="L448" s="2">
        <v>6383</v>
      </c>
      <c r="M448" s="2">
        <v>0</v>
      </c>
      <c r="N448" s="2" t="s">
        <v>34</v>
      </c>
      <c r="O448" s="2" t="s">
        <v>254</v>
      </c>
      <c r="P448" s="2" t="s">
        <v>1864</v>
      </c>
      <c r="Q448" s="2" t="s">
        <v>34</v>
      </c>
      <c r="R448" s="2">
        <v>814</v>
      </c>
      <c r="S448" s="2">
        <v>828</v>
      </c>
      <c r="T448" s="2">
        <v>847</v>
      </c>
      <c r="U448" s="2">
        <v>869</v>
      </c>
      <c r="V448" s="2">
        <v>889</v>
      </c>
      <c r="W448" s="2">
        <v>939</v>
      </c>
      <c r="X448" s="2">
        <v>14</v>
      </c>
      <c r="Y448" s="2">
        <v>19</v>
      </c>
      <c r="Z448" s="2">
        <v>22</v>
      </c>
      <c r="AA448" s="2">
        <v>20</v>
      </c>
      <c r="AB448" s="2">
        <v>50</v>
      </c>
      <c r="AC448" s="2" t="s">
        <v>912</v>
      </c>
      <c r="AD448" s="2" t="s">
        <v>34</v>
      </c>
    </row>
    <row r="449" spans="1:30" x14ac:dyDescent="0.25">
      <c r="A449" s="2">
        <v>26838891</v>
      </c>
      <c r="B449" s="2" t="s">
        <v>1865</v>
      </c>
      <c r="C449" s="2" t="s">
        <v>1866</v>
      </c>
      <c r="D449" s="2" t="s">
        <v>1867</v>
      </c>
      <c r="E449" s="2">
        <f>IF(ISNUMBER(SEARCH("无购物",D449)),1,0)</f>
        <v>1</v>
      </c>
      <c r="F449" s="2">
        <f>IF(ISNUMBER(SEARCH("无自费",D449)),1,0)</f>
        <v>1</v>
      </c>
      <c r="G449" s="2">
        <f>IF(ISNUMBER(SEARCH("成团保障",D449)),1,0)</f>
        <v>1</v>
      </c>
      <c r="H449" s="2">
        <f>IF(OR(ISNUMBER(SEARCH("赠取消险",D449)),ISNUMBER(SEARCH("提前*天免费退",D449))),1,0)</f>
        <v>0</v>
      </c>
      <c r="I449" s="2">
        <v>5</v>
      </c>
      <c r="J449" s="2">
        <v>7</v>
      </c>
      <c r="K449" s="2" t="s">
        <v>1863</v>
      </c>
      <c r="L449" s="2">
        <v>7314</v>
      </c>
      <c r="M449" s="2">
        <v>0</v>
      </c>
      <c r="N449" s="2" t="s">
        <v>34</v>
      </c>
      <c r="O449" s="2" t="s">
        <v>254</v>
      </c>
      <c r="P449" s="2" t="s">
        <v>1868</v>
      </c>
      <c r="Q449" s="2" t="s">
        <v>34</v>
      </c>
      <c r="R449" s="2">
        <v>42</v>
      </c>
      <c r="S449" s="2" t="s">
        <v>34</v>
      </c>
      <c r="T449" s="2">
        <v>55</v>
      </c>
      <c r="U449" s="2">
        <v>55</v>
      </c>
      <c r="V449" s="2">
        <v>59</v>
      </c>
      <c r="W449" s="2">
        <v>59</v>
      </c>
      <c r="X449" s="2">
        <v>0</v>
      </c>
      <c r="Y449" s="2">
        <v>0</v>
      </c>
      <c r="Z449" s="2">
        <v>0</v>
      </c>
      <c r="AA449" s="2">
        <v>4</v>
      </c>
      <c r="AB449" s="2">
        <v>0</v>
      </c>
      <c r="AC449" s="2" t="s">
        <v>912</v>
      </c>
      <c r="AD449" s="2" t="s">
        <v>34</v>
      </c>
    </row>
    <row r="450" spans="1:30" x14ac:dyDescent="0.25">
      <c r="A450" s="2">
        <v>26839280</v>
      </c>
      <c r="B450" s="2" t="s">
        <v>1869</v>
      </c>
      <c r="C450" s="2" t="s">
        <v>1870</v>
      </c>
      <c r="D450" s="2" t="s">
        <v>1871</v>
      </c>
      <c r="E450" s="2">
        <f>IF(ISNUMBER(SEARCH("无购物",D450)),1,0)</f>
        <v>1</v>
      </c>
      <c r="F450" s="2">
        <f>IF(ISNUMBER(SEARCH("无自费",D450)),1,0)</f>
        <v>1</v>
      </c>
      <c r="G450" s="2">
        <f>IF(ISNUMBER(SEARCH("成团保障",D450)),1,0)</f>
        <v>1</v>
      </c>
      <c r="H450" s="2">
        <f>IF(OR(ISNUMBER(SEARCH("赠取消险",D450)),ISNUMBER(SEARCH("提前*天免费退",D450))),1,0)</f>
        <v>0</v>
      </c>
      <c r="I450" s="2">
        <v>5</v>
      </c>
      <c r="J450" s="2">
        <v>6</v>
      </c>
      <c r="K450" s="2" t="s">
        <v>1863</v>
      </c>
      <c r="L450" s="2">
        <v>6388</v>
      </c>
      <c r="M450" s="2">
        <v>0</v>
      </c>
      <c r="N450" s="2" t="s">
        <v>34</v>
      </c>
      <c r="O450" s="2" t="s">
        <v>254</v>
      </c>
      <c r="P450" s="2" t="s">
        <v>1872</v>
      </c>
      <c r="Q450" s="2" t="s">
        <v>34</v>
      </c>
      <c r="R450" s="2">
        <v>17</v>
      </c>
      <c r="S450" s="2">
        <v>17</v>
      </c>
      <c r="T450" s="2">
        <v>17</v>
      </c>
      <c r="U450" s="2" t="s">
        <v>34</v>
      </c>
      <c r="V450" s="2">
        <v>17</v>
      </c>
      <c r="W450" s="2">
        <v>18</v>
      </c>
      <c r="X450" s="2">
        <v>0</v>
      </c>
      <c r="Y450" s="2">
        <v>0</v>
      </c>
      <c r="Z450" s="2">
        <v>0</v>
      </c>
      <c r="AA450" s="2">
        <v>0</v>
      </c>
      <c r="AB450" s="2">
        <v>1</v>
      </c>
      <c r="AC450" s="2" t="s">
        <v>912</v>
      </c>
      <c r="AD450" s="2" t="s">
        <v>34</v>
      </c>
    </row>
    <row r="451" spans="1:30" x14ac:dyDescent="0.25">
      <c r="A451" s="2">
        <v>26879860</v>
      </c>
      <c r="B451" s="2" t="s">
        <v>1324</v>
      </c>
      <c r="C451" s="2" t="s">
        <v>1873</v>
      </c>
      <c r="D451" s="2" t="s">
        <v>1874</v>
      </c>
      <c r="E451" s="2">
        <f>IF(ISNUMBER(SEARCH("无购物",D451)),1,0)</f>
        <v>1</v>
      </c>
      <c r="F451" s="2">
        <f>IF(ISNUMBER(SEARCH("无自费",D451)),1,0)</f>
        <v>0</v>
      </c>
      <c r="G451" s="2">
        <f>IF(ISNUMBER(SEARCH("成团保障",D451)),1,0)</f>
        <v>1</v>
      </c>
      <c r="H451" s="2">
        <f>IF(OR(ISNUMBER(SEARCH("赠取消险",D451)),ISNUMBER(SEARCH("提前*天免费退",D451))),1,0)</f>
        <v>1</v>
      </c>
      <c r="I451" s="2">
        <v>5</v>
      </c>
      <c r="J451" s="2">
        <v>10</v>
      </c>
      <c r="K451" s="2" t="s">
        <v>1002</v>
      </c>
      <c r="L451" s="2">
        <v>5268</v>
      </c>
      <c r="M451" s="2">
        <v>0</v>
      </c>
      <c r="N451" s="2" t="s">
        <v>34</v>
      </c>
      <c r="O451" s="2" t="s">
        <v>77</v>
      </c>
      <c r="P451" s="2" t="s">
        <v>1875</v>
      </c>
      <c r="Q451" s="2" t="s">
        <v>1876</v>
      </c>
      <c r="R451" s="2">
        <v>28</v>
      </c>
      <c r="S451" s="2">
        <v>28</v>
      </c>
      <c r="T451" s="2">
        <v>28</v>
      </c>
      <c r="U451" s="2">
        <v>100</v>
      </c>
      <c r="V451" s="2">
        <v>100</v>
      </c>
      <c r="W451" s="2" t="s">
        <v>34</v>
      </c>
      <c r="X451" s="2">
        <v>0</v>
      </c>
      <c r="Y451" s="2">
        <v>0</v>
      </c>
      <c r="Z451" s="2">
        <v>72</v>
      </c>
      <c r="AA451" s="2">
        <v>0</v>
      </c>
      <c r="AB451" s="2">
        <v>0</v>
      </c>
      <c r="AC451" s="2" t="s">
        <v>912</v>
      </c>
      <c r="AD451" s="2" t="s">
        <v>34</v>
      </c>
    </row>
    <row r="452" spans="1:30" x14ac:dyDescent="0.25">
      <c r="A452" s="2">
        <v>26961717</v>
      </c>
      <c r="B452" s="2" t="s">
        <v>1191</v>
      </c>
      <c r="C452" s="2" t="s">
        <v>1877</v>
      </c>
      <c r="D452" s="2" t="s">
        <v>1878</v>
      </c>
      <c r="E452" s="2">
        <f>IF(ISNUMBER(SEARCH("无购物",D452)),1,0)</f>
        <v>0</v>
      </c>
      <c r="F452" s="2">
        <f>IF(ISNUMBER(SEARCH("无自费",D452)),1,0)</f>
        <v>0</v>
      </c>
      <c r="G452" s="2">
        <f>IF(ISNUMBER(SEARCH("成团保障",D452)),1,0)</f>
        <v>1</v>
      </c>
      <c r="H452" s="2">
        <f>IF(OR(ISNUMBER(SEARCH("赠取消险",D452)),ISNUMBER(SEARCH("提前*天免费退",D452))),1,0)</f>
        <v>1</v>
      </c>
      <c r="I452" s="2">
        <v>4</v>
      </c>
      <c r="J452" s="2">
        <v>19</v>
      </c>
      <c r="K452" s="2" t="s">
        <v>1258</v>
      </c>
      <c r="L452" s="2">
        <v>3560</v>
      </c>
      <c r="M452" s="2">
        <v>1</v>
      </c>
      <c r="N452" s="2">
        <v>2300</v>
      </c>
      <c r="O452" s="2" t="s">
        <v>77</v>
      </c>
      <c r="P452" s="2" t="s">
        <v>1879</v>
      </c>
      <c r="Q452" s="2" t="s">
        <v>1880</v>
      </c>
      <c r="R452" s="2">
        <v>168</v>
      </c>
      <c r="S452" s="2">
        <v>179</v>
      </c>
      <c r="T452" s="2">
        <v>189</v>
      </c>
      <c r="U452" s="2">
        <v>171</v>
      </c>
      <c r="V452" s="2">
        <v>171</v>
      </c>
      <c r="W452" s="2" t="s">
        <v>34</v>
      </c>
      <c r="X452" s="2">
        <v>11</v>
      </c>
      <c r="Y452" s="2">
        <v>10</v>
      </c>
      <c r="Z452" s="2">
        <v>18</v>
      </c>
      <c r="AA452" s="2">
        <v>0</v>
      </c>
      <c r="AB452" s="2">
        <v>0</v>
      </c>
      <c r="AC452" s="2" t="s">
        <v>912</v>
      </c>
      <c r="AD452" s="2" t="s">
        <v>34</v>
      </c>
    </row>
    <row r="453" spans="1:30" x14ac:dyDescent="0.25">
      <c r="A453" s="2">
        <v>26970658</v>
      </c>
      <c r="B453" s="2" t="s">
        <v>1881</v>
      </c>
      <c r="C453" s="2" t="s">
        <v>1882</v>
      </c>
      <c r="D453" s="2" t="s">
        <v>1883</v>
      </c>
      <c r="E453" s="2">
        <f>IF(ISNUMBER(SEARCH("无购物",D453)),1,0)</f>
        <v>1</v>
      </c>
      <c r="F453" s="2">
        <f>IF(ISNUMBER(SEARCH("无自费",D453)),1,0)</f>
        <v>1</v>
      </c>
      <c r="G453" s="2">
        <f>IF(ISNUMBER(SEARCH("成团保障",D453)),1,0)</f>
        <v>1</v>
      </c>
      <c r="H453" s="2">
        <f>IF(OR(ISNUMBER(SEARCH("赠取消险",D453)),ISNUMBER(SEARCH("提前*天免费退",D453))),1,0)</f>
        <v>0</v>
      </c>
      <c r="I453" s="2">
        <v>5</v>
      </c>
      <c r="J453" s="2">
        <v>7</v>
      </c>
      <c r="K453" s="2" t="s">
        <v>33</v>
      </c>
      <c r="L453" s="2">
        <v>8194</v>
      </c>
      <c r="M453" s="2">
        <v>0</v>
      </c>
      <c r="N453" s="2" t="s">
        <v>34</v>
      </c>
      <c r="O453" s="2" t="s">
        <v>254</v>
      </c>
      <c r="P453" s="2" t="s">
        <v>1884</v>
      </c>
      <c r="Q453" s="2" t="s">
        <v>34</v>
      </c>
      <c r="R453" s="2">
        <v>14</v>
      </c>
      <c r="S453" s="2">
        <v>20</v>
      </c>
      <c r="T453" s="2">
        <v>25</v>
      </c>
      <c r="U453" s="2">
        <v>27</v>
      </c>
      <c r="V453" s="2">
        <v>27</v>
      </c>
      <c r="W453" s="2">
        <v>27</v>
      </c>
      <c r="X453" s="2">
        <v>6</v>
      </c>
      <c r="Y453" s="2">
        <v>5</v>
      </c>
      <c r="Z453" s="2">
        <v>2</v>
      </c>
      <c r="AA453" s="2">
        <v>0</v>
      </c>
      <c r="AB453" s="2">
        <v>0</v>
      </c>
      <c r="AC453" s="2" t="s">
        <v>912</v>
      </c>
      <c r="AD453" s="2" t="s">
        <v>34</v>
      </c>
    </row>
    <row r="454" spans="1:30" x14ac:dyDescent="0.25">
      <c r="A454" s="2">
        <v>26971197</v>
      </c>
      <c r="B454" s="2" t="s">
        <v>1881</v>
      </c>
      <c r="C454" s="2" t="s">
        <v>1885</v>
      </c>
      <c r="D454" s="2" t="s">
        <v>1886</v>
      </c>
      <c r="E454" s="2">
        <f>IF(ISNUMBER(SEARCH("无购物",D454)),1,0)</f>
        <v>1</v>
      </c>
      <c r="F454" s="2">
        <f>IF(ISNUMBER(SEARCH("无自费",D454)),1,0)</f>
        <v>1</v>
      </c>
      <c r="G454" s="2">
        <f>IF(ISNUMBER(SEARCH("成团保障",D454)),1,0)</f>
        <v>1</v>
      </c>
      <c r="H454" s="2">
        <f>IF(OR(ISNUMBER(SEARCH("赠取消险",D454)),ISNUMBER(SEARCH("提前*天免费退",D454))),1,0)</f>
        <v>0</v>
      </c>
      <c r="I454" s="2">
        <v>5</v>
      </c>
      <c r="J454" s="2">
        <v>11</v>
      </c>
      <c r="K454" s="2" t="s">
        <v>33</v>
      </c>
      <c r="L454" s="2">
        <v>11257</v>
      </c>
      <c r="M454" s="2">
        <v>0</v>
      </c>
      <c r="N454" s="2" t="s">
        <v>34</v>
      </c>
      <c r="O454" s="2" t="s">
        <v>254</v>
      </c>
      <c r="P454" s="2" t="s">
        <v>1887</v>
      </c>
      <c r="Q454" s="2" t="s">
        <v>34</v>
      </c>
      <c r="R454" s="2">
        <v>36</v>
      </c>
      <c r="S454" s="2">
        <v>40</v>
      </c>
      <c r="T454" s="2">
        <v>48</v>
      </c>
      <c r="U454" s="2">
        <v>52</v>
      </c>
      <c r="V454" s="2">
        <v>52</v>
      </c>
      <c r="W454" s="2">
        <v>52</v>
      </c>
      <c r="X454" s="2">
        <v>4</v>
      </c>
      <c r="Y454" s="2">
        <v>8</v>
      </c>
      <c r="Z454" s="2">
        <v>4</v>
      </c>
      <c r="AA454" s="2">
        <v>0</v>
      </c>
      <c r="AB454" s="2">
        <v>0</v>
      </c>
      <c r="AC454" s="2" t="s">
        <v>912</v>
      </c>
      <c r="AD454" s="2" t="s">
        <v>34</v>
      </c>
    </row>
    <row r="455" spans="1:30" x14ac:dyDescent="0.25">
      <c r="A455" s="2">
        <v>27083384</v>
      </c>
      <c r="B455" s="2" t="s">
        <v>1888</v>
      </c>
      <c r="C455" s="2" t="s">
        <v>1889</v>
      </c>
      <c r="D455" s="2" t="s">
        <v>1890</v>
      </c>
      <c r="E455" s="2">
        <f>IF(ISNUMBER(SEARCH("无购物",D455)),1,0)</f>
        <v>1</v>
      </c>
      <c r="F455" s="2">
        <f>IF(ISNUMBER(SEARCH("无自费",D455)),1,0)</f>
        <v>0</v>
      </c>
      <c r="G455" s="2">
        <f>IF(ISNUMBER(SEARCH("成团保障",D455)),1,0)</f>
        <v>1</v>
      </c>
      <c r="H455" s="2">
        <f>IF(OR(ISNUMBER(SEARCH("赠取消险",D455)),ISNUMBER(SEARCH("提前*天免费退",D455))),1,0)</f>
        <v>1</v>
      </c>
      <c r="I455" s="2">
        <v>4</v>
      </c>
      <c r="J455" s="2">
        <v>90</v>
      </c>
      <c r="K455" s="2" t="s">
        <v>1002</v>
      </c>
      <c r="L455" s="2">
        <v>3566</v>
      </c>
      <c r="M455" s="2">
        <v>0</v>
      </c>
      <c r="N455" s="2" t="s">
        <v>34</v>
      </c>
      <c r="O455" s="2" t="s">
        <v>77</v>
      </c>
      <c r="P455" s="2" t="s">
        <v>1891</v>
      </c>
      <c r="Q455" s="2" t="s">
        <v>1892</v>
      </c>
      <c r="R455" s="2">
        <v>486</v>
      </c>
      <c r="S455" s="2">
        <v>496</v>
      </c>
      <c r="T455" s="2">
        <v>503</v>
      </c>
      <c r="U455" s="2">
        <v>420</v>
      </c>
      <c r="V455" s="2">
        <v>439</v>
      </c>
      <c r="W455" s="2">
        <v>305</v>
      </c>
      <c r="X455" s="2">
        <v>10</v>
      </c>
      <c r="Y455" s="2">
        <v>7</v>
      </c>
      <c r="Z455" s="2">
        <v>8</v>
      </c>
      <c r="AA455" s="2">
        <v>19</v>
      </c>
      <c r="AB455" s="2">
        <v>13</v>
      </c>
      <c r="AC455" s="2" t="s">
        <v>912</v>
      </c>
      <c r="AD455" s="2" t="s">
        <v>34</v>
      </c>
    </row>
    <row r="456" spans="1:30" x14ac:dyDescent="0.25">
      <c r="A456" s="2">
        <v>27095308</v>
      </c>
      <c r="B456" s="2" t="s">
        <v>1893</v>
      </c>
      <c r="C456" s="2" t="s">
        <v>1894</v>
      </c>
      <c r="D456" s="2" t="s">
        <v>1895</v>
      </c>
      <c r="E456" s="2">
        <f>IF(ISNUMBER(SEARCH("无购物",D456)),1,0)</f>
        <v>1</v>
      </c>
      <c r="F456" s="2">
        <f>IF(ISNUMBER(SEARCH("无自费",D456)),1,0)</f>
        <v>1</v>
      </c>
      <c r="G456" s="2">
        <f>IF(ISNUMBER(SEARCH("成团保障",D456)),1,0)</f>
        <v>1</v>
      </c>
      <c r="H456" s="2">
        <f>IF(OR(ISNUMBER(SEARCH("赠取消险",D456)),ISNUMBER(SEARCH("提前*天免费退",D456))),1,0)</f>
        <v>0</v>
      </c>
      <c r="I456" s="2">
        <v>4</v>
      </c>
      <c r="J456" s="2">
        <v>113</v>
      </c>
      <c r="K456" s="2" t="s">
        <v>1863</v>
      </c>
      <c r="L456" s="2">
        <v>7466</v>
      </c>
      <c r="M456" s="2">
        <v>0</v>
      </c>
      <c r="N456" s="2" t="s">
        <v>34</v>
      </c>
      <c r="O456" s="2" t="s">
        <v>254</v>
      </c>
      <c r="P456" s="2" t="s">
        <v>1896</v>
      </c>
      <c r="Q456" s="2" t="s">
        <v>34</v>
      </c>
      <c r="R456" s="2">
        <v>754</v>
      </c>
      <c r="S456" s="2">
        <v>760</v>
      </c>
      <c r="T456" s="2">
        <v>772</v>
      </c>
      <c r="U456" s="2">
        <v>808</v>
      </c>
      <c r="V456" s="2" t="s">
        <v>34</v>
      </c>
      <c r="W456" s="2">
        <v>820</v>
      </c>
      <c r="X456" s="2">
        <v>6</v>
      </c>
      <c r="Y456" s="2">
        <v>12</v>
      </c>
      <c r="Z456" s="2">
        <v>36</v>
      </c>
      <c r="AA456" s="2">
        <v>0</v>
      </c>
      <c r="AB456" s="2">
        <v>0</v>
      </c>
      <c r="AC456" s="2" t="s">
        <v>912</v>
      </c>
      <c r="AD456" s="2" t="s">
        <v>34</v>
      </c>
    </row>
    <row r="457" spans="1:30" x14ac:dyDescent="0.25">
      <c r="A457" s="2">
        <v>27100762</v>
      </c>
      <c r="B457" s="2" t="s">
        <v>1722</v>
      </c>
      <c r="C457" s="2" t="s">
        <v>1897</v>
      </c>
      <c r="D457" s="2" t="s">
        <v>1898</v>
      </c>
      <c r="E457" s="2">
        <f>IF(ISNUMBER(SEARCH("无购物",D457)),1,0)</f>
        <v>1</v>
      </c>
      <c r="F457" s="2">
        <f>IF(ISNUMBER(SEARCH("无自费",D457)),1,0)</f>
        <v>0</v>
      </c>
      <c r="G457" s="2">
        <f>IF(ISNUMBER(SEARCH("成团保障",D457)),1,0)</f>
        <v>1</v>
      </c>
      <c r="H457" s="2">
        <f>IF(OR(ISNUMBER(SEARCH("赠取消险",D457)),ISNUMBER(SEARCH("提前*天免费退",D457))),1,0)</f>
        <v>1</v>
      </c>
      <c r="I457" s="2">
        <v>4</v>
      </c>
      <c r="J457" s="2">
        <v>266</v>
      </c>
      <c r="K457" s="2" t="s">
        <v>1258</v>
      </c>
      <c r="L457" s="2">
        <v>2401</v>
      </c>
      <c r="M457" s="2">
        <v>0</v>
      </c>
      <c r="N457" s="2" t="s">
        <v>34</v>
      </c>
      <c r="O457" s="2" t="s">
        <v>254</v>
      </c>
      <c r="P457" s="2" t="s">
        <v>1899</v>
      </c>
      <c r="Q457" s="2" t="s">
        <v>1900</v>
      </c>
      <c r="R457" s="2">
        <v>1002</v>
      </c>
      <c r="S457" s="2">
        <v>935</v>
      </c>
      <c r="T457" s="2">
        <v>861</v>
      </c>
      <c r="U457" s="2">
        <v>913</v>
      </c>
      <c r="V457" s="2">
        <v>922</v>
      </c>
      <c r="W457" s="2">
        <v>958</v>
      </c>
      <c r="X457" s="2">
        <v>67</v>
      </c>
      <c r="Y457" s="2">
        <v>74</v>
      </c>
      <c r="Z457" s="2">
        <v>52</v>
      </c>
      <c r="AA457" s="2">
        <v>9</v>
      </c>
      <c r="AB457" s="2">
        <v>36</v>
      </c>
      <c r="AC457" s="2" t="s">
        <v>912</v>
      </c>
      <c r="AD457" s="2" t="s">
        <v>34</v>
      </c>
    </row>
    <row r="458" spans="1:30" x14ac:dyDescent="0.25">
      <c r="A458" s="2">
        <v>27177445</v>
      </c>
      <c r="B458" s="2" t="s">
        <v>1704</v>
      </c>
      <c r="C458" s="2" t="s">
        <v>1901</v>
      </c>
      <c r="D458" s="2" t="s">
        <v>1902</v>
      </c>
      <c r="E458" s="2">
        <f>IF(ISNUMBER(SEARCH("无购物",D458)),1,0)</f>
        <v>1</v>
      </c>
      <c r="F458" s="2">
        <f>IF(ISNUMBER(SEARCH("无自费",D458)),1,0)</f>
        <v>1</v>
      </c>
      <c r="G458" s="2">
        <f>IF(ISNUMBER(SEARCH("成团保障",D458)),1,0)</f>
        <v>1</v>
      </c>
      <c r="H458" s="2">
        <f>IF(OR(ISNUMBER(SEARCH("赠取消险",D458)),ISNUMBER(SEARCH("提前*天免费退",D458))),1,0)</f>
        <v>0</v>
      </c>
      <c r="I458" s="2">
        <v>5</v>
      </c>
      <c r="J458" s="2">
        <v>5</v>
      </c>
      <c r="K458" s="2" t="s">
        <v>33</v>
      </c>
      <c r="L458" s="2">
        <v>9594</v>
      </c>
      <c r="M458" s="2">
        <v>0</v>
      </c>
      <c r="N458" s="2" t="s">
        <v>34</v>
      </c>
      <c r="O458" s="2" t="s">
        <v>254</v>
      </c>
      <c r="P458" s="2" t="s">
        <v>1903</v>
      </c>
      <c r="Q458" s="2" t="s">
        <v>34</v>
      </c>
      <c r="R458" s="2">
        <v>4</v>
      </c>
      <c r="S458" s="2">
        <v>4</v>
      </c>
      <c r="T458" s="2">
        <v>6</v>
      </c>
      <c r="U458" s="2">
        <v>6</v>
      </c>
      <c r="V458" s="2">
        <v>6</v>
      </c>
      <c r="W458" s="2">
        <v>6</v>
      </c>
      <c r="X458" s="2">
        <v>0</v>
      </c>
      <c r="Y458" s="2">
        <v>2</v>
      </c>
      <c r="Z458" s="2">
        <v>0</v>
      </c>
      <c r="AA458" s="2">
        <v>0</v>
      </c>
      <c r="AB458" s="2">
        <v>0</v>
      </c>
      <c r="AC458" s="2" t="s">
        <v>912</v>
      </c>
      <c r="AD458" s="2" t="s">
        <v>34</v>
      </c>
    </row>
    <row r="459" spans="1:30" x14ac:dyDescent="0.25">
      <c r="A459" s="2">
        <v>27199232</v>
      </c>
      <c r="B459" s="2" t="s">
        <v>1194</v>
      </c>
      <c r="C459" s="2" t="s">
        <v>1904</v>
      </c>
      <c r="D459" s="2" t="s">
        <v>1890</v>
      </c>
      <c r="E459" s="2">
        <f>IF(ISNUMBER(SEARCH("无购物",D459)),1,0)</f>
        <v>1</v>
      </c>
      <c r="F459" s="2">
        <f>IF(ISNUMBER(SEARCH("无自费",D459)),1,0)</f>
        <v>0</v>
      </c>
      <c r="G459" s="2">
        <f>IF(ISNUMBER(SEARCH("成团保障",D459)),1,0)</f>
        <v>1</v>
      </c>
      <c r="H459" s="2">
        <f>IF(OR(ISNUMBER(SEARCH("赠取消险",D459)),ISNUMBER(SEARCH("提前*天免费退",D459))),1,0)</f>
        <v>1</v>
      </c>
      <c r="I459" s="2">
        <v>5</v>
      </c>
      <c r="J459" s="2">
        <v>548</v>
      </c>
      <c r="K459" s="2" t="s">
        <v>1315</v>
      </c>
      <c r="L459" s="2">
        <v>2660</v>
      </c>
      <c r="M459" s="2">
        <v>1</v>
      </c>
      <c r="N459" s="2">
        <v>101</v>
      </c>
      <c r="O459" s="2" t="s">
        <v>77</v>
      </c>
      <c r="P459" s="2" t="s">
        <v>1905</v>
      </c>
      <c r="Q459" s="2" t="s">
        <v>1906</v>
      </c>
      <c r="R459" s="2">
        <v>1505</v>
      </c>
      <c r="S459" s="2">
        <v>1370</v>
      </c>
      <c r="T459" s="2">
        <v>1522</v>
      </c>
      <c r="U459" s="2">
        <v>1753</v>
      </c>
      <c r="V459" s="2">
        <v>1849</v>
      </c>
      <c r="W459" s="2">
        <v>1906</v>
      </c>
      <c r="X459" s="2">
        <v>135</v>
      </c>
      <c r="Y459" s="2">
        <v>152</v>
      </c>
      <c r="Z459" s="2">
        <v>231</v>
      </c>
      <c r="AA459" s="2">
        <v>96</v>
      </c>
      <c r="AB459" s="2">
        <v>57</v>
      </c>
      <c r="AC459" s="2" t="s">
        <v>912</v>
      </c>
      <c r="AD459" s="2" t="s">
        <v>34</v>
      </c>
    </row>
    <row r="460" spans="1:30" x14ac:dyDescent="0.25">
      <c r="A460" s="2">
        <v>27363949</v>
      </c>
      <c r="B460" s="2" t="s">
        <v>1520</v>
      </c>
      <c r="C460" s="2" t="s">
        <v>1907</v>
      </c>
      <c r="D460" s="2" t="s">
        <v>1908</v>
      </c>
      <c r="E460" s="2">
        <f>IF(ISNUMBER(SEARCH("无购物",D460)),1,0)</f>
        <v>1</v>
      </c>
      <c r="F460" s="2">
        <f>IF(ISNUMBER(SEARCH("无自费",D460)),1,0)</f>
        <v>0</v>
      </c>
      <c r="G460" s="2">
        <f>IF(ISNUMBER(SEARCH("成团保障",D460)),1,0)</f>
        <v>1</v>
      </c>
      <c r="H460" s="2">
        <f>IF(OR(ISNUMBER(SEARCH("赠取消险",D460)),ISNUMBER(SEARCH("提前*天免费退",D460))),1,0)</f>
        <v>1</v>
      </c>
      <c r="I460" s="2">
        <v>5</v>
      </c>
      <c r="J460" s="2">
        <v>111</v>
      </c>
      <c r="K460" s="2" t="s">
        <v>1315</v>
      </c>
      <c r="L460" s="2">
        <v>3054</v>
      </c>
      <c r="M460" s="2">
        <v>0</v>
      </c>
      <c r="N460" s="2" t="s">
        <v>34</v>
      </c>
      <c r="O460" s="2" t="s">
        <v>77</v>
      </c>
      <c r="P460" s="2" t="s">
        <v>1909</v>
      </c>
      <c r="Q460" s="2" t="s">
        <v>1910</v>
      </c>
      <c r="R460" s="2">
        <v>505</v>
      </c>
      <c r="S460" s="2">
        <v>515</v>
      </c>
      <c r="T460" s="2">
        <v>532</v>
      </c>
      <c r="U460" s="2">
        <v>539</v>
      </c>
      <c r="V460" s="2">
        <v>551</v>
      </c>
      <c r="W460" s="2" t="s">
        <v>34</v>
      </c>
      <c r="X460" s="2">
        <v>10</v>
      </c>
      <c r="Y460" s="2">
        <v>17</v>
      </c>
      <c r="Z460" s="2">
        <v>7</v>
      </c>
      <c r="AA460" s="2">
        <v>12</v>
      </c>
      <c r="AB460" s="2">
        <v>0</v>
      </c>
      <c r="AC460" s="2" t="s">
        <v>912</v>
      </c>
      <c r="AD460" s="2" t="s">
        <v>34</v>
      </c>
    </row>
    <row r="461" spans="1:30" x14ac:dyDescent="0.25">
      <c r="A461" s="2">
        <v>27481400</v>
      </c>
      <c r="B461" s="2" t="s">
        <v>1911</v>
      </c>
      <c r="C461" s="2" t="s">
        <v>1912</v>
      </c>
      <c r="D461" s="2" t="s">
        <v>1913</v>
      </c>
      <c r="E461" s="2">
        <f>IF(ISNUMBER(SEARCH("无购物",D461)),1,0)</f>
        <v>1</v>
      </c>
      <c r="F461" s="2">
        <f>IF(ISNUMBER(SEARCH("无自费",D461)),1,0)</f>
        <v>0</v>
      </c>
      <c r="G461" s="2">
        <f>IF(ISNUMBER(SEARCH("成团保障",D461)),1,0)</f>
        <v>1</v>
      </c>
      <c r="H461" s="2">
        <f>IF(OR(ISNUMBER(SEARCH("赠取消险",D461)),ISNUMBER(SEARCH("提前*天免费退",D461))),1,0)</f>
        <v>1</v>
      </c>
      <c r="I461" s="2">
        <v>4</v>
      </c>
      <c r="J461" s="2">
        <v>215</v>
      </c>
      <c r="K461" s="2" t="s">
        <v>33</v>
      </c>
      <c r="L461" s="2">
        <v>3455</v>
      </c>
      <c r="M461" s="2">
        <v>1</v>
      </c>
      <c r="N461" s="2">
        <v>200</v>
      </c>
      <c r="O461" s="2" t="s">
        <v>254</v>
      </c>
      <c r="P461" s="2" t="s">
        <v>1914</v>
      </c>
      <c r="Q461" s="2" t="s">
        <v>34</v>
      </c>
      <c r="R461" s="2">
        <v>957</v>
      </c>
      <c r="S461" s="2">
        <v>973</v>
      </c>
      <c r="T461" s="2" t="s">
        <v>34</v>
      </c>
      <c r="U461" s="2">
        <v>1032</v>
      </c>
      <c r="V461" s="2">
        <v>1054</v>
      </c>
      <c r="W461" s="2">
        <v>1074</v>
      </c>
      <c r="X461" s="2">
        <v>16</v>
      </c>
      <c r="Y461" s="2">
        <v>0</v>
      </c>
      <c r="Z461" s="2">
        <v>0</v>
      </c>
      <c r="AA461" s="2">
        <v>22</v>
      </c>
      <c r="AB461" s="2">
        <v>20</v>
      </c>
      <c r="AC461" s="2" t="s">
        <v>912</v>
      </c>
      <c r="AD461" s="2" t="s">
        <v>34</v>
      </c>
    </row>
    <row r="462" spans="1:30" x14ac:dyDescent="0.25">
      <c r="A462" s="2">
        <v>27652921</v>
      </c>
      <c r="B462" s="2" t="s">
        <v>1579</v>
      </c>
      <c r="C462" s="2" t="s">
        <v>1915</v>
      </c>
      <c r="D462" s="2" t="s">
        <v>1916</v>
      </c>
      <c r="E462" s="2">
        <f>IF(ISNUMBER(SEARCH("无购物",D462)),1,0)</f>
        <v>1</v>
      </c>
      <c r="F462" s="2">
        <f>IF(ISNUMBER(SEARCH("无自费",D462)),1,0)</f>
        <v>1</v>
      </c>
      <c r="G462" s="2">
        <f>IF(ISNUMBER(SEARCH("成团保障",D462)),1,0)</f>
        <v>1</v>
      </c>
      <c r="H462" s="2">
        <f>IF(OR(ISNUMBER(SEARCH("赠取消险",D462)),ISNUMBER(SEARCH("提前*天免费退",D462))),1,0)</f>
        <v>1</v>
      </c>
      <c r="I462" s="2">
        <v>4</v>
      </c>
      <c r="J462" s="2">
        <v>7</v>
      </c>
      <c r="K462" s="2" t="s">
        <v>33</v>
      </c>
      <c r="L462" s="2">
        <v>4075</v>
      </c>
      <c r="M462" s="2">
        <v>0</v>
      </c>
      <c r="N462" s="2" t="s">
        <v>34</v>
      </c>
      <c r="O462" s="2" t="s">
        <v>77</v>
      </c>
      <c r="P462" s="2" t="s">
        <v>1917</v>
      </c>
      <c r="Q462" s="2" t="s">
        <v>1918</v>
      </c>
      <c r="R462" s="2">
        <v>41</v>
      </c>
      <c r="S462" s="2">
        <v>43</v>
      </c>
      <c r="T462" s="2">
        <v>51</v>
      </c>
      <c r="U462" s="2">
        <v>51</v>
      </c>
      <c r="V462" s="2">
        <v>51</v>
      </c>
      <c r="W462" s="2">
        <v>51</v>
      </c>
      <c r="X462" s="2">
        <v>2</v>
      </c>
      <c r="Y462" s="2">
        <v>8</v>
      </c>
      <c r="Z462" s="2">
        <v>0</v>
      </c>
      <c r="AA462" s="2">
        <v>0</v>
      </c>
      <c r="AB462" s="2">
        <v>0</v>
      </c>
      <c r="AC462" s="2" t="s">
        <v>912</v>
      </c>
      <c r="AD462" s="2" t="s">
        <v>34</v>
      </c>
    </row>
    <row r="463" spans="1:30" x14ac:dyDescent="0.25">
      <c r="A463" s="2">
        <v>27653022</v>
      </c>
      <c r="B463" s="2" t="s">
        <v>1579</v>
      </c>
      <c r="C463" s="2" t="s">
        <v>1919</v>
      </c>
      <c r="D463" s="2" t="s">
        <v>1920</v>
      </c>
      <c r="E463" s="2">
        <f>IF(ISNUMBER(SEARCH("无购物",D463)),1,0)</f>
        <v>1</v>
      </c>
      <c r="F463" s="2">
        <f>IF(ISNUMBER(SEARCH("无自费",D463)),1,0)</f>
        <v>1</v>
      </c>
      <c r="G463" s="2">
        <f>IF(ISNUMBER(SEARCH("成团保障",D463)),1,0)</f>
        <v>1</v>
      </c>
      <c r="H463" s="2">
        <f>IF(OR(ISNUMBER(SEARCH("赠取消险",D463)),ISNUMBER(SEARCH("提前*天免费退",D463))),1,0)</f>
        <v>1</v>
      </c>
      <c r="I463" s="2">
        <v>4</v>
      </c>
      <c r="J463" s="2">
        <v>10</v>
      </c>
      <c r="K463" s="2" t="s">
        <v>33</v>
      </c>
      <c r="L463" s="2">
        <v>3875</v>
      </c>
      <c r="M463" s="2">
        <v>0</v>
      </c>
      <c r="N463" s="2" t="s">
        <v>34</v>
      </c>
      <c r="O463" s="2" t="s">
        <v>77</v>
      </c>
      <c r="P463" s="2" t="s">
        <v>1921</v>
      </c>
      <c r="Q463" s="2" t="s">
        <v>1922</v>
      </c>
      <c r="R463" s="2">
        <v>37</v>
      </c>
      <c r="S463" s="2">
        <v>37</v>
      </c>
      <c r="T463" s="2">
        <v>39</v>
      </c>
      <c r="U463" s="2">
        <v>41</v>
      </c>
      <c r="V463" s="2">
        <v>41</v>
      </c>
      <c r="W463" s="2">
        <v>41</v>
      </c>
      <c r="X463" s="2">
        <v>0</v>
      </c>
      <c r="Y463" s="2">
        <v>2</v>
      </c>
      <c r="Z463" s="2">
        <v>2</v>
      </c>
      <c r="AA463" s="2">
        <v>0</v>
      </c>
      <c r="AB463" s="2">
        <v>0</v>
      </c>
      <c r="AC463" s="2" t="s">
        <v>912</v>
      </c>
      <c r="AD463" s="2" t="s">
        <v>34</v>
      </c>
    </row>
    <row r="464" spans="1:30" x14ac:dyDescent="0.25">
      <c r="A464" s="2">
        <v>27739665</v>
      </c>
      <c r="B464" s="2" t="s">
        <v>1923</v>
      </c>
      <c r="C464" s="2" t="s">
        <v>1924</v>
      </c>
      <c r="D464" s="2" t="s">
        <v>1925</v>
      </c>
      <c r="E464" s="2">
        <f>IF(ISNUMBER(SEARCH("无购物",D464)),1,0)</f>
        <v>1</v>
      </c>
      <c r="F464" s="2">
        <f>IF(ISNUMBER(SEARCH("无自费",D464)),1,0)</f>
        <v>1</v>
      </c>
      <c r="G464" s="2">
        <f>IF(ISNUMBER(SEARCH("成团保障",D464)),1,0)</f>
        <v>1</v>
      </c>
      <c r="H464" s="2">
        <f>IF(OR(ISNUMBER(SEARCH("赠取消险",D464)),ISNUMBER(SEARCH("提前*天免费退",D464))),1,0)</f>
        <v>1</v>
      </c>
      <c r="I464" s="2">
        <v>4</v>
      </c>
      <c r="J464" s="2">
        <v>75</v>
      </c>
      <c r="K464" s="2" t="s">
        <v>33</v>
      </c>
      <c r="L464" s="2">
        <v>4178</v>
      </c>
      <c r="M464" s="2">
        <v>1</v>
      </c>
      <c r="N464" s="2">
        <v>300</v>
      </c>
      <c r="O464" s="2" t="s">
        <v>77</v>
      </c>
      <c r="P464" s="2" t="s">
        <v>1779</v>
      </c>
      <c r="Q464" s="2" t="s">
        <v>1926</v>
      </c>
      <c r="R464" s="2">
        <v>366</v>
      </c>
      <c r="S464" s="2">
        <v>377</v>
      </c>
      <c r="T464" s="2">
        <v>385</v>
      </c>
      <c r="U464" s="2">
        <v>395</v>
      </c>
      <c r="V464" s="2">
        <v>404</v>
      </c>
      <c r="W464" s="2">
        <v>413</v>
      </c>
      <c r="X464" s="2">
        <v>11</v>
      </c>
      <c r="Y464" s="2">
        <v>8</v>
      </c>
      <c r="Z464" s="2">
        <v>10</v>
      </c>
      <c r="AA464" s="2">
        <v>9</v>
      </c>
      <c r="AB464" s="2">
        <v>9</v>
      </c>
      <c r="AC464" s="2" t="s">
        <v>912</v>
      </c>
      <c r="AD464" s="2" t="s">
        <v>34</v>
      </c>
    </row>
    <row r="465" spans="1:30" x14ac:dyDescent="0.25">
      <c r="A465" s="2">
        <v>27830855</v>
      </c>
      <c r="B465" s="2" t="s">
        <v>1927</v>
      </c>
      <c r="C465" s="2" t="s">
        <v>1928</v>
      </c>
      <c r="D465" s="2" t="s">
        <v>1929</v>
      </c>
      <c r="E465" s="2">
        <f>IF(ISNUMBER(SEARCH("无购物",D465)),1,0)</f>
        <v>1</v>
      </c>
      <c r="F465" s="2">
        <f>IF(ISNUMBER(SEARCH("无自费",D465)),1,0)</f>
        <v>1</v>
      </c>
      <c r="G465" s="2">
        <f>IF(ISNUMBER(SEARCH("成团保障",D465)),1,0)</f>
        <v>1</v>
      </c>
      <c r="H465" s="2">
        <f>IF(OR(ISNUMBER(SEARCH("赠取消险",D465)),ISNUMBER(SEARCH("提前*天免费退",D465))),1,0)</f>
        <v>0</v>
      </c>
      <c r="I465" s="2">
        <v>5</v>
      </c>
      <c r="J465" s="2">
        <v>322</v>
      </c>
      <c r="K465" s="2" t="s">
        <v>34</v>
      </c>
      <c r="L465" s="2">
        <v>6290</v>
      </c>
      <c r="M465" s="2">
        <v>0</v>
      </c>
      <c r="N465" s="2" t="s">
        <v>34</v>
      </c>
      <c r="O465" s="2" t="s">
        <v>254</v>
      </c>
      <c r="P465" s="2" t="s">
        <v>1930</v>
      </c>
      <c r="Q465" s="2" t="s">
        <v>34</v>
      </c>
      <c r="R465" s="2">
        <v>1067</v>
      </c>
      <c r="S465" s="2">
        <v>1103</v>
      </c>
      <c r="T465" s="2">
        <v>1118</v>
      </c>
      <c r="U465" s="2">
        <v>1131</v>
      </c>
      <c r="V465" s="2">
        <v>1139</v>
      </c>
      <c r="W465" s="2">
        <v>1166</v>
      </c>
      <c r="X465" s="2">
        <v>36</v>
      </c>
      <c r="Y465" s="2">
        <v>15</v>
      </c>
      <c r="Z465" s="2">
        <v>13</v>
      </c>
      <c r="AA465" s="2">
        <v>8</v>
      </c>
      <c r="AB465" s="2">
        <v>27</v>
      </c>
      <c r="AC465" s="2" t="s">
        <v>912</v>
      </c>
      <c r="AD465" s="2" t="s">
        <v>34</v>
      </c>
    </row>
    <row r="466" spans="1:30" x14ac:dyDescent="0.25">
      <c r="A466" s="2">
        <v>27875299</v>
      </c>
      <c r="B466" s="2" t="s">
        <v>1931</v>
      </c>
      <c r="C466" s="2" t="s">
        <v>1932</v>
      </c>
      <c r="D466" s="2" t="s">
        <v>1933</v>
      </c>
      <c r="E466" s="2">
        <f>IF(ISNUMBER(SEARCH("无购物",D466)),1,0)</f>
        <v>0</v>
      </c>
      <c r="F466" s="2">
        <f>IF(ISNUMBER(SEARCH("无自费",D466)),1,0)</f>
        <v>0</v>
      </c>
      <c r="G466" s="2">
        <f>IF(ISNUMBER(SEARCH("成团保障",D466)),1,0)</f>
        <v>1</v>
      </c>
      <c r="H466" s="2">
        <f>IF(OR(ISNUMBER(SEARCH("赠取消险",D466)),ISNUMBER(SEARCH("提前*天免费退",D466))),1,0)</f>
        <v>0</v>
      </c>
      <c r="I466" s="2">
        <v>4</v>
      </c>
      <c r="J466" s="2">
        <v>80</v>
      </c>
      <c r="K466" s="2" t="s">
        <v>962</v>
      </c>
      <c r="L466" s="2">
        <v>2200</v>
      </c>
      <c r="M466" s="2">
        <v>0</v>
      </c>
      <c r="N466" s="2" t="s">
        <v>34</v>
      </c>
      <c r="O466" s="2" t="s">
        <v>77</v>
      </c>
      <c r="P466" s="2" t="s">
        <v>1934</v>
      </c>
      <c r="Q466" s="2" t="s">
        <v>1935</v>
      </c>
      <c r="R466" s="2">
        <v>235</v>
      </c>
      <c r="S466" s="2">
        <v>235</v>
      </c>
      <c r="T466" s="2">
        <v>235</v>
      </c>
      <c r="U466" s="2">
        <v>237</v>
      </c>
      <c r="V466" s="2">
        <v>241</v>
      </c>
      <c r="W466" s="2">
        <v>250</v>
      </c>
      <c r="X466" s="2">
        <v>0</v>
      </c>
      <c r="Y466" s="2">
        <v>0</v>
      </c>
      <c r="Z466" s="2">
        <v>2</v>
      </c>
      <c r="AA466" s="2">
        <v>4</v>
      </c>
      <c r="AB466" s="2">
        <v>9</v>
      </c>
      <c r="AC466" s="2" t="s">
        <v>912</v>
      </c>
      <c r="AD466" s="2" t="s">
        <v>34</v>
      </c>
    </row>
    <row r="467" spans="1:30" x14ac:dyDescent="0.25">
      <c r="A467" s="2">
        <v>27896060</v>
      </c>
      <c r="B467" s="2" t="s">
        <v>1936</v>
      </c>
      <c r="C467" s="2" t="s">
        <v>1937</v>
      </c>
      <c r="D467" s="2" t="s">
        <v>1938</v>
      </c>
      <c r="E467" s="2">
        <f>IF(ISNUMBER(SEARCH("无购物",D467)),1,0)</f>
        <v>1</v>
      </c>
      <c r="F467" s="2">
        <f>IF(ISNUMBER(SEARCH("无自费",D467)),1,0)</f>
        <v>0</v>
      </c>
      <c r="G467" s="2">
        <f>IF(ISNUMBER(SEARCH("成团保障",D467)),1,0)</f>
        <v>1</v>
      </c>
      <c r="H467" s="2">
        <f>IF(OR(ISNUMBER(SEARCH("赠取消险",D467)),ISNUMBER(SEARCH("提前*天免费退",D467))),1,0)</f>
        <v>1</v>
      </c>
      <c r="I467" s="2">
        <v>4</v>
      </c>
      <c r="J467" s="2">
        <v>46</v>
      </c>
      <c r="K467" s="2" t="s">
        <v>33</v>
      </c>
      <c r="L467" s="2">
        <v>3600</v>
      </c>
      <c r="M467" s="2">
        <v>0</v>
      </c>
      <c r="N467" s="2" t="s">
        <v>34</v>
      </c>
      <c r="O467" s="2" t="s">
        <v>77</v>
      </c>
      <c r="P467" s="2" t="s">
        <v>1939</v>
      </c>
      <c r="Q467" s="2" t="s">
        <v>1940</v>
      </c>
      <c r="R467" s="2">
        <v>318</v>
      </c>
      <c r="S467" s="2">
        <v>326</v>
      </c>
      <c r="T467" s="2">
        <v>326</v>
      </c>
      <c r="U467" s="2">
        <v>334</v>
      </c>
      <c r="V467" s="2">
        <v>335</v>
      </c>
      <c r="W467" s="2">
        <v>335</v>
      </c>
      <c r="X467" s="2">
        <v>8</v>
      </c>
      <c r="Y467" s="2">
        <v>0</v>
      </c>
      <c r="Z467" s="2">
        <v>8</v>
      </c>
      <c r="AA467" s="2">
        <v>1</v>
      </c>
      <c r="AB467" s="2">
        <v>0</v>
      </c>
      <c r="AC467" s="2" t="s">
        <v>912</v>
      </c>
      <c r="AD467" s="2" t="s">
        <v>34</v>
      </c>
    </row>
    <row r="468" spans="1:30" x14ac:dyDescent="0.25">
      <c r="A468" s="2">
        <v>27896136</v>
      </c>
      <c r="B468" s="2" t="s">
        <v>1941</v>
      </c>
      <c r="C468" s="2" t="s">
        <v>1942</v>
      </c>
      <c r="D468" s="2" t="s">
        <v>1938</v>
      </c>
      <c r="E468" s="2">
        <f>IF(ISNUMBER(SEARCH("无购物",D468)),1,0)</f>
        <v>1</v>
      </c>
      <c r="F468" s="2">
        <f>IF(ISNUMBER(SEARCH("无自费",D468)),1,0)</f>
        <v>0</v>
      </c>
      <c r="G468" s="2">
        <f>IF(ISNUMBER(SEARCH("成团保障",D468)),1,0)</f>
        <v>1</v>
      </c>
      <c r="H468" s="2">
        <f>IF(OR(ISNUMBER(SEARCH("赠取消险",D468)),ISNUMBER(SEARCH("提前*天免费退",D468))),1,0)</f>
        <v>1</v>
      </c>
      <c r="I468" s="2">
        <v>5</v>
      </c>
      <c r="J468" s="2">
        <v>15</v>
      </c>
      <c r="K468" s="2" t="s">
        <v>33</v>
      </c>
      <c r="L468" s="2">
        <v>3250</v>
      </c>
      <c r="M468" s="2">
        <v>0</v>
      </c>
      <c r="N468" s="2" t="s">
        <v>34</v>
      </c>
      <c r="O468" s="2" t="s">
        <v>77</v>
      </c>
      <c r="P468" s="2" t="s">
        <v>1943</v>
      </c>
      <c r="Q468" s="2" t="s">
        <v>1944</v>
      </c>
      <c r="R468" s="2">
        <v>81</v>
      </c>
      <c r="S468" s="2">
        <v>81</v>
      </c>
      <c r="T468" s="2">
        <v>83</v>
      </c>
      <c r="U468" s="2" t="s">
        <v>34</v>
      </c>
      <c r="V468" s="2">
        <v>83</v>
      </c>
      <c r="W468" s="2">
        <v>83</v>
      </c>
      <c r="X468" s="2">
        <v>0</v>
      </c>
      <c r="Y468" s="2">
        <v>2</v>
      </c>
      <c r="Z468" s="2">
        <v>0</v>
      </c>
      <c r="AA468" s="2">
        <v>0</v>
      </c>
      <c r="AB468" s="2">
        <v>0</v>
      </c>
      <c r="AC468" s="2" t="s">
        <v>912</v>
      </c>
      <c r="AD468" s="2" t="s">
        <v>34</v>
      </c>
    </row>
    <row r="469" spans="1:30" x14ac:dyDescent="0.25">
      <c r="A469" s="2">
        <v>27903747</v>
      </c>
      <c r="B469" s="2" t="s">
        <v>1945</v>
      </c>
      <c r="C469" s="2" t="s">
        <v>1946</v>
      </c>
      <c r="D469" s="2" t="s">
        <v>1947</v>
      </c>
      <c r="E469" s="2">
        <f>IF(ISNUMBER(SEARCH("无购物",D469)),1,0)</f>
        <v>1</v>
      </c>
      <c r="F469" s="2">
        <f>IF(ISNUMBER(SEARCH("无自费",D469)),1,0)</f>
        <v>0</v>
      </c>
      <c r="G469" s="2">
        <f>IF(ISNUMBER(SEARCH("成团保障",D469)),1,0)</f>
        <v>1</v>
      </c>
      <c r="H469" s="2">
        <f>IF(OR(ISNUMBER(SEARCH("赠取消险",D469)),ISNUMBER(SEARCH("提前*天免费退",D469))),1,0)</f>
        <v>1</v>
      </c>
      <c r="I469" s="2">
        <v>5</v>
      </c>
      <c r="J469" s="2">
        <v>2</v>
      </c>
      <c r="K469" s="2" t="s">
        <v>33</v>
      </c>
      <c r="L469" s="2">
        <v>2780</v>
      </c>
      <c r="M469" s="2">
        <v>0</v>
      </c>
      <c r="N469" s="2" t="s">
        <v>34</v>
      </c>
      <c r="O469" s="2" t="s">
        <v>77</v>
      </c>
      <c r="P469" s="2" t="s">
        <v>1948</v>
      </c>
      <c r="Q469" s="2" t="s">
        <v>1949</v>
      </c>
      <c r="R469" s="2">
        <v>20</v>
      </c>
      <c r="S469" s="2">
        <v>23</v>
      </c>
      <c r="T469" s="2">
        <v>30</v>
      </c>
      <c r="U469" s="2">
        <v>30</v>
      </c>
      <c r="V469" s="2">
        <v>30</v>
      </c>
      <c r="W469" s="2">
        <v>30</v>
      </c>
      <c r="X469" s="2">
        <v>3</v>
      </c>
      <c r="Y469" s="2">
        <v>7</v>
      </c>
      <c r="Z469" s="2">
        <v>0</v>
      </c>
      <c r="AA469" s="2">
        <v>0</v>
      </c>
      <c r="AB469" s="2">
        <v>0</v>
      </c>
      <c r="AC469" s="2" t="s">
        <v>912</v>
      </c>
      <c r="AD469" s="2" t="s">
        <v>34</v>
      </c>
    </row>
    <row r="470" spans="1:30" x14ac:dyDescent="0.25">
      <c r="A470" s="2">
        <v>27905369</v>
      </c>
      <c r="B470" s="2" t="s">
        <v>1945</v>
      </c>
      <c r="C470" s="2" t="s">
        <v>1950</v>
      </c>
      <c r="D470" s="2" t="s">
        <v>1951</v>
      </c>
      <c r="E470" s="2">
        <f>IF(ISNUMBER(SEARCH("无购物",D470)),1,0)</f>
        <v>1</v>
      </c>
      <c r="F470" s="2">
        <f>IF(ISNUMBER(SEARCH("无自费",D470)),1,0)</f>
        <v>0</v>
      </c>
      <c r="G470" s="2">
        <f>IF(ISNUMBER(SEARCH("成团保障",D470)),1,0)</f>
        <v>1</v>
      </c>
      <c r="H470" s="2">
        <f>IF(OR(ISNUMBER(SEARCH("赠取消险",D470)),ISNUMBER(SEARCH("提前*天免费退",D470))),1,0)</f>
        <v>1</v>
      </c>
      <c r="I470" s="2">
        <v>4</v>
      </c>
      <c r="J470" s="2">
        <v>42</v>
      </c>
      <c r="K470" s="2" t="s">
        <v>33</v>
      </c>
      <c r="L470" s="2">
        <v>2490</v>
      </c>
      <c r="M470" s="2">
        <v>0</v>
      </c>
      <c r="N470" s="2" t="s">
        <v>34</v>
      </c>
      <c r="O470" s="2" t="s">
        <v>77</v>
      </c>
      <c r="P470" s="2" t="s">
        <v>1952</v>
      </c>
      <c r="Q470" s="2" t="s">
        <v>1953</v>
      </c>
      <c r="R470" s="2">
        <v>262</v>
      </c>
      <c r="S470" s="2">
        <v>262</v>
      </c>
      <c r="T470" s="2">
        <v>267</v>
      </c>
      <c r="U470" s="2">
        <v>274</v>
      </c>
      <c r="V470" s="2">
        <v>279</v>
      </c>
      <c r="W470" s="2">
        <v>295</v>
      </c>
      <c r="X470" s="2">
        <v>0</v>
      </c>
      <c r="Y470" s="2">
        <v>5</v>
      </c>
      <c r="Z470" s="2">
        <v>7</v>
      </c>
      <c r="AA470" s="2">
        <v>5</v>
      </c>
      <c r="AB470" s="2">
        <v>16</v>
      </c>
      <c r="AC470" s="2" t="s">
        <v>912</v>
      </c>
      <c r="AD470" s="2" t="s">
        <v>34</v>
      </c>
    </row>
    <row r="471" spans="1:30" x14ac:dyDescent="0.25">
      <c r="A471" s="2">
        <v>27938957</v>
      </c>
      <c r="B471" s="2" t="s">
        <v>1954</v>
      </c>
      <c r="C471" s="2" t="s">
        <v>1955</v>
      </c>
      <c r="D471" s="2" t="s">
        <v>1956</v>
      </c>
      <c r="E471" s="2">
        <f>IF(ISNUMBER(SEARCH("无购物",D471)),1,0)</f>
        <v>1</v>
      </c>
      <c r="F471" s="2">
        <f>IF(ISNUMBER(SEARCH("无自费",D471)),1,0)</f>
        <v>1</v>
      </c>
      <c r="G471" s="2">
        <f>IF(ISNUMBER(SEARCH("成团保障",D471)),1,0)</f>
        <v>1</v>
      </c>
      <c r="H471" s="2">
        <f>IF(OR(ISNUMBER(SEARCH("赠取消险",D471)),ISNUMBER(SEARCH("提前*天免费退",D471))),1,0)</f>
        <v>0</v>
      </c>
      <c r="I471" s="2">
        <v>4</v>
      </c>
      <c r="J471" s="2">
        <v>16</v>
      </c>
      <c r="K471" s="2" t="s">
        <v>33</v>
      </c>
      <c r="L471" s="2">
        <v>4831</v>
      </c>
      <c r="M471" s="2">
        <v>0</v>
      </c>
      <c r="N471" s="2" t="s">
        <v>34</v>
      </c>
      <c r="O471" s="2" t="s">
        <v>77</v>
      </c>
      <c r="P471" s="2" t="s">
        <v>1957</v>
      </c>
      <c r="Q471" s="2" t="s">
        <v>1958</v>
      </c>
      <c r="R471" s="2">
        <v>80</v>
      </c>
      <c r="S471" s="2">
        <v>80</v>
      </c>
      <c r="T471" s="2">
        <v>80</v>
      </c>
      <c r="U471" s="2">
        <v>80</v>
      </c>
      <c r="V471" s="2">
        <v>82</v>
      </c>
      <c r="W471" s="2">
        <v>82</v>
      </c>
      <c r="X471" s="2">
        <v>0</v>
      </c>
      <c r="Y471" s="2">
        <v>0</v>
      </c>
      <c r="Z471" s="2">
        <v>0</v>
      </c>
      <c r="AA471" s="2">
        <v>2</v>
      </c>
      <c r="AB471" s="2">
        <v>0</v>
      </c>
      <c r="AC471" s="2" t="s">
        <v>912</v>
      </c>
      <c r="AD471" s="2" t="s">
        <v>34</v>
      </c>
    </row>
    <row r="472" spans="1:30" x14ac:dyDescent="0.25">
      <c r="A472" s="2">
        <v>28066004</v>
      </c>
      <c r="B472" s="2" t="s">
        <v>1959</v>
      </c>
      <c r="C472" s="2" t="s">
        <v>1960</v>
      </c>
      <c r="D472" s="2" t="s">
        <v>1961</v>
      </c>
      <c r="E472" s="2">
        <f>IF(ISNUMBER(SEARCH("无购物",D472)),1,0)</f>
        <v>1</v>
      </c>
      <c r="F472" s="2">
        <f>IF(ISNUMBER(SEARCH("无自费",D472)),1,0)</f>
        <v>0</v>
      </c>
      <c r="G472" s="2">
        <f>IF(ISNUMBER(SEARCH("成团保障",D472)),1,0)</f>
        <v>1</v>
      </c>
      <c r="H472" s="2">
        <f>IF(OR(ISNUMBER(SEARCH("赠取消险",D472)),ISNUMBER(SEARCH("提前*天免费退",D472))),1,0)</f>
        <v>1</v>
      </c>
      <c r="I472" s="2">
        <v>4</v>
      </c>
      <c r="J472" s="2">
        <v>9</v>
      </c>
      <c r="K472" s="2" t="s">
        <v>997</v>
      </c>
      <c r="L472" s="2">
        <v>2886</v>
      </c>
      <c r="M472" s="2">
        <v>0</v>
      </c>
      <c r="N472" s="2" t="s">
        <v>34</v>
      </c>
      <c r="O472" s="2" t="s">
        <v>254</v>
      </c>
      <c r="P472" s="2" t="s">
        <v>1962</v>
      </c>
      <c r="Q472" s="2" t="s">
        <v>34</v>
      </c>
      <c r="R472" s="2">
        <v>27</v>
      </c>
      <c r="S472" s="2">
        <v>37</v>
      </c>
      <c r="T472" s="2">
        <v>37</v>
      </c>
      <c r="U472" s="2" t="s">
        <v>34</v>
      </c>
      <c r="V472" s="2" t="s">
        <v>34</v>
      </c>
      <c r="W472" s="2">
        <v>39</v>
      </c>
      <c r="X472" s="2">
        <v>10</v>
      </c>
      <c r="Y472" s="2">
        <v>0</v>
      </c>
      <c r="Z472" s="2">
        <v>0</v>
      </c>
      <c r="AA472" s="2">
        <v>0</v>
      </c>
      <c r="AB472" s="2">
        <v>0</v>
      </c>
      <c r="AC472" s="2" t="s">
        <v>912</v>
      </c>
      <c r="AD472" s="2" t="s">
        <v>34</v>
      </c>
    </row>
    <row r="473" spans="1:30" x14ac:dyDescent="0.25">
      <c r="A473" s="2">
        <v>28125988</v>
      </c>
      <c r="B473" s="2" t="s">
        <v>1963</v>
      </c>
      <c r="C473" s="2" t="s">
        <v>1964</v>
      </c>
      <c r="D473" s="2" t="s">
        <v>1965</v>
      </c>
      <c r="E473" s="2">
        <f>IF(ISNUMBER(SEARCH("无购物",D473)),1,0)</f>
        <v>1</v>
      </c>
      <c r="F473" s="2">
        <f>IF(ISNUMBER(SEARCH("无自费",D473)),1,0)</f>
        <v>0</v>
      </c>
      <c r="G473" s="2">
        <f>IF(ISNUMBER(SEARCH("成团保障",D473)),1,0)</f>
        <v>1</v>
      </c>
      <c r="H473" s="2">
        <f>IF(OR(ISNUMBER(SEARCH("赠取消险",D473)),ISNUMBER(SEARCH("提前*天免费退",D473))),1,0)</f>
        <v>1</v>
      </c>
      <c r="I473" s="2">
        <v>4</v>
      </c>
      <c r="J473" s="2">
        <v>17</v>
      </c>
      <c r="K473" s="2" t="s">
        <v>33</v>
      </c>
      <c r="L473" s="2">
        <v>7083</v>
      </c>
      <c r="M473" s="2">
        <v>1</v>
      </c>
      <c r="N473" s="2">
        <v>500</v>
      </c>
      <c r="O473" s="2" t="s">
        <v>77</v>
      </c>
      <c r="P473" s="2" t="s">
        <v>1966</v>
      </c>
      <c r="Q473" s="2" t="s">
        <v>1967</v>
      </c>
      <c r="R473" s="2">
        <v>76</v>
      </c>
      <c r="S473" s="2">
        <v>76</v>
      </c>
      <c r="T473" s="2">
        <v>82</v>
      </c>
      <c r="U473" s="2">
        <v>82</v>
      </c>
      <c r="V473" s="2">
        <v>82</v>
      </c>
      <c r="W473" s="2">
        <v>84</v>
      </c>
      <c r="X473" s="2">
        <v>0</v>
      </c>
      <c r="Y473" s="2">
        <v>6</v>
      </c>
      <c r="Z473" s="2">
        <v>0</v>
      </c>
      <c r="AA473" s="2">
        <v>0</v>
      </c>
      <c r="AB473" s="2">
        <v>2</v>
      </c>
      <c r="AC473" s="2" t="s">
        <v>912</v>
      </c>
      <c r="AD473" s="2" t="s">
        <v>34</v>
      </c>
    </row>
    <row r="474" spans="1:30" x14ac:dyDescent="0.25">
      <c r="A474" s="2">
        <v>28126099</v>
      </c>
      <c r="B474" s="2" t="s">
        <v>1968</v>
      </c>
      <c r="C474" s="2" t="s">
        <v>1969</v>
      </c>
      <c r="D474" s="2" t="s">
        <v>1970</v>
      </c>
      <c r="E474" s="2">
        <f>IF(ISNUMBER(SEARCH("无购物",D474)),1,0)</f>
        <v>1</v>
      </c>
      <c r="F474" s="2">
        <f>IF(ISNUMBER(SEARCH("无自费",D474)),1,0)</f>
        <v>0</v>
      </c>
      <c r="G474" s="2">
        <f>IF(ISNUMBER(SEARCH("成团保障",D474)),1,0)</f>
        <v>1</v>
      </c>
      <c r="H474" s="2">
        <f>IF(OR(ISNUMBER(SEARCH("赠取消险",D474)),ISNUMBER(SEARCH("提前*天免费退",D474))),1,0)</f>
        <v>1</v>
      </c>
      <c r="I474" s="2">
        <v>4</v>
      </c>
      <c r="J474" s="2">
        <v>27</v>
      </c>
      <c r="K474" s="2" t="s">
        <v>33</v>
      </c>
      <c r="L474" s="2">
        <v>7239</v>
      </c>
      <c r="M474" s="2">
        <v>1</v>
      </c>
      <c r="N474" s="2">
        <v>500</v>
      </c>
      <c r="O474" s="2" t="s">
        <v>77</v>
      </c>
      <c r="P474" s="2" t="s">
        <v>1971</v>
      </c>
      <c r="Q474" s="2" t="s">
        <v>1972</v>
      </c>
      <c r="R474" s="2">
        <v>126</v>
      </c>
      <c r="S474" s="2">
        <v>128</v>
      </c>
      <c r="T474" s="2">
        <v>128</v>
      </c>
      <c r="U474" s="2">
        <v>130</v>
      </c>
      <c r="V474" s="2">
        <v>134</v>
      </c>
      <c r="W474" s="2">
        <v>134</v>
      </c>
      <c r="X474" s="2">
        <v>2</v>
      </c>
      <c r="Y474" s="2">
        <v>0</v>
      </c>
      <c r="Z474" s="2">
        <v>2</v>
      </c>
      <c r="AA474" s="2">
        <v>4</v>
      </c>
      <c r="AB474" s="2">
        <v>0</v>
      </c>
      <c r="AC474" s="2" t="s">
        <v>912</v>
      </c>
      <c r="AD474" s="2" t="s">
        <v>34</v>
      </c>
    </row>
    <row r="475" spans="1:30" x14ac:dyDescent="0.25">
      <c r="A475" s="2">
        <v>28344578</v>
      </c>
      <c r="B475" s="2" t="s">
        <v>1973</v>
      </c>
      <c r="C475" s="2" t="s">
        <v>1974</v>
      </c>
      <c r="D475" s="2" t="s">
        <v>1975</v>
      </c>
      <c r="E475" s="2">
        <f>IF(ISNUMBER(SEARCH("无购物",D475)),1,0)</f>
        <v>1</v>
      </c>
      <c r="F475" s="2">
        <f>IF(ISNUMBER(SEARCH("无自费",D475)),1,0)</f>
        <v>1</v>
      </c>
      <c r="G475" s="2">
        <f>IF(ISNUMBER(SEARCH("成团保障",D475)),1,0)</f>
        <v>1</v>
      </c>
      <c r="H475" s="2">
        <f>IF(OR(ISNUMBER(SEARCH("赠取消险",D475)),ISNUMBER(SEARCH("提前*天免费退",D475))),1,0)</f>
        <v>1</v>
      </c>
      <c r="I475" s="2">
        <v>4</v>
      </c>
      <c r="J475" s="2">
        <v>419</v>
      </c>
      <c r="K475" s="2" t="s">
        <v>1976</v>
      </c>
      <c r="L475" s="2">
        <v>2460</v>
      </c>
      <c r="M475" s="2">
        <v>0</v>
      </c>
      <c r="N475" s="2" t="s">
        <v>34</v>
      </c>
      <c r="O475" s="2" t="s">
        <v>254</v>
      </c>
      <c r="P475" s="2" t="s">
        <v>1977</v>
      </c>
      <c r="Q475" s="2" t="s">
        <v>34</v>
      </c>
      <c r="R475" s="2">
        <v>1545</v>
      </c>
      <c r="S475" s="2">
        <v>1626</v>
      </c>
      <c r="T475" s="2">
        <v>1722</v>
      </c>
      <c r="U475" s="2">
        <v>1867</v>
      </c>
      <c r="V475" s="2">
        <v>1972</v>
      </c>
      <c r="W475" s="2">
        <v>2030</v>
      </c>
      <c r="X475" s="2">
        <v>81</v>
      </c>
      <c r="Y475" s="2">
        <v>96</v>
      </c>
      <c r="Z475" s="2">
        <v>145</v>
      </c>
      <c r="AA475" s="2">
        <v>105</v>
      </c>
      <c r="AB475" s="2">
        <v>58</v>
      </c>
      <c r="AC475" s="2" t="s">
        <v>912</v>
      </c>
      <c r="AD475" s="2" t="s">
        <v>34</v>
      </c>
    </row>
    <row r="476" spans="1:30" x14ac:dyDescent="0.25">
      <c r="A476" s="2">
        <v>28404748</v>
      </c>
      <c r="B476" s="2" t="s">
        <v>1978</v>
      </c>
      <c r="C476" s="2" t="s">
        <v>1979</v>
      </c>
      <c r="D476" s="2" t="s">
        <v>1980</v>
      </c>
      <c r="E476" s="2">
        <f>IF(ISNUMBER(SEARCH("无购物",D476)),1,0)</f>
        <v>1</v>
      </c>
      <c r="F476" s="2">
        <f>IF(ISNUMBER(SEARCH("无自费",D476)),1,0)</f>
        <v>1</v>
      </c>
      <c r="G476" s="2">
        <f>IF(ISNUMBER(SEARCH("成团保障",D476)),1,0)</f>
        <v>1</v>
      </c>
      <c r="H476" s="2">
        <f>IF(OR(ISNUMBER(SEARCH("赠取消险",D476)),ISNUMBER(SEARCH("提前*天免费退",D476))),1,0)</f>
        <v>1</v>
      </c>
      <c r="I476" s="2">
        <v>4</v>
      </c>
      <c r="J476" s="2">
        <v>12</v>
      </c>
      <c r="K476" s="2" t="s">
        <v>33</v>
      </c>
      <c r="L476" s="2">
        <v>10188</v>
      </c>
      <c r="M476" s="2">
        <v>1</v>
      </c>
      <c r="N476" s="2">
        <v>400</v>
      </c>
      <c r="O476" s="2" t="s">
        <v>254</v>
      </c>
      <c r="P476" s="2" t="s">
        <v>1981</v>
      </c>
      <c r="Q476" s="2" t="s">
        <v>34</v>
      </c>
      <c r="R476" s="2">
        <v>40</v>
      </c>
      <c r="S476" s="2">
        <v>47</v>
      </c>
      <c r="T476" s="2">
        <v>47</v>
      </c>
      <c r="U476" s="2">
        <v>50</v>
      </c>
      <c r="V476" s="2">
        <v>55</v>
      </c>
      <c r="W476" s="2">
        <v>61</v>
      </c>
      <c r="X476" s="2">
        <v>7</v>
      </c>
      <c r="Y476" s="2">
        <v>0</v>
      </c>
      <c r="Z476" s="2">
        <v>3</v>
      </c>
      <c r="AA476" s="2">
        <v>5</v>
      </c>
      <c r="AB476" s="2">
        <v>6</v>
      </c>
      <c r="AC476" s="2" t="s">
        <v>912</v>
      </c>
      <c r="AD476" s="2" t="s">
        <v>34</v>
      </c>
    </row>
    <row r="477" spans="1:30" x14ac:dyDescent="0.25">
      <c r="A477" s="2">
        <v>28441020</v>
      </c>
      <c r="B477" s="2" t="s">
        <v>1982</v>
      </c>
      <c r="C477" s="2" t="s">
        <v>1983</v>
      </c>
      <c r="D477" s="2" t="s">
        <v>1984</v>
      </c>
      <c r="E477" s="2">
        <f>IF(ISNUMBER(SEARCH("无购物",D477)),1,0)</f>
        <v>1</v>
      </c>
      <c r="F477" s="2">
        <f>IF(ISNUMBER(SEARCH("无自费",D477)),1,0)</f>
        <v>1</v>
      </c>
      <c r="G477" s="2">
        <f>IF(ISNUMBER(SEARCH("成团保障",D477)),1,0)</f>
        <v>1</v>
      </c>
      <c r="H477" s="2">
        <f>IF(OR(ISNUMBER(SEARCH("赠取消险",D477)),ISNUMBER(SEARCH("提前*天免费退",D477))),1,0)</f>
        <v>1</v>
      </c>
      <c r="I477" s="2">
        <v>4</v>
      </c>
      <c r="J477" s="2">
        <v>25</v>
      </c>
      <c r="K477" s="2" t="s">
        <v>33</v>
      </c>
      <c r="L477" s="2">
        <v>4742</v>
      </c>
      <c r="M477" s="2">
        <v>0</v>
      </c>
      <c r="N477" s="2" t="s">
        <v>34</v>
      </c>
      <c r="O477" s="2" t="s">
        <v>254</v>
      </c>
      <c r="P477" s="2" t="s">
        <v>1985</v>
      </c>
      <c r="Q477" s="2" t="s">
        <v>34</v>
      </c>
      <c r="R477" s="2">
        <v>165</v>
      </c>
      <c r="S477" s="2">
        <v>165</v>
      </c>
      <c r="T477" s="2">
        <v>165</v>
      </c>
      <c r="U477" s="2">
        <v>167</v>
      </c>
      <c r="V477" s="2">
        <v>160</v>
      </c>
      <c r="W477" s="2">
        <v>162</v>
      </c>
      <c r="X477" s="2">
        <v>0</v>
      </c>
      <c r="Y477" s="2">
        <v>0</v>
      </c>
      <c r="Z477" s="2">
        <v>2</v>
      </c>
      <c r="AA477" s="2">
        <v>7</v>
      </c>
      <c r="AB477" s="2">
        <v>2</v>
      </c>
      <c r="AC477" s="2" t="s">
        <v>912</v>
      </c>
      <c r="AD477" s="2" t="s">
        <v>34</v>
      </c>
    </row>
    <row r="478" spans="1:30" x14ac:dyDescent="0.25">
      <c r="A478" s="2">
        <v>2844597</v>
      </c>
      <c r="B478" s="2" t="s">
        <v>906</v>
      </c>
      <c r="C478" s="2" t="s">
        <v>1986</v>
      </c>
      <c r="D478" s="2" t="s">
        <v>1987</v>
      </c>
      <c r="E478" s="2">
        <f>IF(ISNUMBER(SEARCH("无购物",D478)),1,0)</f>
        <v>1</v>
      </c>
      <c r="F478" s="2">
        <f>IF(ISNUMBER(SEARCH("无自费",D478)),1,0)</f>
        <v>0</v>
      </c>
      <c r="G478" s="2">
        <f>IF(ISNUMBER(SEARCH("成团保障",D478)),1,0)</f>
        <v>1</v>
      </c>
      <c r="H478" s="2">
        <f>IF(OR(ISNUMBER(SEARCH("赠取消险",D478)),ISNUMBER(SEARCH("提前*天免费退",D478))),1,0)</f>
        <v>1</v>
      </c>
      <c r="I478" s="2">
        <v>4</v>
      </c>
      <c r="J478" s="2">
        <v>636</v>
      </c>
      <c r="K478" s="2" t="s">
        <v>33</v>
      </c>
      <c r="L478" s="2">
        <v>3836</v>
      </c>
      <c r="M478" s="2">
        <v>1</v>
      </c>
      <c r="N478" s="2">
        <v>300</v>
      </c>
      <c r="O478" s="2" t="s">
        <v>77</v>
      </c>
      <c r="P478" s="2" t="s">
        <v>1776</v>
      </c>
      <c r="Q478" s="2" t="s">
        <v>34</v>
      </c>
      <c r="R478" s="2">
        <v>2311</v>
      </c>
      <c r="S478" s="2">
        <v>2311</v>
      </c>
      <c r="T478" s="2">
        <v>2311</v>
      </c>
      <c r="U478" s="2">
        <v>2314</v>
      </c>
      <c r="V478" s="2">
        <v>2314</v>
      </c>
      <c r="W478" s="2">
        <v>2316</v>
      </c>
      <c r="X478" s="2">
        <v>0</v>
      </c>
      <c r="Y478" s="2">
        <v>0</v>
      </c>
      <c r="Z478" s="2">
        <v>3</v>
      </c>
      <c r="AA478" s="2">
        <v>0</v>
      </c>
      <c r="AB478" s="2">
        <v>2</v>
      </c>
      <c r="AC478" s="2" t="s">
        <v>912</v>
      </c>
      <c r="AD478" s="2" t="s">
        <v>34</v>
      </c>
    </row>
    <row r="479" spans="1:30" x14ac:dyDescent="0.25">
      <c r="A479" s="2">
        <v>28493703</v>
      </c>
      <c r="B479" s="2" t="s">
        <v>1988</v>
      </c>
      <c r="C479" s="2" t="s">
        <v>1989</v>
      </c>
      <c r="D479" s="2" t="s">
        <v>1990</v>
      </c>
      <c r="E479" s="2">
        <f>IF(ISNUMBER(SEARCH("无购物",D479)),1,0)</f>
        <v>1</v>
      </c>
      <c r="F479" s="2">
        <f>IF(ISNUMBER(SEARCH("无自费",D479)),1,0)</f>
        <v>1</v>
      </c>
      <c r="G479" s="2">
        <f>IF(ISNUMBER(SEARCH("成团保障",D479)),1,0)</f>
        <v>1</v>
      </c>
      <c r="H479" s="2">
        <f>IF(OR(ISNUMBER(SEARCH("赠取消险",D479)),ISNUMBER(SEARCH("提前*天免费退",D479))),1,0)</f>
        <v>1</v>
      </c>
      <c r="I479" s="2">
        <v>5</v>
      </c>
      <c r="J479" s="2">
        <v>7</v>
      </c>
      <c r="K479" s="2" t="s">
        <v>33</v>
      </c>
      <c r="L479" s="2">
        <v>4071</v>
      </c>
      <c r="M479" s="2">
        <v>0</v>
      </c>
      <c r="N479" s="2" t="s">
        <v>34</v>
      </c>
      <c r="O479" s="2" t="s">
        <v>254</v>
      </c>
      <c r="P479" s="2" t="s">
        <v>1991</v>
      </c>
      <c r="Q479" s="2" t="s">
        <v>34</v>
      </c>
      <c r="R479" s="2">
        <v>44</v>
      </c>
      <c r="S479" s="2">
        <v>44</v>
      </c>
      <c r="T479" s="2">
        <v>44</v>
      </c>
      <c r="U479" s="2">
        <v>44</v>
      </c>
      <c r="V479" s="2">
        <v>49</v>
      </c>
      <c r="W479" s="2">
        <v>49</v>
      </c>
      <c r="X479" s="2">
        <v>0</v>
      </c>
      <c r="Y479" s="2">
        <v>0</v>
      </c>
      <c r="Z479" s="2">
        <v>0</v>
      </c>
      <c r="AA479" s="2">
        <v>5</v>
      </c>
      <c r="AB479" s="2">
        <v>0</v>
      </c>
      <c r="AC479" s="2" t="s">
        <v>912</v>
      </c>
      <c r="AD479" s="2" t="s">
        <v>34</v>
      </c>
    </row>
    <row r="480" spans="1:30" x14ac:dyDescent="0.25">
      <c r="A480" s="2">
        <v>28519753</v>
      </c>
      <c r="B480" s="2" t="s">
        <v>1992</v>
      </c>
      <c r="C480" s="2" t="s">
        <v>1993</v>
      </c>
      <c r="D480" s="2" t="s">
        <v>1994</v>
      </c>
      <c r="E480" s="2">
        <f>IF(ISNUMBER(SEARCH("无购物",D480)),1,0)</f>
        <v>1</v>
      </c>
      <c r="F480" s="2">
        <f>IF(ISNUMBER(SEARCH("无自费",D480)),1,0)</f>
        <v>1</v>
      </c>
      <c r="G480" s="2">
        <f>IF(ISNUMBER(SEARCH("成团保障",D480)),1,0)</f>
        <v>1</v>
      </c>
      <c r="H480" s="2">
        <f>IF(OR(ISNUMBER(SEARCH("赠取消险",D480)),ISNUMBER(SEARCH("提前*天免费退",D480))),1,0)</f>
        <v>0</v>
      </c>
      <c r="I480" s="2">
        <v>5</v>
      </c>
      <c r="J480" s="2">
        <v>12</v>
      </c>
      <c r="K480" s="2" t="s">
        <v>33</v>
      </c>
      <c r="L480" s="2">
        <v>3315</v>
      </c>
      <c r="M480" s="2">
        <v>0</v>
      </c>
      <c r="N480" s="2" t="s">
        <v>34</v>
      </c>
      <c r="O480" s="2" t="s">
        <v>77</v>
      </c>
      <c r="P480" s="2" t="s">
        <v>1995</v>
      </c>
      <c r="Q480" s="2" t="s">
        <v>1996</v>
      </c>
      <c r="R480" s="2">
        <v>57</v>
      </c>
      <c r="S480" s="2">
        <v>67</v>
      </c>
      <c r="T480" s="2">
        <v>70</v>
      </c>
      <c r="U480" s="2">
        <v>79</v>
      </c>
      <c r="V480" s="2">
        <v>84</v>
      </c>
      <c r="W480" s="2">
        <v>91</v>
      </c>
      <c r="X480" s="2">
        <v>10</v>
      </c>
      <c r="Y480" s="2">
        <v>3</v>
      </c>
      <c r="Z480" s="2">
        <v>9</v>
      </c>
      <c r="AA480" s="2">
        <v>5</v>
      </c>
      <c r="AB480" s="2">
        <v>7</v>
      </c>
      <c r="AC480" s="2" t="s">
        <v>912</v>
      </c>
      <c r="AD480" s="2" t="s">
        <v>34</v>
      </c>
    </row>
    <row r="481" spans="1:30" x14ac:dyDescent="0.25">
      <c r="A481" s="2">
        <v>28598748</v>
      </c>
      <c r="B481" s="2" t="s">
        <v>1997</v>
      </c>
      <c r="C481" s="2" t="s">
        <v>1998</v>
      </c>
      <c r="D481" s="2" t="s">
        <v>1999</v>
      </c>
      <c r="E481" s="2">
        <f>IF(ISNUMBER(SEARCH("无购物",D481)),1,0)</f>
        <v>1</v>
      </c>
      <c r="F481" s="2">
        <f>IF(ISNUMBER(SEARCH("无自费",D481)),1,0)</f>
        <v>0</v>
      </c>
      <c r="G481" s="2">
        <f>IF(ISNUMBER(SEARCH("成团保障",D481)),1,0)</f>
        <v>1</v>
      </c>
      <c r="H481" s="2">
        <f>IF(OR(ISNUMBER(SEARCH("赠取消险",D481)),ISNUMBER(SEARCH("提前*天免费退",D481))),1,0)</f>
        <v>0</v>
      </c>
      <c r="I481" s="2">
        <v>4</v>
      </c>
      <c r="J481" s="2">
        <v>37</v>
      </c>
      <c r="K481" s="2" t="s">
        <v>2000</v>
      </c>
      <c r="L481" s="2">
        <v>4305</v>
      </c>
      <c r="M481" s="2">
        <v>0</v>
      </c>
      <c r="N481" s="2" t="s">
        <v>34</v>
      </c>
      <c r="O481" s="2" t="s">
        <v>77</v>
      </c>
      <c r="P481" s="2" t="s">
        <v>2001</v>
      </c>
      <c r="Q481" s="2" t="s">
        <v>2002</v>
      </c>
      <c r="R481" s="2">
        <v>96</v>
      </c>
      <c r="S481" s="2">
        <v>55</v>
      </c>
      <c r="T481" s="2">
        <v>57</v>
      </c>
      <c r="U481" s="2">
        <v>63</v>
      </c>
      <c r="V481" s="2">
        <v>67</v>
      </c>
      <c r="W481" s="2">
        <v>67</v>
      </c>
      <c r="X481" s="2">
        <v>41</v>
      </c>
      <c r="Y481" s="2">
        <v>2</v>
      </c>
      <c r="Z481" s="2">
        <v>6</v>
      </c>
      <c r="AA481" s="2">
        <v>4</v>
      </c>
      <c r="AB481" s="2">
        <v>0</v>
      </c>
      <c r="AC481" s="2" t="s">
        <v>912</v>
      </c>
      <c r="AD481" s="2" t="s">
        <v>34</v>
      </c>
    </row>
    <row r="482" spans="1:30" x14ac:dyDescent="0.25">
      <c r="A482" s="2">
        <v>28644198</v>
      </c>
      <c r="B482" s="2" t="s">
        <v>2003</v>
      </c>
      <c r="C482" s="2" t="s">
        <v>2004</v>
      </c>
      <c r="D482" s="2" t="s">
        <v>2005</v>
      </c>
      <c r="E482" s="2">
        <f>IF(ISNUMBER(SEARCH("无购物",D482)),1,0)</f>
        <v>1</v>
      </c>
      <c r="F482" s="2">
        <f>IF(ISNUMBER(SEARCH("无自费",D482)),1,0)</f>
        <v>0</v>
      </c>
      <c r="G482" s="2">
        <f>IF(ISNUMBER(SEARCH("成团保障",D482)),1,0)</f>
        <v>1</v>
      </c>
      <c r="H482" s="2">
        <f>IF(OR(ISNUMBER(SEARCH("赠取消险",D482)),ISNUMBER(SEARCH("提前*天免费退",D482))),1,0)</f>
        <v>1</v>
      </c>
      <c r="I482" s="2">
        <v>5</v>
      </c>
      <c r="J482" s="2">
        <v>1</v>
      </c>
      <c r="K482" s="2" t="s">
        <v>33</v>
      </c>
      <c r="L482" s="2">
        <v>4030</v>
      </c>
      <c r="M482" s="2">
        <v>1</v>
      </c>
      <c r="N482" s="2">
        <v>100</v>
      </c>
      <c r="O482" s="2" t="s">
        <v>77</v>
      </c>
      <c r="P482" s="2" t="s">
        <v>2006</v>
      </c>
      <c r="Q482" s="2" t="s">
        <v>34</v>
      </c>
      <c r="R482" s="2">
        <v>12</v>
      </c>
      <c r="S482" s="2">
        <v>12</v>
      </c>
      <c r="T482" s="2">
        <v>15</v>
      </c>
      <c r="U482" s="2">
        <v>15</v>
      </c>
      <c r="V482" s="2">
        <v>17</v>
      </c>
      <c r="W482" s="2">
        <v>17</v>
      </c>
      <c r="X482" s="2">
        <v>0</v>
      </c>
      <c r="Y482" s="2">
        <v>3</v>
      </c>
      <c r="Z482" s="2">
        <v>0</v>
      </c>
      <c r="AA482" s="2">
        <v>2</v>
      </c>
      <c r="AB482" s="2">
        <v>0</v>
      </c>
      <c r="AC482" s="2" t="s">
        <v>912</v>
      </c>
      <c r="AD482" s="2" t="s">
        <v>34</v>
      </c>
    </row>
    <row r="483" spans="1:30" x14ac:dyDescent="0.25">
      <c r="A483" s="2">
        <v>28673615</v>
      </c>
      <c r="B483" s="2" t="s">
        <v>2007</v>
      </c>
      <c r="C483" s="2" t="s">
        <v>2008</v>
      </c>
      <c r="D483" s="2" t="s">
        <v>2009</v>
      </c>
      <c r="E483" s="2">
        <f>IF(ISNUMBER(SEARCH("无购物",D483)),1,0)</f>
        <v>1</v>
      </c>
      <c r="F483" s="2">
        <f>IF(ISNUMBER(SEARCH("无自费",D483)),1,0)</f>
        <v>1</v>
      </c>
      <c r="G483" s="2">
        <f>IF(ISNUMBER(SEARCH("成团保障",D483)),1,0)</f>
        <v>1</v>
      </c>
      <c r="H483" s="2">
        <f>IF(OR(ISNUMBER(SEARCH("赠取消险",D483)),ISNUMBER(SEARCH("提前*天免费退",D483))),1,0)</f>
        <v>1</v>
      </c>
      <c r="I483" s="2">
        <v>4</v>
      </c>
      <c r="J483" s="2">
        <v>36</v>
      </c>
      <c r="K483" s="2" t="s">
        <v>33</v>
      </c>
      <c r="L483" s="2">
        <v>4883</v>
      </c>
      <c r="M483" s="2">
        <v>0</v>
      </c>
      <c r="N483" s="2" t="s">
        <v>34</v>
      </c>
      <c r="O483" s="2" t="s">
        <v>254</v>
      </c>
      <c r="P483" s="2" t="s">
        <v>2010</v>
      </c>
      <c r="Q483" s="2" t="s">
        <v>34</v>
      </c>
      <c r="R483" s="2">
        <v>144</v>
      </c>
      <c r="S483" s="2">
        <v>132</v>
      </c>
      <c r="T483" s="2">
        <v>132</v>
      </c>
      <c r="U483" s="2">
        <v>132</v>
      </c>
      <c r="V483" s="2" t="s">
        <v>34</v>
      </c>
      <c r="W483" s="2">
        <v>134</v>
      </c>
      <c r="X483" s="2">
        <v>12</v>
      </c>
      <c r="Y483" s="2">
        <v>0</v>
      </c>
      <c r="Z483" s="2">
        <v>0</v>
      </c>
      <c r="AA483" s="2">
        <v>0</v>
      </c>
      <c r="AB483" s="2">
        <v>0</v>
      </c>
      <c r="AC483" s="2" t="s">
        <v>912</v>
      </c>
      <c r="AD483" s="2" t="s">
        <v>34</v>
      </c>
    </row>
    <row r="484" spans="1:30" x14ac:dyDescent="0.25">
      <c r="A484" s="2">
        <v>28688891</v>
      </c>
      <c r="B484" s="2" t="s">
        <v>2011</v>
      </c>
      <c r="C484" s="2" t="s">
        <v>2012</v>
      </c>
      <c r="D484" s="2" t="s">
        <v>2013</v>
      </c>
      <c r="E484" s="2">
        <f>IF(ISNUMBER(SEARCH("无购物",D484)),1,0)</f>
        <v>1</v>
      </c>
      <c r="F484" s="2">
        <f>IF(ISNUMBER(SEARCH("无自费",D484)),1,0)</f>
        <v>1</v>
      </c>
      <c r="G484" s="2">
        <f>IF(ISNUMBER(SEARCH("成团保障",D484)),1,0)</f>
        <v>1</v>
      </c>
      <c r="H484" s="2">
        <f>IF(OR(ISNUMBER(SEARCH("赠取消险",D484)),ISNUMBER(SEARCH("提前*天免费退",D484))),1,0)</f>
        <v>0</v>
      </c>
      <c r="I484" s="2">
        <v>4</v>
      </c>
      <c r="J484" s="2">
        <v>25</v>
      </c>
      <c r="K484" s="2" t="s">
        <v>1863</v>
      </c>
      <c r="L484" s="2">
        <v>9290</v>
      </c>
      <c r="M484" s="2">
        <v>0</v>
      </c>
      <c r="N484" s="2" t="s">
        <v>34</v>
      </c>
      <c r="O484" s="2" t="s">
        <v>254</v>
      </c>
      <c r="P484" s="2" t="s">
        <v>2014</v>
      </c>
      <c r="Q484" s="2" t="s">
        <v>2015</v>
      </c>
      <c r="R484" s="2">
        <v>118</v>
      </c>
      <c r="S484" s="2">
        <v>118</v>
      </c>
      <c r="T484" s="2">
        <v>121</v>
      </c>
      <c r="U484" s="2" t="s">
        <v>34</v>
      </c>
      <c r="V484" s="2">
        <v>121</v>
      </c>
      <c r="W484" s="2">
        <v>122</v>
      </c>
      <c r="X484" s="2">
        <v>0</v>
      </c>
      <c r="Y484" s="2">
        <v>3</v>
      </c>
      <c r="Z484" s="2">
        <v>0</v>
      </c>
      <c r="AA484" s="2">
        <v>0</v>
      </c>
      <c r="AB484" s="2">
        <v>1</v>
      </c>
      <c r="AC484" s="2" t="s">
        <v>912</v>
      </c>
      <c r="AD484" s="2" t="s">
        <v>34</v>
      </c>
    </row>
    <row r="485" spans="1:30" x14ac:dyDescent="0.25">
      <c r="A485" s="2">
        <v>28731152</v>
      </c>
      <c r="B485" s="2" t="s">
        <v>2016</v>
      </c>
      <c r="C485" s="2" t="s">
        <v>2017</v>
      </c>
      <c r="D485" s="2" t="s">
        <v>2018</v>
      </c>
      <c r="E485" s="2">
        <f>IF(ISNUMBER(SEARCH("无购物",D485)),1,0)</f>
        <v>1</v>
      </c>
      <c r="F485" s="2">
        <f>IF(ISNUMBER(SEARCH("无自费",D485)),1,0)</f>
        <v>1</v>
      </c>
      <c r="G485" s="2">
        <f>IF(ISNUMBER(SEARCH("成团保障",D485)),1,0)</f>
        <v>1</v>
      </c>
      <c r="H485" s="2">
        <f>IF(OR(ISNUMBER(SEARCH("赠取消险",D485)),ISNUMBER(SEARCH("提前*天免费退",D485))),1,0)</f>
        <v>0</v>
      </c>
      <c r="I485" s="2">
        <v>4</v>
      </c>
      <c r="J485" s="2">
        <v>37</v>
      </c>
      <c r="K485" s="2" t="s">
        <v>34</v>
      </c>
      <c r="L485" s="2">
        <v>2750</v>
      </c>
      <c r="M485" s="2">
        <v>0</v>
      </c>
      <c r="N485" s="2" t="s">
        <v>34</v>
      </c>
      <c r="O485" s="2" t="s">
        <v>77</v>
      </c>
      <c r="P485" s="2" t="s">
        <v>2019</v>
      </c>
      <c r="Q485" s="2" t="s">
        <v>34</v>
      </c>
      <c r="R485" s="2">
        <v>170</v>
      </c>
      <c r="S485" s="2">
        <v>175</v>
      </c>
      <c r="T485" s="2">
        <v>178</v>
      </c>
      <c r="U485" s="2">
        <v>193</v>
      </c>
      <c r="V485" s="2">
        <v>198</v>
      </c>
      <c r="W485" s="2">
        <v>203</v>
      </c>
      <c r="X485" s="2">
        <v>5</v>
      </c>
      <c r="Y485" s="2">
        <v>3</v>
      </c>
      <c r="Z485" s="2">
        <v>15</v>
      </c>
      <c r="AA485" s="2">
        <v>5</v>
      </c>
      <c r="AB485" s="2">
        <v>5</v>
      </c>
      <c r="AC485" s="2" t="s">
        <v>912</v>
      </c>
      <c r="AD485" s="2" t="s">
        <v>34</v>
      </c>
    </row>
    <row r="486" spans="1:30" x14ac:dyDescent="0.25">
      <c r="A486" s="2">
        <v>28839195</v>
      </c>
      <c r="B486" s="2" t="s">
        <v>2020</v>
      </c>
      <c r="C486" s="2" t="s">
        <v>2021</v>
      </c>
      <c r="D486" s="2" t="s">
        <v>2022</v>
      </c>
      <c r="E486" s="2">
        <f>IF(ISNUMBER(SEARCH("无购物",D486)),1,0)</f>
        <v>1</v>
      </c>
      <c r="F486" s="2">
        <f>IF(ISNUMBER(SEARCH("无自费",D486)),1,0)</f>
        <v>1</v>
      </c>
      <c r="G486" s="2">
        <f>IF(ISNUMBER(SEARCH("成团保障",D486)),1,0)</f>
        <v>1</v>
      </c>
      <c r="H486" s="2">
        <f>IF(OR(ISNUMBER(SEARCH("赠取消险",D486)),ISNUMBER(SEARCH("提前*天免费退",D486))),1,0)</f>
        <v>1</v>
      </c>
      <c r="I486" s="2">
        <v>5</v>
      </c>
      <c r="J486" s="2">
        <v>10</v>
      </c>
      <c r="K486" s="2" t="s">
        <v>33</v>
      </c>
      <c r="L486" s="2">
        <v>7615</v>
      </c>
      <c r="M486" s="2">
        <v>0</v>
      </c>
      <c r="N486" s="2" t="s">
        <v>34</v>
      </c>
      <c r="O486" s="2" t="s">
        <v>254</v>
      </c>
      <c r="P486" s="2" t="s">
        <v>2023</v>
      </c>
      <c r="Q486" s="2" t="s">
        <v>2024</v>
      </c>
      <c r="R486" s="2">
        <v>29</v>
      </c>
      <c r="S486" s="2">
        <v>29</v>
      </c>
      <c r="T486" s="2">
        <v>31</v>
      </c>
      <c r="U486" s="2" t="s">
        <v>34</v>
      </c>
      <c r="V486" s="2">
        <v>31</v>
      </c>
      <c r="W486" s="2">
        <v>31</v>
      </c>
      <c r="X486" s="2">
        <v>0</v>
      </c>
      <c r="Y486" s="2">
        <v>2</v>
      </c>
      <c r="Z486" s="2">
        <v>0</v>
      </c>
      <c r="AA486" s="2">
        <v>0</v>
      </c>
      <c r="AB486" s="2">
        <v>0</v>
      </c>
      <c r="AC486" s="2" t="s">
        <v>912</v>
      </c>
      <c r="AD486" s="2" t="s">
        <v>34</v>
      </c>
    </row>
    <row r="487" spans="1:30" x14ac:dyDescent="0.25">
      <c r="A487" s="2">
        <v>28842067</v>
      </c>
      <c r="B487" s="2" t="s">
        <v>1324</v>
      </c>
      <c r="C487" s="2" t="s">
        <v>2025</v>
      </c>
      <c r="D487" s="2" t="s">
        <v>2026</v>
      </c>
      <c r="E487" s="2">
        <f>IF(ISNUMBER(SEARCH("无购物",D487)),1,0)</f>
        <v>1</v>
      </c>
      <c r="F487" s="2">
        <f>IF(ISNUMBER(SEARCH("无自费",D487)),1,0)</f>
        <v>0</v>
      </c>
      <c r="G487" s="2">
        <f>IF(ISNUMBER(SEARCH("成团保障",D487)),1,0)</f>
        <v>1</v>
      </c>
      <c r="H487" s="2">
        <f>IF(OR(ISNUMBER(SEARCH("赠取消险",D487)),ISNUMBER(SEARCH("提前*天免费退",D487))),1,0)</f>
        <v>1</v>
      </c>
      <c r="I487" s="2">
        <v>5</v>
      </c>
      <c r="J487" s="2">
        <v>16</v>
      </c>
      <c r="K487" s="2" t="s">
        <v>1258</v>
      </c>
      <c r="L487" s="2">
        <v>3516</v>
      </c>
      <c r="M487" s="2">
        <v>0</v>
      </c>
      <c r="N487" s="2" t="s">
        <v>34</v>
      </c>
      <c r="O487" s="2" t="s">
        <v>77</v>
      </c>
      <c r="P487" s="2" t="s">
        <v>2027</v>
      </c>
      <c r="Q487" s="2" t="s">
        <v>2028</v>
      </c>
      <c r="R487" s="2">
        <v>101</v>
      </c>
      <c r="S487" s="2">
        <v>104</v>
      </c>
      <c r="T487" s="2">
        <v>104</v>
      </c>
      <c r="U487" s="2" t="s">
        <v>34</v>
      </c>
      <c r="V487" s="2" t="s">
        <v>34</v>
      </c>
      <c r="W487" s="2">
        <v>124</v>
      </c>
      <c r="X487" s="2">
        <v>3</v>
      </c>
      <c r="Y487" s="2">
        <v>0</v>
      </c>
      <c r="Z487" s="2">
        <v>0</v>
      </c>
      <c r="AA487" s="2">
        <v>0</v>
      </c>
      <c r="AB487" s="2">
        <v>0</v>
      </c>
      <c r="AC487" s="2" t="s">
        <v>912</v>
      </c>
      <c r="AD487" s="2" t="s">
        <v>34</v>
      </c>
    </row>
    <row r="488" spans="1:30" x14ac:dyDescent="0.25">
      <c r="A488" s="2">
        <v>29057763</v>
      </c>
      <c r="B488" s="2" t="s">
        <v>1024</v>
      </c>
      <c r="C488" s="2" t="s">
        <v>2029</v>
      </c>
      <c r="D488" s="2" t="s">
        <v>2030</v>
      </c>
      <c r="E488" s="2">
        <f>IF(ISNUMBER(SEARCH("无购物",D488)),1,0)</f>
        <v>1</v>
      </c>
      <c r="F488" s="2">
        <f>IF(ISNUMBER(SEARCH("无自费",D488)),1,0)</f>
        <v>1</v>
      </c>
      <c r="G488" s="2">
        <f>IF(ISNUMBER(SEARCH("成团保障",D488)),1,0)</f>
        <v>1</v>
      </c>
      <c r="H488" s="2">
        <f>IF(OR(ISNUMBER(SEARCH("赠取消险",D488)),ISNUMBER(SEARCH("提前*天免费退",D488))),1,0)</f>
        <v>1</v>
      </c>
      <c r="I488" s="2">
        <v>4</v>
      </c>
      <c r="J488" s="2">
        <v>101</v>
      </c>
      <c r="K488" s="2" t="s">
        <v>1315</v>
      </c>
      <c r="L488" s="2">
        <v>3558</v>
      </c>
      <c r="M488" s="2">
        <v>0</v>
      </c>
      <c r="N488" s="2" t="s">
        <v>34</v>
      </c>
      <c r="O488" s="2" t="s">
        <v>77</v>
      </c>
      <c r="P488" s="2" t="s">
        <v>2031</v>
      </c>
      <c r="Q488" s="2" t="s">
        <v>2032</v>
      </c>
      <c r="R488" s="2">
        <v>391</v>
      </c>
      <c r="S488" s="2">
        <v>400</v>
      </c>
      <c r="T488" s="2">
        <v>307</v>
      </c>
      <c r="U488" s="2">
        <v>328</v>
      </c>
      <c r="V488" s="2">
        <v>330</v>
      </c>
      <c r="W488" s="2" t="s">
        <v>34</v>
      </c>
      <c r="X488" s="2">
        <v>9</v>
      </c>
      <c r="Y488" s="2">
        <v>9</v>
      </c>
      <c r="Z488" s="2">
        <v>21</v>
      </c>
      <c r="AA488" s="2">
        <v>2</v>
      </c>
      <c r="AB488" s="2">
        <v>0</v>
      </c>
      <c r="AC488" s="2" t="s">
        <v>912</v>
      </c>
      <c r="AD488" s="2" t="s">
        <v>34</v>
      </c>
    </row>
    <row r="489" spans="1:30" x14ac:dyDescent="0.25">
      <c r="A489" s="2">
        <v>29121852</v>
      </c>
      <c r="B489" s="2" t="s">
        <v>2033</v>
      </c>
      <c r="C489" s="2" t="s">
        <v>2034</v>
      </c>
      <c r="D489" s="2" t="s">
        <v>2035</v>
      </c>
      <c r="E489" s="2">
        <f>IF(ISNUMBER(SEARCH("无购物",D489)),1,0)</f>
        <v>0</v>
      </c>
      <c r="F489" s="2">
        <f>IF(ISNUMBER(SEARCH("无自费",D489)),1,0)</f>
        <v>1</v>
      </c>
      <c r="G489" s="2">
        <f>IF(ISNUMBER(SEARCH("成团保障",D489)),1,0)</f>
        <v>1</v>
      </c>
      <c r="H489" s="2">
        <f>IF(OR(ISNUMBER(SEARCH("赠取消险",D489)),ISNUMBER(SEARCH("提前*天免费退",D489))),1,0)</f>
        <v>1</v>
      </c>
      <c r="I489" s="2">
        <v>5</v>
      </c>
      <c r="J489" s="2">
        <v>6</v>
      </c>
      <c r="K489" s="2" t="s">
        <v>1002</v>
      </c>
      <c r="L489" s="2">
        <v>3160</v>
      </c>
      <c r="M489" s="2">
        <v>0</v>
      </c>
      <c r="N489" s="2" t="s">
        <v>34</v>
      </c>
      <c r="O489" s="2" t="s">
        <v>77</v>
      </c>
      <c r="P489" s="2" t="s">
        <v>2036</v>
      </c>
      <c r="Q489" s="2" t="s">
        <v>2037</v>
      </c>
      <c r="R489" s="2">
        <v>26</v>
      </c>
      <c r="S489" s="2" t="s">
        <v>34</v>
      </c>
      <c r="T489" s="2">
        <v>26</v>
      </c>
      <c r="U489" s="2">
        <v>31</v>
      </c>
      <c r="V489" s="2" t="s">
        <v>34</v>
      </c>
      <c r="W489" s="2">
        <v>32</v>
      </c>
      <c r="X489" s="2">
        <v>0</v>
      </c>
      <c r="Y489" s="2">
        <v>0</v>
      </c>
      <c r="Z489" s="2">
        <v>5</v>
      </c>
      <c r="AA489" s="2">
        <v>0</v>
      </c>
      <c r="AB489" s="2">
        <v>0</v>
      </c>
      <c r="AC489" s="2" t="s">
        <v>912</v>
      </c>
      <c r="AD489" s="2" t="s">
        <v>34</v>
      </c>
    </row>
    <row r="490" spans="1:30" x14ac:dyDescent="0.25">
      <c r="A490" s="2">
        <v>29280996</v>
      </c>
      <c r="B490" s="2" t="s">
        <v>1722</v>
      </c>
      <c r="C490" s="2" t="s">
        <v>2038</v>
      </c>
      <c r="D490" s="2" t="s">
        <v>2039</v>
      </c>
      <c r="E490" s="2">
        <f>IF(ISNUMBER(SEARCH("无购物",D490)),1,0)</f>
        <v>1</v>
      </c>
      <c r="F490" s="2">
        <f>IF(ISNUMBER(SEARCH("无自费",D490)),1,0)</f>
        <v>1</v>
      </c>
      <c r="G490" s="2">
        <f>IF(ISNUMBER(SEARCH("成团保障",D490)),1,0)</f>
        <v>1</v>
      </c>
      <c r="H490" s="2">
        <f>IF(OR(ISNUMBER(SEARCH("赠取消险",D490)),ISNUMBER(SEARCH("提前*天免费退",D490))),1,0)</f>
        <v>1</v>
      </c>
      <c r="I490" s="2">
        <v>4</v>
      </c>
      <c r="J490" s="2">
        <v>236</v>
      </c>
      <c r="K490" s="2" t="s">
        <v>1976</v>
      </c>
      <c r="L490" s="2">
        <v>2460</v>
      </c>
      <c r="M490" s="2">
        <v>0</v>
      </c>
      <c r="N490" s="2" t="s">
        <v>34</v>
      </c>
      <c r="O490" s="2" t="s">
        <v>254</v>
      </c>
      <c r="P490" s="2" t="s">
        <v>2040</v>
      </c>
      <c r="Q490" s="2" t="s">
        <v>34</v>
      </c>
      <c r="R490" s="2">
        <v>1166</v>
      </c>
      <c r="S490" s="2">
        <v>1207</v>
      </c>
      <c r="T490" s="2">
        <v>1268</v>
      </c>
      <c r="U490" s="2">
        <v>1299</v>
      </c>
      <c r="V490" s="2">
        <v>1321</v>
      </c>
      <c r="W490" s="2">
        <v>993</v>
      </c>
      <c r="X490" s="2">
        <v>41</v>
      </c>
      <c r="Y490" s="2">
        <v>61</v>
      </c>
      <c r="Z490" s="2">
        <v>31</v>
      </c>
      <c r="AA490" s="2">
        <v>22</v>
      </c>
      <c r="AB490" s="2">
        <v>32</v>
      </c>
      <c r="AC490" s="2" t="s">
        <v>912</v>
      </c>
      <c r="AD490" s="2" t="s">
        <v>34</v>
      </c>
    </row>
    <row r="491" spans="1:30" x14ac:dyDescent="0.25">
      <c r="A491" s="2">
        <v>29333834</v>
      </c>
      <c r="B491" s="2" t="s">
        <v>2041</v>
      </c>
      <c r="C491" s="2" t="s">
        <v>2042</v>
      </c>
      <c r="D491" s="2" t="s">
        <v>2043</v>
      </c>
      <c r="E491" s="2">
        <f>IF(ISNUMBER(SEARCH("无购物",D491)),1,0)</f>
        <v>1</v>
      </c>
      <c r="F491" s="2">
        <f>IF(ISNUMBER(SEARCH("无自费",D491)),1,0)</f>
        <v>1</v>
      </c>
      <c r="G491" s="2">
        <f>IF(ISNUMBER(SEARCH("成团保障",D491)),1,0)</f>
        <v>1</v>
      </c>
      <c r="H491" s="2">
        <f>IF(OR(ISNUMBER(SEARCH("赠取消险",D491)),ISNUMBER(SEARCH("提前*天免费退",D491))),1,0)</f>
        <v>1</v>
      </c>
      <c r="I491" s="2">
        <v>4</v>
      </c>
      <c r="J491" s="2">
        <v>20</v>
      </c>
      <c r="K491" s="2" t="s">
        <v>33</v>
      </c>
      <c r="L491" s="2">
        <v>4307</v>
      </c>
      <c r="M491" s="2">
        <v>1</v>
      </c>
      <c r="N491" s="2">
        <v>150</v>
      </c>
      <c r="O491" s="2" t="s">
        <v>254</v>
      </c>
      <c r="P491" s="2" t="s">
        <v>2044</v>
      </c>
      <c r="Q491" s="2" t="s">
        <v>34</v>
      </c>
      <c r="R491" s="2">
        <v>80</v>
      </c>
      <c r="S491" s="2">
        <v>80</v>
      </c>
      <c r="T491" s="2">
        <v>80</v>
      </c>
      <c r="U491" s="2">
        <v>80</v>
      </c>
      <c r="V491" s="2">
        <v>80</v>
      </c>
      <c r="W491" s="2">
        <v>82</v>
      </c>
      <c r="X491" s="2">
        <v>0</v>
      </c>
      <c r="Y491" s="2">
        <v>0</v>
      </c>
      <c r="Z491" s="2">
        <v>0</v>
      </c>
      <c r="AA491" s="2">
        <v>0</v>
      </c>
      <c r="AB491" s="2">
        <v>2</v>
      </c>
      <c r="AC491" s="2" t="s">
        <v>912</v>
      </c>
      <c r="AD491" s="2" t="s">
        <v>34</v>
      </c>
    </row>
    <row r="492" spans="1:30" x14ac:dyDescent="0.25">
      <c r="A492" s="2">
        <v>29352271</v>
      </c>
      <c r="B492" s="2" t="s">
        <v>2045</v>
      </c>
      <c r="C492" s="2" t="s">
        <v>2046</v>
      </c>
      <c r="D492" s="2" t="s">
        <v>2047</v>
      </c>
      <c r="E492" s="2">
        <f>IF(ISNUMBER(SEARCH("无购物",D492)),1,0)</f>
        <v>1</v>
      </c>
      <c r="F492" s="2">
        <f>IF(ISNUMBER(SEARCH("无自费",D492)),1,0)</f>
        <v>1</v>
      </c>
      <c r="G492" s="2">
        <f>IF(ISNUMBER(SEARCH("成团保障",D492)),1,0)</f>
        <v>1</v>
      </c>
      <c r="H492" s="2">
        <f>IF(OR(ISNUMBER(SEARCH("赠取消险",D492)),ISNUMBER(SEARCH("提前*天免费退",D492))),1,0)</f>
        <v>1</v>
      </c>
      <c r="I492" s="2">
        <v>4</v>
      </c>
      <c r="J492" s="2">
        <v>5</v>
      </c>
      <c r="K492" s="2" t="s">
        <v>33</v>
      </c>
      <c r="L492" s="2">
        <v>4447</v>
      </c>
      <c r="M492" s="2">
        <v>0</v>
      </c>
      <c r="N492" s="2" t="s">
        <v>34</v>
      </c>
      <c r="O492" s="2" t="s">
        <v>254</v>
      </c>
      <c r="P492" s="2" t="s">
        <v>2048</v>
      </c>
      <c r="Q492" s="2" t="s">
        <v>34</v>
      </c>
      <c r="R492" s="2">
        <v>10</v>
      </c>
      <c r="S492" s="2">
        <v>10</v>
      </c>
      <c r="T492" s="2">
        <v>15</v>
      </c>
      <c r="U492" s="2">
        <v>15</v>
      </c>
      <c r="V492" s="2">
        <v>15</v>
      </c>
      <c r="W492" s="2">
        <v>15</v>
      </c>
      <c r="X492" s="2">
        <v>0</v>
      </c>
      <c r="Y492" s="2">
        <v>5</v>
      </c>
      <c r="Z492" s="2">
        <v>0</v>
      </c>
      <c r="AA492" s="2">
        <v>0</v>
      </c>
      <c r="AB492" s="2">
        <v>0</v>
      </c>
      <c r="AC492" s="2" t="s">
        <v>912</v>
      </c>
      <c r="AD492" s="2" t="s">
        <v>34</v>
      </c>
    </row>
    <row r="493" spans="1:30" x14ac:dyDescent="0.25">
      <c r="A493" s="2">
        <v>29373340</v>
      </c>
      <c r="B493" s="2" t="s">
        <v>2049</v>
      </c>
      <c r="C493" s="2" t="s">
        <v>2050</v>
      </c>
      <c r="D493" s="2" t="s">
        <v>2051</v>
      </c>
      <c r="E493" s="2">
        <f>IF(ISNUMBER(SEARCH("无购物",D493)),1,0)</f>
        <v>1</v>
      </c>
      <c r="F493" s="2">
        <f>IF(ISNUMBER(SEARCH("无自费",D493)),1,0)</f>
        <v>1</v>
      </c>
      <c r="G493" s="2">
        <f>IF(ISNUMBER(SEARCH("成团保障",D493)),1,0)</f>
        <v>1</v>
      </c>
      <c r="H493" s="2">
        <f>IF(OR(ISNUMBER(SEARCH("赠取消险",D493)),ISNUMBER(SEARCH("提前*天免费退",D493))),1,0)</f>
        <v>0</v>
      </c>
      <c r="I493" s="2">
        <v>4</v>
      </c>
      <c r="J493" s="2">
        <v>30</v>
      </c>
      <c r="K493" s="2" t="s">
        <v>1863</v>
      </c>
      <c r="L493" s="2">
        <v>5190</v>
      </c>
      <c r="M493" s="2">
        <v>0</v>
      </c>
      <c r="N493" s="2" t="s">
        <v>34</v>
      </c>
      <c r="O493" s="2" t="s">
        <v>254</v>
      </c>
      <c r="P493" s="2" t="s">
        <v>2052</v>
      </c>
      <c r="Q493" s="2" t="s">
        <v>34</v>
      </c>
      <c r="R493" s="2">
        <v>139</v>
      </c>
      <c r="S493" s="2">
        <v>139</v>
      </c>
      <c r="T493" s="2">
        <v>141</v>
      </c>
      <c r="U493" s="2">
        <v>152</v>
      </c>
      <c r="V493" s="2">
        <v>154</v>
      </c>
      <c r="W493" s="2">
        <v>157</v>
      </c>
      <c r="X493" s="2">
        <v>0</v>
      </c>
      <c r="Y493" s="2">
        <v>2</v>
      </c>
      <c r="Z493" s="2">
        <v>11</v>
      </c>
      <c r="AA493" s="2">
        <v>2</v>
      </c>
      <c r="AB493" s="2">
        <v>3</v>
      </c>
      <c r="AC493" s="2" t="s">
        <v>912</v>
      </c>
      <c r="AD493" s="2" t="s">
        <v>34</v>
      </c>
    </row>
    <row r="494" spans="1:30" x14ac:dyDescent="0.25">
      <c r="A494" s="2">
        <v>29490179</v>
      </c>
      <c r="B494" s="2" t="s">
        <v>2053</v>
      </c>
      <c r="C494" s="2" t="s">
        <v>2054</v>
      </c>
      <c r="D494" s="2" t="s">
        <v>2055</v>
      </c>
      <c r="E494" s="2">
        <f>IF(ISNUMBER(SEARCH("无购物",D494)),1,0)</f>
        <v>1</v>
      </c>
      <c r="F494" s="2">
        <f>IF(ISNUMBER(SEARCH("无自费",D494)),1,0)</f>
        <v>1</v>
      </c>
      <c r="G494" s="2">
        <f>IF(ISNUMBER(SEARCH("成团保障",D494)),1,0)</f>
        <v>1</v>
      </c>
      <c r="H494" s="2">
        <f>IF(OR(ISNUMBER(SEARCH("赠取消险",D494)),ISNUMBER(SEARCH("提前*天免费退",D494))),1,0)</f>
        <v>1</v>
      </c>
      <c r="I494" s="2">
        <v>4</v>
      </c>
      <c r="J494" s="2">
        <v>43</v>
      </c>
      <c r="K494" s="2" t="s">
        <v>2056</v>
      </c>
      <c r="L494" s="2">
        <v>5309</v>
      </c>
      <c r="M494" s="2">
        <v>0</v>
      </c>
      <c r="N494" s="2" t="s">
        <v>34</v>
      </c>
      <c r="O494" s="2" t="s">
        <v>77</v>
      </c>
      <c r="P494" s="2" t="s">
        <v>2057</v>
      </c>
      <c r="Q494" s="2" t="s">
        <v>2058</v>
      </c>
      <c r="R494" s="2">
        <v>169</v>
      </c>
      <c r="S494" s="2">
        <v>175</v>
      </c>
      <c r="T494" s="2">
        <v>182</v>
      </c>
      <c r="U494" s="2">
        <v>186</v>
      </c>
      <c r="V494" s="2">
        <v>188</v>
      </c>
      <c r="W494" s="2">
        <v>188</v>
      </c>
      <c r="X494" s="2">
        <v>6</v>
      </c>
      <c r="Y494" s="2">
        <v>7</v>
      </c>
      <c r="Z494" s="2">
        <v>4</v>
      </c>
      <c r="AA494" s="2">
        <v>2</v>
      </c>
      <c r="AB494" s="2">
        <v>0</v>
      </c>
      <c r="AC494" s="2" t="s">
        <v>912</v>
      </c>
      <c r="AD494" s="2" t="s">
        <v>34</v>
      </c>
    </row>
    <row r="495" spans="1:30" x14ac:dyDescent="0.25">
      <c r="A495" s="2">
        <v>29570470</v>
      </c>
      <c r="B495" s="2" t="s">
        <v>2059</v>
      </c>
      <c r="C495" s="2" t="s">
        <v>2060</v>
      </c>
      <c r="D495" s="2" t="s">
        <v>2061</v>
      </c>
      <c r="E495" s="2">
        <f>IF(ISNUMBER(SEARCH("无购物",D495)),1,0)</f>
        <v>1</v>
      </c>
      <c r="F495" s="2">
        <f>IF(ISNUMBER(SEARCH("无自费",D495)),1,0)</f>
        <v>1</v>
      </c>
      <c r="G495" s="2">
        <f>IF(ISNUMBER(SEARCH("成团保障",D495)),1,0)</f>
        <v>1</v>
      </c>
      <c r="H495" s="2">
        <f>IF(OR(ISNUMBER(SEARCH("赠取消险",D495)),ISNUMBER(SEARCH("提前*天免费退",D495))),1,0)</f>
        <v>0</v>
      </c>
      <c r="I495" s="2">
        <v>5</v>
      </c>
      <c r="J495" s="2">
        <v>224</v>
      </c>
      <c r="K495" s="2" t="s">
        <v>34</v>
      </c>
      <c r="L495" s="2">
        <v>6325</v>
      </c>
      <c r="M495" s="2">
        <v>0</v>
      </c>
      <c r="N495" s="2" t="s">
        <v>34</v>
      </c>
      <c r="O495" s="2" t="s">
        <v>254</v>
      </c>
      <c r="P495" s="2" t="s">
        <v>2062</v>
      </c>
      <c r="Q495" s="2" t="s">
        <v>34</v>
      </c>
      <c r="R495" s="2">
        <v>720</v>
      </c>
      <c r="S495" s="2">
        <v>733</v>
      </c>
      <c r="T495" s="2">
        <v>751</v>
      </c>
      <c r="U495" s="2">
        <v>797</v>
      </c>
      <c r="V495" s="2">
        <v>812</v>
      </c>
      <c r="W495" s="2">
        <v>846</v>
      </c>
      <c r="X495" s="2">
        <v>13</v>
      </c>
      <c r="Y495" s="2">
        <v>18</v>
      </c>
      <c r="Z495" s="2">
        <v>46</v>
      </c>
      <c r="AA495" s="2">
        <v>15</v>
      </c>
      <c r="AB495" s="2">
        <v>34</v>
      </c>
      <c r="AC495" s="2" t="s">
        <v>912</v>
      </c>
      <c r="AD495" s="2" t="s">
        <v>34</v>
      </c>
    </row>
    <row r="496" spans="1:30" x14ac:dyDescent="0.25">
      <c r="A496" s="2">
        <v>29706059</v>
      </c>
      <c r="B496" s="2" t="s">
        <v>2063</v>
      </c>
      <c r="C496" s="2" t="s">
        <v>2064</v>
      </c>
      <c r="D496" s="2" t="s">
        <v>2065</v>
      </c>
      <c r="E496" s="2">
        <f>IF(ISNUMBER(SEARCH("无购物",D496)),1,0)</f>
        <v>1</v>
      </c>
      <c r="F496" s="2">
        <f>IF(ISNUMBER(SEARCH("无自费",D496)),1,0)</f>
        <v>0</v>
      </c>
      <c r="G496" s="2">
        <f>IF(ISNUMBER(SEARCH("成团保障",D496)),1,0)</f>
        <v>1</v>
      </c>
      <c r="H496" s="2">
        <f>IF(OR(ISNUMBER(SEARCH("赠取消险",D496)),ISNUMBER(SEARCH("提前*天免费退",D496))),1,0)</f>
        <v>1</v>
      </c>
      <c r="I496" s="2">
        <v>5</v>
      </c>
      <c r="J496" s="2">
        <v>17</v>
      </c>
      <c r="K496" s="2" t="s">
        <v>33</v>
      </c>
      <c r="L496" s="2">
        <v>4927</v>
      </c>
      <c r="M496" s="2">
        <v>1</v>
      </c>
      <c r="N496" s="2">
        <v>500</v>
      </c>
      <c r="O496" s="2" t="s">
        <v>77</v>
      </c>
      <c r="P496" s="2" t="s">
        <v>2066</v>
      </c>
      <c r="Q496" s="2" t="s">
        <v>2067</v>
      </c>
      <c r="R496" s="2">
        <v>94</v>
      </c>
      <c r="S496" s="2">
        <v>105</v>
      </c>
      <c r="T496" s="2">
        <v>114</v>
      </c>
      <c r="U496" s="2">
        <v>116</v>
      </c>
      <c r="V496" s="2">
        <v>123</v>
      </c>
      <c r="W496" s="2">
        <v>132</v>
      </c>
      <c r="X496" s="2">
        <v>11</v>
      </c>
      <c r="Y496" s="2">
        <v>9</v>
      </c>
      <c r="Z496" s="2">
        <v>2</v>
      </c>
      <c r="AA496" s="2">
        <v>7</v>
      </c>
      <c r="AB496" s="2">
        <v>9</v>
      </c>
      <c r="AC496" s="2" t="s">
        <v>912</v>
      </c>
      <c r="AD496" s="2" t="s">
        <v>34</v>
      </c>
    </row>
    <row r="497" spans="1:30" x14ac:dyDescent="0.25">
      <c r="A497" s="2">
        <v>29707449</v>
      </c>
      <c r="B497" s="2" t="s">
        <v>1923</v>
      </c>
      <c r="C497" s="2" t="s">
        <v>2068</v>
      </c>
      <c r="D497" s="2" t="s">
        <v>2069</v>
      </c>
      <c r="E497" s="2">
        <f>IF(ISNUMBER(SEARCH("无购物",D497)),1,0)</f>
        <v>1</v>
      </c>
      <c r="F497" s="2">
        <f>IF(ISNUMBER(SEARCH("无自费",D497)),1,0)</f>
        <v>0</v>
      </c>
      <c r="G497" s="2">
        <f>IF(ISNUMBER(SEARCH("成团保障",D497)),1,0)</f>
        <v>1</v>
      </c>
      <c r="H497" s="2">
        <f>IF(OR(ISNUMBER(SEARCH("赠取消险",D497)),ISNUMBER(SEARCH("提前*天免费退",D497))),1,0)</f>
        <v>1</v>
      </c>
      <c r="I497" s="2">
        <v>4</v>
      </c>
      <c r="J497" s="2">
        <v>32</v>
      </c>
      <c r="K497" s="2" t="s">
        <v>33</v>
      </c>
      <c r="L497" s="2">
        <v>3940</v>
      </c>
      <c r="M497" s="2">
        <v>1</v>
      </c>
      <c r="N497" s="2">
        <v>500</v>
      </c>
      <c r="O497" s="2" t="s">
        <v>77</v>
      </c>
      <c r="P497" s="2" t="s">
        <v>2070</v>
      </c>
      <c r="Q497" s="2" t="s">
        <v>2071</v>
      </c>
      <c r="R497" s="2">
        <v>157</v>
      </c>
      <c r="S497" s="2">
        <v>163</v>
      </c>
      <c r="T497" s="2">
        <v>146</v>
      </c>
      <c r="U497" s="2">
        <v>194</v>
      </c>
      <c r="V497" s="2">
        <v>200</v>
      </c>
      <c r="W497" s="2">
        <v>208</v>
      </c>
      <c r="X497" s="2">
        <v>6</v>
      </c>
      <c r="Y497" s="2">
        <v>17</v>
      </c>
      <c r="Z497" s="2">
        <v>48</v>
      </c>
      <c r="AA497" s="2">
        <v>6</v>
      </c>
      <c r="AB497" s="2">
        <v>8</v>
      </c>
      <c r="AC497" s="2" t="s">
        <v>912</v>
      </c>
      <c r="AD497" s="2" t="s">
        <v>34</v>
      </c>
    </row>
    <row r="498" spans="1:30" x14ac:dyDescent="0.25">
      <c r="A498" s="2">
        <v>29864548</v>
      </c>
      <c r="B498" s="2" t="s">
        <v>1276</v>
      </c>
      <c r="C498" s="2" t="s">
        <v>2072</v>
      </c>
      <c r="D498" s="2" t="s">
        <v>2073</v>
      </c>
      <c r="E498" s="2">
        <f>IF(ISNUMBER(SEARCH("无购物",D498)),1,0)</f>
        <v>1</v>
      </c>
      <c r="F498" s="2">
        <f>IF(ISNUMBER(SEARCH("无自费",D498)),1,0)</f>
        <v>0</v>
      </c>
      <c r="G498" s="2">
        <f>IF(ISNUMBER(SEARCH("成团保障",D498)),1,0)</f>
        <v>1</v>
      </c>
      <c r="H498" s="2">
        <f>IF(OR(ISNUMBER(SEARCH("赠取消险",D498)),ISNUMBER(SEARCH("提前*天免费退",D498))),1,0)</f>
        <v>1</v>
      </c>
      <c r="I498" s="2">
        <v>4</v>
      </c>
      <c r="J498" s="2">
        <v>209</v>
      </c>
      <c r="K498" s="2" t="s">
        <v>33</v>
      </c>
      <c r="L498" s="2">
        <v>4664</v>
      </c>
      <c r="M498" s="2">
        <v>1</v>
      </c>
      <c r="N498" s="2">
        <v>200</v>
      </c>
      <c r="O498" s="2" t="s">
        <v>77</v>
      </c>
      <c r="P498" s="2" t="s">
        <v>2074</v>
      </c>
      <c r="Q498" s="2" t="s">
        <v>2075</v>
      </c>
      <c r="R498" s="2">
        <v>444</v>
      </c>
      <c r="S498" s="2">
        <v>454</v>
      </c>
      <c r="T498" s="2">
        <v>485</v>
      </c>
      <c r="U498" s="2">
        <v>518</v>
      </c>
      <c r="V498" s="2">
        <v>507</v>
      </c>
      <c r="W498" s="2">
        <v>518</v>
      </c>
      <c r="X498" s="2">
        <v>10</v>
      </c>
      <c r="Y498" s="2">
        <v>31</v>
      </c>
      <c r="Z498" s="2">
        <v>33</v>
      </c>
      <c r="AA498" s="2">
        <v>11</v>
      </c>
      <c r="AB498" s="2">
        <v>11</v>
      </c>
      <c r="AC498" s="2" t="s">
        <v>912</v>
      </c>
      <c r="AD498" s="2" t="s">
        <v>34</v>
      </c>
    </row>
    <row r="499" spans="1:30" x14ac:dyDescent="0.25">
      <c r="A499" s="2">
        <v>29913292</v>
      </c>
      <c r="B499" s="2" t="s">
        <v>2076</v>
      </c>
      <c r="C499" s="2" t="s">
        <v>2077</v>
      </c>
      <c r="D499" s="2" t="s">
        <v>2078</v>
      </c>
      <c r="E499" s="2">
        <f>IF(ISNUMBER(SEARCH("无购物",D499)),1,0)</f>
        <v>1</v>
      </c>
      <c r="F499" s="2">
        <f>IF(ISNUMBER(SEARCH("无自费",D499)),1,0)</f>
        <v>0</v>
      </c>
      <c r="G499" s="2">
        <f>IF(ISNUMBER(SEARCH("成团保障",D499)),1,0)</f>
        <v>1</v>
      </c>
      <c r="H499" s="2">
        <f>IF(OR(ISNUMBER(SEARCH("赠取消险",D499)),ISNUMBER(SEARCH("提前*天免费退",D499))),1,0)</f>
        <v>0</v>
      </c>
      <c r="I499" s="2">
        <v>4</v>
      </c>
      <c r="J499" s="2">
        <v>20</v>
      </c>
      <c r="K499" s="2" t="s">
        <v>2079</v>
      </c>
      <c r="L499" s="2">
        <v>1791</v>
      </c>
      <c r="M499" s="2">
        <v>0</v>
      </c>
      <c r="N499" s="2" t="s">
        <v>34</v>
      </c>
      <c r="O499" s="2" t="s">
        <v>77</v>
      </c>
      <c r="P499" s="2" t="s">
        <v>2080</v>
      </c>
      <c r="Q499" s="2" t="s">
        <v>2081</v>
      </c>
      <c r="R499" s="2">
        <v>181</v>
      </c>
      <c r="S499" s="2">
        <v>186</v>
      </c>
      <c r="T499" s="2">
        <v>190</v>
      </c>
      <c r="U499" s="2">
        <v>190</v>
      </c>
      <c r="V499" s="2">
        <v>195</v>
      </c>
      <c r="W499" s="2">
        <v>206</v>
      </c>
      <c r="X499" s="2">
        <v>5</v>
      </c>
      <c r="Y499" s="2">
        <v>4</v>
      </c>
      <c r="Z499" s="2">
        <v>0</v>
      </c>
      <c r="AA499" s="2">
        <v>5</v>
      </c>
      <c r="AB499" s="2">
        <v>11</v>
      </c>
      <c r="AC499" s="2" t="s">
        <v>912</v>
      </c>
      <c r="AD499" s="2" t="s">
        <v>34</v>
      </c>
    </row>
    <row r="500" spans="1:30" x14ac:dyDescent="0.25">
      <c r="A500" s="2">
        <v>29988000</v>
      </c>
      <c r="B500" s="2" t="s">
        <v>1911</v>
      </c>
      <c r="C500" s="2" t="s">
        <v>2082</v>
      </c>
      <c r="D500" s="2" t="s">
        <v>2083</v>
      </c>
      <c r="E500" s="2">
        <f>IF(ISNUMBER(SEARCH("无购物",D500)),1,0)</f>
        <v>1</v>
      </c>
      <c r="F500" s="2">
        <f>IF(ISNUMBER(SEARCH("无自费",D500)),1,0)</f>
        <v>0</v>
      </c>
      <c r="G500" s="2">
        <f>IF(ISNUMBER(SEARCH("成团保障",D500)),1,0)</f>
        <v>1</v>
      </c>
      <c r="H500" s="2">
        <f>IF(OR(ISNUMBER(SEARCH("赠取消险",D500)),ISNUMBER(SEARCH("提前*天免费退",D500))),1,0)</f>
        <v>1</v>
      </c>
      <c r="I500" s="2">
        <v>5</v>
      </c>
      <c r="J500" s="2">
        <v>7</v>
      </c>
      <c r="K500" s="2" t="s">
        <v>33</v>
      </c>
      <c r="L500" s="2">
        <v>7021</v>
      </c>
      <c r="M500" s="2">
        <v>0</v>
      </c>
      <c r="N500" s="2" t="s">
        <v>34</v>
      </c>
      <c r="O500" s="2" t="s">
        <v>254</v>
      </c>
      <c r="P500" s="2" t="s">
        <v>2084</v>
      </c>
      <c r="Q500" s="2" t="s">
        <v>34</v>
      </c>
      <c r="R500" s="2">
        <v>26</v>
      </c>
      <c r="S500" s="2">
        <v>29</v>
      </c>
      <c r="T500" s="2">
        <v>33</v>
      </c>
      <c r="U500" s="2">
        <v>51</v>
      </c>
      <c r="V500" s="2">
        <v>51</v>
      </c>
      <c r="W500" s="2">
        <v>59</v>
      </c>
      <c r="X500" s="2">
        <v>3</v>
      </c>
      <c r="Y500" s="2">
        <v>4</v>
      </c>
      <c r="Z500" s="2">
        <v>18</v>
      </c>
      <c r="AA500" s="2">
        <v>0</v>
      </c>
      <c r="AB500" s="2">
        <v>8</v>
      </c>
      <c r="AC500" s="2" t="s">
        <v>912</v>
      </c>
      <c r="AD500" s="2" t="s">
        <v>34</v>
      </c>
    </row>
    <row r="501" spans="1:30" x14ac:dyDescent="0.25">
      <c r="A501" s="2">
        <v>29998451</v>
      </c>
      <c r="B501" s="2" t="s">
        <v>2085</v>
      </c>
      <c r="C501" s="2" t="s">
        <v>2086</v>
      </c>
      <c r="D501" s="2" t="s">
        <v>2087</v>
      </c>
      <c r="E501" s="2">
        <f>IF(ISNUMBER(SEARCH("无购物",D501)),1,0)</f>
        <v>1</v>
      </c>
      <c r="F501" s="2">
        <f>IF(ISNUMBER(SEARCH("无自费",D501)),1,0)</f>
        <v>1</v>
      </c>
      <c r="G501" s="2">
        <f>IF(ISNUMBER(SEARCH("成团保障",D501)),1,0)</f>
        <v>1</v>
      </c>
      <c r="H501" s="2">
        <f>IF(OR(ISNUMBER(SEARCH("赠取消险",D501)),ISNUMBER(SEARCH("提前*天免费退",D501))),1,0)</f>
        <v>0</v>
      </c>
      <c r="I501" s="2">
        <v>4</v>
      </c>
      <c r="J501" s="2">
        <v>4</v>
      </c>
      <c r="K501" s="2" t="s">
        <v>33</v>
      </c>
      <c r="L501" s="2">
        <v>4678</v>
      </c>
      <c r="M501" s="2">
        <v>0</v>
      </c>
      <c r="N501" s="2" t="s">
        <v>34</v>
      </c>
      <c r="O501" s="2" t="s">
        <v>77</v>
      </c>
      <c r="P501" s="2" t="s">
        <v>2088</v>
      </c>
      <c r="Q501" s="2" t="s">
        <v>2089</v>
      </c>
      <c r="R501" s="2">
        <v>19</v>
      </c>
      <c r="S501" s="2">
        <v>23</v>
      </c>
      <c r="T501" s="2">
        <v>26</v>
      </c>
      <c r="U501" s="2">
        <v>26</v>
      </c>
      <c r="V501" s="2" t="s">
        <v>34</v>
      </c>
      <c r="W501" s="2">
        <v>32</v>
      </c>
      <c r="X501" s="2">
        <v>4</v>
      </c>
      <c r="Y501" s="2">
        <v>3</v>
      </c>
      <c r="Z501" s="2">
        <v>0</v>
      </c>
      <c r="AA501" s="2">
        <v>0</v>
      </c>
      <c r="AB501" s="2">
        <v>0</v>
      </c>
      <c r="AC501" s="2" t="s">
        <v>912</v>
      </c>
      <c r="AD501" s="2" t="s">
        <v>34</v>
      </c>
    </row>
    <row r="502" spans="1:30" x14ac:dyDescent="0.25">
      <c r="A502" s="2">
        <v>30003871</v>
      </c>
      <c r="B502" s="2" t="s">
        <v>2090</v>
      </c>
      <c r="C502" s="2" t="s">
        <v>2091</v>
      </c>
      <c r="D502" s="2" t="s">
        <v>2092</v>
      </c>
      <c r="E502" s="2">
        <f>IF(ISNUMBER(SEARCH("无购物",D502)),1,0)</f>
        <v>1</v>
      </c>
      <c r="F502" s="2">
        <f>IF(ISNUMBER(SEARCH("无自费",D502)),1,0)</f>
        <v>1</v>
      </c>
      <c r="G502" s="2">
        <f>IF(ISNUMBER(SEARCH("成团保障",D502)),1,0)</f>
        <v>1</v>
      </c>
      <c r="H502" s="2">
        <f>IF(OR(ISNUMBER(SEARCH("赠取消险",D502)),ISNUMBER(SEARCH("提前*天免费退",D502))),1,0)</f>
        <v>0</v>
      </c>
      <c r="I502" s="2">
        <v>4</v>
      </c>
      <c r="J502" s="2">
        <v>26</v>
      </c>
      <c r="K502" s="2" t="s">
        <v>33</v>
      </c>
      <c r="L502" s="2">
        <v>6939</v>
      </c>
      <c r="M502" s="2">
        <v>0</v>
      </c>
      <c r="N502" s="2" t="s">
        <v>34</v>
      </c>
      <c r="O502" s="2" t="s">
        <v>77</v>
      </c>
      <c r="P502" s="2" t="s">
        <v>2093</v>
      </c>
      <c r="Q502" s="2" t="s">
        <v>2094</v>
      </c>
      <c r="R502" s="2">
        <v>79</v>
      </c>
      <c r="S502" s="2">
        <v>84</v>
      </c>
      <c r="T502" s="2">
        <v>84</v>
      </c>
      <c r="U502" s="2">
        <v>84</v>
      </c>
      <c r="V502" s="2">
        <v>88</v>
      </c>
      <c r="W502" s="2">
        <v>91</v>
      </c>
      <c r="X502" s="2">
        <v>5</v>
      </c>
      <c r="Y502" s="2">
        <v>0</v>
      </c>
      <c r="Z502" s="2">
        <v>0</v>
      </c>
      <c r="AA502" s="2">
        <v>4</v>
      </c>
      <c r="AB502" s="2">
        <v>3</v>
      </c>
      <c r="AC502" s="2" t="s">
        <v>912</v>
      </c>
      <c r="AD502" s="2" t="s">
        <v>34</v>
      </c>
    </row>
    <row r="503" spans="1:30" x14ac:dyDescent="0.25">
      <c r="A503" s="2">
        <v>30319578</v>
      </c>
      <c r="B503" s="2" t="s">
        <v>1043</v>
      </c>
      <c r="C503" s="2" t="s">
        <v>2095</v>
      </c>
      <c r="D503" s="2" t="s">
        <v>2096</v>
      </c>
      <c r="E503" s="2">
        <f>IF(ISNUMBER(SEARCH("无购物",D503)),1,0)</f>
        <v>1</v>
      </c>
      <c r="F503" s="2">
        <f>IF(ISNUMBER(SEARCH("无自费",D503)),1,0)</f>
        <v>1</v>
      </c>
      <c r="G503" s="2">
        <f>IF(ISNUMBER(SEARCH("成团保障",D503)),1,0)</f>
        <v>1</v>
      </c>
      <c r="H503" s="2">
        <f>IF(OR(ISNUMBER(SEARCH("赠取消险",D503)),ISNUMBER(SEARCH("提前*天免费退",D503))),1,0)</f>
        <v>0</v>
      </c>
      <c r="I503" s="2">
        <v>5</v>
      </c>
      <c r="J503" s="2">
        <v>2</v>
      </c>
      <c r="K503" s="2" t="s">
        <v>33</v>
      </c>
      <c r="L503" s="2">
        <v>5738</v>
      </c>
      <c r="M503" s="2">
        <v>0</v>
      </c>
      <c r="N503" s="2" t="s">
        <v>34</v>
      </c>
      <c r="O503" s="2" t="s">
        <v>254</v>
      </c>
      <c r="P503" s="2" t="s">
        <v>2097</v>
      </c>
      <c r="Q503" s="2" t="s">
        <v>34</v>
      </c>
      <c r="R503" s="2">
        <v>7</v>
      </c>
      <c r="S503" s="2">
        <v>7</v>
      </c>
      <c r="T503" s="2">
        <v>10</v>
      </c>
      <c r="U503" s="2">
        <v>10</v>
      </c>
      <c r="V503" s="2">
        <v>10</v>
      </c>
      <c r="W503" s="2">
        <v>10</v>
      </c>
      <c r="X503" s="2">
        <v>0</v>
      </c>
      <c r="Y503" s="2">
        <v>3</v>
      </c>
      <c r="Z503" s="2">
        <v>0</v>
      </c>
      <c r="AA503" s="2">
        <v>0</v>
      </c>
      <c r="AB503" s="2">
        <v>0</v>
      </c>
      <c r="AC503" s="2" t="s">
        <v>912</v>
      </c>
      <c r="AD503" s="2" t="s">
        <v>34</v>
      </c>
    </row>
    <row r="504" spans="1:30" x14ac:dyDescent="0.25">
      <c r="A504" s="2">
        <v>30329280</v>
      </c>
      <c r="B504" s="2" t="s">
        <v>2098</v>
      </c>
      <c r="C504" s="2" t="s">
        <v>2099</v>
      </c>
      <c r="D504" s="2" t="s">
        <v>2100</v>
      </c>
      <c r="E504" s="2">
        <f>IF(ISNUMBER(SEARCH("无购物",D504)),1,0)</f>
        <v>1</v>
      </c>
      <c r="F504" s="2">
        <f>IF(ISNUMBER(SEARCH("无自费",D504)),1,0)</f>
        <v>0</v>
      </c>
      <c r="G504" s="2">
        <f>IF(ISNUMBER(SEARCH("成团保障",D504)),1,0)</f>
        <v>1</v>
      </c>
      <c r="H504" s="2">
        <f>IF(OR(ISNUMBER(SEARCH("赠取消险",D504)),ISNUMBER(SEARCH("提前*天免费退",D504))),1,0)</f>
        <v>0</v>
      </c>
      <c r="I504" s="2">
        <v>4</v>
      </c>
      <c r="J504" s="2">
        <v>10</v>
      </c>
      <c r="K504" s="2" t="s">
        <v>2000</v>
      </c>
      <c r="L504" s="2">
        <v>3074</v>
      </c>
      <c r="M504" s="2">
        <v>0</v>
      </c>
      <c r="N504" s="2" t="s">
        <v>34</v>
      </c>
      <c r="O504" s="2" t="s">
        <v>77</v>
      </c>
      <c r="P504" s="2" t="s">
        <v>2101</v>
      </c>
      <c r="Q504" s="2" t="s">
        <v>2102</v>
      </c>
      <c r="R504" s="2">
        <v>35</v>
      </c>
      <c r="S504" s="2" t="s">
        <v>34</v>
      </c>
      <c r="T504" s="2" t="s">
        <v>34</v>
      </c>
      <c r="U504" s="2">
        <v>24</v>
      </c>
      <c r="V504" s="2">
        <v>26</v>
      </c>
      <c r="W504" s="2" t="s">
        <v>34</v>
      </c>
      <c r="X504" s="2">
        <v>0</v>
      </c>
      <c r="Y504" s="2">
        <v>0</v>
      </c>
      <c r="Z504" s="2">
        <v>0</v>
      </c>
      <c r="AA504" s="2">
        <v>2</v>
      </c>
      <c r="AB504" s="2">
        <v>0</v>
      </c>
      <c r="AC504" s="2" t="s">
        <v>912</v>
      </c>
      <c r="AD504" s="2" t="s">
        <v>34</v>
      </c>
    </row>
    <row r="505" spans="1:30" x14ac:dyDescent="0.25">
      <c r="A505" s="2">
        <v>30342982</v>
      </c>
      <c r="B505" s="2" t="s">
        <v>2103</v>
      </c>
      <c r="C505" s="2" t="s">
        <v>2104</v>
      </c>
      <c r="D505" s="2" t="s">
        <v>2105</v>
      </c>
      <c r="E505" s="2">
        <f>IF(ISNUMBER(SEARCH("无购物",D505)),1,0)</f>
        <v>1</v>
      </c>
      <c r="F505" s="2">
        <f>IF(ISNUMBER(SEARCH("无自费",D505)),1,0)</f>
        <v>1</v>
      </c>
      <c r="G505" s="2">
        <f>IF(ISNUMBER(SEARCH("成团保障",D505)),1,0)</f>
        <v>1</v>
      </c>
      <c r="H505" s="2">
        <f>IF(OR(ISNUMBER(SEARCH("赠取消险",D505)),ISNUMBER(SEARCH("提前*天免费退",D505))),1,0)</f>
        <v>1</v>
      </c>
      <c r="I505" s="2">
        <v>4</v>
      </c>
      <c r="J505" s="2">
        <v>49</v>
      </c>
      <c r="K505" s="2" t="s">
        <v>33</v>
      </c>
      <c r="L505" s="2">
        <v>2812</v>
      </c>
      <c r="M505" s="2">
        <v>1</v>
      </c>
      <c r="N505" s="2">
        <v>100</v>
      </c>
      <c r="O505" s="2" t="s">
        <v>254</v>
      </c>
      <c r="P505" s="2" t="s">
        <v>2106</v>
      </c>
      <c r="Q505" s="2" t="s">
        <v>34</v>
      </c>
      <c r="R505" s="2">
        <v>157</v>
      </c>
      <c r="S505" s="2">
        <v>168</v>
      </c>
      <c r="T505" s="2">
        <v>176</v>
      </c>
      <c r="U505" s="2">
        <v>180</v>
      </c>
      <c r="V505" s="2">
        <v>187</v>
      </c>
      <c r="W505" s="2">
        <v>199</v>
      </c>
      <c r="X505" s="2">
        <v>11</v>
      </c>
      <c r="Y505" s="2">
        <v>8</v>
      </c>
      <c r="Z505" s="2">
        <v>4</v>
      </c>
      <c r="AA505" s="2">
        <v>7</v>
      </c>
      <c r="AB505" s="2">
        <v>12</v>
      </c>
      <c r="AC505" s="2" t="s">
        <v>912</v>
      </c>
      <c r="AD505" s="2" t="s">
        <v>34</v>
      </c>
    </row>
    <row r="506" spans="1:30" x14ac:dyDescent="0.25">
      <c r="A506" s="2">
        <v>30370620</v>
      </c>
      <c r="B506" s="2" t="s">
        <v>2107</v>
      </c>
      <c r="C506" s="2" t="s">
        <v>2108</v>
      </c>
      <c r="D506" s="2" t="s">
        <v>2109</v>
      </c>
      <c r="E506" s="2">
        <f>IF(ISNUMBER(SEARCH("无购物",D506)),1,0)</f>
        <v>1</v>
      </c>
      <c r="F506" s="2">
        <f>IF(ISNUMBER(SEARCH("无自费",D506)),1,0)</f>
        <v>1</v>
      </c>
      <c r="G506" s="2">
        <f>IF(ISNUMBER(SEARCH("成团保障",D506)),1,0)</f>
        <v>1</v>
      </c>
      <c r="H506" s="2">
        <f>IF(OR(ISNUMBER(SEARCH("赠取消险",D506)),ISNUMBER(SEARCH("提前*天免费退",D506))),1,0)</f>
        <v>0</v>
      </c>
      <c r="I506" s="2">
        <v>5</v>
      </c>
      <c r="J506" s="2">
        <v>27</v>
      </c>
      <c r="K506" s="2" t="s">
        <v>33</v>
      </c>
      <c r="L506" s="2">
        <v>3832</v>
      </c>
      <c r="M506" s="2">
        <v>1</v>
      </c>
      <c r="N506" s="2">
        <v>200</v>
      </c>
      <c r="O506" s="2" t="s">
        <v>254</v>
      </c>
      <c r="P506" s="2" t="s">
        <v>2110</v>
      </c>
      <c r="Q506" s="2" t="s">
        <v>34</v>
      </c>
      <c r="R506" s="2">
        <v>97</v>
      </c>
      <c r="S506" s="2">
        <v>97</v>
      </c>
      <c r="T506" s="2">
        <v>103</v>
      </c>
      <c r="U506" s="2">
        <v>103</v>
      </c>
      <c r="V506" s="2">
        <v>105</v>
      </c>
      <c r="W506" s="2">
        <v>105</v>
      </c>
      <c r="X506" s="2">
        <v>0</v>
      </c>
      <c r="Y506" s="2">
        <v>6</v>
      </c>
      <c r="Z506" s="2">
        <v>0</v>
      </c>
      <c r="AA506" s="2">
        <v>2</v>
      </c>
      <c r="AB506" s="2">
        <v>0</v>
      </c>
      <c r="AC506" s="2" t="s">
        <v>912</v>
      </c>
      <c r="AD506" s="2" t="s">
        <v>34</v>
      </c>
    </row>
    <row r="507" spans="1:30" x14ac:dyDescent="0.25">
      <c r="A507" s="2">
        <v>30554749</v>
      </c>
      <c r="B507" s="2" t="s">
        <v>2111</v>
      </c>
      <c r="C507" s="2" t="s">
        <v>2112</v>
      </c>
      <c r="D507" s="2" t="s">
        <v>2113</v>
      </c>
      <c r="E507" s="2">
        <f>IF(ISNUMBER(SEARCH("无购物",D507)),1,0)</f>
        <v>1</v>
      </c>
      <c r="F507" s="2">
        <f>IF(ISNUMBER(SEARCH("无自费",D507)),1,0)</f>
        <v>0</v>
      </c>
      <c r="G507" s="2">
        <f>IF(ISNUMBER(SEARCH("成团保障",D507)),1,0)</f>
        <v>1</v>
      </c>
      <c r="H507" s="2">
        <f>IF(OR(ISNUMBER(SEARCH("赠取消险",D507)),ISNUMBER(SEARCH("提前*天免费退",D507))),1,0)</f>
        <v>0</v>
      </c>
      <c r="I507" s="2">
        <v>4</v>
      </c>
      <c r="J507" s="2">
        <v>27</v>
      </c>
      <c r="K507" s="2" t="s">
        <v>2000</v>
      </c>
      <c r="L507" s="2">
        <v>5858</v>
      </c>
      <c r="M507" s="2">
        <v>0</v>
      </c>
      <c r="N507" s="2" t="s">
        <v>34</v>
      </c>
      <c r="O507" s="2" t="s">
        <v>77</v>
      </c>
      <c r="P507" s="2" t="s">
        <v>2114</v>
      </c>
      <c r="Q507" s="2" t="s">
        <v>2115</v>
      </c>
      <c r="R507" s="2">
        <v>63</v>
      </c>
      <c r="S507" s="2">
        <v>37</v>
      </c>
      <c r="T507" s="2">
        <v>37</v>
      </c>
      <c r="U507" s="2">
        <v>37</v>
      </c>
      <c r="V507" s="2">
        <v>37</v>
      </c>
      <c r="W507" s="2">
        <v>37</v>
      </c>
      <c r="X507" s="2">
        <v>26</v>
      </c>
      <c r="Y507" s="2">
        <v>0</v>
      </c>
      <c r="Z507" s="2">
        <v>0</v>
      </c>
      <c r="AA507" s="2">
        <v>0</v>
      </c>
      <c r="AB507" s="2">
        <v>0</v>
      </c>
      <c r="AC507" s="2" t="s">
        <v>912</v>
      </c>
      <c r="AD507" s="2" t="s">
        <v>34</v>
      </c>
    </row>
    <row r="508" spans="1:30" x14ac:dyDescent="0.25">
      <c r="A508" s="2">
        <v>30557671</v>
      </c>
      <c r="B508" s="2" t="s">
        <v>2116</v>
      </c>
      <c r="C508" s="2" t="s">
        <v>2117</v>
      </c>
      <c r="D508" s="2" t="s">
        <v>2118</v>
      </c>
      <c r="E508" s="2">
        <f>IF(ISNUMBER(SEARCH("无购物",D508)),1,0)</f>
        <v>1</v>
      </c>
      <c r="F508" s="2">
        <f>IF(ISNUMBER(SEARCH("无自费",D508)),1,0)</f>
        <v>1</v>
      </c>
      <c r="G508" s="2">
        <f>IF(ISNUMBER(SEARCH("成团保障",D508)),1,0)</f>
        <v>1</v>
      </c>
      <c r="H508" s="2">
        <f>IF(OR(ISNUMBER(SEARCH("赠取消险",D508)),ISNUMBER(SEARCH("提前*天免费退",D508))),1,0)</f>
        <v>1</v>
      </c>
      <c r="I508" s="2">
        <v>4</v>
      </c>
      <c r="J508" s="2">
        <v>5</v>
      </c>
      <c r="K508" s="2" t="s">
        <v>33</v>
      </c>
      <c r="L508" s="2">
        <v>4828</v>
      </c>
      <c r="M508" s="2">
        <v>0</v>
      </c>
      <c r="N508" s="2" t="s">
        <v>34</v>
      </c>
      <c r="O508" s="2" t="s">
        <v>254</v>
      </c>
      <c r="P508" s="2" t="s">
        <v>2119</v>
      </c>
      <c r="Q508" s="2" t="s">
        <v>34</v>
      </c>
      <c r="R508" s="2">
        <v>19</v>
      </c>
      <c r="S508" s="2">
        <v>19</v>
      </c>
      <c r="T508" s="2">
        <v>19</v>
      </c>
      <c r="U508" s="2">
        <v>19</v>
      </c>
      <c r="V508" s="2">
        <v>23</v>
      </c>
      <c r="W508" s="2">
        <v>23</v>
      </c>
      <c r="X508" s="2">
        <v>0</v>
      </c>
      <c r="Y508" s="2">
        <v>0</v>
      </c>
      <c r="Z508" s="2">
        <v>0</v>
      </c>
      <c r="AA508" s="2">
        <v>4</v>
      </c>
      <c r="AB508" s="2">
        <v>0</v>
      </c>
      <c r="AC508" s="2" t="s">
        <v>912</v>
      </c>
      <c r="AD508" s="2" t="s">
        <v>34</v>
      </c>
    </row>
    <row r="509" spans="1:30" x14ac:dyDescent="0.25">
      <c r="A509" s="2">
        <v>30564903</v>
      </c>
      <c r="B509" s="2" t="s">
        <v>2098</v>
      </c>
      <c r="C509" s="2" t="s">
        <v>2120</v>
      </c>
      <c r="D509" s="2" t="s">
        <v>2121</v>
      </c>
      <c r="E509" s="2">
        <f>IF(ISNUMBER(SEARCH("无购物",D509)),1,0)</f>
        <v>1</v>
      </c>
      <c r="F509" s="2">
        <f>IF(ISNUMBER(SEARCH("无自费",D509)),1,0)</f>
        <v>1</v>
      </c>
      <c r="G509" s="2">
        <f>IF(ISNUMBER(SEARCH("成团保障",D509)),1,0)</f>
        <v>1</v>
      </c>
      <c r="H509" s="2">
        <f>IF(OR(ISNUMBER(SEARCH("赠取消险",D509)),ISNUMBER(SEARCH("提前*天免费退",D509))),1,0)</f>
        <v>0</v>
      </c>
      <c r="I509" s="2">
        <v>5</v>
      </c>
      <c r="J509" s="2">
        <v>2</v>
      </c>
      <c r="K509" s="2" t="s">
        <v>33</v>
      </c>
      <c r="L509" s="2">
        <v>3724</v>
      </c>
      <c r="M509" s="2">
        <v>0</v>
      </c>
      <c r="N509" s="2" t="s">
        <v>34</v>
      </c>
      <c r="O509" s="2" t="s">
        <v>77</v>
      </c>
      <c r="P509" s="2" t="s">
        <v>2122</v>
      </c>
      <c r="Q509" s="2" t="s">
        <v>2123</v>
      </c>
      <c r="R509" s="2">
        <v>18</v>
      </c>
      <c r="S509" s="2">
        <v>18</v>
      </c>
      <c r="T509" s="2">
        <v>20</v>
      </c>
      <c r="U509" s="2">
        <v>26</v>
      </c>
      <c r="V509" s="2">
        <v>26</v>
      </c>
      <c r="W509" s="2">
        <v>26</v>
      </c>
      <c r="X509" s="2">
        <v>0</v>
      </c>
      <c r="Y509" s="2">
        <v>2</v>
      </c>
      <c r="Z509" s="2">
        <v>6</v>
      </c>
      <c r="AA509" s="2">
        <v>0</v>
      </c>
      <c r="AB509" s="2">
        <v>0</v>
      </c>
      <c r="AC509" s="2" t="s">
        <v>912</v>
      </c>
      <c r="AD509" s="2" t="s">
        <v>34</v>
      </c>
    </row>
    <row r="510" spans="1:30" x14ac:dyDescent="0.25">
      <c r="A510" s="2">
        <v>30605851</v>
      </c>
      <c r="B510" s="2" t="s">
        <v>2124</v>
      </c>
      <c r="C510" s="2" t="s">
        <v>2125</v>
      </c>
      <c r="D510" s="2" t="s">
        <v>2126</v>
      </c>
      <c r="E510" s="2">
        <f>IF(ISNUMBER(SEARCH("无购物",D510)),1,0)</f>
        <v>1</v>
      </c>
      <c r="F510" s="2">
        <f>IF(ISNUMBER(SEARCH("无自费",D510)),1,0)</f>
        <v>0</v>
      </c>
      <c r="G510" s="2">
        <f>IF(ISNUMBER(SEARCH("成团保障",D510)),1,0)</f>
        <v>1</v>
      </c>
      <c r="H510" s="2">
        <f>IF(OR(ISNUMBER(SEARCH("赠取消险",D510)),ISNUMBER(SEARCH("提前*天免费退",D510))),1,0)</f>
        <v>1</v>
      </c>
      <c r="I510" s="2">
        <v>4</v>
      </c>
      <c r="J510" s="2">
        <v>60</v>
      </c>
      <c r="K510" s="2" t="s">
        <v>1002</v>
      </c>
      <c r="L510" s="2">
        <v>6214</v>
      </c>
      <c r="M510" s="2">
        <v>0</v>
      </c>
      <c r="N510" s="2" t="s">
        <v>34</v>
      </c>
      <c r="O510" s="2" t="s">
        <v>254</v>
      </c>
      <c r="P510" s="2" t="s">
        <v>2127</v>
      </c>
      <c r="Q510" s="2" t="s">
        <v>34</v>
      </c>
      <c r="R510" s="2">
        <v>259</v>
      </c>
      <c r="S510" s="2">
        <v>293</v>
      </c>
      <c r="T510" s="2">
        <v>314</v>
      </c>
      <c r="U510" s="2">
        <v>279</v>
      </c>
      <c r="V510" s="2">
        <v>293</v>
      </c>
      <c r="W510" s="2">
        <v>190</v>
      </c>
      <c r="X510" s="2">
        <v>34</v>
      </c>
      <c r="Y510" s="2">
        <v>21</v>
      </c>
      <c r="Z510" s="2">
        <v>35</v>
      </c>
      <c r="AA510" s="2">
        <v>14</v>
      </c>
      <c r="AB510" s="2">
        <v>13</v>
      </c>
      <c r="AC510" s="2" t="s">
        <v>912</v>
      </c>
      <c r="AD510" s="2" t="s">
        <v>34</v>
      </c>
    </row>
    <row r="511" spans="1:30" x14ac:dyDescent="0.25">
      <c r="A511" s="2">
        <v>30616426</v>
      </c>
      <c r="B511" s="2" t="s">
        <v>2128</v>
      </c>
      <c r="C511" s="2" t="s">
        <v>2129</v>
      </c>
      <c r="D511" s="2" t="s">
        <v>2130</v>
      </c>
      <c r="E511" s="2">
        <f>IF(ISNUMBER(SEARCH("无购物",D511)),1,0)</f>
        <v>1</v>
      </c>
      <c r="F511" s="2">
        <f>IF(ISNUMBER(SEARCH("无自费",D511)),1,0)</f>
        <v>0</v>
      </c>
      <c r="G511" s="2">
        <f>IF(ISNUMBER(SEARCH("成团保障",D511)),1,0)</f>
        <v>1</v>
      </c>
      <c r="H511" s="2">
        <f>IF(OR(ISNUMBER(SEARCH("赠取消险",D511)),ISNUMBER(SEARCH("提前*天免费退",D511))),1,0)</f>
        <v>1</v>
      </c>
      <c r="I511" s="2">
        <v>4</v>
      </c>
      <c r="J511" s="2">
        <v>1</v>
      </c>
      <c r="K511" s="2" t="s">
        <v>1002</v>
      </c>
      <c r="L511" s="2">
        <v>6381</v>
      </c>
      <c r="M511" s="2">
        <v>0</v>
      </c>
      <c r="N511" s="2" t="s">
        <v>34</v>
      </c>
      <c r="O511" s="2" t="s">
        <v>254</v>
      </c>
      <c r="P511" s="2" t="s">
        <v>2131</v>
      </c>
      <c r="Q511" s="2" t="s">
        <v>34</v>
      </c>
      <c r="R511" s="2">
        <v>11</v>
      </c>
      <c r="S511" s="2" t="s">
        <v>34</v>
      </c>
      <c r="T511" s="2">
        <v>11</v>
      </c>
      <c r="U511" s="2">
        <v>11</v>
      </c>
      <c r="V511" s="2">
        <v>13</v>
      </c>
      <c r="W511" s="2">
        <v>17</v>
      </c>
      <c r="X511" s="2">
        <v>0</v>
      </c>
      <c r="Y511" s="2">
        <v>0</v>
      </c>
      <c r="Z511" s="2">
        <v>0</v>
      </c>
      <c r="AA511" s="2">
        <v>2</v>
      </c>
      <c r="AB511" s="2">
        <v>4</v>
      </c>
      <c r="AC511" s="2" t="s">
        <v>912</v>
      </c>
      <c r="AD511" s="2" t="s">
        <v>34</v>
      </c>
    </row>
    <row r="512" spans="1:30" x14ac:dyDescent="0.25">
      <c r="A512" s="2">
        <v>30796286</v>
      </c>
      <c r="B512" s="2" t="s">
        <v>2132</v>
      </c>
      <c r="C512" s="2" t="s">
        <v>2133</v>
      </c>
      <c r="D512" s="2" t="s">
        <v>2134</v>
      </c>
      <c r="E512" s="2">
        <f>IF(ISNUMBER(SEARCH("无购物",D512)),1,0)</f>
        <v>0</v>
      </c>
      <c r="F512" s="2">
        <f>IF(ISNUMBER(SEARCH("无自费",D512)),1,0)</f>
        <v>0</v>
      </c>
      <c r="G512" s="2">
        <f>IF(ISNUMBER(SEARCH("成团保障",D512)),1,0)</f>
        <v>1</v>
      </c>
      <c r="H512" s="2">
        <f>IF(OR(ISNUMBER(SEARCH("赠取消险",D512)),ISNUMBER(SEARCH("提前*天免费退",D512))),1,0)</f>
        <v>1</v>
      </c>
      <c r="I512" s="2">
        <v>5</v>
      </c>
      <c r="J512" s="2">
        <v>27</v>
      </c>
      <c r="K512" s="2" t="s">
        <v>2135</v>
      </c>
      <c r="L512" s="2">
        <v>3211</v>
      </c>
      <c r="M512" s="2">
        <v>1</v>
      </c>
      <c r="N512" s="2">
        <v>288</v>
      </c>
      <c r="O512" s="2" t="s">
        <v>77</v>
      </c>
      <c r="P512" s="2" t="s">
        <v>2136</v>
      </c>
      <c r="Q512" s="2" t="s">
        <v>2137</v>
      </c>
      <c r="R512" s="2">
        <v>146</v>
      </c>
      <c r="S512" s="2">
        <v>148</v>
      </c>
      <c r="T512" s="2">
        <v>151</v>
      </c>
      <c r="U512" s="2">
        <v>168</v>
      </c>
      <c r="V512" s="2" t="s">
        <v>34</v>
      </c>
      <c r="W512" s="2" t="s">
        <v>34</v>
      </c>
      <c r="X512" s="2">
        <v>2</v>
      </c>
      <c r="Y512" s="2">
        <v>3</v>
      </c>
      <c r="Z512" s="2">
        <v>17</v>
      </c>
      <c r="AA512" s="2">
        <v>0</v>
      </c>
      <c r="AB512" s="2">
        <v>0</v>
      </c>
      <c r="AC512" s="2" t="s">
        <v>912</v>
      </c>
      <c r="AD512" s="2" t="s">
        <v>34</v>
      </c>
    </row>
    <row r="513" spans="1:30" x14ac:dyDescent="0.25">
      <c r="A513" s="2">
        <v>30816108</v>
      </c>
      <c r="B513" s="2" t="s">
        <v>2138</v>
      </c>
      <c r="C513" s="2" t="s">
        <v>2139</v>
      </c>
      <c r="D513" s="2" t="s">
        <v>1399</v>
      </c>
      <c r="E513" s="2">
        <f>IF(ISNUMBER(SEARCH("无购物",D513)),1,0)</f>
        <v>1</v>
      </c>
      <c r="F513" s="2">
        <f>IF(ISNUMBER(SEARCH("无自费",D513)),1,0)</f>
        <v>0</v>
      </c>
      <c r="G513" s="2">
        <f>IF(ISNUMBER(SEARCH("成团保障",D513)),1,0)</f>
        <v>1</v>
      </c>
      <c r="H513" s="2">
        <f>IF(OR(ISNUMBER(SEARCH("赠取消险",D513)),ISNUMBER(SEARCH("提前*天免费退",D513))),1,0)</f>
        <v>1</v>
      </c>
      <c r="I513" s="2">
        <v>4</v>
      </c>
      <c r="J513" s="2">
        <v>43</v>
      </c>
      <c r="K513" s="2" t="s">
        <v>1315</v>
      </c>
      <c r="L513" s="2">
        <v>5957</v>
      </c>
      <c r="M513" s="2">
        <v>0</v>
      </c>
      <c r="N513" s="2" t="s">
        <v>34</v>
      </c>
      <c r="O513" s="2" t="s">
        <v>254</v>
      </c>
      <c r="P513" s="2" t="s">
        <v>2140</v>
      </c>
      <c r="Q513" s="2" t="s">
        <v>34</v>
      </c>
      <c r="R513" s="2">
        <v>178</v>
      </c>
      <c r="S513" s="2">
        <v>137</v>
      </c>
      <c r="T513" s="2">
        <v>143</v>
      </c>
      <c r="U513" s="2">
        <v>150</v>
      </c>
      <c r="V513" s="2">
        <v>152</v>
      </c>
      <c r="W513" s="2">
        <v>118</v>
      </c>
      <c r="X513" s="2">
        <v>4</v>
      </c>
      <c r="Y513" s="2">
        <v>6</v>
      </c>
      <c r="Z513" s="2">
        <v>7</v>
      </c>
      <c r="AA513" s="2">
        <v>2</v>
      </c>
      <c r="AB513" s="2">
        <v>3</v>
      </c>
      <c r="AC513" s="2" t="s">
        <v>912</v>
      </c>
      <c r="AD513" s="2" t="s">
        <v>34</v>
      </c>
    </row>
    <row r="514" spans="1:30" x14ac:dyDescent="0.25">
      <c r="A514" s="2">
        <v>30897174</v>
      </c>
      <c r="B514" s="2" t="s">
        <v>906</v>
      </c>
      <c r="C514" s="2" t="s">
        <v>2141</v>
      </c>
      <c r="D514" s="2" t="s">
        <v>2142</v>
      </c>
      <c r="E514" s="2">
        <f>IF(ISNUMBER(SEARCH("无购物",D514)),1,0)</f>
        <v>1</v>
      </c>
      <c r="F514" s="2">
        <f>IF(ISNUMBER(SEARCH("无自费",D514)),1,0)</f>
        <v>0</v>
      </c>
      <c r="G514" s="2">
        <f>IF(ISNUMBER(SEARCH("成团保障",D514)),1,0)</f>
        <v>1</v>
      </c>
      <c r="H514" s="2">
        <f>IF(OR(ISNUMBER(SEARCH("赠取消险",D514)),ISNUMBER(SEARCH("提前*天免费退",D514))),1,0)</f>
        <v>1</v>
      </c>
      <c r="I514" s="2">
        <v>4</v>
      </c>
      <c r="J514" s="2">
        <v>10</v>
      </c>
      <c r="K514" s="2" t="s">
        <v>33</v>
      </c>
      <c r="L514" s="2">
        <v>3753</v>
      </c>
      <c r="M514" s="2">
        <v>1</v>
      </c>
      <c r="N514" s="2">
        <v>300</v>
      </c>
      <c r="O514" s="2" t="s">
        <v>77</v>
      </c>
      <c r="P514" s="2" t="s">
        <v>2143</v>
      </c>
      <c r="Q514" s="2" t="s">
        <v>34</v>
      </c>
      <c r="R514" s="2">
        <v>34</v>
      </c>
      <c r="S514" s="2">
        <v>37</v>
      </c>
      <c r="T514" s="2">
        <v>37</v>
      </c>
      <c r="U514" s="2">
        <v>43</v>
      </c>
      <c r="V514" s="2">
        <v>45</v>
      </c>
      <c r="W514" s="2">
        <v>47</v>
      </c>
      <c r="X514" s="2">
        <v>3</v>
      </c>
      <c r="Y514" s="2">
        <v>0</v>
      </c>
      <c r="Z514" s="2">
        <v>6</v>
      </c>
      <c r="AA514" s="2">
        <v>2</v>
      </c>
      <c r="AB514" s="2">
        <v>2</v>
      </c>
      <c r="AC514" s="2" t="s">
        <v>912</v>
      </c>
      <c r="AD514" s="2" t="s">
        <v>34</v>
      </c>
    </row>
    <row r="515" spans="1:30" x14ac:dyDescent="0.25">
      <c r="A515" s="2">
        <v>30908278</v>
      </c>
      <c r="B515" s="2" t="s">
        <v>2144</v>
      </c>
      <c r="C515" s="2" t="s">
        <v>2145</v>
      </c>
      <c r="D515" s="2" t="s">
        <v>2146</v>
      </c>
      <c r="E515" s="2">
        <f>IF(ISNUMBER(SEARCH("无购物",D515)),1,0)</f>
        <v>1</v>
      </c>
      <c r="F515" s="2">
        <f>IF(ISNUMBER(SEARCH("无自费",D515)),1,0)</f>
        <v>0</v>
      </c>
      <c r="G515" s="2">
        <f>IF(ISNUMBER(SEARCH("成团保障",D515)),1,0)</f>
        <v>1</v>
      </c>
      <c r="H515" s="2">
        <f>IF(OR(ISNUMBER(SEARCH("赠取消险",D515)),ISNUMBER(SEARCH("提前*天免费退",D515))),1,0)</f>
        <v>1</v>
      </c>
      <c r="I515" s="2">
        <v>5</v>
      </c>
      <c r="J515" s="2">
        <v>4</v>
      </c>
      <c r="K515" s="2" t="s">
        <v>33</v>
      </c>
      <c r="L515" s="2">
        <v>5722</v>
      </c>
      <c r="M515" s="2">
        <v>1</v>
      </c>
      <c r="N515" s="2">
        <v>300</v>
      </c>
      <c r="O515" s="2" t="s">
        <v>77</v>
      </c>
      <c r="P515" s="2" t="s">
        <v>2147</v>
      </c>
      <c r="Q515" s="2" t="s">
        <v>2148</v>
      </c>
      <c r="R515" s="2">
        <v>17</v>
      </c>
      <c r="S515" s="2">
        <v>19</v>
      </c>
      <c r="T515" s="2">
        <v>19</v>
      </c>
      <c r="U515" s="2" t="s">
        <v>34</v>
      </c>
      <c r="V515" s="2">
        <v>19</v>
      </c>
      <c r="W515" s="2">
        <v>19</v>
      </c>
      <c r="X515" s="2">
        <v>2</v>
      </c>
      <c r="Y515" s="2">
        <v>0</v>
      </c>
      <c r="Z515" s="2">
        <v>0</v>
      </c>
      <c r="AA515" s="2">
        <v>0</v>
      </c>
      <c r="AB515" s="2">
        <v>0</v>
      </c>
      <c r="AC515" s="2" t="s">
        <v>912</v>
      </c>
      <c r="AD515" s="2" t="s">
        <v>34</v>
      </c>
    </row>
    <row r="516" spans="1:30" x14ac:dyDescent="0.25">
      <c r="A516" s="2">
        <v>30908374</v>
      </c>
      <c r="B516" s="2" t="s">
        <v>2149</v>
      </c>
      <c r="C516" s="2" t="s">
        <v>2150</v>
      </c>
      <c r="D516" s="2" t="s">
        <v>2151</v>
      </c>
      <c r="E516" s="2">
        <f>IF(ISNUMBER(SEARCH("无购物",D516)),1,0)</f>
        <v>1</v>
      </c>
      <c r="F516" s="2">
        <f>IF(ISNUMBER(SEARCH("无自费",D516)),1,0)</f>
        <v>0</v>
      </c>
      <c r="G516" s="2">
        <f>IF(ISNUMBER(SEARCH("成团保障",D516)),1,0)</f>
        <v>1</v>
      </c>
      <c r="H516" s="2">
        <f>IF(OR(ISNUMBER(SEARCH("赠取消险",D516)),ISNUMBER(SEARCH("提前*天免费退",D516))),1,0)</f>
        <v>1</v>
      </c>
      <c r="I516" s="2">
        <v>4</v>
      </c>
      <c r="J516" s="2">
        <v>219</v>
      </c>
      <c r="K516" s="2" t="s">
        <v>33</v>
      </c>
      <c r="L516" s="2">
        <v>6085</v>
      </c>
      <c r="M516" s="2">
        <v>1</v>
      </c>
      <c r="N516" s="2">
        <v>300</v>
      </c>
      <c r="O516" s="2" t="s">
        <v>77</v>
      </c>
      <c r="P516" s="2" t="s">
        <v>2152</v>
      </c>
      <c r="Q516" s="2" t="s">
        <v>2153</v>
      </c>
      <c r="R516" s="2">
        <v>897</v>
      </c>
      <c r="S516" s="2">
        <v>917</v>
      </c>
      <c r="T516" s="2">
        <v>923</v>
      </c>
      <c r="U516" s="2">
        <v>942</v>
      </c>
      <c r="V516" s="2">
        <v>952</v>
      </c>
      <c r="W516" s="2">
        <v>968</v>
      </c>
      <c r="X516" s="2">
        <v>20</v>
      </c>
      <c r="Y516" s="2">
        <v>6</v>
      </c>
      <c r="Z516" s="2">
        <v>19</v>
      </c>
      <c r="AA516" s="2">
        <v>10</v>
      </c>
      <c r="AB516" s="2">
        <v>16</v>
      </c>
      <c r="AC516" s="2" t="s">
        <v>912</v>
      </c>
      <c r="AD516" s="2" t="s">
        <v>34</v>
      </c>
    </row>
    <row r="517" spans="1:30" x14ac:dyDescent="0.25">
      <c r="A517" s="2">
        <v>31040086</v>
      </c>
      <c r="B517" s="2" t="s">
        <v>2154</v>
      </c>
      <c r="C517" s="2" t="s">
        <v>2155</v>
      </c>
      <c r="D517" s="2" t="s">
        <v>2156</v>
      </c>
      <c r="E517" s="2">
        <f>IF(ISNUMBER(SEARCH("无购物",D517)),1,0)</f>
        <v>1</v>
      </c>
      <c r="F517" s="2">
        <f>IF(ISNUMBER(SEARCH("无自费",D517)),1,0)</f>
        <v>1</v>
      </c>
      <c r="G517" s="2">
        <f>IF(ISNUMBER(SEARCH("成团保障",D517)),1,0)</f>
        <v>1</v>
      </c>
      <c r="H517" s="2">
        <f>IF(OR(ISNUMBER(SEARCH("赠取消险",D517)),ISNUMBER(SEARCH("提前*天免费退",D517))),1,0)</f>
        <v>1</v>
      </c>
      <c r="I517" s="2">
        <v>5</v>
      </c>
      <c r="J517" s="2">
        <v>2</v>
      </c>
      <c r="K517" s="2" t="s">
        <v>33</v>
      </c>
      <c r="L517" s="2">
        <v>7245</v>
      </c>
      <c r="M517" s="2">
        <v>0</v>
      </c>
      <c r="N517" s="2" t="s">
        <v>34</v>
      </c>
      <c r="O517" s="2" t="s">
        <v>254</v>
      </c>
      <c r="P517" s="2" t="s">
        <v>2157</v>
      </c>
      <c r="Q517" s="2" t="s">
        <v>34</v>
      </c>
      <c r="R517" s="2">
        <v>7</v>
      </c>
      <c r="S517" s="2" t="s">
        <v>34</v>
      </c>
      <c r="T517" s="2">
        <v>7</v>
      </c>
      <c r="U517" s="2">
        <v>10</v>
      </c>
      <c r="V517" s="2">
        <v>10</v>
      </c>
      <c r="W517" s="2">
        <v>10</v>
      </c>
      <c r="X517" s="2">
        <v>0</v>
      </c>
      <c r="Y517" s="2">
        <v>0</v>
      </c>
      <c r="Z517" s="2">
        <v>3</v>
      </c>
      <c r="AA517" s="2">
        <v>0</v>
      </c>
      <c r="AB517" s="2">
        <v>0</v>
      </c>
      <c r="AC517" s="2" t="s">
        <v>912</v>
      </c>
      <c r="AD517" s="2" t="s">
        <v>34</v>
      </c>
    </row>
    <row r="518" spans="1:30" x14ac:dyDescent="0.25">
      <c r="A518" s="2">
        <v>31180588</v>
      </c>
      <c r="B518" s="2" t="s">
        <v>2158</v>
      </c>
      <c r="C518" s="2" t="s">
        <v>2159</v>
      </c>
      <c r="D518" s="2" t="s">
        <v>2160</v>
      </c>
      <c r="E518" s="2">
        <f>IF(ISNUMBER(SEARCH("无购物",D518)),1,0)</f>
        <v>1</v>
      </c>
      <c r="F518" s="2">
        <f>IF(ISNUMBER(SEARCH("无自费",D518)),1,0)</f>
        <v>1</v>
      </c>
      <c r="G518" s="2">
        <f>IF(ISNUMBER(SEARCH("成团保障",D518)),1,0)</f>
        <v>1</v>
      </c>
      <c r="H518" s="2">
        <f>IF(OR(ISNUMBER(SEARCH("赠取消险",D518)),ISNUMBER(SEARCH("提前*天免费退",D518))),1,0)</f>
        <v>0</v>
      </c>
      <c r="I518" s="2">
        <v>4</v>
      </c>
      <c r="J518" s="2">
        <v>56</v>
      </c>
      <c r="K518" s="2" t="s">
        <v>34</v>
      </c>
      <c r="L518" s="2">
        <v>9790</v>
      </c>
      <c r="M518" s="2">
        <v>0</v>
      </c>
      <c r="N518" s="2" t="s">
        <v>34</v>
      </c>
      <c r="O518" s="2" t="s">
        <v>254</v>
      </c>
      <c r="P518" s="2" t="s">
        <v>2161</v>
      </c>
      <c r="Q518" s="2" t="s">
        <v>34</v>
      </c>
      <c r="R518" s="2">
        <v>184</v>
      </c>
      <c r="S518" s="2">
        <v>195</v>
      </c>
      <c r="T518" s="2">
        <v>215</v>
      </c>
      <c r="U518" s="2">
        <v>262</v>
      </c>
      <c r="V518" s="2">
        <v>278</v>
      </c>
      <c r="W518" s="2">
        <v>301</v>
      </c>
      <c r="X518" s="2">
        <v>11</v>
      </c>
      <c r="Y518" s="2">
        <v>20</v>
      </c>
      <c r="Z518" s="2">
        <v>47</v>
      </c>
      <c r="AA518" s="2">
        <v>16</v>
      </c>
      <c r="AB518" s="2">
        <v>23</v>
      </c>
      <c r="AC518" s="2" t="s">
        <v>912</v>
      </c>
      <c r="AD518" s="2" t="s">
        <v>34</v>
      </c>
    </row>
    <row r="519" spans="1:30" x14ac:dyDescent="0.25">
      <c r="A519" s="2">
        <v>31204553</v>
      </c>
      <c r="B519" s="2" t="s">
        <v>1015</v>
      </c>
      <c r="C519" s="2" t="s">
        <v>2162</v>
      </c>
      <c r="D519" s="2" t="s">
        <v>2163</v>
      </c>
      <c r="E519" s="2">
        <f>IF(ISNUMBER(SEARCH("无购物",D519)),1,0)</f>
        <v>1</v>
      </c>
      <c r="F519" s="2">
        <f>IF(ISNUMBER(SEARCH("无自费",D519)),1,0)</f>
        <v>0</v>
      </c>
      <c r="G519" s="2">
        <f>IF(ISNUMBER(SEARCH("成团保障",D519)),1,0)</f>
        <v>1</v>
      </c>
      <c r="H519" s="2">
        <f>IF(OR(ISNUMBER(SEARCH("赠取消险",D519)),ISNUMBER(SEARCH("提前*天免费退",D519))),1,0)</f>
        <v>1</v>
      </c>
      <c r="I519" s="2">
        <v>4</v>
      </c>
      <c r="J519" s="2">
        <v>293</v>
      </c>
      <c r="K519" s="2" t="s">
        <v>33</v>
      </c>
      <c r="L519" s="2">
        <v>3226</v>
      </c>
      <c r="M519" s="2">
        <v>1</v>
      </c>
      <c r="N519" s="2">
        <v>500</v>
      </c>
      <c r="O519" s="2" t="s">
        <v>77</v>
      </c>
      <c r="P519" s="2" t="s">
        <v>2164</v>
      </c>
      <c r="Q519" s="2" t="s">
        <v>2165</v>
      </c>
      <c r="R519" s="2">
        <v>596</v>
      </c>
      <c r="S519" s="2">
        <v>613</v>
      </c>
      <c r="T519" s="2">
        <v>636</v>
      </c>
      <c r="U519" s="2">
        <v>677</v>
      </c>
      <c r="V519" s="2">
        <v>704</v>
      </c>
      <c r="W519" s="2">
        <v>728</v>
      </c>
      <c r="X519" s="2">
        <v>17</v>
      </c>
      <c r="Y519" s="2">
        <v>23</v>
      </c>
      <c r="Z519" s="2">
        <v>41</v>
      </c>
      <c r="AA519" s="2">
        <v>27</v>
      </c>
      <c r="AB519" s="2">
        <v>24</v>
      </c>
      <c r="AC519" s="2" t="s">
        <v>912</v>
      </c>
      <c r="AD519" s="2" t="s">
        <v>34</v>
      </c>
    </row>
    <row r="520" spans="1:30" x14ac:dyDescent="0.25">
      <c r="A520" s="2">
        <v>31290638</v>
      </c>
      <c r="B520" s="2" t="s">
        <v>2166</v>
      </c>
      <c r="C520" s="2" t="s">
        <v>2167</v>
      </c>
      <c r="D520" s="2" t="s">
        <v>2168</v>
      </c>
      <c r="E520" s="2">
        <f>IF(ISNUMBER(SEARCH("无购物",D520)),1,0)</f>
        <v>1</v>
      </c>
      <c r="F520" s="2">
        <f>IF(ISNUMBER(SEARCH("无自费",D520)),1,0)</f>
        <v>0</v>
      </c>
      <c r="G520" s="2">
        <f>IF(ISNUMBER(SEARCH("成团保障",D520)),1,0)</f>
        <v>1</v>
      </c>
      <c r="H520" s="2">
        <f>IF(OR(ISNUMBER(SEARCH("赠取消险",D520)),ISNUMBER(SEARCH("提前*天免费退",D520))),1,0)</f>
        <v>1</v>
      </c>
      <c r="I520" s="2">
        <v>4</v>
      </c>
      <c r="J520" s="2">
        <v>2</v>
      </c>
      <c r="K520" s="2" t="s">
        <v>33</v>
      </c>
      <c r="L520" s="2">
        <v>3774</v>
      </c>
      <c r="M520" s="2">
        <v>0</v>
      </c>
      <c r="N520" s="2" t="s">
        <v>34</v>
      </c>
      <c r="O520" s="2" t="s">
        <v>254</v>
      </c>
      <c r="P520" s="2" t="s">
        <v>1304</v>
      </c>
      <c r="Q520" s="2" t="s">
        <v>34</v>
      </c>
      <c r="R520" s="2">
        <v>9</v>
      </c>
      <c r="S520" s="2">
        <v>12</v>
      </c>
      <c r="T520" s="2">
        <v>12</v>
      </c>
      <c r="U520" s="2">
        <v>15</v>
      </c>
      <c r="V520" s="2">
        <v>15</v>
      </c>
      <c r="W520" s="2">
        <v>18</v>
      </c>
      <c r="X520" s="2">
        <v>3</v>
      </c>
      <c r="Y520" s="2">
        <v>0</v>
      </c>
      <c r="Z520" s="2">
        <v>3</v>
      </c>
      <c r="AA520" s="2">
        <v>0</v>
      </c>
      <c r="AB520" s="2">
        <v>3</v>
      </c>
      <c r="AC520" s="2" t="s">
        <v>912</v>
      </c>
      <c r="AD520" s="2" t="s">
        <v>34</v>
      </c>
    </row>
    <row r="521" spans="1:30" x14ac:dyDescent="0.25">
      <c r="A521" s="2">
        <v>31298508</v>
      </c>
      <c r="B521" s="2" t="s">
        <v>2169</v>
      </c>
      <c r="C521" s="2" t="s">
        <v>2170</v>
      </c>
      <c r="D521" s="2" t="s">
        <v>2171</v>
      </c>
      <c r="E521" s="2">
        <f>IF(ISNUMBER(SEARCH("无购物",D521)),1,0)</f>
        <v>1</v>
      </c>
      <c r="F521" s="2">
        <f>IF(ISNUMBER(SEARCH("无自费",D521)),1,0)</f>
        <v>1</v>
      </c>
      <c r="G521" s="2">
        <f>IF(ISNUMBER(SEARCH("成团保障",D521)),1,0)</f>
        <v>1</v>
      </c>
      <c r="H521" s="2">
        <f>IF(OR(ISNUMBER(SEARCH("赠取消险",D521)),ISNUMBER(SEARCH("提前*天免费退",D521))),1,0)</f>
        <v>0</v>
      </c>
      <c r="I521" s="2">
        <v>4</v>
      </c>
      <c r="J521" s="2">
        <v>18</v>
      </c>
      <c r="K521" s="2" t="s">
        <v>33</v>
      </c>
      <c r="L521" s="2">
        <v>5908</v>
      </c>
      <c r="M521" s="2">
        <v>0</v>
      </c>
      <c r="N521" s="2" t="s">
        <v>34</v>
      </c>
      <c r="O521" s="2" t="s">
        <v>254</v>
      </c>
      <c r="P521" s="2" t="s">
        <v>2172</v>
      </c>
      <c r="Q521" s="2" t="s">
        <v>2173</v>
      </c>
      <c r="R521" s="2">
        <v>58</v>
      </c>
      <c r="S521" s="2">
        <v>63</v>
      </c>
      <c r="T521" s="2" t="s">
        <v>34</v>
      </c>
      <c r="U521" s="2">
        <v>69</v>
      </c>
      <c r="V521" s="2">
        <v>69</v>
      </c>
      <c r="W521" s="2">
        <v>69</v>
      </c>
      <c r="X521" s="2">
        <v>5</v>
      </c>
      <c r="Y521" s="2">
        <v>0</v>
      </c>
      <c r="Z521" s="2">
        <v>0</v>
      </c>
      <c r="AA521" s="2">
        <v>0</v>
      </c>
      <c r="AB521" s="2">
        <v>0</v>
      </c>
      <c r="AC521" s="2" t="s">
        <v>912</v>
      </c>
      <c r="AD521" s="2" t="s">
        <v>34</v>
      </c>
    </row>
    <row r="522" spans="1:30" x14ac:dyDescent="0.25">
      <c r="A522" s="2">
        <v>31434748</v>
      </c>
      <c r="B522" s="2" t="s">
        <v>1301</v>
      </c>
      <c r="C522" s="2" t="s">
        <v>2174</v>
      </c>
      <c r="D522" s="2" t="s">
        <v>2175</v>
      </c>
      <c r="E522" s="2">
        <f>IF(ISNUMBER(SEARCH("无购物",D522)),1,0)</f>
        <v>1</v>
      </c>
      <c r="F522" s="2">
        <f>IF(ISNUMBER(SEARCH("无自费",D522)),1,0)</f>
        <v>0</v>
      </c>
      <c r="G522" s="2">
        <f>IF(ISNUMBER(SEARCH("成团保障",D522)),1,0)</f>
        <v>1</v>
      </c>
      <c r="H522" s="2">
        <f>IF(OR(ISNUMBER(SEARCH("赠取消险",D522)),ISNUMBER(SEARCH("提前*天免费退",D522))),1,0)</f>
        <v>0</v>
      </c>
      <c r="I522" s="2">
        <v>5</v>
      </c>
      <c r="J522" s="2">
        <v>14</v>
      </c>
      <c r="K522" s="2" t="s">
        <v>33</v>
      </c>
      <c r="L522" s="2">
        <v>6141</v>
      </c>
      <c r="M522" s="2">
        <v>0</v>
      </c>
      <c r="N522" s="2" t="s">
        <v>34</v>
      </c>
      <c r="O522" s="2" t="s">
        <v>254</v>
      </c>
      <c r="P522" s="2" t="s">
        <v>2176</v>
      </c>
      <c r="Q522" s="2" t="s">
        <v>34</v>
      </c>
      <c r="R522" s="2">
        <v>50</v>
      </c>
      <c r="S522" s="2">
        <v>50</v>
      </c>
      <c r="T522" s="2">
        <v>50</v>
      </c>
      <c r="U522" s="2">
        <v>55</v>
      </c>
      <c r="V522" s="2">
        <v>55</v>
      </c>
      <c r="W522" s="2">
        <v>57</v>
      </c>
      <c r="X522" s="2">
        <v>0</v>
      </c>
      <c r="Y522" s="2">
        <v>0</v>
      </c>
      <c r="Z522" s="2">
        <v>5</v>
      </c>
      <c r="AA522" s="2">
        <v>0</v>
      </c>
      <c r="AB522" s="2">
        <v>2</v>
      </c>
      <c r="AC522" s="2" t="s">
        <v>912</v>
      </c>
      <c r="AD522" s="2" t="s">
        <v>34</v>
      </c>
    </row>
    <row r="523" spans="1:30" x14ac:dyDescent="0.25">
      <c r="A523" s="2">
        <v>31490315</v>
      </c>
      <c r="B523" s="2" t="s">
        <v>1851</v>
      </c>
      <c r="C523" s="2" t="s">
        <v>2177</v>
      </c>
      <c r="D523" s="2" t="s">
        <v>2178</v>
      </c>
      <c r="E523" s="2">
        <f>IF(ISNUMBER(SEARCH("无购物",D523)),1,0)</f>
        <v>1</v>
      </c>
      <c r="F523" s="2">
        <f>IF(ISNUMBER(SEARCH("无自费",D523)),1,0)</f>
        <v>0</v>
      </c>
      <c r="G523" s="2">
        <f>IF(ISNUMBER(SEARCH("成团保障",D523)),1,0)</f>
        <v>1</v>
      </c>
      <c r="H523" s="2">
        <f>IF(OR(ISNUMBER(SEARCH("赠取消险",D523)),ISNUMBER(SEARCH("提前*天免费退",D523))),1,0)</f>
        <v>1</v>
      </c>
      <c r="I523" s="2">
        <v>5</v>
      </c>
      <c r="J523" s="2">
        <v>239</v>
      </c>
      <c r="K523" s="2" t="s">
        <v>1315</v>
      </c>
      <c r="L523" s="2">
        <v>4069</v>
      </c>
      <c r="M523" s="2">
        <v>0</v>
      </c>
      <c r="N523" s="2" t="s">
        <v>34</v>
      </c>
      <c r="O523" s="2" t="s">
        <v>254</v>
      </c>
      <c r="P523" s="2" t="s">
        <v>1854</v>
      </c>
      <c r="Q523" s="2" t="s">
        <v>34</v>
      </c>
      <c r="R523" s="2">
        <v>840</v>
      </c>
      <c r="S523" s="2">
        <v>892</v>
      </c>
      <c r="T523" s="2">
        <v>1011</v>
      </c>
      <c r="U523" s="2">
        <v>1118</v>
      </c>
      <c r="V523" s="2">
        <v>832</v>
      </c>
      <c r="W523" s="2">
        <v>887</v>
      </c>
      <c r="X523" s="2">
        <v>52</v>
      </c>
      <c r="Y523" s="2">
        <v>119</v>
      </c>
      <c r="Z523" s="2">
        <v>107</v>
      </c>
      <c r="AA523" s="2">
        <v>280</v>
      </c>
      <c r="AB523" s="2">
        <v>55</v>
      </c>
      <c r="AC523" s="2" t="s">
        <v>912</v>
      </c>
      <c r="AD523" s="2" t="s">
        <v>34</v>
      </c>
    </row>
    <row r="524" spans="1:30" x14ac:dyDescent="0.25">
      <c r="A524" s="2">
        <v>31611467</v>
      </c>
      <c r="B524" s="2" t="s">
        <v>2179</v>
      </c>
      <c r="C524" s="2" t="s">
        <v>2180</v>
      </c>
      <c r="D524" s="2" t="s">
        <v>2047</v>
      </c>
      <c r="E524" s="2">
        <f>IF(ISNUMBER(SEARCH("无购物",D524)),1,0)</f>
        <v>1</v>
      </c>
      <c r="F524" s="2">
        <f>IF(ISNUMBER(SEARCH("无自费",D524)),1,0)</f>
        <v>1</v>
      </c>
      <c r="G524" s="2">
        <f>IF(ISNUMBER(SEARCH("成团保障",D524)),1,0)</f>
        <v>1</v>
      </c>
      <c r="H524" s="2">
        <f>IF(OR(ISNUMBER(SEARCH("赠取消险",D524)),ISNUMBER(SEARCH("提前*天免费退",D524))),1,0)</f>
        <v>1</v>
      </c>
      <c r="I524" s="2">
        <v>5</v>
      </c>
      <c r="J524" s="2">
        <v>33</v>
      </c>
      <c r="K524" s="2" t="s">
        <v>33</v>
      </c>
      <c r="L524" s="2">
        <v>6230</v>
      </c>
      <c r="M524" s="2">
        <v>1</v>
      </c>
      <c r="N524" s="2">
        <v>200</v>
      </c>
      <c r="O524" s="2" t="s">
        <v>254</v>
      </c>
      <c r="P524" s="2" t="s">
        <v>2181</v>
      </c>
      <c r="Q524" s="2" t="s">
        <v>34</v>
      </c>
      <c r="R524" s="2">
        <v>107</v>
      </c>
      <c r="S524" s="2">
        <v>109</v>
      </c>
      <c r="T524" s="2">
        <v>111</v>
      </c>
      <c r="U524" s="2">
        <v>129</v>
      </c>
      <c r="V524" s="2">
        <v>129</v>
      </c>
      <c r="W524" s="2">
        <v>129</v>
      </c>
      <c r="X524" s="2">
        <v>2</v>
      </c>
      <c r="Y524" s="2">
        <v>2</v>
      </c>
      <c r="Z524" s="2">
        <v>18</v>
      </c>
      <c r="AA524" s="2">
        <v>0</v>
      </c>
      <c r="AB524" s="2">
        <v>0</v>
      </c>
      <c r="AC524" s="2" t="s">
        <v>912</v>
      </c>
      <c r="AD524" s="2" t="s">
        <v>34</v>
      </c>
    </row>
    <row r="525" spans="1:30" x14ac:dyDescent="0.25">
      <c r="A525" s="2">
        <v>31632281</v>
      </c>
      <c r="B525" s="2" t="s">
        <v>1613</v>
      </c>
      <c r="C525" s="2" t="s">
        <v>2182</v>
      </c>
      <c r="D525" s="2" t="s">
        <v>2183</v>
      </c>
      <c r="E525" s="2">
        <f>IF(ISNUMBER(SEARCH("无购物",D525)),1,0)</f>
        <v>1</v>
      </c>
      <c r="F525" s="2">
        <f>IF(ISNUMBER(SEARCH("无自费",D525)),1,0)</f>
        <v>1</v>
      </c>
      <c r="G525" s="2">
        <f>IF(ISNUMBER(SEARCH("成团保障",D525)),1,0)</f>
        <v>1</v>
      </c>
      <c r="H525" s="2">
        <f>IF(OR(ISNUMBER(SEARCH("赠取消险",D525)),ISNUMBER(SEARCH("提前*天免费退",D525))),1,0)</f>
        <v>0</v>
      </c>
      <c r="I525" s="2">
        <v>4</v>
      </c>
      <c r="J525" s="2">
        <v>13</v>
      </c>
      <c r="K525" s="2" t="s">
        <v>33</v>
      </c>
      <c r="L525" s="2">
        <v>6876</v>
      </c>
      <c r="M525" s="2">
        <v>0</v>
      </c>
      <c r="N525" s="2" t="s">
        <v>34</v>
      </c>
      <c r="O525" s="2" t="s">
        <v>254</v>
      </c>
      <c r="P525" s="2" t="s">
        <v>2184</v>
      </c>
      <c r="Q525" s="2" t="s">
        <v>34</v>
      </c>
      <c r="R525" s="2">
        <v>49</v>
      </c>
      <c r="S525" s="2">
        <v>49</v>
      </c>
      <c r="T525" s="2">
        <v>49</v>
      </c>
      <c r="U525" s="2">
        <v>49</v>
      </c>
      <c r="V525" s="2">
        <v>49</v>
      </c>
      <c r="W525" s="2">
        <v>50</v>
      </c>
      <c r="X525" s="2">
        <v>0</v>
      </c>
      <c r="Y525" s="2">
        <v>0</v>
      </c>
      <c r="Z525" s="2">
        <v>0</v>
      </c>
      <c r="AA525" s="2">
        <v>0</v>
      </c>
      <c r="AB525" s="2">
        <v>1</v>
      </c>
      <c r="AC525" s="2" t="s">
        <v>912</v>
      </c>
      <c r="AD525" s="2" t="s">
        <v>34</v>
      </c>
    </row>
    <row r="526" spans="1:30" x14ac:dyDescent="0.25">
      <c r="A526" s="2">
        <v>31741215</v>
      </c>
      <c r="B526" s="2" t="s">
        <v>2185</v>
      </c>
      <c r="C526" s="2" t="s">
        <v>2186</v>
      </c>
      <c r="D526" s="2" t="s">
        <v>2187</v>
      </c>
      <c r="E526" s="2">
        <f>IF(ISNUMBER(SEARCH("无购物",D526)),1,0)</f>
        <v>1</v>
      </c>
      <c r="F526" s="2">
        <f>IF(ISNUMBER(SEARCH("无自费",D526)),1,0)</f>
        <v>1</v>
      </c>
      <c r="G526" s="2">
        <f>IF(ISNUMBER(SEARCH("成团保障",D526)),1,0)</f>
        <v>1</v>
      </c>
      <c r="H526" s="2">
        <f>IF(OR(ISNUMBER(SEARCH("赠取消险",D526)),ISNUMBER(SEARCH("提前*天免费退",D526))),1,0)</f>
        <v>0</v>
      </c>
      <c r="I526" s="2">
        <v>4</v>
      </c>
      <c r="J526" s="2">
        <v>61</v>
      </c>
      <c r="K526" s="2" t="s">
        <v>2188</v>
      </c>
      <c r="L526" s="2">
        <v>2225</v>
      </c>
      <c r="M526" s="2">
        <v>0</v>
      </c>
      <c r="N526" s="2" t="s">
        <v>34</v>
      </c>
      <c r="O526" s="2" t="s">
        <v>77</v>
      </c>
      <c r="P526" s="2" t="s">
        <v>2189</v>
      </c>
      <c r="Q526" s="2" t="s">
        <v>2190</v>
      </c>
      <c r="R526" s="2">
        <v>158</v>
      </c>
      <c r="S526" s="2">
        <v>158</v>
      </c>
      <c r="T526" s="2">
        <v>162</v>
      </c>
      <c r="U526" s="2">
        <v>163</v>
      </c>
      <c r="V526" s="2">
        <v>164</v>
      </c>
      <c r="W526" s="2">
        <v>168</v>
      </c>
      <c r="X526" s="2">
        <v>0</v>
      </c>
      <c r="Y526" s="2">
        <v>4</v>
      </c>
      <c r="Z526" s="2">
        <v>1</v>
      </c>
      <c r="AA526" s="2">
        <v>1</v>
      </c>
      <c r="AB526" s="2">
        <v>4</v>
      </c>
      <c r="AC526" s="2" t="s">
        <v>912</v>
      </c>
      <c r="AD526" s="2" t="s">
        <v>34</v>
      </c>
    </row>
    <row r="527" spans="1:30" x14ac:dyDescent="0.25">
      <c r="A527" s="2">
        <v>31763024</v>
      </c>
      <c r="B527" s="2" t="s">
        <v>2191</v>
      </c>
      <c r="C527" s="2" t="s">
        <v>2192</v>
      </c>
      <c r="D527" s="2" t="s">
        <v>2193</v>
      </c>
      <c r="E527" s="2">
        <f>IF(ISNUMBER(SEARCH("无购物",D527)),1,0)</f>
        <v>1</v>
      </c>
      <c r="F527" s="2">
        <f>IF(ISNUMBER(SEARCH("无自费",D527)),1,0)</f>
        <v>1</v>
      </c>
      <c r="G527" s="2">
        <f>IF(ISNUMBER(SEARCH("成团保障",D527)),1,0)</f>
        <v>1</v>
      </c>
      <c r="H527" s="2">
        <f>IF(OR(ISNUMBER(SEARCH("赠取消险",D527)),ISNUMBER(SEARCH("提前*天免费退",D527))),1,0)</f>
        <v>1</v>
      </c>
      <c r="I527" s="2">
        <v>5</v>
      </c>
      <c r="J527" s="2">
        <v>10</v>
      </c>
      <c r="K527" s="2" t="s">
        <v>33</v>
      </c>
      <c r="L527" s="2">
        <v>6579</v>
      </c>
      <c r="M527" s="2">
        <v>0</v>
      </c>
      <c r="N527" s="2" t="s">
        <v>34</v>
      </c>
      <c r="O527" s="2" t="s">
        <v>254</v>
      </c>
      <c r="P527" s="2" t="s">
        <v>2194</v>
      </c>
      <c r="Q527" s="2" t="s">
        <v>34</v>
      </c>
      <c r="R527" s="2">
        <v>34</v>
      </c>
      <c r="S527" s="2">
        <v>34</v>
      </c>
      <c r="T527" s="2">
        <v>40</v>
      </c>
      <c r="U527" s="2">
        <v>40</v>
      </c>
      <c r="V527" s="2">
        <v>40</v>
      </c>
      <c r="W527" s="2">
        <v>40</v>
      </c>
      <c r="X527" s="2">
        <v>0</v>
      </c>
      <c r="Y527" s="2">
        <v>6</v>
      </c>
      <c r="Z527" s="2">
        <v>0</v>
      </c>
      <c r="AA527" s="2">
        <v>0</v>
      </c>
      <c r="AB527" s="2">
        <v>0</v>
      </c>
      <c r="AC527" s="2" t="s">
        <v>912</v>
      </c>
      <c r="AD527" s="2" t="s">
        <v>34</v>
      </c>
    </row>
    <row r="528" spans="1:30" x14ac:dyDescent="0.25">
      <c r="A528" s="2">
        <v>32051301</v>
      </c>
      <c r="B528" s="2" t="s">
        <v>2195</v>
      </c>
      <c r="C528" s="2" t="s">
        <v>2196</v>
      </c>
      <c r="D528" s="2" t="s">
        <v>2197</v>
      </c>
      <c r="E528" s="2">
        <f>IF(ISNUMBER(SEARCH("无购物",D528)),1,0)</f>
        <v>1</v>
      </c>
      <c r="F528" s="2">
        <f>IF(ISNUMBER(SEARCH("无自费",D528)),1,0)</f>
        <v>1</v>
      </c>
      <c r="G528" s="2">
        <f>IF(ISNUMBER(SEARCH("成团保障",D528)),1,0)</f>
        <v>1</v>
      </c>
      <c r="H528" s="2">
        <f>IF(OR(ISNUMBER(SEARCH("赠取消险",D528)),ISNUMBER(SEARCH("提前*天免费退",D528))),1,0)</f>
        <v>0</v>
      </c>
      <c r="I528" s="2">
        <v>5</v>
      </c>
      <c r="J528" s="2">
        <v>2</v>
      </c>
      <c r="K528" s="2" t="s">
        <v>33</v>
      </c>
      <c r="L528" s="2">
        <v>4523</v>
      </c>
      <c r="M528" s="2">
        <v>0</v>
      </c>
      <c r="N528" s="2" t="s">
        <v>34</v>
      </c>
      <c r="O528" s="2" t="s">
        <v>254</v>
      </c>
      <c r="P528" s="2" t="s">
        <v>2198</v>
      </c>
      <c r="Q528" s="2" t="s">
        <v>34</v>
      </c>
      <c r="R528" s="2">
        <v>4</v>
      </c>
      <c r="S528" s="2">
        <v>4</v>
      </c>
      <c r="T528" s="2" t="s">
        <v>34</v>
      </c>
      <c r="U528" s="2">
        <v>11</v>
      </c>
      <c r="V528" s="2">
        <v>11</v>
      </c>
      <c r="W528" s="2">
        <v>17</v>
      </c>
      <c r="X528" s="2">
        <v>0</v>
      </c>
      <c r="Y528" s="2">
        <v>0</v>
      </c>
      <c r="Z528" s="2">
        <v>0</v>
      </c>
      <c r="AA528" s="2">
        <v>0</v>
      </c>
      <c r="AB528" s="2">
        <v>6</v>
      </c>
      <c r="AC528" s="2" t="s">
        <v>912</v>
      </c>
      <c r="AD528" s="2" t="s">
        <v>34</v>
      </c>
    </row>
    <row r="529" spans="1:30" x14ac:dyDescent="0.25">
      <c r="A529" s="2">
        <v>32085180</v>
      </c>
      <c r="B529" s="2" t="s">
        <v>2199</v>
      </c>
      <c r="C529" s="2" t="s">
        <v>2200</v>
      </c>
      <c r="D529" s="2" t="s">
        <v>2126</v>
      </c>
      <c r="E529" s="2">
        <f>IF(ISNUMBER(SEARCH("无购物",D529)),1,0)</f>
        <v>1</v>
      </c>
      <c r="F529" s="2">
        <f>IF(ISNUMBER(SEARCH("无自费",D529)),1,0)</f>
        <v>0</v>
      </c>
      <c r="G529" s="2">
        <f>IF(ISNUMBER(SEARCH("成团保障",D529)),1,0)</f>
        <v>1</v>
      </c>
      <c r="H529" s="2">
        <f>IF(OR(ISNUMBER(SEARCH("赠取消险",D529)),ISNUMBER(SEARCH("提前*天免费退",D529))),1,0)</f>
        <v>1</v>
      </c>
      <c r="I529" s="2">
        <v>4</v>
      </c>
      <c r="J529" s="2">
        <v>20</v>
      </c>
      <c r="K529" s="2" t="s">
        <v>1002</v>
      </c>
      <c r="L529" s="2">
        <v>6207</v>
      </c>
      <c r="M529" s="2">
        <v>0</v>
      </c>
      <c r="N529" s="2" t="s">
        <v>34</v>
      </c>
      <c r="O529" s="2" t="s">
        <v>254</v>
      </c>
      <c r="P529" s="2" t="s">
        <v>2201</v>
      </c>
      <c r="Q529" s="2" t="s">
        <v>2202</v>
      </c>
      <c r="R529" s="2">
        <v>134</v>
      </c>
      <c r="S529" s="2">
        <v>138</v>
      </c>
      <c r="T529" s="2">
        <v>144</v>
      </c>
      <c r="U529" s="2">
        <v>154</v>
      </c>
      <c r="V529" s="2">
        <v>158</v>
      </c>
      <c r="W529" s="2">
        <v>153</v>
      </c>
      <c r="X529" s="2">
        <v>4</v>
      </c>
      <c r="Y529" s="2">
        <v>6</v>
      </c>
      <c r="Z529" s="2">
        <v>10</v>
      </c>
      <c r="AA529" s="2">
        <v>4</v>
      </c>
      <c r="AB529" s="2">
        <v>5</v>
      </c>
      <c r="AC529" s="2" t="s">
        <v>912</v>
      </c>
      <c r="AD529" s="2" t="s">
        <v>34</v>
      </c>
    </row>
    <row r="530" spans="1:30" x14ac:dyDescent="0.25">
      <c r="A530" s="2">
        <v>32092748</v>
      </c>
      <c r="B530" s="2" t="s">
        <v>1043</v>
      </c>
      <c r="C530" s="2" t="s">
        <v>2203</v>
      </c>
      <c r="D530" s="2" t="s">
        <v>2204</v>
      </c>
      <c r="E530" s="2">
        <f>IF(ISNUMBER(SEARCH("无购物",D530)),1,0)</f>
        <v>1</v>
      </c>
      <c r="F530" s="2">
        <f>IF(ISNUMBER(SEARCH("无自费",D530)),1,0)</f>
        <v>1</v>
      </c>
      <c r="G530" s="2">
        <f>IF(ISNUMBER(SEARCH("成团保障",D530)),1,0)</f>
        <v>1</v>
      </c>
      <c r="H530" s="2">
        <f>IF(OR(ISNUMBER(SEARCH("赠取消险",D530)),ISNUMBER(SEARCH("提前*天免费退",D530))),1,0)</f>
        <v>0</v>
      </c>
      <c r="I530" s="2">
        <v>5</v>
      </c>
      <c r="J530" s="2">
        <v>10</v>
      </c>
      <c r="K530" s="2" t="s">
        <v>33</v>
      </c>
      <c r="L530" s="2">
        <v>11175</v>
      </c>
      <c r="M530" s="2">
        <v>0</v>
      </c>
      <c r="N530" s="2" t="s">
        <v>34</v>
      </c>
      <c r="O530" s="2" t="s">
        <v>254</v>
      </c>
      <c r="P530" s="2" t="s">
        <v>2205</v>
      </c>
      <c r="Q530" s="2" t="s">
        <v>34</v>
      </c>
      <c r="R530" s="2">
        <v>45</v>
      </c>
      <c r="S530" s="2">
        <v>45</v>
      </c>
      <c r="T530" s="2">
        <v>49</v>
      </c>
      <c r="U530" s="2">
        <v>58</v>
      </c>
      <c r="V530" s="2">
        <v>58</v>
      </c>
      <c r="W530" s="2">
        <v>58</v>
      </c>
      <c r="X530" s="2">
        <v>0</v>
      </c>
      <c r="Y530" s="2">
        <v>4</v>
      </c>
      <c r="Z530" s="2">
        <v>9</v>
      </c>
      <c r="AA530" s="2">
        <v>0</v>
      </c>
      <c r="AB530" s="2">
        <v>0</v>
      </c>
      <c r="AC530" s="2" t="s">
        <v>912</v>
      </c>
      <c r="AD530" s="2" t="s">
        <v>34</v>
      </c>
    </row>
    <row r="531" spans="1:30" x14ac:dyDescent="0.25">
      <c r="A531" s="2">
        <v>32109755</v>
      </c>
      <c r="B531" s="2" t="s">
        <v>1552</v>
      </c>
      <c r="C531" s="2" t="s">
        <v>2206</v>
      </c>
      <c r="D531" s="2" t="s">
        <v>2207</v>
      </c>
      <c r="E531" s="2">
        <f>IF(ISNUMBER(SEARCH("无购物",D531)),1,0)</f>
        <v>1</v>
      </c>
      <c r="F531" s="2">
        <f>IF(ISNUMBER(SEARCH("无自费",D531)),1,0)</f>
        <v>1</v>
      </c>
      <c r="G531" s="2">
        <f>IF(ISNUMBER(SEARCH("成团保障",D531)),1,0)</f>
        <v>1</v>
      </c>
      <c r="H531" s="2">
        <f>IF(OR(ISNUMBER(SEARCH("赠取消险",D531)),ISNUMBER(SEARCH("提前*天免费退",D531))),1,0)</f>
        <v>1</v>
      </c>
      <c r="I531" s="2">
        <v>5</v>
      </c>
      <c r="J531" s="2">
        <v>1</v>
      </c>
      <c r="K531" s="2" t="s">
        <v>33</v>
      </c>
      <c r="L531" s="2">
        <v>5254</v>
      </c>
      <c r="M531" s="2">
        <v>0</v>
      </c>
      <c r="N531" s="2" t="s">
        <v>34</v>
      </c>
      <c r="O531" s="2" t="s">
        <v>254</v>
      </c>
      <c r="P531" s="2" t="s">
        <v>2208</v>
      </c>
      <c r="Q531" s="2" t="s">
        <v>34</v>
      </c>
      <c r="R531" s="2">
        <v>2</v>
      </c>
      <c r="S531" s="2" t="s">
        <v>34</v>
      </c>
      <c r="T531" s="2">
        <v>2</v>
      </c>
      <c r="U531" s="2" t="s">
        <v>34</v>
      </c>
      <c r="V531" s="2">
        <v>6</v>
      </c>
      <c r="W531" s="2">
        <v>11</v>
      </c>
      <c r="X531" s="2">
        <v>0</v>
      </c>
      <c r="Y531" s="2">
        <v>0</v>
      </c>
      <c r="Z531" s="2">
        <v>0</v>
      </c>
      <c r="AA531" s="2">
        <v>0</v>
      </c>
      <c r="AB531" s="2">
        <v>5</v>
      </c>
      <c r="AC531" s="2" t="s">
        <v>912</v>
      </c>
      <c r="AD531" s="2" t="s">
        <v>34</v>
      </c>
    </row>
    <row r="532" spans="1:30" x14ac:dyDescent="0.25">
      <c r="A532" s="2">
        <v>32295755</v>
      </c>
      <c r="B532" s="2" t="s">
        <v>2166</v>
      </c>
      <c r="C532" s="2" t="s">
        <v>2209</v>
      </c>
      <c r="D532" s="2" t="s">
        <v>2210</v>
      </c>
      <c r="E532" s="2">
        <f>IF(ISNUMBER(SEARCH("无购物",D532)),1,0)</f>
        <v>1</v>
      </c>
      <c r="F532" s="2">
        <f>IF(ISNUMBER(SEARCH("无自费",D532)),1,0)</f>
        <v>1</v>
      </c>
      <c r="G532" s="2">
        <f>IF(ISNUMBER(SEARCH("成团保障",D532)),1,0)</f>
        <v>1</v>
      </c>
      <c r="H532" s="2">
        <f>IF(OR(ISNUMBER(SEARCH("赠取消险",D532)),ISNUMBER(SEARCH("提前*天免费退",D532))),1,0)</f>
        <v>0</v>
      </c>
      <c r="I532" s="2">
        <v>5</v>
      </c>
      <c r="J532" s="2">
        <v>12</v>
      </c>
      <c r="K532" s="2" t="s">
        <v>33</v>
      </c>
      <c r="L532" s="2">
        <v>3552</v>
      </c>
      <c r="M532" s="2">
        <v>0</v>
      </c>
      <c r="N532" s="2" t="s">
        <v>34</v>
      </c>
      <c r="O532" s="2" t="s">
        <v>254</v>
      </c>
      <c r="P532" s="2" t="s">
        <v>2211</v>
      </c>
      <c r="Q532" s="2" t="s">
        <v>34</v>
      </c>
      <c r="R532" s="2">
        <v>60</v>
      </c>
      <c r="S532" s="2">
        <v>60</v>
      </c>
      <c r="T532" s="2">
        <v>70</v>
      </c>
      <c r="U532" s="2">
        <v>80</v>
      </c>
      <c r="V532" s="2">
        <v>82</v>
      </c>
      <c r="W532" s="2">
        <v>84</v>
      </c>
      <c r="X532" s="2">
        <v>0</v>
      </c>
      <c r="Y532" s="2">
        <v>10</v>
      </c>
      <c r="Z532" s="2">
        <v>10</v>
      </c>
      <c r="AA532" s="2">
        <v>2</v>
      </c>
      <c r="AB532" s="2">
        <v>2</v>
      </c>
      <c r="AC532" s="2" t="s">
        <v>912</v>
      </c>
      <c r="AD532" s="2" t="s">
        <v>34</v>
      </c>
    </row>
    <row r="533" spans="1:30" x14ac:dyDescent="0.25">
      <c r="A533" s="2">
        <v>32336201</v>
      </c>
      <c r="B533" s="2" t="s">
        <v>2212</v>
      </c>
      <c r="C533" s="2" t="s">
        <v>2213</v>
      </c>
      <c r="D533" s="2" t="s">
        <v>2214</v>
      </c>
      <c r="E533" s="2">
        <f>IF(ISNUMBER(SEARCH("无购物",D533)),1,0)</f>
        <v>1</v>
      </c>
      <c r="F533" s="2">
        <f>IF(ISNUMBER(SEARCH("无自费",D533)),1,0)</f>
        <v>1</v>
      </c>
      <c r="G533" s="2">
        <f>IF(ISNUMBER(SEARCH("成团保障",D533)),1,0)</f>
        <v>1</v>
      </c>
      <c r="H533" s="2">
        <f>IF(OR(ISNUMBER(SEARCH("赠取消险",D533)),ISNUMBER(SEARCH("提前*天免费退",D533))),1,0)</f>
        <v>1</v>
      </c>
      <c r="I533" s="2">
        <v>5</v>
      </c>
      <c r="J533" s="2">
        <v>1</v>
      </c>
      <c r="K533" s="2" t="s">
        <v>33</v>
      </c>
      <c r="L533" s="2">
        <v>3384</v>
      </c>
      <c r="M533" s="2">
        <v>0</v>
      </c>
      <c r="N533" s="2" t="s">
        <v>34</v>
      </c>
      <c r="O533" s="2" t="s">
        <v>254</v>
      </c>
      <c r="P533" s="2" t="s">
        <v>2215</v>
      </c>
      <c r="Q533" s="2" t="s">
        <v>2216</v>
      </c>
      <c r="R533" s="2">
        <v>7</v>
      </c>
      <c r="S533" s="2">
        <v>7</v>
      </c>
      <c r="T533" s="2">
        <v>9</v>
      </c>
      <c r="U533" s="2">
        <v>9</v>
      </c>
      <c r="V533" s="2">
        <v>9</v>
      </c>
      <c r="W533" s="2">
        <v>13</v>
      </c>
      <c r="X533" s="2">
        <v>0</v>
      </c>
      <c r="Y533" s="2">
        <v>2</v>
      </c>
      <c r="Z533" s="2">
        <v>0</v>
      </c>
      <c r="AA533" s="2">
        <v>0</v>
      </c>
      <c r="AB533" s="2">
        <v>4</v>
      </c>
      <c r="AC533" s="2" t="s">
        <v>912</v>
      </c>
      <c r="AD533" s="2" t="s">
        <v>34</v>
      </c>
    </row>
    <row r="534" spans="1:30" x14ac:dyDescent="0.25">
      <c r="A534" s="2">
        <v>32347341</v>
      </c>
      <c r="B534" s="2" t="s">
        <v>2217</v>
      </c>
      <c r="C534" s="2" t="s">
        <v>2218</v>
      </c>
      <c r="D534" s="2" t="s">
        <v>2219</v>
      </c>
      <c r="E534" s="2">
        <f>IF(ISNUMBER(SEARCH("无购物",D534)),1,0)</f>
        <v>1</v>
      </c>
      <c r="F534" s="2">
        <f>IF(ISNUMBER(SEARCH("无自费",D534)),1,0)</f>
        <v>1</v>
      </c>
      <c r="G534" s="2">
        <f>IF(ISNUMBER(SEARCH("成团保障",D534)),1,0)</f>
        <v>1</v>
      </c>
      <c r="H534" s="2">
        <f>IF(OR(ISNUMBER(SEARCH("赠取消险",D534)),ISNUMBER(SEARCH("提前*天免费退",D534))),1,0)</f>
        <v>1</v>
      </c>
      <c r="I534" s="2">
        <v>5</v>
      </c>
      <c r="J534" s="2">
        <v>1</v>
      </c>
      <c r="K534" s="2" t="s">
        <v>33</v>
      </c>
      <c r="L534" s="2">
        <v>6487</v>
      </c>
      <c r="M534" s="2">
        <v>0</v>
      </c>
      <c r="N534" s="2" t="s">
        <v>34</v>
      </c>
      <c r="O534" s="2" t="s">
        <v>254</v>
      </c>
      <c r="P534" s="2" t="s">
        <v>2220</v>
      </c>
      <c r="Q534" s="2" t="s">
        <v>34</v>
      </c>
      <c r="R534" s="2">
        <v>2</v>
      </c>
      <c r="S534" s="2">
        <v>2</v>
      </c>
      <c r="T534" s="2">
        <v>5</v>
      </c>
      <c r="U534" s="2">
        <v>5</v>
      </c>
      <c r="V534" s="2">
        <v>5</v>
      </c>
      <c r="W534" s="2">
        <v>5</v>
      </c>
      <c r="X534" s="2">
        <v>0</v>
      </c>
      <c r="Y534" s="2">
        <v>3</v>
      </c>
      <c r="Z534" s="2">
        <v>0</v>
      </c>
      <c r="AA534" s="2">
        <v>0</v>
      </c>
      <c r="AB534" s="2">
        <v>0</v>
      </c>
      <c r="AC534" s="2" t="s">
        <v>912</v>
      </c>
      <c r="AD534" s="2" t="s">
        <v>34</v>
      </c>
    </row>
    <row r="535" spans="1:30" x14ac:dyDescent="0.25">
      <c r="A535" s="2">
        <v>32355579</v>
      </c>
      <c r="B535" s="2" t="s">
        <v>1361</v>
      </c>
      <c r="C535" s="2" t="s">
        <v>2221</v>
      </c>
      <c r="D535" s="2" t="s">
        <v>2222</v>
      </c>
      <c r="E535" s="2">
        <f>IF(ISNUMBER(SEARCH("无购物",D535)),1,0)</f>
        <v>1</v>
      </c>
      <c r="F535" s="2">
        <f>IF(ISNUMBER(SEARCH("无自费",D535)),1,0)</f>
        <v>0</v>
      </c>
      <c r="G535" s="2">
        <f>IF(ISNUMBER(SEARCH("成团保障",D535)),1,0)</f>
        <v>1</v>
      </c>
      <c r="H535" s="2">
        <f>IF(OR(ISNUMBER(SEARCH("赠取消险",D535)),ISNUMBER(SEARCH("提前*天免费退",D535))),1,0)</f>
        <v>1</v>
      </c>
      <c r="I535" s="2">
        <v>5</v>
      </c>
      <c r="J535" s="2">
        <v>7</v>
      </c>
      <c r="K535" s="2" t="s">
        <v>997</v>
      </c>
      <c r="L535" s="2">
        <v>2825</v>
      </c>
      <c r="M535" s="2">
        <v>0</v>
      </c>
      <c r="N535" s="2" t="s">
        <v>34</v>
      </c>
      <c r="O535" s="2" t="s">
        <v>254</v>
      </c>
      <c r="P535" s="2" t="s">
        <v>2223</v>
      </c>
      <c r="Q535" s="2" t="s">
        <v>2224</v>
      </c>
      <c r="R535" s="2">
        <v>20</v>
      </c>
      <c r="S535" s="2">
        <v>22</v>
      </c>
      <c r="T535" s="2" t="s">
        <v>34</v>
      </c>
      <c r="U535" s="2" t="s">
        <v>34</v>
      </c>
      <c r="V535" s="2" t="s">
        <v>34</v>
      </c>
      <c r="W535" s="2" t="s">
        <v>34</v>
      </c>
      <c r="X535" s="2">
        <v>2</v>
      </c>
      <c r="Y535" s="2">
        <v>0</v>
      </c>
      <c r="Z535" s="2">
        <v>0</v>
      </c>
      <c r="AA535" s="2">
        <v>0</v>
      </c>
      <c r="AB535" s="2">
        <v>0</v>
      </c>
      <c r="AC535" s="2" t="s">
        <v>912</v>
      </c>
      <c r="AD535" s="2" t="s">
        <v>34</v>
      </c>
    </row>
    <row r="536" spans="1:30" x14ac:dyDescent="0.25">
      <c r="A536" s="2">
        <v>32386631</v>
      </c>
      <c r="B536" s="2" t="s">
        <v>1911</v>
      </c>
      <c r="C536" s="2" t="s">
        <v>2225</v>
      </c>
      <c r="D536" s="2" t="s">
        <v>2226</v>
      </c>
      <c r="E536" s="2">
        <f>IF(ISNUMBER(SEARCH("无购物",D536)),1,0)</f>
        <v>1</v>
      </c>
      <c r="F536" s="2">
        <f>IF(ISNUMBER(SEARCH("无自费",D536)),1,0)</f>
        <v>1</v>
      </c>
      <c r="G536" s="2">
        <f>IF(ISNUMBER(SEARCH("成团保障",D536)),1,0)</f>
        <v>1</v>
      </c>
      <c r="H536" s="2">
        <f>IF(OR(ISNUMBER(SEARCH("赠取消险",D536)),ISNUMBER(SEARCH("提前*天免费退",D536))),1,0)</f>
        <v>0</v>
      </c>
      <c r="I536" s="2">
        <v>5</v>
      </c>
      <c r="J536" s="2">
        <v>2</v>
      </c>
      <c r="K536" s="2" t="s">
        <v>33</v>
      </c>
      <c r="L536" s="2">
        <v>11207</v>
      </c>
      <c r="M536" s="2">
        <v>0</v>
      </c>
      <c r="N536" s="2" t="s">
        <v>34</v>
      </c>
      <c r="O536" s="2" t="s">
        <v>254</v>
      </c>
      <c r="P536" s="2" t="s">
        <v>2227</v>
      </c>
      <c r="Q536" s="2" t="s">
        <v>34</v>
      </c>
      <c r="R536" s="2">
        <v>17</v>
      </c>
      <c r="S536" s="2">
        <v>17</v>
      </c>
      <c r="T536" s="2">
        <v>17</v>
      </c>
      <c r="U536" s="2">
        <v>21</v>
      </c>
      <c r="V536" s="2">
        <v>21</v>
      </c>
      <c r="W536" s="2">
        <v>21</v>
      </c>
      <c r="X536" s="2">
        <v>0</v>
      </c>
      <c r="Y536" s="2">
        <v>0</v>
      </c>
      <c r="Z536" s="2">
        <v>4</v>
      </c>
      <c r="AA536" s="2">
        <v>0</v>
      </c>
      <c r="AB536" s="2">
        <v>0</v>
      </c>
      <c r="AC536" s="2" t="s">
        <v>912</v>
      </c>
      <c r="AD536" s="2" t="s">
        <v>34</v>
      </c>
    </row>
    <row r="537" spans="1:30" x14ac:dyDescent="0.25">
      <c r="A537" s="2">
        <v>32440847</v>
      </c>
      <c r="B537" s="2" t="s">
        <v>1473</v>
      </c>
      <c r="C537" s="2" t="s">
        <v>2228</v>
      </c>
      <c r="D537" s="2" t="s">
        <v>2229</v>
      </c>
      <c r="E537" s="2">
        <f>IF(ISNUMBER(SEARCH("无购物",D537)),1,0)</f>
        <v>1</v>
      </c>
      <c r="F537" s="2">
        <f>IF(ISNUMBER(SEARCH("无自费",D537)),1,0)</f>
        <v>1</v>
      </c>
      <c r="G537" s="2">
        <f>IF(ISNUMBER(SEARCH("成团保障",D537)),1,0)</f>
        <v>1</v>
      </c>
      <c r="H537" s="2">
        <f>IF(OR(ISNUMBER(SEARCH("赠取消险",D537)),ISNUMBER(SEARCH("提前*天免费退",D537))),1,0)</f>
        <v>0</v>
      </c>
      <c r="I537" s="2">
        <v>5</v>
      </c>
      <c r="J537" s="2">
        <v>22</v>
      </c>
      <c r="K537" s="2" t="s">
        <v>33</v>
      </c>
      <c r="L537" s="2">
        <v>3267</v>
      </c>
      <c r="M537" s="2">
        <v>0</v>
      </c>
      <c r="N537" s="2" t="s">
        <v>34</v>
      </c>
      <c r="O537" s="2" t="s">
        <v>254</v>
      </c>
      <c r="P537" s="2" t="s">
        <v>2230</v>
      </c>
      <c r="Q537" s="2" t="s">
        <v>34</v>
      </c>
      <c r="R537" s="2">
        <v>75</v>
      </c>
      <c r="S537" s="2">
        <v>99</v>
      </c>
      <c r="T537" s="2">
        <v>127</v>
      </c>
      <c r="U537" s="2">
        <v>171</v>
      </c>
      <c r="V537" s="2">
        <v>173</v>
      </c>
      <c r="W537" s="2">
        <v>181</v>
      </c>
      <c r="X537" s="2">
        <v>24</v>
      </c>
      <c r="Y537" s="2">
        <v>28</v>
      </c>
      <c r="Z537" s="2">
        <v>44</v>
      </c>
      <c r="AA537" s="2">
        <v>2</v>
      </c>
      <c r="AB537" s="2">
        <v>8</v>
      </c>
      <c r="AC537" s="2" t="s">
        <v>912</v>
      </c>
      <c r="AD537" s="2" t="s">
        <v>34</v>
      </c>
    </row>
    <row r="538" spans="1:30" x14ac:dyDescent="0.25">
      <c r="A538" s="2">
        <v>32440875</v>
      </c>
      <c r="B538" s="2" t="s">
        <v>1544</v>
      </c>
      <c r="C538" s="2" t="s">
        <v>2231</v>
      </c>
      <c r="D538" s="2" t="s">
        <v>2232</v>
      </c>
      <c r="E538" s="2">
        <f>IF(ISNUMBER(SEARCH("无购物",D538)),1,0)</f>
        <v>1</v>
      </c>
      <c r="F538" s="2">
        <f>IF(ISNUMBER(SEARCH("无自费",D538)),1,0)</f>
        <v>1</v>
      </c>
      <c r="G538" s="2">
        <f>IF(ISNUMBER(SEARCH("成团保障",D538)),1,0)</f>
        <v>1</v>
      </c>
      <c r="H538" s="2">
        <f>IF(OR(ISNUMBER(SEARCH("赠取消险",D538)),ISNUMBER(SEARCH("提前*天免费退",D538))),1,0)</f>
        <v>0</v>
      </c>
      <c r="I538" s="2">
        <v>4</v>
      </c>
      <c r="J538" s="2">
        <v>32</v>
      </c>
      <c r="K538" s="2" t="s">
        <v>33</v>
      </c>
      <c r="L538" s="2">
        <v>2726</v>
      </c>
      <c r="M538" s="2">
        <v>0</v>
      </c>
      <c r="N538" s="2" t="s">
        <v>34</v>
      </c>
      <c r="O538" s="2" t="s">
        <v>254</v>
      </c>
      <c r="P538" s="2" t="s">
        <v>2233</v>
      </c>
      <c r="Q538" s="2" t="s">
        <v>2234</v>
      </c>
      <c r="R538" s="2">
        <v>110</v>
      </c>
      <c r="S538" s="2">
        <v>119</v>
      </c>
      <c r="T538" s="2">
        <v>134</v>
      </c>
      <c r="U538" s="2">
        <v>144</v>
      </c>
      <c r="V538" s="2">
        <v>146</v>
      </c>
      <c r="W538" s="2">
        <v>146</v>
      </c>
      <c r="X538" s="2">
        <v>9</v>
      </c>
      <c r="Y538" s="2">
        <v>15</v>
      </c>
      <c r="Z538" s="2">
        <v>10</v>
      </c>
      <c r="AA538" s="2">
        <v>2</v>
      </c>
      <c r="AB538" s="2">
        <v>0</v>
      </c>
      <c r="AC538" s="2" t="s">
        <v>912</v>
      </c>
      <c r="AD538" s="2" t="s">
        <v>34</v>
      </c>
    </row>
    <row r="539" spans="1:30" x14ac:dyDescent="0.25">
      <c r="A539" s="2">
        <v>32452779</v>
      </c>
      <c r="B539" s="2" t="s">
        <v>2235</v>
      </c>
      <c r="C539" s="2" t="s">
        <v>2236</v>
      </c>
      <c r="D539" s="2" t="s">
        <v>2232</v>
      </c>
      <c r="E539" s="2">
        <f>IF(ISNUMBER(SEARCH("无购物",D539)),1,0)</f>
        <v>1</v>
      </c>
      <c r="F539" s="2">
        <f>IF(ISNUMBER(SEARCH("无自费",D539)),1,0)</f>
        <v>1</v>
      </c>
      <c r="G539" s="2">
        <f>IF(ISNUMBER(SEARCH("成团保障",D539)),1,0)</f>
        <v>1</v>
      </c>
      <c r="H539" s="2">
        <f>IF(OR(ISNUMBER(SEARCH("赠取消险",D539)),ISNUMBER(SEARCH("提前*天免费退",D539))),1,0)</f>
        <v>0</v>
      </c>
      <c r="I539" s="2">
        <v>4</v>
      </c>
      <c r="J539" s="2">
        <v>180</v>
      </c>
      <c r="K539" s="2" t="s">
        <v>33</v>
      </c>
      <c r="L539" s="2">
        <v>2536</v>
      </c>
      <c r="M539" s="2">
        <v>1</v>
      </c>
      <c r="N539" s="2">
        <v>50</v>
      </c>
      <c r="O539" s="2" t="s">
        <v>254</v>
      </c>
      <c r="P539" s="2" t="s">
        <v>2237</v>
      </c>
      <c r="Q539" s="2" t="s">
        <v>2238</v>
      </c>
      <c r="R539" s="2">
        <v>681</v>
      </c>
      <c r="S539" s="2">
        <v>705</v>
      </c>
      <c r="T539" s="2">
        <v>725</v>
      </c>
      <c r="U539" s="2">
        <v>754</v>
      </c>
      <c r="V539" s="2">
        <v>769</v>
      </c>
      <c r="W539" s="2">
        <v>776</v>
      </c>
      <c r="X539" s="2">
        <v>24</v>
      </c>
      <c r="Y539" s="2">
        <v>20</v>
      </c>
      <c r="Z539" s="2">
        <v>29</v>
      </c>
      <c r="AA539" s="2">
        <v>15</v>
      </c>
      <c r="AB539" s="2">
        <v>7</v>
      </c>
      <c r="AC539" s="2" t="s">
        <v>912</v>
      </c>
      <c r="AD539" s="2" t="s">
        <v>34</v>
      </c>
    </row>
    <row r="540" spans="1:30" x14ac:dyDescent="0.25">
      <c r="A540" s="2">
        <v>32541696</v>
      </c>
      <c r="B540" s="2" t="s">
        <v>2239</v>
      </c>
      <c r="C540" s="2" t="s">
        <v>2240</v>
      </c>
      <c r="D540" s="2" t="s">
        <v>2241</v>
      </c>
      <c r="E540" s="2">
        <f>IF(ISNUMBER(SEARCH("无购物",D540)),1,0)</f>
        <v>1</v>
      </c>
      <c r="F540" s="2">
        <f>IF(ISNUMBER(SEARCH("无自费",D540)),1,0)</f>
        <v>1</v>
      </c>
      <c r="G540" s="2">
        <f>IF(ISNUMBER(SEARCH("成团保障",D540)),1,0)</f>
        <v>1</v>
      </c>
      <c r="H540" s="2">
        <f>IF(OR(ISNUMBER(SEARCH("赠取消险",D540)),ISNUMBER(SEARCH("提前*天免费退",D540))),1,0)</f>
        <v>1</v>
      </c>
      <c r="I540" s="2">
        <v>4</v>
      </c>
      <c r="J540" s="2">
        <v>7</v>
      </c>
      <c r="K540" s="2" t="s">
        <v>33</v>
      </c>
      <c r="L540" s="2">
        <v>4571</v>
      </c>
      <c r="M540" s="2">
        <v>0</v>
      </c>
      <c r="N540" s="2" t="s">
        <v>34</v>
      </c>
      <c r="O540" s="2" t="s">
        <v>254</v>
      </c>
      <c r="P540" s="2" t="s">
        <v>2242</v>
      </c>
      <c r="Q540" s="2" t="s">
        <v>34</v>
      </c>
      <c r="R540" s="2">
        <v>43</v>
      </c>
      <c r="S540" s="2">
        <v>43</v>
      </c>
      <c r="T540" s="2">
        <v>45</v>
      </c>
      <c r="U540" s="2">
        <v>45</v>
      </c>
      <c r="V540" s="2">
        <v>49</v>
      </c>
      <c r="W540" s="2">
        <v>53</v>
      </c>
      <c r="X540" s="2">
        <v>0</v>
      </c>
      <c r="Y540" s="2">
        <v>2</v>
      </c>
      <c r="Z540" s="2">
        <v>0</v>
      </c>
      <c r="AA540" s="2">
        <v>4</v>
      </c>
      <c r="AB540" s="2">
        <v>4</v>
      </c>
      <c r="AC540" s="2" t="s">
        <v>912</v>
      </c>
      <c r="AD540" s="2" t="s">
        <v>34</v>
      </c>
    </row>
    <row r="541" spans="1:30" x14ac:dyDescent="0.25">
      <c r="A541" s="2">
        <v>32543119</v>
      </c>
      <c r="B541" s="2" t="s">
        <v>2243</v>
      </c>
      <c r="C541" s="2" t="s">
        <v>2244</v>
      </c>
      <c r="D541" s="2" t="s">
        <v>2245</v>
      </c>
      <c r="E541" s="2">
        <f>IF(ISNUMBER(SEARCH("无购物",D541)),1,0)</f>
        <v>1</v>
      </c>
      <c r="F541" s="2">
        <f>IF(ISNUMBER(SEARCH("无自费",D541)),1,0)</f>
        <v>1</v>
      </c>
      <c r="G541" s="2">
        <f>IF(ISNUMBER(SEARCH("成团保障",D541)),1,0)</f>
        <v>1</v>
      </c>
      <c r="H541" s="2">
        <f>IF(OR(ISNUMBER(SEARCH("赠取消险",D541)),ISNUMBER(SEARCH("提前*天免费退",D541))),1,0)</f>
        <v>1</v>
      </c>
      <c r="I541" s="2">
        <v>5</v>
      </c>
      <c r="J541" s="2">
        <v>16</v>
      </c>
      <c r="K541" s="2" t="s">
        <v>33</v>
      </c>
      <c r="L541" s="2">
        <v>4696</v>
      </c>
      <c r="M541" s="2">
        <v>0</v>
      </c>
      <c r="N541" s="2" t="s">
        <v>34</v>
      </c>
      <c r="O541" s="2" t="s">
        <v>254</v>
      </c>
      <c r="P541" s="2" t="s">
        <v>2246</v>
      </c>
      <c r="Q541" s="2" t="s">
        <v>34</v>
      </c>
      <c r="R541" s="2">
        <v>59</v>
      </c>
      <c r="S541" s="2">
        <v>68</v>
      </c>
      <c r="T541" s="2">
        <v>76</v>
      </c>
      <c r="U541" s="2">
        <v>92</v>
      </c>
      <c r="V541" s="2">
        <v>98</v>
      </c>
      <c r="W541" s="2">
        <v>102</v>
      </c>
      <c r="X541" s="2">
        <v>9</v>
      </c>
      <c r="Y541" s="2">
        <v>8</v>
      </c>
      <c r="Z541" s="2">
        <v>16</v>
      </c>
      <c r="AA541" s="2">
        <v>6</v>
      </c>
      <c r="AB541" s="2">
        <v>4</v>
      </c>
      <c r="AC541" s="2" t="s">
        <v>912</v>
      </c>
      <c r="AD541" s="2" t="s">
        <v>34</v>
      </c>
    </row>
    <row r="542" spans="1:30" x14ac:dyDescent="0.25">
      <c r="A542" s="2">
        <v>32543879</v>
      </c>
      <c r="B542" s="2" t="s">
        <v>2247</v>
      </c>
      <c r="C542" s="2" t="s">
        <v>2248</v>
      </c>
      <c r="D542" s="2" t="s">
        <v>2249</v>
      </c>
      <c r="E542" s="2">
        <f>IF(ISNUMBER(SEARCH("无购物",D542)),1,0)</f>
        <v>1</v>
      </c>
      <c r="F542" s="2">
        <f>IF(ISNUMBER(SEARCH("无自费",D542)),1,0)</f>
        <v>1</v>
      </c>
      <c r="G542" s="2">
        <f>IF(ISNUMBER(SEARCH("成团保障",D542)),1,0)</f>
        <v>1</v>
      </c>
      <c r="H542" s="2">
        <f>IF(OR(ISNUMBER(SEARCH("赠取消险",D542)),ISNUMBER(SEARCH("提前*天免费退",D542))),1,0)</f>
        <v>1</v>
      </c>
      <c r="I542" s="2">
        <v>4</v>
      </c>
      <c r="J542" s="2">
        <v>2</v>
      </c>
      <c r="K542" s="2" t="s">
        <v>33</v>
      </c>
      <c r="L542" s="2">
        <v>5692</v>
      </c>
      <c r="M542" s="2">
        <v>0</v>
      </c>
      <c r="N542" s="2" t="s">
        <v>34</v>
      </c>
      <c r="O542" s="2" t="s">
        <v>254</v>
      </c>
      <c r="P542" s="2" t="s">
        <v>2250</v>
      </c>
      <c r="Q542" s="2" t="s">
        <v>34</v>
      </c>
      <c r="R542" s="2">
        <v>3</v>
      </c>
      <c r="S542" s="2">
        <v>3</v>
      </c>
      <c r="T542" s="2">
        <v>3</v>
      </c>
      <c r="U542" s="2">
        <v>3</v>
      </c>
      <c r="V542" s="2">
        <v>3</v>
      </c>
      <c r="W542" s="2">
        <v>6</v>
      </c>
      <c r="X542" s="2">
        <v>0</v>
      </c>
      <c r="Y542" s="2">
        <v>0</v>
      </c>
      <c r="Z542" s="2">
        <v>0</v>
      </c>
      <c r="AA542" s="2">
        <v>0</v>
      </c>
      <c r="AB542" s="2">
        <v>3</v>
      </c>
      <c r="AC542" s="2" t="s">
        <v>912</v>
      </c>
      <c r="AD542" s="2" t="s">
        <v>34</v>
      </c>
    </row>
    <row r="543" spans="1:30" x14ac:dyDescent="0.25">
      <c r="A543" s="2">
        <v>32600798</v>
      </c>
      <c r="B543" s="2" t="s">
        <v>2251</v>
      </c>
      <c r="C543" s="2" t="s">
        <v>2252</v>
      </c>
      <c r="D543" s="2" t="s">
        <v>2253</v>
      </c>
      <c r="E543" s="2">
        <f>IF(ISNUMBER(SEARCH("无购物",D543)),1,0)</f>
        <v>1</v>
      </c>
      <c r="F543" s="2">
        <f>IF(ISNUMBER(SEARCH("无自费",D543)),1,0)</f>
        <v>1</v>
      </c>
      <c r="G543" s="2">
        <f>IF(ISNUMBER(SEARCH("成团保障",D543)),1,0)</f>
        <v>1</v>
      </c>
      <c r="H543" s="2">
        <f>IF(OR(ISNUMBER(SEARCH("赠取消险",D543)),ISNUMBER(SEARCH("提前*天免费退",D543))),1,0)</f>
        <v>1</v>
      </c>
      <c r="I543" s="2">
        <v>5</v>
      </c>
      <c r="J543" s="2">
        <v>7</v>
      </c>
      <c r="K543" s="2" t="s">
        <v>33</v>
      </c>
      <c r="L543" s="2">
        <v>4656</v>
      </c>
      <c r="M543" s="2">
        <v>0</v>
      </c>
      <c r="N543" s="2" t="s">
        <v>34</v>
      </c>
      <c r="O543" s="2" t="s">
        <v>254</v>
      </c>
      <c r="P543" s="2" t="s">
        <v>2254</v>
      </c>
      <c r="Q543" s="2" t="s">
        <v>34</v>
      </c>
      <c r="R543" s="2">
        <v>20</v>
      </c>
      <c r="S543" s="2">
        <v>29</v>
      </c>
      <c r="T543" s="2">
        <v>47</v>
      </c>
      <c r="U543" s="2">
        <v>53</v>
      </c>
      <c r="V543" s="2">
        <v>53</v>
      </c>
      <c r="W543" s="2">
        <v>53</v>
      </c>
      <c r="X543" s="2">
        <v>9</v>
      </c>
      <c r="Y543" s="2">
        <v>18</v>
      </c>
      <c r="Z543" s="2">
        <v>6</v>
      </c>
      <c r="AA543" s="2">
        <v>0</v>
      </c>
      <c r="AB543" s="2">
        <v>0</v>
      </c>
      <c r="AC543" s="2" t="s">
        <v>912</v>
      </c>
      <c r="AD543" s="2" t="s">
        <v>34</v>
      </c>
    </row>
    <row r="544" spans="1:30" x14ac:dyDescent="0.25">
      <c r="A544" s="2">
        <v>32624665</v>
      </c>
      <c r="B544" s="2" t="s">
        <v>2255</v>
      </c>
      <c r="C544" s="2" t="s">
        <v>2256</v>
      </c>
      <c r="D544" s="2" t="s">
        <v>2257</v>
      </c>
      <c r="E544" s="2">
        <f>IF(ISNUMBER(SEARCH("无购物",D544)),1,0)</f>
        <v>1</v>
      </c>
      <c r="F544" s="2">
        <f>IF(ISNUMBER(SEARCH("无自费",D544)),1,0)</f>
        <v>1</v>
      </c>
      <c r="G544" s="2">
        <f>IF(ISNUMBER(SEARCH("成团保障",D544)),1,0)</f>
        <v>1</v>
      </c>
      <c r="H544" s="2">
        <f>IF(OR(ISNUMBER(SEARCH("赠取消险",D544)),ISNUMBER(SEARCH("提前*天免费退",D544))),1,0)</f>
        <v>1</v>
      </c>
      <c r="I544" s="2">
        <v>5</v>
      </c>
      <c r="J544" s="2">
        <v>22</v>
      </c>
      <c r="K544" s="2" t="s">
        <v>33</v>
      </c>
      <c r="L544" s="2">
        <v>4737</v>
      </c>
      <c r="M544" s="2">
        <v>1</v>
      </c>
      <c r="N544" s="2">
        <v>100</v>
      </c>
      <c r="O544" s="2" t="s">
        <v>77</v>
      </c>
      <c r="P544" s="2" t="s">
        <v>2258</v>
      </c>
      <c r="Q544" s="2" t="s">
        <v>2259</v>
      </c>
      <c r="R544" s="2">
        <v>57</v>
      </c>
      <c r="S544" s="2">
        <v>57</v>
      </c>
      <c r="T544" s="2">
        <v>57</v>
      </c>
      <c r="U544" s="2">
        <v>57</v>
      </c>
      <c r="V544" s="2">
        <v>61</v>
      </c>
      <c r="W544" s="2">
        <v>63</v>
      </c>
      <c r="X544" s="2">
        <v>0</v>
      </c>
      <c r="Y544" s="2">
        <v>0</v>
      </c>
      <c r="Z544" s="2">
        <v>0</v>
      </c>
      <c r="AA544" s="2">
        <v>4</v>
      </c>
      <c r="AB544" s="2">
        <v>2</v>
      </c>
      <c r="AC544" s="2" t="s">
        <v>912</v>
      </c>
      <c r="AD544" s="2" t="s">
        <v>34</v>
      </c>
    </row>
    <row r="545" spans="1:30" x14ac:dyDescent="0.25">
      <c r="A545" s="2">
        <v>32625936</v>
      </c>
      <c r="B545" s="2" t="s">
        <v>2255</v>
      </c>
      <c r="C545" s="2" t="s">
        <v>2260</v>
      </c>
      <c r="D545" s="2" t="s">
        <v>2261</v>
      </c>
      <c r="E545" s="2">
        <f>IF(ISNUMBER(SEARCH("无购物",D545)),1,0)</f>
        <v>1</v>
      </c>
      <c r="F545" s="2">
        <f>IF(ISNUMBER(SEARCH("无自费",D545)),1,0)</f>
        <v>1</v>
      </c>
      <c r="G545" s="2">
        <f>IF(ISNUMBER(SEARCH("成团保障",D545)),1,0)</f>
        <v>1</v>
      </c>
      <c r="H545" s="2">
        <f>IF(OR(ISNUMBER(SEARCH("赠取消险",D545)),ISNUMBER(SEARCH("提前*天免费退",D545))),1,0)</f>
        <v>0</v>
      </c>
      <c r="I545" s="2">
        <v>4</v>
      </c>
      <c r="J545" s="2">
        <v>11</v>
      </c>
      <c r="K545" s="2" t="s">
        <v>33</v>
      </c>
      <c r="L545" s="2">
        <v>4146</v>
      </c>
      <c r="M545" s="2">
        <v>0</v>
      </c>
      <c r="N545" s="2" t="s">
        <v>34</v>
      </c>
      <c r="O545" s="2" t="s">
        <v>77</v>
      </c>
      <c r="P545" s="2" t="s">
        <v>2262</v>
      </c>
      <c r="Q545" s="2" t="s">
        <v>2263</v>
      </c>
      <c r="R545" s="2">
        <v>37</v>
      </c>
      <c r="S545" s="2">
        <v>39</v>
      </c>
      <c r="T545" s="2">
        <v>43</v>
      </c>
      <c r="U545" s="2">
        <v>48</v>
      </c>
      <c r="V545" s="2">
        <v>57</v>
      </c>
      <c r="W545" s="2">
        <v>69</v>
      </c>
      <c r="X545" s="2">
        <v>2</v>
      </c>
      <c r="Y545" s="2">
        <v>4</v>
      </c>
      <c r="Z545" s="2">
        <v>5</v>
      </c>
      <c r="AA545" s="2">
        <v>9</v>
      </c>
      <c r="AB545" s="2">
        <v>12</v>
      </c>
      <c r="AC545" s="2" t="s">
        <v>912</v>
      </c>
      <c r="AD545" s="2" t="s">
        <v>34</v>
      </c>
    </row>
    <row r="546" spans="1:30" x14ac:dyDescent="0.25">
      <c r="A546" s="2">
        <v>32714894</v>
      </c>
      <c r="B546" s="2" t="s">
        <v>2264</v>
      </c>
      <c r="C546" s="2" t="s">
        <v>2265</v>
      </c>
      <c r="D546" s="2" t="s">
        <v>2266</v>
      </c>
      <c r="E546" s="2">
        <f>IF(ISNUMBER(SEARCH("无购物",D546)),1,0)</f>
        <v>1</v>
      </c>
      <c r="F546" s="2">
        <f>IF(ISNUMBER(SEARCH("无自费",D546)),1,0)</f>
        <v>1</v>
      </c>
      <c r="G546" s="2">
        <f>IF(ISNUMBER(SEARCH("成团保障",D546)),1,0)</f>
        <v>1</v>
      </c>
      <c r="H546" s="2">
        <f>IF(OR(ISNUMBER(SEARCH("赠取消险",D546)),ISNUMBER(SEARCH("提前*天免费退",D546))),1,0)</f>
        <v>1</v>
      </c>
      <c r="I546" s="2">
        <v>5</v>
      </c>
      <c r="J546" s="2">
        <v>21</v>
      </c>
      <c r="K546" s="2" t="s">
        <v>33</v>
      </c>
      <c r="L546" s="2">
        <v>3677</v>
      </c>
      <c r="M546" s="2">
        <v>0</v>
      </c>
      <c r="N546" s="2" t="s">
        <v>34</v>
      </c>
      <c r="O546" s="2" t="s">
        <v>254</v>
      </c>
      <c r="P546" s="2" t="s">
        <v>2267</v>
      </c>
      <c r="Q546" s="2" t="s">
        <v>34</v>
      </c>
      <c r="R546" s="2">
        <v>72</v>
      </c>
      <c r="S546" s="2">
        <v>72</v>
      </c>
      <c r="T546" s="2">
        <v>72</v>
      </c>
      <c r="U546" s="2">
        <v>74</v>
      </c>
      <c r="V546" s="2">
        <v>74</v>
      </c>
      <c r="W546" s="2">
        <v>79</v>
      </c>
      <c r="X546" s="2">
        <v>0</v>
      </c>
      <c r="Y546" s="2">
        <v>0</v>
      </c>
      <c r="Z546" s="2">
        <v>2</v>
      </c>
      <c r="AA546" s="2">
        <v>0</v>
      </c>
      <c r="AB546" s="2">
        <v>5</v>
      </c>
      <c r="AC546" s="2" t="s">
        <v>912</v>
      </c>
      <c r="AD546" s="2" t="s">
        <v>34</v>
      </c>
    </row>
    <row r="547" spans="1:30" x14ac:dyDescent="0.25">
      <c r="A547" s="2">
        <v>32900804</v>
      </c>
      <c r="B547" s="2" t="s">
        <v>2268</v>
      </c>
      <c r="C547" s="2" t="s">
        <v>2269</v>
      </c>
      <c r="D547" s="2" t="s">
        <v>2270</v>
      </c>
      <c r="E547" s="2">
        <f>IF(ISNUMBER(SEARCH("无购物",D547)),1,0)</f>
        <v>1</v>
      </c>
      <c r="F547" s="2">
        <f>IF(ISNUMBER(SEARCH("无自费",D547)),1,0)</f>
        <v>1</v>
      </c>
      <c r="G547" s="2">
        <f>IF(ISNUMBER(SEARCH("成团保障",D547)),1,0)</f>
        <v>1</v>
      </c>
      <c r="H547" s="2">
        <f>IF(OR(ISNUMBER(SEARCH("赠取消险",D547)),ISNUMBER(SEARCH("提前*天免费退",D547))),1,0)</f>
        <v>1</v>
      </c>
      <c r="I547" s="2">
        <v>5</v>
      </c>
      <c r="J547" s="2">
        <v>2</v>
      </c>
      <c r="K547" s="2" t="s">
        <v>33</v>
      </c>
      <c r="L547" s="2">
        <v>3746</v>
      </c>
      <c r="M547" s="2">
        <v>0</v>
      </c>
      <c r="N547" s="2" t="s">
        <v>34</v>
      </c>
      <c r="O547" s="2" t="s">
        <v>77</v>
      </c>
      <c r="P547" s="2" t="s">
        <v>2271</v>
      </c>
      <c r="Q547" s="2" t="s">
        <v>2272</v>
      </c>
      <c r="R547" s="2">
        <v>7</v>
      </c>
      <c r="S547" s="2">
        <v>9</v>
      </c>
      <c r="T547" s="2" t="s">
        <v>34</v>
      </c>
      <c r="U547" s="2">
        <v>9</v>
      </c>
      <c r="V547" s="2">
        <v>9</v>
      </c>
      <c r="W547" s="2">
        <v>9</v>
      </c>
      <c r="X547" s="2">
        <v>2</v>
      </c>
      <c r="Y547" s="2">
        <v>0</v>
      </c>
      <c r="Z547" s="2">
        <v>0</v>
      </c>
      <c r="AA547" s="2">
        <v>0</v>
      </c>
      <c r="AB547" s="2">
        <v>0</v>
      </c>
      <c r="AC547" s="2" t="s">
        <v>912</v>
      </c>
      <c r="AD547" s="2" t="s">
        <v>34</v>
      </c>
    </row>
    <row r="548" spans="1:30" x14ac:dyDescent="0.25">
      <c r="A548" s="2">
        <v>32903536</v>
      </c>
      <c r="B548" s="2" t="s">
        <v>2273</v>
      </c>
      <c r="C548" s="2" t="s">
        <v>2274</v>
      </c>
      <c r="D548" s="2" t="s">
        <v>2275</v>
      </c>
      <c r="E548" s="2">
        <f>IF(ISNUMBER(SEARCH("无购物",D548)),1,0)</f>
        <v>1</v>
      </c>
      <c r="F548" s="2">
        <f>IF(ISNUMBER(SEARCH("无自费",D548)),1,0)</f>
        <v>1</v>
      </c>
      <c r="G548" s="2">
        <f>IF(ISNUMBER(SEARCH("成团保障",D548)),1,0)</f>
        <v>1</v>
      </c>
      <c r="H548" s="2">
        <f>IF(OR(ISNUMBER(SEARCH("赠取消险",D548)),ISNUMBER(SEARCH("提前*天免费退",D548))),1,0)</f>
        <v>1</v>
      </c>
      <c r="I548" s="2">
        <v>5</v>
      </c>
      <c r="J548" s="2">
        <v>1</v>
      </c>
      <c r="K548" s="2" t="s">
        <v>33</v>
      </c>
      <c r="L548" s="2">
        <v>3786</v>
      </c>
      <c r="M548" s="2">
        <v>0</v>
      </c>
      <c r="N548" s="2" t="s">
        <v>34</v>
      </c>
      <c r="O548" s="2" t="s">
        <v>77</v>
      </c>
      <c r="P548" s="2" t="s">
        <v>2276</v>
      </c>
      <c r="Q548" s="2" t="s">
        <v>2277</v>
      </c>
      <c r="R548" s="2">
        <v>2</v>
      </c>
      <c r="S548" s="2" t="s">
        <v>34</v>
      </c>
      <c r="T548" s="2">
        <v>2</v>
      </c>
      <c r="U548" s="2">
        <v>4</v>
      </c>
      <c r="V548" s="2" t="s">
        <v>34</v>
      </c>
      <c r="W548" s="2">
        <v>6</v>
      </c>
      <c r="X548" s="2">
        <v>0</v>
      </c>
      <c r="Y548" s="2">
        <v>0</v>
      </c>
      <c r="Z548" s="2">
        <v>2</v>
      </c>
      <c r="AA548" s="2">
        <v>0</v>
      </c>
      <c r="AB548" s="2">
        <v>0</v>
      </c>
      <c r="AC548" s="2" t="s">
        <v>912</v>
      </c>
      <c r="AD548" s="2" t="s">
        <v>34</v>
      </c>
    </row>
    <row r="549" spans="1:30" x14ac:dyDescent="0.25">
      <c r="A549" s="2">
        <v>33022833</v>
      </c>
      <c r="B549" s="2" t="s">
        <v>2278</v>
      </c>
      <c r="C549" s="2" t="s">
        <v>2279</v>
      </c>
      <c r="D549" s="2" t="s">
        <v>2280</v>
      </c>
      <c r="E549" s="2">
        <f>IF(ISNUMBER(SEARCH("无购物",D549)),1,0)</f>
        <v>1</v>
      </c>
      <c r="F549" s="2">
        <f>IF(ISNUMBER(SEARCH("无自费",D549)),1,0)</f>
        <v>1</v>
      </c>
      <c r="G549" s="2">
        <f>IF(ISNUMBER(SEARCH("成团保障",D549)),1,0)</f>
        <v>1</v>
      </c>
      <c r="H549" s="2">
        <f>IF(OR(ISNUMBER(SEARCH("赠取消险",D549)),ISNUMBER(SEARCH("提前*天免费退",D549))),1,0)</f>
        <v>1</v>
      </c>
      <c r="I549" s="2">
        <v>4</v>
      </c>
      <c r="J549" s="2">
        <v>13</v>
      </c>
      <c r="K549" s="2" t="s">
        <v>2281</v>
      </c>
      <c r="L549" s="2">
        <v>1514</v>
      </c>
      <c r="M549" s="2">
        <v>0</v>
      </c>
      <c r="N549" s="2" t="s">
        <v>34</v>
      </c>
      <c r="O549" s="2" t="s">
        <v>77</v>
      </c>
      <c r="P549" s="2" t="s">
        <v>2282</v>
      </c>
      <c r="Q549" s="2" t="s">
        <v>2283</v>
      </c>
      <c r="R549" s="2">
        <v>89</v>
      </c>
      <c r="S549" s="2">
        <v>106</v>
      </c>
      <c r="T549" s="2">
        <v>106</v>
      </c>
      <c r="U549" s="2">
        <v>115</v>
      </c>
      <c r="V549" s="2">
        <v>119</v>
      </c>
      <c r="W549" s="2">
        <v>121</v>
      </c>
      <c r="X549" s="2">
        <v>17</v>
      </c>
      <c r="Y549" s="2">
        <v>0</v>
      </c>
      <c r="Z549" s="2">
        <v>9</v>
      </c>
      <c r="AA549" s="2">
        <v>4</v>
      </c>
      <c r="AB549" s="2">
        <v>2</v>
      </c>
      <c r="AC549" s="2" t="s">
        <v>912</v>
      </c>
      <c r="AD549" s="2" t="s">
        <v>34</v>
      </c>
    </row>
    <row r="550" spans="1:30" x14ac:dyDescent="0.25">
      <c r="A550" s="2">
        <v>33069000</v>
      </c>
      <c r="B550" s="2" t="s">
        <v>2284</v>
      </c>
      <c r="C550" s="2" t="s">
        <v>2285</v>
      </c>
      <c r="D550" s="2" t="s">
        <v>2286</v>
      </c>
      <c r="E550" s="2">
        <f>IF(ISNUMBER(SEARCH("无购物",D550)),1,0)</f>
        <v>1</v>
      </c>
      <c r="F550" s="2">
        <f>IF(ISNUMBER(SEARCH("无自费",D550)),1,0)</f>
        <v>1</v>
      </c>
      <c r="G550" s="2">
        <f>IF(ISNUMBER(SEARCH("成团保障",D550)),1,0)</f>
        <v>1</v>
      </c>
      <c r="H550" s="2">
        <f>IF(OR(ISNUMBER(SEARCH("赠取消险",D550)),ISNUMBER(SEARCH("提前*天免费退",D550))),1,0)</f>
        <v>1</v>
      </c>
      <c r="I550" s="2">
        <v>5</v>
      </c>
      <c r="J550" s="2">
        <v>3</v>
      </c>
      <c r="K550" s="2" t="s">
        <v>33</v>
      </c>
      <c r="L550" s="2">
        <v>5113</v>
      </c>
      <c r="M550" s="2">
        <v>1</v>
      </c>
      <c r="N550" s="2">
        <v>100</v>
      </c>
      <c r="O550" s="2" t="s">
        <v>77</v>
      </c>
      <c r="P550" s="2" t="s">
        <v>2287</v>
      </c>
      <c r="Q550" s="2" t="s">
        <v>2288</v>
      </c>
      <c r="R550" s="2">
        <v>12</v>
      </c>
      <c r="S550" s="2" t="s">
        <v>34</v>
      </c>
      <c r="T550" s="2">
        <v>12</v>
      </c>
      <c r="U550" s="2">
        <v>16</v>
      </c>
      <c r="V550" s="2">
        <v>20</v>
      </c>
      <c r="W550" s="2">
        <v>24</v>
      </c>
      <c r="X550" s="2">
        <v>0</v>
      </c>
      <c r="Y550" s="2">
        <v>0</v>
      </c>
      <c r="Z550" s="2">
        <v>4</v>
      </c>
      <c r="AA550" s="2">
        <v>4</v>
      </c>
      <c r="AB550" s="2">
        <v>4</v>
      </c>
      <c r="AC550" s="2" t="s">
        <v>912</v>
      </c>
      <c r="AD550" s="2" t="s">
        <v>34</v>
      </c>
    </row>
    <row r="551" spans="1:30" x14ac:dyDescent="0.25">
      <c r="A551" s="2">
        <v>3309394</v>
      </c>
      <c r="B551" s="2" t="s">
        <v>2289</v>
      </c>
      <c r="C551" s="2" t="s">
        <v>2290</v>
      </c>
      <c r="D551" s="2" t="s">
        <v>2291</v>
      </c>
      <c r="E551" s="2">
        <f>IF(ISNUMBER(SEARCH("无购物",D551)),1,0)</f>
        <v>1</v>
      </c>
      <c r="F551" s="2">
        <f>IF(ISNUMBER(SEARCH("无自费",D551)),1,0)</f>
        <v>0</v>
      </c>
      <c r="G551" s="2">
        <f>IF(ISNUMBER(SEARCH("成团保障",D551)),1,0)</f>
        <v>1</v>
      </c>
      <c r="H551" s="2">
        <f>IF(OR(ISNUMBER(SEARCH("赠取消险",D551)),ISNUMBER(SEARCH("提前*天免费退",D551))),1,0)</f>
        <v>1</v>
      </c>
      <c r="I551" s="2">
        <v>4</v>
      </c>
      <c r="J551" s="2">
        <v>114</v>
      </c>
      <c r="K551" s="2" t="s">
        <v>33</v>
      </c>
      <c r="L551" s="2">
        <v>2816</v>
      </c>
      <c r="M551" s="2">
        <v>0</v>
      </c>
      <c r="N551" s="2" t="s">
        <v>34</v>
      </c>
      <c r="O551" s="2" t="s">
        <v>77</v>
      </c>
      <c r="P551" s="2" t="s">
        <v>2292</v>
      </c>
      <c r="Q551" s="2" t="s">
        <v>2293</v>
      </c>
      <c r="R551" s="2">
        <v>516</v>
      </c>
      <c r="S551" s="2" t="s">
        <v>34</v>
      </c>
      <c r="T551" s="2">
        <v>516</v>
      </c>
      <c r="U551" s="2">
        <v>516</v>
      </c>
      <c r="V551" s="2">
        <v>516</v>
      </c>
      <c r="W551" s="2">
        <v>520</v>
      </c>
      <c r="X551" s="2">
        <v>0</v>
      </c>
      <c r="Y551" s="2">
        <v>0</v>
      </c>
      <c r="Z551" s="2">
        <v>0</v>
      </c>
      <c r="AA551" s="2">
        <v>0</v>
      </c>
      <c r="AB551" s="2">
        <v>4</v>
      </c>
      <c r="AC551" s="2" t="s">
        <v>912</v>
      </c>
      <c r="AD551" s="2" t="s">
        <v>34</v>
      </c>
    </row>
    <row r="552" spans="1:30" x14ac:dyDescent="0.25">
      <c r="A552" s="2">
        <v>33115622</v>
      </c>
      <c r="B552" s="2" t="s">
        <v>2294</v>
      </c>
      <c r="C552" s="2" t="s">
        <v>2295</v>
      </c>
      <c r="D552" s="2" t="s">
        <v>2296</v>
      </c>
      <c r="E552" s="2">
        <f>IF(ISNUMBER(SEARCH("无购物",D552)),1,0)</f>
        <v>1</v>
      </c>
      <c r="F552" s="2">
        <f>IF(ISNUMBER(SEARCH("无自费",D552)),1,0)</f>
        <v>1</v>
      </c>
      <c r="G552" s="2">
        <f>IF(ISNUMBER(SEARCH("成团保障",D552)),1,0)</f>
        <v>1</v>
      </c>
      <c r="H552" s="2">
        <f>IF(OR(ISNUMBER(SEARCH("赠取消险",D552)),ISNUMBER(SEARCH("提前*天免费退",D552))),1,0)</f>
        <v>1</v>
      </c>
      <c r="I552" s="2">
        <v>5</v>
      </c>
      <c r="J552" s="2">
        <v>3</v>
      </c>
      <c r="K552" s="2" t="s">
        <v>33</v>
      </c>
      <c r="L552" s="2">
        <v>6385</v>
      </c>
      <c r="M552" s="2">
        <v>1</v>
      </c>
      <c r="N552" s="2">
        <v>150</v>
      </c>
      <c r="O552" s="2" t="s">
        <v>254</v>
      </c>
      <c r="P552" s="2" t="s">
        <v>2297</v>
      </c>
      <c r="Q552" s="2" t="s">
        <v>34</v>
      </c>
      <c r="R552" s="2">
        <v>16</v>
      </c>
      <c r="S552" s="2">
        <v>16</v>
      </c>
      <c r="T552" s="2">
        <v>16</v>
      </c>
      <c r="U552" s="2">
        <v>16</v>
      </c>
      <c r="V552" s="2">
        <v>19</v>
      </c>
      <c r="W552" s="2">
        <v>19</v>
      </c>
      <c r="X552" s="2">
        <v>0</v>
      </c>
      <c r="Y552" s="2">
        <v>0</v>
      </c>
      <c r="Z552" s="2">
        <v>0</v>
      </c>
      <c r="AA552" s="2">
        <v>3</v>
      </c>
      <c r="AB552" s="2">
        <v>0</v>
      </c>
      <c r="AC552" s="2" t="s">
        <v>912</v>
      </c>
      <c r="AD552" s="2" t="s">
        <v>34</v>
      </c>
    </row>
    <row r="553" spans="1:30" x14ac:dyDescent="0.25">
      <c r="A553" s="2">
        <v>33199396</v>
      </c>
      <c r="B553" s="2" t="s">
        <v>2124</v>
      </c>
      <c r="C553" s="2" t="s">
        <v>2298</v>
      </c>
      <c r="D553" s="2" t="s">
        <v>2299</v>
      </c>
      <c r="E553" s="2">
        <f>IF(ISNUMBER(SEARCH("无购物",D553)),1,0)</f>
        <v>1</v>
      </c>
      <c r="F553" s="2">
        <f>IF(ISNUMBER(SEARCH("无自费",D553)),1,0)</f>
        <v>0</v>
      </c>
      <c r="G553" s="2">
        <f>IF(ISNUMBER(SEARCH("成团保障",D553)),1,0)</f>
        <v>1</v>
      </c>
      <c r="H553" s="2">
        <f>IF(OR(ISNUMBER(SEARCH("赠取消险",D553)),ISNUMBER(SEARCH("提前*天免费退",D553))),1,0)</f>
        <v>1</v>
      </c>
      <c r="I553" s="2">
        <v>5</v>
      </c>
      <c r="J553" s="2">
        <v>10</v>
      </c>
      <c r="K553" s="2" t="s">
        <v>1258</v>
      </c>
      <c r="L553" s="2">
        <v>4798</v>
      </c>
      <c r="M553" s="2">
        <v>0</v>
      </c>
      <c r="N553" s="2" t="s">
        <v>34</v>
      </c>
      <c r="O553" s="2" t="s">
        <v>254</v>
      </c>
      <c r="P553" s="2" t="s">
        <v>2300</v>
      </c>
      <c r="Q553" s="2" t="s">
        <v>2301</v>
      </c>
      <c r="R553" s="2">
        <v>131</v>
      </c>
      <c r="S553" s="2">
        <v>139</v>
      </c>
      <c r="T553" s="2">
        <v>154</v>
      </c>
      <c r="U553" s="2">
        <v>161</v>
      </c>
      <c r="V553" s="2">
        <v>185</v>
      </c>
      <c r="W553" s="2">
        <v>209</v>
      </c>
      <c r="X553" s="2">
        <v>8</v>
      </c>
      <c r="Y553" s="2">
        <v>15</v>
      </c>
      <c r="Z553" s="2">
        <v>7</v>
      </c>
      <c r="AA553" s="2">
        <v>24</v>
      </c>
      <c r="AB553" s="2">
        <v>24</v>
      </c>
      <c r="AC553" s="2" t="s">
        <v>912</v>
      </c>
      <c r="AD553" s="2" t="s">
        <v>34</v>
      </c>
    </row>
    <row r="554" spans="1:30" x14ac:dyDescent="0.25">
      <c r="A554" s="2">
        <v>33212236</v>
      </c>
      <c r="B554" s="2" t="s">
        <v>2302</v>
      </c>
      <c r="C554" s="2" t="s">
        <v>2303</v>
      </c>
      <c r="D554" s="2" t="s">
        <v>2304</v>
      </c>
      <c r="E554" s="2">
        <f>IF(ISNUMBER(SEARCH("无购物",D554)),1,0)</f>
        <v>1</v>
      </c>
      <c r="F554" s="2">
        <f>IF(ISNUMBER(SEARCH("无自费",D554)),1,0)</f>
        <v>0</v>
      </c>
      <c r="G554" s="2">
        <f>IF(ISNUMBER(SEARCH("成团保障",D554)),1,0)</f>
        <v>1</v>
      </c>
      <c r="H554" s="2">
        <f>IF(OR(ISNUMBER(SEARCH("赠取消险",D554)),ISNUMBER(SEARCH("提前*天免费退",D554))),1,0)</f>
        <v>1</v>
      </c>
      <c r="I554" s="2">
        <v>4</v>
      </c>
      <c r="J554" s="2">
        <v>11</v>
      </c>
      <c r="K554" s="2" t="s">
        <v>2281</v>
      </c>
      <c r="L554" s="2">
        <v>2214</v>
      </c>
      <c r="M554" s="2">
        <v>0</v>
      </c>
      <c r="N554" s="2" t="s">
        <v>34</v>
      </c>
      <c r="O554" s="2" t="s">
        <v>77</v>
      </c>
      <c r="P554" s="2" t="s">
        <v>2305</v>
      </c>
      <c r="Q554" s="2" t="s">
        <v>2306</v>
      </c>
      <c r="R554" s="2">
        <v>65</v>
      </c>
      <c r="S554" s="2">
        <v>67</v>
      </c>
      <c r="T554" s="2">
        <v>69</v>
      </c>
      <c r="U554" s="2">
        <v>69</v>
      </c>
      <c r="V554" s="2">
        <v>72</v>
      </c>
      <c r="W554" s="2">
        <v>76</v>
      </c>
      <c r="X554" s="2">
        <v>2</v>
      </c>
      <c r="Y554" s="2">
        <v>2</v>
      </c>
      <c r="Z554" s="2">
        <v>0</v>
      </c>
      <c r="AA554" s="2">
        <v>3</v>
      </c>
      <c r="AB554" s="2">
        <v>4</v>
      </c>
      <c r="AC554" s="2" t="s">
        <v>912</v>
      </c>
      <c r="AD554" s="2" t="s">
        <v>34</v>
      </c>
    </row>
    <row r="555" spans="1:30" x14ac:dyDescent="0.25">
      <c r="A555" s="2">
        <v>33212361</v>
      </c>
      <c r="B555" s="2" t="s">
        <v>2307</v>
      </c>
      <c r="C555" s="2" t="s">
        <v>2308</v>
      </c>
      <c r="D555" s="2" t="s">
        <v>2309</v>
      </c>
      <c r="E555" s="2">
        <f>IF(ISNUMBER(SEARCH("无购物",D555)),1,0)</f>
        <v>1</v>
      </c>
      <c r="F555" s="2">
        <f>IF(ISNUMBER(SEARCH("无自费",D555)),1,0)</f>
        <v>1</v>
      </c>
      <c r="G555" s="2">
        <f>IF(ISNUMBER(SEARCH("成团保障",D555)),1,0)</f>
        <v>1</v>
      </c>
      <c r="H555" s="2">
        <f>IF(OR(ISNUMBER(SEARCH("赠取消险",D555)),ISNUMBER(SEARCH("提前*天免费退",D555))),1,0)</f>
        <v>1</v>
      </c>
      <c r="I555" s="2">
        <v>4</v>
      </c>
      <c r="J555" s="2">
        <v>8</v>
      </c>
      <c r="K555" s="2" t="s">
        <v>2281</v>
      </c>
      <c r="L555" s="2">
        <v>1514</v>
      </c>
      <c r="M555" s="2">
        <v>0</v>
      </c>
      <c r="N555" s="2" t="s">
        <v>34</v>
      </c>
      <c r="O555" s="2" t="s">
        <v>77</v>
      </c>
      <c r="P555" s="2" t="s">
        <v>2310</v>
      </c>
      <c r="Q555" s="2" t="s">
        <v>2311</v>
      </c>
      <c r="R555" s="2">
        <v>81</v>
      </c>
      <c r="S555" s="2">
        <v>91</v>
      </c>
      <c r="T555" s="2">
        <v>95</v>
      </c>
      <c r="U555" s="2">
        <v>104</v>
      </c>
      <c r="V555" s="2">
        <v>115</v>
      </c>
      <c r="W555" s="2">
        <v>122</v>
      </c>
      <c r="X555" s="2">
        <v>10</v>
      </c>
      <c r="Y555" s="2">
        <v>4</v>
      </c>
      <c r="Z555" s="2">
        <v>9</v>
      </c>
      <c r="AA555" s="2">
        <v>11</v>
      </c>
      <c r="AB555" s="2">
        <v>7</v>
      </c>
      <c r="AC555" s="2" t="s">
        <v>912</v>
      </c>
      <c r="AD555" s="2" t="s">
        <v>34</v>
      </c>
    </row>
    <row r="556" spans="1:30" x14ac:dyDescent="0.25">
      <c r="A556" s="2">
        <v>33212392</v>
      </c>
      <c r="B556" s="2" t="s">
        <v>2312</v>
      </c>
      <c r="C556" s="2" t="s">
        <v>2313</v>
      </c>
      <c r="D556" s="2" t="s">
        <v>2314</v>
      </c>
      <c r="E556" s="2">
        <f>IF(ISNUMBER(SEARCH("无购物",D556)),1,0)</f>
        <v>1</v>
      </c>
      <c r="F556" s="2">
        <f>IF(ISNUMBER(SEARCH("无自费",D556)),1,0)</f>
        <v>1</v>
      </c>
      <c r="G556" s="2">
        <f>IF(ISNUMBER(SEARCH("成团保障",D556)),1,0)</f>
        <v>1</v>
      </c>
      <c r="H556" s="2">
        <f>IF(OR(ISNUMBER(SEARCH("赠取消险",D556)),ISNUMBER(SEARCH("提前*天免费退",D556))),1,0)</f>
        <v>1</v>
      </c>
      <c r="I556" s="2">
        <v>4</v>
      </c>
      <c r="J556" s="2">
        <v>24</v>
      </c>
      <c r="K556" s="2" t="s">
        <v>2281</v>
      </c>
      <c r="L556" s="2">
        <v>1746</v>
      </c>
      <c r="M556" s="2">
        <v>0</v>
      </c>
      <c r="N556" s="2" t="s">
        <v>34</v>
      </c>
      <c r="O556" s="2" t="s">
        <v>77</v>
      </c>
      <c r="P556" s="2" t="s">
        <v>2315</v>
      </c>
      <c r="Q556" s="2" t="s">
        <v>2316</v>
      </c>
      <c r="R556" s="2">
        <v>190</v>
      </c>
      <c r="S556" s="2">
        <v>194</v>
      </c>
      <c r="T556" s="2">
        <v>194</v>
      </c>
      <c r="U556" s="2">
        <v>206</v>
      </c>
      <c r="V556" s="2">
        <v>216</v>
      </c>
      <c r="W556" s="2">
        <v>233</v>
      </c>
      <c r="X556" s="2">
        <v>4</v>
      </c>
      <c r="Y556" s="2">
        <v>0</v>
      </c>
      <c r="Z556" s="2">
        <v>12</v>
      </c>
      <c r="AA556" s="2">
        <v>10</v>
      </c>
      <c r="AB556" s="2">
        <v>17</v>
      </c>
      <c r="AC556" s="2" t="s">
        <v>912</v>
      </c>
      <c r="AD556" s="2" t="s">
        <v>34</v>
      </c>
    </row>
    <row r="557" spans="1:30" x14ac:dyDescent="0.25">
      <c r="A557" s="2">
        <v>33420798</v>
      </c>
      <c r="B557" s="2" t="s">
        <v>2317</v>
      </c>
      <c r="C557" s="2" t="s">
        <v>2318</v>
      </c>
      <c r="D557" s="2" t="s">
        <v>2266</v>
      </c>
      <c r="E557" s="2">
        <f>IF(ISNUMBER(SEARCH("无购物",D557)),1,0)</f>
        <v>1</v>
      </c>
      <c r="F557" s="2">
        <f>IF(ISNUMBER(SEARCH("无自费",D557)),1,0)</f>
        <v>1</v>
      </c>
      <c r="G557" s="2">
        <f>IF(ISNUMBER(SEARCH("成团保障",D557)),1,0)</f>
        <v>1</v>
      </c>
      <c r="H557" s="2">
        <f>IF(OR(ISNUMBER(SEARCH("赠取消险",D557)),ISNUMBER(SEARCH("提前*天免费退",D557))),1,0)</f>
        <v>1</v>
      </c>
      <c r="I557" s="2">
        <v>5</v>
      </c>
      <c r="J557" s="2">
        <v>11</v>
      </c>
      <c r="K557" s="2" t="s">
        <v>33</v>
      </c>
      <c r="L557" s="2">
        <v>4873</v>
      </c>
      <c r="M557" s="2">
        <v>0</v>
      </c>
      <c r="N557" s="2" t="s">
        <v>34</v>
      </c>
      <c r="O557" s="2" t="s">
        <v>254</v>
      </c>
      <c r="P557" s="2" t="s">
        <v>2319</v>
      </c>
      <c r="Q557" s="2" t="s">
        <v>34</v>
      </c>
      <c r="R557" s="2">
        <v>32</v>
      </c>
      <c r="S557" s="2">
        <v>34</v>
      </c>
      <c r="T557" s="2">
        <v>34</v>
      </c>
      <c r="U557" s="2">
        <v>34</v>
      </c>
      <c r="V557" s="2">
        <v>34</v>
      </c>
      <c r="W557" s="2" t="s">
        <v>34</v>
      </c>
      <c r="X557" s="2">
        <v>2</v>
      </c>
      <c r="Y557" s="2">
        <v>0</v>
      </c>
      <c r="Z557" s="2">
        <v>0</v>
      </c>
      <c r="AA557" s="2">
        <v>0</v>
      </c>
      <c r="AB557" s="2">
        <v>0</v>
      </c>
      <c r="AC557" s="2" t="s">
        <v>912</v>
      </c>
      <c r="AD557" s="2" t="s">
        <v>34</v>
      </c>
    </row>
    <row r="558" spans="1:30" x14ac:dyDescent="0.25">
      <c r="A558" s="2">
        <v>33514284</v>
      </c>
      <c r="B558" s="2" t="s">
        <v>2320</v>
      </c>
      <c r="C558" s="2" t="s">
        <v>2321</v>
      </c>
      <c r="D558" s="2" t="s">
        <v>2322</v>
      </c>
      <c r="E558" s="2">
        <f>IF(ISNUMBER(SEARCH("无购物",D558)),1,0)</f>
        <v>1</v>
      </c>
      <c r="F558" s="2">
        <f>IF(ISNUMBER(SEARCH("无自费",D558)),1,0)</f>
        <v>1</v>
      </c>
      <c r="G558" s="2">
        <f>IF(ISNUMBER(SEARCH("成团保障",D558)),1,0)</f>
        <v>1</v>
      </c>
      <c r="H558" s="2">
        <f>IF(OR(ISNUMBER(SEARCH("赠取消险",D558)),ISNUMBER(SEARCH("提前*天免费退",D558))),1,0)</f>
        <v>1</v>
      </c>
      <c r="I558" s="2">
        <v>4</v>
      </c>
      <c r="J558" s="2">
        <v>2</v>
      </c>
      <c r="K558" s="2" t="s">
        <v>33</v>
      </c>
      <c r="L558" s="2">
        <v>8386</v>
      </c>
      <c r="M558" s="2">
        <v>1</v>
      </c>
      <c r="N558" s="2">
        <v>250</v>
      </c>
      <c r="O558" s="2" t="s">
        <v>77</v>
      </c>
      <c r="P558" s="2" t="s">
        <v>2323</v>
      </c>
      <c r="Q558" s="2" t="s">
        <v>2324</v>
      </c>
      <c r="R558" s="2">
        <v>4</v>
      </c>
      <c r="S558" s="2">
        <v>4</v>
      </c>
      <c r="T558" s="2">
        <v>4</v>
      </c>
      <c r="U558" s="2">
        <v>6</v>
      </c>
      <c r="V558" s="2">
        <v>6</v>
      </c>
      <c r="W558" s="2">
        <v>6</v>
      </c>
      <c r="X558" s="2">
        <v>0</v>
      </c>
      <c r="Y558" s="2">
        <v>0</v>
      </c>
      <c r="Z558" s="2">
        <v>2</v>
      </c>
      <c r="AA558" s="2">
        <v>0</v>
      </c>
      <c r="AB558" s="2">
        <v>0</v>
      </c>
      <c r="AC558" s="2" t="s">
        <v>912</v>
      </c>
      <c r="AD558" s="2" t="s">
        <v>34</v>
      </c>
    </row>
    <row r="559" spans="1:30" x14ac:dyDescent="0.25">
      <c r="A559" s="2">
        <v>33556267</v>
      </c>
      <c r="B559" s="2" t="s">
        <v>2325</v>
      </c>
      <c r="C559" s="2" t="s">
        <v>2326</v>
      </c>
      <c r="D559" s="2" t="s">
        <v>2327</v>
      </c>
      <c r="E559" s="2">
        <f>IF(ISNUMBER(SEARCH("无购物",D559)),1,0)</f>
        <v>1</v>
      </c>
      <c r="F559" s="2">
        <f>IF(ISNUMBER(SEARCH("无自费",D559)),1,0)</f>
        <v>1</v>
      </c>
      <c r="G559" s="2">
        <f>IF(ISNUMBER(SEARCH("成团保障",D559)),1,0)</f>
        <v>1</v>
      </c>
      <c r="H559" s="2">
        <f>IF(OR(ISNUMBER(SEARCH("赠取消险",D559)),ISNUMBER(SEARCH("提前*天免费退",D559))),1,0)</f>
        <v>1</v>
      </c>
      <c r="I559" s="2">
        <v>5</v>
      </c>
      <c r="J559" s="2">
        <v>1</v>
      </c>
      <c r="K559" s="2" t="s">
        <v>33</v>
      </c>
      <c r="L559" s="2">
        <v>4802</v>
      </c>
      <c r="M559" s="2">
        <v>0</v>
      </c>
      <c r="N559" s="2" t="s">
        <v>34</v>
      </c>
      <c r="O559" s="2" t="s">
        <v>77</v>
      </c>
      <c r="P559" s="2" t="s">
        <v>2328</v>
      </c>
      <c r="Q559" s="2" t="s">
        <v>2329</v>
      </c>
      <c r="R559" s="2">
        <v>2</v>
      </c>
      <c r="S559" s="2">
        <v>2</v>
      </c>
      <c r="T559" s="2">
        <v>4</v>
      </c>
      <c r="U559" s="2">
        <v>4</v>
      </c>
      <c r="V559" s="2">
        <v>4</v>
      </c>
      <c r="W559" s="2" t="s">
        <v>34</v>
      </c>
      <c r="X559" s="2">
        <v>0</v>
      </c>
      <c r="Y559" s="2">
        <v>2</v>
      </c>
      <c r="Z559" s="2">
        <v>0</v>
      </c>
      <c r="AA559" s="2">
        <v>0</v>
      </c>
      <c r="AB559" s="2">
        <v>0</v>
      </c>
      <c r="AC559" s="2" t="s">
        <v>912</v>
      </c>
      <c r="AD559" s="2" t="s">
        <v>34</v>
      </c>
    </row>
    <row r="560" spans="1:30" x14ac:dyDescent="0.25">
      <c r="A560" s="2">
        <v>33556392</v>
      </c>
      <c r="B560" s="2" t="s">
        <v>2330</v>
      </c>
      <c r="C560" s="2" t="s">
        <v>2331</v>
      </c>
      <c r="D560" s="2" t="s">
        <v>2332</v>
      </c>
      <c r="E560" s="2">
        <f>IF(ISNUMBER(SEARCH("无购物",D560)),1,0)</f>
        <v>1</v>
      </c>
      <c r="F560" s="2">
        <f>IF(ISNUMBER(SEARCH("无自费",D560)),1,0)</f>
        <v>1</v>
      </c>
      <c r="G560" s="2">
        <f>IF(ISNUMBER(SEARCH("成团保障",D560)),1,0)</f>
        <v>1</v>
      </c>
      <c r="H560" s="2">
        <f>IF(OR(ISNUMBER(SEARCH("赠取消险",D560)),ISNUMBER(SEARCH("提前*天免费退",D560))),1,0)</f>
        <v>1</v>
      </c>
      <c r="I560" s="2">
        <v>5</v>
      </c>
      <c r="J560" s="2">
        <v>5</v>
      </c>
      <c r="K560" s="2" t="s">
        <v>33</v>
      </c>
      <c r="L560" s="2">
        <v>5444</v>
      </c>
      <c r="M560" s="2">
        <v>0</v>
      </c>
      <c r="N560" s="2" t="s">
        <v>34</v>
      </c>
      <c r="O560" s="2" t="s">
        <v>77</v>
      </c>
      <c r="P560" s="2" t="s">
        <v>2333</v>
      </c>
      <c r="Q560" s="2" t="s">
        <v>2334</v>
      </c>
      <c r="R560" s="2">
        <v>13</v>
      </c>
      <c r="S560" s="2">
        <v>20</v>
      </c>
      <c r="T560" s="2">
        <v>20</v>
      </c>
      <c r="U560" s="2">
        <v>23</v>
      </c>
      <c r="V560" s="2">
        <v>23</v>
      </c>
      <c r="W560" s="2">
        <v>23</v>
      </c>
      <c r="X560" s="2">
        <v>7</v>
      </c>
      <c r="Y560" s="2">
        <v>0</v>
      </c>
      <c r="Z560" s="2">
        <v>3</v>
      </c>
      <c r="AA560" s="2">
        <v>0</v>
      </c>
      <c r="AB560" s="2">
        <v>0</v>
      </c>
      <c r="AC560" s="2" t="s">
        <v>912</v>
      </c>
      <c r="AD560" s="2" t="s">
        <v>34</v>
      </c>
    </row>
    <row r="561" spans="1:30" x14ac:dyDescent="0.25">
      <c r="A561" s="2">
        <v>33647600</v>
      </c>
      <c r="B561" s="2" t="s">
        <v>2335</v>
      </c>
      <c r="C561" s="2" t="s">
        <v>2336</v>
      </c>
      <c r="D561" s="2" t="s">
        <v>2337</v>
      </c>
      <c r="E561" s="2">
        <f>IF(ISNUMBER(SEARCH("无购物",D561)),1,0)</f>
        <v>1</v>
      </c>
      <c r="F561" s="2">
        <f>IF(ISNUMBER(SEARCH("无自费",D561)),1,0)</f>
        <v>1</v>
      </c>
      <c r="G561" s="2">
        <f>IF(ISNUMBER(SEARCH("成团保障",D561)),1,0)</f>
        <v>1</v>
      </c>
      <c r="H561" s="2">
        <f>IF(OR(ISNUMBER(SEARCH("赠取消险",D561)),ISNUMBER(SEARCH("提前*天免费退",D561))),1,0)</f>
        <v>1</v>
      </c>
      <c r="I561" s="2">
        <v>4</v>
      </c>
      <c r="J561" s="2">
        <v>10</v>
      </c>
      <c r="K561" s="2" t="s">
        <v>2056</v>
      </c>
      <c r="L561" s="2">
        <v>2990</v>
      </c>
      <c r="M561" s="2">
        <v>0</v>
      </c>
      <c r="N561" s="2" t="s">
        <v>34</v>
      </c>
      <c r="O561" s="2" t="s">
        <v>77</v>
      </c>
      <c r="P561" s="2" t="s">
        <v>2338</v>
      </c>
      <c r="Q561" s="2" t="s">
        <v>2339</v>
      </c>
      <c r="R561" s="2">
        <v>21</v>
      </c>
      <c r="S561" s="2">
        <v>27</v>
      </c>
      <c r="T561" s="2">
        <v>27</v>
      </c>
      <c r="U561" s="2">
        <v>32</v>
      </c>
      <c r="V561" s="2">
        <v>35</v>
      </c>
      <c r="W561" s="2">
        <v>39</v>
      </c>
      <c r="X561" s="2">
        <v>6</v>
      </c>
      <c r="Y561" s="2">
        <v>0</v>
      </c>
      <c r="Z561" s="2">
        <v>5</v>
      </c>
      <c r="AA561" s="2">
        <v>3</v>
      </c>
      <c r="AB561" s="2">
        <v>4</v>
      </c>
      <c r="AC561" s="2" t="s">
        <v>912</v>
      </c>
      <c r="AD561" s="2" t="s">
        <v>34</v>
      </c>
    </row>
    <row r="562" spans="1:30" x14ac:dyDescent="0.25">
      <c r="A562" s="2">
        <v>33692944</v>
      </c>
      <c r="B562" s="2" t="s">
        <v>2340</v>
      </c>
      <c r="C562" s="2" t="s">
        <v>2341</v>
      </c>
      <c r="D562" s="2" t="s">
        <v>2342</v>
      </c>
      <c r="E562" s="2">
        <f>IF(ISNUMBER(SEARCH("无购物",D562)),1,0)</f>
        <v>1</v>
      </c>
      <c r="F562" s="2">
        <f>IF(ISNUMBER(SEARCH("无自费",D562)),1,0)</f>
        <v>1</v>
      </c>
      <c r="G562" s="2">
        <f>IF(ISNUMBER(SEARCH("成团保障",D562)),1,0)</f>
        <v>1</v>
      </c>
      <c r="H562" s="2">
        <f>IF(OR(ISNUMBER(SEARCH("赠取消险",D562)),ISNUMBER(SEARCH("提前*天免费退",D562))),1,0)</f>
        <v>1</v>
      </c>
      <c r="I562" s="2">
        <v>5</v>
      </c>
      <c r="J562" s="2">
        <v>2</v>
      </c>
      <c r="K562" s="2" t="s">
        <v>33</v>
      </c>
      <c r="L562" s="2">
        <v>4852</v>
      </c>
      <c r="M562" s="2">
        <v>0</v>
      </c>
      <c r="N562" s="2" t="s">
        <v>34</v>
      </c>
      <c r="O562" s="2" t="s">
        <v>254</v>
      </c>
      <c r="P562" s="2" t="s">
        <v>2343</v>
      </c>
      <c r="Q562" s="2" t="s">
        <v>34</v>
      </c>
      <c r="R562" s="2">
        <v>6</v>
      </c>
      <c r="S562" s="2">
        <v>6</v>
      </c>
      <c r="T562" s="2">
        <v>6</v>
      </c>
      <c r="U562" s="2">
        <v>11</v>
      </c>
      <c r="V562" s="2">
        <v>11</v>
      </c>
      <c r="W562" s="2">
        <v>11</v>
      </c>
      <c r="X562" s="2">
        <v>0</v>
      </c>
      <c r="Y562" s="2">
        <v>0</v>
      </c>
      <c r="Z562" s="2">
        <v>5</v>
      </c>
      <c r="AA562" s="2">
        <v>0</v>
      </c>
      <c r="AB562" s="2">
        <v>0</v>
      </c>
      <c r="AC562" s="2" t="s">
        <v>912</v>
      </c>
      <c r="AD562" s="2" t="s">
        <v>34</v>
      </c>
    </row>
    <row r="563" spans="1:30" x14ac:dyDescent="0.25">
      <c r="A563" s="2">
        <v>33787543</v>
      </c>
      <c r="B563" s="2" t="s">
        <v>2344</v>
      </c>
      <c r="C563" s="2" t="s">
        <v>2345</v>
      </c>
      <c r="D563" s="2" t="s">
        <v>2346</v>
      </c>
      <c r="E563" s="2">
        <f>IF(ISNUMBER(SEARCH("无购物",D563)),1,0)</f>
        <v>0</v>
      </c>
      <c r="F563" s="2">
        <f>IF(ISNUMBER(SEARCH("无自费",D563)),1,0)</f>
        <v>1</v>
      </c>
      <c r="G563" s="2">
        <f>IF(ISNUMBER(SEARCH("成团保障",D563)),1,0)</f>
        <v>1</v>
      </c>
      <c r="H563" s="2">
        <f>IF(OR(ISNUMBER(SEARCH("赠取消险",D563)),ISNUMBER(SEARCH("提前*天免费退",D563))),1,0)</f>
        <v>1</v>
      </c>
      <c r="I563" s="2">
        <v>5</v>
      </c>
      <c r="J563" s="2">
        <v>10</v>
      </c>
      <c r="K563" s="2" t="s">
        <v>2347</v>
      </c>
      <c r="L563" s="2">
        <v>1960</v>
      </c>
      <c r="M563" s="2">
        <v>0</v>
      </c>
      <c r="N563" s="2" t="s">
        <v>34</v>
      </c>
      <c r="O563" s="2" t="s">
        <v>77</v>
      </c>
      <c r="P563" s="2" t="s">
        <v>2348</v>
      </c>
      <c r="Q563" s="2" t="s">
        <v>34</v>
      </c>
      <c r="R563" s="2">
        <v>32</v>
      </c>
      <c r="S563" s="2" t="s">
        <v>34</v>
      </c>
      <c r="T563" s="2">
        <v>34</v>
      </c>
      <c r="U563" s="2">
        <v>51</v>
      </c>
      <c r="V563" s="2">
        <v>66</v>
      </c>
      <c r="W563" s="2">
        <v>66</v>
      </c>
      <c r="X563" s="2">
        <v>0</v>
      </c>
      <c r="Y563" s="2">
        <v>0</v>
      </c>
      <c r="Z563" s="2">
        <v>17</v>
      </c>
      <c r="AA563" s="2">
        <v>15</v>
      </c>
      <c r="AB563" s="2">
        <v>0</v>
      </c>
      <c r="AC563" s="2" t="s">
        <v>912</v>
      </c>
      <c r="AD563" s="2" t="s">
        <v>34</v>
      </c>
    </row>
    <row r="564" spans="1:30" x14ac:dyDescent="0.25">
      <c r="A564" s="2">
        <v>33797430</v>
      </c>
      <c r="B564" s="2" t="s">
        <v>2349</v>
      </c>
      <c r="C564" s="2" t="s">
        <v>2350</v>
      </c>
      <c r="D564" s="2" t="s">
        <v>2346</v>
      </c>
      <c r="E564" s="2">
        <f>IF(ISNUMBER(SEARCH("无购物",D564)),1,0)</f>
        <v>0</v>
      </c>
      <c r="F564" s="2">
        <f>IF(ISNUMBER(SEARCH("无自费",D564)),1,0)</f>
        <v>1</v>
      </c>
      <c r="G564" s="2">
        <f>IF(ISNUMBER(SEARCH("成团保障",D564)),1,0)</f>
        <v>1</v>
      </c>
      <c r="H564" s="2">
        <f>IF(OR(ISNUMBER(SEARCH("赠取消险",D564)),ISNUMBER(SEARCH("提前*天免费退",D564))),1,0)</f>
        <v>1</v>
      </c>
      <c r="I564" s="2">
        <v>5</v>
      </c>
      <c r="J564" s="2">
        <v>44</v>
      </c>
      <c r="K564" s="2" t="s">
        <v>2347</v>
      </c>
      <c r="L564" s="2">
        <v>1960</v>
      </c>
      <c r="M564" s="2">
        <v>0</v>
      </c>
      <c r="N564" s="2" t="s">
        <v>34</v>
      </c>
      <c r="O564" s="2" t="s">
        <v>77</v>
      </c>
      <c r="P564" s="2" t="s">
        <v>2351</v>
      </c>
      <c r="Q564" s="2" t="s">
        <v>34</v>
      </c>
      <c r="R564" s="2">
        <v>143</v>
      </c>
      <c r="S564" s="2">
        <v>157</v>
      </c>
      <c r="T564" s="2">
        <v>188</v>
      </c>
      <c r="U564" s="2">
        <v>228</v>
      </c>
      <c r="V564" s="2">
        <v>240</v>
      </c>
      <c r="W564" s="2">
        <v>283</v>
      </c>
      <c r="X564" s="2">
        <v>14</v>
      </c>
      <c r="Y564" s="2">
        <v>31</v>
      </c>
      <c r="Z564" s="2">
        <v>40</v>
      </c>
      <c r="AA564" s="2">
        <v>12</v>
      </c>
      <c r="AB564" s="2">
        <v>43</v>
      </c>
      <c r="AC564" s="2" t="s">
        <v>912</v>
      </c>
      <c r="AD564" s="2" t="s">
        <v>34</v>
      </c>
    </row>
    <row r="565" spans="1:30" x14ac:dyDescent="0.25">
      <c r="A565" s="2">
        <v>33871127</v>
      </c>
      <c r="B565" s="2" t="s">
        <v>2352</v>
      </c>
      <c r="C565" s="2" t="s">
        <v>2353</v>
      </c>
      <c r="D565" s="2" t="s">
        <v>2354</v>
      </c>
      <c r="E565" s="2">
        <f>IF(ISNUMBER(SEARCH("无购物",D565)),1,0)</f>
        <v>1</v>
      </c>
      <c r="F565" s="2">
        <f>IF(ISNUMBER(SEARCH("无自费",D565)),1,0)</f>
        <v>0</v>
      </c>
      <c r="G565" s="2">
        <f>IF(ISNUMBER(SEARCH("成团保障",D565)),1,0)</f>
        <v>1</v>
      </c>
      <c r="H565" s="2">
        <f>IF(OR(ISNUMBER(SEARCH("赠取消险",D565)),ISNUMBER(SEARCH("提前*天免费退",D565))),1,0)</f>
        <v>1</v>
      </c>
      <c r="I565" s="2">
        <v>4</v>
      </c>
      <c r="J565" s="2">
        <v>44</v>
      </c>
      <c r="K565" s="2" t="s">
        <v>2281</v>
      </c>
      <c r="L565" s="2">
        <v>1998</v>
      </c>
      <c r="M565" s="2">
        <v>0</v>
      </c>
      <c r="N565" s="2" t="s">
        <v>34</v>
      </c>
      <c r="O565" s="2" t="s">
        <v>77</v>
      </c>
      <c r="P565" s="2" t="s">
        <v>2355</v>
      </c>
      <c r="Q565" s="2" t="s">
        <v>2356</v>
      </c>
      <c r="R565" s="2">
        <v>308</v>
      </c>
      <c r="S565" s="2">
        <v>316</v>
      </c>
      <c r="T565" s="2">
        <v>320</v>
      </c>
      <c r="U565" s="2">
        <v>330</v>
      </c>
      <c r="V565" s="2">
        <v>356</v>
      </c>
      <c r="W565" s="2">
        <v>373</v>
      </c>
      <c r="X565" s="2">
        <v>8</v>
      </c>
      <c r="Y565" s="2">
        <v>4</v>
      </c>
      <c r="Z565" s="2">
        <v>10</v>
      </c>
      <c r="AA565" s="2">
        <v>26</v>
      </c>
      <c r="AB565" s="2">
        <v>17</v>
      </c>
      <c r="AC565" s="2" t="s">
        <v>912</v>
      </c>
      <c r="AD565" s="2" t="s">
        <v>34</v>
      </c>
    </row>
    <row r="566" spans="1:30" x14ac:dyDescent="0.25">
      <c r="A566" s="2">
        <v>33878321</v>
      </c>
      <c r="B566" s="2" t="s">
        <v>1548</v>
      </c>
      <c r="C566" s="2" t="s">
        <v>2357</v>
      </c>
      <c r="D566" s="2" t="s">
        <v>2358</v>
      </c>
      <c r="E566" s="2">
        <f>IF(ISNUMBER(SEARCH("无购物",D566)),1,0)</f>
        <v>1</v>
      </c>
      <c r="F566" s="2">
        <f>IF(ISNUMBER(SEARCH("无自费",D566)),1,0)</f>
        <v>1</v>
      </c>
      <c r="G566" s="2">
        <f>IF(ISNUMBER(SEARCH("成团保障",D566)),1,0)</f>
        <v>1</v>
      </c>
      <c r="H566" s="2">
        <f>IF(OR(ISNUMBER(SEARCH("赠取消险",D566)),ISNUMBER(SEARCH("提前*天免费退",D566))),1,0)</f>
        <v>1</v>
      </c>
      <c r="I566" s="2">
        <v>5</v>
      </c>
      <c r="J566" s="2">
        <v>39</v>
      </c>
      <c r="K566" s="2" t="s">
        <v>2359</v>
      </c>
      <c r="L566" s="2">
        <v>2442</v>
      </c>
      <c r="M566" s="2">
        <v>1</v>
      </c>
      <c r="N566" s="2">
        <v>101</v>
      </c>
      <c r="O566" s="2" t="s">
        <v>254</v>
      </c>
      <c r="P566" s="2" t="s">
        <v>2360</v>
      </c>
      <c r="Q566" s="2" t="s">
        <v>2361</v>
      </c>
      <c r="R566" s="2">
        <v>188</v>
      </c>
      <c r="S566" s="2">
        <v>199</v>
      </c>
      <c r="T566" s="2">
        <v>202</v>
      </c>
      <c r="U566" s="2">
        <v>218</v>
      </c>
      <c r="V566" s="2">
        <v>218</v>
      </c>
      <c r="W566" s="2">
        <v>225</v>
      </c>
      <c r="X566" s="2">
        <v>11</v>
      </c>
      <c r="Y566" s="2">
        <v>3</v>
      </c>
      <c r="Z566" s="2">
        <v>16</v>
      </c>
      <c r="AA566" s="2">
        <v>0</v>
      </c>
      <c r="AB566" s="2">
        <v>7</v>
      </c>
      <c r="AC566" s="2" t="s">
        <v>912</v>
      </c>
      <c r="AD566" s="2" t="s">
        <v>34</v>
      </c>
    </row>
    <row r="567" spans="1:30" x14ac:dyDescent="0.25">
      <c r="A567" s="2">
        <v>33902134</v>
      </c>
      <c r="B567" s="2" t="s">
        <v>1712</v>
      </c>
      <c r="C567" s="2" t="s">
        <v>2362</v>
      </c>
      <c r="D567" s="2" t="s">
        <v>2363</v>
      </c>
      <c r="E567" s="2">
        <f>IF(ISNUMBER(SEARCH("无购物",D567)),1,0)</f>
        <v>0</v>
      </c>
      <c r="F567" s="2">
        <f>IF(ISNUMBER(SEARCH("无自费",D567)),1,0)</f>
        <v>0</v>
      </c>
      <c r="G567" s="2">
        <f>IF(ISNUMBER(SEARCH("成团保障",D567)),1,0)</f>
        <v>1</v>
      </c>
      <c r="H567" s="2">
        <f>IF(OR(ISNUMBER(SEARCH("赠取消险",D567)),ISNUMBER(SEARCH("提前*天免费退",D567))),1,0)</f>
        <v>0</v>
      </c>
      <c r="I567" s="2">
        <v>4</v>
      </c>
      <c r="J567" s="2">
        <v>2276</v>
      </c>
      <c r="K567" s="2" t="s">
        <v>1660</v>
      </c>
      <c r="L567" s="2">
        <v>2200</v>
      </c>
      <c r="M567" s="2">
        <v>0</v>
      </c>
      <c r="N567" s="2" t="s">
        <v>34</v>
      </c>
      <c r="O567" s="2" t="s">
        <v>77</v>
      </c>
      <c r="P567" s="2" t="s">
        <v>2364</v>
      </c>
      <c r="Q567" s="2" t="s">
        <v>2365</v>
      </c>
      <c r="R567" s="2">
        <v>7683</v>
      </c>
      <c r="S567" s="2">
        <v>7813</v>
      </c>
      <c r="T567" s="2">
        <v>8076</v>
      </c>
      <c r="U567" s="2">
        <v>8419</v>
      </c>
      <c r="V567" s="2">
        <v>8589</v>
      </c>
      <c r="W567" s="2">
        <v>6459</v>
      </c>
      <c r="X567" s="2">
        <v>130</v>
      </c>
      <c r="Y567" s="2">
        <v>263</v>
      </c>
      <c r="Z567" s="2">
        <v>343</v>
      </c>
      <c r="AA567" s="2">
        <v>170</v>
      </c>
      <c r="AB567" s="2">
        <v>213</v>
      </c>
      <c r="AC567" s="2" t="s">
        <v>912</v>
      </c>
      <c r="AD567" s="2" t="s">
        <v>34</v>
      </c>
    </row>
    <row r="568" spans="1:30" x14ac:dyDescent="0.25">
      <c r="A568" s="2">
        <v>34011877</v>
      </c>
      <c r="B568" s="2" t="s">
        <v>2366</v>
      </c>
      <c r="C568" s="2" t="s">
        <v>2367</v>
      </c>
      <c r="D568" s="2" t="s">
        <v>2368</v>
      </c>
      <c r="E568" s="2">
        <f>IF(ISNUMBER(SEARCH("无购物",D568)),1,0)</f>
        <v>1</v>
      </c>
      <c r="F568" s="2">
        <f>IF(ISNUMBER(SEARCH("无自费",D568)),1,0)</f>
        <v>0</v>
      </c>
      <c r="G568" s="2">
        <f>IF(ISNUMBER(SEARCH("成团保障",D568)),1,0)</f>
        <v>1</v>
      </c>
      <c r="H568" s="2">
        <f>IF(OR(ISNUMBER(SEARCH("赠取消险",D568)),ISNUMBER(SEARCH("提前*天免费退",D568))),1,0)</f>
        <v>1</v>
      </c>
      <c r="I568" s="2">
        <v>4</v>
      </c>
      <c r="J568" s="2">
        <v>125</v>
      </c>
      <c r="K568" s="2" t="s">
        <v>1002</v>
      </c>
      <c r="L568" s="2">
        <v>3670</v>
      </c>
      <c r="M568" s="2">
        <v>0</v>
      </c>
      <c r="N568" s="2" t="s">
        <v>34</v>
      </c>
      <c r="O568" s="2" t="s">
        <v>77</v>
      </c>
      <c r="P568" s="2" t="s">
        <v>2369</v>
      </c>
      <c r="Q568" s="2" t="s">
        <v>2370</v>
      </c>
      <c r="R568" s="2">
        <v>504</v>
      </c>
      <c r="S568" s="2">
        <v>525</v>
      </c>
      <c r="T568" s="2">
        <v>463</v>
      </c>
      <c r="U568" s="2">
        <v>511</v>
      </c>
      <c r="V568" s="2">
        <v>547</v>
      </c>
      <c r="W568" s="2">
        <v>571</v>
      </c>
      <c r="X568" s="2">
        <v>21</v>
      </c>
      <c r="Y568" s="2">
        <v>62</v>
      </c>
      <c r="Z568" s="2">
        <v>48</v>
      </c>
      <c r="AA568" s="2">
        <v>36</v>
      </c>
      <c r="AB568" s="2">
        <v>24</v>
      </c>
      <c r="AC568" s="2" t="s">
        <v>912</v>
      </c>
      <c r="AD568" s="2" t="s">
        <v>34</v>
      </c>
    </row>
    <row r="569" spans="1:30" x14ac:dyDescent="0.25">
      <c r="A569" s="2">
        <v>34148507</v>
      </c>
      <c r="B569" s="2" t="s">
        <v>2371</v>
      </c>
      <c r="C569" s="2" t="s">
        <v>2372</v>
      </c>
      <c r="D569" s="2" t="s">
        <v>2373</v>
      </c>
      <c r="E569" s="2">
        <f>IF(ISNUMBER(SEARCH("无购物",D569)),1,0)</f>
        <v>1</v>
      </c>
      <c r="F569" s="2">
        <f>IF(ISNUMBER(SEARCH("无自费",D569)),1,0)</f>
        <v>1</v>
      </c>
      <c r="G569" s="2">
        <f>IF(ISNUMBER(SEARCH("成团保障",D569)),1,0)</f>
        <v>1</v>
      </c>
      <c r="H569" s="2">
        <f>IF(OR(ISNUMBER(SEARCH("赠取消险",D569)),ISNUMBER(SEARCH("提前*天免费退",D569))),1,0)</f>
        <v>1</v>
      </c>
      <c r="I569" s="2">
        <v>5</v>
      </c>
      <c r="J569" s="2">
        <v>7</v>
      </c>
      <c r="K569" s="2" t="s">
        <v>2359</v>
      </c>
      <c r="L569" s="2">
        <v>1942</v>
      </c>
      <c r="M569" s="2">
        <v>1</v>
      </c>
      <c r="N569" s="2">
        <v>101</v>
      </c>
      <c r="O569" s="2" t="s">
        <v>254</v>
      </c>
      <c r="P569" s="2" t="s">
        <v>2374</v>
      </c>
      <c r="Q569" s="2" t="s">
        <v>2375</v>
      </c>
      <c r="R569" s="2">
        <v>41</v>
      </c>
      <c r="S569" s="2">
        <v>41</v>
      </c>
      <c r="T569" s="2">
        <v>45</v>
      </c>
      <c r="U569" s="2">
        <v>49</v>
      </c>
      <c r="V569" s="2" t="s">
        <v>34</v>
      </c>
      <c r="W569" s="2">
        <v>51</v>
      </c>
      <c r="X569" s="2">
        <v>0</v>
      </c>
      <c r="Y569" s="2">
        <v>4</v>
      </c>
      <c r="Z569" s="2">
        <v>4</v>
      </c>
      <c r="AA569" s="2">
        <v>0</v>
      </c>
      <c r="AB569" s="2">
        <v>0</v>
      </c>
      <c r="AC569" s="2" t="s">
        <v>912</v>
      </c>
      <c r="AD569" s="2" t="s">
        <v>34</v>
      </c>
    </row>
    <row r="570" spans="1:30" x14ac:dyDescent="0.25">
      <c r="A570" s="2">
        <v>34163058</v>
      </c>
      <c r="B570" s="2" t="s">
        <v>2376</v>
      </c>
      <c r="C570" s="2" t="s">
        <v>2377</v>
      </c>
      <c r="D570" s="2" t="s">
        <v>2378</v>
      </c>
      <c r="E570" s="2">
        <f>IF(ISNUMBER(SEARCH("无购物",D570)),1,0)</f>
        <v>1</v>
      </c>
      <c r="F570" s="2">
        <f>IF(ISNUMBER(SEARCH("无自费",D570)),1,0)</f>
        <v>1</v>
      </c>
      <c r="G570" s="2">
        <f>IF(ISNUMBER(SEARCH("成团保障",D570)),1,0)</f>
        <v>1</v>
      </c>
      <c r="H570" s="2">
        <f>IF(OR(ISNUMBER(SEARCH("赠取消险",D570)),ISNUMBER(SEARCH("提前*天免费退",D570))),1,0)</f>
        <v>0</v>
      </c>
      <c r="I570" s="2">
        <v>5</v>
      </c>
      <c r="J570" s="2">
        <v>3</v>
      </c>
      <c r="K570" s="2" t="s">
        <v>1863</v>
      </c>
      <c r="L570" s="2">
        <v>9655</v>
      </c>
      <c r="M570" s="2">
        <v>0</v>
      </c>
      <c r="N570" s="2" t="s">
        <v>34</v>
      </c>
      <c r="O570" s="2" t="s">
        <v>254</v>
      </c>
      <c r="P570" s="2" t="s">
        <v>2379</v>
      </c>
      <c r="Q570" s="2" t="s">
        <v>34</v>
      </c>
      <c r="R570" s="2">
        <v>15</v>
      </c>
      <c r="S570" s="2" t="s">
        <v>34</v>
      </c>
      <c r="T570" s="2">
        <v>15</v>
      </c>
      <c r="U570" s="2">
        <v>15</v>
      </c>
      <c r="V570" s="2">
        <v>17</v>
      </c>
      <c r="W570" s="2">
        <v>17</v>
      </c>
      <c r="X570" s="2">
        <v>0</v>
      </c>
      <c r="Y570" s="2">
        <v>0</v>
      </c>
      <c r="Z570" s="2">
        <v>0</v>
      </c>
      <c r="AA570" s="2">
        <v>2</v>
      </c>
      <c r="AB570" s="2">
        <v>0</v>
      </c>
      <c r="AC570" s="2" t="s">
        <v>912</v>
      </c>
      <c r="AD570" s="2" t="s">
        <v>34</v>
      </c>
    </row>
    <row r="571" spans="1:30" x14ac:dyDescent="0.25">
      <c r="A571" s="2">
        <v>34270285</v>
      </c>
      <c r="B571" s="2" t="s">
        <v>1515</v>
      </c>
      <c r="C571" s="2" t="s">
        <v>2380</v>
      </c>
      <c r="D571" s="2" t="s">
        <v>2381</v>
      </c>
      <c r="E571" s="2">
        <f>IF(ISNUMBER(SEARCH("无购物",D571)),1,0)</f>
        <v>1</v>
      </c>
      <c r="F571" s="2">
        <f>IF(ISNUMBER(SEARCH("无自费",D571)),1,0)</f>
        <v>1</v>
      </c>
      <c r="G571" s="2">
        <f>IF(ISNUMBER(SEARCH("成团保障",D571)),1,0)</f>
        <v>1</v>
      </c>
      <c r="H571" s="2">
        <f>IF(OR(ISNUMBER(SEARCH("赠取消险",D571)),ISNUMBER(SEARCH("提前*天免费退",D571))),1,0)</f>
        <v>1</v>
      </c>
      <c r="I571" s="2">
        <v>5</v>
      </c>
      <c r="J571" s="2">
        <v>1</v>
      </c>
      <c r="K571" s="2" t="s">
        <v>1051</v>
      </c>
      <c r="L571" s="2">
        <v>2950</v>
      </c>
      <c r="M571" s="2">
        <v>1</v>
      </c>
      <c r="N571" s="2">
        <v>200</v>
      </c>
      <c r="O571" s="2" t="s">
        <v>77</v>
      </c>
      <c r="P571" s="2" t="s">
        <v>2382</v>
      </c>
      <c r="Q571" s="2" t="s">
        <v>2383</v>
      </c>
      <c r="R571" s="2">
        <v>2</v>
      </c>
      <c r="S571" s="2" t="s">
        <v>34</v>
      </c>
      <c r="T571" s="2">
        <v>2</v>
      </c>
      <c r="U571" s="2">
        <v>7</v>
      </c>
      <c r="V571" s="2">
        <v>7</v>
      </c>
      <c r="W571" s="2" t="s">
        <v>34</v>
      </c>
      <c r="X571" s="2">
        <v>0</v>
      </c>
      <c r="Y571" s="2">
        <v>0</v>
      </c>
      <c r="Z571" s="2">
        <v>5</v>
      </c>
      <c r="AA571" s="2">
        <v>0</v>
      </c>
      <c r="AB571" s="2">
        <v>0</v>
      </c>
      <c r="AC571" s="2" t="s">
        <v>912</v>
      </c>
      <c r="AD571" s="2" t="s">
        <v>34</v>
      </c>
    </row>
    <row r="572" spans="1:30" x14ac:dyDescent="0.25">
      <c r="A572" s="2">
        <v>34275914</v>
      </c>
      <c r="B572" s="2" t="s">
        <v>2384</v>
      </c>
      <c r="C572" s="2" t="s">
        <v>2385</v>
      </c>
      <c r="D572" s="2" t="s">
        <v>2386</v>
      </c>
      <c r="E572" s="2">
        <f>IF(ISNUMBER(SEARCH("无购物",D572)),1,0)</f>
        <v>1</v>
      </c>
      <c r="F572" s="2">
        <f>IF(ISNUMBER(SEARCH("无自费",D572)),1,0)</f>
        <v>0</v>
      </c>
      <c r="G572" s="2">
        <f>IF(ISNUMBER(SEARCH("成团保障",D572)),1,0)</f>
        <v>1</v>
      </c>
      <c r="H572" s="2">
        <f>IF(OR(ISNUMBER(SEARCH("赠取消险",D572)),ISNUMBER(SEARCH("提前*天免费退",D572))),1,0)</f>
        <v>1</v>
      </c>
      <c r="I572" s="2">
        <v>5</v>
      </c>
      <c r="J572" s="2">
        <v>5</v>
      </c>
      <c r="K572" s="2" t="s">
        <v>1051</v>
      </c>
      <c r="L572" s="2">
        <v>2598</v>
      </c>
      <c r="M572" s="2">
        <v>1</v>
      </c>
      <c r="N572" s="2">
        <v>200</v>
      </c>
      <c r="O572" s="2" t="s">
        <v>77</v>
      </c>
      <c r="P572" s="2" t="s">
        <v>2387</v>
      </c>
      <c r="Q572" s="2" t="s">
        <v>2388</v>
      </c>
      <c r="R572" s="2">
        <v>9</v>
      </c>
      <c r="S572" s="2">
        <v>11</v>
      </c>
      <c r="T572" s="2">
        <v>11</v>
      </c>
      <c r="U572" s="2">
        <v>11</v>
      </c>
      <c r="V572" s="2">
        <v>11</v>
      </c>
      <c r="W572" s="2">
        <v>11</v>
      </c>
      <c r="X572" s="2">
        <v>2</v>
      </c>
      <c r="Y572" s="2">
        <v>0</v>
      </c>
      <c r="Z572" s="2">
        <v>0</v>
      </c>
      <c r="AA572" s="2">
        <v>0</v>
      </c>
      <c r="AB572" s="2">
        <v>0</v>
      </c>
      <c r="AC572" s="2" t="s">
        <v>912</v>
      </c>
      <c r="AD572" s="2" t="s">
        <v>34</v>
      </c>
    </row>
    <row r="573" spans="1:30" x14ac:dyDescent="0.25">
      <c r="A573" s="2">
        <v>34294787</v>
      </c>
      <c r="B573" s="2" t="s">
        <v>2389</v>
      </c>
      <c r="C573" s="2" t="s">
        <v>2390</v>
      </c>
      <c r="D573" s="2" t="s">
        <v>2391</v>
      </c>
      <c r="E573" s="2">
        <f>IF(ISNUMBER(SEARCH("无购物",D573)),1,0)</f>
        <v>0</v>
      </c>
      <c r="F573" s="2">
        <f>IF(ISNUMBER(SEARCH("无自费",D573)),1,0)</f>
        <v>0</v>
      </c>
      <c r="G573" s="2">
        <f>IF(ISNUMBER(SEARCH("成团保障",D573)),1,0)</f>
        <v>0</v>
      </c>
      <c r="H573" s="2">
        <f>IF(OR(ISNUMBER(SEARCH("赠取消险",D573)),ISNUMBER(SEARCH("提前*天免费退",D573))),1,0)</f>
        <v>0</v>
      </c>
      <c r="I573" s="2">
        <v>4</v>
      </c>
      <c r="J573" s="2">
        <v>19</v>
      </c>
      <c r="K573" s="2" t="s">
        <v>33</v>
      </c>
      <c r="L573" s="2">
        <v>4206</v>
      </c>
      <c r="M573" s="2">
        <v>0</v>
      </c>
      <c r="N573" s="2" t="s">
        <v>34</v>
      </c>
      <c r="O573" s="2" t="s">
        <v>35</v>
      </c>
      <c r="P573" s="2" t="s">
        <v>2392</v>
      </c>
      <c r="Q573" s="2" t="s">
        <v>34</v>
      </c>
      <c r="R573" s="2">
        <v>60</v>
      </c>
      <c r="S573" s="2">
        <v>60</v>
      </c>
      <c r="T573" s="2">
        <v>68</v>
      </c>
      <c r="U573" s="2">
        <v>74</v>
      </c>
      <c r="V573" s="2">
        <v>80</v>
      </c>
      <c r="W573" s="2">
        <v>80</v>
      </c>
      <c r="X573" s="2">
        <v>0</v>
      </c>
      <c r="Y573" s="2">
        <v>8</v>
      </c>
      <c r="Z573" s="2">
        <v>6</v>
      </c>
      <c r="AA573" s="2">
        <v>6</v>
      </c>
      <c r="AB573" s="2">
        <v>0</v>
      </c>
      <c r="AC573" s="2" t="s">
        <v>912</v>
      </c>
      <c r="AD573" s="2" t="s">
        <v>34</v>
      </c>
    </row>
    <row r="574" spans="1:30" x14ac:dyDescent="0.25">
      <c r="A574" s="2">
        <v>34327315</v>
      </c>
      <c r="B574" s="2" t="s">
        <v>2393</v>
      </c>
      <c r="C574" s="2" t="s">
        <v>2394</v>
      </c>
      <c r="D574" s="2" t="s">
        <v>2395</v>
      </c>
      <c r="E574" s="2">
        <f>IF(ISNUMBER(SEARCH("无购物",D574)),1,0)</f>
        <v>1</v>
      </c>
      <c r="F574" s="2">
        <f>IF(ISNUMBER(SEARCH("无自费",D574)),1,0)</f>
        <v>0</v>
      </c>
      <c r="G574" s="2">
        <f>IF(ISNUMBER(SEARCH("成团保障",D574)),1,0)</f>
        <v>1</v>
      </c>
      <c r="H574" s="2">
        <f>IF(OR(ISNUMBER(SEARCH("赠取消险",D574)),ISNUMBER(SEARCH("提前*天免费退",D574))),1,0)</f>
        <v>1</v>
      </c>
      <c r="I574" s="2">
        <v>4</v>
      </c>
      <c r="J574" s="2">
        <v>1</v>
      </c>
      <c r="K574" s="2" t="s">
        <v>33</v>
      </c>
      <c r="L574" s="2">
        <v>5830</v>
      </c>
      <c r="M574" s="2">
        <v>0</v>
      </c>
      <c r="N574" s="2" t="s">
        <v>34</v>
      </c>
      <c r="O574" s="2" t="s">
        <v>77</v>
      </c>
      <c r="P574" s="2" t="s">
        <v>2396</v>
      </c>
      <c r="Q574" s="2" t="s">
        <v>2397</v>
      </c>
      <c r="R574" s="2">
        <v>17</v>
      </c>
      <c r="S574" s="2">
        <v>17</v>
      </c>
      <c r="T574" s="2">
        <v>21</v>
      </c>
      <c r="U574" s="2">
        <v>24</v>
      </c>
      <c r="V574" s="2">
        <v>24</v>
      </c>
      <c r="W574" s="2">
        <v>24</v>
      </c>
      <c r="X574" s="2">
        <v>0</v>
      </c>
      <c r="Y574" s="2">
        <v>4</v>
      </c>
      <c r="Z574" s="2">
        <v>3</v>
      </c>
      <c r="AA574" s="2">
        <v>0</v>
      </c>
      <c r="AB574" s="2">
        <v>0</v>
      </c>
      <c r="AC574" s="2" t="s">
        <v>912</v>
      </c>
      <c r="AD574" s="2" t="s">
        <v>34</v>
      </c>
    </row>
    <row r="575" spans="1:30" x14ac:dyDescent="0.25">
      <c r="A575" s="2">
        <v>34388676</v>
      </c>
      <c r="B575" s="2" t="s">
        <v>1384</v>
      </c>
      <c r="C575" s="2" t="s">
        <v>2398</v>
      </c>
      <c r="D575" s="2" t="s">
        <v>2399</v>
      </c>
      <c r="E575" s="2">
        <f>IF(ISNUMBER(SEARCH("无购物",D575)),1,0)</f>
        <v>1</v>
      </c>
      <c r="F575" s="2">
        <f>IF(ISNUMBER(SEARCH("无自费",D575)),1,0)</f>
        <v>0</v>
      </c>
      <c r="G575" s="2">
        <f>IF(ISNUMBER(SEARCH("成团保障",D575)),1,0)</f>
        <v>1</v>
      </c>
      <c r="H575" s="2">
        <f>IF(OR(ISNUMBER(SEARCH("赠取消险",D575)),ISNUMBER(SEARCH("提前*天免费退",D575))),1,0)</f>
        <v>0</v>
      </c>
      <c r="I575" s="2">
        <v>5</v>
      </c>
      <c r="J575" s="2">
        <v>4</v>
      </c>
      <c r="K575" s="2" t="s">
        <v>1976</v>
      </c>
      <c r="L575" s="2">
        <v>3500</v>
      </c>
      <c r="M575" s="2">
        <v>0</v>
      </c>
      <c r="N575" s="2" t="s">
        <v>34</v>
      </c>
      <c r="O575" s="2" t="s">
        <v>254</v>
      </c>
      <c r="P575" s="2" t="s">
        <v>2400</v>
      </c>
      <c r="Q575" s="2" t="s">
        <v>34</v>
      </c>
      <c r="R575" s="2">
        <v>47</v>
      </c>
      <c r="S575" s="2">
        <v>27</v>
      </c>
      <c r="T575" s="2">
        <v>17</v>
      </c>
      <c r="U575" s="2">
        <v>54</v>
      </c>
      <c r="V575" s="2">
        <v>54</v>
      </c>
      <c r="W575" s="2">
        <v>66</v>
      </c>
      <c r="X575" s="2">
        <v>20</v>
      </c>
      <c r="Y575" s="2">
        <v>10</v>
      </c>
      <c r="Z575" s="2">
        <v>37</v>
      </c>
      <c r="AA575" s="2">
        <v>0</v>
      </c>
      <c r="AB575" s="2">
        <v>12</v>
      </c>
      <c r="AC575" s="2" t="s">
        <v>912</v>
      </c>
      <c r="AD575" s="2" t="s">
        <v>34</v>
      </c>
    </row>
    <row r="576" spans="1:30" x14ac:dyDescent="0.25">
      <c r="A576" s="2">
        <v>34388790</v>
      </c>
      <c r="B576" s="2" t="s">
        <v>1380</v>
      </c>
      <c r="C576" s="2" t="s">
        <v>2401</v>
      </c>
      <c r="D576" s="2" t="s">
        <v>2402</v>
      </c>
      <c r="E576" s="2">
        <f>IF(ISNUMBER(SEARCH("无购物",D576)),1,0)</f>
        <v>1</v>
      </c>
      <c r="F576" s="2">
        <f>IF(ISNUMBER(SEARCH("无自费",D576)),1,0)</f>
        <v>0</v>
      </c>
      <c r="G576" s="2">
        <f>IF(ISNUMBER(SEARCH("成团保障",D576)),1,0)</f>
        <v>1</v>
      </c>
      <c r="H576" s="2">
        <f>IF(OR(ISNUMBER(SEARCH("赠取消险",D576)),ISNUMBER(SEARCH("提前*天免费退",D576))),1,0)</f>
        <v>0</v>
      </c>
      <c r="I576" s="2">
        <v>4</v>
      </c>
      <c r="J576" s="2">
        <v>8</v>
      </c>
      <c r="K576" s="2" t="s">
        <v>1976</v>
      </c>
      <c r="L576" s="2">
        <v>3546</v>
      </c>
      <c r="M576" s="2">
        <v>0</v>
      </c>
      <c r="N576" s="2" t="s">
        <v>34</v>
      </c>
      <c r="O576" s="2" t="s">
        <v>254</v>
      </c>
      <c r="P576" s="2" t="s">
        <v>2403</v>
      </c>
      <c r="Q576" s="2" t="s">
        <v>34</v>
      </c>
      <c r="R576" s="2">
        <v>66</v>
      </c>
      <c r="S576" s="2">
        <v>66</v>
      </c>
      <c r="T576" s="2">
        <v>74</v>
      </c>
      <c r="U576" s="2">
        <v>87</v>
      </c>
      <c r="V576" s="2">
        <v>89</v>
      </c>
      <c r="W576" s="2">
        <v>89</v>
      </c>
      <c r="X576" s="2">
        <v>0</v>
      </c>
      <c r="Y576" s="2">
        <v>8</v>
      </c>
      <c r="Z576" s="2">
        <v>13</v>
      </c>
      <c r="AA576" s="2">
        <v>2</v>
      </c>
      <c r="AB576" s="2">
        <v>0</v>
      </c>
      <c r="AC576" s="2" t="s">
        <v>912</v>
      </c>
      <c r="AD576" s="2" t="s">
        <v>34</v>
      </c>
    </row>
    <row r="577" spans="1:30" x14ac:dyDescent="0.25">
      <c r="A577" s="2">
        <v>34389073</v>
      </c>
      <c r="B577" s="2" t="s">
        <v>2404</v>
      </c>
      <c r="C577" s="2" t="s">
        <v>2405</v>
      </c>
      <c r="D577" s="2" t="s">
        <v>2406</v>
      </c>
      <c r="E577" s="2">
        <f>IF(ISNUMBER(SEARCH("无购物",D577)),1,0)</f>
        <v>1</v>
      </c>
      <c r="F577" s="2">
        <f>IF(ISNUMBER(SEARCH("无自费",D577)),1,0)</f>
        <v>0</v>
      </c>
      <c r="G577" s="2">
        <f>IF(ISNUMBER(SEARCH("成团保障",D577)),1,0)</f>
        <v>1</v>
      </c>
      <c r="H577" s="2">
        <f>IF(OR(ISNUMBER(SEARCH("赠取消险",D577)),ISNUMBER(SEARCH("提前*天免费退",D577))),1,0)</f>
        <v>0</v>
      </c>
      <c r="I577" s="2">
        <v>5</v>
      </c>
      <c r="J577" s="2">
        <v>2</v>
      </c>
      <c r="K577" s="2" t="s">
        <v>33</v>
      </c>
      <c r="L577" s="2">
        <v>5598</v>
      </c>
      <c r="M577" s="2">
        <v>1</v>
      </c>
      <c r="N577" s="2">
        <v>200</v>
      </c>
      <c r="O577" s="2" t="s">
        <v>254</v>
      </c>
      <c r="P577" s="2" t="s">
        <v>2407</v>
      </c>
      <c r="Q577" s="2" t="s">
        <v>34</v>
      </c>
      <c r="R577" s="2">
        <v>5</v>
      </c>
      <c r="S577" s="2">
        <v>9</v>
      </c>
      <c r="T577" s="2">
        <v>11</v>
      </c>
      <c r="U577" s="2">
        <v>11</v>
      </c>
      <c r="V577" s="2">
        <v>11</v>
      </c>
      <c r="W577" s="2" t="s">
        <v>34</v>
      </c>
      <c r="X577" s="2">
        <v>4</v>
      </c>
      <c r="Y577" s="2">
        <v>2</v>
      </c>
      <c r="Z577" s="2">
        <v>0</v>
      </c>
      <c r="AA577" s="2">
        <v>0</v>
      </c>
      <c r="AB577" s="2">
        <v>0</v>
      </c>
      <c r="AC577" s="2" t="s">
        <v>912</v>
      </c>
      <c r="AD577" s="2" t="s">
        <v>34</v>
      </c>
    </row>
    <row r="578" spans="1:30" x14ac:dyDescent="0.25">
      <c r="A578" s="2">
        <v>34393100</v>
      </c>
      <c r="B578" s="2" t="s">
        <v>2408</v>
      </c>
      <c r="C578" s="2" t="s">
        <v>2409</v>
      </c>
      <c r="D578" s="2" t="s">
        <v>2410</v>
      </c>
      <c r="E578" s="2">
        <f>IF(ISNUMBER(SEARCH("无购物",D578)),1,0)</f>
        <v>1</v>
      </c>
      <c r="F578" s="2">
        <f>IF(ISNUMBER(SEARCH("无自费",D578)),1,0)</f>
        <v>0</v>
      </c>
      <c r="G578" s="2">
        <f>IF(ISNUMBER(SEARCH("成团保障",D578)),1,0)</f>
        <v>1</v>
      </c>
      <c r="H578" s="2">
        <f>IF(OR(ISNUMBER(SEARCH("赠取消险",D578)),ISNUMBER(SEARCH("提前*天免费退",D578))),1,0)</f>
        <v>1</v>
      </c>
      <c r="I578" s="2">
        <v>5</v>
      </c>
      <c r="J578" s="2">
        <v>4</v>
      </c>
      <c r="K578" s="2" t="s">
        <v>1057</v>
      </c>
      <c r="L578" s="2">
        <v>1995</v>
      </c>
      <c r="M578" s="2">
        <v>1</v>
      </c>
      <c r="N578" s="2">
        <v>200</v>
      </c>
      <c r="O578" s="2" t="s">
        <v>77</v>
      </c>
      <c r="P578" s="2" t="s">
        <v>2411</v>
      </c>
      <c r="Q578" s="2" t="s">
        <v>2412</v>
      </c>
      <c r="R578" s="2">
        <v>6</v>
      </c>
      <c r="S578" s="2">
        <v>9</v>
      </c>
      <c r="T578" s="2">
        <v>25</v>
      </c>
      <c r="U578" s="2">
        <v>27</v>
      </c>
      <c r="V578" s="2">
        <v>27</v>
      </c>
      <c r="W578" s="2" t="s">
        <v>34</v>
      </c>
      <c r="X578" s="2">
        <v>3</v>
      </c>
      <c r="Y578" s="2">
        <v>16</v>
      </c>
      <c r="Z578" s="2">
        <v>2</v>
      </c>
      <c r="AA578" s="2">
        <v>0</v>
      </c>
      <c r="AB578" s="2">
        <v>0</v>
      </c>
      <c r="AC578" s="2" t="s">
        <v>912</v>
      </c>
      <c r="AD578" s="2" t="s">
        <v>34</v>
      </c>
    </row>
    <row r="579" spans="1:30" x14ac:dyDescent="0.25">
      <c r="A579" s="2">
        <v>34427127</v>
      </c>
      <c r="B579" s="2" t="s">
        <v>2413</v>
      </c>
      <c r="C579" s="2" t="s">
        <v>2414</v>
      </c>
      <c r="D579" s="2" t="s">
        <v>2415</v>
      </c>
      <c r="E579" s="2">
        <f>IF(ISNUMBER(SEARCH("无购物",D579)),1,0)</f>
        <v>1</v>
      </c>
      <c r="F579" s="2">
        <f>IF(ISNUMBER(SEARCH("无自费",D579)),1,0)</f>
        <v>0</v>
      </c>
      <c r="G579" s="2">
        <f>IF(ISNUMBER(SEARCH("成团保障",D579)),1,0)</f>
        <v>1</v>
      </c>
      <c r="H579" s="2">
        <f>IF(OR(ISNUMBER(SEARCH("赠取消险",D579)),ISNUMBER(SEARCH("提前*天免费退",D579))),1,0)</f>
        <v>0</v>
      </c>
      <c r="I579" s="2">
        <v>5</v>
      </c>
      <c r="J579" s="2">
        <v>12</v>
      </c>
      <c r="K579" s="2" t="s">
        <v>33</v>
      </c>
      <c r="L579" s="2">
        <v>5884</v>
      </c>
      <c r="M579" s="2">
        <v>1</v>
      </c>
      <c r="N579" s="2">
        <v>200</v>
      </c>
      <c r="O579" s="2" t="s">
        <v>254</v>
      </c>
      <c r="P579" s="2" t="s">
        <v>2416</v>
      </c>
      <c r="Q579" s="2" t="s">
        <v>34</v>
      </c>
      <c r="R579" s="2">
        <v>38</v>
      </c>
      <c r="S579" s="2">
        <v>38</v>
      </c>
      <c r="T579" s="2">
        <v>38</v>
      </c>
      <c r="U579" s="2">
        <v>50</v>
      </c>
      <c r="V579" s="2">
        <v>54</v>
      </c>
      <c r="W579" s="2">
        <v>54</v>
      </c>
      <c r="X579" s="2">
        <v>0</v>
      </c>
      <c r="Y579" s="2">
        <v>0</v>
      </c>
      <c r="Z579" s="2">
        <v>12</v>
      </c>
      <c r="AA579" s="2">
        <v>4</v>
      </c>
      <c r="AB579" s="2">
        <v>0</v>
      </c>
      <c r="AC579" s="2" t="s">
        <v>912</v>
      </c>
      <c r="AD579" s="2" t="s">
        <v>34</v>
      </c>
    </row>
    <row r="580" spans="1:30" x14ac:dyDescent="0.25">
      <c r="A580" s="2">
        <v>34457961</v>
      </c>
      <c r="B580" s="2" t="s">
        <v>2417</v>
      </c>
      <c r="C580" s="2" t="s">
        <v>2418</v>
      </c>
      <c r="D580" s="2" t="s">
        <v>2419</v>
      </c>
      <c r="E580" s="2">
        <f>IF(ISNUMBER(SEARCH("无购物",D580)),1,0)</f>
        <v>1</v>
      </c>
      <c r="F580" s="2">
        <f>IF(ISNUMBER(SEARCH("无自费",D580)),1,0)</f>
        <v>0</v>
      </c>
      <c r="G580" s="2">
        <f>IF(ISNUMBER(SEARCH("成团保障",D580)),1,0)</f>
        <v>1</v>
      </c>
      <c r="H580" s="2">
        <f>IF(OR(ISNUMBER(SEARCH("赠取消险",D580)),ISNUMBER(SEARCH("提前*天免费退",D580))),1,0)</f>
        <v>0</v>
      </c>
      <c r="I580" s="2">
        <v>5</v>
      </c>
      <c r="J580" s="2">
        <v>2</v>
      </c>
      <c r="K580" s="2" t="s">
        <v>33</v>
      </c>
      <c r="L580" s="2">
        <v>6393</v>
      </c>
      <c r="M580" s="2">
        <v>1</v>
      </c>
      <c r="N580" s="2">
        <v>400</v>
      </c>
      <c r="O580" s="2" t="s">
        <v>254</v>
      </c>
      <c r="P580" s="2" t="s">
        <v>2420</v>
      </c>
      <c r="Q580" s="2" t="s">
        <v>34</v>
      </c>
      <c r="R580" s="2">
        <v>10</v>
      </c>
      <c r="S580" s="2">
        <v>10</v>
      </c>
      <c r="T580" s="2">
        <v>12</v>
      </c>
      <c r="U580" s="2">
        <v>9</v>
      </c>
      <c r="V580" s="2">
        <v>9</v>
      </c>
      <c r="W580" s="2">
        <v>9</v>
      </c>
      <c r="X580" s="2">
        <v>0</v>
      </c>
      <c r="Y580" s="2">
        <v>2</v>
      </c>
      <c r="Z580" s="2">
        <v>3</v>
      </c>
      <c r="AA580" s="2">
        <v>0</v>
      </c>
      <c r="AB580" s="2">
        <v>0</v>
      </c>
      <c r="AC580" s="2" t="s">
        <v>912</v>
      </c>
      <c r="AD580" s="2" t="s">
        <v>34</v>
      </c>
    </row>
    <row r="581" spans="1:30" x14ac:dyDescent="0.25">
      <c r="A581" s="2">
        <v>34467625</v>
      </c>
      <c r="B581" s="2" t="s">
        <v>2421</v>
      </c>
      <c r="C581" s="2" t="s">
        <v>2422</v>
      </c>
      <c r="D581" s="2" t="s">
        <v>2423</v>
      </c>
      <c r="E581" s="2">
        <f>IF(ISNUMBER(SEARCH("无购物",D581)),1,0)</f>
        <v>1</v>
      </c>
      <c r="F581" s="2">
        <f>IF(ISNUMBER(SEARCH("无自费",D581)),1,0)</f>
        <v>1</v>
      </c>
      <c r="G581" s="2">
        <f>IF(ISNUMBER(SEARCH("成团保障",D581)),1,0)</f>
        <v>1</v>
      </c>
      <c r="H581" s="2">
        <f>IF(OR(ISNUMBER(SEARCH("赠取消险",D581)),ISNUMBER(SEARCH("提前*天免费退",D581))),1,0)</f>
        <v>1</v>
      </c>
      <c r="I581" s="2">
        <v>4</v>
      </c>
      <c r="J581" s="2">
        <v>12</v>
      </c>
      <c r="K581" s="2" t="s">
        <v>2281</v>
      </c>
      <c r="L581" s="2">
        <v>2123</v>
      </c>
      <c r="M581" s="2">
        <v>0</v>
      </c>
      <c r="N581" s="2" t="s">
        <v>34</v>
      </c>
      <c r="O581" s="2" t="s">
        <v>77</v>
      </c>
      <c r="P581" s="2" t="s">
        <v>2424</v>
      </c>
      <c r="Q581" s="2" t="s">
        <v>2425</v>
      </c>
      <c r="R581" s="2">
        <v>74</v>
      </c>
      <c r="S581" s="2">
        <v>80</v>
      </c>
      <c r="T581" s="2">
        <v>80</v>
      </c>
      <c r="U581" s="2">
        <v>83</v>
      </c>
      <c r="V581" s="2">
        <v>91</v>
      </c>
      <c r="W581" s="2" t="s">
        <v>34</v>
      </c>
      <c r="X581" s="2">
        <v>6</v>
      </c>
      <c r="Y581" s="2">
        <v>0</v>
      </c>
      <c r="Z581" s="2">
        <v>3</v>
      </c>
      <c r="AA581" s="2">
        <v>8</v>
      </c>
      <c r="AB581" s="2">
        <v>0</v>
      </c>
      <c r="AC581" s="2" t="s">
        <v>912</v>
      </c>
      <c r="AD581" s="2" t="s">
        <v>34</v>
      </c>
    </row>
    <row r="582" spans="1:30" x14ac:dyDescent="0.25">
      <c r="A582" s="2">
        <v>34470607</v>
      </c>
      <c r="B582" s="2" t="s">
        <v>2426</v>
      </c>
      <c r="C582" s="2" t="s">
        <v>2427</v>
      </c>
      <c r="D582" s="2" t="s">
        <v>2428</v>
      </c>
      <c r="E582" s="2">
        <f>IF(ISNUMBER(SEARCH("无购物",D582)),1,0)</f>
        <v>1</v>
      </c>
      <c r="F582" s="2">
        <f>IF(ISNUMBER(SEARCH("无自费",D582)),1,0)</f>
        <v>0</v>
      </c>
      <c r="G582" s="2">
        <f>IF(ISNUMBER(SEARCH("成团保障",D582)),1,0)</f>
        <v>1</v>
      </c>
      <c r="H582" s="2">
        <f>IF(OR(ISNUMBER(SEARCH("赠取消险",D582)),ISNUMBER(SEARCH("提前*天免费退",D582))),1,0)</f>
        <v>1</v>
      </c>
      <c r="I582" s="2">
        <v>4</v>
      </c>
      <c r="J582" s="2">
        <v>11</v>
      </c>
      <c r="K582" s="2" t="s">
        <v>2056</v>
      </c>
      <c r="L582" s="2">
        <v>3456</v>
      </c>
      <c r="M582" s="2">
        <v>1</v>
      </c>
      <c r="N582" s="2">
        <v>100</v>
      </c>
      <c r="O582" s="2" t="s">
        <v>77</v>
      </c>
      <c r="P582" s="2" t="s">
        <v>2429</v>
      </c>
      <c r="Q582" s="2" t="s">
        <v>2430</v>
      </c>
      <c r="R582" s="2">
        <v>79</v>
      </c>
      <c r="S582" s="2">
        <v>79</v>
      </c>
      <c r="T582" s="2">
        <v>88</v>
      </c>
      <c r="U582" s="2">
        <v>94</v>
      </c>
      <c r="V582" s="2">
        <v>97</v>
      </c>
      <c r="W582" s="2">
        <v>105</v>
      </c>
      <c r="X582" s="2">
        <v>0</v>
      </c>
      <c r="Y582" s="2">
        <v>9</v>
      </c>
      <c r="Z582" s="2">
        <v>6</v>
      </c>
      <c r="AA582" s="2">
        <v>3</v>
      </c>
      <c r="AB582" s="2">
        <v>8</v>
      </c>
      <c r="AC582" s="2" t="s">
        <v>912</v>
      </c>
      <c r="AD582" s="2" t="s">
        <v>34</v>
      </c>
    </row>
    <row r="583" spans="1:30" x14ac:dyDescent="0.25">
      <c r="A583" s="2">
        <v>34484458</v>
      </c>
      <c r="B583" s="2" t="s">
        <v>2431</v>
      </c>
      <c r="C583" s="2" t="s">
        <v>2432</v>
      </c>
      <c r="D583" s="2" t="s">
        <v>2433</v>
      </c>
      <c r="E583" s="2">
        <f>IF(ISNUMBER(SEARCH("无购物",D583)),1,0)</f>
        <v>1</v>
      </c>
      <c r="F583" s="2">
        <f>IF(ISNUMBER(SEARCH("无自费",D583)),1,0)</f>
        <v>1</v>
      </c>
      <c r="G583" s="2">
        <f>IF(ISNUMBER(SEARCH("成团保障",D583)),1,0)</f>
        <v>1</v>
      </c>
      <c r="H583" s="2">
        <f>IF(OR(ISNUMBER(SEARCH("赠取消险",D583)),ISNUMBER(SEARCH("提前*天免费退",D583))),1,0)</f>
        <v>0</v>
      </c>
      <c r="I583" s="2">
        <v>5</v>
      </c>
      <c r="J583" s="2">
        <v>2</v>
      </c>
      <c r="K583" s="2" t="s">
        <v>33</v>
      </c>
      <c r="L583" s="2">
        <v>7171</v>
      </c>
      <c r="M583" s="2">
        <v>0</v>
      </c>
      <c r="N583" s="2" t="s">
        <v>34</v>
      </c>
      <c r="O583" s="2" t="s">
        <v>254</v>
      </c>
      <c r="P583" s="2" t="s">
        <v>2434</v>
      </c>
      <c r="Q583" s="2" t="s">
        <v>34</v>
      </c>
      <c r="R583" s="2">
        <v>7</v>
      </c>
      <c r="S583" s="2">
        <v>11</v>
      </c>
      <c r="T583" s="2">
        <v>18</v>
      </c>
      <c r="U583" s="2">
        <v>23</v>
      </c>
      <c r="V583" s="2">
        <v>23</v>
      </c>
      <c r="W583" s="2">
        <v>23</v>
      </c>
      <c r="X583" s="2">
        <v>4</v>
      </c>
      <c r="Y583" s="2">
        <v>7</v>
      </c>
      <c r="Z583" s="2">
        <v>5</v>
      </c>
      <c r="AA583" s="2">
        <v>0</v>
      </c>
      <c r="AB583" s="2">
        <v>0</v>
      </c>
      <c r="AC583" s="2" t="s">
        <v>912</v>
      </c>
      <c r="AD583" s="2" t="s">
        <v>34</v>
      </c>
    </row>
    <row r="584" spans="1:30" x14ac:dyDescent="0.25">
      <c r="A584" s="2">
        <v>34510737</v>
      </c>
      <c r="B584" s="2" t="s">
        <v>2435</v>
      </c>
      <c r="C584" s="2" t="s">
        <v>2436</v>
      </c>
      <c r="D584" s="2" t="s">
        <v>2437</v>
      </c>
      <c r="E584" s="2">
        <f>IF(ISNUMBER(SEARCH("无购物",D584)),1,0)</f>
        <v>1</v>
      </c>
      <c r="F584" s="2">
        <f>IF(ISNUMBER(SEARCH("无自费",D584)),1,0)</f>
        <v>1</v>
      </c>
      <c r="G584" s="2">
        <f>IF(ISNUMBER(SEARCH("成团保障",D584)),1,0)</f>
        <v>1</v>
      </c>
      <c r="H584" s="2">
        <f>IF(OR(ISNUMBER(SEARCH("赠取消险",D584)),ISNUMBER(SEARCH("提前*天免费退",D584))),1,0)</f>
        <v>0</v>
      </c>
      <c r="I584" s="2">
        <v>5</v>
      </c>
      <c r="J584" s="2">
        <v>24</v>
      </c>
      <c r="K584" s="2" t="s">
        <v>33</v>
      </c>
      <c r="L584" s="2">
        <v>5944</v>
      </c>
      <c r="M584" s="2">
        <v>0</v>
      </c>
      <c r="N584" s="2" t="s">
        <v>34</v>
      </c>
      <c r="O584" s="2" t="s">
        <v>254</v>
      </c>
      <c r="P584" s="2" t="s">
        <v>2438</v>
      </c>
      <c r="Q584" s="2" t="s">
        <v>34</v>
      </c>
      <c r="R584" s="2">
        <v>69</v>
      </c>
      <c r="S584" s="2">
        <v>69</v>
      </c>
      <c r="T584" s="2">
        <v>69</v>
      </c>
      <c r="U584" s="2">
        <v>69</v>
      </c>
      <c r="V584" s="2">
        <v>73</v>
      </c>
      <c r="W584" s="2">
        <v>76</v>
      </c>
      <c r="X584" s="2">
        <v>0</v>
      </c>
      <c r="Y584" s="2">
        <v>0</v>
      </c>
      <c r="Z584" s="2">
        <v>0</v>
      </c>
      <c r="AA584" s="2">
        <v>4</v>
      </c>
      <c r="AB584" s="2">
        <v>3</v>
      </c>
      <c r="AC584" s="2" t="s">
        <v>912</v>
      </c>
      <c r="AD584" s="2" t="s">
        <v>34</v>
      </c>
    </row>
    <row r="585" spans="1:30" x14ac:dyDescent="0.25">
      <c r="A585" s="2">
        <v>34525198</v>
      </c>
      <c r="B585" s="2" t="s">
        <v>2439</v>
      </c>
      <c r="C585" s="2" t="s">
        <v>2440</v>
      </c>
      <c r="D585" s="2" t="s">
        <v>2441</v>
      </c>
      <c r="E585" s="2">
        <f>IF(ISNUMBER(SEARCH("无购物",D585)),1,0)</f>
        <v>1</v>
      </c>
      <c r="F585" s="2">
        <f>IF(ISNUMBER(SEARCH("无自费",D585)),1,0)</f>
        <v>1</v>
      </c>
      <c r="G585" s="2">
        <f>IF(ISNUMBER(SEARCH("成团保障",D585)),1,0)</f>
        <v>1</v>
      </c>
      <c r="H585" s="2">
        <f>IF(OR(ISNUMBER(SEARCH("赠取消险",D585)),ISNUMBER(SEARCH("提前*天免费退",D585))),1,0)</f>
        <v>1</v>
      </c>
      <c r="I585" s="2">
        <v>4</v>
      </c>
      <c r="J585" s="2">
        <v>24</v>
      </c>
      <c r="K585" s="2" t="s">
        <v>33</v>
      </c>
      <c r="L585" s="2">
        <v>5391</v>
      </c>
      <c r="M585" s="2">
        <v>0</v>
      </c>
      <c r="N585" s="2" t="s">
        <v>34</v>
      </c>
      <c r="O585" s="2" t="s">
        <v>254</v>
      </c>
      <c r="P585" s="2" t="s">
        <v>2442</v>
      </c>
      <c r="Q585" s="2" t="s">
        <v>34</v>
      </c>
      <c r="R585" s="2">
        <v>87</v>
      </c>
      <c r="S585" s="2">
        <v>87</v>
      </c>
      <c r="T585" s="2">
        <v>108</v>
      </c>
      <c r="U585" s="2">
        <v>112</v>
      </c>
      <c r="V585" s="2">
        <v>112</v>
      </c>
      <c r="W585" s="2">
        <v>117</v>
      </c>
      <c r="X585" s="2">
        <v>0</v>
      </c>
      <c r="Y585" s="2">
        <v>21</v>
      </c>
      <c r="Z585" s="2">
        <v>4</v>
      </c>
      <c r="AA585" s="2">
        <v>0</v>
      </c>
      <c r="AB585" s="2">
        <v>5</v>
      </c>
      <c r="AC585" s="2" t="s">
        <v>912</v>
      </c>
      <c r="AD585" s="2" t="s">
        <v>34</v>
      </c>
    </row>
    <row r="586" spans="1:30" x14ac:dyDescent="0.25">
      <c r="A586" s="2">
        <v>34539814</v>
      </c>
      <c r="B586" s="2" t="s">
        <v>2443</v>
      </c>
      <c r="C586" s="2" t="s">
        <v>2444</v>
      </c>
      <c r="D586" s="2" t="s">
        <v>2445</v>
      </c>
      <c r="E586" s="2">
        <f>IF(ISNUMBER(SEARCH("无购物",D586)),1,0)</f>
        <v>1</v>
      </c>
      <c r="F586" s="2">
        <f>IF(ISNUMBER(SEARCH("无自费",D586)),1,0)</f>
        <v>1</v>
      </c>
      <c r="G586" s="2">
        <f>IF(ISNUMBER(SEARCH("成团保障",D586)),1,0)</f>
        <v>1</v>
      </c>
      <c r="H586" s="2">
        <f>IF(OR(ISNUMBER(SEARCH("赠取消险",D586)),ISNUMBER(SEARCH("提前*天免费退",D586))),1,0)</f>
        <v>0</v>
      </c>
      <c r="I586" s="2">
        <v>4</v>
      </c>
      <c r="J586" s="2">
        <v>1</v>
      </c>
      <c r="K586" s="2" t="s">
        <v>1753</v>
      </c>
      <c r="L586" s="2">
        <v>3613</v>
      </c>
      <c r="M586" s="2">
        <v>0</v>
      </c>
      <c r="N586" s="2" t="s">
        <v>34</v>
      </c>
      <c r="O586" s="2" t="s">
        <v>77</v>
      </c>
      <c r="P586" s="2" t="s">
        <v>2446</v>
      </c>
      <c r="Q586" s="2" t="s">
        <v>2447</v>
      </c>
      <c r="R586" s="2">
        <v>9</v>
      </c>
      <c r="S586" s="2">
        <v>9</v>
      </c>
      <c r="T586" s="2">
        <v>11</v>
      </c>
      <c r="U586" s="2">
        <v>11</v>
      </c>
      <c r="V586" s="2">
        <v>11</v>
      </c>
      <c r="W586" s="2">
        <v>13</v>
      </c>
      <c r="X586" s="2">
        <v>0</v>
      </c>
      <c r="Y586" s="2">
        <v>2</v>
      </c>
      <c r="Z586" s="2">
        <v>0</v>
      </c>
      <c r="AA586" s="2">
        <v>0</v>
      </c>
      <c r="AB586" s="2">
        <v>2</v>
      </c>
      <c r="AC586" s="2" t="s">
        <v>912</v>
      </c>
      <c r="AD586" s="2" t="s">
        <v>34</v>
      </c>
    </row>
    <row r="587" spans="1:30" x14ac:dyDescent="0.25">
      <c r="A587" s="2">
        <v>34552102</v>
      </c>
      <c r="B587" s="2" t="s">
        <v>2448</v>
      </c>
      <c r="C587" s="2" t="s">
        <v>2449</v>
      </c>
      <c r="D587" s="2" t="s">
        <v>2450</v>
      </c>
      <c r="E587" s="2">
        <f>IF(ISNUMBER(SEARCH("无购物",D587)),1,0)</f>
        <v>1</v>
      </c>
      <c r="F587" s="2">
        <f>IF(ISNUMBER(SEARCH("无自费",D587)),1,0)</f>
        <v>0</v>
      </c>
      <c r="G587" s="2">
        <f>IF(ISNUMBER(SEARCH("成团保障",D587)),1,0)</f>
        <v>1</v>
      </c>
      <c r="H587" s="2">
        <f>IF(OR(ISNUMBER(SEARCH("赠取消险",D587)),ISNUMBER(SEARCH("提前*天免费退",D587))),1,0)</f>
        <v>1</v>
      </c>
      <c r="I587" s="2">
        <v>5</v>
      </c>
      <c r="J587" s="2">
        <v>12</v>
      </c>
      <c r="K587" s="2" t="s">
        <v>997</v>
      </c>
      <c r="L587" s="2">
        <v>6834</v>
      </c>
      <c r="M587" s="2">
        <v>0</v>
      </c>
      <c r="N587" s="2" t="s">
        <v>34</v>
      </c>
      <c r="O587" s="2" t="s">
        <v>254</v>
      </c>
      <c r="P587" s="2" t="s">
        <v>2451</v>
      </c>
      <c r="Q587" s="2" t="s">
        <v>34</v>
      </c>
      <c r="R587" s="2">
        <v>68</v>
      </c>
      <c r="S587" s="2">
        <v>68</v>
      </c>
      <c r="T587" s="2">
        <v>72</v>
      </c>
      <c r="U587" s="2" t="s">
        <v>34</v>
      </c>
      <c r="V587" s="2" t="s">
        <v>34</v>
      </c>
      <c r="W587" s="2" t="s">
        <v>34</v>
      </c>
      <c r="X587" s="2">
        <v>0</v>
      </c>
      <c r="Y587" s="2">
        <v>4</v>
      </c>
      <c r="Z587" s="2">
        <v>0</v>
      </c>
      <c r="AA587" s="2">
        <v>0</v>
      </c>
      <c r="AB587" s="2">
        <v>0</v>
      </c>
      <c r="AC587" s="2" t="s">
        <v>912</v>
      </c>
      <c r="AD587" s="2" t="s">
        <v>34</v>
      </c>
    </row>
    <row r="588" spans="1:30" x14ac:dyDescent="0.25">
      <c r="A588" s="2">
        <v>3461392</v>
      </c>
      <c r="B588" s="2" t="s">
        <v>2452</v>
      </c>
      <c r="C588" s="2" t="s">
        <v>2453</v>
      </c>
      <c r="D588" s="2" t="s">
        <v>2454</v>
      </c>
      <c r="E588" s="2">
        <f>IF(ISNUMBER(SEARCH("无购物",D588)),1,0)</f>
        <v>0</v>
      </c>
      <c r="F588" s="2">
        <f>IF(ISNUMBER(SEARCH("无自费",D588)),1,0)</f>
        <v>0</v>
      </c>
      <c r="G588" s="2">
        <f>IF(ISNUMBER(SEARCH("成团保障",D588)),1,0)</f>
        <v>0</v>
      </c>
      <c r="H588" s="2">
        <f>IF(OR(ISNUMBER(SEARCH("赠取消险",D588)),ISNUMBER(SEARCH("提前*天免费退",D588))),1,0)</f>
        <v>1</v>
      </c>
      <c r="I588" s="2">
        <v>4</v>
      </c>
      <c r="J588" s="2">
        <v>105</v>
      </c>
      <c r="K588" s="2" t="s">
        <v>33</v>
      </c>
      <c r="L588" s="2">
        <v>2434</v>
      </c>
      <c r="M588" s="2">
        <v>1</v>
      </c>
      <c r="N588" s="2">
        <v>250</v>
      </c>
      <c r="O588" s="2" t="s">
        <v>35</v>
      </c>
      <c r="P588" s="2" t="s">
        <v>2455</v>
      </c>
      <c r="Q588" s="2" t="s">
        <v>34</v>
      </c>
      <c r="R588" s="2">
        <v>2378</v>
      </c>
      <c r="S588" s="2">
        <v>2383</v>
      </c>
      <c r="T588" s="2">
        <v>2392</v>
      </c>
      <c r="U588" s="2">
        <v>2395</v>
      </c>
      <c r="V588" s="2">
        <v>2399</v>
      </c>
      <c r="W588" s="2">
        <v>2399</v>
      </c>
      <c r="X588" s="2">
        <v>5</v>
      </c>
      <c r="Y588" s="2">
        <v>9</v>
      </c>
      <c r="Z588" s="2">
        <v>3</v>
      </c>
      <c r="AA588" s="2">
        <v>4</v>
      </c>
      <c r="AB588" s="2">
        <v>0</v>
      </c>
      <c r="AC588" s="2" t="s">
        <v>912</v>
      </c>
      <c r="AD588" s="2" t="s">
        <v>34</v>
      </c>
    </row>
    <row r="589" spans="1:30" x14ac:dyDescent="0.25">
      <c r="A589" s="2">
        <v>34631983</v>
      </c>
      <c r="B589" s="2" t="s">
        <v>2456</v>
      </c>
      <c r="C589" s="2" t="s">
        <v>2457</v>
      </c>
      <c r="D589" s="2" t="s">
        <v>2458</v>
      </c>
      <c r="E589" s="2">
        <f>IF(ISNUMBER(SEARCH("无购物",D589)),1,0)</f>
        <v>1</v>
      </c>
      <c r="F589" s="2">
        <f>IF(ISNUMBER(SEARCH("无自费",D589)),1,0)</f>
        <v>1</v>
      </c>
      <c r="G589" s="2">
        <f>IF(ISNUMBER(SEARCH("成团保障",D589)),1,0)</f>
        <v>1</v>
      </c>
      <c r="H589" s="2">
        <f>IF(OR(ISNUMBER(SEARCH("赠取消险",D589)),ISNUMBER(SEARCH("提前*天免费退",D589))),1,0)</f>
        <v>1</v>
      </c>
      <c r="I589" s="2">
        <v>4</v>
      </c>
      <c r="J589" s="2">
        <v>35</v>
      </c>
      <c r="K589" s="2" t="s">
        <v>2281</v>
      </c>
      <c r="L589" s="2">
        <v>3317</v>
      </c>
      <c r="M589" s="2">
        <v>0</v>
      </c>
      <c r="N589" s="2" t="s">
        <v>34</v>
      </c>
      <c r="O589" s="2" t="s">
        <v>254</v>
      </c>
      <c r="P589" s="2" t="s">
        <v>2459</v>
      </c>
      <c r="Q589" s="2" t="s">
        <v>34</v>
      </c>
      <c r="R589" s="2">
        <v>157</v>
      </c>
      <c r="S589" s="2">
        <v>172</v>
      </c>
      <c r="T589" s="2">
        <v>178</v>
      </c>
      <c r="U589" s="2">
        <v>184</v>
      </c>
      <c r="V589" s="2">
        <v>184</v>
      </c>
      <c r="W589" s="2">
        <v>195</v>
      </c>
      <c r="X589" s="2">
        <v>15</v>
      </c>
      <c r="Y589" s="2">
        <v>6</v>
      </c>
      <c r="Z589" s="2">
        <v>6</v>
      </c>
      <c r="AA589" s="2">
        <v>0</v>
      </c>
      <c r="AB589" s="2">
        <v>11</v>
      </c>
      <c r="AC589" s="2" t="s">
        <v>912</v>
      </c>
      <c r="AD589" s="2" t="s">
        <v>34</v>
      </c>
    </row>
    <row r="590" spans="1:30" x14ac:dyDescent="0.25">
      <c r="A590" s="2">
        <v>34636747</v>
      </c>
      <c r="B590" s="2" t="s">
        <v>2460</v>
      </c>
      <c r="C590" s="2" t="s">
        <v>2461</v>
      </c>
      <c r="D590" s="2" t="s">
        <v>2462</v>
      </c>
      <c r="E590" s="2">
        <f>IF(ISNUMBER(SEARCH("无购物",D590)),1,0)</f>
        <v>1</v>
      </c>
      <c r="F590" s="2">
        <f>IF(ISNUMBER(SEARCH("无自费",D590)),1,0)</f>
        <v>0</v>
      </c>
      <c r="G590" s="2">
        <f>IF(ISNUMBER(SEARCH("成团保障",D590)),1,0)</f>
        <v>1</v>
      </c>
      <c r="H590" s="2">
        <f>IF(OR(ISNUMBER(SEARCH("赠取消险",D590)),ISNUMBER(SEARCH("提前*天免费退",D590))),1,0)</f>
        <v>0</v>
      </c>
      <c r="I590" s="2">
        <v>5</v>
      </c>
      <c r="J590" s="2">
        <v>35</v>
      </c>
      <c r="K590" s="2" t="s">
        <v>33</v>
      </c>
      <c r="L590" s="2">
        <v>5981</v>
      </c>
      <c r="M590" s="2">
        <v>1</v>
      </c>
      <c r="N590" s="2">
        <v>500</v>
      </c>
      <c r="O590" s="2" t="s">
        <v>254</v>
      </c>
      <c r="P590" s="2" t="s">
        <v>2463</v>
      </c>
      <c r="Q590" s="2" t="s">
        <v>34</v>
      </c>
      <c r="R590" s="2">
        <v>168</v>
      </c>
      <c r="S590" s="2">
        <v>172</v>
      </c>
      <c r="T590" s="2">
        <v>191</v>
      </c>
      <c r="U590" s="2">
        <v>224</v>
      </c>
      <c r="V590" s="2">
        <v>239</v>
      </c>
      <c r="W590" s="2">
        <v>262</v>
      </c>
      <c r="X590" s="2">
        <v>4</v>
      </c>
      <c r="Y590" s="2">
        <v>19</v>
      </c>
      <c r="Z590" s="2">
        <v>33</v>
      </c>
      <c r="AA590" s="2">
        <v>15</v>
      </c>
      <c r="AB590" s="2">
        <v>23</v>
      </c>
      <c r="AC590" s="2" t="s">
        <v>912</v>
      </c>
      <c r="AD590" s="2" t="s">
        <v>34</v>
      </c>
    </row>
    <row r="591" spans="1:30" x14ac:dyDescent="0.25">
      <c r="A591" s="2">
        <v>34641286</v>
      </c>
      <c r="B591" s="2" t="s">
        <v>2464</v>
      </c>
      <c r="C591" s="2" t="s">
        <v>2465</v>
      </c>
      <c r="D591" s="2" t="s">
        <v>2454</v>
      </c>
      <c r="E591" s="2">
        <f>IF(ISNUMBER(SEARCH("无购物",D591)),1,0)</f>
        <v>0</v>
      </c>
      <c r="F591" s="2">
        <f>IF(ISNUMBER(SEARCH("无自费",D591)),1,0)</f>
        <v>0</v>
      </c>
      <c r="G591" s="2">
        <f>IF(ISNUMBER(SEARCH("成团保障",D591)),1,0)</f>
        <v>0</v>
      </c>
      <c r="H591" s="2">
        <f>IF(OR(ISNUMBER(SEARCH("赠取消险",D591)),ISNUMBER(SEARCH("提前*天免费退",D591))),1,0)</f>
        <v>1</v>
      </c>
      <c r="I591" s="2">
        <v>5</v>
      </c>
      <c r="J591" s="2">
        <v>2</v>
      </c>
      <c r="K591" s="2" t="s">
        <v>33</v>
      </c>
      <c r="L591" s="2">
        <v>1197</v>
      </c>
      <c r="M591" s="2">
        <v>0</v>
      </c>
      <c r="N591" s="2" t="s">
        <v>34</v>
      </c>
      <c r="O591" s="2" t="s">
        <v>35</v>
      </c>
      <c r="P591" s="2" t="s">
        <v>2455</v>
      </c>
      <c r="Q591" s="2" t="s">
        <v>2466</v>
      </c>
      <c r="R591" s="2">
        <v>18</v>
      </c>
      <c r="S591" s="2" t="s">
        <v>34</v>
      </c>
      <c r="T591" s="2">
        <v>20</v>
      </c>
      <c r="U591" s="2">
        <v>29</v>
      </c>
      <c r="V591" s="2">
        <v>31</v>
      </c>
      <c r="W591" s="2">
        <v>36</v>
      </c>
      <c r="X591" s="2">
        <v>0</v>
      </c>
      <c r="Y591" s="2">
        <v>0</v>
      </c>
      <c r="Z591" s="2">
        <v>9</v>
      </c>
      <c r="AA591" s="2">
        <v>2</v>
      </c>
      <c r="AB591" s="2">
        <v>5</v>
      </c>
      <c r="AC591" s="2" t="s">
        <v>912</v>
      </c>
      <c r="AD591" s="2" t="s">
        <v>34</v>
      </c>
    </row>
    <row r="592" spans="1:30" x14ac:dyDescent="0.25">
      <c r="A592" s="2">
        <v>34645687</v>
      </c>
      <c r="B592" s="2" t="s">
        <v>2467</v>
      </c>
      <c r="C592" s="2" t="s">
        <v>2468</v>
      </c>
      <c r="D592" s="2" t="s">
        <v>2469</v>
      </c>
      <c r="E592" s="2">
        <f>IF(ISNUMBER(SEARCH("无购物",D592)),1,0)</f>
        <v>1</v>
      </c>
      <c r="F592" s="2">
        <f>IF(ISNUMBER(SEARCH("无自费",D592)),1,0)</f>
        <v>1</v>
      </c>
      <c r="G592" s="2">
        <f>IF(ISNUMBER(SEARCH("成团保障",D592)),1,0)</f>
        <v>1</v>
      </c>
      <c r="H592" s="2">
        <f>IF(OR(ISNUMBER(SEARCH("赠取消险",D592)),ISNUMBER(SEARCH("提前*天免费退",D592))),1,0)</f>
        <v>1</v>
      </c>
      <c r="I592" s="2">
        <v>5</v>
      </c>
      <c r="J592" s="2">
        <v>6</v>
      </c>
      <c r="K592" s="2" t="s">
        <v>33</v>
      </c>
      <c r="L592" s="2">
        <v>6050</v>
      </c>
      <c r="M592" s="2">
        <v>0</v>
      </c>
      <c r="N592" s="2" t="s">
        <v>34</v>
      </c>
      <c r="O592" s="2" t="s">
        <v>254</v>
      </c>
      <c r="P592" s="2" t="s">
        <v>2470</v>
      </c>
      <c r="Q592" s="2" t="s">
        <v>34</v>
      </c>
      <c r="R592" s="2">
        <v>23</v>
      </c>
      <c r="S592" s="2">
        <v>25</v>
      </c>
      <c r="T592" s="2">
        <v>25</v>
      </c>
      <c r="U592" s="2">
        <v>30</v>
      </c>
      <c r="V592" s="2">
        <v>30</v>
      </c>
      <c r="W592" s="2">
        <v>30</v>
      </c>
      <c r="X592" s="2">
        <v>2</v>
      </c>
      <c r="Y592" s="2">
        <v>0</v>
      </c>
      <c r="Z592" s="2">
        <v>5</v>
      </c>
      <c r="AA592" s="2">
        <v>0</v>
      </c>
      <c r="AB592" s="2">
        <v>0</v>
      </c>
      <c r="AC592" s="2" t="s">
        <v>912</v>
      </c>
      <c r="AD592" s="2" t="s">
        <v>34</v>
      </c>
    </row>
    <row r="593" spans="1:30" x14ac:dyDescent="0.25">
      <c r="A593" s="2">
        <v>34660386</v>
      </c>
      <c r="B593" s="2" t="s">
        <v>2471</v>
      </c>
      <c r="C593" s="2" t="s">
        <v>2472</v>
      </c>
      <c r="D593" s="2" t="s">
        <v>2473</v>
      </c>
      <c r="E593" s="2">
        <f>IF(ISNUMBER(SEARCH("无购物",D593)),1,0)</f>
        <v>1</v>
      </c>
      <c r="F593" s="2">
        <f>IF(ISNUMBER(SEARCH("无自费",D593)),1,0)</f>
        <v>1</v>
      </c>
      <c r="G593" s="2">
        <f>IF(ISNUMBER(SEARCH("成团保障",D593)),1,0)</f>
        <v>1</v>
      </c>
      <c r="H593" s="2">
        <f>IF(OR(ISNUMBER(SEARCH("赠取消险",D593)),ISNUMBER(SEARCH("提前*天免费退",D593))),1,0)</f>
        <v>1</v>
      </c>
      <c r="I593" s="2">
        <v>5</v>
      </c>
      <c r="J593" s="2">
        <v>9</v>
      </c>
      <c r="K593" s="2" t="s">
        <v>33</v>
      </c>
      <c r="L593" s="2">
        <v>9124</v>
      </c>
      <c r="M593" s="2">
        <v>0</v>
      </c>
      <c r="N593" s="2" t="s">
        <v>34</v>
      </c>
      <c r="O593" s="2" t="s">
        <v>254</v>
      </c>
      <c r="P593" s="2" t="s">
        <v>2474</v>
      </c>
      <c r="Q593" s="2" t="s">
        <v>34</v>
      </c>
      <c r="R593" s="2">
        <v>29</v>
      </c>
      <c r="S593" s="2">
        <v>29</v>
      </c>
      <c r="T593" s="2">
        <v>32</v>
      </c>
      <c r="U593" s="2">
        <v>32</v>
      </c>
      <c r="V593" s="2">
        <v>32</v>
      </c>
      <c r="W593" s="2">
        <v>32</v>
      </c>
      <c r="X593" s="2">
        <v>0</v>
      </c>
      <c r="Y593" s="2">
        <v>3</v>
      </c>
      <c r="Z593" s="2">
        <v>0</v>
      </c>
      <c r="AA593" s="2">
        <v>0</v>
      </c>
      <c r="AB593" s="2">
        <v>0</v>
      </c>
      <c r="AC593" s="2" t="s">
        <v>912</v>
      </c>
      <c r="AD593" s="2" t="s">
        <v>34</v>
      </c>
    </row>
    <row r="594" spans="1:30" x14ac:dyDescent="0.25">
      <c r="A594" s="2">
        <v>34662939</v>
      </c>
      <c r="B594" s="2" t="s">
        <v>2475</v>
      </c>
      <c r="C594" s="2" t="s">
        <v>2476</v>
      </c>
      <c r="D594" s="2" t="s">
        <v>2477</v>
      </c>
      <c r="E594" s="2">
        <f>IF(ISNUMBER(SEARCH("无购物",D594)),1,0)</f>
        <v>1</v>
      </c>
      <c r="F594" s="2">
        <f>IF(ISNUMBER(SEARCH("无自费",D594)),1,0)</f>
        <v>0</v>
      </c>
      <c r="G594" s="2">
        <f>IF(ISNUMBER(SEARCH("成团保障",D594)),1,0)</f>
        <v>1</v>
      </c>
      <c r="H594" s="2">
        <f>IF(OR(ISNUMBER(SEARCH("赠取消险",D594)),ISNUMBER(SEARCH("提前*天免费退",D594))),1,0)</f>
        <v>0</v>
      </c>
      <c r="I594" s="2">
        <v>5</v>
      </c>
      <c r="J594" s="2">
        <v>11</v>
      </c>
      <c r="K594" s="2" t="s">
        <v>33</v>
      </c>
      <c r="L594" s="2">
        <v>6613</v>
      </c>
      <c r="M594" s="2">
        <v>0</v>
      </c>
      <c r="N594" s="2" t="s">
        <v>34</v>
      </c>
      <c r="O594" s="2" t="s">
        <v>254</v>
      </c>
      <c r="P594" s="2" t="s">
        <v>2478</v>
      </c>
      <c r="Q594" s="2" t="s">
        <v>34</v>
      </c>
      <c r="R594" s="2">
        <v>29</v>
      </c>
      <c r="S594" s="2">
        <v>29</v>
      </c>
      <c r="T594" s="2">
        <v>33</v>
      </c>
      <c r="U594" s="2">
        <v>33</v>
      </c>
      <c r="V594" s="2" t="s">
        <v>34</v>
      </c>
      <c r="W594" s="2" t="s">
        <v>34</v>
      </c>
      <c r="X594" s="2">
        <v>0</v>
      </c>
      <c r="Y594" s="2">
        <v>4</v>
      </c>
      <c r="Z594" s="2">
        <v>0</v>
      </c>
      <c r="AA594" s="2">
        <v>0</v>
      </c>
      <c r="AB594" s="2">
        <v>0</v>
      </c>
      <c r="AC594" s="2" t="s">
        <v>912</v>
      </c>
      <c r="AD594" s="2" t="s">
        <v>34</v>
      </c>
    </row>
    <row r="595" spans="1:30" x14ac:dyDescent="0.25">
      <c r="A595" s="2">
        <v>34663433</v>
      </c>
      <c r="B595" s="2" t="s">
        <v>2479</v>
      </c>
      <c r="C595" s="2" t="s">
        <v>2480</v>
      </c>
      <c r="D595" s="2" t="s">
        <v>2481</v>
      </c>
      <c r="E595" s="2">
        <f>IF(ISNUMBER(SEARCH("无购物",D595)),1,0)</f>
        <v>1</v>
      </c>
      <c r="F595" s="2">
        <f>IF(ISNUMBER(SEARCH("无自费",D595)),1,0)</f>
        <v>1</v>
      </c>
      <c r="G595" s="2">
        <f>IF(ISNUMBER(SEARCH("成团保障",D595)),1,0)</f>
        <v>1</v>
      </c>
      <c r="H595" s="2">
        <f>IF(OR(ISNUMBER(SEARCH("赠取消险",D595)),ISNUMBER(SEARCH("提前*天免费退",D595))),1,0)</f>
        <v>1</v>
      </c>
      <c r="I595" s="2">
        <v>5</v>
      </c>
      <c r="J595" s="2">
        <v>11</v>
      </c>
      <c r="K595" s="2" t="s">
        <v>33</v>
      </c>
      <c r="L595" s="2">
        <v>5055</v>
      </c>
      <c r="M595" s="2">
        <v>1</v>
      </c>
      <c r="N595" s="2">
        <v>200</v>
      </c>
      <c r="O595" s="2" t="s">
        <v>77</v>
      </c>
      <c r="P595" s="2" t="s">
        <v>2482</v>
      </c>
      <c r="Q595" s="2" t="s">
        <v>2483</v>
      </c>
      <c r="R595" s="2">
        <v>30</v>
      </c>
      <c r="S595" s="2">
        <v>32</v>
      </c>
      <c r="T595" s="2">
        <v>32</v>
      </c>
      <c r="U595" s="2">
        <v>32</v>
      </c>
      <c r="V595" s="2">
        <v>32</v>
      </c>
      <c r="W595" s="2">
        <v>39</v>
      </c>
      <c r="X595" s="2">
        <v>2</v>
      </c>
      <c r="Y595" s="2">
        <v>0</v>
      </c>
      <c r="Z595" s="2">
        <v>0</v>
      </c>
      <c r="AA595" s="2">
        <v>0</v>
      </c>
      <c r="AB595" s="2">
        <v>7</v>
      </c>
      <c r="AC595" s="2" t="s">
        <v>912</v>
      </c>
      <c r="AD595" s="2" t="s">
        <v>34</v>
      </c>
    </row>
    <row r="596" spans="1:30" x14ac:dyDescent="0.25">
      <c r="A596" s="2">
        <v>34664075</v>
      </c>
      <c r="B596" s="2" t="s">
        <v>2484</v>
      </c>
      <c r="C596" s="2" t="s">
        <v>2485</v>
      </c>
      <c r="D596" s="2" t="s">
        <v>2486</v>
      </c>
      <c r="E596" s="2">
        <f>IF(ISNUMBER(SEARCH("无购物",D596)),1,0)</f>
        <v>1</v>
      </c>
      <c r="F596" s="2">
        <f>IF(ISNUMBER(SEARCH("无自费",D596)),1,0)</f>
        <v>1</v>
      </c>
      <c r="G596" s="2">
        <f>IF(ISNUMBER(SEARCH("成团保障",D596)),1,0)</f>
        <v>1</v>
      </c>
      <c r="H596" s="2">
        <f>IF(OR(ISNUMBER(SEARCH("赠取消险",D596)),ISNUMBER(SEARCH("提前*天免费退",D596))),1,0)</f>
        <v>0</v>
      </c>
      <c r="I596" s="2">
        <v>5</v>
      </c>
      <c r="J596" s="2">
        <v>7</v>
      </c>
      <c r="K596" s="2" t="s">
        <v>33</v>
      </c>
      <c r="L596" s="2">
        <v>5161</v>
      </c>
      <c r="M596" s="2">
        <v>1</v>
      </c>
      <c r="N596" s="2">
        <v>200</v>
      </c>
      <c r="O596" s="2" t="s">
        <v>77</v>
      </c>
      <c r="P596" s="2" t="s">
        <v>2487</v>
      </c>
      <c r="Q596" s="2" t="s">
        <v>2488</v>
      </c>
      <c r="R596" s="2">
        <v>14</v>
      </c>
      <c r="S596" s="2">
        <v>15</v>
      </c>
      <c r="T596" s="2">
        <v>15</v>
      </c>
      <c r="U596" s="2">
        <v>15</v>
      </c>
      <c r="V596" s="2" t="s">
        <v>34</v>
      </c>
      <c r="W596" s="2">
        <v>15</v>
      </c>
      <c r="X596" s="2">
        <v>1</v>
      </c>
      <c r="Y596" s="2">
        <v>0</v>
      </c>
      <c r="Z596" s="2">
        <v>0</v>
      </c>
      <c r="AA596" s="2">
        <v>0</v>
      </c>
      <c r="AB596" s="2">
        <v>0</v>
      </c>
      <c r="AC596" s="2" t="s">
        <v>912</v>
      </c>
      <c r="AD596" s="2" t="s">
        <v>34</v>
      </c>
    </row>
    <row r="597" spans="1:30" x14ac:dyDescent="0.25">
      <c r="A597" s="2">
        <v>34664173</v>
      </c>
      <c r="B597" s="2" t="s">
        <v>2489</v>
      </c>
      <c r="C597" s="2" t="s">
        <v>2490</v>
      </c>
      <c r="D597" s="2" t="s">
        <v>2491</v>
      </c>
      <c r="E597" s="2">
        <f>IF(ISNUMBER(SEARCH("无购物",D597)),1,0)</f>
        <v>1</v>
      </c>
      <c r="F597" s="2">
        <f>IF(ISNUMBER(SEARCH("无自费",D597)),1,0)</f>
        <v>0</v>
      </c>
      <c r="G597" s="2">
        <f>IF(ISNUMBER(SEARCH("成团保障",D597)),1,0)</f>
        <v>1</v>
      </c>
      <c r="H597" s="2">
        <f>IF(OR(ISNUMBER(SEARCH("赠取消险",D597)),ISNUMBER(SEARCH("提前*天免费退",D597))),1,0)</f>
        <v>0</v>
      </c>
      <c r="I597" s="2" t="s">
        <v>34</v>
      </c>
      <c r="J597" s="2" t="s">
        <v>34</v>
      </c>
      <c r="K597" s="2" t="s">
        <v>33</v>
      </c>
      <c r="L597" s="2">
        <v>6010</v>
      </c>
      <c r="M597" s="2">
        <v>1</v>
      </c>
      <c r="N597" s="2">
        <v>200</v>
      </c>
      <c r="O597" s="2" t="s">
        <v>254</v>
      </c>
      <c r="P597" s="2" t="s">
        <v>2492</v>
      </c>
      <c r="Q597" s="2" t="s">
        <v>34</v>
      </c>
      <c r="R597" s="2">
        <v>2</v>
      </c>
      <c r="S597" s="2">
        <v>4</v>
      </c>
      <c r="T597" s="2">
        <v>8</v>
      </c>
      <c r="U597" s="2">
        <v>8</v>
      </c>
      <c r="V597" s="2" t="s">
        <v>34</v>
      </c>
      <c r="W597" s="2">
        <v>8</v>
      </c>
      <c r="X597" s="2">
        <v>2</v>
      </c>
      <c r="Y597" s="2">
        <v>4</v>
      </c>
      <c r="Z597" s="2">
        <v>0</v>
      </c>
      <c r="AA597" s="2">
        <v>0</v>
      </c>
      <c r="AB597" s="2">
        <v>0</v>
      </c>
      <c r="AC597" s="2" t="s">
        <v>912</v>
      </c>
      <c r="AD597" s="2" t="s">
        <v>34</v>
      </c>
    </row>
    <row r="598" spans="1:30" x14ac:dyDescent="0.25">
      <c r="A598" s="2">
        <v>34665139</v>
      </c>
      <c r="B598" s="2" t="s">
        <v>2493</v>
      </c>
      <c r="C598" s="2" t="s">
        <v>2494</v>
      </c>
      <c r="D598" s="2" t="s">
        <v>2495</v>
      </c>
      <c r="E598" s="2">
        <f>IF(ISNUMBER(SEARCH("无购物",D598)),1,0)</f>
        <v>1</v>
      </c>
      <c r="F598" s="2">
        <f>IF(ISNUMBER(SEARCH("无自费",D598)),1,0)</f>
        <v>1</v>
      </c>
      <c r="G598" s="2">
        <f>IF(ISNUMBER(SEARCH("成团保障",D598)),1,0)</f>
        <v>1</v>
      </c>
      <c r="H598" s="2">
        <f>IF(OR(ISNUMBER(SEARCH("赠取消险",D598)),ISNUMBER(SEARCH("提前*天免费退",D598))),1,0)</f>
        <v>1</v>
      </c>
      <c r="I598" s="2">
        <v>5</v>
      </c>
      <c r="J598" s="2">
        <v>14</v>
      </c>
      <c r="K598" s="2" t="s">
        <v>33</v>
      </c>
      <c r="L598" s="2">
        <v>6528</v>
      </c>
      <c r="M598" s="2">
        <v>0</v>
      </c>
      <c r="N598" s="2" t="s">
        <v>34</v>
      </c>
      <c r="O598" s="2" t="s">
        <v>254</v>
      </c>
      <c r="P598" s="2" t="s">
        <v>2496</v>
      </c>
      <c r="Q598" s="2" t="s">
        <v>34</v>
      </c>
      <c r="R598" s="2">
        <v>61</v>
      </c>
      <c r="S598" s="2">
        <v>68</v>
      </c>
      <c r="T598" s="2">
        <v>77</v>
      </c>
      <c r="U598" s="2">
        <v>97</v>
      </c>
      <c r="V598" s="2">
        <v>109</v>
      </c>
      <c r="W598" s="2">
        <v>111</v>
      </c>
      <c r="X598" s="2">
        <v>7</v>
      </c>
      <c r="Y598" s="2">
        <v>9</v>
      </c>
      <c r="Z598" s="2">
        <v>20</v>
      </c>
      <c r="AA598" s="2">
        <v>12</v>
      </c>
      <c r="AB598" s="2">
        <v>2</v>
      </c>
      <c r="AC598" s="2" t="s">
        <v>912</v>
      </c>
      <c r="AD598" s="2" t="s">
        <v>34</v>
      </c>
    </row>
    <row r="599" spans="1:30" x14ac:dyDescent="0.25">
      <c r="A599" s="2">
        <v>34665488</v>
      </c>
      <c r="B599" s="2" t="s">
        <v>2497</v>
      </c>
      <c r="C599" s="2" t="s">
        <v>2498</v>
      </c>
      <c r="D599" s="2" t="s">
        <v>2499</v>
      </c>
      <c r="E599" s="2">
        <f>IF(ISNUMBER(SEARCH("无购物",D599)),1,0)</f>
        <v>1</v>
      </c>
      <c r="F599" s="2">
        <f>IF(ISNUMBER(SEARCH("无自费",D599)),1,0)</f>
        <v>1</v>
      </c>
      <c r="G599" s="2">
        <f>IF(ISNUMBER(SEARCH("成团保障",D599)),1,0)</f>
        <v>1</v>
      </c>
      <c r="H599" s="2">
        <f>IF(OR(ISNUMBER(SEARCH("赠取消险",D599)),ISNUMBER(SEARCH("提前*天免费退",D599))),1,0)</f>
        <v>1</v>
      </c>
      <c r="I599" s="2">
        <v>4</v>
      </c>
      <c r="J599" s="2">
        <v>12</v>
      </c>
      <c r="K599" s="2" t="s">
        <v>33</v>
      </c>
      <c r="L599" s="2">
        <v>5805</v>
      </c>
      <c r="M599" s="2">
        <v>0</v>
      </c>
      <c r="N599" s="2" t="s">
        <v>34</v>
      </c>
      <c r="O599" s="2" t="s">
        <v>254</v>
      </c>
      <c r="P599" s="2" t="s">
        <v>2500</v>
      </c>
      <c r="Q599" s="2" t="s">
        <v>34</v>
      </c>
      <c r="R599" s="2">
        <v>46</v>
      </c>
      <c r="S599" s="2">
        <v>49</v>
      </c>
      <c r="T599" s="2">
        <v>57</v>
      </c>
      <c r="U599" s="2">
        <v>59</v>
      </c>
      <c r="V599" s="2">
        <v>63</v>
      </c>
      <c r="W599" s="2">
        <v>73</v>
      </c>
      <c r="X599" s="2">
        <v>3</v>
      </c>
      <c r="Y599" s="2">
        <v>8</v>
      </c>
      <c r="Z599" s="2">
        <v>2</v>
      </c>
      <c r="AA599" s="2">
        <v>4</v>
      </c>
      <c r="AB599" s="2">
        <v>10</v>
      </c>
      <c r="AC599" s="2" t="s">
        <v>912</v>
      </c>
      <c r="AD599" s="2" t="s">
        <v>34</v>
      </c>
    </row>
    <row r="600" spans="1:30" x14ac:dyDescent="0.25">
      <c r="A600" s="2">
        <v>34669246</v>
      </c>
      <c r="B600" s="2" t="s">
        <v>2107</v>
      </c>
      <c r="C600" s="2" t="s">
        <v>2501</v>
      </c>
      <c r="D600" s="2" t="s">
        <v>2419</v>
      </c>
      <c r="E600" s="2">
        <f>IF(ISNUMBER(SEARCH("无购物",D600)),1,0)</f>
        <v>1</v>
      </c>
      <c r="F600" s="2">
        <f>IF(ISNUMBER(SEARCH("无自费",D600)),1,0)</f>
        <v>0</v>
      </c>
      <c r="G600" s="2">
        <f>IF(ISNUMBER(SEARCH("成团保障",D600)),1,0)</f>
        <v>1</v>
      </c>
      <c r="H600" s="2">
        <f>IF(OR(ISNUMBER(SEARCH("赠取消险",D600)),ISNUMBER(SEARCH("提前*天免费退",D600))),1,0)</f>
        <v>0</v>
      </c>
      <c r="I600" s="2">
        <v>5</v>
      </c>
      <c r="J600" s="2">
        <v>5</v>
      </c>
      <c r="K600" s="2" t="s">
        <v>33</v>
      </c>
      <c r="L600" s="2">
        <v>5876</v>
      </c>
      <c r="M600" s="2">
        <v>1</v>
      </c>
      <c r="N600" s="2">
        <v>100</v>
      </c>
      <c r="O600" s="2" t="s">
        <v>254</v>
      </c>
      <c r="P600" s="2" t="s">
        <v>2502</v>
      </c>
      <c r="Q600" s="2" t="s">
        <v>34</v>
      </c>
      <c r="R600" s="2">
        <v>14</v>
      </c>
      <c r="S600" s="2">
        <v>17</v>
      </c>
      <c r="T600" s="2">
        <v>17</v>
      </c>
      <c r="U600" s="2">
        <v>20</v>
      </c>
      <c r="V600" s="2">
        <v>20</v>
      </c>
      <c r="W600" s="2">
        <v>20</v>
      </c>
      <c r="X600" s="2">
        <v>3</v>
      </c>
      <c r="Y600" s="2">
        <v>0</v>
      </c>
      <c r="Z600" s="2">
        <v>3</v>
      </c>
      <c r="AA600" s="2">
        <v>0</v>
      </c>
      <c r="AB600" s="2">
        <v>0</v>
      </c>
      <c r="AC600" s="2" t="s">
        <v>912</v>
      </c>
      <c r="AD600" s="2" t="s">
        <v>34</v>
      </c>
    </row>
    <row r="601" spans="1:30" x14ac:dyDescent="0.25">
      <c r="A601" s="2">
        <v>34676125</v>
      </c>
      <c r="B601" s="2" t="s">
        <v>2503</v>
      </c>
      <c r="C601" s="2" t="s">
        <v>2504</v>
      </c>
      <c r="D601" s="2" t="s">
        <v>2505</v>
      </c>
      <c r="E601" s="2">
        <f>IF(ISNUMBER(SEARCH("无购物",D601)),1,0)</f>
        <v>0</v>
      </c>
      <c r="F601" s="2">
        <f>IF(ISNUMBER(SEARCH("无自费",D601)),1,0)</f>
        <v>0</v>
      </c>
      <c r="G601" s="2">
        <f>IF(ISNUMBER(SEARCH("成团保障",D601)),1,0)</f>
        <v>0</v>
      </c>
      <c r="H601" s="2">
        <f>IF(OR(ISNUMBER(SEARCH("赠取消险",D601)),ISNUMBER(SEARCH("提前*天免费退",D601))),1,0)</f>
        <v>1</v>
      </c>
      <c r="I601" s="2">
        <v>4</v>
      </c>
      <c r="J601" s="2">
        <v>11</v>
      </c>
      <c r="K601" s="2" t="s">
        <v>33</v>
      </c>
      <c r="L601" s="2">
        <v>4027</v>
      </c>
      <c r="M601" s="2">
        <v>0</v>
      </c>
      <c r="N601" s="2" t="s">
        <v>34</v>
      </c>
      <c r="O601" s="2" t="s">
        <v>35</v>
      </c>
      <c r="P601" s="2" t="s">
        <v>2455</v>
      </c>
      <c r="Q601" s="2" t="s">
        <v>34</v>
      </c>
      <c r="R601" s="2">
        <v>115</v>
      </c>
      <c r="S601" s="2">
        <v>115</v>
      </c>
      <c r="T601" s="2">
        <v>115</v>
      </c>
      <c r="U601" s="2">
        <v>115</v>
      </c>
      <c r="V601" s="2">
        <v>115</v>
      </c>
      <c r="W601" s="2">
        <v>118</v>
      </c>
      <c r="X601" s="2">
        <v>0</v>
      </c>
      <c r="Y601" s="2">
        <v>0</v>
      </c>
      <c r="Z601" s="2">
        <v>0</v>
      </c>
      <c r="AA601" s="2">
        <v>0</v>
      </c>
      <c r="AB601" s="2">
        <v>3</v>
      </c>
      <c r="AC601" s="2" t="s">
        <v>912</v>
      </c>
      <c r="AD601" s="2" t="s">
        <v>34</v>
      </c>
    </row>
    <row r="602" spans="1:30" x14ac:dyDescent="0.25">
      <c r="A602" s="2">
        <v>34681120</v>
      </c>
      <c r="B602" s="2" t="s">
        <v>2506</v>
      </c>
      <c r="C602" s="2" t="s">
        <v>2507</v>
      </c>
      <c r="D602" s="2" t="s">
        <v>2508</v>
      </c>
      <c r="E602" s="2">
        <f>IF(ISNUMBER(SEARCH("无购物",D602)),1,0)</f>
        <v>1</v>
      </c>
      <c r="F602" s="2">
        <f>IF(ISNUMBER(SEARCH("无自费",D602)),1,0)</f>
        <v>1</v>
      </c>
      <c r="G602" s="2">
        <f>IF(ISNUMBER(SEARCH("成团保障",D602)),1,0)</f>
        <v>1</v>
      </c>
      <c r="H602" s="2">
        <f>IF(OR(ISNUMBER(SEARCH("赠取消险",D602)),ISNUMBER(SEARCH("提前*天免费退",D602))),1,0)</f>
        <v>1</v>
      </c>
      <c r="I602" s="2">
        <v>5</v>
      </c>
      <c r="J602" s="2">
        <v>143</v>
      </c>
      <c r="K602" s="2" t="s">
        <v>2056</v>
      </c>
      <c r="L602" s="2">
        <v>4768</v>
      </c>
      <c r="M602" s="2">
        <v>0</v>
      </c>
      <c r="N602" s="2" t="s">
        <v>34</v>
      </c>
      <c r="O602" s="2" t="s">
        <v>254</v>
      </c>
      <c r="P602" s="2" t="s">
        <v>2509</v>
      </c>
      <c r="Q602" s="2" t="s">
        <v>34</v>
      </c>
      <c r="R602" s="2">
        <v>570</v>
      </c>
      <c r="S602" s="2">
        <v>578</v>
      </c>
      <c r="T602" s="2">
        <v>626</v>
      </c>
      <c r="U602" s="2">
        <v>713</v>
      </c>
      <c r="V602" s="2">
        <v>734</v>
      </c>
      <c r="W602" s="2">
        <v>767</v>
      </c>
      <c r="X602" s="2">
        <v>8</v>
      </c>
      <c r="Y602" s="2">
        <v>48</v>
      </c>
      <c r="Z602" s="2">
        <v>87</v>
      </c>
      <c r="AA602" s="2">
        <v>21</v>
      </c>
      <c r="AB602" s="2">
        <v>33</v>
      </c>
      <c r="AC602" s="2" t="s">
        <v>912</v>
      </c>
      <c r="AD602" s="2" t="s">
        <v>34</v>
      </c>
    </row>
    <row r="603" spans="1:30" x14ac:dyDescent="0.25">
      <c r="A603" s="2">
        <v>34693727</v>
      </c>
      <c r="B603" s="2" t="s">
        <v>2510</v>
      </c>
      <c r="C603" s="2" t="s">
        <v>2511</v>
      </c>
      <c r="D603" s="2" t="s">
        <v>2512</v>
      </c>
      <c r="E603" s="2">
        <f>IF(ISNUMBER(SEARCH("无购物",D603)),1,0)</f>
        <v>1</v>
      </c>
      <c r="F603" s="2">
        <f>IF(ISNUMBER(SEARCH("无自费",D603)),1,0)</f>
        <v>1</v>
      </c>
      <c r="G603" s="2">
        <f>IF(ISNUMBER(SEARCH("成团保障",D603)),1,0)</f>
        <v>1</v>
      </c>
      <c r="H603" s="2">
        <f>IF(OR(ISNUMBER(SEARCH("赠取消险",D603)),ISNUMBER(SEARCH("提前*天免费退",D603))),1,0)</f>
        <v>1</v>
      </c>
      <c r="I603" s="2">
        <v>4</v>
      </c>
      <c r="J603" s="2">
        <v>11</v>
      </c>
      <c r="K603" s="2" t="s">
        <v>33</v>
      </c>
      <c r="L603" s="2">
        <v>5138</v>
      </c>
      <c r="M603" s="2">
        <v>0</v>
      </c>
      <c r="N603" s="2" t="s">
        <v>34</v>
      </c>
      <c r="O603" s="2" t="s">
        <v>254</v>
      </c>
      <c r="P603" s="2" t="s">
        <v>2513</v>
      </c>
      <c r="Q603" s="2" t="s">
        <v>34</v>
      </c>
      <c r="R603" s="2">
        <v>54</v>
      </c>
      <c r="S603" s="2">
        <v>56</v>
      </c>
      <c r="T603" s="2">
        <v>60</v>
      </c>
      <c r="U603" s="2">
        <v>66</v>
      </c>
      <c r="V603" s="2">
        <v>66</v>
      </c>
      <c r="W603" s="2">
        <v>66</v>
      </c>
      <c r="X603" s="2">
        <v>2</v>
      </c>
      <c r="Y603" s="2">
        <v>4</v>
      </c>
      <c r="Z603" s="2">
        <v>6</v>
      </c>
      <c r="AA603" s="2">
        <v>0</v>
      </c>
      <c r="AB603" s="2">
        <v>0</v>
      </c>
      <c r="AC603" s="2" t="s">
        <v>912</v>
      </c>
      <c r="AD603" s="2" t="s">
        <v>34</v>
      </c>
    </row>
    <row r="604" spans="1:30" x14ac:dyDescent="0.25">
      <c r="A604" s="2">
        <v>34711590</v>
      </c>
      <c r="B604" s="2" t="s">
        <v>2514</v>
      </c>
      <c r="C604" s="2" t="s">
        <v>2515</v>
      </c>
      <c r="D604" s="2" t="s">
        <v>2516</v>
      </c>
      <c r="E604" s="2">
        <f>IF(ISNUMBER(SEARCH("无购物",D604)),1,0)</f>
        <v>0</v>
      </c>
      <c r="F604" s="2">
        <f>IF(ISNUMBER(SEARCH("无自费",D604)),1,0)</f>
        <v>0</v>
      </c>
      <c r="G604" s="2">
        <f>IF(ISNUMBER(SEARCH("成团保障",D604)),1,0)</f>
        <v>0</v>
      </c>
      <c r="H604" s="2">
        <f>IF(OR(ISNUMBER(SEARCH("赠取消险",D604)),ISNUMBER(SEARCH("提前*天免费退",D604))),1,0)</f>
        <v>1</v>
      </c>
      <c r="I604" s="2">
        <v>5</v>
      </c>
      <c r="J604" s="2">
        <v>4</v>
      </c>
      <c r="K604" s="2" t="s">
        <v>33</v>
      </c>
      <c r="L604" s="2">
        <v>2587</v>
      </c>
      <c r="M604" s="2">
        <v>1</v>
      </c>
      <c r="N604" s="2">
        <v>250</v>
      </c>
      <c r="O604" s="2" t="s">
        <v>35</v>
      </c>
      <c r="P604" s="2" t="s">
        <v>2517</v>
      </c>
      <c r="Q604" s="2" t="s">
        <v>34</v>
      </c>
      <c r="R604" s="2">
        <v>31</v>
      </c>
      <c r="S604" s="2">
        <v>31</v>
      </c>
      <c r="T604" s="2">
        <v>41</v>
      </c>
      <c r="U604" s="2">
        <v>53</v>
      </c>
      <c r="V604" s="2">
        <v>55</v>
      </c>
      <c r="W604" s="2">
        <v>59</v>
      </c>
      <c r="X604" s="2">
        <v>0</v>
      </c>
      <c r="Y604" s="2">
        <v>10</v>
      </c>
      <c r="Z604" s="2">
        <v>12</v>
      </c>
      <c r="AA604" s="2">
        <v>2</v>
      </c>
      <c r="AB604" s="2">
        <v>4</v>
      </c>
      <c r="AC604" s="2" t="s">
        <v>912</v>
      </c>
      <c r="AD604" s="2" t="s">
        <v>34</v>
      </c>
    </row>
    <row r="605" spans="1:30" x14ac:dyDescent="0.25">
      <c r="A605" s="2">
        <v>34715367</v>
      </c>
      <c r="B605" s="2" t="s">
        <v>2518</v>
      </c>
      <c r="C605" s="2" t="s">
        <v>2519</v>
      </c>
      <c r="D605" s="2" t="s">
        <v>2520</v>
      </c>
      <c r="E605" s="2">
        <f>IF(ISNUMBER(SEARCH("无购物",D605)),1,0)</f>
        <v>1</v>
      </c>
      <c r="F605" s="2">
        <f>IF(ISNUMBER(SEARCH("无自费",D605)),1,0)</f>
        <v>0</v>
      </c>
      <c r="G605" s="2">
        <f>IF(ISNUMBER(SEARCH("成团保障",D605)),1,0)</f>
        <v>1</v>
      </c>
      <c r="H605" s="2">
        <f>IF(OR(ISNUMBER(SEARCH("赠取消险",D605)),ISNUMBER(SEARCH("提前*天免费退",D605))),1,0)</f>
        <v>0</v>
      </c>
      <c r="I605" s="2">
        <v>5</v>
      </c>
      <c r="J605" s="2">
        <v>1</v>
      </c>
      <c r="K605" s="2" t="s">
        <v>33</v>
      </c>
      <c r="L605" s="2">
        <v>6402</v>
      </c>
      <c r="M605" s="2">
        <v>1</v>
      </c>
      <c r="N605" s="2">
        <v>200</v>
      </c>
      <c r="O605" s="2" t="s">
        <v>254</v>
      </c>
      <c r="P605" s="2" t="s">
        <v>2521</v>
      </c>
      <c r="Q605" s="2" t="s">
        <v>34</v>
      </c>
      <c r="R605" s="2">
        <v>3</v>
      </c>
      <c r="S605" s="2">
        <v>3</v>
      </c>
      <c r="T605" s="2">
        <v>8</v>
      </c>
      <c r="U605" s="2">
        <v>8</v>
      </c>
      <c r="V605" s="2">
        <v>8</v>
      </c>
      <c r="W605" s="2" t="s">
        <v>34</v>
      </c>
      <c r="X605" s="2">
        <v>0</v>
      </c>
      <c r="Y605" s="2">
        <v>5</v>
      </c>
      <c r="Z605" s="2">
        <v>0</v>
      </c>
      <c r="AA605" s="2">
        <v>0</v>
      </c>
      <c r="AB605" s="2">
        <v>0</v>
      </c>
      <c r="AC605" s="2" t="s">
        <v>912</v>
      </c>
      <c r="AD605" s="2" t="s">
        <v>34</v>
      </c>
    </row>
    <row r="606" spans="1:30" x14ac:dyDescent="0.25">
      <c r="A606" s="2">
        <v>34720007</v>
      </c>
      <c r="B606" s="2" t="s">
        <v>2371</v>
      </c>
      <c r="C606" s="2" t="s">
        <v>2522</v>
      </c>
      <c r="D606" s="2" t="s">
        <v>2373</v>
      </c>
      <c r="E606" s="2">
        <f>IF(ISNUMBER(SEARCH("无购物",D606)),1,0)</f>
        <v>1</v>
      </c>
      <c r="F606" s="2">
        <f>IF(ISNUMBER(SEARCH("无自费",D606)),1,0)</f>
        <v>1</v>
      </c>
      <c r="G606" s="2">
        <f>IF(ISNUMBER(SEARCH("成团保障",D606)),1,0)</f>
        <v>1</v>
      </c>
      <c r="H606" s="2">
        <f>IF(OR(ISNUMBER(SEARCH("赠取消险",D606)),ISNUMBER(SEARCH("提前*天免费退",D606))),1,0)</f>
        <v>1</v>
      </c>
      <c r="I606" s="2">
        <v>4</v>
      </c>
      <c r="J606" s="2">
        <v>18</v>
      </c>
      <c r="K606" s="2" t="s">
        <v>2359</v>
      </c>
      <c r="L606" s="2">
        <v>2164</v>
      </c>
      <c r="M606" s="2">
        <v>1</v>
      </c>
      <c r="N606" s="2">
        <v>101</v>
      </c>
      <c r="O606" s="2" t="s">
        <v>254</v>
      </c>
      <c r="P606" s="2" t="s">
        <v>2374</v>
      </c>
      <c r="Q606" s="2" t="s">
        <v>34</v>
      </c>
      <c r="R606" s="2">
        <v>84</v>
      </c>
      <c r="S606" s="2">
        <v>91</v>
      </c>
      <c r="T606" s="2">
        <v>95</v>
      </c>
      <c r="U606" s="2">
        <v>105</v>
      </c>
      <c r="V606" s="2">
        <v>105</v>
      </c>
      <c r="W606" s="2">
        <v>110</v>
      </c>
      <c r="X606" s="2">
        <v>7</v>
      </c>
      <c r="Y606" s="2">
        <v>4</v>
      </c>
      <c r="Z606" s="2">
        <v>10</v>
      </c>
      <c r="AA606" s="2">
        <v>0</v>
      </c>
      <c r="AB606" s="2">
        <v>5</v>
      </c>
      <c r="AC606" s="2" t="s">
        <v>912</v>
      </c>
      <c r="AD606" s="2" t="s">
        <v>34</v>
      </c>
    </row>
    <row r="607" spans="1:30" x14ac:dyDescent="0.25">
      <c r="A607" s="2">
        <v>34724063</v>
      </c>
      <c r="B607" s="2" t="s">
        <v>2523</v>
      </c>
      <c r="C607" s="2" t="s">
        <v>2524</v>
      </c>
      <c r="D607" s="2" t="s">
        <v>2525</v>
      </c>
      <c r="E607" s="2">
        <f>IF(ISNUMBER(SEARCH("无购物",D607)),1,0)</f>
        <v>1</v>
      </c>
      <c r="F607" s="2">
        <f>IF(ISNUMBER(SEARCH("无自费",D607)),1,0)</f>
        <v>0</v>
      </c>
      <c r="G607" s="2">
        <f>IF(ISNUMBER(SEARCH("成团保障",D607)),1,0)</f>
        <v>1</v>
      </c>
      <c r="H607" s="2">
        <f>IF(OR(ISNUMBER(SEARCH("赠取消险",D607)),ISNUMBER(SEARCH("提前*天免费退",D607))),1,0)</f>
        <v>0</v>
      </c>
      <c r="I607" s="2">
        <v>4</v>
      </c>
      <c r="J607" s="2">
        <v>5</v>
      </c>
      <c r="K607" s="2" t="s">
        <v>33</v>
      </c>
      <c r="L607" s="2">
        <v>4434</v>
      </c>
      <c r="M607" s="2">
        <v>1</v>
      </c>
      <c r="N607" s="2">
        <v>300</v>
      </c>
      <c r="O607" s="2" t="s">
        <v>254</v>
      </c>
      <c r="P607" s="2" t="s">
        <v>2526</v>
      </c>
      <c r="Q607" s="2" t="s">
        <v>34</v>
      </c>
      <c r="R607" s="2">
        <v>11</v>
      </c>
      <c r="S607" s="2">
        <v>14</v>
      </c>
      <c r="T607" s="2">
        <v>14</v>
      </c>
      <c r="U607" s="2">
        <v>14</v>
      </c>
      <c r="V607" s="2">
        <v>14</v>
      </c>
      <c r="W607" s="2">
        <v>14</v>
      </c>
      <c r="X607" s="2">
        <v>3</v>
      </c>
      <c r="Y607" s="2">
        <v>0</v>
      </c>
      <c r="Z607" s="2">
        <v>0</v>
      </c>
      <c r="AA607" s="2">
        <v>0</v>
      </c>
      <c r="AB607" s="2">
        <v>0</v>
      </c>
      <c r="AC607" s="2" t="s">
        <v>912</v>
      </c>
      <c r="AD607" s="2" t="s">
        <v>34</v>
      </c>
    </row>
    <row r="608" spans="1:30" x14ac:dyDescent="0.25">
      <c r="A608" s="2">
        <v>34743436</v>
      </c>
      <c r="B608" s="2" t="s">
        <v>2527</v>
      </c>
      <c r="C608" s="2" t="s">
        <v>2528</v>
      </c>
      <c r="D608" s="2" t="s">
        <v>2529</v>
      </c>
      <c r="E608" s="2">
        <f>IF(ISNUMBER(SEARCH("无购物",D608)),1,0)</f>
        <v>0</v>
      </c>
      <c r="F608" s="2">
        <f>IF(ISNUMBER(SEARCH("无自费",D608)),1,0)</f>
        <v>0</v>
      </c>
      <c r="G608" s="2">
        <f>IF(ISNUMBER(SEARCH("成团保障",D608)),1,0)</f>
        <v>1</v>
      </c>
      <c r="H608" s="2">
        <f>IF(OR(ISNUMBER(SEARCH("赠取消险",D608)),ISNUMBER(SEARCH("提前*天免费退",D608))),1,0)</f>
        <v>0</v>
      </c>
      <c r="I608" s="2">
        <v>4</v>
      </c>
      <c r="J608" s="2">
        <v>152</v>
      </c>
      <c r="K608" s="2" t="s">
        <v>1660</v>
      </c>
      <c r="L608" s="2">
        <v>2470</v>
      </c>
      <c r="M608" s="2">
        <v>0</v>
      </c>
      <c r="N608" s="2" t="s">
        <v>34</v>
      </c>
      <c r="O608" s="2" t="s">
        <v>77</v>
      </c>
      <c r="P608" s="2" t="s">
        <v>2530</v>
      </c>
      <c r="Q608" s="2" t="s">
        <v>2531</v>
      </c>
      <c r="R608" s="2">
        <v>633</v>
      </c>
      <c r="S608" s="2">
        <v>633</v>
      </c>
      <c r="T608" s="2">
        <v>633</v>
      </c>
      <c r="U608" s="2">
        <v>633</v>
      </c>
      <c r="V608" s="2">
        <v>633</v>
      </c>
      <c r="W608" s="2">
        <v>635</v>
      </c>
      <c r="X608" s="2">
        <v>0</v>
      </c>
      <c r="Y608" s="2">
        <v>0</v>
      </c>
      <c r="Z608" s="2">
        <v>0</v>
      </c>
      <c r="AA608" s="2">
        <v>0</v>
      </c>
      <c r="AB608" s="2">
        <v>2</v>
      </c>
      <c r="AC608" s="2" t="s">
        <v>912</v>
      </c>
      <c r="AD608" s="2" t="s">
        <v>34</v>
      </c>
    </row>
    <row r="609" spans="1:30" x14ac:dyDescent="0.25">
      <c r="A609" s="2">
        <v>34748476</v>
      </c>
      <c r="B609" s="2" t="s">
        <v>2532</v>
      </c>
      <c r="C609" s="2" t="s">
        <v>2533</v>
      </c>
      <c r="D609" s="2" t="s">
        <v>2534</v>
      </c>
      <c r="E609" s="2">
        <f>IF(ISNUMBER(SEARCH("无购物",D609)),1,0)</f>
        <v>1</v>
      </c>
      <c r="F609" s="2">
        <f>IF(ISNUMBER(SEARCH("无自费",D609)),1,0)</f>
        <v>1</v>
      </c>
      <c r="G609" s="2">
        <f>IF(ISNUMBER(SEARCH("成团保障",D609)),1,0)</f>
        <v>1</v>
      </c>
      <c r="H609" s="2">
        <f>IF(OR(ISNUMBER(SEARCH("赠取消险",D609)),ISNUMBER(SEARCH("提前*天免费退",D609))),1,0)</f>
        <v>1</v>
      </c>
      <c r="I609" s="2">
        <v>4</v>
      </c>
      <c r="J609" s="2">
        <v>11</v>
      </c>
      <c r="K609" s="2" t="s">
        <v>33</v>
      </c>
      <c r="L609" s="2">
        <v>4705</v>
      </c>
      <c r="M609" s="2">
        <v>0</v>
      </c>
      <c r="N609" s="2" t="s">
        <v>34</v>
      </c>
      <c r="O609" s="2" t="s">
        <v>77</v>
      </c>
      <c r="P609" s="2" t="s">
        <v>2535</v>
      </c>
      <c r="Q609" s="2" t="s">
        <v>2536</v>
      </c>
      <c r="R609" s="2">
        <v>108</v>
      </c>
      <c r="S609" s="2">
        <v>108</v>
      </c>
      <c r="T609" s="2">
        <v>108</v>
      </c>
      <c r="U609" s="2">
        <v>108</v>
      </c>
      <c r="V609" s="2">
        <v>108</v>
      </c>
      <c r="W609" s="2">
        <v>110</v>
      </c>
      <c r="X609" s="2">
        <v>0</v>
      </c>
      <c r="Y609" s="2">
        <v>0</v>
      </c>
      <c r="Z609" s="2">
        <v>0</v>
      </c>
      <c r="AA609" s="2">
        <v>0</v>
      </c>
      <c r="AB609" s="2">
        <v>2</v>
      </c>
      <c r="AC609" s="2" t="s">
        <v>912</v>
      </c>
      <c r="AD609" s="2" t="s">
        <v>34</v>
      </c>
    </row>
    <row r="610" spans="1:30" x14ac:dyDescent="0.25">
      <c r="A610" s="2">
        <v>34749829</v>
      </c>
      <c r="B610" s="2" t="s">
        <v>2537</v>
      </c>
      <c r="C610" s="2" t="s">
        <v>2538</v>
      </c>
      <c r="D610" s="2" t="s">
        <v>2539</v>
      </c>
      <c r="E610" s="2">
        <f>IF(ISNUMBER(SEARCH("无购物",D610)),1,0)</f>
        <v>1</v>
      </c>
      <c r="F610" s="2">
        <f>IF(ISNUMBER(SEARCH("无自费",D610)),1,0)</f>
        <v>1</v>
      </c>
      <c r="G610" s="2">
        <f>IF(ISNUMBER(SEARCH("成团保障",D610)),1,0)</f>
        <v>1</v>
      </c>
      <c r="H610" s="2">
        <f>IF(OR(ISNUMBER(SEARCH("赠取消险",D610)),ISNUMBER(SEARCH("提前*天免费退",D610))),1,0)</f>
        <v>0</v>
      </c>
      <c r="I610" s="2">
        <v>5</v>
      </c>
      <c r="J610" s="2">
        <v>8</v>
      </c>
      <c r="K610" s="2" t="s">
        <v>33</v>
      </c>
      <c r="L610" s="2">
        <v>4377</v>
      </c>
      <c r="M610" s="2">
        <v>0</v>
      </c>
      <c r="N610" s="2" t="s">
        <v>34</v>
      </c>
      <c r="O610" s="2" t="s">
        <v>254</v>
      </c>
      <c r="P610" s="2" t="s">
        <v>2540</v>
      </c>
      <c r="Q610" s="2" t="s">
        <v>34</v>
      </c>
      <c r="R610" s="2">
        <v>25</v>
      </c>
      <c r="S610" s="2">
        <v>27</v>
      </c>
      <c r="T610" s="2">
        <v>27</v>
      </c>
      <c r="U610" s="2">
        <v>27</v>
      </c>
      <c r="V610" s="2">
        <v>27</v>
      </c>
      <c r="W610" s="2">
        <v>27</v>
      </c>
      <c r="X610" s="2">
        <v>2</v>
      </c>
      <c r="Y610" s="2">
        <v>0</v>
      </c>
      <c r="Z610" s="2">
        <v>0</v>
      </c>
      <c r="AA610" s="2">
        <v>0</v>
      </c>
      <c r="AB610" s="2">
        <v>0</v>
      </c>
      <c r="AC610" s="2" t="s">
        <v>912</v>
      </c>
      <c r="AD610" s="2" t="s">
        <v>34</v>
      </c>
    </row>
    <row r="611" spans="1:30" x14ac:dyDescent="0.25">
      <c r="A611" s="2">
        <v>34751483</v>
      </c>
      <c r="B611" s="2" t="s">
        <v>2541</v>
      </c>
      <c r="C611" s="2" t="s">
        <v>2542</v>
      </c>
      <c r="D611" s="2" t="s">
        <v>2543</v>
      </c>
      <c r="E611" s="2">
        <f>IF(ISNUMBER(SEARCH("无购物",D611)),1,0)</f>
        <v>1</v>
      </c>
      <c r="F611" s="2">
        <f>IF(ISNUMBER(SEARCH("无自费",D611)),1,0)</f>
        <v>1</v>
      </c>
      <c r="G611" s="2">
        <f>IF(ISNUMBER(SEARCH("成团保障",D611)),1,0)</f>
        <v>1</v>
      </c>
      <c r="H611" s="2">
        <f>IF(OR(ISNUMBER(SEARCH("赠取消险",D611)),ISNUMBER(SEARCH("提前*天免费退",D611))),1,0)</f>
        <v>1</v>
      </c>
      <c r="I611" s="2">
        <v>5</v>
      </c>
      <c r="J611" s="2">
        <v>1</v>
      </c>
      <c r="K611" s="2" t="s">
        <v>33</v>
      </c>
      <c r="L611" s="2">
        <v>7532</v>
      </c>
      <c r="M611" s="2">
        <v>0</v>
      </c>
      <c r="N611" s="2" t="s">
        <v>34</v>
      </c>
      <c r="O611" s="2" t="s">
        <v>254</v>
      </c>
      <c r="P611" s="2" t="s">
        <v>2544</v>
      </c>
      <c r="Q611" s="2" t="s">
        <v>34</v>
      </c>
      <c r="R611" s="2">
        <v>3</v>
      </c>
      <c r="S611" s="2">
        <v>3</v>
      </c>
      <c r="T611" s="2">
        <v>5</v>
      </c>
      <c r="U611" s="2">
        <v>8</v>
      </c>
      <c r="V611" s="2">
        <v>8</v>
      </c>
      <c r="W611" s="2">
        <v>8</v>
      </c>
      <c r="X611" s="2">
        <v>0</v>
      </c>
      <c r="Y611" s="2">
        <v>2</v>
      </c>
      <c r="Z611" s="2">
        <v>3</v>
      </c>
      <c r="AA611" s="2">
        <v>0</v>
      </c>
      <c r="AB611" s="2">
        <v>0</v>
      </c>
      <c r="AC611" s="2" t="s">
        <v>912</v>
      </c>
      <c r="AD611" s="2" t="s">
        <v>34</v>
      </c>
    </row>
    <row r="612" spans="1:30" x14ac:dyDescent="0.25">
      <c r="A612" s="2">
        <v>34752227</v>
      </c>
      <c r="B612" s="2" t="s">
        <v>2545</v>
      </c>
      <c r="C612" s="2" t="s">
        <v>2546</v>
      </c>
      <c r="D612" s="2" t="s">
        <v>2547</v>
      </c>
      <c r="E612" s="2">
        <f>IF(ISNUMBER(SEARCH("无购物",D612)),1,0)</f>
        <v>1</v>
      </c>
      <c r="F612" s="2">
        <f>IF(ISNUMBER(SEARCH("无自费",D612)),1,0)</f>
        <v>0</v>
      </c>
      <c r="G612" s="2">
        <f>IF(ISNUMBER(SEARCH("成团保障",D612)),1,0)</f>
        <v>1</v>
      </c>
      <c r="H612" s="2">
        <f>IF(OR(ISNUMBER(SEARCH("赠取消险",D612)),ISNUMBER(SEARCH("提前*天免费退",D612))),1,0)</f>
        <v>0</v>
      </c>
      <c r="I612" s="2">
        <v>5</v>
      </c>
      <c r="J612" s="2">
        <v>8</v>
      </c>
      <c r="K612" s="2" t="s">
        <v>33</v>
      </c>
      <c r="L612" s="2">
        <v>6195</v>
      </c>
      <c r="M612" s="2">
        <v>1</v>
      </c>
      <c r="N612" s="2">
        <v>300</v>
      </c>
      <c r="O612" s="2" t="s">
        <v>254</v>
      </c>
      <c r="P612" s="2" t="s">
        <v>2548</v>
      </c>
      <c r="Q612" s="2" t="s">
        <v>34</v>
      </c>
      <c r="R612" s="2">
        <v>28</v>
      </c>
      <c r="S612" s="2">
        <v>30</v>
      </c>
      <c r="T612" s="2">
        <v>37</v>
      </c>
      <c r="U612" s="2">
        <v>46</v>
      </c>
      <c r="V612" s="2">
        <v>46</v>
      </c>
      <c r="W612" s="2">
        <v>48</v>
      </c>
      <c r="X612" s="2">
        <v>2</v>
      </c>
      <c r="Y612" s="2">
        <v>7</v>
      </c>
      <c r="Z612" s="2">
        <v>9</v>
      </c>
      <c r="AA612" s="2">
        <v>0</v>
      </c>
      <c r="AB612" s="2">
        <v>2</v>
      </c>
      <c r="AC612" s="2" t="s">
        <v>912</v>
      </c>
      <c r="AD612" s="2" t="s">
        <v>34</v>
      </c>
    </row>
    <row r="613" spans="1:30" x14ac:dyDescent="0.25">
      <c r="A613" s="2">
        <v>34752406</v>
      </c>
      <c r="B613" s="2" t="s">
        <v>2549</v>
      </c>
      <c r="C613" s="2" t="s">
        <v>2550</v>
      </c>
      <c r="D613" s="2" t="s">
        <v>2551</v>
      </c>
      <c r="E613" s="2">
        <f>IF(ISNUMBER(SEARCH("无购物",D613)),1,0)</f>
        <v>1</v>
      </c>
      <c r="F613" s="2">
        <f>IF(ISNUMBER(SEARCH("无自费",D613)),1,0)</f>
        <v>1</v>
      </c>
      <c r="G613" s="2">
        <f>IF(ISNUMBER(SEARCH("成团保障",D613)),1,0)</f>
        <v>1</v>
      </c>
      <c r="H613" s="2">
        <f>IF(OR(ISNUMBER(SEARCH("赠取消险",D613)),ISNUMBER(SEARCH("提前*天免费退",D613))),1,0)</f>
        <v>0</v>
      </c>
      <c r="I613" s="2">
        <v>5</v>
      </c>
      <c r="J613" s="2">
        <v>1</v>
      </c>
      <c r="K613" s="2" t="s">
        <v>33</v>
      </c>
      <c r="L613" s="2">
        <v>5027</v>
      </c>
      <c r="M613" s="2">
        <v>0</v>
      </c>
      <c r="N613" s="2" t="s">
        <v>34</v>
      </c>
      <c r="O613" s="2" t="s">
        <v>254</v>
      </c>
      <c r="P613" s="2" t="s">
        <v>2552</v>
      </c>
      <c r="Q613" s="2" t="s">
        <v>34</v>
      </c>
      <c r="R613" s="2">
        <v>3</v>
      </c>
      <c r="S613" s="2">
        <v>6</v>
      </c>
      <c r="T613" s="2">
        <v>6</v>
      </c>
      <c r="U613" s="2">
        <v>6</v>
      </c>
      <c r="V613" s="2">
        <v>6</v>
      </c>
      <c r="W613" s="2" t="s">
        <v>34</v>
      </c>
      <c r="X613" s="2">
        <v>3</v>
      </c>
      <c r="Y613" s="2">
        <v>0</v>
      </c>
      <c r="Z613" s="2">
        <v>0</v>
      </c>
      <c r="AA613" s="2">
        <v>0</v>
      </c>
      <c r="AB613" s="2">
        <v>0</v>
      </c>
      <c r="AC613" s="2" t="s">
        <v>912</v>
      </c>
      <c r="AD613" s="2" t="s">
        <v>34</v>
      </c>
    </row>
    <row r="614" spans="1:30" x14ac:dyDescent="0.25">
      <c r="A614" s="2">
        <v>34759429</v>
      </c>
      <c r="B614" s="2" t="s">
        <v>2553</v>
      </c>
      <c r="C614" s="2" t="s">
        <v>2554</v>
      </c>
      <c r="D614" s="2" t="s">
        <v>2555</v>
      </c>
      <c r="E614" s="2">
        <f>IF(ISNUMBER(SEARCH("无购物",D614)),1,0)</f>
        <v>1</v>
      </c>
      <c r="F614" s="2">
        <f>IF(ISNUMBER(SEARCH("无自费",D614)),1,0)</f>
        <v>0</v>
      </c>
      <c r="G614" s="2">
        <f>IF(ISNUMBER(SEARCH("成团保障",D614)),1,0)</f>
        <v>1</v>
      </c>
      <c r="H614" s="2">
        <f>IF(OR(ISNUMBER(SEARCH("赠取消险",D614)),ISNUMBER(SEARCH("提前*天免费退",D614))),1,0)</f>
        <v>0</v>
      </c>
      <c r="I614" s="2">
        <v>4</v>
      </c>
      <c r="J614" s="2">
        <v>2</v>
      </c>
      <c r="K614" s="2" t="s">
        <v>1078</v>
      </c>
      <c r="L614" s="2">
        <v>5760</v>
      </c>
      <c r="M614" s="2">
        <v>0</v>
      </c>
      <c r="N614" s="2" t="s">
        <v>34</v>
      </c>
      <c r="O614" s="2" t="s">
        <v>254</v>
      </c>
      <c r="P614" s="2" t="s">
        <v>2556</v>
      </c>
      <c r="Q614" s="2" t="s">
        <v>34</v>
      </c>
      <c r="R614" s="2">
        <v>11</v>
      </c>
      <c r="S614" s="2">
        <v>11</v>
      </c>
      <c r="T614" s="2">
        <v>11</v>
      </c>
      <c r="U614" s="2">
        <v>22</v>
      </c>
      <c r="V614" s="2">
        <v>22</v>
      </c>
      <c r="W614" s="2">
        <v>22</v>
      </c>
      <c r="X614" s="2">
        <v>0</v>
      </c>
      <c r="Y614" s="2">
        <v>0</v>
      </c>
      <c r="Z614" s="2">
        <v>11</v>
      </c>
      <c r="AA614" s="2">
        <v>0</v>
      </c>
      <c r="AB614" s="2">
        <v>0</v>
      </c>
      <c r="AC614" s="2" t="s">
        <v>912</v>
      </c>
      <c r="AD614" s="2" t="s">
        <v>34</v>
      </c>
    </row>
    <row r="615" spans="1:30" x14ac:dyDescent="0.25">
      <c r="A615" s="2">
        <v>34775020</v>
      </c>
      <c r="B615" s="2" t="s">
        <v>2557</v>
      </c>
      <c r="C615" s="2" t="s">
        <v>2558</v>
      </c>
      <c r="D615" s="2" t="s">
        <v>2559</v>
      </c>
      <c r="E615" s="2">
        <f>IF(ISNUMBER(SEARCH("无购物",D615)),1,0)</f>
        <v>1</v>
      </c>
      <c r="F615" s="2">
        <f>IF(ISNUMBER(SEARCH("无自费",D615)),1,0)</f>
        <v>0</v>
      </c>
      <c r="G615" s="2">
        <f>IF(ISNUMBER(SEARCH("成团保障",D615)),1,0)</f>
        <v>1</v>
      </c>
      <c r="H615" s="2">
        <f>IF(OR(ISNUMBER(SEARCH("赠取消险",D615)),ISNUMBER(SEARCH("提前*天免费退",D615))),1,0)</f>
        <v>0</v>
      </c>
      <c r="I615" s="2">
        <v>5</v>
      </c>
      <c r="J615" s="2">
        <v>4</v>
      </c>
      <c r="K615" s="2" t="s">
        <v>33</v>
      </c>
      <c r="L615" s="2">
        <v>6892</v>
      </c>
      <c r="M615" s="2">
        <v>0</v>
      </c>
      <c r="N615" s="2" t="s">
        <v>34</v>
      </c>
      <c r="O615" s="2" t="s">
        <v>77</v>
      </c>
      <c r="P615" s="2" t="s">
        <v>2560</v>
      </c>
      <c r="Q615" s="2" t="s">
        <v>2561</v>
      </c>
      <c r="R615" s="2">
        <v>12</v>
      </c>
      <c r="S615" s="2">
        <v>12</v>
      </c>
      <c r="T615" s="2">
        <v>14</v>
      </c>
      <c r="U615" s="2">
        <v>16</v>
      </c>
      <c r="V615" s="2">
        <v>20</v>
      </c>
      <c r="W615" s="2">
        <v>24</v>
      </c>
      <c r="X615" s="2">
        <v>0</v>
      </c>
      <c r="Y615" s="2">
        <v>2</v>
      </c>
      <c r="Z615" s="2">
        <v>2</v>
      </c>
      <c r="AA615" s="2">
        <v>4</v>
      </c>
      <c r="AB615" s="2">
        <v>4</v>
      </c>
      <c r="AC615" s="2" t="s">
        <v>912</v>
      </c>
      <c r="AD615" s="2" t="s">
        <v>34</v>
      </c>
    </row>
    <row r="616" spans="1:30" x14ac:dyDescent="0.25">
      <c r="A616" s="2">
        <v>34776617</v>
      </c>
      <c r="B616" s="2" t="s">
        <v>2562</v>
      </c>
      <c r="C616" s="2" t="s">
        <v>2563</v>
      </c>
      <c r="D616" s="2" t="s">
        <v>2564</v>
      </c>
      <c r="E616" s="2">
        <f>IF(ISNUMBER(SEARCH("无购物",D616)),1,0)</f>
        <v>1</v>
      </c>
      <c r="F616" s="2">
        <f>IF(ISNUMBER(SEARCH("无自费",D616)),1,0)</f>
        <v>0</v>
      </c>
      <c r="G616" s="2">
        <f>IF(ISNUMBER(SEARCH("成团保障",D616)),1,0)</f>
        <v>1</v>
      </c>
      <c r="H616" s="2">
        <f>IF(OR(ISNUMBER(SEARCH("赠取消险",D616)),ISNUMBER(SEARCH("提前*天免费退",D616))),1,0)</f>
        <v>0</v>
      </c>
      <c r="I616" s="2">
        <v>5</v>
      </c>
      <c r="J616" s="2">
        <v>15</v>
      </c>
      <c r="K616" s="2" t="s">
        <v>33</v>
      </c>
      <c r="L616" s="2">
        <v>5683</v>
      </c>
      <c r="M616" s="2">
        <v>0</v>
      </c>
      <c r="N616" s="2" t="s">
        <v>34</v>
      </c>
      <c r="O616" s="2" t="s">
        <v>77</v>
      </c>
      <c r="P616" s="2" t="s">
        <v>2565</v>
      </c>
      <c r="Q616" s="2" t="s">
        <v>2566</v>
      </c>
      <c r="R616" s="2">
        <v>40</v>
      </c>
      <c r="S616" s="2">
        <v>46</v>
      </c>
      <c r="T616" s="2">
        <v>50</v>
      </c>
      <c r="U616" s="2">
        <v>62</v>
      </c>
      <c r="V616" s="2">
        <v>64</v>
      </c>
      <c r="W616" s="2">
        <v>64</v>
      </c>
      <c r="X616" s="2">
        <v>6</v>
      </c>
      <c r="Y616" s="2">
        <v>4</v>
      </c>
      <c r="Z616" s="2">
        <v>12</v>
      </c>
      <c r="AA616" s="2">
        <v>2</v>
      </c>
      <c r="AB616" s="2">
        <v>0</v>
      </c>
      <c r="AC616" s="2" t="s">
        <v>912</v>
      </c>
      <c r="AD616" s="2" t="s">
        <v>34</v>
      </c>
    </row>
    <row r="617" spans="1:30" x14ac:dyDescent="0.25">
      <c r="A617" s="2">
        <v>34778861</v>
      </c>
      <c r="B617" s="2" t="s">
        <v>2567</v>
      </c>
      <c r="C617" s="2" t="s">
        <v>2568</v>
      </c>
      <c r="D617" s="2" t="s">
        <v>2569</v>
      </c>
      <c r="E617" s="2">
        <f>IF(ISNUMBER(SEARCH("无购物",D617)),1,0)</f>
        <v>1</v>
      </c>
      <c r="F617" s="2">
        <f>IF(ISNUMBER(SEARCH("无自费",D617)),1,0)</f>
        <v>0</v>
      </c>
      <c r="G617" s="2">
        <f>IF(ISNUMBER(SEARCH("成团保障",D617)),1,0)</f>
        <v>1</v>
      </c>
      <c r="H617" s="2">
        <f>IF(OR(ISNUMBER(SEARCH("赠取消险",D617)),ISNUMBER(SEARCH("提前*天免费退",D617))),1,0)</f>
        <v>0</v>
      </c>
      <c r="I617" s="2">
        <v>5</v>
      </c>
      <c r="J617" s="2">
        <v>1</v>
      </c>
      <c r="K617" s="2" t="s">
        <v>33</v>
      </c>
      <c r="L617" s="2">
        <v>5779</v>
      </c>
      <c r="M617" s="2">
        <v>0</v>
      </c>
      <c r="N617" s="2" t="s">
        <v>34</v>
      </c>
      <c r="O617" s="2" t="s">
        <v>254</v>
      </c>
      <c r="P617" s="2" t="s">
        <v>2570</v>
      </c>
      <c r="Q617" s="2" t="s">
        <v>34</v>
      </c>
      <c r="R617" s="2">
        <v>13</v>
      </c>
      <c r="S617" s="2">
        <v>13</v>
      </c>
      <c r="T617" s="2">
        <v>20</v>
      </c>
      <c r="U617" s="2">
        <v>20</v>
      </c>
      <c r="V617" s="2">
        <v>20</v>
      </c>
      <c r="W617" s="2">
        <v>20</v>
      </c>
      <c r="X617" s="2">
        <v>0</v>
      </c>
      <c r="Y617" s="2">
        <v>7</v>
      </c>
      <c r="Z617" s="2">
        <v>0</v>
      </c>
      <c r="AA617" s="2">
        <v>0</v>
      </c>
      <c r="AB617" s="2">
        <v>0</v>
      </c>
      <c r="AC617" s="2" t="s">
        <v>912</v>
      </c>
      <c r="AD617" s="2" t="s">
        <v>34</v>
      </c>
    </row>
    <row r="618" spans="1:30" x14ac:dyDescent="0.25">
      <c r="A618" s="2">
        <v>34789742</v>
      </c>
      <c r="B618" s="2" t="s">
        <v>2571</v>
      </c>
      <c r="C618" s="2" t="s">
        <v>2572</v>
      </c>
      <c r="D618" s="2" t="s">
        <v>2573</v>
      </c>
      <c r="E618" s="2">
        <f>IF(ISNUMBER(SEARCH("无购物",D618)),1,0)</f>
        <v>0</v>
      </c>
      <c r="F618" s="2">
        <f>IF(ISNUMBER(SEARCH("无自费",D618)),1,0)</f>
        <v>0</v>
      </c>
      <c r="G618" s="2">
        <f>IF(ISNUMBER(SEARCH("成团保障",D618)),1,0)</f>
        <v>0</v>
      </c>
      <c r="H618" s="2">
        <f>IF(OR(ISNUMBER(SEARCH("赠取消险",D618)),ISNUMBER(SEARCH("提前*天免费退",D618))),1,0)</f>
        <v>0</v>
      </c>
      <c r="I618" s="2">
        <v>5</v>
      </c>
      <c r="J618" s="2">
        <v>1</v>
      </c>
      <c r="K618" s="2" t="s">
        <v>33</v>
      </c>
      <c r="L618" s="2">
        <v>2664</v>
      </c>
      <c r="M618" s="2">
        <v>0</v>
      </c>
      <c r="N618" s="2" t="s">
        <v>34</v>
      </c>
      <c r="O618" s="2" t="s">
        <v>35</v>
      </c>
      <c r="P618" s="2" t="s">
        <v>2574</v>
      </c>
      <c r="Q618" s="2" t="s">
        <v>34</v>
      </c>
      <c r="R618" s="2">
        <v>43</v>
      </c>
      <c r="S618" s="2">
        <v>53</v>
      </c>
      <c r="T618" s="2">
        <v>53</v>
      </c>
      <c r="U618" s="2" t="s">
        <v>34</v>
      </c>
      <c r="V618" s="2">
        <v>59</v>
      </c>
      <c r="W618" s="2">
        <v>66</v>
      </c>
      <c r="X618" s="2">
        <v>10</v>
      </c>
      <c r="Y618" s="2">
        <v>0</v>
      </c>
      <c r="Z618" s="2">
        <v>0</v>
      </c>
      <c r="AA618" s="2">
        <v>0</v>
      </c>
      <c r="AB618" s="2">
        <v>7</v>
      </c>
      <c r="AC618" s="2" t="s">
        <v>912</v>
      </c>
      <c r="AD618" s="2" t="s">
        <v>34</v>
      </c>
    </row>
    <row r="619" spans="1:30" x14ac:dyDescent="0.25">
      <c r="A619" s="2">
        <v>34792844</v>
      </c>
      <c r="B619" s="2" t="s">
        <v>2575</v>
      </c>
      <c r="C619" s="2" t="s">
        <v>2576</v>
      </c>
      <c r="D619" s="2" t="s">
        <v>2577</v>
      </c>
      <c r="E619" s="2">
        <f>IF(ISNUMBER(SEARCH("无购物",D619)),1,0)</f>
        <v>1</v>
      </c>
      <c r="F619" s="2">
        <f>IF(ISNUMBER(SEARCH("无自费",D619)),1,0)</f>
        <v>0</v>
      </c>
      <c r="G619" s="2">
        <f>IF(ISNUMBER(SEARCH("成团保障",D619)),1,0)</f>
        <v>1</v>
      </c>
      <c r="H619" s="2">
        <f>IF(OR(ISNUMBER(SEARCH("赠取消险",D619)),ISNUMBER(SEARCH("提前*天免费退",D619))),1,0)</f>
        <v>0</v>
      </c>
      <c r="I619" s="2">
        <v>5</v>
      </c>
      <c r="J619" s="2">
        <v>17</v>
      </c>
      <c r="K619" s="2" t="s">
        <v>33</v>
      </c>
      <c r="L619" s="2">
        <v>5362</v>
      </c>
      <c r="M619" s="2">
        <v>0</v>
      </c>
      <c r="N619" s="2" t="s">
        <v>34</v>
      </c>
      <c r="O619" s="2" t="s">
        <v>77</v>
      </c>
      <c r="P619" s="2" t="s">
        <v>2578</v>
      </c>
      <c r="Q619" s="2" t="s">
        <v>2579</v>
      </c>
      <c r="R619" s="2">
        <v>38</v>
      </c>
      <c r="S619" s="2">
        <v>42</v>
      </c>
      <c r="T619" s="2">
        <v>44</v>
      </c>
      <c r="U619" s="2">
        <v>44</v>
      </c>
      <c r="V619" s="2">
        <v>46</v>
      </c>
      <c r="W619" s="2">
        <v>48</v>
      </c>
      <c r="X619" s="2">
        <v>4</v>
      </c>
      <c r="Y619" s="2">
        <v>2</v>
      </c>
      <c r="Z619" s="2">
        <v>0</v>
      </c>
      <c r="AA619" s="2">
        <v>2</v>
      </c>
      <c r="AB619" s="2">
        <v>2</v>
      </c>
      <c r="AC619" s="2" t="s">
        <v>912</v>
      </c>
      <c r="AD619" s="2" t="s">
        <v>34</v>
      </c>
    </row>
    <row r="620" spans="1:30" x14ac:dyDescent="0.25">
      <c r="A620" s="2">
        <v>34869166</v>
      </c>
      <c r="B620" s="2" t="s">
        <v>1214</v>
      </c>
      <c r="C620" s="2" t="s">
        <v>2580</v>
      </c>
      <c r="D620" s="2" t="s">
        <v>2581</v>
      </c>
      <c r="E620" s="2">
        <f>IF(ISNUMBER(SEARCH("无购物",D620)),1,0)</f>
        <v>0</v>
      </c>
      <c r="F620" s="2">
        <f>IF(ISNUMBER(SEARCH("无自费",D620)),1,0)</f>
        <v>1</v>
      </c>
      <c r="G620" s="2">
        <f>IF(ISNUMBER(SEARCH("成团保障",D620)),1,0)</f>
        <v>1</v>
      </c>
      <c r="H620" s="2">
        <f>IF(OR(ISNUMBER(SEARCH("赠取消险",D620)),ISNUMBER(SEARCH("提前*天免费退",D620))),1,0)</f>
        <v>1</v>
      </c>
      <c r="I620" s="2">
        <v>4</v>
      </c>
      <c r="J620" s="2">
        <v>67</v>
      </c>
      <c r="K620" s="2" t="s">
        <v>1651</v>
      </c>
      <c r="L620" s="2">
        <v>2200</v>
      </c>
      <c r="M620" s="2">
        <v>0</v>
      </c>
      <c r="N620" s="2" t="s">
        <v>34</v>
      </c>
      <c r="O620" s="2" t="s">
        <v>77</v>
      </c>
      <c r="P620" s="2" t="s">
        <v>2582</v>
      </c>
      <c r="Q620" s="2" t="s">
        <v>2583</v>
      </c>
      <c r="R620" s="2">
        <v>225</v>
      </c>
      <c r="S620" s="2">
        <v>227</v>
      </c>
      <c r="T620" s="2">
        <v>233</v>
      </c>
      <c r="U620" s="2">
        <v>249</v>
      </c>
      <c r="V620" s="2">
        <v>250</v>
      </c>
      <c r="W620" s="2">
        <v>250</v>
      </c>
      <c r="X620" s="2">
        <v>2</v>
      </c>
      <c r="Y620" s="2">
        <v>6</v>
      </c>
      <c r="Z620" s="2">
        <v>16</v>
      </c>
      <c r="AA620" s="2">
        <v>1</v>
      </c>
      <c r="AB620" s="2">
        <v>0</v>
      </c>
      <c r="AC620" s="2" t="s">
        <v>912</v>
      </c>
      <c r="AD620" s="2" t="s">
        <v>34</v>
      </c>
    </row>
    <row r="621" spans="1:30" x14ac:dyDescent="0.25">
      <c r="A621" s="2">
        <v>34902438</v>
      </c>
      <c r="B621" s="2" t="s">
        <v>2584</v>
      </c>
      <c r="C621" s="2" t="s">
        <v>2585</v>
      </c>
      <c r="D621" s="2" t="s">
        <v>2586</v>
      </c>
      <c r="E621" s="2">
        <f>IF(ISNUMBER(SEARCH("无购物",D621)),1,0)</f>
        <v>1</v>
      </c>
      <c r="F621" s="2">
        <f>IF(ISNUMBER(SEARCH("无自费",D621)),1,0)</f>
        <v>0</v>
      </c>
      <c r="G621" s="2">
        <f>IF(ISNUMBER(SEARCH("成团保障",D621)),1,0)</f>
        <v>1</v>
      </c>
      <c r="H621" s="2">
        <f>IF(OR(ISNUMBER(SEARCH("赠取消险",D621)),ISNUMBER(SEARCH("提前*天免费退",D621))),1,0)</f>
        <v>1</v>
      </c>
      <c r="I621" s="2">
        <v>5</v>
      </c>
      <c r="J621" s="2">
        <v>3</v>
      </c>
      <c r="K621" s="2" t="s">
        <v>33</v>
      </c>
      <c r="L621" s="2">
        <v>5210</v>
      </c>
      <c r="M621" s="2">
        <v>1</v>
      </c>
      <c r="N621" s="2">
        <v>500</v>
      </c>
      <c r="O621" s="2" t="s">
        <v>77</v>
      </c>
      <c r="P621" s="2" t="s">
        <v>2587</v>
      </c>
      <c r="Q621" s="2" t="s">
        <v>2588</v>
      </c>
      <c r="R621" s="2">
        <v>35</v>
      </c>
      <c r="S621" s="2">
        <v>35</v>
      </c>
      <c r="T621" s="2">
        <v>37</v>
      </c>
      <c r="U621" s="2" t="s">
        <v>34</v>
      </c>
      <c r="V621" s="2">
        <v>40</v>
      </c>
      <c r="W621" s="2">
        <v>41</v>
      </c>
      <c r="X621" s="2">
        <v>0</v>
      </c>
      <c r="Y621" s="2">
        <v>2</v>
      </c>
      <c r="Z621" s="2">
        <v>0</v>
      </c>
      <c r="AA621" s="2">
        <v>0</v>
      </c>
      <c r="AB621" s="2">
        <v>1</v>
      </c>
      <c r="AC621" s="2" t="s">
        <v>912</v>
      </c>
      <c r="AD621" s="2" t="s">
        <v>34</v>
      </c>
    </row>
    <row r="622" spans="1:30" x14ac:dyDescent="0.25">
      <c r="A622" s="2">
        <v>34905346</v>
      </c>
      <c r="B622" s="2" t="s">
        <v>2589</v>
      </c>
      <c r="C622" s="2" t="s">
        <v>2590</v>
      </c>
      <c r="D622" s="2" t="s">
        <v>1585</v>
      </c>
      <c r="E622" s="2">
        <f>IF(ISNUMBER(SEARCH("无购物",D622)),1,0)</f>
        <v>1</v>
      </c>
      <c r="F622" s="2">
        <f>IF(ISNUMBER(SEARCH("无自费",D622)),1,0)</f>
        <v>0</v>
      </c>
      <c r="G622" s="2">
        <f>IF(ISNUMBER(SEARCH("成团保障",D622)),1,0)</f>
        <v>1</v>
      </c>
      <c r="H622" s="2">
        <f>IF(OR(ISNUMBER(SEARCH("赠取消险",D622)),ISNUMBER(SEARCH("提前*天免费退",D622))),1,0)</f>
        <v>0</v>
      </c>
      <c r="I622" s="2">
        <v>4</v>
      </c>
      <c r="J622" s="2">
        <v>19</v>
      </c>
      <c r="K622" s="2" t="s">
        <v>33</v>
      </c>
      <c r="L622" s="2">
        <v>4218</v>
      </c>
      <c r="M622" s="2">
        <v>1</v>
      </c>
      <c r="N622" s="2">
        <v>200</v>
      </c>
      <c r="O622" s="2" t="s">
        <v>254</v>
      </c>
      <c r="P622" s="2" t="s">
        <v>2591</v>
      </c>
      <c r="Q622" s="2" t="s">
        <v>2592</v>
      </c>
      <c r="R622" s="2">
        <v>86</v>
      </c>
      <c r="S622" s="2">
        <v>88</v>
      </c>
      <c r="T622" s="2">
        <v>84</v>
      </c>
      <c r="U622" s="2">
        <v>84</v>
      </c>
      <c r="V622" s="2">
        <v>84</v>
      </c>
      <c r="W622" s="2">
        <v>84</v>
      </c>
      <c r="X622" s="2">
        <v>2</v>
      </c>
      <c r="Y622" s="2">
        <v>4</v>
      </c>
      <c r="Z622" s="2">
        <v>0</v>
      </c>
      <c r="AA622" s="2">
        <v>0</v>
      </c>
      <c r="AB622" s="2">
        <v>0</v>
      </c>
      <c r="AC622" s="2" t="s">
        <v>912</v>
      </c>
      <c r="AD622" s="2" t="s">
        <v>34</v>
      </c>
    </row>
    <row r="623" spans="1:30" x14ac:dyDescent="0.25">
      <c r="A623" s="2">
        <v>34917739</v>
      </c>
      <c r="B623" s="2" t="s">
        <v>2593</v>
      </c>
      <c r="C623" s="2" t="s">
        <v>2594</v>
      </c>
      <c r="D623" s="2" t="s">
        <v>2595</v>
      </c>
      <c r="E623" s="2">
        <f>IF(ISNUMBER(SEARCH("无购物",D623)),1,0)</f>
        <v>1</v>
      </c>
      <c r="F623" s="2">
        <f>IF(ISNUMBER(SEARCH("无自费",D623)),1,0)</f>
        <v>1</v>
      </c>
      <c r="G623" s="2">
        <f>IF(ISNUMBER(SEARCH("成团保障",D623)),1,0)</f>
        <v>1</v>
      </c>
      <c r="H623" s="2">
        <f>IF(OR(ISNUMBER(SEARCH("赠取消险",D623)),ISNUMBER(SEARCH("提前*天免费退",D623))),1,0)</f>
        <v>1</v>
      </c>
      <c r="I623" s="2">
        <v>4</v>
      </c>
      <c r="J623" s="2">
        <v>67</v>
      </c>
      <c r="K623" s="2" t="s">
        <v>2596</v>
      </c>
      <c r="L623" s="2">
        <v>3165</v>
      </c>
      <c r="M623" s="2">
        <v>1</v>
      </c>
      <c r="N623" s="2">
        <v>200</v>
      </c>
      <c r="O623" s="2" t="s">
        <v>77</v>
      </c>
      <c r="P623" s="2" t="s">
        <v>2597</v>
      </c>
      <c r="Q623" s="2" t="s">
        <v>2598</v>
      </c>
      <c r="R623" s="2">
        <v>256</v>
      </c>
      <c r="S623" s="2">
        <v>264</v>
      </c>
      <c r="T623" s="2">
        <v>279</v>
      </c>
      <c r="U623" s="2">
        <v>284</v>
      </c>
      <c r="V623" s="2">
        <v>284</v>
      </c>
      <c r="W623" s="2" t="s">
        <v>34</v>
      </c>
      <c r="X623" s="2">
        <v>8</v>
      </c>
      <c r="Y623" s="2">
        <v>15</v>
      </c>
      <c r="Z623" s="2">
        <v>5</v>
      </c>
      <c r="AA623" s="2">
        <v>0</v>
      </c>
      <c r="AB623" s="2">
        <v>0</v>
      </c>
      <c r="AC623" s="2" t="s">
        <v>912</v>
      </c>
      <c r="AD623" s="2" t="s">
        <v>34</v>
      </c>
    </row>
    <row r="624" spans="1:30" x14ac:dyDescent="0.25">
      <c r="A624" s="2">
        <v>34941484</v>
      </c>
      <c r="B624" s="2" t="s">
        <v>2599</v>
      </c>
      <c r="C624" s="2" t="s">
        <v>2600</v>
      </c>
      <c r="D624" s="2" t="s">
        <v>2601</v>
      </c>
      <c r="E624" s="2">
        <f>IF(ISNUMBER(SEARCH("无购物",D624)),1,0)</f>
        <v>1</v>
      </c>
      <c r="F624" s="2">
        <f>IF(ISNUMBER(SEARCH("无自费",D624)),1,0)</f>
        <v>0</v>
      </c>
      <c r="G624" s="2">
        <f>IF(ISNUMBER(SEARCH("成团保障",D624)),1,0)</f>
        <v>1</v>
      </c>
      <c r="H624" s="2">
        <f>IF(OR(ISNUMBER(SEARCH("赠取消险",D624)),ISNUMBER(SEARCH("提前*天免费退",D624))),1,0)</f>
        <v>0</v>
      </c>
      <c r="I624" s="2">
        <v>5</v>
      </c>
      <c r="J624" s="2">
        <v>5</v>
      </c>
      <c r="K624" s="2" t="s">
        <v>1078</v>
      </c>
      <c r="L624" s="2">
        <v>6960</v>
      </c>
      <c r="M624" s="2">
        <v>0</v>
      </c>
      <c r="N624" s="2" t="s">
        <v>34</v>
      </c>
      <c r="O624" s="2" t="s">
        <v>254</v>
      </c>
      <c r="P624" s="2" t="s">
        <v>2602</v>
      </c>
      <c r="Q624" s="2" t="s">
        <v>34</v>
      </c>
      <c r="R624" s="2">
        <v>15</v>
      </c>
      <c r="S624" s="2">
        <v>15</v>
      </c>
      <c r="T624" s="2">
        <v>15</v>
      </c>
      <c r="U624" s="2">
        <v>15</v>
      </c>
      <c r="V624" s="2">
        <v>15</v>
      </c>
      <c r="W624" s="2">
        <v>17</v>
      </c>
      <c r="X624" s="2">
        <v>0</v>
      </c>
      <c r="Y624" s="2">
        <v>0</v>
      </c>
      <c r="Z624" s="2">
        <v>0</v>
      </c>
      <c r="AA624" s="2">
        <v>0</v>
      </c>
      <c r="AB624" s="2">
        <v>2</v>
      </c>
      <c r="AC624" s="2" t="s">
        <v>912</v>
      </c>
      <c r="AD624" s="2" t="s">
        <v>34</v>
      </c>
    </row>
    <row r="625" spans="1:30" x14ac:dyDescent="0.25">
      <c r="A625" s="2">
        <v>34944908</v>
      </c>
      <c r="B625" s="2" t="s">
        <v>2603</v>
      </c>
      <c r="C625" s="2" t="s">
        <v>2604</v>
      </c>
      <c r="D625" s="2" t="s">
        <v>2605</v>
      </c>
      <c r="E625" s="2">
        <f>IF(ISNUMBER(SEARCH("无购物",D625)),1,0)</f>
        <v>1</v>
      </c>
      <c r="F625" s="2">
        <f>IF(ISNUMBER(SEARCH("无自费",D625)),1,0)</f>
        <v>0</v>
      </c>
      <c r="G625" s="2">
        <f>IF(ISNUMBER(SEARCH("成团保障",D625)),1,0)</f>
        <v>1</v>
      </c>
      <c r="H625" s="2">
        <f>IF(OR(ISNUMBER(SEARCH("赠取消险",D625)),ISNUMBER(SEARCH("提前*天免费退",D625))),1,0)</f>
        <v>1</v>
      </c>
      <c r="I625" s="2">
        <v>5</v>
      </c>
      <c r="J625" s="2">
        <v>44</v>
      </c>
      <c r="K625" s="2" t="s">
        <v>2596</v>
      </c>
      <c r="L625" s="2">
        <v>3548</v>
      </c>
      <c r="M625" s="2">
        <v>1</v>
      </c>
      <c r="N625" s="2">
        <v>200</v>
      </c>
      <c r="O625" s="2" t="s">
        <v>77</v>
      </c>
      <c r="P625" s="2" t="s">
        <v>2606</v>
      </c>
      <c r="Q625" s="2" t="s">
        <v>2607</v>
      </c>
      <c r="R625" s="2">
        <v>135</v>
      </c>
      <c r="S625" s="2">
        <v>141</v>
      </c>
      <c r="T625" s="2">
        <v>155</v>
      </c>
      <c r="U625" s="2">
        <v>157</v>
      </c>
      <c r="V625" s="2" t="s">
        <v>34</v>
      </c>
      <c r="W625" s="2" t="s">
        <v>34</v>
      </c>
      <c r="X625" s="2">
        <v>6</v>
      </c>
      <c r="Y625" s="2">
        <v>14</v>
      </c>
      <c r="Z625" s="2">
        <v>2</v>
      </c>
      <c r="AA625" s="2">
        <v>0</v>
      </c>
      <c r="AB625" s="2">
        <v>0</v>
      </c>
      <c r="AC625" s="2" t="s">
        <v>912</v>
      </c>
      <c r="AD625" s="2" t="s">
        <v>34</v>
      </c>
    </row>
    <row r="626" spans="1:30" x14ac:dyDescent="0.25">
      <c r="A626" s="2">
        <v>34953951</v>
      </c>
      <c r="B626" s="2" t="s">
        <v>2608</v>
      </c>
      <c r="C626" s="2" t="s">
        <v>2609</v>
      </c>
      <c r="D626" s="2" t="s">
        <v>2610</v>
      </c>
      <c r="E626" s="2">
        <f>IF(ISNUMBER(SEARCH("无购物",D626)),1,0)</f>
        <v>1</v>
      </c>
      <c r="F626" s="2">
        <f>IF(ISNUMBER(SEARCH("无自费",D626)),1,0)</f>
        <v>0</v>
      </c>
      <c r="G626" s="2">
        <f>IF(ISNUMBER(SEARCH("成团保障",D626)),1,0)</f>
        <v>1</v>
      </c>
      <c r="H626" s="2">
        <f>IF(OR(ISNUMBER(SEARCH("赠取消险",D626)),ISNUMBER(SEARCH("提前*天免费退",D626))),1,0)</f>
        <v>1</v>
      </c>
      <c r="I626" s="2">
        <v>5</v>
      </c>
      <c r="J626" s="2">
        <v>4</v>
      </c>
      <c r="K626" s="2" t="s">
        <v>2056</v>
      </c>
      <c r="L626" s="2">
        <v>6390</v>
      </c>
      <c r="M626" s="2">
        <v>0</v>
      </c>
      <c r="N626" s="2" t="s">
        <v>34</v>
      </c>
      <c r="O626" s="2" t="s">
        <v>254</v>
      </c>
      <c r="P626" s="2" t="s">
        <v>2611</v>
      </c>
      <c r="Q626" s="2" t="s">
        <v>2612</v>
      </c>
      <c r="R626" s="2">
        <v>12</v>
      </c>
      <c r="S626" s="2">
        <v>12</v>
      </c>
      <c r="T626" s="2">
        <v>12</v>
      </c>
      <c r="U626" s="2">
        <v>15</v>
      </c>
      <c r="V626" s="2">
        <v>15</v>
      </c>
      <c r="W626" s="2">
        <v>30</v>
      </c>
      <c r="X626" s="2">
        <v>0</v>
      </c>
      <c r="Y626" s="2">
        <v>0</v>
      </c>
      <c r="Z626" s="2">
        <v>3</v>
      </c>
      <c r="AA626" s="2">
        <v>0</v>
      </c>
      <c r="AB626" s="2">
        <v>15</v>
      </c>
      <c r="AC626" s="2" t="s">
        <v>912</v>
      </c>
      <c r="AD626" s="2" t="s">
        <v>34</v>
      </c>
    </row>
    <row r="627" spans="1:30" x14ac:dyDescent="0.25">
      <c r="A627" s="2">
        <v>34991519</v>
      </c>
      <c r="B627" s="2" t="s">
        <v>2613</v>
      </c>
      <c r="C627" s="2" t="s">
        <v>2614</v>
      </c>
      <c r="D627" s="2" t="s">
        <v>2615</v>
      </c>
      <c r="E627" s="2">
        <f>IF(ISNUMBER(SEARCH("无购物",D627)),1,0)</f>
        <v>1</v>
      </c>
      <c r="F627" s="2">
        <f>IF(ISNUMBER(SEARCH("无自费",D627)),1,0)</f>
        <v>1</v>
      </c>
      <c r="G627" s="2">
        <f>IF(ISNUMBER(SEARCH("成团保障",D627)),1,0)</f>
        <v>1</v>
      </c>
      <c r="H627" s="2">
        <f>IF(OR(ISNUMBER(SEARCH("赠取消险",D627)),ISNUMBER(SEARCH("提前*天免费退",D627))),1,0)</f>
        <v>0</v>
      </c>
      <c r="I627" s="2">
        <v>4</v>
      </c>
      <c r="J627" s="2">
        <v>35</v>
      </c>
      <c r="K627" s="2" t="s">
        <v>33</v>
      </c>
      <c r="L627" s="2">
        <v>3828</v>
      </c>
      <c r="M627" s="2">
        <v>1</v>
      </c>
      <c r="N627" s="2">
        <v>300</v>
      </c>
      <c r="O627" s="2" t="s">
        <v>254</v>
      </c>
      <c r="P627" s="2" t="s">
        <v>2616</v>
      </c>
      <c r="Q627" s="2" t="s">
        <v>34</v>
      </c>
      <c r="R627" s="2">
        <v>220</v>
      </c>
      <c r="S627" s="2">
        <v>231</v>
      </c>
      <c r="T627" s="2">
        <v>237</v>
      </c>
      <c r="U627" s="2">
        <v>251</v>
      </c>
      <c r="V627" s="2">
        <v>255</v>
      </c>
      <c r="W627" s="2">
        <v>268</v>
      </c>
      <c r="X627" s="2">
        <v>11</v>
      </c>
      <c r="Y627" s="2">
        <v>6</v>
      </c>
      <c r="Z627" s="2">
        <v>14</v>
      </c>
      <c r="AA627" s="2">
        <v>4</v>
      </c>
      <c r="AB627" s="2">
        <v>13</v>
      </c>
      <c r="AC627" s="2" t="s">
        <v>912</v>
      </c>
      <c r="AD627" s="2" t="s">
        <v>34</v>
      </c>
    </row>
    <row r="628" spans="1:30" x14ac:dyDescent="0.25">
      <c r="A628" s="2">
        <v>35029380</v>
      </c>
      <c r="B628" s="2" t="s">
        <v>1080</v>
      </c>
      <c r="C628" s="2" t="s">
        <v>2617</v>
      </c>
      <c r="D628" s="2" t="s">
        <v>2618</v>
      </c>
      <c r="E628" s="2">
        <f>IF(ISNUMBER(SEARCH("无购物",D628)),1,0)</f>
        <v>0</v>
      </c>
      <c r="F628" s="2">
        <f>IF(ISNUMBER(SEARCH("无自费",D628)),1,0)</f>
        <v>0</v>
      </c>
      <c r="G628" s="2">
        <f>IF(ISNUMBER(SEARCH("成团保障",D628)),1,0)</f>
        <v>1</v>
      </c>
      <c r="H628" s="2">
        <f>IF(OR(ISNUMBER(SEARCH("赠取消险",D628)),ISNUMBER(SEARCH("提前*天免费退",D628))),1,0)</f>
        <v>0</v>
      </c>
      <c r="I628" s="2">
        <v>4</v>
      </c>
      <c r="J628" s="2">
        <v>40</v>
      </c>
      <c r="K628" s="2" t="s">
        <v>2619</v>
      </c>
      <c r="L628" s="2">
        <v>3205</v>
      </c>
      <c r="M628" s="2">
        <v>0</v>
      </c>
      <c r="N628" s="2" t="s">
        <v>34</v>
      </c>
      <c r="O628" s="2" t="s">
        <v>77</v>
      </c>
      <c r="P628" s="2" t="s">
        <v>2620</v>
      </c>
      <c r="Q628" s="2" t="s">
        <v>2621</v>
      </c>
      <c r="R628" s="2">
        <v>174</v>
      </c>
      <c r="S628" s="2">
        <v>174</v>
      </c>
      <c r="T628" s="2">
        <v>177</v>
      </c>
      <c r="U628" s="2">
        <v>177</v>
      </c>
      <c r="V628" s="2">
        <v>180</v>
      </c>
      <c r="W628" s="2">
        <v>180</v>
      </c>
      <c r="X628" s="2">
        <v>0</v>
      </c>
      <c r="Y628" s="2">
        <v>3</v>
      </c>
      <c r="Z628" s="2">
        <v>0</v>
      </c>
      <c r="AA628" s="2">
        <v>3</v>
      </c>
      <c r="AB628" s="2">
        <v>0</v>
      </c>
      <c r="AC628" s="2" t="s">
        <v>912</v>
      </c>
      <c r="AD628" s="2" t="s">
        <v>34</v>
      </c>
    </row>
    <row r="629" spans="1:30" x14ac:dyDescent="0.25">
      <c r="A629" s="2">
        <v>35039807</v>
      </c>
      <c r="B629" s="2" t="s">
        <v>2622</v>
      </c>
      <c r="C629" s="2" t="s">
        <v>2623</v>
      </c>
      <c r="D629" s="2" t="s">
        <v>2624</v>
      </c>
      <c r="E629" s="2">
        <f>IF(ISNUMBER(SEARCH("无购物",D629)),1,0)</f>
        <v>1</v>
      </c>
      <c r="F629" s="2">
        <f>IF(ISNUMBER(SEARCH("无自费",D629)),1,0)</f>
        <v>1</v>
      </c>
      <c r="G629" s="2">
        <f>IF(ISNUMBER(SEARCH("成团保障",D629)),1,0)</f>
        <v>1</v>
      </c>
      <c r="H629" s="2">
        <f>IF(OR(ISNUMBER(SEARCH("赠取消险",D629)),ISNUMBER(SEARCH("提前*天免费退",D629))),1,0)</f>
        <v>0</v>
      </c>
      <c r="I629" s="2">
        <v>5</v>
      </c>
      <c r="J629" s="2">
        <v>2</v>
      </c>
      <c r="K629" s="2" t="s">
        <v>33</v>
      </c>
      <c r="L629" s="2">
        <v>2841</v>
      </c>
      <c r="M629" s="2">
        <v>0</v>
      </c>
      <c r="N629" s="2" t="s">
        <v>34</v>
      </c>
      <c r="O629" s="2" t="s">
        <v>77</v>
      </c>
      <c r="P629" s="2" t="s">
        <v>2625</v>
      </c>
      <c r="Q629" s="2" t="s">
        <v>2626</v>
      </c>
      <c r="R629" s="2">
        <v>3</v>
      </c>
      <c r="S629" s="2">
        <v>4</v>
      </c>
      <c r="T629" s="2">
        <v>4</v>
      </c>
      <c r="U629" s="2">
        <v>6</v>
      </c>
      <c r="V629" s="2" t="s">
        <v>34</v>
      </c>
      <c r="W629" s="2" t="s">
        <v>34</v>
      </c>
      <c r="X629" s="2">
        <v>1</v>
      </c>
      <c r="Y629" s="2">
        <v>0</v>
      </c>
      <c r="Z629" s="2">
        <v>2</v>
      </c>
      <c r="AA629" s="2">
        <v>0</v>
      </c>
      <c r="AB629" s="2">
        <v>0</v>
      </c>
      <c r="AC629" s="2" t="s">
        <v>912</v>
      </c>
      <c r="AD629" s="2" t="s">
        <v>34</v>
      </c>
    </row>
    <row r="630" spans="1:30" x14ac:dyDescent="0.25">
      <c r="A630" s="2">
        <v>35041807</v>
      </c>
      <c r="B630" s="2" t="s">
        <v>2627</v>
      </c>
      <c r="C630" s="2" t="s">
        <v>2628</v>
      </c>
      <c r="D630" s="2" t="s">
        <v>2629</v>
      </c>
      <c r="E630" s="2">
        <f>IF(ISNUMBER(SEARCH("无购物",D630)),1,0)</f>
        <v>1</v>
      </c>
      <c r="F630" s="2">
        <f>IF(ISNUMBER(SEARCH("无自费",D630)),1,0)</f>
        <v>1</v>
      </c>
      <c r="G630" s="2">
        <f>IF(ISNUMBER(SEARCH("成团保障",D630)),1,0)</f>
        <v>1</v>
      </c>
      <c r="H630" s="2">
        <f>IF(OR(ISNUMBER(SEARCH("赠取消险",D630)),ISNUMBER(SEARCH("提前*天免费退",D630))),1,0)</f>
        <v>1</v>
      </c>
      <c r="I630" s="2">
        <v>4</v>
      </c>
      <c r="J630" s="2">
        <v>27</v>
      </c>
      <c r="K630" s="2" t="s">
        <v>2630</v>
      </c>
      <c r="L630" s="2">
        <v>4457</v>
      </c>
      <c r="M630" s="2">
        <v>0</v>
      </c>
      <c r="N630" s="2" t="s">
        <v>34</v>
      </c>
      <c r="O630" s="2" t="s">
        <v>254</v>
      </c>
      <c r="P630" s="2" t="s">
        <v>2631</v>
      </c>
      <c r="Q630" s="2" t="s">
        <v>34</v>
      </c>
      <c r="R630" s="2">
        <v>216</v>
      </c>
      <c r="S630" s="2">
        <v>227</v>
      </c>
      <c r="T630" s="2">
        <v>229</v>
      </c>
      <c r="U630" s="2">
        <v>244</v>
      </c>
      <c r="V630" s="2">
        <v>244</v>
      </c>
      <c r="W630" s="2" t="s">
        <v>34</v>
      </c>
      <c r="X630" s="2">
        <v>11</v>
      </c>
      <c r="Y630" s="2">
        <v>2</v>
      </c>
      <c r="Z630" s="2">
        <v>15</v>
      </c>
      <c r="AA630" s="2">
        <v>0</v>
      </c>
      <c r="AB630" s="2">
        <v>0</v>
      </c>
      <c r="AC630" s="2" t="s">
        <v>912</v>
      </c>
      <c r="AD630" s="2" t="s">
        <v>34</v>
      </c>
    </row>
    <row r="631" spans="1:30" x14ac:dyDescent="0.25">
      <c r="A631" s="2">
        <v>35083106</v>
      </c>
      <c r="B631" s="2" t="s">
        <v>2632</v>
      </c>
      <c r="C631" s="2" t="s">
        <v>2633</v>
      </c>
      <c r="D631" s="2" t="s">
        <v>2634</v>
      </c>
      <c r="E631" s="2">
        <f>IF(ISNUMBER(SEARCH("无购物",D631)),1,0)</f>
        <v>1</v>
      </c>
      <c r="F631" s="2">
        <f>IF(ISNUMBER(SEARCH("无自费",D631)),1,0)</f>
        <v>0</v>
      </c>
      <c r="G631" s="2">
        <f>IF(ISNUMBER(SEARCH("成团保障",D631)),1,0)</f>
        <v>1</v>
      </c>
      <c r="H631" s="2">
        <f>IF(OR(ISNUMBER(SEARCH("赠取消险",D631)),ISNUMBER(SEARCH("提前*天免费退",D631))),1,0)</f>
        <v>1</v>
      </c>
      <c r="I631" s="2">
        <v>4</v>
      </c>
      <c r="J631" s="2">
        <v>46</v>
      </c>
      <c r="K631" s="2" t="s">
        <v>33</v>
      </c>
      <c r="L631" s="2">
        <v>5630</v>
      </c>
      <c r="M631" s="2">
        <v>1</v>
      </c>
      <c r="N631" s="2">
        <v>300</v>
      </c>
      <c r="O631" s="2" t="s">
        <v>77</v>
      </c>
      <c r="P631" s="2" t="s">
        <v>2635</v>
      </c>
      <c r="Q631" s="2" t="s">
        <v>2636</v>
      </c>
      <c r="R631" s="2">
        <v>280</v>
      </c>
      <c r="S631" s="2">
        <v>286</v>
      </c>
      <c r="T631" s="2">
        <v>303</v>
      </c>
      <c r="U631" s="2">
        <v>309</v>
      </c>
      <c r="V631" s="2">
        <v>316</v>
      </c>
      <c r="W631" s="2">
        <v>322</v>
      </c>
      <c r="X631" s="2">
        <v>6</v>
      </c>
      <c r="Y631" s="2">
        <v>17</v>
      </c>
      <c r="Z631" s="2">
        <v>6</v>
      </c>
      <c r="AA631" s="2">
        <v>7</v>
      </c>
      <c r="AB631" s="2">
        <v>6</v>
      </c>
      <c r="AC631" s="2" t="s">
        <v>912</v>
      </c>
      <c r="AD631" s="2" t="s">
        <v>34</v>
      </c>
    </row>
    <row r="632" spans="1:30" x14ac:dyDescent="0.25">
      <c r="A632" s="2">
        <v>35094554</v>
      </c>
      <c r="B632" s="2" t="s">
        <v>2637</v>
      </c>
      <c r="C632" s="2" t="s">
        <v>2638</v>
      </c>
      <c r="D632" s="2" t="s">
        <v>2639</v>
      </c>
      <c r="E632" s="2">
        <f>IF(ISNUMBER(SEARCH("无购物",D632)),1,0)</f>
        <v>1</v>
      </c>
      <c r="F632" s="2">
        <f>IF(ISNUMBER(SEARCH("无自费",D632)),1,0)</f>
        <v>1</v>
      </c>
      <c r="G632" s="2">
        <f>IF(ISNUMBER(SEARCH("成团保障",D632)),1,0)</f>
        <v>1</v>
      </c>
      <c r="H632" s="2">
        <f>IF(OR(ISNUMBER(SEARCH("赠取消险",D632)),ISNUMBER(SEARCH("提前*天免费退",D632))),1,0)</f>
        <v>0</v>
      </c>
      <c r="I632" s="2">
        <v>4</v>
      </c>
      <c r="J632" s="2">
        <v>8</v>
      </c>
      <c r="K632" s="2" t="s">
        <v>2640</v>
      </c>
      <c r="L632" s="2">
        <v>4165</v>
      </c>
      <c r="M632" s="2">
        <v>0</v>
      </c>
      <c r="N632" s="2" t="s">
        <v>34</v>
      </c>
      <c r="O632" s="2" t="s">
        <v>77</v>
      </c>
      <c r="P632" s="2" t="s">
        <v>2641</v>
      </c>
      <c r="Q632" s="2" t="s">
        <v>34</v>
      </c>
      <c r="R632" s="2">
        <v>24</v>
      </c>
      <c r="S632" s="2">
        <v>25</v>
      </c>
      <c r="T632" s="2">
        <v>27</v>
      </c>
      <c r="U632" s="2">
        <v>27</v>
      </c>
      <c r="V632" s="2" t="s">
        <v>34</v>
      </c>
      <c r="W632" s="2">
        <v>28</v>
      </c>
      <c r="X632" s="2">
        <v>1</v>
      </c>
      <c r="Y632" s="2">
        <v>2</v>
      </c>
      <c r="Z632" s="2">
        <v>0</v>
      </c>
      <c r="AA632" s="2">
        <v>0</v>
      </c>
      <c r="AB632" s="2">
        <v>0</v>
      </c>
      <c r="AC632" s="2" t="s">
        <v>912</v>
      </c>
      <c r="AD632" s="2" t="s">
        <v>34</v>
      </c>
    </row>
    <row r="633" spans="1:30" x14ac:dyDescent="0.25">
      <c r="A633" s="2">
        <v>35105163</v>
      </c>
      <c r="B633" s="2" t="s">
        <v>2642</v>
      </c>
      <c r="C633" s="2" t="s">
        <v>2643</v>
      </c>
      <c r="D633" s="2" t="s">
        <v>2644</v>
      </c>
      <c r="E633" s="2">
        <f>IF(ISNUMBER(SEARCH("无购物",D633)),1,0)</f>
        <v>0</v>
      </c>
      <c r="F633" s="2">
        <f>IF(ISNUMBER(SEARCH("无自费",D633)),1,0)</f>
        <v>0</v>
      </c>
      <c r="G633" s="2">
        <f>IF(ISNUMBER(SEARCH("成团保障",D633)),1,0)</f>
        <v>1</v>
      </c>
      <c r="H633" s="2">
        <f>IF(OR(ISNUMBER(SEARCH("赠取消险",D633)),ISNUMBER(SEARCH("提前*天免费退",D633))),1,0)</f>
        <v>0</v>
      </c>
      <c r="I633" s="2">
        <v>4</v>
      </c>
      <c r="J633" s="2">
        <v>83</v>
      </c>
      <c r="K633" s="2" t="s">
        <v>2619</v>
      </c>
      <c r="L633" s="2">
        <v>2864</v>
      </c>
      <c r="M633" s="2">
        <v>0</v>
      </c>
      <c r="N633" s="2" t="s">
        <v>34</v>
      </c>
      <c r="O633" s="2" t="s">
        <v>77</v>
      </c>
      <c r="P633" s="2" t="s">
        <v>2645</v>
      </c>
      <c r="Q633" s="2" t="s">
        <v>2646</v>
      </c>
      <c r="R633" s="2">
        <v>476</v>
      </c>
      <c r="S633" s="2">
        <v>517</v>
      </c>
      <c r="T633" s="2">
        <v>550</v>
      </c>
      <c r="U633" s="2">
        <v>591</v>
      </c>
      <c r="V633" s="2">
        <v>598</v>
      </c>
      <c r="W633" s="2">
        <v>602</v>
      </c>
      <c r="X633" s="2">
        <v>41</v>
      </c>
      <c r="Y633" s="2">
        <v>33</v>
      </c>
      <c r="Z633" s="2">
        <v>41</v>
      </c>
      <c r="AA633" s="2">
        <v>7</v>
      </c>
      <c r="AB633" s="2">
        <v>4</v>
      </c>
      <c r="AC633" s="2" t="s">
        <v>912</v>
      </c>
      <c r="AD633" s="2" t="s">
        <v>34</v>
      </c>
    </row>
    <row r="634" spans="1:30" x14ac:dyDescent="0.25">
      <c r="A634" s="2">
        <v>35119009</v>
      </c>
      <c r="B634" s="2" t="s">
        <v>2647</v>
      </c>
      <c r="C634" s="2" t="s">
        <v>2648</v>
      </c>
      <c r="D634" s="2" t="s">
        <v>2649</v>
      </c>
      <c r="E634" s="2">
        <f>IF(ISNUMBER(SEARCH("无购物",D634)),1,0)</f>
        <v>0</v>
      </c>
      <c r="F634" s="2">
        <f>IF(ISNUMBER(SEARCH("无自费",D634)),1,0)</f>
        <v>0</v>
      </c>
      <c r="G634" s="2">
        <f>IF(ISNUMBER(SEARCH("成团保障",D634)),1,0)</f>
        <v>0</v>
      </c>
      <c r="H634" s="2">
        <f>IF(OR(ISNUMBER(SEARCH("赠取消险",D634)),ISNUMBER(SEARCH("提前*天免费退",D634))),1,0)</f>
        <v>1</v>
      </c>
      <c r="I634" s="2">
        <v>4</v>
      </c>
      <c r="J634" s="2">
        <v>9</v>
      </c>
      <c r="K634" s="2" t="s">
        <v>33</v>
      </c>
      <c r="L634" s="2">
        <v>2898</v>
      </c>
      <c r="M634" s="2">
        <v>0</v>
      </c>
      <c r="N634" s="2" t="s">
        <v>34</v>
      </c>
      <c r="O634" s="2" t="s">
        <v>35</v>
      </c>
      <c r="P634" s="2" t="s">
        <v>2455</v>
      </c>
      <c r="Q634" s="2" t="s">
        <v>34</v>
      </c>
      <c r="R634" s="2">
        <v>64</v>
      </c>
      <c r="S634" s="2">
        <v>71</v>
      </c>
      <c r="T634" s="2">
        <v>79</v>
      </c>
      <c r="U634" s="2">
        <v>96</v>
      </c>
      <c r="V634" s="2">
        <v>105</v>
      </c>
      <c r="W634" s="2">
        <v>116</v>
      </c>
      <c r="X634" s="2">
        <v>7</v>
      </c>
      <c r="Y634" s="2">
        <v>8</v>
      </c>
      <c r="Z634" s="2">
        <v>17</v>
      </c>
      <c r="AA634" s="2">
        <v>9</v>
      </c>
      <c r="AB634" s="2">
        <v>11</v>
      </c>
      <c r="AC634" s="2" t="s">
        <v>912</v>
      </c>
      <c r="AD634" s="2" t="s">
        <v>34</v>
      </c>
    </row>
    <row r="635" spans="1:30" x14ac:dyDescent="0.25">
      <c r="A635" s="2">
        <v>35136114</v>
      </c>
      <c r="B635" s="2" t="s">
        <v>2650</v>
      </c>
      <c r="C635" s="2" t="s">
        <v>2651</v>
      </c>
      <c r="D635" s="2" t="s">
        <v>2652</v>
      </c>
      <c r="E635" s="2">
        <f>IF(ISNUMBER(SEARCH("无购物",D635)),1,0)</f>
        <v>1</v>
      </c>
      <c r="F635" s="2">
        <f>IF(ISNUMBER(SEARCH("无自费",D635)),1,0)</f>
        <v>1</v>
      </c>
      <c r="G635" s="2">
        <f>IF(ISNUMBER(SEARCH("成团保障",D635)),1,0)</f>
        <v>1</v>
      </c>
      <c r="H635" s="2">
        <f>IF(OR(ISNUMBER(SEARCH("赠取消险",D635)),ISNUMBER(SEARCH("提前*天免费退",D635))),1,0)</f>
        <v>1</v>
      </c>
      <c r="I635" s="2">
        <v>4</v>
      </c>
      <c r="J635" s="2">
        <v>7</v>
      </c>
      <c r="K635" s="2" t="s">
        <v>2653</v>
      </c>
      <c r="L635" s="2">
        <v>1514</v>
      </c>
      <c r="M635" s="2">
        <v>0</v>
      </c>
      <c r="N635" s="2" t="s">
        <v>34</v>
      </c>
      <c r="O635" s="2" t="s">
        <v>77</v>
      </c>
      <c r="P635" s="2" t="s">
        <v>2654</v>
      </c>
      <c r="Q635" s="2" t="s">
        <v>2655</v>
      </c>
      <c r="R635" s="2">
        <v>65</v>
      </c>
      <c r="S635" s="2">
        <v>71</v>
      </c>
      <c r="T635" s="2">
        <v>71</v>
      </c>
      <c r="U635" s="2" t="s">
        <v>34</v>
      </c>
      <c r="V635" s="2" t="s">
        <v>34</v>
      </c>
      <c r="W635" s="2" t="s">
        <v>34</v>
      </c>
      <c r="X635" s="2">
        <v>6</v>
      </c>
      <c r="Y635" s="2">
        <v>0</v>
      </c>
      <c r="Z635" s="2">
        <v>0</v>
      </c>
      <c r="AA635" s="2">
        <v>0</v>
      </c>
      <c r="AB635" s="2">
        <v>0</v>
      </c>
      <c r="AC635" s="2" t="s">
        <v>912</v>
      </c>
      <c r="AD635" s="2" t="s">
        <v>34</v>
      </c>
    </row>
    <row r="636" spans="1:30" x14ac:dyDescent="0.25">
      <c r="A636" s="2">
        <v>35149256</v>
      </c>
      <c r="B636" s="2" t="s">
        <v>1105</v>
      </c>
      <c r="C636" s="2" t="s">
        <v>2656</v>
      </c>
      <c r="D636" s="2" t="s">
        <v>2657</v>
      </c>
      <c r="E636" s="2">
        <f>IF(ISNUMBER(SEARCH("无购物",D636)),1,0)</f>
        <v>1</v>
      </c>
      <c r="F636" s="2">
        <f>IF(ISNUMBER(SEARCH("无自费",D636)),1,0)</f>
        <v>1</v>
      </c>
      <c r="G636" s="2">
        <f>IF(ISNUMBER(SEARCH("成团保障",D636)),1,0)</f>
        <v>1</v>
      </c>
      <c r="H636" s="2">
        <f>IF(OR(ISNUMBER(SEARCH("赠取消险",D636)),ISNUMBER(SEARCH("提前*天免费退",D636))),1,0)</f>
        <v>1</v>
      </c>
      <c r="I636" s="2">
        <v>4</v>
      </c>
      <c r="J636" s="2">
        <v>33</v>
      </c>
      <c r="K636" s="2" t="s">
        <v>1057</v>
      </c>
      <c r="L636" s="2">
        <v>3783</v>
      </c>
      <c r="M636" s="2">
        <v>0</v>
      </c>
      <c r="N636" s="2" t="s">
        <v>34</v>
      </c>
      <c r="O636" s="2" t="s">
        <v>77</v>
      </c>
      <c r="P636" s="2" t="s">
        <v>2658</v>
      </c>
      <c r="Q636" s="2" t="s">
        <v>2659</v>
      </c>
      <c r="R636" s="2">
        <v>92</v>
      </c>
      <c r="S636" s="2">
        <v>92</v>
      </c>
      <c r="T636" s="2">
        <v>92</v>
      </c>
      <c r="U636" s="2">
        <v>92</v>
      </c>
      <c r="V636" s="2">
        <v>92</v>
      </c>
      <c r="W636" s="2">
        <v>94</v>
      </c>
      <c r="X636" s="2">
        <v>0</v>
      </c>
      <c r="Y636" s="2">
        <v>0</v>
      </c>
      <c r="Z636" s="2">
        <v>0</v>
      </c>
      <c r="AA636" s="2">
        <v>0</v>
      </c>
      <c r="AB636" s="2">
        <v>2</v>
      </c>
      <c r="AC636" s="2" t="s">
        <v>912</v>
      </c>
      <c r="AD636" s="2" t="s">
        <v>34</v>
      </c>
    </row>
    <row r="637" spans="1:30" x14ac:dyDescent="0.25">
      <c r="A637" s="2">
        <v>35160690</v>
      </c>
      <c r="B637" s="2" t="s">
        <v>2660</v>
      </c>
      <c r="C637" s="2" t="s">
        <v>2661</v>
      </c>
      <c r="D637" s="2" t="s">
        <v>2662</v>
      </c>
      <c r="E637" s="2">
        <f>IF(ISNUMBER(SEARCH("无购物",D637)),1,0)</f>
        <v>1</v>
      </c>
      <c r="F637" s="2">
        <f>IF(ISNUMBER(SEARCH("无自费",D637)),1,0)</f>
        <v>1</v>
      </c>
      <c r="G637" s="2">
        <f>IF(ISNUMBER(SEARCH("成团保障",D637)),1,0)</f>
        <v>1</v>
      </c>
      <c r="H637" s="2">
        <f>IF(OR(ISNUMBER(SEARCH("赠取消险",D637)),ISNUMBER(SEARCH("提前*天免费退",D637))),1,0)</f>
        <v>0</v>
      </c>
      <c r="I637" s="2">
        <v>5</v>
      </c>
      <c r="J637" s="2">
        <v>3</v>
      </c>
      <c r="K637" s="2" t="s">
        <v>33</v>
      </c>
      <c r="L637" s="2">
        <v>4497</v>
      </c>
      <c r="M637" s="2">
        <v>0</v>
      </c>
      <c r="N637" s="2" t="s">
        <v>34</v>
      </c>
      <c r="O637" s="2" t="s">
        <v>254</v>
      </c>
      <c r="P637" s="2" t="s">
        <v>2663</v>
      </c>
      <c r="Q637" s="2" t="s">
        <v>34</v>
      </c>
      <c r="R637" s="2">
        <v>8</v>
      </c>
      <c r="S637" s="2">
        <v>8</v>
      </c>
      <c r="T637" s="2">
        <v>8</v>
      </c>
      <c r="U637" s="2">
        <v>12</v>
      </c>
      <c r="V637" s="2">
        <v>12</v>
      </c>
      <c r="W637" s="2">
        <v>7</v>
      </c>
      <c r="X637" s="2">
        <v>0</v>
      </c>
      <c r="Y637" s="2">
        <v>0</v>
      </c>
      <c r="Z637" s="2">
        <v>4</v>
      </c>
      <c r="AA637" s="2">
        <v>0</v>
      </c>
      <c r="AB637" s="2">
        <v>5</v>
      </c>
      <c r="AC637" s="2" t="s">
        <v>912</v>
      </c>
      <c r="AD637" s="2" t="s">
        <v>34</v>
      </c>
    </row>
    <row r="638" spans="1:30" x14ac:dyDescent="0.25">
      <c r="A638" s="2">
        <v>35209853</v>
      </c>
      <c r="B638" s="2" t="s">
        <v>2664</v>
      </c>
      <c r="C638" s="2" t="s">
        <v>2665</v>
      </c>
      <c r="D638" s="2" t="s">
        <v>2666</v>
      </c>
      <c r="E638" s="2">
        <f>IF(ISNUMBER(SEARCH("无购物",D638)),1,0)</f>
        <v>1</v>
      </c>
      <c r="F638" s="2">
        <f>IF(ISNUMBER(SEARCH("无自费",D638)),1,0)</f>
        <v>0</v>
      </c>
      <c r="G638" s="2">
        <f>IF(ISNUMBER(SEARCH("成团保障",D638)),1,0)</f>
        <v>1</v>
      </c>
      <c r="H638" s="2">
        <f>IF(OR(ISNUMBER(SEARCH("赠取消险",D638)),ISNUMBER(SEARCH("提前*天免费退",D638))),1,0)</f>
        <v>0</v>
      </c>
      <c r="I638" s="2">
        <v>5</v>
      </c>
      <c r="J638" s="2">
        <v>3</v>
      </c>
      <c r="K638" s="2" t="s">
        <v>2079</v>
      </c>
      <c r="L638" s="2">
        <v>1510</v>
      </c>
      <c r="M638" s="2">
        <v>0</v>
      </c>
      <c r="N638" s="2" t="s">
        <v>34</v>
      </c>
      <c r="O638" s="2" t="s">
        <v>77</v>
      </c>
      <c r="P638" s="2" t="s">
        <v>2667</v>
      </c>
      <c r="Q638" s="2" t="s">
        <v>2668</v>
      </c>
      <c r="R638" s="2">
        <v>45</v>
      </c>
      <c r="S638" s="2">
        <v>51</v>
      </c>
      <c r="T638" s="2">
        <v>53</v>
      </c>
      <c r="U638" s="2">
        <v>60</v>
      </c>
      <c r="V638" s="2">
        <v>65</v>
      </c>
      <c r="W638" s="2">
        <v>78</v>
      </c>
      <c r="X638" s="2">
        <v>6</v>
      </c>
      <c r="Y638" s="2">
        <v>2</v>
      </c>
      <c r="Z638" s="2">
        <v>7</v>
      </c>
      <c r="AA638" s="2">
        <v>5</v>
      </c>
      <c r="AB638" s="2">
        <v>13</v>
      </c>
      <c r="AC638" s="2" t="s">
        <v>912</v>
      </c>
      <c r="AD638" s="2" t="s">
        <v>34</v>
      </c>
    </row>
    <row r="639" spans="1:30" x14ac:dyDescent="0.25">
      <c r="A639" s="2">
        <v>35240389</v>
      </c>
      <c r="B639" s="2" t="s">
        <v>1313</v>
      </c>
      <c r="C639" s="2" t="s">
        <v>2669</v>
      </c>
      <c r="D639" s="2" t="s">
        <v>2670</v>
      </c>
      <c r="E639" s="2">
        <f>IF(ISNUMBER(SEARCH("无购物",D639)),1,0)</f>
        <v>0</v>
      </c>
      <c r="F639" s="2">
        <f>IF(ISNUMBER(SEARCH("无自费",D639)),1,0)</f>
        <v>0</v>
      </c>
      <c r="G639" s="2">
        <f>IF(ISNUMBER(SEARCH("成团保障",D639)),1,0)</f>
        <v>1</v>
      </c>
      <c r="H639" s="2">
        <f>IF(OR(ISNUMBER(SEARCH("赠取消险",D639)),ISNUMBER(SEARCH("提前*天免费退",D639))),1,0)</f>
        <v>0</v>
      </c>
      <c r="I639" s="2">
        <v>4</v>
      </c>
      <c r="J639" s="2">
        <v>50</v>
      </c>
      <c r="K639" s="2" t="s">
        <v>2671</v>
      </c>
      <c r="L639" s="2">
        <v>2680</v>
      </c>
      <c r="M639" s="2">
        <v>0</v>
      </c>
      <c r="N639" s="2" t="s">
        <v>34</v>
      </c>
      <c r="O639" s="2" t="s">
        <v>77</v>
      </c>
      <c r="P639" s="2" t="s">
        <v>2672</v>
      </c>
      <c r="Q639" s="2" t="s">
        <v>2673</v>
      </c>
      <c r="R639" s="2">
        <v>150</v>
      </c>
      <c r="S639" s="2">
        <v>11</v>
      </c>
      <c r="T639" s="2">
        <v>6</v>
      </c>
      <c r="U639" s="2">
        <v>6</v>
      </c>
      <c r="V639" s="2" t="s">
        <v>34</v>
      </c>
      <c r="W639" s="2" t="s">
        <v>34</v>
      </c>
      <c r="X639" s="2">
        <v>3</v>
      </c>
      <c r="Y639" s="2">
        <v>5</v>
      </c>
      <c r="Z639" s="2">
        <v>0</v>
      </c>
      <c r="AA639" s="2">
        <v>0</v>
      </c>
      <c r="AB639" s="2">
        <v>0</v>
      </c>
      <c r="AC639" s="2" t="s">
        <v>912</v>
      </c>
      <c r="AD639" s="2" t="s">
        <v>34</v>
      </c>
    </row>
    <row r="640" spans="1:30" x14ac:dyDescent="0.25">
      <c r="A640" s="2">
        <v>35240526</v>
      </c>
      <c r="B640" s="2" t="s">
        <v>2674</v>
      </c>
      <c r="C640" s="2" t="s">
        <v>2675</v>
      </c>
      <c r="D640" s="2" t="s">
        <v>2676</v>
      </c>
      <c r="E640" s="2">
        <f>IF(ISNUMBER(SEARCH("无购物",D640)),1,0)</f>
        <v>1</v>
      </c>
      <c r="F640" s="2">
        <f>IF(ISNUMBER(SEARCH("无自费",D640)),1,0)</f>
        <v>0</v>
      </c>
      <c r="G640" s="2">
        <f>IF(ISNUMBER(SEARCH("成团保障",D640)),1,0)</f>
        <v>1</v>
      </c>
      <c r="H640" s="2">
        <f>IF(OR(ISNUMBER(SEARCH("赠取消险",D640)),ISNUMBER(SEARCH("提前*天免费退",D640))),1,0)</f>
        <v>1</v>
      </c>
      <c r="I640" s="2">
        <v>5</v>
      </c>
      <c r="J640" s="2">
        <v>3</v>
      </c>
      <c r="K640" s="2" t="s">
        <v>2671</v>
      </c>
      <c r="L640" s="2">
        <v>2591</v>
      </c>
      <c r="M640" s="2">
        <v>1</v>
      </c>
      <c r="N640" s="2">
        <v>300</v>
      </c>
      <c r="O640" s="2" t="s">
        <v>77</v>
      </c>
      <c r="P640" s="2" t="s">
        <v>2677</v>
      </c>
      <c r="Q640" s="2" t="s">
        <v>34</v>
      </c>
      <c r="R640" s="2">
        <v>31</v>
      </c>
      <c r="S640" s="2">
        <v>31</v>
      </c>
      <c r="T640" s="2">
        <v>46</v>
      </c>
      <c r="U640" s="2">
        <v>53</v>
      </c>
      <c r="V640" s="2" t="s">
        <v>34</v>
      </c>
      <c r="W640" s="2" t="s">
        <v>34</v>
      </c>
      <c r="X640" s="2">
        <v>0</v>
      </c>
      <c r="Y640" s="2">
        <v>15</v>
      </c>
      <c r="Z640" s="2">
        <v>7</v>
      </c>
      <c r="AA640" s="2">
        <v>0</v>
      </c>
      <c r="AB640" s="2">
        <v>0</v>
      </c>
      <c r="AC640" s="2" t="s">
        <v>912</v>
      </c>
      <c r="AD640" s="2" t="s">
        <v>34</v>
      </c>
    </row>
    <row r="641" spans="1:30" x14ac:dyDescent="0.25">
      <c r="A641" s="2">
        <v>35312240</v>
      </c>
      <c r="B641" s="2" t="s">
        <v>2678</v>
      </c>
      <c r="C641" s="2" t="s">
        <v>2679</v>
      </c>
      <c r="D641" s="2" t="s">
        <v>2680</v>
      </c>
      <c r="E641" s="2">
        <f>IF(ISNUMBER(SEARCH("无购物",D641)),1,0)</f>
        <v>1</v>
      </c>
      <c r="F641" s="2">
        <f>IF(ISNUMBER(SEARCH("无自费",D641)),1,0)</f>
        <v>0</v>
      </c>
      <c r="G641" s="2">
        <f>IF(ISNUMBER(SEARCH("成团保障",D641)),1,0)</f>
        <v>1</v>
      </c>
      <c r="H641" s="2">
        <f>IF(OR(ISNUMBER(SEARCH("赠取消险",D641)),ISNUMBER(SEARCH("提前*天免费退",D641))),1,0)</f>
        <v>0</v>
      </c>
      <c r="I641" s="2">
        <v>5</v>
      </c>
      <c r="J641" s="2">
        <v>2</v>
      </c>
      <c r="K641" s="2" t="s">
        <v>33</v>
      </c>
      <c r="L641" s="2">
        <v>2639</v>
      </c>
      <c r="M641" s="2">
        <v>1</v>
      </c>
      <c r="N641" s="2">
        <v>400</v>
      </c>
      <c r="O641" s="2" t="s">
        <v>254</v>
      </c>
      <c r="P641" s="2" t="s">
        <v>2681</v>
      </c>
      <c r="Q641" s="2" t="s">
        <v>34</v>
      </c>
      <c r="R641" s="2">
        <v>26</v>
      </c>
      <c r="S641" s="2">
        <v>26</v>
      </c>
      <c r="T641" s="2">
        <v>30</v>
      </c>
      <c r="U641" s="2">
        <v>34</v>
      </c>
      <c r="V641" s="2">
        <v>34</v>
      </c>
      <c r="W641" s="2">
        <v>36</v>
      </c>
      <c r="X641" s="2">
        <v>0</v>
      </c>
      <c r="Y641" s="2">
        <v>4</v>
      </c>
      <c r="Z641" s="2">
        <v>4</v>
      </c>
      <c r="AA641" s="2">
        <v>0</v>
      </c>
      <c r="AB641" s="2">
        <v>2</v>
      </c>
      <c r="AC641" s="2" t="s">
        <v>912</v>
      </c>
      <c r="AD641" s="2" t="s">
        <v>34</v>
      </c>
    </row>
    <row r="642" spans="1:30" x14ac:dyDescent="0.25">
      <c r="A642" s="2">
        <v>35313349</v>
      </c>
      <c r="B642" s="2" t="s">
        <v>2682</v>
      </c>
      <c r="C642" s="2" t="s">
        <v>2683</v>
      </c>
      <c r="D642" s="2" t="s">
        <v>2684</v>
      </c>
      <c r="E642" s="2">
        <f>IF(ISNUMBER(SEARCH("无购物",D642)),1,0)</f>
        <v>1</v>
      </c>
      <c r="F642" s="2">
        <f>IF(ISNUMBER(SEARCH("无自费",D642)),1,0)</f>
        <v>0</v>
      </c>
      <c r="G642" s="2">
        <f>IF(ISNUMBER(SEARCH("成团保障",D642)),1,0)</f>
        <v>1</v>
      </c>
      <c r="H642" s="2">
        <f>IF(OR(ISNUMBER(SEARCH("赠取消险",D642)),ISNUMBER(SEARCH("提前*天免费退",D642))),1,0)</f>
        <v>1</v>
      </c>
      <c r="I642" s="2">
        <v>5</v>
      </c>
      <c r="J642" s="2">
        <v>11</v>
      </c>
      <c r="K642" s="2" t="s">
        <v>33</v>
      </c>
      <c r="L642" s="2">
        <v>8025</v>
      </c>
      <c r="M642" s="2">
        <v>1</v>
      </c>
      <c r="N642" s="2">
        <v>300</v>
      </c>
      <c r="O642" s="2" t="s">
        <v>77</v>
      </c>
      <c r="P642" s="2" t="s">
        <v>2685</v>
      </c>
      <c r="Q642" s="2" t="s">
        <v>2686</v>
      </c>
      <c r="R642" s="2">
        <v>38</v>
      </c>
      <c r="S642" s="2">
        <v>42</v>
      </c>
      <c r="T642" s="2">
        <v>47</v>
      </c>
      <c r="U642" s="2">
        <v>49</v>
      </c>
      <c r="V642" s="2">
        <v>51</v>
      </c>
      <c r="W642" s="2">
        <v>53</v>
      </c>
      <c r="X642" s="2">
        <v>4</v>
      </c>
      <c r="Y642" s="2">
        <v>5</v>
      </c>
      <c r="Z642" s="2">
        <v>2</v>
      </c>
      <c r="AA642" s="2">
        <v>2</v>
      </c>
      <c r="AB642" s="2">
        <v>2</v>
      </c>
      <c r="AC642" s="2" t="s">
        <v>912</v>
      </c>
      <c r="AD642" s="2" t="s">
        <v>34</v>
      </c>
    </row>
    <row r="643" spans="1:30" x14ac:dyDescent="0.25">
      <c r="A643" s="2">
        <v>35341464</v>
      </c>
      <c r="B643" s="2" t="s">
        <v>2687</v>
      </c>
      <c r="C643" s="2" t="s">
        <v>2688</v>
      </c>
      <c r="D643" s="2" t="s">
        <v>2689</v>
      </c>
      <c r="E643" s="2">
        <f>IF(ISNUMBER(SEARCH("无购物",D643)),1,0)</f>
        <v>1</v>
      </c>
      <c r="F643" s="2">
        <f>IF(ISNUMBER(SEARCH("无自费",D643)),1,0)</f>
        <v>0</v>
      </c>
      <c r="G643" s="2">
        <f>IF(ISNUMBER(SEARCH("成团保障",D643)),1,0)</f>
        <v>1</v>
      </c>
      <c r="H643" s="2">
        <f>IF(OR(ISNUMBER(SEARCH("赠取消险",D643)),ISNUMBER(SEARCH("提前*天免费退",D643))),1,0)</f>
        <v>0</v>
      </c>
      <c r="I643" s="2" t="s">
        <v>34</v>
      </c>
      <c r="J643" s="2" t="s">
        <v>34</v>
      </c>
      <c r="K643" s="2" t="s">
        <v>33</v>
      </c>
      <c r="L643" s="2">
        <v>6771</v>
      </c>
      <c r="M643" s="2">
        <v>0</v>
      </c>
      <c r="N643" s="2" t="s">
        <v>34</v>
      </c>
      <c r="O643" s="2" t="s">
        <v>254</v>
      </c>
      <c r="P643" s="2" t="s">
        <v>2690</v>
      </c>
      <c r="Q643" s="2" t="s">
        <v>34</v>
      </c>
      <c r="R643" s="2">
        <v>13</v>
      </c>
      <c r="S643" s="2">
        <v>17</v>
      </c>
      <c r="T643" s="2">
        <v>17</v>
      </c>
      <c r="U643" s="2">
        <v>17</v>
      </c>
      <c r="V643" s="2">
        <v>17</v>
      </c>
      <c r="W643" s="2">
        <v>17</v>
      </c>
      <c r="X643" s="2">
        <v>4</v>
      </c>
      <c r="Y643" s="2">
        <v>0</v>
      </c>
      <c r="Z643" s="2">
        <v>0</v>
      </c>
      <c r="AA643" s="2">
        <v>0</v>
      </c>
      <c r="AB643" s="2">
        <v>0</v>
      </c>
      <c r="AC643" s="2" t="s">
        <v>912</v>
      </c>
      <c r="AD643" s="2" t="s">
        <v>34</v>
      </c>
    </row>
    <row r="644" spans="1:30" x14ac:dyDescent="0.25">
      <c r="A644" s="2">
        <v>35345492</v>
      </c>
      <c r="B644" s="2" t="s">
        <v>2691</v>
      </c>
      <c r="C644" s="2" t="s">
        <v>2692</v>
      </c>
      <c r="D644" s="2" t="s">
        <v>2693</v>
      </c>
      <c r="E644" s="2">
        <f>IF(ISNUMBER(SEARCH("无购物",D644)),1,0)</f>
        <v>1</v>
      </c>
      <c r="F644" s="2">
        <f>IF(ISNUMBER(SEARCH("无自费",D644)),1,0)</f>
        <v>0</v>
      </c>
      <c r="G644" s="2">
        <f>IF(ISNUMBER(SEARCH("成团保障",D644)),1,0)</f>
        <v>1</v>
      </c>
      <c r="H644" s="2">
        <f>IF(OR(ISNUMBER(SEARCH("赠取消险",D644)),ISNUMBER(SEARCH("提前*天免费退",D644))),1,0)</f>
        <v>0</v>
      </c>
      <c r="I644" s="2">
        <v>5</v>
      </c>
      <c r="J644" s="2">
        <v>2</v>
      </c>
      <c r="K644" s="2" t="s">
        <v>33</v>
      </c>
      <c r="L644" s="2">
        <v>8267</v>
      </c>
      <c r="M644" s="2">
        <v>0</v>
      </c>
      <c r="N644" s="2" t="s">
        <v>34</v>
      </c>
      <c r="O644" s="2" t="s">
        <v>254</v>
      </c>
      <c r="P644" s="2" t="s">
        <v>2694</v>
      </c>
      <c r="Q644" s="2" t="s">
        <v>34</v>
      </c>
      <c r="R644" s="2">
        <v>5</v>
      </c>
      <c r="S644" s="2">
        <v>5</v>
      </c>
      <c r="T644" s="2">
        <v>7</v>
      </c>
      <c r="U644" s="2" t="s">
        <v>34</v>
      </c>
      <c r="V644" s="2">
        <v>7</v>
      </c>
      <c r="W644" s="2">
        <v>9</v>
      </c>
      <c r="X644" s="2">
        <v>0</v>
      </c>
      <c r="Y644" s="2">
        <v>2</v>
      </c>
      <c r="Z644" s="2">
        <v>0</v>
      </c>
      <c r="AA644" s="2">
        <v>0</v>
      </c>
      <c r="AB644" s="2">
        <v>2</v>
      </c>
      <c r="AC644" s="2" t="s">
        <v>912</v>
      </c>
      <c r="AD644" s="2" t="s">
        <v>34</v>
      </c>
    </row>
    <row r="645" spans="1:30" x14ac:dyDescent="0.25">
      <c r="A645" s="2">
        <v>35389378</v>
      </c>
      <c r="B645" s="2" t="s">
        <v>2154</v>
      </c>
      <c r="C645" s="2" t="s">
        <v>2695</v>
      </c>
      <c r="D645" s="2" t="s">
        <v>2696</v>
      </c>
      <c r="E645" s="2">
        <f>IF(ISNUMBER(SEARCH("无购物",D645)),1,0)</f>
        <v>1</v>
      </c>
      <c r="F645" s="2">
        <f>IF(ISNUMBER(SEARCH("无自费",D645)),1,0)</f>
        <v>0</v>
      </c>
      <c r="G645" s="2">
        <f>IF(ISNUMBER(SEARCH("成团保障",D645)),1,0)</f>
        <v>1</v>
      </c>
      <c r="H645" s="2">
        <f>IF(OR(ISNUMBER(SEARCH("赠取消险",D645)),ISNUMBER(SEARCH("提前*天免费退",D645))),1,0)</f>
        <v>1</v>
      </c>
      <c r="I645" s="2">
        <v>5</v>
      </c>
      <c r="J645" s="2">
        <v>18</v>
      </c>
      <c r="K645" s="2" t="s">
        <v>1002</v>
      </c>
      <c r="L645" s="2">
        <v>4974</v>
      </c>
      <c r="M645" s="2">
        <v>1</v>
      </c>
      <c r="N645" s="2">
        <v>500</v>
      </c>
      <c r="O645" s="2" t="s">
        <v>254</v>
      </c>
      <c r="P645" s="2" t="s">
        <v>2697</v>
      </c>
      <c r="Q645" s="2" t="s">
        <v>34</v>
      </c>
      <c r="R645" s="2">
        <v>64</v>
      </c>
      <c r="S645" s="2">
        <v>77</v>
      </c>
      <c r="T645" s="2">
        <v>88</v>
      </c>
      <c r="U645" s="2">
        <v>97</v>
      </c>
      <c r="V645" s="2">
        <v>105</v>
      </c>
      <c r="W645" s="2">
        <v>123</v>
      </c>
      <c r="X645" s="2">
        <v>13</v>
      </c>
      <c r="Y645" s="2">
        <v>11</v>
      </c>
      <c r="Z645" s="2">
        <v>9</v>
      </c>
      <c r="AA645" s="2">
        <v>8</v>
      </c>
      <c r="AB645" s="2">
        <v>18</v>
      </c>
      <c r="AC645" s="2" t="s">
        <v>912</v>
      </c>
      <c r="AD645" s="2" t="s">
        <v>34</v>
      </c>
    </row>
    <row r="646" spans="1:30" x14ac:dyDescent="0.25">
      <c r="A646" s="2">
        <v>35429655</v>
      </c>
      <c r="B646" s="2" t="s">
        <v>2698</v>
      </c>
      <c r="C646" s="2" t="s">
        <v>2699</v>
      </c>
      <c r="D646" s="2" t="s">
        <v>2700</v>
      </c>
      <c r="E646" s="2">
        <f>IF(ISNUMBER(SEARCH("无购物",D646)),1,0)</f>
        <v>1</v>
      </c>
      <c r="F646" s="2">
        <f>IF(ISNUMBER(SEARCH("无自费",D646)),1,0)</f>
        <v>0</v>
      </c>
      <c r="G646" s="2">
        <f>IF(ISNUMBER(SEARCH("成团保障",D646)),1,0)</f>
        <v>1</v>
      </c>
      <c r="H646" s="2">
        <f>IF(OR(ISNUMBER(SEARCH("赠取消险",D646)),ISNUMBER(SEARCH("提前*天免费退",D646))),1,0)</f>
        <v>1</v>
      </c>
      <c r="I646" s="2">
        <v>4</v>
      </c>
      <c r="J646" s="2">
        <v>53</v>
      </c>
      <c r="K646" s="2" t="s">
        <v>33</v>
      </c>
      <c r="L646" s="2">
        <v>3708</v>
      </c>
      <c r="M646" s="2">
        <v>0</v>
      </c>
      <c r="N646" s="2" t="s">
        <v>34</v>
      </c>
      <c r="O646" s="2" t="s">
        <v>77</v>
      </c>
      <c r="P646" s="2" t="s">
        <v>2701</v>
      </c>
      <c r="Q646" s="2" t="s">
        <v>2702</v>
      </c>
      <c r="R646" s="2">
        <v>149</v>
      </c>
      <c r="S646" s="2">
        <v>153</v>
      </c>
      <c r="T646" s="2">
        <v>153</v>
      </c>
      <c r="U646" s="2">
        <v>162</v>
      </c>
      <c r="V646" s="2">
        <v>172</v>
      </c>
      <c r="W646" s="2">
        <v>181</v>
      </c>
      <c r="X646" s="2">
        <v>4</v>
      </c>
      <c r="Y646" s="2">
        <v>0</v>
      </c>
      <c r="Z646" s="2">
        <v>9</v>
      </c>
      <c r="AA646" s="2">
        <v>10</v>
      </c>
      <c r="AB646" s="2">
        <v>9</v>
      </c>
      <c r="AC646" s="2" t="s">
        <v>912</v>
      </c>
      <c r="AD646" s="2" t="s">
        <v>34</v>
      </c>
    </row>
    <row r="647" spans="1:30" x14ac:dyDescent="0.25">
      <c r="A647" s="2">
        <v>35507204</v>
      </c>
      <c r="B647" s="2" t="s">
        <v>2703</v>
      </c>
      <c r="C647" s="2" t="s">
        <v>2704</v>
      </c>
      <c r="D647" s="2" t="s">
        <v>2705</v>
      </c>
      <c r="E647" s="2">
        <f>IF(ISNUMBER(SEARCH("无购物",D647)),1,0)</f>
        <v>1</v>
      </c>
      <c r="F647" s="2">
        <f>IF(ISNUMBER(SEARCH("无自费",D647)),1,0)</f>
        <v>0</v>
      </c>
      <c r="G647" s="2">
        <f>IF(ISNUMBER(SEARCH("成团保障",D647)),1,0)</f>
        <v>1</v>
      </c>
      <c r="H647" s="2">
        <f>IF(OR(ISNUMBER(SEARCH("赠取消险",D647)),ISNUMBER(SEARCH("提前*天免费退",D647))),1,0)</f>
        <v>0</v>
      </c>
      <c r="I647" s="2">
        <v>5</v>
      </c>
      <c r="J647" s="2">
        <v>8</v>
      </c>
      <c r="K647" s="2" t="s">
        <v>2056</v>
      </c>
      <c r="L647" s="2">
        <v>5261</v>
      </c>
      <c r="M647" s="2">
        <v>0</v>
      </c>
      <c r="N647" s="2" t="s">
        <v>34</v>
      </c>
      <c r="O647" s="2" t="s">
        <v>77</v>
      </c>
      <c r="P647" s="2" t="s">
        <v>2706</v>
      </c>
      <c r="Q647" s="2" t="s">
        <v>2707</v>
      </c>
      <c r="R647" s="2">
        <v>32</v>
      </c>
      <c r="S647" s="2">
        <v>34</v>
      </c>
      <c r="T647" s="2">
        <v>34</v>
      </c>
      <c r="U647" s="2">
        <v>53</v>
      </c>
      <c r="V647" s="2">
        <v>55</v>
      </c>
      <c r="W647" s="2">
        <v>57</v>
      </c>
      <c r="X647" s="2">
        <v>2</v>
      </c>
      <c r="Y647" s="2">
        <v>0</v>
      </c>
      <c r="Z647" s="2">
        <v>19</v>
      </c>
      <c r="AA647" s="2">
        <v>2</v>
      </c>
      <c r="AB647" s="2">
        <v>2</v>
      </c>
      <c r="AC647" s="2" t="s">
        <v>912</v>
      </c>
      <c r="AD647" s="2" t="s">
        <v>34</v>
      </c>
    </row>
    <row r="648" spans="1:30" x14ac:dyDescent="0.25">
      <c r="A648" s="2">
        <v>35521712</v>
      </c>
      <c r="B648" s="2" t="s">
        <v>2708</v>
      </c>
      <c r="C648" s="2" t="s">
        <v>2709</v>
      </c>
      <c r="D648" s="2" t="s">
        <v>2710</v>
      </c>
      <c r="E648" s="2">
        <f>IF(ISNUMBER(SEARCH("无购物",D648)),1,0)</f>
        <v>1</v>
      </c>
      <c r="F648" s="2">
        <f>IF(ISNUMBER(SEARCH("无自费",D648)),1,0)</f>
        <v>1</v>
      </c>
      <c r="G648" s="2">
        <f>IF(ISNUMBER(SEARCH("成团保障",D648)),1,0)</f>
        <v>1</v>
      </c>
      <c r="H648" s="2">
        <f>IF(OR(ISNUMBER(SEARCH("赠取消险",D648)),ISNUMBER(SEARCH("提前*天免费退",D648))),1,0)</f>
        <v>0</v>
      </c>
      <c r="I648" s="2">
        <v>5</v>
      </c>
      <c r="J648" s="2">
        <v>3</v>
      </c>
      <c r="K648" s="2" t="s">
        <v>33</v>
      </c>
      <c r="L648" s="2">
        <v>4925</v>
      </c>
      <c r="M648" s="2">
        <v>0</v>
      </c>
      <c r="N648" s="2" t="s">
        <v>34</v>
      </c>
      <c r="O648" s="2" t="s">
        <v>254</v>
      </c>
      <c r="P648" s="2" t="s">
        <v>2711</v>
      </c>
      <c r="Q648" s="2" t="s">
        <v>34</v>
      </c>
      <c r="R648" s="2">
        <v>11</v>
      </c>
      <c r="S648" s="2">
        <v>11</v>
      </c>
      <c r="T648" s="2">
        <v>11</v>
      </c>
      <c r="U648" s="2">
        <v>15</v>
      </c>
      <c r="V648" s="2">
        <v>15</v>
      </c>
      <c r="W648" s="2" t="s">
        <v>34</v>
      </c>
      <c r="X648" s="2">
        <v>0</v>
      </c>
      <c r="Y648" s="2">
        <v>0</v>
      </c>
      <c r="Z648" s="2">
        <v>4</v>
      </c>
      <c r="AA648" s="2">
        <v>0</v>
      </c>
      <c r="AB648" s="2">
        <v>0</v>
      </c>
      <c r="AC648" s="2" t="s">
        <v>912</v>
      </c>
      <c r="AD648" s="2" t="s">
        <v>34</v>
      </c>
    </row>
    <row r="649" spans="1:30" x14ac:dyDescent="0.25">
      <c r="A649" s="2">
        <v>35544007</v>
      </c>
      <c r="B649" s="2" t="s">
        <v>2712</v>
      </c>
      <c r="C649" s="2" t="s">
        <v>2713</v>
      </c>
      <c r="D649" s="2" t="s">
        <v>2714</v>
      </c>
      <c r="E649" s="2">
        <f>IF(ISNUMBER(SEARCH("无购物",D649)),1,0)</f>
        <v>1</v>
      </c>
      <c r="F649" s="2">
        <f>IF(ISNUMBER(SEARCH("无自费",D649)),1,0)</f>
        <v>0</v>
      </c>
      <c r="G649" s="2">
        <f>IF(ISNUMBER(SEARCH("成团保障",D649)),1,0)</f>
        <v>1</v>
      </c>
      <c r="H649" s="2">
        <f>IF(OR(ISNUMBER(SEARCH("赠取消险",D649)),ISNUMBER(SEARCH("提前*天免费退",D649))),1,0)</f>
        <v>0</v>
      </c>
      <c r="I649" s="2">
        <v>5</v>
      </c>
      <c r="J649" s="2">
        <v>4</v>
      </c>
      <c r="K649" s="2" t="s">
        <v>997</v>
      </c>
      <c r="L649" s="2">
        <v>11085</v>
      </c>
      <c r="M649" s="2">
        <v>0</v>
      </c>
      <c r="N649" s="2" t="s">
        <v>34</v>
      </c>
      <c r="O649" s="2" t="s">
        <v>254</v>
      </c>
      <c r="P649" s="2" t="s">
        <v>2715</v>
      </c>
      <c r="Q649" s="2" t="s">
        <v>34</v>
      </c>
      <c r="R649" s="2">
        <v>11</v>
      </c>
      <c r="S649" s="2">
        <v>14</v>
      </c>
      <c r="T649" s="2">
        <v>18</v>
      </c>
      <c r="U649" s="2" t="s">
        <v>34</v>
      </c>
      <c r="V649" s="2" t="s">
        <v>34</v>
      </c>
      <c r="W649" s="2" t="s">
        <v>34</v>
      </c>
      <c r="X649" s="2">
        <v>3</v>
      </c>
      <c r="Y649" s="2">
        <v>4</v>
      </c>
      <c r="Z649" s="2">
        <v>0</v>
      </c>
      <c r="AA649" s="2">
        <v>0</v>
      </c>
      <c r="AB649" s="2">
        <v>0</v>
      </c>
      <c r="AC649" s="2" t="s">
        <v>912</v>
      </c>
      <c r="AD649" s="2" t="s">
        <v>34</v>
      </c>
    </row>
    <row r="650" spans="1:30" x14ac:dyDescent="0.25">
      <c r="A650" s="2">
        <v>35545269</v>
      </c>
      <c r="B650" s="2" t="s">
        <v>1043</v>
      </c>
      <c r="C650" s="2" t="s">
        <v>2716</v>
      </c>
      <c r="D650" s="2" t="s">
        <v>2717</v>
      </c>
      <c r="E650" s="2">
        <f>IF(ISNUMBER(SEARCH("无购物",D650)),1,0)</f>
        <v>1</v>
      </c>
      <c r="F650" s="2">
        <f>IF(ISNUMBER(SEARCH("无自费",D650)),1,0)</f>
        <v>1</v>
      </c>
      <c r="G650" s="2">
        <f>IF(ISNUMBER(SEARCH("成团保障",D650)),1,0)</f>
        <v>1</v>
      </c>
      <c r="H650" s="2">
        <f>IF(OR(ISNUMBER(SEARCH("赠取消险",D650)),ISNUMBER(SEARCH("提前*天免费退",D650))),1,0)</f>
        <v>0</v>
      </c>
      <c r="I650" s="2">
        <v>5</v>
      </c>
      <c r="J650" s="2">
        <v>76</v>
      </c>
      <c r="K650" s="2" t="s">
        <v>33</v>
      </c>
      <c r="L650" s="2">
        <v>1966</v>
      </c>
      <c r="M650" s="2">
        <v>1</v>
      </c>
      <c r="N650" s="2">
        <v>100</v>
      </c>
      <c r="O650" s="2" t="s">
        <v>254</v>
      </c>
      <c r="P650" s="2" t="s">
        <v>2718</v>
      </c>
      <c r="Q650" s="2" t="s">
        <v>2719</v>
      </c>
      <c r="R650" s="2">
        <v>300</v>
      </c>
      <c r="S650" s="2">
        <v>343</v>
      </c>
      <c r="T650" s="2">
        <v>416</v>
      </c>
      <c r="U650" s="2">
        <v>481</v>
      </c>
      <c r="V650" s="2">
        <v>509</v>
      </c>
      <c r="W650" s="2">
        <v>517</v>
      </c>
      <c r="X650" s="2">
        <v>43</v>
      </c>
      <c r="Y650" s="2">
        <v>73</v>
      </c>
      <c r="Z650" s="2">
        <v>65</v>
      </c>
      <c r="AA650" s="2">
        <v>28</v>
      </c>
      <c r="AB650" s="2">
        <v>8</v>
      </c>
      <c r="AC650" s="2" t="s">
        <v>912</v>
      </c>
      <c r="AD650" s="2" t="s">
        <v>34</v>
      </c>
    </row>
    <row r="651" spans="1:30" x14ac:dyDescent="0.25">
      <c r="A651" s="2">
        <v>3555575</v>
      </c>
      <c r="B651" s="2" t="s">
        <v>2720</v>
      </c>
      <c r="C651" s="2" t="s">
        <v>2721</v>
      </c>
      <c r="D651" s="2" t="s">
        <v>2722</v>
      </c>
      <c r="E651" s="2">
        <f>IF(ISNUMBER(SEARCH("无购物",D651)),1,0)</f>
        <v>1</v>
      </c>
      <c r="F651" s="2">
        <f>IF(ISNUMBER(SEARCH("无自费",D651)),1,0)</f>
        <v>0</v>
      </c>
      <c r="G651" s="2">
        <f>IF(ISNUMBER(SEARCH("成团保障",D651)),1,0)</f>
        <v>1</v>
      </c>
      <c r="H651" s="2">
        <f>IF(OR(ISNUMBER(SEARCH("赠取消险",D651)),ISNUMBER(SEARCH("提前*天免费退",D651))),1,0)</f>
        <v>1</v>
      </c>
      <c r="I651" s="2">
        <v>4</v>
      </c>
      <c r="J651" s="2">
        <v>270</v>
      </c>
      <c r="K651" s="2" t="s">
        <v>33</v>
      </c>
      <c r="L651" s="2">
        <v>4342</v>
      </c>
      <c r="M651" s="2">
        <v>1</v>
      </c>
      <c r="N651" s="2">
        <v>300</v>
      </c>
      <c r="O651" s="2" t="s">
        <v>77</v>
      </c>
      <c r="P651" s="2" t="s">
        <v>2723</v>
      </c>
      <c r="Q651" s="2" t="s">
        <v>2724</v>
      </c>
      <c r="R651" s="2">
        <v>1079</v>
      </c>
      <c r="S651" s="2">
        <v>1128</v>
      </c>
      <c r="T651" s="2">
        <v>1182</v>
      </c>
      <c r="U651" s="2">
        <v>1240</v>
      </c>
      <c r="V651" s="2">
        <v>1258</v>
      </c>
      <c r="W651" s="2">
        <v>1291</v>
      </c>
      <c r="X651" s="2">
        <v>49</v>
      </c>
      <c r="Y651" s="2">
        <v>54</v>
      </c>
      <c r="Z651" s="2">
        <v>58</v>
      </c>
      <c r="AA651" s="2">
        <v>18</v>
      </c>
      <c r="AB651" s="2">
        <v>33</v>
      </c>
      <c r="AC651" s="2" t="s">
        <v>912</v>
      </c>
      <c r="AD651" s="2" t="s">
        <v>34</v>
      </c>
    </row>
    <row r="652" spans="1:30" x14ac:dyDescent="0.25">
      <c r="A652" s="2">
        <v>35576962</v>
      </c>
      <c r="B652" s="2" t="s">
        <v>2725</v>
      </c>
      <c r="C652" s="2" t="s">
        <v>2726</v>
      </c>
      <c r="D652" s="2" t="s">
        <v>2727</v>
      </c>
      <c r="E652" s="2">
        <f>IF(ISNUMBER(SEARCH("无购物",D652)),1,0)</f>
        <v>1</v>
      </c>
      <c r="F652" s="2">
        <f>IF(ISNUMBER(SEARCH("无自费",D652)),1,0)</f>
        <v>1</v>
      </c>
      <c r="G652" s="2">
        <f>IF(ISNUMBER(SEARCH("成团保障",D652)),1,0)</f>
        <v>1</v>
      </c>
      <c r="H652" s="2">
        <f>IF(OR(ISNUMBER(SEARCH("赠取消险",D652)),ISNUMBER(SEARCH("提前*天免费退",D652))),1,0)</f>
        <v>1</v>
      </c>
      <c r="I652" s="2">
        <v>5</v>
      </c>
      <c r="J652" s="2">
        <v>9</v>
      </c>
      <c r="K652" s="2" t="s">
        <v>2056</v>
      </c>
      <c r="L652" s="2">
        <v>3016</v>
      </c>
      <c r="M652" s="2">
        <v>0</v>
      </c>
      <c r="N652" s="2" t="s">
        <v>34</v>
      </c>
      <c r="O652" s="2" t="s">
        <v>254</v>
      </c>
      <c r="P652" s="2" t="s">
        <v>2728</v>
      </c>
      <c r="Q652" s="2" t="s">
        <v>2729</v>
      </c>
      <c r="R652" s="2">
        <v>34</v>
      </c>
      <c r="S652" s="2">
        <v>34</v>
      </c>
      <c r="T652" s="2">
        <v>39</v>
      </c>
      <c r="U652" s="2">
        <v>41</v>
      </c>
      <c r="V652" s="2" t="s">
        <v>34</v>
      </c>
      <c r="W652" s="2" t="s">
        <v>34</v>
      </c>
      <c r="X652" s="2">
        <v>0</v>
      </c>
      <c r="Y652" s="2">
        <v>5</v>
      </c>
      <c r="Z652" s="2">
        <v>2</v>
      </c>
      <c r="AA652" s="2">
        <v>0</v>
      </c>
      <c r="AB652" s="2">
        <v>0</v>
      </c>
      <c r="AC652" s="2" t="s">
        <v>912</v>
      </c>
      <c r="AD652" s="2" t="s">
        <v>34</v>
      </c>
    </row>
    <row r="653" spans="1:30" x14ac:dyDescent="0.25">
      <c r="A653" s="2">
        <v>35598464</v>
      </c>
      <c r="B653" s="2" t="s">
        <v>2730</v>
      </c>
      <c r="C653" s="2" t="s">
        <v>2731</v>
      </c>
      <c r="D653" s="2" t="s">
        <v>2732</v>
      </c>
      <c r="E653" s="2">
        <f>IF(ISNUMBER(SEARCH("无购物",D653)),1,0)</f>
        <v>1</v>
      </c>
      <c r="F653" s="2">
        <f>IF(ISNUMBER(SEARCH("无自费",D653)),1,0)</f>
        <v>1</v>
      </c>
      <c r="G653" s="2">
        <f>IF(ISNUMBER(SEARCH("成团保障",D653)),1,0)</f>
        <v>1</v>
      </c>
      <c r="H653" s="2">
        <f>IF(OR(ISNUMBER(SEARCH("赠取消险",D653)),ISNUMBER(SEARCH("提前*天免费退",D653))),1,0)</f>
        <v>1</v>
      </c>
      <c r="I653" s="2">
        <v>5</v>
      </c>
      <c r="J653" s="2">
        <v>28</v>
      </c>
      <c r="K653" s="2" t="s">
        <v>2056</v>
      </c>
      <c r="L653" s="2">
        <v>4444</v>
      </c>
      <c r="M653" s="2">
        <v>0</v>
      </c>
      <c r="N653" s="2" t="s">
        <v>34</v>
      </c>
      <c r="O653" s="2" t="s">
        <v>254</v>
      </c>
      <c r="P653" s="2" t="s">
        <v>2733</v>
      </c>
      <c r="Q653" s="2" t="s">
        <v>34</v>
      </c>
      <c r="R653" s="2">
        <v>101</v>
      </c>
      <c r="S653" s="2">
        <v>79</v>
      </c>
      <c r="T653" s="2">
        <v>79</v>
      </c>
      <c r="U653" s="2" t="s">
        <v>34</v>
      </c>
      <c r="V653" s="2" t="s">
        <v>34</v>
      </c>
      <c r="W653" s="2" t="s">
        <v>34</v>
      </c>
      <c r="X653" s="2">
        <v>2</v>
      </c>
      <c r="Y653" s="2">
        <v>0</v>
      </c>
      <c r="Z653" s="2">
        <v>0</v>
      </c>
      <c r="AA653" s="2">
        <v>0</v>
      </c>
      <c r="AB653" s="2">
        <v>0</v>
      </c>
      <c r="AC653" s="2" t="s">
        <v>912</v>
      </c>
      <c r="AD653" s="2" t="s">
        <v>34</v>
      </c>
    </row>
    <row r="654" spans="1:30" x14ac:dyDescent="0.25">
      <c r="A654" s="2">
        <v>35613051</v>
      </c>
      <c r="B654" s="2" t="s">
        <v>1080</v>
      </c>
      <c r="C654" s="2" t="s">
        <v>2734</v>
      </c>
      <c r="D654" s="2" t="s">
        <v>1026</v>
      </c>
      <c r="E654" s="2">
        <f>IF(ISNUMBER(SEARCH("无购物",D654)),1,0)</f>
        <v>0</v>
      </c>
      <c r="F654" s="2">
        <f>IF(ISNUMBER(SEARCH("无自费",D654)),1,0)</f>
        <v>0</v>
      </c>
      <c r="G654" s="2">
        <f>IF(ISNUMBER(SEARCH("成团保障",D654)),1,0)</f>
        <v>1</v>
      </c>
      <c r="H654" s="2">
        <f>IF(OR(ISNUMBER(SEARCH("赠取消险",D654)),ISNUMBER(SEARCH("提前*天免费退",D654))),1,0)</f>
        <v>1</v>
      </c>
      <c r="I654" s="2">
        <v>5</v>
      </c>
      <c r="J654" s="2">
        <v>252</v>
      </c>
      <c r="K654" s="2" t="s">
        <v>1027</v>
      </c>
      <c r="L654" s="2">
        <v>2680</v>
      </c>
      <c r="M654" s="2">
        <v>1</v>
      </c>
      <c r="N654" s="2">
        <v>200</v>
      </c>
      <c r="O654" s="2" t="s">
        <v>77</v>
      </c>
      <c r="P654" s="2" t="s">
        <v>2735</v>
      </c>
      <c r="Q654" s="2" t="s">
        <v>2736</v>
      </c>
      <c r="R654" s="2">
        <v>991</v>
      </c>
      <c r="S654" s="2">
        <v>1078</v>
      </c>
      <c r="T654" s="2">
        <v>1148</v>
      </c>
      <c r="U654" s="2">
        <v>1194</v>
      </c>
      <c r="V654" s="2">
        <v>1264</v>
      </c>
      <c r="W654" s="2">
        <v>1338</v>
      </c>
      <c r="X654" s="2">
        <v>87</v>
      </c>
      <c r="Y654" s="2">
        <v>70</v>
      </c>
      <c r="Z654" s="2">
        <v>46</v>
      </c>
      <c r="AA654" s="2">
        <v>70</v>
      </c>
      <c r="AB654" s="2">
        <v>74</v>
      </c>
      <c r="AC654" s="2" t="s">
        <v>912</v>
      </c>
      <c r="AD654" s="2" t="s">
        <v>34</v>
      </c>
    </row>
    <row r="655" spans="1:30" x14ac:dyDescent="0.25">
      <c r="A655" s="2">
        <v>3562820</v>
      </c>
      <c r="B655" s="2" t="s">
        <v>2737</v>
      </c>
      <c r="C655" s="2" t="s">
        <v>2738</v>
      </c>
      <c r="D655" s="2" t="s">
        <v>2739</v>
      </c>
      <c r="E655" s="2">
        <f>IF(ISNUMBER(SEARCH("无购物",D655)),1,0)</f>
        <v>0</v>
      </c>
      <c r="F655" s="2">
        <f>IF(ISNUMBER(SEARCH("无自费",D655)),1,0)</f>
        <v>0</v>
      </c>
      <c r="G655" s="2">
        <f>IF(ISNUMBER(SEARCH("成团保障",D655)),1,0)</f>
        <v>0</v>
      </c>
      <c r="H655" s="2">
        <f>IF(OR(ISNUMBER(SEARCH("赠取消险",D655)),ISNUMBER(SEARCH("提前*天免费退",D655))),1,0)</f>
        <v>0</v>
      </c>
      <c r="I655" s="2">
        <v>4</v>
      </c>
      <c r="J655" s="2">
        <v>16</v>
      </c>
      <c r="K655" s="2" t="s">
        <v>33</v>
      </c>
      <c r="L655" s="2">
        <v>1564</v>
      </c>
      <c r="M655" s="2">
        <v>0</v>
      </c>
      <c r="N655" s="2" t="s">
        <v>34</v>
      </c>
      <c r="O655" s="2" t="s">
        <v>35</v>
      </c>
      <c r="P655" s="2" t="s">
        <v>2740</v>
      </c>
      <c r="Q655" s="2" t="s">
        <v>34</v>
      </c>
      <c r="R655" s="2">
        <v>338</v>
      </c>
      <c r="S655" s="2">
        <v>343</v>
      </c>
      <c r="T655" s="2">
        <v>360</v>
      </c>
      <c r="U655" s="2">
        <v>378</v>
      </c>
      <c r="V655" s="2">
        <v>378</v>
      </c>
      <c r="W655" s="2">
        <v>380</v>
      </c>
      <c r="X655" s="2">
        <v>5</v>
      </c>
      <c r="Y655" s="2">
        <v>17</v>
      </c>
      <c r="Z655" s="2">
        <v>18</v>
      </c>
      <c r="AA655" s="2">
        <v>0</v>
      </c>
      <c r="AB655" s="2">
        <v>2</v>
      </c>
      <c r="AC655" s="2" t="s">
        <v>912</v>
      </c>
      <c r="AD655" s="2" t="s">
        <v>34</v>
      </c>
    </row>
    <row r="656" spans="1:30" x14ac:dyDescent="0.25">
      <c r="A656" s="2">
        <v>35692070</v>
      </c>
      <c r="B656" s="2" t="s">
        <v>2741</v>
      </c>
      <c r="C656" s="2" t="s">
        <v>2742</v>
      </c>
      <c r="D656" s="2" t="s">
        <v>2680</v>
      </c>
      <c r="E656" s="2">
        <f>IF(ISNUMBER(SEARCH("无购物",D656)),1,0)</f>
        <v>1</v>
      </c>
      <c r="F656" s="2">
        <f>IF(ISNUMBER(SEARCH("无自费",D656)),1,0)</f>
        <v>0</v>
      </c>
      <c r="G656" s="2">
        <f>IF(ISNUMBER(SEARCH("成团保障",D656)),1,0)</f>
        <v>1</v>
      </c>
      <c r="H656" s="2">
        <f>IF(OR(ISNUMBER(SEARCH("赠取消险",D656)),ISNUMBER(SEARCH("提前*天免费退",D656))),1,0)</f>
        <v>0</v>
      </c>
      <c r="I656" s="2">
        <v>5</v>
      </c>
      <c r="J656" s="2">
        <v>45</v>
      </c>
      <c r="K656" s="2" t="s">
        <v>33</v>
      </c>
      <c r="L656" s="2">
        <v>3124</v>
      </c>
      <c r="M656" s="2">
        <v>1</v>
      </c>
      <c r="N656" s="2">
        <v>200</v>
      </c>
      <c r="O656" s="2" t="s">
        <v>254</v>
      </c>
      <c r="P656" s="2" t="s">
        <v>2743</v>
      </c>
      <c r="Q656" s="2" t="s">
        <v>34</v>
      </c>
      <c r="R656" s="2">
        <v>159</v>
      </c>
      <c r="S656" s="2">
        <v>161</v>
      </c>
      <c r="T656" s="2">
        <v>173</v>
      </c>
      <c r="U656" s="2">
        <v>176</v>
      </c>
      <c r="V656" s="2">
        <v>186</v>
      </c>
      <c r="W656" s="2">
        <v>190</v>
      </c>
      <c r="X656" s="2">
        <v>2</v>
      </c>
      <c r="Y656" s="2">
        <v>12</v>
      </c>
      <c r="Z656" s="2">
        <v>3</v>
      </c>
      <c r="AA656" s="2">
        <v>10</v>
      </c>
      <c r="AB656" s="2">
        <v>4</v>
      </c>
      <c r="AC656" s="2" t="s">
        <v>912</v>
      </c>
      <c r="AD656" s="2" t="s">
        <v>34</v>
      </c>
    </row>
    <row r="657" spans="1:30" x14ac:dyDescent="0.25">
      <c r="A657" s="2">
        <v>35710660</v>
      </c>
      <c r="B657" s="2" t="s">
        <v>2744</v>
      </c>
      <c r="C657" s="2" t="s">
        <v>2745</v>
      </c>
      <c r="D657" s="2" t="s">
        <v>2746</v>
      </c>
      <c r="E657" s="2">
        <f>IF(ISNUMBER(SEARCH("无购物",D657)),1,0)</f>
        <v>1</v>
      </c>
      <c r="F657" s="2">
        <f>IF(ISNUMBER(SEARCH("无自费",D657)),1,0)</f>
        <v>1</v>
      </c>
      <c r="G657" s="2">
        <f>IF(ISNUMBER(SEARCH("成团保障",D657)),1,0)</f>
        <v>1</v>
      </c>
      <c r="H657" s="2">
        <f>IF(OR(ISNUMBER(SEARCH("赠取消险",D657)),ISNUMBER(SEARCH("提前*天免费退",D657))),1,0)</f>
        <v>0</v>
      </c>
      <c r="I657" s="2">
        <v>5</v>
      </c>
      <c r="J657" s="2">
        <v>5</v>
      </c>
      <c r="K657" s="2" t="s">
        <v>33</v>
      </c>
      <c r="L657" s="2">
        <v>5583</v>
      </c>
      <c r="M657" s="2">
        <v>0</v>
      </c>
      <c r="N657" s="2" t="s">
        <v>34</v>
      </c>
      <c r="O657" s="2" t="s">
        <v>254</v>
      </c>
      <c r="P657" s="2" t="s">
        <v>2747</v>
      </c>
      <c r="Q657" s="2" t="s">
        <v>34</v>
      </c>
      <c r="R657" s="2">
        <v>27</v>
      </c>
      <c r="S657" s="2">
        <v>27</v>
      </c>
      <c r="T657" s="2">
        <v>27</v>
      </c>
      <c r="U657" s="2">
        <v>27</v>
      </c>
      <c r="V657" s="2">
        <v>30</v>
      </c>
      <c r="W657" s="2">
        <v>30</v>
      </c>
      <c r="X657" s="2">
        <v>0</v>
      </c>
      <c r="Y657" s="2">
        <v>0</v>
      </c>
      <c r="Z657" s="2">
        <v>0</v>
      </c>
      <c r="AA657" s="2">
        <v>3</v>
      </c>
      <c r="AB657" s="2">
        <v>0</v>
      </c>
      <c r="AC657" s="2" t="s">
        <v>912</v>
      </c>
      <c r="AD657" s="2" t="s">
        <v>34</v>
      </c>
    </row>
    <row r="658" spans="1:30" x14ac:dyDescent="0.25">
      <c r="A658" s="2">
        <v>35749904</v>
      </c>
      <c r="B658" s="2" t="s">
        <v>2748</v>
      </c>
      <c r="C658" s="2" t="s">
        <v>2749</v>
      </c>
      <c r="D658" s="2" t="s">
        <v>2750</v>
      </c>
      <c r="E658" s="2">
        <f>IF(ISNUMBER(SEARCH("无购物",D658)),1,0)</f>
        <v>1</v>
      </c>
      <c r="F658" s="2">
        <f>IF(ISNUMBER(SEARCH("无自费",D658)),1,0)</f>
        <v>0</v>
      </c>
      <c r="G658" s="2">
        <f>IF(ISNUMBER(SEARCH("成团保障",D658)),1,0)</f>
        <v>1</v>
      </c>
      <c r="H658" s="2">
        <f>IF(OR(ISNUMBER(SEARCH("赠取消险",D658)),ISNUMBER(SEARCH("提前*天免费退",D658))),1,0)</f>
        <v>1</v>
      </c>
      <c r="I658" s="2">
        <v>5</v>
      </c>
      <c r="J658" s="2">
        <v>4</v>
      </c>
      <c r="K658" s="2" t="s">
        <v>33</v>
      </c>
      <c r="L658" s="2">
        <v>6201</v>
      </c>
      <c r="M658" s="2">
        <v>1</v>
      </c>
      <c r="N658" s="2">
        <v>500</v>
      </c>
      <c r="O658" s="2" t="s">
        <v>77</v>
      </c>
      <c r="P658" s="2" t="s">
        <v>2751</v>
      </c>
      <c r="Q658" s="2" t="s">
        <v>2752</v>
      </c>
      <c r="R658" s="2">
        <v>19</v>
      </c>
      <c r="S658" s="2">
        <v>19</v>
      </c>
      <c r="T658" s="2">
        <v>19</v>
      </c>
      <c r="U658" s="2">
        <v>28</v>
      </c>
      <c r="V658" s="2">
        <v>30</v>
      </c>
      <c r="W658" s="2">
        <v>34</v>
      </c>
      <c r="X658" s="2">
        <v>0</v>
      </c>
      <c r="Y658" s="2">
        <v>0</v>
      </c>
      <c r="Z658" s="2">
        <v>9</v>
      </c>
      <c r="AA658" s="2">
        <v>2</v>
      </c>
      <c r="AB658" s="2">
        <v>4</v>
      </c>
      <c r="AC658" s="2" t="s">
        <v>912</v>
      </c>
      <c r="AD658" s="2" t="s">
        <v>34</v>
      </c>
    </row>
    <row r="659" spans="1:30" x14ac:dyDescent="0.25">
      <c r="A659" s="2">
        <v>35750060</v>
      </c>
      <c r="B659" s="2" t="s">
        <v>2753</v>
      </c>
      <c r="C659" s="2" t="s">
        <v>2754</v>
      </c>
      <c r="D659" s="2" t="s">
        <v>2755</v>
      </c>
      <c r="E659" s="2">
        <f>IF(ISNUMBER(SEARCH("无购物",D659)),1,0)</f>
        <v>1</v>
      </c>
      <c r="F659" s="2">
        <f>IF(ISNUMBER(SEARCH("无自费",D659)),1,0)</f>
        <v>1</v>
      </c>
      <c r="G659" s="2">
        <f>IF(ISNUMBER(SEARCH("成团保障",D659)),1,0)</f>
        <v>1</v>
      </c>
      <c r="H659" s="2">
        <f>IF(OR(ISNUMBER(SEARCH("赠取消险",D659)),ISNUMBER(SEARCH("提前*天免费退",D659))),1,0)</f>
        <v>0</v>
      </c>
      <c r="I659" s="2">
        <v>5</v>
      </c>
      <c r="J659" s="2">
        <v>1</v>
      </c>
      <c r="K659" s="2" t="s">
        <v>33</v>
      </c>
      <c r="L659" s="2">
        <v>4996</v>
      </c>
      <c r="M659" s="2">
        <v>0</v>
      </c>
      <c r="N659" s="2" t="s">
        <v>34</v>
      </c>
      <c r="O659" s="2" t="s">
        <v>77</v>
      </c>
      <c r="P659" s="2" t="s">
        <v>2756</v>
      </c>
      <c r="Q659" s="2" t="s">
        <v>34</v>
      </c>
      <c r="R659" s="2">
        <v>8</v>
      </c>
      <c r="S659" s="2">
        <v>10</v>
      </c>
      <c r="T659" s="2">
        <v>10</v>
      </c>
      <c r="U659" s="2" t="s">
        <v>34</v>
      </c>
      <c r="V659" s="2">
        <v>10</v>
      </c>
      <c r="W659" s="2">
        <v>18</v>
      </c>
      <c r="X659" s="2">
        <v>2</v>
      </c>
      <c r="Y659" s="2">
        <v>0</v>
      </c>
      <c r="Z659" s="2">
        <v>0</v>
      </c>
      <c r="AA659" s="2">
        <v>0</v>
      </c>
      <c r="AB659" s="2">
        <v>8</v>
      </c>
      <c r="AC659" s="2" t="s">
        <v>912</v>
      </c>
      <c r="AD659" s="2" t="s">
        <v>34</v>
      </c>
    </row>
    <row r="660" spans="1:30" x14ac:dyDescent="0.25">
      <c r="A660" s="2">
        <v>35782577</v>
      </c>
      <c r="B660" s="2" t="s">
        <v>2757</v>
      </c>
      <c r="C660" s="2" t="s">
        <v>1907</v>
      </c>
      <c r="D660" s="2" t="s">
        <v>1688</v>
      </c>
      <c r="E660" s="2">
        <f>IF(ISNUMBER(SEARCH("无购物",D660)),1,0)</f>
        <v>1</v>
      </c>
      <c r="F660" s="2">
        <f>IF(ISNUMBER(SEARCH("无自费",D660)),1,0)</f>
        <v>0</v>
      </c>
      <c r="G660" s="2">
        <f>IF(ISNUMBER(SEARCH("成团保障",D660)),1,0)</f>
        <v>1</v>
      </c>
      <c r="H660" s="2">
        <f>IF(OR(ISNUMBER(SEARCH("赠取消险",D660)),ISNUMBER(SEARCH("提前*天免费退",D660))),1,0)</f>
        <v>1</v>
      </c>
      <c r="I660" s="2">
        <v>4</v>
      </c>
      <c r="J660" s="2">
        <v>6</v>
      </c>
      <c r="K660" s="2" t="s">
        <v>1315</v>
      </c>
      <c r="L660" s="2">
        <v>4052</v>
      </c>
      <c r="M660" s="2">
        <v>0</v>
      </c>
      <c r="N660" s="2" t="s">
        <v>34</v>
      </c>
      <c r="O660" s="2" t="s">
        <v>77</v>
      </c>
      <c r="P660" s="2" t="s">
        <v>2758</v>
      </c>
      <c r="Q660" s="2" t="s">
        <v>2759</v>
      </c>
      <c r="R660" s="2">
        <v>44</v>
      </c>
      <c r="S660" s="2">
        <v>46</v>
      </c>
      <c r="T660" s="2">
        <v>59</v>
      </c>
      <c r="U660" s="2">
        <v>61</v>
      </c>
      <c r="V660" s="2" t="s">
        <v>34</v>
      </c>
      <c r="W660" s="2" t="s">
        <v>34</v>
      </c>
      <c r="X660" s="2">
        <v>2</v>
      </c>
      <c r="Y660" s="2">
        <v>13</v>
      </c>
      <c r="Z660" s="2">
        <v>2</v>
      </c>
      <c r="AA660" s="2">
        <v>0</v>
      </c>
      <c r="AB660" s="2">
        <v>0</v>
      </c>
      <c r="AC660" s="2" t="s">
        <v>912</v>
      </c>
      <c r="AD660" s="2" t="s">
        <v>34</v>
      </c>
    </row>
    <row r="661" spans="1:30" x14ac:dyDescent="0.25">
      <c r="A661" s="2">
        <v>35924848</v>
      </c>
      <c r="B661" s="2" t="s">
        <v>2760</v>
      </c>
      <c r="C661" s="2" t="s">
        <v>2761</v>
      </c>
      <c r="D661" s="2" t="s">
        <v>2762</v>
      </c>
      <c r="E661" s="2">
        <f>IF(ISNUMBER(SEARCH("无购物",D661)),1,0)</f>
        <v>1</v>
      </c>
      <c r="F661" s="2">
        <f>IF(ISNUMBER(SEARCH("无自费",D661)),1,0)</f>
        <v>0</v>
      </c>
      <c r="G661" s="2">
        <f>IF(ISNUMBER(SEARCH("成团保障",D661)),1,0)</f>
        <v>1</v>
      </c>
      <c r="H661" s="2">
        <f>IF(OR(ISNUMBER(SEARCH("赠取消险",D661)),ISNUMBER(SEARCH("提前*天免费退",D661))),1,0)</f>
        <v>0</v>
      </c>
      <c r="I661" s="2">
        <v>4</v>
      </c>
      <c r="J661" s="2">
        <v>3</v>
      </c>
      <c r="K661" s="2" t="s">
        <v>33</v>
      </c>
      <c r="L661" s="2">
        <v>5678</v>
      </c>
      <c r="M661" s="2">
        <v>1</v>
      </c>
      <c r="N661" s="2">
        <v>200</v>
      </c>
      <c r="O661" s="2" t="s">
        <v>254</v>
      </c>
      <c r="P661" s="2" t="s">
        <v>2763</v>
      </c>
      <c r="Q661" s="2" t="s">
        <v>34</v>
      </c>
      <c r="R661" s="2">
        <v>21</v>
      </c>
      <c r="S661" s="2">
        <v>21</v>
      </c>
      <c r="T661" s="2">
        <v>21</v>
      </c>
      <c r="U661" s="2">
        <v>25</v>
      </c>
      <c r="V661" s="2">
        <v>25</v>
      </c>
      <c r="W661" s="2">
        <v>25</v>
      </c>
      <c r="X661" s="2">
        <v>0</v>
      </c>
      <c r="Y661" s="2">
        <v>0</v>
      </c>
      <c r="Z661" s="2">
        <v>4</v>
      </c>
      <c r="AA661" s="2">
        <v>0</v>
      </c>
      <c r="AB661" s="2">
        <v>0</v>
      </c>
      <c r="AC661" s="2" t="s">
        <v>912</v>
      </c>
      <c r="AD661" s="2" t="s">
        <v>34</v>
      </c>
    </row>
    <row r="662" spans="1:30" x14ac:dyDescent="0.25">
      <c r="A662" s="2">
        <v>35960425</v>
      </c>
      <c r="B662" s="2" t="s">
        <v>2567</v>
      </c>
      <c r="C662" s="2" t="s">
        <v>2764</v>
      </c>
      <c r="D662" s="2" t="s">
        <v>2765</v>
      </c>
      <c r="E662" s="2">
        <f>IF(ISNUMBER(SEARCH("无购物",D662)),1,0)</f>
        <v>1</v>
      </c>
      <c r="F662" s="2">
        <f>IF(ISNUMBER(SEARCH("无自费",D662)),1,0)</f>
        <v>1</v>
      </c>
      <c r="G662" s="2">
        <f>IF(ISNUMBER(SEARCH("成团保障",D662)),1,0)</f>
        <v>1</v>
      </c>
      <c r="H662" s="2">
        <f>IF(OR(ISNUMBER(SEARCH("赠取消险",D662)),ISNUMBER(SEARCH("提前*天免费退",D662))),1,0)</f>
        <v>0</v>
      </c>
      <c r="I662" s="2">
        <v>4</v>
      </c>
      <c r="J662" s="2">
        <v>1</v>
      </c>
      <c r="K662" s="2" t="s">
        <v>33</v>
      </c>
      <c r="L662" s="2">
        <v>10657</v>
      </c>
      <c r="M662" s="2">
        <v>0</v>
      </c>
      <c r="N662" s="2" t="s">
        <v>34</v>
      </c>
      <c r="O662" s="2" t="s">
        <v>254</v>
      </c>
      <c r="P662" s="2" t="s">
        <v>2766</v>
      </c>
      <c r="Q662" s="2" t="s">
        <v>34</v>
      </c>
      <c r="R662" s="2">
        <v>3</v>
      </c>
      <c r="S662" s="2">
        <v>3</v>
      </c>
      <c r="T662" s="2">
        <v>3</v>
      </c>
      <c r="U662" s="2">
        <v>6</v>
      </c>
      <c r="V662" s="2">
        <v>6</v>
      </c>
      <c r="W662" s="2">
        <v>6</v>
      </c>
      <c r="X662" s="2">
        <v>0</v>
      </c>
      <c r="Y662" s="2">
        <v>0</v>
      </c>
      <c r="Z662" s="2">
        <v>3</v>
      </c>
      <c r="AA662" s="2">
        <v>0</v>
      </c>
      <c r="AB662" s="2">
        <v>0</v>
      </c>
      <c r="AC662" s="2" t="s">
        <v>912</v>
      </c>
      <c r="AD662" s="2" t="s">
        <v>34</v>
      </c>
    </row>
    <row r="663" spans="1:30" x14ac:dyDescent="0.25">
      <c r="A663" s="2">
        <v>35978263</v>
      </c>
      <c r="B663" s="2" t="s">
        <v>1457</v>
      </c>
      <c r="C663" s="2" t="s">
        <v>2767</v>
      </c>
      <c r="D663" s="2" t="s">
        <v>2768</v>
      </c>
      <c r="E663" s="2">
        <f>IF(ISNUMBER(SEARCH("无购物",D663)),1,0)</f>
        <v>1</v>
      </c>
      <c r="F663" s="2">
        <f>IF(ISNUMBER(SEARCH("无自费",D663)),1,0)</f>
        <v>1</v>
      </c>
      <c r="G663" s="2">
        <f>IF(ISNUMBER(SEARCH("成团保障",D663)),1,0)</f>
        <v>1</v>
      </c>
      <c r="H663" s="2">
        <f>IF(OR(ISNUMBER(SEARCH("赠取消险",D663)),ISNUMBER(SEARCH("提前*天免费退",D663))),1,0)</f>
        <v>1</v>
      </c>
      <c r="I663" s="2">
        <v>4</v>
      </c>
      <c r="J663" s="2">
        <v>54</v>
      </c>
      <c r="K663" s="2" t="s">
        <v>2056</v>
      </c>
      <c r="L663" s="2">
        <v>7136</v>
      </c>
      <c r="M663" s="2">
        <v>0</v>
      </c>
      <c r="N663" s="2" t="s">
        <v>34</v>
      </c>
      <c r="O663" s="2" t="s">
        <v>254</v>
      </c>
      <c r="P663" s="2" t="s">
        <v>2769</v>
      </c>
      <c r="Q663" s="2" t="s">
        <v>2770</v>
      </c>
      <c r="R663" s="2">
        <v>217</v>
      </c>
      <c r="S663" s="2">
        <v>226</v>
      </c>
      <c r="T663" s="2">
        <v>238</v>
      </c>
      <c r="U663" s="2">
        <v>250</v>
      </c>
      <c r="V663" s="2">
        <v>250</v>
      </c>
      <c r="W663" s="2">
        <v>258</v>
      </c>
      <c r="X663" s="2">
        <v>9</v>
      </c>
      <c r="Y663" s="2">
        <v>12</v>
      </c>
      <c r="Z663" s="2">
        <v>12</v>
      </c>
      <c r="AA663" s="2">
        <v>0</v>
      </c>
      <c r="AB663" s="2">
        <v>8</v>
      </c>
      <c r="AC663" s="2" t="s">
        <v>912</v>
      </c>
      <c r="AD663" s="2" t="s">
        <v>34</v>
      </c>
    </row>
    <row r="664" spans="1:30" x14ac:dyDescent="0.25">
      <c r="A664" s="2">
        <v>35979258</v>
      </c>
      <c r="B664" s="2" t="s">
        <v>2771</v>
      </c>
      <c r="C664" s="2" t="s">
        <v>2772</v>
      </c>
      <c r="D664" s="2" t="s">
        <v>2773</v>
      </c>
      <c r="E664" s="2">
        <f>IF(ISNUMBER(SEARCH("无购物",D664)),1,0)</f>
        <v>1</v>
      </c>
      <c r="F664" s="2">
        <f>IF(ISNUMBER(SEARCH("无自费",D664)),1,0)</f>
        <v>0</v>
      </c>
      <c r="G664" s="2">
        <f>IF(ISNUMBER(SEARCH("成团保障",D664)),1,0)</f>
        <v>1</v>
      </c>
      <c r="H664" s="2">
        <f>IF(OR(ISNUMBER(SEARCH("赠取消险",D664)),ISNUMBER(SEARCH("提前*天免费退",D664))),1,0)</f>
        <v>1</v>
      </c>
      <c r="I664" s="2">
        <v>5</v>
      </c>
      <c r="J664" s="2">
        <v>40</v>
      </c>
      <c r="K664" s="2" t="s">
        <v>2056</v>
      </c>
      <c r="L664" s="2">
        <v>4208</v>
      </c>
      <c r="M664" s="2">
        <v>0</v>
      </c>
      <c r="N664" s="2" t="s">
        <v>34</v>
      </c>
      <c r="O664" s="2" t="s">
        <v>254</v>
      </c>
      <c r="P664" s="2" t="s">
        <v>2774</v>
      </c>
      <c r="Q664" s="2" t="s">
        <v>34</v>
      </c>
      <c r="R664" s="2">
        <v>226</v>
      </c>
      <c r="S664" s="2">
        <v>251</v>
      </c>
      <c r="T664" s="2">
        <v>285</v>
      </c>
      <c r="U664" s="2">
        <v>308</v>
      </c>
      <c r="V664" s="2">
        <v>308</v>
      </c>
      <c r="W664" s="2">
        <v>308</v>
      </c>
      <c r="X664" s="2">
        <v>25</v>
      </c>
      <c r="Y664" s="2">
        <v>34</v>
      </c>
      <c r="Z664" s="2">
        <v>23</v>
      </c>
      <c r="AA664" s="2">
        <v>0</v>
      </c>
      <c r="AB664" s="2">
        <v>0</v>
      </c>
      <c r="AC664" s="2" t="s">
        <v>912</v>
      </c>
      <c r="AD664" s="2" t="s">
        <v>34</v>
      </c>
    </row>
    <row r="665" spans="1:30" x14ac:dyDescent="0.25">
      <c r="A665" s="2">
        <v>36052222</v>
      </c>
      <c r="B665" s="2" t="s">
        <v>2775</v>
      </c>
      <c r="C665" s="2" t="s">
        <v>2776</v>
      </c>
      <c r="D665" s="2" t="s">
        <v>2777</v>
      </c>
      <c r="E665" s="2">
        <f>IF(ISNUMBER(SEARCH("无购物",D665)),1,0)</f>
        <v>1</v>
      </c>
      <c r="F665" s="2">
        <f>IF(ISNUMBER(SEARCH("无自费",D665)),1,0)</f>
        <v>0</v>
      </c>
      <c r="G665" s="2">
        <f>IF(ISNUMBER(SEARCH("成团保障",D665)),1,0)</f>
        <v>1</v>
      </c>
      <c r="H665" s="2">
        <f>IF(OR(ISNUMBER(SEARCH("赠取消险",D665)),ISNUMBER(SEARCH("提前*天免费退",D665))),1,0)</f>
        <v>1</v>
      </c>
      <c r="I665" s="2">
        <v>5</v>
      </c>
      <c r="J665" s="2">
        <v>1</v>
      </c>
      <c r="K665" s="2" t="s">
        <v>33</v>
      </c>
      <c r="L665" s="2">
        <v>4588</v>
      </c>
      <c r="M665" s="2">
        <v>0</v>
      </c>
      <c r="N665" s="2" t="s">
        <v>34</v>
      </c>
      <c r="O665" s="2" t="s">
        <v>77</v>
      </c>
      <c r="P665" s="2" t="s">
        <v>2778</v>
      </c>
      <c r="Q665" s="2" t="s">
        <v>2779</v>
      </c>
      <c r="R665" s="2">
        <v>2</v>
      </c>
      <c r="S665" s="2">
        <v>2</v>
      </c>
      <c r="T665" s="2" t="s">
        <v>34</v>
      </c>
      <c r="U665" s="2">
        <v>2</v>
      </c>
      <c r="V665" s="2">
        <v>2</v>
      </c>
      <c r="W665" s="2">
        <v>4</v>
      </c>
      <c r="X665" s="2">
        <v>0</v>
      </c>
      <c r="Y665" s="2">
        <v>0</v>
      </c>
      <c r="Z665" s="2">
        <v>0</v>
      </c>
      <c r="AA665" s="2">
        <v>0</v>
      </c>
      <c r="AB665" s="2">
        <v>2</v>
      </c>
      <c r="AC665" s="2" t="s">
        <v>912</v>
      </c>
      <c r="AD665" s="2" t="s">
        <v>34</v>
      </c>
    </row>
    <row r="666" spans="1:30" x14ac:dyDescent="0.25">
      <c r="A666" s="2">
        <v>36082388</v>
      </c>
      <c r="B666" s="2" t="s">
        <v>2780</v>
      </c>
      <c r="C666" s="2" t="s">
        <v>2781</v>
      </c>
      <c r="D666" s="2" t="s">
        <v>2782</v>
      </c>
      <c r="E666" s="2">
        <f>IF(ISNUMBER(SEARCH("无购物",D666)),1,0)</f>
        <v>1</v>
      </c>
      <c r="F666" s="2">
        <f>IF(ISNUMBER(SEARCH("无自费",D666)),1,0)</f>
        <v>0</v>
      </c>
      <c r="G666" s="2">
        <f>IF(ISNUMBER(SEARCH("成团保障",D666)),1,0)</f>
        <v>1</v>
      </c>
      <c r="H666" s="2">
        <f>IF(OR(ISNUMBER(SEARCH("赠取消险",D666)),ISNUMBER(SEARCH("提前*天免费退",D666))),1,0)</f>
        <v>1</v>
      </c>
      <c r="I666" s="2">
        <v>5</v>
      </c>
      <c r="J666" s="2">
        <v>4</v>
      </c>
      <c r="K666" s="2" t="s">
        <v>2347</v>
      </c>
      <c r="L666" s="2">
        <v>5075</v>
      </c>
      <c r="M666" s="2">
        <v>0</v>
      </c>
      <c r="N666" s="2" t="s">
        <v>34</v>
      </c>
      <c r="O666" s="2" t="s">
        <v>77</v>
      </c>
      <c r="P666" s="2" t="s">
        <v>2783</v>
      </c>
      <c r="Q666" s="2" t="s">
        <v>34</v>
      </c>
      <c r="R666" s="2">
        <v>25</v>
      </c>
      <c r="S666" s="2">
        <v>27</v>
      </c>
      <c r="T666" s="2">
        <v>27</v>
      </c>
      <c r="U666" s="2">
        <v>28</v>
      </c>
      <c r="V666" s="2">
        <v>28</v>
      </c>
      <c r="W666" s="2">
        <v>28</v>
      </c>
      <c r="X666" s="2">
        <v>2</v>
      </c>
      <c r="Y666" s="2">
        <v>0</v>
      </c>
      <c r="Z666" s="2">
        <v>1</v>
      </c>
      <c r="AA666" s="2">
        <v>0</v>
      </c>
      <c r="AB666" s="2">
        <v>0</v>
      </c>
      <c r="AC666" s="2" t="s">
        <v>912</v>
      </c>
      <c r="AD666" s="2" t="s">
        <v>34</v>
      </c>
    </row>
    <row r="667" spans="1:30" x14ac:dyDescent="0.25">
      <c r="A667" s="2">
        <v>36112536</v>
      </c>
      <c r="B667" s="2" t="s">
        <v>2784</v>
      </c>
      <c r="C667" s="2" t="s">
        <v>2785</v>
      </c>
      <c r="D667" s="2" t="s">
        <v>2786</v>
      </c>
      <c r="E667" s="2">
        <f>IF(ISNUMBER(SEARCH("无购物",D667)),1,0)</f>
        <v>1</v>
      </c>
      <c r="F667" s="2">
        <f>IF(ISNUMBER(SEARCH("无自费",D667)),1,0)</f>
        <v>0</v>
      </c>
      <c r="G667" s="2">
        <f>IF(ISNUMBER(SEARCH("成团保障",D667)),1,0)</f>
        <v>1</v>
      </c>
      <c r="H667" s="2">
        <f>IF(OR(ISNUMBER(SEARCH("赠取消险",D667)),ISNUMBER(SEARCH("提前*天免费退",D667))),1,0)</f>
        <v>1</v>
      </c>
      <c r="I667" s="2">
        <v>5</v>
      </c>
      <c r="J667" s="2">
        <v>4</v>
      </c>
      <c r="K667" s="2" t="s">
        <v>2347</v>
      </c>
      <c r="L667" s="2">
        <v>4823</v>
      </c>
      <c r="M667" s="2">
        <v>0</v>
      </c>
      <c r="N667" s="2" t="s">
        <v>34</v>
      </c>
      <c r="O667" s="2" t="s">
        <v>77</v>
      </c>
      <c r="P667" s="2" t="s">
        <v>2787</v>
      </c>
      <c r="Q667" s="2" t="s">
        <v>34</v>
      </c>
      <c r="R667" s="2">
        <v>15</v>
      </c>
      <c r="S667" s="2" t="s">
        <v>34</v>
      </c>
      <c r="T667" s="2" t="s">
        <v>34</v>
      </c>
      <c r="U667" s="2">
        <v>15</v>
      </c>
      <c r="V667" s="2">
        <v>13</v>
      </c>
      <c r="W667" s="2">
        <v>13</v>
      </c>
      <c r="X667" s="2">
        <v>0</v>
      </c>
      <c r="Y667" s="2">
        <v>0</v>
      </c>
      <c r="Z667" s="2">
        <v>0</v>
      </c>
      <c r="AA667" s="2">
        <v>2</v>
      </c>
      <c r="AB667" s="2">
        <v>0</v>
      </c>
      <c r="AC667" s="2" t="s">
        <v>912</v>
      </c>
      <c r="AD667" s="2" t="s">
        <v>34</v>
      </c>
    </row>
    <row r="668" spans="1:30" x14ac:dyDescent="0.25">
      <c r="A668" s="2">
        <v>36133577</v>
      </c>
      <c r="B668" s="2" t="s">
        <v>1241</v>
      </c>
      <c r="C668" s="2" t="s">
        <v>2788</v>
      </c>
      <c r="D668" s="2" t="s">
        <v>2789</v>
      </c>
      <c r="E668" s="2">
        <f>IF(ISNUMBER(SEARCH("无购物",D668)),1,0)</f>
        <v>1</v>
      </c>
      <c r="F668" s="2">
        <f>IF(ISNUMBER(SEARCH("无自费",D668)),1,0)</f>
        <v>0</v>
      </c>
      <c r="G668" s="2">
        <f>IF(ISNUMBER(SEARCH("成团保障",D668)),1,0)</f>
        <v>1</v>
      </c>
      <c r="H668" s="2">
        <f>IF(OR(ISNUMBER(SEARCH("赠取消险",D668)),ISNUMBER(SEARCH("提前*天免费退",D668))),1,0)</f>
        <v>0</v>
      </c>
      <c r="I668" s="2">
        <v>5</v>
      </c>
      <c r="J668" s="2">
        <v>6</v>
      </c>
      <c r="K668" s="2" t="s">
        <v>1202</v>
      </c>
      <c r="L668" s="2">
        <v>3558</v>
      </c>
      <c r="M668" s="2">
        <v>0</v>
      </c>
      <c r="N668" s="2" t="s">
        <v>34</v>
      </c>
      <c r="O668" s="2" t="s">
        <v>77</v>
      </c>
      <c r="P668" s="2" t="s">
        <v>2790</v>
      </c>
      <c r="Q668" s="2" t="s">
        <v>34</v>
      </c>
      <c r="R668" s="2">
        <v>34</v>
      </c>
      <c r="S668" s="2">
        <v>35</v>
      </c>
      <c r="T668" s="2">
        <v>35</v>
      </c>
      <c r="U668" s="2">
        <v>37</v>
      </c>
      <c r="V668" s="2" t="s">
        <v>34</v>
      </c>
      <c r="W668" s="2">
        <v>38</v>
      </c>
      <c r="X668" s="2">
        <v>1</v>
      </c>
      <c r="Y668" s="2">
        <v>0</v>
      </c>
      <c r="Z668" s="2">
        <v>2</v>
      </c>
      <c r="AA668" s="2">
        <v>0</v>
      </c>
      <c r="AB668" s="2">
        <v>0</v>
      </c>
      <c r="AC668" s="2" t="s">
        <v>912</v>
      </c>
      <c r="AD668" s="2" t="s">
        <v>34</v>
      </c>
    </row>
    <row r="669" spans="1:30" x14ac:dyDescent="0.25">
      <c r="A669" s="2">
        <v>36200597</v>
      </c>
      <c r="B669" s="2" t="s">
        <v>2791</v>
      </c>
      <c r="C669" s="2" t="s">
        <v>2792</v>
      </c>
      <c r="D669" s="2" t="s">
        <v>2793</v>
      </c>
      <c r="E669" s="2">
        <f>IF(ISNUMBER(SEARCH("无购物",D669)),1,0)</f>
        <v>1</v>
      </c>
      <c r="F669" s="2">
        <f>IF(ISNUMBER(SEARCH("无自费",D669)),1,0)</f>
        <v>0</v>
      </c>
      <c r="G669" s="2">
        <f>IF(ISNUMBER(SEARCH("成团保障",D669)),1,0)</f>
        <v>1</v>
      </c>
      <c r="H669" s="2">
        <f>IF(OR(ISNUMBER(SEARCH("赠取消险",D669)),ISNUMBER(SEARCH("提前*天免费退",D669))),1,0)</f>
        <v>1</v>
      </c>
      <c r="I669" s="2">
        <v>4</v>
      </c>
      <c r="J669" s="2">
        <v>54</v>
      </c>
      <c r="K669" s="2" t="s">
        <v>1258</v>
      </c>
      <c r="L669" s="2">
        <v>3526</v>
      </c>
      <c r="M669" s="2">
        <v>0</v>
      </c>
      <c r="N669" s="2" t="s">
        <v>34</v>
      </c>
      <c r="O669" s="2" t="s">
        <v>254</v>
      </c>
      <c r="P669" s="2" t="s">
        <v>2794</v>
      </c>
      <c r="Q669" s="2" t="s">
        <v>2795</v>
      </c>
      <c r="R669" s="2">
        <v>270</v>
      </c>
      <c r="S669" s="2">
        <v>267</v>
      </c>
      <c r="T669" s="2">
        <v>248</v>
      </c>
      <c r="U669" s="2">
        <v>287</v>
      </c>
      <c r="V669" s="2">
        <v>247</v>
      </c>
      <c r="W669" s="2">
        <v>285</v>
      </c>
      <c r="X669" s="2">
        <v>3</v>
      </c>
      <c r="Y669" s="2">
        <v>19</v>
      </c>
      <c r="Z669" s="2">
        <v>39</v>
      </c>
      <c r="AA669" s="2">
        <v>40</v>
      </c>
      <c r="AB669" s="2">
        <v>38</v>
      </c>
      <c r="AC669" s="2" t="s">
        <v>912</v>
      </c>
      <c r="AD669" s="2" t="s">
        <v>34</v>
      </c>
    </row>
    <row r="670" spans="1:30" x14ac:dyDescent="0.25">
      <c r="A670" s="2">
        <v>36214002</v>
      </c>
      <c r="B670" s="2" t="s">
        <v>2796</v>
      </c>
      <c r="C670" s="2" t="s">
        <v>2797</v>
      </c>
      <c r="D670" s="2" t="s">
        <v>2798</v>
      </c>
      <c r="E670" s="2">
        <f>IF(ISNUMBER(SEARCH("无购物",D670)),1,0)</f>
        <v>1</v>
      </c>
      <c r="F670" s="2">
        <f>IF(ISNUMBER(SEARCH("无自费",D670)),1,0)</f>
        <v>0</v>
      </c>
      <c r="G670" s="2">
        <f>IF(ISNUMBER(SEARCH("成团保障",D670)),1,0)</f>
        <v>1</v>
      </c>
      <c r="H670" s="2">
        <f>IF(OR(ISNUMBER(SEARCH("赠取消险",D670)),ISNUMBER(SEARCH("提前*天免费退",D670))),1,0)</f>
        <v>1</v>
      </c>
      <c r="I670" s="2">
        <v>5</v>
      </c>
      <c r="J670" s="2">
        <v>6</v>
      </c>
      <c r="K670" s="2" t="s">
        <v>33</v>
      </c>
      <c r="L670" s="2">
        <v>3861</v>
      </c>
      <c r="M670" s="2">
        <v>0</v>
      </c>
      <c r="N670" s="2" t="s">
        <v>34</v>
      </c>
      <c r="O670" s="2" t="s">
        <v>77</v>
      </c>
      <c r="P670" s="2" t="s">
        <v>2799</v>
      </c>
      <c r="Q670" s="2" t="s">
        <v>34</v>
      </c>
      <c r="R670" s="2">
        <v>23</v>
      </c>
      <c r="S670" s="2">
        <v>25</v>
      </c>
      <c r="T670" s="2">
        <v>35</v>
      </c>
      <c r="U670" s="2">
        <v>39</v>
      </c>
      <c r="V670" s="2">
        <v>41</v>
      </c>
      <c r="W670" s="2">
        <v>47</v>
      </c>
      <c r="X670" s="2">
        <v>2</v>
      </c>
      <c r="Y670" s="2">
        <v>10</v>
      </c>
      <c r="Z670" s="2">
        <v>4</v>
      </c>
      <c r="AA670" s="2">
        <v>2</v>
      </c>
      <c r="AB670" s="2">
        <v>6</v>
      </c>
      <c r="AC670" s="2" t="s">
        <v>912</v>
      </c>
      <c r="AD670" s="2" t="s">
        <v>34</v>
      </c>
    </row>
    <row r="671" spans="1:30" x14ac:dyDescent="0.25">
      <c r="A671" s="2">
        <v>36232758</v>
      </c>
      <c r="B671" s="2" t="s">
        <v>2800</v>
      </c>
      <c r="C671" s="2" t="s">
        <v>2801</v>
      </c>
      <c r="D671" s="2" t="s">
        <v>2802</v>
      </c>
      <c r="E671" s="2">
        <f>IF(ISNUMBER(SEARCH("无购物",D671)),1,0)</f>
        <v>1</v>
      </c>
      <c r="F671" s="2">
        <f>IF(ISNUMBER(SEARCH("无自费",D671)),1,0)</f>
        <v>0</v>
      </c>
      <c r="G671" s="2">
        <f>IF(ISNUMBER(SEARCH("成团保障",D671)),1,0)</f>
        <v>1</v>
      </c>
      <c r="H671" s="2">
        <f>IF(OR(ISNUMBER(SEARCH("赠取消险",D671)),ISNUMBER(SEARCH("提前*天免费退",D671))),1,0)</f>
        <v>0</v>
      </c>
      <c r="I671" s="2">
        <v>5</v>
      </c>
      <c r="J671" s="2">
        <v>9</v>
      </c>
      <c r="K671" s="2" t="s">
        <v>33</v>
      </c>
      <c r="L671" s="2">
        <v>6551</v>
      </c>
      <c r="M671" s="2">
        <v>0</v>
      </c>
      <c r="N671" s="2" t="s">
        <v>34</v>
      </c>
      <c r="O671" s="2" t="s">
        <v>254</v>
      </c>
      <c r="P671" s="2" t="s">
        <v>2803</v>
      </c>
      <c r="Q671" s="2" t="s">
        <v>2804</v>
      </c>
      <c r="R671" s="2">
        <v>31</v>
      </c>
      <c r="S671" s="2">
        <v>31</v>
      </c>
      <c r="T671" s="2">
        <v>41</v>
      </c>
      <c r="U671" s="2">
        <v>58</v>
      </c>
      <c r="V671" s="2">
        <v>64</v>
      </c>
      <c r="W671" s="2">
        <v>74</v>
      </c>
      <c r="X671" s="2">
        <v>0</v>
      </c>
      <c r="Y671" s="2">
        <v>10</v>
      </c>
      <c r="Z671" s="2">
        <v>17</v>
      </c>
      <c r="AA671" s="2">
        <v>6</v>
      </c>
      <c r="AB671" s="2">
        <v>10</v>
      </c>
      <c r="AC671" s="2" t="s">
        <v>912</v>
      </c>
      <c r="AD671" s="2" t="s">
        <v>34</v>
      </c>
    </row>
    <row r="672" spans="1:30" x14ac:dyDescent="0.25">
      <c r="A672" s="2">
        <v>36250007</v>
      </c>
      <c r="B672" s="2" t="s">
        <v>2805</v>
      </c>
      <c r="C672" s="2" t="s">
        <v>2806</v>
      </c>
      <c r="D672" s="2" t="s">
        <v>2807</v>
      </c>
      <c r="E672" s="2">
        <f>IF(ISNUMBER(SEARCH("无购物",D672)),1,0)</f>
        <v>1</v>
      </c>
      <c r="F672" s="2">
        <f>IF(ISNUMBER(SEARCH("无自费",D672)),1,0)</f>
        <v>1</v>
      </c>
      <c r="G672" s="2">
        <f>IF(ISNUMBER(SEARCH("成团保障",D672)),1,0)</f>
        <v>1</v>
      </c>
      <c r="H672" s="2">
        <f>IF(OR(ISNUMBER(SEARCH("赠取消险",D672)),ISNUMBER(SEARCH("提前*天免费退",D672))),1,0)</f>
        <v>1</v>
      </c>
      <c r="I672" s="2" t="s">
        <v>34</v>
      </c>
      <c r="J672" s="2" t="s">
        <v>34</v>
      </c>
      <c r="K672" s="2" t="s">
        <v>2808</v>
      </c>
      <c r="L672" s="2">
        <v>2882</v>
      </c>
      <c r="M672" s="2">
        <v>0</v>
      </c>
      <c r="N672" s="2" t="s">
        <v>34</v>
      </c>
      <c r="O672" s="2" t="s">
        <v>77</v>
      </c>
      <c r="P672" s="2" t="s">
        <v>2809</v>
      </c>
      <c r="Q672" s="2" t="s">
        <v>2810</v>
      </c>
      <c r="R672" s="2">
        <v>6</v>
      </c>
      <c r="S672" s="2">
        <v>8</v>
      </c>
      <c r="T672" s="2" t="s">
        <v>34</v>
      </c>
      <c r="U672" s="2" t="s">
        <v>34</v>
      </c>
      <c r="V672" s="2" t="s">
        <v>34</v>
      </c>
      <c r="W672" s="2" t="s">
        <v>34</v>
      </c>
      <c r="X672" s="2">
        <v>2</v>
      </c>
      <c r="Y672" s="2">
        <v>0</v>
      </c>
      <c r="Z672" s="2">
        <v>0</v>
      </c>
      <c r="AA672" s="2">
        <v>0</v>
      </c>
      <c r="AB672" s="2">
        <v>0</v>
      </c>
      <c r="AC672" s="2" t="s">
        <v>912</v>
      </c>
      <c r="AD672" s="2" t="s">
        <v>34</v>
      </c>
    </row>
    <row r="673" spans="1:30" x14ac:dyDescent="0.25">
      <c r="A673" s="2">
        <v>36304385</v>
      </c>
      <c r="B673" s="2" t="s">
        <v>2811</v>
      </c>
      <c r="C673" s="2" t="s">
        <v>2812</v>
      </c>
      <c r="D673" s="2" t="s">
        <v>2813</v>
      </c>
      <c r="E673" s="2">
        <f>IF(ISNUMBER(SEARCH("无购物",D673)),1,0)</f>
        <v>1</v>
      </c>
      <c r="F673" s="2">
        <f>IF(ISNUMBER(SEARCH("无自费",D673)),1,0)</f>
        <v>0</v>
      </c>
      <c r="G673" s="2">
        <f>IF(ISNUMBER(SEARCH("成团保障",D673)),1,0)</f>
        <v>1</v>
      </c>
      <c r="H673" s="2">
        <f>IF(OR(ISNUMBER(SEARCH("赠取消险",D673)),ISNUMBER(SEARCH("提前*天免费退",D673))),1,0)</f>
        <v>0</v>
      </c>
      <c r="I673" s="2">
        <v>4</v>
      </c>
      <c r="J673" s="2">
        <v>147</v>
      </c>
      <c r="K673" s="2" t="s">
        <v>33</v>
      </c>
      <c r="L673" s="2">
        <v>3793</v>
      </c>
      <c r="M673" s="2">
        <v>0</v>
      </c>
      <c r="N673" s="2" t="s">
        <v>34</v>
      </c>
      <c r="O673" s="2" t="s">
        <v>77</v>
      </c>
      <c r="P673" s="2" t="s">
        <v>2814</v>
      </c>
      <c r="Q673" s="2" t="s">
        <v>2815</v>
      </c>
      <c r="R673" s="2">
        <v>619</v>
      </c>
      <c r="S673" s="2">
        <v>484</v>
      </c>
      <c r="T673" s="2">
        <v>487</v>
      </c>
      <c r="U673" s="2">
        <v>493</v>
      </c>
      <c r="V673" s="2">
        <v>497</v>
      </c>
      <c r="W673" s="2">
        <v>523</v>
      </c>
      <c r="X673" s="2">
        <v>35</v>
      </c>
      <c r="Y673" s="2">
        <v>3</v>
      </c>
      <c r="Z673" s="2">
        <v>6</v>
      </c>
      <c r="AA673" s="2">
        <v>4</v>
      </c>
      <c r="AB673" s="2">
        <v>26</v>
      </c>
      <c r="AC673" s="2" t="s">
        <v>912</v>
      </c>
      <c r="AD673" s="2" t="s">
        <v>34</v>
      </c>
    </row>
    <row r="674" spans="1:30" x14ac:dyDescent="0.25">
      <c r="A674" s="2">
        <v>36308631</v>
      </c>
      <c r="B674" s="2" t="s">
        <v>2816</v>
      </c>
      <c r="C674" s="2" t="s">
        <v>2817</v>
      </c>
      <c r="D674" s="2" t="s">
        <v>2818</v>
      </c>
      <c r="E674" s="2">
        <f>IF(ISNUMBER(SEARCH("无购物",D674)),1,0)</f>
        <v>1</v>
      </c>
      <c r="F674" s="2">
        <f>IF(ISNUMBER(SEARCH("无自费",D674)),1,0)</f>
        <v>1</v>
      </c>
      <c r="G674" s="2">
        <f>IF(ISNUMBER(SEARCH("成团保障",D674)),1,0)</f>
        <v>1</v>
      </c>
      <c r="H674" s="2">
        <f>IF(OR(ISNUMBER(SEARCH("赠取消险",D674)),ISNUMBER(SEARCH("提前*天免费退",D674))),1,0)</f>
        <v>1</v>
      </c>
      <c r="I674" s="2">
        <v>5</v>
      </c>
      <c r="J674" s="2">
        <v>4</v>
      </c>
      <c r="K674" s="2" t="s">
        <v>2808</v>
      </c>
      <c r="L674" s="2">
        <v>1958</v>
      </c>
      <c r="M674" s="2">
        <v>0</v>
      </c>
      <c r="N674" s="2" t="s">
        <v>34</v>
      </c>
      <c r="O674" s="2" t="s">
        <v>77</v>
      </c>
      <c r="P674" s="2" t="s">
        <v>2819</v>
      </c>
      <c r="Q674" s="2" t="s">
        <v>2820</v>
      </c>
      <c r="R674" s="2">
        <v>13</v>
      </c>
      <c r="S674" s="2" t="s">
        <v>34</v>
      </c>
      <c r="T674" s="2" t="s">
        <v>34</v>
      </c>
      <c r="U674" s="2">
        <v>15</v>
      </c>
      <c r="V674" s="2">
        <v>17</v>
      </c>
      <c r="W674" s="2" t="s">
        <v>34</v>
      </c>
      <c r="X674" s="2">
        <v>0</v>
      </c>
      <c r="Y674" s="2">
        <v>0</v>
      </c>
      <c r="Z674" s="2">
        <v>0</v>
      </c>
      <c r="AA674" s="2">
        <v>2</v>
      </c>
      <c r="AB674" s="2">
        <v>0</v>
      </c>
      <c r="AC674" s="2" t="s">
        <v>912</v>
      </c>
      <c r="AD674" s="2" t="s">
        <v>34</v>
      </c>
    </row>
    <row r="675" spans="1:30" x14ac:dyDescent="0.25">
      <c r="A675" s="2">
        <v>36333637</v>
      </c>
      <c r="B675" s="2" t="s">
        <v>1645</v>
      </c>
      <c r="C675" s="2" t="s">
        <v>2821</v>
      </c>
      <c r="D675" s="2" t="s">
        <v>2822</v>
      </c>
      <c r="E675" s="2">
        <f>IF(ISNUMBER(SEARCH("无购物",D675)),1,0)</f>
        <v>1</v>
      </c>
      <c r="F675" s="2">
        <f>IF(ISNUMBER(SEARCH("无自费",D675)),1,0)</f>
        <v>0</v>
      </c>
      <c r="G675" s="2">
        <f>IF(ISNUMBER(SEARCH("成团保障",D675)),1,0)</f>
        <v>1</v>
      </c>
      <c r="H675" s="2">
        <f>IF(OR(ISNUMBER(SEARCH("赠取消险",D675)),ISNUMBER(SEARCH("提前*天免费退",D675))),1,0)</f>
        <v>0</v>
      </c>
      <c r="I675" s="2">
        <v>4</v>
      </c>
      <c r="J675" s="2">
        <v>5</v>
      </c>
      <c r="K675" s="2" t="s">
        <v>33</v>
      </c>
      <c r="L675" s="2">
        <v>2927</v>
      </c>
      <c r="M675" s="2">
        <v>0</v>
      </c>
      <c r="N675" s="2" t="s">
        <v>34</v>
      </c>
      <c r="O675" s="2" t="s">
        <v>77</v>
      </c>
      <c r="P675" s="2" t="s">
        <v>2823</v>
      </c>
      <c r="Q675" s="2" t="s">
        <v>2824</v>
      </c>
      <c r="R675" s="2">
        <v>11</v>
      </c>
      <c r="S675" s="2">
        <v>11</v>
      </c>
      <c r="T675" s="2">
        <v>14</v>
      </c>
      <c r="U675" s="2">
        <v>14</v>
      </c>
      <c r="V675" s="2">
        <v>14</v>
      </c>
      <c r="W675" s="2">
        <v>14</v>
      </c>
      <c r="X675" s="2">
        <v>0</v>
      </c>
      <c r="Y675" s="2">
        <v>3</v>
      </c>
      <c r="Z675" s="2">
        <v>0</v>
      </c>
      <c r="AA675" s="2">
        <v>0</v>
      </c>
      <c r="AB675" s="2">
        <v>0</v>
      </c>
      <c r="AC675" s="2" t="s">
        <v>912</v>
      </c>
      <c r="AD675" s="2" t="s">
        <v>34</v>
      </c>
    </row>
    <row r="676" spans="1:30" x14ac:dyDescent="0.25">
      <c r="A676" s="2">
        <v>36343641</v>
      </c>
      <c r="B676" s="2" t="s">
        <v>1015</v>
      </c>
      <c r="C676" s="2" t="s">
        <v>2825</v>
      </c>
      <c r="D676" s="2" t="s">
        <v>2826</v>
      </c>
      <c r="E676" s="2">
        <f>IF(ISNUMBER(SEARCH("无购物",D676)),1,0)</f>
        <v>1</v>
      </c>
      <c r="F676" s="2">
        <f>IF(ISNUMBER(SEARCH("无自费",D676)),1,0)</f>
        <v>0</v>
      </c>
      <c r="G676" s="2">
        <f>IF(ISNUMBER(SEARCH("成团保障",D676)),1,0)</f>
        <v>1</v>
      </c>
      <c r="H676" s="2">
        <f>IF(OR(ISNUMBER(SEARCH("赠取消险",D676)),ISNUMBER(SEARCH("提前*天免费退",D676))),1,0)</f>
        <v>0</v>
      </c>
      <c r="I676" s="2">
        <v>4</v>
      </c>
      <c r="J676" s="2">
        <v>11</v>
      </c>
      <c r="K676" s="2" t="s">
        <v>33</v>
      </c>
      <c r="L676" s="2">
        <v>2853</v>
      </c>
      <c r="M676" s="2">
        <v>0</v>
      </c>
      <c r="N676" s="2" t="s">
        <v>34</v>
      </c>
      <c r="O676" s="2" t="s">
        <v>77</v>
      </c>
      <c r="P676" s="2" t="s">
        <v>2827</v>
      </c>
      <c r="Q676" s="2" t="s">
        <v>2828</v>
      </c>
      <c r="R676" s="2">
        <v>36</v>
      </c>
      <c r="S676" s="2">
        <v>42</v>
      </c>
      <c r="T676" s="2">
        <v>44</v>
      </c>
      <c r="U676" s="2">
        <v>44</v>
      </c>
      <c r="V676" s="2">
        <v>46</v>
      </c>
      <c r="W676" s="2">
        <v>49</v>
      </c>
      <c r="X676" s="2">
        <v>6</v>
      </c>
      <c r="Y676" s="2">
        <v>2</v>
      </c>
      <c r="Z676" s="2">
        <v>0</v>
      </c>
      <c r="AA676" s="2">
        <v>2</v>
      </c>
      <c r="AB676" s="2">
        <v>3</v>
      </c>
      <c r="AC676" s="2" t="s">
        <v>912</v>
      </c>
      <c r="AD676" s="2" t="s">
        <v>34</v>
      </c>
    </row>
    <row r="677" spans="1:30" x14ac:dyDescent="0.25">
      <c r="A677" s="2">
        <v>36402953</v>
      </c>
      <c r="B677" s="2" t="s">
        <v>2829</v>
      </c>
      <c r="C677" s="2" t="s">
        <v>2830</v>
      </c>
      <c r="D677" s="2" t="s">
        <v>957</v>
      </c>
      <c r="E677" s="2">
        <f>IF(ISNUMBER(SEARCH("无购物",D677)),1,0)</f>
        <v>0</v>
      </c>
      <c r="F677" s="2">
        <f>IF(ISNUMBER(SEARCH("无自费",D677)),1,0)</f>
        <v>0</v>
      </c>
      <c r="G677" s="2">
        <f>IF(ISNUMBER(SEARCH("成团保障",D677)),1,0)</f>
        <v>0</v>
      </c>
      <c r="H677" s="2">
        <f>IF(OR(ISNUMBER(SEARCH("赠取消险",D677)),ISNUMBER(SEARCH("提前*天免费退",D677))),1,0)</f>
        <v>0</v>
      </c>
      <c r="I677" s="2">
        <v>5</v>
      </c>
      <c r="J677" s="2">
        <v>1</v>
      </c>
      <c r="K677" s="2" t="s">
        <v>33</v>
      </c>
      <c r="L677" s="2">
        <v>1365</v>
      </c>
      <c r="M677" s="2">
        <v>0</v>
      </c>
      <c r="N677" s="2" t="s">
        <v>34</v>
      </c>
      <c r="O677" s="2" t="s">
        <v>35</v>
      </c>
      <c r="P677" s="2" t="s">
        <v>958</v>
      </c>
      <c r="Q677" s="2" t="s">
        <v>34</v>
      </c>
      <c r="R677" s="2">
        <v>28</v>
      </c>
      <c r="S677" s="2">
        <v>31</v>
      </c>
      <c r="T677" s="2">
        <v>41</v>
      </c>
      <c r="U677" s="2" t="s">
        <v>34</v>
      </c>
      <c r="V677" s="2">
        <v>100</v>
      </c>
      <c r="W677" s="2">
        <v>103</v>
      </c>
      <c r="X677" s="2">
        <v>3</v>
      </c>
      <c r="Y677" s="2">
        <v>10</v>
      </c>
      <c r="Z677" s="2">
        <v>0</v>
      </c>
      <c r="AA677" s="2">
        <v>0</v>
      </c>
      <c r="AB677" s="2">
        <v>3</v>
      </c>
      <c r="AC677" s="2" t="s">
        <v>912</v>
      </c>
      <c r="AD677" s="2" t="s">
        <v>34</v>
      </c>
    </row>
    <row r="678" spans="1:30" x14ac:dyDescent="0.25">
      <c r="A678" s="2">
        <v>36429394</v>
      </c>
      <c r="B678" s="2" t="s">
        <v>2831</v>
      </c>
      <c r="C678" s="2" t="s">
        <v>2832</v>
      </c>
      <c r="D678" s="2" t="s">
        <v>2833</v>
      </c>
      <c r="E678" s="2">
        <f>IF(ISNUMBER(SEARCH("无购物",D678)),1,0)</f>
        <v>1</v>
      </c>
      <c r="F678" s="2">
        <f>IF(ISNUMBER(SEARCH("无自费",D678)),1,0)</f>
        <v>0</v>
      </c>
      <c r="G678" s="2">
        <f>IF(ISNUMBER(SEARCH("成团保障",D678)),1,0)</f>
        <v>1</v>
      </c>
      <c r="H678" s="2">
        <f>IF(OR(ISNUMBER(SEARCH("赠取消险",D678)),ISNUMBER(SEARCH("提前*天免费退",D678))),1,0)</f>
        <v>1</v>
      </c>
      <c r="I678" s="2">
        <v>5</v>
      </c>
      <c r="J678" s="2">
        <v>5</v>
      </c>
      <c r="K678" s="2" t="s">
        <v>33</v>
      </c>
      <c r="L678" s="2">
        <v>6297</v>
      </c>
      <c r="M678" s="2">
        <v>1</v>
      </c>
      <c r="N678" s="2">
        <v>500</v>
      </c>
      <c r="O678" s="2" t="s">
        <v>77</v>
      </c>
      <c r="P678" s="2" t="s">
        <v>2834</v>
      </c>
      <c r="Q678" s="2" t="s">
        <v>2835</v>
      </c>
      <c r="R678" s="2">
        <v>16</v>
      </c>
      <c r="S678" s="2">
        <v>19</v>
      </c>
      <c r="T678" s="2">
        <v>24</v>
      </c>
      <c r="U678" s="2">
        <v>24</v>
      </c>
      <c r="V678" s="2">
        <v>26</v>
      </c>
      <c r="W678" s="2">
        <v>26</v>
      </c>
      <c r="X678" s="2">
        <v>3</v>
      </c>
      <c r="Y678" s="2">
        <v>5</v>
      </c>
      <c r="Z678" s="2">
        <v>0</v>
      </c>
      <c r="AA678" s="2">
        <v>2</v>
      </c>
      <c r="AB678" s="2">
        <v>0</v>
      </c>
      <c r="AC678" s="2" t="s">
        <v>912</v>
      </c>
      <c r="AD678" s="2" t="s">
        <v>34</v>
      </c>
    </row>
    <row r="679" spans="1:30" x14ac:dyDescent="0.25">
      <c r="A679" s="2">
        <v>36431324</v>
      </c>
      <c r="B679" s="2" t="s">
        <v>2836</v>
      </c>
      <c r="C679" s="2" t="s">
        <v>2837</v>
      </c>
      <c r="D679" s="2" t="s">
        <v>2838</v>
      </c>
      <c r="E679" s="2">
        <f>IF(ISNUMBER(SEARCH("无购物",D679)),1,0)</f>
        <v>1</v>
      </c>
      <c r="F679" s="2">
        <f>IF(ISNUMBER(SEARCH("无自费",D679)),1,0)</f>
        <v>0</v>
      </c>
      <c r="G679" s="2">
        <f>IF(ISNUMBER(SEARCH("成团保障",D679)),1,0)</f>
        <v>1</v>
      </c>
      <c r="H679" s="2">
        <f>IF(OR(ISNUMBER(SEARCH("赠取消险",D679)),ISNUMBER(SEARCH("提前*天免费退",D679))),1,0)</f>
        <v>1</v>
      </c>
      <c r="I679" s="2" t="s">
        <v>34</v>
      </c>
      <c r="J679" s="2" t="s">
        <v>34</v>
      </c>
      <c r="K679" s="2" t="s">
        <v>33</v>
      </c>
      <c r="L679" s="2">
        <v>7037</v>
      </c>
      <c r="M679" s="2">
        <v>1</v>
      </c>
      <c r="N679" s="2">
        <v>500</v>
      </c>
      <c r="O679" s="2" t="s">
        <v>77</v>
      </c>
      <c r="P679" s="2" t="s">
        <v>2839</v>
      </c>
      <c r="Q679" s="2" t="s">
        <v>2840</v>
      </c>
      <c r="R679" s="2">
        <v>2</v>
      </c>
      <c r="S679" s="2" t="s">
        <v>34</v>
      </c>
      <c r="T679" s="2" t="s">
        <v>34</v>
      </c>
      <c r="U679" s="2" t="s">
        <v>34</v>
      </c>
      <c r="V679" s="2">
        <v>2</v>
      </c>
      <c r="W679" s="2">
        <v>4</v>
      </c>
      <c r="X679" s="2">
        <v>0</v>
      </c>
      <c r="Y679" s="2">
        <v>0</v>
      </c>
      <c r="Z679" s="2">
        <v>0</v>
      </c>
      <c r="AA679" s="2">
        <v>0</v>
      </c>
      <c r="AB679" s="2">
        <v>2</v>
      </c>
      <c r="AC679" s="2" t="s">
        <v>912</v>
      </c>
      <c r="AD679" s="2" t="s">
        <v>34</v>
      </c>
    </row>
    <row r="680" spans="1:30" x14ac:dyDescent="0.25">
      <c r="A680" s="2">
        <v>36458275</v>
      </c>
      <c r="B680" s="2" t="s">
        <v>2841</v>
      </c>
      <c r="C680" s="2" t="s">
        <v>2842</v>
      </c>
      <c r="D680" s="2" t="s">
        <v>2843</v>
      </c>
      <c r="E680" s="2">
        <f>IF(ISNUMBER(SEARCH("无购物",D680)),1,0)</f>
        <v>1</v>
      </c>
      <c r="F680" s="2">
        <f>IF(ISNUMBER(SEARCH("无自费",D680)),1,0)</f>
        <v>0</v>
      </c>
      <c r="G680" s="2">
        <f>IF(ISNUMBER(SEARCH("成团保障",D680)),1,0)</f>
        <v>1</v>
      </c>
      <c r="H680" s="2">
        <f>IF(OR(ISNUMBER(SEARCH("赠取消险",D680)),ISNUMBER(SEARCH("提前*天免费退",D680))),1,0)</f>
        <v>0</v>
      </c>
      <c r="I680" s="2">
        <v>5</v>
      </c>
      <c r="J680" s="2">
        <v>19</v>
      </c>
      <c r="K680" s="2" t="s">
        <v>33</v>
      </c>
      <c r="L680" s="2">
        <v>4887</v>
      </c>
      <c r="M680" s="2">
        <v>0</v>
      </c>
      <c r="N680" s="2" t="s">
        <v>34</v>
      </c>
      <c r="O680" s="2" t="s">
        <v>254</v>
      </c>
      <c r="P680" s="2" t="s">
        <v>2844</v>
      </c>
      <c r="Q680" s="2" t="s">
        <v>34</v>
      </c>
      <c r="R680" s="2">
        <v>48</v>
      </c>
      <c r="S680" s="2">
        <v>68</v>
      </c>
      <c r="T680" s="2">
        <v>89</v>
      </c>
      <c r="U680" s="2">
        <v>134</v>
      </c>
      <c r="V680" s="2">
        <v>143</v>
      </c>
      <c r="W680" s="2">
        <v>154</v>
      </c>
      <c r="X680" s="2">
        <v>20</v>
      </c>
      <c r="Y680" s="2">
        <v>21</v>
      </c>
      <c r="Z680" s="2">
        <v>45</v>
      </c>
      <c r="AA680" s="2">
        <v>9</v>
      </c>
      <c r="AB680" s="2">
        <v>11</v>
      </c>
      <c r="AC680" s="2" t="s">
        <v>912</v>
      </c>
      <c r="AD680" s="2" t="s">
        <v>34</v>
      </c>
    </row>
    <row r="681" spans="1:30" x14ac:dyDescent="0.25">
      <c r="A681" s="2">
        <v>36490545</v>
      </c>
      <c r="B681" s="2" t="s">
        <v>2845</v>
      </c>
      <c r="C681" s="2" t="s">
        <v>2846</v>
      </c>
      <c r="D681" s="2" t="s">
        <v>2847</v>
      </c>
      <c r="E681" s="2">
        <f>IF(ISNUMBER(SEARCH("无购物",D681)),1,0)</f>
        <v>1</v>
      </c>
      <c r="F681" s="2">
        <f>IF(ISNUMBER(SEARCH("无自费",D681)),1,0)</f>
        <v>1</v>
      </c>
      <c r="G681" s="2">
        <f>IF(ISNUMBER(SEARCH("成团保障",D681)),1,0)</f>
        <v>1</v>
      </c>
      <c r="H681" s="2">
        <f>IF(OR(ISNUMBER(SEARCH("赠取消险",D681)),ISNUMBER(SEARCH("提前*天免费退",D681))),1,0)</f>
        <v>1</v>
      </c>
      <c r="I681" s="2">
        <v>5</v>
      </c>
      <c r="J681" s="2">
        <v>4</v>
      </c>
      <c r="K681" s="2" t="s">
        <v>2281</v>
      </c>
      <c r="L681" s="2">
        <v>1417</v>
      </c>
      <c r="M681" s="2">
        <v>0</v>
      </c>
      <c r="N681" s="2" t="s">
        <v>34</v>
      </c>
      <c r="O681" s="2" t="s">
        <v>77</v>
      </c>
      <c r="P681" s="2" t="s">
        <v>2848</v>
      </c>
      <c r="Q681" s="2" t="s">
        <v>2849</v>
      </c>
      <c r="R681" s="2">
        <v>20</v>
      </c>
      <c r="S681" s="2">
        <v>21</v>
      </c>
      <c r="T681" s="2">
        <v>21</v>
      </c>
      <c r="U681" s="2" t="s">
        <v>34</v>
      </c>
      <c r="V681" s="2">
        <v>23</v>
      </c>
      <c r="W681" s="2" t="s">
        <v>34</v>
      </c>
      <c r="X681" s="2">
        <v>1</v>
      </c>
      <c r="Y681" s="2">
        <v>0</v>
      </c>
      <c r="Z681" s="2">
        <v>0</v>
      </c>
      <c r="AA681" s="2">
        <v>0</v>
      </c>
      <c r="AB681" s="2">
        <v>0</v>
      </c>
      <c r="AC681" s="2" t="s">
        <v>912</v>
      </c>
      <c r="AD681" s="2" t="s">
        <v>34</v>
      </c>
    </row>
    <row r="682" spans="1:30" x14ac:dyDescent="0.25">
      <c r="A682" s="2">
        <v>36516355</v>
      </c>
      <c r="B682" s="2" t="s">
        <v>1712</v>
      </c>
      <c r="C682" s="2" t="s">
        <v>2850</v>
      </c>
      <c r="D682" s="2" t="s">
        <v>2851</v>
      </c>
      <c r="E682" s="2">
        <f>IF(ISNUMBER(SEARCH("无购物",D682)),1,0)</f>
        <v>1</v>
      </c>
      <c r="F682" s="2">
        <f>IF(ISNUMBER(SEARCH("无自费",D682)),1,0)</f>
        <v>0</v>
      </c>
      <c r="G682" s="2">
        <f>IF(ISNUMBER(SEARCH("成团保障",D682)),1,0)</f>
        <v>1</v>
      </c>
      <c r="H682" s="2">
        <f>IF(OR(ISNUMBER(SEARCH("赠取消险",D682)),ISNUMBER(SEARCH("提前*天免费退",D682))),1,0)</f>
        <v>0</v>
      </c>
      <c r="I682" s="2">
        <v>5</v>
      </c>
      <c r="J682" s="2">
        <v>1</v>
      </c>
      <c r="K682" s="2" t="s">
        <v>1078</v>
      </c>
      <c r="L682" s="2">
        <v>4560</v>
      </c>
      <c r="M682" s="2">
        <v>0</v>
      </c>
      <c r="N682" s="2" t="s">
        <v>34</v>
      </c>
      <c r="O682" s="2" t="s">
        <v>77</v>
      </c>
      <c r="P682" s="2" t="s">
        <v>2852</v>
      </c>
      <c r="Q682" s="2" t="s">
        <v>34</v>
      </c>
      <c r="R682" s="2">
        <v>2</v>
      </c>
      <c r="S682" s="2">
        <v>4</v>
      </c>
      <c r="T682" s="2">
        <v>4</v>
      </c>
      <c r="U682" s="2">
        <v>4</v>
      </c>
      <c r="V682" s="2">
        <v>4</v>
      </c>
      <c r="W682" s="2">
        <v>8</v>
      </c>
      <c r="X682" s="2">
        <v>2</v>
      </c>
      <c r="Y682" s="2">
        <v>0</v>
      </c>
      <c r="Z682" s="2">
        <v>0</v>
      </c>
      <c r="AA682" s="2">
        <v>0</v>
      </c>
      <c r="AB682" s="2">
        <v>4</v>
      </c>
      <c r="AC682" s="2" t="s">
        <v>912</v>
      </c>
      <c r="AD682" s="2" t="s">
        <v>34</v>
      </c>
    </row>
    <row r="683" spans="1:30" x14ac:dyDescent="0.25">
      <c r="A683" s="2">
        <v>36531793</v>
      </c>
      <c r="B683" s="2" t="s">
        <v>2853</v>
      </c>
      <c r="C683" s="2" t="s">
        <v>2854</v>
      </c>
      <c r="D683" s="2" t="s">
        <v>2855</v>
      </c>
      <c r="E683" s="2">
        <f>IF(ISNUMBER(SEARCH("无购物",D683)),1,0)</f>
        <v>1</v>
      </c>
      <c r="F683" s="2">
        <f>IF(ISNUMBER(SEARCH("无自费",D683)),1,0)</f>
        <v>1</v>
      </c>
      <c r="G683" s="2">
        <f>IF(ISNUMBER(SEARCH("成团保障",D683)),1,0)</f>
        <v>1</v>
      </c>
      <c r="H683" s="2">
        <f>IF(OR(ISNUMBER(SEARCH("赠取消险",D683)),ISNUMBER(SEARCH("提前*天免费退",D683))),1,0)</f>
        <v>1</v>
      </c>
      <c r="I683" s="2">
        <v>5</v>
      </c>
      <c r="J683" s="2">
        <v>30</v>
      </c>
      <c r="K683" s="2" t="s">
        <v>2188</v>
      </c>
      <c r="L683" s="2">
        <v>2994</v>
      </c>
      <c r="M683" s="2">
        <v>0</v>
      </c>
      <c r="N683" s="2" t="s">
        <v>34</v>
      </c>
      <c r="O683" s="2" t="s">
        <v>77</v>
      </c>
      <c r="P683" s="2" t="s">
        <v>2856</v>
      </c>
      <c r="Q683" s="2" t="s">
        <v>2857</v>
      </c>
      <c r="R683" s="2">
        <v>91</v>
      </c>
      <c r="S683" s="2">
        <v>95</v>
      </c>
      <c r="T683" s="2">
        <v>95</v>
      </c>
      <c r="U683" s="2">
        <v>98</v>
      </c>
      <c r="V683" s="2" t="s">
        <v>34</v>
      </c>
      <c r="W683" s="2">
        <v>102</v>
      </c>
      <c r="X683" s="2">
        <v>4</v>
      </c>
      <c r="Y683" s="2">
        <v>0</v>
      </c>
      <c r="Z683" s="2">
        <v>3</v>
      </c>
      <c r="AA683" s="2">
        <v>0</v>
      </c>
      <c r="AB683" s="2">
        <v>0</v>
      </c>
      <c r="AC683" s="2" t="s">
        <v>912</v>
      </c>
      <c r="AD683" s="2" t="s">
        <v>34</v>
      </c>
    </row>
    <row r="684" spans="1:30" x14ac:dyDescent="0.25">
      <c r="A684" s="2">
        <v>36545527</v>
      </c>
      <c r="B684" s="2" t="s">
        <v>2858</v>
      </c>
      <c r="C684" s="2" t="s">
        <v>2859</v>
      </c>
      <c r="D684" s="2" t="s">
        <v>2860</v>
      </c>
      <c r="E684" s="2">
        <f>IF(ISNUMBER(SEARCH("无购物",D684)),1,0)</f>
        <v>1</v>
      </c>
      <c r="F684" s="2">
        <f>IF(ISNUMBER(SEARCH("无自费",D684)),1,0)</f>
        <v>0</v>
      </c>
      <c r="G684" s="2">
        <f>IF(ISNUMBER(SEARCH("成团保障",D684)),1,0)</f>
        <v>1</v>
      </c>
      <c r="H684" s="2">
        <f>IF(OR(ISNUMBER(SEARCH("赠取消险",D684)),ISNUMBER(SEARCH("提前*天免费退",D684))),1,0)</f>
        <v>1</v>
      </c>
      <c r="I684" s="2">
        <v>5</v>
      </c>
      <c r="J684" s="2">
        <v>3</v>
      </c>
      <c r="K684" s="2" t="s">
        <v>2347</v>
      </c>
      <c r="L684" s="2">
        <v>2222</v>
      </c>
      <c r="M684" s="2">
        <v>0</v>
      </c>
      <c r="N684" s="2" t="s">
        <v>34</v>
      </c>
      <c r="O684" s="2" t="s">
        <v>77</v>
      </c>
      <c r="P684" s="2" t="s">
        <v>2783</v>
      </c>
      <c r="Q684" s="2" t="s">
        <v>34</v>
      </c>
      <c r="R684" s="2">
        <v>13</v>
      </c>
      <c r="S684" s="2">
        <v>15</v>
      </c>
      <c r="T684" s="2" t="s">
        <v>34</v>
      </c>
      <c r="U684" s="2">
        <v>13</v>
      </c>
      <c r="V684" s="2">
        <v>13</v>
      </c>
      <c r="W684" s="2">
        <v>13</v>
      </c>
      <c r="X684" s="2">
        <v>2</v>
      </c>
      <c r="Y684" s="2">
        <v>0</v>
      </c>
      <c r="Z684" s="2">
        <v>0</v>
      </c>
      <c r="AA684" s="2">
        <v>0</v>
      </c>
      <c r="AB684" s="2">
        <v>0</v>
      </c>
      <c r="AC684" s="2" t="s">
        <v>912</v>
      </c>
      <c r="AD684" s="2" t="s">
        <v>34</v>
      </c>
    </row>
    <row r="685" spans="1:30" x14ac:dyDescent="0.25">
      <c r="A685" s="2">
        <v>36601729</v>
      </c>
      <c r="B685" s="2" t="s">
        <v>1670</v>
      </c>
      <c r="C685" s="2" t="s">
        <v>2861</v>
      </c>
      <c r="D685" s="2" t="s">
        <v>2862</v>
      </c>
      <c r="E685" s="2">
        <f>IF(ISNUMBER(SEARCH("无购物",D685)),1,0)</f>
        <v>1</v>
      </c>
      <c r="F685" s="2">
        <f>IF(ISNUMBER(SEARCH("无自费",D685)),1,0)</f>
        <v>1</v>
      </c>
      <c r="G685" s="2">
        <f>IF(ISNUMBER(SEARCH("成团保障",D685)),1,0)</f>
        <v>1</v>
      </c>
      <c r="H685" s="2">
        <f>IF(OR(ISNUMBER(SEARCH("赠取消险",D685)),ISNUMBER(SEARCH("提前*天免费退",D685))),1,0)</f>
        <v>0</v>
      </c>
      <c r="I685" s="2">
        <v>5</v>
      </c>
      <c r="J685" s="2">
        <v>19</v>
      </c>
      <c r="K685" s="2" t="s">
        <v>1012</v>
      </c>
      <c r="L685" s="2">
        <v>2810</v>
      </c>
      <c r="M685" s="2">
        <v>0</v>
      </c>
      <c r="N685" s="2" t="s">
        <v>34</v>
      </c>
      <c r="O685" s="2" t="s">
        <v>77</v>
      </c>
      <c r="P685" s="2" t="s">
        <v>2863</v>
      </c>
      <c r="Q685" s="2" t="s">
        <v>2864</v>
      </c>
      <c r="R685" s="2">
        <v>130</v>
      </c>
      <c r="S685" s="2">
        <v>130</v>
      </c>
      <c r="T685" s="2">
        <v>137</v>
      </c>
      <c r="U685" s="2">
        <v>164</v>
      </c>
      <c r="V685" s="2" t="s">
        <v>34</v>
      </c>
      <c r="W685" s="2">
        <v>178</v>
      </c>
      <c r="X685" s="2">
        <v>0</v>
      </c>
      <c r="Y685" s="2">
        <v>7</v>
      </c>
      <c r="Z685" s="2">
        <v>27</v>
      </c>
      <c r="AA685" s="2">
        <v>0</v>
      </c>
      <c r="AB685" s="2">
        <v>0</v>
      </c>
      <c r="AC685" s="2" t="s">
        <v>912</v>
      </c>
      <c r="AD685" s="2" t="s">
        <v>34</v>
      </c>
    </row>
    <row r="686" spans="1:30" x14ac:dyDescent="0.25">
      <c r="A686" s="2">
        <v>36614702</v>
      </c>
      <c r="B686" s="2" t="s">
        <v>1324</v>
      </c>
      <c r="C686" s="2" t="s">
        <v>2865</v>
      </c>
      <c r="D686" s="2" t="s">
        <v>2866</v>
      </c>
      <c r="E686" s="2">
        <f>IF(ISNUMBER(SEARCH("无购物",D686)),1,0)</f>
        <v>1</v>
      </c>
      <c r="F686" s="2">
        <f>IF(ISNUMBER(SEARCH("无自费",D686)),1,0)</f>
        <v>0</v>
      </c>
      <c r="G686" s="2">
        <f>IF(ISNUMBER(SEARCH("成团保障",D686)),1,0)</f>
        <v>1</v>
      </c>
      <c r="H686" s="2">
        <f>IF(OR(ISNUMBER(SEARCH("赠取消险",D686)),ISNUMBER(SEARCH("提前*天免费退",D686))),1,0)</f>
        <v>1</v>
      </c>
      <c r="I686" s="2">
        <v>5</v>
      </c>
      <c r="J686" s="2">
        <v>42</v>
      </c>
      <c r="K686" s="2" t="s">
        <v>1051</v>
      </c>
      <c r="L686" s="2">
        <v>2368</v>
      </c>
      <c r="M686" s="2">
        <v>1</v>
      </c>
      <c r="N686" s="2">
        <v>200</v>
      </c>
      <c r="O686" s="2" t="s">
        <v>77</v>
      </c>
      <c r="P686" s="2" t="s">
        <v>2867</v>
      </c>
      <c r="Q686" s="2" t="s">
        <v>2868</v>
      </c>
      <c r="R686" s="2">
        <v>96</v>
      </c>
      <c r="S686" s="2">
        <v>100</v>
      </c>
      <c r="T686" s="2" t="s">
        <v>34</v>
      </c>
      <c r="U686" s="2">
        <v>115</v>
      </c>
      <c r="V686" s="2">
        <v>115</v>
      </c>
      <c r="W686" s="2">
        <v>117</v>
      </c>
      <c r="X686" s="2">
        <v>4</v>
      </c>
      <c r="Y686" s="2">
        <v>0</v>
      </c>
      <c r="Z686" s="2">
        <v>0</v>
      </c>
      <c r="AA686" s="2">
        <v>0</v>
      </c>
      <c r="AB686" s="2">
        <v>2</v>
      </c>
      <c r="AC686" s="2" t="s">
        <v>912</v>
      </c>
      <c r="AD686" s="2" t="s">
        <v>34</v>
      </c>
    </row>
    <row r="687" spans="1:30" x14ac:dyDescent="0.25">
      <c r="A687" s="2">
        <v>36687839</v>
      </c>
      <c r="B687" s="2" t="s">
        <v>2869</v>
      </c>
      <c r="C687" s="2" t="s">
        <v>2870</v>
      </c>
      <c r="D687" s="2" t="s">
        <v>2871</v>
      </c>
      <c r="E687" s="2">
        <f>IF(ISNUMBER(SEARCH("无购物",D687)),1,0)</f>
        <v>1</v>
      </c>
      <c r="F687" s="2">
        <f>IF(ISNUMBER(SEARCH("无自费",D687)),1,0)</f>
        <v>0</v>
      </c>
      <c r="G687" s="2">
        <f>IF(ISNUMBER(SEARCH("成团保障",D687)),1,0)</f>
        <v>1</v>
      </c>
      <c r="H687" s="2">
        <f>IF(OR(ISNUMBER(SEARCH("赠取消险",D687)),ISNUMBER(SEARCH("提前*天免费退",D687))),1,0)</f>
        <v>1</v>
      </c>
      <c r="I687" s="2">
        <v>4</v>
      </c>
      <c r="J687" s="2">
        <v>202</v>
      </c>
      <c r="K687" s="2" t="s">
        <v>2872</v>
      </c>
      <c r="L687" s="2">
        <v>2220</v>
      </c>
      <c r="M687" s="2">
        <v>1</v>
      </c>
      <c r="N687" s="2">
        <v>200</v>
      </c>
      <c r="O687" s="2" t="s">
        <v>77</v>
      </c>
      <c r="P687" s="2" t="s">
        <v>2873</v>
      </c>
      <c r="Q687" s="2" t="s">
        <v>2874</v>
      </c>
      <c r="R687" s="2">
        <v>1351</v>
      </c>
      <c r="S687" s="2">
        <v>1489</v>
      </c>
      <c r="T687" s="2">
        <v>1615</v>
      </c>
      <c r="U687" s="2">
        <v>1846</v>
      </c>
      <c r="V687" s="2">
        <v>1946</v>
      </c>
      <c r="W687" s="2">
        <v>2084</v>
      </c>
      <c r="X687" s="2">
        <v>138</v>
      </c>
      <c r="Y687" s="2">
        <v>126</v>
      </c>
      <c r="Z687" s="2">
        <v>231</v>
      </c>
      <c r="AA687" s="2">
        <v>100</v>
      </c>
      <c r="AB687" s="2">
        <v>138</v>
      </c>
      <c r="AC687" s="2" t="s">
        <v>912</v>
      </c>
      <c r="AD687" s="2" t="s">
        <v>34</v>
      </c>
    </row>
    <row r="688" spans="1:30" x14ac:dyDescent="0.25">
      <c r="A688" s="2">
        <v>36724601</v>
      </c>
      <c r="B688" s="2" t="s">
        <v>2875</v>
      </c>
      <c r="C688" s="2" t="s">
        <v>2876</v>
      </c>
      <c r="D688" s="2" t="s">
        <v>2877</v>
      </c>
      <c r="E688" s="2">
        <f>IF(ISNUMBER(SEARCH("无购物",D688)),1,0)</f>
        <v>1</v>
      </c>
      <c r="F688" s="2">
        <f>IF(ISNUMBER(SEARCH("无自费",D688)),1,0)</f>
        <v>1</v>
      </c>
      <c r="G688" s="2">
        <f>IF(ISNUMBER(SEARCH("成团保障",D688)),1,0)</f>
        <v>1</v>
      </c>
      <c r="H688" s="2">
        <f>IF(OR(ISNUMBER(SEARCH("赠取消险",D688)),ISNUMBER(SEARCH("提前*天免费退",D688))),1,0)</f>
        <v>0</v>
      </c>
      <c r="I688" s="2">
        <v>5</v>
      </c>
      <c r="J688" s="2">
        <v>21</v>
      </c>
      <c r="K688" s="2" t="s">
        <v>2878</v>
      </c>
      <c r="L688" s="2">
        <v>2742</v>
      </c>
      <c r="M688" s="2">
        <v>0</v>
      </c>
      <c r="N688" s="2" t="s">
        <v>34</v>
      </c>
      <c r="O688" s="2" t="s">
        <v>77</v>
      </c>
      <c r="P688" s="2" t="s">
        <v>2879</v>
      </c>
      <c r="Q688" s="2" t="s">
        <v>2880</v>
      </c>
      <c r="R688" s="2">
        <v>40</v>
      </c>
      <c r="S688" s="2" t="s">
        <v>34</v>
      </c>
      <c r="T688" s="2">
        <v>44</v>
      </c>
      <c r="U688" s="2">
        <v>42</v>
      </c>
      <c r="V688" s="2" t="s">
        <v>34</v>
      </c>
      <c r="W688" s="2" t="s">
        <v>34</v>
      </c>
      <c r="X688" s="2">
        <v>0</v>
      </c>
      <c r="Y688" s="2">
        <v>0</v>
      </c>
      <c r="Z688" s="2">
        <v>2</v>
      </c>
      <c r="AA688" s="2">
        <v>0</v>
      </c>
      <c r="AB688" s="2">
        <v>0</v>
      </c>
      <c r="AC688" s="2" t="s">
        <v>912</v>
      </c>
      <c r="AD688" s="2" t="s">
        <v>34</v>
      </c>
    </row>
    <row r="689" spans="1:30" x14ac:dyDescent="0.25">
      <c r="A689" s="2">
        <v>36757114</v>
      </c>
      <c r="B689" s="2" t="s">
        <v>2881</v>
      </c>
      <c r="C689" s="2" t="s">
        <v>2882</v>
      </c>
      <c r="D689" s="2" t="s">
        <v>2883</v>
      </c>
      <c r="E689" s="2">
        <f>IF(ISNUMBER(SEARCH("无购物",D689)),1,0)</f>
        <v>1</v>
      </c>
      <c r="F689" s="2">
        <f>IF(ISNUMBER(SEARCH("无自费",D689)),1,0)</f>
        <v>0</v>
      </c>
      <c r="G689" s="2">
        <f>IF(ISNUMBER(SEARCH("成团保障",D689)),1,0)</f>
        <v>1</v>
      </c>
      <c r="H689" s="2">
        <f>IF(OR(ISNUMBER(SEARCH("赠取消险",D689)),ISNUMBER(SEARCH("提前*天免费退",D689))),1,0)</f>
        <v>1</v>
      </c>
      <c r="I689" s="2">
        <v>4</v>
      </c>
      <c r="J689" s="2">
        <v>17</v>
      </c>
      <c r="K689" s="2" t="s">
        <v>33</v>
      </c>
      <c r="L689" s="2">
        <v>2970</v>
      </c>
      <c r="M689" s="2">
        <v>1</v>
      </c>
      <c r="N689" s="2">
        <v>500</v>
      </c>
      <c r="O689" s="2" t="s">
        <v>77</v>
      </c>
      <c r="P689" s="2" t="s">
        <v>2884</v>
      </c>
      <c r="Q689" s="2" t="s">
        <v>2885</v>
      </c>
      <c r="R689" s="2">
        <v>66</v>
      </c>
      <c r="S689" s="2">
        <v>67</v>
      </c>
      <c r="T689" s="2">
        <v>69</v>
      </c>
      <c r="U689" s="2">
        <v>82</v>
      </c>
      <c r="V689" s="2">
        <v>93</v>
      </c>
      <c r="W689" s="2">
        <v>103</v>
      </c>
      <c r="X689" s="2">
        <v>1</v>
      </c>
      <c r="Y689" s="2">
        <v>2</v>
      </c>
      <c r="Z689" s="2">
        <v>13</v>
      </c>
      <c r="AA689" s="2">
        <v>11</v>
      </c>
      <c r="AB689" s="2">
        <v>10</v>
      </c>
      <c r="AC689" s="2" t="s">
        <v>912</v>
      </c>
      <c r="AD689" s="2" t="s">
        <v>34</v>
      </c>
    </row>
    <row r="690" spans="1:30" x14ac:dyDescent="0.25">
      <c r="A690" s="2">
        <v>36834362</v>
      </c>
      <c r="B690" s="2" t="s">
        <v>1722</v>
      </c>
      <c r="C690" s="2" t="s">
        <v>2886</v>
      </c>
      <c r="D690" s="2" t="s">
        <v>2887</v>
      </c>
      <c r="E690" s="2">
        <f>IF(ISNUMBER(SEARCH("无购物",D690)),1,0)</f>
        <v>1</v>
      </c>
      <c r="F690" s="2">
        <f>IF(ISNUMBER(SEARCH("无自费",D690)),1,0)</f>
        <v>0</v>
      </c>
      <c r="G690" s="2">
        <f>IF(ISNUMBER(SEARCH("成团保障",D690)),1,0)</f>
        <v>1</v>
      </c>
      <c r="H690" s="2">
        <f>IF(OR(ISNUMBER(SEARCH("赠取消险",D690)),ISNUMBER(SEARCH("提前*天免费退",D690))),1,0)</f>
        <v>1</v>
      </c>
      <c r="I690" s="2">
        <v>5</v>
      </c>
      <c r="J690" s="2">
        <v>7</v>
      </c>
      <c r="K690" s="2" t="s">
        <v>2872</v>
      </c>
      <c r="L690" s="2">
        <v>2377</v>
      </c>
      <c r="M690" s="2">
        <v>0</v>
      </c>
      <c r="N690" s="2" t="s">
        <v>34</v>
      </c>
      <c r="O690" s="2" t="s">
        <v>254</v>
      </c>
      <c r="P690" s="2" t="s">
        <v>2888</v>
      </c>
      <c r="Q690" s="2" t="s">
        <v>2889</v>
      </c>
      <c r="R690" s="2">
        <v>44</v>
      </c>
      <c r="S690" s="2">
        <v>38</v>
      </c>
      <c r="T690" s="2" t="s">
        <v>34</v>
      </c>
      <c r="U690" s="2">
        <v>67</v>
      </c>
      <c r="V690" s="2">
        <v>67</v>
      </c>
      <c r="W690" s="2">
        <v>76</v>
      </c>
      <c r="X690" s="2">
        <v>6</v>
      </c>
      <c r="Y690" s="2">
        <v>0</v>
      </c>
      <c r="Z690" s="2">
        <v>0</v>
      </c>
      <c r="AA690" s="2">
        <v>0</v>
      </c>
      <c r="AB690" s="2">
        <v>9</v>
      </c>
      <c r="AC690" s="2" t="s">
        <v>912</v>
      </c>
      <c r="AD690" s="2" t="s">
        <v>34</v>
      </c>
    </row>
    <row r="691" spans="1:30" x14ac:dyDescent="0.25">
      <c r="A691" s="2">
        <v>36997536</v>
      </c>
      <c r="B691" s="2" t="s">
        <v>1820</v>
      </c>
      <c r="C691" s="2" t="s">
        <v>2890</v>
      </c>
      <c r="D691" s="2" t="s">
        <v>1011</v>
      </c>
      <c r="E691" s="2">
        <f>IF(ISNUMBER(SEARCH("无购物",D691)),1,0)</f>
        <v>1</v>
      </c>
      <c r="F691" s="2">
        <f>IF(ISNUMBER(SEARCH("无自费",D691)),1,0)</f>
        <v>1</v>
      </c>
      <c r="G691" s="2">
        <f>IF(ISNUMBER(SEARCH("成团保障",D691)),1,0)</f>
        <v>1</v>
      </c>
      <c r="H691" s="2">
        <f>IF(OR(ISNUMBER(SEARCH("赠取消险",D691)),ISNUMBER(SEARCH("提前*天免费退",D691))),1,0)</f>
        <v>0</v>
      </c>
      <c r="I691" s="2">
        <v>4</v>
      </c>
      <c r="J691" s="2">
        <v>12</v>
      </c>
      <c r="K691" s="2" t="s">
        <v>33</v>
      </c>
      <c r="L691" s="2">
        <v>4924</v>
      </c>
      <c r="M691" s="2">
        <v>0</v>
      </c>
      <c r="N691" s="2" t="s">
        <v>34</v>
      </c>
      <c r="O691" s="2" t="s">
        <v>254</v>
      </c>
      <c r="P691" s="2" t="s">
        <v>2891</v>
      </c>
      <c r="Q691" s="2" t="s">
        <v>2892</v>
      </c>
      <c r="R691" s="2">
        <v>26</v>
      </c>
      <c r="S691" s="2">
        <v>36</v>
      </c>
      <c r="T691" s="2">
        <v>17</v>
      </c>
      <c r="U691" s="2">
        <v>25</v>
      </c>
      <c r="V691" s="2">
        <v>51</v>
      </c>
      <c r="W691" s="2">
        <v>61</v>
      </c>
      <c r="X691" s="2">
        <v>10</v>
      </c>
      <c r="Y691" s="2">
        <v>19</v>
      </c>
      <c r="Z691" s="2">
        <v>8</v>
      </c>
      <c r="AA691" s="2">
        <v>26</v>
      </c>
      <c r="AB691" s="2">
        <v>10</v>
      </c>
      <c r="AC691" s="2" t="s">
        <v>912</v>
      </c>
      <c r="AD691" s="2" t="s">
        <v>34</v>
      </c>
    </row>
    <row r="692" spans="1:30" x14ac:dyDescent="0.25">
      <c r="A692" s="2">
        <v>37226138</v>
      </c>
      <c r="B692" s="2" t="s">
        <v>2893</v>
      </c>
      <c r="C692" s="2" t="s">
        <v>2894</v>
      </c>
      <c r="D692" s="2" t="s">
        <v>2895</v>
      </c>
      <c r="E692" s="2">
        <f>IF(ISNUMBER(SEARCH("无购物",D692)),1,0)</f>
        <v>1</v>
      </c>
      <c r="F692" s="2">
        <f>IF(ISNUMBER(SEARCH("无自费",D692)),1,0)</f>
        <v>1</v>
      </c>
      <c r="G692" s="2">
        <f>IF(ISNUMBER(SEARCH("成团保障",D692)),1,0)</f>
        <v>1</v>
      </c>
      <c r="H692" s="2">
        <f>IF(OR(ISNUMBER(SEARCH("赠取消险",D692)),ISNUMBER(SEARCH("提前*天免费退",D692))),1,0)</f>
        <v>1</v>
      </c>
      <c r="I692" s="2">
        <v>4</v>
      </c>
      <c r="J692" s="2">
        <v>18</v>
      </c>
      <c r="K692" s="2" t="s">
        <v>2281</v>
      </c>
      <c r="L692" s="2">
        <v>3117</v>
      </c>
      <c r="M692" s="2">
        <v>0</v>
      </c>
      <c r="N692" s="2" t="s">
        <v>34</v>
      </c>
      <c r="O692" s="2" t="s">
        <v>254</v>
      </c>
      <c r="P692" s="2" t="s">
        <v>2459</v>
      </c>
      <c r="Q692" s="2" t="s">
        <v>34</v>
      </c>
      <c r="R692" s="2">
        <v>131</v>
      </c>
      <c r="S692" s="2">
        <v>142</v>
      </c>
      <c r="T692" s="2">
        <v>155</v>
      </c>
      <c r="U692" s="2">
        <v>178</v>
      </c>
      <c r="V692" s="2">
        <v>182</v>
      </c>
      <c r="W692" s="2">
        <v>188</v>
      </c>
      <c r="X692" s="2">
        <v>11</v>
      </c>
      <c r="Y692" s="2">
        <v>13</v>
      </c>
      <c r="Z692" s="2">
        <v>23</v>
      </c>
      <c r="AA692" s="2">
        <v>4</v>
      </c>
      <c r="AB692" s="2">
        <v>6</v>
      </c>
      <c r="AC692" s="2" t="s">
        <v>912</v>
      </c>
      <c r="AD692" s="2" t="s">
        <v>34</v>
      </c>
    </row>
    <row r="693" spans="1:30" x14ac:dyDescent="0.25">
      <c r="A693" s="2">
        <v>3732008</v>
      </c>
      <c r="B693" s="2" t="s">
        <v>2896</v>
      </c>
      <c r="C693" s="2" t="s">
        <v>2897</v>
      </c>
      <c r="D693" s="2" t="s">
        <v>2898</v>
      </c>
      <c r="E693" s="2">
        <f>IF(ISNUMBER(SEARCH("无购物",D693)),1,0)</f>
        <v>1</v>
      </c>
      <c r="F693" s="2">
        <f>IF(ISNUMBER(SEARCH("无自费",D693)),1,0)</f>
        <v>1</v>
      </c>
      <c r="G693" s="2">
        <f>IF(ISNUMBER(SEARCH("成团保障",D693)),1,0)</f>
        <v>1</v>
      </c>
      <c r="H693" s="2">
        <f>IF(OR(ISNUMBER(SEARCH("赠取消险",D693)),ISNUMBER(SEARCH("提前*天免费退",D693))),1,0)</f>
        <v>1</v>
      </c>
      <c r="I693" s="2">
        <v>4</v>
      </c>
      <c r="J693" s="2">
        <v>346</v>
      </c>
      <c r="K693" s="2" t="s">
        <v>1051</v>
      </c>
      <c r="L693" s="2">
        <v>2224</v>
      </c>
      <c r="M693" s="2">
        <v>1</v>
      </c>
      <c r="N693" s="2">
        <v>200</v>
      </c>
      <c r="O693" s="2" t="s">
        <v>77</v>
      </c>
      <c r="P693" s="2" t="s">
        <v>2899</v>
      </c>
      <c r="Q693" s="2" t="s">
        <v>2900</v>
      </c>
      <c r="R693" s="2">
        <v>1006</v>
      </c>
      <c r="S693" s="2">
        <v>1016</v>
      </c>
      <c r="T693" s="2">
        <v>1021</v>
      </c>
      <c r="U693" s="2">
        <v>1030</v>
      </c>
      <c r="V693" s="2">
        <v>1037</v>
      </c>
      <c r="W693" s="2">
        <v>1044</v>
      </c>
      <c r="X693" s="2">
        <v>10</v>
      </c>
      <c r="Y693" s="2">
        <v>5</v>
      </c>
      <c r="Z693" s="2">
        <v>9</v>
      </c>
      <c r="AA693" s="2">
        <v>7</v>
      </c>
      <c r="AB693" s="2">
        <v>7</v>
      </c>
      <c r="AC693" s="2" t="s">
        <v>912</v>
      </c>
      <c r="AD693" s="2" t="s">
        <v>34</v>
      </c>
    </row>
    <row r="694" spans="1:30" x14ac:dyDescent="0.25">
      <c r="A694" s="2">
        <v>37340504</v>
      </c>
      <c r="B694" s="2" t="s">
        <v>2901</v>
      </c>
      <c r="C694" s="2" t="s">
        <v>2902</v>
      </c>
      <c r="D694" s="2" t="s">
        <v>2903</v>
      </c>
      <c r="E694" s="2">
        <f>IF(ISNUMBER(SEARCH("无购物",D694)),1,0)</f>
        <v>1</v>
      </c>
      <c r="F694" s="2">
        <f>IF(ISNUMBER(SEARCH("无自费",D694)),1,0)</f>
        <v>0</v>
      </c>
      <c r="G694" s="2">
        <f>IF(ISNUMBER(SEARCH("成团保障",D694)),1,0)</f>
        <v>1</v>
      </c>
      <c r="H694" s="2">
        <f>IF(OR(ISNUMBER(SEARCH("赠取消险",D694)),ISNUMBER(SEARCH("提前*天免费退",D694))),1,0)</f>
        <v>0</v>
      </c>
      <c r="I694" s="2">
        <v>5</v>
      </c>
      <c r="J694" s="2">
        <v>2</v>
      </c>
      <c r="K694" s="2" t="s">
        <v>33</v>
      </c>
      <c r="L694" s="2">
        <v>4720</v>
      </c>
      <c r="M694" s="2">
        <v>0</v>
      </c>
      <c r="N694" s="2" t="s">
        <v>34</v>
      </c>
      <c r="O694" s="2" t="s">
        <v>77</v>
      </c>
      <c r="P694" s="2" t="s">
        <v>2904</v>
      </c>
      <c r="Q694" s="2" t="s">
        <v>2905</v>
      </c>
      <c r="R694" s="2">
        <v>2</v>
      </c>
      <c r="S694" s="2">
        <v>2</v>
      </c>
      <c r="T694" s="2">
        <v>2</v>
      </c>
      <c r="U694" s="2">
        <v>2</v>
      </c>
      <c r="V694" s="2">
        <v>2</v>
      </c>
      <c r="W694" s="2">
        <v>4</v>
      </c>
      <c r="X694" s="2">
        <v>0</v>
      </c>
      <c r="Y694" s="2">
        <v>0</v>
      </c>
      <c r="Z694" s="2">
        <v>0</v>
      </c>
      <c r="AA694" s="2">
        <v>0</v>
      </c>
      <c r="AB694" s="2">
        <v>2</v>
      </c>
      <c r="AC694" s="2" t="s">
        <v>912</v>
      </c>
      <c r="AD694" s="2" t="s">
        <v>34</v>
      </c>
    </row>
    <row r="695" spans="1:30" x14ac:dyDescent="0.25">
      <c r="A695" s="2">
        <v>37468245</v>
      </c>
      <c r="B695" s="2" t="s">
        <v>1024</v>
      </c>
      <c r="C695" s="2" t="s">
        <v>2906</v>
      </c>
      <c r="D695" s="2" t="s">
        <v>2907</v>
      </c>
      <c r="E695" s="2">
        <f>IF(ISNUMBER(SEARCH("无购物",D695)),1,0)</f>
        <v>1</v>
      </c>
      <c r="F695" s="2">
        <f>IF(ISNUMBER(SEARCH("无自费",D695)),1,0)</f>
        <v>1</v>
      </c>
      <c r="G695" s="2">
        <f>IF(ISNUMBER(SEARCH("成团保障",D695)),1,0)</f>
        <v>1</v>
      </c>
      <c r="H695" s="2">
        <f>IF(OR(ISNUMBER(SEARCH("赠取消险",D695)),ISNUMBER(SEARCH("提前*天免费退",D695))),1,0)</f>
        <v>1</v>
      </c>
      <c r="I695" s="2">
        <v>4</v>
      </c>
      <c r="J695" s="2">
        <v>7</v>
      </c>
      <c r="K695" s="2" t="s">
        <v>1027</v>
      </c>
      <c r="L695" s="2">
        <v>3120</v>
      </c>
      <c r="M695" s="2">
        <v>1</v>
      </c>
      <c r="N695" s="2">
        <v>300</v>
      </c>
      <c r="O695" s="2" t="s">
        <v>77</v>
      </c>
      <c r="P695" s="2" t="s">
        <v>1028</v>
      </c>
      <c r="Q695" s="2" t="s">
        <v>34</v>
      </c>
      <c r="R695" s="2">
        <v>28</v>
      </c>
      <c r="S695" s="2">
        <v>32</v>
      </c>
      <c r="T695" s="2" t="s">
        <v>34</v>
      </c>
      <c r="U695" s="2">
        <v>60</v>
      </c>
      <c r="V695" s="2">
        <v>70</v>
      </c>
      <c r="W695" s="2">
        <v>75</v>
      </c>
      <c r="X695" s="2">
        <v>4</v>
      </c>
      <c r="Y695" s="2">
        <v>0</v>
      </c>
      <c r="Z695" s="2">
        <v>0</v>
      </c>
      <c r="AA695" s="2">
        <v>10</v>
      </c>
      <c r="AB695" s="2">
        <v>5</v>
      </c>
      <c r="AC695" s="2" t="s">
        <v>912</v>
      </c>
      <c r="AD695" s="2" t="s">
        <v>34</v>
      </c>
    </row>
    <row r="696" spans="1:30" x14ac:dyDescent="0.25">
      <c r="A696" s="2">
        <v>37497485</v>
      </c>
      <c r="B696" s="2" t="s">
        <v>2908</v>
      </c>
      <c r="C696" s="2" t="s">
        <v>2909</v>
      </c>
      <c r="D696" s="2" t="s">
        <v>2910</v>
      </c>
      <c r="E696" s="2">
        <f>IF(ISNUMBER(SEARCH("无购物",D696)),1,0)</f>
        <v>1</v>
      </c>
      <c r="F696" s="2">
        <f>IF(ISNUMBER(SEARCH("无自费",D696)),1,0)</f>
        <v>1</v>
      </c>
      <c r="G696" s="2">
        <f>IF(ISNUMBER(SEARCH("成团保障",D696)),1,0)</f>
        <v>1</v>
      </c>
      <c r="H696" s="2">
        <f>IF(OR(ISNUMBER(SEARCH("赠取消险",D696)),ISNUMBER(SEARCH("提前*天免费退",D696))),1,0)</f>
        <v>0</v>
      </c>
      <c r="I696" s="2">
        <v>4</v>
      </c>
      <c r="J696" s="2">
        <v>4</v>
      </c>
      <c r="K696" s="2" t="s">
        <v>2911</v>
      </c>
      <c r="L696" s="2">
        <v>6680</v>
      </c>
      <c r="M696" s="2">
        <v>0</v>
      </c>
      <c r="N696" s="2" t="s">
        <v>34</v>
      </c>
      <c r="O696" s="2" t="s">
        <v>254</v>
      </c>
      <c r="P696" s="2" t="s">
        <v>2912</v>
      </c>
      <c r="Q696" s="2" t="s">
        <v>34</v>
      </c>
      <c r="R696" s="2">
        <v>18</v>
      </c>
      <c r="S696" s="2">
        <v>18</v>
      </c>
      <c r="T696" s="2">
        <v>29</v>
      </c>
      <c r="U696" s="2">
        <v>38</v>
      </c>
      <c r="V696" s="2">
        <v>40</v>
      </c>
      <c r="W696" s="2">
        <v>40</v>
      </c>
      <c r="X696" s="2">
        <v>0</v>
      </c>
      <c r="Y696" s="2">
        <v>11</v>
      </c>
      <c r="Z696" s="2">
        <v>9</v>
      </c>
      <c r="AA696" s="2">
        <v>2</v>
      </c>
      <c r="AB696" s="2">
        <v>0</v>
      </c>
      <c r="AC696" s="2" t="s">
        <v>912</v>
      </c>
      <c r="AD696" s="2" t="s">
        <v>34</v>
      </c>
    </row>
    <row r="697" spans="1:30" x14ac:dyDescent="0.25">
      <c r="A697" s="2">
        <v>37534597</v>
      </c>
      <c r="B697" s="2" t="s">
        <v>1388</v>
      </c>
      <c r="C697" s="2" t="s">
        <v>2913</v>
      </c>
      <c r="D697" s="2" t="s">
        <v>2914</v>
      </c>
      <c r="E697" s="2">
        <f>IF(ISNUMBER(SEARCH("无购物",D697)),1,0)</f>
        <v>0</v>
      </c>
      <c r="F697" s="2">
        <f>IF(ISNUMBER(SEARCH("无自费",D697)),1,0)</f>
        <v>0</v>
      </c>
      <c r="G697" s="2">
        <f>IF(ISNUMBER(SEARCH("成团保障",D697)),1,0)</f>
        <v>1</v>
      </c>
      <c r="H697" s="2">
        <f>IF(OR(ISNUMBER(SEARCH("赠取消险",D697)),ISNUMBER(SEARCH("提前*天免费退",D697))),1,0)</f>
        <v>0</v>
      </c>
      <c r="I697" s="2" t="s">
        <v>34</v>
      </c>
      <c r="J697" s="2" t="s">
        <v>34</v>
      </c>
      <c r="K697" s="2" t="s">
        <v>1660</v>
      </c>
      <c r="L697" s="2">
        <v>3100</v>
      </c>
      <c r="M697" s="2">
        <v>0</v>
      </c>
      <c r="N697" s="2" t="s">
        <v>34</v>
      </c>
      <c r="O697" s="2" t="s">
        <v>77</v>
      </c>
      <c r="P697" s="2" t="s">
        <v>2915</v>
      </c>
      <c r="Q697" s="2" t="s">
        <v>34</v>
      </c>
      <c r="R697" s="2">
        <v>6</v>
      </c>
      <c r="S697" s="2">
        <v>9</v>
      </c>
      <c r="T697" s="2">
        <v>12</v>
      </c>
      <c r="U697" s="2" t="s">
        <v>34</v>
      </c>
      <c r="V697" s="2" t="s">
        <v>34</v>
      </c>
      <c r="W697" s="2" t="s">
        <v>34</v>
      </c>
      <c r="X697" s="2">
        <v>3</v>
      </c>
      <c r="Y697" s="2">
        <v>3</v>
      </c>
      <c r="Z697" s="2">
        <v>0</v>
      </c>
      <c r="AA697" s="2">
        <v>0</v>
      </c>
      <c r="AB697" s="2">
        <v>0</v>
      </c>
      <c r="AC697" s="2" t="s">
        <v>912</v>
      </c>
      <c r="AD697" s="2" t="s">
        <v>34</v>
      </c>
    </row>
    <row r="698" spans="1:30" x14ac:dyDescent="0.25">
      <c r="A698" s="2">
        <v>37636671</v>
      </c>
      <c r="B698" s="2" t="s">
        <v>2916</v>
      </c>
      <c r="C698" s="2" t="s">
        <v>2917</v>
      </c>
      <c r="D698" s="2" t="s">
        <v>2918</v>
      </c>
      <c r="E698" s="2">
        <f>IF(ISNUMBER(SEARCH("无购物",D698)),1,0)</f>
        <v>1</v>
      </c>
      <c r="F698" s="2">
        <f>IF(ISNUMBER(SEARCH("无自费",D698)),1,0)</f>
        <v>0</v>
      </c>
      <c r="G698" s="2">
        <f>IF(ISNUMBER(SEARCH("成团保障",D698)),1,0)</f>
        <v>1</v>
      </c>
      <c r="H698" s="2">
        <f>IF(OR(ISNUMBER(SEARCH("赠取消险",D698)),ISNUMBER(SEARCH("提前*天免费退",D698))),1,0)</f>
        <v>0</v>
      </c>
      <c r="I698" s="2">
        <v>5</v>
      </c>
      <c r="J698" s="2">
        <v>1</v>
      </c>
      <c r="K698" s="2" t="s">
        <v>33</v>
      </c>
      <c r="L698" s="2">
        <v>5714</v>
      </c>
      <c r="M698" s="2">
        <v>0</v>
      </c>
      <c r="N698" s="2" t="s">
        <v>34</v>
      </c>
      <c r="O698" s="2" t="s">
        <v>77</v>
      </c>
      <c r="P698" s="2" t="s">
        <v>2919</v>
      </c>
      <c r="Q698" s="2" t="s">
        <v>2920</v>
      </c>
      <c r="R698" s="2">
        <v>7</v>
      </c>
      <c r="S698" s="2">
        <v>11</v>
      </c>
      <c r="T698" s="2">
        <v>11</v>
      </c>
      <c r="U698" s="2">
        <v>11</v>
      </c>
      <c r="V698" s="2">
        <v>11</v>
      </c>
      <c r="W698" s="2">
        <v>11</v>
      </c>
      <c r="X698" s="2">
        <v>4</v>
      </c>
      <c r="Y698" s="2">
        <v>0</v>
      </c>
      <c r="Z698" s="2">
        <v>0</v>
      </c>
      <c r="AA698" s="2">
        <v>0</v>
      </c>
      <c r="AB698" s="2">
        <v>0</v>
      </c>
      <c r="AC698" s="2" t="s">
        <v>912</v>
      </c>
      <c r="AD698" s="2" t="s">
        <v>34</v>
      </c>
    </row>
    <row r="699" spans="1:30" x14ac:dyDescent="0.25">
      <c r="A699" s="2">
        <v>37747003</v>
      </c>
      <c r="B699" s="2" t="s">
        <v>1324</v>
      </c>
      <c r="C699" s="2" t="s">
        <v>2921</v>
      </c>
      <c r="D699" s="2" t="s">
        <v>2922</v>
      </c>
      <c r="E699" s="2">
        <f>IF(ISNUMBER(SEARCH("无购物",D699)),1,0)</f>
        <v>1</v>
      </c>
      <c r="F699" s="2">
        <f>IF(ISNUMBER(SEARCH("无自费",D699)),1,0)</f>
        <v>0</v>
      </c>
      <c r="G699" s="2">
        <f>IF(ISNUMBER(SEARCH("成团保障",D699)),1,0)</f>
        <v>1</v>
      </c>
      <c r="H699" s="2">
        <f>IF(OR(ISNUMBER(SEARCH("赠取消险",D699)),ISNUMBER(SEARCH("提前*天免费退",D699))),1,0)</f>
        <v>0</v>
      </c>
      <c r="I699" s="2">
        <v>5</v>
      </c>
      <c r="J699" s="2">
        <v>6</v>
      </c>
      <c r="K699" s="2" t="s">
        <v>2923</v>
      </c>
      <c r="L699" s="2">
        <v>1980</v>
      </c>
      <c r="M699" s="2">
        <v>0</v>
      </c>
      <c r="N699" s="2" t="s">
        <v>34</v>
      </c>
      <c r="O699" s="2" t="s">
        <v>77</v>
      </c>
      <c r="P699" s="2" t="s">
        <v>2924</v>
      </c>
      <c r="Q699" s="2" t="s">
        <v>2925</v>
      </c>
      <c r="R699" s="2">
        <v>58</v>
      </c>
      <c r="S699" s="2">
        <v>62</v>
      </c>
      <c r="T699" s="2">
        <v>66</v>
      </c>
      <c r="U699" s="2">
        <v>132</v>
      </c>
      <c r="V699" s="2">
        <v>171</v>
      </c>
      <c r="W699" s="2">
        <v>196</v>
      </c>
      <c r="X699" s="2">
        <v>4</v>
      </c>
      <c r="Y699" s="2">
        <v>4</v>
      </c>
      <c r="Z699" s="2">
        <v>66</v>
      </c>
      <c r="AA699" s="2">
        <v>39</v>
      </c>
      <c r="AB699" s="2">
        <v>25</v>
      </c>
      <c r="AC699" s="2" t="s">
        <v>912</v>
      </c>
      <c r="AD699" s="2" t="s">
        <v>34</v>
      </c>
    </row>
    <row r="700" spans="1:30" x14ac:dyDescent="0.25">
      <c r="A700" s="2">
        <v>37813967</v>
      </c>
      <c r="B700" s="2" t="s">
        <v>1544</v>
      </c>
      <c r="C700" s="2" t="s">
        <v>2926</v>
      </c>
      <c r="D700" s="2" t="s">
        <v>2927</v>
      </c>
      <c r="E700" s="2">
        <f>IF(ISNUMBER(SEARCH("无购物",D700)),1,0)</f>
        <v>1</v>
      </c>
      <c r="F700" s="2">
        <f>IF(ISNUMBER(SEARCH("无自费",D700)),1,0)</f>
        <v>0</v>
      </c>
      <c r="G700" s="2">
        <f>IF(ISNUMBER(SEARCH("成团保障",D700)),1,0)</f>
        <v>1</v>
      </c>
      <c r="H700" s="2">
        <f>IF(OR(ISNUMBER(SEARCH("赠取消险",D700)),ISNUMBER(SEARCH("提前*天免费退",D700))),1,0)</f>
        <v>0</v>
      </c>
      <c r="I700" s="2">
        <v>5</v>
      </c>
      <c r="J700" s="2">
        <v>29</v>
      </c>
      <c r="K700" s="2" t="s">
        <v>33</v>
      </c>
      <c r="L700" s="2">
        <v>3120</v>
      </c>
      <c r="M700" s="2">
        <v>0</v>
      </c>
      <c r="N700" s="2" t="s">
        <v>34</v>
      </c>
      <c r="O700" s="2" t="s">
        <v>254</v>
      </c>
      <c r="P700" s="2" t="s">
        <v>2928</v>
      </c>
      <c r="Q700" s="2" t="s">
        <v>34</v>
      </c>
      <c r="R700" s="2">
        <v>43</v>
      </c>
      <c r="S700" s="2">
        <v>61</v>
      </c>
      <c r="T700" s="2">
        <v>102</v>
      </c>
      <c r="U700" s="2">
        <v>118</v>
      </c>
      <c r="V700" s="2">
        <v>126</v>
      </c>
      <c r="W700" s="2">
        <v>132</v>
      </c>
      <c r="X700" s="2">
        <v>18</v>
      </c>
      <c r="Y700" s="2">
        <v>41</v>
      </c>
      <c r="Z700" s="2">
        <v>16</v>
      </c>
      <c r="AA700" s="2">
        <v>8</v>
      </c>
      <c r="AB700" s="2">
        <v>6</v>
      </c>
      <c r="AC700" s="2" t="s">
        <v>912</v>
      </c>
      <c r="AD700" s="2" t="s">
        <v>34</v>
      </c>
    </row>
    <row r="701" spans="1:30" x14ac:dyDescent="0.25">
      <c r="A701" s="2">
        <v>37883313</v>
      </c>
      <c r="B701" s="2" t="s">
        <v>1722</v>
      </c>
      <c r="C701" s="2" t="s">
        <v>2929</v>
      </c>
      <c r="D701" s="2" t="s">
        <v>2105</v>
      </c>
      <c r="E701" s="2">
        <f>IF(ISNUMBER(SEARCH("无购物",D701)),1,0)</f>
        <v>1</v>
      </c>
      <c r="F701" s="2">
        <f>IF(ISNUMBER(SEARCH("无自费",D701)),1,0)</f>
        <v>1</v>
      </c>
      <c r="G701" s="2">
        <f>IF(ISNUMBER(SEARCH("成团保障",D701)),1,0)</f>
        <v>1</v>
      </c>
      <c r="H701" s="2">
        <f>IF(OR(ISNUMBER(SEARCH("赠取消险",D701)),ISNUMBER(SEARCH("提前*天免费退",D701))),1,0)</f>
        <v>1</v>
      </c>
      <c r="I701" s="2">
        <v>5</v>
      </c>
      <c r="J701" s="2">
        <v>40</v>
      </c>
      <c r="K701" s="2" t="s">
        <v>2872</v>
      </c>
      <c r="L701" s="2">
        <v>3110</v>
      </c>
      <c r="M701" s="2">
        <v>0</v>
      </c>
      <c r="N701" s="2" t="s">
        <v>34</v>
      </c>
      <c r="O701" s="2" t="s">
        <v>254</v>
      </c>
      <c r="P701" s="2" t="s">
        <v>2930</v>
      </c>
      <c r="Q701" s="2" t="s">
        <v>34</v>
      </c>
      <c r="R701" s="2">
        <v>127</v>
      </c>
      <c r="S701" s="2">
        <v>133</v>
      </c>
      <c r="T701" s="2" t="s">
        <v>34</v>
      </c>
      <c r="U701" s="2">
        <v>143</v>
      </c>
      <c r="V701" s="2">
        <v>143</v>
      </c>
      <c r="W701" s="2">
        <v>143</v>
      </c>
      <c r="X701" s="2">
        <v>6</v>
      </c>
      <c r="Y701" s="2">
        <v>0</v>
      </c>
      <c r="Z701" s="2">
        <v>0</v>
      </c>
      <c r="AA701" s="2">
        <v>0</v>
      </c>
      <c r="AB701" s="2">
        <v>0</v>
      </c>
      <c r="AC701" s="2" t="s">
        <v>912</v>
      </c>
      <c r="AD701" s="2" t="s">
        <v>34</v>
      </c>
    </row>
    <row r="702" spans="1:30" x14ac:dyDescent="0.25">
      <c r="A702" s="2">
        <v>38061373</v>
      </c>
      <c r="B702" s="2" t="s">
        <v>1457</v>
      </c>
      <c r="C702" s="2" t="s">
        <v>2931</v>
      </c>
      <c r="D702" s="2" t="s">
        <v>2932</v>
      </c>
      <c r="E702" s="2">
        <f>IF(ISNUMBER(SEARCH("无购物",D702)),1,0)</f>
        <v>1</v>
      </c>
      <c r="F702" s="2">
        <f>IF(ISNUMBER(SEARCH("无自费",D702)),1,0)</f>
        <v>1</v>
      </c>
      <c r="G702" s="2">
        <f>IF(ISNUMBER(SEARCH("成团保障",D702)),1,0)</f>
        <v>1</v>
      </c>
      <c r="H702" s="2">
        <f>IF(OR(ISNUMBER(SEARCH("赠取消险",D702)),ISNUMBER(SEARCH("提前*天免费退",D702))),1,0)</f>
        <v>1</v>
      </c>
      <c r="I702" s="2">
        <v>5</v>
      </c>
      <c r="J702" s="2">
        <v>82</v>
      </c>
      <c r="K702" s="2" t="s">
        <v>2933</v>
      </c>
      <c r="L702" s="2">
        <v>2513</v>
      </c>
      <c r="M702" s="2">
        <v>1</v>
      </c>
      <c r="N702" s="2">
        <v>200</v>
      </c>
      <c r="O702" s="2" t="s">
        <v>254</v>
      </c>
      <c r="P702" s="2" t="s">
        <v>2934</v>
      </c>
      <c r="Q702" s="2" t="s">
        <v>34</v>
      </c>
      <c r="R702" s="2">
        <v>280</v>
      </c>
      <c r="S702" s="2">
        <v>292</v>
      </c>
      <c r="T702" s="2">
        <v>307</v>
      </c>
      <c r="U702" s="2">
        <v>331</v>
      </c>
      <c r="V702" s="2">
        <v>339</v>
      </c>
      <c r="W702" s="2">
        <v>345</v>
      </c>
      <c r="X702" s="2">
        <v>12</v>
      </c>
      <c r="Y702" s="2">
        <v>15</v>
      </c>
      <c r="Z702" s="2">
        <v>24</v>
      </c>
      <c r="AA702" s="2">
        <v>8</v>
      </c>
      <c r="AB702" s="2">
        <v>6</v>
      </c>
      <c r="AC702" s="2" t="s">
        <v>912</v>
      </c>
      <c r="AD702" s="2" t="s">
        <v>34</v>
      </c>
    </row>
    <row r="703" spans="1:30" x14ac:dyDescent="0.25">
      <c r="A703" s="2">
        <v>38065353</v>
      </c>
      <c r="B703" s="2" t="s">
        <v>2935</v>
      </c>
      <c r="C703" s="2" t="s">
        <v>2936</v>
      </c>
      <c r="D703" s="2" t="s">
        <v>2937</v>
      </c>
      <c r="E703" s="2">
        <f>IF(ISNUMBER(SEARCH("无购物",D703)),1,0)</f>
        <v>1</v>
      </c>
      <c r="F703" s="2">
        <f>IF(ISNUMBER(SEARCH("无自费",D703)),1,0)</f>
        <v>1</v>
      </c>
      <c r="G703" s="2">
        <f>IF(ISNUMBER(SEARCH("成团保障",D703)),1,0)</f>
        <v>1</v>
      </c>
      <c r="H703" s="2">
        <f>IF(OR(ISNUMBER(SEARCH("赠取消险",D703)),ISNUMBER(SEARCH("提前*天免费退",D703))),1,0)</f>
        <v>1</v>
      </c>
      <c r="I703" s="2">
        <v>5</v>
      </c>
      <c r="J703" s="2">
        <v>14</v>
      </c>
      <c r="K703" s="2" t="s">
        <v>2933</v>
      </c>
      <c r="L703" s="2">
        <v>6797</v>
      </c>
      <c r="M703" s="2">
        <v>0</v>
      </c>
      <c r="N703" s="2" t="s">
        <v>34</v>
      </c>
      <c r="O703" s="2" t="s">
        <v>254</v>
      </c>
      <c r="P703" s="2" t="s">
        <v>2938</v>
      </c>
      <c r="Q703" s="2" t="s">
        <v>34</v>
      </c>
      <c r="R703" s="2">
        <v>18</v>
      </c>
      <c r="S703" s="2">
        <v>20</v>
      </c>
      <c r="T703" s="2">
        <v>20</v>
      </c>
      <c r="U703" s="2">
        <v>25</v>
      </c>
      <c r="V703" s="2" t="s">
        <v>34</v>
      </c>
      <c r="W703" s="2" t="s">
        <v>34</v>
      </c>
      <c r="X703" s="2">
        <v>2</v>
      </c>
      <c r="Y703" s="2">
        <v>0</v>
      </c>
      <c r="Z703" s="2">
        <v>5</v>
      </c>
      <c r="AA703" s="2">
        <v>0</v>
      </c>
      <c r="AB703" s="2">
        <v>0</v>
      </c>
      <c r="AC703" s="2" t="s">
        <v>912</v>
      </c>
      <c r="AD703" s="2" t="s">
        <v>34</v>
      </c>
    </row>
    <row r="704" spans="1:30" x14ac:dyDescent="0.25">
      <c r="A704" s="2">
        <v>3811435</v>
      </c>
      <c r="B704" s="2" t="s">
        <v>2939</v>
      </c>
      <c r="C704" s="2" t="s">
        <v>2940</v>
      </c>
      <c r="D704" s="2" t="s">
        <v>2941</v>
      </c>
      <c r="E704" s="2">
        <f>IF(ISNUMBER(SEARCH("无购物",D704)),1,0)</f>
        <v>0</v>
      </c>
      <c r="F704" s="2">
        <f>IF(ISNUMBER(SEARCH("无自费",D704)),1,0)</f>
        <v>0</v>
      </c>
      <c r="G704" s="2">
        <f>IF(ISNUMBER(SEARCH("成团保障",D704)),1,0)</f>
        <v>0</v>
      </c>
      <c r="H704" s="2">
        <f>IF(OR(ISNUMBER(SEARCH("赠取消险",D704)),ISNUMBER(SEARCH("提前*天免费退",D704))),1,0)</f>
        <v>1</v>
      </c>
      <c r="I704" s="2">
        <v>4</v>
      </c>
      <c r="J704" s="2">
        <v>46</v>
      </c>
      <c r="K704" s="2" t="s">
        <v>33</v>
      </c>
      <c r="L704" s="2">
        <v>2984</v>
      </c>
      <c r="M704" s="2">
        <v>0</v>
      </c>
      <c r="N704" s="2" t="s">
        <v>34</v>
      </c>
      <c r="O704" s="2" t="s">
        <v>35</v>
      </c>
      <c r="P704" s="2" t="s">
        <v>2942</v>
      </c>
      <c r="Q704" s="2" t="s">
        <v>34</v>
      </c>
      <c r="R704" s="2">
        <v>1077</v>
      </c>
      <c r="S704" s="2">
        <v>1077</v>
      </c>
      <c r="T704" s="2">
        <v>1077</v>
      </c>
      <c r="U704" s="2">
        <v>1077</v>
      </c>
      <c r="V704" s="2">
        <v>1077</v>
      </c>
      <c r="W704" s="2">
        <v>1080</v>
      </c>
      <c r="X704" s="2">
        <v>0</v>
      </c>
      <c r="Y704" s="2">
        <v>0</v>
      </c>
      <c r="Z704" s="2">
        <v>0</v>
      </c>
      <c r="AA704" s="2">
        <v>0</v>
      </c>
      <c r="AB704" s="2">
        <v>3</v>
      </c>
      <c r="AC704" s="2" t="s">
        <v>912</v>
      </c>
      <c r="AD704" s="2" t="s">
        <v>34</v>
      </c>
    </row>
    <row r="705" spans="1:30" x14ac:dyDescent="0.25">
      <c r="A705" s="2">
        <v>38195724</v>
      </c>
      <c r="B705" s="2" t="s">
        <v>2943</v>
      </c>
      <c r="C705" s="2" t="s">
        <v>2944</v>
      </c>
      <c r="D705" s="2" t="s">
        <v>2945</v>
      </c>
      <c r="E705" s="2">
        <f>IF(ISNUMBER(SEARCH("无购物",D705)),1,0)</f>
        <v>1</v>
      </c>
      <c r="F705" s="2">
        <f>IF(ISNUMBER(SEARCH("无自费",D705)),1,0)</f>
        <v>0</v>
      </c>
      <c r="G705" s="2">
        <f>IF(ISNUMBER(SEARCH("成团保障",D705)),1,0)</f>
        <v>1</v>
      </c>
      <c r="H705" s="2">
        <f>IF(OR(ISNUMBER(SEARCH("赠取消险",D705)),ISNUMBER(SEARCH("提前*天免费退",D705))),1,0)</f>
        <v>0</v>
      </c>
      <c r="I705" s="2">
        <v>5</v>
      </c>
      <c r="J705" s="2">
        <v>44</v>
      </c>
      <c r="K705" s="2" t="s">
        <v>33</v>
      </c>
      <c r="L705" s="2">
        <v>3722</v>
      </c>
      <c r="M705" s="2">
        <v>0</v>
      </c>
      <c r="N705" s="2" t="s">
        <v>34</v>
      </c>
      <c r="O705" s="2" t="s">
        <v>254</v>
      </c>
      <c r="P705" s="2" t="s">
        <v>2946</v>
      </c>
      <c r="Q705" s="2" t="s">
        <v>34</v>
      </c>
      <c r="R705" s="2">
        <v>152</v>
      </c>
      <c r="S705" s="2">
        <v>260</v>
      </c>
      <c r="T705" s="2">
        <v>274</v>
      </c>
      <c r="U705" s="2">
        <v>280</v>
      </c>
      <c r="V705" s="2">
        <v>286</v>
      </c>
      <c r="W705" s="2">
        <v>284</v>
      </c>
      <c r="X705" s="2">
        <v>108</v>
      </c>
      <c r="Y705" s="2">
        <v>14</v>
      </c>
      <c r="Z705" s="2">
        <v>6</v>
      </c>
      <c r="AA705" s="2">
        <v>6</v>
      </c>
      <c r="AB705" s="2">
        <v>2</v>
      </c>
      <c r="AC705" s="2" t="s">
        <v>912</v>
      </c>
      <c r="AD705" s="2" t="s">
        <v>34</v>
      </c>
    </row>
    <row r="706" spans="1:30" x14ac:dyDescent="0.25">
      <c r="A706" s="2">
        <v>38208844</v>
      </c>
      <c r="B706" s="2" t="s">
        <v>2947</v>
      </c>
      <c r="C706" s="2" t="s">
        <v>2948</v>
      </c>
      <c r="D706" s="2" t="s">
        <v>2949</v>
      </c>
      <c r="E706" s="2">
        <f>IF(ISNUMBER(SEARCH("无购物",D706)),1,0)</f>
        <v>1</v>
      </c>
      <c r="F706" s="2">
        <f>IF(ISNUMBER(SEARCH("无自费",D706)),1,0)</f>
        <v>0</v>
      </c>
      <c r="G706" s="2">
        <f>IF(ISNUMBER(SEARCH("成团保障",D706)),1,0)</f>
        <v>1</v>
      </c>
      <c r="H706" s="2">
        <f>IF(OR(ISNUMBER(SEARCH("赠取消险",D706)),ISNUMBER(SEARCH("提前*天免费退",D706))),1,0)</f>
        <v>0</v>
      </c>
      <c r="I706" s="2">
        <v>5</v>
      </c>
      <c r="J706" s="2">
        <v>3</v>
      </c>
      <c r="K706" s="2" t="s">
        <v>1202</v>
      </c>
      <c r="L706" s="2">
        <v>2281</v>
      </c>
      <c r="M706" s="2">
        <v>0</v>
      </c>
      <c r="N706" s="2" t="s">
        <v>34</v>
      </c>
      <c r="O706" s="2" t="s">
        <v>77</v>
      </c>
      <c r="P706" s="2" t="s">
        <v>2950</v>
      </c>
      <c r="Q706" s="2" t="s">
        <v>2951</v>
      </c>
      <c r="R706" s="2">
        <v>39</v>
      </c>
      <c r="S706" s="2">
        <v>46</v>
      </c>
      <c r="T706" s="2">
        <v>53</v>
      </c>
      <c r="U706" s="2">
        <v>61</v>
      </c>
      <c r="V706" s="2">
        <v>61</v>
      </c>
      <c r="W706" s="2" t="s">
        <v>34</v>
      </c>
      <c r="X706" s="2">
        <v>7</v>
      </c>
      <c r="Y706" s="2">
        <v>7</v>
      </c>
      <c r="Z706" s="2">
        <v>8</v>
      </c>
      <c r="AA706" s="2">
        <v>0</v>
      </c>
      <c r="AB706" s="2">
        <v>0</v>
      </c>
      <c r="AC706" s="2" t="s">
        <v>912</v>
      </c>
      <c r="AD706" s="2" t="s">
        <v>34</v>
      </c>
    </row>
    <row r="707" spans="1:30" x14ac:dyDescent="0.25">
      <c r="A707" s="2">
        <v>38257286</v>
      </c>
      <c r="B707" s="2" t="s">
        <v>2952</v>
      </c>
      <c r="C707" s="2" t="s">
        <v>2953</v>
      </c>
      <c r="D707" s="2" t="s">
        <v>2954</v>
      </c>
      <c r="E707" s="2">
        <f>IF(ISNUMBER(SEARCH("无购物",D707)),1,0)</f>
        <v>1</v>
      </c>
      <c r="F707" s="2">
        <f>IF(ISNUMBER(SEARCH("无自费",D707)),1,0)</f>
        <v>1</v>
      </c>
      <c r="G707" s="2">
        <f>IF(ISNUMBER(SEARCH("成团保障",D707)),1,0)</f>
        <v>1</v>
      </c>
      <c r="H707" s="2">
        <f>IF(OR(ISNUMBER(SEARCH("赠取消险",D707)),ISNUMBER(SEARCH("提前*天免费退",D707))),1,0)</f>
        <v>0</v>
      </c>
      <c r="I707" s="2">
        <v>4</v>
      </c>
      <c r="J707" s="2">
        <v>6</v>
      </c>
      <c r="K707" s="2" t="s">
        <v>33</v>
      </c>
      <c r="L707" s="2">
        <v>5230</v>
      </c>
      <c r="M707" s="2">
        <v>1</v>
      </c>
      <c r="N707" s="2">
        <v>400</v>
      </c>
      <c r="O707" s="2" t="s">
        <v>77</v>
      </c>
      <c r="P707" s="2" t="s">
        <v>2955</v>
      </c>
      <c r="Q707" s="2" t="s">
        <v>34</v>
      </c>
      <c r="R707" s="2">
        <v>49</v>
      </c>
      <c r="S707" s="2">
        <v>51</v>
      </c>
      <c r="T707" s="2">
        <v>51</v>
      </c>
      <c r="U707" s="2">
        <v>54</v>
      </c>
      <c r="V707" s="2">
        <v>54</v>
      </c>
      <c r="W707" s="2">
        <v>62</v>
      </c>
      <c r="X707" s="2">
        <v>2</v>
      </c>
      <c r="Y707" s="2">
        <v>0</v>
      </c>
      <c r="Z707" s="2">
        <v>3</v>
      </c>
      <c r="AA707" s="2">
        <v>0</v>
      </c>
      <c r="AB707" s="2">
        <v>8</v>
      </c>
      <c r="AC707" s="2" t="s">
        <v>912</v>
      </c>
      <c r="AD707" s="2" t="s">
        <v>34</v>
      </c>
    </row>
    <row r="708" spans="1:30" x14ac:dyDescent="0.25">
      <c r="A708" s="2">
        <v>38409925</v>
      </c>
      <c r="B708" s="2" t="s">
        <v>2956</v>
      </c>
      <c r="C708" s="2" t="s">
        <v>2957</v>
      </c>
      <c r="D708" s="2" t="s">
        <v>2163</v>
      </c>
      <c r="E708" s="2">
        <f>IF(ISNUMBER(SEARCH("无购物",D708)),1,0)</f>
        <v>1</v>
      </c>
      <c r="F708" s="2">
        <f>IF(ISNUMBER(SEARCH("无自费",D708)),1,0)</f>
        <v>0</v>
      </c>
      <c r="G708" s="2">
        <f>IF(ISNUMBER(SEARCH("成团保障",D708)),1,0)</f>
        <v>1</v>
      </c>
      <c r="H708" s="2">
        <f>IF(OR(ISNUMBER(SEARCH("赠取消险",D708)),ISNUMBER(SEARCH("提前*天免费退",D708))),1,0)</f>
        <v>1</v>
      </c>
      <c r="I708" s="2">
        <v>4</v>
      </c>
      <c r="J708" s="2">
        <v>2</v>
      </c>
      <c r="K708" s="2" t="s">
        <v>33</v>
      </c>
      <c r="L708" s="2">
        <v>4036</v>
      </c>
      <c r="M708" s="2">
        <v>1</v>
      </c>
      <c r="N708" s="2">
        <v>500</v>
      </c>
      <c r="O708" s="2" t="s">
        <v>77</v>
      </c>
      <c r="P708" s="2" t="s">
        <v>2958</v>
      </c>
      <c r="Q708" s="2" t="s">
        <v>2959</v>
      </c>
      <c r="R708" s="2">
        <v>8</v>
      </c>
      <c r="S708" s="2">
        <v>8</v>
      </c>
      <c r="T708" s="2">
        <v>11</v>
      </c>
      <c r="U708" s="2">
        <v>11</v>
      </c>
      <c r="V708" s="2">
        <v>14</v>
      </c>
      <c r="W708" s="2">
        <v>14</v>
      </c>
      <c r="X708" s="2">
        <v>0</v>
      </c>
      <c r="Y708" s="2">
        <v>3</v>
      </c>
      <c r="Z708" s="2">
        <v>0</v>
      </c>
      <c r="AA708" s="2">
        <v>3</v>
      </c>
      <c r="AB708" s="2">
        <v>0</v>
      </c>
      <c r="AC708" s="2" t="s">
        <v>912</v>
      </c>
      <c r="AD708" s="2" t="s">
        <v>34</v>
      </c>
    </row>
    <row r="709" spans="1:30" x14ac:dyDescent="0.25">
      <c r="A709" s="2">
        <v>38427107</v>
      </c>
      <c r="B709" s="2" t="s">
        <v>2960</v>
      </c>
      <c r="C709" s="2" t="s">
        <v>2961</v>
      </c>
      <c r="D709" s="2" t="s">
        <v>2962</v>
      </c>
      <c r="E709" s="2">
        <f>IF(ISNUMBER(SEARCH("无购物",D709)),1,0)</f>
        <v>1</v>
      </c>
      <c r="F709" s="2">
        <f>IF(ISNUMBER(SEARCH("无自费",D709)),1,0)</f>
        <v>0</v>
      </c>
      <c r="G709" s="2">
        <f>IF(ISNUMBER(SEARCH("成团保障",D709)),1,0)</f>
        <v>1</v>
      </c>
      <c r="H709" s="2">
        <f>IF(OR(ISNUMBER(SEARCH("赠取消险",D709)),ISNUMBER(SEARCH("提前*天免费退",D709))),1,0)</f>
        <v>1</v>
      </c>
      <c r="I709" s="2">
        <v>5</v>
      </c>
      <c r="J709" s="2">
        <v>23</v>
      </c>
      <c r="K709" s="2" t="s">
        <v>2056</v>
      </c>
      <c r="L709" s="2">
        <v>2998</v>
      </c>
      <c r="M709" s="2">
        <v>0</v>
      </c>
      <c r="N709" s="2" t="s">
        <v>34</v>
      </c>
      <c r="O709" s="2" t="s">
        <v>77</v>
      </c>
      <c r="P709" s="2" t="s">
        <v>2963</v>
      </c>
      <c r="Q709" s="2" t="s">
        <v>2964</v>
      </c>
      <c r="R709" s="2">
        <v>77</v>
      </c>
      <c r="S709" s="2">
        <v>87</v>
      </c>
      <c r="T709" s="2">
        <v>111</v>
      </c>
      <c r="U709" s="2">
        <v>146</v>
      </c>
      <c r="V709" s="2">
        <v>146</v>
      </c>
      <c r="W709" s="2">
        <v>162</v>
      </c>
      <c r="X709" s="2">
        <v>10</v>
      </c>
      <c r="Y709" s="2">
        <v>24</v>
      </c>
      <c r="Z709" s="2">
        <v>35</v>
      </c>
      <c r="AA709" s="2">
        <v>0</v>
      </c>
      <c r="AB709" s="2">
        <v>16</v>
      </c>
      <c r="AC709" s="2" t="s">
        <v>912</v>
      </c>
      <c r="AD709" s="2" t="s">
        <v>34</v>
      </c>
    </row>
    <row r="710" spans="1:30" x14ac:dyDescent="0.25">
      <c r="A710" s="2">
        <v>38455323</v>
      </c>
      <c r="B710" s="2" t="s">
        <v>1043</v>
      </c>
      <c r="C710" s="2" t="s">
        <v>2965</v>
      </c>
      <c r="D710" s="2" t="s">
        <v>2966</v>
      </c>
      <c r="E710" s="2">
        <f>IF(ISNUMBER(SEARCH("无购物",D710)),1,0)</f>
        <v>1</v>
      </c>
      <c r="F710" s="2">
        <f>IF(ISNUMBER(SEARCH("无自费",D710)),1,0)</f>
        <v>0</v>
      </c>
      <c r="G710" s="2">
        <f>IF(ISNUMBER(SEARCH("成团保障",D710)),1,0)</f>
        <v>1</v>
      </c>
      <c r="H710" s="2">
        <f>IF(OR(ISNUMBER(SEARCH("赠取消险",D710)),ISNUMBER(SEARCH("提前*天免费退",D710))),1,0)</f>
        <v>0</v>
      </c>
      <c r="I710" s="2">
        <v>5</v>
      </c>
      <c r="J710" s="2">
        <v>6</v>
      </c>
      <c r="K710" s="2" t="s">
        <v>2923</v>
      </c>
      <c r="L710" s="2">
        <v>2430</v>
      </c>
      <c r="M710" s="2">
        <v>0</v>
      </c>
      <c r="N710" s="2" t="s">
        <v>34</v>
      </c>
      <c r="O710" s="2" t="s">
        <v>254</v>
      </c>
      <c r="P710" s="2" t="s">
        <v>2967</v>
      </c>
      <c r="Q710" s="2" t="s">
        <v>34</v>
      </c>
      <c r="R710" s="2">
        <v>39</v>
      </c>
      <c r="S710" s="2">
        <v>39</v>
      </c>
      <c r="T710" s="2" t="s">
        <v>34</v>
      </c>
      <c r="U710" s="2">
        <v>39</v>
      </c>
      <c r="V710" s="2">
        <v>42</v>
      </c>
      <c r="W710" s="2">
        <v>57</v>
      </c>
      <c r="X710" s="2">
        <v>0</v>
      </c>
      <c r="Y710" s="2">
        <v>0</v>
      </c>
      <c r="Z710" s="2">
        <v>0</v>
      </c>
      <c r="AA710" s="2">
        <v>3</v>
      </c>
      <c r="AB710" s="2">
        <v>15</v>
      </c>
      <c r="AC710" s="2" t="s">
        <v>912</v>
      </c>
      <c r="AD710" s="2" t="s">
        <v>34</v>
      </c>
    </row>
    <row r="711" spans="1:30" x14ac:dyDescent="0.25">
      <c r="A711" s="2">
        <v>38601140</v>
      </c>
      <c r="B711" s="2" t="s">
        <v>1788</v>
      </c>
      <c r="C711" s="2" t="s">
        <v>2968</v>
      </c>
      <c r="D711" s="2" t="s">
        <v>2969</v>
      </c>
      <c r="E711" s="2">
        <f>IF(ISNUMBER(SEARCH("无购物",D711)),1,0)</f>
        <v>1</v>
      </c>
      <c r="F711" s="2">
        <f>IF(ISNUMBER(SEARCH("无自费",D711)),1,0)</f>
        <v>0</v>
      </c>
      <c r="G711" s="2">
        <f>IF(ISNUMBER(SEARCH("成团保障",D711)),1,0)</f>
        <v>1</v>
      </c>
      <c r="H711" s="2">
        <f>IF(OR(ISNUMBER(SEARCH("赠取消险",D711)),ISNUMBER(SEARCH("提前*天免费退",D711))),1,0)</f>
        <v>1</v>
      </c>
      <c r="I711" s="2">
        <v>4</v>
      </c>
      <c r="J711" s="2">
        <v>4</v>
      </c>
      <c r="K711" s="2" t="s">
        <v>33</v>
      </c>
      <c r="L711" s="2">
        <v>5839</v>
      </c>
      <c r="M711" s="2">
        <v>1</v>
      </c>
      <c r="N711" s="2">
        <v>800</v>
      </c>
      <c r="O711" s="2" t="s">
        <v>77</v>
      </c>
      <c r="P711" s="2" t="s">
        <v>2970</v>
      </c>
      <c r="Q711" s="2" t="s">
        <v>34</v>
      </c>
      <c r="R711" s="2">
        <v>10</v>
      </c>
      <c r="S711" s="2">
        <v>16</v>
      </c>
      <c r="T711" s="2">
        <v>16</v>
      </c>
      <c r="U711" s="2">
        <v>20</v>
      </c>
      <c r="V711" s="2" t="s">
        <v>34</v>
      </c>
      <c r="W711" s="2">
        <v>168</v>
      </c>
      <c r="X711" s="2">
        <v>6</v>
      </c>
      <c r="Y711" s="2">
        <v>0</v>
      </c>
      <c r="Z711" s="2">
        <v>4</v>
      </c>
      <c r="AA711" s="2">
        <v>0</v>
      </c>
      <c r="AB711" s="2">
        <v>0</v>
      </c>
      <c r="AC711" s="2" t="s">
        <v>912</v>
      </c>
      <c r="AD711" s="2" t="s">
        <v>34</v>
      </c>
    </row>
    <row r="712" spans="1:30" x14ac:dyDescent="0.25">
      <c r="A712" s="2">
        <v>38601796</v>
      </c>
      <c r="B712" s="2" t="s">
        <v>1024</v>
      </c>
      <c r="C712" s="2" t="s">
        <v>2971</v>
      </c>
      <c r="D712" s="2" t="s">
        <v>2972</v>
      </c>
      <c r="E712" s="2">
        <f>IF(ISNUMBER(SEARCH("无购物",D712)),1,0)</f>
        <v>0</v>
      </c>
      <c r="F712" s="2">
        <f>IF(ISNUMBER(SEARCH("无自费",D712)),1,0)</f>
        <v>1</v>
      </c>
      <c r="G712" s="2">
        <f>IF(ISNUMBER(SEARCH("成团保障",D712)),1,0)</f>
        <v>1</v>
      </c>
      <c r="H712" s="2">
        <f>IF(OR(ISNUMBER(SEARCH("赠取消险",D712)),ISNUMBER(SEARCH("提前*天免费退",D712))),1,0)</f>
        <v>1</v>
      </c>
      <c r="I712" s="2">
        <v>5</v>
      </c>
      <c r="J712" s="2">
        <v>12</v>
      </c>
      <c r="K712" s="2" t="s">
        <v>661</v>
      </c>
      <c r="L712" s="2">
        <v>2364</v>
      </c>
      <c r="M712" s="2">
        <v>0</v>
      </c>
      <c r="N712" s="2" t="s">
        <v>34</v>
      </c>
      <c r="O712" s="2" t="s">
        <v>77</v>
      </c>
      <c r="P712" s="2" t="s">
        <v>2973</v>
      </c>
      <c r="Q712" s="2" t="s">
        <v>2974</v>
      </c>
      <c r="R712" s="2">
        <v>32</v>
      </c>
      <c r="S712" s="2">
        <v>32</v>
      </c>
      <c r="T712" s="2">
        <v>39</v>
      </c>
      <c r="U712" s="2" t="s">
        <v>34</v>
      </c>
      <c r="V712" s="2">
        <v>40</v>
      </c>
      <c r="W712" s="2" t="s">
        <v>34</v>
      </c>
      <c r="X712" s="2">
        <v>0</v>
      </c>
      <c r="Y712" s="2">
        <v>7</v>
      </c>
      <c r="Z712" s="2">
        <v>0</v>
      </c>
      <c r="AA712" s="2">
        <v>0</v>
      </c>
      <c r="AB712" s="2">
        <v>0</v>
      </c>
      <c r="AC712" s="2" t="s">
        <v>912</v>
      </c>
      <c r="AD712" s="2" t="s">
        <v>34</v>
      </c>
    </row>
    <row r="713" spans="1:30" x14ac:dyDescent="0.25">
      <c r="A713" s="2">
        <v>38609315</v>
      </c>
      <c r="B713" s="2" t="s">
        <v>1324</v>
      </c>
      <c r="C713" s="2" t="s">
        <v>2975</v>
      </c>
      <c r="D713" s="2" t="s">
        <v>2976</v>
      </c>
      <c r="E713" s="2">
        <f>IF(ISNUMBER(SEARCH("无购物",D713)),1,0)</f>
        <v>1</v>
      </c>
      <c r="F713" s="2">
        <f>IF(ISNUMBER(SEARCH("无自费",D713)),1,0)</f>
        <v>0</v>
      </c>
      <c r="G713" s="2">
        <f>IF(ISNUMBER(SEARCH("成团保障",D713)),1,0)</f>
        <v>1</v>
      </c>
      <c r="H713" s="2">
        <f>IF(OR(ISNUMBER(SEARCH("赠取消险",D713)),ISNUMBER(SEARCH("提前*天免费退",D713))),1,0)</f>
        <v>1</v>
      </c>
      <c r="I713" s="2">
        <v>4</v>
      </c>
      <c r="J713" s="2">
        <v>58</v>
      </c>
      <c r="K713" s="2" t="s">
        <v>2872</v>
      </c>
      <c r="L713" s="2">
        <v>2417</v>
      </c>
      <c r="M713" s="2">
        <v>0</v>
      </c>
      <c r="N713" s="2" t="s">
        <v>34</v>
      </c>
      <c r="O713" s="2" t="s">
        <v>77</v>
      </c>
      <c r="P713" s="2" t="s">
        <v>2977</v>
      </c>
      <c r="Q713" s="2" t="s">
        <v>2978</v>
      </c>
      <c r="R713" s="2">
        <v>520</v>
      </c>
      <c r="S713" s="2">
        <v>673</v>
      </c>
      <c r="T713" s="2">
        <v>767</v>
      </c>
      <c r="U713" s="2">
        <v>873</v>
      </c>
      <c r="V713" s="2">
        <v>942</v>
      </c>
      <c r="W713" s="2">
        <v>993</v>
      </c>
      <c r="X713" s="2">
        <v>153</v>
      </c>
      <c r="Y713" s="2">
        <v>94</v>
      </c>
      <c r="Z713" s="2">
        <v>106</v>
      </c>
      <c r="AA713" s="2">
        <v>69</v>
      </c>
      <c r="AB713" s="2">
        <v>51</v>
      </c>
      <c r="AC713" s="2" t="s">
        <v>912</v>
      </c>
      <c r="AD713" s="2" t="s">
        <v>34</v>
      </c>
    </row>
    <row r="714" spans="1:30" x14ac:dyDescent="0.25">
      <c r="A714" s="2">
        <v>38683526</v>
      </c>
      <c r="B714" s="2" t="s">
        <v>2979</v>
      </c>
      <c r="C714" s="2" t="s">
        <v>2980</v>
      </c>
      <c r="D714" s="2" t="s">
        <v>2981</v>
      </c>
      <c r="E714" s="2">
        <f>IF(ISNUMBER(SEARCH("无购物",D714)),1,0)</f>
        <v>1</v>
      </c>
      <c r="F714" s="2">
        <f>IF(ISNUMBER(SEARCH("无自费",D714)),1,0)</f>
        <v>0</v>
      </c>
      <c r="G714" s="2">
        <f>IF(ISNUMBER(SEARCH("成团保障",D714)),1,0)</f>
        <v>1</v>
      </c>
      <c r="H714" s="2">
        <f>IF(OR(ISNUMBER(SEARCH("赠取消险",D714)),ISNUMBER(SEARCH("提前*天免费退",D714))),1,0)</f>
        <v>0</v>
      </c>
      <c r="I714" s="2">
        <v>5</v>
      </c>
      <c r="J714" s="2">
        <v>1</v>
      </c>
      <c r="K714" s="2" t="s">
        <v>33</v>
      </c>
      <c r="L714" s="2">
        <v>4220</v>
      </c>
      <c r="M714" s="2">
        <v>0</v>
      </c>
      <c r="N714" s="2" t="s">
        <v>34</v>
      </c>
      <c r="O714" s="2" t="s">
        <v>254</v>
      </c>
      <c r="P714" s="2" t="s">
        <v>2982</v>
      </c>
      <c r="Q714" s="2" t="s">
        <v>34</v>
      </c>
      <c r="R714" s="2">
        <v>13</v>
      </c>
      <c r="S714" s="2">
        <v>18</v>
      </c>
      <c r="T714" s="2">
        <v>30</v>
      </c>
      <c r="U714" s="2">
        <v>33</v>
      </c>
      <c r="V714" s="2">
        <v>35</v>
      </c>
      <c r="W714" s="2">
        <v>40</v>
      </c>
      <c r="X714" s="2">
        <v>5</v>
      </c>
      <c r="Y714" s="2">
        <v>12</v>
      </c>
      <c r="Z714" s="2">
        <v>3</v>
      </c>
      <c r="AA714" s="2">
        <v>2</v>
      </c>
      <c r="AB714" s="2">
        <v>5</v>
      </c>
      <c r="AC714" s="2" t="s">
        <v>912</v>
      </c>
      <c r="AD714" s="2" t="s">
        <v>34</v>
      </c>
    </row>
    <row r="715" spans="1:30" x14ac:dyDescent="0.25">
      <c r="A715" s="2">
        <v>38704009</v>
      </c>
      <c r="B715" s="2" t="s">
        <v>1548</v>
      </c>
      <c r="C715" s="2" t="s">
        <v>2983</v>
      </c>
      <c r="D715" s="2" t="s">
        <v>2762</v>
      </c>
      <c r="E715" s="2">
        <f>IF(ISNUMBER(SEARCH("无购物",D715)),1,0)</f>
        <v>1</v>
      </c>
      <c r="F715" s="2">
        <f>IF(ISNUMBER(SEARCH("无自费",D715)),1,0)</f>
        <v>0</v>
      </c>
      <c r="G715" s="2">
        <f>IF(ISNUMBER(SEARCH("成团保障",D715)),1,0)</f>
        <v>1</v>
      </c>
      <c r="H715" s="2">
        <f>IF(OR(ISNUMBER(SEARCH("赠取消险",D715)),ISNUMBER(SEARCH("提前*天免费退",D715))),1,0)</f>
        <v>0</v>
      </c>
      <c r="I715" s="2">
        <v>5</v>
      </c>
      <c r="J715" s="2">
        <v>17</v>
      </c>
      <c r="K715" s="2" t="s">
        <v>33</v>
      </c>
      <c r="L715" s="2">
        <v>2395</v>
      </c>
      <c r="M715" s="2">
        <v>0</v>
      </c>
      <c r="N715" s="2" t="s">
        <v>34</v>
      </c>
      <c r="O715" s="2" t="s">
        <v>254</v>
      </c>
      <c r="P715" s="2" t="s">
        <v>2984</v>
      </c>
      <c r="Q715" s="2" t="s">
        <v>34</v>
      </c>
      <c r="R715" s="2">
        <v>61</v>
      </c>
      <c r="S715" s="2">
        <v>61</v>
      </c>
      <c r="T715" s="2">
        <v>61</v>
      </c>
      <c r="U715" s="2">
        <v>61</v>
      </c>
      <c r="V715" s="2">
        <v>59</v>
      </c>
      <c r="W715" s="2">
        <v>61</v>
      </c>
      <c r="X715" s="2">
        <v>0</v>
      </c>
      <c r="Y715" s="2">
        <v>0</v>
      </c>
      <c r="Z715" s="2">
        <v>0</v>
      </c>
      <c r="AA715" s="2">
        <v>2</v>
      </c>
      <c r="AB715" s="2">
        <v>2</v>
      </c>
      <c r="AC715" s="2" t="s">
        <v>912</v>
      </c>
      <c r="AD715" s="2" t="s">
        <v>34</v>
      </c>
    </row>
    <row r="716" spans="1:30" x14ac:dyDescent="0.25">
      <c r="A716" s="2">
        <v>38709108</v>
      </c>
      <c r="B716" s="2" t="s">
        <v>2985</v>
      </c>
      <c r="C716" s="2" t="s">
        <v>2986</v>
      </c>
      <c r="D716" s="2" t="s">
        <v>2987</v>
      </c>
      <c r="E716" s="2">
        <f>IF(ISNUMBER(SEARCH("无购物",D716)),1,0)</f>
        <v>1</v>
      </c>
      <c r="F716" s="2">
        <f>IF(ISNUMBER(SEARCH("无自费",D716)),1,0)</f>
        <v>0</v>
      </c>
      <c r="G716" s="2">
        <f>IF(ISNUMBER(SEARCH("成团保障",D716)),1,0)</f>
        <v>1</v>
      </c>
      <c r="H716" s="2">
        <f>IF(OR(ISNUMBER(SEARCH("赠取消险",D716)),ISNUMBER(SEARCH("提前*天免费退",D716))),1,0)</f>
        <v>1</v>
      </c>
      <c r="I716" s="2">
        <v>4</v>
      </c>
      <c r="J716" s="2">
        <v>4</v>
      </c>
      <c r="K716" s="2" t="s">
        <v>2281</v>
      </c>
      <c r="L716" s="2">
        <v>2855</v>
      </c>
      <c r="M716" s="2">
        <v>0</v>
      </c>
      <c r="N716" s="2" t="s">
        <v>34</v>
      </c>
      <c r="O716" s="2" t="s">
        <v>77</v>
      </c>
      <c r="P716" s="2" t="s">
        <v>2988</v>
      </c>
      <c r="Q716" s="2" t="s">
        <v>2989</v>
      </c>
      <c r="R716" s="2">
        <v>10</v>
      </c>
      <c r="S716" s="2">
        <v>16</v>
      </c>
      <c r="T716" s="2">
        <v>20</v>
      </c>
      <c r="U716" s="2">
        <v>31</v>
      </c>
      <c r="V716" s="2">
        <v>31</v>
      </c>
      <c r="W716" s="2">
        <v>35</v>
      </c>
      <c r="X716" s="2">
        <v>6</v>
      </c>
      <c r="Y716" s="2">
        <v>4</v>
      </c>
      <c r="Z716" s="2">
        <v>11</v>
      </c>
      <c r="AA716" s="2">
        <v>0</v>
      </c>
      <c r="AB716" s="2">
        <v>4</v>
      </c>
      <c r="AC716" s="2" t="s">
        <v>912</v>
      </c>
      <c r="AD716" s="2" t="s">
        <v>34</v>
      </c>
    </row>
    <row r="717" spans="1:30" x14ac:dyDescent="0.25">
      <c r="A717" s="2">
        <v>38715733</v>
      </c>
      <c r="B717" s="2" t="s">
        <v>1936</v>
      </c>
      <c r="C717" s="2" t="s">
        <v>2990</v>
      </c>
      <c r="D717" s="2" t="s">
        <v>2991</v>
      </c>
      <c r="E717" s="2">
        <f>IF(ISNUMBER(SEARCH("无购物",D717)),1,0)</f>
        <v>1</v>
      </c>
      <c r="F717" s="2">
        <f>IF(ISNUMBER(SEARCH("无自费",D717)),1,0)</f>
        <v>1</v>
      </c>
      <c r="G717" s="2">
        <f>IF(ISNUMBER(SEARCH("成团保障",D717)),1,0)</f>
        <v>1</v>
      </c>
      <c r="H717" s="2">
        <f>IF(OR(ISNUMBER(SEARCH("赠取消险",D717)),ISNUMBER(SEARCH("提前*天免费退",D717))),1,0)</f>
        <v>0</v>
      </c>
      <c r="I717" s="2">
        <v>4</v>
      </c>
      <c r="J717" s="2">
        <v>3</v>
      </c>
      <c r="K717" s="2" t="s">
        <v>33</v>
      </c>
      <c r="L717" s="2">
        <v>4307</v>
      </c>
      <c r="M717" s="2">
        <v>1</v>
      </c>
      <c r="N717" s="2">
        <v>100</v>
      </c>
      <c r="O717" s="2" t="s">
        <v>77</v>
      </c>
      <c r="P717" s="2" t="s">
        <v>2992</v>
      </c>
      <c r="Q717" s="2" t="s">
        <v>34</v>
      </c>
      <c r="R717" s="2">
        <v>18</v>
      </c>
      <c r="S717" s="2">
        <v>18</v>
      </c>
      <c r="T717" s="2">
        <v>22</v>
      </c>
      <c r="U717" s="2">
        <v>22</v>
      </c>
      <c r="V717" s="2">
        <v>22</v>
      </c>
      <c r="W717" s="2">
        <v>22</v>
      </c>
      <c r="X717" s="2">
        <v>0</v>
      </c>
      <c r="Y717" s="2">
        <v>4</v>
      </c>
      <c r="Z717" s="2">
        <v>0</v>
      </c>
      <c r="AA717" s="2">
        <v>0</v>
      </c>
      <c r="AB717" s="2">
        <v>0</v>
      </c>
      <c r="AC717" s="2" t="s">
        <v>912</v>
      </c>
      <c r="AD717" s="2" t="s">
        <v>34</v>
      </c>
    </row>
    <row r="718" spans="1:30" x14ac:dyDescent="0.25">
      <c r="A718" s="2">
        <v>38727882</v>
      </c>
      <c r="B718" s="2" t="s">
        <v>2993</v>
      </c>
      <c r="C718" s="2" t="s">
        <v>2994</v>
      </c>
      <c r="D718" s="2" t="s">
        <v>2995</v>
      </c>
      <c r="E718" s="2">
        <f>IF(ISNUMBER(SEARCH("无购物",D718)),1,0)</f>
        <v>1</v>
      </c>
      <c r="F718" s="2">
        <f>IF(ISNUMBER(SEARCH("无自费",D718)),1,0)</f>
        <v>0</v>
      </c>
      <c r="G718" s="2">
        <f>IF(ISNUMBER(SEARCH("成团保障",D718)),1,0)</f>
        <v>1</v>
      </c>
      <c r="H718" s="2">
        <f>IF(OR(ISNUMBER(SEARCH("赠取消险",D718)),ISNUMBER(SEARCH("提前*天免费退",D718))),1,0)</f>
        <v>1</v>
      </c>
      <c r="I718" s="2">
        <v>4</v>
      </c>
      <c r="J718" s="2">
        <v>2</v>
      </c>
      <c r="K718" s="2" t="s">
        <v>2281</v>
      </c>
      <c r="L718" s="2">
        <v>3294</v>
      </c>
      <c r="M718" s="2">
        <v>0</v>
      </c>
      <c r="N718" s="2" t="s">
        <v>34</v>
      </c>
      <c r="O718" s="2" t="s">
        <v>77</v>
      </c>
      <c r="P718" s="2" t="s">
        <v>2996</v>
      </c>
      <c r="Q718" s="2" t="s">
        <v>2997</v>
      </c>
      <c r="R718" s="2">
        <v>12</v>
      </c>
      <c r="S718" s="2">
        <v>13</v>
      </c>
      <c r="T718" s="2">
        <v>17</v>
      </c>
      <c r="U718" s="2">
        <v>21</v>
      </c>
      <c r="V718" s="2" t="s">
        <v>34</v>
      </c>
      <c r="W718" s="2" t="s">
        <v>34</v>
      </c>
      <c r="X718" s="2">
        <v>1</v>
      </c>
      <c r="Y718" s="2">
        <v>4</v>
      </c>
      <c r="Z718" s="2">
        <v>4</v>
      </c>
      <c r="AA718" s="2">
        <v>0</v>
      </c>
      <c r="AB718" s="2">
        <v>0</v>
      </c>
      <c r="AC718" s="2" t="s">
        <v>912</v>
      </c>
      <c r="AD718" s="2" t="s">
        <v>34</v>
      </c>
    </row>
    <row r="719" spans="1:30" x14ac:dyDescent="0.25">
      <c r="A719" s="2">
        <v>38749030</v>
      </c>
      <c r="B719" s="2" t="s">
        <v>2998</v>
      </c>
      <c r="C719" s="2" t="s">
        <v>2999</v>
      </c>
      <c r="D719" s="2" t="s">
        <v>3000</v>
      </c>
      <c r="E719" s="2">
        <f>IF(ISNUMBER(SEARCH("无购物",D719)),1,0)</f>
        <v>1</v>
      </c>
      <c r="F719" s="2">
        <f>IF(ISNUMBER(SEARCH("无自费",D719)),1,0)</f>
        <v>1</v>
      </c>
      <c r="G719" s="2">
        <f>IF(ISNUMBER(SEARCH("成团保障",D719)),1,0)</f>
        <v>1</v>
      </c>
      <c r="H719" s="2">
        <f>IF(OR(ISNUMBER(SEARCH("赠取消险",D719)),ISNUMBER(SEARCH("提前*天免费退",D719))),1,0)</f>
        <v>0</v>
      </c>
      <c r="I719" s="2" t="s">
        <v>34</v>
      </c>
      <c r="J719" s="2" t="s">
        <v>34</v>
      </c>
      <c r="K719" s="2" t="s">
        <v>33</v>
      </c>
      <c r="L719" s="2" t="s">
        <v>34</v>
      </c>
      <c r="M719" s="2">
        <v>0</v>
      </c>
      <c r="N719" s="2" t="s">
        <v>34</v>
      </c>
      <c r="O719" s="2" t="s">
        <v>77</v>
      </c>
      <c r="P719" s="2" t="s">
        <v>3001</v>
      </c>
      <c r="Q719" s="2" t="s">
        <v>34</v>
      </c>
      <c r="R719" s="2" t="s">
        <v>34</v>
      </c>
      <c r="S719" s="2">
        <v>2</v>
      </c>
      <c r="T719" s="2">
        <v>5</v>
      </c>
      <c r="U719" s="2">
        <v>5</v>
      </c>
      <c r="V719" s="2">
        <v>5</v>
      </c>
      <c r="W719" s="2">
        <v>5</v>
      </c>
      <c r="X719" s="2">
        <v>0</v>
      </c>
      <c r="Y719" s="2">
        <v>3</v>
      </c>
      <c r="Z719" s="2">
        <v>0</v>
      </c>
      <c r="AA719" s="2">
        <v>0</v>
      </c>
      <c r="AB719" s="2">
        <v>0</v>
      </c>
      <c r="AC719" s="2" t="s">
        <v>912</v>
      </c>
      <c r="AD719" s="2" t="s">
        <v>34</v>
      </c>
    </row>
    <row r="720" spans="1:30" x14ac:dyDescent="0.25">
      <c r="A720" s="2">
        <v>38761003</v>
      </c>
      <c r="B720" s="2" t="s">
        <v>3002</v>
      </c>
      <c r="C720" s="2" t="s">
        <v>3003</v>
      </c>
      <c r="D720" s="2" t="s">
        <v>3004</v>
      </c>
      <c r="E720" s="2">
        <f>IF(ISNUMBER(SEARCH("无购物",D720)),1,0)</f>
        <v>1</v>
      </c>
      <c r="F720" s="2">
        <f>IF(ISNUMBER(SEARCH("无自费",D720)),1,0)</f>
        <v>1</v>
      </c>
      <c r="G720" s="2">
        <f>IF(ISNUMBER(SEARCH("成团保障",D720)),1,0)</f>
        <v>1</v>
      </c>
      <c r="H720" s="2">
        <f>IF(OR(ISNUMBER(SEARCH("赠取消险",D720)),ISNUMBER(SEARCH("提前*天免费退",D720))),1,0)</f>
        <v>0</v>
      </c>
      <c r="I720" s="2" t="s">
        <v>34</v>
      </c>
      <c r="J720" s="2" t="s">
        <v>34</v>
      </c>
      <c r="K720" s="2" t="s">
        <v>33</v>
      </c>
      <c r="L720" s="2">
        <v>6374</v>
      </c>
      <c r="M720" s="2">
        <v>1</v>
      </c>
      <c r="N720" s="2">
        <v>100</v>
      </c>
      <c r="O720" s="2" t="s">
        <v>254</v>
      </c>
      <c r="P720" s="2" t="s">
        <v>3005</v>
      </c>
      <c r="Q720" s="2" t="s">
        <v>34</v>
      </c>
      <c r="R720" s="2">
        <v>2</v>
      </c>
      <c r="S720" s="2" t="s">
        <v>34</v>
      </c>
      <c r="T720" s="2" t="s">
        <v>34</v>
      </c>
      <c r="U720" s="2">
        <v>2</v>
      </c>
      <c r="V720" s="2">
        <v>4</v>
      </c>
      <c r="W720" s="2">
        <v>9</v>
      </c>
      <c r="X720" s="2">
        <v>0</v>
      </c>
      <c r="Y720" s="2">
        <v>0</v>
      </c>
      <c r="Z720" s="2">
        <v>0</v>
      </c>
      <c r="AA720" s="2">
        <v>2</v>
      </c>
      <c r="AB720" s="2">
        <v>5</v>
      </c>
      <c r="AC720" s="2" t="s">
        <v>912</v>
      </c>
      <c r="AD720" s="2" t="s">
        <v>34</v>
      </c>
    </row>
    <row r="721" spans="1:30" x14ac:dyDescent="0.25">
      <c r="A721" s="2">
        <v>38761412</v>
      </c>
      <c r="B721" s="2" t="s">
        <v>3006</v>
      </c>
      <c r="C721" s="2" t="s">
        <v>3007</v>
      </c>
      <c r="D721" s="2" t="s">
        <v>3008</v>
      </c>
      <c r="E721" s="2">
        <f>IF(ISNUMBER(SEARCH("无购物",D721)),1,0)</f>
        <v>1</v>
      </c>
      <c r="F721" s="2">
        <f>IF(ISNUMBER(SEARCH("无自费",D721)),1,0)</f>
        <v>0</v>
      </c>
      <c r="G721" s="2">
        <f>IF(ISNUMBER(SEARCH("成团保障",D721)),1,0)</f>
        <v>1</v>
      </c>
      <c r="H721" s="2">
        <f>IF(OR(ISNUMBER(SEARCH("赠取消险",D721)),ISNUMBER(SEARCH("提前*天免费退",D721))),1,0)</f>
        <v>0</v>
      </c>
      <c r="I721" s="2">
        <v>5</v>
      </c>
      <c r="J721" s="2">
        <v>1</v>
      </c>
      <c r="K721" s="2" t="s">
        <v>33</v>
      </c>
      <c r="L721" s="2">
        <v>4766</v>
      </c>
      <c r="M721" s="2">
        <v>1</v>
      </c>
      <c r="N721" s="2">
        <v>800</v>
      </c>
      <c r="O721" s="2" t="s">
        <v>77</v>
      </c>
      <c r="P721" s="2" t="s">
        <v>3009</v>
      </c>
      <c r="Q721" s="2" t="s">
        <v>3010</v>
      </c>
      <c r="R721" s="2">
        <v>6</v>
      </c>
      <c r="S721" s="2">
        <v>6</v>
      </c>
      <c r="T721" s="2">
        <v>8</v>
      </c>
      <c r="U721" s="2">
        <v>15</v>
      </c>
      <c r="V721" s="2">
        <v>15</v>
      </c>
      <c r="W721" s="2">
        <v>17</v>
      </c>
      <c r="X721" s="2">
        <v>0</v>
      </c>
      <c r="Y721" s="2">
        <v>2</v>
      </c>
      <c r="Z721" s="2">
        <v>7</v>
      </c>
      <c r="AA721" s="2">
        <v>0</v>
      </c>
      <c r="AB721" s="2">
        <v>2</v>
      </c>
      <c r="AC721" s="2" t="s">
        <v>912</v>
      </c>
      <c r="AD721" s="2" t="s">
        <v>34</v>
      </c>
    </row>
    <row r="722" spans="1:30" x14ac:dyDescent="0.25">
      <c r="A722" s="2">
        <v>38763082</v>
      </c>
      <c r="B722" s="2" t="s">
        <v>3011</v>
      </c>
      <c r="C722" s="2" t="s">
        <v>3012</v>
      </c>
      <c r="D722" s="2" t="s">
        <v>3013</v>
      </c>
      <c r="E722" s="2">
        <f>IF(ISNUMBER(SEARCH("无购物",D722)),1,0)</f>
        <v>1</v>
      </c>
      <c r="F722" s="2">
        <f>IF(ISNUMBER(SEARCH("无自费",D722)),1,0)</f>
        <v>1</v>
      </c>
      <c r="G722" s="2">
        <f>IF(ISNUMBER(SEARCH("成团保障",D722)),1,0)</f>
        <v>1</v>
      </c>
      <c r="H722" s="2">
        <f>IF(OR(ISNUMBER(SEARCH("赠取消险",D722)),ISNUMBER(SEARCH("提前*天免费退",D722))),1,0)</f>
        <v>1</v>
      </c>
      <c r="I722" s="2">
        <v>5</v>
      </c>
      <c r="J722" s="2">
        <v>7</v>
      </c>
      <c r="K722" s="2" t="s">
        <v>2933</v>
      </c>
      <c r="L722" s="2">
        <v>5612</v>
      </c>
      <c r="M722" s="2">
        <v>0</v>
      </c>
      <c r="N722" s="2" t="s">
        <v>34</v>
      </c>
      <c r="O722" s="2" t="s">
        <v>77</v>
      </c>
      <c r="P722" s="2" t="s">
        <v>3014</v>
      </c>
      <c r="Q722" s="2" t="s">
        <v>3015</v>
      </c>
      <c r="R722" s="2">
        <v>11</v>
      </c>
      <c r="S722" s="2">
        <v>11</v>
      </c>
      <c r="T722" s="2">
        <v>11</v>
      </c>
      <c r="U722" s="2" t="s">
        <v>34</v>
      </c>
      <c r="V722" s="2">
        <v>11</v>
      </c>
      <c r="W722" s="2">
        <v>16</v>
      </c>
      <c r="X722" s="2">
        <v>0</v>
      </c>
      <c r="Y722" s="2">
        <v>0</v>
      </c>
      <c r="Z722" s="2">
        <v>0</v>
      </c>
      <c r="AA722" s="2">
        <v>0</v>
      </c>
      <c r="AB722" s="2">
        <v>5</v>
      </c>
      <c r="AC722" s="2" t="s">
        <v>912</v>
      </c>
      <c r="AD722" s="2" t="s">
        <v>34</v>
      </c>
    </row>
    <row r="723" spans="1:30" x14ac:dyDescent="0.25">
      <c r="A723" s="2">
        <v>38764702</v>
      </c>
      <c r="B723" s="2" t="s">
        <v>3016</v>
      </c>
      <c r="C723" s="2" t="s">
        <v>3017</v>
      </c>
      <c r="D723" s="2" t="s">
        <v>3018</v>
      </c>
      <c r="E723" s="2">
        <f>IF(ISNUMBER(SEARCH("无购物",D723)),1,0)</f>
        <v>1</v>
      </c>
      <c r="F723" s="2">
        <f>IF(ISNUMBER(SEARCH("无自费",D723)),1,0)</f>
        <v>0</v>
      </c>
      <c r="G723" s="2">
        <f>IF(ISNUMBER(SEARCH("成团保障",D723)),1,0)</f>
        <v>1</v>
      </c>
      <c r="H723" s="2">
        <f>IF(OR(ISNUMBER(SEARCH("赠取消险",D723)),ISNUMBER(SEARCH("提前*天免费退",D723))),1,0)</f>
        <v>1</v>
      </c>
      <c r="I723" s="2">
        <v>4</v>
      </c>
      <c r="J723" s="2">
        <v>5</v>
      </c>
      <c r="K723" s="2" t="s">
        <v>2933</v>
      </c>
      <c r="L723" s="2">
        <v>4458</v>
      </c>
      <c r="M723" s="2">
        <v>0</v>
      </c>
      <c r="N723" s="2" t="s">
        <v>34</v>
      </c>
      <c r="O723" s="2" t="s">
        <v>77</v>
      </c>
      <c r="P723" s="2" t="s">
        <v>3014</v>
      </c>
      <c r="Q723" s="2" t="s">
        <v>3019</v>
      </c>
      <c r="R723" s="2">
        <v>25</v>
      </c>
      <c r="S723" s="2">
        <v>25</v>
      </c>
      <c r="T723" s="2">
        <v>25</v>
      </c>
      <c r="U723" s="2">
        <v>28</v>
      </c>
      <c r="V723" s="2">
        <v>31</v>
      </c>
      <c r="W723" s="2">
        <v>31</v>
      </c>
      <c r="X723" s="2">
        <v>0</v>
      </c>
      <c r="Y723" s="2">
        <v>0</v>
      </c>
      <c r="Z723" s="2">
        <v>3</v>
      </c>
      <c r="AA723" s="2">
        <v>3</v>
      </c>
      <c r="AB723" s="2">
        <v>0</v>
      </c>
      <c r="AC723" s="2" t="s">
        <v>912</v>
      </c>
      <c r="AD723" s="2" t="s">
        <v>34</v>
      </c>
    </row>
    <row r="724" spans="1:30" x14ac:dyDescent="0.25">
      <c r="A724" s="2">
        <v>38764803</v>
      </c>
      <c r="B724" s="2" t="s">
        <v>3016</v>
      </c>
      <c r="C724" s="2" t="s">
        <v>3020</v>
      </c>
      <c r="D724" s="2" t="s">
        <v>3021</v>
      </c>
      <c r="E724" s="2">
        <f>IF(ISNUMBER(SEARCH("无购物",D724)),1,0)</f>
        <v>1</v>
      </c>
      <c r="F724" s="2">
        <f>IF(ISNUMBER(SEARCH("无自费",D724)),1,0)</f>
        <v>0</v>
      </c>
      <c r="G724" s="2">
        <f>IF(ISNUMBER(SEARCH("成团保障",D724)),1,0)</f>
        <v>1</v>
      </c>
      <c r="H724" s="2">
        <f>IF(OR(ISNUMBER(SEARCH("赠取消险",D724)),ISNUMBER(SEARCH("提前*天免费退",D724))),1,0)</f>
        <v>0</v>
      </c>
      <c r="I724" s="2">
        <v>5</v>
      </c>
      <c r="J724" s="2">
        <v>5</v>
      </c>
      <c r="K724" s="2" t="s">
        <v>2933</v>
      </c>
      <c r="L724" s="2">
        <v>6180</v>
      </c>
      <c r="M724" s="2">
        <v>0</v>
      </c>
      <c r="N724" s="2" t="s">
        <v>34</v>
      </c>
      <c r="O724" s="2" t="s">
        <v>77</v>
      </c>
      <c r="P724" s="2" t="s">
        <v>3014</v>
      </c>
      <c r="Q724" s="2" t="s">
        <v>3022</v>
      </c>
      <c r="R724" s="2">
        <v>13</v>
      </c>
      <c r="S724" s="2">
        <v>19</v>
      </c>
      <c r="T724" s="2">
        <v>19</v>
      </c>
      <c r="U724" s="2" t="s">
        <v>34</v>
      </c>
      <c r="V724" s="2" t="s">
        <v>34</v>
      </c>
      <c r="W724" s="2" t="s">
        <v>34</v>
      </c>
      <c r="X724" s="2">
        <v>6</v>
      </c>
      <c r="Y724" s="2">
        <v>0</v>
      </c>
      <c r="Z724" s="2">
        <v>0</v>
      </c>
      <c r="AA724" s="2">
        <v>0</v>
      </c>
      <c r="AB724" s="2">
        <v>0</v>
      </c>
      <c r="AC724" s="2" t="s">
        <v>912</v>
      </c>
      <c r="AD724" s="2" t="s">
        <v>34</v>
      </c>
    </row>
    <row r="725" spans="1:30" x14ac:dyDescent="0.25">
      <c r="A725" s="2">
        <v>38772807</v>
      </c>
      <c r="B725" s="2" t="s">
        <v>985</v>
      </c>
      <c r="C725" s="2" t="s">
        <v>3023</v>
      </c>
      <c r="D725" s="2" t="s">
        <v>3024</v>
      </c>
      <c r="E725" s="2">
        <f>IF(ISNUMBER(SEARCH("无购物",D725)),1,0)</f>
        <v>1</v>
      </c>
      <c r="F725" s="2">
        <f>IF(ISNUMBER(SEARCH("无自费",D725)),1,0)</f>
        <v>0</v>
      </c>
      <c r="G725" s="2">
        <f>IF(ISNUMBER(SEARCH("成团保障",D725)),1,0)</f>
        <v>1</v>
      </c>
      <c r="H725" s="2">
        <f>IF(OR(ISNUMBER(SEARCH("赠取消险",D725)),ISNUMBER(SEARCH("提前*天免费退",D725))),1,0)</f>
        <v>0</v>
      </c>
      <c r="I725" s="2">
        <v>4</v>
      </c>
      <c r="J725" s="2">
        <v>3</v>
      </c>
      <c r="K725" s="2" t="s">
        <v>1660</v>
      </c>
      <c r="L725" s="2">
        <v>3150</v>
      </c>
      <c r="M725" s="2">
        <v>0</v>
      </c>
      <c r="N725" s="2" t="s">
        <v>34</v>
      </c>
      <c r="O725" s="2" t="s">
        <v>77</v>
      </c>
      <c r="P725" s="2" t="s">
        <v>3025</v>
      </c>
      <c r="Q725" s="2" t="s">
        <v>3026</v>
      </c>
      <c r="R725" s="2">
        <v>105</v>
      </c>
      <c r="S725" s="2">
        <v>122</v>
      </c>
      <c r="T725" s="2">
        <v>115</v>
      </c>
      <c r="U725" s="2">
        <v>123</v>
      </c>
      <c r="V725" s="2">
        <v>99</v>
      </c>
      <c r="W725" s="2">
        <v>96</v>
      </c>
      <c r="X725" s="2">
        <v>17</v>
      </c>
      <c r="Y725" s="2">
        <v>7</v>
      </c>
      <c r="Z725" s="2">
        <v>8</v>
      </c>
      <c r="AA725" s="2">
        <v>4</v>
      </c>
      <c r="AB725" s="2">
        <v>3</v>
      </c>
      <c r="AC725" s="2" t="s">
        <v>912</v>
      </c>
      <c r="AD725" s="2" t="s">
        <v>34</v>
      </c>
    </row>
    <row r="726" spans="1:30" x14ac:dyDescent="0.25">
      <c r="A726" s="2">
        <v>38798997</v>
      </c>
      <c r="B726" s="2" t="s">
        <v>1105</v>
      </c>
      <c r="C726" s="2" t="s">
        <v>3027</v>
      </c>
      <c r="D726" s="2" t="s">
        <v>3028</v>
      </c>
      <c r="E726" s="2">
        <f>IF(ISNUMBER(SEARCH("无购物",D726)),1,0)</f>
        <v>0</v>
      </c>
      <c r="F726" s="2">
        <f>IF(ISNUMBER(SEARCH("无自费",D726)),1,0)</f>
        <v>0</v>
      </c>
      <c r="G726" s="2">
        <f>IF(ISNUMBER(SEARCH("成团保障",D726)),1,0)</f>
        <v>1</v>
      </c>
      <c r="H726" s="2">
        <f>IF(OR(ISNUMBER(SEARCH("赠取消险",D726)),ISNUMBER(SEARCH("提前*天免费退",D726))),1,0)</f>
        <v>1</v>
      </c>
      <c r="I726" s="2">
        <v>5</v>
      </c>
      <c r="J726" s="2">
        <v>11</v>
      </c>
      <c r="K726" s="2" t="s">
        <v>1027</v>
      </c>
      <c r="L726" s="2">
        <v>2200</v>
      </c>
      <c r="M726" s="2">
        <v>1</v>
      </c>
      <c r="N726" s="2">
        <v>200</v>
      </c>
      <c r="O726" s="2" t="s">
        <v>77</v>
      </c>
      <c r="P726" s="2" t="s">
        <v>3029</v>
      </c>
      <c r="Q726" s="2" t="s">
        <v>3030</v>
      </c>
      <c r="R726" s="2">
        <v>27</v>
      </c>
      <c r="S726" s="2">
        <v>27</v>
      </c>
      <c r="T726" s="2">
        <v>22</v>
      </c>
      <c r="U726" s="2">
        <v>22</v>
      </c>
      <c r="V726" s="2" t="s">
        <v>34</v>
      </c>
      <c r="W726" s="2">
        <v>23</v>
      </c>
      <c r="X726" s="2">
        <v>0</v>
      </c>
      <c r="Y726" s="2">
        <v>5</v>
      </c>
      <c r="Z726" s="2">
        <v>0</v>
      </c>
      <c r="AA726" s="2">
        <v>0</v>
      </c>
      <c r="AB726" s="2">
        <v>0</v>
      </c>
      <c r="AC726" s="2" t="s">
        <v>912</v>
      </c>
      <c r="AD726" s="2" t="s">
        <v>34</v>
      </c>
    </row>
    <row r="727" spans="1:30" x14ac:dyDescent="0.25">
      <c r="A727" s="2">
        <v>38844292</v>
      </c>
      <c r="B727" s="2" t="s">
        <v>3031</v>
      </c>
      <c r="C727" s="2" t="s">
        <v>3032</v>
      </c>
      <c r="D727" s="2" t="s">
        <v>2680</v>
      </c>
      <c r="E727" s="2">
        <f>IF(ISNUMBER(SEARCH("无购物",D727)),1,0)</f>
        <v>1</v>
      </c>
      <c r="F727" s="2">
        <f>IF(ISNUMBER(SEARCH("无自费",D727)),1,0)</f>
        <v>0</v>
      </c>
      <c r="G727" s="2">
        <f>IF(ISNUMBER(SEARCH("成团保障",D727)),1,0)</f>
        <v>1</v>
      </c>
      <c r="H727" s="2">
        <f>IF(OR(ISNUMBER(SEARCH("赠取消险",D727)),ISNUMBER(SEARCH("提前*天免费退",D727))),1,0)</f>
        <v>0</v>
      </c>
      <c r="I727" s="2">
        <v>4</v>
      </c>
      <c r="J727" s="2">
        <v>6</v>
      </c>
      <c r="K727" s="2" t="s">
        <v>33</v>
      </c>
      <c r="L727" s="2">
        <v>6094</v>
      </c>
      <c r="M727" s="2">
        <v>1</v>
      </c>
      <c r="N727" s="2">
        <v>200</v>
      </c>
      <c r="O727" s="2" t="s">
        <v>254</v>
      </c>
      <c r="P727" s="2" t="s">
        <v>3033</v>
      </c>
      <c r="Q727" s="2" t="s">
        <v>34</v>
      </c>
      <c r="R727" s="2">
        <v>21</v>
      </c>
      <c r="S727" s="2">
        <v>21</v>
      </c>
      <c r="T727" s="2">
        <v>27</v>
      </c>
      <c r="U727" s="2">
        <v>37</v>
      </c>
      <c r="V727" s="2">
        <v>46</v>
      </c>
      <c r="W727" s="2">
        <v>48</v>
      </c>
      <c r="X727" s="2">
        <v>0</v>
      </c>
      <c r="Y727" s="2">
        <v>6</v>
      </c>
      <c r="Z727" s="2">
        <v>10</v>
      </c>
      <c r="AA727" s="2">
        <v>9</v>
      </c>
      <c r="AB727" s="2">
        <v>2</v>
      </c>
      <c r="AC727" s="2" t="s">
        <v>912</v>
      </c>
      <c r="AD727" s="2" t="s">
        <v>34</v>
      </c>
    </row>
    <row r="728" spans="1:30" x14ac:dyDescent="0.25">
      <c r="A728" s="2">
        <v>38875260</v>
      </c>
      <c r="B728" s="2" t="s">
        <v>970</v>
      </c>
      <c r="C728" s="2" t="s">
        <v>3034</v>
      </c>
      <c r="D728" s="2" t="s">
        <v>3035</v>
      </c>
      <c r="E728" s="2">
        <f>IF(ISNUMBER(SEARCH("无购物",D728)),1,0)</f>
        <v>1</v>
      </c>
      <c r="F728" s="2">
        <f>IF(ISNUMBER(SEARCH("无自费",D728)),1,0)</f>
        <v>0</v>
      </c>
      <c r="G728" s="2">
        <f>IF(ISNUMBER(SEARCH("成团保障",D728)),1,0)</f>
        <v>1</v>
      </c>
      <c r="H728" s="2">
        <f>IF(OR(ISNUMBER(SEARCH("赠取消险",D728)),ISNUMBER(SEARCH("提前*天免费退",D728))),1,0)</f>
        <v>0</v>
      </c>
      <c r="I728" s="2">
        <v>4</v>
      </c>
      <c r="J728" s="2">
        <v>18</v>
      </c>
      <c r="K728" s="2" t="s">
        <v>1660</v>
      </c>
      <c r="L728" s="2">
        <v>2761</v>
      </c>
      <c r="M728" s="2">
        <v>0</v>
      </c>
      <c r="N728" s="2" t="s">
        <v>34</v>
      </c>
      <c r="O728" s="2" t="s">
        <v>77</v>
      </c>
      <c r="P728" s="2" t="s">
        <v>3036</v>
      </c>
      <c r="Q728" s="2" t="s">
        <v>3037</v>
      </c>
      <c r="R728" s="2">
        <v>89</v>
      </c>
      <c r="S728" s="2" t="s">
        <v>34</v>
      </c>
      <c r="T728" s="2">
        <v>92</v>
      </c>
      <c r="U728" s="2">
        <v>95</v>
      </c>
      <c r="V728" s="2">
        <v>100</v>
      </c>
      <c r="W728" s="2" t="s">
        <v>34</v>
      </c>
      <c r="X728" s="2">
        <v>0</v>
      </c>
      <c r="Y728" s="2">
        <v>0</v>
      </c>
      <c r="Z728" s="2">
        <v>3</v>
      </c>
      <c r="AA728" s="2">
        <v>5</v>
      </c>
      <c r="AB728" s="2">
        <v>0</v>
      </c>
      <c r="AC728" s="2" t="s">
        <v>912</v>
      </c>
      <c r="AD728" s="2" t="s">
        <v>34</v>
      </c>
    </row>
    <row r="729" spans="1:30" x14ac:dyDescent="0.25">
      <c r="A729" s="2">
        <v>38913101</v>
      </c>
      <c r="B729" s="2" t="s">
        <v>3038</v>
      </c>
      <c r="C729" s="2" t="s">
        <v>3039</v>
      </c>
      <c r="D729" s="2" t="s">
        <v>1086</v>
      </c>
      <c r="E729" s="2">
        <f>IF(ISNUMBER(SEARCH("无购物",D729)),1,0)</f>
        <v>1</v>
      </c>
      <c r="F729" s="2">
        <f>IF(ISNUMBER(SEARCH("无自费",D729)),1,0)</f>
        <v>0</v>
      </c>
      <c r="G729" s="2">
        <f>IF(ISNUMBER(SEARCH("成团保障",D729)),1,0)</f>
        <v>1</v>
      </c>
      <c r="H729" s="2">
        <f>IF(OR(ISNUMBER(SEARCH("赠取消险",D729)),ISNUMBER(SEARCH("提前*天免费退",D729))),1,0)</f>
        <v>1</v>
      </c>
      <c r="I729" s="2">
        <v>5</v>
      </c>
      <c r="J729" s="2">
        <v>1</v>
      </c>
      <c r="K729" s="2" t="s">
        <v>1078</v>
      </c>
      <c r="L729" s="2">
        <v>2940</v>
      </c>
      <c r="M729" s="2">
        <v>0</v>
      </c>
      <c r="N729" s="2" t="s">
        <v>34</v>
      </c>
      <c r="O729" s="2" t="s">
        <v>77</v>
      </c>
      <c r="P729" s="2" t="s">
        <v>1087</v>
      </c>
      <c r="Q729" s="2" t="s">
        <v>34</v>
      </c>
      <c r="R729" s="2">
        <v>2</v>
      </c>
      <c r="S729" s="2">
        <v>7</v>
      </c>
      <c r="T729" s="2">
        <v>14</v>
      </c>
      <c r="U729" s="2">
        <v>16</v>
      </c>
      <c r="V729" s="2">
        <v>16</v>
      </c>
      <c r="W729" s="2">
        <v>20</v>
      </c>
      <c r="X729" s="2">
        <v>5</v>
      </c>
      <c r="Y729" s="2">
        <v>7</v>
      </c>
      <c r="Z729" s="2">
        <v>2</v>
      </c>
      <c r="AA729" s="2">
        <v>0</v>
      </c>
      <c r="AB729" s="2">
        <v>4</v>
      </c>
      <c r="AC729" s="2" t="s">
        <v>912</v>
      </c>
      <c r="AD729" s="2" t="s">
        <v>34</v>
      </c>
    </row>
    <row r="730" spans="1:30" x14ac:dyDescent="0.25">
      <c r="A730" s="2">
        <v>38914202</v>
      </c>
      <c r="B730" s="2" t="s">
        <v>3040</v>
      </c>
      <c r="C730" s="2" t="s">
        <v>3041</v>
      </c>
      <c r="D730" s="2" t="s">
        <v>3042</v>
      </c>
      <c r="E730" s="2">
        <f>IF(ISNUMBER(SEARCH("无购物",D730)),1,0)</f>
        <v>1</v>
      </c>
      <c r="F730" s="2">
        <f>IF(ISNUMBER(SEARCH("无自费",D730)),1,0)</f>
        <v>1</v>
      </c>
      <c r="G730" s="2">
        <f>IF(ISNUMBER(SEARCH("成团保障",D730)),1,0)</f>
        <v>1</v>
      </c>
      <c r="H730" s="2">
        <f>IF(OR(ISNUMBER(SEARCH("赠取消险",D730)),ISNUMBER(SEARCH("提前*天免费退",D730))),1,0)</f>
        <v>1</v>
      </c>
      <c r="I730" s="2" t="s">
        <v>34</v>
      </c>
      <c r="J730" s="2" t="s">
        <v>34</v>
      </c>
      <c r="K730" s="2" t="s">
        <v>2933</v>
      </c>
      <c r="L730" s="2">
        <v>20272</v>
      </c>
      <c r="M730" s="2">
        <v>0</v>
      </c>
      <c r="N730" s="2" t="s">
        <v>34</v>
      </c>
      <c r="O730" s="2" t="s">
        <v>254</v>
      </c>
      <c r="P730" s="2" t="s">
        <v>3043</v>
      </c>
      <c r="Q730" s="2" t="s">
        <v>34</v>
      </c>
      <c r="R730" s="2">
        <v>2</v>
      </c>
      <c r="S730" s="2" t="s">
        <v>34</v>
      </c>
      <c r="T730" s="2">
        <v>2</v>
      </c>
      <c r="U730" s="2">
        <v>4</v>
      </c>
      <c r="V730" s="2" t="s">
        <v>34</v>
      </c>
      <c r="W730" s="2" t="s">
        <v>34</v>
      </c>
      <c r="X730" s="2">
        <v>0</v>
      </c>
      <c r="Y730" s="2">
        <v>0</v>
      </c>
      <c r="Z730" s="2">
        <v>2</v>
      </c>
      <c r="AA730" s="2">
        <v>0</v>
      </c>
      <c r="AB730" s="2">
        <v>0</v>
      </c>
      <c r="AC730" s="2" t="s">
        <v>912</v>
      </c>
      <c r="AD730" s="2" t="s">
        <v>34</v>
      </c>
    </row>
    <row r="731" spans="1:30" x14ac:dyDescent="0.25">
      <c r="A731" s="2">
        <v>38957342</v>
      </c>
      <c r="B731" s="2" t="s">
        <v>3044</v>
      </c>
      <c r="C731" s="2" t="s">
        <v>3045</v>
      </c>
      <c r="D731" s="2" t="s">
        <v>3046</v>
      </c>
      <c r="E731" s="2">
        <f>IF(ISNUMBER(SEARCH("无购物",D731)),1,0)</f>
        <v>1</v>
      </c>
      <c r="F731" s="2">
        <f>IF(ISNUMBER(SEARCH("无自费",D731)),1,0)</f>
        <v>0</v>
      </c>
      <c r="G731" s="2">
        <f>IF(ISNUMBER(SEARCH("成团保障",D731)),1,0)</f>
        <v>1</v>
      </c>
      <c r="H731" s="2">
        <f>IF(OR(ISNUMBER(SEARCH("赠取消险",D731)),ISNUMBER(SEARCH("提前*天免费退",D731))),1,0)</f>
        <v>1</v>
      </c>
      <c r="I731" s="2" t="s">
        <v>34</v>
      </c>
      <c r="J731" s="2" t="s">
        <v>34</v>
      </c>
      <c r="K731" s="2" t="s">
        <v>2933</v>
      </c>
      <c r="L731" s="2">
        <v>8831</v>
      </c>
      <c r="M731" s="2">
        <v>0</v>
      </c>
      <c r="N731" s="2" t="s">
        <v>34</v>
      </c>
      <c r="O731" s="2" t="s">
        <v>254</v>
      </c>
      <c r="P731" s="2" t="s">
        <v>3014</v>
      </c>
      <c r="Q731" s="2" t="s">
        <v>34</v>
      </c>
      <c r="R731" s="2">
        <v>5</v>
      </c>
      <c r="S731" s="2">
        <v>7</v>
      </c>
      <c r="T731" s="2" t="s">
        <v>34</v>
      </c>
      <c r="U731" s="2" t="s">
        <v>34</v>
      </c>
      <c r="V731" s="2" t="s">
        <v>34</v>
      </c>
      <c r="W731" s="2" t="s">
        <v>34</v>
      </c>
      <c r="X731" s="2">
        <v>2</v>
      </c>
      <c r="Y731" s="2">
        <v>0</v>
      </c>
      <c r="Z731" s="2">
        <v>0</v>
      </c>
      <c r="AA731" s="2">
        <v>0</v>
      </c>
      <c r="AB731" s="2">
        <v>0</v>
      </c>
      <c r="AC731" s="2" t="s">
        <v>912</v>
      </c>
      <c r="AD731" s="2" t="s">
        <v>34</v>
      </c>
    </row>
    <row r="732" spans="1:30" x14ac:dyDescent="0.25">
      <c r="A732" s="2">
        <v>38984861</v>
      </c>
      <c r="B732" s="2" t="s">
        <v>3047</v>
      </c>
      <c r="C732" s="2" t="s">
        <v>3048</v>
      </c>
      <c r="D732" s="2" t="s">
        <v>3049</v>
      </c>
      <c r="E732" s="2">
        <f>IF(ISNUMBER(SEARCH("无购物",D732)),1,0)</f>
        <v>1</v>
      </c>
      <c r="F732" s="2">
        <f>IF(ISNUMBER(SEARCH("无自费",D732)),1,0)</f>
        <v>1</v>
      </c>
      <c r="G732" s="2">
        <f>IF(ISNUMBER(SEARCH("成团保障",D732)),1,0)</f>
        <v>1</v>
      </c>
      <c r="H732" s="2">
        <f>IF(OR(ISNUMBER(SEARCH("赠取消险",D732)),ISNUMBER(SEARCH("提前*天免费退",D732))),1,0)</f>
        <v>0</v>
      </c>
      <c r="I732" s="2">
        <v>5</v>
      </c>
      <c r="J732" s="2">
        <v>1</v>
      </c>
      <c r="K732" s="2" t="s">
        <v>33</v>
      </c>
      <c r="L732" s="2">
        <v>2867</v>
      </c>
      <c r="M732" s="2">
        <v>1</v>
      </c>
      <c r="N732" s="2">
        <v>250</v>
      </c>
      <c r="O732" s="2" t="s">
        <v>254</v>
      </c>
      <c r="P732" s="2" t="s">
        <v>3050</v>
      </c>
      <c r="Q732" s="2" t="s">
        <v>34</v>
      </c>
      <c r="R732" s="2">
        <v>4</v>
      </c>
      <c r="S732" s="2">
        <v>4</v>
      </c>
      <c r="T732" s="2">
        <v>12</v>
      </c>
      <c r="U732" s="2">
        <v>12</v>
      </c>
      <c r="V732" s="2" t="s">
        <v>34</v>
      </c>
      <c r="W732" s="2" t="s">
        <v>34</v>
      </c>
      <c r="X732" s="2">
        <v>0</v>
      </c>
      <c r="Y732" s="2">
        <v>8</v>
      </c>
      <c r="Z732" s="2">
        <v>0</v>
      </c>
      <c r="AA732" s="2">
        <v>0</v>
      </c>
      <c r="AB732" s="2">
        <v>0</v>
      </c>
      <c r="AC732" s="2" t="s">
        <v>912</v>
      </c>
      <c r="AD732" s="2" t="s">
        <v>34</v>
      </c>
    </row>
    <row r="733" spans="1:30" x14ac:dyDescent="0.25">
      <c r="A733" s="2">
        <v>39029635</v>
      </c>
      <c r="B733" s="2" t="s">
        <v>1686</v>
      </c>
      <c r="C733" s="2" t="s">
        <v>3051</v>
      </c>
      <c r="D733" s="2" t="s">
        <v>3052</v>
      </c>
      <c r="E733" s="2">
        <f>IF(ISNUMBER(SEARCH("无购物",D733)),1,0)</f>
        <v>1</v>
      </c>
      <c r="F733" s="2">
        <f>IF(ISNUMBER(SEARCH("无自费",D733)),1,0)</f>
        <v>0</v>
      </c>
      <c r="G733" s="2">
        <f>IF(ISNUMBER(SEARCH("成团保障",D733)),1,0)</f>
        <v>1</v>
      </c>
      <c r="H733" s="2">
        <f>IF(OR(ISNUMBER(SEARCH("赠取消险",D733)),ISNUMBER(SEARCH("提前*天免费退",D733))),1,0)</f>
        <v>0</v>
      </c>
      <c r="I733" s="2">
        <v>5</v>
      </c>
      <c r="J733" s="2">
        <v>5</v>
      </c>
      <c r="K733" s="2" t="s">
        <v>2872</v>
      </c>
      <c r="L733" s="2">
        <v>2864</v>
      </c>
      <c r="M733" s="2">
        <v>0</v>
      </c>
      <c r="N733" s="2" t="s">
        <v>34</v>
      </c>
      <c r="O733" s="2" t="s">
        <v>77</v>
      </c>
      <c r="P733" s="2" t="s">
        <v>3053</v>
      </c>
      <c r="Q733" s="2" t="s">
        <v>3054</v>
      </c>
      <c r="R733" s="2">
        <v>20</v>
      </c>
      <c r="S733" s="2">
        <v>20</v>
      </c>
      <c r="T733" s="2">
        <v>22</v>
      </c>
      <c r="U733" s="2">
        <v>22</v>
      </c>
      <c r="V733" s="2" t="s">
        <v>34</v>
      </c>
      <c r="W733" s="2">
        <v>22</v>
      </c>
      <c r="X733" s="2">
        <v>0</v>
      </c>
      <c r="Y733" s="2">
        <v>2</v>
      </c>
      <c r="Z733" s="2">
        <v>0</v>
      </c>
      <c r="AA733" s="2">
        <v>0</v>
      </c>
      <c r="AB733" s="2">
        <v>0</v>
      </c>
      <c r="AC733" s="2" t="s">
        <v>912</v>
      </c>
      <c r="AD733" s="2" t="s">
        <v>34</v>
      </c>
    </row>
    <row r="734" spans="1:30" x14ac:dyDescent="0.25">
      <c r="A734" s="2">
        <v>39065101</v>
      </c>
      <c r="B734" s="2" t="s">
        <v>3055</v>
      </c>
      <c r="C734" s="2" t="s">
        <v>3056</v>
      </c>
      <c r="D734" s="2" t="s">
        <v>3057</v>
      </c>
      <c r="E734" s="2">
        <f>IF(ISNUMBER(SEARCH("无购物",D734)),1,0)</f>
        <v>0</v>
      </c>
      <c r="F734" s="2">
        <f>IF(ISNUMBER(SEARCH("无自费",D734)),1,0)</f>
        <v>0</v>
      </c>
      <c r="G734" s="2">
        <f>IF(ISNUMBER(SEARCH("成团保障",D734)),1,0)</f>
        <v>0</v>
      </c>
      <c r="H734" s="2">
        <f>IF(OR(ISNUMBER(SEARCH("赠取消险",D734)),ISNUMBER(SEARCH("提前*天免费退",D734))),1,0)</f>
        <v>1</v>
      </c>
      <c r="I734" s="2">
        <v>4</v>
      </c>
      <c r="J734" s="2">
        <v>23</v>
      </c>
      <c r="K734" s="2" t="s">
        <v>33</v>
      </c>
      <c r="L734" s="2">
        <v>2508</v>
      </c>
      <c r="M734" s="2">
        <v>0</v>
      </c>
      <c r="N734" s="2" t="s">
        <v>34</v>
      </c>
      <c r="O734" s="2" t="s">
        <v>35</v>
      </c>
      <c r="P734" s="2" t="s">
        <v>3058</v>
      </c>
      <c r="Q734" s="2" t="s">
        <v>3059</v>
      </c>
      <c r="R734" s="2">
        <v>144</v>
      </c>
      <c r="S734" s="2">
        <v>157</v>
      </c>
      <c r="T734" s="2">
        <v>173</v>
      </c>
      <c r="U734" s="2">
        <v>178</v>
      </c>
      <c r="V734" s="2">
        <v>192</v>
      </c>
      <c r="W734" s="2">
        <v>202</v>
      </c>
      <c r="X734" s="2">
        <v>13</v>
      </c>
      <c r="Y734" s="2">
        <v>16</v>
      </c>
      <c r="Z734" s="2">
        <v>5</v>
      </c>
      <c r="AA734" s="2">
        <v>14</v>
      </c>
      <c r="AB734" s="2">
        <v>10</v>
      </c>
      <c r="AC734" s="2" t="s">
        <v>912</v>
      </c>
      <c r="AD734" s="2" t="s">
        <v>34</v>
      </c>
    </row>
    <row r="735" spans="1:30" x14ac:dyDescent="0.25">
      <c r="A735" s="2">
        <v>39109263</v>
      </c>
      <c r="B735" s="2" t="s">
        <v>3060</v>
      </c>
      <c r="C735" s="2" t="s">
        <v>3061</v>
      </c>
      <c r="D735" s="2" t="s">
        <v>3062</v>
      </c>
      <c r="E735" s="2">
        <f>IF(ISNUMBER(SEARCH("无购物",D735)),1,0)</f>
        <v>0</v>
      </c>
      <c r="F735" s="2">
        <f>IF(ISNUMBER(SEARCH("无自费",D735)),1,0)</f>
        <v>0</v>
      </c>
      <c r="G735" s="2">
        <f>IF(ISNUMBER(SEARCH("成团保障",D735)),1,0)</f>
        <v>0</v>
      </c>
      <c r="H735" s="2">
        <f>IF(OR(ISNUMBER(SEARCH("赠取消险",D735)),ISNUMBER(SEARCH("提前*天免费退",D735))),1,0)</f>
        <v>1</v>
      </c>
      <c r="I735" s="2">
        <v>4</v>
      </c>
      <c r="J735" s="2">
        <v>12</v>
      </c>
      <c r="K735" s="2" t="s">
        <v>33</v>
      </c>
      <c r="L735" s="2">
        <v>2687</v>
      </c>
      <c r="M735" s="2">
        <v>1</v>
      </c>
      <c r="N735" s="2">
        <v>250</v>
      </c>
      <c r="O735" s="2" t="s">
        <v>35</v>
      </c>
      <c r="P735" s="2" t="s">
        <v>2517</v>
      </c>
      <c r="Q735" s="2" t="s">
        <v>34</v>
      </c>
      <c r="R735" s="2">
        <v>68</v>
      </c>
      <c r="S735" s="2">
        <v>71</v>
      </c>
      <c r="T735" s="2">
        <v>86</v>
      </c>
      <c r="U735" s="2">
        <v>104</v>
      </c>
      <c r="V735" s="2">
        <v>124</v>
      </c>
      <c r="W735" s="2">
        <v>124</v>
      </c>
      <c r="X735" s="2">
        <v>3</v>
      </c>
      <c r="Y735" s="2">
        <v>15</v>
      </c>
      <c r="Z735" s="2">
        <v>18</v>
      </c>
      <c r="AA735" s="2">
        <v>20</v>
      </c>
      <c r="AB735" s="2">
        <v>0</v>
      </c>
      <c r="AC735" s="2" t="s">
        <v>912</v>
      </c>
      <c r="AD735" s="2" t="s">
        <v>34</v>
      </c>
    </row>
    <row r="736" spans="1:30" x14ac:dyDescent="0.25">
      <c r="A736" s="2">
        <v>39113634</v>
      </c>
      <c r="B736" s="2" t="s">
        <v>2730</v>
      </c>
      <c r="C736" s="2" t="s">
        <v>3063</v>
      </c>
      <c r="D736" s="2" t="s">
        <v>3064</v>
      </c>
      <c r="E736" s="2">
        <f>IF(ISNUMBER(SEARCH("无购物",D736)),1,0)</f>
        <v>1</v>
      </c>
      <c r="F736" s="2">
        <f>IF(ISNUMBER(SEARCH("无自费",D736)),1,0)</f>
        <v>1</v>
      </c>
      <c r="G736" s="2">
        <f>IF(ISNUMBER(SEARCH("成团保障",D736)),1,0)</f>
        <v>1</v>
      </c>
      <c r="H736" s="2">
        <f>IF(OR(ISNUMBER(SEARCH("赠取消险",D736)),ISNUMBER(SEARCH("提前*天免费退",D736))),1,0)</f>
        <v>1</v>
      </c>
      <c r="I736" s="2">
        <v>5</v>
      </c>
      <c r="J736" s="2">
        <v>58</v>
      </c>
      <c r="K736" s="2" t="s">
        <v>2056</v>
      </c>
      <c r="L736" s="2">
        <v>4804</v>
      </c>
      <c r="M736" s="2">
        <v>0</v>
      </c>
      <c r="N736" s="2" t="s">
        <v>34</v>
      </c>
      <c r="O736" s="2" t="s">
        <v>254</v>
      </c>
      <c r="P736" s="2" t="s">
        <v>3065</v>
      </c>
      <c r="Q736" s="2" t="s">
        <v>34</v>
      </c>
      <c r="R736" s="2">
        <v>219</v>
      </c>
      <c r="S736" s="2">
        <v>257</v>
      </c>
      <c r="T736" s="2">
        <v>291</v>
      </c>
      <c r="U736" s="2">
        <v>420</v>
      </c>
      <c r="V736" s="2">
        <v>433</v>
      </c>
      <c r="W736" s="2">
        <v>457</v>
      </c>
      <c r="X736" s="2">
        <v>38</v>
      </c>
      <c r="Y736" s="2">
        <v>34</v>
      </c>
      <c r="Z736" s="2">
        <v>129</v>
      </c>
      <c r="AA736" s="2">
        <v>13</v>
      </c>
      <c r="AB736" s="2">
        <v>24</v>
      </c>
      <c r="AC736" s="2" t="s">
        <v>912</v>
      </c>
      <c r="AD736" s="2" t="s">
        <v>34</v>
      </c>
    </row>
    <row r="737" spans="1:30" x14ac:dyDescent="0.25">
      <c r="A737" s="2">
        <v>39128605</v>
      </c>
      <c r="B737" s="2" t="s">
        <v>2613</v>
      </c>
      <c r="C737" s="2" t="s">
        <v>3066</v>
      </c>
      <c r="D737" s="2" t="s">
        <v>3067</v>
      </c>
      <c r="E737" s="2">
        <f>IF(ISNUMBER(SEARCH("无购物",D737)),1,0)</f>
        <v>1</v>
      </c>
      <c r="F737" s="2">
        <f>IF(ISNUMBER(SEARCH("无自费",D737)),1,0)</f>
        <v>1</v>
      </c>
      <c r="G737" s="2">
        <f>IF(ISNUMBER(SEARCH("成团保障",D737)),1,0)</f>
        <v>1</v>
      </c>
      <c r="H737" s="2">
        <f>IF(OR(ISNUMBER(SEARCH("赠取消险",D737)),ISNUMBER(SEARCH("提前*天免费退",D737))),1,0)</f>
        <v>0</v>
      </c>
      <c r="I737" s="2">
        <v>5</v>
      </c>
      <c r="J737" s="2">
        <v>1</v>
      </c>
      <c r="K737" s="2" t="s">
        <v>33</v>
      </c>
      <c r="L737" s="2">
        <v>4848</v>
      </c>
      <c r="M737" s="2">
        <v>0</v>
      </c>
      <c r="N737" s="2" t="s">
        <v>34</v>
      </c>
      <c r="O737" s="2" t="s">
        <v>254</v>
      </c>
      <c r="P737" s="2" t="s">
        <v>3068</v>
      </c>
      <c r="Q737" s="2" t="s">
        <v>34</v>
      </c>
      <c r="R737" s="2">
        <v>5</v>
      </c>
      <c r="S737" s="2">
        <v>7</v>
      </c>
      <c r="T737" s="2">
        <v>11</v>
      </c>
      <c r="U737" s="2">
        <v>11</v>
      </c>
      <c r="V737" s="2">
        <v>11</v>
      </c>
      <c r="W737" s="2">
        <v>23</v>
      </c>
      <c r="X737" s="2">
        <v>2</v>
      </c>
      <c r="Y737" s="2">
        <v>4</v>
      </c>
      <c r="Z737" s="2">
        <v>0</v>
      </c>
      <c r="AA737" s="2">
        <v>0</v>
      </c>
      <c r="AB737" s="2">
        <v>12</v>
      </c>
      <c r="AC737" s="2" t="s">
        <v>912</v>
      </c>
      <c r="AD737" s="2" t="s">
        <v>34</v>
      </c>
    </row>
    <row r="738" spans="1:30" x14ac:dyDescent="0.25">
      <c r="A738" s="2">
        <v>39139508</v>
      </c>
      <c r="B738" s="2" t="s">
        <v>3069</v>
      </c>
      <c r="C738" s="2" t="s">
        <v>3070</v>
      </c>
      <c r="D738" s="2" t="s">
        <v>3062</v>
      </c>
      <c r="E738" s="2">
        <f>IF(ISNUMBER(SEARCH("无购物",D738)),1,0)</f>
        <v>0</v>
      </c>
      <c r="F738" s="2">
        <f>IF(ISNUMBER(SEARCH("无自费",D738)),1,0)</f>
        <v>0</v>
      </c>
      <c r="G738" s="2">
        <f>IF(ISNUMBER(SEARCH("成团保障",D738)),1,0)</f>
        <v>0</v>
      </c>
      <c r="H738" s="2">
        <f>IF(OR(ISNUMBER(SEARCH("赠取消险",D738)),ISNUMBER(SEARCH("提前*天免费退",D738))),1,0)</f>
        <v>1</v>
      </c>
      <c r="I738" s="2">
        <v>4</v>
      </c>
      <c r="J738" s="2">
        <v>2</v>
      </c>
      <c r="K738" s="2" t="s">
        <v>33</v>
      </c>
      <c r="L738" s="2">
        <v>2957</v>
      </c>
      <c r="M738" s="2">
        <v>0</v>
      </c>
      <c r="N738" s="2" t="s">
        <v>34</v>
      </c>
      <c r="O738" s="2" t="s">
        <v>35</v>
      </c>
      <c r="P738" s="2" t="s">
        <v>3071</v>
      </c>
      <c r="Q738" s="2" t="s">
        <v>3059</v>
      </c>
      <c r="R738" s="2">
        <v>11</v>
      </c>
      <c r="S738" s="2">
        <v>11</v>
      </c>
      <c r="T738" s="2">
        <v>22</v>
      </c>
      <c r="U738" s="2">
        <v>41</v>
      </c>
      <c r="V738" s="2">
        <v>46</v>
      </c>
      <c r="W738" s="2">
        <v>55</v>
      </c>
      <c r="X738" s="2">
        <v>0</v>
      </c>
      <c r="Y738" s="2">
        <v>11</v>
      </c>
      <c r="Z738" s="2">
        <v>19</v>
      </c>
      <c r="AA738" s="2">
        <v>5</v>
      </c>
      <c r="AB738" s="2">
        <v>9</v>
      </c>
      <c r="AC738" s="2" t="s">
        <v>912</v>
      </c>
      <c r="AD738" s="2" t="s">
        <v>34</v>
      </c>
    </row>
    <row r="739" spans="1:30" x14ac:dyDescent="0.25">
      <c r="A739" s="2">
        <v>39144869</v>
      </c>
      <c r="B739" s="2" t="s">
        <v>3072</v>
      </c>
      <c r="C739" s="2" t="s">
        <v>3073</v>
      </c>
      <c r="D739" s="2" t="s">
        <v>3074</v>
      </c>
      <c r="E739" s="2">
        <f>IF(ISNUMBER(SEARCH("无购物",D739)),1,0)</f>
        <v>0</v>
      </c>
      <c r="F739" s="2">
        <f>IF(ISNUMBER(SEARCH("无自费",D739)),1,0)</f>
        <v>0</v>
      </c>
      <c r="G739" s="2">
        <f>IF(ISNUMBER(SEARCH("成团保障",D739)),1,0)</f>
        <v>0</v>
      </c>
      <c r="H739" s="2">
        <f>IF(OR(ISNUMBER(SEARCH("赠取消险",D739)),ISNUMBER(SEARCH("提前*天免费退",D739))),1,0)</f>
        <v>1</v>
      </c>
      <c r="I739" s="2">
        <v>4</v>
      </c>
      <c r="J739" s="2">
        <v>9</v>
      </c>
      <c r="K739" s="2" t="s">
        <v>33</v>
      </c>
      <c r="L739" s="2">
        <v>2652</v>
      </c>
      <c r="M739" s="2">
        <v>1</v>
      </c>
      <c r="N739" s="2">
        <v>250</v>
      </c>
      <c r="O739" s="2" t="s">
        <v>35</v>
      </c>
      <c r="P739" s="2" t="s">
        <v>2455</v>
      </c>
      <c r="Q739" s="2" t="s">
        <v>34</v>
      </c>
      <c r="R739" s="2">
        <v>128</v>
      </c>
      <c r="S739" s="2">
        <v>128</v>
      </c>
      <c r="T739" s="2">
        <v>128</v>
      </c>
      <c r="U739" s="2">
        <v>154</v>
      </c>
      <c r="V739" s="2">
        <v>168</v>
      </c>
      <c r="W739" s="2">
        <v>193</v>
      </c>
      <c r="X739" s="2">
        <v>0</v>
      </c>
      <c r="Y739" s="2">
        <v>0</v>
      </c>
      <c r="Z739" s="2">
        <v>26</v>
      </c>
      <c r="AA739" s="2">
        <v>14</v>
      </c>
      <c r="AB739" s="2">
        <v>25</v>
      </c>
      <c r="AC739" s="2" t="s">
        <v>912</v>
      </c>
      <c r="AD739" s="2" t="s">
        <v>34</v>
      </c>
    </row>
    <row r="740" spans="1:30" x14ac:dyDescent="0.25">
      <c r="A740" s="2">
        <v>39203896</v>
      </c>
      <c r="B740" s="2" t="s">
        <v>1797</v>
      </c>
      <c r="C740" s="2" t="s">
        <v>3075</v>
      </c>
      <c r="D740" s="2" t="s">
        <v>3076</v>
      </c>
      <c r="E740" s="2">
        <f>IF(ISNUMBER(SEARCH("无购物",D740)),1,0)</f>
        <v>1</v>
      </c>
      <c r="F740" s="2">
        <f>IF(ISNUMBER(SEARCH("无自费",D740)),1,0)</f>
        <v>1</v>
      </c>
      <c r="G740" s="2">
        <f>IF(ISNUMBER(SEARCH("成团保障",D740)),1,0)</f>
        <v>1</v>
      </c>
      <c r="H740" s="2">
        <f>IF(OR(ISNUMBER(SEARCH("赠取消险",D740)),ISNUMBER(SEARCH("提前*天免费退",D740))),1,0)</f>
        <v>0</v>
      </c>
      <c r="I740" s="2">
        <v>5</v>
      </c>
      <c r="J740" s="2">
        <v>2</v>
      </c>
      <c r="K740" s="2" t="s">
        <v>33</v>
      </c>
      <c r="L740" s="2">
        <v>4111</v>
      </c>
      <c r="M740" s="2">
        <v>0</v>
      </c>
      <c r="N740" s="2" t="s">
        <v>34</v>
      </c>
      <c r="O740" s="2" t="s">
        <v>254</v>
      </c>
      <c r="P740" s="2" t="s">
        <v>3077</v>
      </c>
      <c r="Q740" s="2" t="s">
        <v>3078</v>
      </c>
      <c r="R740" s="2">
        <v>13</v>
      </c>
      <c r="S740" s="2">
        <v>13</v>
      </c>
      <c r="T740" s="2">
        <v>13</v>
      </c>
      <c r="U740" s="2">
        <v>13</v>
      </c>
      <c r="V740" s="2">
        <v>15</v>
      </c>
      <c r="W740" s="2">
        <v>15</v>
      </c>
      <c r="X740" s="2">
        <v>0</v>
      </c>
      <c r="Y740" s="2">
        <v>0</v>
      </c>
      <c r="Z740" s="2">
        <v>0</v>
      </c>
      <c r="AA740" s="2">
        <v>2</v>
      </c>
      <c r="AB740" s="2">
        <v>0</v>
      </c>
      <c r="AC740" s="2" t="s">
        <v>912</v>
      </c>
      <c r="AD740" s="2" t="s">
        <v>34</v>
      </c>
    </row>
    <row r="741" spans="1:30" x14ac:dyDescent="0.25">
      <c r="A741" s="2">
        <v>39288672</v>
      </c>
      <c r="B741" s="2" t="s">
        <v>3079</v>
      </c>
      <c r="C741" s="2" t="s">
        <v>3080</v>
      </c>
      <c r="D741" s="2" t="s">
        <v>3081</v>
      </c>
      <c r="E741" s="2">
        <f>IF(ISNUMBER(SEARCH("无购物",D741)),1,0)</f>
        <v>1</v>
      </c>
      <c r="F741" s="2">
        <f>IF(ISNUMBER(SEARCH("无自费",D741)),1,0)</f>
        <v>0</v>
      </c>
      <c r="G741" s="2">
        <f>IF(ISNUMBER(SEARCH("成团保障",D741)),1,0)</f>
        <v>1</v>
      </c>
      <c r="H741" s="2">
        <f>IF(OR(ISNUMBER(SEARCH("赠取消险",D741)),ISNUMBER(SEARCH("提前*天免费退",D741))),1,0)</f>
        <v>0</v>
      </c>
      <c r="I741" s="2">
        <v>5</v>
      </c>
      <c r="J741" s="2">
        <v>1</v>
      </c>
      <c r="K741" s="2" t="s">
        <v>33</v>
      </c>
      <c r="L741" s="2">
        <v>14881</v>
      </c>
      <c r="M741" s="2">
        <v>1</v>
      </c>
      <c r="N741" s="2">
        <v>200</v>
      </c>
      <c r="O741" s="2" t="s">
        <v>254</v>
      </c>
      <c r="P741" s="2" t="s">
        <v>3082</v>
      </c>
      <c r="Q741" s="2" t="s">
        <v>34</v>
      </c>
      <c r="R741" s="2">
        <v>2</v>
      </c>
      <c r="S741" s="2">
        <v>2</v>
      </c>
      <c r="T741" s="2">
        <v>2</v>
      </c>
      <c r="U741" s="2">
        <v>3</v>
      </c>
      <c r="V741" s="2">
        <v>5</v>
      </c>
      <c r="W741" s="2">
        <v>5</v>
      </c>
      <c r="X741" s="2">
        <v>0</v>
      </c>
      <c r="Y741" s="2">
        <v>0</v>
      </c>
      <c r="Z741" s="2">
        <v>1</v>
      </c>
      <c r="AA741" s="2">
        <v>2</v>
      </c>
      <c r="AB741" s="2">
        <v>0</v>
      </c>
      <c r="AC741" s="2" t="s">
        <v>912</v>
      </c>
      <c r="AD741" s="2" t="s">
        <v>34</v>
      </c>
    </row>
    <row r="742" spans="1:30" x14ac:dyDescent="0.25">
      <c r="A742" s="2">
        <v>39457344</v>
      </c>
      <c r="B742" s="2" t="s">
        <v>1973</v>
      </c>
      <c r="C742" s="2" t="s">
        <v>3083</v>
      </c>
      <c r="D742" s="2" t="s">
        <v>3084</v>
      </c>
      <c r="E742" s="2">
        <f>IF(ISNUMBER(SEARCH("无购物",D742)),1,0)</f>
        <v>1</v>
      </c>
      <c r="F742" s="2">
        <f>IF(ISNUMBER(SEARCH("无自费",D742)),1,0)</f>
        <v>1</v>
      </c>
      <c r="G742" s="2">
        <f>IF(ISNUMBER(SEARCH("成团保障",D742)),1,0)</f>
        <v>1</v>
      </c>
      <c r="H742" s="2">
        <f>IF(OR(ISNUMBER(SEARCH("赠取消险",D742)),ISNUMBER(SEARCH("提前*天免费退",D742))),1,0)</f>
        <v>0</v>
      </c>
      <c r="I742" s="2">
        <v>5</v>
      </c>
      <c r="J742" s="2">
        <v>4</v>
      </c>
      <c r="K742" s="2" t="s">
        <v>1976</v>
      </c>
      <c r="L742" s="2">
        <v>3510</v>
      </c>
      <c r="M742" s="2">
        <v>0</v>
      </c>
      <c r="N742" s="2" t="s">
        <v>34</v>
      </c>
      <c r="O742" s="2" t="s">
        <v>254</v>
      </c>
      <c r="P742" s="2" t="s">
        <v>1977</v>
      </c>
      <c r="Q742" s="2" t="s">
        <v>34</v>
      </c>
      <c r="R742" s="2">
        <v>39</v>
      </c>
      <c r="S742" s="2">
        <v>41</v>
      </c>
      <c r="T742" s="2" t="s">
        <v>34</v>
      </c>
      <c r="U742" s="2" t="s">
        <v>34</v>
      </c>
      <c r="V742" s="2" t="s">
        <v>34</v>
      </c>
      <c r="W742" s="2" t="s">
        <v>34</v>
      </c>
      <c r="X742" s="2">
        <v>2</v>
      </c>
      <c r="Y742" s="2">
        <v>0</v>
      </c>
      <c r="Z742" s="2">
        <v>0</v>
      </c>
      <c r="AA742" s="2">
        <v>0</v>
      </c>
      <c r="AB742" s="2">
        <v>0</v>
      </c>
      <c r="AC742" s="2" t="s">
        <v>912</v>
      </c>
      <c r="AD742" s="2" t="s">
        <v>34</v>
      </c>
    </row>
    <row r="743" spans="1:30" x14ac:dyDescent="0.25">
      <c r="A743" s="2">
        <v>39461712</v>
      </c>
      <c r="B743" s="2" t="s">
        <v>1548</v>
      </c>
      <c r="C743" s="2" t="s">
        <v>3085</v>
      </c>
      <c r="D743" s="2" t="s">
        <v>2765</v>
      </c>
      <c r="E743" s="2">
        <f>IF(ISNUMBER(SEARCH("无购物",D743)),1,0)</f>
        <v>1</v>
      </c>
      <c r="F743" s="2">
        <f>IF(ISNUMBER(SEARCH("无自费",D743)),1,0)</f>
        <v>1</v>
      </c>
      <c r="G743" s="2">
        <f>IF(ISNUMBER(SEARCH("成团保障",D743)),1,0)</f>
        <v>1</v>
      </c>
      <c r="H743" s="2">
        <f>IF(OR(ISNUMBER(SEARCH("赠取消险",D743)),ISNUMBER(SEARCH("提前*天免费退",D743))),1,0)</f>
        <v>0</v>
      </c>
      <c r="I743" s="2">
        <v>5</v>
      </c>
      <c r="J743" s="2">
        <v>1</v>
      </c>
      <c r="K743" s="2" t="s">
        <v>33</v>
      </c>
      <c r="L743" s="2">
        <v>7640</v>
      </c>
      <c r="M743" s="2">
        <v>0</v>
      </c>
      <c r="N743" s="2" t="s">
        <v>34</v>
      </c>
      <c r="O743" s="2" t="s">
        <v>254</v>
      </c>
      <c r="P743" s="2" t="s">
        <v>3086</v>
      </c>
      <c r="Q743" s="2" t="s">
        <v>34</v>
      </c>
      <c r="R743" s="2">
        <v>4</v>
      </c>
      <c r="S743" s="2">
        <v>4</v>
      </c>
      <c r="T743" s="2">
        <v>4</v>
      </c>
      <c r="U743" s="2" t="s">
        <v>34</v>
      </c>
      <c r="V743" s="2">
        <v>4</v>
      </c>
      <c r="W743" s="2">
        <v>10</v>
      </c>
      <c r="X743" s="2">
        <v>0</v>
      </c>
      <c r="Y743" s="2">
        <v>0</v>
      </c>
      <c r="Z743" s="2">
        <v>0</v>
      </c>
      <c r="AA743" s="2">
        <v>0</v>
      </c>
      <c r="AB743" s="2">
        <v>6</v>
      </c>
      <c r="AC743" s="2" t="s">
        <v>912</v>
      </c>
      <c r="AD743" s="2" t="s">
        <v>34</v>
      </c>
    </row>
    <row r="744" spans="1:30" x14ac:dyDescent="0.25">
      <c r="A744" s="2">
        <v>39465548</v>
      </c>
      <c r="B744" s="2" t="s">
        <v>2506</v>
      </c>
      <c r="C744" s="2" t="s">
        <v>3087</v>
      </c>
      <c r="D744" s="2" t="s">
        <v>3088</v>
      </c>
      <c r="E744" s="2">
        <f>IF(ISNUMBER(SEARCH("无购物",D744)),1,0)</f>
        <v>1</v>
      </c>
      <c r="F744" s="2">
        <f>IF(ISNUMBER(SEARCH("无自费",D744)),1,0)</f>
        <v>1</v>
      </c>
      <c r="G744" s="2">
        <f>IF(ISNUMBER(SEARCH("成团保障",D744)),1,0)</f>
        <v>1</v>
      </c>
      <c r="H744" s="2">
        <f>IF(OR(ISNUMBER(SEARCH("赠取消险",D744)),ISNUMBER(SEARCH("提前*天免费退",D744))),1,0)</f>
        <v>1</v>
      </c>
      <c r="I744" s="2">
        <v>4</v>
      </c>
      <c r="J744" s="2">
        <v>57</v>
      </c>
      <c r="K744" s="2" t="s">
        <v>2933</v>
      </c>
      <c r="L744" s="2">
        <v>3971</v>
      </c>
      <c r="M744" s="2">
        <v>1</v>
      </c>
      <c r="N744" s="2">
        <v>400</v>
      </c>
      <c r="O744" s="2" t="s">
        <v>254</v>
      </c>
      <c r="P744" s="2" t="s">
        <v>3089</v>
      </c>
      <c r="Q744" s="2" t="s">
        <v>34</v>
      </c>
      <c r="R744" s="2">
        <v>204</v>
      </c>
      <c r="S744" s="2">
        <v>209</v>
      </c>
      <c r="T744" s="2">
        <v>216</v>
      </c>
      <c r="U744" s="2">
        <v>223</v>
      </c>
      <c r="V744" s="2">
        <v>235</v>
      </c>
      <c r="W744" s="2">
        <v>239</v>
      </c>
      <c r="X744" s="2">
        <v>5</v>
      </c>
      <c r="Y744" s="2">
        <v>7</v>
      </c>
      <c r="Z744" s="2">
        <v>7</v>
      </c>
      <c r="AA744" s="2">
        <v>12</v>
      </c>
      <c r="AB744" s="2">
        <v>4</v>
      </c>
      <c r="AC744" s="2" t="s">
        <v>912</v>
      </c>
      <c r="AD744" s="2" t="s">
        <v>34</v>
      </c>
    </row>
    <row r="745" spans="1:30" x14ac:dyDescent="0.25">
      <c r="A745" s="2">
        <v>39468265</v>
      </c>
      <c r="B745" s="2" t="s">
        <v>1722</v>
      </c>
      <c r="C745" s="2" t="s">
        <v>3090</v>
      </c>
      <c r="D745" s="2" t="s">
        <v>3091</v>
      </c>
      <c r="E745" s="2">
        <f>IF(ISNUMBER(SEARCH("无购物",D745)),1,0)</f>
        <v>1</v>
      </c>
      <c r="F745" s="2">
        <f>IF(ISNUMBER(SEARCH("无自费",D745)),1,0)</f>
        <v>0</v>
      </c>
      <c r="G745" s="2">
        <f>IF(ISNUMBER(SEARCH("成团保障",D745)),1,0)</f>
        <v>1</v>
      </c>
      <c r="H745" s="2">
        <f>IF(OR(ISNUMBER(SEARCH("赠取消险",D745)),ISNUMBER(SEARCH("提前*天免费退",D745))),1,0)</f>
        <v>0</v>
      </c>
      <c r="I745" s="2">
        <v>5</v>
      </c>
      <c r="J745" s="2">
        <v>129</v>
      </c>
      <c r="K745" s="2" t="s">
        <v>1660</v>
      </c>
      <c r="L745" s="2">
        <v>2803</v>
      </c>
      <c r="M745" s="2">
        <v>0</v>
      </c>
      <c r="N745" s="2" t="s">
        <v>34</v>
      </c>
      <c r="O745" s="2" t="s">
        <v>254</v>
      </c>
      <c r="P745" s="2" t="s">
        <v>3092</v>
      </c>
      <c r="Q745" s="2" t="s">
        <v>34</v>
      </c>
      <c r="R745" s="2">
        <v>566</v>
      </c>
      <c r="S745" s="2">
        <v>571</v>
      </c>
      <c r="T745" s="2" t="s">
        <v>34</v>
      </c>
      <c r="U745" s="2">
        <v>600</v>
      </c>
      <c r="V745" s="2">
        <v>604</v>
      </c>
      <c r="W745" s="2">
        <v>623</v>
      </c>
      <c r="X745" s="2">
        <v>5</v>
      </c>
      <c r="Y745" s="2">
        <v>0</v>
      </c>
      <c r="Z745" s="2">
        <v>0</v>
      </c>
      <c r="AA745" s="2">
        <v>4</v>
      </c>
      <c r="AB745" s="2">
        <v>19</v>
      </c>
      <c r="AC745" s="2" t="s">
        <v>912</v>
      </c>
      <c r="AD745" s="2" t="s">
        <v>34</v>
      </c>
    </row>
    <row r="746" spans="1:30" x14ac:dyDescent="0.25">
      <c r="A746" s="2">
        <v>39484265</v>
      </c>
      <c r="B746" s="2" t="s">
        <v>1712</v>
      </c>
      <c r="C746" s="2" t="s">
        <v>3093</v>
      </c>
      <c r="D746" s="2" t="s">
        <v>3094</v>
      </c>
      <c r="E746" s="2">
        <f>IF(ISNUMBER(SEARCH("无购物",D746)),1,0)</f>
        <v>1</v>
      </c>
      <c r="F746" s="2">
        <f>IF(ISNUMBER(SEARCH("无自费",D746)),1,0)</f>
        <v>0</v>
      </c>
      <c r="G746" s="2">
        <f>IF(ISNUMBER(SEARCH("成团保障",D746)),1,0)</f>
        <v>1</v>
      </c>
      <c r="H746" s="2">
        <f>IF(OR(ISNUMBER(SEARCH("赠取消险",D746)),ISNUMBER(SEARCH("提前*天免费退",D746))),1,0)</f>
        <v>1</v>
      </c>
      <c r="I746" s="2">
        <v>5</v>
      </c>
      <c r="J746" s="2">
        <v>1</v>
      </c>
      <c r="K746" s="2" t="s">
        <v>1078</v>
      </c>
      <c r="L746" s="2">
        <v>3180</v>
      </c>
      <c r="M746" s="2">
        <v>0</v>
      </c>
      <c r="N746" s="2" t="s">
        <v>34</v>
      </c>
      <c r="O746" s="2" t="s">
        <v>77</v>
      </c>
      <c r="P746" s="2" t="s">
        <v>3095</v>
      </c>
      <c r="Q746" s="2" t="s">
        <v>34</v>
      </c>
      <c r="R746" s="2">
        <v>2</v>
      </c>
      <c r="S746" s="2" t="s">
        <v>34</v>
      </c>
      <c r="T746" s="2">
        <v>2</v>
      </c>
      <c r="U746" s="2">
        <v>21</v>
      </c>
      <c r="V746" s="2">
        <v>21</v>
      </c>
      <c r="W746" s="2">
        <v>21</v>
      </c>
      <c r="X746" s="2">
        <v>0</v>
      </c>
      <c r="Y746" s="2">
        <v>0</v>
      </c>
      <c r="Z746" s="2">
        <v>19</v>
      </c>
      <c r="AA746" s="2">
        <v>0</v>
      </c>
      <c r="AB746" s="2">
        <v>0</v>
      </c>
      <c r="AC746" s="2" t="s">
        <v>912</v>
      </c>
      <c r="AD746" s="2" t="s">
        <v>34</v>
      </c>
    </row>
    <row r="747" spans="1:30" x14ac:dyDescent="0.25">
      <c r="A747" s="2">
        <v>39523511</v>
      </c>
      <c r="B747" s="2" t="s">
        <v>3096</v>
      </c>
      <c r="C747" s="2" t="s">
        <v>3097</v>
      </c>
      <c r="D747" s="2" t="s">
        <v>3098</v>
      </c>
      <c r="E747" s="2">
        <f>IF(ISNUMBER(SEARCH("无购物",D747)),1,0)</f>
        <v>1</v>
      </c>
      <c r="F747" s="2">
        <f>IF(ISNUMBER(SEARCH("无自费",D747)),1,0)</f>
        <v>0</v>
      </c>
      <c r="G747" s="2">
        <f>IF(ISNUMBER(SEARCH("成团保障",D747)),1,0)</f>
        <v>1</v>
      </c>
      <c r="H747" s="2">
        <f>IF(OR(ISNUMBER(SEARCH("赠取消险",D747)),ISNUMBER(SEARCH("提前*天免费退",D747))),1,0)</f>
        <v>0</v>
      </c>
      <c r="I747" s="2">
        <v>5</v>
      </c>
      <c r="J747" s="2">
        <v>4</v>
      </c>
      <c r="K747" s="2" t="s">
        <v>33</v>
      </c>
      <c r="L747" s="2">
        <v>5246</v>
      </c>
      <c r="M747" s="2">
        <v>1</v>
      </c>
      <c r="N747" s="2">
        <v>150</v>
      </c>
      <c r="O747" s="2" t="s">
        <v>254</v>
      </c>
      <c r="P747" s="2" t="s">
        <v>3099</v>
      </c>
      <c r="Q747" s="2" t="s">
        <v>34</v>
      </c>
      <c r="R747" s="2">
        <v>13</v>
      </c>
      <c r="S747" s="2">
        <v>13</v>
      </c>
      <c r="T747" s="2">
        <v>24</v>
      </c>
      <c r="U747" s="2">
        <v>29</v>
      </c>
      <c r="V747" s="2">
        <v>31</v>
      </c>
      <c r="W747" s="2">
        <v>35</v>
      </c>
      <c r="X747" s="2">
        <v>0</v>
      </c>
      <c r="Y747" s="2">
        <v>11</v>
      </c>
      <c r="Z747" s="2">
        <v>5</v>
      </c>
      <c r="AA747" s="2">
        <v>2</v>
      </c>
      <c r="AB747" s="2">
        <v>4</v>
      </c>
      <c r="AC747" s="2" t="s">
        <v>912</v>
      </c>
      <c r="AD747" s="2" t="s">
        <v>34</v>
      </c>
    </row>
    <row r="748" spans="1:30" x14ac:dyDescent="0.25">
      <c r="A748" s="2">
        <v>39554917</v>
      </c>
      <c r="B748" s="2" t="s">
        <v>3100</v>
      </c>
      <c r="C748" s="2" t="s">
        <v>3101</v>
      </c>
      <c r="D748" s="2" t="s">
        <v>2257</v>
      </c>
      <c r="E748" s="2">
        <f>IF(ISNUMBER(SEARCH("无购物",D748)),1,0)</f>
        <v>1</v>
      </c>
      <c r="F748" s="2">
        <f>IF(ISNUMBER(SEARCH("无自费",D748)),1,0)</f>
        <v>1</v>
      </c>
      <c r="G748" s="2">
        <f>IF(ISNUMBER(SEARCH("成团保障",D748)),1,0)</f>
        <v>1</v>
      </c>
      <c r="H748" s="2">
        <f>IF(OR(ISNUMBER(SEARCH("赠取消险",D748)),ISNUMBER(SEARCH("提前*天免费退",D748))),1,0)</f>
        <v>1</v>
      </c>
      <c r="I748" s="2">
        <v>5</v>
      </c>
      <c r="J748" s="2">
        <v>1</v>
      </c>
      <c r="K748" s="2" t="s">
        <v>33</v>
      </c>
      <c r="L748" s="2">
        <v>6785</v>
      </c>
      <c r="M748" s="2">
        <v>1</v>
      </c>
      <c r="N748" s="2">
        <v>100</v>
      </c>
      <c r="O748" s="2" t="s">
        <v>77</v>
      </c>
      <c r="P748" s="2" t="s">
        <v>3102</v>
      </c>
      <c r="Q748" s="2" t="s">
        <v>3103</v>
      </c>
      <c r="R748" s="2">
        <v>2</v>
      </c>
      <c r="S748" s="2">
        <v>2</v>
      </c>
      <c r="T748" s="2">
        <v>4</v>
      </c>
      <c r="U748" s="2">
        <v>4</v>
      </c>
      <c r="V748" s="2">
        <v>4</v>
      </c>
      <c r="W748" s="2">
        <v>4</v>
      </c>
      <c r="X748" s="2">
        <v>0</v>
      </c>
      <c r="Y748" s="2">
        <v>2</v>
      </c>
      <c r="Z748" s="2">
        <v>0</v>
      </c>
      <c r="AA748" s="2">
        <v>0</v>
      </c>
      <c r="AB748" s="2">
        <v>0</v>
      </c>
      <c r="AC748" s="2" t="s">
        <v>912</v>
      </c>
      <c r="AD748" s="2" t="s">
        <v>34</v>
      </c>
    </row>
    <row r="749" spans="1:30" x14ac:dyDescent="0.25">
      <c r="A749" s="2">
        <v>39566704</v>
      </c>
      <c r="B749" s="2" t="s">
        <v>2431</v>
      </c>
      <c r="C749" s="2" t="s">
        <v>3104</v>
      </c>
      <c r="D749" s="2" t="s">
        <v>3105</v>
      </c>
      <c r="E749" s="2">
        <f>IF(ISNUMBER(SEARCH("无购物",D749)),1,0)</f>
        <v>1</v>
      </c>
      <c r="F749" s="2">
        <f>IF(ISNUMBER(SEARCH("无自费",D749)),1,0)</f>
        <v>1</v>
      </c>
      <c r="G749" s="2">
        <f>IF(ISNUMBER(SEARCH("成团保障",D749)),1,0)</f>
        <v>1</v>
      </c>
      <c r="H749" s="2">
        <f>IF(OR(ISNUMBER(SEARCH("赠取消险",D749)),ISNUMBER(SEARCH("提前*天免费退",D749))),1,0)</f>
        <v>0</v>
      </c>
      <c r="I749" s="2">
        <v>5</v>
      </c>
      <c r="J749" s="2">
        <v>1</v>
      </c>
      <c r="K749" s="2" t="s">
        <v>33</v>
      </c>
      <c r="L749" s="2">
        <v>14198</v>
      </c>
      <c r="M749" s="2">
        <v>0</v>
      </c>
      <c r="N749" s="2" t="s">
        <v>34</v>
      </c>
      <c r="O749" s="2" t="s">
        <v>254</v>
      </c>
      <c r="P749" s="2" t="s">
        <v>3106</v>
      </c>
      <c r="Q749" s="2" t="s">
        <v>34</v>
      </c>
      <c r="R749" s="2">
        <v>5</v>
      </c>
      <c r="S749" s="2">
        <v>5</v>
      </c>
      <c r="T749" s="2">
        <v>5</v>
      </c>
      <c r="U749" s="2">
        <v>5</v>
      </c>
      <c r="V749" s="2">
        <v>5</v>
      </c>
      <c r="W749" s="2">
        <v>7</v>
      </c>
      <c r="X749" s="2">
        <v>0</v>
      </c>
      <c r="Y749" s="2">
        <v>0</v>
      </c>
      <c r="Z749" s="2">
        <v>0</v>
      </c>
      <c r="AA749" s="2">
        <v>0</v>
      </c>
      <c r="AB749" s="2">
        <v>2</v>
      </c>
      <c r="AC749" s="2" t="s">
        <v>912</v>
      </c>
      <c r="AD749" s="2" t="s">
        <v>34</v>
      </c>
    </row>
    <row r="750" spans="1:30" x14ac:dyDescent="0.25">
      <c r="A750" s="2">
        <v>39657524</v>
      </c>
      <c r="B750" s="2" t="s">
        <v>3107</v>
      </c>
      <c r="C750" s="2" t="s">
        <v>3108</v>
      </c>
      <c r="D750" s="2" t="s">
        <v>3109</v>
      </c>
      <c r="E750" s="2">
        <f>IF(ISNUMBER(SEARCH("无购物",D750)),1,0)</f>
        <v>0</v>
      </c>
      <c r="F750" s="2">
        <f>IF(ISNUMBER(SEARCH("无自费",D750)),1,0)</f>
        <v>0</v>
      </c>
      <c r="G750" s="2">
        <f>IF(ISNUMBER(SEARCH("成团保障",D750)),1,0)</f>
        <v>0</v>
      </c>
      <c r="H750" s="2">
        <f>IF(OR(ISNUMBER(SEARCH("赠取消险",D750)),ISNUMBER(SEARCH("提前*天免费退",D750))),1,0)</f>
        <v>0</v>
      </c>
      <c r="I750" s="2">
        <v>5</v>
      </c>
      <c r="J750" s="2">
        <v>1</v>
      </c>
      <c r="K750" s="2" t="s">
        <v>2872</v>
      </c>
      <c r="L750" s="2">
        <v>3002</v>
      </c>
      <c r="M750" s="2">
        <v>0</v>
      </c>
      <c r="N750" s="2" t="s">
        <v>34</v>
      </c>
      <c r="O750" s="2" t="s">
        <v>35</v>
      </c>
      <c r="P750" s="2" t="s">
        <v>3110</v>
      </c>
      <c r="Q750" s="2" t="s">
        <v>34</v>
      </c>
      <c r="R750" s="2">
        <v>9</v>
      </c>
      <c r="S750" s="2" t="s">
        <v>34</v>
      </c>
      <c r="T750" s="2" t="s">
        <v>34</v>
      </c>
      <c r="U750" s="2" t="s">
        <v>34</v>
      </c>
      <c r="V750" s="2">
        <v>9</v>
      </c>
      <c r="W750" s="2">
        <v>12</v>
      </c>
      <c r="X750" s="2">
        <v>0</v>
      </c>
      <c r="Y750" s="2">
        <v>0</v>
      </c>
      <c r="Z750" s="2">
        <v>0</v>
      </c>
      <c r="AA750" s="2">
        <v>0</v>
      </c>
      <c r="AB750" s="2">
        <v>3</v>
      </c>
      <c r="AC750" s="2" t="s">
        <v>912</v>
      </c>
      <c r="AD750" s="2" t="s">
        <v>34</v>
      </c>
    </row>
    <row r="751" spans="1:30" x14ac:dyDescent="0.25">
      <c r="A751" s="2">
        <v>39678776</v>
      </c>
      <c r="B751" s="2" t="s">
        <v>3111</v>
      </c>
      <c r="C751" s="2" t="s">
        <v>3112</v>
      </c>
      <c r="D751" s="2" t="s">
        <v>3113</v>
      </c>
      <c r="E751" s="2">
        <f>IF(ISNUMBER(SEARCH("无购物",D751)),1,0)</f>
        <v>1</v>
      </c>
      <c r="F751" s="2">
        <f>IF(ISNUMBER(SEARCH("无自费",D751)),1,0)</f>
        <v>0</v>
      </c>
      <c r="G751" s="2">
        <f>IF(ISNUMBER(SEARCH("成团保障",D751)),1,0)</f>
        <v>1</v>
      </c>
      <c r="H751" s="2">
        <f>IF(OR(ISNUMBER(SEARCH("赠取消险",D751)),ISNUMBER(SEARCH("提前*天免费退",D751))),1,0)</f>
        <v>1</v>
      </c>
      <c r="I751" s="2">
        <v>5</v>
      </c>
      <c r="J751" s="2">
        <v>4</v>
      </c>
      <c r="K751" s="2" t="s">
        <v>33</v>
      </c>
      <c r="L751" s="2">
        <v>7637</v>
      </c>
      <c r="M751" s="2">
        <v>1</v>
      </c>
      <c r="N751" s="2">
        <v>300</v>
      </c>
      <c r="O751" s="2" t="s">
        <v>77</v>
      </c>
      <c r="P751" s="2" t="s">
        <v>3114</v>
      </c>
      <c r="Q751" s="2" t="s">
        <v>3115</v>
      </c>
      <c r="R751" s="2">
        <v>14</v>
      </c>
      <c r="S751" s="2">
        <v>16</v>
      </c>
      <c r="T751" s="2">
        <v>24</v>
      </c>
      <c r="U751" s="2">
        <v>24</v>
      </c>
      <c r="V751" s="2">
        <v>27</v>
      </c>
      <c r="W751" s="2">
        <v>29</v>
      </c>
      <c r="X751" s="2">
        <v>2</v>
      </c>
      <c r="Y751" s="2">
        <v>8</v>
      </c>
      <c r="Z751" s="2">
        <v>0</v>
      </c>
      <c r="AA751" s="2">
        <v>3</v>
      </c>
      <c r="AB751" s="2">
        <v>2</v>
      </c>
      <c r="AC751" s="2" t="s">
        <v>912</v>
      </c>
      <c r="AD751" s="2" t="s">
        <v>34</v>
      </c>
    </row>
    <row r="752" spans="1:30" x14ac:dyDescent="0.25">
      <c r="A752" s="2">
        <v>39685324</v>
      </c>
      <c r="B752" s="2" t="s">
        <v>3116</v>
      </c>
      <c r="C752" s="2" t="s">
        <v>3117</v>
      </c>
      <c r="D752" s="2" t="s">
        <v>3118</v>
      </c>
      <c r="E752" s="2">
        <f>IF(ISNUMBER(SEARCH("无购物",D752)),1,0)</f>
        <v>1</v>
      </c>
      <c r="F752" s="2">
        <f>IF(ISNUMBER(SEARCH("无自费",D752)),1,0)</f>
        <v>0</v>
      </c>
      <c r="G752" s="2">
        <f>IF(ISNUMBER(SEARCH("成团保障",D752)),1,0)</f>
        <v>1</v>
      </c>
      <c r="H752" s="2">
        <f>IF(OR(ISNUMBER(SEARCH("赠取消险",D752)),ISNUMBER(SEARCH("提前*天免费退",D752))),1,0)</f>
        <v>1</v>
      </c>
      <c r="I752" s="2">
        <v>4</v>
      </c>
      <c r="J752" s="2">
        <v>5</v>
      </c>
      <c r="K752" s="2" t="s">
        <v>33</v>
      </c>
      <c r="L752" s="2">
        <v>6531</v>
      </c>
      <c r="M752" s="2">
        <v>1</v>
      </c>
      <c r="N752" s="2">
        <v>300</v>
      </c>
      <c r="O752" s="2" t="s">
        <v>77</v>
      </c>
      <c r="P752" s="2" t="s">
        <v>3119</v>
      </c>
      <c r="Q752" s="2" t="s">
        <v>3120</v>
      </c>
      <c r="R752" s="2">
        <v>14</v>
      </c>
      <c r="S752" s="2">
        <v>14</v>
      </c>
      <c r="T752" s="2" t="s">
        <v>34</v>
      </c>
      <c r="U752" s="2">
        <v>19</v>
      </c>
      <c r="V752" s="2">
        <v>21</v>
      </c>
      <c r="W752" s="2">
        <v>21</v>
      </c>
      <c r="X752" s="2">
        <v>0</v>
      </c>
      <c r="Y752" s="2">
        <v>0</v>
      </c>
      <c r="Z752" s="2">
        <v>0</v>
      </c>
      <c r="AA752" s="2">
        <v>2</v>
      </c>
      <c r="AB752" s="2">
        <v>0</v>
      </c>
      <c r="AC752" s="2" t="s">
        <v>912</v>
      </c>
      <c r="AD752" s="2" t="s">
        <v>34</v>
      </c>
    </row>
    <row r="753" spans="1:30" x14ac:dyDescent="0.25">
      <c r="A753" s="2">
        <v>39707926</v>
      </c>
      <c r="B753" s="2" t="s">
        <v>3121</v>
      </c>
      <c r="C753" s="2" t="s">
        <v>3122</v>
      </c>
      <c r="D753" s="2" t="s">
        <v>3123</v>
      </c>
      <c r="E753" s="2">
        <f>IF(ISNUMBER(SEARCH("无购物",D753)),1,0)</f>
        <v>1</v>
      </c>
      <c r="F753" s="2">
        <f>IF(ISNUMBER(SEARCH("无自费",D753)),1,0)</f>
        <v>1</v>
      </c>
      <c r="G753" s="2">
        <f>IF(ISNUMBER(SEARCH("成团保障",D753)),1,0)</f>
        <v>1</v>
      </c>
      <c r="H753" s="2">
        <f>IF(OR(ISNUMBER(SEARCH("赠取消险",D753)),ISNUMBER(SEARCH("提前*天免费退",D753))),1,0)</f>
        <v>0</v>
      </c>
      <c r="I753" s="2">
        <v>5</v>
      </c>
      <c r="J753" s="2">
        <v>1</v>
      </c>
      <c r="K753" s="2" t="s">
        <v>33</v>
      </c>
      <c r="L753" s="2">
        <v>4716</v>
      </c>
      <c r="M753" s="2">
        <v>1</v>
      </c>
      <c r="N753" s="2">
        <v>50</v>
      </c>
      <c r="O753" s="2" t="s">
        <v>254</v>
      </c>
      <c r="P753" s="2" t="s">
        <v>3124</v>
      </c>
      <c r="Q753" s="2" t="s">
        <v>34</v>
      </c>
      <c r="R753" s="2">
        <v>2</v>
      </c>
      <c r="S753" s="2">
        <v>2</v>
      </c>
      <c r="T753" s="2">
        <v>5</v>
      </c>
      <c r="U753" s="2">
        <v>5</v>
      </c>
      <c r="V753" s="2">
        <v>5</v>
      </c>
      <c r="W753" s="2">
        <v>8</v>
      </c>
      <c r="X753" s="2">
        <v>0</v>
      </c>
      <c r="Y753" s="2">
        <v>3</v>
      </c>
      <c r="Z753" s="2">
        <v>0</v>
      </c>
      <c r="AA753" s="2">
        <v>0</v>
      </c>
      <c r="AB753" s="2">
        <v>3</v>
      </c>
      <c r="AC753" s="2" t="s">
        <v>912</v>
      </c>
      <c r="AD753" s="2" t="s">
        <v>34</v>
      </c>
    </row>
    <row r="754" spans="1:30" x14ac:dyDescent="0.25">
      <c r="A754" s="2">
        <v>39720310</v>
      </c>
      <c r="B754" s="2" t="s">
        <v>3125</v>
      </c>
      <c r="C754" s="2" t="s">
        <v>3126</v>
      </c>
      <c r="D754" s="2" t="s">
        <v>3127</v>
      </c>
      <c r="E754" s="2">
        <f>IF(ISNUMBER(SEARCH("无购物",D754)),1,0)</f>
        <v>1</v>
      </c>
      <c r="F754" s="2">
        <f>IF(ISNUMBER(SEARCH("无自费",D754)),1,0)</f>
        <v>0</v>
      </c>
      <c r="G754" s="2">
        <f>IF(ISNUMBER(SEARCH("成团保障",D754)),1,0)</f>
        <v>1</v>
      </c>
      <c r="H754" s="2">
        <f>IF(OR(ISNUMBER(SEARCH("赠取消险",D754)),ISNUMBER(SEARCH("提前*天免费退",D754))),1,0)</f>
        <v>1</v>
      </c>
      <c r="I754" s="2">
        <v>5</v>
      </c>
      <c r="J754" s="2">
        <v>23</v>
      </c>
      <c r="K754" s="2" t="s">
        <v>1202</v>
      </c>
      <c r="L754" s="2">
        <v>2497</v>
      </c>
      <c r="M754" s="2">
        <v>0</v>
      </c>
      <c r="N754" s="2" t="s">
        <v>34</v>
      </c>
      <c r="O754" s="2" t="s">
        <v>77</v>
      </c>
      <c r="P754" s="2" t="s">
        <v>3128</v>
      </c>
      <c r="Q754" s="2" t="s">
        <v>3129</v>
      </c>
      <c r="R754" s="2">
        <v>79</v>
      </c>
      <c r="S754" s="2">
        <v>81</v>
      </c>
      <c r="T754" s="2">
        <v>91</v>
      </c>
      <c r="U754" s="2">
        <v>91</v>
      </c>
      <c r="V754" s="2">
        <v>91</v>
      </c>
      <c r="W754" s="2">
        <v>93</v>
      </c>
      <c r="X754" s="2">
        <v>2</v>
      </c>
      <c r="Y754" s="2">
        <v>10</v>
      </c>
      <c r="Z754" s="2">
        <v>0</v>
      </c>
      <c r="AA754" s="2">
        <v>0</v>
      </c>
      <c r="AB754" s="2">
        <v>2</v>
      </c>
      <c r="AC754" s="2" t="s">
        <v>912</v>
      </c>
      <c r="AD754" s="2" t="s">
        <v>34</v>
      </c>
    </row>
    <row r="755" spans="1:30" x14ac:dyDescent="0.25">
      <c r="A755" s="2">
        <v>39770329</v>
      </c>
      <c r="B755" s="2" t="s">
        <v>3130</v>
      </c>
      <c r="C755" s="2" t="s">
        <v>3131</v>
      </c>
      <c r="D755" s="2" t="s">
        <v>3132</v>
      </c>
      <c r="E755" s="2">
        <f>IF(ISNUMBER(SEARCH("无购物",D755)),1,0)</f>
        <v>1</v>
      </c>
      <c r="F755" s="2">
        <f>IF(ISNUMBER(SEARCH("无自费",D755)),1,0)</f>
        <v>1</v>
      </c>
      <c r="G755" s="2">
        <f>IF(ISNUMBER(SEARCH("成团保障",D755)),1,0)</f>
        <v>1</v>
      </c>
      <c r="H755" s="2">
        <f>IF(OR(ISNUMBER(SEARCH("赠取消险",D755)),ISNUMBER(SEARCH("提前*天免费退",D755))),1,0)</f>
        <v>0</v>
      </c>
      <c r="I755" s="2">
        <v>5</v>
      </c>
      <c r="J755" s="2">
        <v>1</v>
      </c>
      <c r="K755" s="2" t="s">
        <v>33</v>
      </c>
      <c r="L755" s="2">
        <v>2676</v>
      </c>
      <c r="M755" s="2">
        <v>1</v>
      </c>
      <c r="N755" s="2">
        <v>450</v>
      </c>
      <c r="O755" s="2" t="s">
        <v>254</v>
      </c>
      <c r="P755" s="2" t="s">
        <v>3133</v>
      </c>
      <c r="Q755" s="2" t="s">
        <v>34</v>
      </c>
      <c r="R755" s="2">
        <v>8</v>
      </c>
      <c r="S755" s="2">
        <v>8</v>
      </c>
      <c r="T755" s="2">
        <v>12</v>
      </c>
      <c r="U755" s="2">
        <v>12</v>
      </c>
      <c r="V755" s="2" t="s">
        <v>34</v>
      </c>
      <c r="W755" s="2">
        <v>15</v>
      </c>
      <c r="X755" s="2">
        <v>0</v>
      </c>
      <c r="Y755" s="2">
        <v>4</v>
      </c>
      <c r="Z755" s="2">
        <v>0</v>
      </c>
      <c r="AA755" s="2">
        <v>0</v>
      </c>
      <c r="AB755" s="2">
        <v>0</v>
      </c>
      <c r="AC755" s="2" t="s">
        <v>912</v>
      </c>
      <c r="AD755" s="2" t="s">
        <v>34</v>
      </c>
    </row>
    <row r="756" spans="1:30" x14ac:dyDescent="0.25">
      <c r="A756" s="2">
        <v>39783416</v>
      </c>
      <c r="B756" s="2" t="s">
        <v>3134</v>
      </c>
      <c r="C756" s="2" t="s">
        <v>3135</v>
      </c>
      <c r="D756" s="2" t="s">
        <v>3136</v>
      </c>
      <c r="E756" s="2">
        <f>IF(ISNUMBER(SEARCH("无购物",D756)),1,0)</f>
        <v>1</v>
      </c>
      <c r="F756" s="2">
        <f>IF(ISNUMBER(SEARCH("无自费",D756)),1,0)</f>
        <v>1</v>
      </c>
      <c r="G756" s="2">
        <f>IF(ISNUMBER(SEARCH("成团保障",D756)),1,0)</f>
        <v>1</v>
      </c>
      <c r="H756" s="2">
        <f>IF(OR(ISNUMBER(SEARCH("赠取消险",D756)),ISNUMBER(SEARCH("提前*天免费退",D756))),1,0)</f>
        <v>0</v>
      </c>
      <c r="I756" s="2">
        <v>5</v>
      </c>
      <c r="J756" s="2">
        <v>3</v>
      </c>
      <c r="K756" s="2" t="s">
        <v>2056</v>
      </c>
      <c r="L756" s="2">
        <v>4442</v>
      </c>
      <c r="M756" s="2">
        <v>0</v>
      </c>
      <c r="N756" s="2" t="s">
        <v>34</v>
      </c>
      <c r="O756" s="2" t="s">
        <v>254</v>
      </c>
      <c r="P756" s="2" t="s">
        <v>3137</v>
      </c>
      <c r="Q756" s="2" t="s">
        <v>3138</v>
      </c>
      <c r="R756" s="2">
        <v>25</v>
      </c>
      <c r="S756" s="2">
        <v>29</v>
      </c>
      <c r="T756" s="2">
        <v>29</v>
      </c>
      <c r="U756" s="2">
        <v>29</v>
      </c>
      <c r="V756" s="2" t="s">
        <v>34</v>
      </c>
      <c r="W756" s="2" t="s">
        <v>34</v>
      </c>
      <c r="X756" s="2">
        <v>4</v>
      </c>
      <c r="Y756" s="2">
        <v>0</v>
      </c>
      <c r="Z756" s="2">
        <v>0</v>
      </c>
      <c r="AA756" s="2">
        <v>0</v>
      </c>
      <c r="AB756" s="2">
        <v>0</v>
      </c>
      <c r="AC756" s="2" t="s">
        <v>912</v>
      </c>
      <c r="AD756" s="2" t="s">
        <v>34</v>
      </c>
    </row>
    <row r="757" spans="1:30" x14ac:dyDescent="0.25">
      <c r="A757" s="2">
        <v>39789655</v>
      </c>
      <c r="B757" s="2" t="s">
        <v>985</v>
      </c>
      <c r="C757" s="2" t="s">
        <v>3139</v>
      </c>
      <c r="D757" s="2" t="s">
        <v>3140</v>
      </c>
      <c r="E757" s="2">
        <f>IF(ISNUMBER(SEARCH("无购物",D757)),1,0)</f>
        <v>1</v>
      </c>
      <c r="F757" s="2">
        <f>IF(ISNUMBER(SEARCH("无自费",D757)),1,0)</f>
        <v>0</v>
      </c>
      <c r="G757" s="2">
        <f>IF(ISNUMBER(SEARCH("成团保障",D757)),1,0)</f>
        <v>1</v>
      </c>
      <c r="H757" s="2">
        <f>IF(OR(ISNUMBER(SEARCH("赠取消险",D757)),ISNUMBER(SEARCH("提前*天免费退",D757))),1,0)</f>
        <v>1</v>
      </c>
      <c r="I757" s="2">
        <v>4</v>
      </c>
      <c r="J757" s="2">
        <v>12</v>
      </c>
      <c r="K757" s="2" t="s">
        <v>33</v>
      </c>
      <c r="L757" s="2">
        <v>2895</v>
      </c>
      <c r="M757" s="2">
        <v>0</v>
      </c>
      <c r="N757" s="2" t="s">
        <v>34</v>
      </c>
      <c r="O757" s="2" t="s">
        <v>77</v>
      </c>
      <c r="P757" s="2" t="s">
        <v>3141</v>
      </c>
      <c r="Q757" s="2" t="s">
        <v>3142</v>
      </c>
      <c r="R757" s="2">
        <v>5</v>
      </c>
      <c r="S757" s="2">
        <v>8</v>
      </c>
      <c r="T757" s="2">
        <v>8</v>
      </c>
      <c r="U757" s="2">
        <v>8</v>
      </c>
      <c r="V757" s="2">
        <v>8</v>
      </c>
      <c r="W757" s="2">
        <v>8</v>
      </c>
      <c r="X757" s="2">
        <v>3</v>
      </c>
      <c r="Y757" s="2">
        <v>0</v>
      </c>
      <c r="Z757" s="2">
        <v>0</v>
      </c>
      <c r="AA757" s="2">
        <v>0</v>
      </c>
      <c r="AB757" s="2">
        <v>0</v>
      </c>
      <c r="AC757" s="2" t="s">
        <v>912</v>
      </c>
      <c r="AD757" s="2" t="s">
        <v>34</v>
      </c>
    </row>
    <row r="758" spans="1:30" x14ac:dyDescent="0.25">
      <c r="A758" s="2">
        <v>39798630</v>
      </c>
      <c r="B758" s="2" t="s">
        <v>3100</v>
      </c>
      <c r="C758" s="2" t="s">
        <v>3143</v>
      </c>
      <c r="D758" s="2" t="s">
        <v>2257</v>
      </c>
      <c r="E758" s="2">
        <f>IF(ISNUMBER(SEARCH("无购物",D758)),1,0)</f>
        <v>1</v>
      </c>
      <c r="F758" s="2">
        <f>IF(ISNUMBER(SEARCH("无自费",D758)),1,0)</f>
        <v>1</v>
      </c>
      <c r="G758" s="2">
        <f>IF(ISNUMBER(SEARCH("成团保障",D758)),1,0)</f>
        <v>1</v>
      </c>
      <c r="H758" s="2">
        <f>IF(OR(ISNUMBER(SEARCH("赠取消险",D758)),ISNUMBER(SEARCH("提前*天免费退",D758))),1,0)</f>
        <v>1</v>
      </c>
      <c r="I758" s="2">
        <v>5</v>
      </c>
      <c r="J758" s="2">
        <v>1</v>
      </c>
      <c r="K758" s="2" t="s">
        <v>33</v>
      </c>
      <c r="L758" s="2">
        <v>5562</v>
      </c>
      <c r="M758" s="2">
        <v>1</v>
      </c>
      <c r="N758" s="2">
        <v>100</v>
      </c>
      <c r="O758" s="2" t="s">
        <v>77</v>
      </c>
      <c r="P758" s="2" t="s">
        <v>3144</v>
      </c>
      <c r="Q758" s="2" t="s">
        <v>3145</v>
      </c>
      <c r="R758" s="2">
        <v>2</v>
      </c>
      <c r="S758" s="2">
        <v>4</v>
      </c>
      <c r="T758" s="2">
        <v>4</v>
      </c>
      <c r="U758" s="2">
        <v>4</v>
      </c>
      <c r="V758" s="2">
        <v>4</v>
      </c>
      <c r="W758" s="2" t="s">
        <v>34</v>
      </c>
      <c r="X758" s="2">
        <v>2</v>
      </c>
      <c r="Y758" s="2">
        <v>0</v>
      </c>
      <c r="Z758" s="2">
        <v>0</v>
      </c>
      <c r="AA758" s="2">
        <v>0</v>
      </c>
      <c r="AB758" s="2">
        <v>0</v>
      </c>
      <c r="AC758" s="2" t="s">
        <v>912</v>
      </c>
      <c r="AD758" s="2" t="s">
        <v>34</v>
      </c>
    </row>
    <row r="759" spans="1:30" x14ac:dyDescent="0.25">
      <c r="A759" s="2">
        <v>39801736</v>
      </c>
      <c r="B759" s="2" t="s">
        <v>3146</v>
      </c>
      <c r="C759" s="2" t="s">
        <v>3147</v>
      </c>
      <c r="D759" s="2" t="s">
        <v>3148</v>
      </c>
      <c r="E759" s="2">
        <f>IF(ISNUMBER(SEARCH("无购物",D759)),1,0)</f>
        <v>0</v>
      </c>
      <c r="F759" s="2">
        <f>IF(ISNUMBER(SEARCH("无自费",D759)),1,0)</f>
        <v>0</v>
      </c>
      <c r="G759" s="2">
        <f>IF(ISNUMBER(SEARCH("成团保障",D759)),1,0)</f>
        <v>1</v>
      </c>
      <c r="H759" s="2">
        <f>IF(OR(ISNUMBER(SEARCH("赠取消险",D759)),ISNUMBER(SEARCH("提前*天免费退",D759))),1,0)</f>
        <v>1</v>
      </c>
      <c r="I759" s="2">
        <v>4</v>
      </c>
      <c r="J759" s="2">
        <v>1228</v>
      </c>
      <c r="K759" s="2" t="s">
        <v>3149</v>
      </c>
      <c r="L759" s="2">
        <v>3180</v>
      </c>
      <c r="M759" s="2">
        <v>1</v>
      </c>
      <c r="N759" s="2">
        <v>300</v>
      </c>
      <c r="O759" s="2" t="s">
        <v>77</v>
      </c>
      <c r="P759" s="2" t="s">
        <v>3150</v>
      </c>
      <c r="Q759" s="2" t="s">
        <v>3151</v>
      </c>
      <c r="R759" s="2">
        <v>3790</v>
      </c>
      <c r="S759" s="2">
        <v>3796</v>
      </c>
      <c r="T759" s="2">
        <v>3796</v>
      </c>
      <c r="U759" s="2">
        <v>3809</v>
      </c>
      <c r="V759" s="2">
        <v>3810</v>
      </c>
      <c r="W759" s="2" t="s">
        <v>34</v>
      </c>
      <c r="X759" s="2">
        <v>6</v>
      </c>
      <c r="Y759" s="2">
        <v>0</v>
      </c>
      <c r="Z759" s="2">
        <v>13</v>
      </c>
      <c r="AA759" s="2">
        <v>1</v>
      </c>
      <c r="AB759" s="2">
        <v>0</v>
      </c>
      <c r="AC759" s="2" t="s">
        <v>912</v>
      </c>
      <c r="AD759" s="2" t="s">
        <v>34</v>
      </c>
    </row>
    <row r="760" spans="1:30" x14ac:dyDescent="0.25">
      <c r="A760" s="2">
        <v>39803698</v>
      </c>
      <c r="B760" s="2" t="s">
        <v>3152</v>
      </c>
      <c r="C760" s="2" t="s">
        <v>3153</v>
      </c>
      <c r="D760" s="2" t="s">
        <v>3154</v>
      </c>
      <c r="E760" s="2">
        <f>IF(ISNUMBER(SEARCH("无购物",D760)),1,0)</f>
        <v>1</v>
      </c>
      <c r="F760" s="2">
        <f>IF(ISNUMBER(SEARCH("无自费",D760)),1,0)</f>
        <v>1</v>
      </c>
      <c r="G760" s="2">
        <f>IF(ISNUMBER(SEARCH("成团保障",D760)),1,0)</f>
        <v>1</v>
      </c>
      <c r="H760" s="2">
        <f>IF(OR(ISNUMBER(SEARCH("赠取消险",D760)),ISNUMBER(SEARCH("提前*天免费退",D760))),1,0)</f>
        <v>1</v>
      </c>
      <c r="I760" s="2">
        <v>5</v>
      </c>
      <c r="J760" s="2">
        <v>1</v>
      </c>
      <c r="K760" s="2" t="s">
        <v>33</v>
      </c>
      <c r="L760" s="2">
        <v>5528</v>
      </c>
      <c r="M760" s="2">
        <v>1</v>
      </c>
      <c r="N760" s="2">
        <v>100</v>
      </c>
      <c r="O760" s="2" t="s">
        <v>77</v>
      </c>
      <c r="P760" s="2" t="s">
        <v>3155</v>
      </c>
      <c r="Q760" s="2" t="s">
        <v>3156</v>
      </c>
      <c r="R760" s="2">
        <v>2</v>
      </c>
      <c r="S760" s="2">
        <v>2</v>
      </c>
      <c r="T760" s="2" t="s">
        <v>34</v>
      </c>
      <c r="U760" s="2">
        <v>4</v>
      </c>
      <c r="V760" s="2">
        <v>6</v>
      </c>
      <c r="W760" s="2">
        <v>6</v>
      </c>
      <c r="X760" s="2">
        <v>0</v>
      </c>
      <c r="Y760" s="2">
        <v>0</v>
      </c>
      <c r="Z760" s="2">
        <v>0</v>
      </c>
      <c r="AA760" s="2">
        <v>2</v>
      </c>
      <c r="AB760" s="2">
        <v>0</v>
      </c>
      <c r="AC760" s="2" t="s">
        <v>912</v>
      </c>
      <c r="AD760" s="2" t="s">
        <v>34</v>
      </c>
    </row>
    <row r="761" spans="1:30" x14ac:dyDescent="0.25">
      <c r="A761" s="2">
        <v>39810191</v>
      </c>
      <c r="B761" s="2" t="s">
        <v>3157</v>
      </c>
      <c r="C761" s="2" t="s">
        <v>3158</v>
      </c>
      <c r="D761" s="2" t="s">
        <v>3159</v>
      </c>
      <c r="E761" s="2">
        <f>IF(ISNUMBER(SEARCH("无购物",D761)),1,0)</f>
        <v>1</v>
      </c>
      <c r="F761" s="2">
        <f>IF(ISNUMBER(SEARCH("无自费",D761)),1,0)</f>
        <v>1</v>
      </c>
      <c r="G761" s="2">
        <f>IF(ISNUMBER(SEARCH("成团保障",D761)),1,0)</f>
        <v>1</v>
      </c>
      <c r="H761" s="2">
        <f>IF(OR(ISNUMBER(SEARCH("赠取消险",D761)),ISNUMBER(SEARCH("提前*天免费退",D761))),1,0)</f>
        <v>1</v>
      </c>
      <c r="I761" s="2">
        <v>4</v>
      </c>
      <c r="J761" s="2">
        <v>29</v>
      </c>
      <c r="K761" s="2" t="s">
        <v>2056</v>
      </c>
      <c r="L761" s="2">
        <v>5785</v>
      </c>
      <c r="M761" s="2">
        <v>0</v>
      </c>
      <c r="N761" s="2" t="s">
        <v>34</v>
      </c>
      <c r="O761" s="2" t="s">
        <v>254</v>
      </c>
      <c r="P761" s="2" t="s">
        <v>3160</v>
      </c>
      <c r="Q761" s="2" t="s">
        <v>34</v>
      </c>
      <c r="R761" s="2">
        <v>82</v>
      </c>
      <c r="S761" s="2">
        <v>82</v>
      </c>
      <c r="T761" s="2">
        <v>82</v>
      </c>
      <c r="U761" s="2">
        <v>82</v>
      </c>
      <c r="V761" s="2">
        <v>82</v>
      </c>
      <c r="W761" s="2">
        <v>85</v>
      </c>
      <c r="X761" s="2">
        <v>0</v>
      </c>
      <c r="Y761" s="2">
        <v>0</v>
      </c>
      <c r="Z761" s="2">
        <v>0</v>
      </c>
      <c r="AA761" s="2">
        <v>0</v>
      </c>
      <c r="AB761" s="2">
        <v>3</v>
      </c>
      <c r="AC761" s="2" t="s">
        <v>912</v>
      </c>
      <c r="AD761" s="2" t="s">
        <v>34</v>
      </c>
    </row>
    <row r="762" spans="1:30" x14ac:dyDescent="0.25">
      <c r="A762" s="2">
        <v>39815010</v>
      </c>
      <c r="B762" s="2" t="s">
        <v>1645</v>
      </c>
      <c r="C762" s="2" t="s">
        <v>3161</v>
      </c>
      <c r="D762" s="2" t="s">
        <v>3162</v>
      </c>
      <c r="E762" s="2">
        <f>IF(ISNUMBER(SEARCH("无购物",D762)),1,0)</f>
        <v>1</v>
      </c>
      <c r="F762" s="2">
        <f>IF(ISNUMBER(SEARCH("无自费",D762)),1,0)</f>
        <v>0</v>
      </c>
      <c r="G762" s="2">
        <f>IF(ISNUMBER(SEARCH("成团保障",D762)),1,0)</f>
        <v>1</v>
      </c>
      <c r="H762" s="2">
        <f>IF(OR(ISNUMBER(SEARCH("赠取消险",D762)),ISNUMBER(SEARCH("提前*天免费退",D762))),1,0)</f>
        <v>1</v>
      </c>
      <c r="I762" s="2">
        <v>4</v>
      </c>
      <c r="J762" s="2">
        <v>23</v>
      </c>
      <c r="K762" s="2" t="s">
        <v>33</v>
      </c>
      <c r="L762" s="2">
        <v>2970</v>
      </c>
      <c r="M762" s="2">
        <v>0</v>
      </c>
      <c r="N762" s="2" t="s">
        <v>34</v>
      </c>
      <c r="O762" s="2" t="s">
        <v>77</v>
      </c>
      <c r="P762" s="2" t="s">
        <v>3163</v>
      </c>
      <c r="Q762" s="2" t="s">
        <v>3164</v>
      </c>
      <c r="R762" s="2">
        <v>6</v>
      </c>
      <c r="S762" s="2">
        <v>6</v>
      </c>
      <c r="T762" s="2">
        <v>6</v>
      </c>
      <c r="U762" s="2">
        <v>14</v>
      </c>
      <c r="V762" s="2">
        <v>21</v>
      </c>
      <c r="W762" s="2">
        <v>21</v>
      </c>
      <c r="X762" s="2">
        <v>0</v>
      </c>
      <c r="Y762" s="2">
        <v>0</v>
      </c>
      <c r="Z762" s="2">
        <v>8</v>
      </c>
      <c r="AA762" s="2">
        <v>7</v>
      </c>
      <c r="AB762" s="2">
        <v>0</v>
      </c>
      <c r="AC762" s="2" t="s">
        <v>912</v>
      </c>
      <c r="AD762" s="2" t="s">
        <v>34</v>
      </c>
    </row>
    <row r="763" spans="1:30" x14ac:dyDescent="0.25">
      <c r="A763" s="2">
        <v>39876875</v>
      </c>
      <c r="B763" s="2" t="s">
        <v>3165</v>
      </c>
      <c r="C763" s="2" t="s">
        <v>3166</v>
      </c>
      <c r="D763" s="2" t="s">
        <v>71</v>
      </c>
      <c r="E763" s="2">
        <f>IF(ISNUMBER(SEARCH("无购物",D763)),1,0)</f>
        <v>0</v>
      </c>
      <c r="F763" s="2">
        <f>IF(ISNUMBER(SEARCH("无自费",D763)),1,0)</f>
        <v>0</v>
      </c>
      <c r="G763" s="2">
        <f>IF(ISNUMBER(SEARCH("成团保障",D763)),1,0)</f>
        <v>0</v>
      </c>
      <c r="H763" s="2">
        <f>IF(OR(ISNUMBER(SEARCH("赠取消险",D763)),ISNUMBER(SEARCH("提前*天免费退",D763))),1,0)</f>
        <v>0</v>
      </c>
      <c r="I763" s="2">
        <v>5</v>
      </c>
      <c r="J763" s="2">
        <v>10</v>
      </c>
      <c r="K763" s="2" t="s">
        <v>3167</v>
      </c>
      <c r="L763" s="2">
        <v>3162</v>
      </c>
      <c r="M763" s="2">
        <v>0</v>
      </c>
      <c r="N763" s="2" t="s">
        <v>34</v>
      </c>
      <c r="O763" s="2" t="s">
        <v>35</v>
      </c>
      <c r="P763" s="2" t="s">
        <v>3168</v>
      </c>
      <c r="Q763" s="2" t="s">
        <v>34</v>
      </c>
      <c r="R763" s="2">
        <v>26</v>
      </c>
      <c r="S763" s="2">
        <v>29</v>
      </c>
      <c r="T763" s="2" t="s">
        <v>34</v>
      </c>
      <c r="U763" s="2" t="s">
        <v>34</v>
      </c>
      <c r="V763" s="2">
        <v>29</v>
      </c>
      <c r="W763" s="2">
        <v>29</v>
      </c>
      <c r="X763" s="2">
        <v>3</v>
      </c>
      <c r="Y763" s="2">
        <v>0</v>
      </c>
      <c r="Z763" s="2">
        <v>0</v>
      </c>
      <c r="AA763" s="2">
        <v>0</v>
      </c>
      <c r="AB763" s="2">
        <v>0</v>
      </c>
      <c r="AC763" s="2" t="s">
        <v>912</v>
      </c>
      <c r="AD763" s="2" t="s">
        <v>34</v>
      </c>
    </row>
    <row r="764" spans="1:30" x14ac:dyDescent="0.25">
      <c r="A764" s="2">
        <v>39924970</v>
      </c>
      <c r="B764" s="2" t="s">
        <v>3169</v>
      </c>
      <c r="C764" s="2" t="s">
        <v>3170</v>
      </c>
      <c r="D764" s="2" t="s">
        <v>3171</v>
      </c>
      <c r="E764" s="2">
        <f>IF(ISNUMBER(SEARCH("无购物",D764)),1,0)</f>
        <v>1</v>
      </c>
      <c r="F764" s="2">
        <f>IF(ISNUMBER(SEARCH("无自费",D764)),1,0)</f>
        <v>0</v>
      </c>
      <c r="G764" s="2">
        <f>IF(ISNUMBER(SEARCH("成团保障",D764)),1,0)</f>
        <v>1</v>
      </c>
      <c r="H764" s="2">
        <f>IF(OR(ISNUMBER(SEARCH("赠取消险",D764)),ISNUMBER(SEARCH("提前*天免费退",D764))),1,0)</f>
        <v>0</v>
      </c>
      <c r="I764" s="2">
        <v>5</v>
      </c>
      <c r="J764" s="2">
        <v>2</v>
      </c>
      <c r="K764" s="2" t="s">
        <v>33</v>
      </c>
      <c r="L764" s="2">
        <v>2449</v>
      </c>
      <c r="M764" s="2">
        <v>0</v>
      </c>
      <c r="N764" s="2" t="s">
        <v>34</v>
      </c>
      <c r="O764" s="2" t="s">
        <v>254</v>
      </c>
      <c r="P764" s="2" t="s">
        <v>3172</v>
      </c>
      <c r="Q764" s="2" t="s">
        <v>34</v>
      </c>
      <c r="R764" s="2">
        <v>9</v>
      </c>
      <c r="S764" s="2">
        <v>9</v>
      </c>
      <c r="T764" s="2">
        <v>9</v>
      </c>
      <c r="U764" s="2" t="s">
        <v>34</v>
      </c>
      <c r="V764" s="2">
        <v>11</v>
      </c>
      <c r="W764" s="2">
        <v>18</v>
      </c>
      <c r="X764" s="2">
        <v>0</v>
      </c>
      <c r="Y764" s="2">
        <v>0</v>
      </c>
      <c r="Z764" s="2">
        <v>0</v>
      </c>
      <c r="AA764" s="2">
        <v>0</v>
      </c>
      <c r="AB764" s="2">
        <v>7</v>
      </c>
      <c r="AC764" s="2" t="s">
        <v>912</v>
      </c>
      <c r="AD764" s="2" t="s">
        <v>34</v>
      </c>
    </row>
    <row r="765" spans="1:30" x14ac:dyDescent="0.25">
      <c r="A765" s="2">
        <v>39947604</v>
      </c>
      <c r="B765" s="2" t="s">
        <v>1722</v>
      </c>
      <c r="C765" s="2" t="s">
        <v>3173</v>
      </c>
      <c r="D765" s="2" t="s">
        <v>3174</v>
      </c>
      <c r="E765" s="2">
        <f>IF(ISNUMBER(SEARCH("无购物",D765)),1,0)</f>
        <v>1</v>
      </c>
      <c r="F765" s="2">
        <f>IF(ISNUMBER(SEARCH("无自费",D765)),1,0)</f>
        <v>1</v>
      </c>
      <c r="G765" s="2">
        <f>IF(ISNUMBER(SEARCH("成团保障",D765)),1,0)</f>
        <v>1</v>
      </c>
      <c r="H765" s="2">
        <f>IF(OR(ISNUMBER(SEARCH("赠取消险",D765)),ISNUMBER(SEARCH("提前*天免费退",D765))),1,0)</f>
        <v>0</v>
      </c>
      <c r="I765" s="2">
        <v>5</v>
      </c>
      <c r="J765" s="2">
        <v>15</v>
      </c>
      <c r="K765" s="2" t="s">
        <v>3175</v>
      </c>
      <c r="L765" s="2">
        <v>2565</v>
      </c>
      <c r="M765" s="2">
        <v>1</v>
      </c>
      <c r="N765" s="2">
        <v>300</v>
      </c>
      <c r="O765" s="2" t="s">
        <v>254</v>
      </c>
      <c r="P765" s="2" t="s">
        <v>3176</v>
      </c>
      <c r="Q765" s="2" t="s">
        <v>34</v>
      </c>
      <c r="R765" s="2">
        <v>106</v>
      </c>
      <c r="S765" s="2">
        <v>109</v>
      </c>
      <c r="T765" s="2">
        <v>113</v>
      </c>
      <c r="U765" s="2">
        <v>133</v>
      </c>
      <c r="V765" s="2">
        <v>133</v>
      </c>
      <c r="W765" s="2">
        <v>143</v>
      </c>
      <c r="X765" s="2">
        <v>3</v>
      </c>
      <c r="Y765" s="2">
        <v>4</v>
      </c>
      <c r="Z765" s="2">
        <v>20</v>
      </c>
      <c r="AA765" s="2">
        <v>0</v>
      </c>
      <c r="AB765" s="2">
        <v>10</v>
      </c>
      <c r="AC765" s="2" t="s">
        <v>912</v>
      </c>
      <c r="AD765" s="2" t="s">
        <v>34</v>
      </c>
    </row>
    <row r="766" spans="1:30" x14ac:dyDescent="0.25">
      <c r="A766" s="2">
        <v>39976386</v>
      </c>
      <c r="B766" s="2" t="s">
        <v>2678</v>
      </c>
      <c r="C766" s="2" t="s">
        <v>3177</v>
      </c>
      <c r="D766" s="2" t="s">
        <v>3178</v>
      </c>
      <c r="E766" s="2">
        <f>IF(ISNUMBER(SEARCH("无购物",D766)),1,0)</f>
        <v>1</v>
      </c>
      <c r="F766" s="2">
        <f>IF(ISNUMBER(SEARCH("无自费",D766)),1,0)</f>
        <v>1</v>
      </c>
      <c r="G766" s="2">
        <f>IF(ISNUMBER(SEARCH("成团保障",D766)),1,0)</f>
        <v>1</v>
      </c>
      <c r="H766" s="2">
        <f>IF(OR(ISNUMBER(SEARCH("赠取消险",D766)),ISNUMBER(SEARCH("提前*天免费退",D766))),1,0)</f>
        <v>0</v>
      </c>
      <c r="I766" s="2">
        <v>5</v>
      </c>
      <c r="J766" s="2">
        <v>6</v>
      </c>
      <c r="K766" s="2" t="s">
        <v>2056</v>
      </c>
      <c r="L766" s="2">
        <v>4689</v>
      </c>
      <c r="M766" s="2">
        <v>0</v>
      </c>
      <c r="N766" s="2" t="s">
        <v>34</v>
      </c>
      <c r="O766" s="2" t="s">
        <v>254</v>
      </c>
      <c r="P766" s="2" t="s">
        <v>3179</v>
      </c>
      <c r="Q766" s="2" t="s">
        <v>34</v>
      </c>
      <c r="R766" s="2">
        <v>35</v>
      </c>
      <c r="S766" s="2">
        <v>50</v>
      </c>
      <c r="T766" s="2">
        <v>72</v>
      </c>
      <c r="U766" s="2">
        <v>116</v>
      </c>
      <c r="V766" s="2">
        <v>138</v>
      </c>
      <c r="W766" s="2">
        <v>174</v>
      </c>
      <c r="X766" s="2">
        <v>15</v>
      </c>
      <c r="Y766" s="2">
        <v>22</v>
      </c>
      <c r="Z766" s="2">
        <v>44</v>
      </c>
      <c r="AA766" s="2">
        <v>22</v>
      </c>
      <c r="AB766" s="2">
        <v>36</v>
      </c>
      <c r="AC766" s="2" t="s">
        <v>912</v>
      </c>
      <c r="AD766" s="2" t="s">
        <v>34</v>
      </c>
    </row>
    <row r="767" spans="1:30" x14ac:dyDescent="0.25">
      <c r="A767" s="2">
        <v>39989033</v>
      </c>
      <c r="B767" s="2" t="s">
        <v>3180</v>
      </c>
      <c r="C767" s="2" t="s">
        <v>3181</v>
      </c>
      <c r="D767" s="2" t="s">
        <v>3182</v>
      </c>
      <c r="E767" s="2">
        <f>IF(ISNUMBER(SEARCH("无购物",D767)),1,0)</f>
        <v>0</v>
      </c>
      <c r="F767" s="2">
        <f>IF(ISNUMBER(SEARCH("无自费",D767)),1,0)</f>
        <v>0</v>
      </c>
      <c r="G767" s="2">
        <f>IF(ISNUMBER(SEARCH("成团保障",D767)),1,0)</f>
        <v>1</v>
      </c>
      <c r="H767" s="2">
        <f>IF(OR(ISNUMBER(SEARCH("赠取消险",D767)),ISNUMBER(SEARCH("提前*天免费退",D767))),1,0)</f>
        <v>1</v>
      </c>
      <c r="I767" s="2">
        <v>5</v>
      </c>
      <c r="J767" s="2">
        <v>1</v>
      </c>
      <c r="K767" s="2" t="s">
        <v>3183</v>
      </c>
      <c r="L767" s="2">
        <v>1960</v>
      </c>
      <c r="M767" s="2">
        <v>0</v>
      </c>
      <c r="N767" s="2" t="s">
        <v>34</v>
      </c>
      <c r="O767" s="2" t="s">
        <v>77</v>
      </c>
      <c r="P767" s="2" t="s">
        <v>3184</v>
      </c>
      <c r="Q767" s="2" t="s">
        <v>34</v>
      </c>
      <c r="R767" s="2">
        <v>4</v>
      </c>
      <c r="S767" s="2" t="s">
        <v>34</v>
      </c>
      <c r="T767" s="2" t="s">
        <v>34</v>
      </c>
      <c r="U767" s="2" t="s">
        <v>34</v>
      </c>
      <c r="V767" s="2">
        <v>19</v>
      </c>
      <c r="W767" s="2">
        <v>22</v>
      </c>
      <c r="X767" s="2">
        <v>0</v>
      </c>
      <c r="Y767" s="2">
        <v>0</v>
      </c>
      <c r="Z767" s="2">
        <v>0</v>
      </c>
      <c r="AA767" s="2">
        <v>0</v>
      </c>
      <c r="AB767" s="2">
        <v>3</v>
      </c>
      <c r="AC767" s="2" t="s">
        <v>912</v>
      </c>
      <c r="AD767" s="2" t="s">
        <v>34</v>
      </c>
    </row>
    <row r="768" spans="1:30" x14ac:dyDescent="0.25">
      <c r="A768" s="2">
        <v>40010684</v>
      </c>
      <c r="B768" s="2" t="s">
        <v>3185</v>
      </c>
      <c r="C768" s="2" t="s">
        <v>3186</v>
      </c>
      <c r="D768" s="2" t="s">
        <v>3187</v>
      </c>
      <c r="E768" s="2">
        <f>IF(ISNUMBER(SEARCH("无购物",D768)),1,0)</f>
        <v>1</v>
      </c>
      <c r="F768" s="2">
        <f>IF(ISNUMBER(SEARCH("无自费",D768)),1,0)</f>
        <v>1</v>
      </c>
      <c r="G768" s="2">
        <f>IF(ISNUMBER(SEARCH("成团保障",D768)),1,0)</f>
        <v>1</v>
      </c>
      <c r="H768" s="2">
        <f>IF(OR(ISNUMBER(SEARCH("赠取消险",D768)),ISNUMBER(SEARCH("提前*天免费退",D768))),1,0)</f>
        <v>1</v>
      </c>
      <c r="I768" s="2">
        <v>5</v>
      </c>
      <c r="J768" s="2">
        <v>4</v>
      </c>
      <c r="K768" s="2" t="s">
        <v>2056</v>
      </c>
      <c r="L768" s="2">
        <v>4170</v>
      </c>
      <c r="M768" s="2">
        <v>1</v>
      </c>
      <c r="N768" s="2">
        <v>200</v>
      </c>
      <c r="O768" s="2" t="s">
        <v>254</v>
      </c>
      <c r="P768" s="2" t="s">
        <v>3188</v>
      </c>
      <c r="Q768" s="2" t="s">
        <v>3189</v>
      </c>
      <c r="R768" s="2">
        <v>11</v>
      </c>
      <c r="S768" s="2" t="s">
        <v>34</v>
      </c>
      <c r="T768" s="2" t="s">
        <v>34</v>
      </c>
      <c r="U768" s="2" t="s">
        <v>34</v>
      </c>
      <c r="V768" s="2">
        <v>11</v>
      </c>
      <c r="W768" s="2">
        <v>14</v>
      </c>
      <c r="X768" s="2">
        <v>0</v>
      </c>
      <c r="Y768" s="2">
        <v>0</v>
      </c>
      <c r="Z768" s="2">
        <v>0</v>
      </c>
      <c r="AA768" s="2">
        <v>0</v>
      </c>
      <c r="AB768" s="2">
        <v>3</v>
      </c>
      <c r="AC768" s="2" t="s">
        <v>912</v>
      </c>
      <c r="AD768" s="2" t="s">
        <v>34</v>
      </c>
    </row>
    <row r="769" spans="1:30" x14ac:dyDescent="0.25">
      <c r="A769" s="2">
        <v>40024591</v>
      </c>
      <c r="B769" s="2" t="s">
        <v>3190</v>
      </c>
      <c r="C769" s="2" t="s">
        <v>3191</v>
      </c>
      <c r="D769" s="2" t="s">
        <v>3192</v>
      </c>
      <c r="E769" s="2">
        <f>IF(ISNUMBER(SEARCH("无购物",D769)),1,0)</f>
        <v>1</v>
      </c>
      <c r="F769" s="2">
        <f>IF(ISNUMBER(SEARCH("无自费",D769)),1,0)</f>
        <v>0</v>
      </c>
      <c r="G769" s="2">
        <f>IF(ISNUMBER(SEARCH("成团保障",D769)),1,0)</f>
        <v>1</v>
      </c>
      <c r="H769" s="2">
        <f>IF(OR(ISNUMBER(SEARCH("赠取消险",D769)),ISNUMBER(SEARCH("提前*天免费退",D769))),1,0)</f>
        <v>0</v>
      </c>
      <c r="I769" s="2">
        <v>4</v>
      </c>
      <c r="J769" s="2">
        <v>529</v>
      </c>
      <c r="K769" s="2" t="s">
        <v>1660</v>
      </c>
      <c r="L769" s="2">
        <v>2400</v>
      </c>
      <c r="M769" s="2">
        <v>0</v>
      </c>
      <c r="N769" s="2" t="s">
        <v>34</v>
      </c>
      <c r="O769" s="2" t="s">
        <v>77</v>
      </c>
      <c r="P769" s="2" t="s">
        <v>3193</v>
      </c>
      <c r="Q769" s="2" t="s">
        <v>3194</v>
      </c>
      <c r="R769" s="2">
        <v>1348</v>
      </c>
      <c r="S769" s="2">
        <v>1478</v>
      </c>
      <c r="T769" s="2">
        <v>1599</v>
      </c>
      <c r="U769" s="2">
        <v>1735</v>
      </c>
      <c r="V769" s="2">
        <v>1855</v>
      </c>
      <c r="W769" s="2" t="s">
        <v>34</v>
      </c>
      <c r="X769" s="2">
        <v>130</v>
      </c>
      <c r="Y769" s="2">
        <v>121</v>
      </c>
      <c r="Z769" s="2">
        <v>136</v>
      </c>
      <c r="AA769" s="2">
        <v>120</v>
      </c>
      <c r="AB769" s="2">
        <v>0</v>
      </c>
      <c r="AC769" s="2" t="s">
        <v>912</v>
      </c>
      <c r="AD769" s="2" t="s">
        <v>34</v>
      </c>
    </row>
    <row r="770" spans="1:30" x14ac:dyDescent="0.25">
      <c r="A770" s="2">
        <v>40108578</v>
      </c>
      <c r="B770" s="2" t="s">
        <v>3195</v>
      </c>
      <c r="C770" s="2" t="s">
        <v>3196</v>
      </c>
      <c r="D770" s="2" t="s">
        <v>3197</v>
      </c>
      <c r="E770" s="2">
        <f>IF(ISNUMBER(SEARCH("无购物",D770)),1,0)</f>
        <v>1</v>
      </c>
      <c r="F770" s="2">
        <f>IF(ISNUMBER(SEARCH("无自费",D770)),1,0)</f>
        <v>0</v>
      </c>
      <c r="G770" s="2">
        <f>IF(ISNUMBER(SEARCH("成团保障",D770)),1,0)</f>
        <v>1</v>
      </c>
      <c r="H770" s="2">
        <f>IF(OR(ISNUMBER(SEARCH("赠取消险",D770)),ISNUMBER(SEARCH("提前*天免费退",D770))),1,0)</f>
        <v>1</v>
      </c>
      <c r="I770" s="2">
        <v>5</v>
      </c>
      <c r="J770" s="2">
        <v>28</v>
      </c>
      <c r="K770" s="2" t="s">
        <v>3198</v>
      </c>
      <c r="L770" s="2">
        <v>2937</v>
      </c>
      <c r="M770" s="2">
        <v>0</v>
      </c>
      <c r="N770" s="2" t="s">
        <v>34</v>
      </c>
      <c r="O770" s="2" t="s">
        <v>77</v>
      </c>
      <c r="P770" s="2" t="s">
        <v>3199</v>
      </c>
      <c r="Q770" s="2" t="s">
        <v>3200</v>
      </c>
      <c r="R770" s="2">
        <v>102</v>
      </c>
      <c r="S770" s="2">
        <v>110</v>
      </c>
      <c r="T770" s="2">
        <v>112</v>
      </c>
      <c r="U770" s="2">
        <v>128</v>
      </c>
      <c r="V770" s="2">
        <v>140</v>
      </c>
      <c r="W770" s="2">
        <v>165</v>
      </c>
      <c r="X770" s="2">
        <v>8</v>
      </c>
      <c r="Y770" s="2">
        <v>2</v>
      </c>
      <c r="Z770" s="2">
        <v>16</v>
      </c>
      <c r="AA770" s="2">
        <v>12</v>
      </c>
      <c r="AB770" s="2">
        <v>25</v>
      </c>
      <c r="AC770" s="2" t="s">
        <v>912</v>
      </c>
      <c r="AD770" s="2" t="s">
        <v>34</v>
      </c>
    </row>
    <row r="771" spans="1:30" x14ac:dyDescent="0.25">
      <c r="A771" s="2">
        <v>40115680</v>
      </c>
      <c r="B771" s="2" t="s">
        <v>3201</v>
      </c>
      <c r="C771" s="2" t="s">
        <v>3202</v>
      </c>
      <c r="D771" s="2" t="s">
        <v>3203</v>
      </c>
      <c r="E771" s="2">
        <f>IF(ISNUMBER(SEARCH("无购物",D771)),1,0)</f>
        <v>1</v>
      </c>
      <c r="F771" s="2">
        <f>IF(ISNUMBER(SEARCH("无自费",D771)),1,0)</f>
        <v>1</v>
      </c>
      <c r="G771" s="2">
        <f>IF(ISNUMBER(SEARCH("成团保障",D771)),1,0)</f>
        <v>1</v>
      </c>
      <c r="H771" s="2">
        <f>IF(OR(ISNUMBER(SEARCH("赠取消险",D771)),ISNUMBER(SEARCH("提前*天免费退",D771))),1,0)</f>
        <v>0</v>
      </c>
      <c r="I771" s="2">
        <v>5</v>
      </c>
      <c r="J771" s="2">
        <v>1</v>
      </c>
      <c r="K771" s="2" t="s">
        <v>1863</v>
      </c>
      <c r="L771" s="2">
        <v>2457</v>
      </c>
      <c r="M771" s="2">
        <v>0</v>
      </c>
      <c r="N771" s="2" t="s">
        <v>34</v>
      </c>
      <c r="O771" s="2" t="s">
        <v>77</v>
      </c>
      <c r="P771" s="2" t="s">
        <v>3204</v>
      </c>
      <c r="Q771" s="2" t="s">
        <v>34</v>
      </c>
      <c r="R771" s="2">
        <v>6</v>
      </c>
      <c r="S771" s="2" t="s">
        <v>34</v>
      </c>
      <c r="T771" s="2" t="s">
        <v>34</v>
      </c>
      <c r="U771" s="2">
        <v>6</v>
      </c>
      <c r="V771" s="2">
        <v>8</v>
      </c>
      <c r="W771" s="2" t="s">
        <v>34</v>
      </c>
      <c r="X771" s="2">
        <v>0</v>
      </c>
      <c r="Y771" s="2">
        <v>0</v>
      </c>
      <c r="Z771" s="2">
        <v>0</v>
      </c>
      <c r="AA771" s="2">
        <v>2</v>
      </c>
      <c r="AB771" s="2">
        <v>0</v>
      </c>
      <c r="AC771" s="2" t="s">
        <v>912</v>
      </c>
      <c r="AD771" s="2" t="s">
        <v>34</v>
      </c>
    </row>
    <row r="772" spans="1:30" x14ac:dyDescent="0.25">
      <c r="A772" s="2">
        <v>40132250</v>
      </c>
      <c r="B772" s="2" t="s">
        <v>1544</v>
      </c>
      <c r="C772" s="2" t="s">
        <v>3205</v>
      </c>
      <c r="D772" s="2" t="s">
        <v>3206</v>
      </c>
      <c r="E772" s="2">
        <f>IF(ISNUMBER(SEARCH("无购物",D772)),1,0)</f>
        <v>1</v>
      </c>
      <c r="F772" s="2">
        <f>IF(ISNUMBER(SEARCH("无自费",D772)),1,0)</f>
        <v>0</v>
      </c>
      <c r="G772" s="2">
        <f>IF(ISNUMBER(SEARCH("成团保障",D772)),1,0)</f>
        <v>1</v>
      </c>
      <c r="H772" s="2">
        <f>IF(OR(ISNUMBER(SEARCH("赠取消险",D772)),ISNUMBER(SEARCH("提前*天免费退",D772))),1,0)</f>
        <v>1</v>
      </c>
      <c r="I772" s="2">
        <v>5</v>
      </c>
      <c r="J772" s="2">
        <v>60</v>
      </c>
      <c r="K772" s="2" t="s">
        <v>2933</v>
      </c>
      <c r="L772" s="2">
        <v>4177</v>
      </c>
      <c r="M772" s="2">
        <v>1</v>
      </c>
      <c r="N772" s="2">
        <v>200</v>
      </c>
      <c r="O772" s="2" t="s">
        <v>254</v>
      </c>
      <c r="P772" s="2" t="s">
        <v>3207</v>
      </c>
      <c r="Q772" s="2" t="s">
        <v>34</v>
      </c>
      <c r="R772" s="2">
        <v>154</v>
      </c>
      <c r="S772" s="2">
        <v>157</v>
      </c>
      <c r="T772" s="2">
        <v>157</v>
      </c>
      <c r="U772" s="2" t="s">
        <v>34</v>
      </c>
      <c r="V772" s="2" t="s">
        <v>34</v>
      </c>
      <c r="W772" s="2" t="s">
        <v>34</v>
      </c>
      <c r="X772" s="2">
        <v>3</v>
      </c>
      <c r="Y772" s="2">
        <v>0</v>
      </c>
      <c r="Z772" s="2">
        <v>0</v>
      </c>
      <c r="AA772" s="2">
        <v>0</v>
      </c>
      <c r="AB772" s="2">
        <v>0</v>
      </c>
      <c r="AC772" s="2" t="s">
        <v>912</v>
      </c>
      <c r="AD772" s="2" t="s">
        <v>34</v>
      </c>
    </row>
    <row r="773" spans="1:30" x14ac:dyDescent="0.25">
      <c r="A773" s="2">
        <v>40143276</v>
      </c>
      <c r="B773" s="2" t="s">
        <v>3208</v>
      </c>
      <c r="C773" s="2" t="s">
        <v>3209</v>
      </c>
      <c r="D773" s="2" t="s">
        <v>3210</v>
      </c>
      <c r="E773" s="2">
        <f>IF(ISNUMBER(SEARCH("无购物",D773)),1,0)</f>
        <v>1</v>
      </c>
      <c r="F773" s="2">
        <f>IF(ISNUMBER(SEARCH("无自费",D773)),1,0)</f>
        <v>1</v>
      </c>
      <c r="G773" s="2">
        <f>IF(ISNUMBER(SEARCH("成团保障",D773)),1,0)</f>
        <v>1</v>
      </c>
      <c r="H773" s="2">
        <f>IF(OR(ISNUMBER(SEARCH("赠取消险",D773)),ISNUMBER(SEARCH("提前*天免费退",D773))),1,0)</f>
        <v>1</v>
      </c>
      <c r="I773" s="2">
        <v>5</v>
      </c>
      <c r="J773" s="2">
        <v>3</v>
      </c>
      <c r="K773" s="2" t="s">
        <v>2056</v>
      </c>
      <c r="L773" s="2">
        <v>7488</v>
      </c>
      <c r="M773" s="2">
        <v>1</v>
      </c>
      <c r="N773" s="2">
        <v>100</v>
      </c>
      <c r="O773" s="2" t="s">
        <v>254</v>
      </c>
      <c r="P773" s="2" t="s">
        <v>3211</v>
      </c>
      <c r="Q773" s="2" t="s">
        <v>34</v>
      </c>
      <c r="R773" s="2">
        <v>30</v>
      </c>
      <c r="S773" s="2">
        <v>38</v>
      </c>
      <c r="T773" s="2">
        <v>38</v>
      </c>
      <c r="U773" s="2">
        <v>39</v>
      </c>
      <c r="V773" s="2">
        <v>43</v>
      </c>
      <c r="W773" s="2">
        <v>45</v>
      </c>
      <c r="X773" s="2">
        <v>8</v>
      </c>
      <c r="Y773" s="2">
        <v>0</v>
      </c>
      <c r="Z773" s="2">
        <v>1</v>
      </c>
      <c r="AA773" s="2">
        <v>4</v>
      </c>
      <c r="AB773" s="2">
        <v>2</v>
      </c>
      <c r="AC773" s="2" t="s">
        <v>912</v>
      </c>
      <c r="AD773" s="2" t="s">
        <v>34</v>
      </c>
    </row>
    <row r="774" spans="1:30" x14ac:dyDescent="0.25">
      <c r="A774" s="2">
        <v>40166410</v>
      </c>
      <c r="B774" s="2" t="s">
        <v>1305</v>
      </c>
      <c r="C774" s="2" t="s">
        <v>3212</v>
      </c>
      <c r="D774" s="2" t="s">
        <v>3213</v>
      </c>
      <c r="E774" s="2">
        <f>IF(ISNUMBER(SEARCH("无购物",D774)),1,0)</f>
        <v>1</v>
      </c>
      <c r="F774" s="2">
        <f>IF(ISNUMBER(SEARCH("无自费",D774)),1,0)</f>
        <v>0</v>
      </c>
      <c r="G774" s="2">
        <f>IF(ISNUMBER(SEARCH("成团保障",D774)),1,0)</f>
        <v>1</v>
      </c>
      <c r="H774" s="2">
        <f>IF(OR(ISNUMBER(SEARCH("赠取消险",D774)),ISNUMBER(SEARCH("提前*天免费退",D774))),1,0)</f>
        <v>1</v>
      </c>
      <c r="I774" s="2">
        <v>5</v>
      </c>
      <c r="J774" s="2">
        <v>16</v>
      </c>
      <c r="K774" s="2" t="s">
        <v>2933</v>
      </c>
      <c r="L774" s="2">
        <v>4491</v>
      </c>
      <c r="M774" s="2">
        <v>0</v>
      </c>
      <c r="N774" s="2" t="s">
        <v>34</v>
      </c>
      <c r="O774" s="2" t="s">
        <v>254</v>
      </c>
      <c r="P774" s="2" t="s">
        <v>3214</v>
      </c>
      <c r="Q774" s="2" t="s">
        <v>3215</v>
      </c>
      <c r="R774" s="2">
        <v>38</v>
      </c>
      <c r="S774" s="2">
        <v>38</v>
      </c>
      <c r="T774" s="2">
        <v>38</v>
      </c>
      <c r="U774" s="2">
        <v>41</v>
      </c>
      <c r="V774" s="2">
        <v>46</v>
      </c>
      <c r="W774" s="2" t="s">
        <v>34</v>
      </c>
      <c r="X774" s="2">
        <v>0</v>
      </c>
      <c r="Y774" s="2">
        <v>0</v>
      </c>
      <c r="Z774" s="2">
        <v>3</v>
      </c>
      <c r="AA774" s="2">
        <v>5</v>
      </c>
      <c r="AB774" s="2">
        <v>0</v>
      </c>
      <c r="AC774" s="2" t="s">
        <v>912</v>
      </c>
      <c r="AD774" s="2" t="s">
        <v>34</v>
      </c>
    </row>
    <row r="775" spans="1:30" x14ac:dyDescent="0.25">
      <c r="A775" s="2">
        <v>40175654</v>
      </c>
      <c r="B775" s="2" t="s">
        <v>2674</v>
      </c>
      <c r="C775" s="2" t="s">
        <v>3216</v>
      </c>
      <c r="D775" s="2" t="s">
        <v>3217</v>
      </c>
      <c r="E775" s="2">
        <f>IF(ISNUMBER(SEARCH("无购物",D775)),1,0)</f>
        <v>0</v>
      </c>
      <c r="F775" s="2">
        <f>IF(ISNUMBER(SEARCH("无自费",D775)),1,0)</f>
        <v>0</v>
      </c>
      <c r="G775" s="2">
        <f>IF(ISNUMBER(SEARCH("成团保障",D775)),1,0)</f>
        <v>1</v>
      </c>
      <c r="H775" s="2">
        <f>IF(OR(ISNUMBER(SEARCH("赠取消险",D775)),ISNUMBER(SEARCH("提前*天免费退",D775))),1,0)</f>
        <v>1</v>
      </c>
      <c r="I775" s="2">
        <v>4</v>
      </c>
      <c r="J775" s="2">
        <v>1079</v>
      </c>
      <c r="K775" s="2" t="s">
        <v>2671</v>
      </c>
      <c r="L775" s="2">
        <v>2204</v>
      </c>
      <c r="M775" s="2">
        <v>0</v>
      </c>
      <c r="N775" s="2" t="s">
        <v>34</v>
      </c>
      <c r="O775" s="2" t="s">
        <v>77</v>
      </c>
      <c r="P775" s="2" t="s">
        <v>3218</v>
      </c>
      <c r="Q775" s="2" t="s">
        <v>3219</v>
      </c>
      <c r="R775" s="2">
        <v>3178</v>
      </c>
      <c r="S775" s="2" t="s">
        <v>34</v>
      </c>
      <c r="T775" s="2">
        <v>3613</v>
      </c>
      <c r="U775" s="2">
        <v>3822</v>
      </c>
      <c r="V775" s="2">
        <v>3813</v>
      </c>
      <c r="W775" s="2" t="s">
        <v>34</v>
      </c>
      <c r="X775" s="2">
        <v>0</v>
      </c>
      <c r="Y775" s="2">
        <v>0</v>
      </c>
      <c r="Z775" s="2">
        <v>209</v>
      </c>
      <c r="AA775" s="2">
        <v>9</v>
      </c>
      <c r="AB775" s="2">
        <v>0</v>
      </c>
      <c r="AC775" s="2" t="s">
        <v>912</v>
      </c>
      <c r="AD775" s="2" t="s">
        <v>34</v>
      </c>
    </row>
    <row r="776" spans="1:30" x14ac:dyDescent="0.25">
      <c r="A776" s="2">
        <v>40183949</v>
      </c>
      <c r="B776" s="2" t="s">
        <v>2179</v>
      </c>
      <c r="C776" s="2" t="s">
        <v>3220</v>
      </c>
      <c r="D776" s="2" t="s">
        <v>3221</v>
      </c>
      <c r="E776" s="2">
        <f>IF(ISNUMBER(SEARCH("无购物",D776)),1,0)</f>
        <v>1</v>
      </c>
      <c r="F776" s="2">
        <f>IF(ISNUMBER(SEARCH("无自费",D776)),1,0)</f>
        <v>0</v>
      </c>
      <c r="G776" s="2">
        <f>IF(ISNUMBER(SEARCH("成团保障",D776)),1,0)</f>
        <v>1</v>
      </c>
      <c r="H776" s="2">
        <f>IF(OR(ISNUMBER(SEARCH("赠取消险",D776)),ISNUMBER(SEARCH("提前*天免费退",D776))),1,0)</f>
        <v>0</v>
      </c>
      <c r="I776" s="2" t="s">
        <v>34</v>
      </c>
      <c r="J776" s="2" t="s">
        <v>34</v>
      </c>
      <c r="K776" s="2" t="s">
        <v>33</v>
      </c>
      <c r="L776" s="2" t="s">
        <v>34</v>
      </c>
      <c r="M776" s="2">
        <v>0</v>
      </c>
      <c r="N776" s="2" t="s">
        <v>34</v>
      </c>
      <c r="O776" s="2" t="s">
        <v>254</v>
      </c>
      <c r="P776" s="2" t="s">
        <v>3222</v>
      </c>
      <c r="Q776" s="2" t="s">
        <v>34</v>
      </c>
      <c r="R776" s="2" t="s">
        <v>34</v>
      </c>
      <c r="S776" s="2" t="s">
        <v>34</v>
      </c>
      <c r="T776" s="2" t="s">
        <v>34</v>
      </c>
      <c r="U776" s="2" t="s">
        <v>34</v>
      </c>
      <c r="V776" s="2">
        <v>2</v>
      </c>
      <c r="W776" s="2">
        <v>4</v>
      </c>
      <c r="X776" s="2">
        <v>0</v>
      </c>
      <c r="Y776" s="2">
        <v>0</v>
      </c>
      <c r="Z776" s="2">
        <v>0</v>
      </c>
      <c r="AA776" s="2">
        <v>0</v>
      </c>
      <c r="AB776" s="2">
        <v>2</v>
      </c>
      <c r="AC776" s="2" t="s">
        <v>912</v>
      </c>
      <c r="AD776" s="2" t="s">
        <v>34</v>
      </c>
    </row>
    <row r="777" spans="1:30" x14ac:dyDescent="0.25">
      <c r="A777" s="2">
        <v>40190464</v>
      </c>
      <c r="B777" s="2" t="s">
        <v>3223</v>
      </c>
      <c r="C777" s="2" t="s">
        <v>3224</v>
      </c>
      <c r="D777" s="2" t="s">
        <v>3225</v>
      </c>
      <c r="E777" s="2">
        <f>IF(ISNUMBER(SEARCH("无购物",D777)),1,0)</f>
        <v>1</v>
      </c>
      <c r="F777" s="2">
        <f>IF(ISNUMBER(SEARCH("无自费",D777)),1,0)</f>
        <v>0</v>
      </c>
      <c r="G777" s="2">
        <f>IF(ISNUMBER(SEARCH("成团保障",D777)),1,0)</f>
        <v>1</v>
      </c>
      <c r="H777" s="2">
        <f>IF(OR(ISNUMBER(SEARCH("赠取消险",D777)),ISNUMBER(SEARCH("提前*天免费退",D777))),1,0)</f>
        <v>0</v>
      </c>
      <c r="I777" s="2">
        <v>5</v>
      </c>
      <c r="J777" s="2">
        <v>41</v>
      </c>
      <c r="K777" s="2" t="s">
        <v>3198</v>
      </c>
      <c r="L777" s="2">
        <v>2530</v>
      </c>
      <c r="M777" s="2">
        <v>0</v>
      </c>
      <c r="N777" s="2" t="s">
        <v>34</v>
      </c>
      <c r="O777" s="2" t="s">
        <v>77</v>
      </c>
      <c r="P777" s="2" t="s">
        <v>3226</v>
      </c>
      <c r="Q777" s="2" t="s">
        <v>3227</v>
      </c>
      <c r="R777" s="2">
        <v>109</v>
      </c>
      <c r="S777" s="2">
        <v>91</v>
      </c>
      <c r="T777" s="2">
        <v>93</v>
      </c>
      <c r="U777" s="2">
        <v>95</v>
      </c>
      <c r="V777" s="2">
        <v>99</v>
      </c>
      <c r="W777" s="2">
        <v>105</v>
      </c>
      <c r="X777" s="2">
        <v>18</v>
      </c>
      <c r="Y777" s="2">
        <v>2</v>
      </c>
      <c r="Z777" s="2">
        <v>2</v>
      </c>
      <c r="AA777" s="2">
        <v>4</v>
      </c>
      <c r="AB777" s="2">
        <v>6</v>
      </c>
      <c r="AC777" s="2" t="s">
        <v>912</v>
      </c>
      <c r="AD777" s="2" t="s">
        <v>34</v>
      </c>
    </row>
    <row r="778" spans="1:30" x14ac:dyDescent="0.25">
      <c r="A778" s="2">
        <v>40191550</v>
      </c>
      <c r="B778" s="2" t="s">
        <v>3228</v>
      </c>
      <c r="C778" s="2" t="s">
        <v>3229</v>
      </c>
      <c r="D778" s="2" t="s">
        <v>3230</v>
      </c>
      <c r="E778" s="2">
        <f>IF(ISNUMBER(SEARCH("无购物",D778)),1,0)</f>
        <v>0</v>
      </c>
      <c r="F778" s="2">
        <f>IF(ISNUMBER(SEARCH("无自费",D778)),1,0)</f>
        <v>0</v>
      </c>
      <c r="G778" s="2">
        <f>IF(ISNUMBER(SEARCH("成团保障",D778)),1,0)</f>
        <v>1</v>
      </c>
      <c r="H778" s="2">
        <f>IF(OR(ISNUMBER(SEARCH("赠取消险",D778)),ISNUMBER(SEARCH("提前*天免费退",D778))),1,0)</f>
        <v>1</v>
      </c>
      <c r="I778" s="2">
        <v>5</v>
      </c>
      <c r="J778" s="2">
        <v>89</v>
      </c>
      <c r="K778" s="2" t="s">
        <v>3231</v>
      </c>
      <c r="L778" s="2">
        <v>2200</v>
      </c>
      <c r="M778" s="2">
        <v>0</v>
      </c>
      <c r="N778" s="2" t="s">
        <v>34</v>
      </c>
      <c r="O778" s="2" t="s">
        <v>77</v>
      </c>
      <c r="P778" s="2" t="s">
        <v>3232</v>
      </c>
      <c r="Q778" s="2" t="s">
        <v>3233</v>
      </c>
      <c r="R778" s="2">
        <v>299</v>
      </c>
      <c r="S778" s="2" t="s">
        <v>34</v>
      </c>
      <c r="T778" s="2">
        <v>310</v>
      </c>
      <c r="U778" s="2">
        <v>335</v>
      </c>
      <c r="V778" s="2">
        <v>349</v>
      </c>
      <c r="W778" s="2">
        <v>351</v>
      </c>
      <c r="X778" s="2">
        <v>0</v>
      </c>
      <c r="Y778" s="2">
        <v>0</v>
      </c>
      <c r="Z778" s="2">
        <v>25</v>
      </c>
      <c r="AA778" s="2">
        <v>14</v>
      </c>
      <c r="AB778" s="2">
        <v>2</v>
      </c>
      <c r="AC778" s="2" t="s">
        <v>912</v>
      </c>
      <c r="AD778" s="2" t="s">
        <v>34</v>
      </c>
    </row>
    <row r="779" spans="1:30" x14ac:dyDescent="0.25">
      <c r="A779" s="2">
        <v>40194043</v>
      </c>
      <c r="B779" s="2" t="s">
        <v>3234</v>
      </c>
      <c r="C779" s="2" t="s">
        <v>3235</v>
      </c>
      <c r="D779" s="2" t="s">
        <v>3236</v>
      </c>
      <c r="E779" s="2">
        <f>IF(ISNUMBER(SEARCH("无购物",D779)),1,0)</f>
        <v>1</v>
      </c>
      <c r="F779" s="2">
        <f>IF(ISNUMBER(SEARCH("无自费",D779)),1,0)</f>
        <v>0</v>
      </c>
      <c r="G779" s="2">
        <f>IF(ISNUMBER(SEARCH("成团保障",D779)),1,0)</f>
        <v>1</v>
      </c>
      <c r="H779" s="2">
        <f>IF(OR(ISNUMBER(SEARCH("赠取消险",D779)),ISNUMBER(SEARCH("提前*天免费退",D779))),1,0)</f>
        <v>1</v>
      </c>
      <c r="I779" s="2">
        <v>4</v>
      </c>
      <c r="J779" s="2">
        <v>4</v>
      </c>
      <c r="K779" s="2" t="s">
        <v>1078</v>
      </c>
      <c r="L779" s="2">
        <v>9510</v>
      </c>
      <c r="M779" s="2">
        <v>0</v>
      </c>
      <c r="N779" s="2" t="s">
        <v>34</v>
      </c>
      <c r="O779" s="2" t="s">
        <v>254</v>
      </c>
      <c r="P779" s="2" t="s">
        <v>3237</v>
      </c>
      <c r="Q779" s="2" t="s">
        <v>34</v>
      </c>
      <c r="R779" s="2">
        <v>12</v>
      </c>
      <c r="S779" s="2">
        <v>12</v>
      </c>
      <c r="T779" s="2">
        <v>14</v>
      </c>
      <c r="U779" s="2">
        <v>20</v>
      </c>
      <c r="V779" s="2" t="s">
        <v>34</v>
      </c>
      <c r="W779" s="2">
        <v>20</v>
      </c>
      <c r="X779" s="2">
        <v>0</v>
      </c>
      <c r="Y779" s="2">
        <v>2</v>
      </c>
      <c r="Z779" s="2">
        <v>6</v>
      </c>
      <c r="AA779" s="2">
        <v>0</v>
      </c>
      <c r="AB779" s="2">
        <v>0</v>
      </c>
      <c r="AC779" s="2" t="s">
        <v>912</v>
      </c>
      <c r="AD779" s="2" t="s">
        <v>34</v>
      </c>
    </row>
    <row r="780" spans="1:30" x14ac:dyDescent="0.25">
      <c r="A780" s="2">
        <v>40196407</v>
      </c>
      <c r="B780" s="2" t="s">
        <v>3238</v>
      </c>
      <c r="C780" s="2" t="s">
        <v>3239</v>
      </c>
      <c r="D780" s="2" t="s">
        <v>3240</v>
      </c>
      <c r="E780" s="2">
        <f>IF(ISNUMBER(SEARCH("无购物",D780)),1,0)</f>
        <v>1</v>
      </c>
      <c r="F780" s="2">
        <f>IF(ISNUMBER(SEARCH("无自费",D780)),1,0)</f>
        <v>1</v>
      </c>
      <c r="G780" s="2">
        <f>IF(ISNUMBER(SEARCH("成团保障",D780)),1,0)</f>
        <v>1</v>
      </c>
      <c r="H780" s="2">
        <f>IF(OR(ISNUMBER(SEARCH("赠取消险",D780)),ISNUMBER(SEARCH("提前*天免费退",D780))),1,0)</f>
        <v>1</v>
      </c>
      <c r="I780" s="2">
        <v>5</v>
      </c>
      <c r="J780" s="2">
        <v>3</v>
      </c>
      <c r="K780" s="2" t="s">
        <v>3198</v>
      </c>
      <c r="L780" s="2">
        <v>4302</v>
      </c>
      <c r="M780" s="2">
        <v>0</v>
      </c>
      <c r="N780" s="2" t="s">
        <v>34</v>
      </c>
      <c r="O780" s="2" t="s">
        <v>77</v>
      </c>
      <c r="P780" s="2" t="s">
        <v>3241</v>
      </c>
      <c r="Q780" s="2" t="s">
        <v>3242</v>
      </c>
      <c r="R780" s="2">
        <v>6</v>
      </c>
      <c r="S780" s="2">
        <v>2</v>
      </c>
      <c r="T780" s="2" t="s">
        <v>34</v>
      </c>
      <c r="U780" s="2" t="s">
        <v>34</v>
      </c>
      <c r="V780" s="2" t="s">
        <v>34</v>
      </c>
      <c r="W780" s="2" t="s">
        <v>34</v>
      </c>
      <c r="X780" s="2">
        <v>4</v>
      </c>
      <c r="Y780" s="2">
        <v>0</v>
      </c>
      <c r="Z780" s="2">
        <v>0</v>
      </c>
      <c r="AA780" s="2">
        <v>0</v>
      </c>
      <c r="AB780" s="2">
        <v>0</v>
      </c>
      <c r="AC780" s="2" t="s">
        <v>912</v>
      </c>
      <c r="AD780" s="2" t="s">
        <v>34</v>
      </c>
    </row>
    <row r="781" spans="1:30" x14ac:dyDescent="0.25">
      <c r="A781" s="2">
        <v>40199643</v>
      </c>
      <c r="B781" s="2" t="s">
        <v>1722</v>
      </c>
      <c r="C781" s="2" t="s">
        <v>3243</v>
      </c>
      <c r="D781" s="2" t="s">
        <v>3244</v>
      </c>
      <c r="E781" s="2">
        <f>IF(ISNUMBER(SEARCH("无购物",D781)),1,0)</f>
        <v>1</v>
      </c>
      <c r="F781" s="2">
        <f>IF(ISNUMBER(SEARCH("无自费",D781)),1,0)</f>
        <v>1</v>
      </c>
      <c r="G781" s="2">
        <f>IF(ISNUMBER(SEARCH("成团保障",D781)),1,0)</f>
        <v>1</v>
      </c>
      <c r="H781" s="2">
        <f>IF(OR(ISNUMBER(SEARCH("赠取消险",D781)),ISNUMBER(SEARCH("提前*天免费退",D781))),1,0)</f>
        <v>1</v>
      </c>
      <c r="I781" s="2">
        <v>4</v>
      </c>
      <c r="J781" s="2">
        <v>101</v>
      </c>
      <c r="K781" s="2" t="s">
        <v>3231</v>
      </c>
      <c r="L781" s="2">
        <v>2864</v>
      </c>
      <c r="M781" s="2">
        <v>0</v>
      </c>
      <c r="N781" s="2" t="s">
        <v>34</v>
      </c>
      <c r="O781" s="2" t="s">
        <v>254</v>
      </c>
      <c r="P781" s="2" t="s">
        <v>3245</v>
      </c>
      <c r="Q781" s="2" t="s">
        <v>3246</v>
      </c>
      <c r="R781" s="2">
        <v>365</v>
      </c>
      <c r="S781" s="2">
        <v>359</v>
      </c>
      <c r="T781" s="2">
        <v>370</v>
      </c>
      <c r="U781" s="2">
        <v>372</v>
      </c>
      <c r="V781" s="2">
        <v>372</v>
      </c>
      <c r="W781" s="2">
        <v>377</v>
      </c>
      <c r="X781" s="2">
        <v>6</v>
      </c>
      <c r="Y781" s="2">
        <v>11</v>
      </c>
      <c r="Z781" s="2">
        <v>2</v>
      </c>
      <c r="AA781" s="2">
        <v>0</v>
      </c>
      <c r="AB781" s="2">
        <v>5</v>
      </c>
      <c r="AC781" s="2" t="s">
        <v>912</v>
      </c>
      <c r="AD781" s="2" t="s">
        <v>34</v>
      </c>
    </row>
    <row r="782" spans="1:30" x14ac:dyDescent="0.25">
      <c r="A782" s="2">
        <v>40245156</v>
      </c>
      <c r="B782" s="2" t="s">
        <v>1024</v>
      </c>
      <c r="C782" s="2" t="s">
        <v>3247</v>
      </c>
      <c r="D782" s="2" t="s">
        <v>3248</v>
      </c>
      <c r="E782" s="2">
        <f>IF(ISNUMBER(SEARCH("无购物",D782)),1,0)</f>
        <v>1</v>
      </c>
      <c r="F782" s="2">
        <f>IF(ISNUMBER(SEARCH("无自费",D782)),1,0)</f>
        <v>0</v>
      </c>
      <c r="G782" s="2">
        <f>IF(ISNUMBER(SEARCH("成团保障",D782)),1,0)</f>
        <v>1</v>
      </c>
      <c r="H782" s="2">
        <f>IF(OR(ISNUMBER(SEARCH("赠取消险",D782)),ISNUMBER(SEARCH("提前*天免费退",D782))),1,0)</f>
        <v>1</v>
      </c>
      <c r="I782" s="2">
        <v>4</v>
      </c>
      <c r="J782" s="2">
        <v>45</v>
      </c>
      <c r="K782" s="2" t="s">
        <v>1027</v>
      </c>
      <c r="L782" s="2">
        <v>3060</v>
      </c>
      <c r="M782" s="2">
        <v>1</v>
      </c>
      <c r="N782" s="2">
        <v>200</v>
      </c>
      <c r="O782" s="2" t="s">
        <v>77</v>
      </c>
      <c r="P782" s="2" t="s">
        <v>3249</v>
      </c>
      <c r="Q782" s="2" t="s">
        <v>34</v>
      </c>
      <c r="R782" s="2">
        <v>160</v>
      </c>
      <c r="S782" s="2">
        <v>160</v>
      </c>
      <c r="T782" s="2">
        <v>160</v>
      </c>
      <c r="U782" s="2">
        <v>162</v>
      </c>
      <c r="V782" s="2">
        <v>162</v>
      </c>
      <c r="W782" s="2">
        <v>167</v>
      </c>
      <c r="X782" s="2">
        <v>0</v>
      </c>
      <c r="Y782" s="2">
        <v>0</v>
      </c>
      <c r="Z782" s="2">
        <v>2</v>
      </c>
      <c r="AA782" s="2">
        <v>0</v>
      </c>
      <c r="AB782" s="2">
        <v>5</v>
      </c>
      <c r="AC782" s="2" t="s">
        <v>912</v>
      </c>
      <c r="AD782" s="2" t="s">
        <v>34</v>
      </c>
    </row>
    <row r="783" spans="1:30" x14ac:dyDescent="0.25">
      <c r="A783" s="2">
        <v>40263980</v>
      </c>
      <c r="B783" s="2" t="s">
        <v>3250</v>
      </c>
      <c r="C783" s="2" t="s">
        <v>3251</v>
      </c>
      <c r="D783" s="2" t="s">
        <v>3252</v>
      </c>
      <c r="E783" s="2">
        <f>IF(ISNUMBER(SEARCH("无购物",D783)),1,0)</f>
        <v>1</v>
      </c>
      <c r="F783" s="2">
        <f>IF(ISNUMBER(SEARCH("无自费",D783)),1,0)</f>
        <v>0</v>
      </c>
      <c r="G783" s="2">
        <f>IF(ISNUMBER(SEARCH("成团保障",D783)),1,0)</f>
        <v>1</v>
      </c>
      <c r="H783" s="2">
        <f>IF(OR(ISNUMBER(SEARCH("赠取消险",D783)),ISNUMBER(SEARCH("提前*天免费退",D783))),1,0)</f>
        <v>0</v>
      </c>
      <c r="I783" s="2">
        <v>5</v>
      </c>
      <c r="J783" s="2">
        <v>1</v>
      </c>
      <c r="K783" s="2" t="s">
        <v>33</v>
      </c>
      <c r="L783" s="2">
        <v>10411</v>
      </c>
      <c r="M783" s="2">
        <v>0</v>
      </c>
      <c r="N783" s="2" t="s">
        <v>34</v>
      </c>
      <c r="O783" s="2" t="s">
        <v>254</v>
      </c>
      <c r="P783" s="2" t="s">
        <v>3253</v>
      </c>
      <c r="Q783" s="2" t="s">
        <v>34</v>
      </c>
      <c r="R783" s="2">
        <v>2</v>
      </c>
      <c r="S783" s="2">
        <v>4</v>
      </c>
      <c r="T783" s="2">
        <v>4</v>
      </c>
      <c r="U783" s="2">
        <v>4</v>
      </c>
      <c r="V783" s="2" t="s">
        <v>34</v>
      </c>
      <c r="W783" s="2">
        <v>4</v>
      </c>
      <c r="X783" s="2">
        <v>2</v>
      </c>
      <c r="Y783" s="2">
        <v>0</v>
      </c>
      <c r="Z783" s="2">
        <v>0</v>
      </c>
      <c r="AA783" s="2">
        <v>0</v>
      </c>
      <c r="AB783" s="2">
        <v>0</v>
      </c>
      <c r="AC783" s="2" t="s">
        <v>912</v>
      </c>
      <c r="AD783" s="2" t="s">
        <v>34</v>
      </c>
    </row>
    <row r="784" spans="1:30" x14ac:dyDescent="0.25">
      <c r="A784" s="2">
        <v>40285124</v>
      </c>
      <c r="B784" s="2" t="s">
        <v>2366</v>
      </c>
      <c r="C784" s="2" t="s">
        <v>3254</v>
      </c>
      <c r="D784" s="2" t="s">
        <v>3255</v>
      </c>
      <c r="E784" s="2">
        <f>IF(ISNUMBER(SEARCH("无购物",D784)),1,0)</f>
        <v>0</v>
      </c>
      <c r="F784" s="2">
        <f>IF(ISNUMBER(SEARCH("无自费",D784)),1,0)</f>
        <v>0</v>
      </c>
      <c r="G784" s="2">
        <f>IF(ISNUMBER(SEARCH("成团保障",D784)),1,0)</f>
        <v>1</v>
      </c>
      <c r="H784" s="2">
        <f>IF(OR(ISNUMBER(SEARCH("赠取消险",D784)),ISNUMBER(SEARCH("提前*天免费退",D784))),1,0)</f>
        <v>0</v>
      </c>
      <c r="I784" s="2" t="s">
        <v>34</v>
      </c>
      <c r="J784" s="2" t="s">
        <v>34</v>
      </c>
      <c r="K784" s="2" t="s">
        <v>3231</v>
      </c>
      <c r="L784" s="2">
        <v>3600</v>
      </c>
      <c r="M784" s="2">
        <v>0</v>
      </c>
      <c r="N784" s="2" t="s">
        <v>34</v>
      </c>
      <c r="O784" s="2" t="s">
        <v>77</v>
      </c>
      <c r="P784" s="2" t="s">
        <v>3256</v>
      </c>
      <c r="Q784" s="2" t="s">
        <v>3257</v>
      </c>
      <c r="R784" s="2">
        <v>4</v>
      </c>
      <c r="S784" s="2">
        <v>6</v>
      </c>
      <c r="T784" s="2">
        <v>6</v>
      </c>
      <c r="U784" s="2" t="s">
        <v>34</v>
      </c>
      <c r="V784" s="2" t="s">
        <v>34</v>
      </c>
      <c r="W784" s="2" t="s">
        <v>34</v>
      </c>
      <c r="X784" s="2">
        <v>2</v>
      </c>
      <c r="Y784" s="2">
        <v>0</v>
      </c>
      <c r="Z784" s="2">
        <v>0</v>
      </c>
      <c r="AA784" s="2">
        <v>0</v>
      </c>
      <c r="AB784" s="2">
        <v>0</v>
      </c>
      <c r="AC784" s="2" t="s">
        <v>912</v>
      </c>
      <c r="AD784" s="2" t="s">
        <v>34</v>
      </c>
    </row>
    <row r="785" spans="1:30" x14ac:dyDescent="0.25">
      <c r="A785" s="2">
        <v>40314887</v>
      </c>
      <c r="B785" s="2" t="s">
        <v>1712</v>
      </c>
      <c r="C785" s="2" t="s">
        <v>3258</v>
      </c>
      <c r="D785" s="2" t="s">
        <v>3259</v>
      </c>
      <c r="E785" s="2">
        <f>IF(ISNUMBER(SEARCH("无购物",D785)),1,0)</f>
        <v>0</v>
      </c>
      <c r="F785" s="2">
        <f>IF(ISNUMBER(SEARCH("无自费",D785)),1,0)</f>
        <v>1</v>
      </c>
      <c r="G785" s="2">
        <f>IF(ISNUMBER(SEARCH("成团保障",D785)),1,0)</f>
        <v>1</v>
      </c>
      <c r="H785" s="2">
        <f>IF(OR(ISNUMBER(SEARCH("赠取消险",D785)),ISNUMBER(SEARCH("提前*天免费退",D785))),1,0)</f>
        <v>0</v>
      </c>
      <c r="I785" s="2">
        <v>4</v>
      </c>
      <c r="J785" s="2">
        <v>28</v>
      </c>
      <c r="K785" s="2" t="s">
        <v>3260</v>
      </c>
      <c r="L785" s="2">
        <v>2259</v>
      </c>
      <c r="M785" s="2">
        <v>0</v>
      </c>
      <c r="N785" s="2" t="s">
        <v>34</v>
      </c>
      <c r="O785" s="2" t="s">
        <v>77</v>
      </c>
      <c r="P785" s="2" t="s">
        <v>3261</v>
      </c>
      <c r="Q785" s="2" t="s">
        <v>3262</v>
      </c>
      <c r="R785" s="2">
        <v>283</v>
      </c>
      <c r="S785" s="2">
        <v>374</v>
      </c>
      <c r="T785" s="2">
        <v>446</v>
      </c>
      <c r="U785" s="2">
        <v>599</v>
      </c>
      <c r="V785" s="2">
        <v>582</v>
      </c>
      <c r="W785" s="2">
        <v>617</v>
      </c>
      <c r="X785" s="2">
        <v>91</v>
      </c>
      <c r="Y785" s="2">
        <v>72</v>
      </c>
      <c r="Z785" s="2">
        <v>153</v>
      </c>
      <c r="AA785" s="2">
        <v>17</v>
      </c>
      <c r="AB785" s="2">
        <v>35</v>
      </c>
      <c r="AC785" s="2" t="s">
        <v>912</v>
      </c>
      <c r="AD785" s="2" t="s">
        <v>34</v>
      </c>
    </row>
    <row r="786" spans="1:30" x14ac:dyDescent="0.25">
      <c r="A786" s="2">
        <v>40339572</v>
      </c>
      <c r="B786" s="2" t="s">
        <v>3263</v>
      </c>
      <c r="C786" s="2" t="s">
        <v>3264</v>
      </c>
      <c r="D786" s="2" t="s">
        <v>3265</v>
      </c>
      <c r="E786" s="2">
        <f>IF(ISNUMBER(SEARCH("无购物",D786)),1,0)</f>
        <v>1</v>
      </c>
      <c r="F786" s="2">
        <f>IF(ISNUMBER(SEARCH("无自费",D786)),1,0)</f>
        <v>1</v>
      </c>
      <c r="G786" s="2">
        <f>IF(ISNUMBER(SEARCH("成团保障",D786)),1,0)</f>
        <v>1</v>
      </c>
      <c r="H786" s="2">
        <f>IF(OR(ISNUMBER(SEARCH("赠取消险",D786)),ISNUMBER(SEARCH("提前*天免费退",D786))),1,0)</f>
        <v>0</v>
      </c>
      <c r="I786" s="2">
        <v>4</v>
      </c>
      <c r="J786" s="2">
        <v>2</v>
      </c>
      <c r="K786" s="2" t="s">
        <v>33</v>
      </c>
      <c r="L786" s="2">
        <v>4640</v>
      </c>
      <c r="M786" s="2">
        <v>0</v>
      </c>
      <c r="N786" s="2" t="s">
        <v>34</v>
      </c>
      <c r="O786" s="2" t="s">
        <v>77</v>
      </c>
      <c r="P786" s="2" t="s">
        <v>3266</v>
      </c>
      <c r="Q786" s="2" t="s">
        <v>34</v>
      </c>
      <c r="R786" s="2">
        <v>8</v>
      </c>
      <c r="S786" s="2">
        <v>8</v>
      </c>
      <c r="T786" s="2">
        <v>8</v>
      </c>
      <c r="U786" s="2">
        <v>8</v>
      </c>
      <c r="V786" s="2">
        <v>10</v>
      </c>
      <c r="W786" s="2">
        <v>10</v>
      </c>
      <c r="X786" s="2">
        <v>0</v>
      </c>
      <c r="Y786" s="2">
        <v>0</v>
      </c>
      <c r="Z786" s="2">
        <v>0</v>
      </c>
      <c r="AA786" s="2">
        <v>2</v>
      </c>
      <c r="AB786" s="2">
        <v>0</v>
      </c>
      <c r="AC786" s="2" t="s">
        <v>912</v>
      </c>
      <c r="AD786" s="2" t="s">
        <v>34</v>
      </c>
    </row>
    <row r="787" spans="1:30" x14ac:dyDescent="0.25">
      <c r="A787" s="2">
        <v>40354834</v>
      </c>
      <c r="B787" s="2" t="s">
        <v>1851</v>
      </c>
      <c r="C787" s="2" t="s">
        <v>3267</v>
      </c>
      <c r="D787" s="2" t="s">
        <v>3268</v>
      </c>
      <c r="E787" s="2">
        <f>IF(ISNUMBER(SEARCH("无购物",D787)),1,0)</f>
        <v>1</v>
      </c>
      <c r="F787" s="2">
        <f>IF(ISNUMBER(SEARCH("无自费",D787)),1,0)</f>
        <v>1</v>
      </c>
      <c r="G787" s="2">
        <f>IF(ISNUMBER(SEARCH("成团保障",D787)),1,0)</f>
        <v>1</v>
      </c>
      <c r="H787" s="2">
        <f>IF(OR(ISNUMBER(SEARCH("赠取消险",D787)),ISNUMBER(SEARCH("提前*天免费退",D787))),1,0)</f>
        <v>0</v>
      </c>
      <c r="I787" s="2">
        <v>4</v>
      </c>
      <c r="J787" s="2">
        <v>7</v>
      </c>
      <c r="K787" s="2" t="s">
        <v>2671</v>
      </c>
      <c r="L787" s="2">
        <v>5063</v>
      </c>
      <c r="M787" s="2">
        <v>1</v>
      </c>
      <c r="N787" s="2">
        <v>250</v>
      </c>
      <c r="O787" s="2" t="s">
        <v>254</v>
      </c>
      <c r="P787" s="2" t="s">
        <v>3269</v>
      </c>
      <c r="Q787" s="2" t="s">
        <v>3270</v>
      </c>
      <c r="R787" s="2">
        <v>76</v>
      </c>
      <c r="S787" s="2">
        <v>83</v>
      </c>
      <c r="T787" s="2">
        <v>88</v>
      </c>
      <c r="U787" s="2">
        <v>90</v>
      </c>
      <c r="V787" s="2" t="s">
        <v>34</v>
      </c>
      <c r="W787" s="2" t="s">
        <v>34</v>
      </c>
      <c r="X787" s="2">
        <v>7</v>
      </c>
      <c r="Y787" s="2">
        <v>5</v>
      </c>
      <c r="Z787" s="2">
        <v>2</v>
      </c>
      <c r="AA787" s="2">
        <v>0</v>
      </c>
      <c r="AB787" s="2">
        <v>0</v>
      </c>
      <c r="AC787" s="2" t="s">
        <v>912</v>
      </c>
      <c r="AD787" s="2" t="s">
        <v>34</v>
      </c>
    </row>
    <row r="788" spans="1:30" x14ac:dyDescent="0.25">
      <c r="A788" s="2">
        <v>40361509</v>
      </c>
      <c r="B788" s="2" t="s">
        <v>1324</v>
      </c>
      <c r="C788" s="2" t="s">
        <v>3271</v>
      </c>
      <c r="D788" s="2" t="s">
        <v>3272</v>
      </c>
      <c r="E788" s="2">
        <f>IF(ISNUMBER(SEARCH("无购物",D788)),1,0)</f>
        <v>1</v>
      </c>
      <c r="F788" s="2">
        <f>IF(ISNUMBER(SEARCH("无自费",D788)),1,0)</f>
        <v>0</v>
      </c>
      <c r="G788" s="2">
        <f>IF(ISNUMBER(SEARCH("成团保障",D788)),1,0)</f>
        <v>1</v>
      </c>
      <c r="H788" s="2">
        <f>IF(OR(ISNUMBER(SEARCH("赠取消险",D788)),ISNUMBER(SEARCH("提前*天免费退",D788))),1,0)</f>
        <v>0</v>
      </c>
      <c r="I788" s="2" t="s">
        <v>34</v>
      </c>
      <c r="J788" s="2" t="s">
        <v>34</v>
      </c>
      <c r="K788" s="2" t="s">
        <v>2872</v>
      </c>
      <c r="L788" s="2">
        <v>2762</v>
      </c>
      <c r="M788" s="2">
        <v>1</v>
      </c>
      <c r="N788" s="2">
        <v>200</v>
      </c>
      <c r="O788" s="2" t="s">
        <v>77</v>
      </c>
      <c r="P788" s="2" t="s">
        <v>3273</v>
      </c>
      <c r="Q788" s="2" t="s">
        <v>34</v>
      </c>
      <c r="R788" s="2">
        <v>6</v>
      </c>
      <c r="S788" s="2">
        <v>12</v>
      </c>
      <c r="T788" s="2">
        <v>14</v>
      </c>
      <c r="U788" s="2">
        <v>16</v>
      </c>
      <c r="V788" s="2" t="s">
        <v>34</v>
      </c>
      <c r="W788" s="2">
        <v>17</v>
      </c>
      <c r="X788" s="2">
        <v>6</v>
      </c>
      <c r="Y788" s="2">
        <v>2</v>
      </c>
      <c r="Z788" s="2">
        <v>2</v>
      </c>
      <c r="AA788" s="2">
        <v>0</v>
      </c>
      <c r="AB788" s="2">
        <v>0</v>
      </c>
      <c r="AC788" s="2" t="s">
        <v>912</v>
      </c>
      <c r="AD788" s="2" t="s">
        <v>34</v>
      </c>
    </row>
    <row r="789" spans="1:30" x14ac:dyDescent="0.25">
      <c r="A789" s="2">
        <v>4037828</v>
      </c>
      <c r="B789" s="2" t="s">
        <v>1172</v>
      </c>
      <c r="C789" s="2" t="s">
        <v>3274</v>
      </c>
      <c r="D789" s="2" t="s">
        <v>3275</v>
      </c>
      <c r="E789" s="2">
        <f>IF(ISNUMBER(SEARCH("无购物",D789)),1,0)</f>
        <v>1</v>
      </c>
      <c r="F789" s="2">
        <f>IF(ISNUMBER(SEARCH("无自费",D789)),1,0)</f>
        <v>0</v>
      </c>
      <c r="G789" s="2">
        <f>IF(ISNUMBER(SEARCH("成团保障",D789)),1,0)</f>
        <v>1</v>
      </c>
      <c r="H789" s="2">
        <f>IF(OR(ISNUMBER(SEARCH("赠取消险",D789)),ISNUMBER(SEARCH("提前*天免费退",D789))),1,0)</f>
        <v>1</v>
      </c>
      <c r="I789" s="2">
        <v>4</v>
      </c>
      <c r="J789" s="2">
        <v>82</v>
      </c>
      <c r="K789" s="2" t="s">
        <v>1057</v>
      </c>
      <c r="L789" s="2">
        <v>2731</v>
      </c>
      <c r="M789" s="2">
        <v>1</v>
      </c>
      <c r="N789" s="2">
        <v>200</v>
      </c>
      <c r="O789" s="2" t="s">
        <v>77</v>
      </c>
      <c r="P789" s="2" t="s">
        <v>3276</v>
      </c>
      <c r="Q789" s="2" t="s">
        <v>3277</v>
      </c>
      <c r="R789" s="2">
        <v>307</v>
      </c>
      <c r="S789" s="2">
        <v>309</v>
      </c>
      <c r="T789" s="2">
        <v>375</v>
      </c>
      <c r="U789" s="2">
        <v>376</v>
      </c>
      <c r="V789" s="2" t="s">
        <v>34</v>
      </c>
      <c r="W789" s="2">
        <v>376</v>
      </c>
      <c r="X789" s="2">
        <v>2</v>
      </c>
      <c r="Y789" s="2">
        <v>66</v>
      </c>
      <c r="Z789" s="2">
        <v>1</v>
      </c>
      <c r="AA789" s="2">
        <v>0</v>
      </c>
      <c r="AB789" s="2">
        <v>0</v>
      </c>
      <c r="AC789" s="2" t="s">
        <v>912</v>
      </c>
      <c r="AD789" s="2" t="s">
        <v>34</v>
      </c>
    </row>
    <row r="790" spans="1:30" x14ac:dyDescent="0.25">
      <c r="A790" s="2">
        <v>40408744</v>
      </c>
      <c r="B790" s="2" t="s">
        <v>3278</v>
      </c>
      <c r="C790" s="2" t="s">
        <v>3279</v>
      </c>
      <c r="D790" s="2" t="s">
        <v>3280</v>
      </c>
      <c r="E790" s="2">
        <f>IF(ISNUMBER(SEARCH("无购物",D790)),1,0)</f>
        <v>1</v>
      </c>
      <c r="F790" s="2">
        <f>IF(ISNUMBER(SEARCH("无自费",D790)),1,0)</f>
        <v>1</v>
      </c>
      <c r="G790" s="2">
        <f>IF(ISNUMBER(SEARCH("成团保障",D790)),1,0)</f>
        <v>1</v>
      </c>
      <c r="H790" s="2">
        <f>IF(OR(ISNUMBER(SEARCH("赠取消险",D790)),ISNUMBER(SEARCH("提前*天免费退",D790))),1,0)</f>
        <v>1</v>
      </c>
      <c r="I790" s="2" t="s">
        <v>34</v>
      </c>
      <c r="J790" s="2" t="s">
        <v>34</v>
      </c>
      <c r="K790" s="2" t="s">
        <v>2056</v>
      </c>
      <c r="L790" s="2">
        <v>4568</v>
      </c>
      <c r="M790" s="2">
        <v>0</v>
      </c>
      <c r="N790" s="2" t="s">
        <v>34</v>
      </c>
      <c r="O790" s="2" t="s">
        <v>254</v>
      </c>
      <c r="P790" s="2" t="s">
        <v>3281</v>
      </c>
      <c r="Q790" s="2" t="s">
        <v>34</v>
      </c>
      <c r="R790" s="2">
        <v>6</v>
      </c>
      <c r="S790" s="2">
        <v>8</v>
      </c>
      <c r="T790" s="2">
        <v>8</v>
      </c>
      <c r="U790" s="2">
        <v>8</v>
      </c>
      <c r="V790" s="2" t="s">
        <v>34</v>
      </c>
      <c r="W790" s="2">
        <v>8</v>
      </c>
      <c r="X790" s="2">
        <v>2</v>
      </c>
      <c r="Y790" s="2">
        <v>0</v>
      </c>
      <c r="Z790" s="2">
        <v>0</v>
      </c>
      <c r="AA790" s="2">
        <v>0</v>
      </c>
      <c r="AB790" s="2">
        <v>0</v>
      </c>
      <c r="AC790" s="2" t="s">
        <v>912</v>
      </c>
      <c r="AD790" s="2" t="s">
        <v>34</v>
      </c>
    </row>
    <row r="791" spans="1:30" x14ac:dyDescent="0.25">
      <c r="A791" s="2">
        <v>40475239</v>
      </c>
      <c r="B791" s="2" t="s">
        <v>3282</v>
      </c>
      <c r="C791" s="2" t="s">
        <v>3283</v>
      </c>
      <c r="D791" s="2" t="s">
        <v>3284</v>
      </c>
      <c r="E791" s="2">
        <f>IF(ISNUMBER(SEARCH("无购物",D791)),1,0)</f>
        <v>1</v>
      </c>
      <c r="F791" s="2">
        <f>IF(ISNUMBER(SEARCH("无自费",D791)),1,0)</f>
        <v>1</v>
      </c>
      <c r="G791" s="2">
        <f>IF(ISNUMBER(SEARCH("成团保障",D791)),1,0)</f>
        <v>1</v>
      </c>
      <c r="H791" s="2">
        <f>IF(OR(ISNUMBER(SEARCH("赠取消险",D791)),ISNUMBER(SEARCH("提前*天免费退",D791))),1,0)</f>
        <v>0</v>
      </c>
      <c r="I791" s="2">
        <v>5</v>
      </c>
      <c r="J791" s="2">
        <v>2</v>
      </c>
      <c r="K791" s="2" t="s">
        <v>34</v>
      </c>
      <c r="L791" s="2">
        <v>5390</v>
      </c>
      <c r="M791" s="2">
        <v>0</v>
      </c>
      <c r="N791" s="2" t="s">
        <v>34</v>
      </c>
      <c r="O791" s="2" t="s">
        <v>254</v>
      </c>
      <c r="P791" s="2" t="s">
        <v>3285</v>
      </c>
      <c r="Q791" s="2" t="s">
        <v>34</v>
      </c>
      <c r="R791" s="2">
        <v>6</v>
      </c>
      <c r="S791" s="2">
        <v>6</v>
      </c>
      <c r="T791" s="2">
        <v>11</v>
      </c>
      <c r="U791" s="2">
        <v>20</v>
      </c>
      <c r="V791" s="2">
        <v>29</v>
      </c>
      <c r="W791" s="2">
        <v>31</v>
      </c>
      <c r="X791" s="2">
        <v>0</v>
      </c>
      <c r="Y791" s="2">
        <v>5</v>
      </c>
      <c r="Z791" s="2">
        <v>9</v>
      </c>
      <c r="AA791" s="2">
        <v>9</v>
      </c>
      <c r="AB791" s="2">
        <v>2</v>
      </c>
      <c r="AC791" s="2" t="s">
        <v>912</v>
      </c>
      <c r="AD791" s="2" t="s">
        <v>34</v>
      </c>
    </row>
    <row r="792" spans="1:30" x14ac:dyDescent="0.25">
      <c r="A792" s="2">
        <v>40489622</v>
      </c>
      <c r="B792" s="2" t="s">
        <v>3286</v>
      </c>
      <c r="C792" s="2" t="s">
        <v>3287</v>
      </c>
      <c r="D792" s="2" t="s">
        <v>3288</v>
      </c>
      <c r="E792" s="2">
        <f>IF(ISNUMBER(SEARCH("无购物",D792)),1,0)</f>
        <v>1</v>
      </c>
      <c r="F792" s="2">
        <f>IF(ISNUMBER(SEARCH("无自费",D792)),1,0)</f>
        <v>1</v>
      </c>
      <c r="G792" s="2">
        <f>IF(ISNUMBER(SEARCH("成团保障",D792)),1,0)</f>
        <v>1</v>
      </c>
      <c r="H792" s="2">
        <f>IF(OR(ISNUMBER(SEARCH("赠取消险",D792)),ISNUMBER(SEARCH("提前*天免费退",D792))),1,0)</f>
        <v>0</v>
      </c>
      <c r="I792" s="2">
        <v>5</v>
      </c>
      <c r="J792" s="2">
        <v>16</v>
      </c>
      <c r="K792" s="2" t="s">
        <v>2056</v>
      </c>
      <c r="L792" s="2">
        <v>6553</v>
      </c>
      <c r="M792" s="2">
        <v>1</v>
      </c>
      <c r="N792" s="2">
        <v>100</v>
      </c>
      <c r="O792" s="2" t="s">
        <v>254</v>
      </c>
      <c r="P792" s="2" t="s">
        <v>3289</v>
      </c>
      <c r="Q792" s="2" t="s">
        <v>34</v>
      </c>
      <c r="R792" s="2">
        <v>72</v>
      </c>
      <c r="S792" s="2">
        <v>78</v>
      </c>
      <c r="T792" s="2">
        <v>80</v>
      </c>
      <c r="U792" s="2">
        <v>83</v>
      </c>
      <c r="V792" s="2">
        <v>88</v>
      </c>
      <c r="W792" s="2">
        <v>88</v>
      </c>
      <c r="X792" s="2">
        <v>6</v>
      </c>
      <c r="Y792" s="2">
        <v>2</v>
      </c>
      <c r="Z792" s="2">
        <v>3</v>
      </c>
      <c r="AA792" s="2">
        <v>5</v>
      </c>
      <c r="AB792" s="2">
        <v>0</v>
      </c>
      <c r="AC792" s="2" t="s">
        <v>912</v>
      </c>
      <c r="AD792" s="2" t="s">
        <v>34</v>
      </c>
    </row>
    <row r="793" spans="1:30" x14ac:dyDescent="0.25">
      <c r="A793" s="2">
        <v>40492647</v>
      </c>
      <c r="B793" s="2" t="s">
        <v>3290</v>
      </c>
      <c r="C793" s="2" t="s">
        <v>3291</v>
      </c>
      <c r="D793" s="2" t="s">
        <v>3292</v>
      </c>
      <c r="E793" s="2">
        <f>IF(ISNUMBER(SEARCH("无购物",D793)),1,0)</f>
        <v>1</v>
      </c>
      <c r="F793" s="2">
        <f>IF(ISNUMBER(SEARCH("无自费",D793)),1,0)</f>
        <v>1</v>
      </c>
      <c r="G793" s="2">
        <f>IF(ISNUMBER(SEARCH("成团保障",D793)),1,0)</f>
        <v>1</v>
      </c>
      <c r="H793" s="2">
        <f>IF(OR(ISNUMBER(SEARCH("赠取消险",D793)),ISNUMBER(SEARCH("提前*天免费退",D793))),1,0)</f>
        <v>0</v>
      </c>
      <c r="I793" s="2">
        <v>5</v>
      </c>
      <c r="J793" s="2">
        <v>3</v>
      </c>
      <c r="K793" s="2" t="s">
        <v>2056</v>
      </c>
      <c r="L793" s="2">
        <v>4717</v>
      </c>
      <c r="M793" s="2">
        <v>0</v>
      </c>
      <c r="N793" s="2" t="s">
        <v>34</v>
      </c>
      <c r="O793" s="2" t="s">
        <v>254</v>
      </c>
      <c r="P793" s="2" t="s">
        <v>3293</v>
      </c>
      <c r="Q793" s="2" t="s">
        <v>34</v>
      </c>
      <c r="R793" s="2">
        <v>16</v>
      </c>
      <c r="S793" s="2">
        <v>16</v>
      </c>
      <c r="T793" s="2">
        <v>19</v>
      </c>
      <c r="U793" s="2" t="s">
        <v>34</v>
      </c>
      <c r="V793" s="2" t="s">
        <v>34</v>
      </c>
      <c r="W793" s="2">
        <v>24</v>
      </c>
      <c r="X793" s="2">
        <v>0</v>
      </c>
      <c r="Y793" s="2">
        <v>3</v>
      </c>
      <c r="Z793" s="2">
        <v>0</v>
      </c>
      <c r="AA793" s="2">
        <v>0</v>
      </c>
      <c r="AB793" s="2">
        <v>0</v>
      </c>
      <c r="AC793" s="2" t="s">
        <v>912</v>
      </c>
      <c r="AD793" s="2" t="s">
        <v>34</v>
      </c>
    </row>
    <row r="794" spans="1:30" x14ac:dyDescent="0.25">
      <c r="A794" s="2">
        <v>40507380</v>
      </c>
      <c r="B794" s="2" t="s">
        <v>1255</v>
      </c>
      <c r="C794" s="2" t="s">
        <v>3294</v>
      </c>
      <c r="D794" s="2" t="s">
        <v>3295</v>
      </c>
      <c r="E794" s="2">
        <f>IF(ISNUMBER(SEARCH("无购物",D794)),1,0)</f>
        <v>0</v>
      </c>
      <c r="F794" s="2">
        <f>IF(ISNUMBER(SEARCH("无自费",D794)),1,0)</f>
        <v>0</v>
      </c>
      <c r="G794" s="2">
        <f>IF(ISNUMBER(SEARCH("成团保障",D794)),1,0)</f>
        <v>1</v>
      </c>
      <c r="H794" s="2">
        <f>IF(OR(ISNUMBER(SEARCH("赠取消险",D794)),ISNUMBER(SEARCH("提前*天免费退",D794))),1,0)</f>
        <v>0</v>
      </c>
      <c r="I794" s="2">
        <v>5</v>
      </c>
      <c r="J794" s="2">
        <v>73</v>
      </c>
      <c r="K794" s="2" t="s">
        <v>3231</v>
      </c>
      <c r="L794" s="2">
        <v>2200</v>
      </c>
      <c r="M794" s="2">
        <v>0</v>
      </c>
      <c r="N794" s="2" t="s">
        <v>34</v>
      </c>
      <c r="O794" s="2" t="s">
        <v>77</v>
      </c>
      <c r="P794" s="2" t="s">
        <v>3296</v>
      </c>
      <c r="Q794" s="2" t="s">
        <v>3297</v>
      </c>
      <c r="R794" s="2">
        <v>252</v>
      </c>
      <c r="S794" s="2" t="s">
        <v>34</v>
      </c>
      <c r="T794" s="2" t="s">
        <v>34</v>
      </c>
      <c r="U794" s="2">
        <v>256</v>
      </c>
      <c r="V794" s="2">
        <v>256</v>
      </c>
      <c r="W794" s="2">
        <v>258</v>
      </c>
      <c r="X794" s="2">
        <v>0</v>
      </c>
      <c r="Y794" s="2">
        <v>0</v>
      </c>
      <c r="Z794" s="2">
        <v>0</v>
      </c>
      <c r="AA794" s="2">
        <v>0</v>
      </c>
      <c r="AB794" s="2">
        <v>2</v>
      </c>
      <c r="AC794" s="2" t="s">
        <v>912</v>
      </c>
      <c r="AD794" s="2" t="s">
        <v>34</v>
      </c>
    </row>
    <row r="795" spans="1:30" x14ac:dyDescent="0.25">
      <c r="A795" s="2">
        <v>40513186</v>
      </c>
      <c r="B795" s="2" t="s">
        <v>3298</v>
      </c>
      <c r="C795" s="2" t="s">
        <v>3299</v>
      </c>
      <c r="D795" s="2" t="s">
        <v>3203</v>
      </c>
      <c r="E795" s="2">
        <f>IF(ISNUMBER(SEARCH("无购物",D795)),1,0)</f>
        <v>1</v>
      </c>
      <c r="F795" s="2">
        <f>IF(ISNUMBER(SEARCH("无自费",D795)),1,0)</f>
        <v>1</v>
      </c>
      <c r="G795" s="2">
        <f>IF(ISNUMBER(SEARCH("成团保障",D795)),1,0)</f>
        <v>1</v>
      </c>
      <c r="H795" s="2">
        <f>IF(OR(ISNUMBER(SEARCH("赠取消险",D795)),ISNUMBER(SEARCH("提前*天免费退",D795))),1,0)</f>
        <v>0</v>
      </c>
      <c r="I795" s="2">
        <v>5</v>
      </c>
      <c r="J795" s="2">
        <v>2</v>
      </c>
      <c r="K795" s="2" t="s">
        <v>34</v>
      </c>
      <c r="L795" s="2">
        <v>3380</v>
      </c>
      <c r="M795" s="2">
        <v>0</v>
      </c>
      <c r="N795" s="2" t="s">
        <v>34</v>
      </c>
      <c r="O795" s="2" t="s">
        <v>77</v>
      </c>
      <c r="P795" s="2" t="s">
        <v>3300</v>
      </c>
      <c r="Q795" s="2" t="s">
        <v>34</v>
      </c>
      <c r="R795" s="2">
        <v>3</v>
      </c>
      <c r="S795" s="2" t="s">
        <v>34</v>
      </c>
      <c r="T795" s="2" t="s">
        <v>34</v>
      </c>
      <c r="U795" s="2">
        <v>4</v>
      </c>
      <c r="V795" s="2">
        <v>8</v>
      </c>
      <c r="W795" s="2" t="s">
        <v>34</v>
      </c>
      <c r="X795" s="2">
        <v>0</v>
      </c>
      <c r="Y795" s="2">
        <v>0</v>
      </c>
      <c r="Z795" s="2">
        <v>0</v>
      </c>
      <c r="AA795" s="2">
        <v>4</v>
      </c>
      <c r="AB795" s="2">
        <v>0</v>
      </c>
      <c r="AC795" s="2" t="s">
        <v>912</v>
      </c>
      <c r="AD795" s="2" t="s">
        <v>34</v>
      </c>
    </row>
    <row r="796" spans="1:30" x14ac:dyDescent="0.25">
      <c r="A796" s="2">
        <v>40549710</v>
      </c>
      <c r="B796" s="2" t="s">
        <v>1384</v>
      </c>
      <c r="C796" s="2" t="s">
        <v>3301</v>
      </c>
      <c r="D796" s="2" t="s">
        <v>3302</v>
      </c>
      <c r="E796" s="2">
        <f>IF(ISNUMBER(SEARCH("无购物",D796)),1,0)</f>
        <v>1</v>
      </c>
      <c r="F796" s="2">
        <f>IF(ISNUMBER(SEARCH("无自费",D796)),1,0)</f>
        <v>0</v>
      </c>
      <c r="G796" s="2">
        <f>IF(ISNUMBER(SEARCH("成团保障",D796)),1,0)</f>
        <v>1</v>
      </c>
      <c r="H796" s="2">
        <f>IF(OR(ISNUMBER(SEARCH("赠取消险",D796)),ISNUMBER(SEARCH("提前*天免费退",D796))),1,0)</f>
        <v>1</v>
      </c>
      <c r="I796" s="2">
        <v>5</v>
      </c>
      <c r="J796" s="2">
        <v>20</v>
      </c>
      <c r="K796" s="2" t="s">
        <v>1976</v>
      </c>
      <c r="L796" s="2">
        <v>3570</v>
      </c>
      <c r="M796" s="2">
        <v>0</v>
      </c>
      <c r="N796" s="2" t="s">
        <v>34</v>
      </c>
      <c r="O796" s="2" t="s">
        <v>254</v>
      </c>
      <c r="P796" s="2" t="s">
        <v>2400</v>
      </c>
      <c r="Q796" s="2" t="s">
        <v>34</v>
      </c>
      <c r="R796" s="2">
        <v>55</v>
      </c>
      <c r="S796" s="2">
        <v>105</v>
      </c>
      <c r="T796" s="2">
        <v>163</v>
      </c>
      <c r="U796" s="2">
        <v>228</v>
      </c>
      <c r="V796" s="2">
        <v>277</v>
      </c>
      <c r="W796" s="2">
        <v>302</v>
      </c>
      <c r="X796" s="2">
        <v>50</v>
      </c>
      <c r="Y796" s="2">
        <v>58</v>
      </c>
      <c r="Z796" s="2">
        <v>65</v>
      </c>
      <c r="AA796" s="2">
        <v>49</v>
      </c>
      <c r="AB796" s="2">
        <v>25</v>
      </c>
      <c r="AC796" s="2" t="s">
        <v>912</v>
      </c>
      <c r="AD796" s="2" t="s">
        <v>34</v>
      </c>
    </row>
    <row r="797" spans="1:30" x14ac:dyDescent="0.25">
      <c r="A797" s="2">
        <v>40567622</v>
      </c>
      <c r="B797" s="2" t="s">
        <v>3303</v>
      </c>
      <c r="C797" s="2" t="s">
        <v>3304</v>
      </c>
      <c r="D797" s="2" t="s">
        <v>3305</v>
      </c>
      <c r="E797" s="2">
        <f>IF(ISNUMBER(SEARCH("无购物",D797)),1,0)</f>
        <v>1</v>
      </c>
      <c r="F797" s="2">
        <f>IF(ISNUMBER(SEARCH("无自费",D797)),1,0)</f>
        <v>1</v>
      </c>
      <c r="G797" s="2">
        <f>IF(ISNUMBER(SEARCH("成团保障",D797)),1,0)</f>
        <v>1</v>
      </c>
      <c r="H797" s="2">
        <f>IF(OR(ISNUMBER(SEARCH("赠取消险",D797)),ISNUMBER(SEARCH("提前*天免费退",D797))),1,0)</f>
        <v>1</v>
      </c>
      <c r="I797" s="2">
        <v>5</v>
      </c>
      <c r="J797" s="2">
        <v>16</v>
      </c>
      <c r="K797" s="2" t="s">
        <v>3306</v>
      </c>
      <c r="L797" s="2">
        <v>2475</v>
      </c>
      <c r="M797" s="2">
        <v>1</v>
      </c>
      <c r="N797" s="2">
        <v>300</v>
      </c>
      <c r="O797" s="2" t="s">
        <v>77</v>
      </c>
      <c r="P797" s="2" t="s">
        <v>3307</v>
      </c>
      <c r="Q797" s="2" t="s">
        <v>3308</v>
      </c>
      <c r="R797" s="2">
        <v>35</v>
      </c>
      <c r="S797" s="2">
        <v>90</v>
      </c>
      <c r="T797" s="2">
        <v>184</v>
      </c>
      <c r="U797" s="2">
        <v>239</v>
      </c>
      <c r="V797" s="2">
        <v>253</v>
      </c>
      <c r="W797" s="2">
        <v>267</v>
      </c>
      <c r="X797" s="2">
        <v>55</v>
      </c>
      <c r="Y797" s="2">
        <v>94</v>
      </c>
      <c r="Z797" s="2">
        <v>55</v>
      </c>
      <c r="AA797" s="2">
        <v>14</v>
      </c>
      <c r="AB797" s="2">
        <v>14</v>
      </c>
      <c r="AC797" s="2" t="s">
        <v>912</v>
      </c>
      <c r="AD797" s="2" t="s">
        <v>34</v>
      </c>
    </row>
    <row r="798" spans="1:30" x14ac:dyDescent="0.25">
      <c r="A798" s="2">
        <v>40643703</v>
      </c>
      <c r="B798" s="2" t="s">
        <v>1024</v>
      </c>
      <c r="C798" s="2" t="s">
        <v>3309</v>
      </c>
      <c r="D798" s="2" t="s">
        <v>3310</v>
      </c>
      <c r="E798" s="2">
        <f>IF(ISNUMBER(SEARCH("无购物",D798)),1,0)</f>
        <v>1</v>
      </c>
      <c r="F798" s="2">
        <f>IF(ISNUMBER(SEARCH("无自费",D798)),1,0)</f>
        <v>0</v>
      </c>
      <c r="G798" s="2">
        <f>IF(ISNUMBER(SEARCH("成团保障",D798)),1,0)</f>
        <v>1</v>
      </c>
      <c r="H798" s="2">
        <f>IF(OR(ISNUMBER(SEARCH("赠取消险",D798)),ISNUMBER(SEARCH("提前*天免费退",D798))),1,0)</f>
        <v>1</v>
      </c>
      <c r="I798" s="2">
        <v>5</v>
      </c>
      <c r="J798" s="2">
        <v>6</v>
      </c>
      <c r="K798" s="2" t="s">
        <v>1116</v>
      </c>
      <c r="L798" s="2">
        <v>2357</v>
      </c>
      <c r="M798" s="2">
        <v>0</v>
      </c>
      <c r="N798" s="2" t="s">
        <v>34</v>
      </c>
      <c r="O798" s="2" t="s">
        <v>77</v>
      </c>
      <c r="P798" s="2" t="s">
        <v>3311</v>
      </c>
      <c r="Q798" s="2" t="s">
        <v>3312</v>
      </c>
      <c r="R798" s="2">
        <v>27</v>
      </c>
      <c r="S798" s="2">
        <v>30</v>
      </c>
      <c r="T798" s="2">
        <v>33</v>
      </c>
      <c r="U798" s="2">
        <v>65</v>
      </c>
      <c r="V798" s="2">
        <v>73</v>
      </c>
      <c r="W798" s="2">
        <v>78</v>
      </c>
      <c r="X798" s="2">
        <v>3</v>
      </c>
      <c r="Y798" s="2">
        <v>3</v>
      </c>
      <c r="Z798" s="2">
        <v>32</v>
      </c>
      <c r="AA798" s="2">
        <v>8</v>
      </c>
      <c r="AB798" s="2">
        <v>5</v>
      </c>
      <c r="AC798" s="2" t="s">
        <v>912</v>
      </c>
      <c r="AD798" s="2" t="s">
        <v>34</v>
      </c>
    </row>
    <row r="799" spans="1:30" x14ac:dyDescent="0.25">
      <c r="A799" s="2">
        <v>40762481</v>
      </c>
      <c r="B799" s="2" t="s">
        <v>3313</v>
      </c>
      <c r="C799" s="2" t="s">
        <v>3314</v>
      </c>
      <c r="D799" s="2" t="s">
        <v>3315</v>
      </c>
      <c r="E799" s="2">
        <f>IF(ISNUMBER(SEARCH("无购物",D799)),1,0)</f>
        <v>1</v>
      </c>
      <c r="F799" s="2">
        <f>IF(ISNUMBER(SEARCH("无自费",D799)),1,0)</f>
        <v>1</v>
      </c>
      <c r="G799" s="2">
        <f>IF(ISNUMBER(SEARCH("成团保障",D799)),1,0)</f>
        <v>1</v>
      </c>
      <c r="H799" s="2">
        <f>IF(OR(ISNUMBER(SEARCH("赠取消险",D799)),ISNUMBER(SEARCH("提前*天免费退",D799))),1,0)</f>
        <v>1</v>
      </c>
      <c r="I799" s="2" t="s">
        <v>34</v>
      </c>
      <c r="J799" s="2" t="s">
        <v>34</v>
      </c>
      <c r="K799" s="2" t="s">
        <v>33</v>
      </c>
      <c r="L799" s="2" t="s">
        <v>34</v>
      </c>
      <c r="M799" s="2">
        <v>0</v>
      </c>
      <c r="N799" s="2" t="s">
        <v>34</v>
      </c>
      <c r="O799" s="2" t="s">
        <v>254</v>
      </c>
      <c r="P799" s="2" t="s">
        <v>3316</v>
      </c>
      <c r="Q799" s="2" t="s">
        <v>34</v>
      </c>
      <c r="R799" s="2" t="s">
        <v>34</v>
      </c>
      <c r="S799" s="2">
        <v>3</v>
      </c>
      <c r="T799" s="2">
        <v>3</v>
      </c>
      <c r="U799" s="2">
        <v>5</v>
      </c>
      <c r="V799" s="2">
        <v>5</v>
      </c>
      <c r="W799" s="2">
        <v>5</v>
      </c>
      <c r="X799" s="2">
        <v>0</v>
      </c>
      <c r="Y799" s="2">
        <v>0</v>
      </c>
      <c r="Z799" s="2">
        <v>2</v>
      </c>
      <c r="AA799" s="2">
        <v>0</v>
      </c>
      <c r="AB799" s="2">
        <v>0</v>
      </c>
      <c r="AC799" s="2" t="s">
        <v>912</v>
      </c>
      <c r="AD799" s="2" t="s">
        <v>34</v>
      </c>
    </row>
    <row r="800" spans="1:30" x14ac:dyDescent="0.25">
      <c r="A800" s="2">
        <v>40840699</v>
      </c>
      <c r="B800" s="2" t="s">
        <v>1820</v>
      </c>
      <c r="C800" s="2" t="s">
        <v>3317</v>
      </c>
      <c r="D800" s="2" t="s">
        <v>3318</v>
      </c>
      <c r="E800" s="2">
        <f>IF(ISNUMBER(SEARCH("无购物",D800)),1,0)</f>
        <v>1</v>
      </c>
      <c r="F800" s="2">
        <f>IF(ISNUMBER(SEARCH("无自费",D800)),1,0)</f>
        <v>1</v>
      </c>
      <c r="G800" s="2">
        <f>IF(ISNUMBER(SEARCH("成团保障",D800)),1,0)</f>
        <v>1</v>
      </c>
      <c r="H800" s="2">
        <f>IF(OR(ISNUMBER(SEARCH("赠取消险",D800)),ISNUMBER(SEARCH("提前*天免费退",D800))),1,0)</f>
        <v>0</v>
      </c>
      <c r="I800" s="2">
        <v>5</v>
      </c>
      <c r="J800" s="2">
        <v>8</v>
      </c>
      <c r="K800" s="2" t="s">
        <v>2056</v>
      </c>
      <c r="L800" s="2">
        <v>3700</v>
      </c>
      <c r="M800" s="2">
        <v>0</v>
      </c>
      <c r="N800" s="2" t="s">
        <v>34</v>
      </c>
      <c r="O800" s="2" t="s">
        <v>254</v>
      </c>
      <c r="P800" s="2" t="s">
        <v>3319</v>
      </c>
      <c r="Q800" s="2" t="s">
        <v>3320</v>
      </c>
      <c r="R800" s="2">
        <v>17</v>
      </c>
      <c r="S800" s="2">
        <v>21</v>
      </c>
      <c r="T800" s="2">
        <v>21</v>
      </c>
      <c r="U800" s="2">
        <v>24</v>
      </c>
      <c r="V800" s="2" t="s">
        <v>34</v>
      </c>
      <c r="W800" s="2">
        <v>28</v>
      </c>
      <c r="X800" s="2">
        <v>4</v>
      </c>
      <c r="Y800" s="2">
        <v>0</v>
      </c>
      <c r="Z800" s="2">
        <v>3</v>
      </c>
      <c r="AA800" s="2">
        <v>0</v>
      </c>
      <c r="AB800" s="2">
        <v>0</v>
      </c>
      <c r="AC800" s="2" t="s">
        <v>912</v>
      </c>
      <c r="AD800" s="2" t="s">
        <v>34</v>
      </c>
    </row>
    <row r="801" spans="1:30" x14ac:dyDescent="0.25">
      <c r="A801" s="2">
        <v>40919887</v>
      </c>
      <c r="B801" s="2" t="s">
        <v>1806</v>
      </c>
      <c r="C801" s="2" t="s">
        <v>3321</v>
      </c>
      <c r="D801" s="2" t="s">
        <v>3322</v>
      </c>
      <c r="E801" s="2">
        <f>IF(ISNUMBER(SEARCH("无购物",D801)),1,0)</f>
        <v>1</v>
      </c>
      <c r="F801" s="2">
        <f>IF(ISNUMBER(SEARCH("无自费",D801)),1,0)</f>
        <v>0</v>
      </c>
      <c r="G801" s="2">
        <f>IF(ISNUMBER(SEARCH("成团保障",D801)),1,0)</f>
        <v>1</v>
      </c>
      <c r="H801" s="2">
        <f>IF(OR(ISNUMBER(SEARCH("赠取消险",D801)),ISNUMBER(SEARCH("提前*天免费退",D801))),1,0)</f>
        <v>0</v>
      </c>
      <c r="I801" s="2" t="s">
        <v>34</v>
      </c>
      <c r="J801" s="2" t="s">
        <v>34</v>
      </c>
      <c r="K801" s="2" t="s">
        <v>33</v>
      </c>
      <c r="L801" s="2">
        <v>2869</v>
      </c>
      <c r="M801" s="2">
        <v>0</v>
      </c>
      <c r="N801" s="2" t="s">
        <v>34</v>
      </c>
      <c r="O801" s="2" t="s">
        <v>77</v>
      </c>
      <c r="P801" s="2" t="s">
        <v>3323</v>
      </c>
      <c r="Q801" s="2" t="s">
        <v>3324</v>
      </c>
      <c r="R801" s="2">
        <v>2</v>
      </c>
      <c r="S801" s="2">
        <v>2</v>
      </c>
      <c r="T801" s="2">
        <v>2</v>
      </c>
      <c r="U801" s="2">
        <v>5</v>
      </c>
      <c r="V801" s="2">
        <v>5</v>
      </c>
      <c r="W801" s="2">
        <v>5</v>
      </c>
      <c r="X801" s="2">
        <v>0</v>
      </c>
      <c r="Y801" s="2">
        <v>0</v>
      </c>
      <c r="Z801" s="2">
        <v>3</v>
      </c>
      <c r="AA801" s="2">
        <v>0</v>
      </c>
      <c r="AB801" s="2">
        <v>0</v>
      </c>
      <c r="AC801" s="2" t="s">
        <v>912</v>
      </c>
      <c r="AD801" s="2" t="s">
        <v>34</v>
      </c>
    </row>
    <row r="802" spans="1:30" x14ac:dyDescent="0.25">
      <c r="A802" s="2">
        <v>40925358</v>
      </c>
      <c r="B802" s="2" t="s">
        <v>3325</v>
      </c>
      <c r="C802" s="2" t="s">
        <v>3326</v>
      </c>
      <c r="D802" s="2" t="s">
        <v>3322</v>
      </c>
      <c r="E802" s="2">
        <f>IF(ISNUMBER(SEARCH("无购物",D802)),1,0)</f>
        <v>1</v>
      </c>
      <c r="F802" s="2">
        <f>IF(ISNUMBER(SEARCH("无自费",D802)),1,0)</f>
        <v>0</v>
      </c>
      <c r="G802" s="2">
        <f>IF(ISNUMBER(SEARCH("成团保障",D802)),1,0)</f>
        <v>1</v>
      </c>
      <c r="H802" s="2">
        <f>IF(OR(ISNUMBER(SEARCH("赠取消险",D802)),ISNUMBER(SEARCH("提前*天免费退",D802))),1,0)</f>
        <v>0</v>
      </c>
      <c r="I802" s="2">
        <v>5</v>
      </c>
      <c r="J802" s="2">
        <v>8</v>
      </c>
      <c r="K802" s="2" t="s">
        <v>33</v>
      </c>
      <c r="L802" s="2">
        <v>3414</v>
      </c>
      <c r="M802" s="2">
        <v>0</v>
      </c>
      <c r="N802" s="2" t="s">
        <v>34</v>
      </c>
      <c r="O802" s="2" t="s">
        <v>77</v>
      </c>
      <c r="P802" s="2" t="s">
        <v>3327</v>
      </c>
      <c r="Q802" s="2" t="s">
        <v>3328</v>
      </c>
      <c r="R802" s="2">
        <v>12</v>
      </c>
      <c r="S802" s="2">
        <v>19</v>
      </c>
      <c r="T802" s="2">
        <v>43</v>
      </c>
      <c r="U802" s="2">
        <v>43</v>
      </c>
      <c r="V802" s="2" t="s">
        <v>34</v>
      </c>
      <c r="W802" s="2">
        <v>47</v>
      </c>
      <c r="X802" s="2">
        <v>7</v>
      </c>
      <c r="Y802" s="2">
        <v>24</v>
      </c>
      <c r="Z802" s="2">
        <v>0</v>
      </c>
      <c r="AA802" s="2">
        <v>0</v>
      </c>
      <c r="AB802" s="2">
        <v>0</v>
      </c>
      <c r="AC802" s="2" t="s">
        <v>912</v>
      </c>
      <c r="AD802" s="2" t="s">
        <v>34</v>
      </c>
    </row>
    <row r="803" spans="1:30" x14ac:dyDescent="0.25">
      <c r="A803" s="2">
        <v>40927232</v>
      </c>
      <c r="B803" s="2" t="s">
        <v>3329</v>
      </c>
      <c r="C803" s="2" t="s">
        <v>3330</v>
      </c>
      <c r="D803" s="2" t="s">
        <v>3331</v>
      </c>
      <c r="E803" s="2">
        <f>IF(ISNUMBER(SEARCH("无购物",D803)),1,0)</f>
        <v>1</v>
      </c>
      <c r="F803" s="2">
        <f>IF(ISNUMBER(SEARCH("无自费",D803)),1,0)</f>
        <v>0</v>
      </c>
      <c r="G803" s="2">
        <f>IF(ISNUMBER(SEARCH("成团保障",D803)),1,0)</f>
        <v>1</v>
      </c>
      <c r="H803" s="2">
        <f>IF(OR(ISNUMBER(SEARCH("赠取消险",D803)),ISNUMBER(SEARCH("提前*天免费退",D803))),1,0)</f>
        <v>0</v>
      </c>
      <c r="I803" s="2">
        <v>5</v>
      </c>
      <c r="J803" s="2">
        <v>2</v>
      </c>
      <c r="K803" s="2" t="s">
        <v>33</v>
      </c>
      <c r="L803" s="2">
        <v>2914</v>
      </c>
      <c r="M803" s="2">
        <v>0</v>
      </c>
      <c r="N803" s="2" t="s">
        <v>34</v>
      </c>
      <c r="O803" s="2" t="s">
        <v>77</v>
      </c>
      <c r="P803" s="2" t="s">
        <v>3332</v>
      </c>
      <c r="Q803" s="2" t="s">
        <v>3333</v>
      </c>
      <c r="R803" s="2">
        <v>4</v>
      </c>
      <c r="S803" s="2">
        <v>4</v>
      </c>
      <c r="T803" s="2">
        <v>4</v>
      </c>
      <c r="U803" s="2">
        <v>6</v>
      </c>
      <c r="V803" s="2">
        <v>6</v>
      </c>
      <c r="W803" s="2" t="s">
        <v>34</v>
      </c>
      <c r="X803" s="2">
        <v>0</v>
      </c>
      <c r="Y803" s="2">
        <v>0</v>
      </c>
      <c r="Z803" s="2">
        <v>2</v>
      </c>
      <c r="AA803" s="2">
        <v>0</v>
      </c>
      <c r="AB803" s="2">
        <v>0</v>
      </c>
      <c r="AC803" s="2" t="s">
        <v>912</v>
      </c>
      <c r="AD803" s="2" t="s">
        <v>34</v>
      </c>
    </row>
    <row r="804" spans="1:30" x14ac:dyDescent="0.25">
      <c r="A804" s="2">
        <v>40951778</v>
      </c>
      <c r="B804" s="2" t="s">
        <v>3334</v>
      </c>
      <c r="C804" s="2" t="s">
        <v>3335</v>
      </c>
      <c r="D804" s="2" t="s">
        <v>3336</v>
      </c>
      <c r="E804" s="2">
        <f>IF(ISNUMBER(SEARCH("无购物",D804)),1,0)</f>
        <v>1</v>
      </c>
      <c r="F804" s="2">
        <f>IF(ISNUMBER(SEARCH("无自费",D804)),1,0)</f>
        <v>1</v>
      </c>
      <c r="G804" s="2">
        <f>IF(ISNUMBER(SEARCH("成团保障",D804)),1,0)</f>
        <v>1</v>
      </c>
      <c r="H804" s="2">
        <f>IF(OR(ISNUMBER(SEARCH("赠取消险",D804)),ISNUMBER(SEARCH("提前*天免费退",D804))),1,0)</f>
        <v>0</v>
      </c>
      <c r="I804" s="2">
        <v>5</v>
      </c>
      <c r="J804" s="2">
        <v>6</v>
      </c>
      <c r="K804" s="2" t="s">
        <v>3198</v>
      </c>
      <c r="L804" s="2">
        <v>3392</v>
      </c>
      <c r="M804" s="2">
        <v>0</v>
      </c>
      <c r="N804" s="2" t="s">
        <v>34</v>
      </c>
      <c r="O804" s="2" t="s">
        <v>77</v>
      </c>
      <c r="P804" s="2" t="s">
        <v>3337</v>
      </c>
      <c r="Q804" s="2" t="s">
        <v>3338</v>
      </c>
      <c r="R804" s="2">
        <v>23</v>
      </c>
      <c r="S804" s="2">
        <v>38</v>
      </c>
      <c r="T804" s="2">
        <v>55</v>
      </c>
      <c r="U804" s="2">
        <v>66</v>
      </c>
      <c r="V804" s="2">
        <v>66</v>
      </c>
      <c r="W804" s="2">
        <v>67</v>
      </c>
      <c r="X804" s="2">
        <v>15</v>
      </c>
      <c r="Y804" s="2">
        <v>17</v>
      </c>
      <c r="Z804" s="2">
        <v>11</v>
      </c>
      <c r="AA804" s="2">
        <v>0</v>
      </c>
      <c r="AB804" s="2">
        <v>1</v>
      </c>
      <c r="AC804" s="2" t="s">
        <v>912</v>
      </c>
      <c r="AD804" s="2" t="s">
        <v>34</v>
      </c>
    </row>
    <row r="805" spans="1:30" x14ac:dyDescent="0.25">
      <c r="A805" s="2">
        <v>40971206</v>
      </c>
      <c r="B805" s="2" t="s">
        <v>3339</v>
      </c>
      <c r="C805" s="2" t="s">
        <v>3340</v>
      </c>
      <c r="D805" s="2" t="s">
        <v>3341</v>
      </c>
      <c r="E805" s="2">
        <f>IF(ISNUMBER(SEARCH("无购物",D805)),1,0)</f>
        <v>1</v>
      </c>
      <c r="F805" s="2">
        <f>IF(ISNUMBER(SEARCH("无自费",D805)),1,0)</f>
        <v>1</v>
      </c>
      <c r="G805" s="2">
        <f>IF(ISNUMBER(SEARCH("成团保障",D805)),1,0)</f>
        <v>1</v>
      </c>
      <c r="H805" s="2">
        <f>IF(OR(ISNUMBER(SEARCH("赠取消险",D805)),ISNUMBER(SEARCH("提前*天免费退",D805))),1,0)</f>
        <v>0</v>
      </c>
      <c r="I805" s="2">
        <v>5</v>
      </c>
      <c r="J805" s="2">
        <v>2</v>
      </c>
      <c r="K805" s="2" t="s">
        <v>3198</v>
      </c>
      <c r="L805" s="2">
        <v>3714</v>
      </c>
      <c r="M805" s="2">
        <v>0</v>
      </c>
      <c r="N805" s="2" t="s">
        <v>34</v>
      </c>
      <c r="O805" s="2" t="s">
        <v>77</v>
      </c>
      <c r="P805" s="2" t="s">
        <v>3342</v>
      </c>
      <c r="Q805" s="2" t="s">
        <v>3343</v>
      </c>
      <c r="R805" s="2">
        <v>11</v>
      </c>
      <c r="S805" s="2">
        <v>11</v>
      </c>
      <c r="T805" s="2">
        <v>13</v>
      </c>
      <c r="U805" s="2" t="s">
        <v>34</v>
      </c>
      <c r="V805" s="2" t="s">
        <v>34</v>
      </c>
      <c r="W805" s="2" t="s">
        <v>34</v>
      </c>
      <c r="X805" s="2">
        <v>0</v>
      </c>
      <c r="Y805" s="2">
        <v>2</v>
      </c>
      <c r="Z805" s="2">
        <v>0</v>
      </c>
      <c r="AA805" s="2">
        <v>0</v>
      </c>
      <c r="AB805" s="2">
        <v>0</v>
      </c>
      <c r="AC805" s="2" t="s">
        <v>912</v>
      </c>
      <c r="AD805" s="2" t="s">
        <v>34</v>
      </c>
    </row>
    <row r="806" spans="1:30" x14ac:dyDescent="0.25">
      <c r="A806" s="2">
        <v>41034882</v>
      </c>
      <c r="B806" s="2" t="s">
        <v>3344</v>
      </c>
      <c r="C806" s="2" t="s">
        <v>3345</v>
      </c>
      <c r="D806" s="2" t="s">
        <v>3346</v>
      </c>
      <c r="E806" s="2">
        <f>IF(ISNUMBER(SEARCH("无购物",D806)),1,0)</f>
        <v>0</v>
      </c>
      <c r="F806" s="2">
        <f>IF(ISNUMBER(SEARCH("无自费",D806)),1,0)</f>
        <v>0</v>
      </c>
      <c r="G806" s="2">
        <f>IF(ISNUMBER(SEARCH("成团保障",D806)),1,0)</f>
        <v>0</v>
      </c>
      <c r="H806" s="2">
        <f>IF(OR(ISNUMBER(SEARCH("赠取消险",D806)),ISNUMBER(SEARCH("提前*天免费退",D806))),1,0)</f>
        <v>0</v>
      </c>
      <c r="I806" s="2">
        <v>4</v>
      </c>
      <c r="J806" s="2">
        <v>4</v>
      </c>
      <c r="K806" s="2" t="s">
        <v>33</v>
      </c>
      <c r="L806" s="2">
        <v>4735</v>
      </c>
      <c r="M806" s="2">
        <v>0</v>
      </c>
      <c r="N806" s="2" t="s">
        <v>34</v>
      </c>
      <c r="O806" s="2" t="s">
        <v>35</v>
      </c>
      <c r="P806" s="2" t="s">
        <v>3347</v>
      </c>
      <c r="Q806" s="2" t="s">
        <v>34</v>
      </c>
      <c r="R806" s="2">
        <v>28</v>
      </c>
      <c r="S806" s="2">
        <v>44</v>
      </c>
      <c r="T806" s="2">
        <v>51</v>
      </c>
      <c r="U806" s="2">
        <v>64</v>
      </c>
      <c r="V806" s="2">
        <v>66</v>
      </c>
      <c r="W806" s="2">
        <v>71</v>
      </c>
      <c r="X806" s="2">
        <v>16</v>
      </c>
      <c r="Y806" s="2">
        <v>7</v>
      </c>
      <c r="Z806" s="2">
        <v>13</v>
      </c>
      <c r="AA806" s="2">
        <v>2</v>
      </c>
      <c r="AB806" s="2">
        <v>5</v>
      </c>
      <c r="AC806" s="2" t="s">
        <v>912</v>
      </c>
      <c r="AD806" s="2" t="s">
        <v>34</v>
      </c>
    </row>
    <row r="807" spans="1:30" x14ac:dyDescent="0.25">
      <c r="A807" s="2">
        <v>41098486</v>
      </c>
      <c r="B807" s="2" t="s">
        <v>1020</v>
      </c>
      <c r="C807" s="2" t="s">
        <v>3348</v>
      </c>
      <c r="D807" s="2" t="s">
        <v>3349</v>
      </c>
      <c r="E807" s="2">
        <f>IF(ISNUMBER(SEARCH("无购物",D807)),1,0)</f>
        <v>1</v>
      </c>
      <c r="F807" s="2">
        <f>IF(ISNUMBER(SEARCH("无自费",D807)),1,0)</f>
        <v>0</v>
      </c>
      <c r="G807" s="2">
        <f>IF(ISNUMBER(SEARCH("成团保障",D807)),1,0)</f>
        <v>1</v>
      </c>
      <c r="H807" s="2">
        <f>IF(OR(ISNUMBER(SEARCH("赠取消险",D807)),ISNUMBER(SEARCH("提前*天免费退",D807))),1,0)</f>
        <v>0</v>
      </c>
      <c r="I807" s="2">
        <v>4</v>
      </c>
      <c r="J807" s="2">
        <v>182</v>
      </c>
      <c r="K807" s="2" t="s">
        <v>1660</v>
      </c>
      <c r="L807" s="2">
        <v>2843</v>
      </c>
      <c r="M807" s="2">
        <v>0</v>
      </c>
      <c r="N807" s="2" t="s">
        <v>34</v>
      </c>
      <c r="O807" s="2" t="s">
        <v>77</v>
      </c>
      <c r="P807" s="2" t="s">
        <v>3350</v>
      </c>
      <c r="Q807" s="2" t="s">
        <v>3351</v>
      </c>
      <c r="R807" s="2">
        <v>455</v>
      </c>
      <c r="S807" s="2">
        <v>501</v>
      </c>
      <c r="T807" s="2">
        <v>544</v>
      </c>
      <c r="U807" s="2">
        <v>553</v>
      </c>
      <c r="V807" s="2">
        <v>562</v>
      </c>
      <c r="W807" s="2">
        <v>572</v>
      </c>
      <c r="X807" s="2">
        <v>46</v>
      </c>
      <c r="Y807" s="2">
        <v>43</v>
      </c>
      <c r="Z807" s="2">
        <v>9</v>
      </c>
      <c r="AA807" s="2">
        <v>9</v>
      </c>
      <c r="AB807" s="2">
        <v>10</v>
      </c>
      <c r="AC807" s="2" t="s">
        <v>912</v>
      </c>
      <c r="AD807" s="2" t="s">
        <v>34</v>
      </c>
    </row>
    <row r="808" spans="1:30" x14ac:dyDescent="0.25">
      <c r="A808" s="2">
        <v>41166926</v>
      </c>
      <c r="B808" s="2" t="s">
        <v>1024</v>
      </c>
      <c r="C808" s="2" t="s">
        <v>3352</v>
      </c>
      <c r="D808" s="2" t="s">
        <v>3353</v>
      </c>
      <c r="E808" s="2">
        <f>IF(ISNUMBER(SEARCH("无购物",D808)),1,0)</f>
        <v>0</v>
      </c>
      <c r="F808" s="2">
        <f>IF(ISNUMBER(SEARCH("无自费",D808)),1,0)</f>
        <v>1</v>
      </c>
      <c r="G808" s="2">
        <f>IF(ISNUMBER(SEARCH("成团保障",D808)),1,0)</f>
        <v>1</v>
      </c>
      <c r="H808" s="2">
        <f>IF(OR(ISNUMBER(SEARCH("赠取消险",D808)),ISNUMBER(SEARCH("提前*天免费退",D808))),1,0)</f>
        <v>0</v>
      </c>
      <c r="I808" s="2" t="s">
        <v>34</v>
      </c>
      <c r="J808" s="2" t="s">
        <v>34</v>
      </c>
      <c r="K808" s="2" t="s">
        <v>3354</v>
      </c>
      <c r="L808" s="2" t="s">
        <v>34</v>
      </c>
      <c r="M808" s="2">
        <v>0</v>
      </c>
      <c r="N808" s="2" t="s">
        <v>34</v>
      </c>
      <c r="O808" s="2" t="s">
        <v>77</v>
      </c>
      <c r="P808" s="2" t="s">
        <v>3355</v>
      </c>
      <c r="Q808" s="2" t="s">
        <v>3356</v>
      </c>
      <c r="R808" s="2" t="s">
        <v>34</v>
      </c>
      <c r="S808" s="2">
        <v>14</v>
      </c>
      <c r="T808" s="2">
        <v>14</v>
      </c>
      <c r="U808" s="2">
        <v>19</v>
      </c>
      <c r="V808" s="2">
        <v>19</v>
      </c>
      <c r="W808" s="2" t="s">
        <v>34</v>
      </c>
      <c r="X808" s="2">
        <v>0</v>
      </c>
      <c r="Y808" s="2">
        <v>0</v>
      </c>
      <c r="Z808" s="2">
        <v>5</v>
      </c>
      <c r="AA808" s="2">
        <v>0</v>
      </c>
      <c r="AB808" s="2">
        <v>0</v>
      </c>
      <c r="AC808" s="2" t="s">
        <v>912</v>
      </c>
      <c r="AD808" s="2" t="s">
        <v>34</v>
      </c>
    </row>
    <row r="809" spans="1:30" x14ac:dyDescent="0.25">
      <c r="A809" s="2">
        <v>41320820</v>
      </c>
      <c r="B809" s="2" t="s">
        <v>3357</v>
      </c>
      <c r="C809" s="2" t="s">
        <v>3358</v>
      </c>
      <c r="D809" s="2" t="s">
        <v>3359</v>
      </c>
      <c r="E809" s="2">
        <f>IF(ISNUMBER(SEARCH("无购物",D809)),1,0)</f>
        <v>1</v>
      </c>
      <c r="F809" s="2">
        <f>IF(ISNUMBER(SEARCH("无自费",D809)),1,0)</f>
        <v>1</v>
      </c>
      <c r="G809" s="2">
        <f>IF(ISNUMBER(SEARCH("成团保障",D809)),1,0)</f>
        <v>1</v>
      </c>
      <c r="H809" s="2">
        <f>IF(OR(ISNUMBER(SEARCH("赠取消险",D809)),ISNUMBER(SEARCH("提前*天免费退",D809))),1,0)</f>
        <v>0</v>
      </c>
      <c r="I809" s="2">
        <v>5</v>
      </c>
      <c r="J809" s="2">
        <v>2</v>
      </c>
      <c r="K809" s="2" t="s">
        <v>3360</v>
      </c>
      <c r="L809" s="2">
        <v>5050</v>
      </c>
      <c r="M809" s="2">
        <v>0</v>
      </c>
      <c r="N809" s="2" t="s">
        <v>34</v>
      </c>
      <c r="O809" s="2" t="s">
        <v>254</v>
      </c>
      <c r="P809" s="2" t="s">
        <v>3361</v>
      </c>
      <c r="Q809" s="2" t="s">
        <v>34</v>
      </c>
      <c r="R809" s="2">
        <v>7</v>
      </c>
      <c r="S809" s="2">
        <v>7</v>
      </c>
      <c r="T809" s="2">
        <v>17</v>
      </c>
      <c r="U809" s="2">
        <v>19</v>
      </c>
      <c r="V809" s="2">
        <v>21</v>
      </c>
      <c r="W809" s="2">
        <v>21</v>
      </c>
      <c r="X809" s="2">
        <v>0</v>
      </c>
      <c r="Y809" s="2">
        <v>10</v>
      </c>
      <c r="Z809" s="2">
        <v>2</v>
      </c>
      <c r="AA809" s="2">
        <v>2</v>
      </c>
      <c r="AB809" s="2">
        <v>0</v>
      </c>
      <c r="AC809" s="2" t="s">
        <v>912</v>
      </c>
      <c r="AD809" s="2" t="s">
        <v>34</v>
      </c>
    </row>
    <row r="810" spans="1:30" x14ac:dyDescent="0.25">
      <c r="A810" s="2">
        <v>41371643</v>
      </c>
      <c r="B810" s="2" t="s">
        <v>2678</v>
      </c>
      <c r="C810" s="2" t="s">
        <v>3362</v>
      </c>
      <c r="D810" s="2" t="s">
        <v>3363</v>
      </c>
      <c r="E810" s="2">
        <f>IF(ISNUMBER(SEARCH("无购物",D810)),1,0)</f>
        <v>1</v>
      </c>
      <c r="F810" s="2">
        <f>IF(ISNUMBER(SEARCH("无自费",D810)),1,0)</f>
        <v>0</v>
      </c>
      <c r="G810" s="2">
        <f>IF(ISNUMBER(SEARCH("成团保障",D810)),1,0)</f>
        <v>1</v>
      </c>
      <c r="H810" s="2">
        <f>IF(OR(ISNUMBER(SEARCH("赠取消险",D810)),ISNUMBER(SEARCH("提前*天免费退",D810))),1,0)</f>
        <v>1</v>
      </c>
      <c r="I810" s="2">
        <v>5</v>
      </c>
      <c r="J810" s="2">
        <v>15</v>
      </c>
      <c r="K810" s="2" t="s">
        <v>1976</v>
      </c>
      <c r="L810" s="2">
        <v>2850</v>
      </c>
      <c r="M810" s="2">
        <v>0</v>
      </c>
      <c r="N810" s="2" t="s">
        <v>34</v>
      </c>
      <c r="O810" s="2" t="s">
        <v>254</v>
      </c>
      <c r="P810" s="2" t="s">
        <v>3364</v>
      </c>
      <c r="Q810" s="2" t="s">
        <v>34</v>
      </c>
      <c r="R810" s="2">
        <v>59</v>
      </c>
      <c r="S810" s="2">
        <v>57</v>
      </c>
      <c r="T810" s="2">
        <v>81</v>
      </c>
      <c r="U810" s="2">
        <v>137</v>
      </c>
      <c r="V810" s="2">
        <v>145</v>
      </c>
      <c r="W810" s="2">
        <v>158</v>
      </c>
      <c r="X810" s="2">
        <v>2</v>
      </c>
      <c r="Y810" s="2">
        <v>24</v>
      </c>
      <c r="Z810" s="2">
        <v>56</v>
      </c>
      <c r="AA810" s="2">
        <v>8</v>
      </c>
      <c r="AB810" s="2">
        <v>13</v>
      </c>
      <c r="AC810" s="2" t="s">
        <v>912</v>
      </c>
      <c r="AD810" s="2" t="s">
        <v>34</v>
      </c>
    </row>
    <row r="811" spans="1:30" x14ac:dyDescent="0.25">
      <c r="A811" s="2">
        <v>41378105</v>
      </c>
      <c r="B811" s="2" t="s">
        <v>1043</v>
      </c>
      <c r="C811" s="2" t="s">
        <v>3365</v>
      </c>
      <c r="D811" s="2" t="s">
        <v>3366</v>
      </c>
      <c r="E811" s="2">
        <f>IF(ISNUMBER(SEARCH("无购物",D811)),1,0)</f>
        <v>1</v>
      </c>
      <c r="F811" s="2">
        <f>IF(ISNUMBER(SEARCH("无自费",D811)),1,0)</f>
        <v>0</v>
      </c>
      <c r="G811" s="2">
        <f>IF(ISNUMBER(SEARCH("成团保障",D811)),1,0)</f>
        <v>1</v>
      </c>
      <c r="H811" s="2">
        <f>IF(OR(ISNUMBER(SEARCH("赠取消险",D811)),ISNUMBER(SEARCH("提前*天免费退",D811))),1,0)</f>
        <v>0</v>
      </c>
      <c r="I811" s="2">
        <v>5</v>
      </c>
      <c r="J811" s="2">
        <v>1</v>
      </c>
      <c r="K811" s="2" t="s">
        <v>33</v>
      </c>
      <c r="L811" s="2">
        <v>2299</v>
      </c>
      <c r="M811" s="2">
        <v>0</v>
      </c>
      <c r="N811" s="2" t="s">
        <v>34</v>
      </c>
      <c r="O811" s="2" t="s">
        <v>254</v>
      </c>
      <c r="P811" s="2" t="s">
        <v>3367</v>
      </c>
      <c r="Q811" s="2" t="s">
        <v>34</v>
      </c>
      <c r="R811" s="2">
        <v>3</v>
      </c>
      <c r="S811" s="2">
        <v>9</v>
      </c>
      <c r="T811" s="2">
        <v>11</v>
      </c>
      <c r="U811" s="2">
        <v>11</v>
      </c>
      <c r="V811" s="2">
        <v>11</v>
      </c>
      <c r="W811" s="2">
        <v>11</v>
      </c>
      <c r="X811" s="2">
        <v>6</v>
      </c>
      <c r="Y811" s="2">
        <v>2</v>
      </c>
      <c r="Z811" s="2">
        <v>0</v>
      </c>
      <c r="AA811" s="2">
        <v>0</v>
      </c>
      <c r="AB811" s="2">
        <v>0</v>
      </c>
      <c r="AC811" s="2" t="s">
        <v>912</v>
      </c>
      <c r="AD811" s="2" t="s">
        <v>34</v>
      </c>
    </row>
    <row r="812" spans="1:30" x14ac:dyDescent="0.25">
      <c r="A812" s="2">
        <v>41478258</v>
      </c>
      <c r="B812" s="2" t="s">
        <v>1080</v>
      </c>
      <c r="C812" s="2" t="s">
        <v>3368</v>
      </c>
      <c r="D812" s="2" t="s">
        <v>3369</v>
      </c>
      <c r="E812" s="2">
        <f>IF(ISNUMBER(SEARCH("无购物",D812)),1,0)</f>
        <v>1</v>
      </c>
      <c r="F812" s="2">
        <f>IF(ISNUMBER(SEARCH("无自费",D812)),1,0)</f>
        <v>0</v>
      </c>
      <c r="G812" s="2">
        <f>IF(ISNUMBER(SEARCH("成团保障",D812)),1,0)</f>
        <v>1</v>
      </c>
      <c r="H812" s="2">
        <f>IF(OR(ISNUMBER(SEARCH("赠取消险",D812)),ISNUMBER(SEARCH("提前*天免费退",D812))),1,0)</f>
        <v>1</v>
      </c>
      <c r="I812" s="2">
        <v>5</v>
      </c>
      <c r="J812" s="2">
        <v>4</v>
      </c>
      <c r="K812" s="2" t="s">
        <v>1027</v>
      </c>
      <c r="L812" s="2">
        <v>3860</v>
      </c>
      <c r="M812" s="2">
        <v>1</v>
      </c>
      <c r="N812" s="2">
        <v>200</v>
      </c>
      <c r="O812" s="2" t="s">
        <v>77</v>
      </c>
      <c r="P812" s="2" t="s">
        <v>2735</v>
      </c>
      <c r="Q812" s="2" t="s">
        <v>34</v>
      </c>
      <c r="R812" s="2">
        <v>14</v>
      </c>
      <c r="S812" s="2">
        <v>14</v>
      </c>
      <c r="T812" s="2">
        <v>21</v>
      </c>
      <c r="U812" s="2">
        <v>34</v>
      </c>
      <c r="V812" s="2">
        <v>34</v>
      </c>
      <c r="W812" s="2">
        <v>37</v>
      </c>
      <c r="X812" s="2">
        <v>0</v>
      </c>
      <c r="Y812" s="2">
        <v>7</v>
      </c>
      <c r="Z812" s="2">
        <v>13</v>
      </c>
      <c r="AA812" s="2">
        <v>0</v>
      </c>
      <c r="AB812" s="2">
        <v>3</v>
      </c>
      <c r="AC812" s="2" t="s">
        <v>912</v>
      </c>
      <c r="AD812" s="2" t="s">
        <v>34</v>
      </c>
    </row>
    <row r="813" spans="1:30" x14ac:dyDescent="0.25">
      <c r="A813" s="2">
        <v>41478367</v>
      </c>
      <c r="B813" s="2" t="s">
        <v>1024</v>
      </c>
      <c r="C813" s="2" t="s">
        <v>3370</v>
      </c>
      <c r="D813" s="2" t="s">
        <v>3371</v>
      </c>
      <c r="E813" s="2">
        <f>IF(ISNUMBER(SEARCH("无购物",D813)),1,0)</f>
        <v>1</v>
      </c>
      <c r="F813" s="2">
        <f>IF(ISNUMBER(SEARCH("无自费",D813)),1,0)</f>
        <v>0</v>
      </c>
      <c r="G813" s="2">
        <f>IF(ISNUMBER(SEARCH("成团保障",D813)),1,0)</f>
        <v>1</v>
      </c>
      <c r="H813" s="2">
        <f>IF(OR(ISNUMBER(SEARCH("赠取消险",D813)),ISNUMBER(SEARCH("提前*天免费退",D813))),1,0)</f>
        <v>1</v>
      </c>
      <c r="I813" s="2">
        <v>5</v>
      </c>
      <c r="J813" s="2">
        <v>4</v>
      </c>
      <c r="K813" s="2" t="s">
        <v>1027</v>
      </c>
      <c r="L813" s="2">
        <v>2720</v>
      </c>
      <c r="M813" s="2">
        <v>1</v>
      </c>
      <c r="N813" s="2">
        <v>100</v>
      </c>
      <c r="O813" s="2" t="s">
        <v>77</v>
      </c>
      <c r="P813" s="2" t="s">
        <v>3372</v>
      </c>
      <c r="Q813" s="2" t="s">
        <v>34</v>
      </c>
      <c r="R813" s="2">
        <v>6</v>
      </c>
      <c r="S813" s="2">
        <v>7</v>
      </c>
      <c r="T813" s="2">
        <v>7</v>
      </c>
      <c r="U813" s="2">
        <v>10</v>
      </c>
      <c r="V813" s="2" t="s">
        <v>34</v>
      </c>
      <c r="W813" s="2" t="s">
        <v>34</v>
      </c>
      <c r="X813" s="2">
        <v>1</v>
      </c>
      <c r="Y813" s="2">
        <v>0</v>
      </c>
      <c r="Z813" s="2">
        <v>3</v>
      </c>
      <c r="AA813" s="2">
        <v>0</v>
      </c>
      <c r="AB813" s="2">
        <v>0</v>
      </c>
      <c r="AC813" s="2" t="s">
        <v>912</v>
      </c>
      <c r="AD813" s="2" t="s">
        <v>34</v>
      </c>
    </row>
    <row r="814" spans="1:30" x14ac:dyDescent="0.25">
      <c r="A814" s="2">
        <v>41524494</v>
      </c>
      <c r="B814" s="2" t="s">
        <v>1712</v>
      </c>
      <c r="C814" s="2" t="s">
        <v>3373</v>
      </c>
      <c r="D814" s="2" t="s">
        <v>3374</v>
      </c>
      <c r="E814" s="2">
        <f>IF(ISNUMBER(SEARCH("无购物",D814)),1,0)</f>
        <v>1</v>
      </c>
      <c r="F814" s="2">
        <f>IF(ISNUMBER(SEARCH("无自费",D814)),1,0)</f>
        <v>0</v>
      </c>
      <c r="G814" s="2">
        <f>IF(ISNUMBER(SEARCH("成团保障",D814)),1,0)</f>
        <v>1</v>
      </c>
      <c r="H814" s="2">
        <f>IF(OR(ISNUMBER(SEARCH("赠取消险",D814)),ISNUMBER(SEARCH("提前*天免费退",D814))),1,0)</f>
        <v>0</v>
      </c>
      <c r="I814" s="2" t="s">
        <v>34</v>
      </c>
      <c r="J814" s="2" t="s">
        <v>34</v>
      </c>
      <c r="K814" s="2" t="s">
        <v>1660</v>
      </c>
      <c r="L814" s="2">
        <v>2360</v>
      </c>
      <c r="M814" s="2">
        <v>0</v>
      </c>
      <c r="N814" s="2" t="s">
        <v>34</v>
      </c>
      <c r="O814" s="2" t="s">
        <v>77</v>
      </c>
      <c r="P814" s="2" t="s">
        <v>3375</v>
      </c>
      <c r="Q814" s="2" t="s">
        <v>34</v>
      </c>
      <c r="R814" s="2">
        <v>13</v>
      </c>
      <c r="S814" s="2">
        <v>24</v>
      </c>
      <c r="T814" s="2" t="s">
        <v>34</v>
      </c>
      <c r="U814" s="2" t="s">
        <v>34</v>
      </c>
      <c r="V814" s="2" t="s">
        <v>34</v>
      </c>
      <c r="W814" s="2" t="s">
        <v>34</v>
      </c>
      <c r="X814" s="2">
        <v>11</v>
      </c>
      <c r="Y814" s="2">
        <v>0</v>
      </c>
      <c r="Z814" s="2">
        <v>0</v>
      </c>
      <c r="AA814" s="2">
        <v>0</v>
      </c>
      <c r="AB814" s="2">
        <v>0</v>
      </c>
      <c r="AC814" s="2" t="s">
        <v>912</v>
      </c>
      <c r="AD814" s="2" t="s">
        <v>34</v>
      </c>
    </row>
    <row r="815" spans="1:30" x14ac:dyDescent="0.25">
      <c r="A815" s="2">
        <v>41561151</v>
      </c>
      <c r="B815" s="2" t="s">
        <v>3376</v>
      </c>
      <c r="C815" s="2" t="s">
        <v>3377</v>
      </c>
      <c r="D815" s="2" t="s">
        <v>3378</v>
      </c>
      <c r="E815" s="2">
        <f>IF(ISNUMBER(SEARCH("无购物",D815)),1,0)</f>
        <v>1</v>
      </c>
      <c r="F815" s="2">
        <f>IF(ISNUMBER(SEARCH("无自费",D815)),1,0)</f>
        <v>0</v>
      </c>
      <c r="G815" s="2">
        <f>IF(ISNUMBER(SEARCH("成团保障",D815)),1,0)</f>
        <v>1</v>
      </c>
      <c r="H815" s="2">
        <f>IF(OR(ISNUMBER(SEARCH("赠取消险",D815)),ISNUMBER(SEARCH("提前*天免费退",D815))),1,0)</f>
        <v>1</v>
      </c>
      <c r="I815" s="2">
        <v>5</v>
      </c>
      <c r="J815" s="2">
        <v>1</v>
      </c>
      <c r="K815" s="2" t="s">
        <v>2281</v>
      </c>
      <c r="L815" s="2">
        <v>3410</v>
      </c>
      <c r="M815" s="2">
        <v>0</v>
      </c>
      <c r="N815" s="2" t="s">
        <v>34</v>
      </c>
      <c r="O815" s="2" t="s">
        <v>77</v>
      </c>
      <c r="P815" s="2" t="s">
        <v>3379</v>
      </c>
      <c r="Q815" s="2" t="s">
        <v>3380</v>
      </c>
      <c r="R815" s="2">
        <v>9</v>
      </c>
      <c r="S815" s="2">
        <v>14</v>
      </c>
      <c r="T815" s="2" t="s">
        <v>34</v>
      </c>
      <c r="U815" s="2" t="s">
        <v>34</v>
      </c>
      <c r="V815" s="2" t="s">
        <v>34</v>
      </c>
      <c r="W815" s="2" t="s">
        <v>34</v>
      </c>
      <c r="X815" s="2">
        <v>5</v>
      </c>
      <c r="Y815" s="2">
        <v>0</v>
      </c>
      <c r="Z815" s="2">
        <v>0</v>
      </c>
      <c r="AA815" s="2">
        <v>0</v>
      </c>
      <c r="AB815" s="2">
        <v>0</v>
      </c>
      <c r="AC815" s="2" t="s">
        <v>912</v>
      </c>
      <c r="AD815" s="2" t="s">
        <v>34</v>
      </c>
    </row>
    <row r="816" spans="1:30" x14ac:dyDescent="0.25">
      <c r="A816" s="2">
        <v>41599315</v>
      </c>
      <c r="B816" s="2" t="s">
        <v>3381</v>
      </c>
      <c r="C816" s="2" t="s">
        <v>3382</v>
      </c>
      <c r="D816" s="2" t="s">
        <v>3383</v>
      </c>
      <c r="E816" s="2">
        <f>IF(ISNUMBER(SEARCH("无购物",D816)),1,0)</f>
        <v>1</v>
      </c>
      <c r="F816" s="2">
        <f>IF(ISNUMBER(SEARCH("无自费",D816)),1,0)</f>
        <v>1</v>
      </c>
      <c r="G816" s="2">
        <f>IF(ISNUMBER(SEARCH("成团保障",D816)),1,0)</f>
        <v>1</v>
      </c>
      <c r="H816" s="2">
        <f>IF(OR(ISNUMBER(SEARCH("赠取消险",D816)),ISNUMBER(SEARCH("提前*天免费退",D816))),1,0)</f>
        <v>1</v>
      </c>
      <c r="I816" s="2">
        <v>4</v>
      </c>
      <c r="J816" s="2">
        <v>38</v>
      </c>
      <c r="K816" s="2" t="s">
        <v>3231</v>
      </c>
      <c r="L816" s="2">
        <v>2300</v>
      </c>
      <c r="M816" s="2">
        <v>0</v>
      </c>
      <c r="N816" s="2" t="s">
        <v>34</v>
      </c>
      <c r="O816" s="2" t="s">
        <v>254</v>
      </c>
      <c r="P816" s="2" t="s">
        <v>3384</v>
      </c>
      <c r="Q816" s="2" t="s">
        <v>3385</v>
      </c>
      <c r="R816" s="2">
        <v>111</v>
      </c>
      <c r="S816" s="2">
        <v>136</v>
      </c>
      <c r="T816" s="2">
        <v>180</v>
      </c>
      <c r="U816" s="2">
        <v>285</v>
      </c>
      <c r="V816" s="2">
        <v>310</v>
      </c>
      <c r="W816" s="2">
        <v>141</v>
      </c>
      <c r="X816" s="2">
        <v>25</v>
      </c>
      <c r="Y816" s="2">
        <v>44</v>
      </c>
      <c r="Z816" s="2">
        <v>105</v>
      </c>
      <c r="AA816" s="2">
        <v>25</v>
      </c>
      <c r="AB816" s="2">
        <v>69</v>
      </c>
      <c r="AC816" s="2" t="s">
        <v>912</v>
      </c>
      <c r="AD816" s="2" t="s">
        <v>34</v>
      </c>
    </row>
    <row r="817" spans="1:30" x14ac:dyDescent="0.25">
      <c r="A817" s="2">
        <v>41627563</v>
      </c>
      <c r="B817" s="2" t="s">
        <v>3386</v>
      </c>
      <c r="C817" s="2" t="s">
        <v>3387</v>
      </c>
      <c r="D817" s="2" t="s">
        <v>3388</v>
      </c>
      <c r="E817" s="2">
        <f>IF(ISNUMBER(SEARCH("无购物",D817)),1,0)</f>
        <v>1</v>
      </c>
      <c r="F817" s="2">
        <f>IF(ISNUMBER(SEARCH("无自费",D817)),1,0)</f>
        <v>0</v>
      </c>
      <c r="G817" s="2">
        <f>IF(ISNUMBER(SEARCH("成团保障",D817)),1,0)</f>
        <v>1</v>
      </c>
      <c r="H817" s="2">
        <f>IF(OR(ISNUMBER(SEARCH("赠取消险",D817)),ISNUMBER(SEARCH("提前*天免费退",D817))),1,0)</f>
        <v>0</v>
      </c>
      <c r="I817" s="2">
        <v>5</v>
      </c>
      <c r="J817" s="2">
        <v>20</v>
      </c>
      <c r="K817" s="2" t="s">
        <v>3389</v>
      </c>
      <c r="L817" s="2">
        <v>2591</v>
      </c>
      <c r="M817" s="2">
        <v>0</v>
      </c>
      <c r="N817" s="2" t="s">
        <v>34</v>
      </c>
      <c r="O817" s="2" t="s">
        <v>77</v>
      </c>
      <c r="P817" s="2" t="s">
        <v>3390</v>
      </c>
      <c r="Q817" s="2" t="s">
        <v>3391</v>
      </c>
      <c r="R817" s="2">
        <v>51</v>
      </c>
      <c r="S817" s="2">
        <v>61</v>
      </c>
      <c r="T817" s="2">
        <v>72</v>
      </c>
      <c r="U817" s="2" t="s">
        <v>34</v>
      </c>
      <c r="V817" s="2" t="s">
        <v>34</v>
      </c>
      <c r="W817" s="2">
        <v>81</v>
      </c>
      <c r="X817" s="2">
        <v>10</v>
      </c>
      <c r="Y817" s="2">
        <v>11</v>
      </c>
      <c r="Z817" s="2">
        <v>0</v>
      </c>
      <c r="AA817" s="2">
        <v>0</v>
      </c>
      <c r="AB817" s="2">
        <v>0</v>
      </c>
      <c r="AC817" s="2" t="s">
        <v>912</v>
      </c>
      <c r="AD817" s="2" t="s">
        <v>34</v>
      </c>
    </row>
    <row r="818" spans="1:30" x14ac:dyDescent="0.25">
      <c r="A818" s="2">
        <v>41628964</v>
      </c>
      <c r="B818" s="2" t="s">
        <v>3392</v>
      </c>
      <c r="C818" s="2" t="s">
        <v>3393</v>
      </c>
      <c r="D818" s="2" t="s">
        <v>3394</v>
      </c>
      <c r="E818" s="2">
        <f>IF(ISNUMBER(SEARCH("无购物",D818)),1,0)</f>
        <v>1</v>
      </c>
      <c r="F818" s="2">
        <f>IF(ISNUMBER(SEARCH("无自费",D818)),1,0)</f>
        <v>0</v>
      </c>
      <c r="G818" s="2">
        <f>IF(ISNUMBER(SEARCH("成团保障",D818)),1,0)</f>
        <v>1</v>
      </c>
      <c r="H818" s="2">
        <f>IF(OR(ISNUMBER(SEARCH("赠取消险",D818)),ISNUMBER(SEARCH("提前*天免费退",D818))),1,0)</f>
        <v>0</v>
      </c>
      <c r="I818" s="2">
        <v>5</v>
      </c>
      <c r="J818" s="2">
        <v>10</v>
      </c>
      <c r="K818" s="2" t="s">
        <v>3389</v>
      </c>
      <c r="L818" s="2">
        <v>2705</v>
      </c>
      <c r="M818" s="2">
        <v>0</v>
      </c>
      <c r="N818" s="2" t="s">
        <v>34</v>
      </c>
      <c r="O818" s="2" t="s">
        <v>77</v>
      </c>
      <c r="P818" s="2" t="s">
        <v>3395</v>
      </c>
      <c r="Q818" s="2" t="s">
        <v>3396</v>
      </c>
      <c r="R818" s="2">
        <v>25</v>
      </c>
      <c r="S818" s="2">
        <v>54</v>
      </c>
      <c r="T818" s="2">
        <v>42</v>
      </c>
      <c r="U818" s="2" t="s">
        <v>34</v>
      </c>
      <c r="V818" s="2" t="s">
        <v>34</v>
      </c>
      <c r="W818" s="2" t="s">
        <v>34</v>
      </c>
      <c r="X818" s="2">
        <v>29</v>
      </c>
      <c r="Y818" s="2">
        <v>12</v>
      </c>
      <c r="Z818" s="2">
        <v>0</v>
      </c>
      <c r="AA818" s="2">
        <v>0</v>
      </c>
      <c r="AB818" s="2">
        <v>0</v>
      </c>
      <c r="AC818" s="2" t="s">
        <v>912</v>
      </c>
      <c r="AD818" s="2" t="s">
        <v>34</v>
      </c>
    </row>
    <row r="819" spans="1:30" x14ac:dyDescent="0.25">
      <c r="A819" s="2">
        <v>41752393</v>
      </c>
      <c r="B819" s="2" t="s">
        <v>1267</v>
      </c>
      <c r="C819" s="2" t="s">
        <v>3397</v>
      </c>
      <c r="D819" s="2" t="s">
        <v>3398</v>
      </c>
      <c r="E819" s="2">
        <f>IF(ISNUMBER(SEARCH("无购物",D819)),1,0)</f>
        <v>1</v>
      </c>
      <c r="F819" s="2">
        <f>IF(ISNUMBER(SEARCH("无自费",D819)),1,0)</f>
        <v>0</v>
      </c>
      <c r="G819" s="2">
        <f>IF(ISNUMBER(SEARCH("成团保障",D819)),1,0)</f>
        <v>1</v>
      </c>
      <c r="H819" s="2">
        <f>IF(OR(ISNUMBER(SEARCH("赠取消险",D819)),ISNUMBER(SEARCH("提前*天免费退",D819))),1,0)</f>
        <v>0</v>
      </c>
      <c r="I819" s="2">
        <v>5</v>
      </c>
      <c r="J819" s="2">
        <v>21</v>
      </c>
      <c r="K819" s="2" t="s">
        <v>3399</v>
      </c>
      <c r="L819" s="2">
        <v>2226</v>
      </c>
      <c r="M819" s="2">
        <v>1</v>
      </c>
      <c r="N819" s="2">
        <v>50</v>
      </c>
      <c r="O819" s="2" t="s">
        <v>77</v>
      </c>
      <c r="P819" s="2" t="s">
        <v>3400</v>
      </c>
      <c r="Q819" s="2" t="s">
        <v>3401</v>
      </c>
      <c r="R819" s="2">
        <v>49</v>
      </c>
      <c r="S819" s="2">
        <v>67</v>
      </c>
      <c r="T819" s="2">
        <v>77</v>
      </c>
      <c r="U819" s="2">
        <v>94</v>
      </c>
      <c r="V819" s="2">
        <v>105</v>
      </c>
      <c r="W819" s="2">
        <v>130</v>
      </c>
      <c r="X819" s="2">
        <v>18</v>
      </c>
      <c r="Y819" s="2">
        <v>10</v>
      </c>
      <c r="Z819" s="2">
        <v>17</v>
      </c>
      <c r="AA819" s="2">
        <v>11</v>
      </c>
      <c r="AB819" s="2">
        <v>25</v>
      </c>
      <c r="AC819" s="2" t="s">
        <v>912</v>
      </c>
      <c r="AD819" s="2" t="s">
        <v>34</v>
      </c>
    </row>
    <row r="820" spans="1:30" x14ac:dyDescent="0.25">
      <c r="A820" s="2">
        <v>41906127</v>
      </c>
      <c r="B820" s="2" t="s">
        <v>3402</v>
      </c>
      <c r="C820" s="2" t="s">
        <v>3403</v>
      </c>
      <c r="D820" s="2" t="s">
        <v>3404</v>
      </c>
      <c r="E820" s="2">
        <f>IF(ISNUMBER(SEARCH("无购物",D820)),1,0)</f>
        <v>1</v>
      </c>
      <c r="F820" s="2">
        <f>IF(ISNUMBER(SEARCH("无自费",D820)),1,0)</f>
        <v>0</v>
      </c>
      <c r="G820" s="2">
        <f>IF(ISNUMBER(SEARCH("成团保障",D820)),1,0)</f>
        <v>1</v>
      </c>
      <c r="H820" s="2">
        <f>IF(OR(ISNUMBER(SEARCH("赠取消险",D820)),ISNUMBER(SEARCH("提前*天免费退",D820))),1,0)</f>
        <v>0</v>
      </c>
      <c r="I820" s="2">
        <v>5</v>
      </c>
      <c r="J820" s="2">
        <v>22</v>
      </c>
      <c r="K820" s="2" t="s">
        <v>33</v>
      </c>
      <c r="L820" s="2">
        <v>3231</v>
      </c>
      <c r="M820" s="2">
        <v>1</v>
      </c>
      <c r="N820" s="2">
        <v>400</v>
      </c>
      <c r="O820" s="2" t="s">
        <v>254</v>
      </c>
      <c r="P820" s="2" t="s">
        <v>3405</v>
      </c>
      <c r="Q820" s="2" t="s">
        <v>34</v>
      </c>
      <c r="R820" s="2">
        <v>46</v>
      </c>
      <c r="S820" s="2">
        <v>74</v>
      </c>
      <c r="T820" s="2">
        <v>121</v>
      </c>
      <c r="U820" s="2">
        <v>168</v>
      </c>
      <c r="V820" s="2">
        <v>180</v>
      </c>
      <c r="W820" s="2">
        <v>197</v>
      </c>
      <c r="X820" s="2">
        <v>28</v>
      </c>
      <c r="Y820" s="2">
        <v>47</v>
      </c>
      <c r="Z820" s="2">
        <v>47</v>
      </c>
      <c r="AA820" s="2">
        <v>12</v>
      </c>
      <c r="AB820" s="2">
        <v>17</v>
      </c>
      <c r="AC820" s="2" t="s">
        <v>912</v>
      </c>
      <c r="AD820" s="2" t="s">
        <v>34</v>
      </c>
    </row>
    <row r="821" spans="1:30" x14ac:dyDescent="0.25">
      <c r="A821" s="2">
        <v>41925447</v>
      </c>
      <c r="B821" s="2" t="s">
        <v>1851</v>
      </c>
      <c r="C821" s="2" t="s">
        <v>3406</v>
      </c>
      <c r="D821" s="2" t="s">
        <v>3407</v>
      </c>
      <c r="E821" s="2">
        <f>IF(ISNUMBER(SEARCH("无购物",D821)),1,0)</f>
        <v>1</v>
      </c>
      <c r="F821" s="2">
        <f>IF(ISNUMBER(SEARCH("无自费",D821)),1,0)</f>
        <v>1</v>
      </c>
      <c r="G821" s="2">
        <f>IF(ISNUMBER(SEARCH("成团保障",D821)),1,0)</f>
        <v>1</v>
      </c>
      <c r="H821" s="2">
        <f>IF(OR(ISNUMBER(SEARCH("赠取消险",D821)),ISNUMBER(SEARCH("提前*天免费退",D821))),1,0)</f>
        <v>0</v>
      </c>
      <c r="I821" s="2">
        <v>4</v>
      </c>
      <c r="J821" s="2">
        <v>11</v>
      </c>
      <c r="K821" s="2" t="s">
        <v>3408</v>
      </c>
      <c r="L821" s="2">
        <v>2665</v>
      </c>
      <c r="M821" s="2">
        <v>0</v>
      </c>
      <c r="N821" s="2" t="s">
        <v>34</v>
      </c>
      <c r="O821" s="2" t="s">
        <v>254</v>
      </c>
      <c r="P821" s="2" t="s">
        <v>3409</v>
      </c>
      <c r="Q821" s="2" t="s">
        <v>34</v>
      </c>
      <c r="R821" s="2">
        <v>24</v>
      </c>
      <c r="S821" s="2">
        <v>26</v>
      </c>
      <c r="T821" s="2">
        <v>34</v>
      </c>
      <c r="U821" s="2">
        <v>49</v>
      </c>
      <c r="V821" s="2">
        <v>49</v>
      </c>
      <c r="W821" s="2" t="s">
        <v>34</v>
      </c>
      <c r="X821" s="2">
        <v>2</v>
      </c>
      <c r="Y821" s="2">
        <v>8</v>
      </c>
      <c r="Z821" s="2">
        <v>15</v>
      </c>
      <c r="AA821" s="2">
        <v>0</v>
      </c>
      <c r="AB821" s="2">
        <v>0</v>
      </c>
      <c r="AC821" s="2" t="s">
        <v>912</v>
      </c>
      <c r="AD821" s="2" t="s">
        <v>34</v>
      </c>
    </row>
    <row r="822" spans="1:30" x14ac:dyDescent="0.25">
      <c r="A822" s="2">
        <v>41941461</v>
      </c>
      <c r="B822" s="2" t="s">
        <v>3410</v>
      </c>
      <c r="C822" s="2" t="s">
        <v>3411</v>
      </c>
      <c r="D822" s="2" t="s">
        <v>3412</v>
      </c>
      <c r="E822" s="2">
        <f>IF(ISNUMBER(SEARCH("无购物",D822)),1,0)</f>
        <v>1</v>
      </c>
      <c r="F822" s="2">
        <f>IF(ISNUMBER(SEARCH("无自费",D822)),1,0)</f>
        <v>1</v>
      </c>
      <c r="G822" s="2">
        <f>IF(ISNUMBER(SEARCH("成团保障",D822)),1,0)</f>
        <v>1</v>
      </c>
      <c r="H822" s="2">
        <f>IF(OR(ISNUMBER(SEARCH("赠取消险",D822)),ISNUMBER(SEARCH("提前*天免费退",D822))),1,0)</f>
        <v>0</v>
      </c>
      <c r="I822" s="2">
        <v>5</v>
      </c>
      <c r="J822" s="2">
        <v>7</v>
      </c>
      <c r="K822" s="2" t="s">
        <v>3408</v>
      </c>
      <c r="L822" s="2">
        <v>3779</v>
      </c>
      <c r="M822" s="2">
        <v>0</v>
      </c>
      <c r="N822" s="2" t="s">
        <v>34</v>
      </c>
      <c r="O822" s="2" t="s">
        <v>254</v>
      </c>
      <c r="P822" s="2" t="s">
        <v>3413</v>
      </c>
      <c r="Q822" s="2" t="s">
        <v>34</v>
      </c>
      <c r="R822" s="2">
        <v>10</v>
      </c>
      <c r="S822" s="2">
        <v>16</v>
      </c>
      <c r="T822" s="2">
        <v>19</v>
      </c>
      <c r="U822" s="2">
        <v>22</v>
      </c>
      <c r="V822" s="2" t="s">
        <v>34</v>
      </c>
      <c r="W822" s="2" t="s">
        <v>34</v>
      </c>
      <c r="X822" s="2">
        <v>6</v>
      </c>
      <c r="Y822" s="2">
        <v>3</v>
      </c>
      <c r="Z822" s="2">
        <v>3</v>
      </c>
      <c r="AA822" s="2">
        <v>0</v>
      </c>
      <c r="AB822" s="2">
        <v>0</v>
      </c>
      <c r="AC822" s="2" t="s">
        <v>912</v>
      </c>
      <c r="AD822" s="2" t="s">
        <v>34</v>
      </c>
    </row>
    <row r="823" spans="1:30" x14ac:dyDescent="0.25">
      <c r="A823" s="2">
        <v>41945866</v>
      </c>
      <c r="B823" s="2" t="s">
        <v>3414</v>
      </c>
      <c r="C823" s="2" t="s">
        <v>3415</v>
      </c>
      <c r="D823" s="2" t="s">
        <v>3416</v>
      </c>
      <c r="E823" s="2">
        <f>IF(ISNUMBER(SEARCH("无购物",D823)),1,0)</f>
        <v>1</v>
      </c>
      <c r="F823" s="2">
        <f>IF(ISNUMBER(SEARCH("无自费",D823)),1,0)</f>
        <v>0</v>
      </c>
      <c r="G823" s="2">
        <f>IF(ISNUMBER(SEARCH("成团保障",D823)),1,0)</f>
        <v>1</v>
      </c>
      <c r="H823" s="2">
        <f>IF(OR(ISNUMBER(SEARCH("赠取消险",D823)),ISNUMBER(SEARCH("提前*天免费退",D823))),1,0)</f>
        <v>0</v>
      </c>
      <c r="I823" s="2">
        <v>5</v>
      </c>
      <c r="J823" s="2">
        <v>4</v>
      </c>
      <c r="K823" s="2" t="s">
        <v>3399</v>
      </c>
      <c r="L823" s="2">
        <v>2041</v>
      </c>
      <c r="M823" s="2">
        <v>0</v>
      </c>
      <c r="N823" s="2" t="s">
        <v>34</v>
      </c>
      <c r="O823" s="2" t="s">
        <v>77</v>
      </c>
      <c r="P823" s="2" t="s">
        <v>3417</v>
      </c>
      <c r="Q823" s="2" t="s">
        <v>3418</v>
      </c>
      <c r="R823" s="2">
        <v>8</v>
      </c>
      <c r="S823" s="2">
        <v>10</v>
      </c>
      <c r="T823" s="2">
        <v>10</v>
      </c>
      <c r="U823" s="2" t="s">
        <v>34</v>
      </c>
      <c r="V823" s="2">
        <v>4</v>
      </c>
      <c r="W823" s="2">
        <v>8</v>
      </c>
      <c r="X823" s="2">
        <v>2</v>
      </c>
      <c r="Y823" s="2">
        <v>0</v>
      </c>
      <c r="Z823" s="2">
        <v>0</v>
      </c>
      <c r="AA823" s="2">
        <v>0</v>
      </c>
      <c r="AB823" s="2">
        <v>4</v>
      </c>
      <c r="AC823" s="2" t="s">
        <v>912</v>
      </c>
      <c r="AD823" s="2" t="s">
        <v>34</v>
      </c>
    </row>
    <row r="824" spans="1:30" x14ac:dyDescent="0.25">
      <c r="A824" s="2">
        <v>41951684</v>
      </c>
      <c r="B824" s="2" t="s">
        <v>3419</v>
      </c>
      <c r="C824" s="2" t="s">
        <v>3420</v>
      </c>
      <c r="D824" s="2" t="s">
        <v>3421</v>
      </c>
      <c r="E824" s="2">
        <f>IF(ISNUMBER(SEARCH("无购物",D824)),1,0)</f>
        <v>1</v>
      </c>
      <c r="F824" s="2">
        <f>IF(ISNUMBER(SEARCH("无自费",D824)),1,0)</f>
        <v>0</v>
      </c>
      <c r="G824" s="2">
        <f>IF(ISNUMBER(SEARCH("成团保障",D824)),1,0)</f>
        <v>1</v>
      </c>
      <c r="H824" s="2">
        <f>IF(OR(ISNUMBER(SEARCH("赠取消险",D824)),ISNUMBER(SEARCH("提前*天免费退",D824))),1,0)</f>
        <v>0</v>
      </c>
      <c r="I824" s="2">
        <v>5</v>
      </c>
      <c r="J824" s="2">
        <v>5</v>
      </c>
      <c r="K824" s="2" t="s">
        <v>2933</v>
      </c>
      <c r="L824" s="2">
        <v>5575</v>
      </c>
      <c r="M824" s="2">
        <v>0</v>
      </c>
      <c r="N824" s="2" t="s">
        <v>34</v>
      </c>
      <c r="O824" s="2" t="s">
        <v>254</v>
      </c>
      <c r="P824" s="2" t="s">
        <v>3422</v>
      </c>
      <c r="Q824" s="2" t="s">
        <v>3423</v>
      </c>
      <c r="R824" s="2">
        <v>13</v>
      </c>
      <c r="S824" s="2">
        <v>16</v>
      </c>
      <c r="T824" s="2">
        <v>16</v>
      </c>
      <c r="U824" s="2">
        <v>16</v>
      </c>
      <c r="V824" s="2">
        <v>16</v>
      </c>
      <c r="W824" s="2" t="s">
        <v>34</v>
      </c>
      <c r="X824" s="2">
        <v>3</v>
      </c>
      <c r="Y824" s="2">
        <v>0</v>
      </c>
      <c r="Z824" s="2">
        <v>0</v>
      </c>
      <c r="AA824" s="2">
        <v>0</v>
      </c>
      <c r="AB824" s="2">
        <v>0</v>
      </c>
      <c r="AC824" s="2" t="s">
        <v>912</v>
      </c>
      <c r="AD824" s="2" t="s">
        <v>34</v>
      </c>
    </row>
    <row r="825" spans="1:30" x14ac:dyDescent="0.25">
      <c r="A825" s="2">
        <v>42033102</v>
      </c>
      <c r="B825" s="2" t="s">
        <v>1722</v>
      </c>
      <c r="C825" s="2" t="s">
        <v>3424</v>
      </c>
      <c r="D825" s="2" t="s">
        <v>3425</v>
      </c>
      <c r="E825" s="2">
        <f>IF(ISNUMBER(SEARCH("无购物",D825)),1,0)</f>
        <v>1</v>
      </c>
      <c r="F825" s="2">
        <f>IF(ISNUMBER(SEARCH("无自费",D825)),1,0)</f>
        <v>0</v>
      </c>
      <c r="G825" s="2">
        <f>IF(ISNUMBER(SEARCH("成团保障",D825)),1,0)</f>
        <v>1</v>
      </c>
      <c r="H825" s="2">
        <f>IF(OR(ISNUMBER(SEARCH("赠取消险",D825)),ISNUMBER(SEARCH("提前*天免费退",D825))),1,0)</f>
        <v>0</v>
      </c>
      <c r="I825" s="2" t="s">
        <v>34</v>
      </c>
      <c r="J825" s="2" t="s">
        <v>34</v>
      </c>
      <c r="K825" s="2" t="s">
        <v>33</v>
      </c>
      <c r="L825" s="2">
        <v>2582</v>
      </c>
      <c r="M825" s="2">
        <v>0</v>
      </c>
      <c r="N825" s="2" t="s">
        <v>34</v>
      </c>
      <c r="O825" s="2" t="s">
        <v>254</v>
      </c>
      <c r="P825" s="2" t="s">
        <v>3426</v>
      </c>
      <c r="Q825" s="2" t="s">
        <v>3427</v>
      </c>
      <c r="R825" s="2">
        <v>2</v>
      </c>
      <c r="S825" s="2">
        <v>15</v>
      </c>
      <c r="T825" s="2">
        <v>21</v>
      </c>
      <c r="U825" s="2">
        <v>23</v>
      </c>
      <c r="V825" s="2">
        <v>31</v>
      </c>
      <c r="W825" s="2">
        <v>37</v>
      </c>
      <c r="X825" s="2">
        <v>13</v>
      </c>
      <c r="Y825" s="2">
        <v>6</v>
      </c>
      <c r="Z825" s="2">
        <v>2</v>
      </c>
      <c r="AA825" s="2">
        <v>8</v>
      </c>
      <c r="AB825" s="2">
        <v>6</v>
      </c>
      <c r="AC825" s="2" t="s">
        <v>912</v>
      </c>
      <c r="AD825" s="2" t="s">
        <v>34</v>
      </c>
    </row>
    <row r="826" spans="1:30" x14ac:dyDescent="0.25">
      <c r="A826" s="2">
        <v>42037281</v>
      </c>
      <c r="B826" s="2" t="s">
        <v>2775</v>
      </c>
      <c r="C826" s="2" t="s">
        <v>3428</v>
      </c>
      <c r="D826" s="2" t="s">
        <v>3429</v>
      </c>
      <c r="E826" s="2">
        <f>IF(ISNUMBER(SEARCH("无购物",D826)),1,0)</f>
        <v>1</v>
      </c>
      <c r="F826" s="2">
        <f>IF(ISNUMBER(SEARCH("无自费",D826)),1,0)</f>
        <v>1</v>
      </c>
      <c r="G826" s="2">
        <f>IF(ISNUMBER(SEARCH("成团保障",D826)),1,0)</f>
        <v>1</v>
      </c>
      <c r="H826" s="2">
        <f>IF(OR(ISNUMBER(SEARCH("赠取消险",D826)),ISNUMBER(SEARCH("提前*天免费退",D826))),1,0)</f>
        <v>0</v>
      </c>
      <c r="I826" s="2">
        <v>5</v>
      </c>
      <c r="J826" s="2">
        <v>1</v>
      </c>
      <c r="K826" s="2" t="s">
        <v>33</v>
      </c>
      <c r="L826" s="2">
        <v>2774</v>
      </c>
      <c r="M826" s="2">
        <v>0</v>
      </c>
      <c r="N826" s="2" t="s">
        <v>34</v>
      </c>
      <c r="O826" s="2" t="s">
        <v>77</v>
      </c>
      <c r="P826" s="2" t="s">
        <v>3430</v>
      </c>
      <c r="Q826" s="2" t="s">
        <v>3431</v>
      </c>
      <c r="R826" s="2">
        <v>5</v>
      </c>
      <c r="S826" s="2">
        <v>7</v>
      </c>
      <c r="T826" s="2">
        <v>7</v>
      </c>
      <c r="U826" s="2">
        <v>7</v>
      </c>
      <c r="V826" s="2">
        <v>11</v>
      </c>
      <c r="W826" s="2">
        <v>11</v>
      </c>
      <c r="X826" s="2">
        <v>2</v>
      </c>
      <c r="Y826" s="2">
        <v>0</v>
      </c>
      <c r="Z826" s="2">
        <v>0</v>
      </c>
      <c r="AA826" s="2">
        <v>4</v>
      </c>
      <c r="AB826" s="2">
        <v>0</v>
      </c>
      <c r="AC826" s="2" t="s">
        <v>912</v>
      </c>
      <c r="AD826" s="2" t="s">
        <v>34</v>
      </c>
    </row>
    <row r="827" spans="1:30" x14ac:dyDescent="0.25">
      <c r="A827" s="2">
        <v>42044862</v>
      </c>
      <c r="B827" s="2" t="s">
        <v>1712</v>
      </c>
      <c r="C827" s="2" t="s">
        <v>3432</v>
      </c>
      <c r="D827" s="2" t="s">
        <v>3374</v>
      </c>
      <c r="E827" s="2">
        <f>IF(ISNUMBER(SEARCH("无购物",D827)),1,0)</f>
        <v>1</v>
      </c>
      <c r="F827" s="2">
        <f>IF(ISNUMBER(SEARCH("无自费",D827)),1,0)</f>
        <v>0</v>
      </c>
      <c r="G827" s="2">
        <f>IF(ISNUMBER(SEARCH("成团保障",D827)),1,0)</f>
        <v>1</v>
      </c>
      <c r="H827" s="2">
        <f>IF(OR(ISNUMBER(SEARCH("赠取消险",D827)),ISNUMBER(SEARCH("提前*天免费退",D827))),1,0)</f>
        <v>0</v>
      </c>
      <c r="I827" s="2" t="s">
        <v>34</v>
      </c>
      <c r="J827" s="2" t="s">
        <v>34</v>
      </c>
      <c r="K827" s="2" t="s">
        <v>1660</v>
      </c>
      <c r="L827" s="2">
        <v>2360</v>
      </c>
      <c r="M827" s="2">
        <v>0</v>
      </c>
      <c r="N827" s="2" t="s">
        <v>34</v>
      </c>
      <c r="O827" s="2" t="s">
        <v>77</v>
      </c>
      <c r="P827" s="2" t="s">
        <v>3433</v>
      </c>
      <c r="Q827" s="2" t="s">
        <v>34</v>
      </c>
      <c r="R827" s="2">
        <v>9</v>
      </c>
      <c r="S827" s="2">
        <v>28</v>
      </c>
      <c r="T827" s="2">
        <v>36</v>
      </c>
      <c r="U827" s="2">
        <v>42</v>
      </c>
      <c r="V827" s="2" t="s">
        <v>34</v>
      </c>
      <c r="W827" s="2">
        <v>53</v>
      </c>
      <c r="X827" s="2">
        <v>19</v>
      </c>
      <c r="Y827" s="2">
        <v>8</v>
      </c>
      <c r="Z827" s="2">
        <v>6</v>
      </c>
      <c r="AA827" s="2">
        <v>0</v>
      </c>
      <c r="AB827" s="2">
        <v>0</v>
      </c>
      <c r="AC827" s="2" t="s">
        <v>912</v>
      </c>
      <c r="AD827" s="2" t="s">
        <v>34</v>
      </c>
    </row>
    <row r="828" spans="1:30" x14ac:dyDescent="0.25">
      <c r="A828" s="2">
        <v>42122980</v>
      </c>
      <c r="B828" s="2" t="s">
        <v>3434</v>
      </c>
      <c r="C828" s="2" t="s">
        <v>3435</v>
      </c>
      <c r="D828" s="2" t="s">
        <v>3436</v>
      </c>
      <c r="E828" s="2">
        <f>IF(ISNUMBER(SEARCH("无购物",D828)),1,0)</f>
        <v>1</v>
      </c>
      <c r="F828" s="2">
        <f>IF(ISNUMBER(SEARCH("无自费",D828)),1,0)</f>
        <v>1</v>
      </c>
      <c r="G828" s="2">
        <f>IF(ISNUMBER(SEARCH("成团保障",D828)),1,0)</f>
        <v>1</v>
      </c>
      <c r="H828" s="2">
        <f>IF(OR(ISNUMBER(SEARCH("赠取消险",D828)),ISNUMBER(SEARCH("提前*天免费退",D828))),1,0)</f>
        <v>0</v>
      </c>
      <c r="I828" s="2">
        <v>5</v>
      </c>
      <c r="J828" s="2">
        <v>13</v>
      </c>
      <c r="K828" s="2" t="s">
        <v>2056</v>
      </c>
      <c r="L828" s="2">
        <v>4970</v>
      </c>
      <c r="M828" s="2">
        <v>0</v>
      </c>
      <c r="N828" s="2" t="s">
        <v>34</v>
      </c>
      <c r="O828" s="2" t="s">
        <v>254</v>
      </c>
      <c r="P828" s="2" t="s">
        <v>3437</v>
      </c>
      <c r="Q828" s="2" t="s">
        <v>34</v>
      </c>
      <c r="R828" s="2">
        <v>66</v>
      </c>
      <c r="S828" s="2">
        <v>66</v>
      </c>
      <c r="T828" s="2">
        <v>71</v>
      </c>
      <c r="U828" s="2">
        <v>76</v>
      </c>
      <c r="V828" s="2" t="s">
        <v>34</v>
      </c>
      <c r="W828" s="2" t="s">
        <v>34</v>
      </c>
      <c r="X828" s="2">
        <v>0</v>
      </c>
      <c r="Y828" s="2">
        <v>5</v>
      </c>
      <c r="Z828" s="2">
        <v>5</v>
      </c>
      <c r="AA828" s="2">
        <v>0</v>
      </c>
      <c r="AB828" s="2">
        <v>0</v>
      </c>
      <c r="AC828" s="2" t="s">
        <v>912</v>
      </c>
      <c r="AD828" s="2" t="s">
        <v>34</v>
      </c>
    </row>
    <row r="829" spans="1:30" x14ac:dyDescent="0.25">
      <c r="A829" s="2">
        <v>42143033</v>
      </c>
      <c r="B829" s="2" t="s">
        <v>3438</v>
      </c>
      <c r="C829" s="2" t="s">
        <v>3439</v>
      </c>
      <c r="D829" s="2" t="s">
        <v>3440</v>
      </c>
      <c r="E829" s="2">
        <f>IF(ISNUMBER(SEARCH("无购物",D829)),1,0)</f>
        <v>1</v>
      </c>
      <c r="F829" s="2">
        <f>IF(ISNUMBER(SEARCH("无自费",D829)),1,0)</f>
        <v>0</v>
      </c>
      <c r="G829" s="2">
        <f>IF(ISNUMBER(SEARCH("成团保障",D829)),1,0)</f>
        <v>1</v>
      </c>
      <c r="H829" s="2">
        <f>IF(OR(ISNUMBER(SEARCH("赠取消险",D829)),ISNUMBER(SEARCH("提前*天免费退",D829))),1,0)</f>
        <v>1</v>
      </c>
      <c r="I829" s="2" t="s">
        <v>34</v>
      </c>
      <c r="J829" s="2" t="s">
        <v>34</v>
      </c>
      <c r="K829" s="2" t="s">
        <v>33</v>
      </c>
      <c r="L829" s="2" t="s">
        <v>34</v>
      </c>
      <c r="M829" s="2">
        <v>0</v>
      </c>
      <c r="N829" s="2" t="s">
        <v>34</v>
      </c>
      <c r="O829" s="2" t="s">
        <v>254</v>
      </c>
      <c r="P829" s="2" t="s">
        <v>3441</v>
      </c>
      <c r="Q829" s="2" t="s">
        <v>34</v>
      </c>
      <c r="R829" s="2" t="s">
        <v>34</v>
      </c>
      <c r="S829" s="2">
        <v>3</v>
      </c>
      <c r="T829" s="2">
        <v>3</v>
      </c>
      <c r="U829" s="2">
        <v>9</v>
      </c>
      <c r="V829" s="2">
        <v>17</v>
      </c>
      <c r="W829" s="2">
        <v>15</v>
      </c>
      <c r="X829" s="2">
        <v>0</v>
      </c>
      <c r="Y829" s="2">
        <v>0</v>
      </c>
      <c r="Z829" s="2">
        <v>6</v>
      </c>
      <c r="AA829" s="2">
        <v>8</v>
      </c>
      <c r="AB829" s="2">
        <v>2</v>
      </c>
      <c r="AC829" s="2" t="s">
        <v>912</v>
      </c>
      <c r="AD829" s="2" t="s">
        <v>34</v>
      </c>
    </row>
    <row r="830" spans="1:30" x14ac:dyDescent="0.25">
      <c r="A830" s="2">
        <v>42169823</v>
      </c>
      <c r="B830" s="2" t="s">
        <v>3442</v>
      </c>
      <c r="C830" s="2" t="s">
        <v>3443</v>
      </c>
      <c r="D830" s="2" t="s">
        <v>946</v>
      </c>
      <c r="E830" s="2">
        <f>IF(ISNUMBER(SEARCH("无购物",D830)),1,0)</f>
        <v>0</v>
      </c>
      <c r="F830" s="2">
        <f>IF(ISNUMBER(SEARCH("无自费",D830)),1,0)</f>
        <v>0</v>
      </c>
      <c r="G830" s="2">
        <f>IF(ISNUMBER(SEARCH("成团保障",D830)),1,0)</f>
        <v>0</v>
      </c>
      <c r="H830" s="2">
        <f>IF(OR(ISNUMBER(SEARCH("赠取消险",D830)),ISNUMBER(SEARCH("提前*天免费退",D830))),1,0)</f>
        <v>1</v>
      </c>
      <c r="I830" s="2" t="s">
        <v>34</v>
      </c>
      <c r="J830" s="2" t="s">
        <v>34</v>
      </c>
      <c r="K830" s="2" t="s">
        <v>33</v>
      </c>
      <c r="L830" s="2">
        <v>3052</v>
      </c>
      <c r="M830" s="2">
        <v>0</v>
      </c>
      <c r="N830" s="2" t="s">
        <v>34</v>
      </c>
      <c r="O830" s="2" t="s">
        <v>35</v>
      </c>
      <c r="P830" s="2" t="s">
        <v>947</v>
      </c>
      <c r="Q830" s="2" t="s">
        <v>34</v>
      </c>
      <c r="R830" s="2">
        <v>5</v>
      </c>
      <c r="S830" s="2">
        <v>7</v>
      </c>
      <c r="T830" s="2">
        <v>11</v>
      </c>
      <c r="U830" s="2">
        <v>19</v>
      </c>
      <c r="V830" s="2" t="s">
        <v>34</v>
      </c>
      <c r="W830" s="2">
        <v>22</v>
      </c>
      <c r="X830" s="2">
        <v>2</v>
      </c>
      <c r="Y830" s="2">
        <v>4</v>
      </c>
      <c r="Z830" s="2">
        <v>8</v>
      </c>
      <c r="AA830" s="2">
        <v>0</v>
      </c>
      <c r="AB830" s="2">
        <v>0</v>
      </c>
      <c r="AC830" s="2" t="s">
        <v>912</v>
      </c>
      <c r="AD830" s="2" t="s">
        <v>34</v>
      </c>
    </row>
    <row r="831" spans="1:30" x14ac:dyDescent="0.25">
      <c r="A831" s="2">
        <v>42239936</v>
      </c>
      <c r="B831" s="2" t="s">
        <v>3444</v>
      </c>
      <c r="C831" s="2" t="s">
        <v>3445</v>
      </c>
      <c r="D831" s="2" t="s">
        <v>3446</v>
      </c>
      <c r="E831" s="2">
        <f>IF(ISNUMBER(SEARCH("无购物",D831)),1,0)</f>
        <v>1</v>
      </c>
      <c r="F831" s="2">
        <f>IF(ISNUMBER(SEARCH("无自费",D831)),1,0)</f>
        <v>1</v>
      </c>
      <c r="G831" s="2">
        <f>IF(ISNUMBER(SEARCH("成团保障",D831)),1,0)</f>
        <v>1</v>
      </c>
      <c r="H831" s="2">
        <f>IF(OR(ISNUMBER(SEARCH("赠取消险",D831)),ISNUMBER(SEARCH("提前*天免费退",D831))),1,0)</f>
        <v>1</v>
      </c>
      <c r="I831" s="2">
        <v>5</v>
      </c>
      <c r="J831" s="2">
        <v>2</v>
      </c>
      <c r="K831" s="2" t="s">
        <v>2188</v>
      </c>
      <c r="L831" s="2">
        <v>2416</v>
      </c>
      <c r="M831" s="2">
        <v>0</v>
      </c>
      <c r="N831" s="2" t="s">
        <v>34</v>
      </c>
      <c r="O831" s="2" t="s">
        <v>77</v>
      </c>
      <c r="P831" s="2" t="s">
        <v>3447</v>
      </c>
      <c r="Q831" s="2" t="s">
        <v>3448</v>
      </c>
      <c r="R831" s="2">
        <v>7</v>
      </c>
      <c r="S831" s="2">
        <v>9</v>
      </c>
      <c r="T831" s="2">
        <v>9</v>
      </c>
      <c r="U831" s="2">
        <v>25</v>
      </c>
      <c r="V831" s="2">
        <v>25</v>
      </c>
      <c r="W831" s="2">
        <v>31</v>
      </c>
      <c r="X831" s="2">
        <v>2</v>
      </c>
      <c r="Y831" s="2">
        <v>0</v>
      </c>
      <c r="Z831" s="2">
        <v>16</v>
      </c>
      <c r="AA831" s="2">
        <v>0</v>
      </c>
      <c r="AB831" s="2">
        <v>6</v>
      </c>
      <c r="AC831" s="2" t="s">
        <v>912</v>
      </c>
      <c r="AD831" s="2" t="s">
        <v>34</v>
      </c>
    </row>
    <row r="832" spans="1:30" x14ac:dyDescent="0.25">
      <c r="A832" s="2">
        <v>42263048</v>
      </c>
      <c r="B832" s="2" t="s">
        <v>1645</v>
      </c>
      <c r="C832" s="2" t="s">
        <v>3449</v>
      </c>
      <c r="D832" s="2" t="s">
        <v>3450</v>
      </c>
      <c r="E832" s="2">
        <f>IF(ISNUMBER(SEARCH("无购物",D832)),1,0)</f>
        <v>1</v>
      </c>
      <c r="F832" s="2">
        <f>IF(ISNUMBER(SEARCH("无自费",D832)),1,0)</f>
        <v>0</v>
      </c>
      <c r="G832" s="2">
        <f>IF(ISNUMBER(SEARCH("成团保障",D832)),1,0)</f>
        <v>1</v>
      </c>
      <c r="H832" s="2">
        <f>IF(OR(ISNUMBER(SEARCH("赠取消险",D832)),ISNUMBER(SEARCH("提前*天免费退",D832))),1,0)</f>
        <v>0</v>
      </c>
      <c r="I832" s="2">
        <v>5</v>
      </c>
      <c r="J832" s="2">
        <v>3</v>
      </c>
      <c r="K832" s="2" t="s">
        <v>3399</v>
      </c>
      <c r="L832" s="2">
        <v>2509</v>
      </c>
      <c r="M832" s="2">
        <v>1</v>
      </c>
      <c r="N832" s="2">
        <v>100</v>
      </c>
      <c r="O832" s="2" t="s">
        <v>77</v>
      </c>
      <c r="P832" s="2" t="s">
        <v>3451</v>
      </c>
      <c r="Q832" s="2" t="s">
        <v>3452</v>
      </c>
      <c r="R832" s="2">
        <v>6</v>
      </c>
      <c r="S832" s="2">
        <v>7</v>
      </c>
      <c r="T832" s="2">
        <v>9</v>
      </c>
      <c r="U832" s="2">
        <v>11</v>
      </c>
      <c r="V832" s="2">
        <v>11</v>
      </c>
      <c r="W832" s="2" t="s">
        <v>34</v>
      </c>
      <c r="X832" s="2">
        <v>1</v>
      </c>
      <c r="Y832" s="2">
        <v>2</v>
      </c>
      <c r="Z832" s="2">
        <v>2</v>
      </c>
      <c r="AA832" s="2">
        <v>0</v>
      </c>
      <c r="AB832" s="2">
        <v>0</v>
      </c>
      <c r="AC832" s="2" t="s">
        <v>912</v>
      </c>
      <c r="AD832" s="2" t="s">
        <v>34</v>
      </c>
    </row>
    <row r="833" spans="1:30" x14ac:dyDescent="0.25">
      <c r="A833" s="2">
        <v>42363225</v>
      </c>
      <c r="B833" s="2" t="s">
        <v>3453</v>
      </c>
      <c r="C833" s="2" t="s">
        <v>3454</v>
      </c>
      <c r="D833" s="2" t="s">
        <v>3455</v>
      </c>
      <c r="E833" s="2">
        <f>IF(ISNUMBER(SEARCH("无购物",D833)),1,0)</f>
        <v>1</v>
      </c>
      <c r="F833" s="2">
        <f>IF(ISNUMBER(SEARCH("无自费",D833)),1,0)</f>
        <v>1</v>
      </c>
      <c r="G833" s="2">
        <f>IF(ISNUMBER(SEARCH("成团保障",D833)),1,0)</f>
        <v>1</v>
      </c>
      <c r="H833" s="2">
        <f>IF(OR(ISNUMBER(SEARCH("赠取消险",D833)),ISNUMBER(SEARCH("提前*天免费退",D833))),1,0)</f>
        <v>0</v>
      </c>
      <c r="I833" s="2">
        <v>5</v>
      </c>
      <c r="J833" s="2">
        <v>5</v>
      </c>
      <c r="K833" s="2" t="s">
        <v>2056</v>
      </c>
      <c r="L833" s="2">
        <v>4128</v>
      </c>
      <c r="M833" s="2">
        <v>0</v>
      </c>
      <c r="N833" s="2" t="s">
        <v>34</v>
      </c>
      <c r="O833" s="2" t="s">
        <v>254</v>
      </c>
      <c r="P833" s="2" t="s">
        <v>3456</v>
      </c>
      <c r="Q833" s="2" t="s">
        <v>34</v>
      </c>
      <c r="R833" s="2">
        <v>27</v>
      </c>
      <c r="S833" s="2">
        <v>29</v>
      </c>
      <c r="T833" s="2">
        <v>29</v>
      </c>
      <c r="U833" s="2">
        <v>33</v>
      </c>
      <c r="V833" s="2">
        <v>40</v>
      </c>
      <c r="W833" s="2">
        <v>45</v>
      </c>
      <c r="X833" s="2">
        <v>2</v>
      </c>
      <c r="Y833" s="2">
        <v>0</v>
      </c>
      <c r="Z833" s="2">
        <v>4</v>
      </c>
      <c r="AA833" s="2">
        <v>7</v>
      </c>
      <c r="AB833" s="2">
        <v>5</v>
      </c>
      <c r="AC833" s="2" t="s">
        <v>912</v>
      </c>
      <c r="AD833" s="2" t="s">
        <v>34</v>
      </c>
    </row>
    <row r="834" spans="1:30" x14ac:dyDescent="0.25">
      <c r="A834" s="2">
        <v>42395798</v>
      </c>
      <c r="B834" s="2" t="s">
        <v>3457</v>
      </c>
      <c r="C834" s="2" t="s">
        <v>3458</v>
      </c>
      <c r="D834" s="2" t="s">
        <v>3459</v>
      </c>
      <c r="E834" s="2">
        <f>IF(ISNUMBER(SEARCH("无购物",D834)),1,0)</f>
        <v>1</v>
      </c>
      <c r="F834" s="2">
        <f>IF(ISNUMBER(SEARCH("无自费",D834)),1,0)</f>
        <v>1</v>
      </c>
      <c r="G834" s="2">
        <f>IF(ISNUMBER(SEARCH("成团保障",D834)),1,0)</f>
        <v>1</v>
      </c>
      <c r="H834" s="2">
        <f>IF(OR(ISNUMBER(SEARCH("赠取消险",D834)),ISNUMBER(SEARCH("提前*天免费退",D834))),1,0)</f>
        <v>1</v>
      </c>
      <c r="I834" s="2">
        <v>5</v>
      </c>
      <c r="J834" s="2">
        <v>10</v>
      </c>
      <c r="K834" s="2" t="s">
        <v>2933</v>
      </c>
      <c r="L834" s="2">
        <v>4864</v>
      </c>
      <c r="M834" s="2">
        <v>1</v>
      </c>
      <c r="N834" s="2">
        <v>200</v>
      </c>
      <c r="O834" s="2" t="s">
        <v>77</v>
      </c>
      <c r="P834" s="2" t="s">
        <v>3460</v>
      </c>
      <c r="Q834" s="2" t="s">
        <v>3461</v>
      </c>
      <c r="R834" s="2">
        <v>27</v>
      </c>
      <c r="S834" s="2">
        <v>21</v>
      </c>
      <c r="T834" s="2">
        <v>39</v>
      </c>
      <c r="U834" s="2">
        <v>47</v>
      </c>
      <c r="V834" s="2">
        <v>47</v>
      </c>
      <c r="W834" s="2" t="s">
        <v>34</v>
      </c>
      <c r="X834" s="2">
        <v>6</v>
      </c>
      <c r="Y834" s="2">
        <v>18</v>
      </c>
      <c r="Z834" s="2">
        <v>8</v>
      </c>
      <c r="AA834" s="2">
        <v>0</v>
      </c>
      <c r="AB834" s="2">
        <v>0</v>
      </c>
      <c r="AC834" s="2" t="s">
        <v>912</v>
      </c>
      <c r="AD834" s="2" t="s">
        <v>34</v>
      </c>
    </row>
    <row r="835" spans="1:30" x14ac:dyDescent="0.25">
      <c r="A835" s="2">
        <v>42475378</v>
      </c>
      <c r="B835" s="2" t="s">
        <v>3462</v>
      </c>
      <c r="C835" s="2" t="s">
        <v>3463</v>
      </c>
      <c r="D835" s="2" t="s">
        <v>3464</v>
      </c>
      <c r="E835" s="2">
        <f>IF(ISNUMBER(SEARCH("无购物",D835)),1,0)</f>
        <v>1</v>
      </c>
      <c r="F835" s="2">
        <f>IF(ISNUMBER(SEARCH("无自费",D835)),1,0)</f>
        <v>1</v>
      </c>
      <c r="G835" s="2">
        <f>IF(ISNUMBER(SEARCH("成团保障",D835)),1,0)</f>
        <v>1</v>
      </c>
      <c r="H835" s="2">
        <f>IF(OR(ISNUMBER(SEARCH("赠取消险",D835)),ISNUMBER(SEARCH("提前*天免费退",D835))),1,0)</f>
        <v>0</v>
      </c>
      <c r="I835" s="2">
        <v>5</v>
      </c>
      <c r="J835" s="2">
        <v>9</v>
      </c>
      <c r="K835" s="2" t="s">
        <v>2056</v>
      </c>
      <c r="L835" s="2">
        <v>5373</v>
      </c>
      <c r="M835" s="2">
        <v>1</v>
      </c>
      <c r="N835" s="2">
        <v>200</v>
      </c>
      <c r="O835" s="2" t="s">
        <v>254</v>
      </c>
      <c r="P835" s="2" t="s">
        <v>3465</v>
      </c>
      <c r="Q835" s="2" t="s">
        <v>34</v>
      </c>
      <c r="R835" s="2">
        <v>26</v>
      </c>
      <c r="S835" s="2">
        <v>26</v>
      </c>
      <c r="T835" s="2">
        <v>28</v>
      </c>
      <c r="U835" s="2">
        <v>31</v>
      </c>
      <c r="V835" s="2">
        <v>33</v>
      </c>
      <c r="W835" s="2">
        <v>40</v>
      </c>
      <c r="X835" s="2">
        <v>0</v>
      </c>
      <c r="Y835" s="2">
        <v>2</v>
      </c>
      <c r="Z835" s="2">
        <v>3</v>
      </c>
      <c r="AA835" s="2">
        <v>2</v>
      </c>
      <c r="AB835" s="2">
        <v>7</v>
      </c>
      <c r="AC835" s="2" t="s">
        <v>912</v>
      </c>
      <c r="AD835" s="2" t="s">
        <v>34</v>
      </c>
    </row>
    <row r="836" spans="1:30" x14ac:dyDescent="0.25">
      <c r="A836" s="2">
        <v>42481201</v>
      </c>
      <c r="B836" s="2" t="s">
        <v>3466</v>
      </c>
      <c r="C836" s="2" t="s">
        <v>3467</v>
      </c>
      <c r="D836" s="2" t="s">
        <v>3468</v>
      </c>
      <c r="E836" s="2">
        <f>IF(ISNUMBER(SEARCH("无购物",D836)),1,0)</f>
        <v>1</v>
      </c>
      <c r="F836" s="2">
        <f>IF(ISNUMBER(SEARCH("无自费",D836)),1,0)</f>
        <v>1</v>
      </c>
      <c r="G836" s="2">
        <f>IF(ISNUMBER(SEARCH("成团保障",D836)),1,0)</f>
        <v>1</v>
      </c>
      <c r="H836" s="2">
        <f>IF(OR(ISNUMBER(SEARCH("赠取消险",D836)),ISNUMBER(SEARCH("提前*天免费退",D836))),1,0)</f>
        <v>1</v>
      </c>
      <c r="I836" s="2">
        <v>4</v>
      </c>
      <c r="J836" s="2">
        <v>16</v>
      </c>
      <c r="K836" s="2" t="s">
        <v>2933</v>
      </c>
      <c r="L836" s="2">
        <v>3875</v>
      </c>
      <c r="M836" s="2">
        <v>1</v>
      </c>
      <c r="N836" s="2">
        <v>200</v>
      </c>
      <c r="O836" s="2" t="s">
        <v>254</v>
      </c>
      <c r="P836" s="2" t="s">
        <v>3469</v>
      </c>
      <c r="Q836" s="2" t="s">
        <v>34</v>
      </c>
      <c r="R836" s="2">
        <v>56</v>
      </c>
      <c r="S836" s="2">
        <v>56</v>
      </c>
      <c r="T836" s="2">
        <v>60</v>
      </c>
      <c r="U836" s="2">
        <v>48</v>
      </c>
      <c r="V836" s="2">
        <v>50</v>
      </c>
      <c r="W836" s="2" t="s">
        <v>34</v>
      </c>
      <c r="X836" s="2">
        <v>0</v>
      </c>
      <c r="Y836" s="2">
        <v>4</v>
      </c>
      <c r="Z836" s="2">
        <v>12</v>
      </c>
      <c r="AA836" s="2">
        <v>2</v>
      </c>
      <c r="AB836" s="2">
        <v>0</v>
      </c>
      <c r="AC836" s="2" t="s">
        <v>912</v>
      </c>
      <c r="AD836" s="2" t="s">
        <v>34</v>
      </c>
    </row>
    <row r="837" spans="1:30" x14ac:dyDescent="0.25">
      <c r="A837" s="2">
        <v>42669123</v>
      </c>
      <c r="B837" s="2" t="s">
        <v>1267</v>
      </c>
      <c r="C837" s="2" t="s">
        <v>3470</v>
      </c>
      <c r="D837" s="2" t="s">
        <v>3471</v>
      </c>
      <c r="E837" s="2">
        <f>IF(ISNUMBER(SEARCH("无购物",D837)),1,0)</f>
        <v>1</v>
      </c>
      <c r="F837" s="2">
        <f>IF(ISNUMBER(SEARCH("无自费",D837)),1,0)</f>
        <v>0</v>
      </c>
      <c r="G837" s="2">
        <f>IF(ISNUMBER(SEARCH("成团保障",D837)),1,0)</f>
        <v>1</v>
      </c>
      <c r="H837" s="2">
        <f>IF(OR(ISNUMBER(SEARCH("赠取消险",D837)),ISNUMBER(SEARCH("提前*天免费退",D837))),1,0)</f>
        <v>0</v>
      </c>
      <c r="I837" s="2">
        <v>5</v>
      </c>
      <c r="J837" s="2">
        <v>17</v>
      </c>
      <c r="K837" s="2" t="s">
        <v>3472</v>
      </c>
      <c r="L837" s="2">
        <v>2210</v>
      </c>
      <c r="M837" s="2">
        <v>1</v>
      </c>
      <c r="N837" s="2">
        <v>200</v>
      </c>
      <c r="O837" s="2" t="s">
        <v>77</v>
      </c>
      <c r="P837" s="2" t="s">
        <v>3473</v>
      </c>
      <c r="Q837" s="2" t="s">
        <v>3474</v>
      </c>
      <c r="R837" s="2">
        <v>74</v>
      </c>
      <c r="S837" s="2">
        <v>78</v>
      </c>
      <c r="T837" s="2" t="s">
        <v>34</v>
      </c>
      <c r="U837" s="2" t="s">
        <v>34</v>
      </c>
      <c r="V837" s="2" t="s">
        <v>34</v>
      </c>
      <c r="W837" s="2" t="s">
        <v>34</v>
      </c>
      <c r="X837" s="2">
        <v>4</v>
      </c>
      <c r="Y837" s="2">
        <v>0</v>
      </c>
      <c r="Z837" s="2">
        <v>0</v>
      </c>
      <c r="AA837" s="2">
        <v>0</v>
      </c>
      <c r="AB837" s="2">
        <v>0</v>
      </c>
      <c r="AC837" s="2" t="s">
        <v>912</v>
      </c>
      <c r="AD837" s="2" t="s">
        <v>34</v>
      </c>
    </row>
    <row r="838" spans="1:30" x14ac:dyDescent="0.25">
      <c r="A838" s="2">
        <v>42719544</v>
      </c>
      <c r="B838" s="2" t="s">
        <v>3475</v>
      </c>
      <c r="C838" s="2" t="s">
        <v>3476</v>
      </c>
      <c r="D838" s="2" t="s">
        <v>3477</v>
      </c>
      <c r="E838" s="2">
        <f>IF(ISNUMBER(SEARCH("无购物",D838)),1,0)</f>
        <v>0</v>
      </c>
      <c r="F838" s="2">
        <f>IF(ISNUMBER(SEARCH("无自费",D838)),1,0)</f>
        <v>1</v>
      </c>
      <c r="G838" s="2">
        <f>IF(ISNUMBER(SEARCH("成团保障",D838)),1,0)</f>
        <v>1</v>
      </c>
      <c r="H838" s="2">
        <f>IF(OR(ISNUMBER(SEARCH("赠取消险",D838)),ISNUMBER(SEARCH("提前*天免费退",D838))),1,0)</f>
        <v>1</v>
      </c>
      <c r="I838" s="2">
        <v>5</v>
      </c>
      <c r="J838" s="2">
        <v>7</v>
      </c>
      <c r="K838" s="2" t="s">
        <v>3478</v>
      </c>
      <c r="L838" s="2">
        <v>3027</v>
      </c>
      <c r="M838" s="2">
        <v>0</v>
      </c>
      <c r="N838" s="2" t="s">
        <v>34</v>
      </c>
      <c r="O838" s="2" t="s">
        <v>77</v>
      </c>
      <c r="P838" s="2" t="s">
        <v>3479</v>
      </c>
      <c r="Q838" s="2" t="s">
        <v>3480</v>
      </c>
      <c r="R838" s="2">
        <v>34</v>
      </c>
      <c r="S838" s="2">
        <v>50</v>
      </c>
      <c r="T838" s="2" t="s">
        <v>34</v>
      </c>
      <c r="U838" s="2" t="s">
        <v>34</v>
      </c>
      <c r="V838" s="2" t="s">
        <v>34</v>
      </c>
      <c r="W838" s="2" t="s">
        <v>34</v>
      </c>
      <c r="X838" s="2">
        <v>16</v>
      </c>
      <c r="Y838" s="2">
        <v>0</v>
      </c>
      <c r="Z838" s="2">
        <v>0</v>
      </c>
      <c r="AA838" s="2">
        <v>0</v>
      </c>
      <c r="AB838" s="2">
        <v>0</v>
      </c>
      <c r="AC838" s="2" t="s">
        <v>912</v>
      </c>
      <c r="AD838" s="2" t="s">
        <v>34</v>
      </c>
    </row>
    <row r="839" spans="1:30" x14ac:dyDescent="0.25">
      <c r="A839" s="2">
        <v>42767423</v>
      </c>
      <c r="B839" s="2" t="s">
        <v>3481</v>
      </c>
      <c r="C839" s="2" t="s">
        <v>3482</v>
      </c>
      <c r="D839" s="2" t="s">
        <v>3483</v>
      </c>
      <c r="E839" s="2">
        <f>IF(ISNUMBER(SEARCH("无购物",D839)),1,0)</f>
        <v>1</v>
      </c>
      <c r="F839" s="2">
        <f>IF(ISNUMBER(SEARCH("无自费",D839)),1,0)</f>
        <v>1</v>
      </c>
      <c r="G839" s="2">
        <f>IF(ISNUMBER(SEARCH("成团保障",D839)),1,0)</f>
        <v>1</v>
      </c>
      <c r="H839" s="2">
        <f>IF(OR(ISNUMBER(SEARCH("赠取消险",D839)),ISNUMBER(SEARCH("提前*天免费退",D839))),1,0)</f>
        <v>0</v>
      </c>
      <c r="I839" s="2">
        <v>5</v>
      </c>
      <c r="J839" s="2">
        <v>8</v>
      </c>
      <c r="K839" s="2" t="s">
        <v>3198</v>
      </c>
      <c r="L839" s="2">
        <v>2323</v>
      </c>
      <c r="M839" s="2">
        <v>0</v>
      </c>
      <c r="N839" s="2" t="s">
        <v>34</v>
      </c>
      <c r="O839" s="2" t="s">
        <v>77</v>
      </c>
      <c r="P839" s="2" t="s">
        <v>3484</v>
      </c>
      <c r="Q839" s="2" t="s">
        <v>3485</v>
      </c>
      <c r="R839" s="2">
        <v>18</v>
      </c>
      <c r="S839" s="2">
        <v>20</v>
      </c>
      <c r="T839" s="2">
        <v>20</v>
      </c>
      <c r="U839" s="2" t="s">
        <v>34</v>
      </c>
      <c r="V839" s="2" t="s">
        <v>34</v>
      </c>
      <c r="W839" s="2" t="s">
        <v>34</v>
      </c>
      <c r="X839" s="2">
        <v>2</v>
      </c>
      <c r="Y839" s="2">
        <v>0</v>
      </c>
      <c r="Z839" s="2">
        <v>0</v>
      </c>
      <c r="AA839" s="2">
        <v>0</v>
      </c>
      <c r="AB839" s="2">
        <v>0</v>
      </c>
      <c r="AC839" s="2" t="s">
        <v>912</v>
      </c>
      <c r="AD839" s="2" t="s">
        <v>34</v>
      </c>
    </row>
    <row r="840" spans="1:30" x14ac:dyDescent="0.25">
      <c r="A840" s="2">
        <v>42864462</v>
      </c>
      <c r="B840" s="2" t="s">
        <v>2771</v>
      </c>
      <c r="C840" s="2" t="s">
        <v>3486</v>
      </c>
      <c r="D840" s="2" t="s">
        <v>3487</v>
      </c>
      <c r="E840" s="2">
        <f>IF(ISNUMBER(SEARCH("无购物",D840)),1,0)</f>
        <v>1</v>
      </c>
      <c r="F840" s="2">
        <f>IF(ISNUMBER(SEARCH("无自费",D840)),1,0)</f>
        <v>1</v>
      </c>
      <c r="G840" s="2">
        <f>IF(ISNUMBER(SEARCH("成团保障",D840)),1,0)</f>
        <v>1</v>
      </c>
      <c r="H840" s="2">
        <f>IF(OR(ISNUMBER(SEARCH("赠取消险",D840)),ISNUMBER(SEARCH("提前*天免费退",D840))),1,0)</f>
        <v>1</v>
      </c>
      <c r="I840" s="2">
        <v>5</v>
      </c>
      <c r="J840" s="2">
        <v>46</v>
      </c>
      <c r="K840" s="2" t="s">
        <v>2933</v>
      </c>
      <c r="L840" s="2">
        <v>4559</v>
      </c>
      <c r="M840" s="2">
        <v>1</v>
      </c>
      <c r="N840" s="2">
        <v>200</v>
      </c>
      <c r="O840" s="2" t="s">
        <v>254</v>
      </c>
      <c r="P840" s="2" t="s">
        <v>3488</v>
      </c>
      <c r="Q840" s="2" t="s">
        <v>34</v>
      </c>
      <c r="R840" s="2">
        <v>169</v>
      </c>
      <c r="S840" s="2">
        <v>183</v>
      </c>
      <c r="T840" s="2">
        <v>197</v>
      </c>
      <c r="U840" s="2">
        <v>126</v>
      </c>
      <c r="V840" s="2">
        <v>140</v>
      </c>
      <c r="W840" s="2" t="s">
        <v>34</v>
      </c>
      <c r="X840" s="2">
        <v>14</v>
      </c>
      <c r="Y840" s="2">
        <v>14</v>
      </c>
      <c r="Z840" s="2">
        <v>7</v>
      </c>
      <c r="AA840" s="2">
        <v>14</v>
      </c>
      <c r="AB840" s="2">
        <v>0</v>
      </c>
      <c r="AC840" s="2" t="s">
        <v>912</v>
      </c>
      <c r="AD840" s="2" t="s">
        <v>34</v>
      </c>
    </row>
    <row r="841" spans="1:30" x14ac:dyDescent="0.25">
      <c r="A841" s="2">
        <v>42981459</v>
      </c>
      <c r="B841" s="2" t="s">
        <v>3489</v>
      </c>
      <c r="C841" s="2" t="s">
        <v>3490</v>
      </c>
      <c r="D841" s="2" t="s">
        <v>3491</v>
      </c>
      <c r="E841" s="2">
        <f>IF(ISNUMBER(SEARCH("无购物",D841)),1,0)</f>
        <v>1</v>
      </c>
      <c r="F841" s="2">
        <f>IF(ISNUMBER(SEARCH("无自费",D841)),1,0)</f>
        <v>0</v>
      </c>
      <c r="G841" s="2">
        <f>IF(ISNUMBER(SEARCH("成团保障",D841)),1,0)</f>
        <v>1</v>
      </c>
      <c r="H841" s="2">
        <f>IF(OR(ISNUMBER(SEARCH("赠取消险",D841)),ISNUMBER(SEARCH("提前*天免费退",D841))),1,0)</f>
        <v>0</v>
      </c>
      <c r="I841" s="2" t="s">
        <v>34</v>
      </c>
      <c r="J841" s="2" t="s">
        <v>34</v>
      </c>
      <c r="K841" s="2" t="s">
        <v>2056</v>
      </c>
      <c r="L841" s="2">
        <v>7570</v>
      </c>
      <c r="M841" s="2">
        <v>0</v>
      </c>
      <c r="N841" s="2" t="s">
        <v>34</v>
      </c>
      <c r="O841" s="2" t="s">
        <v>77</v>
      </c>
      <c r="P841" s="2" t="s">
        <v>3492</v>
      </c>
      <c r="Q841" s="2" t="s">
        <v>34</v>
      </c>
      <c r="R841" s="2">
        <v>2</v>
      </c>
      <c r="S841" s="2">
        <v>2</v>
      </c>
      <c r="T841" s="2">
        <v>2</v>
      </c>
      <c r="U841" s="2">
        <v>8</v>
      </c>
      <c r="V841" s="2" t="s">
        <v>34</v>
      </c>
      <c r="W841" s="2" t="s">
        <v>34</v>
      </c>
      <c r="X841" s="2">
        <v>0</v>
      </c>
      <c r="Y841" s="2">
        <v>0</v>
      </c>
      <c r="Z841" s="2">
        <v>6</v>
      </c>
      <c r="AA841" s="2">
        <v>0</v>
      </c>
      <c r="AB841" s="2">
        <v>0</v>
      </c>
      <c r="AC841" s="2" t="s">
        <v>912</v>
      </c>
      <c r="AD841" s="2" t="s">
        <v>34</v>
      </c>
    </row>
    <row r="842" spans="1:30" x14ac:dyDescent="0.25">
      <c r="A842" s="2">
        <v>43066667</v>
      </c>
      <c r="B842" s="2" t="s">
        <v>3060</v>
      </c>
      <c r="C842" s="2" t="s">
        <v>3493</v>
      </c>
      <c r="D842" s="2" t="s">
        <v>3062</v>
      </c>
      <c r="E842" s="2">
        <f>IF(ISNUMBER(SEARCH("无购物",D842)),1,0)</f>
        <v>0</v>
      </c>
      <c r="F842" s="2">
        <f>IF(ISNUMBER(SEARCH("无自费",D842)),1,0)</f>
        <v>0</v>
      </c>
      <c r="G842" s="2">
        <f>IF(ISNUMBER(SEARCH("成团保障",D842)),1,0)</f>
        <v>0</v>
      </c>
      <c r="H842" s="2">
        <f>IF(OR(ISNUMBER(SEARCH("赠取消险",D842)),ISNUMBER(SEARCH("提前*天免费退",D842))),1,0)</f>
        <v>1</v>
      </c>
      <c r="I842" s="2" t="s">
        <v>34</v>
      </c>
      <c r="J842" s="2" t="s">
        <v>34</v>
      </c>
      <c r="K842" s="2" t="s">
        <v>33</v>
      </c>
      <c r="L842" s="2" t="s">
        <v>34</v>
      </c>
      <c r="M842" s="2">
        <v>0</v>
      </c>
      <c r="N842" s="2" t="s">
        <v>34</v>
      </c>
      <c r="O842" s="2" t="s">
        <v>35</v>
      </c>
      <c r="P842" s="2" t="s">
        <v>2517</v>
      </c>
      <c r="Q842" s="2" t="s">
        <v>34</v>
      </c>
      <c r="R842" s="2" t="s">
        <v>34</v>
      </c>
      <c r="S842" s="2">
        <v>14</v>
      </c>
      <c r="T842" s="2">
        <v>30</v>
      </c>
      <c r="U842" s="2">
        <v>43</v>
      </c>
      <c r="V842" s="2" t="s">
        <v>34</v>
      </c>
      <c r="W842" s="2" t="s">
        <v>34</v>
      </c>
      <c r="X842" s="2">
        <v>0</v>
      </c>
      <c r="Y842" s="2">
        <v>16</v>
      </c>
      <c r="Z842" s="2">
        <v>13</v>
      </c>
      <c r="AA842" s="2">
        <v>0</v>
      </c>
      <c r="AB842" s="2">
        <v>0</v>
      </c>
      <c r="AC842" s="2" t="s">
        <v>912</v>
      </c>
      <c r="AD842" s="2" t="s">
        <v>34</v>
      </c>
    </row>
    <row r="843" spans="1:30" x14ac:dyDescent="0.25">
      <c r="A843" s="2">
        <v>43086075</v>
      </c>
      <c r="B843" s="2" t="s">
        <v>1686</v>
      </c>
      <c r="C843" s="2" t="s">
        <v>3494</v>
      </c>
      <c r="D843" s="2" t="s">
        <v>3495</v>
      </c>
      <c r="E843" s="2">
        <f>IF(ISNUMBER(SEARCH("无购物",D843)),1,0)</f>
        <v>1</v>
      </c>
      <c r="F843" s="2">
        <f>IF(ISNUMBER(SEARCH("无自费",D843)),1,0)</f>
        <v>0</v>
      </c>
      <c r="G843" s="2">
        <f>IF(ISNUMBER(SEARCH("成团保障",D843)),1,0)</f>
        <v>1</v>
      </c>
      <c r="H843" s="2">
        <f>IF(OR(ISNUMBER(SEARCH("赠取消险",D843)),ISNUMBER(SEARCH("提前*天免费退",D843))),1,0)</f>
        <v>0</v>
      </c>
      <c r="I843" s="2">
        <v>5</v>
      </c>
      <c r="J843" s="2">
        <v>1</v>
      </c>
      <c r="K843" s="2" t="s">
        <v>33</v>
      </c>
      <c r="L843" s="2">
        <v>3129</v>
      </c>
      <c r="M843" s="2">
        <v>1</v>
      </c>
      <c r="N843" s="2">
        <v>150</v>
      </c>
      <c r="O843" s="2" t="s">
        <v>77</v>
      </c>
      <c r="P843" s="2" t="s">
        <v>3496</v>
      </c>
      <c r="Q843" s="2" t="s">
        <v>3497</v>
      </c>
      <c r="R843" s="2">
        <v>4</v>
      </c>
      <c r="S843" s="2">
        <v>33</v>
      </c>
      <c r="T843" s="2">
        <v>54</v>
      </c>
      <c r="U843" s="2">
        <v>92</v>
      </c>
      <c r="V843" s="2">
        <v>149</v>
      </c>
      <c r="W843" s="2">
        <v>219</v>
      </c>
      <c r="X843" s="2">
        <v>29</v>
      </c>
      <c r="Y843" s="2">
        <v>21</v>
      </c>
      <c r="Z843" s="2">
        <v>38</v>
      </c>
      <c r="AA843" s="2">
        <v>57</v>
      </c>
      <c r="AB843" s="2">
        <v>70</v>
      </c>
      <c r="AC843" s="2" t="s">
        <v>912</v>
      </c>
      <c r="AD843" s="2" t="s">
        <v>34</v>
      </c>
    </row>
    <row r="844" spans="1:30" x14ac:dyDescent="0.25">
      <c r="A844" s="2">
        <v>43126228</v>
      </c>
      <c r="B844" s="2" t="s">
        <v>1722</v>
      </c>
      <c r="C844" s="2" t="s">
        <v>3498</v>
      </c>
      <c r="D844" s="2" t="s">
        <v>3499</v>
      </c>
      <c r="E844" s="2">
        <f>IF(ISNUMBER(SEARCH("无购物",D844)),1,0)</f>
        <v>1</v>
      </c>
      <c r="F844" s="2">
        <f>IF(ISNUMBER(SEARCH("无自费",D844)),1,0)</f>
        <v>1</v>
      </c>
      <c r="G844" s="2">
        <f>IF(ISNUMBER(SEARCH("成团保障",D844)),1,0)</f>
        <v>1</v>
      </c>
      <c r="H844" s="2">
        <f>IF(OR(ISNUMBER(SEARCH("赠取消险",D844)),ISNUMBER(SEARCH("提前*天免费退",D844))),1,0)</f>
        <v>1</v>
      </c>
      <c r="I844" s="2">
        <v>5</v>
      </c>
      <c r="J844" s="2">
        <v>3</v>
      </c>
      <c r="K844" s="2" t="s">
        <v>3500</v>
      </c>
      <c r="L844" s="2">
        <v>1991</v>
      </c>
      <c r="M844" s="2">
        <v>1</v>
      </c>
      <c r="N844" s="2">
        <v>300</v>
      </c>
      <c r="O844" s="2" t="s">
        <v>254</v>
      </c>
      <c r="P844" s="2" t="s">
        <v>3501</v>
      </c>
      <c r="Q844" s="2" t="s">
        <v>3502</v>
      </c>
      <c r="R844" s="2">
        <v>16</v>
      </c>
      <c r="S844" s="2">
        <v>22</v>
      </c>
      <c r="T844" s="2">
        <v>22</v>
      </c>
      <c r="U844" s="2" t="s">
        <v>34</v>
      </c>
      <c r="V844" s="2" t="s">
        <v>34</v>
      </c>
      <c r="W844" s="2" t="s">
        <v>34</v>
      </c>
      <c r="X844" s="2">
        <v>6</v>
      </c>
      <c r="Y844" s="2">
        <v>0</v>
      </c>
      <c r="Z844" s="2">
        <v>0</v>
      </c>
      <c r="AA844" s="2">
        <v>0</v>
      </c>
      <c r="AB844" s="2">
        <v>0</v>
      </c>
      <c r="AC844" s="2" t="s">
        <v>912</v>
      </c>
      <c r="AD844" s="2" t="s">
        <v>34</v>
      </c>
    </row>
    <row r="845" spans="1:30" x14ac:dyDescent="0.25">
      <c r="A845" s="2">
        <v>43181909</v>
      </c>
      <c r="B845" s="2" t="s">
        <v>3503</v>
      </c>
      <c r="C845" s="2" t="s">
        <v>3504</v>
      </c>
      <c r="D845" s="2" t="s">
        <v>3505</v>
      </c>
      <c r="E845" s="2">
        <f>IF(ISNUMBER(SEARCH("无购物",D845)),1,0)</f>
        <v>1</v>
      </c>
      <c r="F845" s="2">
        <f>IF(ISNUMBER(SEARCH("无自费",D845)),1,0)</f>
        <v>0</v>
      </c>
      <c r="G845" s="2">
        <f>IF(ISNUMBER(SEARCH("成团保障",D845)),1,0)</f>
        <v>1</v>
      </c>
      <c r="H845" s="2">
        <f>IF(OR(ISNUMBER(SEARCH("赠取消险",D845)),ISNUMBER(SEARCH("提前*天免费退",D845))),1,0)</f>
        <v>1</v>
      </c>
      <c r="I845" s="2">
        <v>5</v>
      </c>
      <c r="J845" s="2">
        <v>37</v>
      </c>
      <c r="K845" s="2" t="s">
        <v>3231</v>
      </c>
      <c r="L845" s="2">
        <v>3000</v>
      </c>
      <c r="M845" s="2">
        <v>0</v>
      </c>
      <c r="N845" s="2" t="s">
        <v>34</v>
      </c>
      <c r="O845" s="2" t="s">
        <v>77</v>
      </c>
      <c r="P845" s="2" t="s">
        <v>3506</v>
      </c>
      <c r="Q845" s="2" t="s">
        <v>3507</v>
      </c>
      <c r="R845" s="2">
        <v>112</v>
      </c>
      <c r="S845" s="2">
        <v>146</v>
      </c>
      <c r="T845" s="2">
        <v>201</v>
      </c>
      <c r="U845" s="2">
        <v>228</v>
      </c>
      <c r="V845" s="2">
        <v>181</v>
      </c>
      <c r="W845" s="2">
        <v>189</v>
      </c>
      <c r="X845" s="2">
        <v>34</v>
      </c>
      <c r="Y845" s="2">
        <v>55</v>
      </c>
      <c r="Z845" s="2">
        <v>27</v>
      </c>
      <c r="AA845" s="2">
        <v>47</v>
      </c>
      <c r="AB845" s="2">
        <v>8</v>
      </c>
      <c r="AC845" s="2" t="s">
        <v>912</v>
      </c>
      <c r="AD845" s="2" t="s">
        <v>34</v>
      </c>
    </row>
    <row r="846" spans="1:30" x14ac:dyDescent="0.25">
      <c r="A846" s="2">
        <v>43191261</v>
      </c>
      <c r="B846" s="2" t="s">
        <v>3508</v>
      </c>
      <c r="C846" s="2" t="s">
        <v>3509</v>
      </c>
      <c r="D846" s="2" t="s">
        <v>3510</v>
      </c>
      <c r="E846" s="2">
        <f>IF(ISNUMBER(SEARCH("无购物",D846)),1,0)</f>
        <v>1</v>
      </c>
      <c r="F846" s="2">
        <f>IF(ISNUMBER(SEARCH("无自费",D846)),1,0)</f>
        <v>0</v>
      </c>
      <c r="G846" s="2">
        <f>IF(ISNUMBER(SEARCH("成团保障",D846)),1,0)</f>
        <v>1</v>
      </c>
      <c r="H846" s="2">
        <f>IF(OR(ISNUMBER(SEARCH("赠取消险",D846)),ISNUMBER(SEARCH("提前*天免费退",D846))),1,0)</f>
        <v>1</v>
      </c>
      <c r="I846" s="2">
        <v>5</v>
      </c>
      <c r="J846" s="2">
        <v>23</v>
      </c>
      <c r="K846" s="2" t="s">
        <v>2933</v>
      </c>
      <c r="L846" s="2">
        <v>2638</v>
      </c>
      <c r="M846" s="2">
        <v>1</v>
      </c>
      <c r="N846" s="2">
        <v>350</v>
      </c>
      <c r="O846" s="2" t="s">
        <v>77</v>
      </c>
      <c r="P846" s="2" t="s">
        <v>3511</v>
      </c>
      <c r="Q846" s="2" t="s">
        <v>3512</v>
      </c>
      <c r="R846" s="2">
        <v>50</v>
      </c>
      <c r="S846" s="2">
        <v>58</v>
      </c>
      <c r="T846" s="2">
        <v>63</v>
      </c>
      <c r="U846" s="2">
        <v>70</v>
      </c>
      <c r="V846" s="2" t="s">
        <v>34</v>
      </c>
      <c r="W846" s="2" t="s">
        <v>34</v>
      </c>
      <c r="X846" s="2">
        <v>8</v>
      </c>
      <c r="Y846" s="2">
        <v>5</v>
      </c>
      <c r="Z846" s="2">
        <v>7</v>
      </c>
      <c r="AA846" s="2">
        <v>0</v>
      </c>
      <c r="AB846" s="2">
        <v>0</v>
      </c>
      <c r="AC846" s="2" t="s">
        <v>912</v>
      </c>
      <c r="AD846" s="2" t="s">
        <v>34</v>
      </c>
    </row>
    <row r="847" spans="1:30" x14ac:dyDescent="0.25">
      <c r="A847" s="2">
        <v>43246833</v>
      </c>
      <c r="B847" s="2" t="s">
        <v>3513</v>
      </c>
      <c r="C847" s="2" t="s">
        <v>3514</v>
      </c>
      <c r="D847" s="2" t="s">
        <v>3515</v>
      </c>
      <c r="E847" s="2">
        <f>IF(ISNUMBER(SEARCH("无购物",D847)),1,0)</f>
        <v>1</v>
      </c>
      <c r="F847" s="2">
        <f>IF(ISNUMBER(SEARCH("无自费",D847)),1,0)</f>
        <v>1</v>
      </c>
      <c r="G847" s="2">
        <f>IF(ISNUMBER(SEARCH("成团保障",D847)),1,0)</f>
        <v>1</v>
      </c>
      <c r="H847" s="2">
        <f>IF(OR(ISNUMBER(SEARCH("赠取消险",D847)),ISNUMBER(SEARCH("提前*天免费退",D847))),1,0)</f>
        <v>1</v>
      </c>
      <c r="I847" s="2">
        <v>5</v>
      </c>
      <c r="J847" s="2">
        <v>4</v>
      </c>
      <c r="K847" s="2" t="s">
        <v>2933</v>
      </c>
      <c r="L847" s="2">
        <v>3482</v>
      </c>
      <c r="M847" s="2">
        <v>0</v>
      </c>
      <c r="N847" s="2" t="s">
        <v>34</v>
      </c>
      <c r="O847" s="2" t="s">
        <v>77</v>
      </c>
      <c r="P847" s="2" t="s">
        <v>3516</v>
      </c>
      <c r="Q847" s="2" t="s">
        <v>3517</v>
      </c>
      <c r="R847" s="2">
        <v>17</v>
      </c>
      <c r="S847" s="2">
        <v>20</v>
      </c>
      <c r="T847" s="2">
        <v>35</v>
      </c>
      <c r="U847" s="2">
        <v>53</v>
      </c>
      <c r="V847" s="2">
        <v>51</v>
      </c>
      <c r="W847" s="2">
        <v>55</v>
      </c>
      <c r="X847" s="2">
        <v>3</v>
      </c>
      <c r="Y847" s="2">
        <v>15</v>
      </c>
      <c r="Z847" s="2">
        <v>18</v>
      </c>
      <c r="AA847" s="2">
        <v>2</v>
      </c>
      <c r="AB847" s="2">
        <v>4</v>
      </c>
      <c r="AC847" s="2" t="s">
        <v>912</v>
      </c>
      <c r="AD847" s="2" t="s">
        <v>34</v>
      </c>
    </row>
    <row r="848" spans="1:30" x14ac:dyDescent="0.25">
      <c r="A848" s="2">
        <v>43347390</v>
      </c>
      <c r="B848" s="2" t="s">
        <v>3518</v>
      </c>
      <c r="C848" s="2" t="s">
        <v>3519</v>
      </c>
      <c r="D848" s="2" t="s">
        <v>2415</v>
      </c>
      <c r="E848" s="2">
        <f>IF(ISNUMBER(SEARCH("无购物",D848)),1,0)</f>
        <v>1</v>
      </c>
      <c r="F848" s="2">
        <f>IF(ISNUMBER(SEARCH("无自费",D848)),1,0)</f>
        <v>0</v>
      </c>
      <c r="G848" s="2">
        <f>IF(ISNUMBER(SEARCH("成团保障",D848)),1,0)</f>
        <v>1</v>
      </c>
      <c r="H848" s="2">
        <f>IF(OR(ISNUMBER(SEARCH("赠取消险",D848)),ISNUMBER(SEARCH("提前*天免费退",D848))),1,0)</f>
        <v>0</v>
      </c>
      <c r="I848" s="2">
        <v>5</v>
      </c>
      <c r="J848" s="2">
        <v>1</v>
      </c>
      <c r="K848" s="2" t="s">
        <v>33</v>
      </c>
      <c r="L848" s="2">
        <v>7409</v>
      </c>
      <c r="M848" s="2">
        <v>1</v>
      </c>
      <c r="N848" s="2">
        <v>200</v>
      </c>
      <c r="O848" s="2" t="s">
        <v>254</v>
      </c>
      <c r="P848" s="2" t="s">
        <v>3520</v>
      </c>
      <c r="Q848" s="2" t="s">
        <v>34</v>
      </c>
      <c r="R848" s="2">
        <v>3</v>
      </c>
      <c r="S848" s="2">
        <v>3</v>
      </c>
      <c r="T848" s="2">
        <v>3</v>
      </c>
      <c r="U848" s="2">
        <v>3</v>
      </c>
      <c r="V848" s="2">
        <v>7</v>
      </c>
      <c r="W848" s="2">
        <v>9</v>
      </c>
      <c r="X848" s="2">
        <v>0</v>
      </c>
      <c r="Y848" s="2">
        <v>0</v>
      </c>
      <c r="Z848" s="2">
        <v>0</v>
      </c>
      <c r="AA848" s="2">
        <v>4</v>
      </c>
      <c r="AB848" s="2">
        <v>2</v>
      </c>
      <c r="AC848" s="2" t="s">
        <v>912</v>
      </c>
      <c r="AD848" s="2" t="s">
        <v>34</v>
      </c>
    </row>
    <row r="849" spans="1:30" x14ac:dyDescent="0.25">
      <c r="A849" s="2">
        <v>43372383</v>
      </c>
      <c r="B849" s="2" t="s">
        <v>1276</v>
      </c>
      <c r="C849" s="2" t="s">
        <v>3521</v>
      </c>
      <c r="D849" s="2" t="s">
        <v>3522</v>
      </c>
      <c r="E849" s="2">
        <f>IF(ISNUMBER(SEARCH("无购物",D849)),1,0)</f>
        <v>1</v>
      </c>
      <c r="F849" s="2">
        <f>IF(ISNUMBER(SEARCH("无自费",D849)),1,0)</f>
        <v>0</v>
      </c>
      <c r="G849" s="2">
        <f>IF(ISNUMBER(SEARCH("成团保障",D849)),1,0)</f>
        <v>1</v>
      </c>
      <c r="H849" s="2">
        <f>IF(OR(ISNUMBER(SEARCH("赠取消险",D849)),ISNUMBER(SEARCH("提前*天免费退",D849))),1,0)</f>
        <v>1</v>
      </c>
      <c r="I849" s="2" t="s">
        <v>34</v>
      </c>
      <c r="J849" s="2" t="s">
        <v>34</v>
      </c>
      <c r="K849" s="2" t="s">
        <v>33</v>
      </c>
      <c r="L849" s="2" t="s">
        <v>34</v>
      </c>
      <c r="M849" s="2">
        <v>0</v>
      </c>
      <c r="N849" s="2" t="s">
        <v>34</v>
      </c>
      <c r="O849" s="2" t="s">
        <v>77</v>
      </c>
      <c r="P849" s="2" t="s">
        <v>3523</v>
      </c>
      <c r="Q849" s="2" t="s">
        <v>34</v>
      </c>
      <c r="R849" s="2" t="s">
        <v>34</v>
      </c>
      <c r="S849" s="2">
        <v>4</v>
      </c>
      <c r="T849" s="2">
        <v>4</v>
      </c>
      <c r="U849" s="2">
        <v>13</v>
      </c>
      <c r="V849" s="2">
        <v>17</v>
      </c>
      <c r="W849" s="2">
        <v>20</v>
      </c>
      <c r="X849" s="2">
        <v>0</v>
      </c>
      <c r="Y849" s="2">
        <v>0</v>
      </c>
      <c r="Z849" s="2">
        <v>9</v>
      </c>
      <c r="AA849" s="2">
        <v>4</v>
      </c>
      <c r="AB849" s="2">
        <v>3</v>
      </c>
      <c r="AC849" s="2" t="s">
        <v>912</v>
      </c>
      <c r="AD849" s="2" t="s">
        <v>34</v>
      </c>
    </row>
    <row r="850" spans="1:30" x14ac:dyDescent="0.25">
      <c r="A850" s="2">
        <v>43387993</v>
      </c>
      <c r="B850" s="2" t="s">
        <v>3524</v>
      </c>
      <c r="C850" s="2" t="s">
        <v>3525</v>
      </c>
      <c r="D850" s="2" t="s">
        <v>3526</v>
      </c>
      <c r="E850" s="2">
        <f>IF(ISNUMBER(SEARCH("无购物",D850)),1,0)</f>
        <v>1</v>
      </c>
      <c r="F850" s="2">
        <f>IF(ISNUMBER(SEARCH("无自费",D850)),1,0)</f>
        <v>0</v>
      </c>
      <c r="G850" s="2">
        <f>IF(ISNUMBER(SEARCH("成团保障",D850)),1,0)</f>
        <v>1</v>
      </c>
      <c r="H850" s="2">
        <f>IF(OR(ISNUMBER(SEARCH("赠取消险",D850)),ISNUMBER(SEARCH("提前*天免费退",D850))),1,0)</f>
        <v>0</v>
      </c>
      <c r="I850" s="2" t="s">
        <v>34</v>
      </c>
      <c r="J850" s="2" t="s">
        <v>34</v>
      </c>
      <c r="K850" s="2" t="s">
        <v>1976</v>
      </c>
      <c r="L850" s="2">
        <v>3810</v>
      </c>
      <c r="M850" s="2">
        <v>0</v>
      </c>
      <c r="N850" s="2" t="s">
        <v>34</v>
      </c>
      <c r="O850" s="2" t="s">
        <v>77</v>
      </c>
      <c r="P850" s="2" t="s">
        <v>3527</v>
      </c>
      <c r="Q850" s="2" t="s">
        <v>3528</v>
      </c>
      <c r="R850" s="2">
        <v>1</v>
      </c>
      <c r="S850" s="2">
        <v>34</v>
      </c>
      <c r="T850" s="2">
        <v>50</v>
      </c>
      <c r="U850" s="2" t="s">
        <v>34</v>
      </c>
      <c r="V850" s="2" t="s">
        <v>34</v>
      </c>
      <c r="W850" s="2" t="s">
        <v>34</v>
      </c>
      <c r="X850" s="2">
        <v>33</v>
      </c>
      <c r="Y850" s="2">
        <v>16</v>
      </c>
      <c r="Z850" s="2">
        <v>0</v>
      </c>
      <c r="AA850" s="2">
        <v>0</v>
      </c>
      <c r="AB850" s="2">
        <v>0</v>
      </c>
      <c r="AC850" s="2" t="s">
        <v>912</v>
      </c>
      <c r="AD850" s="2" t="s">
        <v>34</v>
      </c>
    </row>
    <row r="851" spans="1:30" x14ac:dyDescent="0.25">
      <c r="A851" s="2">
        <v>43404381</v>
      </c>
      <c r="B851" s="2" t="s">
        <v>1024</v>
      </c>
      <c r="C851" s="2" t="s">
        <v>3529</v>
      </c>
      <c r="D851" s="2" t="s">
        <v>3530</v>
      </c>
      <c r="E851" s="2">
        <f>IF(ISNUMBER(SEARCH("无购物",D851)),1,0)</f>
        <v>0</v>
      </c>
      <c r="F851" s="2">
        <f>IF(ISNUMBER(SEARCH("无自费",D851)),1,0)</f>
        <v>0</v>
      </c>
      <c r="G851" s="2">
        <f>IF(ISNUMBER(SEARCH("成团保障",D851)),1,0)</f>
        <v>1</v>
      </c>
      <c r="H851" s="2">
        <f>IF(OR(ISNUMBER(SEARCH("赠取消险",D851)),ISNUMBER(SEARCH("提前*天免费退",D851))),1,0)</f>
        <v>1</v>
      </c>
      <c r="I851" s="2">
        <v>5</v>
      </c>
      <c r="J851" s="2">
        <v>3708</v>
      </c>
      <c r="K851" s="2" t="s">
        <v>3531</v>
      </c>
      <c r="L851" s="2">
        <v>2200</v>
      </c>
      <c r="M851" s="2">
        <v>1</v>
      </c>
      <c r="N851" s="2">
        <v>300</v>
      </c>
      <c r="O851" s="2" t="s">
        <v>77</v>
      </c>
      <c r="P851" s="2" t="s">
        <v>3532</v>
      </c>
      <c r="Q851" s="2" t="s">
        <v>3533</v>
      </c>
      <c r="R851" s="2">
        <v>10126</v>
      </c>
      <c r="S851" s="2">
        <v>10136</v>
      </c>
      <c r="T851" s="2">
        <v>10142</v>
      </c>
      <c r="U851" s="2">
        <v>10145</v>
      </c>
      <c r="V851" s="2">
        <v>10185</v>
      </c>
      <c r="W851" s="2" t="s">
        <v>34</v>
      </c>
      <c r="X851" s="2">
        <v>10</v>
      </c>
      <c r="Y851" s="2">
        <v>6</v>
      </c>
      <c r="Z851" s="2">
        <v>3</v>
      </c>
      <c r="AA851" s="2">
        <v>40</v>
      </c>
      <c r="AB851" s="2">
        <v>0</v>
      </c>
      <c r="AC851" s="2" t="s">
        <v>912</v>
      </c>
      <c r="AD851" s="2" t="s">
        <v>34</v>
      </c>
    </row>
    <row r="852" spans="1:30" x14ac:dyDescent="0.25">
      <c r="A852" s="2">
        <v>43404404</v>
      </c>
      <c r="B852" s="2" t="s">
        <v>3534</v>
      </c>
      <c r="C852" s="2" t="s">
        <v>3535</v>
      </c>
      <c r="D852" s="2" t="s">
        <v>3536</v>
      </c>
      <c r="E852" s="2">
        <f>IF(ISNUMBER(SEARCH("无购物",D852)),1,0)</f>
        <v>1</v>
      </c>
      <c r="F852" s="2">
        <f>IF(ISNUMBER(SEARCH("无自费",D852)),1,0)</f>
        <v>0</v>
      </c>
      <c r="G852" s="2">
        <f>IF(ISNUMBER(SEARCH("成团保障",D852)),1,0)</f>
        <v>1</v>
      </c>
      <c r="H852" s="2">
        <f>IF(OR(ISNUMBER(SEARCH("赠取消险",D852)),ISNUMBER(SEARCH("提前*天免费退",D852))),1,0)</f>
        <v>0</v>
      </c>
      <c r="I852" s="2">
        <v>5</v>
      </c>
      <c r="J852" s="2">
        <v>1</v>
      </c>
      <c r="K852" s="2" t="s">
        <v>33</v>
      </c>
      <c r="L852" s="2">
        <v>4267</v>
      </c>
      <c r="M852" s="2">
        <v>0</v>
      </c>
      <c r="N852" s="2" t="s">
        <v>34</v>
      </c>
      <c r="O852" s="2" t="s">
        <v>254</v>
      </c>
      <c r="P852" s="2" t="s">
        <v>3537</v>
      </c>
      <c r="Q852" s="2" t="s">
        <v>34</v>
      </c>
      <c r="R852" s="2">
        <v>4</v>
      </c>
      <c r="S852" s="2">
        <v>12</v>
      </c>
      <c r="T852" s="2">
        <v>19</v>
      </c>
      <c r="U852" s="2">
        <v>29</v>
      </c>
      <c r="V852" s="2">
        <v>35</v>
      </c>
      <c r="W852" s="2">
        <v>50</v>
      </c>
      <c r="X852" s="2">
        <v>8</v>
      </c>
      <c r="Y852" s="2">
        <v>7</v>
      </c>
      <c r="Z852" s="2">
        <v>10</v>
      </c>
      <c r="AA852" s="2">
        <v>6</v>
      </c>
      <c r="AB852" s="2">
        <v>15</v>
      </c>
      <c r="AC852" s="2" t="s">
        <v>912</v>
      </c>
      <c r="AD852" s="2" t="s">
        <v>34</v>
      </c>
    </row>
    <row r="853" spans="1:30" x14ac:dyDescent="0.25">
      <c r="A853" s="2">
        <v>43426725</v>
      </c>
      <c r="B853" s="2" t="s">
        <v>1686</v>
      </c>
      <c r="C853" s="2" t="s">
        <v>3538</v>
      </c>
      <c r="D853" s="2" t="s">
        <v>3539</v>
      </c>
      <c r="E853" s="2">
        <f>IF(ISNUMBER(SEARCH("无购物",D853)),1,0)</f>
        <v>1</v>
      </c>
      <c r="F853" s="2">
        <f>IF(ISNUMBER(SEARCH("无自费",D853)),1,0)</f>
        <v>0</v>
      </c>
      <c r="G853" s="2">
        <f>IF(ISNUMBER(SEARCH("成团保障",D853)),1,0)</f>
        <v>1</v>
      </c>
      <c r="H853" s="2">
        <f>IF(OR(ISNUMBER(SEARCH("赠取消险",D853)),ISNUMBER(SEARCH("提前*天免费退",D853))),1,0)</f>
        <v>0</v>
      </c>
      <c r="I853" s="2">
        <v>5</v>
      </c>
      <c r="J853" s="2">
        <v>6</v>
      </c>
      <c r="K853" s="2" t="s">
        <v>3540</v>
      </c>
      <c r="L853" s="2">
        <v>1975</v>
      </c>
      <c r="M853" s="2">
        <v>0</v>
      </c>
      <c r="N853" s="2" t="s">
        <v>34</v>
      </c>
      <c r="O853" s="2" t="s">
        <v>77</v>
      </c>
      <c r="P853" s="2" t="s">
        <v>3541</v>
      </c>
      <c r="Q853" s="2" t="s">
        <v>3542</v>
      </c>
      <c r="R853" s="2">
        <v>16</v>
      </c>
      <c r="S853" s="2">
        <v>43</v>
      </c>
      <c r="T853" s="2">
        <v>47</v>
      </c>
      <c r="U853" s="2">
        <v>60</v>
      </c>
      <c r="V853" s="2">
        <v>62</v>
      </c>
      <c r="W853" s="2">
        <v>81</v>
      </c>
      <c r="X853" s="2">
        <v>27</v>
      </c>
      <c r="Y853" s="2">
        <v>4</v>
      </c>
      <c r="Z853" s="2">
        <v>13</v>
      </c>
      <c r="AA853" s="2">
        <v>2</v>
      </c>
      <c r="AB853" s="2">
        <v>19</v>
      </c>
      <c r="AC853" s="2" t="s">
        <v>912</v>
      </c>
      <c r="AD853" s="2" t="s">
        <v>34</v>
      </c>
    </row>
    <row r="854" spans="1:30" x14ac:dyDescent="0.25">
      <c r="A854" s="2">
        <v>43477897</v>
      </c>
      <c r="B854" s="2" t="s">
        <v>3543</v>
      </c>
      <c r="C854" s="2" t="s">
        <v>3544</v>
      </c>
      <c r="D854" s="2" t="s">
        <v>3545</v>
      </c>
      <c r="E854" s="2">
        <f>IF(ISNUMBER(SEARCH("无购物",D854)),1,0)</f>
        <v>1</v>
      </c>
      <c r="F854" s="2">
        <f>IF(ISNUMBER(SEARCH("无自费",D854)),1,0)</f>
        <v>0</v>
      </c>
      <c r="G854" s="2">
        <f>IF(ISNUMBER(SEARCH("成团保障",D854)),1,0)</f>
        <v>1</v>
      </c>
      <c r="H854" s="2">
        <f>IF(OR(ISNUMBER(SEARCH("赠取消险",D854)),ISNUMBER(SEARCH("提前*天免费退",D854))),1,0)</f>
        <v>1</v>
      </c>
      <c r="I854" s="2">
        <v>5</v>
      </c>
      <c r="J854" s="2">
        <v>220</v>
      </c>
      <c r="K854" s="2" t="s">
        <v>3546</v>
      </c>
      <c r="L854" s="2">
        <v>2489</v>
      </c>
      <c r="M854" s="2">
        <v>1</v>
      </c>
      <c r="N854" s="2">
        <v>200</v>
      </c>
      <c r="O854" s="2" t="s">
        <v>77</v>
      </c>
      <c r="P854" s="2" t="s">
        <v>3547</v>
      </c>
      <c r="Q854" s="2" t="s">
        <v>3548</v>
      </c>
      <c r="R854" s="2">
        <v>447</v>
      </c>
      <c r="S854" s="2">
        <v>473</v>
      </c>
      <c r="T854" s="2">
        <v>485</v>
      </c>
      <c r="U854" s="2">
        <v>494</v>
      </c>
      <c r="V854" s="2" t="s">
        <v>34</v>
      </c>
      <c r="W854" s="2" t="s">
        <v>34</v>
      </c>
      <c r="X854" s="2">
        <v>26</v>
      </c>
      <c r="Y854" s="2">
        <v>12</v>
      </c>
      <c r="Z854" s="2">
        <v>9</v>
      </c>
      <c r="AA854" s="2">
        <v>0</v>
      </c>
      <c r="AB854" s="2">
        <v>0</v>
      </c>
      <c r="AC854" s="2" t="s">
        <v>912</v>
      </c>
      <c r="AD854" s="2" t="s">
        <v>34</v>
      </c>
    </row>
    <row r="855" spans="1:30" x14ac:dyDescent="0.25">
      <c r="A855" s="2">
        <v>43492392</v>
      </c>
      <c r="B855" s="2" t="s">
        <v>3549</v>
      </c>
      <c r="C855" s="2" t="s">
        <v>3550</v>
      </c>
      <c r="D855" s="2" t="s">
        <v>3551</v>
      </c>
      <c r="E855" s="2">
        <f>IF(ISNUMBER(SEARCH("无购物",D855)),1,0)</f>
        <v>1</v>
      </c>
      <c r="F855" s="2">
        <f>IF(ISNUMBER(SEARCH("无自费",D855)),1,0)</f>
        <v>1</v>
      </c>
      <c r="G855" s="2">
        <f>IF(ISNUMBER(SEARCH("成团保障",D855)),1,0)</f>
        <v>1</v>
      </c>
      <c r="H855" s="2">
        <f>IF(OR(ISNUMBER(SEARCH("赠取消险",D855)),ISNUMBER(SEARCH("提前*天免费退",D855))),1,0)</f>
        <v>0</v>
      </c>
      <c r="I855" s="2">
        <v>5</v>
      </c>
      <c r="J855" s="2">
        <v>1</v>
      </c>
      <c r="K855" s="2" t="s">
        <v>2056</v>
      </c>
      <c r="L855" s="2">
        <v>3754</v>
      </c>
      <c r="M855" s="2">
        <v>0</v>
      </c>
      <c r="N855" s="2" t="s">
        <v>34</v>
      </c>
      <c r="O855" s="2" t="s">
        <v>77</v>
      </c>
      <c r="P855" s="2" t="s">
        <v>3552</v>
      </c>
      <c r="Q855" s="2" t="s">
        <v>3553</v>
      </c>
      <c r="R855" s="2">
        <v>12</v>
      </c>
      <c r="S855" s="2" t="s">
        <v>34</v>
      </c>
      <c r="T855" s="2">
        <v>12</v>
      </c>
      <c r="U855" s="2">
        <v>15</v>
      </c>
      <c r="V855" s="2">
        <v>15</v>
      </c>
      <c r="W855" s="2">
        <v>17</v>
      </c>
      <c r="X855" s="2">
        <v>0</v>
      </c>
      <c r="Y855" s="2">
        <v>0</v>
      </c>
      <c r="Z855" s="2">
        <v>3</v>
      </c>
      <c r="AA855" s="2">
        <v>0</v>
      </c>
      <c r="AB855" s="2">
        <v>2</v>
      </c>
      <c r="AC855" s="2" t="s">
        <v>912</v>
      </c>
      <c r="AD855" s="2" t="s">
        <v>34</v>
      </c>
    </row>
    <row r="856" spans="1:30" x14ac:dyDescent="0.25">
      <c r="A856" s="2">
        <v>43526663</v>
      </c>
      <c r="B856" s="2" t="s">
        <v>1128</v>
      </c>
      <c r="C856" s="2" t="s">
        <v>3554</v>
      </c>
      <c r="D856" s="2" t="s">
        <v>3555</v>
      </c>
      <c r="E856" s="2">
        <f>IF(ISNUMBER(SEARCH("无购物",D856)),1,0)</f>
        <v>1</v>
      </c>
      <c r="F856" s="2">
        <f>IF(ISNUMBER(SEARCH("无自费",D856)),1,0)</f>
        <v>1</v>
      </c>
      <c r="G856" s="2">
        <f>IF(ISNUMBER(SEARCH("成团保障",D856)),1,0)</f>
        <v>1</v>
      </c>
      <c r="H856" s="2">
        <f>IF(OR(ISNUMBER(SEARCH("赠取消险",D856)),ISNUMBER(SEARCH("提前*天免费退",D856))),1,0)</f>
        <v>0</v>
      </c>
      <c r="I856" s="2">
        <v>5</v>
      </c>
      <c r="J856" s="2">
        <v>4</v>
      </c>
      <c r="K856" s="2" t="s">
        <v>3306</v>
      </c>
      <c r="L856" s="2">
        <v>3613</v>
      </c>
      <c r="M856" s="2">
        <v>0</v>
      </c>
      <c r="N856" s="2" t="s">
        <v>34</v>
      </c>
      <c r="O856" s="2" t="s">
        <v>77</v>
      </c>
      <c r="P856" s="2" t="s">
        <v>3307</v>
      </c>
      <c r="Q856" s="2" t="s">
        <v>3556</v>
      </c>
      <c r="R856" s="2">
        <v>7</v>
      </c>
      <c r="S856" s="2">
        <v>23</v>
      </c>
      <c r="T856" s="2">
        <v>23</v>
      </c>
      <c r="U856" s="2">
        <v>23</v>
      </c>
      <c r="V856" s="2">
        <v>23</v>
      </c>
      <c r="W856" s="2">
        <v>25</v>
      </c>
      <c r="X856" s="2">
        <v>16</v>
      </c>
      <c r="Y856" s="2">
        <v>0</v>
      </c>
      <c r="Z856" s="2">
        <v>0</v>
      </c>
      <c r="AA856" s="2">
        <v>0</v>
      </c>
      <c r="AB856" s="2">
        <v>2</v>
      </c>
      <c r="AC856" s="2" t="s">
        <v>912</v>
      </c>
      <c r="AD856" s="2" t="s">
        <v>34</v>
      </c>
    </row>
    <row r="857" spans="1:30" x14ac:dyDescent="0.25">
      <c r="A857" s="2">
        <v>43538573</v>
      </c>
      <c r="B857" s="2" t="s">
        <v>3557</v>
      </c>
      <c r="C857" s="2" t="s">
        <v>3558</v>
      </c>
      <c r="D857" s="2" t="s">
        <v>3559</v>
      </c>
      <c r="E857" s="2">
        <f>IF(ISNUMBER(SEARCH("无购物",D857)),1,0)</f>
        <v>1</v>
      </c>
      <c r="F857" s="2">
        <f>IF(ISNUMBER(SEARCH("无自费",D857)),1,0)</f>
        <v>1</v>
      </c>
      <c r="G857" s="2">
        <f>IF(ISNUMBER(SEARCH("成团保障",D857)),1,0)</f>
        <v>1</v>
      </c>
      <c r="H857" s="2">
        <f>IF(OR(ISNUMBER(SEARCH("赠取消险",D857)),ISNUMBER(SEARCH("提前*天免费退",D857))),1,0)</f>
        <v>1</v>
      </c>
      <c r="I857" s="2">
        <v>5</v>
      </c>
      <c r="J857" s="2">
        <v>5</v>
      </c>
      <c r="K857" s="2" t="s">
        <v>2933</v>
      </c>
      <c r="L857" s="2">
        <v>4362</v>
      </c>
      <c r="M857" s="2">
        <v>0</v>
      </c>
      <c r="N857" s="2" t="s">
        <v>34</v>
      </c>
      <c r="O857" s="2" t="s">
        <v>77</v>
      </c>
      <c r="P857" s="2" t="s">
        <v>3560</v>
      </c>
      <c r="Q857" s="2" t="s">
        <v>3561</v>
      </c>
      <c r="R857" s="2">
        <v>12</v>
      </c>
      <c r="S857" s="2">
        <v>14</v>
      </c>
      <c r="T857" s="2">
        <v>16</v>
      </c>
      <c r="U857" s="2">
        <v>16</v>
      </c>
      <c r="V857" s="2" t="s">
        <v>34</v>
      </c>
      <c r="W857" s="2" t="s">
        <v>34</v>
      </c>
      <c r="X857" s="2">
        <v>2</v>
      </c>
      <c r="Y857" s="2">
        <v>2</v>
      </c>
      <c r="Z857" s="2">
        <v>0</v>
      </c>
      <c r="AA857" s="2">
        <v>0</v>
      </c>
      <c r="AB857" s="2">
        <v>0</v>
      </c>
      <c r="AC857" s="2" t="s">
        <v>912</v>
      </c>
      <c r="AD857" s="2" t="s">
        <v>34</v>
      </c>
    </row>
    <row r="858" spans="1:30" x14ac:dyDescent="0.25">
      <c r="A858" s="2">
        <v>43565088</v>
      </c>
      <c r="B858" s="2" t="s">
        <v>3562</v>
      </c>
      <c r="C858" s="2" t="s">
        <v>3563</v>
      </c>
      <c r="D858" s="2" t="s">
        <v>3564</v>
      </c>
      <c r="E858" s="2">
        <f>IF(ISNUMBER(SEARCH("无购物",D858)),1,0)</f>
        <v>1</v>
      </c>
      <c r="F858" s="2">
        <f>IF(ISNUMBER(SEARCH("无自费",D858)),1,0)</f>
        <v>1</v>
      </c>
      <c r="G858" s="2">
        <f>IF(ISNUMBER(SEARCH("成团保障",D858)),1,0)</f>
        <v>1</v>
      </c>
      <c r="H858" s="2">
        <f>IF(OR(ISNUMBER(SEARCH("赠取消险",D858)),ISNUMBER(SEARCH("提前*天免费退",D858))),1,0)</f>
        <v>0</v>
      </c>
      <c r="I858" s="2">
        <v>5</v>
      </c>
      <c r="J858" s="2">
        <v>3</v>
      </c>
      <c r="K858" s="2" t="s">
        <v>2056</v>
      </c>
      <c r="L858" s="2">
        <v>3108</v>
      </c>
      <c r="M858" s="2">
        <v>0</v>
      </c>
      <c r="N858" s="2" t="s">
        <v>34</v>
      </c>
      <c r="O858" s="2" t="s">
        <v>254</v>
      </c>
      <c r="P858" s="2" t="s">
        <v>3565</v>
      </c>
      <c r="Q858" s="2" t="s">
        <v>34</v>
      </c>
      <c r="R858" s="2">
        <v>12</v>
      </c>
      <c r="S858" s="2">
        <v>14</v>
      </c>
      <c r="T858" s="2">
        <v>6</v>
      </c>
      <c r="U858" s="2">
        <v>6</v>
      </c>
      <c r="V858" s="2" t="s">
        <v>34</v>
      </c>
      <c r="W858" s="2" t="s">
        <v>34</v>
      </c>
      <c r="X858" s="2">
        <v>2</v>
      </c>
      <c r="Y858" s="2">
        <v>8</v>
      </c>
      <c r="Z858" s="2">
        <v>0</v>
      </c>
      <c r="AA858" s="2">
        <v>0</v>
      </c>
      <c r="AB858" s="2">
        <v>0</v>
      </c>
      <c r="AC858" s="2" t="s">
        <v>912</v>
      </c>
      <c r="AD858" s="2" t="s">
        <v>34</v>
      </c>
    </row>
    <row r="859" spans="1:30" x14ac:dyDescent="0.25">
      <c r="A859" s="2">
        <v>43602171</v>
      </c>
      <c r="B859" s="2" t="s">
        <v>3566</v>
      </c>
      <c r="C859" s="2" t="s">
        <v>3567</v>
      </c>
      <c r="D859" s="2" t="s">
        <v>3568</v>
      </c>
      <c r="E859" s="2">
        <f>IF(ISNUMBER(SEARCH("无购物",D859)),1,0)</f>
        <v>1</v>
      </c>
      <c r="F859" s="2">
        <f>IF(ISNUMBER(SEARCH("无自费",D859)),1,0)</f>
        <v>1</v>
      </c>
      <c r="G859" s="2">
        <f>IF(ISNUMBER(SEARCH("成团保障",D859)),1,0)</f>
        <v>1</v>
      </c>
      <c r="H859" s="2">
        <f>IF(OR(ISNUMBER(SEARCH("赠取消险",D859)),ISNUMBER(SEARCH("提前*天免费退",D859))),1,0)</f>
        <v>0</v>
      </c>
      <c r="I859" s="2">
        <v>5</v>
      </c>
      <c r="J859" s="2">
        <v>1</v>
      </c>
      <c r="K859" s="2" t="s">
        <v>2056</v>
      </c>
      <c r="L859" s="2">
        <v>7045</v>
      </c>
      <c r="M859" s="2">
        <v>0</v>
      </c>
      <c r="N859" s="2" t="s">
        <v>34</v>
      </c>
      <c r="O859" s="2" t="s">
        <v>254</v>
      </c>
      <c r="P859" s="2" t="s">
        <v>3569</v>
      </c>
      <c r="Q859" s="2" t="s">
        <v>34</v>
      </c>
      <c r="R859" s="2">
        <v>5</v>
      </c>
      <c r="S859" s="2">
        <v>5</v>
      </c>
      <c r="T859" s="2">
        <v>8</v>
      </c>
      <c r="U859" s="2">
        <v>14</v>
      </c>
      <c r="V859" s="2">
        <v>14</v>
      </c>
      <c r="W859" s="2" t="s">
        <v>34</v>
      </c>
      <c r="X859" s="2">
        <v>0</v>
      </c>
      <c r="Y859" s="2">
        <v>3</v>
      </c>
      <c r="Z859" s="2">
        <v>6</v>
      </c>
      <c r="AA859" s="2">
        <v>0</v>
      </c>
      <c r="AB859" s="2">
        <v>0</v>
      </c>
      <c r="AC859" s="2" t="s">
        <v>912</v>
      </c>
      <c r="AD859" s="2" t="s">
        <v>34</v>
      </c>
    </row>
    <row r="860" spans="1:30" x14ac:dyDescent="0.25">
      <c r="A860" s="2">
        <v>43661120</v>
      </c>
      <c r="B860" s="2" t="s">
        <v>3570</v>
      </c>
      <c r="C860" s="2" t="s">
        <v>3571</v>
      </c>
      <c r="D860" s="2" t="s">
        <v>3572</v>
      </c>
      <c r="E860" s="2">
        <f>IF(ISNUMBER(SEARCH("无购物",D860)),1,0)</f>
        <v>1</v>
      </c>
      <c r="F860" s="2">
        <f>IF(ISNUMBER(SEARCH("无自费",D860)),1,0)</f>
        <v>0</v>
      </c>
      <c r="G860" s="2">
        <f>IF(ISNUMBER(SEARCH("成团保障",D860)),1,0)</f>
        <v>1</v>
      </c>
      <c r="H860" s="2">
        <f>IF(OR(ISNUMBER(SEARCH("赠取消险",D860)),ISNUMBER(SEARCH("提前*天免费退",D860))),1,0)</f>
        <v>1</v>
      </c>
      <c r="I860" s="2">
        <v>5</v>
      </c>
      <c r="J860" s="2">
        <v>5</v>
      </c>
      <c r="K860" s="2" t="s">
        <v>1651</v>
      </c>
      <c r="L860" s="2">
        <v>2868</v>
      </c>
      <c r="M860" s="2">
        <v>0</v>
      </c>
      <c r="N860" s="2" t="s">
        <v>34</v>
      </c>
      <c r="O860" s="2" t="s">
        <v>77</v>
      </c>
      <c r="P860" s="2" t="s">
        <v>3573</v>
      </c>
      <c r="Q860" s="2" t="s">
        <v>34</v>
      </c>
      <c r="R860" s="2">
        <v>10</v>
      </c>
      <c r="S860" s="2">
        <v>15</v>
      </c>
      <c r="T860" s="2">
        <v>17</v>
      </c>
      <c r="U860" s="2">
        <v>17</v>
      </c>
      <c r="V860" s="2">
        <v>19</v>
      </c>
      <c r="W860" s="2">
        <v>39</v>
      </c>
      <c r="X860" s="2">
        <v>5</v>
      </c>
      <c r="Y860" s="2">
        <v>2</v>
      </c>
      <c r="Z860" s="2">
        <v>0</v>
      </c>
      <c r="AA860" s="2">
        <v>2</v>
      </c>
      <c r="AB860" s="2">
        <v>20</v>
      </c>
      <c r="AC860" s="2" t="s">
        <v>912</v>
      </c>
      <c r="AD860" s="2" t="s">
        <v>34</v>
      </c>
    </row>
    <row r="861" spans="1:30" x14ac:dyDescent="0.25">
      <c r="A861" s="2">
        <v>43687758</v>
      </c>
      <c r="B861" s="2" t="s">
        <v>2514</v>
      </c>
      <c r="C861" s="2" t="s">
        <v>3574</v>
      </c>
      <c r="D861" s="2" t="s">
        <v>3062</v>
      </c>
      <c r="E861" s="2">
        <f>IF(ISNUMBER(SEARCH("无购物",D861)),1,0)</f>
        <v>0</v>
      </c>
      <c r="F861" s="2">
        <f>IF(ISNUMBER(SEARCH("无自费",D861)),1,0)</f>
        <v>0</v>
      </c>
      <c r="G861" s="2">
        <f>IF(ISNUMBER(SEARCH("成团保障",D861)),1,0)</f>
        <v>0</v>
      </c>
      <c r="H861" s="2">
        <f>IF(OR(ISNUMBER(SEARCH("赠取消险",D861)),ISNUMBER(SEARCH("提前*天免费退",D861))),1,0)</f>
        <v>1</v>
      </c>
      <c r="I861" s="2">
        <v>4</v>
      </c>
      <c r="J861" s="2">
        <v>71</v>
      </c>
      <c r="K861" s="2" t="s">
        <v>33</v>
      </c>
      <c r="L861" s="2">
        <v>1710</v>
      </c>
      <c r="M861" s="2">
        <v>0</v>
      </c>
      <c r="N861" s="2" t="s">
        <v>34</v>
      </c>
      <c r="O861" s="2" t="s">
        <v>35</v>
      </c>
      <c r="P861" s="2" t="s">
        <v>3575</v>
      </c>
      <c r="Q861" s="2" t="s">
        <v>3059</v>
      </c>
      <c r="R861" s="2">
        <v>2137</v>
      </c>
      <c r="S861" s="2">
        <v>2150</v>
      </c>
      <c r="T861" s="2">
        <v>2157</v>
      </c>
      <c r="U861" s="2">
        <v>2178</v>
      </c>
      <c r="V861" s="2">
        <v>2185</v>
      </c>
      <c r="W861" s="2">
        <v>2187</v>
      </c>
      <c r="X861" s="2">
        <v>13</v>
      </c>
      <c r="Y861" s="2">
        <v>7</v>
      </c>
      <c r="Z861" s="2">
        <v>21</v>
      </c>
      <c r="AA861" s="2">
        <v>7</v>
      </c>
      <c r="AB861" s="2">
        <v>2</v>
      </c>
      <c r="AC861" s="2" t="s">
        <v>912</v>
      </c>
      <c r="AD861" s="2" t="s">
        <v>34</v>
      </c>
    </row>
    <row r="862" spans="1:30" x14ac:dyDescent="0.25">
      <c r="A862" s="2">
        <v>43760356</v>
      </c>
      <c r="B862" s="2" t="s">
        <v>3576</v>
      </c>
      <c r="C862" s="2" t="s">
        <v>3577</v>
      </c>
      <c r="D862" s="2" t="s">
        <v>3578</v>
      </c>
      <c r="E862" s="2">
        <f>IF(ISNUMBER(SEARCH("无购物",D862)),1,0)</f>
        <v>1</v>
      </c>
      <c r="F862" s="2">
        <f>IF(ISNUMBER(SEARCH("无自费",D862)),1,0)</f>
        <v>0</v>
      </c>
      <c r="G862" s="2">
        <f>IF(ISNUMBER(SEARCH("成团保障",D862)),1,0)</f>
        <v>1</v>
      </c>
      <c r="H862" s="2">
        <f>IF(OR(ISNUMBER(SEARCH("赠取消险",D862)),ISNUMBER(SEARCH("提前*天免费退",D862))),1,0)</f>
        <v>0</v>
      </c>
      <c r="I862" s="2">
        <v>5</v>
      </c>
      <c r="J862" s="2">
        <v>1</v>
      </c>
      <c r="K862" s="2" t="s">
        <v>2056</v>
      </c>
      <c r="L862" s="2">
        <v>4428</v>
      </c>
      <c r="M862" s="2">
        <v>0</v>
      </c>
      <c r="N862" s="2" t="s">
        <v>34</v>
      </c>
      <c r="O862" s="2" t="s">
        <v>77</v>
      </c>
      <c r="P862" s="2" t="s">
        <v>3579</v>
      </c>
      <c r="Q862" s="2" t="s">
        <v>3580</v>
      </c>
      <c r="R862" s="2">
        <v>2</v>
      </c>
      <c r="S862" s="2">
        <v>8</v>
      </c>
      <c r="T862" s="2">
        <v>8</v>
      </c>
      <c r="U862" s="2">
        <v>8</v>
      </c>
      <c r="V862" s="2" t="s">
        <v>34</v>
      </c>
      <c r="W862" s="2">
        <v>8</v>
      </c>
      <c r="X862" s="2">
        <v>6</v>
      </c>
      <c r="Y862" s="2">
        <v>0</v>
      </c>
      <c r="Z862" s="2">
        <v>0</v>
      </c>
      <c r="AA862" s="2">
        <v>0</v>
      </c>
      <c r="AB862" s="2">
        <v>0</v>
      </c>
      <c r="AC862" s="2" t="s">
        <v>912</v>
      </c>
      <c r="AD862" s="2" t="s">
        <v>34</v>
      </c>
    </row>
    <row r="863" spans="1:30" x14ac:dyDescent="0.25">
      <c r="A863" s="2">
        <v>43778873</v>
      </c>
      <c r="B863" s="2" t="s">
        <v>3581</v>
      </c>
      <c r="C863" s="2" t="s">
        <v>3582</v>
      </c>
      <c r="D863" s="2" t="s">
        <v>3583</v>
      </c>
      <c r="E863" s="2">
        <f>IF(ISNUMBER(SEARCH("无购物",D863)),1,0)</f>
        <v>1</v>
      </c>
      <c r="F863" s="2">
        <f>IF(ISNUMBER(SEARCH("无自费",D863)),1,0)</f>
        <v>1</v>
      </c>
      <c r="G863" s="2">
        <f>IF(ISNUMBER(SEARCH("成团保障",D863)),1,0)</f>
        <v>1</v>
      </c>
      <c r="H863" s="2">
        <f>IF(OR(ISNUMBER(SEARCH("赠取消险",D863)),ISNUMBER(SEARCH("提前*天免费退",D863))),1,0)</f>
        <v>0</v>
      </c>
      <c r="I863" s="2">
        <v>4</v>
      </c>
      <c r="J863" s="2">
        <v>1</v>
      </c>
      <c r="K863" s="2" t="s">
        <v>2056</v>
      </c>
      <c r="L863" s="2">
        <v>5192</v>
      </c>
      <c r="M863" s="2">
        <v>0</v>
      </c>
      <c r="N863" s="2" t="s">
        <v>34</v>
      </c>
      <c r="O863" s="2" t="s">
        <v>77</v>
      </c>
      <c r="P863" s="2" t="s">
        <v>3584</v>
      </c>
      <c r="Q863" s="2" t="s">
        <v>34</v>
      </c>
      <c r="R863" s="2">
        <v>2</v>
      </c>
      <c r="S863" s="2">
        <v>11</v>
      </c>
      <c r="T863" s="2">
        <v>14</v>
      </c>
      <c r="U863" s="2">
        <v>14</v>
      </c>
      <c r="V863" s="2">
        <v>14</v>
      </c>
      <c r="W863" s="2">
        <v>14</v>
      </c>
      <c r="X863" s="2">
        <v>9</v>
      </c>
      <c r="Y863" s="2">
        <v>3</v>
      </c>
      <c r="Z863" s="2">
        <v>0</v>
      </c>
      <c r="AA863" s="2">
        <v>0</v>
      </c>
      <c r="AB863" s="2">
        <v>0</v>
      </c>
      <c r="AC863" s="2" t="s">
        <v>912</v>
      </c>
      <c r="AD863" s="2" t="s">
        <v>34</v>
      </c>
    </row>
    <row r="864" spans="1:30" x14ac:dyDescent="0.25">
      <c r="A864" s="2">
        <v>43790293</v>
      </c>
      <c r="B864" s="2" t="s">
        <v>3585</v>
      </c>
      <c r="C864" s="2" t="s">
        <v>3586</v>
      </c>
      <c r="D864" s="2" t="s">
        <v>3587</v>
      </c>
      <c r="E864" s="2">
        <f>IF(ISNUMBER(SEARCH("无购物",D864)),1,0)</f>
        <v>1</v>
      </c>
      <c r="F864" s="2">
        <f>IF(ISNUMBER(SEARCH("无自费",D864)),1,0)</f>
        <v>0</v>
      </c>
      <c r="G864" s="2">
        <f>IF(ISNUMBER(SEARCH("成团保障",D864)),1,0)</f>
        <v>1</v>
      </c>
      <c r="H864" s="2">
        <f>IF(OR(ISNUMBER(SEARCH("赠取消险",D864)),ISNUMBER(SEARCH("提前*天免费退",D864))),1,0)</f>
        <v>0</v>
      </c>
      <c r="I864" s="2">
        <v>4</v>
      </c>
      <c r="J864" s="2">
        <v>7</v>
      </c>
      <c r="K864" s="2" t="s">
        <v>3354</v>
      </c>
      <c r="L864" s="2">
        <v>2771</v>
      </c>
      <c r="M864" s="2">
        <v>0</v>
      </c>
      <c r="N864" s="2" t="s">
        <v>34</v>
      </c>
      <c r="O864" s="2" t="s">
        <v>77</v>
      </c>
      <c r="P864" s="2" t="s">
        <v>3588</v>
      </c>
      <c r="Q864" s="2" t="s">
        <v>3589</v>
      </c>
      <c r="R864" s="2">
        <v>38</v>
      </c>
      <c r="S864" s="2">
        <v>59</v>
      </c>
      <c r="T864" s="2">
        <v>62</v>
      </c>
      <c r="U864" s="2">
        <v>73</v>
      </c>
      <c r="V864" s="2">
        <v>84</v>
      </c>
      <c r="W864" s="2" t="s">
        <v>34</v>
      </c>
      <c r="X864" s="2">
        <v>21</v>
      </c>
      <c r="Y864" s="2">
        <v>3</v>
      </c>
      <c r="Z864" s="2">
        <v>11</v>
      </c>
      <c r="AA864" s="2">
        <v>11</v>
      </c>
      <c r="AB864" s="2">
        <v>0</v>
      </c>
      <c r="AC864" s="2" t="s">
        <v>912</v>
      </c>
      <c r="AD864" s="2" t="s">
        <v>34</v>
      </c>
    </row>
    <row r="865" spans="1:30" x14ac:dyDescent="0.25">
      <c r="A865" s="2">
        <v>43843486</v>
      </c>
      <c r="B865" s="2" t="s">
        <v>3590</v>
      </c>
      <c r="C865" s="2" t="s">
        <v>3591</v>
      </c>
      <c r="D865" s="2" t="s">
        <v>3592</v>
      </c>
      <c r="E865" s="2">
        <f>IF(ISNUMBER(SEARCH("无购物",D865)),1,0)</f>
        <v>1</v>
      </c>
      <c r="F865" s="2">
        <f>IF(ISNUMBER(SEARCH("无自费",D865)),1,0)</f>
        <v>0</v>
      </c>
      <c r="G865" s="2">
        <f>IF(ISNUMBER(SEARCH("成团保障",D865)),1,0)</f>
        <v>1</v>
      </c>
      <c r="H865" s="2">
        <f>IF(OR(ISNUMBER(SEARCH("赠取消险",D865)),ISNUMBER(SEARCH("提前*天免费退",D865))),1,0)</f>
        <v>0</v>
      </c>
      <c r="I865" s="2">
        <v>5</v>
      </c>
      <c r="J865" s="2">
        <v>1</v>
      </c>
      <c r="K865" s="2" t="s">
        <v>3593</v>
      </c>
      <c r="L865" s="2">
        <v>2060</v>
      </c>
      <c r="M865" s="2">
        <v>0</v>
      </c>
      <c r="N865" s="2" t="s">
        <v>34</v>
      </c>
      <c r="O865" s="2" t="s">
        <v>77</v>
      </c>
      <c r="P865" s="2" t="s">
        <v>3594</v>
      </c>
      <c r="Q865" s="2" t="s">
        <v>3595</v>
      </c>
      <c r="R865" s="2">
        <v>8</v>
      </c>
      <c r="S865" s="2">
        <v>19</v>
      </c>
      <c r="T865" s="2">
        <v>33</v>
      </c>
      <c r="U865" s="2">
        <v>37</v>
      </c>
      <c r="V865" s="2" t="s">
        <v>34</v>
      </c>
      <c r="W865" s="2" t="s">
        <v>34</v>
      </c>
      <c r="X865" s="2">
        <v>11</v>
      </c>
      <c r="Y865" s="2">
        <v>14</v>
      </c>
      <c r="Z865" s="2">
        <v>4</v>
      </c>
      <c r="AA865" s="2">
        <v>0</v>
      </c>
      <c r="AB865" s="2">
        <v>0</v>
      </c>
      <c r="AC865" s="2" t="s">
        <v>912</v>
      </c>
      <c r="AD865" s="2" t="s">
        <v>34</v>
      </c>
    </row>
    <row r="866" spans="1:30" x14ac:dyDescent="0.25">
      <c r="A866" s="2">
        <v>43924232</v>
      </c>
      <c r="B866" s="2" t="s">
        <v>3596</v>
      </c>
      <c r="C866" s="2" t="s">
        <v>3597</v>
      </c>
      <c r="D866" s="2" t="s">
        <v>3598</v>
      </c>
      <c r="E866" s="2">
        <f>IF(ISNUMBER(SEARCH("无购物",D866)),1,0)</f>
        <v>1</v>
      </c>
      <c r="F866" s="2">
        <f>IF(ISNUMBER(SEARCH("无自费",D866)),1,0)</f>
        <v>1</v>
      </c>
      <c r="G866" s="2">
        <f>IF(ISNUMBER(SEARCH("成团保障",D866)),1,0)</f>
        <v>1</v>
      </c>
      <c r="H866" s="2">
        <f>IF(OR(ISNUMBER(SEARCH("赠取消险",D866)),ISNUMBER(SEARCH("提前*天免费退",D866))),1,0)</f>
        <v>0</v>
      </c>
      <c r="I866" s="2" t="s">
        <v>34</v>
      </c>
      <c r="J866" s="2" t="s">
        <v>34</v>
      </c>
      <c r="K866" s="2" t="s">
        <v>2056</v>
      </c>
      <c r="L866" s="2" t="s">
        <v>34</v>
      </c>
      <c r="M866" s="2">
        <v>0</v>
      </c>
      <c r="N866" s="2" t="s">
        <v>34</v>
      </c>
      <c r="O866" s="2" t="s">
        <v>254</v>
      </c>
      <c r="P866" s="2" t="s">
        <v>3599</v>
      </c>
      <c r="Q866" s="2" t="s">
        <v>34</v>
      </c>
      <c r="R866" s="2" t="s">
        <v>34</v>
      </c>
      <c r="S866" s="2">
        <v>2</v>
      </c>
      <c r="T866" s="2">
        <v>2</v>
      </c>
      <c r="U866" s="2" t="s">
        <v>34</v>
      </c>
      <c r="V866" s="2">
        <v>2</v>
      </c>
      <c r="W866" s="2">
        <v>5</v>
      </c>
      <c r="X866" s="2">
        <v>0</v>
      </c>
      <c r="Y866" s="2">
        <v>0</v>
      </c>
      <c r="Z866" s="2">
        <v>0</v>
      </c>
      <c r="AA866" s="2">
        <v>0</v>
      </c>
      <c r="AB866" s="2">
        <v>3</v>
      </c>
      <c r="AC866" s="2" t="s">
        <v>912</v>
      </c>
      <c r="AD866" s="2" t="s">
        <v>34</v>
      </c>
    </row>
    <row r="867" spans="1:30" x14ac:dyDescent="0.25">
      <c r="A867" s="2">
        <v>43959126</v>
      </c>
      <c r="B867" s="2" t="s">
        <v>1194</v>
      </c>
      <c r="C867" s="2" t="s">
        <v>3600</v>
      </c>
      <c r="D867" s="2" t="s">
        <v>3601</v>
      </c>
      <c r="E867" s="2">
        <f>IF(ISNUMBER(SEARCH("无购物",D867)),1,0)</f>
        <v>1</v>
      </c>
      <c r="F867" s="2">
        <f>IF(ISNUMBER(SEARCH("无自费",D867)),1,0)</f>
        <v>0</v>
      </c>
      <c r="G867" s="2">
        <f>IF(ISNUMBER(SEARCH("成团保障",D867)),1,0)</f>
        <v>1</v>
      </c>
      <c r="H867" s="2">
        <f>IF(OR(ISNUMBER(SEARCH("赠取消险",D867)),ISNUMBER(SEARCH("提前*天免费退",D867))),1,0)</f>
        <v>0</v>
      </c>
      <c r="I867" s="2">
        <v>5</v>
      </c>
      <c r="J867" s="2">
        <v>5</v>
      </c>
      <c r="K867" s="2" t="s">
        <v>2671</v>
      </c>
      <c r="L867" s="2">
        <v>2999</v>
      </c>
      <c r="M867" s="2">
        <v>1</v>
      </c>
      <c r="N867" s="2">
        <v>200</v>
      </c>
      <c r="O867" s="2" t="s">
        <v>77</v>
      </c>
      <c r="P867" s="2" t="s">
        <v>3602</v>
      </c>
      <c r="Q867" s="2" t="s">
        <v>3603</v>
      </c>
      <c r="R867" s="2">
        <v>18</v>
      </c>
      <c r="S867" s="2">
        <v>5</v>
      </c>
      <c r="T867" s="2" t="s">
        <v>34</v>
      </c>
      <c r="U867" s="2" t="s">
        <v>34</v>
      </c>
      <c r="V867" s="2" t="s">
        <v>34</v>
      </c>
      <c r="W867" s="2" t="s">
        <v>34</v>
      </c>
      <c r="X867" s="2">
        <v>13</v>
      </c>
      <c r="Y867" s="2">
        <v>0</v>
      </c>
      <c r="Z867" s="2">
        <v>0</v>
      </c>
      <c r="AA867" s="2">
        <v>0</v>
      </c>
      <c r="AB867" s="2">
        <v>0</v>
      </c>
      <c r="AC867" s="2" t="s">
        <v>912</v>
      </c>
      <c r="AD867" s="2" t="s">
        <v>34</v>
      </c>
    </row>
    <row r="868" spans="1:30" x14ac:dyDescent="0.25">
      <c r="A868" s="2">
        <v>43972660</v>
      </c>
      <c r="B868" s="2" t="s">
        <v>2503</v>
      </c>
      <c r="C868" s="2" t="s">
        <v>3604</v>
      </c>
      <c r="D868" s="2" t="s">
        <v>3074</v>
      </c>
      <c r="E868" s="2">
        <f>IF(ISNUMBER(SEARCH("无购物",D868)),1,0)</f>
        <v>0</v>
      </c>
      <c r="F868" s="2">
        <f>IF(ISNUMBER(SEARCH("无自费",D868)),1,0)</f>
        <v>0</v>
      </c>
      <c r="G868" s="2">
        <f>IF(ISNUMBER(SEARCH("成团保障",D868)),1,0)</f>
        <v>0</v>
      </c>
      <c r="H868" s="2">
        <f>IF(OR(ISNUMBER(SEARCH("赠取消险",D868)),ISNUMBER(SEARCH("提前*天免费退",D868))),1,0)</f>
        <v>1</v>
      </c>
      <c r="I868" s="2" t="s">
        <v>34</v>
      </c>
      <c r="J868" s="2" t="s">
        <v>34</v>
      </c>
      <c r="K868" s="2" t="s">
        <v>33</v>
      </c>
      <c r="L868" s="2" t="s">
        <v>34</v>
      </c>
      <c r="M868" s="2">
        <v>0</v>
      </c>
      <c r="N868" s="2" t="s">
        <v>34</v>
      </c>
      <c r="O868" s="2" t="s">
        <v>35</v>
      </c>
      <c r="P868" s="2" t="s">
        <v>2455</v>
      </c>
      <c r="Q868" s="2" t="s">
        <v>34</v>
      </c>
      <c r="R868" s="2" t="s">
        <v>34</v>
      </c>
      <c r="S868" s="2">
        <v>8</v>
      </c>
      <c r="T868" s="2">
        <v>31</v>
      </c>
      <c r="U868" s="2">
        <v>41</v>
      </c>
      <c r="V868" s="2">
        <v>41</v>
      </c>
      <c r="W868" s="2">
        <v>41</v>
      </c>
      <c r="X868" s="2">
        <v>0</v>
      </c>
      <c r="Y868" s="2">
        <v>23</v>
      </c>
      <c r="Z868" s="2">
        <v>10</v>
      </c>
      <c r="AA868" s="2">
        <v>0</v>
      </c>
      <c r="AB868" s="2">
        <v>0</v>
      </c>
      <c r="AC868" s="2" t="s">
        <v>912</v>
      </c>
      <c r="AD868" s="2" t="s">
        <v>34</v>
      </c>
    </row>
    <row r="869" spans="1:30" x14ac:dyDescent="0.25">
      <c r="A869" s="2">
        <v>43999288</v>
      </c>
      <c r="B869" s="2" t="s">
        <v>1686</v>
      </c>
      <c r="C869" s="2" t="s">
        <v>3605</v>
      </c>
      <c r="D869" s="2" t="s">
        <v>3606</v>
      </c>
      <c r="E869" s="2">
        <f>IF(ISNUMBER(SEARCH("无购物",D869)),1,0)</f>
        <v>1</v>
      </c>
      <c r="F869" s="2">
        <f>IF(ISNUMBER(SEARCH("无自费",D869)),1,0)</f>
        <v>0</v>
      </c>
      <c r="G869" s="2">
        <f>IF(ISNUMBER(SEARCH("成团保障",D869)),1,0)</f>
        <v>1</v>
      </c>
      <c r="H869" s="2">
        <f>IF(OR(ISNUMBER(SEARCH("赠取消险",D869)),ISNUMBER(SEARCH("提前*天免费退",D869))),1,0)</f>
        <v>0</v>
      </c>
      <c r="I869" s="2">
        <v>5</v>
      </c>
      <c r="J869" s="2">
        <v>1</v>
      </c>
      <c r="K869" s="2" t="s">
        <v>33</v>
      </c>
      <c r="L869" s="2">
        <v>1961</v>
      </c>
      <c r="M869" s="2">
        <v>0</v>
      </c>
      <c r="N869" s="2" t="s">
        <v>34</v>
      </c>
      <c r="O869" s="2" t="s">
        <v>77</v>
      </c>
      <c r="P869" s="2" t="s">
        <v>3607</v>
      </c>
      <c r="Q869" s="2" t="s">
        <v>3608</v>
      </c>
      <c r="R869" s="2">
        <v>4</v>
      </c>
      <c r="S869" s="2">
        <v>28</v>
      </c>
      <c r="T869" s="2">
        <v>38</v>
      </c>
      <c r="U869" s="2">
        <v>53</v>
      </c>
      <c r="V869" s="2">
        <v>101</v>
      </c>
      <c r="W869" s="2">
        <v>148</v>
      </c>
      <c r="X869" s="2">
        <v>24</v>
      </c>
      <c r="Y869" s="2">
        <v>10</v>
      </c>
      <c r="Z869" s="2">
        <v>15</v>
      </c>
      <c r="AA869" s="2">
        <v>48</v>
      </c>
      <c r="AB869" s="2">
        <v>47</v>
      </c>
      <c r="AC869" s="2" t="s">
        <v>912</v>
      </c>
      <c r="AD869" s="2" t="s">
        <v>34</v>
      </c>
    </row>
    <row r="870" spans="1:30" x14ac:dyDescent="0.25">
      <c r="A870" s="2">
        <v>44056576</v>
      </c>
      <c r="B870" s="2" t="s">
        <v>3609</v>
      </c>
      <c r="C870" s="2" t="s">
        <v>3610</v>
      </c>
      <c r="D870" s="2" t="s">
        <v>3611</v>
      </c>
      <c r="E870" s="2">
        <f>IF(ISNUMBER(SEARCH("无购物",D870)),1,0)</f>
        <v>1</v>
      </c>
      <c r="F870" s="2">
        <f>IF(ISNUMBER(SEARCH("无自费",D870)),1,0)</f>
        <v>1</v>
      </c>
      <c r="G870" s="2">
        <f>IF(ISNUMBER(SEARCH("成团保障",D870)),1,0)</f>
        <v>1</v>
      </c>
      <c r="H870" s="2">
        <f>IF(OR(ISNUMBER(SEARCH("赠取消险",D870)),ISNUMBER(SEARCH("提前*天免费退",D870))),1,0)</f>
        <v>1</v>
      </c>
      <c r="I870" s="2">
        <v>5</v>
      </c>
      <c r="J870" s="2">
        <v>3</v>
      </c>
      <c r="K870" s="2" t="s">
        <v>2933</v>
      </c>
      <c r="L870" s="2">
        <v>2697</v>
      </c>
      <c r="M870" s="2">
        <v>0</v>
      </c>
      <c r="N870" s="2" t="s">
        <v>34</v>
      </c>
      <c r="O870" s="2" t="s">
        <v>254</v>
      </c>
      <c r="P870" s="2" t="s">
        <v>3612</v>
      </c>
      <c r="Q870" s="2" t="s">
        <v>3613</v>
      </c>
      <c r="R870" s="2">
        <v>20</v>
      </c>
      <c r="S870" s="2">
        <v>26</v>
      </c>
      <c r="T870" s="2">
        <v>33</v>
      </c>
      <c r="U870" s="2">
        <v>42</v>
      </c>
      <c r="V870" s="2">
        <v>43</v>
      </c>
      <c r="W870" s="2">
        <v>46</v>
      </c>
      <c r="X870" s="2">
        <v>6</v>
      </c>
      <c r="Y870" s="2">
        <v>7</v>
      </c>
      <c r="Z870" s="2">
        <v>9</v>
      </c>
      <c r="AA870" s="2">
        <v>1</v>
      </c>
      <c r="AB870" s="2">
        <v>3</v>
      </c>
      <c r="AC870" s="2" t="s">
        <v>912</v>
      </c>
      <c r="AD870" s="2" t="s">
        <v>34</v>
      </c>
    </row>
    <row r="871" spans="1:30" x14ac:dyDescent="0.25">
      <c r="A871" s="2">
        <v>44208922</v>
      </c>
      <c r="B871" s="2" t="s">
        <v>1686</v>
      </c>
      <c r="C871" s="2" t="s">
        <v>3605</v>
      </c>
      <c r="D871" s="2" t="s">
        <v>3606</v>
      </c>
      <c r="E871" s="2">
        <f>IF(ISNUMBER(SEARCH("无购物",D871)),1,0)</f>
        <v>1</v>
      </c>
      <c r="F871" s="2">
        <f>IF(ISNUMBER(SEARCH("无自费",D871)),1,0)</f>
        <v>0</v>
      </c>
      <c r="G871" s="2">
        <f>IF(ISNUMBER(SEARCH("成团保障",D871)),1,0)</f>
        <v>1</v>
      </c>
      <c r="H871" s="2">
        <f>IF(OR(ISNUMBER(SEARCH("赠取消险",D871)),ISNUMBER(SEARCH("提前*天免费退",D871))),1,0)</f>
        <v>0</v>
      </c>
      <c r="I871" s="2" t="s">
        <v>34</v>
      </c>
      <c r="J871" s="2" t="s">
        <v>34</v>
      </c>
      <c r="K871" s="2" t="s">
        <v>33</v>
      </c>
      <c r="L871" s="2" t="s">
        <v>34</v>
      </c>
      <c r="M871" s="2">
        <v>0</v>
      </c>
      <c r="N871" s="2" t="s">
        <v>34</v>
      </c>
      <c r="O871" s="2" t="s">
        <v>77</v>
      </c>
      <c r="P871" s="2" t="s">
        <v>3614</v>
      </c>
      <c r="Q871" s="2" t="s">
        <v>3615</v>
      </c>
      <c r="R871" s="2" t="s">
        <v>34</v>
      </c>
      <c r="S871" s="2" t="s">
        <v>34</v>
      </c>
      <c r="T871" s="2" t="s">
        <v>34</v>
      </c>
      <c r="U871" s="2">
        <v>5</v>
      </c>
      <c r="V871" s="2">
        <v>45</v>
      </c>
      <c r="W871" s="2">
        <v>129</v>
      </c>
      <c r="X871" s="2">
        <v>0</v>
      </c>
      <c r="Y871" s="2">
        <v>0</v>
      </c>
      <c r="Z871" s="2">
        <v>0</v>
      </c>
      <c r="AA871" s="2">
        <v>40</v>
      </c>
      <c r="AB871" s="2">
        <v>84</v>
      </c>
      <c r="AC871" s="2" t="s">
        <v>912</v>
      </c>
      <c r="AD871" s="2" t="s">
        <v>34</v>
      </c>
    </row>
    <row r="872" spans="1:30" x14ac:dyDescent="0.25">
      <c r="A872" s="2">
        <v>4436175</v>
      </c>
      <c r="B872" s="2" t="s">
        <v>3616</v>
      </c>
      <c r="C872" s="2" t="s">
        <v>3617</v>
      </c>
      <c r="D872" s="2" t="s">
        <v>3618</v>
      </c>
      <c r="E872" s="2">
        <f>IF(ISNUMBER(SEARCH("无购物",D872)),1,0)</f>
        <v>1</v>
      </c>
      <c r="F872" s="2">
        <f>IF(ISNUMBER(SEARCH("无自费",D872)),1,0)</f>
        <v>1</v>
      </c>
      <c r="G872" s="2">
        <f>IF(ISNUMBER(SEARCH("成团保障",D872)),1,0)</f>
        <v>1</v>
      </c>
      <c r="H872" s="2">
        <f>IF(OR(ISNUMBER(SEARCH("赠取消险",D872)),ISNUMBER(SEARCH("提前*天免费退",D872))),1,0)</f>
        <v>1</v>
      </c>
      <c r="I872" s="2">
        <v>4</v>
      </c>
      <c r="J872" s="2">
        <v>502</v>
      </c>
      <c r="K872" s="2" t="s">
        <v>1051</v>
      </c>
      <c r="L872" s="2">
        <v>2720</v>
      </c>
      <c r="M872" s="2">
        <v>1</v>
      </c>
      <c r="N872" s="2">
        <v>200</v>
      </c>
      <c r="O872" s="2" t="s">
        <v>77</v>
      </c>
      <c r="P872" s="2" t="s">
        <v>3619</v>
      </c>
      <c r="Q872" s="2" t="s">
        <v>3620</v>
      </c>
      <c r="R872" s="2">
        <v>1496</v>
      </c>
      <c r="S872" s="2">
        <v>1506</v>
      </c>
      <c r="T872" s="2">
        <v>1513</v>
      </c>
      <c r="U872" s="2">
        <v>1524</v>
      </c>
      <c r="V872" s="2">
        <v>1528</v>
      </c>
      <c r="W872" s="2">
        <v>1533</v>
      </c>
      <c r="X872" s="2">
        <v>10</v>
      </c>
      <c r="Y872" s="2">
        <v>7</v>
      </c>
      <c r="Z872" s="2">
        <v>11</v>
      </c>
      <c r="AA872" s="2">
        <v>4</v>
      </c>
      <c r="AB872" s="2">
        <v>5</v>
      </c>
      <c r="AC872" s="2" t="s">
        <v>912</v>
      </c>
      <c r="AD872" s="2" t="s">
        <v>34</v>
      </c>
    </row>
    <row r="873" spans="1:30" x14ac:dyDescent="0.25">
      <c r="A873" s="2">
        <v>44404570</v>
      </c>
      <c r="B873" s="2" t="s">
        <v>3621</v>
      </c>
      <c r="C873" s="2" t="s">
        <v>3622</v>
      </c>
      <c r="D873" s="2" t="s">
        <v>3623</v>
      </c>
      <c r="E873" s="2">
        <f>IF(ISNUMBER(SEARCH("无购物",D873)),1,0)</f>
        <v>1</v>
      </c>
      <c r="F873" s="2">
        <f>IF(ISNUMBER(SEARCH("无自费",D873)),1,0)</f>
        <v>1</v>
      </c>
      <c r="G873" s="2">
        <f>IF(ISNUMBER(SEARCH("成团保障",D873)),1,0)</f>
        <v>1</v>
      </c>
      <c r="H873" s="2">
        <f>IF(OR(ISNUMBER(SEARCH("赠取消险",D873)),ISNUMBER(SEARCH("提前*天免费退",D873))),1,0)</f>
        <v>1</v>
      </c>
      <c r="I873" s="2">
        <v>5</v>
      </c>
      <c r="J873" s="2">
        <v>1</v>
      </c>
      <c r="K873" s="2" t="s">
        <v>2933</v>
      </c>
      <c r="L873" s="2">
        <v>6072</v>
      </c>
      <c r="M873" s="2">
        <v>0</v>
      </c>
      <c r="N873" s="2" t="s">
        <v>34</v>
      </c>
      <c r="O873" s="2" t="s">
        <v>254</v>
      </c>
      <c r="P873" s="2" t="s">
        <v>3624</v>
      </c>
      <c r="Q873" s="2" t="s">
        <v>34</v>
      </c>
      <c r="R873" s="2">
        <v>5</v>
      </c>
      <c r="S873" s="2">
        <v>7</v>
      </c>
      <c r="T873" s="2">
        <v>7</v>
      </c>
      <c r="U873" s="2" t="s">
        <v>34</v>
      </c>
      <c r="V873" s="2" t="s">
        <v>34</v>
      </c>
      <c r="W873" s="2" t="s">
        <v>34</v>
      </c>
      <c r="X873" s="2">
        <v>2</v>
      </c>
      <c r="Y873" s="2">
        <v>0</v>
      </c>
      <c r="Z873" s="2">
        <v>0</v>
      </c>
      <c r="AA873" s="2">
        <v>0</v>
      </c>
      <c r="AB873" s="2">
        <v>0</v>
      </c>
      <c r="AC873" s="2" t="s">
        <v>912</v>
      </c>
      <c r="AD873" s="2" t="s">
        <v>34</v>
      </c>
    </row>
    <row r="874" spans="1:30" x14ac:dyDescent="0.25">
      <c r="A874" s="2">
        <v>44507118</v>
      </c>
      <c r="B874" s="2" t="s">
        <v>3625</v>
      </c>
      <c r="C874" s="2" t="s">
        <v>3626</v>
      </c>
      <c r="D874" s="2" t="s">
        <v>3627</v>
      </c>
      <c r="E874" s="2">
        <f>IF(ISNUMBER(SEARCH("无购物",D874)),1,0)</f>
        <v>1</v>
      </c>
      <c r="F874" s="2">
        <f>IF(ISNUMBER(SEARCH("无自费",D874)),1,0)</f>
        <v>0</v>
      </c>
      <c r="G874" s="2">
        <f>IF(ISNUMBER(SEARCH("成团保障",D874)),1,0)</f>
        <v>1</v>
      </c>
      <c r="H874" s="2">
        <f>IF(OR(ISNUMBER(SEARCH("赠取消险",D874)),ISNUMBER(SEARCH("提前*天免费退",D874))),1,0)</f>
        <v>1</v>
      </c>
      <c r="I874" s="2">
        <v>4</v>
      </c>
      <c r="J874" s="2">
        <v>60</v>
      </c>
      <c r="K874" s="2" t="s">
        <v>1002</v>
      </c>
      <c r="L874" s="2">
        <v>2998</v>
      </c>
      <c r="M874" s="2">
        <v>0</v>
      </c>
      <c r="N874" s="2" t="s">
        <v>34</v>
      </c>
      <c r="O874" s="2" t="s">
        <v>77</v>
      </c>
      <c r="P874" s="2" t="s">
        <v>3628</v>
      </c>
      <c r="Q874" s="2" t="s">
        <v>3629</v>
      </c>
      <c r="R874" s="2">
        <v>185</v>
      </c>
      <c r="S874" s="2">
        <v>196</v>
      </c>
      <c r="T874" s="2" t="s">
        <v>34</v>
      </c>
      <c r="U874" s="2">
        <v>224</v>
      </c>
      <c r="V874" s="2" t="s">
        <v>34</v>
      </c>
      <c r="W874" s="2">
        <v>226</v>
      </c>
      <c r="X874" s="2">
        <v>11</v>
      </c>
      <c r="Y874" s="2">
        <v>0</v>
      </c>
      <c r="Z874" s="2">
        <v>0</v>
      </c>
      <c r="AA874" s="2">
        <v>0</v>
      </c>
      <c r="AB874" s="2">
        <v>0</v>
      </c>
      <c r="AC874" s="2" t="s">
        <v>912</v>
      </c>
      <c r="AD874" s="2" t="s">
        <v>34</v>
      </c>
    </row>
    <row r="875" spans="1:30" x14ac:dyDescent="0.25">
      <c r="A875" s="2">
        <v>44507668</v>
      </c>
      <c r="B875" s="2" t="s">
        <v>3630</v>
      </c>
      <c r="C875" s="2" t="s">
        <v>3631</v>
      </c>
      <c r="D875" s="2" t="s">
        <v>3632</v>
      </c>
      <c r="E875" s="2">
        <f>IF(ISNUMBER(SEARCH("无购物",D875)),1,0)</f>
        <v>1</v>
      </c>
      <c r="F875" s="2">
        <f>IF(ISNUMBER(SEARCH("无自费",D875)),1,0)</f>
        <v>0</v>
      </c>
      <c r="G875" s="2">
        <f>IF(ISNUMBER(SEARCH("成团保障",D875)),1,0)</f>
        <v>1</v>
      </c>
      <c r="H875" s="2">
        <f>IF(OR(ISNUMBER(SEARCH("赠取消险",D875)),ISNUMBER(SEARCH("提前*天免费退",D875))),1,0)</f>
        <v>1</v>
      </c>
      <c r="I875" s="2">
        <v>5</v>
      </c>
      <c r="J875" s="2">
        <v>6</v>
      </c>
      <c r="K875" s="2" t="s">
        <v>1002</v>
      </c>
      <c r="L875" s="2">
        <v>2924</v>
      </c>
      <c r="M875" s="2">
        <v>0</v>
      </c>
      <c r="N875" s="2" t="s">
        <v>34</v>
      </c>
      <c r="O875" s="2" t="s">
        <v>77</v>
      </c>
      <c r="P875" s="2" t="s">
        <v>3633</v>
      </c>
      <c r="Q875" s="2" t="s">
        <v>3634</v>
      </c>
      <c r="R875" s="2">
        <v>35</v>
      </c>
      <c r="S875" s="2">
        <v>33</v>
      </c>
      <c r="T875" s="2">
        <v>33</v>
      </c>
      <c r="U875" s="2">
        <v>35</v>
      </c>
      <c r="V875" s="2" t="s">
        <v>34</v>
      </c>
      <c r="W875" s="2" t="s">
        <v>34</v>
      </c>
      <c r="X875" s="2">
        <v>2</v>
      </c>
      <c r="Y875" s="2">
        <v>0</v>
      </c>
      <c r="Z875" s="2">
        <v>2</v>
      </c>
      <c r="AA875" s="2">
        <v>0</v>
      </c>
      <c r="AB875" s="2">
        <v>0</v>
      </c>
      <c r="AC875" s="2" t="s">
        <v>912</v>
      </c>
      <c r="AD875" s="2" t="s">
        <v>34</v>
      </c>
    </row>
    <row r="876" spans="1:30" x14ac:dyDescent="0.25">
      <c r="A876" s="2">
        <v>44508623</v>
      </c>
      <c r="B876" s="2" t="s">
        <v>3635</v>
      </c>
      <c r="C876" s="2" t="s">
        <v>3636</v>
      </c>
      <c r="D876" s="2" t="s">
        <v>2789</v>
      </c>
      <c r="E876" s="2">
        <f>IF(ISNUMBER(SEARCH("无购物",D876)),1,0)</f>
        <v>1</v>
      </c>
      <c r="F876" s="2">
        <f>IF(ISNUMBER(SEARCH("无自费",D876)),1,0)</f>
        <v>0</v>
      </c>
      <c r="G876" s="2">
        <f>IF(ISNUMBER(SEARCH("成团保障",D876)),1,0)</f>
        <v>1</v>
      </c>
      <c r="H876" s="2">
        <f>IF(OR(ISNUMBER(SEARCH("赠取消险",D876)),ISNUMBER(SEARCH("提前*天免费退",D876))),1,0)</f>
        <v>0</v>
      </c>
      <c r="I876" s="2">
        <v>5</v>
      </c>
      <c r="J876" s="2">
        <v>1</v>
      </c>
      <c r="K876" s="2" t="s">
        <v>1002</v>
      </c>
      <c r="L876" s="2">
        <v>3340</v>
      </c>
      <c r="M876" s="2">
        <v>0</v>
      </c>
      <c r="N876" s="2" t="s">
        <v>34</v>
      </c>
      <c r="O876" s="2" t="s">
        <v>77</v>
      </c>
      <c r="P876" s="2" t="s">
        <v>3637</v>
      </c>
      <c r="Q876" s="2" t="s">
        <v>3638</v>
      </c>
      <c r="R876" s="2">
        <v>4</v>
      </c>
      <c r="S876" s="2">
        <v>4</v>
      </c>
      <c r="T876" s="2">
        <v>6</v>
      </c>
      <c r="U876" s="2">
        <v>6</v>
      </c>
      <c r="V876" s="2">
        <v>6</v>
      </c>
      <c r="W876" s="2">
        <v>6</v>
      </c>
      <c r="X876" s="2">
        <v>0</v>
      </c>
      <c r="Y876" s="2">
        <v>2</v>
      </c>
      <c r="Z876" s="2">
        <v>0</v>
      </c>
      <c r="AA876" s="2">
        <v>0</v>
      </c>
      <c r="AB876" s="2">
        <v>0</v>
      </c>
      <c r="AC876" s="2" t="s">
        <v>912</v>
      </c>
      <c r="AD876" s="2" t="s">
        <v>34</v>
      </c>
    </row>
    <row r="877" spans="1:30" x14ac:dyDescent="0.25">
      <c r="A877" s="2">
        <v>44512520</v>
      </c>
      <c r="B877" s="2" t="s">
        <v>1422</v>
      </c>
      <c r="C877" s="2" t="s">
        <v>3639</v>
      </c>
      <c r="D877" s="2" t="s">
        <v>3627</v>
      </c>
      <c r="E877" s="2">
        <f>IF(ISNUMBER(SEARCH("无购物",D877)),1,0)</f>
        <v>1</v>
      </c>
      <c r="F877" s="2">
        <f>IF(ISNUMBER(SEARCH("无自费",D877)),1,0)</f>
        <v>0</v>
      </c>
      <c r="G877" s="2">
        <f>IF(ISNUMBER(SEARCH("成团保障",D877)),1,0)</f>
        <v>1</v>
      </c>
      <c r="H877" s="2">
        <f>IF(OR(ISNUMBER(SEARCH("赠取消险",D877)),ISNUMBER(SEARCH("提前*天免费退",D877))),1,0)</f>
        <v>1</v>
      </c>
      <c r="I877" s="2">
        <v>4</v>
      </c>
      <c r="J877" s="2">
        <v>197</v>
      </c>
      <c r="K877" s="2" t="s">
        <v>1002</v>
      </c>
      <c r="L877" s="2">
        <v>2761</v>
      </c>
      <c r="M877" s="2">
        <v>0</v>
      </c>
      <c r="N877" s="2" t="s">
        <v>34</v>
      </c>
      <c r="O877" s="2" t="s">
        <v>77</v>
      </c>
      <c r="P877" s="2" t="s">
        <v>3640</v>
      </c>
      <c r="Q877" s="2" t="s">
        <v>3641</v>
      </c>
      <c r="R877" s="2">
        <v>692</v>
      </c>
      <c r="S877" s="2">
        <v>699</v>
      </c>
      <c r="T877" s="2">
        <v>700</v>
      </c>
      <c r="U877" s="2">
        <v>700</v>
      </c>
      <c r="V877" s="2" t="s">
        <v>34</v>
      </c>
      <c r="W877" s="2" t="s">
        <v>34</v>
      </c>
      <c r="X877" s="2">
        <v>7</v>
      </c>
      <c r="Y877" s="2">
        <v>1</v>
      </c>
      <c r="Z877" s="2">
        <v>0</v>
      </c>
      <c r="AA877" s="2">
        <v>0</v>
      </c>
      <c r="AB877" s="2">
        <v>0</v>
      </c>
      <c r="AC877" s="2" t="s">
        <v>912</v>
      </c>
      <c r="AD877" s="2" t="s">
        <v>34</v>
      </c>
    </row>
    <row r="878" spans="1:30" x14ac:dyDescent="0.25">
      <c r="A878" s="2">
        <v>44519252</v>
      </c>
      <c r="B878" s="2" t="s">
        <v>3642</v>
      </c>
      <c r="C878" s="2" t="s">
        <v>3643</v>
      </c>
      <c r="D878" s="2" t="s">
        <v>3644</v>
      </c>
      <c r="E878" s="2">
        <f>IF(ISNUMBER(SEARCH("无购物",D878)),1,0)</f>
        <v>1</v>
      </c>
      <c r="F878" s="2">
        <f>IF(ISNUMBER(SEARCH("无自费",D878)),1,0)</f>
        <v>0</v>
      </c>
      <c r="G878" s="2">
        <f>IF(ISNUMBER(SEARCH("成团保障",D878)),1,0)</f>
        <v>1</v>
      </c>
      <c r="H878" s="2">
        <f>IF(OR(ISNUMBER(SEARCH("赠取消险",D878)),ISNUMBER(SEARCH("提前*天免费退",D878))),1,0)</f>
        <v>0</v>
      </c>
      <c r="I878" s="2" t="s">
        <v>34</v>
      </c>
      <c r="J878" s="2" t="s">
        <v>34</v>
      </c>
      <c r="K878" s="2" t="s">
        <v>2933</v>
      </c>
      <c r="L878" s="2">
        <v>7817</v>
      </c>
      <c r="M878" s="2">
        <v>0</v>
      </c>
      <c r="N878" s="2" t="s">
        <v>34</v>
      </c>
      <c r="O878" s="2" t="s">
        <v>254</v>
      </c>
      <c r="P878" s="2" t="s">
        <v>3645</v>
      </c>
      <c r="Q878" s="2" t="s">
        <v>34</v>
      </c>
      <c r="R878" s="2">
        <v>4</v>
      </c>
      <c r="S878" s="2">
        <v>6</v>
      </c>
      <c r="T878" s="2">
        <v>8</v>
      </c>
      <c r="U878" s="2">
        <v>8</v>
      </c>
      <c r="V878" s="2" t="s">
        <v>34</v>
      </c>
      <c r="W878" s="2" t="s">
        <v>34</v>
      </c>
      <c r="X878" s="2">
        <v>2</v>
      </c>
      <c r="Y878" s="2">
        <v>2</v>
      </c>
      <c r="Z878" s="2">
        <v>0</v>
      </c>
      <c r="AA878" s="2">
        <v>0</v>
      </c>
      <c r="AB878" s="2">
        <v>0</v>
      </c>
      <c r="AC878" s="2" t="s">
        <v>912</v>
      </c>
      <c r="AD878" s="2" t="s">
        <v>34</v>
      </c>
    </row>
    <row r="879" spans="1:30" x14ac:dyDescent="0.25">
      <c r="A879" s="2">
        <v>44533501</v>
      </c>
      <c r="B879" s="2" t="s">
        <v>3646</v>
      </c>
      <c r="C879" s="2" t="s">
        <v>3647</v>
      </c>
      <c r="D879" s="2" t="s">
        <v>3648</v>
      </c>
      <c r="E879" s="2">
        <f>IF(ISNUMBER(SEARCH("无购物",D879)),1,0)</f>
        <v>1</v>
      </c>
      <c r="F879" s="2">
        <f>IF(ISNUMBER(SEARCH("无自费",D879)),1,0)</f>
        <v>0</v>
      </c>
      <c r="G879" s="2">
        <f>IF(ISNUMBER(SEARCH("成团保障",D879)),1,0)</f>
        <v>1</v>
      </c>
      <c r="H879" s="2">
        <f>IF(OR(ISNUMBER(SEARCH("赠取消险",D879)),ISNUMBER(SEARCH("提前*天免费退",D879))),1,0)</f>
        <v>1</v>
      </c>
      <c r="I879" s="2">
        <v>5</v>
      </c>
      <c r="J879" s="2">
        <v>80</v>
      </c>
      <c r="K879" s="2" t="s">
        <v>1002</v>
      </c>
      <c r="L879" s="2">
        <v>3138</v>
      </c>
      <c r="M879" s="2">
        <v>0</v>
      </c>
      <c r="N879" s="2" t="s">
        <v>34</v>
      </c>
      <c r="O879" s="2" t="s">
        <v>77</v>
      </c>
      <c r="P879" s="2" t="s">
        <v>3649</v>
      </c>
      <c r="Q879" s="2" t="s">
        <v>3650</v>
      </c>
      <c r="R879" s="2">
        <v>265</v>
      </c>
      <c r="S879" s="2">
        <v>263</v>
      </c>
      <c r="T879" s="2">
        <v>266</v>
      </c>
      <c r="U879" s="2">
        <v>266</v>
      </c>
      <c r="V879" s="2">
        <v>268</v>
      </c>
      <c r="W879" s="2">
        <v>268</v>
      </c>
      <c r="X879" s="2">
        <v>2</v>
      </c>
      <c r="Y879" s="2">
        <v>3</v>
      </c>
      <c r="Z879" s="2">
        <v>0</v>
      </c>
      <c r="AA879" s="2">
        <v>2</v>
      </c>
      <c r="AB879" s="2">
        <v>0</v>
      </c>
      <c r="AC879" s="2" t="s">
        <v>912</v>
      </c>
      <c r="AD879" s="2" t="s">
        <v>34</v>
      </c>
    </row>
    <row r="880" spans="1:30" x14ac:dyDescent="0.25">
      <c r="A880" s="2">
        <v>44547885</v>
      </c>
      <c r="B880" s="2" t="s">
        <v>1686</v>
      </c>
      <c r="C880" s="2" t="s">
        <v>3651</v>
      </c>
      <c r="D880" s="2" t="s">
        <v>3652</v>
      </c>
      <c r="E880" s="2">
        <f>IF(ISNUMBER(SEARCH("无购物",D880)),1,0)</f>
        <v>1</v>
      </c>
      <c r="F880" s="2">
        <f>IF(ISNUMBER(SEARCH("无自费",D880)),1,0)</f>
        <v>0</v>
      </c>
      <c r="G880" s="2">
        <f>IF(ISNUMBER(SEARCH("成团保障",D880)),1,0)</f>
        <v>1</v>
      </c>
      <c r="H880" s="2">
        <f>IF(OR(ISNUMBER(SEARCH("赠取消险",D880)),ISNUMBER(SEARCH("提前*天免费退",D880))),1,0)</f>
        <v>0</v>
      </c>
      <c r="I880" s="2">
        <v>5</v>
      </c>
      <c r="J880" s="2">
        <v>9</v>
      </c>
      <c r="K880" s="2" t="s">
        <v>3540</v>
      </c>
      <c r="L880" s="2">
        <v>2089</v>
      </c>
      <c r="M880" s="2">
        <v>0</v>
      </c>
      <c r="N880" s="2" t="s">
        <v>34</v>
      </c>
      <c r="O880" s="2" t="s">
        <v>77</v>
      </c>
      <c r="P880" s="2" t="s">
        <v>3653</v>
      </c>
      <c r="Q880" s="2" t="s">
        <v>3654</v>
      </c>
      <c r="R880" s="2">
        <v>18</v>
      </c>
      <c r="S880" s="2">
        <v>58</v>
      </c>
      <c r="T880" s="2">
        <v>69</v>
      </c>
      <c r="U880" s="2">
        <v>91</v>
      </c>
      <c r="V880" s="2">
        <v>121</v>
      </c>
      <c r="W880" s="2">
        <v>152</v>
      </c>
      <c r="X880" s="2">
        <v>40</v>
      </c>
      <c r="Y880" s="2">
        <v>11</v>
      </c>
      <c r="Z880" s="2">
        <v>22</v>
      </c>
      <c r="AA880" s="2">
        <v>30</v>
      </c>
      <c r="AB880" s="2">
        <v>31</v>
      </c>
      <c r="AC880" s="2" t="s">
        <v>912</v>
      </c>
      <c r="AD880" s="2" t="s">
        <v>34</v>
      </c>
    </row>
    <row r="881" spans="1:30" x14ac:dyDescent="0.25">
      <c r="A881" s="2">
        <v>44550785</v>
      </c>
      <c r="B881" s="2" t="s">
        <v>1645</v>
      </c>
      <c r="C881" s="2" t="s">
        <v>3655</v>
      </c>
      <c r="D881" s="2" t="s">
        <v>3656</v>
      </c>
      <c r="E881" s="2">
        <f>IF(ISNUMBER(SEARCH("无购物",D881)),1,0)</f>
        <v>1</v>
      </c>
      <c r="F881" s="2">
        <f>IF(ISNUMBER(SEARCH("无自费",D881)),1,0)</f>
        <v>0</v>
      </c>
      <c r="G881" s="2">
        <f>IF(ISNUMBER(SEARCH("成团保障",D881)),1,0)</f>
        <v>1</v>
      </c>
      <c r="H881" s="2">
        <f>IF(OR(ISNUMBER(SEARCH("赠取消险",D881)),ISNUMBER(SEARCH("提前*天免费退",D881))),1,0)</f>
        <v>0</v>
      </c>
      <c r="I881" s="2">
        <v>5</v>
      </c>
      <c r="J881" s="2">
        <v>13</v>
      </c>
      <c r="K881" s="2" t="s">
        <v>1660</v>
      </c>
      <c r="L881" s="2">
        <v>2401</v>
      </c>
      <c r="M881" s="2">
        <v>0</v>
      </c>
      <c r="N881" s="2" t="s">
        <v>34</v>
      </c>
      <c r="O881" s="2" t="s">
        <v>77</v>
      </c>
      <c r="P881" s="2" t="s">
        <v>3657</v>
      </c>
      <c r="Q881" s="2" t="s">
        <v>3658</v>
      </c>
      <c r="R881" s="2">
        <v>51</v>
      </c>
      <c r="S881" s="2">
        <v>117</v>
      </c>
      <c r="T881" s="2">
        <v>135</v>
      </c>
      <c r="U881" s="2">
        <v>215</v>
      </c>
      <c r="V881" s="2">
        <v>254</v>
      </c>
      <c r="W881" s="2">
        <v>323</v>
      </c>
      <c r="X881" s="2">
        <v>66</v>
      </c>
      <c r="Y881" s="2">
        <v>18</v>
      </c>
      <c r="Z881" s="2">
        <v>80</v>
      </c>
      <c r="AA881" s="2">
        <v>39</v>
      </c>
      <c r="AB881" s="2">
        <v>69</v>
      </c>
      <c r="AC881" s="2" t="s">
        <v>912</v>
      </c>
      <c r="AD881" s="2" t="s">
        <v>34</v>
      </c>
    </row>
    <row r="882" spans="1:30" x14ac:dyDescent="0.25">
      <c r="A882" s="2">
        <v>44606391</v>
      </c>
      <c r="B882" s="2" t="s">
        <v>1080</v>
      </c>
      <c r="C882" s="2" t="s">
        <v>3659</v>
      </c>
      <c r="D882" s="2" t="s">
        <v>3660</v>
      </c>
      <c r="E882" s="2">
        <f>IF(ISNUMBER(SEARCH("无购物",D882)),1,0)</f>
        <v>1</v>
      </c>
      <c r="F882" s="2">
        <f>IF(ISNUMBER(SEARCH("无自费",D882)),1,0)</f>
        <v>1</v>
      </c>
      <c r="G882" s="2">
        <f>IF(ISNUMBER(SEARCH("成团保障",D882)),1,0)</f>
        <v>1</v>
      </c>
      <c r="H882" s="2">
        <f>IF(OR(ISNUMBER(SEARCH("赠取消险",D882)),ISNUMBER(SEARCH("提前*天免费退",D882))),1,0)</f>
        <v>1</v>
      </c>
      <c r="I882" s="2" t="s">
        <v>34</v>
      </c>
      <c r="J882" s="2" t="s">
        <v>34</v>
      </c>
      <c r="K882" s="2" t="s">
        <v>1027</v>
      </c>
      <c r="L882" s="2">
        <v>4713</v>
      </c>
      <c r="M882" s="2">
        <v>1</v>
      </c>
      <c r="N882" s="2">
        <v>100</v>
      </c>
      <c r="O882" s="2" t="s">
        <v>77</v>
      </c>
      <c r="P882" s="2" t="s">
        <v>3661</v>
      </c>
      <c r="Q882" s="2" t="s">
        <v>34</v>
      </c>
      <c r="R882" s="2">
        <v>4</v>
      </c>
      <c r="S882" s="2" t="s">
        <v>34</v>
      </c>
      <c r="T882" s="2">
        <v>5</v>
      </c>
      <c r="U882" s="2">
        <v>7</v>
      </c>
      <c r="V882" s="2" t="s">
        <v>34</v>
      </c>
      <c r="W882" s="2" t="s">
        <v>34</v>
      </c>
      <c r="X882" s="2">
        <v>0</v>
      </c>
      <c r="Y882" s="2">
        <v>0</v>
      </c>
      <c r="Z882" s="2">
        <v>2</v>
      </c>
      <c r="AA882" s="2">
        <v>0</v>
      </c>
      <c r="AB882" s="2">
        <v>0</v>
      </c>
      <c r="AC882" s="2" t="s">
        <v>912</v>
      </c>
      <c r="AD882" s="2" t="s">
        <v>34</v>
      </c>
    </row>
    <row r="883" spans="1:30" x14ac:dyDescent="0.25">
      <c r="A883" s="2">
        <v>44650830</v>
      </c>
      <c r="B883" s="2" t="s">
        <v>3662</v>
      </c>
      <c r="C883" s="2" t="s">
        <v>3663</v>
      </c>
      <c r="D883" s="2" t="s">
        <v>3664</v>
      </c>
      <c r="E883" s="2">
        <f>IF(ISNUMBER(SEARCH("无购物",D883)),1,0)</f>
        <v>1</v>
      </c>
      <c r="F883" s="2">
        <f>IF(ISNUMBER(SEARCH("无自费",D883)),1,0)</f>
        <v>0</v>
      </c>
      <c r="G883" s="2">
        <f>IF(ISNUMBER(SEARCH("成团保障",D883)),1,0)</f>
        <v>1</v>
      </c>
      <c r="H883" s="2">
        <f>IF(OR(ISNUMBER(SEARCH("赠取消险",D883)),ISNUMBER(SEARCH("提前*天免费退",D883))),1,0)</f>
        <v>1</v>
      </c>
      <c r="I883" s="2" t="s">
        <v>34</v>
      </c>
      <c r="J883" s="2" t="s">
        <v>34</v>
      </c>
      <c r="K883" s="2" t="s">
        <v>2933</v>
      </c>
      <c r="L883" s="2">
        <v>4058</v>
      </c>
      <c r="M883" s="2">
        <v>0</v>
      </c>
      <c r="N883" s="2" t="s">
        <v>34</v>
      </c>
      <c r="O883" s="2" t="s">
        <v>77</v>
      </c>
      <c r="P883" s="2" t="s">
        <v>3665</v>
      </c>
      <c r="Q883" s="2" t="s">
        <v>3666</v>
      </c>
      <c r="R883" s="2">
        <v>2</v>
      </c>
      <c r="S883" s="2">
        <v>6</v>
      </c>
      <c r="T883" s="2">
        <v>6</v>
      </c>
      <c r="U883" s="2" t="s">
        <v>34</v>
      </c>
      <c r="V883" s="2" t="s">
        <v>34</v>
      </c>
      <c r="W883" s="2" t="s">
        <v>34</v>
      </c>
      <c r="X883" s="2">
        <v>4</v>
      </c>
      <c r="Y883" s="2">
        <v>0</v>
      </c>
      <c r="Z883" s="2">
        <v>0</v>
      </c>
      <c r="AA883" s="2">
        <v>0</v>
      </c>
      <c r="AB883" s="2">
        <v>0</v>
      </c>
      <c r="AC883" s="2" t="s">
        <v>912</v>
      </c>
      <c r="AD883" s="2" t="s">
        <v>34</v>
      </c>
    </row>
    <row r="884" spans="1:30" x14ac:dyDescent="0.25">
      <c r="A884" s="2">
        <v>44736091</v>
      </c>
      <c r="B884" s="2" t="s">
        <v>1548</v>
      </c>
      <c r="C884" s="2" t="s">
        <v>3667</v>
      </c>
      <c r="D884" s="2" t="s">
        <v>3668</v>
      </c>
      <c r="E884" s="2">
        <f>IF(ISNUMBER(SEARCH("无购物",D884)),1,0)</f>
        <v>1</v>
      </c>
      <c r="F884" s="2">
        <f>IF(ISNUMBER(SEARCH("无自费",D884)),1,0)</f>
        <v>1</v>
      </c>
      <c r="G884" s="2">
        <f>IF(ISNUMBER(SEARCH("成团保障",D884)),1,0)</f>
        <v>1</v>
      </c>
      <c r="H884" s="2">
        <f>IF(OR(ISNUMBER(SEARCH("赠取消险",D884)),ISNUMBER(SEARCH("提前*天免费退",D884))),1,0)</f>
        <v>0</v>
      </c>
      <c r="I884" s="2" t="s">
        <v>34</v>
      </c>
      <c r="J884" s="2" t="s">
        <v>34</v>
      </c>
      <c r="K884" s="2" t="s">
        <v>2056</v>
      </c>
      <c r="L884" s="2">
        <v>1848</v>
      </c>
      <c r="M884" s="2">
        <v>1</v>
      </c>
      <c r="N884" s="2">
        <v>200</v>
      </c>
      <c r="O884" s="2" t="s">
        <v>254</v>
      </c>
      <c r="P884" s="2" t="s">
        <v>3669</v>
      </c>
      <c r="Q884" s="2" t="s">
        <v>34</v>
      </c>
      <c r="R884" s="2">
        <v>3</v>
      </c>
      <c r="S884" s="2">
        <v>7</v>
      </c>
      <c r="T884" s="2">
        <v>7</v>
      </c>
      <c r="U884" s="2">
        <v>7</v>
      </c>
      <c r="V884" s="2">
        <v>7</v>
      </c>
      <c r="W884" s="2">
        <v>7</v>
      </c>
      <c r="X884" s="2">
        <v>4</v>
      </c>
      <c r="Y884" s="2">
        <v>0</v>
      </c>
      <c r="Z884" s="2">
        <v>0</v>
      </c>
      <c r="AA884" s="2">
        <v>0</v>
      </c>
      <c r="AB884" s="2">
        <v>0</v>
      </c>
      <c r="AC884" s="2" t="s">
        <v>912</v>
      </c>
      <c r="AD884" s="2" t="s">
        <v>34</v>
      </c>
    </row>
    <row r="885" spans="1:30" x14ac:dyDescent="0.25">
      <c r="A885" s="2">
        <v>44752954</v>
      </c>
      <c r="B885" s="2" t="s">
        <v>3670</v>
      </c>
      <c r="C885" s="2" t="s">
        <v>3671</v>
      </c>
      <c r="D885" s="2" t="s">
        <v>3672</v>
      </c>
      <c r="E885" s="2">
        <f>IF(ISNUMBER(SEARCH("无购物",D885)),1,0)</f>
        <v>1</v>
      </c>
      <c r="F885" s="2">
        <f>IF(ISNUMBER(SEARCH("无自费",D885)),1,0)</f>
        <v>1</v>
      </c>
      <c r="G885" s="2">
        <f>IF(ISNUMBER(SEARCH("成团保障",D885)),1,0)</f>
        <v>1</v>
      </c>
      <c r="H885" s="2">
        <f>IF(OR(ISNUMBER(SEARCH("赠取消险",D885)),ISNUMBER(SEARCH("提前*天免费退",D885))),1,0)</f>
        <v>0</v>
      </c>
      <c r="I885" s="2" t="s">
        <v>34</v>
      </c>
      <c r="J885" s="2" t="s">
        <v>34</v>
      </c>
      <c r="K885" s="2" t="s">
        <v>2056</v>
      </c>
      <c r="L885" s="2">
        <v>3245</v>
      </c>
      <c r="M885" s="2">
        <v>1</v>
      </c>
      <c r="N885" s="2">
        <v>200</v>
      </c>
      <c r="O885" s="2" t="s">
        <v>254</v>
      </c>
      <c r="P885" s="2" t="s">
        <v>3673</v>
      </c>
      <c r="Q885" s="2" t="s">
        <v>34</v>
      </c>
      <c r="R885" s="2">
        <v>11</v>
      </c>
      <c r="S885" s="2">
        <v>22</v>
      </c>
      <c r="T885" s="2">
        <v>23</v>
      </c>
      <c r="U885" s="2">
        <v>29</v>
      </c>
      <c r="V885" s="2">
        <v>39</v>
      </c>
      <c r="W885" s="2" t="s">
        <v>34</v>
      </c>
      <c r="X885" s="2">
        <v>11</v>
      </c>
      <c r="Y885" s="2">
        <v>1</v>
      </c>
      <c r="Z885" s="2">
        <v>6</v>
      </c>
      <c r="AA885" s="2">
        <v>10</v>
      </c>
      <c r="AB885" s="2">
        <v>0</v>
      </c>
      <c r="AC885" s="2" t="s">
        <v>912</v>
      </c>
      <c r="AD885" s="2" t="s">
        <v>34</v>
      </c>
    </row>
    <row r="886" spans="1:30" x14ac:dyDescent="0.25">
      <c r="A886" s="2">
        <v>44958246</v>
      </c>
      <c r="B886" s="2" t="s">
        <v>3674</v>
      </c>
      <c r="C886" s="2" t="s">
        <v>3675</v>
      </c>
      <c r="D886" s="2" t="s">
        <v>3676</v>
      </c>
      <c r="E886" s="2">
        <f>IF(ISNUMBER(SEARCH("无购物",D886)),1,0)</f>
        <v>1</v>
      </c>
      <c r="F886" s="2">
        <f>IF(ISNUMBER(SEARCH("无自费",D886)),1,0)</f>
        <v>1</v>
      </c>
      <c r="G886" s="2">
        <f>IF(ISNUMBER(SEARCH("成团保障",D886)),1,0)</f>
        <v>1</v>
      </c>
      <c r="H886" s="2">
        <f>IF(OR(ISNUMBER(SEARCH("赠取消险",D886)),ISNUMBER(SEARCH("提前*天免费退",D886))),1,0)</f>
        <v>0</v>
      </c>
      <c r="I886" s="2" t="s">
        <v>34</v>
      </c>
      <c r="J886" s="2" t="s">
        <v>34</v>
      </c>
      <c r="K886" s="2" t="s">
        <v>2056</v>
      </c>
      <c r="L886" s="2" t="s">
        <v>34</v>
      </c>
      <c r="M886" s="2">
        <v>0</v>
      </c>
      <c r="N886" s="2" t="s">
        <v>34</v>
      </c>
      <c r="O886" s="2" t="s">
        <v>254</v>
      </c>
      <c r="P886" s="2" t="s">
        <v>3677</v>
      </c>
      <c r="Q886" s="2" t="s">
        <v>34</v>
      </c>
      <c r="R886" s="2" t="s">
        <v>34</v>
      </c>
      <c r="S886" s="2" t="s">
        <v>34</v>
      </c>
      <c r="T886" s="2">
        <v>4</v>
      </c>
      <c r="U886" s="2">
        <v>6</v>
      </c>
      <c r="V886" s="2" t="s">
        <v>34</v>
      </c>
      <c r="W886" s="2" t="s">
        <v>34</v>
      </c>
      <c r="X886" s="2">
        <v>0</v>
      </c>
      <c r="Y886" s="2">
        <v>0</v>
      </c>
      <c r="Z886" s="2">
        <v>2</v>
      </c>
      <c r="AA886" s="2">
        <v>0</v>
      </c>
      <c r="AB886" s="2">
        <v>0</v>
      </c>
      <c r="AC886" s="2" t="s">
        <v>912</v>
      </c>
      <c r="AD886" s="2" t="s">
        <v>34</v>
      </c>
    </row>
    <row r="887" spans="1:30" x14ac:dyDescent="0.25">
      <c r="A887" s="2">
        <v>45027712</v>
      </c>
      <c r="B887" s="2" t="s">
        <v>3678</v>
      </c>
      <c r="C887" s="2" t="s">
        <v>3679</v>
      </c>
      <c r="D887" s="2" t="s">
        <v>3680</v>
      </c>
      <c r="E887" s="2">
        <f>IF(ISNUMBER(SEARCH("无购物",D887)),1,0)</f>
        <v>1</v>
      </c>
      <c r="F887" s="2">
        <f>IF(ISNUMBER(SEARCH("无自费",D887)),1,0)</f>
        <v>1</v>
      </c>
      <c r="G887" s="2">
        <f>IF(ISNUMBER(SEARCH("成团保障",D887)),1,0)</f>
        <v>1</v>
      </c>
      <c r="H887" s="2">
        <f>IF(OR(ISNUMBER(SEARCH("赠取消险",D887)),ISNUMBER(SEARCH("提前*天免费退",D887))),1,0)</f>
        <v>0</v>
      </c>
      <c r="I887" s="2">
        <v>5</v>
      </c>
      <c r="J887" s="2">
        <v>2</v>
      </c>
      <c r="K887" s="2" t="s">
        <v>2056</v>
      </c>
      <c r="L887" s="2">
        <v>3462</v>
      </c>
      <c r="M887" s="2">
        <v>1</v>
      </c>
      <c r="N887" s="2">
        <v>250</v>
      </c>
      <c r="O887" s="2" t="s">
        <v>254</v>
      </c>
      <c r="P887" s="2" t="s">
        <v>3681</v>
      </c>
      <c r="Q887" s="2" t="s">
        <v>34</v>
      </c>
      <c r="R887" s="2">
        <v>10</v>
      </c>
      <c r="S887" s="2">
        <v>26</v>
      </c>
      <c r="T887" s="2">
        <v>54</v>
      </c>
      <c r="U887" s="2">
        <v>83</v>
      </c>
      <c r="V887" s="2">
        <v>95</v>
      </c>
      <c r="W887" s="2">
        <v>116</v>
      </c>
      <c r="X887" s="2">
        <v>16</v>
      </c>
      <c r="Y887" s="2">
        <v>28</v>
      </c>
      <c r="Z887" s="2">
        <v>29</v>
      </c>
      <c r="AA887" s="2">
        <v>12</v>
      </c>
      <c r="AB887" s="2">
        <v>21</v>
      </c>
      <c r="AC887" s="2" t="s">
        <v>912</v>
      </c>
      <c r="AD887" s="2" t="s">
        <v>34</v>
      </c>
    </row>
    <row r="888" spans="1:30" x14ac:dyDescent="0.25">
      <c r="A888" s="2">
        <v>45039528</v>
      </c>
      <c r="B888" s="2" t="s">
        <v>3682</v>
      </c>
      <c r="C888" s="2" t="s">
        <v>3683</v>
      </c>
      <c r="D888" s="2" t="s">
        <v>3684</v>
      </c>
      <c r="E888" s="2">
        <f>IF(ISNUMBER(SEARCH("无购物",D888)),1,0)</f>
        <v>1</v>
      </c>
      <c r="F888" s="2">
        <f>IF(ISNUMBER(SEARCH("无自费",D888)),1,0)</f>
        <v>1</v>
      </c>
      <c r="G888" s="2">
        <f>IF(ISNUMBER(SEARCH("成团保障",D888)),1,0)</f>
        <v>1</v>
      </c>
      <c r="H888" s="2">
        <f>IF(OR(ISNUMBER(SEARCH("赠取消险",D888)),ISNUMBER(SEARCH("提前*天免费退",D888))),1,0)</f>
        <v>1</v>
      </c>
      <c r="I888" s="2">
        <v>5</v>
      </c>
      <c r="J888" s="2">
        <v>9</v>
      </c>
      <c r="K888" s="2" t="s">
        <v>2056</v>
      </c>
      <c r="L888" s="2">
        <v>2674</v>
      </c>
      <c r="M888" s="2">
        <v>0</v>
      </c>
      <c r="N888" s="2" t="s">
        <v>34</v>
      </c>
      <c r="O888" s="2" t="s">
        <v>254</v>
      </c>
      <c r="P888" s="2" t="s">
        <v>3685</v>
      </c>
      <c r="Q888" s="2" t="s">
        <v>34</v>
      </c>
      <c r="R888" s="2">
        <v>26</v>
      </c>
      <c r="S888" s="2">
        <v>31</v>
      </c>
      <c r="T888" s="2">
        <v>38</v>
      </c>
      <c r="U888" s="2">
        <v>47</v>
      </c>
      <c r="V888" s="2">
        <v>49</v>
      </c>
      <c r="W888" s="2">
        <v>54</v>
      </c>
      <c r="X888" s="2">
        <v>5</v>
      </c>
      <c r="Y888" s="2">
        <v>7</v>
      </c>
      <c r="Z888" s="2">
        <v>9</v>
      </c>
      <c r="AA888" s="2">
        <v>2</v>
      </c>
      <c r="AB888" s="2">
        <v>5</v>
      </c>
      <c r="AC888" s="2" t="s">
        <v>912</v>
      </c>
      <c r="AD888" s="2" t="s">
        <v>34</v>
      </c>
    </row>
    <row r="889" spans="1:30" x14ac:dyDescent="0.25">
      <c r="A889" s="2">
        <v>45051373</v>
      </c>
      <c r="B889" s="2" t="s">
        <v>3686</v>
      </c>
      <c r="C889" s="2" t="s">
        <v>3687</v>
      </c>
      <c r="D889" s="2" t="s">
        <v>3688</v>
      </c>
      <c r="E889" s="2">
        <f>IF(ISNUMBER(SEARCH("无购物",D889)),1,0)</f>
        <v>1</v>
      </c>
      <c r="F889" s="2">
        <f>IF(ISNUMBER(SEARCH("无自费",D889)),1,0)</f>
        <v>1</v>
      </c>
      <c r="G889" s="2">
        <f>IF(ISNUMBER(SEARCH("成团保障",D889)),1,0)</f>
        <v>1</v>
      </c>
      <c r="H889" s="2">
        <f>IF(OR(ISNUMBER(SEARCH("赠取消险",D889)),ISNUMBER(SEARCH("提前*天免费退",D889))),1,0)</f>
        <v>0</v>
      </c>
      <c r="I889" s="2" t="s">
        <v>34</v>
      </c>
      <c r="J889" s="2" t="s">
        <v>34</v>
      </c>
      <c r="K889" s="2" t="s">
        <v>2056</v>
      </c>
      <c r="L889" s="2" t="s">
        <v>34</v>
      </c>
      <c r="M889" s="2">
        <v>0</v>
      </c>
      <c r="N889" s="2" t="s">
        <v>34</v>
      </c>
      <c r="O889" s="2" t="s">
        <v>254</v>
      </c>
      <c r="P889" s="2" t="s">
        <v>3689</v>
      </c>
      <c r="Q889" s="2" t="s">
        <v>34</v>
      </c>
      <c r="R889" s="2" t="s">
        <v>34</v>
      </c>
      <c r="S889" s="2">
        <v>4</v>
      </c>
      <c r="T889" s="2">
        <v>4</v>
      </c>
      <c r="U889" s="2">
        <v>7</v>
      </c>
      <c r="V889" s="2">
        <v>7</v>
      </c>
      <c r="W889" s="2">
        <v>7</v>
      </c>
      <c r="X889" s="2">
        <v>0</v>
      </c>
      <c r="Y889" s="2">
        <v>0</v>
      </c>
      <c r="Z889" s="2">
        <v>3</v>
      </c>
      <c r="AA889" s="2">
        <v>0</v>
      </c>
      <c r="AB889" s="2">
        <v>0</v>
      </c>
      <c r="AC889" s="2" t="s">
        <v>912</v>
      </c>
      <c r="AD889" s="2" t="s">
        <v>34</v>
      </c>
    </row>
    <row r="890" spans="1:30" x14ac:dyDescent="0.25">
      <c r="A890" s="2">
        <v>45165662</v>
      </c>
      <c r="B890" s="2" t="s">
        <v>3690</v>
      </c>
      <c r="C890" s="2" t="s">
        <v>3691</v>
      </c>
      <c r="D890" s="2" t="s">
        <v>3692</v>
      </c>
      <c r="E890" s="2">
        <f>IF(ISNUMBER(SEARCH("无购物",D890)),1,0)</f>
        <v>1</v>
      </c>
      <c r="F890" s="2">
        <f>IF(ISNUMBER(SEARCH("无自费",D890)),1,0)</f>
        <v>1</v>
      </c>
      <c r="G890" s="2">
        <f>IF(ISNUMBER(SEARCH("成团保障",D890)),1,0)</f>
        <v>1</v>
      </c>
      <c r="H890" s="2">
        <f>IF(OR(ISNUMBER(SEARCH("赠取消险",D890)),ISNUMBER(SEARCH("提前*天免费退",D890))),1,0)</f>
        <v>0</v>
      </c>
      <c r="I890" s="2" t="s">
        <v>34</v>
      </c>
      <c r="J890" s="2" t="s">
        <v>34</v>
      </c>
      <c r="K890" s="2" t="s">
        <v>2056</v>
      </c>
      <c r="L890" s="2" t="s">
        <v>34</v>
      </c>
      <c r="M890" s="2">
        <v>0</v>
      </c>
      <c r="N890" s="2" t="s">
        <v>34</v>
      </c>
      <c r="O890" s="2" t="s">
        <v>77</v>
      </c>
      <c r="P890" s="2" t="s">
        <v>3693</v>
      </c>
      <c r="Q890" s="2" t="s">
        <v>34</v>
      </c>
      <c r="R890" s="2" t="s">
        <v>34</v>
      </c>
      <c r="S890" s="2" t="s">
        <v>34</v>
      </c>
      <c r="T890" s="2" t="s">
        <v>34</v>
      </c>
      <c r="U890" s="2">
        <v>2</v>
      </c>
      <c r="V890" s="2">
        <v>5</v>
      </c>
      <c r="W890" s="2">
        <v>8</v>
      </c>
      <c r="X890" s="2">
        <v>0</v>
      </c>
      <c r="Y890" s="2">
        <v>0</v>
      </c>
      <c r="Z890" s="2">
        <v>0</v>
      </c>
      <c r="AA890" s="2">
        <v>3</v>
      </c>
      <c r="AB890" s="2">
        <v>3</v>
      </c>
      <c r="AC890" s="2" t="s">
        <v>912</v>
      </c>
      <c r="AD890" s="2" t="s">
        <v>34</v>
      </c>
    </row>
    <row r="891" spans="1:30" x14ac:dyDescent="0.25">
      <c r="A891" s="2">
        <v>45166784</v>
      </c>
      <c r="B891" s="2" t="s">
        <v>3694</v>
      </c>
      <c r="C891" s="2" t="s">
        <v>3695</v>
      </c>
      <c r="D891" s="2" t="s">
        <v>3696</v>
      </c>
      <c r="E891" s="2">
        <f>IF(ISNUMBER(SEARCH("无购物",D891)),1,0)</f>
        <v>1</v>
      </c>
      <c r="F891" s="2">
        <f>IF(ISNUMBER(SEARCH("无自费",D891)),1,0)</f>
        <v>1</v>
      </c>
      <c r="G891" s="2">
        <f>IF(ISNUMBER(SEARCH("成团保障",D891)),1,0)</f>
        <v>1</v>
      </c>
      <c r="H891" s="2">
        <f>IF(OR(ISNUMBER(SEARCH("赠取消险",D891)),ISNUMBER(SEARCH("提前*天免费退",D891))),1,0)</f>
        <v>0</v>
      </c>
      <c r="I891" s="2" t="s">
        <v>34</v>
      </c>
      <c r="J891" s="2" t="s">
        <v>34</v>
      </c>
      <c r="K891" s="2" t="s">
        <v>2056</v>
      </c>
      <c r="L891" s="2" t="s">
        <v>34</v>
      </c>
      <c r="M891" s="2">
        <v>0</v>
      </c>
      <c r="N891" s="2" t="s">
        <v>34</v>
      </c>
      <c r="O891" s="2" t="s">
        <v>254</v>
      </c>
      <c r="P891" s="2" t="s">
        <v>3697</v>
      </c>
      <c r="Q891" s="2" t="s">
        <v>34</v>
      </c>
      <c r="R891" s="2" t="s">
        <v>34</v>
      </c>
      <c r="S891" s="2" t="s">
        <v>34</v>
      </c>
      <c r="T891" s="2" t="s">
        <v>34</v>
      </c>
      <c r="U891" s="2">
        <v>8</v>
      </c>
      <c r="V891" s="2">
        <v>8</v>
      </c>
      <c r="W891" s="2">
        <v>9</v>
      </c>
      <c r="X891" s="2">
        <v>0</v>
      </c>
      <c r="Y891" s="2">
        <v>0</v>
      </c>
      <c r="Z891" s="2">
        <v>0</v>
      </c>
      <c r="AA891" s="2">
        <v>0</v>
      </c>
      <c r="AB891" s="2">
        <v>1</v>
      </c>
      <c r="AC891" s="2" t="s">
        <v>912</v>
      </c>
      <c r="AD891" s="2" t="s">
        <v>34</v>
      </c>
    </row>
    <row r="892" spans="1:30" x14ac:dyDescent="0.25">
      <c r="A892" s="2">
        <v>45178081</v>
      </c>
      <c r="B892" s="2" t="s">
        <v>3513</v>
      </c>
      <c r="C892" s="2" t="s">
        <v>3698</v>
      </c>
      <c r="D892" s="2" t="s">
        <v>3699</v>
      </c>
      <c r="E892" s="2">
        <f>IF(ISNUMBER(SEARCH("无购物",D892)),1,0)</f>
        <v>1</v>
      </c>
      <c r="F892" s="2">
        <f>IF(ISNUMBER(SEARCH("无自费",D892)),1,0)</f>
        <v>0</v>
      </c>
      <c r="G892" s="2">
        <f>IF(ISNUMBER(SEARCH("成团保障",D892)),1,0)</f>
        <v>1</v>
      </c>
      <c r="H892" s="2">
        <f>IF(OR(ISNUMBER(SEARCH("赠取消险",D892)),ISNUMBER(SEARCH("提前*天免费退",D892))),1,0)</f>
        <v>0</v>
      </c>
      <c r="I892" s="2" t="s">
        <v>34</v>
      </c>
      <c r="J892" s="2" t="s">
        <v>34</v>
      </c>
      <c r="K892" s="2" t="s">
        <v>3540</v>
      </c>
      <c r="L892" s="2" t="s">
        <v>34</v>
      </c>
      <c r="M892" s="2">
        <v>0</v>
      </c>
      <c r="N892" s="2" t="s">
        <v>34</v>
      </c>
      <c r="O892" s="2" t="s">
        <v>77</v>
      </c>
      <c r="P892" s="2" t="s">
        <v>3700</v>
      </c>
      <c r="Q892" s="2" t="s">
        <v>3701</v>
      </c>
      <c r="R892" s="2" t="s">
        <v>34</v>
      </c>
      <c r="S892" s="2">
        <v>14</v>
      </c>
      <c r="T892" s="2">
        <v>17</v>
      </c>
      <c r="U892" s="2">
        <v>20</v>
      </c>
      <c r="V892" s="2">
        <v>20</v>
      </c>
      <c r="W892" s="2">
        <v>20</v>
      </c>
      <c r="X892" s="2">
        <v>0</v>
      </c>
      <c r="Y892" s="2">
        <v>3</v>
      </c>
      <c r="Z892" s="2">
        <v>3</v>
      </c>
      <c r="AA892" s="2">
        <v>0</v>
      </c>
      <c r="AB892" s="2">
        <v>0</v>
      </c>
      <c r="AC892" s="2" t="s">
        <v>912</v>
      </c>
      <c r="AD892" s="2" t="s">
        <v>34</v>
      </c>
    </row>
    <row r="893" spans="1:30" x14ac:dyDescent="0.25">
      <c r="A893" s="2">
        <v>45215050</v>
      </c>
      <c r="B893" s="2" t="s">
        <v>2757</v>
      </c>
      <c r="C893" s="2" t="s">
        <v>3702</v>
      </c>
      <c r="D893" s="2" t="s">
        <v>3024</v>
      </c>
      <c r="E893" s="2">
        <f>IF(ISNUMBER(SEARCH("无购物",D893)),1,0)</f>
        <v>1</v>
      </c>
      <c r="F893" s="2">
        <f>IF(ISNUMBER(SEARCH("无自费",D893)),1,0)</f>
        <v>0</v>
      </c>
      <c r="G893" s="2">
        <f>IF(ISNUMBER(SEARCH("成团保障",D893)),1,0)</f>
        <v>1</v>
      </c>
      <c r="H893" s="2">
        <f>IF(OR(ISNUMBER(SEARCH("赠取消险",D893)),ISNUMBER(SEARCH("提前*天免费退",D893))),1,0)</f>
        <v>0</v>
      </c>
      <c r="I893" s="2" t="s">
        <v>34</v>
      </c>
      <c r="J893" s="2" t="s">
        <v>34</v>
      </c>
      <c r="K893" s="2" t="s">
        <v>3231</v>
      </c>
      <c r="L893" s="2" t="s">
        <v>34</v>
      </c>
      <c r="M893" s="2">
        <v>0</v>
      </c>
      <c r="N893" s="2" t="s">
        <v>34</v>
      </c>
      <c r="O893" s="2" t="s">
        <v>77</v>
      </c>
      <c r="P893" s="2" t="s">
        <v>3506</v>
      </c>
      <c r="Q893" s="2" t="s">
        <v>34</v>
      </c>
      <c r="R893" s="2" t="s">
        <v>34</v>
      </c>
      <c r="S893" s="2">
        <v>1</v>
      </c>
      <c r="T893" s="2">
        <v>5</v>
      </c>
      <c r="U893" s="2">
        <v>10</v>
      </c>
      <c r="V893" s="2">
        <v>10</v>
      </c>
      <c r="W893" s="2">
        <v>13</v>
      </c>
      <c r="X893" s="2">
        <v>0</v>
      </c>
      <c r="Y893" s="2">
        <v>4</v>
      </c>
      <c r="Z893" s="2">
        <v>5</v>
      </c>
      <c r="AA893" s="2">
        <v>0</v>
      </c>
      <c r="AB893" s="2">
        <v>3</v>
      </c>
      <c r="AC893" s="2" t="s">
        <v>912</v>
      </c>
      <c r="AD893" s="2" t="s">
        <v>34</v>
      </c>
    </row>
    <row r="894" spans="1:30" x14ac:dyDescent="0.25">
      <c r="A894" s="2">
        <v>45240792</v>
      </c>
      <c r="B894" s="2" t="s">
        <v>1324</v>
      </c>
      <c r="C894" s="2" t="s">
        <v>3703</v>
      </c>
      <c r="D894" s="2" t="s">
        <v>3704</v>
      </c>
      <c r="E894" s="2">
        <f>IF(ISNUMBER(SEARCH("无购物",D894)),1,0)</f>
        <v>1</v>
      </c>
      <c r="F894" s="2">
        <f>IF(ISNUMBER(SEARCH("无自费",D894)),1,0)</f>
        <v>0</v>
      </c>
      <c r="G894" s="2">
        <f>IF(ISNUMBER(SEARCH("成团保障",D894)),1,0)</f>
        <v>1</v>
      </c>
      <c r="H894" s="2">
        <f>IF(OR(ISNUMBER(SEARCH("赠取消险",D894)),ISNUMBER(SEARCH("提前*天免费退",D894))),1,0)</f>
        <v>0</v>
      </c>
      <c r="I894" s="2">
        <v>5</v>
      </c>
      <c r="J894" s="2">
        <v>1</v>
      </c>
      <c r="K894" s="2" t="s">
        <v>3231</v>
      </c>
      <c r="L894" s="2">
        <v>3360</v>
      </c>
      <c r="M894" s="2">
        <v>0</v>
      </c>
      <c r="N894" s="2" t="s">
        <v>34</v>
      </c>
      <c r="O894" s="2" t="s">
        <v>77</v>
      </c>
      <c r="P894" s="2" t="s">
        <v>3705</v>
      </c>
      <c r="Q894" s="2" t="s">
        <v>3706</v>
      </c>
      <c r="R894" s="2">
        <v>4</v>
      </c>
      <c r="S894" s="2">
        <v>4</v>
      </c>
      <c r="T894" s="2">
        <v>8</v>
      </c>
      <c r="U894" s="2">
        <v>12</v>
      </c>
      <c r="V894" s="2">
        <v>12</v>
      </c>
      <c r="W894" s="2" t="s">
        <v>34</v>
      </c>
      <c r="X894" s="2">
        <v>0</v>
      </c>
      <c r="Y894" s="2">
        <v>4</v>
      </c>
      <c r="Z894" s="2">
        <v>4</v>
      </c>
      <c r="AA894" s="2">
        <v>0</v>
      </c>
      <c r="AB894" s="2">
        <v>0</v>
      </c>
      <c r="AC894" s="2" t="s">
        <v>912</v>
      </c>
      <c r="AD894" s="2" t="s">
        <v>34</v>
      </c>
    </row>
    <row r="895" spans="1:30" x14ac:dyDescent="0.25">
      <c r="A895" s="2">
        <v>45296464</v>
      </c>
      <c r="B895" s="2" t="s">
        <v>3707</v>
      </c>
      <c r="C895" s="2" t="s">
        <v>3708</v>
      </c>
      <c r="D895" s="2" t="s">
        <v>3709</v>
      </c>
      <c r="E895" s="2">
        <f>IF(ISNUMBER(SEARCH("无购物",D895)),1,0)</f>
        <v>1</v>
      </c>
      <c r="F895" s="2">
        <f>IF(ISNUMBER(SEARCH("无自费",D895)),1,0)</f>
        <v>0</v>
      </c>
      <c r="G895" s="2">
        <f>IF(ISNUMBER(SEARCH("成团保障",D895)),1,0)</f>
        <v>1</v>
      </c>
      <c r="H895" s="2">
        <f>IF(OR(ISNUMBER(SEARCH("赠取消险",D895)),ISNUMBER(SEARCH("提前*天免费退",D895))),1,0)</f>
        <v>0</v>
      </c>
      <c r="I895" s="2">
        <v>5</v>
      </c>
      <c r="J895" s="2">
        <v>3</v>
      </c>
      <c r="K895" s="2" t="s">
        <v>2056</v>
      </c>
      <c r="L895" s="2">
        <v>3808</v>
      </c>
      <c r="M895" s="2">
        <v>0</v>
      </c>
      <c r="N895" s="2" t="s">
        <v>34</v>
      </c>
      <c r="O895" s="2" t="s">
        <v>254</v>
      </c>
      <c r="P895" s="2" t="s">
        <v>3710</v>
      </c>
      <c r="Q895" s="2" t="s">
        <v>34</v>
      </c>
      <c r="R895" s="2">
        <v>4</v>
      </c>
      <c r="S895" s="2">
        <v>12</v>
      </c>
      <c r="T895" s="2">
        <v>18</v>
      </c>
      <c r="U895" s="2">
        <v>18</v>
      </c>
      <c r="V895" s="2">
        <v>14</v>
      </c>
      <c r="W895" s="2">
        <v>14</v>
      </c>
      <c r="X895" s="2">
        <v>8</v>
      </c>
      <c r="Y895" s="2">
        <v>6</v>
      </c>
      <c r="Z895" s="2">
        <v>0</v>
      </c>
      <c r="AA895" s="2">
        <v>4</v>
      </c>
      <c r="AB895" s="2">
        <v>0</v>
      </c>
      <c r="AC895" s="2" t="s">
        <v>912</v>
      </c>
      <c r="AD895" s="2" t="s">
        <v>34</v>
      </c>
    </row>
    <row r="896" spans="1:30" x14ac:dyDescent="0.25">
      <c r="A896" s="2">
        <v>45333567</v>
      </c>
      <c r="B896" s="2" t="s">
        <v>3711</v>
      </c>
      <c r="C896" s="2" t="s">
        <v>3712</v>
      </c>
      <c r="D896" s="2" t="s">
        <v>3713</v>
      </c>
      <c r="E896" s="2">
        <f>IF(ISNUMBER(SEARCH("无购物",D896)),1,0)</f>
        <v>0</v>
      </c>
      <c r="F896" s="2">
        <f>IF(ISNUMBER(SEARCH("无自费",D896)),1,0)</f>
        <v>0</v>
      </c>
      <c r="G896" s="2">
        <f>IF(ISNUMBER(SEARCH("成团保障",D896)),1,0)</f>
        <v>0</v>
      </c>
      <c r="H896" s="2">
        <f>IF(OR(ISNUMBER(SEARCH("赠取消险",D896)),ISNUMBER(SEARCH("提前*天免费退",D896))),1,0)</f>
        <v>0</v>
      </c>
      <c r="I896" s="2" t="s">
        <v>34</v>
      </c>
      <c r="J896" s="2" t="s">
        <v>34</v>
      </c>
      <c r="K896" s="2" t="s">
        <v>3714</v>
      </c>
      <c r="L896" s="2" t="s">
        <v>34</v>
      </c>
      <c r="M896" s="2">
        <v>0</v>
      </c>
      <c r="N896" s="2" t="s">
        <v>34</v>
      </c>
      <c r="O896" s="2" t="s">
        <v>35</v>
      </c>
      <c r="P896" s="2" t="s">
        <v>3715</v>
      </c>
      <c r="Q896" s="2" t="s">
        <v>34</v>
      </c>
      <c r="R896" s="2" t="s">
        <v>34</v>
      </c>
      <c r="S896" s="2">
        <v>2</v>
      </c>
      <c r="T896" s="2">
        <v>2</v>
      </c>
      <c r="U896" s="2">
        <v>7</v>
      </c>
      <c r="V896" s="2">
        <v>7</v>
      </c>
      <c r="W896" s="2">
        <v>7</v>
      </c>
      <c r="X896" s="2">
        <v>0</v>
      </c>
      <c r="Y896" s="2">
        <v>0</v>
      </c>
      <c r="Z896" s="2">
        <v>5</v>
      </c>
      <c r="AA896" s="2">
        <v>0</v>
      </c>
      <c r="AB896" s="2">
        <v>0</v>
      </c>
      <c r="AC896" s="2" t="s">
        <v>912</v>
      </c>
      <c r="AD896" s="2" t="s">
        <v>34</v>
      </c>
    </row>
    <row r="897" spans="1:30" x14ac:dyDescent="0.25">
      <c r="A897" s="2">
        <v>45390071</v>
      </c>
      <c r="B897" s="2" t="s">
        <v>3716</v>
      </c>
      <c r="C897" s="2" t="s">
        <v>3717</v>
      </c>
      <c r="D897" s="2" t="s">
        <v>3718</v>
      </c>
      <c r="E897" s="2">
        <f>IF(ISNUMBER(SEARCH("无购物",D897)),1,0)</f>
        <v>1</v>
      </c>
      <c r="F897" s="2">
        <f>IF(ISNUMBER(SEARCH("无自费",D897)),1,0)</f>
        <v>0</v>
      </c>
      <c r="G897" s="2">
        <f>IF(ISNUMBER(SEARCH("成团保障",D897)),1,0)</f>
        <v>1</v>
      </c>
      <c r="H897" s="2">
        <f>IF(OR(ISNUMBER(SEARCH("赠取消险",D897)),ISNUMBER(SEARCH("提前*天免费退",D897))),1,0)</f>
        <v>0</v>
      </c>
      <c r="I897" s="2" t="s">
        <v>34</v>
      </c>
      <c r="J897" s="2" t="s">
        <v>34</v>
      </c>
      <c r="K897" s="2" t="s">
        <v>33</v>
      </c>
      <c r="L897" s="2" t="s">
        <v>34</v>
      </c>
      <c r="M897" s="2">
        <v>0</v>
      </c>
      <c r="N897" s="2" t="s">
        <v>34</v>
      </c>
      <c r="O897" s="2" t="s">
        <v>254</v>
      </c>
      <c r="P897" s="2" t="s">
        <v>3719</v>
      </c>
      <c r="Q897" s="2" t="s">
        <v>34</v>
      </c>
      <c r="R897" s="2" t="s">
        <v>34</v>
      </c>
      <c r="S897" s="2">
        <v>2</v>
      </c>
      <c r="T897" s="2">
        <v>2</v>
      </c>
      <c r="U897" s="2">
        <v>4</v>
      </c>
      <c r="V897" s="2">
        <v>4</v>
      </c>
      <c r="W897" s="2">
        <v>4</v>
      </c>
      <c r="X897" s="2">
        <v>0</v>
      </c>
      <c r="Y897" s="2">
        <v>0</v>
      </c>
      <c r="Z897" s="2">
        <v>2</v>
      </c>
      <c r="AA897" s="2">
        <v>0</v>
      </c>
      <c r="AB897" s="2">
        <v>0</v>
      </c>
      <c r="AC897" s="2" t="s">
        <v>912</v>
      </c>
      <c r="AD897" s="2" t="s">
        <v>34</v>
      </c>
    </row>
    <row r="898" spans="1:30" x14ac:dyDescent="0.25">
      <c r="A898" s="2">
        <v>45422964</v>
      </c>
      <c r="B898" s="2" t="s">
        <v>1820</v>
      </c>
      <c r="C898" s="2" t="s">
        <v>3720</v>
      </c>
      <c r="D898" s="2" t="s">
        <v>3721</v>
      </c>
      <c r="E898" s="2">
        <f>IF(ISNUMBER(SEARCH("无购物",D898)),1,0)</f>
        <v>1</v>
      </c>
      <c r="F898" s="2">
        <f>IF(ISNUMBER(SEARCH("无自费",D898)),1,0)</f>
        <v>1</v>
      </c>
      <c r="G898" s="2">
        <f>IF(ISNUMBER(SEARCH("成团保障",D898)),1,0)</f>
        <v>1</v>
      </c>
      <c r="H898" s="2">
        <f>IF(OR(ISNUMBER(SEARCH("赠取消险",D898)),ISNUMBER(SEARCH("提前*天免费退",D898))),1,0)</f>
        <v>0</v>
      </c>
      <c r="I898" s="2" t="s">
        <v>34</v>
      </c>
      <c r="J898" s="2" t="s">
        <v>34</v>
      </c>
      <c r="K898" s="2" t="s">
        <v>33</v>
      </c>
      <c r="L898" s="2" t="s">
        <v>34</v>
      </c>
      <c r="M898" s="2">
        <v>0</v>
      </c>
      <c r="N898" s="2" t="s">
        <v>34</v>
      </c>
      <c r="O898" s="2" t="s">
        <v>254</v>
      </c>
      <c r="P898" s="2" t="s">
        <v>3722</v>
      </c>
      <c r="Q898" s="2" t="s">
        <v>34</v>
      </c>
      <c r="R898" s="2" t="s">
        <v>34</v>
      </c>
      <c r="S898" s="2">
        <v>4</v>
      </c>
      <c r="T898" s="2">
        <v>8</v>
      </c>
      <c r="U898" s="2">
        <v>31</v>
      </c>
      <c r="V898" s="2">
        <v>53</v>
      </c>
      <c r="W898" s="2" t="s">
        <v>34</v>
      </c>
      <c r="X898" s="2">
        <v>0</v>
      </c>
      <c r="Y898" s="2">
        <v>4</v>
      </c>
      <c r="Z898" s="2">
        <v>23</v>
      </c>
      <c r="AA898" s="2">
        <v>22</v>
      </c>
      <c r="AB898" s="2">
        <v>0</v>
      </c>
      <c r="AC898" s="2" t="s">
        <v>912</v>
      </c>
      <c r="AD898" s="2" t="s">
        <v>34</v>
      </c>
    </row>
    <row r="899" spans="1:30" x14ac:dyDescent="0.25">
      <c r="A899" s="2">
        <v>45516991</v>
      </c>
      <c r="B899" s="2" t="s">
        <v>2960</v>
      </c>
      <c r="C899" s="2" t="s">
        <v>3723</v>
      </c>
      <c r="D899" s="2" t="s">
        <v>3724</v>
      </c>
      <c r="E899" s="2">
        <f>IF(ISNUMBER(SEARCH("无购物",D899)),1,0)</f>
        <v>1</v>
      </c>
      <c r="F899" s="2">
        <f>IF(ISNUMBER(SEARCH("无自费",D899)),1,0)</f>
        <v>0</v>
      </c>
      <c r="G899" s="2">
        <f>IF(ISNUMBER(SEARCH("成团保障",D899)),1,0)</f>
        <v>1</v>
      </c>
      <c r="H899" s="2">
        <f>IF(OR(ISNUMBER(SEARCH("赠取消险",D899)),ISNUMBER(SEARCH("提前*天免费退",D899))),1,0)</f>
        <v>1</v>
      </c>
      <c r="I899" s="2">
        <v>5</v>
      </c>
      <c r="J899" s="2">
        <v>2</v>
      </c>
      <c r="K899" s="2" t="s">
        <v>2056</v>
      </c>
      <c r="L899" s="2">
        <v>3232</v>
      </c>
      <c r="M899" s="2">
        <v>0</v>
      </c>
      <c r="N899" s="2" t="s">
        <v>34</v>
      </c>
      <c r="O899" s="2" t="s">
        <v>77</v>
      </c>
      <c r="P899" s="2" t="s">
        <v>3725</v>
      </c>
      <c r="Q899" s="2" t="s">
        <v>3726</v>
      </c>
      <c r="R899" s="2">
        <v>6</v>
      </c>
      <c r="S899" s="2">
        <v>15</v>
      </c>
      <c r="T899" s="2" t="s">
        <v>34</v>
      </c>
      <c r="U899" s="2" t="s">
        <v>34</v>
      </c>
      <c r="V899" s="2" t="s">
        <v>34</v>
      </c>
      <c r="W899" s="2" t="s">
        <v>34</v>
      </c>
      <c r="X899" s="2">
        <v>9</v>
      </c>
      <c r="Y899" s="2">
        <v>0</v>
      </c>
      <c r="Z899" s="2">
        <v>0</v>
      </c>
      <c r="AA899" s="2">
        <v>0</v>
      </c>
      <c r="AB899" s="2">
        <v>0</v>
      </c>
      <c r="AC899" s="2" t="s">
        <v>912</v>
      </c>
      <c r="AD899" s="2" t="s">
        <v>34</v>
      </c>
    </row>
    <row r="900" spans="1:30" x14ac:dyDescent="0.25">
      <c r="A900" s="2">
        <v>45574415</v>
      </c>
      <c r="B900" s="2" t="s">
        <v>3727</v>
      </c>
      <c r="C900" s="2" t="s">
        <v>3728</v>
      </c>
      <c r="D900" s="2" t="s">
        <v>3729</v>
      </c>
      <c r="E900" s="2">
        <f>IF(ISNUMBER(SEARCH("无购物",D900)),1,0)</f>
        <v>1</v>
      </c>
      <c r="F900" s="2">
        <f>IF(ISNUMBER(SEARCH("无自费",D900)),1,0)</f>
        <v>0</v>
      </c>
      <c r="G900" s="2">
        <f>IF(ISNUMBER(SEARCH("成团保障",D900)),1,0)</f>
        <v>1</v>
      </c>
      <c r="H900" s="2">
        <f>IF(OR(ISNUMBER(SEARCH("赠取消险",D900)),ISNUMBER(SEARCH("提前*天免费退",D900))),1,0)</f>
        <v>0</v>
      </c>
      <c r="I900" s="2" t="s">
        <v>34</v>
      </c>
      <c r="J900" s="2" t="s">
        <v>34</v>
      </c>
      <c r="K900" s="2" t="s">
        <v>3730</v>
      </c>
      <c r="L900" s="2" t="s">
        <v>34</v>
      </c>
      <c r="M900" s="2">
        <v>0</v>
      </c>
      <c r="N900" s="2" t="s">
        <v>34</v>
      </c>
      <c r="O900" s="2" t="s">
        <v>77</v>
      </c>
      <c r="P900" s="2" t="s">
        <v>3731</v>
      </c>
      <c r="Q900" s="2" t="s">
        <v>3732</v>
      </c>
      <c r="R900" s="2" t="s">
        <v>34</v>
      </c>
      <c r="S900" s="2">
        <v>16</v>
      </c>
      <c r="T900" s="2">
        <v>19</v>
      </c>
      <c r="U900" s="2" t="s">
        <v>34</v>
      </c>
      <c r="V900" s="2">
        <v>19</v>
      </c>
      <c r="W900" s="2" t="s">
        <v>34</v>
      </c>
      <c r="X900" s="2">
        <v>0</v>
      </c>
      <c r="Y900" s="2">
        <v>3</v>
      </c>
      <c r="Z900" s="2">
        <v>0</v>
      </c>
      <c r="AA900" s="2">
        <v>0</v>
      </c>
      <c r="AB900" s="2">
        <v>0</v>
      </c>
      <c r="AC900" s="2" t="s">
        <v>912</v>
      </c>
      <c r="AD900" s="2" t="s">
        <v>34</v>
      </c>
    </row>
    <row r="901" spans="1:30" x14ac:dyDescent="0.25">
      <c r="A901" s="2">
        <v>45667862</v>
      </c>
      <c r="B901" s="2" t="s">
        <v>1686</v>
      </c>
      <c r="C901" s="2" t="s">
        <v>3733</v>
      </c>
      <c r="D901" s="2" t="s">
        <v>3734</v>
      </c>
      <c r="E901" s="2">
        <f>IF(ISNUMBER(SEARCH("无购物",D901)),1,0)</f>
        <v>1</v>
      </c>
      <c r="F901" s="2">
        <f>IF(ISNUMBER(SEARCH("无自费",D901)),1,0)</f>
        <v>0</v>
      </c>
      <c r="G901" s="2">
        <f>IF(ISNUMBER(SEARCH("成团保障",D901)),1,0)</f>
        <v>1</v>
      </c>
      <c r="H901" s="2">
        <f>IF(OR(ISNUMBER(SEARCH("赠取消险",D901)),ISNUMBER(SEARCH("提前*天免费退",D901))),1,0)</f>
        <v>0</v>
      </c>
      <c r="I901" s="2" t="s">
        <v>34</v>
      </c>
      <c r="J901" s="2" t="s">
        <v>34</v>
      </c>
      <c r="K901" s="2" t="s">
        <v>2872</v>
      </c>
      <c r="L901" s="2" t="s">
        <v>34</v>
      </c>
      <c r="M901" s="2">
        <v>0</v>
      </c>
      <c r="N901" s="2" t="s">
        <v>34</v>
      </c>
      <c r="O901" s="2" t="s">
        <v>77</v>
      </c>
      <c r="P901" s="2" t="s">
        <v>2888</v>
      </c>
      <c r="Q901" s="2" t="s">
        <v>3735</v>
      </c>
      <c r="R901" s="2" t="s">
        <v>34</v>
      </c>
      <c r="S901" s="2">
        <v>49</v>
      </c>
      <c r="T901" s="2">
        <v>81</v>
      </c>
      <c r="U901" s="2">
        <v>150</v>
      </c>
      <c r="V901" s="2">
        <v>184</v>
      </c>
      <c r="W901" s="2">
        <v>269</v>
      </c>
      <c r="X901" s="2">
        <v>0</v>
      </c>
      <c r="Y901" s="2">
        <v>32</v>
      </c>
      <c r="Z901" s="2">
        <v>69</v>
      </c>
      <c r="AA901" s="2">
        <v>34</v>
      </c>
      <c r="AB901" s="2">
        <v>85</v>
      </c>
      <c r="AC901" s="2" t="s">
        <v>912</v>
      </c>
      <c r="AD901" s="2" t="s">
        <v>34</v>
      </c>
    </row>
    <row r="902" spans="1:30" x14ac:dyDescent="0.25">
      <c r="A902" s="2">
        <v>45674779</v>
      </c>
      <c r="B902" s="2" t="s">
        <v>1388</v>
      </c>
      <c r="C902" s="2" t="s">
        <v>3736</v>
      </c>
      <c r="D902" s="2" t="s">
        <v>3737</v>
      </c>
      <c r="E902" s="2">
        <f>IF(ISNUMBER(SEARCH("无购物",D902)),1,0)</f>
        <v>1</v>
      </c>
      <c r="F902" s="2">
        <f>IF(ISNUMBER(SEARCH("无自费",D902)),1,0)</f>
        <v>0</v>
      </c>
      <c r="G902" s="2">
        <f>IF(ISNUMBER(SEARCH("成团保障",D902)),1,0)</f>
        <v>1</v>
      </c>
      <c r="H902" s="2">
        <f>IF(OR(ISNUMBER(SEARCH("赠取消险",D902)),ISNUMBER(SEARCH("提前*天免费退",D902))),1,0)</f>
        <v>0</v>
      </c>
      <c r="I902" s="2" t="s">
        <v>34</v>
      </c>
      <c r="J902" s="2" t="s">
        <v>34</v>
      </c>
      <c r="K902" s="2" t="s">
        <v>3738</v>
      </c>
      <c r="L902" s="2" t="s">
        <v>34</v>
      </c>
      <c r="M902" s="2">
        <v>0</v>
      </c>
      <c r="N902" s="2" t="s">
        <v>34</v>
      </c>
      <c r="O902" s="2" t="s">
        <v>77</v>
      </c>
      <c r="P902" s="2" t="s">
        <v>3739</v>
      </c>
      <c r="Q902" s="2" t="s">
        <v>34</v>
      </c>
      <c r="R902" s="2" t="s">
        <v>34</v>
      </c>
      <c r="S902" s="2">
        <v>12</v>
      </c>
      <c r="T902" s="2">
        <v>22</v>
      </c>
      <c r="U902" s="2">
        <v>30</v>
      </c>
      <c r="V902" s="2" t="s">
        <v>34</v>
      </c>
      <c r="W902" s="2" t="s">
        <v>34</v>
      </c>
      <c r="X902" s="2">
        <v>0</v>
      </c>
      <c r="Y902" s="2">
        <v>10</v>
      </c>
      <c r="Z902" s="2">
        <v>8</v>
      </c>
      <c r="AA902" s="2">
        <v>0</v>
      </c>
      <c r="AB902" s="2">
        <v>0</v>
      </c>
      <c r="AC902" s="2" t="s">
        <v>912</v>
      </c>
      <c r="AD902" s="2" t="s">
        <v>34</v>
      </c>
    </row>
    <row r="903" spans="1:30" x14ac:dyDescent="0.25">
      <c r="A903" s="2">
        <v>45685730</v>
      </c>
      <c r="B903" s="2" t="s">
        <v>3740</v>
      </c>
      <c r="C903" s="2" t="s">
        <v>3741</v>
      </c>
      <c r="D903" s="2" t="s">
        <v>3742</v>
      </c>
      <c r="E903" s="2">
        <f>IF(ISNUMBER(SEARCH("无购物",D903)),1,0)</f>
        <v>0</v>
      </c>
      <c r="F903" s="2">
        <f>IF(ISNUMBER(SEARCH("无自费",D903)),1,0)</f>
        <v>0</v>
      </c>
      <c r="G903" s="2">
        <f>IF(ISNUMBER(SEARCH("成团保障",D903)),1,0)</f>
        <v>0</v>
      </c>
      <c r="H903" s="2">
        <f>IF(OR(ISNUMBER(SEARCH("赠取消险",D903)),ISNUMBER(SEARCH("提前*天免费退",D903))),1,0)</f>
        <v>0</v>
      </c>
      <c r="I903" s="2" t="s">
        <v>34</v>
      </c>
      <c r="J903" s="2" t="s">
        <v>34</v>
      </c>
      <c r="K903" s="2" t="s">
        <v>33</v>
      </c>
      <c r="L903" s="2" t="s">
        <v>34</v>
      </c>
      <c r="M903" s="2">
        <v>0</v>
      </c>
      <c r="N903" s="2" t="s">
        <v>34</v>
      </c>
      <c r="O903" s="2" t="s">
        <v>35</v>
      </c>
      <c r="P903" s="2" t="s">
        <v>2517</v>
      </c>
      <c r="Q903" s="2" t="s">
        <v>34</v>
      </c>
      <c r="R903" s="2" t="s">
        <v>34</v>
      </c>
      <c r="S903" s="2">
        <v>4</v>
      </c>
      <c r="T903" s="2">
        <v>6</v>
      </c>
      <c r="U903" s="2">
        <v>6</v>
      </c>
      <c r="V903" s="2">
        <v>6</v>
      </c>
      <c r="W903" s="2" t="s">
        <v>34</v>
      </c>
      <c r="X903" s="2">
        <v>0</v>
      </c>
      <c r="Y903" s="2">
        <v>2</v>
      </c>
      <c r="Z903" s="2">
        <v>0</v>
      </c>
      <c r="AA903" s="2">
        <v>0</v>
      </c>
      <c r="AB903" s="2">
        <v>0</v>
      </c>
      <c r="AC903" s="2" t="s">
        <v>912</v>
      </c>
      <c r="AD903" s="2" t="s">
        <v>34</v>
      </c>
    </row>
    <row r="904" spans="1:30" x14ac:dyDescent="0.25">
      <c r="A904" s="2">
        <v>4848940</v>
      </c>
      <c r="B904" s="2" t="s">
        <v>3743</v>
      </c>
      <c r="C904" s="2" t="s">
        <v>3744</v>
      </c>
      <c r="D904" s="2" t="s">
        <v>3745</v>
      </c>
      <c r="E904" s="2">
        <f>IF(ISNUMBER(SEARCH("无购物",D904)),1,0)</f>
        <v>1</v>
      </c>
      <c r="F904" s="2">
        <f>IF(ISNUMBER(SEARCH("无自费",D904)),1,0)</f>
        <v>1</v>
      </c>
      <c r="G904" s="2">
        <f>IF(ISNUMBER(SEARCH("成团保障",D904)),1,0)</f>
        <v>1</v>
      </c>
      <c r="H904" s="2">
        <f>IF(OR(ISNUMBER(SEARCH("赠取消险",D904)),ISNUMBER(SEARCH("提前*天免费退",D904))),1,0)</f>
        <v>1</v>
      </c>
      <c r="I904" s="2">
        <v>4</v>
      </c>
      <c r="J904" s="2">
        <v>42</v>
      </c>
      <c r="K904" s="2" t="s">
        <v>33</v>
      </c>
      <c r="L904" s="2">
        <v>2384</v>
      </c>
      <c r="M904" s="2">
        <v>0</v>
      </c>
      <c r="N904" s="2" t="s">
        <v>34</v>
      </c>
      <c r="O904" s="2" t="s">
        <v>254</v>
      </c>
      <c r="P904" s="2" t="s">
        <v>3746</v>
      </c>
      <c r="Q904" s="2" t="s">
        <v>34</v>
      </c>
      <c r="R904" s="2">
        <v>188</v>
      </c>
      <c r="S904" s="2">
        <v>190</v>
      </c>
      <c r="T904" s="2" t="s">
        <v>34</v>
      </c>
      <c r="U904" s="2">
        <v>192</v>
      </c>
      <c r="V904" s="2">
        <v>192</v>
      </c>
      <c r="W904" s="2">
        <v>192</v>
      </c>
      <c r="X904" s="2">
        <v>2</v>
      </c>
      <c r="Y904" s="2">
        <v>0</v>
      </c>
      <c r="Z904" s="2">
        <v>0</v>
      </c>
      <c r="AA904" s="2">
        <v>0</v>
      </c>
      <c r="AB904" s="2">
        <v>0</v>
      </c>
      <c r="AC904" s="2" t="s">
        <v>912</v>
      </c>
      <c r="AD904" s="2" t="s">
        <v>34</v>
      </c>
    </row>
    <row r="905" spans="1:30" x14ac:dyDescent="0.25">
      <c r="A905" s="2">
        <v>48494</v>
      </c>
      <c r="B905" s="2" t="s">
        <v>3747</v>
      </c>
      <c r="C905" s="2" t="s">
        <v>3748</v>
      </c>
      <c r="D905" s="2" t="s">
        <v>3749</v>
      </c>
      <c r="E905" s="2">
        <f>IF(ISNUMBER(SEARCH("无购物",D905)),1,0)</f>
        <v>1</v>
      </c>
      <c r="F905" s="2">
        <f>IF(ISNUMBER(SEARCH("无自费",D905)),1,0)</f>
        <v>1</v>
      </c>
      <c r="G905" s="2">
        <f>IF(ISNUMBER(SEARCH("成团保障",D905)),1,0)</f>
        <v>1</v>
      </c>
      <c r="H905" s="2">
        <f>IF(OR(ISNUMBER(SEARCH("赠取消险",D905)),ISNUMBER(SEARCH("提前*天免费退",D905))),1,0)</f>
        <v>0</v>
      </c>
      <c r="I905" s="2">
        <v>4</v>
      </c>
      <c r="J905" s="2">
        <v>1403</v>
      </c>
      <c r="K905" s="2" t="s">
        <v>33</v>
      </c>
      <c r="L905" s="2">
        <v>3039</v>
      </c>
      <c r="M905" s="2">
        <v>1</v>
      </c>
      <c r="N905" s="2">
        <v>350</v>
      </c>
      <c r="O905" s="2" t="s">
        <v>77</v>
      </c>
      <c r="P905" s="2" t="s">
        <v>3750</v>
      </c>
      <c r="Q905" s="2" t="s">
        <v>3751</v>
      </c>
      <c r="R905" s="2">
        <v>5205</v>
      </c>
      <c r="S905" s="2">
        <v>5256</v>
      </c>
      <c r="T905" s="2" t="s">
        <v>34</v>
      </c>
      <c r="U905" s="2">
        <v>5462</v>
      </c>
      <c r="V905" s="2">
        <v>5518</v>
      </c>
      <c r="W905" s="2">
        <v>5558</v>
      </c>
      <c r="X905" s="2">
        <v>51</v>
      </c>
      <c r="Y905" s="2">
        <v>0</v>
      </c>
      <c r="Z905" s="2">
        <v>0</v>
      </c>
      <c r="AA905" s="2">
        <v>56</v>
      </c>
      <c r="AB905" s="2">
        <v>40</v>
      </c>
      <c r="AC905" s="2" t="s">
        <v>912</v>
      </c>
      <c r="AD905" s="2" t="s">
        <v>34</v>
      </c>
    </row>
    <row r="906" spans="1:30" x14ac:dyDescent="0.25">
      <c r="A906" s="2">
        <v>5682353</v>
      </c>
      <c r="B906" s="2" t="s">
        <v>1488</v>
      </c>
      <c r="C906" s="2" t="s">
        <v>3752</v>
      </c>
      <c r="D906" s="2" t="s">
        <v>3753</v>
      </c>
      <c r="E906" s="2">
        <f>IF(ISNUMBER(SEARCH("无购物",D906)),1,0)</f>
        <v>1</v>
      </c>
      <c r="F906" s="2">
        <f>IF(ISNUMBER(SEARCH("无自费",D906)),1,0)</f>
        <v>0</v>
      </c>
      <c r="G906" s="2">
        <f>IF(ISNUMBER(SEARCH("成团保障",D906)),1,0)</f>
        <v>1</v>
      </c>
      <c r="H906" s="2">
        <f>IF(OR(ISNUMBER(SEARCH("赠取消险",D906)),ISNUMBER(SEARCH("提前*天免费退",D906))),1,0)</f>
        <v>1</v>
      </c>
      <c r="I906" s="2">
        <v>4</v>
      </c>
      <c r="J906" s="2">
        <v>575</v>
      </c>
      <c r="K906" s="2" t="s">
        <v>33</v>
      </c>
      <c r="L906" s="2">
        <v>2654</v>
      </c>
      <c r="M906" s="2">
        <v>0</v>
      </c>
      <c r="N906" s="2" t="s">
        <v>34</v>
      </c>
      <c r="O906" s="2" t="s">
        <v>77</v>
      </c>
      <c r="P906" s="2" t="s">
        <v>3754</v>
      </c>
      <c r="Q906" s="2" t="s">
        <v>3755</v>
      </c>
      <c r="R906" s="2">
        <v>2909</v>
      </c>
      <c r="S906" s="2">
        <v>2936</v>
      </c>
      <c r="T906" s="2">
        <v>2964</v>
      </c>
      <c r="U906" s="2">
        <v>2969</v>
      </c>
      <c r="V906" s="2">
        <v>2974</v>
      </c>
      <c r="W906" s="2">
        <v>2994</v>
      </c>
      <c r="X906" s="2">
        <v>27</v>
      </c>
      <c r="Y906" s="2">
        <v>28</v>
      </c>
      <c r="Z906" s="2">
        <v>5</v>
      </c>
      <c r="AA906" s="2">
        <v>5</v>
      </c>
      <c r="AB906" s="2">
        <v>20</v>
      </c>
      <c r="AC906" s="2" t="s">
        <v>912</v>
      </c>
      <c r="AD906" s="2" t="s">
        <v>34</v>
      </c>
    </row>
    <row r="907" spans="1:30" x14ac:dyDescent="0.25">
      <c r="A907" s="2">
        <v>6295</v>
      </c>
      <c r="B907" s="2" t="s">
        <v>3756</v>
      </c>
      <c r="C907" s="2" t="s">
        <v>3757</v>
      </c>
      <c r="D907" s="2" t="s">
        <v>3758</v>
      </c>
      <c r="E907" s="2">
        <f>IF(ISNUMBER(SEARCH("无购物",D907)),1,0)</f>
        <v>0</v>
      </c>
      <c r="F907" s="2">
        <f>IF(ISNUMBER(SEARCH("无自费",D907)),1,0)</f>
        <v>0</v>
      </c>
      <c r="G907" s="2">
        <f>IF(ISNUMBER(SEARCH("成团保障",D907)),1,0)</f>
        <v>0</v>
      </c>
      <c r="H907" s="2">
        <f>IF(OR(ISNUMBER(SEARCH("赠取消险",D907)),ISNUMBER(SEARCH("提前*天免费退",D907))),1,0)</f>
        <v>0</v>
      </c>
      <c r="I907" s="2">
        <v>4</v>
      </c>
      <c r="J907" s="2">
        <v>122</v>
      </c>
      <c r="K907" s="2" t="s">
        <v>33</v>
      </c>
      <c r="L907" s="2">
        <v>1756</v>
      </c>
      <c r="M907" s="2">
        <v>0</v>
      </c>
      <c r="N907" s="2" t="s">
        <v>34</v>
      </c>
      <c r="O907" s="2" t="s">
        <v>35</v>
      </c>
      <c r="P907" s="2" t="s">
        <v>3759</v>
      </c>
      <c r="Q907" s="2" t="s">
        <v>34</v>
      </c>
      <c r="R907" s="2">
        <v>6098</v>
      </c>
      <c r="S907" s="2">
        <v>6145</v>
      </c>
      <c r="T907" s="2">
        <v>6160</v>
      </c>
      <c r="U907" s="2">
        <v>6193</v>
      </c>
      <c r="V907" s="2">
        <v>6195</v>
      </c>
      <c r="W907" s="2">
        <v>6203</v>
      </c>
      <c r="X907" s="2">
        <v>47</v>
      </c>
      <c r="Y907" s="2">
        <v>15</v>
      </c>
      <c r="Z907" s="2">
        <v>33</v>
      </c>
      <c r="AA907" s="2">
        <v>2</v>
      </c>
      <c r="AB907" s="2">
        <v>8</v>
      </c>
      <c r="AC907" s="2" t="s">
        <v>912</v>
      </c>
      <c r="AD907" s="2" t="s">
        <v>34</v>
      </c>
    </row>
    <row r="908" spans="1:30" x14ac:dyDescent="0.25">
      <c r="A908" s="2">
        <v>6572226</v>
      </c>
      <c r="B908" s="2" t="s">
        <v>1043</v>
      </c>
      <c r="C908" s="2" t="s">
        <v>3760</v>
      </c>
      <c r="D908" s="2" t="s">
        <v>3761</v>
      </c>
      <c r="E908" s="2">
        <f>IF(ISNUMBER(SEARCH("无购物",D908)),1,0)</f>
        <v>1</v>
      </c>
      <c r="F908" s="2">
        <f>IF(ISNUMBER(SEARCH("无自费",D908)),1,0)</f>
        <v>0</v>
      </c>
      <c r="G908" s="2">
        <f>IF(ISNUMBER(SEARCH("成团保障",D908)),1,0)</f>
        <v>1</v>
      </c>
      <c r="H908" s="2">
        <f>IF(OR(ISNUMBER(SEARCH("赠取消险",D908)),ISNUMBER(SEARCH("提前*天免费退",D908))),1,0)</f>
        <v>1</v>
      </c>
      <c r="I908" s="2">
        <v>4</v>
      </c>
      <c r="J908" s="2">
        <v>241</v>
      </c>
      <c r="K908" s="2" t="s">
        <v>33</v>
      </c>
      <c r="L908" s="2">
        <v>2339</v>
      </c>
      <c r="M908" s="2">
        <v>0</v>
      </c>
      <c r="N908" s="2" t="s">
        <v>34</v>
      </c>
      <c r="O908" s="2" t="s">
        <v>254</v>
      </c>
      <c r="P908" s="2" t="s">
        <v>3762</v>
      </c>
      <c r="Q908" s="2" t="s">
        <v>34</v>
      </c>
      <c r="R908" s="2">
        <v>1299</v>
      </c>
      <c r="S908" s="2">
        <v>1306</v>
      </c>
      <c r="T908" s="2">
        <v>1308</v>
      </c>
      <c r="U908" s="2">
        <v>1315</v>
      </c>
      <c r="V908" s="2">
        <v>1318</v>
      </c>
      <c r="W908" s="2">
        <v>1328</v>
      </c>
      <c r="X908" s="2">
        <v>7</v>
      </c>
      <c r="Y908" s="2">
        <v>2</v>
      </c>
      <c r="Z908" s="2">
        <v>7</v>
      </c>
      <c r="AA908" s="2">
        <v>3</v>
      </c>
      <c r="AB908" s="2">
        <v>10</v>
      </c>
      <c r="AC908" s="2" t="s">
        <v>912</v>
      </c>
      <c r="AD908" s="2" t="s">
        <v>34</v>
      </c>
    </row>
    <row r="909" spans="1:30" x14ac:dyDescent="0.25">
      <c r="A909" s="2">
        <v>6783518</v>
      </c>
      <c r="B909" s="2" t="s">
        <v>3763</v>
      </c>
      <c r="C909" s="2" t="s">
        <v>3764</v>
      </c>
      <c r="D909" s="2" t="s">
        <v>3765</v>
      </c>
      <c r="E909" s="2">
        <f>IF(ISNUMBER(SEARCH("无购物",D909)),1,0)</f>
        <v>0</v>
      </c>
      <c r="F909" s="2">
        <f>IF(ISNUMBER(SEARCH("无自费",D909)),1,0)</f>
        <v>1</v>
      </c>
      <c r="G909" s="2">
        <f>IF(ISNUMBER(SEARCH("成团保障",D909)),1,0)</f>
        <v>1</v>
      </c>
      <c r="H909" s="2">
        <f>IF(OR(ISNUMBER(SEARCH("赠取消险",D909)),ISNUMBER(SEARCH("提前*天免费退",D909))),1,0)</f>
        <v>0</v>
      </c>
      <c r="I909" s="2">
        <v>4</v>
      </c>
      <c r="J909" s="2">
        <v>30</v>
      </c>
      <c r="K909" s="2" t="s">
        <v>962</v>
      </c>
      <c r="L909" s="2">
        <v>2680</v>
      </c>
      <c r="M909" s="2">
        <v>0</v>
      </c>
      <c r="N909" s="2" t="s">
        <v>34</v>
      </c>
      <c r="O909" s="2" t="s">
        <v>77</v>
      </c>
      <c r="P909" s="2" t="s">
        <v>3766</v>
      </c>
      <c r="Q909" s="2" t="s">
        <v>3767</v>
      </c>
      <c r="R909" s="2">
        <v>90</v>
      </c>
      <c r="S909" s="2">
        <v>116</v>
      </c>
      <c r="T909" s="2">
        <v>130</v>
      </c>
      <c r="U909" s="2">
        <v>144</v>
      </c>
      <c r="V909" s="2">
        <v>142</v>
      </c>
      <c r="W909" s="2" t="s">
        <v>34</v>
      </c>
      <c r="X909" s="2">
        <v>26</v>
      </c>
      <c r="Y909" s="2">
        <v>14</v>
      </c>
      <c r="Z909" s="2">
        <v>14</v>
      </c>
      <c r="AA909" s="2">
        <v>2</v>
      </c>
      <c r="AB909" s="2">
        <v>0</v>
      </c>
      <c r="AC909" s="2" t="s">
        <v>912</v>
      </c>
      <c r="AD909" s="2" t="s">
        <v>34</v>
      </c>
    </row>
    <row r="910" spans="1:30" x14ac:dyDescent="0.25">
      <c r="A910" s="2">
        <v>7486584</v>
      </c>
      <c r="B910" s="2" t="s">
        <v>1510</v>
      </c>
      <c r="C910" s="2" t="s">
        <v>3768</v>
      </c>
      <c r="D910" s="2" t="s">
        <v>3769</v>
      </c>
      <c r="E910" s="2">
        <f>IF(ISNUMBER(SEARCH("无购物",D910)),1,0)</f>
        <v>1</v>
      </c>
      <c r="F910" s="2">
        <f>IF(ISNUMBER(SEARCH("无自费",D910)),1,0)</f>
        <v>1</v>
      </c>
      <c r="G910" s="2">
        <f>IF(ISNUMBER(SEARCH("成团保障",D910)),1,0)</f>
        <v>1</v>
      </c>
      <c r="H910" s="2">
        <f>IF(OR(ISNUMBER(SEARCH("赠取消险",D910)),ISNUMBER(SEARCH("提前*天免费退",D910))),1,0)</f>
        <v>1</v>
      </c>
      <c r="I910" s="2">
        <v>4</v>
      </c>
      <c r="J910" s="2">
        <v>597</v>
      </c>
      <c r="K910" s="2" t="s">
        <v>33</v>
      </c>
      <c r="L910" s="2">
        <v>2935</v>
      </c>
      <c r="M910" s="2">
        <v>1</v>
      </c>
      <c r="N910" s="2">
        <v>900</v>
      </c>
      <c r="O910" s="2" t="s">
        <v>77</v>
      </c>
      <c r="P910" s="2" t="s">
        <v>3770</v>
      </c>
      <c r="Q910" s="2" t="s">
        <v>3771</v>
      </c>
      <c r="R910" s="2">
        <v>1791</v>
      </c>
      <c r="S910" s="2">
        <v>1797</v>
      </c>
      <c r="T910" s="2">
        <v>1799</v>
      </c>
      <c r="U910" s="2">
        <v>1802</v>
      </c>
      <c r="V910" s="2">
        <v>1806</v>
      </c>
      <c r="W910" s="2">
        <v>1806</v>
      </c>
      <c r="X910" s="2">
        <v>6</v>
      </c>
      <c r="Y910" s="2">
        <v>2</v>
      </c>
      <c r="Z910" s="2">
        <v>3</v>
      </c>
      <c r="AA910" s="2">
        <v>4</v>
      </c>
      <c r="AB910" s="2">
        <v>0</v>
      </c>
      <c r="AC910" s="2" t="s">
        <v>912</v>
      </c>
      <c r="AD910" s="2" t="s">
        <v>34</v>
      </c>
    </row>
    <row r="911" spans="1:30" x14ac:dyDescent="0.25">
      <c r="A911" s="2">
        <v>7789107</v>
      </c>
      <c r="B911" s="2" t="s">
        <v>3772</v>
      </c>
      <c r="C911" s="2" t="s">
        <v>3773</v>
      </c>
      <c r="D911" s="2" t="s">
        <v>3769</v>
      </c>
      <c r="E911" s="2">
        <f>IF(ISNUMBER(SEARCH("无购物",D911)),1,0)</f>
        <v>1</v>
      </c>
      <c r="F911" s="2">
        <f>IF(ISNUMBER(SEARCH("无自费",D911)),1,0)</f>
        <v>1</v>
      </c>
      <c r="G911" s="2">
        <f>IF(ISNUMBER(SEARCH("成团保障",D911)),1,0)</f>
        <v>1</v>
      </c>
      <c r="H911" s="2">
        <f>IF(OR(ISNUMBER(SEARCH("赠取消险",D911)),ISNUMBER(SEARCH("提前*天免费退",D911))),1,0)</f>
        <v>1</v>
      </c>
      <c r="I911" s="2">
        <v>4</v>
      </c>
      <c r="J911" s="2">
        <v>141</v>
      </c>
      <c r="K911" s="2" t="s">
        <v>33</v>
      </c>
      <c r="L911" s="2">
        <v>3670</v>
      </c>
      <c r="M911" s="2">
        <v>1</v>
      </c>
      <c r="N911" s="2">
        <v>900</v>
      </c>
      <c r="O911" s="2" t="s">
        <v>77</v>
      </c>
      <c r="P911" s="2" t="s">
        <v>3770</v>
      </c>
      <c r="Q911" s="2" t="s">
        <v>34</v>
      </c>
      <c r="R911" s="2">
        <v>366</v>
      </c>
      <c r="S911" s="2">
        <v>371</v>
      </c>
      <c r="T911" s="2">
        <v>371</v>
      </c>
      <c r="U911" s="2">
        <v>374</v>
      </c>
      <c r="V911" s="2">
        <v>382</v>
      </c>
      <c r="W911" s="2">
        <v>382</v>
      </c>
      <c r="X911" s="2">
        <v>5</v>
      </c>
      <c r="Y911" s="2">
        <v>0</v>
      </c>
      <c r="Z911" s="2">
        <v>3</v>
      </c>
      <c r="AA911" s="2">
        <v>8</v>
      </c>
      <c r="AB911" s="2">
        <v>0</v>
      </c>
      <c r="AC911" s="2" t="s">
        <v>912</v>
      </c>
      <c r="AD911" s="2" t="s">
        <v>34</v>
      </c>
    </row>
    <row r="912" spans="1:30" x14ac:dyDescent="0.25">
      <c r="A912" s="2">
        <v>9265269</v>
      </c>
      <c r="B912" s="2" t="s">
        <v>3774</v>
      </c>
      <c r="C912" s="2" t="s">
        <v>3775</v>
      </c>
      <c r="D912" s="2" t="s">
        <v>3776</v>
      </c>
      <c r="E912" s="2">
        <f>IF(ISNUMBER(SEARCH("无购物",D912)),1,0)</f>
        <v>0</v>
      </c>
      <c r="F912" s="2">
        <f>IF(ISNUMBER(SEARCH("无自费",D912)),1,0)</f>
        <v>1</v>
      </c>
      <c r="G912" s="2">
        <f>IF(ISNUMBER(SEARCH("成团保障",D912)),1,0)</f>
        <v>1</v>
      </c>
      <c r="H912" s="2">
        <f>IF(OR(ISNUMBER(SEARCH("赠取消险",D912)),ISNUMBER(SEARCH("提前*天免费退",D912))),1,0)</f>
        <v>0</v>
      </c>
      <c r="I912" s="2">
        <v>4</v>
      </c>
      <c r="J912" s="2">
        <v>646</v>
      </c>
      <c r="K912" s="2" t="s">
        <v>962</v>
      </c>
      <c r="L912" s="2">
        <v>2680</v>
      </c>
      <c r="M912" s="2">
        <v>0</v>
      </c>
      <c r="N912" s="2" t="s">
        <v>34</v>
      </c>
      <c r="O912" s="2" t="s">
        <v>77</v>
      </c>
      <c r="P912" s="2" t="s">
        <v>3777</v>
      </c>
      <c r="Q912" s="2" t="s">
        <v>3778</v>
      </c>
      <c r="R912" s="2">
        <v>1830</v>
      </c>
      <c r="S912" s="2">
        <v>1837</v>
      </c>
      <c r="T912" s="2">
        <v>1851</v>
      </c>
      <c r="U912" s="2">
        <v>1878</v>
      </c>
      <c r="V912" s="2">
        <v>1886</v>
      </c>
      <c r="W912" s="2">
        <v>1886</v>
      </c>
      <c r="X912" s="2">
        <v>7</v>
      </c>
      <c r="Y912" s="2">
        <v>14</v>
      </c>
      <c r="Z912" s="2">
        <v>27</v>
      </c>
      <c r="AA912" s="2">
        <v>8</v>
      </c>
      <c r="AB912" s="2">
        <v>0</v>
      </c>
      <c r="AC912" s="2" t="s">
        <v>912</v>
      </c>
      <c r="AD912" s="2" t="s">
        <v>34</v>
      </c>
    </row>
    <row r="913" spans="1:30" x14ac:dyDescent="0.25">
      <c r="A913" s="2">
        <v>9882270</v>
      </c>
      <c r="B913" s="2" t="s">
        <v>1020</v>
      </c>
      <c r="C913" s="2" t="s">
        <v>1539</v>
      </c>
      <c r="D913" s="2" t="s">
        <v>1022</v>
      </c>
      <c r="E913" s="2">
        <f>IF(ISNUMBER(SEARCH("无购物",D913)),1,0)</f>
        <v>1</v>
      </c>
      <c r="F913" s="2">
        <f>IF(ISNUMBER(SEARCH("无自费",D913)),1,0)</f>
        <v>0</v>
      </c>
      <c r="G913" s="2">
        <f>IF(ISNUMBER(SEARCH("成团保障",D913)),1,0)</f>
        <v>1</v>
      </c>
      <c r="H913" s="2">
        <f>IF(OR(ISNUMBER(SEARCH("赠取消险",D913)),ISNUMBER(SEARCH("提前*天免费退",D913))),1,0)</f>
        <v>1</v>
      </c>
      <c r="I913" s="2">
        <v>4</v>
      </c>
      <c r="J913" s="2">
        <v>282</v>
      </c>
      <c r="K913" s="2" t="s">
        <v>33</v>
      </c>
      <c r="L913" s="2">
        <v>4544</v>
      </c>
      <c r="M913" s="2">
        <v>1</v>
      </c>
      <c r="N913" s="2">
        <v>720</v>
      </c>
      <c r="O913" s="2" t="s">
        <v>77</v>
      </c>
      <c r="P913" s="2" t="s">
        <v>1023</v>
      </c>
      <c r="Q913" s="2" t="s">
        <v>34</v>
      </c>
      <c r="R913" s="2">
        <v>782</v>
      </c>
      <c r="S913" s="2">
        <v>793</v>
      </c>
      <c r="T913" s="2">
        <v>807</v>
      </c>
      <c r="U913" s="2">
        <v>821</v>
      </c>
      <c r="V913" s="2">
        <v>905</v>
      </c>
      <c r="W913" s="2">
        <v>909</v>
      </c>
      <c r="X913" s="2">
        <v>11</v>
      </c>
      <c r="Y913" s="2">
        <v>14</v>
      </c>
      <c r="Z913" s="2">
        <v>14</v>
      </c>
      <c r="AA913" s="2">
        <v>84</v>
      </c>
      <c r="AB913" s="2">
        <v>4</v>
      </c>
      <c r="AC913" s="2" t="s">
        <v>912</v>
      </c>
      <c r="AD913" s="2" t="s">
        <v>34</v>
      </c>
    </row>
    <row r="914" spans="1:30" hidden="1" x14ac:dyDescent="0.25">
      <c r="A914" s="2">
        <v>1017500545</v>
      </c>
      <c r="B914" s="2" t="s">
        <v>3779</v>
      </c>
      <c r="C914" s="2" t="s">
        <v>3780</v>
      </c>
      <c r="D914" s="2" t="s">
        <v>3781</v>
      </c>
      <c r="E914" s="2">
        <f>IF(ISNUMBER(SEARCH("无购物",D914)),1,0)</f>
        <v>1</v>
      </c>
      <c r="F914" s="2">
        <f>IF(ISNUMBER(SEARCH("无自费",D914)),1,0)</f>
        <v>0</v>
      </c>
      <c r="G914" s="2">
        <f>IF(ISNUMBER(SEARCH("成团保障",D914)),1,0)</f>
        <v>1</v>
      </c>
      <c r="H914" s="2">
        <f>IF(OR(ISNUMBER(SEARCH("赠取消险",D914)),ISNUMBER(SEARCH("提前*天免费退",D914))),1,0)</f>
        <v>0</v>
      </c>
      <c r="I914" s="2" t="s">
        <v>34</v>
      </c>
      <c r="J914" s="2" t="s">
        <v>34</v>
      </c>
      <c r="K914" s="2" t="s">
        <v>33</v>
      </c>
      <c r="L914" s="2">
        <v>1167</v>
      </c>
      <c r="M914" s="2">
        <v>0</v>
      </c>
      <c r="N914" s="2" t="s">
        <v>34</v>
      </c>
      <c r="O914" s="2" t="s">
        <v>35</v>
      </c>
      <c r="P914" s="2" t="s">
        <v>3782</v>
      </c>
      <c r="Q914" s="2" t="s">
        <v>3783</v>
      </c>
      <c r="R914" s="2">
        <v>3</v>
      </c>
      <c r="S914" s="2">
        <v>3</v>
      </c>
      <c r="T914" s="2">
        <v>3</v>
      </c>
      <c r="U914" s="2">
        <v>5</v>
      </c>
      <c r="V914" s="2">
        <v>5</v>
      </c>
      <c r="W914" s="2">
        <v>6</v>
      </c>
      <c r="X914" s="2">
        <v>0</v>
      </c>
      <c r="Y914" s="2">
        <v>0</v>
      </c>
      <c r="Z914" s="2">
        <v>2</v>
      </c>
      <c r="AA914" s="2">
        <v>0</v>
      </c>
      <c r="AB914" s="2">
        <v>1</v>
      </c>
      <c r="AC914" s="2" t="s">
        <v>3784</v>
      </c>
      <c r="AD914" s="2" t="s">
        <v>3785</v>
      </c>
    </row>
    <row r="915" spans="1:30" hidden="1" x14ac:dyDescent="0.25">
      <c r="A915" s="2">
        <v>1026542687</v>
      </c>
      <c r="B915" s="2" t="s">
        <v>3786</v>
      </c>
      <c r="C915" s="2" t="s">
        <v>3787</v>
      </c>
      <c r="D915" s="2" t="s">
        <v>3788</v>
      </c>
      <c r="E915" s="2">
        <f>IF(ISNUMBER(SEARCH("无购物",D915)),1,0)</f>
        <v>0</v>
      </c>
      <c r="F915" s="2">
        <f>IF(ISNUMBER(SEARCH("无自费",D915)),1,0)</f>
        <v>0</v>
      </c>
      <c r="G915" s="2">
        <f>IF(ISNUMBER(SEARCH("成团保障",D915)),1,0)</f>
        <v>0</v>
      </c>
      <c r="H915" s="2">
        <f>IF(OR(ISNUMBER(SEARCH("赠取消险",D915)),ISNUMBER(SEARCH("提前*天免费退",D915))),1,0)</f>
        <v>1</v>
      </c>
      <c r="I915" s="2">
        <v>5</v>
      </c>
      <c r="J915" s="2">
        <v>7</v>
      </c>
      <c r="K915" s="2" t="s">
        <v>33</v>
      </c>
      <c r="L915" s="2">
        <v>2338</v>
      </c>
      <c r="M915" s="2">
        <v>0</v>
      </c>
      <c r="N915" s="2" t="s">
        <v>34</v>
      </c>
      <c r="O915" s="2" t="s">
        <v>35</v>
      </c>
      <c r="P915" s="2" t="s">
        <v>3782</v>
      </c>
      <c r="Q915" s="2" t="s">
        <v>3789</v>
      </c>
      <c r="R915" s="2">
        <v>34</v>
      </c>
      <c r="S915" s="2">
        <v>34</v>
      </c>
      <c r="T915" s="2">
        <v>34</v>
      </c>
      <c r="U915" s="2">
        <v>38</v>
      </c>
      <c r="V915" s="2" t="s">
        <v>34</v>
      </c>
      <c r="W915" s="2" t="s">
        <v>34</v>
      </c>
      <c r="X915" s="2">
        <v>0</v>
      </c>
      <c r="Y915" s="2">
        <v>0</v>
      </c>
      <c r="Z915" s="2">
        <v>4</v>
      </c>
      <c r="AA915" s="2">
        <v>0</v>
      </c>
      <c r="AB915" s="2">
        <v>0</v>
      </c>
      <c r="AC915" s="2" t="s">
        <v>3784</v>
      </c>
      <c r="AD915" s="2" t="s">
        <v>3790</v>
      </c>
    </row>
    <row r="916" spans="1:30" hidden="1" x14ac:dyDescent="0.25">
      <c r="A916" s="2">
        <v>1026611578</v>
      </c>
      <c r="B916" s="2" t="s">
        <v>3791</v>
      </c>
      <c r="C916" s="2" t="s">
        <v>3792</v>
      </c>
      <c r="D916" s="2" t="s">
        <v>3793</v>
      </c>
      <c r="E916" s="2">
        <f>IF(ISNUMBER(SEARCH("无购物",D916)),1,0)</f>
        <v>0</v>
      </c>
      <c r="F916" s="2">
        <f>IF(ISNUMBER(SEARCH("无自费",D916)),1,0)</f>
        <v>0</v>
      </c>
      <c r="G916" s="2">
        <f>IF(ISNUMBER(SEARCH("成团保障",D916)),1,0)</f>
        <v>0</v>
      </c>
      <c r="H916" s="2">
        <f>IF(OR(ISNUMBER(SEARCH("赠取消险",D916)),ISNUMBER(SEARCH("提前*天免费退",D916))),1,0)</f>
        <v>1</v>
      </c>
      <c r="I916" s="2">
        <v>4.9000000000000004</v>
      </c>
      <c r="J916" s="2">
        <v>14</v>
      </c>
      <c r="K916" s="2" t="s">
        <v>33</v>
      </c>
      <c r="L916" s="2">
        <v>2777</v>
      </c>
      <c r="M916" s="2">
        <v>0</v>
      </c>
      <c r="N916" s="2" t="s">
        <v>34</v>
      </c>
      <c r="O916" s="2" t="s">
        <v>35</v>
      </c>
      <c r="P916" s="2" t="s">
        <v>3782</v>
      </c>
      <c r="Q916" s="2" t="s">
        <v>3794</v>
      </c>
      <c r="R916" s="2">
        <v>46</v>
      </c>
      <c r="S916" s="2">
        <v>50</v>
      </c>
      <c r="T916" s="2">
        <v>61</v>
      </c>
      <c r="U916" s="2">
        <v>94</v>
      </c>
      <c r="V916" s="2">
        <v>108</v>
      </c>
      <c r="W916" s="2" t="s">
        <v>34</v>
      </c>
      <c r="X916" s="2">
        <v>4</v>
      </c>
      <c r="Y916" s="2">
        <v>11</v>
      </c>
      <c r="Z916" s="2">
        <v>33</v>
      </c>
      <c r="AA916" s="2">
        <v>14</v>
      </c>
      <c r="AB916" s="2">
        <v>0</v>
      </c>
      <c r="AC916" s="2" t="s">
        <v>3784</v>
      </c>
      <c r="AD916" s="2" t="s">
        <v>3795</v>
      </c>
    </row>
    <row r="917" spans="1:30" hidden="1" x14ac:dyDescent="0.25">
      <c r="A917" s="2">
        <v>1026623412</v>
      </c>
      <c r="B917" s="2" t="s">
        <v>3796</v>
      </c>
      <c r="C917" s="2" t="s">
        <v>3797</v>
      </c>
      <c r="D917" s="2" t="s">
        <v>3788</v>
      </c>
      <c r="E917" s="2">
        <f>IF(ISNUMBER(SEARCH("无购物",D917)),1,0)</f>
        <v>0</v>
      </c>
      <c r="F917" s="2">
        <f>IF(ISNUMBER(SEARCH("无自费",D917)),1,0)</f>
        <v>0</v>
      </c>
      <c r="G917" s="2">
        <f>IF(ISNUMBER(SEARCH("成团保障",D917)),1,0)</f>
        <v>0</v>
      </c>
      <c r="H917" s="2">
        <f>IF(OR(ISNUMBER(SEARCH("赠取消险",D917)),ISNUMBER(SEARCH("提前*天免费退",D917))),1,0)</f>
        <v>1</v>
      </c>
      <c r="I917" s="2">
        <v>5</v>
      </c>
      <c r="J917" s="2">
        <v>3</v>
      </c>
      <c r="K917" s="2" t="s">
        <v>33</v>
      </c>
      <c r="L917" s="2">
        <v>2806</v>
      </c>
      <c r="M917" s="2">
        <v>0</v>
      </c>
      <c r="N917" s="2" t="s">
        <v>34</v>
      </c>
      <c r="O917" s="2" t="s">
        <v>35</v>
      </c>
      <c r="P917" s="2" t="s">
        <v>3782</v>
      </c>
      <c r="Q917" s="2" t="s">
        <v>3798</v>
      </c>
      <c r="R917" s="2">
        <v>12</v>
      </c>
      <c r="S917" s="2">
        <v>12</v>
      </c>
      <c r="T917" s="2">
        <v>16</v>
      </c>
      <c r="U917" s="2">
        <v>16</v>
      </c>
      <c r="V917" s="2">
        <v>16</v>
      </c>
      <c r="W917" s="2" t="s">
        <v>34</v>
      </c>
      <c r="X917" s="2">
        <v>0</v>
      </c>
      <c r="Y917" s="2">
        <v>4</v>
      </c>
      <c r="Z917" s="2">
        <v>0</v>
      </c>
      <c r="AA917" s="2">
        <v>0</v>
      </c>
      <c r="AB917" s="2">
        <v>0</v>
      </c>
      <c r="AC917" s="2" t="s">
        <v>3784</v>
      </c>
      <c r="AD917" s="2" t="s">
        <v>3799</v>
      </c>
    </row>
    <row r="918" spans="1:30" hidden="1" x14ac:dyDescent="0.25">
      <c r="A918" s="2">
        <v>10552122</v>
      </c>
      <c r="B918" s="2" t="s">
        <v>3800</v>
      </c>
      <c r="C918" s="2" t="s">
        <v>3801</v>
      </c>
      <c r="D918" s="2" t="s">
        <v>3802</v>
      </c>
      <c r="E918" s="2">
        <f>IF(ISNUMBER(SEARCH("无购物",D918)),1,0)</f>
        <v>1</v>
      </c>
      <c r="F918" s="2">
        <f>IF(ISNUMBER(SEARCH("无自费",D918)),1,0)</f>
        <v>0</v>
      </c>
      <c r="G918" s="2">
        <f>IF(ISNUMBER(SEARCH("成团保障",D918)),1,0)</f>
        <v>1</v>
      </c>
      <c r="H918" s="2">
        <f>IF(OR(ISNUMBER(SEARCH("赠取消险",D918)),ISNUMBER(SEARCH("提前*天免费退",D918))),1,0)</f>
        <v>1</v>
      </c>
      <c r="I918" s="2">
        <v>4.7</v>
      </c>
      <c r="J918" s="2">
        <v>71</v>
      </c>
      <c r="K918" s="2" t="s">
        <v>33</v>
      </c>
      <c r="L918" s="2">
        <v>5929</v>
      </c>
      <c r="M918" s="2">
        <v>0</v>
      </c>
      <c r="N918" s="2" t="s">
        <v>34</v>
      </c>
      <c r="O918" s="2" t="s">
        <v>254</v>
      </c>
      <c r="P918" s="2" t="s">
        <v>3782</v>
      </c>
      <c r="Q918" s="2" t="s">
        <v>3803</v>
      </c>
      <c r="R918" s="2">
        <v>454</v>
      </c>
      <c r="S918" s="2">
        <v>450</v>
      </c>
      <c r="T918" s="2" t="s">
        <v>34</v>
      </c>
      <c r="U918" s="2">
        <v>450</v>
      </c>
      <c r="V918" s="2">
        <v>452</v>
      </c>
      <c r="W918" s="2">
        <v>452</v>
      </c>
      <c r="X918" s="2">
        <v>4</v>
      </c>
      <c r="Y918" s="2">
        <v>0</v>
      </c>
      <c r="Z918" s="2">
        <v>0</v>
      </c>
      <c r="AA918" s="2">
        <v>2</v>
      </c>
      <c r="AB918" s="2">
        <v>0</v>
      </c>
      <c r="AC918" s="2" t="s">
        <v>3784</v>
      </c>
      <c r="AD918" s="2" t="s">
        <v>3804</v>
      </c>
    </row>
    <row r="919" spans="1:30" hidden="1" x14ac:dyDescent="0.25">
      <c r="A919" s="2">
        <v>10852187</v>
      </c>
      <c r="B919" s="2" t="s">
        <v>3805</v>
      </c>
      <c r="C919" s="2" t="s">
        <v>3806</v>
      </c>
      <c r="D919" s="2" t="s">
        <v>3807</v>
      </c>
      <c r="E919" s="2">
        <f>IF(ISNUMBER(SEARCH("无购物",D919)),1,0)</f>
        <v>1</v>
      </c>
      <c r="F919" s="2">
        <f>IF(ISNUMBER(SEARCH("无自费",D919)),1,0)</f>
        <v>0</v>
      </c>
      <c r="G919" s="2">
        <f>IF(ISNUMBER(SEARCH("成团保障",D919)),1,0)</f>
        <v>1</v>
      </c>
      <c r="H919" s="2">
        <f>IF(OR(ISNUMBER(SEARCH("赠取消险",D919)),ISNUMBER(SEARCH("提前*天免费退",D919))),1,0)</f>
        <v>1</v>
      </c>
      <c r="I919" s="2">
        <v>4.9000000000000004</v>
      </c>
      <c r="J919" s="2">
        <v>5006</v>
      </c>
      <c r="K919" s="2" t="s">
        <v>33</v>
      </c>
      <c r="L919" s="2">
        <v>399</v>
      </c>
      <c r="M919" s="2">
        <v>0</v>
      </c>
      <c r="N919" s="2" t="s">
        <v>34</v>
      </c>
      <c r="O919" s="2" t="s">
        <v>77</v>
      </c>
      <c r="P919" s="2" t="s">
        <v>3782</v>
      </c>
      <c r="Q919" s="2" t="s">
        <v>3808</v>
      </c>
      <c r="R919" s="2">
        <v>15942</v>
      </c>
      <c r="S919" s="2">
        <v>16137</v>
      </c>
      <c r="T919" s="2">
        <v>16471</v>
      </c>
      <c r="U919" s="2">
        <v>16935</v>
      </c>
      <c r="V919" s="2">
        <v>17107</v>
      </c>
      <c r="W919" s="2">
        <v>17301</v>
      </c>
      <c r="X919" s="2">
        <v>195</v>
      </c>
      <c r="Y919" s="2">
        <v>334</v>
      </c>
      <c r="Z919" s="2">
        <v>464</v>
      </c>
      <c r="AA919" s="2">
        <v>172</v>
      </c>
      <c r="AB919" s="2">
        <v>194</v>
      </c>
      <c r="AC919" s="2" t="s">
        <v>3784</v>
      </c>
      <c r="AD919" s="2" t="s">
        <v>3809</v>
      </c>
    </row>
    <row r="920" spans="1:30" hidden="1" x14ac:dyDescent="0.25">
      <c r="A920" s="2">
        <v>10852804</v>
      </c>
      <c r="B920" s="2" t="s">
        <v>3810</v>
      </c>
      <c r="C920" s="2" t="s">
        <v>3811</v>
      </c>
      <c r="D920" s="2" t="s">
        <v>3812</v>
      </c>
      <c r="E920" s="2">
        <f>IF(ISNUMBER(SEARCH("无购物",D920)),1,0)</f>
        <v>1</v>
      </c>
      <c r="F920" s="2">
        <f>IF(ISNUMBER(SEARCH("无自费",D920)),1,0)</f>
        <v>1</v>
      </c>
      <c r="G920" s="2">
        <f>IF(ISNUMBER(SEARCH("成团保障",D920)),1,0)</f>
        <v>1</v>
      </c>
      <c r="H920" s="2">
        <f>IF(OR(ISNUMBER(SEARCH("赠取消险",D920)),ISNUMBER(SEARCH("提前*天免费退",D920))),1,0)</f>
        <v>0</v>
      </c>
      <c r="I920" s="2">
        <v>4.9000000000000004</v>
      </c>
      <c r="J920" s="2">
        <v>1250</v>
      </c>
      <c r="K920" s="2" t="s">
        <v>33</v>
      </c>
      <c r="L920" s="2">
        <v>1693</v>
      </c>
      <c r="M920" s="2">
        <v>0</v>
      </c>
      <c r="N920" s="2" t="s">
        <v>34</v>
      </c>
      <c r="O920" s="2" t="s">
        <v>77</v>
      </c>
      <c r="P920" s="2" t="s">
        <v>3782</v>
      </c>
      <c r="Q920" s="2" t="s">
        <v>3813</v>
      </c>
      <c r="R920" s="2">
        <v>4660</v>
      </c>
      <c r="S920" s="2">
        <v>4721</v>
      </c>
      <c r="T920" s="2" t="s">
        <v>34</v>
      </c>
      <c r="U920" s="2" t="s">
        <v>34</v>
      </c>
      <c r="V920" s="2" t="s">
        <v>34</v>
      </c>
      <c r="W920" s="2" t="s">
        <v>34</v>
      </c>
      <c r="X920" s="2">
        <v>61</v>
      </c>
      <c r="Y920" s="2">
        <v>0</v>
      </c>
      <c r="Z920" s="2">
        <v>0</v>
      </c>
      <c r="AA920" s="2">
        <v>0</v>
      </c>
      <c r="AB920" s="2">
        <v>0</v>
      </c>
      <c r="AC920" s="2" t="s">
        <v>3784</v>
      </c>
      <c r="AD920" s="2" t="s">
        <v>3814</v>
      </c>
    </row>
    <row r="921" spans="1:30" hidden="1" x14ac:dyDescent="0.25">
      <c r="A921" s="2">
        <v>16190686</v>
      </c>
      <c r="B921" s="2" t="s">
        <v>3815</v>
      </c>
      <c r="C921" s="2" t="s">
        <v>3816</v>
      </c>
      <c r="D921" s="2" t="s">
        <v>3817</v>
      </c>
      <c r="E921" s="2">
        <f>IF(ISNUMBER(SEARCH("无购物",D921)),1,0)</f>
        <v>1</v>
      </c>
      <c r="F921" s="2">
        <f>IF(ISNUMBER(SEARCH("无自费",D921)),1,0)</f>
        <v>0</v>
      </c>
      <c r="G921" s="2">
        <f>IF(ISNUMBER(SEARCH("成团保障",D921)),1,0)</f>
        <v>1</v>
      </c>
      <c r="H921" s="2">
        <f>IF(OR(ISNUMBER(SEARCH("赠取消险",D921)),ISNUMBER(SEARCH("提前*天免费退",D921))),1,0)</f>
        <v>1</v>
      </c>
      <c r="I921" s="2">
        <v>4.9000000000000004</v>
      </c>
      <c r="J921" s="2">
        <v>141</v>
      </c>
      <c r="K921" s="2" t="s">
        <v>3818</v>
      </c>
      <c r="L921" s="2">
        <v>2076</v>
      </c>
      <c r="M921" s="2">
        <v>0</v>
      </c>
      <c r="N921" s="2" t="s">
        <v>34</v>
      </c>
      <c r="O921" s="2" t="s">
        <v>77</v>
      </c>
      <c r="P921" s="2" t="s">
        <v>3782</v>
      </c>
      <c r="Q921" s="2" t="s">
        <v>3819</v>
      </c>
      <c r="R921" s="2">
        <v>430</v>
      </c>
      <c r="S921" s="2">
        <v>430</v>
      </c>
      <c r="T921" s="2">
        <v>448</v>
      </c>
      <c r="U921" s="2">
        <v>503</v>
      </c>
      <c r="V921" s="2">
        <v>509</v>
      </c>
      <c r="W921" s="2">
        <v>516</v>
      </c>
      <c r="X921" s="2">
        <v>0</v>
      </c>
      <c r="Y921" s="2">
        <v>18</v>
      </c>
      <c r="Z921" s="2">
        <v>55</v>
      </c>
      <c r="AA921" s="2">
        <v>6</v>
      </c>
      <c r="AB921" s="2">
        <v>7</v>
      </c>
      <c r="AC921" s="2" t="s">
        <v>3784</v>
      </c>
      <c r="AD921" s="2" t="s">
        <v>3820</v>
      </c>
    </row>
    <row r="922" spans="1:30" hidden="1" x14ac:dyDescent="0.25">
      <c r="A922" s="2">
        <v>17147807</v>
      </c>
      <c r="B922" s="2" t="s">
        <v>3821</v>
      </c>
      <c r="C922" s="2" t="s">
        <v>3822</v>
      </c>
      <c r="D922" s="2" t="s">
        <v>3823</v>
      </c>
      <c r="E922" s="2">
        <f>IF(ISNUMBER(SEARCH("无购物",D922)),1,0)</f>
        <v>1</v>
      </c>
      <c r="F922" s="2">
        <f>IF(ISNUMBER(SEARCH("无自费",D922)),1,0)</f>
        <v>0</v>
      </c>
      <c r="G922" s="2">
        <f>IF(ISNUMBER(SEARCH("成团保障",D922)),1,0)</f>
        <v>1</v>
      </c>
      <c r="H922" s="2">
        <f>IF(OR(ISNUMBER(SEARCH("赠取消险",D922)),ISNUMBER(SEARCH("提前*天免费退",D922))),1,0)</f>
        <v>0</v>
      </c>
      <c r="I922" s="2">
        <v>4.9000000000000004</v>
      </c>
      <c r="J922" s="2">
        <v>27</v>
      </c>
      <c r="K922" s="2" t="s">
        <v>33</v>
      </c>
      <c r="L922" s="2">
        <v>5955</v>
      </c>
      <c r="M922" s="2">
        <v>0</v>
      </c>
      <c r="N922" s="2" t="s">
        <v>34</v>
      </c>
      <c r="O922" s="2" t="s">
        <v>77</v>
      </c>
      <c r="P922" s="2" t="s">
        <v>3782</v>
      </c>
      <c r="Q922" s="2" t="s">
        <v>3824</v>
      </c>
      <c r="R922" s="2">
        <v>149</v>
      </c>
      <c r="S922" s="2">
        <v>149</v>
      </c>
      <c r="T922" s="2">
        <v>151</v>
      </c>
      <c r="U922" s="2">
        <v>153</v>
      </c>
      <c r="V922" s="2">
        <v>153</v>
      </c>
      <c r="W922" s="2">
        <v>153</v>
      </c>
      <c r="X922" s="2">
        <v>0</v>
      </c>
      <c r="Y922" s="2">
        <v>2</v>
      </c>
      <c r="Z922" s="2">
        <v>2</v>
      </c>
      <c r="AA922" s="2">
        <v>0</v>
      </c>
      <c r="AB922" s="2">
        <v>0</v>
      </c>
      <c r="AC922" s="2" t="s">
        <v>3784</v>
      </c>
      <c r="AD922" s="2" t="s">
        <v>3825</v>
      </c>
    </row>
    <row r="923" spans="1:30" hidden="1" x14ac:dyDescent="0.25">
      <c r="A923" s="2">
        <v>17169376</v>
      </c>
      <c r="B923" s="2" t="s">
        <v>3826</v>
      </c>
      <c r="C923" s="2" t="s">
        <v>3827</v>
      </c>
      <c r="D923" s="2" t="s">
        <v>3828</v>
      </c>
      <c r="E923" s="2">
        <f>IF(ISNUMBER(SEARCH("无购物",D923)),1,0)</f>
        <v>1</v>
      </c>
      <c r="F923" s="2">
        <f>IF(ISNUMBER(SEARCH("无自费",D923)),1,0)</f>
        <v>0</v>
      </c>
      <c r="G923" s="2">
        <f>IF(ISNUMBER(SEARCH("成团保障",D923)),1,0)</f>
        <v>1</v>
      </c>
      <c r="H923" s="2">
        <f>IF(OR(ISNUMBER(SEARCH("赠取消险",D923)),ISNUMBER(SEARCH("提前*天免费退",D923))),1,0)</f>
        <v>0</v>
      </c>
      <c r="I923" s="2">
        <v>4.8</v>
      </c>
      <c r="J923" s="2">
        <v>348</v>
      </c>
      <c r="K923" s="2" t="s">
        <v>3829</v>
      </c>
      <c r="L923" s="2">
        <v>2317</v>
      </c>
      <c r="M923" s="2">
        <v>0</v>
      </c>
      <c r="N923" s="2" t="s">
        <v>34</v>
      </c>
      <c r="O923" s="2" t="s">
        <v>77</v>
      </c>
      <c r="P923" s="2" t="s">
        <v>3782</v>
      </c>
      <c r="Q923" s="2" t="s">
        <v>3830</v>
      </c>
      <c r="R923" s="2">
        <v>1480</v>
      </c>
      <c r="S923" s="2">
        <v>1494</v>
      </c>
      <c r="T923" s="2">
        <v>1505</v>
      </c>
      <c r="U923" s="2">
        <v>1515</v>
      </c>
      <c r="V923" s="2">
        <v>1515</v>
      </c>
      <c r="W923" s="2">
        <v>1515</v>
      </c>
      <c r="X923" s="2">
        <v>14</v>
      </c>
      <c r="Y923" s="2">
        <v>11</v>
      </c>
      <c r="Z923" s="2">
        <v>10</v>
      </c>
      <c r="AA923" s="2">
        <v>0</v>
      </c>
      <c r="AB923" s="2">
        <v>0</v>
      </c>
      <c r="AC923" s="2" t="s">
        <v>3784</v>
      </c>
      <c r="AD923" s="2" t="s">
        <v>3831</v>
      </c>
    </row>
    <row r="924" spans="1:30" hidden="1" x14ac:dyDescent="0.25">
      <c r="A924" s="2">
        <v>17197724</v>
      </c>
      <c r="B924" s="2" t="s">
        <v>3832</v>
      </c>
      <c r="C924" s="2" t="s">
        <v>3833</v>
      </c>
      <c r="D924" s="2" t="s">
        <v>3834</v>
      </c>
      <c r="E924" s="2">
        <f>IF(ISNUMBER(SEARCH("无购物",D924)),1,0)</f>
        <v>1</v>
      </c>
      <c r="F924" s="2">
        <f>IF(ISNUMBER(SEARCH("无自费",D924)),1,0)</f>
        <v>0</v>
      </c>
      <c r="G924" s="2">
        <f>IF(ISNUMBER(SEARCH("成团保障",D924)),1,0)</f>
        <v>1</v>
      </c>
      <c r="H924" s="2">
        <f>IF(OR(ISNUMBER(SEARCH("赠取消险",D924)),ISNUMBER(SEARCH("提前*天免费退",D924))),1,0)</f>
        <v>0</v>
      </c>
      <c r="I924" s="2">
        <v>4.7</v>
      </c>
      <c r="J924" s="2">
        <v>101</v>
      </c>
      <c r="K924" s="2" t="s">
        <v>3835</v>
      </c>
      <c r="L924" s="2">
        <v>845</v>
      </c>
      <c r="M924" s="2">
        <v>0</v>
      </c>
      <c r="N924" s="2" t="s">
        <v>34</v>
      </c>
      <c r="O924" s="2" t="s">
        <v>77</v>
      </c>
      <c r="P924" s="2" t="s">
        <v>3782</v>
      </c>
      <c r="Q924" s="2" t="s">
        <v>3836</v>
      </c>
      <c r="R924" s="2">
        <v>408</v>
      </c>
      <c r="S924" s="2">
        <v>408</v>
      </c>
      <c r="T924" s="2">
        <v>421</v>
      </c>
      <c r="U924" s="2">
        <v>426</v>
      </c>
      <c r="V924" s="2">
        <v>426</v>
      </c>
      <c r="W924" s="2">
        <v>432</v>
      </c>
      <c r="X924" s="2">
        <v>0</v>
      </c>
      <c r="Y924" s="2">
        <v>13</v>
      </c>
      <c r="Z924" s="2">
        <v>5</v>
      </c>
      <c r="AA924" s="2">
        <v>0</v>
      </c>
      <c r="AB924" s="2">
        <v>6</v>
      </c>
      <c r="AC924" s="2" t="s">
        <v>3784</v>
      </c>
      <c r="AD924" s="2" t="s">
        <v>3837</v>
      </c>
    </row>
    <row r="925" spans="1:30" hidden="1" x14ac:dyDescent="0.25">
      <c r="A925" s="2">
        <v>17539677</v>
      </c>
      <c r="B925" s="2" t="s">
        <v>3838</v>
      </c>
      <c r="C925" s="2" t="s">
        <v>3839</v>
      </c>
      <c r="D925" s="2" t="s">
        <v>3840</v>
      </c>
      <c r="E925" s="2">
        <f>IF(ISNUMBER(SEARCH("无购物",D925)),1,0)</f>
        <v>1</v>
      </c>
      <c r="F925" s="2">
        <f>IF(ISNUMBER(SEARCH("无自费",D925)),1,0)</f>
        <v>0</v>
      </c>
      <c r="G925" s="2">
        <f>IF(ISNUMBER(SEARCH("成团保障",D925)),1,0)</f>
        <v>1</v>
      </c>
      <c r="H925" s="2">
        <f>IF(OR(ISNUMBER(SEARCH("赠取消险",D925)),ISNUMBER(SEARCH("提前*天免费退",D925))),1,0)</f>
        <v>0</v>
      </c>
      <c r="I925" s="2">
        <v>4.9000000000000004</v>
      </c>
      <c r="J925" s="2">
        <v>30</v>
      </c>
      <c r="K925" s="2" t="s">
        <v>3841</v>
      </c>
      <c r="L925" s="2">
        <v>2646</v>
      </c>
      <c r="M925" s="2">
        <v>0</v>
      </c>
      <c r="N925" s="2" t="s">
        <v>34</v>
      </c>
      <c r="O925" s="2" t="s">
        <v>77</v>
      </c>
      <c r="P925" s="2" t="s">
        <v>3782</v>
      </c>
      <c r="Q925" s="2" t="s">
        <v>3842</v>
      </c>
      <c r="R925" s="2">
        <v>103</v>
      </c>
      <c r="S925" s="2">
        <v>112</v>
      </c>
      <c r="T925" s="2">
        <v>121</v>
      </c>
      <c r="U925" s="2" t="s">
        <v>34</v>
      </c>
      <c r="V925" s="2">
        <v>121</v>
      </c>
      <c r="W925" s="2">
        <v>121</v>
      </c>
      <c r="X925" s="2">
        <v>9</v>
      </c>
      <c r="Y925" s="2">
        <v>9</v>
      </c>
      <c r="Z925" s="2">
        <v>0</v>
      </c>
      <c r="AA925" s="2">
        <v>0</v>
      </c>
      <c r="AB925" s="2">
        <v>0</v>
      </c>
      <c r="AC925" s="2" t="s">
        <v>3784</v>
      </c>
      <c r="AD925" s="2" t="s">
        <v>3843</v>
      </c>
    </row>
    <row r="926" spans="1:30" hidden="1" x14ac:dyDescent="0.25">
      <c r="A926" s="2">
        <v>1820449</v>
      </c>
      <c r="B926" s="2" t="s">
        <v>3844</v>
      </c>
      <c r="C926" s="2" t="s">
        <v>3845</v>
      </c>
      <c r="D926" s="2" t="s">
        <v>3846</v>
      </c>
      <c r="E926" s="2">
        <f>IF(ISNUMBER(SEARCH("无购物",D926)),1,0)</f>
        <v>1</v>
      </c>
      <c r="F926" s="2">
        <f>IF(ISNUMBER(SEARCH("无自费",D926)),1,0)</f>
        <v>1</v>
      </c>
      <c r="G926" s="2">
        <f>IF(ISNUMBER(SEARCH("成团保障",D926)),1,0)</f>
        <v>1</v>
      </c>
      <c r="H926" s="2">
        <f>IF(OR(ISNUMBER(SEARCH("赠取消险",D926)),ISNUMBER(SEARCH("提前*天免费退",D926))),1,0)</f>
        <v>0</v>
      </c>
      <c r="I926" s="2">
        <v>4.8</v>
      </c>
      <c r="J926" s="2">
        <v>1209</v>
      </c>
      <c r="K926" s="2" t="s">
        <v>33</v>
      </c>
      <c r="L926" s="2">
        <v>3173</v>
      </c>
      <c r="M926" s="2">
        <v>0</v>
      </c>
      <c r="N926" s="2" t="s">
        <v>34</v>
      </c>
      <c r="O926" s="2" t="s">
        <v>77</v>
      </c>
      <c r="P926" s="2" t="s">
        <v>3782</v>
      </c>
      <c r="Q926" s="2" t="s">
        <v>3847</v>
      </c>
      <c r="R926" s="2">
        <v>6417</v>
      </c>
      <c r="S926" s="2">
        <v>6458</v>
      </c>
      <c r="T926" s="2">
        <v>6597</v>
      </c>
      <c r="U926" s="2">
        <v>6971</v>
      </c>
      <c r="V926" s="2">
        <v>7052</v>
      </c>
      <c r="W926" s="2">
        <v>7095</v>
      </c>
      <c r="X926" s="2">
        <v>41</v>
      </c>
      <c r="Y926" s="2">
        <v>139</v>
      </c>
      <c r="Z926" s="2">
        <v>374</v>
      </c>
      <c r="AA926" s="2">
        <v>81</v>
      </c>
      <c r="AB926" s="2">
        <v>43</v>
      </c>
      <c r="AC926" s="2" t="s">
        <v>3784</v>
      </c>
      <c r="AD926" s="2" t="s">
        <v>3848</v>
      </c>
    </row>
    <row r="927" spans="1:30" hidden="1" x14ac:dyDescent="0.25">
      <c r="A927" s="2">
        <v>18447889</v>
      </c>
      <c r="B927" s="2" t="s">
        <v>3849</v>
      </c>
      <c r="C927" s="2" t="s">
        <v>3850</v>
      </c>
      <c r="D927" s="2" t="s">
        <v>3851</v>
      </c>
      <c r="E927" s="2">
        <f>IF(ISNUMBER(SEARCH("无购物",D927)),1,0)</f>
        <v>1</v>
      </c>
      <c r="F927" s="2">
        <f>IF(ISNUMBER(SEARCH("无自费",D927)),1,0)</f>
        <v>0</v>
      </c>
      <c r="G927" s="2">
        <f>IF(ISNUMBER(SEARCH("成团保障",D927)),1,0)</f>
        <v>1</v>
      </c>
      <c r="H927" s="2">
        <f>IF(OR(ISNUMBER(SEARCH("赠取消险",D927)),ISNUMBER(SEARCH("提前*天免费退",D927))),1,0)</f>
        <v>1</v>
      </c>
      <c r="I927" s="2">
        <v>4.9000000000000004</v>
      </c>
      <c r="J927" s="2">
        <v>2251</v>
      </c>
      <c r="K927" s="2" t="s">
        <v>33</v>
      </c>
      <c r="L927" s="2">
        <v>499</v>
      </c>
      <c r="M927" s="2">
        <v>0</v>
      </c>
      <c r="N927" s="2" t="s">
        <v>34</v>
      </c>
      <c r="O927" s="2" t="s">
        <v>77</v>
      </c>
      <c r="P927" s="2" t="s">
        <v>3782</v>
      </c>
      <c r="Q927" s="2" t="s">
        <v>3852</v>
      </c>
      <c r="R927" s="2">
        <v>7294</v>
      </c>
      <c r="S927" s="2">
        <v>7376</v>
      </c>
      <c r="T927" s="2">
        <v>7485</v>
      </c>
      <c r="U927" s="2">
        <v>7749</v>
      </c>
      <c r="V927" s="2">
        <v>7829</v>
      </c>
      <c r="W927" s="2">
        <v>7917</v>
      </c>
      <c r="X927" s="2">
        <v>82</v>
      </c>
      <c r="Y927" s="2">
        <v>109</v>
      </c>
      <c r="Z927" s="2">
        <v>264</v>
      </c>
      <c r="AA927" s="2">
        <v>80</v>
      </c>
      <c r="AB927" s="2">
        <v>88</v>
      </c>
      <c r="AC927" s="2" t="s">
        <v>3784</v>
      </c>
      <c r="AD927" s="2" t="s">
        <v>3853</v>
      </c>
    </row>
    <row r="928" spans="1:30" hidden="1" x14ac:dyDescent="0.25">
      <c r="A928" s="2">
        <v>18630873</v>
      </c>
      <c r="B928" s="2" t="s">
        <v>3854</v>
      </c>
      <c r="C928" s="2" t="s">
        <v>3855</v>
      </c>
      <c r="D928" s="2" t="s">
        <v>3856</v>
      </c>
      <c r="E928" s="2">
        <f>IF(ISNUMBER(SEARCH("无购物",D928)),1,0)</f>
        <v>1</v>
      </c>
      <c r="F928" s="2">
        <f>IF(ISNUMBER(SEARCH("无自费",D928)),1,0)</f>
        <v>0</v>
      </c>
      <c r="G928" s="2">
        <f>IF(ISNUMBER(SEARCH("成团保障",D928)),1,0)</f>
        <v>1</v>
      </c>
      <c r="H928" s="2">
        <f>IF(OR(ISNUMBER(SEARCH("赠取消险",D928)),ISNUMBER(SEARCH("提前*天免费退",D928))),1,0)</f>
        <v>0</v>
      </c>
      <c r="I928" s="2">
        <v>4.9000000000000004</v>
      </c>
      <c r="J928" s="2">
        <v>23</v>
      </c>
      <c r="K928" s="2" t="s">
        <v>33</v>
      </c>
      <c r="L928" s="2">
        <v>1898</v>
      </c>
      <c r="M928" s="2">
        <v>0</v>
      </c>
      <c r="N928" s="2" t="s">
        <v>34</v>
      </c>
      <c r="O928" s="2" t="s">
        <v>254</v>
      </c>
      <c r="P928" s="2" t="s">
        <v>3782</v>
      </c>
      <c r="Q928" s="2" t="s">
        <v>34</v>
      </c>
      <c r="R928" s="2">
        <v>129</v>
      </c>
      <c r="S928" s="2">
        <v>133</v>
      </c>
      <c r="T928" s="2">
        <v>135</v>
      </c>
      <c r="U928" s="2">
        <v>138</v>
      </c>
      <c r="V928" s="2">
        <v>146</v>
      </c>
      <c r="W928" s="2">
        <v>179</v>
      </c>
      <c r="X928" s="2">
        <v>4</v>
      </c>
      <c r="Y928" s="2">
        <v>2</v>
      </c>
      <c r="Z928" s="2">
        <v>3</v>
      </c>
      <c r="AA928" s="2">
        <v>8</v>
      </c>
      <c r="AB928" s="2">
        <v>33</v>
      </c>
      <c r="AC928" s="2" t="s">
        <v>3784</v>
      </c>
      <c r="AD928" s="2" t="s">
        <v>3857</v>
      </c>
    </row>
    <row r="929" spans="1:30" hidden="1" x14ac:dyDescent="0.25">
      <c r="A929" s="2">
        <v>19050917</v>
      </c>
      <c r="B929" s="2" t="s">
        <v>3858</v>
      </c>
      <c r="C929" s="2" t="s">
        <v>3859</v>
      </c>
      <c r="D929" s="2" t="s">
        <v>3860</v>
      </c>
      <c r="E929" s="2">
        <f>IF(ISNUMBER(SEARCH("无购物",D929)),1,0)</f>
        <v>1</v>
      </c>
      <c r="F929" s="2">
        <f>IF(ISNUMBER(SEARCH("无自费",D929)),1,0)</f>
        <v>0</v>
      </c>
      <c r="G929" s="2">
        <f>IF(ISNUMBER(SEARCH("成团保障",D929)),1,0)</f>
        <v>1</v>
      </c>
      <c r="H929" s="2">
        <f>IF(OR(ISNUMBER(SEARCH("赠取消险",D929)),ISNUMBER(SEARCH("提前*天免费退",D929))),1,0)</f>
        <v>0</v>
      </c>
      <c r="I929" s="2">
        <v>5</v>
      </c>
      <c r="J929" s="2">
        <v>96</v>
      </c>
      <c r="K929" s="2" t="s">
        <v>3861</v>
      </c>
      <c r="L929" s="2">
        <v>3345</v>
      </c>
      <c r="M929" s="2">
        <v>0</v>
      </c>
      <c r="N929" s="2" t="s">
        <v>34</v>
      </c>
      <c r="O929" s="2" t="s">
        <v>254</v>
      </c>
      <c r="P929" s="2" t="s">
        <v>3782</v>
      </c>
      <c r="Q929" s="2" t="s">
        <v>3862</v>
      </c>
      <c r="R929" s="2">
        <v>428</v>
      </c>
      <c r="S929" s="2">
        <v>432</v>
      </c>
      <c r="T929" s="2">
        <v>441</v>
      </c>
      <c r="U929" s="2">
        <v>457</v>
      </c>
      <c r="V929" s="2">
        <v>472</v>
      </c>
      <c r="W929" s="2">
        <v>476</v>
      </c>
      <c r="X929" s="2">
        <v>4</v>
      </c>
      <c r="Y929" s="2">
        <v>9</v>
      </c>
      <c r="Z929" s="2">
        <v>16</v>
      </c>
      <c r="AA929" s="2">
        <v>15</v>
      </c>
      <c r="AB929" s="2">
        <v>4</v>
      </c>
      <c r="AC929" s="2" t="s">
        <v>3784</v>
      </c>
      <c r="AD929" s="2" t="s">
        <v>3863</v>
      </c>
    </row>
    <row r="930" spans="1:30" hidden="1" x14ac:dyDescent="0.25">
      <c r="A930" s="2">
        <v>19051017</v>
      </c>
      <c r="B930" s="2" t="s">
        <v>3864</v>
      </c>
      <c r="C930" s="2" t="s">
        <v>3865</v>
      </c>
      <c r="D930" s="2" t="s">
        <v>3866</v>
      </c>
      <c r="E930" s="2">
        <f>IF(ISNUMBER(SEARCH("无购物",D930)),1,0)</f>
        <v>1</v>
      </c>
      <c r="F930" s="2">
        <f>IF(ISNUMBER(SEARCH("无自费",D930)),1,0)</f>
        <v>0</v>
      </c>
      <c r="G930" s="2">
        <f>IF(ISNUMBER(SEARCH("成团保障",D930)),1,0)</f>
        <v>1</v>
      </c>
      <c r="H930" s="2">
        <f>IF(OR(ISNUMBER(SEARCH("赠取消险",D930)),ISNUMBER(SEARCH("提前*天免费退",D930))),1,0)</f>
        <v>0</v>
      </c>
      <c r="I930" s="2">
        <v>4.9000000000000004</v>
      </c>
      <c r="J930" s="2">
        <v>63</v>
      </c>
      <c r="K930" s="2" t="s">
        <v>3861</v>
      </c>
      <c r="L930" s="2">
        <v>3325</v>
      </c>
      <c r="M930" s="2">
        <v>0</v>
      </c>
      <c r="N930" s="2" t="s">
        <v>34</v>
      </c>
      <c r="O930" s="2" t="s">
        <v>254</v>
      </c>
      <c r="P930" s="2" t="s">
        <v>3782</v>
      </c>
      <c r="Q930" s="2" t="s">
        <v>3867</v>
      </c>
      <c r="R930" s="2">
        <v>274</v>
      </c>
      <c r="S930" s="2">
        <v>278</v>
      </c>
      <c r="T930" s="2">
        <v>278</v>
      </c>
      <c r="U930" s="2">
        <v>283</v>
      </c>
      <c r="V930" s="2">
        <v>283</v>
      </c>
      <c r="W930" s="2">
        <v>285</v>
      </c>
      <c r="X930" s="2">
        <v>4</v>
      </c>
      <c r="Y930" s="2">
        <v>0</v>
      </c>
      <c r="Z930" s="2">
        <v>5</v>
      </c>
      <c r="AA930" s="2">
        <v>0</v>
      </c>
      <c r="AB930" s="2">
        <v>2</v>
      </c>
      <c r="AC930" s="2" t="s">
        <v>3784</v>
      </c>
      <c r="AD930" s="2" t="s">
        <v>3868</v>
      </c>
    </row>
    <row r="931" spans="1:30" hidden="1" x14ac:dyDescent="0.25">
      <c r="A931" s="2">
        <v>19179440</v>
      </c>
      <c r="B931" s="2" t="s">
        <v>3869</v>
      </c>
      <c r="C931" s="2" t="s">
        <v>3870</v>
      </c>
      <c r="D931" s="2" t="s">
        <v>3871</v>
      </c>
      <c r="E931" s="2">
        <f>IF(ISNUMBER(SEARCH("无购物",D931)),1,0)</f>
        <v>1</v>
      </c>
      <c r="F931" s="2">
        <f>IF(ISNUMBER(SEARCH("无自费",D931)),1,0)</f>
        <v>0</v>
      </c>
      <c r="G931" s="2">
        <f>IF(ISNUMBER(SEARCH("成团保障",D931)),1,0)</f>
        <v>1</v>
      </c>
      <c r="H931" s="2">
        <f>IF(OR(ISNUMBER(SEARCH("赠取消险",D931)),ISNUMBER(SEARCH("提前*天免费退",D931))),1,0)</f>
        <v>1</v>
      </c>
      <c r="I931" s="2">
        <v>4.8</v>
      </c>
      <c r="J931" s="2">
        <v>470</v>
      </c>
      <c r="K931" s="2" t="s">
        <v>33</v>
      </c>
      <c r="L931" s="2">
        <v>3139</v>
      </c>
      <c r="M931" s="2">
        <v>0</v>
      </c>
      <c r="N931" s="2" t="s">
        <v>34</v>
      </c>
      <c r="O931" s="2" t="s">
        <v>77</v>
      </c>
      <c r="P931" s="2" t="s">
        <v>3782</v>
      </c>
      <c r="Q931" s="2" t="s">
        <v>3872</v>
      </c>
      <c r="R931" s="2">
        <v>2181</v>
      </c>
      <c r="S931" s="2">
        <v>2190</v>
      </c>
      <c r="T931" s="2">
        <v>2260</v>
      </c>
      <c r="U931" s="2">
        <v>2339</v>
      </c>
      <c r="V931" s="2">
        <v>2399</v>
      </c>
      <c r="W931" s="2">
        <v>2431</v>
      </c>
      <c r="X931" s="2">
        <v>9</v>
      </c>
      <c r="Y931" s="2">
        <v>70</v>
      </c>
      <c r="Z931" s="2">
        <v>79</v>
      </c>
      <c r="AA931" s="2">
        <v>60</v>
      </c>
      <c r="AB931" s="2">
        <v>32</v>
      </c>
      <c r="AC931" s="2" t="s">
        <v>3784</v>
      </c>
      <c r="AD931" s="2" t="s">
        <v>3873</v>
      </c>
    </row>
    <row r="932" spans="1:30" hidden="1" x14ac:dyDescent="0.25">
      <c r="A932" s="2">
        <v>19430033</v>
      </c>
      <c r="B932" s="2" t="s">
        <v>3874</v>
      </c>
      <c r="C932" s="2" t="s">
        <v>3875</v>
      </c>
      <c r="D932" s="2" t="s">
        <v>3876</v>
      </c>
      <c r="E932" s="2">
        <f>IF(ISNUMBER(SEARCH("无购物",D932)),1,0)</f>
        <v>1</v>
      </c>
      <c r="F932" s="2">
        <f>IF(ISNUMBER(SEARCH("无自费",D932)),1,0)</f>
        <v>1</v>
      </c>
      <c r="G932" s="2">
        <f>IF(ISNUMBER(SEARCH("成团保障",D932)),1,0)</f>
        <v>1</v>
      </c>
      <c r="H932" s="2">
        <f>IF(OR(ISNUMBER(SEARCH("赠取消险",D932)),ISNUMBER(SEARCH("提前*天免费退",D932))),1,0)</f>
        <v>1</v>
      </c>
      <c r="I932" s="2">
        <v>4.9000000000000004</v>
      </c>
      <c r="J932" s="2">
        <v>366</v>
      </c>
      <c r="K932" s="2" t="s">
        <v>33</v>
      </c>
      <c r="L932" s="2">
        <v>4445</v>
      </c>
      <c r="M932" s="2">
        <v>0</v>
      </c>
      <c r="N932" s="2" t="s">
        <v>34</v>
      </c>
      <c r="O932" s="2" t="s">
        <v>77</v>
      </c>
      <c r="P932" s="2" t="s">
        <v>3782</v>
      </c>
      <c r="Q932" s="2" t="s">
        <v>3877</v>
      </c>
      <c r="R932" s="2">
        <v>1368</v>
      </c>
      <c r="S932" s="2">
        <v>1378</v>
      </c>
      <c r="T932" s="2">
        <v>1468</v>
      </c>
      <c r="U932" s="2">
        <v>1514</v>
      </c>
      <c r="V932" s="2">
        <v>1531</v>
      </c>
      <c r="W932" s="2">
        <v>1384</v>
      </c>
      <c r="X932" s="2">
        <v>10</v>
      </c>
      <c r="Y932" s="2">
        <v>90</v>
      </c>
      <c r="Z932" s="2">
        <v>46</v>
      </c>
      <c r="AA932" s="2">
        <v>17</v>
      </c>
      <c r="AB932" s="2">
        <v>47</v>
      </c>
      <c r="AC932" s="2" t="s">
        <v>3784</v>
      </c>
      <c r="AD932" s="2" t="s">
        <v>3878</v>
      </c>
    </row>
    <row r="933" spans="1:30" hidden="1" x14ac:dyDescent="0.25">
      <c r="A933" s="2">
        <v>19447512</v>
      </c>
      <c r="B933" s="2" t="s">
        <v>3879</v>
      </c>
      <c r="C933" s="2" t="s">
        <v>3880</v>
      </c>
      <c r="D933" s="2" t="s">
        <v>3881</v>
      </c>
      <c r="E933" s="2">
        <f>IF(ISNUMBER(SEARCH("无购物",D933)),1,0)</f>
        <v>1</v>
      </c>
      <c r="F933" s="2">
        <f>IF(ISNUMBER(SEARCH("无自费",D933)),1,0)</f>
        <v>0</v>
      </c>
      <c r="G933" s="2">
        <f>IF(ISNUMBER(SEARCH("成团保障",D933)),1,0)</f>
        <v>1</v>
      </c>
      <c r="H933" s="2">
        <f>IF(OR(ISNUMBER(SEARCH("赠取消险",D933)),ISNUMBER(SEARCH("提前*天免费退",D933))),1,0)</f>
        <v>0</v>
      </c>
      <c r="I933" s="2">
        <v>4.9000000000000004</v>
      </c>
      <c r="J933" s="2">
        <v>484</v>
      </c>
      <c r="K933" s="2" t="s">
        <v>33</v>
      </c>
      <c r="L933" s="2">
        <v>599</v>
      </c>
      <c r="M933" s="2">
        <v>0</v>
      </c>
      <c r="N933" s="2" t="s">
        <v>34</v>
      </c>
      <c r="O933" s="2" t="s">
        <v>77</v>
      </c>
      <c r="P933" s="2" t="s">
        <v>3782</v>
      </c>
      <c r="Q933" s="2" t="s">
        <v>3882</v>
      </c>
      <c r="R933" s="2">
        <v>1929</v>
      </c>
      <c r="S933" s="2">
        <v>1953</v>
      </c>
      <c r="T933" s="2">
        <v>2010</v>
      </c>
      <c r="U933" s="2">
        <v>2035</v>
      </c>
      <c r="V933" s="2">
        <v>2038</v>
      </c>
      <c r="W933" s="2">
        <v>2041</v>
      </c>
      <c r="X933" s="2">
        <v>24</v>
      </c>
      <c r="Y933" s="2">
        <v>57</v>
      </c>
      <c r="Z933" s="2">
        <v>25</v>
      </c>
      <c r="AA933" s="2">
        <v>3</v>
      </c>
      <c r="AB933" s="2">
        <v>3</v>
      </c>
      <c r="AC933" s="2" t="s">
        <v>3784</v>
      </c>
      <c r="AD933" s="2" t="s">
        <v>3883</v>
      </c>
    </row>
    <row r="934" spans="1:30" hidden="1" x14ac:dyDescent="0.25">
      <c r="A934" s="2">
        <v>19577294</v>
      </c>
      <c r="B934" s="2" t="s">
        <v>3884</v>
      </c>
      <c r="C934" s="2" t="s">
        <v>3885</v>
      </c>
      <c r="D934" s="2" t="s">
        <v>3886</v>
      </c>
      <c r="E934" s="2">
        <f>IF(ISNUMBER(SEARCH("无购物",D934)),1,0)</f>
        <v>1</v>
      </c>
      <c r="F934" s="2">
        <f>IF(ISNUMBER(SEARCH("无自费",D934)),1,0)</f>
        <v>0</v>
      </c>
      <c r="G934" s="2">
        <f>IF(ISNUMBER(SEARCH("成团保障",D934)),1,0)</f>
        <v>1</v>
      </c>
      <c r="H934" s="2">
        <f>IF(OR(ISNUMBER(SEARCH("赠取消险",D934)),ISNUMBER(SEARCH("提前*天免费退",D934))),1,0)</f>
        <v>0</v>
      </c>
      <c r="I934" s="2">
        <v>4.9000000000000004</v>
      </c>
      <c r="J934" s="2">
        <v>27</v>
      </c>
      <c r="K934" s="2" t="s">
        <v>3861</v>
      </c>
      <c r="L934" s="2">
        <v>1614</v>
      </c>
      <c r="M934" s="2">
        <v>0</v>
      </c>
      <c r="N934" s="2" t="s">
        <v>34</v>
      </c>
      <c r="O934" s="2" t="s">
        <v>254</v>
      </c>
      <c r="P934" s="2" t="s">
        <v>3782</v>
      </c>
      <c r="Q934" s="2" t="s">
        <v>3887</v>
      </c>
      <c r="R934" s="2">
        <v>154</v>
      </c>
      <c r="S934" s="2">
        <v>162</v>
      </c>
      <c r="T934" s="2">
        <v>162</v>
      </c>
      <c r="U934" s="2">
        <v>167</v>
      </c>
      <c r="V934" s="2">
        <v>167</v>
      </c>
      <c r="W934" s="2">
        <v>170</v>
      </c>
      <c r="X934" s="2">
        <v>8</v>
      </c>
      <c r="Y934" s="2">
        <v>0</v>
      </c>
      <c r="Z934" s="2">
        <v>5</v>
      </c>
      <c r="AA934" s="2">
        <v>0</v>
      </c>
      <c r="AB934" s="2">
        <v>3</v>
      </c>
      <c r="AC934" s="2" t="s">
        <v>3784</v>
      </c>
      <c r="AD934" s="2" t="s">
        <v>3888</v>
      </c>
    </row>
    <row r="935" spans="1:30" hidden="1" x14ac:dyDescent="0.25">
      <c r="A935" s="2">
        <v>19753219</v>
      </c>
      <c r="B935" s="2" t="s">
        <v>3889</v>
      </c>
      <c r="C935" s="2" t="s">
        <v>3890</v>
      </c>
      <c r="D935" s="2" t="s">
        <v>3891</v>
      </c>
      <c r="E935" s="2">
        <f>IF(ISNUMBER(SEARCH("无购物",D935)),1,0)</f>
        <v>1</v>
      </c>
      <c r="F935" s="2">
        <f>IF(ISNUMBER(SEARCH("无自费",D935)),1,0)</f>
        <v>0</v>
      </c>
      <c r="G935" s="2">
        <f>IF(ISNUMBER(SEARCH("成团保障",D935)),1,0)</f>
        <v>1</v>
      </c>
      <c r="H935" s="2">
        <f>IF(OR(ISNUMBER(SEARCH("赠取消险",D935)),ISNUMBER(SEARCH("提前*天免费退",D935))),1,0)</f>
        <v>0</v>
      </c>
      <c r="I935" s="2">
        <v>4.8</v>
      </c>
      <c r="J935" s="2">
        <v>70</v>
      </c>
      <c r="K935" s="2" t="s">
        <v>3861</v>
      </c>
      <c r="L935" s="2">
        <v>2456</v>
      </c>
      <c r="M935" s="2">
        <v>0</v>
      </c>
      <c r="N935" s="2" t="s">
        <v>34</v>
      </c>
      <c r="O935" s="2" t="s">
        <v>254</v>
      </c>
      <c r="P935" s="2" t="s">
        <v>3782</v>
      </c>
      <c r="Q935" s="2" t="s">
        <v>3892</v>
      </c>
      <c r="R935" s="2">
        <v>399</v>
      </c>
      <c r="S935" s="2">
        <v>409</v>
      </c>
      <c r="T935" s="2">
        <v>443</v>
      </c>
      <c r="U935" s="2">
        <v>524</v>
      </c>
      <c r="V935" s="2">
        <v>529</v>
      </c>
      <c r="W935" s="2" t="s">
        <v>34</v>
      </c>
      <c r="X935" s="2">
        <v>10</v>
      </c>
      <c r="Y935" s="2">
        <v>34</v>
      </c>
      <c r="Z935" s="2">
        <v>81</v>
      </c>
      <c r="AA935" s="2">
        <v>5</v>
      </c>
      <c r="AB935" s="2">
        <v>0</v>
      </c>
      <c r="AC935" s="2" t="s">
        <v>3784</v>
      </c>
      <c r="AD935" s="2" t="s">
        <v>3893</v>
      </c>
    </row>
    <row r="936" spans="1:30" hidden="1" x14ac:dyDescent="0.25">
      <c r="A936" s="2">
        <v>19865915</v>
      </c>
      <c r="B936" s="2" t="s">
        <v>3894</v>
      </c>
      <c r="C936" s="2" t="s">
        <v>3895</v>
      </c>
      <c r="D936" s="2" t="s">
        <v>3896</v>
      </c>
      <c r="E936" s="2">
        <f>IF(ISNUMBER(SEARCH("无购物",D936)),1,0)</f>
        <v>1</v>
      </c>
      <c r="F936" s="2">
        <f>IF(ISNUMBER(SEARCH("无自费",D936)),1,0)</f>
        <v>0</v>
      </c>
      <c r="G936" s="2">
        <f>IF(ISNUMBER(SEARCH("成团保障",D936)),1,0)</f>
        <v>1</v>
      </c>
      <c r="H936" s="2">
        <f>IF(OR(ISNUMBER(SEARCH("赠取消险",D936)),ISNUMBER(SEARCH("提前*天免费退",D936))),1,0)</f>
        <v>0</v>
      </c>
      <c r="I936" s="2">
        <v>4.9000000000000004</v>
      </c>
      <c r="J936" s="2">
        <v>29</v>
      </c>
      <c r="K936" s="2" t="s">
        <v>33</v>
      </c>
      <c r="L936" s="2">
        <v>2446</v>
      </c>
      <c r="M936" s="2">
        <v>0</v>
      </c>
      <c r="N936" s="2" t="s">
        <v>34</v>
      </c>
      <c r="O936" s="2" t="s">
        <v>77</v>
      </c>
      <c r="P936" s="2" t="s">
        <v>3782</v>
      </c>
      <c r="Q936" s="2" t="s">
        <v>3897</v>
      </c>
      <c r="R936" s="2">
        <v>131</v>
      </c>
      <c r="S936" s="2">
        <v>181</v>
      </c>
      <c r="T936" s="2">
        <v>240</v>
      </c>
      <c r="U936" s="2">
        <v>315</v>
      </c>
      <c r="V936" s="2">
        <v>304</v>
      </c>
      <c r="W936" s="2" t="s">
        <v>34</v>
      </c>
      <c r="X936" s="2">
        <v>50</v>
      </c>
      <c r="Y936" s="2">
        <v>59</v>
      </c>
      <c r="Z936" s="2">
        <v>75</v>
      </c>
      <c r="AA936" s="2">
        <v>11</v>
      </c>
      <c r="AB936" s="2">
        <v>0</v>
      </c>
      <c r="AC936" s="2" t="s">
        <v>3784</v>
      </c>
      <c r="AD936" s="2" t="s">
        <v>3898</v>
      </c>
    </row>
    <row r="937" spans="1:30" hidden="1" x14ac:dyDescent="0.25">
      <c r="A937" s="2">
        <v>19875946</v>
      </c>
      <c r="B937" s="2" t="s">
        <v>3899</v>
      </c>
      <c r="C937" s="2" t="s">
        <v>3900</v>
      </c>
      <c r="D937" s="2" t="s">
        <v>3901</v>
      </c>
      <c r="E937" s="2">
        <f>IF(ISNUMBER(SEARCH("无购物",D937)),1,0)</f>
        <v>1</v>
      </c>
      <c r="F937" s="2">
        <f>IF(ISNUMBER(SEARCH("无自费",D937)),1,0)</f>
        <v>0</v>
      </c>
      <c r="G937" s="2">
        <f>IF(ISNUMBER(SEARCH("成团保障",D937)),1,0)</f>
        <v>1</v>
      </c>
      <c r="H937" s="2">
        <f>IF(OR(ISNUMBER(SEARCH("赠取消险",D937)),ISNUMBER(SEARCH("提前*天免费退",D937))),1,0)</f>
        <v>1</v>
      </c>
      <c r="I937" s="2">
        <v>4.9000000000000004</v>
      </c>
      <c r="J937" s="2">
        <v>13</v>
      </c>
      <c r="K937" s="2" t="s">
        <v>33</v>
      </c>
      <c r="L937" s="2">
        <v>3992</v>
      </c>
      <c r="M937" s="2">
        <v>0</v>
      </c>
      <c r="N937" s="2" t="s">
        <v>34</v>
      </c>
      <c r="O937" s="2" t="s">
        <v>77</v>
      </c>
      <c r="P937" s="2" t="s">
        <v>3782</v>
      </c>
      <c r="Q937" s="2" t="s">
        <v>3902</v>
      </c>
      <c r="R937" s="2">
        <v>99</v>
      </c>
      <c r="S937" s="2">
        <v>99</v>
      </c>
      <c r="T937" s="2">
        <v>112</v>
      </c>
      <c r="U937" s="2">
        <v>125</v>
      </c>
      <c r="V937" s="2">
        <v>126</v>
      </c>
      <c r="W937" s="2" t="s">
        <v>34</v>
      </c>
      <c r="X937" s="2">
        <v>0</v>
      </c>
      <c r="Y937" s="2">
        <v>13</v>
      </c>
      <c r="Z937" s="2">
        <v>13</v>
      </c>
      <c r="AA937" s="2">
        <v>1</v>
      </c>
      <c r="AB937" s="2">
        <v>0</v>
      </c>
      <c r="AC937" s="2" t="s">
        <v>3784</v>
      </c>
      <c r="AD937" s="2" t="s">
        <v>3903</v>
      </c>
    </row>
    <row r="938" spans="1:30" hidden="1" x14ac:dyDescent="0.25">
      <c r="A938" s="2">
        <v>19987475</v>
      </c>
      <c r="B938" s="2" t="s">
        <v>3904</v>
      </c>
      <c r="C938" s="2" t="s">
        <v>3905</v>
      </c>
      <c r="D938" s="2" t="s">
        <v>3906</v>
      </c>
      <c r="E938" s="2">
        <f>IF(ISNUMBER(SEARCH("无购物",D938)),1,0)</f>
        <v>1</v>
      </c>
      <c r="F938" s="2">
        <f>IF(ISNUMBER(SEARCH("无自费",D938)),1,0)</f>
        <v>0</v>
      </c>
      <c r="G938" s="2">
        <f>IF(ISNUMBER(SEARCH("成团保障",D938)),1,0)</f>
        <v>1</v>
      </c>
      <c r="H938" s="2">
        <f>IF(OR(ISNUMBER(SEARCH("赠取消险",D938)),ISNUMBER(SEARCH("提前*天免费退",D938))),1,0)</f>
        <v>0</v>
      </c>
      <c r="I938" s="2">
        <v>5</v>
      </c>
      <c r="J938" s="2">
        <v>73</v>
      </c>
      <c r="K938" s="2" t="s">
        <v>767</v>
      </c>
      <c r="L938" s="2">
        <v>1523</v>
      </c>
      <c r="M938" s="2">
        <v>0</v>
      </c>
      <c r="N938" s="2" t="s">
        <v>34</v>
      </c>
      <c r="O938" s="2" t="s">
        <v>77</v>
      </c>
      <c r="P938" s="2" t="s">
        <v>3782</v>
      </c>
      <c r="Q938" s="2" t="s">
        <v>3907</v>
      </c>
      <c r="R938" s="2">
        <v>152</v>
      </c>
      <c r="S938" s="2">
        <v>172</v>
      </c>
      <c r="T938" s="2">
        <v>173</v>
      </c>
      <c r="U938" s="2">
        <v>184</v>
      </c>
      <c r="V938" s="2">
        <v>188</v>
      </c>
      <c r="W938" s="2" t="s">
        <v>34</v>
      </c>
      <c r="X938" s="2">
        <v>20</v>
      </c>
      <c r="Y938" s="2">
        <v>1</v>
      </c>
      <c r="Z938" s="2">
        <v>11</v>
      </c>
      <c r="AA938" s="2">
        <v>4</v>
      </c>
      <c r="AB938" s="2">
        <v>0</v>
      </c>
      <c r="AC938" s="2" t="s">
        <v>3784</v>
      </c>
      <c r="AD938" s="2" t="s">
        <v>3908</v>
      </c>
    </row>
    <row r="939" spans="1:30" hidden="1" x14ac:dyDescent="0.25">
      <c r="A939" s="2">
        <v>20006644</v>
      </c>
      <c r="B939" s="2" t="s">
        <v>3909</v>
      </c>
      <c r="C939" s="2" t="s">
        <v>3910</v>
      </c>
      <c r="D939" s="2" t="s">
        <v>3911</v>
      </c>
      <c r="E939" s="2">
        <f>IF(ISNUMBER(SEARCH("无购物",D939)),1,0)</f>
        <v>1</v>
      </c>
      <c r="F939" s="2">
        <f>IF(ISNUMBER(SEARCH("无自费",D939)),1,0)</f>
        <v>0</v>
      </c>
      <c r="G939" s="2">
        <f>IF(ISNUMBER(SEARCH("成团保障",D939)),1,0)</f>
        <v>1</v>
      </c>
      <c r="H939" s="2">
        <f>IF(OR(ISNUMBER(SEARCH("赠取消险",D939)),ISNUMBER(SEARCH("提前*天免费退",D939))),1,0)</f>
        <v>0</v>
      </c>
      <c r="I939" s="2">
        <v>4.9000000000000004</v>
      </c>
      <c r="J939" s="2">
        <v>18</v>
      </c>
      <c r="K939" s="2" t="s">
        <v>3861</v>
      </c>
      <c r="L939" s="2">
        <v>3390</v>
      </c>
      <c r="M939" s="2">
        <v>0</v>
      </c>
      <c r="N939" s="2" t="s">
        <v>34</v>
      </c>
      <c r="O939" s="2" t="s">
        <v>254</v>
      </c>
      <c r="P939" s="2" t="s">
        <v>3782</v>
      </c>
      <c r="Q939" s="2" t="s">
        <v>3912</v>
      </c>
      <c r="R939" s="2">
        <v>82</v>
      </c>
      <c r="S939" s="2">
        <v>84</v>
      </c>
      <c r="T939" s="2">
        <v>86</v>
      </c>
      <c r="U939" s="2">
        <v>86</v>
      </c>
      <c r="V939" s="2">
        <v>86</v>
      </c>
      <c r="W939" s="2">
        <v>86</v>
      </c>
      <c r="X939" s="2">
        <v>2</v>
      </c>
      <c r="Y939" s="2">
        <v>2</v>
      </c>
      <c r="Z939" s="2">
        <v>0</v>
      </c>
      <c r="AA939" s="2">
        <v>0</v>
      </c>
      <c r="AB939" s="2">
        <v>0</v>
      </c>
      <c r="AC939" s="2" t="s">
        <v>3784</v>
      </c>
      <c r="AD939" s="2" t="s">
        <v>3913</v>
      </c>
    </row>
    <row r="940" spans="1:30" hidden="1" x14ac:dyDescent="0.25">
      <c r="A940" s="2">
        <v>20076740</v>
      </c>
      <c r="B940" s="2" t="s">
        <v>3914</v>
      </c>
      <c r="C940" s="2" t="s">
        <v>3915</v>
      </c>
      <c r="D940" s="2" t="s">
        <v>3916</v>
      </c>
      <c r="E940" s="2">
        <f>IF(ISNUMBER(SEARCH("无购物",D940)),1,0)</f>
        <v>1</v>
      </c>
      <c r="F940" s="2">
        <f>IF(ISNUMBER(SEARCH("无自费",D940)),1,0)</f>
        <v>1</v>
      </c>
      <c r="G940" s="2">
        <f>IF(ISNUMBER(SEARCH("成团保障",D940)),1,0)</f>
        <v>1</v>
      </c>
      <c r="H940" s="2">
        <f>IF(OR(ISNUMBER(SEARCH("赠取消险",D940)),ISNUMBER(SEARCH("提前*天免费退",D940))),1,0)</f>
        <v>1</v>
      </c>
      <c r="I940" s="2">
        <v>4.9000000000000004</v>
      </c>
      <c r="J940" s="2">
        <v>6</v>
      </c>
      <c r="K940" s="2" t="s">
        <v>33</v>
      </c>
      <c r="L940" s="2">
        <v>3351</v>
      </c>
      <c r="M940" s="2">
        <v>0</v>
      </c>
      <c r="N940" s="2" t="s">
        <v>34</v>
      </c>
      <c r="O940" s="2" t="s">
        <v>254</v>
      </c>
      <c r="P940" s="2" t="s">
        <v>3782</v>
      </c>
      <c r="Q940" s="2" t="s">
        <v>34</v>
      </c>
      <c r="R940" s="2">
        <v>46</v>
      </c>
      <c r="S940" s="2">
        <v>46</v>
      </c>
      <c r="T940" s="2">
        <v>46</v>
      </c>
      <c r="U940" s="2">
        <v>48</v>
      </c>
      <c r="V940" s="2">
        <v>48</v>
      </c>
      <c r="W940" s="2">
        <v>50</v>
      </c>
      <c r="X940" s="2">
        <v>0</v>
      </c>
      <c r="Y940" s="2">
        <v>0</v>
      </c>
      <c r="Z940" s="2">
        <v>2</v>
      </c>
      <c r="AA940" s="2">
        <v>0</v>
      </c>
      <c r="AB940" s="2">
        <v>2</v>
      </c>
      <c r="AC940" s="2" t="s">
        <v>3784</v>
      </c>
      <c r="AD940" s="2" t="s">
        <v>3917</v>
      </c>
    </row>
    <row r="941" spans="1:30" hidden="1" x14ac:dyDescent="0.25">
      <c r="A941" s="2">
        <v>20162089</v>
      </c>
      <c r="B941" s="2" t="s">
        <v>3918</v>
      </c>
      <c r="C941" s="2" t="s">
        <v>3919</v>
      </c>
      <c r="D941" s="2" t="s">
        <v>3920</v>
      </c>
      <c r="E941" s="2">
        <f>IF(ISNUMBER(SEARCH("无购物",D941)),1,0)</f>
        <v>1</v>
      </c>
      <c r="F941" s="2">
        <f>IF(ISNUMBER(SEARCH("无自费",D941)),1,0)</f>
        <v>1</v>
      </c>
      <c r="G941" s="2">
        <f>IF(ISNUMBER(SEARCH("成团保障",D941)),1,0)</f>
        <v>1</v>
      </c>
      <c r="H941" s="2">
        <f>IF(OR(ISNUMBER(SEARCH("赠取消险",D941)),ISNUMBER(SEARCH("提前*天免费退",D941))),1,0)</f>
        <v>0</v>
      </c>
      <c r="I941" s="2">
        <v>4.5999999999999996</v>
      </c>
      <c r="J941" s="2">
        <v>24</v>
      </c>
      <c r="K941" s="2" t="s">
        <v>33</v>
      </c>
      <c r="L941" s="2">
        <v>5600</v>
      </c>
      <c r="M941" s="2">
        <v>0</v>
      </c>
      <c r="N941" s="2" t="s">
        <v>34</v>
      </c>
      <c r="O941" s="2" t="s">
        <v>254</v>
      </c>
      <c r="P941" s="2" t="s">
        <v>3782</v>
      </c>
      <c r="Q941" s="2" t="s">
        <v>3921</v>
      </c>
      <c r="R941" s="2">
        <v>154</v>
      </c>
      <c r="S941" s="2">
        <v>154</v>
      </c>
      <c r="T941" s="2">
        <v>157</v>
      </c>
      <c r="U941" s="2">
        <v>157</v>
      </c>
      <c r="V941" s="2">
        <v>157</v>
      </c>
      <c r="W941" s="2">
        <v>157</v>
      </c>
      <c r="X941" s="2">
        <v>0</v>
      </c>
      <c r="Y941" s="2">
        <v>3</v>
      </c>
      <c r="Z941" s="2">
        <v>0</v>
      </c>
      <c r="AA941" s="2">
        <v>0</v>
      </c>
      <c r="AB941" s="2">
        <v>0</v>
      </c>
      <c r="AC941" s="2" t="s">
        <v>3784</v>
      </c>
      <c r="AD941" s="2" t="s">
        <v>3922</v>
      </c>
    </row>
    <row r="942" spans="1:30" hidden="1" x14ac:dyDescent="0.25">
      <c r="A942" s="2">
        <v>20215677</v>
      </c>
      <c r="B942" s="2" t="s">
        <v>3923</v>
      </c>
      <c r="C942" s="2" t="s">
        <v>3924</v>
      </c>
      <c r="D942" s="2" t="s">
        <v>3925</v>
      </c>
      <c r="E942" s="2">
        <f>IF(ISNUMBER(SEARCH("无购物",D942)),1,0)</f>
        <v>1</v>
      </c>
      <c r="F942" s="2">
        <f>IF(ISNUMBER(SEARCH("无自费",D942)),1,0)</f>
        <v>0</v>
      </c>
      <c r="G942" s="2">
        <f>IF(ISNUMBER(SEARCH("成团保障",D942)),1,0)</f>
        <v>1</v>
      </c>
      <c r="H942" s="2">
        <f>IF(OR(ISNUMBER(SEARCH("赠取消险",D942)),ISNUMBER(SEARCH("提前*天免费退",D942))),1,0)</f>
        <v>1</v>
      </c>
      <c r="I942" s="2">
        <v>4.9000000000000004</v>
      </c>
      <c r="J942" s="2">
        <v>285</v>
      </c>
      <c r="K942" s="2" t="s">
        <v>33</v>
      </c>
      <c r="L942" s="2">
        <v>3449</v>
      </c>
      <c r="M942" s="2">
        <v>0</v>
      </c>
      <c r="N942" s="2" t="s">
        <v>34</v>
      </c>
      <c r="O942" s="2" t="s">
        <v>254</v>
      </c>
      <c r="P942" s="2" t="s">
        <v>3782</v>
      </c>
      <c r="Q942" s="2" t="s">
        <v>3926</v>
      </c>
      <c r="R942" s="2">
        <v>1244</v>
      </c>
      <c r="S942" s="2">
        <v>1234</v>
      </c>
      <c r="T942" s="2">
        <v>1258</v>
      </c>
      <c r="U942" s="2">
        <v>1298</v>
      </c>
      <c r="V942" s="2">
        <v>1304</v>
      </c>
      <c r="W942" s="2">
        <v>1266</v>
      </c>
      <c r="X942" s="2">
        <v>10</v>
      </c>
      <c r="Y942" s="2">
        <v>24</v>
      </c>
      <c r="Z942" s="2">
        <v>40</v>
      </c>
      <c r="AA942" s="2">
        <v>6</v>
      </c>
      <c r="AB942" s="2">
        <v>38</v>
      </c>
      <c r="AC942" s="2" t="s">
        <v>3784</v>
      </c>
      <c r="AD942" s="2" t="s">
        <v>3927</v>
      </c>
    </row>
    <row r="943" spans="1:30" hidden="1" x14ac:dyDescent="0.25">
      <c r="A943" s="2">
        <v>20297270</v>
      </c>
      <c r="B943" s="2" t="s">
        <v>3928</v>
      </c>
      <c r="C943" s="2" t="s">
        <v>3929</v>
      </c>
      <c r="D943" s="2" t="s">
        <v>3930</v>
      </c>
      <c r="E943" s="2">
        <f>IF(ISNUMBER(SEARCH("无购物",D943)),1,0)</f>
        <v>1</v>
      </c>
      <c r="F943" s="2">
        <f>IF(ISNUMBER(SEARCH("无自费",D943)),1,0)</f>
        <v>1</v>
      </c>
      <c r="G943" s="2">
        <f>IF(ISNUMBER(SEARCH("成团保障",D943)),1,0)</f>
        <v>1</v>
      </c>
      <c r="H943" s="2">
        <f>IF(OR(ISNUMBER(SEARCH("赠取消险",D943)),ISNUMBER(SEARCH("提前*天免费退",D943))),1,0)</f>
        <v>1</v>
      </c>
      <c r="I943" s="2">
        <v>4.9000000000000004</v>
      </c>
      <c r="J943" s="2">
        <v>49</v>
      </c>
      <c r="K943" s="2" t="s">
        <v>33</v>
      </c>
      <c r="L943" s="2">
        <v>3251</v>
      </c>
      <c r="M943" s="2">
        <v>0</v>
      </c>
      <c r="N943" s="2" t="s">
        <v>34</v>
      </c>
      <c r="O943" s="2" t="s">
        <v>77</v>
      </c>
      <c r="P943" s="2" t="s">
        <v>3782</v>
      </c>
      <c r="Q943" s="2" t="s">
        <v>3931</v>
      </c>
      <c r="R943" s="2">
        <v>228</v>
      </c>
      <c r="S943" s="2">
        <v>230</v>
      </c>
      <c r="T943" s="2">
        <v>258</v>
      </c>
      <c r="U943" s="2">
        <v>275</v>
      </c>
      <c r="V943" s="2">
        <v>283</v>
      </c>
      <c r="W943" s="2" t="s">
        <v>34</v>
      </c>
      <c r="X943" s="2">
        <v>2</v>
      </c>
      <c r="Y943" s="2">
        <v>28</v>
      </c>
      <c r="Z943" s="2">
        <v>17</v>
      </c>
      <c r="AA943" s="2">
        <v>8</v>
      </c>
      <c r="AB943" s="2">
        <v>0</v>
      </c>
      <c r="AC943" s="2" t="s">
        <v>3784</v>
      </c>
      <c r="AD943" s="2" t="s">
        <v>3932</v>
      </c>
    </row>
    <row r="944" spans="1:30" hidden="1" x14ac:dyDescent="0.25">
      <c r="A944" s="2">
        <v>20399377</v>
      </c>
      <c r="B944" s="2" t="s">
        <v>3933</v>
      </c>
      <c r="C944" s="2" t="s">
        <v>3934</v>
      </c>
      <c r="D944" s="2" t="s">
        <v>3935</v>
      </c>
      <c r="E944" s="2">
        <f>IF(ISNUMBER(SEARCH("无购物",D944)),1,0)</f>
        <v>1</v>
      </c>
      <c r="F944" s="2">
        <f>IF(ISNUMBER(SEARCH("无自费",D944)),1,0)</f>
        <v>0</v>
      </c>
      <c r="G944" s="2">
        <f>IF(ISNUMBER(SEARCH("成团保障",D944)),1,0)</f>
        <v>1</v>
      </c>
      <c r="H944" s="2">
        <f>IF(OR(ISNUMBER(SEARCH("赠取消险",D944)),ISNUMBER(SEARCH("提前*天免费退",D944))),1,0)</f>
        <v>0</v>
      </c>
      <c r="I944" s="2">
        <v>4.9000000000000004</v>
      </c>
      <c r="J944" s="2">
        <v>37</v>
      </c>
      <c r="K944" s="2" t="s">
        <v>3936</v>
      </c>
      <c r="L944" s="2">
        <v>1699</v>
      </c>
      <c r="M944" s="2">
        <v>0</v>
      </c>
      <c r="N944" s="2" t="s">
        <v>34</v>
      </c>
      <c r="O944" s="2" t="s">
        <v>254</v>
      </c>
      <c r="P944" s="2" t="s">
        <v>3782</v>
      </c>
      <c r="Q944" s="2" t="s">
        <v>34</v>
      </c>
      <c r="R944" s="2">
        <v>388</v>
      </c>
      <c r="S944" s="2">
        <v>396</v>
      </c>
      <c r="T944" s="2">
        <v>414</v>
      </c>
      <c r="U944" s="2">
        <v>490</v>
      </c>
      <c r="V944" s="2" t="s">
        <v>34</v>
      </c>
      <c r="W944" s="2" t="s">
        <v>34</v>
      </c>
      <c r="X944" s="2">
        <v>8</v>
      </c>
      <c r="Y944" s="2">
        <v>18</v>
      </c>
      <c r="Z944" s="2">
        <v>76</v>
      </c>
      <c r="AA944" s="2">
        <v>0</v>
      </c>
      <c r="AB944" s="2">
        <v>0</v>
      </c>
      <c r="AC944" s="2" t="s">
        <v>3784</v>
      </c>
      <c r="AD944" s="2" t="s">
        <v>3937</v>
      </c>
    </row>
    <row r="945" spans="1:30" hidden="1" x14ac:dyDescent="0.25">
      <c r="A945" s="2">
        <v>20417</v>
      </c>
      <c r="B945" s="2" t="s">
        <v>3938</v>
      </c>
      <c r="C945" s="2" t="s">
        <v>3939</v>
      </c>
      <c r="D945" s="2" t="s">
        <v>3940</v>
      </c>
      <c r="E945" s="2">
        <f>IF(ISNUMBER(SEARCH("无购物",D945)),1,0)</f>
        <v>0</v>
      </c>
      <c r="F945" s="2">
        <f>IF(ISNUMBER(SEARCH("无自费",D945)),1,0)</f>
        <v>0</v>
      </c>
      <c r="G945" s="2">
        <f>IF(ISNUMBER(SEARCH("成团保障",D945)),1,0)</f>
        <v>0</v>
      </c>
      <c r="H945" s="2">
        <f>IF(OR(ISNUMBER(SEARCH("赠取消险",D945)),ISNUMBER(SEARCH("提前*天免费退",D945))),1,0)</f>
        <v>0</v>
      </c>
      <c r="I945" s="2">
        <v>5</v>
      </c>
      <c r="J945" s="2">
        <v>4</v>
      </c>
      <c r="K945" s="2" t="s">
        <v>33</v>
      </c>
      <c r="L945" s="2">
        <v>2854</v>
      </c>
      <c r="M945" s="2">
        <v>0</v>
      </c>
      <c r="N945" s="2" t="s">
        <v>34</v>
      </c>
      <c r="O945" s="2" t="s">
        <v>35</v>
      </c>
      <c r="P945" s="2" t="s">
        <v>3782</v>
      </c>
      <c r="Q945" s="2" t="s">
        <v>3941</v>
      </c>
      <c r="R945" s="2">
        <v>874</v>
      </c>
      <c r="S945" s="2">
        <v>874</v>
      </c>
      <c r="T945" s="2">
        <v>874</v>
      </c>
      <c r="U945" s="2">
        <v>874</v>
      </c>
      <c r="V945" s="2">
        <v>876</v>
      </c>
      <c r="W945" s="2" t="s">
        <v>34</v>
      </c>
      <c r="X945" s="2">
        <v>0</v>
      </c>
      <c r="Y945" s="2">
        <v>0</v>
      </c>
      <c r="Z945" s="2">
        <v>0</v>
      </c>
      <c r="AA945" s="2">
        <v>2</v>
      </c>
      <c r="AB945" s="2">
        <v>0</v>
      </c>
      <c r="AC945" s="2" t="s">
        <v>3784</v>
      </c>
      <c r="AD945" s="2" t="s">
        <v>3942</v>
      </c>
    </row>
    <row r="946" spans="1:30" hidden="1" x14ac:dyDescent="0.25">
      <c r="A946" s="2">
        <v>21335109</v>
      </c>
      <c r="B946" s="2" t="s">
        <v>3943</v>
      </c>
      <c r="C946" s="2" t="s">
        <v>3944</v>
      </c>
      <c r="D946" s="2" t="s">
        <v>3945</v>
      </c>
      <c r="E946" s="2">
        <f>IF(ISNUMBER(SEARCH("无购物",D946)),1,0)</f>
        <v>1</v>
      </c>
      <c r="F946" s="2">
        <f>IF(ISNUMBER(SEARCH("无自费",D946)),1,0)</f>
        <v>1</v>
      </c>
      <c r="G946" s="2">
        <f>IF(ISNUMBER(SEARCH("成团保障",D946)),1,0)</f>
        <v>1</v>
      </c>
      <c r="H946" s="2">
        <f>IF(OR(ISNUMBER(SEARCH("赠取消险",D946)),ISNUMBER(SEARCH("提前*天免费退",D946))),1,0)</f>
        <v>0</v>
      </c>
      <c r="I946" s="2">
        <v>4.8</v>
      </c>
      <c r="J946" s="2">
        <v>84</v>
      </c>
      <c r="K946" s="2" t="s">
        <v>33</v>
      </c>
      <c r="L946" s="2">
        <v>2998</v>
      </c>
      <c r="M946" s="2">
        <v>0</v>
      </c>
      <c r="N946" s="2" t="s">
        <v>34</v>
      </c>
      <c r="O946" s="2" t="s">
        <v>254</v>
      </c>
      <c r="P946" s="2" t="s">
        <v>3782</v>
      </c>
      <c r="Q946" s="2" t="s">
        <v>3946</v>
      </c>
      <c r="R946" s="2">
        <v>457</v>
      </c>
      <c r="S946" s="2">
        <v>494</v>
      </c>
      <c r="T946" s="2">
        <v>534</v>
      </c>
      <c r="U946" s="2">
        <v>607</v>
      </c>
      <c r="V946" s="2">
        <v>623</v>
      </c>
      <c r="W946" s="2">
        <v>643</v>
      </c>
      <c r="X946" s="2">
        <v>37</v>
      </c>
      <c r="Y946" s="2">
        <v>40</v>
      </c>
      <c r="Z946" s="2">
        <v>73</v>
      </c>
      <c r="AA946" s="2">
        <v>16</v>
      </c>
      <c r="AB946" s="2">
        <v>20</v>
      </c>
      <c r="AC946" s="2" t="s">
        <v>3784</v>
      </c>
      <c r="AD946" s="2" t="s">
        <v>3947</v>
      </c>
    </row>
    <row r="947" spans="1:30" hidden="1" x14ac:dyDescent="0.25">
      <c r="A947" s="2">
        <v>21933951</v>
      </c>
      <c r="B947" s="2" t="s">
        <v>3948</v>
      </c>
      <c r="C947" s="2" t="s">
        <v>3949</v>
      </c>
      <c r="D947" s="2" t="s">
        <v>3950</v>
      </c>
      <c r="E947" s="2">
        <f>IF(ISNUMBER(SEARCH("无购物",D947)),1,0)</f>
        <v>1</v>
      </c>
      <c r="F947" s="2">
        <f>IF(ISNUMBER(SEARCH("无自费",D947)),1,0)</f>
        <v>1</v>
      </c>
      <c r="G947" s="2">
        <f>IF(ISNUMBER(SEARCH("成团保障",D947)),1,0)</f>
        <v>1</v>
      </c>
      <c r="H947" s="2">
        <f>IF(OR(ISNUMBER(SEARCH("赠取消险",D947)),ISNUMBER(SEARCH("提前*天免费退",D947))),1,0)</f>
        <v>0</v>
      </c>
      <c r="I947" s="2">
        <v>4.9000000000000004</v>
      </c>
      <c r="J947" s="2">
        <v>38</v>
      </c>
      <c r="K947" s="2" t="s">
        <v>33</v>
      </c>
      <c r="L947" s="2">
        <v>2452</v>
      </c>
      <c r="M947" s="2">
        <v>0</v>
      </c>
      <c r="N947" s="2" t="s">
        <v>34</v>
      </c>
      <c r="O947" s="2" t="s">
        <v>254</v>
      </c>
      <c r="P947" s="2" t="s">
        <v>3782</v>
      </c>
      <c r="Q947" s="2" t="s">
        <v>3951</v>
      </c>
      <c r="R947" s="2">
        <v>212</v>
      </c>
      <c r="S947" s="2">
        <v>219</v>
      </c>
      <c r="T947" s="2">
        <v>222</v>
      </c>
      <c r="U947" s="2">
        <v>226</v>
      </c>
      <c r="V947" s="2">
        <v>226</v>
      </c>
      <c r="W947" s="2">
        <v>229</v>
      </c>
      <c r="X947" s="2">
        <v>7</v>
      </c>
      <c r="Y947" s="2">
        <v>3</v>
      </c>
      <c r="Z947" s="2">
        <v>4</v>
      </c>
      <c r="AA947" s="2">
        <v>0</v>
      </c>
      <c r="AB947" s="2">
        <v>3</v>
      </c>
      <c r="AC947" s="2" t="s">
        <v>3784</v>
      </c>
      <c r="AD947" s="2" t="s">
        <v>3952</v>
      </c>
    </row>
    <row r="948" spans="1:30" hidden="1" x14ac:dyDescent="0.25">
      <c r="A948" s="2">
        <v>22129789</v>
      </c>
      <c r="B948" s="2" t="s">
        <v>3904</v>
      </c>
      <c r="C948" s="2" t="s">
        <v>3953</v>
      </c>
      <c r="D948" s="2" t="s">
        <v>3954</v>
      </c>
      <c r="E948" s="2">
        <f>IF(ISNUMBER(SEARCH("无购物",D948)),1,0)</f>
        <v>1</v>
      </c>
      <c r="F948" s="2">
        <f>IF(ISNUMBER(SEARCH("无自费",D948)),1,0)</f>
        <v>0</v>
      </c>
      <c r="G948" s="2">
        <f>IF(ISNUMBER(SEARCH("成团保障",D948)),1,0)</f>
        <v>1</v>
      </c>
      <c r="H948" s="2">
        <f>IF(OR(ISNUMBER(SEARCH("赠取消险",D948)),ISNUMBER(SEARCH("提前*天免费退",D948))),1,0)</f>
        <v>0</v>
      </c>
      <c r="I948" s="2">
        <v>5</v>
      </c>
      <c r="J948" s="2">
        <v>54</v>
      </c>
      <c r="K948" s="2" t="s">
        <v>767</v>
      </c>
      <c r="L948" s="2">
        <v>1637</v>
      </c>
      <c r="M948" s="2">
        <v>0</v>
      </c>
      <c r="N948" s="2" t="s">
        <v>34</v>
      </c>
      <c r="O948" s="2" t="s">
        <v>77</v>
      </c>
      <c r="P948" s="2" t="s">
        <v>3782</v>
      </c>
      <c r="Q948" s="2" t="s">
        <v>3955</v>
      </c>
      <c r="R948" s="2">
        <v>140</v>
      </c>
      <c r="S948" s="2">
        <v>153</v>
      </c>
      <c r="T948" s="2">
        <v>178</v>
      </c>
      <c r="U948" s="2">
        <v>222</v>
      </c>
      <c r="V948" s="2">
        <v>222</v>
      </c>
      <c r="W948" s="2">
        <v>222</v>
      </c>
      <c r="X948" s="2">
        <v>13</v>
      </c>
      <c r="Y948" s="2">
        <v>25</v>
      </c>
      <c r="Z948" s="2">
        <v>44</v>
      </c>
      <c r="AA948" s="2">
        <v>0</v>
      </c>
      <c r="AB948" s="2">
        <v>0</v>
      </c>
      <c r="AC948" s="2" t="s">
        <v>3784</v>
      </c>
      <c r="AD948" s="2" t="s">
        <v>3956</v>
      </c>
    </row>
    <row r="949" spans="1:30" hidden="1" x14ac:dyDescent="0.25">
      <c r="A949" s="2">
        <v>22145757</v>
      </c>
      <c r="B949" s="2" t="s">
        <v>3957</v>
      </c>
      <c r="C949" s="2" t="s">
        <v>3958</v>
      </c>
      <c r="D949" s="2" t="s">
        <v>3959</v>
      </c>
      <c r="E949" s="2">
        <f>IF(ISNUMBER(SEARCH("无购物",D949)),1,0)</f>
        <v>1</v>
      </c>
      <c r="F949" s="2">
        <f>IF(ISNUMBER(SEARCH("无自费",D949)),1,0)</f>
        <v>0</v>
      </c>
      <c r="G949" s="2">
        <f>IF(ISNUMBER(SEARCH("成团保障",D949)),1,0)</f>
        <v>1</v>
      </c>
      <c r="H949" s="2">
        <f>IF(OR(ISNUMBER(SEARCH("赠取消险",D949)),ISNUMBER(SEARCH("提前*天免费退",D949))),1,0)</f>
        <v>0</v>
      </c>
      <c r="I949" s="2">
        <v>4.9000000000000004</v>
      </c>
      <c r="J949" s="2">
        <v>73</v>
      </c>
      <c r="K949" s="2" t="s">
        <v>3960</v>
      </c>
      <c r="L949" s="2">
        <v>1198</v>
      </c>
      <c r="M949" s="2">
        <v>0</v>
      </c>
      <c r="N949" s="2" t="s">
        <v>34</v>
      </c>
      <c r="O949" s="2" t="s">
        <v>144</v>
      </c>
      <c r="P949" s="2" t="s">
        <v>3782</v>
      </c>
      <c r="Q949" s="2" t="s">
        <v>3961</v>
      </c>
      <c r="R949" s="2">
        <v>323</v>
      </c>
      <c r="S949" s="2">
        <v>330</v>
      </c>
      <c r="T949" s="2">
        <v>339</v>
      </c>
      <c r="U949" s="2">
        <v>361</v>
      </c>
      <c r="V949" s="2">
        <v>363</v>
      </c>
      <c r="W949" s="2">
        <v>372</v>
      </c>
      <c r="X949" s="2">
        <v>7</v>
      </c>
      <c r="Y949" s="2">
        <v>9</v>
      </c>
      <c r="Z949" s="2">
        <v>22</v>
      </c>
      <c r="AA949" s="2">
        <v>2</v>
      </c>
      <c r="AB949" s="2">
        <v>9</v>
      </c>
      <c r="AC949" s="2" t="s">
        <v>3784</v>
      </c>
      <c r="AD949" s="2" t="s">
        <v>3962</v>
      </c>
    </row>
    <row r="950" spans="1:30" hidden="1" x14ac:dyDescent="0.25">
      <c r="A950" s="2">
        <v>22287517</v>
      </c>
      <c r="B950" s="2" t="s">
        <v>3963</v>
      </c>
      <c r="C950" s="2" t="s">
        <v>3870</v>
      </c>
      <c r="D950" s="2" t="s">
        <v>3871</v>
      </c>
      <c r="E950" s="2">
        <f>IF(ISNUMBER(SEARCH("无购物",D950)),1,0)</f>
        <v>1</v>
      </c>
      <c r="F950" s="2">
        <f>IF(ISNUMBER(SEARCH("无自费",D950)),1,0)</f>
        <v>0</v>
      </c>
      <c r="G950" s="2">
        <f>IF(ISNUMBER(SEARCH("成团保障",D950)),1,0)</f>
        <v>1</v>
      </c>
      <c r="H950" s="2">
        <f>IF(OR(ISNUMBER(SEARCH("赠取消险",D950)),ISNUMBER(SEARCH("提前*天免费退",D950))),1,0)</f>
        <v>1</v>
      </c>
      <c r="I950" s="2">
        <v>4.8</v>
      </c>
      <c r="J950" s="2">
        <v>52</v>
      </c>
      <c r="K950" s="2" t="s">
        <v>33</v>
      </c>
      <c r="L950" s="2">
        <v>3364</v>
      </c>
      <c r="M950" s="2">
        <v>0</v>
      </c>
      <c r="N950" s="2" t="s">
        <v>34</v>
      </c>
      <c r="O950" s="2" t="s">
        <v>77</v>
      </c>
      <c r="P950" s="2" t="s">
        <v>3782</v>
      </c>
      <c r="Q950" s="2" t="s">
        <v>3964</v>
      </c>
      <c r="R950" s="2">
        <v>231</v>
      </c>
      <c r="S950" s="2">
        <v>231</v>
      </c>
      <c r="T950" s="2">
        <v>236</v>
      </c>
      <c r="U950" s="2">
        <v>244</v>
      </c>
      <c r="V950" s="2">
        <v>247</v>
      </c>
      <c r="W950" s="2">
        <v>249</v>
      </c>
      <c r="X950" s="2">
        <v>0</v>
      </c>
      <c r="Y950" s="2">
        <v>5</v>
      </c>
      <c r="Z950" s="2">
        <v>8</v>
      </c>
      <c r="AA950" s="2">
        <v>3</v>
      </c>
      <c r="AB950" s="2">
        <v>2</v>
      </c>
      <c r="AC950" s="2" t="s">
        <v>3784</v>
      </c>
      <c r="AD950" s="2" t="s">
        <v>3965</v>
      </c>
    </row>
    <row r="951" spans="1:30" hidden="1" x14ac:dyDescent="0.25">
      <c r="A951" s="2">
        <v>22321740</v>
      </c>
      <c r="B951" s="2" t="s">
        <v>3966</v>
      </c>
      <c r="C951" s="2" t="s">
        <v>3967</v>
      </c>
      <c r="D951" s="2" t="s">
        <v>3968</v>
      </c>
      <c r="E951" s="2">
        <f>IF(ISNUMBER(SEARCH("无购物",D951)),1,0)</f>
        <v>1</v>
      </c>
      <c r="F951" s="2">
        <f>IF(ISNUMBER(SEARCH("无自费",D951)),1,0)</f>
        <v>1</v>
      </c>
      <c r="G951" s="2">
        <f>IF(ISNUMBER(SEARCH("成团保障",D951)),1,0)</f>
        <v>1</v>
      </c>
      <c r="H951" s="2">
        <f>IF(OR(ISNUMBER(SEARCH("赠取消险",D951)),ISNUMBER(SEARCH("提前*天免费退",D951))),1,0)</f>
        <v>0</v>
      </c>
      <c r="I951" s="2">
        <v>5</v>
      </c>
      <c r="J951" s="2">
        <v>14</v>
      </c>
      <c r="K951" s="2" t="s">
        <v>3969</v>
      </c>
      <c r="L951" s="2">
        <v>4033</v>
      </c>
      <c r="M951" s="2">
        <v>0</v>
      </c>
      <c r="N951" s="2" t="s">
        <v>34</v>
      </c>
      <c r="O951" s="2" t="s">
        <v>254</v>
      </c>
      <c r="P951" s="2" t="s">
        <v>3782</v>
      </c>
      <c r="Q951" s="2" t="s">
        <v>3970</v>
      </c>
      <c r="R951" s="2">
        <v>45</v>
      </c>
      <c r="S951" s="2">
        <v>48</v>
      </c>
      <c r="T951" s="2">
        <v>49</v>
      </c>
      <c r="U951" s="2">
        <v>72</v>
      </c>
      <c r="V951" s="2">
        <v>76</v>
      </c>
      <c r="W951" s="2">
        <v>87</v>
      </c>
      <c r="X951" s="2">
        <v>3</v>
      </c>
      <c r="Y951" s="2">
        <v>1</v>
      </c>
      <c r="Z951" s="2">
        <v>23</v>
      </c>
      <c r="AA951" s="2">
        <v>4</v>
      </c>
      <c r="AB951" s="2">
        <v>11</v>
      </c>
      <c r="AC951" s="2" t="s">
        <v>3784</v>
      </c>
      <c r="AD951" s="2" t="s">
        <v>3971</v>
      </c>
    </row>
    <row r="952" spans="1:30" hidden="1" x14ac:dyDescent="0.25">
      <c r="A952" s="2">
        <v>22323100</v>
      </c>
      <c r="B952" s="2" t="s">
        <v>3972</v>
      </c>
      <c r="C952" s="2" t="s">
        <v>3973</v>
      </c>
      <c r="D952" s="2" t="s">
        <v>3974</v>
      </c>
      <c r="E952" s="2">
        <f>IF(ISNUMBER(SEARCH("无购物",D952)),1,0)</f>
        <v>1</v>
      </c>
      <c r="F952" s="2">
        <f>IF(ISNUMBER(SEARCH("无自费",D952)),1,0)</f>
        <v>0</v>
      </c>
      <c r="G952" s="2">
        <f>IF(ISNUMBER(SEARCH("成团保障",D952)),1,0)</f>
        <v>1</v>
      </c>
      <c r="H952" s="2">
        <f>IF(OR(ISNUMBER(SEARCH("赠取消险",D952)),ISNUMBER(SEARCH("提前*天免费退",D952))),1,0)</f>
        <v>1</v>
      </c>
      <c r="I952" s="2">
        <v>5</v>
      </c>
      <c r="J952" s="2">
        <v>3</v>
      </c>
      <c r="K952" s="2" t="s">
        <v>33</v>
      </c>
      <c r="L952" s="2">
        <v>4014</v>
      </c>
      <c r="M952" s="2">
        <v>0</v>
      </c>
      <c r="N952" s="2" t="s">
        <v>34</v>
      </c>
      <c r="O952" s="2" t="s">
        <v>254</v>
      </c>
      <c r="P952" s="2" t="s">
        <v>3782</v>
      </c>
      <c r="Q952" s="2" t="s">
        <v>3975</v>
      </c>
      <c r="R952" s="2">
        <v>12</v>
      </c>
      <c r="S952" s="2">
        <v>12</v>
      </c>
      <c r="T952" s="2">
        <v>12</v>
      </c>
      <c r="U952" s="2">
        <v>12</v>
      </c>
      <c r="V952" s="2">
        <v>14</v>
      </c>
      <c r="W952" s="2">
        <v>14</v>
      </c>
      <c r="X952" s="2">
        <v>0</v>
      </c>
      <c r="Y952" s="2">
        <v>0</v>
      </c>
      <c r="Z952" s="2">
        <v>0</v>
      </c>
      <c r="AA952" s="2">
        <v>2</v>
      </c>
      <c r="AB952" s="2">
        <v>0</v>
      </c>
      <c r="AC952" s="2" t="s">
        <v>3784</v>
      </c>
      <c r="AD952" s="2" t="s">
        <v>3976</v>
      </c>
    </row>
    <row r="953" spans="1:30" hidden="1" x14ac:dyDescent="0.25">
      <c r="A953" s="2">
        <v>22506536</v>
      </c>
      <c r="B953" s="2" t="s">
        <v>3977</v>
      </c>
      <c r="C953" s="2" t="s">
        <v>3978</v>
      </c>
      <c r="D953" s="2" t="s">
        <v>3979</v>
      </c>
      <c r="E953" s="2">
        <f>IF(ISNUMBER(SEARCH("无购物",D953)),1,0)</f>
        <v>1</v>
      </c>
      <c r="F953" s="2">
        <f>IF(ISNUMBER(SEARCH("无自费",D953)),1,0)</f>
        <v>1</v>
      </c>
      <c r="G953" s="2">
        <f>IF(ISNUMBER(SEARCH("成团保障",D953)),1,0)</f>
        <v>1</v>
      </c>
      <c r="H953" s="2">
        <f>IF(OR(ISNUMBER(SEARCH("赠取消险",D953)),ISNUMBER(SEARCH("提前*天免费退",D953))),1,0)</f>
        <v>0</v>
      </c>
      <c r="I953" s="2" t="s">
        <v>34</v>
      </c>
      <c r="J953" s="2" t="s">
        <v>34</v>
      </c>
      <c r="K953" s="2" t="s">
        <v>3969</v>
      </c>
      <c r="L953" s="2">
        <v>2520</v>
      </c>
      <c r="M953" s="2">
        <v>0</v>
      </c>
      <c r="N953" s="2" t="s">
        <v>34</v>
      </c>
      <c r="O953" s="2" t="s">
        <v>77</v>
      </c>
      <c r="P953" s="2" t="s">
        <v>3782</v>
      </c>
      <c r="Q953" s="2" t="s">
        <v>3980</v>
      </c>
      <c r="R953" s="2">
        <v>2</v>
      </c>
      <c r="S953" s="2">
        <v>2</v>
      </c>
      <c r="T953" s="2">
        <v>4</v>
      </c>
      <c r="U953" s="2">
        <v>4</v>
      </c>
      <c r="V953" s="2">
        <v>4</v>
      </c>
      <c r="W953" s="2">
        <v>4</v>
      </c>
      <c r="X953" s="2">
        <v>0</v>
      </c>
      <c r="Y953" s="2">
        <v>2</v>
      </c>
      <c r="Z953" s="2">
        <v>0</v>
      </c>
      <c r="AA953" s="2">
        <v>0</v>
      </c>
      <c r="AB953" s="2">
        <v>0</v>
      </c>
      <c r="AC953" s="2" t="s">
        <v>3784</v>
      </c>
      <c r="AD953" s="2" t="s">
        <v>3981</v>
      </c>
    </row>
    <row r="954" spans="1:30" hidden="1" x14ac:dyDescent="0.25">
      <c r="A954" s="2">
        <v>22559485</v>
      </c>
      <c r="B954" s="2" t="s">
        <v>3957</v>
      </c>
      <c r="C954" s="2" t="s">
        <v>3982</v>
      </c>
      <c r="D954" s="2" t="s">
        <v>3983</v>
      </c>
      <c r="E954" s="2">
        <f>IF(ISNUMBER(SEARCH("无购物",D954)),1,0)</f>
        <v>1</v>
      </c>
      <c r="F954" s="2">
        <f>IF(ISNUMBER(SEARCH("无自费",D954)),1,0)</f>
        <v>0</v>
      </c>
      <c r="G954" s="2">
        <f>IF(ISNUMBER(SEARCH("成团保障",D954)),1,0)</f>
        <v>1</v>
      </c>
      <c r="H954" s="2">
        <f>IF(OR(ISNUMBER(SEARCH("赠取消险",D954)),ISNUMBER(SEARCH("提前*天免费退",D954))),1,0)</f>
        <v>1</v>
      </c>
      <c r="I954" s="2">
        <v>5</v>
      </c>
      <c r="J954" s="2">
        <v>46</v>
      </c>
      <c r="K954" s="2" t="s">
        <v>3960</v>
      </c>
      <c r="L954" s="2">
        <v>1098</v>
      </c>
      <c r="M954" s="2">
        <v>0</v>
      </c>
      <c r="N954" s="2" t="s">
        <v>34</v>
      </c>
      <c r="O954" s="2" t="s">
        <v>77</v>
      </c>
      <c r="P954" s="2" t="s">
        <v>3782</v>
      </c>
      <c r="Q954" s="2" t="s">
        <v>3984</v>
      </c>
      <c r="R954" s="2">
        <v>157</v>
      </c>
      <c r="S954" s="2">
        <v>180</v>
      </c>
      <c r="T954" s="2">
        <v>212</v>
      </c>
      <c r="U954" s="2">
        <v>248</v>
      </c>
      <c r="V954" s="2">
        <v>255</v>
      </c>
      <c r="W954" s="2">
        <v>262</v>
      </c>
      <c r="X954" s="2">
        <v>23</v>
      </c>
      <c r="Y954" s="2">
        <v>32</v>
      </c>
      <c r="Z954" s="2">
        <v>36</v>
      </c>
      <c r="AA954" s="2">
        <v>7</v>
      </c>
      <c r="AB954" s="2">
        <v>7</v>
      </c>
      <c r="AC954" s="2" t="s">
        <v>3784</v>
      </c>
      <c r="AD954" s="2" t="s">
        <v>3985</v>
      </c>
    </row>
    <row r="955" spans="1:30" hidden="1" x14ac:dyDescent="0.25">
      <c r="A955" s="2">
        <v>22569542</v>
      </c>
      <c r="B955" s="2" t="s">
        <v>3986</v>
      </c>
      <c r="C955" s="2" t="s">
        <v>3987</v>
      </c>
      <c r="D955" s="2" t="s">
        <v>3988</v>
      </c>
      <c r="E955" s="2">
        <f>IF(ISNUMBER(SEARCH("无购物",D955)),1,0)</f>
        <v>1</v>
      </c>
      <c r="F955" s="2">
        <f>IF(ISNUMBER(SEARCH("无自费",D955)),1,0)</f>
        <v>1</v>
      </c>
      <c r="G955" s="2">
        <f>IF(ISNUMBER(SEARCH("成团保障",D955)),1,0)</f>
        <v>1</v>
      </c>
      <c r="H955" s="2">
        <f>IF(OR(ISNUMBER(SEARCH("赠取消险",D955)),ISNUMBER(SEARCH("提前*天免费退",D955))),1,0)</f>
        <v>0</v>
      </c>
      <c r="I955" s="2">
        <v>5</v>
      </c>
      <c r="J955" s="2">
        <v>8</v>
      </c>
      <c r="K955" s="2" t="s">
        <v>3969</v>
      </c>
      <c r="L955" s="2">
        <v>2650</v>
      </c>
      <c r="M955" s="2">
        <v>0</v>
      </c>
      <c r="N955" s="2" t="s">
        <v>34</v>
      </c>
      <c r="O955" s="2" t="s">
        <v>77</v>
      </c>
      <c r="P955" s="2" t="s">
        <v>3782</v>
      </c>
      <c r="Q955" s="2" t="s">
        <v>3989</v>
      </c>
      <c r="R955" s="2">
        <v>46</v>
      </c>
      <c r="S955" s="2">
        <v>47</v>
      </c>
      <c r="T955" s="2">
        <v>52</v>
      </c>
      <c r="U955" s="2">
        <v>58</v>
      </c>
      <c r="V955" s="2">
        <v>58</v>
      </c>
      <c r="W955" s="2">
        <v>58</v>
      </c>
      <c r="X955" s="2">
        <v>1</v>
      </c>
      <c r="Y955" s="2">
        <v>5</v>
      </c>
      <c r="Z955" s="2">
        <v>6</v>
      </c>
      <c r="AA955" s="2">
        <v>0</v>
      </c>
      <c r="AB955" s="2">
        <v>0</v>
      </c>
      <c r="AC955" s="2" t="s">
        <v>3784</v>
      </c>
      <c r="AD955" s="2" t="s">
        <v>3990</v>
      </c>
    </row>
    <row r="956" spans="1:30" hidden="1" x14ac:dyDescent="0.25">
      <c r="A956" s="2">
        <v>22590153</v>
      </c>
      <c r="B956" s="2" t="s">
        <v>3991</v>
      </c>
      <c r="C956" s="2" t="s">
        <v>3992</v>
      </c>
      <c r="D956" s="2" t="s">
        <v>3993</v>
      </c>
      <c r="E956" s="2">
        <f>IF(ISNUMBER(SEARCH("无购物",D956)),1,0)</f>
        <v>1</v>
      </c>
      <c r="F956" s="2">
        <f>IF(ISNUMBER(SEARCH("无自费",D956)),1,0)</f>
        <v>1</v>
      </c>
      <c r="G956" s="2">
        <f>IF(ISNUMBER(SEARCH("成团保障",D956)),1,0)</f>
        <v>1</v>
      </c>
      <c r="H956" s="2">
        <f>IF(OR(ISNUMBER(SEARCH("赠取消险",D956)),ISNUMBER(SEARCH("提前*天免费退",D956))),1,0)</f>
        <v>1</v>
      </c>
      <c r="I956" s="2">
        <v>4.7</v>
      </c>
      <c r="J956" s="2">
        <v>43</v>
      </c>
      <c r="K956" s="2" t="s">
        <v>33</v>
      </c>
      <c r="L956" s="2">
        <v>7205</v>
      </c>
      <c r="M956" s="2">
        <v>0</v>
      </c>
      <c r="N956" s="2" t="s">
        <v>34</v>
      </c>
      <c r="O956" s="2" t="s">
        <v>254</v>
      </c>
      <c r="P956" s="2" t="s">
        <v>3782</v>
      </c>
      <c r="Q956" s="2" t="s">
        <v>3994</v>
      </c>
      <c r="R956" s="2">
        <v>182</v>
      </c>
      <c r="S956" s="2">
        <v>182</v>
      </c>
      <c r="T956" s="2">
        <v>185</v>
      </c>
      <c r="U956" s="2" t="s">
        <v>34</v>
      </c>
      <c r="V956" s="2" t="s">
        <v>34</v>
      </c>
      <c r="W956" s="2">
        <v>185</v>
      </c>
      <c r="X956" s="2">
        <v>0</v>
      </c>
      <c r="Y956" s="2">
        <v>3</v>
      </c>
      <c r="Z956" s="2">
        <v>0</v>
      </c>
      <c r="AA956" s="2">
        <v>0</v>
      </c>
      <c r="AB956" s="2">
        <v>0</v>
      </c>
      <c r="AC956" s="2" t="s">
        <v>3784</v>
      </c>
      <c r="AD956" s="2" t="s">
        <v>3995</v>
      </c>
    </row>
    <row r="957" spans="1:30" hidden="1" x14ac:dyDescent="0.25">
      <c r="A957" s="2">
        <v>22622015</v>
      </c>
      <c r="B957" s="2" t="s">
        <v>3996</v>
      </c>
      <c r="C957" s="2" t="s">
        <v>3997</v>
      </c>
      <c r="D957" s="2" t="s">
        <v>3998</v>
      </c>
      <c r="E957" s="2">
        <f>IF(ISNUMBER(SEARCH("无购物",D957)),1,0)</f>
        <v>1</v>
      </c>
      <c r="F957" s="2">
        <f>IF(ISNUMBER(SEARCH("无自费",D957)),1,0)</f>
        <v>1</v>
      </c>
      <c r="G957" s="2">
        <f>IF(ISNUMBER(SEARCH("成团保障",D957)),1,0)</f>
        <v>1</v>
      </c>
      <c r="H957" s="2">
        <f>IF(OR(ISNUMBER(SEARCH("赠取消险",D957)),ISNUMBER(SEARCH("提前*天免费退",D957))),1,0)</f>
        <v>0</v>
      </c>
      <c r="I957" s="2">
        <v>4.7</v>
      </c>
      <c r="J957" s="2">
        <v>109</v>
      </c>
      <c r="K957" s="2" t="s">
        <v>3999</v>
      </c>
      <c r="L957" s="2">
        <v>3233</v>
      </c>
      <c r="M957" s="2">
        <v>0</v>
      </c>
      <c r="N957" s="2" t="s">
        <v>34</v>
      </c>
      <c r="O957" s="2" t="s">
        <v>254</v>
      </c>
      <c r="P957" s="2" t="s">
        <v>3782</v>
      </c>
      <c r="Q957" s="2" t="s">
        <v>4000</v>
      </c>
      <c r="R957" s="2">
        <v>559</v>
      </c>
      <c r="S957" s="2">
        <v>594</v>
      </c>
      <c r="T957" s="2">
        <v>606</v>
      </c>
      <c r="U957" s="2">
        <v>642</v>
      </c>
      <c r="V957" s="2">
        <v>645</v>
      </c>
      <c r="W957" s="2">
        <v>645</v>
      </c>
      <c r="X957" s="2">
        <v>35</v>
      </c>
      <c r="Y957" s="2">
        <v>12</v>
      </c>
      <c r="Z957" s="2">
        <v>36</v>
      </c>
      <c r="AA957" s="2">
        <v>3</v>
      </c>
      <c r="AB957" s="2">
        <v>0</v>
      </c>
      <c r="AC957" s="2" t="s">
        <v>3784</v>
      </c>
      <c r="AD957" s="2" t="s">
        <v>4001</v>
      </c>
    </row>
    <row r="958" spans="1:30" hidden="1" x14ac:dyDescent="0.25">
      <c r="A958" s="2">
        <v>22680977</v>
      </c>
      <c r="B958" s="2" t="s">
        <v>4002</v>
      </c>
      <c r="C958" s="2" t="s">
        <v>4003</v>
      </c>
      <c r="D958" s="2" t="s">
        <v>3886</v>
      </c>
      <c r="E958" s="2">
        <f>IF(ISNUMBER(SEARCH("无购物",D958)),1,0)</f>
        <v>1</v>
      </c>
      <c r="F958" s="2">
        <f>IF(ISNUMBER(SEARCH("无自费",D958)),1,0)</f>
        <v>0</v>
      </c>
      <c r="G958" s="2">
        <f>IF(ISNUMBER(SEARCH("成团保障",D958)),1,0)</f>
        <v>1</v>
      </c>
      <c r="H958" s="2">
        <f>IF(OR(ISNUMBER(SEARCH("赠取消险",D958)),ISNUMBER(SEARCH("提前*天免费退",D958))),1,0)</f>
        <v>0</v>
      </c>
      <c r="I958" s="2">
        <v>5</v>
      </c>
      <c r="J958" s="2">
        <v>4</v>
      </c>
      <c r="K958" s="2" t="s">
        <v>3861</v>
      </c>
      <c r="L958" s="2">
        <v>1610</v>
      </c>
      <c r="M958" s="2">
        <v>0</v>
      </c>
      <c r="N958" s="2" t="s">
        <v>34</v>
      </c>
      <c r="O958" s="2" t="s">
        <v>254</v>
      </c>
      <c r="P958" s="2" t="s">
        <v>3782</v>
      </c>
      <c r="Q958" s="2" t="s">
        <v>4004</v>
      </c>
      <c r="R958" s="2">
        <v>16</v>
      </c>
      <c r="S958" s="2">
        <v>16</v>
      </c>
      <c r="T958" s="2">
        <v>16</v>
      </c>
      <c r="U958" s="2">
        <v>18</v>
      </c>
      <c r="V958" s="2">
        <v>18</v>
      </c>
      <c r="W958" s="2">
        <v>18</v>
      </c>
      <c r="X958" s="2">
        <v>0</v>
      </c>
      <c r="Y958" s="2">
        <v>0</v>
      </c>
      <c r="Z958" s="2">
        <v>2</v>
      </c>
      <c r="AA958" s="2">
        <v>0</v>
      </c>
      <c r="AB958" s="2">
        <v>0</v>
      </c>
      <c r="AC958" s="2" t="s">
        <v>3784</v>
      </c>
      <c r="AD958" s="2" t="s">
        <v>4005</v>
      </c>
    </row>
    <row r="959" spans="1:30" hidden="1" x14ac:dyDescent="0.25">
      <c r="A959" s="2">
        <v>22681988</v>
      </c>
      <c r="B959" s="2" t="s">
        <v>4006</v>
      </c>
      <c r="C959" s="2" t="s">
        <v>4007</v>
      </c>
      <c r="D959" s="2" t="s">
        <v>4008</v>
      </c>
      <c r="E959" s="2">
        <f>IF(ISNUMBER(SEARCH("无购物",D959)),1,0)</f>
        <v>1</v>
      </c>
      <c r="F959" s="2">
        <f>IF(ISNUMBER(SEARCH("无自费",D959)),1,0)</f>
        <v>1</v>
      </c>
      <c r="G959" s="2">
        <f>IF(ISNUMBER(SEARCH("成团保障",D959)),1,0)</f>
        <v>1</v>
      </c>
      <c r="H959" s="2">
        <f>IF(OR(ISNUMBER(SEARCH("赠取消险",D959)),ISNUMBER(SEARCH("提前*天免费退",D959))),1,0)</f>
        <v>0</v>
      </c>
      <c r="I959" s="2">
        <v>5</v>
      </c>
      <c r="J959" s="2">
        <v>22</v>
      </c>
      <c r="K959" s="2" t="s">
        <v>3861</v>
      </c>
      <c r="L959" s="2">
        <v>2714</v>
      </c>
      <c r="M959" s="2">
        <v>0</v>
      </c>
      <c r="N959" s="2" t="s">
        <v>34</v>
      </c>
      <c r="O959" s="2" t="s">
        <v>254</v>
      </c>
      <c r="P959" s="2" t="s">
        <v>3782</v>
      </c>
      <c r="Q959" s="2" t="s">
        <v>4009</v>
      </c>
      <c r="R959" s="2">
        <v>85</v>
      </c>
      <c r="S959" s="2">
        <v>85</v>
      </c>
      <c r="T959" s="2">
        <v>87</v>
      </c>
      <c r="U959" s="2">
        <v>87</v>
      </c>
      <c r="V959" s="2">
        <v>87</v>
      </c>
      <c r="W959" s="2">
        <v>87</v>
      </c>
      <c r="X959" s="2">
        <v>0</v>
      </c>
      <c r="Y959" s="2">
        <v>2</v>
      </c>
      <c r="Z959" s="2">
        <v>0</v>
      </c>
      <c r="AA959" s="2">
        <v>0</v>
      </c>
      <c r="AB959" s="2">
        <v>0</v>
      </c>
      <c r="AC959" s="2" t="s">
        <v>3784</v>
      </c>
      <c r="AD959" s="2" t="s">
        <v>4010</v>
      </c>
    </row>
    <row r="960" spans="1:30" hidden="1" x14ac:dyDescent="0.25">
      <c r="A960" s="2">
        <v>22712038</v>
      </c>
      <c r="B960" s="2" t="s">
        <v>4011</v>
      </c>
      <c r="C960" s="2" t="s">
        <v>4012</v>
      </c>
      <c r="D960" s="2" t="s">
        <v>4013</v>
      </c>
      <c r="E960" s="2">
        <f>IF(ISNUMBER(SEARCH("无购物",D960)),1,0)</f>
        <v>1</v>
      </c>
      <c r="F960" s="2">
        <f>IF(ISNUMBER(SEARCH("无自费",D960)),1,0)</f>
        <v>0</v>
      </c>
      <c r="G960" s="2">
        <f>IF(ISNUMBER(SEARCH("成团保障",D960)),1,0)</f>
        <v>1</v>
      </c>
      <c r="H960" s="2">
        <f>IF(OR(ISNUMBER(SEARCH("赠取消险",D960)),ISNUMBER(SEARCH("提前*天免费退",D960))),1,0)</f>
        <v>0</v>
      </c>
      <c r="I960" s="2" t="s">
        <v>34</v>
      </c>
      <c r="J960" s="2" t="s">
        <v>34</v>
      </c>
      <c r="K960" s="2" t="s">
        <v>33</v>
      </c>
      <c r="L960" s="2">
        <v>3412</v>
      </c>
      <c r="M960" s="2">
        <v>0</v>
      </c>
      <c r="N960" s="2" t="s">
        <v>34</v>
      </c>
      <c r="O960" s="2" t="s">
        <v>254</v>
      </c>
      <c r="P960" s="2" t="s">
        <v>3782</v>
      </c>
      <c r="Q960" s="2" t="s">
        <v>34</v>
      </c>
      <c r="R960" s="2">
        <v>4</v>
      </c>
      <c r="S960" s="2">
        <v>4</v>
      </c>
      <c r="T960" s="2">
        <v>10</v>
      </c>
      <c r="U960" s="2">
        <v>10</v>
      </c>
      <c r="V960" s="2">
        <v>10</v>
      </c>
      <c r="W960" s="2">
        <v>10</v>
      </c>
      <c r="X960" s="2">
        <v>0</v>
      </c>
      <c r="Y960" s="2">
        <v>6</v>
      </c>
      <c r="Z960" s="2">
        <v>0</v>
      </c>
      <c r="AA960" s="2">
        <v>0</v>
      </c>
      <c r="AB960" s="2">
        <v>0</v>
      </c>
      <c r="AC960" s="2" t="s">
        <v>3784</v>
      </c>
      <c r="AD960" s="2" t="s">
        <v>4014</v>
      </c>
    </row>
    <row r="961" spans="1:30" hidden="1" x14ac:dyDescent="0.25">
      <c r="A961" s="2">
        <v>22801340</v>
      </c>
      <c r="B961" s="2" t="s">
        <v>4015</v>
      </c>
      <c r="C961" s="2" t="s">
        <v>4016</v>
      </c>
      <c r="D961" s="2" t="s">
        <v>4017</v>
      </c>
      <c r="E961" s="2">
        <f>IF(ISNUMBER(SEARCH("无购物",D961)),1,0)</f>
        <v>1</v>
      </c>
      <c r="F961" s="2">
        <f>IF(ISNUMBER(SEARCH("无自费",D961)),1,0)</f>
        <v>0</v>
      </c>
      <c r="G961" s="2">
        <f>IF(ISNUMBER(SEARCH("成团保障",D961)),1,0)</f>
        <v>1</v>
      </c>
      <c r="H961" s="2">
        <f>IF(OR(ISNUMBER(SEARCH("赠取消险",D961)),ISNUMBER(SEARCH("提前*天免费退",D961))),1,0)</f>
        <v>1</v>
      </c>
      <c r="I961" s="2">
        <v>4.8</v>
      </c>
      <c r="J961" s="2">
        <v>31</v>
      </c>
      <c r="K961" s="2" t="s">
        <v>33</v>
      </c>
      <c r="L961" s="2">
        <v>4281</v>
      </c>
      <c r="M961" s="2">
        <v>0</v>
      </c>
      <c r="N961" s="2" t="s">
        <v>34</v>
      </c>
      <c r="O961" s="2" t="s">
        <v>77</v>
      </c>
      <c r="P961" s="2" t="s">
        <v>3782</v>
      </c>
      <c r="Q961" s="2" t="s">
        <v>4018</v>
      </c>
      <c r="R961" s="2">
        <v>125</v>
      </c>
      <c r="S961" s="2">
        <v>125</v>
      </c>
      <c r="T961" s="2">
        <v>131</v>
      </c>
      <c r="U961" s="2">
        <v>140</v>
      </c>
      <c r="V961" s="2">
        <v>141</v>
      </c>
      <c r="W961" s="2">
        <v>149</v>
      </c>
      <c r="X961" s="2">
        <v>0</v>
      </c>
      <c r="Y961" s="2">
        <v>6</v>
      </c>
      <c r="Z961" s="2">
        <v>9</v>
      </c>
      <c r="AA961" s="2">
        <v>1</v>
      </c>
      <c r="AB961" s="2">
        <v>8</v>
      </c>
      <c r="AC961" s="2" t="s">
        <v>3784</v>
      </c>
      <c r="AD961" s="2" t="s">
        <v>4019</v>
      </c>
    </row>
    <row r="962" spans="1:30" hidden="1" x14ac:dyDescent="0.25">
      <c r="A962" s="2">
        <v>22814860</v>
      </c>
      <c r="B962" s="2" t="s">
        <v>4020</v>
      </c>
      <c r="C962" s="2" t="s">
        <v>4021</v>
      </c>
      <c r="D962" s="2" t="s">
        <v>4022</v>
      </c>
      <c r="E962" s="2">
        <f>IF(ISNUMBER(SEARCH("无购物",D962)),1,0)</f>
        <v>0</v>
      </c>
      <c r="F962" s="2">
        <f>IF(ISNUMBER(SEARCH("无自费",D962)),1,0)</f>
        <v>0</v>
      </c>
      <c r="G962" s="2">
        <f>IF(ISNUMBER(SEARCH("成团保障",D962)),1,0)</f>
        <v>1</v>
      </c>
      <c r="H962" s="2">
        <f>IF(OR(ISNUMBER(SEARCH("赠取消险",D962)),ISNUMBER(SEARCH("提前*天免费退",D962))),1,0)</f>
        <v>1</v>
      </c>
      <c r="I962" s="2">
        <v>5</v>
      </c>
      <c r="J962" s="2">
        <v>68</v>
      </c>
      <c r="K962" s="2" t="s">
        <v>1315</v>
      </c>
      <c r="L962" s="2">
        <v>1180</v>
      </c>
      <c r="M962" s="2">
        <v>0</v>
      </c>
      <c r="N962" s="2" t="s">
        <v>34</v>
      </c>
      <c r="O962" s="2" t="s">
        <v>77</v>
      </c>
      <c r="P962" s="2" t="s">
        <v>3782</v>
      </c>
      <c r="Q962" s="2" t="s">
        <v>4023</v>
      </c>
      <c r="R962" s="2">
        <v>212</v>
      </c>
      <c r="S962" s="2">
        <v>235</v>
      </c>
      <c r="T962" s="2">
        <v>270</v>
      </c>
      <c r="U962" s="2">
        <v>364</v>
      </c>
      <c r="V962" s="2">
        <v>368</v>
      </c>
      <c r="W962" s="2" t="s">
        <v>34</v>
      </c>
      <c r="X962" s="2">
        <v>23</v>
      </c>
      <c r="Y962" s="2">
        <v>35</v>
      </c>
      <c r="Z962" s="2">
        <v>94</v>
      </c>
      <c r="AA962" s="2">
        <v>4</v>
      </c>
      <c r="AB962" s="2">
        <v>0</v>
      </c>
      <c r="AC962" s="2" t="s">
        <v>3784</v>
      </c>
      <c r="AD962" s="2" t="s">
        <v>4024</v>
      </c>
    </row>
    <row r="963" spans="1:30" hidden="1" x14ac:dyDescent="0.25">
      <c r="A963" s="2">
        <v>22988092</v>
      </c>
      <c r="B963" s="2" t="s">
        <v>4025</v>
      </c>
      <c r="C963" s="2" t="s">
        <v>4026</v>
      </c>
      <c r="D963" s="2" t="s">
        <v>4027</v>
      </c>
      <c r="E963" s="2">
        <f>IF(ISNUMBER(SEARCH("无购物",D963)),1,0)</f>
        <v>1</v>
      </c>
      <c r="F963" s="2">
        <f>IF(ISNUMBER(SEARCH("无自费",D963)),1,0)</f>
        <v>0</v>
      </c>
      <c r="G963" s="2">
        <f>IF(ISNUMBER(SEARCH("成团保障",D963)),1,0)</f>
        <v>1</v>
      </c>
      <c r="H963" s="2">
        <f>IF(OR(ISNUMBER(SEARCH("赠取消险",D963)),ISNUMBER(SEARCH("提前*天免费退",D963))),1,0)</f>
        <v>1</v>
      </c>
      <c r="I963" s="2">
        <v>4.9000000000000004</v>
      </c>
      <c r="J963" s="2">
        <v>19</v>
      </c>
      <c r="K963" s="2" t="s">
        <v>4028</v>
      </c>
      <c r="L963" s="2">
        <v>2384</v>
      </c>
      <c r="M963" s="2">
        <v>0</v>
      </c>
      <c r="N963" s="2" t="s">
        <v>34</v>
      </c>
      <c r="O963" s="2" t="s">
        <v>77</v>
      </c>
      <c r="P963" s="2" t="s">
        <v>3782</v>
      </c>
      <c r="Q963" s="2" t="s">
        <v>4029</v>
      </c>
      <c r="R963" s="2">
        <v>126</v>
      </c>
      <c r="S963" s="2">
        <v>128</v>
      </c>
      <c r="T963" s="2">
        <v>131</v>
      </c>
      <c r="U963" s="2" t="s">
        <v>34</v>
      </c>
      <c r="V963" s="2">
        <v>131</v>
      </c>
      <c r="W963" s="2">
        <v>131</v>
      </c>
      <c r="X963" s="2">
        <v>2</v>
      </c>
      <c r="Y963" s="2">
        <v>3</v>
      </c>
      <c r="Z963" s="2">
        <v>0</v>
      </c>
      <c r="AA963" s="2">
        <v>0</v>
      </c>
      <c r="AB963" s="2">
        <v>0</v>
      </c>
      <c r="AC963" s="2" t="s">
        <v>3784</v>
      </c>
      <c r="AD963" s="2" t="s">
        <v>4030</v>
      </c>
    </row>
    <row r="964" spans="1:30" hidden="1" x14ac:dyDescent="0.25">
      <c r="A964" s="2">
        <v>23075460</v>
      </c>
      <c r="B964" s="2" t="s">
        <v>4031</v>
      </c>
      <c r="C964" s="2" t="s">
        <v>4032</v>
      </c>
      <c r="D964" s="2" t="s">
        <v>4033</v>
      </c>
      <c r="E964" s="2">
        <f>IF(ISNUMBER(SEARCH("无购物",D964)),1,0)</f>
        <v>1</v>
      </c>
      <c r="F964" s="2">
        <f>IF(ISNUMBER(SEARCH("无自费",D964)),1,0)</f>
        <v>1</v>
      </c>
      <c r="G964" s="2">
        <f>IF(ISNUMBER(SEARCH("成团保障",D964)),1,0)</f>
        <v>1</v>
      </c>
      <c r="H964" s="2">
        <f>IF(OR(ISNUMBER(SEARCH("赠取消险",D964)),ISNUMBER(SEARCH("提前*天免费退",D964))),1,0)</f>
        <v>0</v>
      </c>
      <c r="I964" s="2">
        <v>4.9000000000000004</v>
      </c>
      <c r="J964" s="2">
        <v>55</v>
      </c>
      <c r="K964" s="2" t="s">
        <v>33</v>
      </c>
      <c r="L964" s="2">
        <v>4952</v>
      </c>
      <c r="M964" s="2">
        <v>0</v>
      </c>
      <c r="N964" s="2" t="s">
        <v>34</v>
      </c>
      <c r="O964" s="2" t="s">
        <v>254</v>
      </c>
      <c r="P964" s="2" t="s">
        <v>3782</v>
      </c>
      <c r="Q964" s="2" t="s">
        <v>4034</v>
      </c>
      <c r="R964" s="2">
        <v>314</v>
      </c>
      <c r="S964" s="2">
        <v>316</v>
      </c>
      <c r="T964" s="2">
        <v>321</v>
      </c>
      <c r="U964" s="2">
        <v>323</v>
      </c>
      <c r="V964" s="2">
        <v>323</v>
      </c>
      <c r="W964" s="2" t="s">
        <v>34</v>
      </c>
      <c r="X964" s="2">
        <v>2</v>
      </c>
      <c r="Y964" s="2">
        <v>5</v>
      </c>
      <c r="Z964" s="2">
        <v>2</v>
      </c>
      <c r="AA964" s="2">
        <v>0</v>
      </c>
      <c r="AB964" s="2">
        <v>0</v>
      </c>
      <c r="AC964" s="2" t="s">
        <v>3784</v>
      </c>
      <c r="AD964" s="2" t="s">
        <v>4035</v>
      </c>
    </row>
    <row r="965" spans="1:30" hidden="1" x14ac:dyDescent="0.25">
      <c r="A965" s="2">
        <v>23111669</v>
      </c>
      <c r="B965" s="2" t="s">
        <v>4036</v>
      </c>
      <c r="C965" s="2" t="s">
        <v>4037</v>
      </c>
      <c r="D965" s="2" t="s">
        <v>4038</v>
      </c>
      <c r="E965" s="2">
        <f>IF(ISNUMBER(SEARCH("无购物",D965)),1,0)</f>
        <v>1</v>
      </c>
      <c r="F965" s="2">
        <f>IF(ISNUMBER(SEARCH("无自费",D965)),1,0)</f>
        <v>1</v>
      </c>
      <c r="G965" s="2">
        <f>IF(ISNUMBER(SEARCH("成团保障",D965)),1,0)</f>
        <v>1</v>
      </c>
      <c r="H965" s="2">
        <f>IF(OR(ISNUMBER(SEARCH("赠取消险",D965)),ISNUMBER(SEARCH("提前*天免费退",D965))),1,0)</f>
        <v>1</v>
      </c>
      <c r="I965" s="2">
        <v>5</v>
      </c>
      <c r="J965" s="2">
        <v>4</v>
      </c>
      <c r="K965" s="2" t="s">
        <v>4039</v>
      </c>
      <c r="L965" s="2">
        <v>3290</v>
      </c>
      <c r="M965" s="2">
        <v>0</v>
      </c>
      <c r="N965" s="2" t="s">
        <v>34</v>
      </c>
      <c r="O965" s="2" t="s">
        <v>77</v>
      </c>
      <c r="P965" s="2" t="s">
        <v>3782</v>
      </c>
      <c r="Q965" s="2" t="s">
        <v>4040</v>
      </c>
      <c r="R965" s="2">
        <v>11</v>
      </c>
      <c r="S965" s="2">
        <v>11</v>
      </c>
      <c r="T965" s="2">
        <v>16</v>
      </c>
      <c r="U965" s="2">
        <v>16</v>
      </c>
      <c r="V965" s="2" t="s">
        <v>34</v>
      </c>
      <c r="W965" s="2" t="s">
        <v>34</v>
      </c>
      <c r="X965" s="2">
        <v>0</v>
      </c>
      <c r="Y965" s="2">
        <v>5</v>
      </c>
      <c r="Z965" s="2">
        <v>0</v>
      </c>
      <c r="AA965" s="2">
        <v>0</v>
      </c>
      <c r="AB965" s="2">
        <v>0</v>
      </c>
      <c r="AC965" s="2" t="s">
        <v>3784</v>
      </c>
      <c r="AD965" s="2" t="s">
        <v>4041</v>
      </c>
    </row>
    <row r="966" spans="1:30" hidden="1" x14ac:dyDescent="0.25">
      <c r="A966" s="2">
        <v>23155769</v>
      </c>
      <c r="B966" s="2" t="s">
        <v>4042</v>
      </c>
      <c r="C966" s="2" t="s">
        <v>4043</v>
      </c>
      <c r="D966" s="2" t="s">
        <v>4044</v>
      </c>
      <c r="E966" s="2">
        <f>IF(ISNUMBER(SEARCH("无购物",D966)),1,0)</f>
        <v>1</v>
      </c>
      <c r="F966" s="2">
        <f>IF(ISNUMBER(SEARCH("无自费",D966)),1,0)</f>
        <v>1</v>
      </c>
      <c r="G966" s="2">
        <f>IF(ISNUMBER(SEARCH("成团保障",D966)),1,0)</f>
        <v>1</v>
      </c>
      <c r="H966" s="2">
        <f>IF(OR(ISNUMBER(SEARCH("赠取消险",D966)),ISNUMBER(SEARCH("提前*天免费退",D966))),1,0)</f>
        <v>1</v>
      </c>
      <c r="I966" s="2">
        <v>4.8</v>
      </c>
      <c r="J966" s="2">
        <v>133</v>
      </c>
      <c r="K966" s="2" t="s">
        <v>3999</v>
      </c>
      <c r="L966" s="2">
        <v>2736</v>
      </c>
      <c r="M966" s="2">
        <v>0</v>
      </c>
      <c r="N966" s="2" t="s">
        <v>34</v>
      </c>
      <c r="O966" s="2" t="s">
        <v>254</v>
      </c>
      <c r="P966" s="2" t="s">
        <v>3782</v>
      </c>
      <c r="Q966" s="2" t="s">
        <v>4045</v>
      </c>
      <c r="R966" s="2">
        <v>710</v>
      </c>
      <c r="S966" s="2">
        <v>730</v>
      </c>
      <c r="T966" s="2">
        <v>883</v>
      </c>
      <c r="U966" s="2">
        <v>969</v>
      </c>
      <c r="V966" s="2">
        <v>977</v>
      </c>
      <c r="W966" s="2">
        <v>990</v>
      </c>
      <c r="X966" s="2">
        <v>20</v>
      </c>
      <c r="Y966" s="2">
        <v>153</v>
      </c>
      <c r="Z966" s="2">
        <v>86</v>
      </c>
      <c r="AA966" s="2">
        <v>8</v>
      </c>
      <c r="AB966" s="2">
        <v>13</v>
      </c>
      <c r="AC966" s="2" t="s">
        <v>3784</v>
      </c>
      <c r="AD966" s="2" t="s">
        <v>4046</v>
      </c>
    </row>
    <row r="967" spans="1:30" hidden="1" x14ac:dyDescent="0.25">
      <c r="A967" s="2">
        <v>23157264</v>
      </c>
      <c r="B967" s="2" t="s">
        <v>4047</v>
      </c>
      <c r="C967" s="2" t="s">
        <v>4048</v>
      </c>
      <c r="D967" s="2" t="s">
        <v>4049</v>
      </c>
      <c r="E967" s="2">
        <f>IF(ISNUMBER(SEARCH("无购物",D967)),1,0)</f>
        <v>1</v>
      </c>
      <c r="F967" s="2">
        <f>IF(ISNUMBER(SEARCH("无自费",D967)),1,0)</f>
        <v>0</v>
      </c>
      <c r="G967" s="2">
        <f>IF(ISNUMBER(SEARCH("成团保障",D967)),1,0)</f>
        <v>1</v>
      </c>
      <c r="H967" s="2">
        <f>IF(OR(ISNUMBER(SEARCH("赠取消险",D967)),ISNUMBER(SEARCH("提前*天免费退",D967))),1,0)</f>
        <v>1</v>
      </c>
      <c r="I967" s="2">
        <v>4.8</v>
      </c>
      <c r="J967" s="2">
        <v>33</v>
      </c>
      <c r="K967" s="2" t="s">
        <v>4050</v>
      </c>
      <c r="L967" s="2">
        <v>3299</v>
      </c>
      <c r="M967" s="2">
        <v>0</v>
      </c>
      <c r="N967" s="2" t="s">
        <v>34</v>
      </c>
      <c r="O967" s="2" t="s">
        <v>254</v>
      </c>
      <c r="P967" s="2" t="s">
        <v>3782</v>
      </c>
      <c r="Q967" s="2" t="s">
        <v>4051</v>
      </c>
      <c r="R967" s="2">
        <v>149</v>
      </c>
      <c r="S967" s="2">
        <v>153</v>
      </c>
      <c r="T967" s="2">
        <v>153</v>
      </c>
      <c r="U967" s="2">
        <v>156</v>
      </c>
      <c r="V967" s="2">
        <v>156</v>
      </c>
      <c r="W967" s="2" t="s">
        <v>34</v>
      </c>
      <c r="X967" s="2">
        <v>4</v>
      </c>
      <c r="Y967" s="2">
        <v>0</v>
      </c>
      <c r="Z967" s="2">
        <v>3</v>
      </c>
      <c r="AA967" s="2">
        <v>0</v>
      </c>
      <c r="AB967" s="2">
        <v>0</v>
      </c>
      <c r="AC967" s="2" t="s">
        <v>3784</v>
      </c>
      <c r="AD967" s="2" t="s">
        <v>4052</v>
      </c>
    </row>
    <row r="968" spans="1:30" hidden="1" x14ac:dyDescent="0.25">
      <c r="A968" s="2">
        <v>23378846</v>
      </c>
      <c r="B968" s="2" t="s">
        <v>4053</v>
      </c>
      <c r="C968" s="2" t="s">
        <v>4054</v>
      </c>
      <c r="D968" s="2" t="s">
        <v>4055</v>
      </c>
      <c r="E968" s="2">
        <f>IF(ISNUMBER(SEARCH("无购物",D968)),1,0)</f>
        <v>1</v>
      </c>
      <c r="F968" s="2">
        <f>IF(ISNUMBER(SEARCH("无自费",D968)),1,0)</f>
        <v>1</v>
      </c>
      <c r="G968" s="2">
        <f>IF(ISNUMBER(SEARCH("成团保障",D968)),1,0)</f>
        <v>1</v>
      </c>
      <c r="H968" s="2">
        <f>IF(OR(ISNUMBER(SEARCH("赠取消险",D968)),ISNUMBER(SEARCH("提前*天免费退",D968))),1,0)</f>
        <v>1</v>
      </c>
      <c r="I968" s="2">
        <v>4.8</v>
      </c>
      <c r="J968" s="2">
        <v>212</v>
      </c>
      <c r="K968" s="2" t="s">
        <v>33</v>
      </c>
      <c r="L968" s="2">
        <v>2692</v>
      </c>
      <c r="M968" s="2">
        <v>0</v>
      </c>
      <c r="N968" s="2" t="s">
        <v>34</v>
      </c>
      <c r="O968" s="2" t="s">
        <v>254</v>
      </c>
      <c r="P968" s="2" t="s">
        <v>3782</v>
      </c>
      <c r="Q968" s="2" t="s">
        <v>4056</v>
      </c>
      <c r="R968" s="2">
        <v>944</v>
      </c>
      <c r="S968" s="2">
        <v>1018</v>
      </c>
      <c r="T968" s="2">
        <v>1049</v>
      </c>
      <c r="U968" s="2">
        <v>1021</v>
      </c>
      <c r="V968" s="2" t="s">
        <v>34</v>
      </c>
      <c r="W968" s="2" t="s">
        <v>34</v>
      </c>
      <c r="X968" s="2">
        <v>74</v>
      </c>
      <c r="Y968" s="2">
        <v>31</v>
      </c>
      <c r="Z968" s="2">
        <v>28</v>
      </c>
      <c r="AA968" s="2">
        <v>0</v>
      </c>
      <c r="AB968" s="2">
        <v>0</v>
      </c>
      <c r="AC968" s="2" t="s">
        <v>3784</v>
      </c>
      <c r="AD968" s="2" t="s">
        <v>4057</v>
      </c>
    </row>
    <row r="969" spans="1:30" hidden="1" x14ac:dyDescent="0.25">
      <c r="A969" s="2">
        <v>23407826</v>
      </c>
      <c r="B969" s="2" t="s">
        <v>4058</v>
      </c>
      <c r="C969" s="2" t="s">
        <v>4059</v>
      </c>
      <c r="D969" s="2" t="s">
        <v>4060</v>
      </c>
      <c r="E969" s="2">
        <f>IF(ISNUMBER(SEARCH("无购物",D969)),1,0)</f>
        <v>1</v>
      </c>
      <c r="F969" s="2">
        <f>IF(ISNUMBER(SEARCH("无自费",D969)),1,0)</f>
        <v>1</v>
      </c>
      <c r="G969" s="2">
        <f>IF(ISNUMBER(SEARCH("成团保障",D969)),1,0)</f>
        <v>1</v>
      </c>
      <c r="H969" s="2">
        <f>IF(OR(ISNUMBER(SEARCH("赠取消险",D969)),ISNUMBER(SEARCH("提前*天免费退",D969))),1,0)</f>
        <v>1</v>
      </c>
      <c r="I969" s="2">
        <v>4.9000000000000004</v>
      </c>
      <c r="J969" s="2">
        <v>61</v>
      </c>
      <c r="K969" s="2" t="s">
        <v>4039</v>
      </c>
      <c r="L969" s="2">
        <v>2130</v>
      </c>
      <c r="M969" s="2">
        <v>0</v>
      </c>
      <c r="N969" s="2" t="s">
        <v>34</v>
      </c>
      <c r="O969" s="2" t="s">
        <v>77</v>
      </c>
      <c r="P969" s="2" t="s">
        <v>3782</v>
      </c>
      <c r="Q969" s="2" t="s">
        <v>4061</v>
      </c>
      <c r="R969" s="2">
        <v>163</v>
      </c>
      <c r="S969" s="2">
        <v>163</v>
      </c>
      <c r="T969" s="2">
        <v>178</v>
      </c>
      <c r="U969" s="2">
        <v>184</v>
      </c>
      <c r="V969" s="2">
        <v>184</v>
      </c>
      <c r="W969" s="2">
        <v>184</v>
      </c>
      <c r="X969" s="2">
        <v>0</v>
      </c>
      <c r="Y969" s="2">
        <v>15</v>
      </c>
      <c r="Z969" s="2">
        <v>6</v>
      </c>
      <c r="AA969" s="2">
        <v>0</v>
      </c>
      <c r="AB969" s="2">
        <v>0</v>
      </c>
      <c r="AC969" s="2" t="s">
        <v>3784</v>
      </c>
      <c r="AD969" s="2" t="s">
        <v>4062</v>
      </c>
    </row>
    <row r="970" spans="1:30" hidden="1" x14ac:dyDescent="0.25">
      <c r="A970" s="2">
        <v>23418054</v>
      </c>
      <c r="B970" s="2" t="s">
        <v>4063</v>
      </c>
      <c r="C970" s="2" t="s">
        <v>4064</v>
      </c>
      <c r="D970" s="2" t="s">
        <v>4065</v>
      </c>
      <c r="E970" s="2">
        <f>IF(ISNUMBER(SEARCH("无购物",D970)),1,0)</f>
        <v>1</v>
      </c>
      <c r="F970" s="2">
        <f>IF(ISNUMBER(SEARCH("无自费",D970)),1,0)</f>
        <v>1</v>
      </c>
      <c r="G970" s="2">
        <f>IF(ISNUMBER(SEARCH("成团保障",D970)),1,0)</f>
        <v>1</v>
      </c>
      <c r="H970" s="2">
        <f>IF(OR(ISNUMBER(SEARCH("赠取消险",D970)),ISNUMBER(SEARCH("提前*天免费退",D970))),1,0)</f>
        <v>1</v>
      </c>
      <c r="I970" s="2">
        <v>5</v>
      </c>
      <c r="J970" s="2">
        <v>12</v>
      </c>
      <c r="K970" s="2" t="s">
        <v>4039</v>
      </c>
      <c r="L970" s="2">
        <v>2530</v>
      </c>
      <c r="M970" s="2">
        <v>0</v>
      </c>
      <c r="N970" s="2" t="s">
        <v>34</v>
      </c>
      <c r="O970" s="2" t="s">
        <v>77</v>
      </c>
      <c r="P970" s="2" t="s">
        <v>3782</v>
      </c>
      <c r="Q970" s="2" t="s">
        <v>4066</v>
      </c>
      <c r="R970" s="2">
        <v>33</v>
      </c>
      <c r="S970" s="2">
        <v>33</v>
      </c>
      <c r="T970" s="2">
        <v>35</v>
      </c>
      <c r="U970" s="2">
        <v>35</v>
      </c>
      <c r="V970" s="2" t="s">
        <v>34</v>
      </c>
      <c r="W970" s="2" t="s">
        <v>34</v>
      </c>
      <c r="X970" s="2">
        <v>0</v>
      </c>
      <c r="Y970" s="2">
        <v>2</v>
      </c>
      <c r="Z970" s="2">
        <v>0</v>
      </c>
      <c r="AA970" s="2">
        <v>0</v>
      </c>
      <c r="AB970" s="2">
        <v>0</v>
      </c>
      <c r="AC970" s="2" t="s">
        <v>3784</v>
      </c>
      <c r="AD970" s="2" t="s">
        <v>4041</v>
      </c>
    </row>
    <row r="971" spans="1:30" hidden="1" x14ac:dyDescent="0.25">
      <c r="A971" s="2">
        <v>23422123</v>
      </c>
      <c r="B971" s="2" t="s">
        <v>4067</v>
      </c>
      <c r="C971" s="2" t="s">
        <v>4068</v>
      </c>
      <c r="D971" s="2" t="s">
        <v>4069</v>
      </c>
      <c r="E971" s="2">
        <f>IF(ISNUMBER(SEARCH("无购物",D971)),1,0)</f>
        <v>1</v>
      </c>
      <c r="F971" s="2">
        <f>IF(ISNUMBER(SEARCH("无自费",D971)),1,0)</f>
        <v>0</v>
      </c>
      <c r="G971" s="2">
        <f>IF(ISNUMBER(SEARCH("成团保障",D971)),1,0)</f>
        <v>1</v>
      </c>
      <c r="H971" s="2">
        <f>IF(OR(ISNUMBER(SEARCH("赠取消险",D971)),ISNUMBER(SEARCH("提前*天免费退",D971))),1,0)</f>
        <v>0</v>
      </c>
      <c r="I971" s="2">
        <v>5</v>
      </c>
      <c r="J971" s="2">
        <v>20</v>
      </c>
      <c r="K971" s="2" t="s">
        <v>3861</v>
      </c>
      <c r="L971" s="2">
        <v>3403</v>
      </c>
      <c r="M971" s="2">
        <v>0</v>
      </c>
      <c r="N971" s="2" t="s">
        <v>34</v>
      </c>
      <c r="O971" s="2" t="s">
        <v>254</v>
      </c>
      <c r="P971" s="2" t="s">
        <v>3782</v>
      </c>
      <c r="Q971" s="2" t="s">
        <v>4070</v>
      </c>
      <c r="R971" s="2">
        <v>84</v>
      </c>
      <c r="S971" s="2">
        <v>84</v>
      </c>
      <c r="T971" s="2">
        <v>84</v>
      </c>
      <c r="U971" s="2">
        <v>86</v>
      </c>
      <c r="V971" s="2">
        <v>86</v>
      </c>
      <c r="W971" s="2">
        <v>86</v>
      </c>
      <c r="X971" s="2">
        <v>0</v>
      </c>
      <c r="Y971" s="2">
        <v>0</v>
      </c>
      <c r="Z971" s="2">
        <v>2</v>
      </c>
      <c r="AA971" s="2">
        <v>0</v>
      </c>
      <c r="AB971" s="2">
        <v>0</v>
      </c>
      <c r="AC971" s="2" t="s">
        <v>3784</v>
      </c>
      <c r="AD971" s="2" t="s">
        <v>4071</v>
      </c>
    </row>
    <row r="972" spans="1:30" hidden="1" x14ac:dyDescent="0.25">
      <c r="A972" s="2">
        <v>23422283</v>
      </c>
      <c r="B972" s="2" t="s">
        <v>3864</v>
      </c>
      <c r="C972" s="2" t="s">
        <v>4072</v>
      </c>
      <c r="D972" s="2" t="s">
        <v>4073</v>
      </c>
      <c r="E972" s="2">
        <f>IF(ISNUMBER(SEARCH("无购物",D972)),1,0)</f>
        <v>1</v>
      </c>
      <c r="F972" s="2">
        <f>IF(ISNUMBER(SEARCH("无自费",D972)),1,0)</f>
        <v>0</v>
      </c>
      <c r="G972" s="2">
        <f>IF(ISNUMBER(SEARCH("成团保障",D972)),1,0)</f>
        <v>1</v>
      </c>
      <c r="H972" s="2">
        <f>IF(OR(ISNUMBER(SEARCH("赠取消险",D972)),ISNUMBER(SEARCH("提前*天免费退",D972))),1,0)</f>
        <v>0</v>
      </c>
      <c r="I972" s="2">
        <v>5</v>
      </c>
      <c r="J972" s="2">
        <v>2</v>
      </c>
      <c r="K972" s="2" t="s">
        <v>3861</v>
      </c>
      <c r="L972" s="2">
        <v>4911</v>
      </c>
      <c r="M972" s="2">
        <v>0</v>
      </c>
      <c r="N972" s="2" t="s">
        <v>34</v>
      </c>
      <c r="O972" s="2" t="s">
        <v>254</v>
      </c>
      <c r="P972" s="2" t="s">
        <v>3782</v>
      </c>
      <c r="Q972" s="2" t="s">
        <v>4074</v>
      </c>
      <c r="R972" s="2">
        <v>5</v>
      </c>
      <c r="S972" s="2">
        <v>8</v>
      </c>
      <c r="T972" s="2">
        <v>8</v>
      </c>
      <c r="U972" s="2" t="s">
        <v>34</v>
      </c>
      <c r="V972" s="2">
        <v>8</v>
      </c>
      <c r="W972" s="2">
        <v>8</v>
      </c>
      <c r="X972" s="2">
        <v>3</v>
      </c>
      <c r="Y972" s="2">
        <v>0</v>
      </c>
      <c r="Z972" s="2">
        <v>0</v>
      </c>
      <c r="AA972" s="2">
        <v>0</v>
      </c>
      <c r="AB972" s="2">
        <v>0</v>
      </c>
      <c r="AC972" s="2" t="s">
        <v>3784</v>
      </c>
      <c r="AD972" s="2" t="s">
        <v>4075</v>
      </c>
    </row>
    <row r="973" spans="1:30" hidden="1" x14ac:dyDescent="0.25">
      <c r="A973" s="2">
        <v>23475244</v>
      </c>
      <c r="B973" s="2" t="s">
        <v>4076</v>
      </c>
      <c r="C973" s="2" t="s">
        <v>4077</v>
      </c>
      <c r="D973" s="2" t="s">
        <v>4078</v>
      </c>
      <c r="E973" s="2">
        <f>IF(ISNUMBER(SEARCH("无购物",D973)),1,0)</f>
        <v>1</v>
      </c>
      <c r="F973" s="2">
        <f>IF(ISNUMBER(SEARCH("无自费",D973)),1,0)</f>
        <v>0</v>
      </c>
      <c r="G973" s="2">
        <f>IF(ISNUMBER(SEARCH("成团保障",D973)),1,0)</f>
        <v>1</v>
      </c>
      <c r="H973" s="2">
        <f>IF(OR(ISNUMBER(SEARCH("赠取消险",D973)),ISNUMBER(SEARCH("提前*天免费退",D973))),1,0)</f>
        <v>1</v>
      </c>
      <c r="I973" s="2">
        <v>5</v>
      </c>
      <c r="J973" s="2">
        <v>7</v>
      </c>
      <c r="K973" s="2" t="s">
        <v>3841</v>
      </c>
      <c r="L973" s="2">
        <v>2273</v>
      </c>
      <c r="M973" s="2">
        <v>0</v>
      </c>
      <c r="N973" s="2" t="s">
        <v>34</v>
      </c>
      <c r="O973" s="2" t="s">
        <v>77</v>
      </c>
      <c r="P973" s="2" t="s">
        <v>3782</v>
      </c>
      <c r="Q973" s="2" t="s">
        <v>4079</v>
      </c>
      <c r="R973" s="2">
        <v>18</v>
      </c>
      <c r="S973" s="2">
        <v>23</v>
      </c>
      <c r="T973" s="2">
        <v>37</v>
      </c>
      <c r="U973" s="2">
        <v>50</v>
      </c>
      <c r="V973" s="2">
        <v>50</v>
      </c>
      <c r="W973" s="2" t="s">
        <v>34</v>
      </c>
      <c r="X973" s="2">
        <v>5</v>
      </c>
      <c r="Y973" s="2">
        <v>14</v>
      </c>
      <c r="Z973" s="2">
        <v>13</v>
      </c>
      <c r="AA973" s="2">
        <v>0</v>
      </c>
      <c r="AB973" s="2">
        <v>0</v>
      </c>
      <c r="AC973" s="2" t="s">
        <v>3784</v>
      </c>
      <c r="AD973" s="2" t="s">
        <v>4080</v>
      </c>
    </row>
    <row r="974" spans="1:30" hidden="1" x14ac:dyDescent="0.25">
      <c r="A974" s="2">
        <v>23540799</v>
      </c>
      <c r="B974" s="2" t="s">
        <v>4081</v>
      </c>
      <c r="C974" s="2" t="s">
        <v>4082</v>
      </c>
      <c r="D974" s="2" t="s">
        <v>4083</v>
      </c>
      <c r="E974" s="2">
        <f>IF(ISNUMBER(SEARCH("无购物",D974)),1,0)</f>
        <v>1</v>
      </c>
      <c r="F974" s="2">
        <f>IF(ISNUMBER(SEARCH("无自费",D974)),1,0)</f>
        <v>1</v>
      </c>
      <c r="G974" s="2">
        <f>IF(ISNUMBER(SEARCH("成团保障",D974)),1,0)</f>
        <v>1</v>
      </c>
      <c r="H974" s="2">
        <f>IF(OR(ISNUMBER(SEARCH("赠取消险",D974)),ISNUMBER(SEARCH("提前*天免费退",D974))),1,0)</f>
        <v>1</v>
      </c>
      <c r="I974" s="2">
        <v>5</v>
      </c>
      <c r="J974" s="2">
        <v>10</v>
      </c>
      <c r="K974" s="2" t="s">
        <v>4084</v>
      </c>
      <c r="L974" s="2">
        <v>1010</v>
      </c>
      <c r="M974" s="2">
        <v>0</v>
      </c>
      <c r="N974" s="2" t="s">
        <v>34</v>
      </c>
      <c r="O974" s="2" t="s">
        <v>77</v>
      </c>
      <c r="P974" s="2" t="s">
        <v>3782</v>
      </c>
      <c r="Q974" s="2" t="s">
        <v>34</v>
      </c>
      <c r="R974" s="2">
        <v>29</v>
      </c>
      <c r="S974" s="2">
        <v>29</v>
      </c>
      <c r="T974" s="2">
        <v>33</v>
      </c>
      <c r="U974" s="2">
        <v>75</v>
      </c>
      <c r="V974" s="2" t="s">
        <v>34</v>
      </c>
      <c r="W974" s="2" t="s">
        <v>34</v>
      </c>
      <c r="X974" s="2">
        <v>0</v>
      </c>
      <c r="Y974" s="2">
        <v>4</v>
      </c>
      <c r="Z974" s="2">
        <v>42</v>
      </c>
      <c r="AA974" s="2">
        <v>0</v>
      </c>
      <c r="AB974" s="2">
        <v>0</v>
      </c>
      <c r="AC974" s="2" t="s">
        <v>3784</v>
      </c>
      <c r="AD974" s="2" t="s">
        <v>4085</v>
      </c>
    </row>
    <row r="975" spans="1:30" hidden="1" x14ac:dyDescent="0.25">
      <c r="A975" s="2">
        <v>23785639</v>
      </c>
      <c r="B975" s="2" t="s">
        <v>4086</v>
      </c>
      <c r="C975" s="2" t="s">
        <v>4087</v>
      </c>
      <c r="D975" s="2" t="s">
        <v>4088</v>
      </c>
      <c r="E975" s="2">
        <f>IF(ISNUMBER(SEARCH("无购物",D975)),1,0)</f>
        <v>1</v>
      </c>
      <c r="F975" s="2">
        <f>IF(ISNUMBER(SEARCH("无自费",D975)),1,0)</f>
        <v>0</v>
      </c>
      <c r="G975" s="2">
        <f>IF(ISNUMBER(SEARCH("成团保障",D975)),1,0)</f>
        <v>1</v>
      </c>
      <c r="H975" s="2">
        <f>IF(OR(ISNUMBER(SEARCH("赠取消险",D975)),ISNUMBER(SEARCH("提前*天免费退",D975))),1,0)</f>
        <v>1</v>
      </c>
      <c r="I975" s="2">
        <v>5</v>
      </c>
      <c r="J975" s="2">
        <v>14</v>
      </c>
      <c r="K975" s="2" t="s">
        <v>4039</v>
      </c>
      <c r="L975" s="2">
        <v>2420</v>
      </c>
      <c r="M975" s="2">
        <v>0</v>
      </c>
      <c r="N975" s="2" t="s">
        <v>34</v>
      </c>
      <c r="O975" s="2" t="s">
        <v>77</v>
      </c>
      <c r="P975" s="2" t="s">
        <v>3782</v>
      </c>
      <c r="Q975" s="2" t="s">
        <v>4089</v>
      </c>
      <c r="R975" s="2">
        <v>30</v>
      </c>
      <c r="S975" s="2">
        <v>35</v>
      </c>
      <c r="T975" s="2">
        <v>50</v>
      </c>
      <c r="U975" s="2">
        <v>56</v>
      </c>
      <c r="V975" s="2">
        <v>56</v>
      </c>
      <c r="W975" s="2" t="s">
        <v>34</v>
      </c>
      <c r="X975" s="2">
        <v>5</v>
      </c>
      <c r="Y975" s="2">
        <v>15</v>
      </c>
      <c r="Z975" s="2">
        <v>6</v>
      </c>
      <c r="AA975" s="2">
        <v>0</v>
      </c>
      <c r="AB975" s="2">
        <v>0</v>
      </c>
      <c r="AC975" s="2" t="s">
        <v>3784</v>
      </c>
      <c r="AD975" s="2" t="s">
        <v>4090</v>
      </c>
    </row>
    <row r="976" spans="1:30" hidden="1" x14ac:dyDescent="0.25">
      <c r="A976" s="2">
        <v>23917006</v>
      </c>
      <c r="B976" s="2" t="s">
        <v>4091</v>
      </c>
      <c r="C976" s="2" t="s">
        <v>4092</v>
      </c>
      <c r="D976" s="2" t="s">
        <v>4093</v>
      </c>
      <c r="E976" s="2">
        <f>IF(ISNUMBER(SEARCH("无购物",D976)),1,0)</f>
        <v>1</v>
      </c>
      <c r="F976" s="2">
        <f>IF(ISNUMBER(SEARCH("无自费",D976)),1,0)</f>
        <v>0</v>
      </c>
      <c r="G976" s="2">
        <f>IF(ISNUMBER(SEARCH("成团保障",D976)),1,0)</f>
        <v>1</v>
      </c>
      <c r="H976" s="2">
        <f>IF(OR(ISNUMBER(SEARCH("赠取消险",D976)),ISNUMBER(SEARCH("提前*天免费退",D976))),1,0)</f>
        <v>1</v>
      </c>
      <c r="I976" s="2">
        <v>4.8</v>
      </c>
      <c r="J976" s="2">
        <v>52</v>
      </c>
      <c r="K976" s="2" t="s">
        <v>33</v>
      </c>
      <c r="L976" s="2">
        <v>3007</v>
      </c>
      <c r="M976" s="2">
        <v>0</v>
      </c>
      <c r="N976" s="2" t="s">
        <v>34</v>
      </c>
      <c r="O976" s="2" t="s">
        <v>77</v>
      </c>
      <c r="P976" s="2" t="s">
        <v>3782</v>
      </c>
      <c r="Q976" s="2" t="s">
        <v>4094</v>
      </c>
      <c r="R976" s="2">
        <v>262</v>
      </c>
      <c r="S976" s="2">
        <v>281</v>
      </c>
      <c r="T976" s="2">
        <v>354</v>
      </c>
      <c r="U976" s="2">
        <v>421</v>
      </c>
      <c r="V976" s="2">
        <v>431</v>
      </c>
      <c r="W976" s="2" t="s">
        <v>34</v>
      </c>
      <c r="X976" s="2">
        <v>19</v>
      </c>
      <c r="Y976" s="2">
        <v>73</v>
      </c>
      <c r="Z976" s="2">
        <v>67</v>
      </c>
      <c r="AA976" s="2">
        <v>10</v>
      </c>
      <c r="AB976" s="2">
        <v>0</v>
      </c>
      <c r="AC976" s="2" t="s">
        <v>3784</v>
      </c>
      <c r="AD976" s="2" t="s">
        <v>4095</v>
      </c>
    </row>
    <row r="977" spans="1:30" hidden="1" x14ac:dyDescent="0.25">
      <c r="A977" s="2">
        <v>23982352</v>
      </c>
      <c r="B977" s="2" t="s">
        <v>4096</v>
      </c>
      <c r="C977" s="2" t="s">
        <v>4097</v>
      </c>
      <c r="D977" s="2" t="s">
        <v>4098</v>
      </c>
      <c r="E977" s="2">
        <f>IF(ISNUMBER(SEARCH("无购物",D977)),1,0)</f>
        <v>1</v>
      </c>
      <c r="F977" s="2">
        <f>IF(ISNUMBER(SEARCH("无自费",D977)),1,0)</f>
        <v>0</v>
      </c>
      <c r="G977" s="2">
        <f>IF(ISNUMBER(SEARCH("成团保障",D977)),1,0)</f>
        <v>1</v>
      </c>
      <c r="H977" s="2">
        <f>IF(OR(ISNUMBER(SEARCH("赠取消险",D977)),ISNUMBER(SEARCH("提前*天免费退",D977))),1,0)</f>
        <v>1</v>
      </c>
      <c r="I977" s="2">
        <v>4.9000000000000004</v>
      </c>
      <c r="J977" s="2">
        <v>9</v>
      </c>
      <c r="K977" s="2" t="s">
        <v>3999</v>
      </c>
      <c r="L977" s="2">
        <v>3032</v>
      </c>
      <c r="M977" s="2">
        <v>0</v>
      </c>
      <c r="N977" s="2" t="s">
        <v>34</v>
      </c>
      <c r="O977" s="2" t="s">
        <v>254</v>
      </c>
      <c r="P977" s="2" t="s">
        <v>3782</v>
      </c>
      <c r="Q977" s="2" t="s">
        <v>4099</v>
      </c>
      <c r="R977" s="2">
        <v>48</v>
      </c>
      <c r="S977" s="2">
        <v>54</v>
      </c>
      <c r="T977" s="2">
        <v>65</v>
      </c>
      <c r="U977" s="2">
        <v>70</v>
      </c>
      <c r="V977" s="2">
        <v>85</v>
      </c>
      <c r="W977" s="2">
        <v>121</v>
      </c>
      <c r="X977" s="2">
        <v>6</v>
      </c>
      <c r="Y977" s="2">
        <v>11</v>
      </c>
      <c r="Z977" s="2">
        <v>5</v>
      </c>
      <c r="AA977" s="2">
        <v>15</v>
      </c>
      <c r="AB977" s="2">
        <v>36</v>
      </c>
      <c r="AC977" s="2" t="s">
        <v>3784</v>
      </c>
      <c r="AD977" s="2" t="s">
        <v>4100</v>
      </c>
    </row>
    <row r="978" spans="1:30" hidden="1" x14ac:dyDescent="0.25">
      <c r="A978" s="2">
        <v>24016812</v>
      </c>
      <c r="B978" s="2" t="s">
        <v>4101</v>
      </c>
      <c r="C978" s="2" t="s">
        <v>4102</v>
      </c>
      <c r="D978" s="2" t="s">
        <v>4103</v>
      </c>
      <c r="E978" s="2">
        <f>IF(ISNUMBER(SEARCH("无购物",D978)),1,0)</f>
        <v>1</v>
      </c>
      <c r="F978" s="2">
        <f>IF(ISNUMBER(SEARCH("无自费",D978)),1,0)</f>
        <v>0</v>
      </c>
      <c r="G978" s="2">
        <f>IF(ISNUMBER(SEARCH("成团保障",D978)),1,0)</f>
        <v>1</v>
      </c>
      <c r="H978" s="2">
        <f>IF(OR(ISNUMBER(SEARCH("赠取消险",D978)),ISNUMBER(SEARCH("提前*天免费退",D978))),1,0)</f>
        <v>1</v>
      </c>
      <c r="I978" s="2">
        <v>4.5999999999999996</v>
      </c>
      <c r="J978" s="2">
        <v>9</v>
      </c>
      <c r="K978" s="2" t="s">
        <v>3999</v>
      </c>
      <c r="L978" s="2">
        <v>4527</v>
      </c>
      <c r="M978" s="2">
        <v>0</v>
      </c>
      <c r="N978" s="2" t="s">
        <v>34</v>
      </c>
      <c r="O978" s="2" t="s">
        <v>254</v>
      </c>
      <c r="P978" s="2" t="s">
        <v>3782</v>
      </c>
      <c r="Q978" s="2" t="s">
        <v>4104</v>
      </c>
      <c r="R978" s="2">
        <v>47</v>
      </c>
      <c r="S978" s="2">
        <v>47</v>
      </c>
      <c r="T978" s="2" t="s">
        <v>34</v>
      </c>
      <c r="U978" s="2">
        <v>49</v>
      </c>
      <c r="V978" s="2">
        <v>49</v>
      </c>
      <c r="W978" s="2">
        <v>54</v>
      </c>
      <c r="X978" s="2">
        <v>0</v>
      </c>
      <c r="Y978" s="2">
        <v>0</v>
      </c>
      <c r="Z978" s="2">
        <v>0</v>
      </c>
      <c r="AA978" s="2">
        <v>0</v>
      </c>
      <c r="AB978" s="2">
        <v>5</v>
      </c>
      <c r="AC978" s="2" t="s">
        <v>3784</v>
      </c>
      <c r="AD978" s="2" t="s">
        <v>4105</v>
      </c>
    </row>
    <row r="979" spans="1:30" hidden="1" x14ac:dyDescent="0.25">
      <c r="A979" s="2">
        <v>24035596</v>
      </c>
      <c r="B979" s="2" t="s">
        <v>4106</v>
      </c>
      <c r="C979" s="2" t="s">
        <v>4107</v>
      </c>
      <c r="D979" s="2" t="s">
        <v>4108</v>
      </c>
      <c r="E979" s="2">
        <f>IF(ISNUMBER(SEARCH("无购物",D979)),1,0)</f>
        <v>1</v>
      </c>
      <c r="F979" s="2">
        <f>IF(ISNUMBER(SEARCH("无自费",D979)),1,0)</f>
        <v>0</v>
      </c>
      <c r="G979" s="2">
        <f>IF(ISNUMBER(SEARCH("成团保障",D979)),1,0)</f>
        <v>1</v>
      </c>
      <c r="H979" s="2">
        <f>IF(OR(ISNUMBER(SEARCH("赠取消险",D979)),ISNUMBER(SEARCH("提前*天免费退",D979))),1,0)</f>
        <v>0</v>
      </c>
      <c r="I979" s="2">
        <v>5</v>
      </c>
      <c r="J979" s="2">
        <v>3</v>
      </c>
      <c r="K979" s="2" t="s">
        <v>3936</v>
      </c>
      <c r="L979" s="2">
        <v>1699</v>
      </c>
      <c r="M979" s="2">
        <v>0</v>
      </c>
      <c r="N979" s="2" t="s">
        <v>34</v>
      </c>
      <c r="O979" s="2" t="s">
        <v>77</v>
      </c>
      <c r="P979" s="2" t="s">
        <v>3782</v>
      </c>
      <c r="Q979" s="2" t="s">
        <v>34</v>
      </c>
      <c r="R979" s="2">
        <v>31</v>
      </c>
      <c r="S979" s="2">
        <v>39</v>
      </c>
      <c r="T979" s="2">
        <v>39</v>
      </c>
      <c r="U979" s="2">
        <v>51</v>
      </c>
      <c r="V979" s="2" t="s">
        <v>34</v>
      </c>
      <c r="W979" s="2" t="s">
        <v>34</v>
      </c>
      <c r="X979" s="2">
        <v>8</v>
      </c>
      <c r="Y979" s="2">
        <v>0</v>
      </c>
      <c r="Z979" s="2">
        <v>12</v>
      </c>
      <c r="AA979" s="2">
        <v>0</v>
      </c>
      <c r="AB979" s="2">
        <v>0</v>
      </c>
      <c r="AC979" s="2" t="s">
        <v>3784</v>
      </c>
      <c r="AD979" s="2" t="s">
        <v>3937</v>
      </c>
    </row>
    <row r="980" spans="1:30" hidden="1" x14ac:dyDescent="0.25">
      <c r="A980" s="2">
        <v>24142032</v>
      </c>
      <c r="B980" s="2" t="s">
        <v>4109</v>
      </c>
      <c r="C980" s="2" t="s">
        <v>4110</v>
      </c>
      <c r="D980" s="2" t="s">
        <v>4111</v>
      </c>
      <c r="E980" s="2">
        <f>IF(ISNUMBER(SEARCH("无购物",D980)),1,0)</f>
        <v>1</v>
      </c>
      <c r="F980" s="2">
        <f>IF(ISNUMBER(SEARCH("无自费",D980)),1,0)</f>
        <v>0</v>
      </c>
      <c r="G980" s="2">
        <f>IF(ISNUMBER(SEARCH("成团保障",D980)),1,0)</f>
        <v>1</v>
      </c>
      <c r="H980" s="2">
        <f>IF(OR(ISNUMBER(SEARCH("赠取消险",D980)),ISNUMBER(SEARCH("提前*天免费退",D980))),1,0)</f>
        <v>0</v>
      </c>
      <c r="I980" s="2">
        <v>4.9000000000000004</v>
      </c>
      <c r="J980" s="2">
        <v>7</v>
      </c>
      <c r="K980" s="2" t="s">
        <v>3861</v>
      </c>
      <c r="L980" s="2">
        <v>3319</v>
      </c>
      <c r="M980" s="2">
        <v>0</v>
      </c>
      <c r="N980" s="2" t="s">
        <v>34</v>
      </c>
      <c r="O980" s="2" t="s">
        <v>254</v>
      </c>
      <c r="P980" s="2" t="s">
        <v>3782</v>
      </c>
      <c r="Q980" s="2" t="s">
        <v>4112</v>
      </c>
      <c r="R980" s="2">
        <v>41</v>
      </c>
      <c r="S980" s="2">
        <v>43</v>
      </c>
      <c r="T980" s="2">
        <v>43</v>
      </c>
      <c r="U980" s="2">
        <v>43</v>
      </c>
      <c r="V980" s="2">
        <v>43</v>
      </c>
      <c r="W980" s="2" t="s">
        <v>34</v>
      </c>
      <c r="X980" s="2">
        <v>2</v>
      </c>
      <c r="Y980" s="2">
        <v>0</v>
      </c>
      <c r="Z980" s="2">
        <v>0</v>
      </c>
      <c r="AA980" s="2">
        <v>0</v>
      </c>
      <c r="AB980" s="2">
        <v>0</v>
      </c>
      <c r="AC980" s="2" t="s">
        <v>3784</v>
      </c>
      <c r="AD980" s="2" t="s">
        <v>4113</v>
      </c>
    </row>
    <row r="981" spans="1:30" hidden="1" x14ac:dyDescent="0.25">
      <c r="A981" s="2">
        <v>24152172</v>
      </c>
      <c r="B981" s="2" t="s">
        <v>4114</v>
      </c>
      <c r="C981" s="2" t="s">
        <v>4115</v>
      </c>
      <c r="D981" s="2" t="s">
        <v>4116</v>
      </c>
      <c r="E981" s="2">
        <f>IF(ISNUMBER(SEARCH("无购物",D981)),1,0)</f>
        <v>1</v>
      </c>
      <c r="F981" s="2">
        <f>IF(ISNUMBER(SEARCH("无自费",D981)),1,0)</f>
        <v>0</v>
      </c>
      <c r="G981" s="2">
        <f>IF(ISNUMBER(SEARCH("成团保障",D981)),1,0)</f>
        <v>1</v>
      </c>
      <c r="H981" s="2">
        <f>IF(OR(ISNUMBER(SEARCH("赠取消险",D981)),ISNUMBER(SEARCH("提前*天免费退",D981))),1,0)</f>
        <v>0</v>
      </c>
      <c r="I981" s="2">
        <v>5</v>
      </c>
      <c r="J981" s="2">
        <v>8</v>
      </c>
      <c r="K981" s="2" t="s">
        <v>4117</v>
      </c>
      <c r="L981" s="2">
        <v>1189</v>
      </c>
      <c r="M981" s="2">
        <v>0</v>
      </c>
      <c r="N981" s="2" t="s">
        <v>34</v>
      </c>
      <c r="O981" s="2" t="s">
        <v>77</v>
      </c>
      <c r="P981" s="2" t="s">
        <v>3782</v>
      </c>
      <c r="Q981" s="2" t="s">
        <v>34</v>
      </c>
      <c r="R981" s="2">
        <v>41</v>
      </c>
      <c r="S981" s="2">
        <v>42</v>
      </c>
      <c r="T981" s="2">
        <v>42</v>
      </c>
      <c r="U981" s="2">
        <v>42</v>
      </c>
      <c r="V981" s="2">
        <v>48</v>
      </c>
      <c r="W981" s="2" t="s">
        <v>34</v>
      </c>
      <c r="X981" s="2">
        <v>1</v>
      </c>
      <c r="Y981" s="2">
        <v>0</v>
      </c>
      <c r="Z981" s="2">
        <v>0</v>
      </c>
      <c r="AA981" s="2">
        <v>6</v>
      </c>
      <c r="AB981" s="2">
        <v>0</v>
      </c>
      <c r="AC981" s="2" t="s">
        <v>3784</v>
      </c>
      <c r="AD981" s="2" t="s">
        <v>4118</v>
      </c>
    </row>
    <row r="982" spans="1:30" hidden="1" x14ac:dyDescent="0.25">
      <c r="A982" s="2">
        <v>24196415</v>
      </c>
      <c r="B982" s="2" t="s">
        <v>4119</v>
      </c>
      <c r="C982" s="2" t="s">
        <v>4120</v>
      </c>
      <c r="D982" s="2" t="s">
        <v>4121</v>
      </c>
      <c r="E982" s="2">
        <f>IF(ISNUMBER(SEARCH("无购物",D982)),1,0)</f>
        <v>1</v>
      </c>
      <c r="F982" s="2">
        <f>IF(ISNUMBER(SEARCH("无自费",D982)),1,0)</f>
        <v>0</v>
      </c>
      <c r="G982" s="2">
        <f>IF(ISNUMBER(SEARCH("成团保障",D982)),1,0)</f>
        <v>1</v>
      </c>
      <c r="H982" s="2">
        <f>IF(OR(ISNUMBER(SEARCH("赠取消险",D982)),ISNUMBER(SEARCH("提前*天免费退",D982))),1,0)</f>
        <v>0</v>
      </c>
      <c r="I982" s="2">
        <v>5</v>
      </c>
      <c r="J982" s="2">
        <v>5</v>
      </c>
      <c r="K982" s="2" t="s">
        <v>3861</v>
      </c>
      <c r="L982" s="2">
        <v>6196</v>
      </c>
      <c r="M982" s="2">
        <v>0</v>
      </c>
      <c r="N982" s="2" t="s">
        <v>34</v>
      </c>
      <c r="O982" s="2" t="s">
        <v>254</v>
      </c>
      <c r="P982" s="2" t="s">
        <v>3782</v>
      </c>
      <c r="Q982" s="2" t="s">
        <v>4122</v>
      </c>
      <c r="R982" s="2">
        <v>73</v>
      </c>
      <c r="S982" s="2">
        <v>75</v>
      </c>
      <c r="T982" s="2">
        <v>75</v>
      </c>
      <c r="U982" s="2">
        <v>75</v>
      </c>
      <c r="V982" s="2">
        <v>75</v>
      </c>
      <c r="W982" s="2">
        <v>75</v>
      </c>
      <c r="X982" s="2">
        <v>2</v>
      </c>
      <c r="Y982" s="2">
        <v>0</v>
      </c>
      <c r="Z982" s="2">
        <v>0</v>
      </c>
      <c r="AA982" s="2">
        <v>0</v>
      </c>
      <c r="AB982" s="2">
        <v>0</v>
      </c>
      <c r="AC982" s="2" t="s">
        <v>3784</v>
      </c>
      <c r="AD982" s="2" t="s">
        <v>4123</v>
      </c>
    </row>
    <row r="983" spans="1:30" hidden="1" x14ac:dyDescent="0.25">
      <c r="A983" s="2">
        <v>26447249</v>
      </c>
      <c r="B983" s="2" t="s">
        <v>4124</v>
      </c>
      <c r="C983" s="2" t="s">
        <v>4125</v>
      </c>
      <c r="D983" s="2" t="s">
        <v>4126</v>
      </c>
      <c r="E983" s="2">
        <f>IF(ISNUMBER(SEARCH("无购物",D983)),1,0)</f>
        <v>1</v>
      </c>
      <c r="F983" s="2">
        <f>IF(ISNUMBER(SEARCH("无自费",D983)),1,0)</f>
        <v>1</v>
      </c>
      <c r="G983" s="2">
        <f>IF(ISNUMBER(SEARCH("成团保障",D983)),1,0)</f>
        <v>1</v>
      </c>
      <c r="H983" s="2">
        <f>IF(OR(ISNUMBER(SEARCH("赠取消险",D983)),ISNUMBER(SEARCH("提前*天免费退",D983))),1,0)</f>
        <v>0</v>
      </c>
      <c r="I983" s="2">
        <v>4.5999999999999996</v>
      </c>
      <c r="J983" s="2">
        <v>4</v>
      </c>
      <c r="K983" s="2" t="s">
        <v>33</v>
      </c>
      <c r="L983" s="2">
        <v>2558</v>
      </c>
      <c r="M983" s="2">
        <v>0</v>
      </c>
      <c r="N983" s="2" t="s">
        <v>34</v>
      </c>
      <c r="O983" s="2" t="s">
        <v>77</v>
      </c>
      <c r="P983" s="2" t="s">
        <v>3782</v>
      </c>
      <c r="Q983" s="2" t="s">
        <v>4127</v>
      </c>
      <c r="R983" s="2">
        <v>21</v>
      </c>
      <c r="S983" s="2">
        <v>24</v>
      </c>
      <c r="T983" s="2">
        <v>28</v>
      </c>
      <c r="U983" s="2">
        <v>32</v>
      </c>
      <c r="V983" s="2">
        <v>32</v>
      </c>
      <c r="W983" s="2">
        <v>32</v>
      </c>
      <c r="X983" s="2">
        <v>3</v>
      </c>
      <c r="Y983" s="2">
        <v>4</v>
      </c>
      <c r="Z983" s="2">
        <v>4</v>
      </c>
      <c r="AA983" s="2">
        <v>0</v>
      </c>
      <c r="AB983" s="2">
        <v>0</v>
      </c>
      <c r="AC983" s="2" t="s">
        <v>3784</v>
      </c>
      <c r="AD983" s="2" t="s">
        <v>4128</v>
      </c>
    </row>
    <row r="984" spans="1:30" hidden="1" x14ac:dyDescent="0.25">
      <c r="A984" s="2">
        <v>26482632</v>
      </c>
      <c r="B984" s="2" t="s">
        <v>4129</v>
      </c>
      <c r="C984" s="2" t="s">
        <v>4130</v>
      </c>
      <c r="D984" s="2" t="s">
        <v>4131</v>
      </c>
      <c r="E984" s="2">
        <f>IF(ISNUMBER(SEARCH("无购物",D984)),1,0)</f>
        <v>1</v>
      </c>
      <c r="F984" s="2">
        <f>IF(ISNUMBER(SEARCH("无自费",D984)),1,0)</f>
        <v>0</v>
      </c>
      <c r="G984" s="2">
        <f>IF(ISNUMBER(SEARCH("成团保障",D984)),1,0)</f>
        <v>1</v>
      </c>
      <c r="H984" s="2">
        <f>IF(OR(ISNUMBER(SEARCH("赠取消险",D984)),ISNUMBER(SEARCH("提前*天免费退",D984))),1,0)</f>
        <v>0</v>
      </c>
      <c r="I984" s="2">
        <v>4.9000000000000004</v>
      </c>
      <c r="J984" s="2">
        <v>137</v>
      </c>
      <c r="K984" s="2" t="s">
        <v>4132</v>
      </c>
      <c r="L984" s="2">
        <v>291</v>
      </c>
      <c r="M984" s="2">
        <v>0</v>
      </c>
      <c r="N984" s="2" t="s">
        <v>34</v>
      </c>
      <c r="O984" s="2" t="s">
        <v>77</v>
      </c>
      <c r="P984" s="2" t="s">
        <v>3782</v>
      </c>
      <c r="Q984" s="2" t="s">
        <v>4133</v>
      </c>
      <c r="R984" s="2">
        <v>460</v>
      </c>
      <c r="S984" s="2">
        <v>505</v>
      </c>
      <c r="T984" s="2">
        <v>541</v>
      </c>
      <c r="U984" s="2">
        <v>589</v>
      </c>
      <c r="V984" s="2">
        <v>622</v>
      </c>
      <c r="W984" s="2" t="s">
        <v>34</v>
      </c>
      <c r="X984" s="2">
        <v>45</v>
      </c>
      <c r="Y984" s="2">
        <v>36</v>
      </c>
      <c r="Z984" s="2">
        <v>48</v>
      </c>
      <c r="AA984" s="2">
        <v>33</v>
      </c>
      <c r="AB984" s="2">
        <v>0</v>
      </c>
      <c r="AC984" s="2" t="s">
        <v>3784</v>
      </c>
      <c r="AD984" s="2" t="s">
        <v>4134</v>
      </c>
    </row>
    <row r="985" spans="1:30" hidden="1" x14ac:dyDescent="0.25">
      <c r="A985" s="2">
        <v>26484755</v>
      </c>
      <c r="B985" s="2" t="s">
        <v>3879</v>
      </c>
      <c r="C985" s="2" t="s">
        <v>4135</v>
      </c>
      <c r="D985" s="2" t="s">
        <v>4136</v>
      </c>
      <c r="E985" s="2">
        <f>IF(ISNUMBER(SEARCH("无购物",D985)),1,0)</f>
        <v>1</v>
      </c>
      <c r="F985" s="2">
        <f>IF(ISNUMBER(SEARCH("无自费",D985)),1,0)</f>
        <v>0</v>
      </c>
      <c r="G985" s="2">
        <f>IF(ISNUMBER(SEARCH("成团保障",D985)),1,0)</f>
        <v>1</v>
      </c>
      <c r="H985" s="2">
        <f>IF(OR(ISNUMBER(SEARCH("赠取消险",D985)),ISNUMBER(SEARCH("提前*天免费退",D985))),1,0)</f>
        <v>0</v>
      </c>
      <c r="I985" s="2">
        <v>4.9000000000000004</v>
      </c>
      <c r="J985" s="2">
        <v>20</v>
      </c>
      <c r="K985" s="2" t="s">
        <v>4132</v>
      </c>
      <c r="L985" s="2">
        <v>398</v>
      </c>
      <c r="M985" s="2">
        <v>0</v>
      </c>
      <c r="N985" s="2" t="s">
        <v>34</v>
      </c>
      <c r="O985" s="2" t="s">
        <v>77</v>
      </c>
      <c r="P985" s="2" t="s">
        <v>3782</v>
      </c>
      <c r="Q985" s="2" t="s">
        <v>4137</v>
      </c>
      <c r="R985" s="2">
        <v>113</v>
      </c>
      <c r="S985" s="2">
        <v>129</v>
      </c>
      <c r="T985" s="2">
        <v>167</v>
      </c>
      <c r="U985" s="2">
        <v>208</v>
      </c>
      <c r="V985" s="2">
        <v>230</v>
      </c>
      <c r="W985" s="2" t="s">
        <v>34</v>
      </c>
      <c r="X985" s="2">
        <v>16</v>
      </c>
      <c r="Y985" s="2">
        <v>38</v>
      </c>
      <c r="Z985" s="2">
        <v>41</v>
      </c>
      <c r="AA985" s="2">
        <v>22</v>
      </c>
      <c r="AB985" s="2">
        <v>0</v>
      </c>
      <c r="AC985" s="2" t="s">
        <v>3784</v>
      </c>
      <c r="AD985" s="2" t="s">
        <v>4138</v>
      </c>
    </row>
    <row r="986" spans="1:30" hidden="1" x14ac:dyDescent="0.25">
      <c r="A986" s="2">
        <v>26547143</v>
      </c>
      <c r="B986" s="2" t="s">
        <v>3869</v>
      </c>
      <c r="C986" s="2" t="s">
        <v>3870</v>
      </c>
      <c r="D986" s="2" t="s">
        <v>4139</v>
      </c>
      <c r="E986" s="2">
        <f>IF(ISNUMBER(SEARCH("无购物",D986)),1,0)</f>
        <v>1</v>
      </c>
      <c r="F986" s="2">
        <f>IF(ISNUMBER(SEARCH("无自费",D986)),1,0)</f>
        <v>0</v>
      </c>
      <c r="G986" s="2">
        <f>IF(ISNUMBER(SEARCH("成团保障",D986)),1,0)</f>
        <v>1</v>
      </c>
      <c r="H986" s="2">
        <f>IF(OR(ISNUMBER(SEARCH("赠取消险",D986)),ISNUMBER(SEARCH("提前*天免费退",D986))),1,0)</f>
        <v>1</v>
      </c>
      <c r="I986" s="2">
        <v>4.5999999999999996</v>
      </c>
      <c r="J986" s="2">
        <v>16</v>
      </c>
      <c r="K986" s="2" t="s">
        <v>33</v>
      </c>
      <c r="L986" s="2">
        <v>3422</v>
      </c>
      <c r="M986" s="2">
        <v>0</v>
      </c>
      <c r="N986" s="2" t="s">
        <v>34</v>
      </c>
      <c r="O986" s="2" t="s">
        <v>77</v>
      </c>
      <c r="P986" s="2" t="s">
        <v>3782</v>
      </c>
      <c r="Q986" s="2" t="s">
        <v>4140</v>
      </c>
      <c r="R986" s="2">
        <v>65</v>
      </c>
      <c r="S986" s="2">
        <v>72</v>
      </c>
      <c r="T986" s="2">
        <v>82</v>
      </c>
      <c r="U986" s="2">
        <v>95</v>
      </c>
      <c r="V986" s="2">
        <v>108</v>
      </c>
      <c r="W986" s="2">
        <v>113</v>
      </c>
      <c r="X986" s="2">
        <v>7</v>
      </c>
      <c r="Y986" s="2">
        <v>10</v>
      </c>
      <c r="Z986" s="2">
        <v>13</v>
      </c>
      <c r="AA986" s="2">
        <v>13</v>
      </c>
      <c r="AB986" s="2">
        <v>5</v>
      </c>
      <c r="AC986" s="2" t="s">
        <v>3784</v>
      </c>
      <c r="AD986" s="2" t="s">
        <v>4141</v>
      </c>
    </row>
    <row r="987" spans="1:30" hidden="1" x14ac:dyDescent="0.25">
      <c r="A987" s="2">
        <v>26548248</v>
      </c>
      <c r="B987" s="2" t="s">
        <v>3963</v>
      </c>
      <c r="C987" s="2" t="s">
        <v>3870</v>
      </c>
      <c r="D987" s="2" t="s">
        <v>4139</v>
      </c>
      <c r="E987" s="2">
        <f>IF(ISNUMBER(SEARCH("无购物",D987)),1,0)</f>
        <v>1</v>
      </c>
      <c r="F987" s="2">
        <f>IF(ISNUMBER(SEARCH("无自费",D987)),1,0)</f>
        <v>0</v>
      </c>
      <c r="G987" s="2">
        <f>IF(ISNUMBER(SEARCH("成团保障",D987)),1,0)</f>
        <v>1</v>
      </c>
      <c r="H987" s="2">
        <f>IF(OR(ISNUMBER(SEARCH("赠取消险",D987)),ISNUMBER(SEARCH("提前*天免费退",D987))),1,0)</f>
        <v>1</v>
      </c>
      <c r="I987" s="2">
        <v>4.8</v>
      </c>
      <c r="J987" s="2">
        <v>88</v>
      </c>
      <c r="K987" s="2" t="s">
        <v>33</v>
      </c>
      <c r="L987" s="2">
        <v>3575</v>
      </c>
      <c r="M987" s="2">
        <v>0</v>
      </c>
      <c r="N987" s="2" t="s">
        <v>34</v>
      </c>
      <c r="O987" s="2" t="s">
        <v>77</v>
      </c>
      <c r="P987" s="2" t="s">
        <v>3782</v>
      </c>
      <c r="Q987" s="2" t="s">
        <v>4142</v>
      </c>
      <c r="R987" s="2">
        <v>317</v>
      </c>
      <c r="S987" s="2">
        <v>332</v>
      </c>
      <c r="T987" s="2">
        <v>358</v>
      </c>
      <c r="U987" s="2">
        <v>368</v>
      </c>
      <c r="V987" s="2">
        <v>385</v>
      </c>
      <c r="W987" s="2">
        <v>387</v>
      </c>
      <c r="X987" s="2">
        <v>15</v>
      </c>
      <c r="Y987" s="2">
        <v>26</v>
      </c>
      <c r="Z987" s="2">
        <v>10</v>
      </c>
      <c r="AA987" s="2">
        <v>17</v>
      </c>
      <c r="AB987" s="2">
        <v>2</v>
      </c>
      <c r="AC987" s="2" t="s">
        <v>3784</v>
      </c>
      <c r="AD987" s="2" t="s">
        <v>4143</v>
      </c>
    </row>
    <row r="988" spans="1:30" hidden="1" x14ac:dyDescent="0.25">
      <c r="A988" s="2">
        <v>26552823</v>
      </c>
      <c r="B988" s="2" t="s">
        <v>4144</v>
      </c>
      <c r="C988" s="2" t="s">
        <v>4145</v>
      </c>
      <c r="D988" s="2" t="s">
        <v>4146</v>
      </c>
      <c r="E988" s="2">
        <f>IF(ISNUMBER(SEARCH("无购物",D988)),1,0)</f>
        <v>1</v>
      </c>
      <c r="F988" s="2">
        <f>IF(ISNUMBER(SEARCH("无自费",D988)),1,0)</f>
        <v>0</v>
      </c>
      <c r="G988" s="2">
        <f>IF(ISNUMBER(SEARCH("成团保障",D988)),1,0)</f>
        <v>1</v>
      </c>
      <c r="H988" s="2">
        <f>IF(OR(ISNUMBER(SEARCH("赠取消险",D988)),ISNUMBER(SEARCH("提前*天免费退",D988))),1,0)</f>
        <v>1</v>
      </c>
      <c r="I988" s="2">
        <v>4.8</v>
      </c>
      <c r="J988" s="2">
        <v>8</v>
      </c>
      <c r="K988" s="2" t="s">
        <v>3999</v>
      </c>
      <c r="L988" s="2">
        <v>3304</v>
      </c>
      <c r="M988" s="2">
        <v>0</v>
      </c>
      <c r="N988" s="2" t="s">
        <v>34</v>
      </c>
      <c r="O988" s="2" t="s">
        <v>254</v>
      </c>
      <c r="P988" s="2" t="s">
        <v>3782</v>
      </c>
      <c r="Q988" s="2" t="s">
        <v>4147</v>
      </c>
      <c r="R988" s="2">
        <v>30</v>
      </c>
      <c r="S988" s="2">
        <v>30</v>
      </c>
      <c r="T988" s="2">
        <v>30</v>
      </c>
      <c r="U988" s="2">
        <v>35</v>
      </c>
      <c r="V988" s="2">
        <v>35</v>
      </c>
      <c r="W988" s="2">
        <v>35</v>
      </c>
      <c r="X988" s="2">
        <v>0</v>
      </c>
      <c r="Y988" s="2">
        <v>0</v>
      </c>
      <c r="Z988" s="2">
        <v>5</v>
      </c>
      <c r="AA988" s="2">
        <v>0</v>
      </c>
      <c r="AB988" s="2">
        <v>0</v>
      </c>
      <c r="AC988" s="2" t="s">
        <v>3784</v>
      </c>
      <c r="AD988" s="2" t="s">
        <v>4148</v>
      </c>
    </row>
    <row r="989" spans="1:30" hidden="1" x14ac:dyDescent="0.25">
      <c r="A989" s="2">
        <v>26709872</v>
      </c>
      <c r="B989" s="2" t="s">
        <v>4149</v>
      </c>
      <c r="C989" s="2" t="s">
        <v>4150</v>
      </c>
      <c r="D989" s="2" t="s">
        <v>4151</v>
      </c>
      <c r="E989" s="2">
        <f>IF(ISNUMBER(SEARCH("无购物",D989)),1,0)</f>
        <v>1</v>
      </c>
      <c r="F989" s="2">
        <f>IF(ISNUMBER(SEARCH("无自费",D989)),1,0)</f>
        <v>0</v>
      </c>
      <c r="G989" s="2">
        <f>IF(ISNUMBER(SEARCH("成团保障",D989)),1,0)</f>
        <v>1</v>
      </c>
      <c r="H989" s="2">
        <f>IF(OR(ISNUMBER(SEARCH("赠取消险",D989)),ISNUMBER(SEARCH("提前*天免费退",D989))),1,0)</f>
        <v>1</v>
      </c>
      <c r="I989" s="2">
        <v>5</v>
      </c>
      <c r="J989" s="2">
        <v>28</v>
      </c>
      <c r="K989" s="2" t="s">
        <v>33</v>
      </c>
      <c r="L989" s="2">
        <v>3399</v>
      </c>
      <c r="M989" s="2">
        <v>0</v>
      </c>
      <c r="N989" s="2" t="s">
        <v>34</v>
      </c>
      <c r="O989" s="2" t="s">
        <v>77</v>
      </c>
      <c r="P989" s="2" t="s">
        <v>3782</v>
      </c>
      <c r="Q989" s="2" t="s">
        <v>4152</v>
      </c>
      <c r="R989" s="2">
        <v>91</v>
      </c>
      <c r="S989" s="2">
        <v>93</v>
      </c>
      <c r="T989" s="2">
        <v>93</v>
      </c>
      <c r="U989" s="2">
        <v>107</v>
      </c>
      <c r="V989" s="2">
        <v>109</v>
      </c>
      <c r="W989" s="2">
        <v>115</v>
      </c>
      <c r="X989" s="2">
        <v>2</v>
      </c>
      <c r="Y989" s="2">
        <v>0</v>
      </c>
      <c r="Z989" s="2">
        <v>14</v>
      </c>
      <c r="AA989" s="2">
        <v>2</v>
      </c>
      <c r="AB989" s="2">
        <v>6</v>
      </c>
      <c r="AC989" s="2" t="s">
        <v>3784</v>
      </c>
      <c r="AD989" s="2" t="s">
        <v>4153</v>
      </c>
    </row>
    <row r="990" spans="1:30" hidden="1" x14ac:dyDescent="0.25">
      <c r="A990" s="2">
        <v>26716219</v>
      </c>
      <c r="B990" s="2" t="s">
        <v>4154</v>
      </c>
      <c r="C990" s="2" t="s">
        <v>4155</v>
      </c>
      <c r="D990" s="2" t="s">
        <v>4156</v>
      </c>
      <c r="E990" s="2">
        <f>IF(ISNUMBER(SEARCH("无购物",D990)),1,0)</f>
        <v>1</v>
      </c>
      <c r="F990" s="2">
        <f>IF(ISNUMBER(SEARCH("无自费",D990)),1,0)</f>
        <v>0</v>
      </c>
      <c r="G990" s="2">
        <f>IF(ISNUMBER(SEARCH("成团保障",D990)),1,0)</f>
        <v>1</v>
      </c>
      <c r="H990" s="2">
        <f>IF(OR(ISNUMBER(SEARCH("赠取消险",D990)),ISNUMBER(SEARCH("提前*天免费退",D990))),1,0)</f>
        <v>1</v>
      </c>
      <c r="I990" s="2">
        <v>5</v>
      </c>
      <c r="J990" s="2">
        <v>5</v>
      </c>
      <c r="K990" s="2" t="s">
        <v>33</v>
      </c>
      <c r="L990" s="2">
        <v>4275</v>
      </c>
      <c r="M990" s="2">
        <v>0</v>
      </c>
      <c r="N990" s="2" t="s">
        <v>34</v>
      </c>
      <c r="O990" s="2" t="s">
        <v>77</v>
      </c>
      <c r="P990" s="2" t="s">
        <v>3782</v>
      </c>
      <c r="Q990" s="2" t="s">
        <v>4157</v>
      </c>
      <c r="R990" s="2">
        <v>28</v>
      </c>
      <c r="S990" s="2">
        <v>28</v>
      </c>
      <c r="T990" s="2">
        <v>28</v>
      </c>
      <c r="U990" s="2">
        <v>33</v>
      </c>
      <c r="V990" s="2">
        <v>33</v>
      </c>
      <c r="W990" s="2">
        <v>36</v>
      </c>
      <c r="X990" s="2">
        <v>0</v>
      </c>
      <c r="Y990" s="2">
        <v>0</v>
      </c>
      <c r="Z990" s="2">
        <v>5</v>
      </c>
      <c r="AA990" s="2">
        <v>0</v>
      </c>
      <c r="AB990" s="2">
        <v>3</v>
      </c>
      <c r="AC990" s="2" t="s">
        <v>3784</v>
      </c>
      <c r="AD990" s="2" t="s">
        <v>4158</v>
      </c>
    </row>
    <row r="991" spans="1:30" hidden="1" x14ac:dyDescent="0.25">
      <c r="A991" s="2">
        <v>26737039</v>
      </c>
      <c r="B991" s="2" t="s">
        <v>4159</v>
      </c>
      <c r="C991" s="2" t="s">
        <v>4160</v>
      </c>
      <c r="D991" s="2" t="s">
        <v>4161</v>
      </c>
      <c r="E991" s="2">
        <f>IF(ISNUMBER(SEARCH("无购物",D991)),1,0)</f>
        <v>1</v>
      </c>
      <c r="F991" s="2">
        <f>IF(ISNUMBER(SEARCH("无自费",D991)),1,0)</f>
        <v>1</v>
      </c>
      <c r="G991" s="2">
        <f>IF(ISNUMBER(SEARCH("成团保障",D991)),1,0)</f>
        <v>1</v>
      </c>
      <c r="H991" s="2">
        <f>IF(OR(ISNUMBER(SEARCH("赠取消险",D991)),ISNUMBER(SEARCH("提前*天免费退",D991))),1,0)</f>
        <v>1</v>
      </c>
      <c r="I991" s="2">
        <v>4.8</v>
      </c>
      <c r="J991" s="2">
        <v>83</v>
      </c>
      <c r="K991" s="2" t="s">
        <v>33</v>
      </c>
      <c r="L991" s="2">
        <v>3135</v>
      </c>
      <c r="M991" s="2">
        <v>0</v>
      </c>
      <c r="N991" s="2" t="s">
        <v>34</v>
      </c>
      <c r="O991" s="2" t="s">
        <v>254</v>
      </c>
      <c r="P991" s="2" t="s">
        <v>3782</v>
      </c>
      <c r="Q991" s="2" t="s">
        <v>4162</v>
      </c>
      <c r="R991" s="2">
        <v>577</v>
      </c>
      <c r="S991" s="2">
        <v>629</v>
      </c>
      <c r="T991" s="2">
        <v>705</v>
      </c>
      <c r="U991" s="2">
        <v>836</v>
      </c>
      <c r="V991" s="2">
        <v>851</v>
      </c>
      <c r="W991" s="2" t="s">
        <v>34</v>
      </c>
      <c r="X991" s="2">
        <v>52</v>
      </c>
      <c r="Y991" s="2">
        <v>76</v>
      </c>
      <c r="Z991" s="2">
        <v>131</v>
      </c>
      <c r="AA991" s="2">
        <v>15</v>
      </c>
      <c r="AB991" s="2">
        <v>0</v>
      </c>
      <c r="AC991" s="2" t="s">
        <v>3784</v>
      </c>
      <c r="AD991" s="2" t="s">
        <v>4163</v>
      </c>
    </row>
    <row r="992" spans="1:30" hidden="1" x14ac:dyDescent="0.25">
      <c r="A992" s="2">
        <v>26748491</v>
      </c>
      <c r="B992" s="2" t="s">
        <v>4164</v>
      </c>
      <c r="C992" s="2" t="s">
        <v>4165</v>
      </c>
      <c r="D992" s="2" t="s">
        <v>4166</v>
      </c>
      <c r="E992" s="2">
        <f>IF(ISNUMBER(SEARCH("无购物",D992)),1,0)</f>
        <v>1</v>
      </c>
      <c r="F992" s="2">
        <f>IF(ISNUMBER(SEARCH("无自费",D992)),1,0)</f>
        <v>1</v>
      </c>
      <c r="G992" s="2">
        <f>IF(ISNUMBER(SEARCH("成团保障",D992)),1,0)</f>
        <v>1</v>
      </c>
      <c r="H992" s="2">
        <f>IF(OR(ISNUMBER(SEARCH("赠取消险",D992)),ISNUMBER(SEARCH("提前*天免费退",D992))),1,0)</f>
        <v>1</v>
      </c>
      <c r="I992" s="2">
        <v>4.7</v>
      </c>
      <c r="J992" s="2">
        <v>373</v>
      </c>
      <c r="K992" s="2" t="s">
        <v>33</v>
      </c>
      <c r="L992" s="2">
        <v>3535</v>
      </c>
      <c r="M992" s="2">
        <v>0</v>
      </c>
      <c r="N992" s="2" t="s">
        <v>34</v>
      </c>
      <c r="O992" s="2" t="s">
        <v>254</v>
      </c>
      <c r="P992" s="2" t="s">
        <v>3782</v>
      </c>
      <c r="Q992" s="2" t="s">
        <v>4167</v>
      </c>
      <c r="R992" s="2">
        <v>2350</v>
      </c>
      <c r="S992" s="2">
        <v>2503</v>
      </c>
      <c r="T992" s="2">
        <v>3042</v>
      </c>
      <c r="U992" s="2">
        <v>3577</v>
      </c>
      <c r="V992" s="2">
        <v>3651</v>
      </c>
      <c r="W992" s="2">
        <v>3140</v>
      </c>
      <c r="X992" s="2">
        <v>153</v>
      </c>
      <c r="Y992" s="2">
        <v>539</v>
      </c>
      <c r="Z992" s="2">
        <v>535</v>
      </c>
      <c r="AA992" s="2">
        <v>74</v>
      </c>
      <c r="AB992" s="2">
        <v>51</v>
      </c>
      <c r="AC992" s="2" t="s">
        <v>3784</v>
      </c>
      <c r="AD992" s="2" t="s">
        <v>4168</v>
      </c>
    </row>
    <row r="993" spans="1:30" hidden="1" x14ac:dyDescent="0.25">
      <c r="A993" s="2">
        <v>26792208</v>
      </c>
      <c r="B993" s="2" t="s">
        <v>4169</v>
      </c>
      <c r="C993" s="2" t="s">
        <v>4170</v>
      </c>
      <c r="D993" s="2" t="s">
        <v>4171</v>
      </c>
      <c r="E993" s="2">
        <f>IF(ISNUMBER(SEARCH("无购物",D993)),1,0)</f>
        <v>1</v>
      </c>
      <c r="F993" s="2">
        <f>IF(ISNUMBER(SEARCH("无自费",D993)),1,0)</f>
        <v>1</v>
      </c>
      <c r="G993" s="2">
        <f>IF(ISNUMBER(SEARCH("成团保障",D993)),1,0)</f>
        <v>1</v>
      </c>
      <c r="H993" s="2">
        <f>IF(OR(ISNUMBER(SEARCH("赠取消险",D993)),ISNUMBER(SEARCH("提前*天免费退",D993))),1,0)</f>
        <v>1</v>
      </c>
      <c r="I993" s="2">
        <v>4.8</v>
      </c>
      <c r="J993" s="2">
        <v>167</v>
      </c>
      <c r="K993" s="2" t="s">
        <v>4172</v>
      </c>
      <c r="L993" s="2">
        <v>3176</v>
      </c>
      <c r="M993" s="2">
        <v>0</v>
      </c>
      <c r="N993" s="2" t="s">
        <v>34</v>
      </c>
      <c r="O993" s="2" t="s">
        <v>254</v>
      </c>
      <c r="P993" s="2" t="s">
        <v>3782</v>
      </c>
      <c r="Q993" s="2" t="s">
        <v>4173</v>
      </c>
      <c r="R993" s="2">
        <v>980</v>
      </c>
      <c r="S993" s="2">
        <v>1018</v>
      </c>
      <c r="T993" s="2">
        <v>1046</v>
      </c>
      <c r="U993" s="2">
        <v>1089</v>
      </c>
      <c r="V993" s="2">
        <v>1091</v>
      </c>
      <c r="W993" s="2">
        <v>1091</v>
      </c>
      <c r="X993" s="2">
        <v>38</v>
      </c>
      <c r="Y993" s="2">
        <v>28</v>
      </c>
      <c r="Z993" s="2">
        <v>43</v>
      </c>
      <c r="AA993" s="2">
        <v>2</v>
      </c>
      <c r="AB993" s="2">
        <v>0</v>
      </c>
      <c r="AC993" s="2" t="s">
        <v>3784</v>
      </c>
      <c r="AD993" s="2" t="s">
        <v>4174</v>
      </c>
    </row>
    <row r="994" spans="1:30" hidden="1" x14ac:dyDescent="0.25">
      <c r="A994" s="2">
        <v>26827411</v>
      </c>
      <c r="B994" s="2" t="s">
        <v>4109</v>
      </c>
      <c r="C994" s="2" t="s">
        <v>4175</v>
      </c>
      <c r="D994" s="2" t="s">
        <v>4176</v>
      </c>
      <c r="E994" s="2">
        <f>IF(ISNUMBER(SEARCH("无购物",D994)),1,0)</f>
        <v>1</v>
      </c>
      <c r="F994" s="2">
        <f>IF(ISNUMBER(SEARCH("无自费",D994)),1,0)</f>
        <v>0</v>
      </c>
      <c r="G994" s="2">
        <f>IF(ISNUMBER(SEARCH("成团保障",D994)),1,0)</f>
        <v>1</v>
      </c>
      <c r="H994" s="2">
        <f>IF(OR(ISNUMBER(SEARCH("赠取消险",D994)),ISNUMBER(SEARCH("提前*天免费退",D994))),1,0)</f>
        <v>0</v>
      </c>
      <c r="I994" s="2">
        <v>4.9000000000000004</v>
      </c>
      <c r="J994" s="2">
        <v>25</v>
      </c>
      <c r="K994" s="2" t="s">
        <v>3861</v>
      </c>
      <c r="L994" s="2">
        <v>5028</v>
      </c>
      <c r="M994" s="2">
        <v>0</v>
      </c>
      <c r="N994" s="2" t="s">
        <v>34</v>
      </c>
      <c r="O994" s="2" t="s">
        <v>254</v>
      </c>
      <c r="P994" s="2" t="s">
        <v>3782</v>
      </c>
      <c r="Q994" s="2" t="s">
        <v>4177</v>
      </c>
      <c r="R994" s="2">
        <v>137</v>
      </c>
      <c r="S994" s="2">
        <v>139</v>
      </c>
      <c r="T994" s="2">
        <v>149</v>
      </c>
      <c r="U994" s="2">
        <v>149</v>
      </c>
      <c r="V994" s="2">
        <v>149</v>
      </c>
      <c r="W994" s="2">
        <v>149</v>
      </c>
      <c r="X994" s="2">
        <v>2</v>
      </c>
      <c r="Y994" s="2">
        <v>10</v>
      </c>
      <c r="Z994" s="2">
        <v>0</v>
      </c>
      <c r="AA994" s="2">
        <v>0</v>
      </c>
      <c r="AB994" s="2">
        <v>0</v>
      </c>
      <c r="AC994" s="2" t="s">
        <v>3784</v>
      </c>
      <c r="AD994" s="2" t="s">
        <v>4178</v>
      </c>
    </row>
    <row r="995" spans="1:30" hidden="1" x14ac:dyDescent="0.25">
      <c r="A995" s="2">
        <v>26831678</v>
      </c>
      <c r="B995" s="2" t="s">
        <v>4179</v>
      </c>
      <c r="C995" s="2" t="s">
        <v>4180</v>
      </c>
      <c r="D995" s="2" t="s">
        <v>4181</v>
      </c>
      <c r="E995" s="2">
        <f>IF(ISNUMBER(SEARCH("无购物",D995)),1,0)</f>
        <v>1</v>
      </c>
      <c r="F995" s="2">
        <f>IF(ISNUMBER(SEARCH("无自费",D995)),1,0)</f>
        <v>0</v>
      </c>
      <c r="G995" s="2">
        <f>IF(ISNUMBER(SEARCH("成团保障",D995)),1,0)</f>
        <v>1</v>
      </c>
      <c r="H995" s="2">
        <f>IF(OR(ISNUMBER(SEARCH("赠取消险",D995)),ISNUMBER(SEARCH("提前*天免费退",D995))),1,0)</f>
        <v>1</v>
      </c>
      <c r="I995" s="2">
        <v>5</v>
      </c>
      <c r="J995" s="2">
        <v>3</v>
      </c>
      <c r="K995" s="2" t="s">
        <v>4084</v>
      </c>
      <c r="L995" s="2">
        <v>1177</v>
      </c>
      <c r="M995" s="2">
        <v>0</v>
      </c>
      <c r="N995" s="2" t="s">
        <v>34</v>
      </c>
      <c r="O995" s="2" t="s">
        <v>77</v>
      </c>
      <c r="P995" s="2" t="s">
        <v>3782</v>
      </c>
      <c r="Q995" s="2" t="s">
        <v>34</v>
      </c>
      <c r="R995" s="2">
        <v>25</v>
      </c>
      <c r="S995" s="2">
        <v>28</v>
      </c>
      <c r="T995" s="2">
        <v>35</v>
      </c>
      <c r="U995" s="2">
        <v>58</v>
      </c>
      <c r="V995" s="2">
        <v>62</v>
      </c>
      <c r="W995" s="2">
        <v>62</v>
      </c>
      <c r="X995" s="2">
        <v>3</v>
      </c>
      <c r="Y995" s="2">
        <v>7</v>
      </c>
      <c r="Z995" s="2">
        <v>23</v>
      </c>
      <c r="AA995" s="2">
        <v>4</v>
      </c>
      <c r="AB995" s="2">
        <v>0</v>
      </c>
      <c r="AC995" s="2" t="s">
        <v>3784</v>
      </c>
      <c r="AD995" s="2" t="s">
        <v>4182</v>
      </c>
    </row>
    <row r="996" spans="1:30" hidden="1" x14ac:dyDescent="0.25">
      <c r="A996" s="2">
        <v>26846669</v>
      </c>
      <c r="B996" s="2" t="s">
        <v>4183</v>
      </c>
      <c r="C996" s="2" t="s">
        <v>4184</v>
      </c>
      <c r="D996" s="2" t="s">
        <v>4185</v>
      </c>
      <c r="E996" s="2">
        <f>IF(ISNUMBER(SEARCH("无购物",D996)),1,0)</f>
        <v>1</v>
      </c>
      <c r="F996" s="2">
        <f>IF(ISNUMBER(SEARCH("无自费",D996)),1,0)</f>
        <v>0</v>
      </c>
      <c r="G996" s="2">
        <f>IF(ISNUMBER(SEARCH("成团保障",D996)),1,0)</f>
        <v>1</v>
      </c>
      <c r="H996" s="2">
        <f>IF(OR(ISNUMBER(SEARCH("赠取消险",D996)),ISNUMBER(SEARCH("提前*天免费退",D996))),1,0)</f>
        <v>0</v>
      </c>
      <c r="I996" s="2">
        <v>5</v>
      </c>
      <c r="J996" s="2">
        <v>1</v>
      </c>
      <c r="K996" s="2" t="s">
        <v>33</v>
      </c>
      <c r="L996" s="2">
        <v>4746</v>
      </c>
      <c r="M996" s="2">
        <v>0</v>
      </c>
      <c r="N996" s="2" t="s">
        <v>34</v>
      </c>
      <c r="O996" s="2" t="s">
        <v>254</v>
      </c>
      <c r="P996" s="2" t="s">
        <v>3782</v>
      </c>
      <c r="Q996" s="2" t="s">
        <v>4186</v>
      </c>
      <c r="R996" s="2">
        <v>6</v>
      </c>
      <c r="S996" s="2">
        <v>6</v>
      </c>
      <c r="T996" s="2">
        <v>9</v>
      </c>
      <c r="U996" s="2">
        <v>9</v>
      </c>
      <c r="V996" s="2">
        <v>9</v>
      </c>
      <c r="W996" s="2" t="s">
        <v>34</v>
      </c>
      <c r="X996" s="2">
        <v>0</v>
      </c>
      <c r="Y996" s="2">
        <v>3</v>
      </c>
      <c r="Z996" s="2">
        <v>0</v>
      </c>
      <c r="AA996" s="2">
        <v>0</v>
      </c>
      <c r="AB996" s="2">
        <v>0</v>
      </c>
      <c r="AC996" s="2" t="s">
        <v>3784</v>
      </c>
      <c r="AD996" s="2" t="s">
        <v>4187</v>
      </c>
    </row>
    <row r="997" spans="1:30" hidden="1" x14ac:dyDescent="0.25">
      <c r="A997" s="2">
        <v>26848270</v>
      </c>
      <c r="B997" s="2" t="s">
        <v>4188</v>
      </c>
      <c r="C997" s="2" t="s">
        <v>4189</v>
      </c>
      <c r="D997" s="2" t="s">
        <v>4190</v>
      </c>
      <c r="E997" s="2">
        <f>IF(ISNUMBER(SEARCH("无购物",D997)),1,0)</f>
        <v>1</v>
      </c>
      <c r="F997" s="2">
        <f>IF(ISNUMBER(SEARCH("无自费",D997)),1,0)</f>
        <v>0</v>
      </c>
      <c r="G997" s="2">
        <f>IF(ISNUMBER(SEARCH("成团保障",D997)),1,0)</f>
        <v>1</v>
      </c>
      <c r="H997" s="2">
        <f>IF(OR(ISNUMBER(SEARCH("赠取消险",D997)),ISNUMBER(SEARCH("提前*天免费退",D997))),1,0)</f>
        <v>0</v>
      </c>
      <c r="I997" s="2">
        <v>4.7</v>
      </c>
      <c r="J997" s="2">
        <v>5</v>
      </c>
      <c r="K997" s="2" t="s">
        <v>33</v>
      </c>
      <c r="L997" s="2">
        <v>5452</v>
      </c>
      <c r="M997" s="2">
        <v>0</v>
      </c>
      <c r="N997" s="2" t="s">
        <v>34</v>
      </c>
      <c r="O997" s="2" t="s">
        <v>254</v>
      </c>
      <c r="P997" s="2" t="s">
        <v>3782</v>
      </c>
      <c r="Q997" s="2" t="s">
        <v>4191</v>
      </c>
      <c r="R997" s="2">
        <v>12</v>
      </c>
      <c r="S997" s="2">
        <v>12</v>
      </c>
      <c r="T997" s="2">
        <v>16</v>
      </c>
      <c r="U997" s="2">
        <v>19</v>
      </c>
      <c r="V997" s="2">
        <v>21</v>
      </c>
      <c r="W997" s="2" t="s">
        <v>34</v>
      </c>
      <c r="X997" s="2">
        <v>0</v>
      </c>
      <c r="Y997" s="2">
        <v>4</v>
      </c>
      <c r="Z997" s="2">
        <v>3</v>
      </c>
      <c r="AA997" s="2">
        <v>2</v>
      </c>
      <c r="AB997" s="2">
        <v>0</v>
      </c>
      <c r="AC997" s="2" t="s">
        <v>3784</v>
      </c>
      <c r="AD997" s="2" t="s">
        <v>4192</v>
      </c>
    </row>
    <row r="998" spans="1:30" hidden="1" x14ac:dyDescent="0.25">
      <c r="A998" s="2">
        <v>26883622</v>
      </c>
      <c r="B998" s="2" t="s">
        <v>4193</v>
      </c>
      <c r="C998" s="2" t="s">
        <v>4194</v>
      </c>
      <c r="D998" s="2" t="s">
        <v>3866</v>
      </c>
      <c r="E998" s="2">
        <f>IF(ISNUMBER(SEARCH("无购物",D998)),1,0)</f>
        <v>1</v>
      </c>
      <c r="F998" s="2">
        <f>IF(ISNUMBER(SEARCH("无自费",D998)),1,0)</f>
        <v>0</v>
      </c>
      <c r="G998" s="2">
        <f>IF(ISNUMBER(SEARCH("成团保障",D998)),1,0)</f>
        <v>1</v>
      </c>
      <c r="H998" s="2">
        <f>IF(OR(ISNUMBER(SEARCH("赠取消险",D998)),ISNUMBER(SEARCH("提前*天免费退",D998))),1,0)</f>
        <v>0</v>
      </c>
      <c r="I998" s="2">
        <v>4.8</v>
      </c>
      <c r="J998" s="2">
        <v>36</v>
      </c>
      <c r="K998" s="2" t="s">
        <v>3861</v>
      </c>
      <c r="L998" s="2">
        <v>1852</v>
      </c>
      <c r="M998" s="2">
        <v>0</v>
      </c>
      <c r="N998" s="2" t="s">
        <v>34</v>
      </c>
      <c r="O998" s="2" t="s">
        <v>254</v>
      </c>
      <c r="P998" s="2" t="s">
        <v>3782</v>
      </c>
      <c r="Q998" s="2" t="s">
        <v>4195</v>
      </c>
      <c r="R998" s="2">
        <v>145</v>
      </c>
      <c r="S998" s="2">
        <v>151</v>
      </c>
      <c r="T998" s="2">
        <v>155</v>
      </c>
      <c r="U998" s="2">
        <v>169</v>
      </c>
      <c r="V998" s="2">
        <v>169</v>
      </c>
      <c r="W998" s="2">
        <v>171</v>
      </c>
      <c r="X998" s="2">
        <v>6</v>
      </c>
      <c r="Y998" s="2">
        <v>4</v>
      </c>
      <c r="Z998" s="2">
        <v>14</v>
      </c>
      <c r="AA998" s="2">
        <v>0</v>
      </c>
      <c r="AB998" s="2">
        <v>2</v>
      </c>
      <c r="AC998" s="2" t="s">
        <v>3784</v>
      </c>
      <c r="AD998" s="2" t="s">
        <v>4196</v>
      </c>
    </row>
    <row r="999" spans="1:30" hidden="1" x14ac:dyDescent="0.25">
      <c r="A999" s="2">
        <v>26944277</v>
      </c>
      <c r="B999" s="2" t="s">
        <v>4197</v>
      </c>
      <c r="C999" s="2" t="s">
        <v>4198</v>
      </c>
      <c r="D999" s="2" t="s">
        <v>4199</v>
      </c>
      <c r="E999" s="2">
        <f>IF(ISNUMBER(SEARCH("无购物",D999)),1,0)</f>
        <v>1</v>
      </c>
      <c r="F999" s="2">
        <f>IF(ISNUMBER(SEARCH("无自费",D999)),1,0)</f>
        <v>1</v>
      </c>
      <c r="G999" s="2">
        <f>IF(ISNUMBER(SEARCH("成团保障",D999)),1,0)</f>
        <v>1</v>
      </c>
      <c r="H999" s="2">
        <f>IF(OR(ISNUMBER(SEARCH("赠取消险",D999)),ISNUMBER(SEARCH("提前*天免费退",D999))),1,0)</f>
        <v>1</v>
      </c>
      <c r="I999" s="2">
        <v>4.8</v>
      </c>
      <c r="J999" s="2">
        <v>32</v>
      </c>
      <c r="K999" s="2" t="s">
        <v>33</v>
      </c>
      <c r="L999" s="2">
        <v>4876</v>
      </c>
      <c r="M999" s="2">
        <v>0</v>
      </c>
      <c r="N999" s="2" t="s">
        <v>34</v>
      </c>
      <c r="O999" s="2" t="s">
        <v>254</v>
      </c>
      <c r="P999" s="2" t="s">
        <v>3782</v>
      </c>
      <c r="Q999" s="2" t="s">
        <v>4200</v>
      </c>
      <c r="R999" s="2">
        <v>105</v>
      </c>
      <c r="S999" s="2">
        <v>111</v>
      </c>
      <c r="T999" s="2">
        <v>114</v>
      </c>
      <c r="U999" s="2">
        <v>118</v>
      </c>
      <c r="V999" s="2">
        <v>118</v>
      </c>
      <c r="W999" s="2">
        <v>118</v>
      </c>
      <c r="X999" s="2">
        <v>6</v>
      </c>
      <c r="Y999" s="2">
        <v>3</v>
      </c>
      <c r="Z999" s="2">
        <v>4</v>
      </c>
      <c r="AA999" s="2">
        <v>0</v>
      </c>
      <c r="AB999" s="2">
        <v>0</v>
      </c>
      <c r="AC999" s="2" t="s">
        <v>3784</v>
      </c>
      <c r="AD999" s="2" t="s">
        <v>4201</v>
      </c>
    </row>
    <row r="1000" spans="1:30" hidden="1" x14ac:dyDescent="0.25">
      <c r="A1000" s="2">
        <v>26984112</v>
      </c>
      <c r="B1000" s="2" t="s">
        <v>4202</v>
      </c>
      <c r="C1000" s="2" t="s">
        <v>4203</v>
      </c>
      <c r="D1000" s="2" t="s">
        <v>4204</v>
      </c>
      <c r="E1000" s="2">
        <f>IF(ISNUMBER(SEARCH("无购物",D1000)),1,0)</f>
        <v>1</v>
      </c>
      <c r="F1000" s="2">
        <f>IF(ISNUMBER(SEARCH("无自费",D1000)),1,0)</f>
        <v>0</v>
      </c>
      <c r="G1000" s="2">
        <f>IF(ISNUMBER(SEARCH("成团保障",D1000)),1,0)</f>
        <v>1</v>
      </c>
      <c r="H1000" s="2">
        <f>IF(OR(ISNUMBER(SEARCH("赠取消险",D1000)),ISNUMBER(SEARCH("提前*天免费退",D1000))),1,0)</f>
        <v>0</v>
      </c>
      <c r="I1000" s="2">
        <v>4.8</v>
      </c>
      <c r="J1000" s="2">
        <v>14</v>
      </c>
      <c r="K1000" s="2" t="s">
        <v>3999</v>
      </c>
      <c r="L1000" s="2">
        <v>4156</v>
      </c>
      <c r="M1000" s="2">
        <v>0</v>
      </c>
      <c r="N1000" s="2" t="s">
        <v>34</v>
      </c>
      <c r="O1000" s="2" t="s">
        <v>254</v>
      </c>
      <c r="P1000" s="2" t="s">
        <v>3782</v>
      </c>
      <c r="Q1000" s="2" t="s">
        <v>4205</v>
      </c>
      <c r="R1000" s="2">
        <v>68</v>
      </c>
      <c r="S1000" s="2">
        <v>71</v>
      </c>
      <c r="T1000" s="2">
        <v>77</v>
      </c>
      <c r="U1000" s="2">
        <v>77</v>
      </c>
      <c r="V1000" s="2">
        <v>77</v>
      </c>
      <c r="W1000" s="2">
        <v>77</v>
      </c>
      <c r="X1000" s="2">
        <v>3</v>
      </c>
      <c r="Y1000" s="2">
        <v>6</v>
      </c>
      <c r="Z1000" s="2">
        <v>0</v>
      </c>
      <c r="AA1000" s="2">
        <v>0</v>
      </c>
      <c r="AB1000" s="2">
        <v>0</v>
      </c>
      <c r="AC1000" s="2" t="s">
        <v>3784</v>
      </c>
      <c r="AD1000" s="2" t="s">
        <v>4206</v>
      </c>
    </row>
    <row r="1001" spans="1:30" hidden="1" x14ac:dyDescent="0.25">
      <c r="A1001" s="2">
        <v>27013738</v>
      </c>
      <c r="B1001" s="2" t="s">
        <v>4207</v>
      </c>
      <c r="C1001" s="2" t="s">
        <v>4208</v>
      </c>
      <c r="D1001" s="2" t="s">
        <v>4209</v>
      </c>
      <c r="E1001" s="2">
        <f>IF(ISNUMBER(SEARCH("无购物",D1001)),1,0)</f>
        <v>1</v>
      </c>
      <c r="F1001" s="2">
        <f>IF(ISNUMBER(SEARCH("无自费",D1001)),1,0)</f>
        <v>1</v>
      </c>
      <c r="G1001" s="2">
        <f>IF(ISNUMBER(SEARCH("成团保障",D1001)),1,0)</f>
        <v>1</v>
      </c>
      <c r="H1001" s="2">
        <f>IF(OR(ISNUMBER(SEARCH("赠取消险",D1001)),ISNUMBER(SEARCH("提前*天免费退",D1001))),1,0)</f>
        <v>1</v>
      </c>
      <c r="I1001" s="2">
        <v>4.7</v>
      </c>
      <c r="J1001" s="2">
        <v>99</v>
      </c>
      <c r="K1001" s="2" t="s">
        <v>33</v>
      </c>
      <c r="L1001" s="2">
        <v>4728</v>
      </c>
      <c r="M1001" s="2">
        <v>0</v>
      </c>
      <c r="N1001" s="2" t="s">
        <v>34</v>
      </c>
      <c r="O1001" s="2" t="s">
        <v>254</v>
      </c>
      <c r="P1001" s="2" t="s">
        <v>3782</v>
      </c>
      <c r="Q1001" s="2" t="s">
        <v>4210</v>
      </c>
      <c r="R1001" s="2">
        <v>361</v>
      </c>
      <c r="S1001" s="2">
        <v>361</v>
      </c>
      <c r="T1001" s="2">
        <v>369</v>
      </c>
      <c r="U1001" s="2">
        <v>378</v>
      </c>
      <c r="V1001" s="2">
        <v>388</v>
      </c>
      <c r="W1001" s="2" t="s">
        <v>34</v>
      </c>
      <c r="X1001" s="2">
        <v>0</v>
      </c>
      <c r="Y1001" s="2">
        <v>8</v>
      </c>
      <c r="Z1001" s="2">
        <v>9</v>
      </c>
      <c r="AA1001" s="2">
        <v>10</v>
      </c>
      <c r="AB1001" s="2">
        <v>0</v>
      </c>
      <c r="AC1001" s="2" t="s">
        <v>3784</v>
      </c>
      <c r="AD1001" s="2" t="s">
        <v>4211</v>
      </c>
    </row>
    <row r="1002" spans="1:30" hidden="1" x14ac:dyDescent="0.25">
      <c r="A1002" s="2">
        <v>27102538</v>
      </c>
      <c r="B1002" s="2" t="s">
        <v>4212</v>
      </c>
      <c r="C1002" s="2" t="s">
        <v>4213</v>
      </c>
      <c r="D1002" s="2" t="s">
        <v>4214</v>
      </c>
      <c r="E1002" s="2">
        <f>IF(ISNUMBER(SEARCH("无购物",D1002)),1,0)</f>
        <v>1</v>
      </c>
      <c r="F1002" s="2">
        <f>IF(ISNUMBER(SEARCH("无自费",D1002)),1,0)</f>
        <v>0</v>
      </c>
      <c r="G1002" s="2">
        <f>IF(ISNUMBER(SEARCH("成团保障",D1002)),1,0)</f>
        <v>1</v>
      </c>
      <c r="H1002" s="2">
        <f>IF(OR(ISNUMBER(SEARCH("赠取消险",D1002)),ISNUMBER(SEARCH("提前*天免费退",D1002))),1,0)</f>
        <v>1</v>
      </c>
      <c r="I1002" s="2">
        <v>4.5</v>
      </c>
      <c r="J1002" s="2">
        <v>6</v>
      </c>
      <c r="K1002" s="2" t="s">
        <v>4050</v>
      </c>
      <c r="L1002" s="2">
        <v>4134</v>
      </c>
      <c r="M1002" s="2">
        <v>0</v>
      </c>
      <c r="N1002" s="2" t="s">
        <v>34</v>
      </c>
      <c r="O1002" s="2" t="s">
        <v>254</v>
      </c>
      <c r="P1002" s="2" t="s">
        <v>3782</v>
      </c>
      <c r="Q1002" s="2" t="s">
        <v>4215</v>
      </c>
      <c r="R1002" s="2">
        <v>27</v>
      </c>
      <c r="S1002" s="2">
        <v>31</v>
      </c>
      <c r="T1002" s="2">
        <v>33</v>
      </c>
      <c r="U1002" s="2">
        <v>33</v>
      </c>
      <c r="V1002" s="2">
        <v>39</v>
      </c>
      <c r="W1002" s="2">
        <v>47</v>
      </c>
      <c r="X1002" s="2">
        <v>4</v>
      </c>
      <c r="Y1002" s="2">
        <v>2</v>
      </c>
      <c r="Z1002" s="2">
        <v>0</v>
      </c>
      <c r="AA1002" s="2">
        <v>6</v>
      </c>
      <c r="AB1002" s="2">
        <v>8</v>
      </c>
      <c r="AC1002" s="2" t="s">
        <v>3784</v>
      </c>
      <c r="AD1002" s="2" t="s">
        <v>4216</v>
      </c>
    </row>
    <row r="1003" spans="1:30" hidden="1" x14ac:dyDescent="0.25">
      <c r="A1003" s="2">
        <v>27132953</v>
      </c>
      <c r="B1003" s="2" t="s">
        <v>4217</v>
      </c>
      <c r="C1003" s="2" t="s">
        <v>4218</v>
      </c>
      <c r="D1003" s="2" t="s">
        <v>4219</v>
      </c>
      <c r="E1003" s="2">
        <f>IF(ISNUMBER(SEARCH("无购物",D1003)),1,0)</f>
        <v>1</v>
      </c>
      <c r="F1003" s="2">
        <f>IF(ISNUMBER(SEARCH("无自费",D1003)),1,0)</f>
        <v>1</v>
      </c>
      <c r="G1003" s="2">
        <f>IF(ISNUMBER(SEARCH("成团保障",D1003)),1,0)</f>
        <v>1</v>
      </c>
      <c r="H1003" s="2">
        <f>IF(OR(ISNUMBER(SEARCH("赠取消险",D1003)),ISNUMBER(SEARCH("提前*天免费退",D1003))),1,0)</f>
        <v>1</v>
      </c>
      <c r="I1003" s="2">
        <v>4.9000000000000004</v>
      </c>
      <c r="J1003" s="2">
        <v>14</v>
      </c>
      <c r="K1003" s="2" t="s">
        <v>33</v>
      </c>
      <c r="L1003" s="2">
        <v>3464</v>
      </c>
      <c r="M1003" s="2">
        <v>0</v>
      </c>
      <c r="N1003" s="2" t="s">
        <v>34</v>
      </c>
      <c r="O1003" s="2" t="s">
        <v>254</v>
      </c>
      <c r="P1003" s="2" t="s">
        <v>3782</v>
      </c>
      <c r="Q1003" s="2" t="s">
        <v>4220</v>
      </c>
      <c r="R1003" s="2">
        <v>66</v>
      </c>
      <c r="S1003" s="2">
        <v>68</v>
      </c>
      <c r="T1003" s="2">
        <v>81</v>
      </c>
      <c r="U1003" s="2">
        <v>108</v>
      </c>
      <c r="V1003" s="2">
        <v>112</v>
      </c>
      <c r="W1003" s="2" t="s">
        <v>34</v>
      </c>
      <c r="X1003" s="2">
        <v>2</v>
      </c>
      <c r="Y1003" s="2">
        <v>13</v>
      </c>
      <c r="Z1003" s="2">
        <v>27</v>
      </c>
      <c r="AA1003" s="2">
        <v>4</v>
      </c>
      <c r="AB1003" s="2">
        <v>0</v>
      </c>
      <c r="AC1003" s="2" t="s">
        <v>3784</v>
      </c>
      <c r="AD1003" s="2" t="s">
        <v>4221</v>
      </c>
    </row>
    <row r="1004" spans="1:30" hidden="1" x14ac:dyDescent="0.25">
      <c r="A1004" s="2">
        <v>27144604</v>
      </c>
      <c r="B1004" s="2" t="s">
        <v>4222</v>
      </c>
      <c r="C1004" s="2" t="s">
        <v>4223</v>
      </c>
      <c r="D1004" s="2" t="s">
        <v>4224</v>
      </c>
      <c r="E1004" s="2">
        <f>IF(ISNUMBER(SEARCH("无购物",D1004)),1,0)</f>
        <v>1</v>
      </c>
      <c r="F1004" s="2">
        <f>IF(ISNUMBER(SEARCH("无自费",D1004)),1,0)</f>
        <v>1</v>
      </c>
      <c r="G1004" s="2">
        <f>IF(ISNUMBER(SEARCH("成团保障",D1004)),1,0)</f>
        <v>1</v>
      </c>
      <c r="H1004" s="2">
        <f>IF(OR(ISNUMBER(SEARCH("赠取消险",D1004)),ISNUMBER(SEARCH("提前*天免费退",D1004))),1,0)</f>
        <v>0</v>
      </c>
      <c r="I1004" s="2">
        <v>5</v>
      </c>
      <c r="J1004" s="2">
        <v>7</v>
      </c>
      <c r="K1004" s="2" t="s">
        <v>1863</v>
      </c>
      <c r="L1004" s="2">
        <v>5300</v>
      </c>
      <c r="M1004" s="2">
        <v>0</v>
      </c>
      <c r="N1004" s="2" t="s">
        <v>34</v>
      </c>
      <c r="O1004" s="2" t="s">
        <v>254</v>
      </c>
      <c r="P1004" s="2" t="s">
        <v>3782</v>
      </c>
      <c r="Q1004" s="2" t="s">
        <v>4225</v>
      </c>
      <c r="R1004" s="2">
        <v>65</v>
      </c>
      <c r="S1004" s="2">
        <v>65</v>
      </c>
      <c r="T1004" s="2">
        <v>76</v>
      </c>
      <c r="U1004" s="2">
        <v>76</v>
      </c>
      <c r="V1004" s="2">
        <v>76</v>
      </c>
      <c r="W1004" s="2">
        <v>76</v>
      </c>
      <c r="X1004" s="2">
        <v>0</v>
      </c>
      <c r="Y1004" s="2">
        <v>11</v>
      </c>
      <c r="Z1004" s="2">
        <v>0</v>
      </c>
      <c r="AA1004" s="2">
        <v>0</v>
      </c>
      <c r="AB1004" s="2">
        <v>0</v>
      </c>
      <c r="AC1004" s="2" t="s">
        <v>3784</v>
      </c>
      <c r="AD1004" s="2" t="s">
        <v>4226</v>
      </c>
    </row>
    <row r="1005" spans="1:30" hidden="1" x14ac:dyDescent="0.25">
      <c r="A1005" s="2">
        <v>27257762</v>
      </c>
      <c r="B1005" s="2" t="s">
        <v>4227</v>
      </c>
      <c r="C1005" s="2" t="s">
        <v>4228</v>
      </c>
      <c r="D1005" s="2" t="s">
        <v>4229</v>
      </c>
      <c r="E1005" s="2">
        <f>IF(ISNUMBER(SEARCH("无购物",D1005)),1,0)</f>
        <v>1</v>
      </c>
      <c r="F1005" s="2">
        <f>IF(ISNUMBER(SEARCH("无自费",D1005)),1,0)</f>
        <v>1</v>
      </c>
      <c r="G1005" s="2">
        <f>IF(ISNUMBER(SEARCH("成团保障",D1005)),1,0)</f>
        <v>1</v>
      </c>
      <c r="H1005" s="2">
        <f>IF(OR(ISNUMBER(SEARCH("赠取消险",D1005)),ISNUMBER(SEARCH("提前*天免费退",D1005))),1,0)</f>
        <v>1</v>
      </c>
      <c r="I1005" s="2">
        <v>4.5999999999999996</v>
      </c>
      <c r="J1005" s="2">
        <v>33</v>
      </c>
      <c r="K1005" s="2" t="s">
        <v>33</v>
      </c>
      <c r="L1005" s="2">
        <v>4038</v>
      </c>
      <c r="M1005" s="2">
        <v>0</v>
      </c>
      <c r="N1005" s="2" t="s">
        <v>34</v>
      </c>
      <c r="O1005" s="2" t="s">
        <v>254</v>
      </c>
      <c r="P1005" s="2" t="s">
        <v>3782</v>
      </c>
      <c r="Q1005" s="2" t="s">
        <v>4230</v>
      </c>
      <c r="R1005" s="2">
        <v>228</v>
      </c>
      <c r="S1005" s="2">
        <v>232</v>
      </c>
      <c r="T1005" s="2">
        <v>238</v>
      </c>
      <c r="U1005" s="2" t="s">
        <v>34</v>
      </c>
      <c r="V1005" s="2" t="s">
        <v>34</v>
      </c>
      <c r="W1005" s="2" t="s">
        <v>34</v>
      </c>
      <c r="X1005" s="2">
        <v>4</v>
      </c>
      <c r="Y1005" s="2">
        <v>6</v>
      </c>
      <c r="Z1005" s="2">
        <v>0</v>
      </c>
      <c r="AA1005" s="2">
        <v>0</v>
      </c>
      <c r="AB1005" s="2">
        <v>0</v>
      </c>
      <c r="AC1005" s="2" t="s">
        <v>3784</v>
      </c>
      <c r="AD1005" s="2" t="s">
        <v>4231</v>
      </c>
    </row>
    <row r="1006" spans="1:30" hidden="1" x14ac:dyDescent="0.25">
      <c r="A1006" s="2">
        <v>27303048</v>
      </c>
      <c r="B1006" s="2" t="s">
        <v>4232</v>
      </c>
      <c r="C1006" s="2" t="s">
        <v>4233</v>
      </c>
      <c r="D1006" s="2" t="s">
        <v>4234</v>
      </c>
      <c r="E1006" s="2">
        <f>IF(ISNUMBER(SEARCH("无购物",D1006)),1,0)</f>
        <v>1</v>
      </c>
      <c r="F1006" s="2">
        <f>IF(ISNUMBER(SEARCH("无自费",D1006)),1,0)</f>
        <v>0</v>
      </c>
      <c r="G1006" s="2">
        <f>IF(ISNUMBER(SEARCH("成团保障",D1006)),1,0)</f>
        <v>1</v>
      </c>
      <c r="H1006" s="2">
        <f>IF(OR(ISNUMBER(SEARCH("赠取消险",D1006)),ISNUMBER(SEARCH("提前*天免费退",D1006))),1,0)</f>
        <v>0</v>
      </c>
      <c r="I1006" s="2">
        <v>4.9000000000000004</v>
      </c>
      <c r="J1006" s="2">
        <v>123</v>
      </c>
      <c r="K1006" s="2" t="s">
        <v>4132</v>
      </c>
      <c r="L1006" s="2">
        <v>498</v>
      </c>
      <c r="M1006" s="2">
        <v>0</v>
      </c>
      <c r="N1006" s="2" t="s">
        <v>34</v>
      </c>
      <c r="O1006" s="2" t="s">
        <v>77</v>
      </c>
      <c r="P1006" s="2" t="s">
        <v>3782</v>
      </c>
      <c r="Q1006" s="2" t="s">
        <v>4235</v>
      </c>
      <c r="R1006" s="2">
        <v>458</v>
      </c>
      <c r="S1006" s="2">
        <v>488</v>
      </c>
      <c r="T1006" s="2">
        <v>514</v>
      </c>
      <c r="U1006" s="2">
        <v>559</v>
      </c>
      <c r="V1006" s="2">
        <v>572</v>
      </c>
      <c r="W1006" s="2">
        <v>641</v>
      </c>
      <c r="X1006" s="2">
        <v>30</v>
      </c>
      <c r="Y1006" s="2">
        <v>26</v>
      </c>
      <c r="Z1006" s="2">
        <v>45</v>
      </c>
      <c r="AA1006" s="2">
        <v>13</v>
      </c>
      <c r="AB1006" s="2">
        <v>69</v>
      </c>
      <c r="AC1006" s="2" t="s">
        <v>3784</v>
      </c>
      <c r="AD1006" s="2" t="s">
        <v>4236</v>
      </c>
    </row>
    <row r="1007" spans="1:30" hidden="1" x14ac:dyDescent="0.25">
      <c r="A1007" s="2">
        <v>27303214</v>
      </c>
      <c r="B1007" s="2" t="s">
        <v>4237</v>
      </c>
      <c r="C1007" s="2" t="s">
        <v>4238</v>
      </c>
      <c r="D1007" s="2" t="s">
        <v>4239</v>
      </c>
      <c r="E1007" s="2">
        <f>IF(ISNUMBER(SEARCH("无购物",D1007)),1,0)</f>
        <v>1</v>
      </c>
      <c r="F1007" s="2">
        <f>IF(ISNUMBER(SEARCH("无自费",D1007)),1,0)</f>
        <v>0</v>
      </c>
      <c r="G1007" s="2">
        <f>IF(ISNUMBER(SEARCH("成团保障",D1007)),1,0)</f>
        <v>1</v>
      </c>
      <c r="H1007" s="2">
        <f>IF(OR(ISNUMBER(SEARCH("赠取消险",D1007)),ISNUMBER(SEARCH("提前*天免费退",D1007))),1,0)</f>
        <v>1</v>
      </c>
      <c r="I1007" s="2">
        <v>4.9000000000000004</v>
      </c>
      <c r="J1007" s="2">
        <v>93</v>
      </c>
      <c r="K1007" s="2" t="s">
        <v>4132</v>
      </c>
      <c r="L1007" s="2">
        <v>598</v>
      </c>
      <c r="M1007" s="2">
        <v>0</v>
      </c>
      <c r="N1007" s="2" t="s">
        <v>34</v>
      </c>
      <c r="O1007" s="2" t="s">
        <v>77</v>
      </c>
      <c r="P1007" s="2" t="s">
        <v>3782</v>
      </c>
      <c r="Q1007" s="2" t="s">
        <v>4240</v>
      </c>
      <c r="R1007" s="2">
        <v>401</v>
      </c>
      <c r="S1007" s="2">
        <v>426</v>
      </c>
      <c r="T1007" s="2">
        <v>514</v>
      </c>
      <c r="U1007" s="2">
        <v>576</v>
      </c>
      <c r="V1007" s="2">
        <v>590</v>
      </c>
      <c r="W1007" s="2" t="s">
        <v>34</v>
      </c>
      <c r="X1007" s="2">
        <v>25</v>
      </c>
      <c r="Y1007" s="2">
        <v>88</v>
      </c>
      <c r="Z1007" s="2">
        <v>62</v>
      </c>
      <c r="AA1007" s="2">
        <v>14</v>
      </c>
      <c r="AB1007" s="2">
        <v>0</v>
      </c>
      <c r="AC1007" s="2" t="s">
        <v>3784</v>
      </c>
      <c r="AD1007" s="2" t="s">
        <v>4241</v>
      </c>
    </row>
    <row r="1008" spans="1:30" hidden="1" x14ac:dyDescent="0.25">
      <c r="A1008" s="2">
        <v>27386745</v>
      </c>
      <c r="B1008" s="2" t="s">
        <v>4242</v>
      </c>
      <c r="C1008" s="2" t="s">
        <v>4243</v>
      </c>
      <c r="D1008" s="2" t="s">
        <v>4244</v>
      </c>
      <c r="E1008" s="2">
        <f>IF(ISNUMBER(SEARCH("无购物",D1008)),1,0)</f>
        <v>1</v>
      </c>
      <c r="F1008" s="2">
        <f>IF(ISNUMBER(SEARCH("无自费",D1008)),1,0)</f>
        <v>1</v>
      </c>
      <c r="G1008" s="2">
        <f>IF(ISNUMBER(SEARCH("成团保障",D1008)),1,0)</f>
        <v>1</v>
      </c>
      <c r="H1008" s="2">
        <f>IF(OR(ISNUMBER(SEARCH("赠取消险",D1008)),ISNUMBER(SEARCH("提前*天免费退",D1008))),1,0)</f>
        <v>1</v>
      </c>
      <c r="I1008" s="2">
        <v>4.7</v>
      </c>
      <c r="J1008" s="2">
        <v>10</v>
      </c>
      <c r="K1008" s="2" t="s">
        <v>33</v>
      </c>
      <c r="L1008" s="2">
        <v>6185</v>
      </c>
      <c r="M1008" s="2">
        <v>0</v>
      </c>
      <c r="N1008" s="2" t="s">
        <v>34</v>
      </c>
      <c r="O1008" s="2" t="s">
        <v>254</v>
      </c>
      <c r="P1008" s="2" t="s">
        <v>3782</v>
      </c>
      <c r="Q1008" s="2" t="s">
        <v>4245</v>
      </c>
      <c r="R1008" s="2">
        <v>40</v>
      </c>
      <c r="S1008" s="2">
        <v>46</v>
      </c>
      <c r="T1008" s="2">
        <v>55</v>
      </c>
      <c r="U1008" s="2">
        <v>64</v>
      </c>
      <c r="V1008" s="2">
        <v>66</v>
      </c>
      <c r="W1008" s="2" t="s">
        <v>34</v>
      </c>
      <c r="X1008" s="2">
        <v>6</v>
      </c>
      <c r="Y1008" s="2">
        <v>9</v>
      </c>
      <c r="Z1008" s="2">
        <v>9</v>
      </c>
      <c r="AA1008" s="2">
        <v>2</v>
      </c>
      <c r="AB1008" s="2">
        <v>0</v>
      </c>
      <c r="AC1008" s="2" t="s">
        <v>3784</v>
      </c>
      <c r="AD1008" s="2" t="s">
        <v>4246</v>
      </c>
    </row>
    <row r="1009" spans="1:30" hidden="1" x14ac:dyDescent="0.25">
      <c r="A1009" s="2">
        <v>27401554</v>
      </c>
      <c r="B1009" s="2" t="s">
        <v>4247</v>
      </c>
      <c r="C1009" s="2" t="s">
        <v>4248</v>
      </c>
      <c r="D1009" s="2" t="s">
        <v>4249</v>
      </c>
      <c r="E1009" s="2">
        <f>IF(ISNUMBER(SEARCH("无购物",D1009)),1,0)</f>
        <v>1</v>
      </c>
      <c r="F1009" s="2">
        <f>IF(ISNUMBER(SEARCH("无自费",D1009)),1,0)</f>
        <v>1</v>
      </c>
      <c r="G1009" s="2">
        <f>IF(ISNUMBER(SEARCH("成团保障",D1009)),1,0)</f>
        <v>1</v>
      </c>
      <c r="H1009" s="2">
        <f>IF(OR(ISNUMBER(SEARCH("赠取消险",D1009)),ISNUMBER(SEARCH("提前*天免费退",D1009))),1,0)</f>
        <v>1</v>
      </c>
      <c r="I1009" s="2">
        <v>5</v>
      </c>
      <c r="J1009" s="2">
        <v>2</v>
      </c>
      <c r="K1009" s="2" t="s">
        <v>33</v>
      </c>
      <c r="L1009" s="2">
        <v>5113</v>
      </c>
      <c r="M1009" s="2">
        <v>0</v>
      </c>
      <c r="N1009" s="2" t="s">
        <v>34</v>
      </c>
      <c r="O1009" s="2" t="s">
        <v>254</v>
      </c>
      <c r="P1009" s="2" t="s">
        <v>3782</v>
      </c>
      <c r="Q1009" s="2" t="s">
        <v>4250</v>
      </c>
      <c r="R1009" s="2">
        <v>5</v>
      </c>
      <c r="S1009" s="2" t="s">
        <v>34</v>
      </c>
      <c r="T1009" s="2">
        <v>5</v>
      </c>
      <c r="U1009" s="2">
        <v>5</v>
      </c>
      <c r="V1009" s="2">
        <v>8</v>
      </c>
      <c r="W1009" s="2" t="s">
        <v>34</v>
      </c>
      <c r="X1009" s="2">
        <v>0</v>
      </c>
      <c r="Y1009" s="2">
        <v>0</v>
      </c>
      <c r="Z1009" s="2">
        <v>0</v>
      </c>
      <c r="AA1009" s="2">
        <v>3</v>
      </c>
      <c r="AB1009" s="2">
        <v>0</v>
      </c>
      <c r="AC1009" s="2" t="s">
        <v>3784</v>
      </c>
      <c r="AD1009" s="2" t="s">
        <v>4251</v>
      </c>
    </row>
    <row r="1010" spans="1:30" hidden="1" x14ac:dyDescent="0.25">
      <c r="A1010" s="2">
        <v>27457096</v>
      </c>
      <c r="B1010" s="2" t="s">
        <v>4252</v>
      </c>
      <c r="C1010" s="2" t="s">
        <v>4253</v>
      </c>
      <c r="D1010" s="2" t="s">
        <v>4254</v>
      </c>
      <c r="E1010" s="2">
        <f>IF(ISNUMBER(SEARCH("无购物",D1010)),1,0)</f>
        <v>1</v>
      </c>
      <c r="F1010" s="2">
        <f>IF(ISNUMBER(SEARCH("无自费",D1010)),1,0)</f>
        <v>1</v>
      </c>
      <c r="G1010" s="2">
        <f>IF(ISNUMBER(SEARCH("成团保障",D1010)),1,0)</f>
        <v>1</v>
      </c>
      <c r="H1010" s="2">
        <f>IF(OR(ISNUMBER(SEARCH("赠取消险",D1010)),ISNUMBER(SEARCH("提前*天免费退",D1010))),1,0)</f>
        <v>0</v>
      </c>
      <c r="I1010" s="2">
        <v>4.8</v>
      </c>
      <c r="J1010" s="2">
        <v>3</v>
      </c>
      <c r="K1010" s="2" t="s">
        <v>1863</v>
      </c>
      <c r="L1010" s="2">
        <v>8999</v>
      </c>
      <c r="M1010" s="2">
        <v>0</v>
      </c>
      <c r="N1010" s="2" t="s">
        <v>34</v>
      </c>
      <c r="O1010" s="2" t="s">
        <v>254</v>
      </c>
      <c r="P1010" s="2" t="s">
        <v>3782</v>
      </c>
      <c r="Q1010" s="2" t="s">
        <v>34</v>
      </c>
      <c r="R1010" s="2">
        <v>30</v>
      </c>
      <c r="S1010" s="2">
        <v>32</v>
      </c>
      <c r="T1010" s="2">
        <v>38</v>
      </c>
      <c r="U1010" s="2" t="s">
        <v>34</v>
      </c>
      <c r="V1010" s="2" t="s">
        <v>34</v>
      </c>
      <c r="W1010" s="2" t="s">
        <v>34</v>
      </c>
      <c r="X1010" s="2">
        <v>2</v>
      </c>
      <c r="Y1010" s="2">
        <v>6</v>
      </c>
      <c r="Z1010" s="2">
        <v>0</v>
      </c>
      <c r="AA1010" s="2">
        <v>0</v>
      </c>
      <c r="AB1010" s="2">
        <v>0</v>
      </c>
      <c r="AC1010" s="2" t="s">
        <v>3784</v>
      </c>
      <c r="AD1010" s="2" t="s">
        <v>4255</v>
      </c>
    </row>
    <row r="1011" spans="1:30" hidden="1" x14ac:dyDescent="0.25">
      <c r="A1011" s="2">
        <v>27473254</v>
      </c>
      <c r="B1011" s="2" t="s">
        <v>4256</v>
      </c>
      <c r="C1011" s="2" t="s">
        <v>4257</v>
      </c>
      <c r="D1011" s="2" t="s">
        <v>4258</v>
      </c>
      <c r="E1011" s="2">
        <f>IF(ISNUMBER(SEARCH("无购物",D1011)),1,0)</f>
        <v>1</v>
      </c>
      <c r="F1011" s="2">
        <f>IF(ISNUMBER(SEARCH("无自费",D1011)),1,0)</f>
        <v>0</v>
      </c>
      <c r="G1011" s="2">
        <f>IF(ISNUMBER(SEARCH("成团保障",D1011)),1,0)</f>
        <v>1</v>
      </c>
      <c r="H1011" s="2">
        <f>IF(OR(ISNUMBER(SEARCH("赠取消险",D1011)),ISNUMBER(SEARCH("提前*天免费退",D1011))),1,0)</f>
        <v>0</v>
      </c>
      <c r="I1011" s="2">
        <v>5</v>
      </c>
      <c r="J1011" s="2">
        <v>12</v>
      </c>
      <c r="K1011" s="2" t="s">
        <v>3861</v>
      </c>
      <c r="L1011" s="2">
        <v>6230</v>
      </c>
      <c r="M1011" s="2">
        <v>0</v>
      </c>
      <c r="N1011" s="2" t="s">
        <v>34</v>
      </c>
      <c r="O1011" s="2" t="s">
        <v>254</v>
      </c>
      <c r="P1011" s="2" t="s">
        <v>3782</v>
      </c>
      <c r="Q1011" s="2" t="s">
        <v>4259</v>
      </c>
      <c r="R1011" s="2">
        <v>68</v>
      </c>
      <c r="S1011" s="2">
        <v>70</v>
      </c>
      <c r="T1011" s="2">
        <v>70</v>
      </c>
      <c r="U1011" s="2">
        <v>70</v>
      </c>
      <c r="V1011" s="2">
        <v>70</v>
      </c>
      <c r="W1011" s="2">
        <v>70</v>
      </c>
      <c r="X1011" s="2">
        <v>2</v>
      </c>
      <c r="Y1011" s="2">
        <v>0</v>
      </c>
      <c r="Z1011" s="2">
        <v>0</v>
      </c>
      <c r="AA1011" s="2">
        <v>0</v>
      </c>
      <c r="AB1011" s="2">
        <v>0</v>
      </c>
      <c r="AC1011" s="2" t="s">
        <v>3784</v>
      </c>
      <c r="AD1011" s="2" t="s">
        <v>4260</v>
      </c>
    </row>
    <row r="1012" spans="1:30" hidden="1" x14ac:dyDescent="0.25">
      <c r="A1012" s="2">
        <v>2760150</v>
      </c>
      <c r="B1012" s="2" t="s">
        <v>3996</v>
      </c>
      <c r="C1012" s="2" t="s">
        <v>4261</v>
      </c>
      <c r="D1012" s="2" t="s">
        <v>4262</v>
      </c>
      <c r="E1012" s="2">
        <f>IF(ISNUMBER(SEARCH("无购物",D1012)),1,0)</f>
        <v>1</v>
      </c>
      <c r="F1012" s="2">
        <f>IF(ISNUMBER(SEARCH("无自费",D1012)),1,0)</f>
        <v>1</v>
      </c>
      <c r="G1012" s="2">
        <f>IF(ISNUMBER(SEARCH("成团保障",D1012)),1,0)</f>
        <v>1</v>
      </c>
      <c r="H1012" s="2">
        <f>IF(OR(ISNUMBER(SEARCH("赠取消险",D1012)),ISNUMBER(SEARCH("提前*天免费退",D1012))),1,0)</f>
        <v>1</v>
      </c>
      <c r="I1012" s="2">
        <v>4.9000000000000004</v>
      </c>
      <c r="J1012" s="2">
        <v>787</v>
      </c>
      <c r="K1012" s="2" t="s">
        <v>3999</v>
      </c>
      <c r="L1012" s="2">
        <v>3206</v>
      </c>
      <c r="M1012" s="2">
        <v>0</v>
      </c>
      <c r="N1012" s="2" t="s">
        <v>34</v>
      </c>
      <c r="O1012" s="2" t="s">
        <v>254</v>
      </c>
      <c r="P1012" s="2" t="s">
        <v>3782</v>
      </c>
      <c r="Q1012" s="2" t="s">
        <v>4263</v>
      </c>
      <c r="R1012" s="2">
        <v>3745</v>
      </c>
      <c r="S1012" s="2" t="s">
        <v>34</v>
      </c>
      <c r="T1012" s="2">
        <v>4135</v>
      </c>
      <c r="U1012" s="2">
        <v>4428</v>
      </c>
      <c r="V1012" s="2">
        <v>4478</v>
      </c>
      <c r="W1012" s="2">
        <v>4492</v>
      </c>
      <c r="X1012" s="2">
        <v>0</v>
      </c>
      <c r="Y1012" s="2">
        <v>0</v>
      </c>
      <c r="Z1012" s="2">
        <v>293</v>
      </c>
      <c r="AA1012" s="2">
        <v>50</v>
      </c>
      <c r="AB1012" s="2">
        <v>14</v>
      </c>
      <c r="AC1012" s="2" t="s">
        <v>3784</v>
      </c>
      <c r="AD1012" s="2" t="s">
        <v>4264</v>
      </c>
    </row>
    <row r="1013" spans="1:30" hidden="1" x14ac:dyDescent="0.25">
      <c r="A1013" s="2">
        <v>2778477</v>
      </c>
      <c r="B1013" s="2" t="s">
        <v>4144</v>
      </c>
      <c r="C1013" s="2" t="s">
        <v>4265</v>
      </c>
      <c r="D1013" s="2" t="s">
        <v>4266</v>
      </c>
      <c r="E1013" s="2">
        <f>IF(ISNUMBER(SEARCH("无购物",D1013)),1,0)</f>
        <v>1</v>
      </c>
      <c r="F1013" s="2">
        <f>IF(ISNUMBER(SEARCH("无自费",D1013)),1,0)</f>
        <v>0</v>
      </c>
      <c r="G1013" s="2">
        <f>IF(ISNUMBER(SEARCH("成团保障",D1013)),1,0)</f>
        <v>1</v>
      </c>
      <c r="H1013" s="2">
        <f>IF(OR(ISNUMBER(SEARCH("赠取消险",D1013)),ISNUMBER(SEARCH("提前*天免费退",D1013))),1,0)</f>
        <v>1</v>
      </c>
      <c r="I1013" s="2">
        <v>4.8</v>
      </c>
      <c r="J1013" s="2">
        <v>182</v>
      </c>
      <c r="K1013" s="2" t="s">
        <v>3999</v>
      </c>
      <c r="L1013" s="2">
        <v>4120</v>
      </c>
      <c r="M1013" s="2">
        <v>0</v>
      </c>
      <c r="N1013" s="2" t="s">
        <v>34</v>
      </c>
      <c r="O1013" s="2" t="s">
        <v>254</v>
      </c>
      <c r="P1013" s="2" t="s">
        <v>3782</v>
      </c>
      <c r="Q1013" s="2" t="s">
        <v>4267</v>
      </c>
      <c r="R1013" s="2">
        <v>966</v>
      </c>
      <c r="S1013" s="2">
        <v>988</v>
      </c>
      <c r="T1013" s="2">
        <v>1049</v>
      </c>
      <c r="U1013" s="2">
        <v>1118</v>
      </c>
      <c r="V1013" s="2">
        <v>1126</v>
      </c>
      <c r="W1013" s="2">
        <v>1134</v>
      </c>
      <c r="X1013" s="2">
        <v>22</v>
      </c>
      <c r="Y1013" s="2">
        <v>61</v>
      </c>
      <c r="Z1013" s="2">
        <v>69</v>
      </c>
      <c r="AA1013" s="2">
        <v>8</v>
      </c>
      <c r="AB1013" s="2">
        <v>8</v>
      </c>
      <c r="AC1013" s="2" t="s">
        <v>3784</v>
      </c>
      <c r="AD1013" s="2" t="s">
        <v>4268</v>
      </c>
    </row>
    <row r="1014" spans="1:30" hidden="1" x14ac:dyDescent="0.25">
      <c r="A1014" s="2">
        <v>27807464</v>
      </c>
      <c r="B1014" s="2" t="s">
        <v>4269</v>
      </c>
      <c r="C1014" s="2" t="s">
        <v>4270</v>
      </c>
      <c r="D1014" s="2" t="s">
        <v>4271</v>
      </c>
      <c r="E1014" s="2">
        <f>IF(ISNUMBER(SEARCH("无购物",D1014)),1,0)</f>
        <v>1</v>
      </c>
      <c r="F1014" s="2">
        <f>IF(ISNUMBER(SEARCH("无自费",D1014)),1,0)</f>
        <v>1</v>
      </c>
      <c r="G1014" s="2">
        <f>IF(ISNUMBER(SEARCH("成团保障",D1014)),1,0)</f>
        <v>1</v>
      </c>
      <c r="H1014" s="2">
        <f>IF(OR(ISNUMBER(SEARCH("赠取消险",D1014)),ISNUMBER(SEARCH("提前*天免费退",D1014))),1,0)</f>
        <v>0</v>
      </c>
      <c r="I1014" s="2">
        <v>4.9000000000000004</v>
      </c>
      <c r="J1014" s="2">
        <v>6</v>
      </c>
      <c r="K1014" s="2" t="s">
        <v>33</v>
      </c>
      <c r="L1014" s="2">
        <v>5187</v>
      </c>
      <c r="M1014" s="2">
        <v>0</v>
      </c>
      <c r="N1014" s="2" t="s">
        <v>34</v>
      </c>
      <c r="O1014" s="2" t="s">
        <v>254</v>
      </c>
      <c r="P1014" s="2" t="s">
        <v>3782</v>
      </c>
      <c r="Q1014" s="2" t="s">
        <v>34</v>
      </c>
      <c r="R1014" s="2">
        <v>65</v>
      </c>
      <c r="S1014" s="2">
        <v>65</v>
      </c>
      <c r="T1014" s="2">
        <v>65</v>
      </c>
      <c r="U1014" s="2">
        <v>65</v>
      </c>
      <c r="V1014" s="2">
        <v>68</v>
      </c>
      <c r="W1014" s="2">
        <v>73</v>
      </c>
      <c r="X1014" s="2">
        <v>0</v>
      </c>
      <c r="Y1014" s="2">
        <v>0</v>
      </c>
      <c r="Z1014" s="2">
        <v>0</v>
      </c>
      <c r="AA1014" s="2">
        <v>3</v>
      </c>
      <c r="AB1014" s="2">
        <v>5</v>
      </c>
      <c r="AC1014" s="2" t="s">
        <v>3784</v>
      </c>
      <c r="AD1014" s="2" t="s">
        <v>4272</v>
      </c>
    </row>
    <row r="1015" spans="1:30" hidden="1" x14ac:dyDescent="0.25">
      <c r="A1015" s="2">
        <v>28461907</v>
      </c>
      <c r="B1015" s="2" t="s">
        <v>4273</v>
      </c>
      <c r="C1015" s="2" t="s">
        <v>4274</v>
      </c>
      <c r="D1015" s="2" t="s">
        <v>4275</v>
      </c>
      <c r="E1015" s="2">
        <f>IF(ISNUMBER(SEARCH("无购物",D1015)),1,0)</f>
        <v>1</v>
      </c>
      <c r="F1015" s="2">
        <f>IF(ISNUMBER(SEARCH("无自费",D1015)),1,0)</f>
        <v>0</v>
      </c>
      <c r="G1015" s="2">
        <f>IF(ISNUMBER(SEARCH("成团保障",D1015)),1,0)</f>
        <v>1</v>
      </c>
      <c r="H1015" s="2">
        <f>IF(OR(ISNUMBER(SEARCH("赠取消险",D1015)),ISNUMBER(SEARCH("提前*天免费退",D1015))),1,0)</f>
        <v>0</v>
      </c>
      <c r="I1015" s="2">
        <v>5</v>
      </c>
      <c r="J1015" s="2">
        <v>6</v>
      </c>
      <c r="K1015" s="2" t="s">
        <v>3861</v>
      </c>
      <c r="L1015" s="2">
        <v>2862</v>
      </c>
      <c r="M1015" s="2">
        <v>0</v>
      </c>
      <c r="N1015" s="2" t="s">
        <v>34</v>
      </c>
      <c r="O1015" s="2" t="s">
        <v>254</v>
      </c>
      <c r="P1015" s="2" t="s">
        <v>3782</v>
      </c>
      <c r="Q1015" s="2" t="s">
        <v>4276</v>
      </c>
      <c r="R1015" s="2">
        <v>44</v>
      </c>
      <c r="S1015" s="2">
        <v>48</v>
      </c>
      <c r="T1015" s="2">
        <v>54</v>
      </c>
      <c r="U1015" s="2">
        <v>70</v>
      </c>
      <c r="V1015" s="2">
        <v>70</v>
      </c>
      <c r="W1015" s="2" t="s">
        <v>34</v>
      </c>
      <c r="X1015" s="2">
        <v>4</v>
      </c>
      <c r="Y1015" s="2">
        <v>6</v>
      </c>
      <c r="Z1015" s="2">
        <v>16</v>
      </c>
      <c r="AA1015" s="2">
        <v>0</v>
      </c>
      <c r="AB1015" s="2">
        <v>0</v>
      </c>
      <c r="AC1015" s="2" t="s">
        <v>3784</v>
      </c>
      <c r="AD1015" s="2" t="s">
        <v>4277</v>
      </c>
    </row>
    <row r="1016" spans="1:30" hidden="1" x14ac:dyDescent="0.25">
      <c r="A1016" s="2">
        <v>28568543</v>
      </c>
      <c r="B1016" s="2" t="s">
        <v>4278</v>
      </c>
      <c r="C1016" s="2" t="s">
        <v>4279</v>
      </c>
      <c r="D1016" s="2" t="s">
        <v>4280</v>
      </c>
      <c r="E1016" s="2">
        <f>IF(ISNUMBER(SEARCH("无购物",D1016)),1,0)</f>
        <v>1</v>
      </c>
      <c r="F1016" s="2">
        <f>IF(ISNUMBER(SEARCH("无自费",D1016)),1,0)</f>
        <v>0</v>
      </c>
      <c r="G1016" s="2">
        <f>IF(ISNUMBER(SEARCH("成团保障",D1016)),1,0)</f>
        <v>1</v>
      </c>
      <c r="H1016" s="2">
        <f>IF(OR(ISNUMBER(SEARCH("赠取消险",D1016)),ISNUMBER(SEARCH("提前*天免费退",D1016))),1,0)</f>
        <v>1</v>
      </c>
      <c r="I1016" s="2">
        <v>5</v>
      </c>
      <c r="J1016" s="2">
        <v>25</v>
      </c>
      <c r="K1016" s="2" t="s">
        <v>4281</v>
      </c>
      <c r="L1016" s="2">
        <v>755</v>
      </c>
      <c r="M1016" s="2">
        <v>0</v>
      </c>
      <c r="N1016" s="2" t="s">
        <v>34</v>
      </c>
      <c r="O1016" s="2" t="s">
        <v>77</v>
      </c>
      <c r="P1016" s="2" t="s">
        <v>3782</v>
      </c>
      <c r="Q1016" s="2" t="s">
        <v>4282</v>
      </c>
      <c r="R1016" s="2">
        <v>75</v>
      </c>
      <c r="S1016" s="2">
        <v>77</v>
      </c>
      <c r="T1016" s="2">
        <v>104</v>
      </c>
      <c r="U1016" s="2">
        <v>119</v>
      </c>
      <c r="V1016" s="2" t="s">
        <v>34</v>
      </c>
      <c r="W1016" s="2" t="s">
        <v>34</v>
      </c>
      <c r="X1016" s="2">
        <v>2</v>
      </c>
      <c r="Y1016" s="2">
        <v>27</v>
      </c>
      <c r="Z1016" s="2">
        <v>15</v>
      </c>
      <c r="AA1016" s="2">
        <v>0</v>
      </c>
      <c r="AB1016" s="2">
        <v>0</v>
      </c>
      <c r="AC1016" s="2" t="s">
        <v>3784</v>
      </c>
      <c r="AD1016" s="2" t="s">
        <v>4283</v>
      </c>
    </row>
    <row r="1017" spans="1:30" hidden="1" x14ac:dyDescent="0.25">
      <c r="A1017" s="2">
        <v>28571941</v>
      </c>
      <c r="B1017" s="2" t="s">
        <v>4284</v>
      </c>
      <c r="C1017" s="2" t="s">
        <v>4285</v>
      </c>
      <c r="D1017" s="2" t="s">
        <v>4286</v>
      </c>
      <c r="E1017" s="2">
        <f>IF(ISNUMBER(SEARCH("无购物",D1017)),1,0)</f>
        <v>1</v>
      </c>
      <c r="F1017" s="2">
        <f>IF(ISNUMBER(SEARCH("无自费",D1017)),1,0)</f>
        <v>1</v>
      </c>
      <c r="G1017" s="2">
        <f>IF(ISNUMBER(SEARCH("成团保障",D1017)),1,0)</f>
        <v>1</v>
      </c>
      <c r="H1017" s="2">
        <f>IF(OR(ISNUMBER(SEARCH("赠取消险",D1017)),ISNUMBER(SEARCH("提前*天免费退",D1017))),1,0)</f>
        <v>0</v>
      </c>
      <c r="I1017" s="2">
        <v>5</v>
      </c>
      <c r="J1017" s="2">
        <v>1</v>
      </c>
      <c r="K1017" s="2" t="s">
        <v>3969</v>
      </c>
      <c r="L1017" s="2">
        <v>2563</v>
      </c>
      <c r="M1017" s="2">
        <v>0</v>
      </c>
      <c r="N1017" s="2" t="s">
        <v>34</v>
      </c>
      <c r="O1017" s="2" t="s">
        <v>254</v>
      </c>
      <c r="P1017" s="2" t="s">
        <v>3782</v>
      </c>
      <c r="Q1017" s="2" t="s">
        <v>4287</v>
      </c>
      <c r="R1017" s="2">
        <v>2</v>
      </c>
      <c r="S1017" s="2">
        <v>2</v>
      </c>
      <c r="T1017" s="2">
        <v>2</v>
      </c>
      <c r="U1017" s="2">
        <v>2</v>
      </c>
      <c r="V1017" s="2">
        <v>5</v>
      </c>
      <c r="W1017" s="2">
        <v>8</v>
      </c>
      <c r="X1017" s="2">
        <v>0</v>
      </c>
      <c r="Y1017" s="2">
        <v>0</v>
      </c>
      <c r="Z1017" s="2">
        <v>0</v>
      </c>
      <c r="AA1017" s="2">
        <v>3</v>
      </c>
      <c r="AB1017" s="2">
        <v>3</v>
      </c>
      <c r="AC1017" s="2" t="s">
        <v>3784</v>
      </c>
      <c r="AD1017" s="2" t="s">
        <v>4288</v>
      </c>
    </row>
    <row r="1018" spans="1:30" hidden="1" x14ac:dyDescent="0.25">
      <c r="A1018" s="2">
        <v>28573060</v>
      </c>
      <c r="B1018" s="2" t="s">
        <v>4289</v>
      </c>
      <c r="C1018" s="2" t="s">
        <v>4290</v>
      </c>
      <c r="D1018" s="2" t="s">
        <v>4286</v>
      </c>
      <c r="E1018" s="2">
        <f>IF(ISNUMBER(SEARCH("无购物",D1018)),1,0)</f>
        <v>1</v>
      </c>
      <c r="F1018" s="2">
        <f>IF(ISNUMBER(SEARCH("无自费",D1018)),1,0)</f>
        <v>1</v>
      </c>
      <c r="G1018" s="2">
        <f>IF(ISNUMBER(SEARCH("成团保障",D1018)),1,0)</f>
        <v>1</v>
      </c>
      <c r="H1018" s="2">
        <f>IF(OR(ISNUMBER(SEARCH("赠取消险",D1018)),ISNUMBER(SEARCH("提前*天免费退",D1018))),1,0)</f>
        <v>0</v>
      </c>
      <c r="I1018" s="2">
        <v>5</v>
      </c>
      <c r="J1018" s="2">
        <v>6</v>
      </c>
      <c r="K1018" s="2" t="s">
        <v>3969</v>
      </c>
      <c r="L1018" s="2">
        <v>3848</v>
      </c>
      <c r="M1018" s="2">
        <v>0</v>
      </c>
      <c r="N1018" s="2" t="s">
        <v>34</v>
      </c>
      <c r="O1018" s="2" t="s">
        <v>254</v>
      </c>
      <c r="P1018" s="2" t="s">
        <v>3782</v>
      </c>
      <c r="Q1018" s="2" t="s">
        <v>4291</v>
      </c>
      <c r="R1018" s="2">
        <v>29</v>
      </c>
      <c r="S1018" s="2">
        <v>29</v>
      </c>
      <c r="T1018" s="2">
        <v>29</v>
      </c>
      <c r="U1018" s="2">
        <v>29</v>
      </c>
      <c r="V1018" s="2">
        <v>31</v>
      </c>
      <c r="W1018" s="2">
        <v>33</v>
      </c>
      <c r="X1018" s="2">
        <v>0</v>
      </c>
      <c r="Y1018" s="2">
        <v>0</v>
      </c>
      <c r="Z1018" s="2">
        <v>0</v>
      </c>
      <c r="AA1018" s="2">
        <v>2</v>
      </c>
      <c r="AB1018" s="2">
        <v>2</v>
      </c>
      <c r="AC1018" s="2" t="s">
        <v>3784</v>
      </c>
      <c r="AD1018" s="2" t="s">
        <v>4292</v>
      </c>
    </row>
    <row r="1019" spans="1:30" hidden="1" x14ac:dyDescent="0.25">
      <c r="A1019" s="2">
        <v>28673656</v>
      </c>
      <c r="B1019" s="2" t="s">
        <v>4293</v>
      </c>
      <c r="C1019" s="2" t="s">
        <v>4294</v>
      </c>
      <c r="D1019" s="2" t="s">
        <v>4295</v>
      </c>
      <c r="E1019" s="2">
        <f>IF(ISNUMBER(SEARCH("无购物",D1019)),1,0)</f>
        <v>1</v>
      </c>
      <c r="F1019" s="2">
        <f>IF(ISNUMBER(SEARCH("无自费",D1019)),1,0)</f>
        <v>1</v>
      </c>
      <c r="G1019" s="2">
        <f>IF(ISNUMBER(SEARCH("成团保障",D1019)),1,0)</f>
        <v>1</v>
      </c>
      <c r="H1019" s="2">
        <f>IF(OR(ISNUMBER(SEARCH("赠取消险",D1019)),ISNUMBER(SEARCH("提前*天免费退",D1019))),1,0)</f>
        <v>0</v>
      </c>
      <c r="I1019" s="2">
        <v>5</v>
      </c>
      <c r="J1019" s="2">
        <v>3</v>
      </c>
      <c r="K1019" s="2" t="s">
        <v>33</v>
      </c>
      <c r="L1019" s="2">
        <v>4988</v>
      </c>
      <c r="M1019" s="2">
        <v>0</v>
      </c>
      <c r="N1019" s="2" t="s">
        <v>34</v>
      </c>
      <c r="O1019" s="2" t="s">
        <v>254</v>
      </c>
      <c r="P1019" s="2" t="s">
        <v>3782</v>
      </c>
      <c r="Q1019" s="2" t="s">
        <v>34</v>
      </c>
      <c r="R1019" s="2">
        <v>11</v>
      </c>
      <c r="S1019" s="2">
        <v>11</v>
      </c>
      <c r="T1019" s="2">
        <v>17</v>
      </c>
      <c r="U1019" s="2">
        <v>28</v>
      </c>
      <c r="V1019" s="2">
        <v>28</v>
      </c>
      <c r="W1019" s="2">
        <v>34</v>
      </c>
      <c r="X1019" s="2">
        <v>0</v>
      </c>
      <c r="Y1019" s="2">
        <v>6</v>
      </c>
      <c r="Z1019" s="2">
        <v>11</v>
      </c>
      <c r="AA1019" s="2">
        <v>0</v>
      </c>
      <c r="AB1019" s="2">
        <v>6</v>
      </c>
      <c r="AC1019" s="2" t="s">
        <v>3784</v>
      </c>
      <c r="AD1019" s="2" t="s">
        <v>4296</v>
      </c>
    </row>
    <row r="1020" spans="1:30" hidden="1" x14ac:dyDescent="0.25">
      <c r="A1020" s="2">
        <v>28689978</v>
      </c>
      <c r="B1020" s="2" t="s">
        <v>4297</v>
      </c>
      <c r="C1020" s="2" t="s">
        <v>4298</v>
      </c>
      <c r="D1020" s="2" t="s">
        <v>4299</v>
      </c>
      <c r="E1020" s="2">
        <f>IF(ISNUMBER(SEARCH("无购物",D1020)),1,0)</f>
        <v>1</v>
      </c>
      <c r="F1020" s="2">
        <f>IF(ISNUMBER(SEARCH("无自费",D1020)),1,0)</f>
        <v>0</v>
      </c>
      <c r="G1020" s="2">
        <f>IF(ISNUMBER(SEARCH("成团保障",D1020)),1,0)</f>
        <v>1</v>
      </c>
      <c r="H1020" s="2">
        <f>IF(OR(ISNUMBER(SEARCH("赠取消险",D1020)),ISNUMBER(SEARCH("提前*天免费退",D1020))),1,0)</f>
        <v>0</v>
      </c>
      <c r="I1020" s="2">
        <v>4.4000000000000004</v>
      </c>
      <c r="J1020" s="2">
        <v>4</v>
      </c>
      <c r="K1020" s="2" t="s">
        <v>33</v>
      </c>
      <c r="L1020" s="2">
        <v>2338</v>
      </c>
      <c r="M1020" s="2">
        <v>0</v>
      </c>
      <c r="N1020" s="2" t="s">
        <v>34</v>
      </c>
      <c r="O1020" s="2" t="s">
        <v>254</v>
      </c>
      <c r="P1020" s="2" t="s">
        <v>3782</v>
      </c>
      <c r="Q1020" s="2" t="s">
        <v>4300</v>
      </c>
      <c r="R1020" s="2">
        <v>27</v>
      </c>
      <c r="S1020" s="2">
        <v>27</v>
      </c>
      <c r="T1020" s="2">
        <v>30</v>
      </c>
      <c r="U1020" s="2">
        <v>30</v>
      </c>
      <c r="V1020" s="2">
        <v>30</v>
      </c>
      <c r="W1020" s="2" t="s">
        <v>34</v>
      </c>
      <c r="X1020" s="2">
        <v>0</v>
      </c>
      <c r="Y1020" s="2">
        <v>3</v>
      </c>
      <c r="Z1020" s="2">
        <v>0</v>
      </c>
      <c r="AA1020" s="2">
        <v>0</v>
      </c>
      <c r="AB1020" s="2">
        <v>0</v>
      </c>
      <c r="AC1020" s="2" t="s">
        <v>3784</v>
      </c>
      <c r="AD1020" s="2" t="s">
        <v>4301</v>
      </c>
    </row>
    <row r="1021" spans="1:30" hidden="1" x14ac:dyDescent="0.25">
      <c r="A1021" s="2">
        <v>28784386</v>
      </c>
      <c r="B1021" s="2" t="s">
        <v>4302</v>
      </c>
      <c r="C1021" s="2" t="s">
        <v>4303</v>
      </c>
      <c r="D1021" s="2" t="s">
        <v>4304</v>
      </c>
      <c r="E1021" s="2">
        <f>IF(ISNUMBER(SEARCH("无购物",D1021)),1,0)</f>
        <v>1</v>
      </c>
      <c r="F1021" s="2">
        <f>IF(ISNUMBER(SEARCH("无自费",D1021)),1,0)</f>
        <v>0</v>
      </c>
      <c r="G1021" s="2">
        <f>IF(ISNUMBER(SEARCH("成团保障",D1021)),1,0)</f>
        <v>1</v>
      </c>
      <c r="H1021" s="2">
        <f>IF(OR(ISNUMBER(SEARCH("赠取消险",D1021)),ISNUMBER(SEARCH("提前*天免费退",D1021))),1,0)</f>
        <v>0</v>
      </c>
      <c r="I1021" s="2">
        <v>5</v>
      </c>
      <c r="J1021" s="2">
        <v>1</v>
      </c>
      <c r="K1021" s="2" t="s">
        <v>33</v>
      </c>
      <c r="L1021" s="2">
        <v>1660</v>
      </c>
      <c r="M1021" s="2">
        <v>0</v>
      </c>
      <c r="N1021" s="2" t="s">
        <v>34</v>
      </c>
      <c r="O1021" s="2" t="s">
        <v>254</v>
      </c>
      <c r="P1021" s="2" t="s">
        <v>3782</v>
      </c>
      <c r="Q1021" s="2" t="s">
        <v>34</v>
      </c>
      <c r="R1021" s="2">
        <v>21</v>
      </c>
      <c r="S1021" s="2">
        <v>23</v>
      </c>
      <c r="T1021" s="2">
        <v>23</v>
      </c>
      <c r="U1021" s="2">
        <v>34</v>
      </c>
      <c r="V1021" s="2">
        <v>37</v>
      </c>
      <c r="W1021" s="2" t="s">
        <v>34</v>
      </c>
      <c r="X1021" s="2">
        <v>2</v>
      </c>
      <c r="Y1021" s="2">
        <v>0</v>
      </c>
      <c r="Z1021" s="2">
        <v>11</v>
      </c>
      <c r="AA1021" s="2">
        <v>3</v>
      </c>
      <c r="AB1021" s="2">
        <v>0</v>
      </c>
      <c r="AC1021" s="2" t="s">
        <v>3784</v>
      </c>
      <c r="AD1021" s="2" t="s">
        <v>4305</v>
      </c>
    </row>
    <row r="1022" spans="1:30" hidden="1" x14ac:dyDescent="0.25">
      <c r="A1022" s="2">
        <v>28953744</v>
      </c>
      <c r="B1022" s="2" t="s">
        <v>4306</v>
      </c>
      <c r="C1022" s="2" t="s">
        <v>4307</v>
      </c>
      <c r="D1022" s="2" t="s">
        <v>4308</v>
      </c>
      <c r="E1022" s="2">
        <f>IF(ISNUMBER(SEARCH("无购物",D1022)),1,0)</f>
        <v>1</v>
      </c>
      <c r="F1022" s="2">
        <f>IF(ISNUMBER(SEARCH("无自费",D1022)),1,0)</f>
        <v>1</v>
      </c>
      <c r="G1022" s="2">
        <f>IF(ISNUMBER(SEARCH("成团保障",D1022)),1,0)</f>
        <v>1</v>
      </c>
      <c r="H1022" s="2">
        <f>IF(OR(ISNUMBER(SEARCH("赠取消险",D1022)),ISNUMBER(SEARCH("提前*天免费退",D1022))),1,0)</f>
        <v>1</v>
      </c>
      <c r="I1022" s="2">
        <v>5</v>
      </c>
      <c r="J1022" s="2">
        <v>35</v>
      </c>
      <c r="K1022" s="2" t="s">
        <v>4309</v>
      </c>
      <c r="L1022" s="2">
        <v>2688</v>
      </c>
      <c r="M1022" s="2">
        <v>0</v>
      </c>
      <c r="N1022" s="2" t="s">
        <v>34</v>
      </c>
      <c r="O1022" s="2" t="s">
        <v>254</v>
      </c>
      <c r="P1022" s="2" t="s">
        <v>3782</v>
      </c>
      <c r="Q1022" s="2" t="s">
        <v>4310</v>
      </c>
      <c r="R1022" s="2">
        <v>135</v>
      </c>
      <c r="S1022" s="2">
        <v>139</v>
      </c>
      <c r="T1022" s="2">
        <v>148</v>
      </c>
      <c r="U1022" s="2">
        <v>166</v>
      </c>
      <c r="V1022" s="2">
        <v>166</v>
      </c>
      <c r="W1022" s="2" t="s">
        <v>34</v>
      </c>
      <c r="X1022" s="2">
        <v>4</v>
      </c>
      <c r="Y1022" s="2">
        <v>9</v>
      </c>
      <c r="Z1022" s="2">
        <v>18</v>
      </c>
      <c r="AA1022" s="2">
        <v>0</v>
      </c>
      <c r="AB1022" s="2">
        <v>0</v>
      </c>
      <c r="AC1022" s="2" t="s">
        <v>3784</v>
      </c>
      <c r="AD1022" s="2" t="s">
        <v>4311</v>
      </c>
    </row>
    <row r="1023" spans="1:30" hidden="1" x14ac:dyDescent="0.25">
      <c r="A1023" s="2">
        <v>29040147</v>
      </c>
      <c r="B1023" s="2" t="s">
        <v>4312</v>
      </c>
      <c r="C1023" s="2" t="s">
        <v>4313</v>
      </c>
      <c r="D1023" s="2" t="s">
        <v>4314</v>
      </c>
      <c r="E1023" s="2">
        <f>IF(ISNUMBER(SEARCH("无购物",D1023)),1,0)</f>
        <v>1</v>
      </c>
      <c r="F1023" s="2">
        <f>IF(ISNUMBER(SEARCH("无自费",D1023)),1,0)</f>
        <v>0</v>
      </c>
      <c r="G1023" s="2">
        <f>IF(ISNUMBER(SEARCH("成团保障",D1023)),1,0)</f>
        <v>1</v>
      </c>
      <c r="H1023" s="2">
        <f>IF(OR(ISNUMBER(SEARCH("赠取消险",D1023)),ISNUMBER(SEARCH("提前*天免费退",D1023))),1,0)</f>
        <v>1</v>
      </c>
      <c r="I1023" s="2">
        <v>4.8</v>
      </c>
      <c r="J1023" s="2">
        <v>61</v>
      </c>
      <c r="K1023" s="2" t="s">
        <v>33</v>
      </c>
      <c r="L1023" s="2">
        <v>2295</v>
      </c>
      <c r="M1023" s="2">
        <v>0</v>
      </c>
      <c r="N1023" s="2" t="s">
        <v>34</v>
      </c>
      <c r="O1023" s="2" t="s">
        <v>77</v>
      </c>
      <c r="P1023" s="2" t="s">
        <v>3782</v>
      </c>
      <c r="Q1023" s="2" t="s">
        <v>4315</v>
      </c>
      <c r="R1023" s="2">
        <v>348</v>
      </c>
      <c r="S1023" s="2" t="s">
        <v>34</v>
      </c>
      <c r="T1023" s="2">
        <v>355</v>
      </c>
      <c r="U1023" s="2">
        <v>394</v>
      </c>
      <c r="V1023" s="2" t="s">
        <v>34</v>
      </c>
      <c r="W1023" s="2">
        <v>397</v>
      </c>
      <c r="X1023" s="2">
        <v>0</v>
      </c>
      <c r="Y1023" s="2">
        <v>0</v>
      </c>
      <c r="Z1023" s="2">
        <v>39</v>
      </c>
      <c r="AA1023" s="2">
        <v>0</v>
      </c>
      <c r="AB1023" s="2">
        <v>0</v>
      </c>
      <c r="AC1023" s="2" t="s">
        <v>3784</v>
      </c>
      <c r="AD1023" s="2" t="s">
        <v>4316</v>
      </c>
    </row>
    <row r="1024" spans="1:30" hidden="1" x14ac:dyDescent="0.25">
      <c r="A1024" s="2">
        <v>29040415</v>
      </c>
      <c r="B1024" s="2" t="s">
        <v>4317</v>
      </c>
      <c r="C1024" s="2" t="s">
        <v>4313</v>
      </c>
      <c r="D1024" s="2" t="s">
        <v>4318</v>
      </c>
      <c r="E1024" s="2">
        <f>IF(ISNUMBER(SEARCH("无购物",D1024)),1,0)</f>
        <v>1</v>
      </c>
      <c r="F1024" s="2">
        <f>IF(ISNUMBER(SEARCH("无自费",D1024)),1,0)</f>
        <v>0</v>
      </c>
      <c r="G1024" s="2">
        <f>IF(ISNUMBER(SEARCH("成团保障",D1024)),1,0)</f>
        <v>1</v>
      </c>
      <c r="H1024" s="2">
        <f>IF(OR(ISNUMBER(SEARCH("赠取消险",D1024)),ISNUMBER(SEARCH("提前*天免费退",D1024))),1,0)</f>
        <v>1</v>
      </c>
      <c r="I1024" s="2">
        <v>4.8</v>
      </c>
      <c r="J1024" s="2">
        <v>3</v>
      </c>
      <c r="K1024" s="2" t="s">
        <v>33</v>
      </c>
      <c r="L1024" s="2">
        <v>2101</v>
      </c>
      <c r="M1024" s="2">
        <v>0</v>
      </c>
      <c r="N1024" s="2" t="s">
        <v>34</v>
      </c>
      <c r="O1024" s="2" t="s">
        <v>77</v>
      </c>
      <c r="P1024" s="2" t="s">
        <v>3782</v>
      </c>
      <c r="Q1024" s="2" t="s">
        <v>4319</v>
      </c>
      <c r="R1024" s="2">
        <v>38</v>
      </c>
      <c r="S1024" s="2">
        <v>38</v>
      </c>
      <c r="T1024" s="2">
        <v>38</v>
      </c>
      <c r="U1024" s="2">
        <v>44</v>
      </c>
      <c r="V1024" s="2">
        <v>49</v>
      </c>
      <c r="W1024" s="2">
        <v>51</v>
      </c>
      <c r="X1024" s="2">
        <v>0</v>
      </c>
      <c r="Y1024" s="2">
        <v>0</v>
      </c>
      <c r="Z1024" s="2">
        <v>6</v>
      </c>
      <c r="AA1024" s="2">
        <v>5</v>
      </c>
      <c r="AB1024" s="2">
        <v>2</v>
      </c>
      <c r="AC1024" s="2" t="s">
        <v>3784</v>
      </c>
      <c r="AD1024" s="2" t="s">
        <v>4320</v>
      </c>
    </row>
    <row r="1025" spans="1:30" hidden="1" x14ac:dyDescent="0.25">
      <c r="A1025" s="2">
        <v>29055724</v>
      </c>
      <c r="B1025" s="2" t="s">
        <v>4321</v>
      </c>
      <c r="C1025" s="2" t="s">
        <v>4322</v>
      </c>
      <c r="D1025" s="2" t="s">
        <v>4323</v>
      </c>
      <c r="E1025" s="2">
        <f>IF(ISNUMBER(SEARCH("无购物",D1025)),1,0)</f>
        <v>0</v>
      </c>
      <c r="F1025" s="2">
        <f>IF(ISNUMBER(SEARCH("无自费",D1025)),1,0)</f>
        <v>0</v>
      </c>
      <c r="G1025" s="2">
        <f>IF(ISNUMBER(SEARCH("成团保障",D1025)),1,0)</f>
        <v>1</v>
      </c>
      <c r="H1025" s="2">
        <f>IF(OR(ISNUMBER(SEARCH("赠取消险",D1025)),ISNUMBER(SEARCH("提前*天免费退",D1025))),1,0)</f>
        <v>0</v>
      </c>
      <c r="I1025" s="2">
        <v>4.8</v>
      </c>
      <c r="J1025" s="2">
        <v>14</v>
      </c>
      <c r="K1025" s="2" t="s">
        <v>4324</v>
      </c>
      <c r="L1025" s="2">
        <v>1896</v>
      </c>
      <c r="M1025" s="2">
        <v>0</v>
      </c>
      <c r="N1025" s="2" t="s">
        <v>34</v>
      </c>
      <c r="O1025" s="2" t="s">
        <v>77</v>
      </c>
      <c r="P1025" s="2" t="s">
        <v>3782</v>
      </c>
      <c r="Q1025" s="2" t="s">
        <v>4325</v>
      </c>
      <c r="R1025" s="2">
        <v>50</v>
      </c>
      <c r="S1025" s="2">
        <v>50</v>
      </c>
      <c r="T1025" s="2">
        <v>52</v>
      </c>
      <c r="U1025" s="2">
        <v>56</v>
      </c>
      <c r="V1025" s="2">
        <v>58</v>
      </c>
      <c r="W1025" s="2" t="s">
        <v>34</v>
      </c>
      <c r="X1025" s="2">
        <v>0</v>
      </c>
      <c r="Y1025" s="2">
        <v>2</v>
      </c>
      <c r="Z1025" s="2">
        <v>4</v>
      </c>
      <c r="AA1025" s="2">
        <v>2</v>
      </c>
      <c r="AB1025" s="2">
        <v>0</v>
      </c>
      <c r="AC1025" s="2" t="s">
        <v>3784</v>
      </c>
      <c r="AD1025" s="2" t="s">
        <v>4326</v>
      </c>
    </row>
    <row r="1026" spans="1:30" hidden="1" x14ac:dyDescent="0.25">
      <c r="A1026" s="2">
        <v>29124897</v>
      </c>
      <c r="B1026" s="2" t="s">
        <v>4327</v>
      </c>
      <c r="C1026" s="2" t="s">
        <v>4328</v>
      </c>
      <c r="D1026" s="2" t="s">
        <v>4329</v>
      </c>
      <c r="E1026" s="2">
        <f>IF(ISNUMBER(SEARCH("无购物",D1026)),1,0)</f>
        <v>1</v>
      </c>
      <c r="F1026" s="2">
        <f>IF(ISNUMBER(SEARCH("无自费",D1026)),1,0)</f>
        <v>0</v>
      </c>
      <c r="G1026" s="2">
        <f>IF(ISNUMBER(SEARCH("成团保障",D1026)),1,0)</f>
        <v>1</v>
      </c>
      <c r="H1026" s="2">
        <f>IF(OR(ISNUMBER(SEARCH("赠取消险",D1026)),ISNUMBER(SEARCH("提前*天免费退",D1026))),1,0)</f>
        <v>1</v>
      </c>
      <c r="I1026" s="2">
        <v>5</v>
      </c>
      <c r="J1026" s="2">
        <v>7</v>
      </c>
      <c r="K1026" s="2" t="s">
        <v>33</v>
      </c>
      <c r="L1026" s="2">
        <v>4550</v>
      </c>
      <c r="M1026" s="2">
        <v>0</v>
      </c>
      <c r="N1026" s="2" t="s">
        <v>34</v>
      </c>
      <c r="O1026" s="2" t="s">
        <v>77</v>
      </c>
      <c r="P1026" s="2" t="s">
        <v>3782</v>
      </c>
      <c r="Q1026" s="2" t="s">
        <v>4330</v>
      </c>
      <c r="R1026" s="2">
        <v>24</v>
      </c>
      <c r="S1026" s="2">
        <v>24</v>
      </c>
      <c r="T1026" s="2">
        <v>29</v>
      </c>
      <c r="U1026" s="2">
        <v>18</v>
      </c>
      <c r="V1026" s="2">
        <v>18</v>
      </c>
      <c r="W1026" s="2">
        <v>18</v>
      </c>
      <c r="X1026" s="2">
        <v>0</v>
      </c>
      <c r="Y1026" s="2">
        <v>5</v>
      </c>
      <c r="Z1026" s="2">
        <v>11</v>
      </c>
      <c r="AA1026" s="2">
        <v>0</v>
      </c>
      <c r="AB1026" s="2">
        <v>0</v>
      </c>
      <c r="AC1026" s="2" t="s">
        <v>3784</v>
      </c>
      <c r="AD1026" s="2" t="s">
        <v>4331</v>
      </c>
    </row>
    <row r="1027" spans="1:30" hidden="1" x14ac:dyDescent="0.25">
      <c r="A1027" s="2">
        <v>29127163</v>
      </c>
      <c r="B1027" s="2" t="s">
        <v>4332</v>
      </c>
      <c r="C1027" s="2" t="s">
        <v>4333</v>
      </c>
      <c r="D1027" s="2" t="s">
        <v>4334</v>
      </c>
      <c r="E1027" s="2">
        <f>IF(ISNUMBER(SEARCH("无购物",D1027)),1,0)</f>
        <v>1</v>
      </c>
      <c r="F1027" s="2">
        <f>IF(ISNUMBER(SEARCH("无自费",D1027)),1,0)</f>
        <v>1</v>
      </c>
      <c r="G1027" s="2">
        <f>IF(ISNUMBER(SEARCH("成团保障",D1027)),1,0)</f>
        <v>1</v>
      </c>
      <c r="H1027" s="2">
        <f>IF(OR(ISNUMBER(SEARCH("赠取消险",D1027)),ISNUMBER(SEARCH("提前*天免费退",D1027))),1,0)</f>
        <v>1</v>
      </c>
      <c r="I1027" s="2">
        <v>5</v>
      </c>
      <c r="J1027" s="2">
        <v>8</v>
      </c>
      <c r="K1027" s="2" t="s">
        <v>33</v>
      </c>
      <c r="L1027" s="2">
        <v>3668</v>
      </c>
      <c r="M1027" s="2">
        <v>0</v>
      </c>
      <c r="N1027" s="2" t="s">
        <v>34</v>
      </c>
      <c r="O1027" s="2" t="s">
        <v>254</v>
      </c>
      <c r="P1027" s="2" t="s">
        <v>3782</v>
      </c>
      <c r="Q1027" s="2" t="s">
        <v>4335</v>
      </c>
      <c r="R1027" s="2">
        <v>52</v>
      </c>
      <c r="S1027" s="2">
        <v>52</v>
      </c>
      <c r="T1027" s="2">
        <v>56</v>
      </c>
      <c r="U1027" s="2">
        <v>56</v>
      </c>
      <c r="V1027" s="2">
        <v>56</v>
      </c>
      <c r="W1027" s="2">
        <v>56</v>
      </c>
      <c r="X1027" s="2">
        <v>0</v>
      </c>
      <c r="Y1027" s="2">
        <v>4</v>
      </c>
      <c r="Z1027" s="2">
        <v>0</v>
      </c>
      <c r="AA1027" s="2">
        <v>0</v>
      </c>
      <c r="AB1027" s="2">
        <v>0</v>
      </c>
      <c r="AC1027" s="2" t="s">
        <v>3784</v>
      </c>
      <c r="AD1027" s="2" t="s">
        <v>4336</v>
      </c>
    </row>
    <row r="1028" spans="1:30" hidden="1" x14ac:dyDescent="0.25">
      <c r="A1028" s="2">
        <v>29128023</v>
      </c>
      <c r="B1028" s="2" t="s">
        <v>4159</v>
      </c>
      <c r="C1028" s="2" t="s">
        <v>4337</v>
      </c>
      <c r="D1028" s="2" t="s">
        <v>4338</v>
      </c>
      <c r="E1028" s="2">
        <f>IF(ISNUMBER(SEARCH("无购物",D1028)),1,0)</f>
        <v>1</v>
      </c>
      <c r="F1028" s="2">
        <f>IF(ISNUMBER(SEARCH("无自费",D1028)),1,0)</f>
        <v>1</v>
      </c>
      <c r="G1028" s="2">
        <f>IF(ISNUMBER(SEARCH("成团保障",D1028)),1,0)</f>
        <v>1</v>
      </c>
      <c r="H1028" s="2">
        <f>IF(OR(ISNUMBER(SEARCH("赠取消险",D1028)),ISNUMBER(SEARCH("提前*天免费退",D1028))),1,0)</f>
        <v>1</v>
      </c>
      <c r="I1028" s="2">
        <v>4.9000000000000004</v>
      </c>
      <c r="J1028" s="2">
        <v>2</v>
      </c>
      <c r="K1028" s="2" t="s">
        <v>4339</v>
      </c>
      <c r="L1028" s="2">
        <v>3175</v>
      </c>
      <c r="M1028" s="2">
        <v>0</v>
      </c>
      <c r="N1028" s="2" t="s">
        <v>34</v>
      </c>
      <c r="O1028" s="2" t="s">
        <v>254</v>
      </c>
      <c r="P1028" s="2" t="s">
        <v>3782</v>
      </c>
      <c r="Q1028" s="2" t="s">
        <v>4340</v>
      </c>
      <c r="R1028" s="2">
        <v>11</v>
      </c>
      <c r="S1028" s="2">
        <v>14</v>
      </c>
      <c r="T1028" s="2">
        <v>27</v>
      </c>
      <c r="U1028" s="2">
        <v>53</v>
      </c>
      <c r="V1028" s="2">
        <v>53</v>
      </c>
      <c r="W1028" s="2" t="s">
        <v>34</v>
      </c>
      <c r="X1028" s="2">
        <v>3</v>
      </c>
      <c r="Y1028" s="2">
        <v>13</v>
      </c>
      <c r="Z1028" s="2">
        <v>26</v>
      </c>
      <c r="AA1028" s="2">
        <v>0</v>
      </c>
      <c r="AB1028" s="2">
        <v>0</v>
      </c>
      <c r="AC1028" s="2" t="s">
        <v>3784</v>
      </c>
      <c r="AD1028" s="2" t="s">
        <v>4341</v>
      </c>
    </row>
    <row r="1029" spans="1:30" hidden="1" x14ac:dyDescent="0.25">
      <c r="A1029" s="2">
        <v>29142570</v>
      </c>
      <c r="B1029" s="2" t="s">
        <v>4342</v>
      </c>
      <c r="C1029" s="2" t="s">
        <v>4343</v>
      </c>
      <c r="D1029" s="2" t="s">
        <v>4344</v>
      </c>
      <c r="E1029" s="2">
        <f>IF(ISNUMBER(SEARCH("无购物",D1029)),1,0)</f>
        <v>1</v>
      </c>
      <c r="F1029" s="2">
        <f>IF(ISNUMBER(SEARCH("无自费",D1029)),1,0)</f>
        <v>1</v>
      </c>
      <c r="G1029" s="2">
        <f>IF(ISNUMBER(SEARCH("成团保障",D1029)),1,0)</f>
        <v>1</v>
      </c>
      <c r="H1029" s="2">
        <f>IF(OR(ISNUMBER(SEARCH("赠取消险",D1029)),ISNUMBER(SEARCH("提前*天免费退",D1029))),1,0)</f>
        <v>1</v>
      </c>
      <c r="I1029" s="2">
        <v>5</v>
      </c>
      <c r="J1029" s="2">
        <v>5</v>
      </c>
      <c r="K1029" s="2" t="s">
        <v>4339</v>
      </c>
      <c r="L1029" s="2">
        <v>4495</v>
      </c>
      <c r="M1029" s="2">
        <v>0</v>
      </c>
      <c r="N1029" s="2" t="s">
        <v>34</v>
      </c>
      <c r="O1029" s="2" t="s">
        <v>254</v>
      </c>
      <c r="P1029" s="2" t="s">
        <v>3782</v>
      </c>
      <c r="Q1029" s="2" t="s">
        <v>4345</v>
      </c>
      <c r="R1029" s="2">
        <v>19</v>
      </c>
      <c r="S1029" s="2">
        <v>34</v>
      </c>
      <c r="T1029" s="2">
        <v>53</v>
      </c>
      <c r="U1029" s="2">
        <v>53</v>
      </c>
      <c r="V1029" s="2">
        <v>55</v>
      </c>
      <c r="W1029" s="2" t="s">
        <v>34</v>
      </c>
      <c r="X1029" s="2">
        <v>15</v>
      </c>
      <c r="Y1029" s="2">
        <v>19</v>
      </c>
      <c r="Z1029" s="2">
        <v>0</v>
      </c>
      <c r="AA1029" s="2">
        <v>2</v>
      </c>
      <c r="AB1029" s="2">
        <v>0</v>
      </c>
      <c r="AC1029" s="2" t="s">
        <v>3784</v>
      </c>
      <c r="AD1029" s="2" t="s">
        <v>4346</v>
      </c>
    </row>
    <row r="1030" spans="1:30" hidden="1" x14ac:dyDescent="0.25">
      <c r="A1030" s="2">
        <v>29152729</v>
      </c>
      <c r="B1030" s="2" t="s">
        <v>4347</v>
      </c>
      <c r="C1030" s="2" t="s">
        <v>4348</v>
      </c>
      <c r="D1030" s="2" t="s">
        <v>4349</v>
      </c>
      <c r="E1030" s="2">
        <f>IF(ISNUMBER(SEARCH("无购物",D1030)),1,0)</f>
        <v>1</v>
      </c>
      <c r="F1030" s="2">
        <f>IF(ISNUMBER(SEARCH("无自费",D1030)),1,0)</f>
        <v>0</v>
      </c>
      <c r="G1030" s="2">
        <f>IF(ISNUMBER(SEARCH("成团保障",D1030)),1,0)</f>
        <v>1</v>
      </c>
      <c r="H1030" s="2">
        <f>IF(OR(ISNUMBER(SEARCH("赠取消险",D1030)),ISNUMBER(SEARCH("提前*天免费退",D1030))),1,0)</f>
        <v>0</v>
      </c>
      <c r="I1030" s="2">
        <v>5</v>
      </c>
      <c r="J1030" s="2">
        <v>5</v>
      </c>
      <c r="K1030" s="2" t="s">
        <v>4350</v>
      </c>
      <c r="L1030" s="2">
        <v>7480</v>
      </c>
      <c r="M1030" s="2">
        <v>0</v>
      </c>
      <c r="N1030" s="2" t="s">
        <v>34</v>
      </c>
      <c r="O1030" s="2" t="s">
        <v>254</v>
      </c>
      <c r="P1030" s="2" t="s">
        <v>3782</v>
      </c>
      <c r="Q1030" s="2" t="s">
        <v>4351</v>
      </c>
      <c r="R1030" s="2">
        <v>36</v>
      </c>
      <c r="S1030" s="2">
        <v>36</v>
      </c>
      <c r="T1030" s="2">
        <v>39</v>
      </c>
      <c r="U1030" s="2">
        <v>36</v>
      </c>
      <c r="V1030" s="2" t="s">
        <v>34</v>
      </c>
      <c r="W1030" s="2" t="s">
        <v>34</v>
      </c>
      <c r="X1030" s="2">
        <v>0</v>
      </c>
      <c r="Y1030" s="2">
        <v>3</v>
      </c>
      <c r="Z1030" s="2">
        <v>3</v>
      </c>
      <c r="AA1030" s="2">
        <v>0</v>
      </c>
      <c r="AB1030" s="2">
        <v>0</v>
      </c>
      <c r="AC1030" s="2" t="s">
        <v>3784</v>
      </c>
      <c r="AD1030" s="2" t="s">
        <v>4352</v>
      </c>
    </row>
    <row r="1031" spans="1:30" hidden="1" x14ac:dyDescent="0.25">
      <c r="A1031" s="2">
        <v>29159677</v>
      </c>
      <c r="B1031" s="2" t="s">
        <v>4353</v>
      </c>
      <c r="C1031" s="2" t="s">
        <v>4354</v>
      </c>
      <c r="D1031" s="2" t="s">
        <v>4355</v>
      </c>
      <c r="E1031" s="2">
        <f>IF(ISNUMBER(SEARCH("无购物",D1031)),1,0)</f>
        <v>1</v>
      </c>
      <c r="F1031" s="2">
        <f>IF(ISNUMBER(SEARCH("无自费",D1031)),1,0)</f>
        <v>1</v>
      </c>
      <c r="G1031" s="2">
        <f>IF(ISNUMBER(SEARCH("成团保障",D1031)),1,0)</f>
        <v>1</v>
      </c>
      <c r="H1031" s="2">
        <f>IF(OR(ISNUMBER(SEARCH("赠取消险",D1031)),ISNUMBER(SEARCH("提前*天免费退",D1031))),1,0)</f>
        <v>1</v>
      </c>
      <c r="I1031" s="2">
        <v>4.8</v>
      </c>
      <c r="J1031" s="2">
        <v>81</v>
      </c>
      <c r="K1031" s="2" t="s">
        <v>33</v>
      </c>
      <c r="L1031" s="2">
        <v>4692</v>
      </c>
      <c r="M1031" s="2">
        <v>0</v>
      </c>
      <c r="N1031" s="2" t="s">
        <v>34</v>
      </c>
      <c r="O1031" s="2" t="s">
        <v>254</v>
      </c>
      <c r="P1031" s="2" t="s">
        <v>3782</v>
      </c>
      <c r="Q1031" s="2" t="s">
        <v>4356</v>
      </c>
      <c r="R1031" s="2">
        <v>428</v>
      </c>
      <c r="S1031" s="2">
        <v>430</v>
      </c>
      <c r="T1031" s="2">
        <v>485</v>
      </c>
      <c r="U1031" s="2">
        <v>507</v>
      </c>
      <c r="V1031" s="2">
        <v>525</v>
      </c>
      <c r="W1031" s="2" t="s">
        <v>34</v>
      </c>
      <c r="X1031" s="2">
        <v>2</v>
      </c>
      <c r="Y1031" s="2">
        <v>55</v>
      </c>
      <c r="Z1031" s="2">
        <v>22</v>
      </c>
      <c r="AA1031" s="2">
        <v>18</v>
      </c>
      <c r="AB1031" s="2">
        <v>0</v>
      </c>
      <c r="AC1031" s="2" t="s">
        <v>3784</v>
      </c>
      <c r="AD1031" s="2" t="s">
        <v>4357</v>
      </c>
    </row>
    <row r="1032" spans="1:30" hidden="1" x14ac:dyDescent="0.25">
      <c r="A1032" s="2">
        <v>29185503</v>
      </c>
      <c r="B1032" s="2" t="s">
        <v>4358</v>
      </c>
      <c r="C1032" s="2" t="s">
        <v>4359</v>
      </c>
      <c r="D1032" s="2" t="s">
        <v>4360</v>
      </c>
      <c r="E1032" s="2">
        <f>IF(ISNUMBER(SEARCH("无购物",D1032)),1,0)</f>
        <v>1</v>
      </c>
      <c r="F1032" s="2">
        <f>IF(ISNUMBER(SEARCH("无自费",D1032)),1,0)</f>
        <v>0</v>
      </c>
      <c r="G1032" s="2">
        <f>IF(ISNUMBER(SEARCH("成团保障",D1032)),1,0)</f>
        <v>1</v>
      </c>
      <c r="H1032" s="2">
        <f>IF(OR(ISNUMBER(SEARCH("赠取消险",D1032)),ISNUMBER(SEARCH("提前*天免费退",D1032))),1,0)</f>
        <v>0</v>
      </c>
      <c r="I1032" s="2">
        <v>4.7</v>
      </c>
      <c r="J1032" s="2">
        <v>12</v>
      </c>
      <c r="K1032" s="2" t="s">
        <v>33</v>
      </c>
      <c r="L1032" s="2">
        <v>1950</v>
      </c>
      <c r="M1032" s="2">
        <v>0</v>
      </c>
      <c r="N1032" s="2" t="s">
        <v>34</v>
      </c>
      <c r="O1032" s="2" t="s">
        <v>77</v>
      </c>
      <c r="P1032" s="2" t="s">
        <v>3782</v>
      </c>
      <c r="Q1032" s="2" t="s">
        <v>4361</v>
      </c>
      <c r="R1032" s="2">
        <v>39</v>
      </c>
      <c r="S1032" s="2">
        <v>39</v>
      </c>
      <c r="T1032" s="2">
        <v>39</v>
      </c>
      <c r="U1032" s="2">
        <v>41</v>
      </c>
      <c r="V1032" s="2">
        <v>49</v>
      </c>
      <c r="W1032" s="2" t="s">
        <v>34</v>
      </c>
      <c r="X1032" s="2">
        <v>0</v>
      </c>
      <c r="Y1032" s="2">
        <v>0</v>
      </c>
      <c r="Z1032" s="2">
        <v>2</v>
      </c>
      <c r="AA1032" s="2">
        <v>8</v>
      </c>
      <c r="AB1032" s="2">
        <v>0</v>
      </c>
      <c r="AC1032" s="2" t="s">
        <v>3784</v>
      </c>
      <c r="AD1032" s="2" t="s">
        <v>4362</v>
      </c>
    </row>
    <row r="1033" spans="1:30" hidden="1" x14ac:dyDescent="0.25">
      <c r="A1033" s="2">
        <v>29444409</v>
      </c>
      <c r="B1033" s="2" t="s">
        <v>4363</v>
      </c>
      <c r="C1033" s="2" t="s">
        <v>4364</v>
      </c>
      <c r="D1033" s="2" t="s">
        <v>4365</v>
      </c>
      <c r="E1033" s="2">
        <f>IF(ISNUMBER(SEARCH("无购物",D1033)),1,0)</f>
        <v>1</v>
      </c>
      <c r="F1033" s="2">
        <f>IF(ISNUMBER(SEARCH("无自费",D1033)),1,0)</f>
        <v>0</v>
      </c>
      <c r="G1033" s="2">
        <f>IF(ISNUMBER(SEARCH("成团保障",D1033)),1,0)</f>
        <v>1</v>
      </c>
      <c r="H1033" s="2">
        <f>IF(OR(ISNUMBER(SEARCH("赠取消险",D1033)),ISNUMBER(SEARCH("提前*天免费退",D1033))),1,0)</f>
        <v>0</v>
      </c>
      <c r="I1033" s="2">
        <v>4.3</v>
      </c>
      <c r="J1033" s="2">
        <v>44</v>
      </c>
      <c r="K1033" s="2" t="s">
        <v>4366</v>
      </c>
      <c r="L1033" s="2">
        <v>6663</v>
      </c>
      <c r="M1033" s="2">
        <v>0</v>
      </c>
      <c r="N1033" s="2" t="s">
        <v>34</v>
      </c>
      <c r="O1033" s="2" t="s">
        <v>77</v>
      </c>
      <c r="P1033" s="2" t="s">
        <v>3782</v>
      </c>
      <c r="Q1033" s="2" t="s">
        <v>34</v>
      </c>
      <c r="R1033" s="2">
        <v>332</v>
      </c>
      <c r="S1033" s="2">
        <v>336</v>
      </c>
      <c r="T1033" s="2">
        <v>371</v>
      </c>
      <c r="U1033" s="2">
        <v>420</v>
      </c>
      <c r="V1033" s="2" t="s">
        <v>34</v>
      </c>
      <c r="W1033" s="2" t="s">
        <v>34</v>
      </c>
      <c r="X1033" s="2">
        <v>4</v>
      </c>
      <c r="Y1033" s="2">
        <v>35</v>
      </c>
      <c r="Z1033" s="2">
        <v>49</v>
      </c>
      <c r="AA1033" s="2">
        <v>0</v>
      </c>
      <c r="AB1033" s="2">
        <v>0</v>
      </c>
      <c r="AC1033" s="2" t="s">
        <v>3784</v>
      </c>
      <c r="AD1033" s="2" t="s">
        <v>4367</v>
      </c>
    </row>
    <row r="1034" spans="1:30" hidden="1" x14ac:dyDescent="0.25">
      <c r="A1034" s="2">
        <v>29458259</v>
      </c>
      <c r="B1034" s="2" t="s">
        <v>4368</v>
      </c>
      <c r="C1034" s="2" t="s">
        <v>4369</v>
      </c>
      <c r="D1034" s="2" t="s">
        <v>4370</v>
      </c>
      <c r="E1034" s="2">
        <f>IF(ISNUMBER(SEARCH("无购物",D1034)),1,0)</f>
        <v>1</v>
      </c>
      <c r="F1034" s="2">
        <f>IF(ISNUMBER(SEARCH("无自费",D1034)),1,0)</f>
        <v>0</v>
      </c>
      <c r="G1034" s="2">
        <f>IF(ISNUMBER(SEARCH("成团保障",D1034)),1,0)</f>
        <v>1</v>
      </c>
      <c r="H1034" s="2">
        <f>IF(OR(ISNUMBER(SEARCH("赠取消险",D1034)),ISNUMBER(SEARCH("提前*天免费退",D1034))),1,0)</f>
        <v>0</v>
      </c>
      <c r="I1034" s="2">
        <v>4.9000000000000004</v>
      </c>
      <c r="J1034" s="2">
        <v>31</v>
      </c>
      <c r="K1034" s="2" t="s">
        <v>4117</v>
      </c>
      <c r="L1034" s="2">
        <v>1196</v>
      </c>
      <c r="M1034" s="2">
        <v>0</v>
      </c>
      <c r="N1034" s="2" t="s">
        <v>34</v>
      </c>
      <c r="O1034" s="2" t="s">
        <v>144</v>
      </c>
      <c r="P1034" s="2" t="s">
        <v>3782</v>
      </c>
      <c r="Q1034" s="2" t="s">
        <v>34</v>
      </c>
      <c r="R1034" s="2">
        <v>104</v>
      </c>
      <c r="S1034" s="2">
        <v>104</v>
      </c>
      <c r="T1034" s="2">
        <v>104</v>
      </c>
      <c r="U1034" s="2">
        <v>104</v>
      </c>
      <c r="V1034" s="2">
        <v>105</v>
      </c>
      <c r="W1034" s="2">
        <v>105</v>
      </c>
      <c r="X1034" s="2">
        <v>0</v>
      </c>
      <c r="Y1034" s="2">
        <v>0</v>
      </c>
      <c r="Z1034" s="2">
        <v>0</v>
      </c>
      <c r="AA1034" s="2">
        <v>1</v>
      </c>
      <c r="AB1034" s="2">
        <v>0</v>
      </c>
      <c r="AC1034" s="2" t="s">
        <v>3784</v>
      </c>
      <c r="AD1034" s="2" t="s">
        <v>4371</v>
      </c>
    </row>
    <row r="1035" spans="1:30" hidden="1" x14ac:dyDescent="0.25">
      <c r="A1035" s="2">
        <v>29512026</v>
      </c>
      <c r="B1035" s="2" t="s">
        <v>4372</v>
      </c>
      <c r="C1035" s="2" t="s">
        <v>4373</v>
      </c>
      <c r="D1035" s="2" t="s">
        <v>4374</v>
      </c>
      <c r="E1035" s="2">
        <f>IF(ISNUMBER(SEARCH("无购物",D1035)),1,0)</f>
        <v>1</v>
      </c>
      <c r="F1035" s="2">
        <f>IF(ISNUMBER(SEARCH("无自费",D1035)),1,0)</f>
        <v>0</v>
      </c>
      <c r="G1035" s="2">
        <f>IF(ISNUMBER(SEARCH("成团保障",D1035)),1,0)</f>
        <v>1</v>
      </c>
      <c r="H1035" s="2">
        <f>IF(OR(ISNUMBER(SEARCH("赠取消险",D1035)),ISNUMBER(SEARCH("提前*天免费退",D1035))),1,0)</f>
        <v>0</v>
      </c>
      <c r="I1035" s="2">
        <v>5</v>
      </c>
      <c r="J1035" s="2">
        <v>2</v>
      </c>
      <c r="K1035" s="2" t="s">
        <v>33</v>
      </c>
      <c r="L1035" s="2">
        <v>4705</v>
      </c>
      <c r="M1035" s="2">
        <v>0</v>
      </c>
      <c r="N1035" s="2" t="s">
        <v>34</v>
      </c>
      <c r="O1035" s="2" t="s">
        <v>77</v>
      </c>
      <c r="P1035" s="2" t="s">
        <v>3782</v>
      </c>
      <c r="Q1035" s="2" t="s">
        <v>4375</v>
      </c>
      <c r="R1035" s="2">
        <v>4</v>
      </c>
      <c r="S1035" s="2">
        <v>6</v>
      </c>
      <c r="T1035" s="2">
        <v>8</v>
      </c>
      <c r="U1035" s="2">
        <v>8</v>
      </c>
      <c r="V1035" s="2">
        <v>8</v>
      </c>
      <c r="W1035" s="2" t="s">
        <v>34</v>
      </c>
      <c r="X1035" s="2">
        <v>2</v>
      </c>
      <c r="Y1035" s="2">
        <v>2</v>
      </c>
      <c r="Z1035" s="2">
        <v>0</v>
      </c>
      <c r="AA1035" s="2">
        <v>0</v>
      </c>
      <c r="AB1035" s="2">
        <v>0</v>
      </c>
      <c r="AC1035" s="2" t="s">
        <v>3784</v>
      </c>
      <c r="AD1035" s="2" t="s">
        <v>4376</v>
      </c>
    </row>
    <row r="1036" spans="1:30" hidden="1" x14ac:dyDescent="0.25">
      <c r="A1036" s="2">
        <v>29517150</v>
      </c>
      <c r="B1036" s="2" t="s">
        <v>4377</v>
      </c>
      <c r="C1036" s="2" t="s">
        <v>4378</v>
      </c>
      <c r="D1036" s="2" t="s">
        <v>4379</v>
      </c>
      <c r="E1036" s="2">
        <f>IF(ISNUMBER(SEARCH("无购物",D1036)),1,0)</f>
        <v>1</v>
      </c>
      <c r="F1036" s="2">
        <f>IF(ISNUMBER(SEARCH("无自费",D1036)),1,0)</f>
        <v>0</v>
      </c>
      <c r="G1036" s="2">
        <f>IF(ISNUMBER(SEARCH("成团保障",D1036)),1,0)</f>
        <v>1</v>
      </c>
      <c r="H1036" s="2">
        <f>IF(OR(ISNUMBER(SEARCH("赠取消险",D1036)),ISNUMBER(SEARCH("提前*天免费退",D1036))),1,0)</f>
        <v>0</v>
      </c>
      <c r="I1036" s="2">
        <v>4.7</v>
      </c>
      <c r="J1036" s="2">
        <v>104</v>
      </c>
      <c r="K1036" s="2" t="s">
        <v>33</v>
      </c>
      <c r="L1036" s="2">
        <v>1498</v>
      </c>
      <c r="M1036" s="2">
        <v>0</v>
      </c>
      <c r="N1036" s="2" t="s">
        <v>34</v>
      </c>
      <c r="O1036" s="2" t="s">
        <v>77</v>
      </c>
      <c r="P1036" s="2" t="s">
        <v>3782</v>
      </c>
      <c r="Q1036" s="2" t="s">
        <v>4380</v>
      </c>
      <c r="R1036" s="2">
        <v>601</v>
      </c>
      <c r="S1036" s="2">
        <v>631</v>
      </c>
      <c r="T1036" s="2">
        <v>638</v>
      </c>
      <c r="U1036" s="2">
        <v>648</v>
      </c>
      <c r="V1036" s="2">
        <v>648</v>
      </c>
      <c r="W1036" s="2" t="s">
        <v>34</v>
      </c>
      <c r="X1036" s="2">
        <v>30</v>
      </c>
      <c r="Y1036" s="2">
        <v>7</v>
      </c>
      <c r="Z1036" s="2">
        <v>10</v>
      </c>
      <c r="AA1036" s="2">
        <v>0</v>
      </c>
      <c r="AB1036" s="2">
        <v>0</v>
      </c>
      <c r="AC1036" s="2" t="s">
        <v>3784</v>
      </c>
      <c r="AD1036" s="2" t="s">
        <v>4381</v>
      </c>
    </row>
    <row r="1037" spans="1:30" hidden="1" x14ac:dyDescent="0.25">
      <c r="A1037" s="2">
        <v>29566491</v>
      </c>
      <c r="B1037" s="2" t="s">
        <v>4382</v>
      </c>
      <c r="C1037" s="2" t="s">
        <v>4383</v>
      </c>
      <c r="D1037" s="2" t="s">
        <v>4384</v>
      </c>
      <c r="E1037" s="2">
        <f>IF(ISNUMBER(SEARCH("无购物",D1037)),1,0)</f>
        <v>1</v>
      </c>
      <c r="F1037" s="2">
        <f>IF(ISNUMBER(SEARCH("无自费",D1037)),1,0)</f>
        <v>0</v>
      </c>
      <c r="G1037" s="2">
        <f>IF(ISNUMBER(SEARCH("成团保障",D1037)),1,0)</f>
        <v>1</v>
      </c>
      <c r="H1037" s="2">
        <f>IF(OR(ISNUMBER(SEARCH("赠取消险",D1037)),ISNUMBER(SEARCH("提前*天免费退",D1037))),1,0)</f>
        <v>1</v>
      </c>
      <c r="I1037" s="2">
        <v>4.8</v>
      </c>
      <c r="J1037" s="2">
        <v>14</v>
      </c>
      <c r="K1037" s="2" t="s">
        <v>4039</v>
      </c>
      <c r="L1037" s="2">
        <v>4310</v>
      </c>
      <c r="M1037" s="2">
        <v>0</v>
      </c>
      <c r="N1037" s="2" t="s">
        <v>34</v>
      </c>
      <c r="O1037" s="2" t="s">
        <v>77</v>
      </c>
      <c r="P1037" s="2" t="s">
        <v>3782</v>
      </c>
      <c r="Q1037" s="2" t="s">
        <v>4385</v>
      </c>
      <c r="R1037" s="2">
        <v>44</v>
      </c>
      <c r="S1037" s="2">
        <v>44</v>
      </c>
      <c r="T1037" s="2">
        <v>46</v>
      </c>
      <c r="U1037" s="2">
        <v>50</v>
      </c>
      <c r="V1037" s="2">
        <v>50</v>
      </c>
      <c r="W1037" s="2" t="s">
        <v>34</v>
      </c>
      <c r="X1037" s="2">
        <v>0</v>
      </c>
      <c r="Y1037" s="2">
        <v>2</v>
      </c>
      <c r="Z1037" s="2">
        <v>4</v>
      </c>
      <c r="AA1037" s="2">
        <v>0</v>
      </c>
      <c r="AB1037" s="2">
        <v>0</v>
      </c>
      <c r="AC1037" s="2" t="s">
        <v>3784</v>
      </c>
      <c r="AD1037" s="2" t="s">
        <v>4386</v>
      </c>
    </row>
    <row r="1038" spans="1:30" hidden="1" x14ac:dyDescent="0.25">
      <c r="A1038" s="2">
        <v>29647600</v>
      </c>
      <c r="B1038" s="2" t="s">
        <v>4387</v>
      </c>
      <c r="C1038" s="2" t="s">
        <v>4388</v>
      </c>
      <c r="D1038" s="2" t="s">
        <v>4389</v>
      </c>
      <c r="E1038" s="2">
        <f>IF(ISNUMBER(SEARCH("无购物",D1038)),1,0)</f>
        <v>1</v>
      </c>
      <c r="F1038" s="2">
        <f>IF(ISNUMBER(SEARCH("无自费",D1038)),1,0)</f>
        <v>1</v>
      </c>
      <c r="G1038" s="2">
        <f>IF(ISNUMBER(SEARCH("成团保障",D1038)),1,0)</f>
        <v>1</v>
      </c>
      <c r="H1038" s="2">
        <f>IF(OR(ISNUMBER(SEARCH("赠取消险",D1038)),ISNUMBER(SEARCH("提前*天免费退",D1038))),1,0)</f>
        <v>1</v>
      </c>
      <c r="I1038" s="2">
        <v>4.2</v>
      </c>
      <c r="J1038" s="2">
        <v>11</v>
      </c>
      <c r="K1038" s="2" t="s">
        <v>33</v>
      </c>
      <c r="L1038" s="2">
        <v>6677</v>
      </c>
      <c r="M1038" s="2">
        <v>0</v>
      </c>
      <c r="N1038" s="2" t="s">
        <v>34</v>
      </c>
      <c r="O1038" s="2" t="s">
        <v>254</v>
      </c>
      <c r="P1038" s="2" t="s">
        <v>3782</v>
      </c>
      <c r="Q1038" s="2" t="s">
        <v>4390</v>
      </c>
      <c r="R1038" s="2">
        <v>55</v>
      </c>
      <c r="S1038" s="2">
        <v>55</v>
      </c>
      <c r="T1038" s="2">
        <v>55</v>
      </c>
      <c r="U1038" s="2">
        <v>63</v>
      </c>
      <c r="V1038" s="2">
        <v>63</v>
      </c>
      <c r="W1038" s="2" t="s">
        <v>34</v>
      </c>
      <c r="X1038" s="2">
        <v>0</v>
      </c>
      <c r="Y1038" s="2">
        <v>0</v>
      </c>
      <c r="Z1038" s="2">
        <v>8</v>
      </c>
      <c r="AA1038" s="2">
        <v>0</v>
      </c>
      <c r="AB1038" s="2">
        <v>0</v>
      </c>
      <c r="AC1038" s="2" t="s">
        <v>3784</v>
      </c>
      <c r="AD1038" s="2" t="s">
        <v>4391</v>
      </c>
    </row>
    <row r="1039" spans="1:30" hidden="1" x14ac:dyDescent="0.25">
      <c r="A1039" s="2">
        <v>29700022</v>
      </c>
      <c r="B1039" s="2" t="s">
        <v>4392</v>
      </c>
      <c r="C1039" s="2" t="s">
        <v>4393</v>
      </c>
      <c r="D1039" s="2" t="s">
        <v>4394</v>
      </c>
      <c r="E1039" s="2">
        <f>IF(ISNUMBER(SEARCH("无购物",D1039)),1,0)</f>
        <v>1</v>
      </c>
      <c r="F1039" s="2">
        <f>IF(ISNUMBER(SEARCH("无自费",D1039)),1,0)</f>
        <v>0</v>
      </c>
      <c r="G1039" s="2">
        <f>IF(ISNUMBER(SEARCH("成团保障",D1039)),1,0)</f>
        <v>1</v>
      </c>
      <c r="H1039" s="2">
        <f>IF(OR(ISNUMBER(SEARCH("赠取消险",D1039)),ISNUMBER(SEARCH("提前*天免费退",D1039))),1,0)</f>
        <v>0</v>
      </c>
      <c r="I1039" s="2">
        <v>5</v>
      </c>
      <c r="J1039" s="2">
        <v>1</v>
      </c>
      <c r="K1039" s="2" t="s">
        <v>3861</v>
      </c>
      <c r="L1039" s="2">
        <v>4133</v>
      </c>
      <c r="M1039" s="2">
        <v>0</v>
      </c>
      <c r="N1039" s="2" t="s">
        <v>34</v>
      </c>
      <c r="O1039" s="2" t="s">
        <v>254</v>
      </c>
      <c r="P1039" s="2" t="s">
        <v>3782</v>
      </c>
      <c r="Q1039" s="2" t="s">
        <v>4395</v>
      </c>
      <c r="R1039" s="2">
        <v>7</v>
      </c>
      <c r="S1039" s="2">
        <v>7</v>
      </c>
      <c r="T1039" s="2">
        <v>7</v>
      </c>
      <c r="U1039" s="2">
        <v>9</v>
      </c>
      <c r="V1039" s="2">
        <v>9</v>
      </c>
      <c r="W1039" s="2">
        <v>9</v>
      </c>
      <c r="X1039" s="2">
        <v>0</v>
      </c>
      <c r="Y1039" s="2">
        <v>0</v>
      </c>
      <c r="Z1039" s="2">
        <v>2</v>
      </c>
      <c r="AA1039" s="2">
        <v>0</v>
      </c>
      <c r="AB1039" s="2">
        <v>0</v>
      </c>
      <c r="AC1039" s="2" t="s">
        <v>3784</v>
      </c>
      <c r="AD1039" s="2" t="s">
        <v>4396</v>
      </c>
    </row>
    <row r="1040" spans="1:30" hidden="1" x14ac:dyDescent="0.25">
      <c r="A1040" s="2">
        <v>29701367</v>
      </c>
      <c r="B1040" s="2" t="s">
        <v>3909</v>
      </c>
      <c r="C1040" s="2" t="s">
        <v>4397</v>
      </c>
      <c r="D1040" s="2" t="s">
        <v>4398</v>
      </c>
      <c r="E1040" s="2">
        <f>IF(ISNUMBER(SEARCH("无购物",D1040)),1,0)</f>
        <v>1</v>
      </c>
      <c r="F1040" s="2">
        <f>IF(ISNUMBER(SEARCH("无自费",D1040)),1,0)</f>
        <v>0</v>
      </c>
      <c r="G1040" s="2">
        <f>IF(ISNUMBER(SEARCH("成团保障",D1040)),1,0)</f>
        <v>1</v>
      </c>
      <c r="H1040" s="2">
        <f>IF(OR(ISNUMBER(SEARCH("赠取消险",D1040)),ISNUMBER(SEARCH("提前*天免费退",D1040))),1,0)</f>
        <v>0</v>
      </c>
      <c r="I1040" s="2" t="s">
        <v>34</v>
      </c>
      <c r="J1040" s="2" t="s">
        <v>34</v>
      </c>
      <c r="K1040" s="2" t="s">
        <v>3861</v>
      </c>
      <c r="L1040" s="2">
        <v>6554</v>
      </c>
      <c r="M1040" s="2">
        <v>0</v>
      </c>
      <c r="N1040" s="2" t="s">
        <v>34</v>
      </c>
      <c r="O1040" s="2" t="s">
        <v>254</v>
      </c>
      <c r="P1040" s="2" t="s">
        <v>3782</v>
      </c>
      <c r="Q1040" s="2" t="s">
        <v>4399</v>
      </c>
      <c r="R1040" s="2">
        <v>5</v>
      </c>
      <c r="S1040" s="2">
        <v>5</v>
      </c>
      <c r="T1040" s="2">
        <v>11</v>
      </c>
      <c r="U1040" s="2">
        <v>17</v>
      </c>
      <c r="V1040" s="2">
        <v>17</v>
      </c>
      <c r="W1040" s="2">
        <v>17</v>
      </c>
      <c r="X1040" s="2">
        <v>0</v>
      </c>
      <c r="Y1040" s="2">
        <v>6</v>
      </c>
      <c r="Z1040" s="2">
        <v>6</v>
      </c>
      <c r="AA1040" s="2">
        <v>0</v>
      </c>
      <c r="AB1040" s="2">
        <v>0</v>
      </c>
      <c r="AC1040" s="2" t="s">
        <v>3784</v>
      </c>
      <c r="AD1040" s="2" t="s">
        <v>4400</v>
      </c>
    </row>
    <row r="1041" spans="1:30" hidden="1" x14ac:dyDescent="0.25">
      <c r="A1041" s="2">
        <v>29727422</v>
      </c>
      <c r="B1041" s="2" t="s">
        <v>3889</v>
      </c>
      <c r="C1041" s="2" t="s">
        <v>4401</v>
      </c>
      <c r="D1041" s="2" t="s">
        <v>4402</v>
      </c>
      <c r="E1041" s="2">
        <f>IF(ISNUMBER(SEARCH("无购物",D1041)),1,0)</f>
        <v>1</v>
      </c>
      <c r="F1041" s="2">
        <f>IF(ISNUMBER(SEARCH("无自费",D1041)),1,0)</f>
        <v>0</v>
      </c>
      <c r="G1041" s="2">
        <f>IF(ISNUMBER(SEARCH("成团保障",D1041)),1,0)</f>
        <v>1</v>
      </c>
      <c r="H1041" s="2">
        <f>IF(OR(ISNUMBER(SEARCH("赠取消险",D1041)),ISNUMBER(SEARCH("提前*天免费退",D1041))),1,0)</f>
        <v>0</v>
      </c>
      <c r="I1041" s="2">
        <v>5</v>
      </c>
      <c r="J1041" s="2">
        <v>5</v>
      </c>
      <c r="K1041" s="2" t="s">
        <v>3861</v>
      </c>
      <c r="L1041" s="2">
        <v>3138</v>
      </c>
      <c r="M1041" s="2">
        <v>0</v>
      </c>
      <c r="N1041" s="2" t="s">
        <v>34</v>
      </c>
      <c r="O1041" s="2" t="s">
        <v>254</v>
      </c>
      <c r="P1041" s="2" t="s">
        <v>3782</v>
      </c>
      <c r="Q1041" s="2" t="s">
        <v>4403</v>
      </c>
      <c r="R1041" s="2">
        <v>32</v>
      </c>
      <c r="S1041" s="2">
        <v>34</v>
      </c>
      <c r="T1041" s="2">
        <v>38</v>
      </c>
      <c r="U1041" s="2">
        <v>41</v>
      </c>
      <c r="V1041" s="2">
        <v>41</v>
      </c>
      <c r="W1041" s="2">
        <v>41</v>
      </c>
      <c r="X1041" s="2">
        <v>2</v>
      </c>
      <c r="Y1041" s="2">
        <v>4</v>
      </c>
      <c r="Z1041" s="2">
        <v>3</v>
      </c>
      <c r="AA1041" s="2">
        <v>0</v>
      </c>
      <c r="AB1041" s="2">
        <v>0</v>
      </c>
      <c r="AC1041" s="2" t="s">
        <v>3784</v>
      </c>
      <c r="AD1041" s="2" t="s">
        <v>4404</v>
      </c>
    </row>
    <row r="1042" spans="1:30" hidden="1" x14ac:dyDescent="0.25">
      <c r="A1042" s="2">
        <v>29727983</v>
      </c>
      <c r="B1042" s="2" t="s">
        <v>3889</v>
      </c>
      <c r="C1042" s="2" t="s">
        <v>4405</v>
      </c>
      <c r="D1042" s="2" t="s">
        <v>4406</v>
      </c>
      <c r="E1042" s="2">
        <f>IF(ISNUMBER(SEARCH("无购物",D1042)),1,0)</f>
        <v>1</v>
      </c>
      <c r="F1042" s="2">
        <f>IF(ISNUMBER(SEARCH("无自费",D1042)),1,0)</f>
        <v>1</v>
      </c>
      <c r="G1042" s="2">
        <f>IF(ISNUMBER(SEARCH("成团保障",D1042)),1,0)</f>
        <v>1</v>
      </c>
      <c r="H1042" s="2">
        <f>IF(OR(ISNUMBER(SEARCH("赠取消险",D1042)),ISNUMBER(SEARCH("提前*天免费退",D1042))),1,0)</f>
        <v>0</v>
      </c>
      <c r="I1042" s="2">
        <v>4.9000000000000004</v>
      </c>
      <c r="J1042" s="2">
        <v>39</v>
      </c>
      <c r="K1042" s="2" t="s">
        <v>3861</v>
      </c>
      <c r="L1042" s="2">
        <v>4166</v>
      </c>
      <c r="M1042" s="2">
        <v>0</v>
      </c>
      <c r="N1042" s="2" t="s">
        <v>34</v>
      </c>
      <c r="O1042" s="2" t="s">
        <v>254</v>
      </c>
      <c r="P1042" s="2" t="s">
        <v>3782</v>
      </c>
      <c r="Q1042" s="2" t="s">
        <v>4407</v>
      </c>
      <c r="R1042" s="2">
        <v>287</v>
      </c>
      <c r="S1042" s="2">
        <v>302</v>
      </c>
      <c r="T1042" s="2">
        <v>330</v>
      </c>
      <c r="U1042" s="2">
        <v>355</v>
      </c>
      <c r="V1042" s="2">
        <v>355</v>
      </c>
      <c r="W1042" s="2">
        <v>357</v>
      </c>
      <c r="X1042" s="2">
        <v>15</v>
      </c>
      <c r="Y1042" s="2">
        <v>28</v>
      </c>
      <c r="Z1042" s="2">
        <v>25</v>
      </c>
      <c r="AA1042" s="2">
        <v>0</v>
      </c>
      <c r="AB1042" s="2">
        <v>2</v>
      </c>
      <c r="AC1042" s="2" t="s">
        <v>3784</v>
      </c>
      <c r="AD1042" s="2" t="s">
        <v>4408</v>
      </c>
    </row>
    <row r="1043" spans="1:30" hidden="1" x14ac:dyDescent="0.25">
      <c r="A1043" s="2">
        <v>29761554</v>
      </c>
      <c r="B1043" s="2" t="s">
        <v>4409</v>
      </c>
      <c r="C1043" s="2" t="s">
        <v>4410</v>
      </c>
      <c r="D1043" s="2" t="s">
        <v>4411</v>
      </c>
      <c r="E1043" s="2">
        <f>IF(ISNUMBER(SEARCH("无购物",D1043)),1,0)</f>
        <v>1</v>
      </c>
      <c r="F1043" s="2">
        <f>IF(ISNUMBER(SEARCH("无自费",D1043)),1,0)</f>
        <v>1</v>
      </c>
      <c r="G1043" s="2">
        <f>IF(ISNUMBER(SEARCH("成团保障",D1043)),1,0)</f>
        <v>1</v>
      </c>
      <c r="H1043" s="2">
        <f>IF(OR(ISNUMBER(SEARCH("赠取消险",D1043)),ISNUMBER(SEARCH("提前*天免费退",D1043))),1,0)</f>
        <v>1</v>
      </c>
      <c r="I1043" s="2">
        <v>5</v>
      </c>
      <c r="J1043" s="2">
        <v>12</v>
      </c>
      <c r="K1043" s="2" t="s">
        <v>33</v>
      </c>
      <c r="L1043" s="2">
        <v>3549</v>
      </c>
      <c r="M1043" s="2">
        <v>0</v>
      </c>
      <c r="N1043" s="2" t="s">
        <v>34</v>
      </c>
      <c r="O1043" s="2" t="s">
        <v>254</v>
      </c>
      <c r="P1043" s="2" t="s">
        <v>3782</v>
      </c>
      <c r="Q1043" s="2" t="s">
        <v>4412</v>
      </c>
      <c r="R1043" s="2">
        <v>38</v>
      </c>
      <c r="S1043" s="2">
        <v>38</v>
      </c>
      <c r="T1043" s="2">
        <v>53</v>
      </c>
      <c r="U1043" s="2">
        <v>60</v>
      </c>
      <c r="V1043" s="2" t="s">
        <v>34</v>
      </c>
      <c r="W1043" s="2" t="s">
        <v>34</v>
      </c>
      <c r="X1043" s="2">
        <v>0</v>
      </c>
      <c r="Y1043" s="2">
        <v>15</v>
      </c>
      <c r="Z1043" s="2">
        <v>7</v>
      </c>
      <c r="AA1043" s="2">
        <v>0</v>
      </c>
      <c r="AB1043" s="2">
        <v>0</v>
      </c>
      <c r="AC1043" s="2" t="s">
        <v>3784</v>
      </c>
      <c r="AD1043" s="2" t="s">
        <v>4413</v>
      </c>
    </row>
    <row r="1044" spans="1:30" hidden="1" x14ac:dyDescent="0.25">
      <c r="A1044" s="2">
        <v>29819400</v>
      </c>
      <c r="B1044" s="2" t="s">
        <v>4414</v>
      </c>
      <c r="C1044" s="2" t="s">
        <v>4415</v>
      </c>
      <c r="D1044" s="2" t="s">
        <v>4416</v>
      </c>
      <c r="E1044" s="2">
        <f>IF(ISNUMBER(SEARCH("无购物",D1044)),1,0)</f>
        <v>1</v>
      </c>
      <c r="F1044" s="2">
        <f>IF(ISNUMBER(SEARCH("无自费",D1044)),1,0)</f>
        <v>0</v>
      </c>
      <c r="G1044" s="2">
        <f>IF(ISNUMBER(SEARCH("成团保障",D1044)),1,0)</f>
        <v>1</v>
      </c>
      <c r="H1044" s="2">
        <f>IF(OR(ISNUMBER(SEARCH("赠取消险",D1044)),ISNUMBER(SEARCH("提前*天免费退",D1044))),1,0)</f>
        <v>0</v>
      </c>
      <c r="I1044" s="2">
        <v>5</v>
      </c>
      <c r="J1044" s="2">
        <v>3</v>
      </c>
      <c r="K1044" s="2" t="s">
        <v>4417</v>
      </c>
      <c r="L1044" s="2">
        <v>1189</v>
      </c>
      <c r="M1044" s="2">
        <v>0</v>
      </c>
      <c r="N1044" s="2" t="s">
        <v>34</v>
      </c>
      <c r="O1044" s="2" t="s">
        <v>144</v>
      </c>
      <c r="P1044" s="2" t="s">
        <v>3782</v>
      </c>
      <c r="Q1044" s="2" t="s">
        <v>34</v>
      </c>
      <c r="R1044" s="2">
        <v>16</v>
      </c>
      <c r="S1044" s="2">
        <v>19</v>
      </c>
      <c r="T1044" s="2">
        <v>19</v>
      </c>
      <c r="U1044" s="2" t="s">
        <v>34</v>
      </c>
      <c r="V1044" s="2">
        <v>19</v>
      </c>
      <c r="W1044" s="2">
        <v>19</v>
      </c>
      <c r="X1044" s="2">
        <v>3</v>
      </c>
      <c r="Y1044" s="2">
        <v>0</v>
      </c>
      <c r="Z1044" s="2">
        <v>0</v>
      </c>
      <c r="AA1044" s="2">
        <v>0</v>
      </c>
      <c r="AB1044" s="2">
        <v>0</v>
      </c>
      <c r="AC1044" s="2" t="s">
        <v>3784</v>
      </c>
      <c r="AD1044" s="2" t="s">
        <v>4418</v>
      </c>
    </row>
    <row r="1045" spans="1:30" hidden="1" x14ac:dyDescent="0.25">
      <c r="A1045" s="2">
        <v>29863444</v>
      </c>
      <c r="B1045" s="2" t="s">
        <v>4332</v>
      </c>
      <c r="C1045" s="2" t="s">
        <v>4419</v>
      </c>
      <c r="D1045" s="2" t="s">
        <v>4420</v>
      </c>
      <c r="E1045" s="2">
        <f>IF(ISNUMBER(SEARCH("无购物",D1045)),1,0)</f>
        <v>1</v>
      </c>
      <c r="F1045" s="2">
        <f>IF(ISNUMBER(SEARCH("无自费",D1045)),1,0)</f>
        <v>1</v>
      </c>
      <c r="G1045" s="2">
        <f>IF(ISNUMBER(SEARCH("成团保障",D1045)),1,0)</f>
        <v>1</v>
      </c>
      <c r="H1045" s="2">
        <f>IF(OR(ISNUMBER(SEARCH("赠取消险",D1045)),ISNUMBER(SEARCH("提前*天免费退",D1045))),1,0)</f>
        <v>1</v>
      </c>
      <c r="I1045" s="2">
        <v>5</v>
      </c>
      <c r="J1045" s="2">
        <v>3</v>
      </c>
      <c r="K1045" s="2" t="s">
        <v>33</v>
      </c>
      <c r="L1045" s="2">
        <v>4282</v>
      </c>
      <c r="M1045" s="2">
        <v>0</v>
      </c>
      <c r="N1045" s="2" t="s">
        <v>34</v>
      </c>
      <c r="O1045" s="2" t="s">
        <v>254</v>
      </c>
      <c r="P1045" s="2" t="s">
        <v>3782</v>
      </c>
      <c r="Q1045" s="2" t="s">
        <v>4421</v>
      </c>
      <c r="R1045" s="2">
        <v>25</v>
      </c>
      <c r="S1045" s="2">
        <v>25</v>
      </c>
      <c r="T1045" s="2">
        <v>34</v>
      </c>
      <c r="U1045" s="2">
        <v>46</v>
      </c>
      <c r="V1045" s="2">
        <v>46</v>
      </c>
      <c r="W1045" s="2" t="s">
        <v>34</v>
      </c>
      <c r="X1045" s="2">
        <v>0</v>
      </c>
      <c r="Y1045" s="2">
        <v>9</v>
      </c>
      <c r="Z1045" s="2">
        <v>12</v>
      </c>
      <c r="AA1045" s="2">
        <v>0</v>
      </c>
      <c r="AB1045" s="2">
        <v>0</v>
      </c>
      <c r="AC1045" s="2" t="s">
        <v>3784</v>
      </c>
      <c r="AD1045" s="2" t="s">
        <v>4422</v>
      </c>
    </row>
    <row r="1046" spans="1:30" hidden="1" x14ac:dyDescent="0.25">
      <c r="A1046" s="2">
        <v>29965566</v>
      </c>
      <c r="B1046" s="2" t="s">
        <v>4423</v>
      </c>
      <c r="C1046" s="2" t="s">
        <v>4424</v>
      </c>
      <c r="D1046" s="2" t="s">
        <v>4244</v>
      </c>
      <c r="E1046" s="2">
        <f>IF(ISNUMBER(SEARCH("无购物",D1046)),1,0)</f>
        <v>1</v>
      </c>
      <c r="F1046" s="2">
        <f>IF(ISNUMBER(SEARCH("无自费",D1046)),1,0)</f>
        <v>1</v>
      </c>
      <c r="G1046" s="2">
        <f>IF(ISNUMBER(SEARCH("成团保障",D1046)),1,0)</f>
        <v>1</v>
      </c>
      <c r="H1046" s="2">
        <f>IF(OR(ISNUMBER(SEARCH("赠取消险",D1046)),ISNUMBER(SEARCH("提前*天免费退",D1046))),1,0)</f>
        <v>1</v>
      </c>
      <c r="I1046" s="2">
        <v>4.7</v>
      </c>
      <c r="J1046" s="2">
        <v>16</v>
      </c>
      <c r="K1046" s="2" t="s">
        <v>33</v>
      </c>
      <c r="L1046" s="2">
        <v>6616</v>
      </c>
      <c r="M1046" s="2">
        <v>0</v>
      </c>
      <c r="N1046" s="2" t="s">
        <v>34</v>
      </c>
      <c r="O1046" s="2" t="s">
        <v>254</v>
      </c>
      <c r="P1046" s="2" t="s">
        <v>3782</v>
      </c>
      <c r="Q1046" s="2" t="s">
        <v>4425</v>
      </c>
      <c r="R1046" s="2">
        <v>57</v>
      </c>
      <c r="S1046" s="2">
        <v>65</v>
      </c>
      <c r="T1046" s="2">
        <v>75</v>
      </c>
      <c r="U1046" s="2">
        <v>85</v>
      </c>
      <c r="V1046" s="2">
        <v>89</v>
      </c>
      <c r="W1046" s="2" t="s">
        <v>34</v>
      </c>
      <c r="X1046" s="2">
        <v>8</v>
      </c>
      <c r="Y1046" s="2">
        <v>10</v>
      </c>
      <c r="Z1046" s="2">
        <v>10</v>
      </c>
      <c r="AA1046" s="2">
        <v>4</v>
      </c>
      <c r="AB1046" s="2">
        <v>0</v>
      </c>
      <c r="AC1046" s="2" t="s">
        <v>3784</v>
      </c>
      <c r="AD1046" s="2" t="s">
        <v>4426</v>
      </c>
    </row>
    <row r="1047" spans="1:30" hidden="1" x14ac:dyDescent="0.25">
      <c r="A1047" s="2">
        <v>29983771</v>
      </c>
      <c r="B1047" s="2" t="s">
        <v>4427</v>
      </c>
      <c r="C1047" s="2" t="s">
        <v>4428</v>
      </c>
      <c r="D1047" s="2" t="s">
        <v>4429</v>
      </c>
      <c r="E1047" s="2">
        <f>IF(ISNUMBER(SEARCH("无购物",D1047)),1,0)</f>
        <v>1</v>
      </c>
      <c r="F1047" s="2">
        <f>IF(ISNUMBER(SEARCH("无自费",D1047)),1,0)</f>
        <v>1</v>
      </c>
      <c r="G1047" s="2">
        <f>IF(ISNUMBER(SEARCH("成团保障",D1047)),1,0)</f>
        <v>1</v>
      </c>
      <c r="H1047" s="2">
        <f>IF(OR(ISNUMBER(SEARCH("赠取消险",D1047)),ISNUMBER(SEARCH("提前*天免费退",D1047))),1,0)</f>
        <v>1</v>
      </c>
      <c r="I1047" s="2">
        <v>4.9000000000000004</v>
      </c>
      <c r="J1047" s="2">
        <v>3</v>
      </c>
      <c r="K1047" s="2" t="s">
        <v>4430</v>
      </c>
      <c r="L1047" s="2">
        <v>2900</v>
      </c>
      <c r="M1047" s="2">
        <v>0</v>
      </c>
      <c r="N1047" s="2" t="s">
        <v>34</v>
      </c>
      <c r="O1047" s="2" t="s">
        <v>77</v>
      </c>
      <c r="P1047" s="2" t="s">
        <v>3782</v>
      </c>
      <c r="Q1047" s="2" t="s">
        <v>4431</v>
      </c>
      <c r="R1047" s="2">
        <v>16</v>
      </c>
      <c r="S1047" s="2">
        <v>18</v>
      </c>
      <c r="T1047" s="2">
        <v>18</v>
      </c>
      <c r="U1047" s="2">
        <v>21</v>
      </c>
      <c r="V1047" s="2" t="s">
        <v>34</v>
      </c>
      <c r="W1047" s="2" t="s">
        <v>34</v>
      </c>
      <c r="X1047" s="2">
        <v>2</v>
      </c>
      <c r="Y1047" s="2">
        <v>0</v>
      </c>
      <c r="Z1047" s="2">
        <v>3</v>
      </c>
      <c r="AA1047" s="2">
        <v>0</v>
      </c>
      <c r="AB1047" s="2">
        <v>0</v>
      </c>
      <c r="AC1047" s="2" t="s">
        <v>3784</v>
      </c>
      <c r="AD1047" s="2" t="s">
        <v>4432</v>
      </c>
    </row>
    <row r="1048" spans="1:30" hidden="1" x14ac:dyDescent="0.25">
      <c r="A1048" s="2">
        <v>30001854</v>
      </c>
      <c r="B1048" s="2" t="s">
        <v>4433</v>
      </c>
      <c r="C1048" s="2" t="s">
        <v>4434</v>
      </c>
      <c r="D1048" s="2" t="s">
        <v>4435</v>
      </c>
      <c r="E1048" s="2">
        <f>IF(ISNUMBER(SEARCH("无购物",D1048)),1,0)</f>
        <v>1</v>
      </c>
      <c r="F1048" s="2">
        <f>IF(ISNUMBER(SEARCH("无自费",D1048)),1,0)</f>
        <v>0</v>
      </c>
      <c r="G1048" s="2">
        <f>IF(ISNUMBER(SEARCH("成团保障",D1048)),1,0)</f>
        <v>1</v>
      </c>
      <c r="H1048" s="2">
        <f>IF(OR(ISNUMBER(SEARCH("赠取消险",D1048)),ISNUMBER(SEARCH("提前*天免费退",D1048))),1,0)</f>
        <v>0</v>
      </c>
      <c r="I1048" s="2">
        <v>4.7</v>
      </c>
      <c r="J1048" s="2">
        <v>2</v>
      </c>
      <c r="K1048" s="2" t="s">
        <v>33</v>
      </c>
      <c r="L1048" s="2">
        <v>2849</v>
      </c>
      <c r="M1048" s="2">
        <v>0</v>
      </c>
      <c r="N1048" s="2" t="s">
        <v>34</v>
      </c>
      <c r="O1048" s="2" t="s">
        <v>254</v>
      </c>
      <c r="P1048" s="2" t="s">
        <v>3782</v>
      </c>
      <c r="Q1048" s="2" t="s">
        <v>4436</v>
      </c>
      <c r="R1048" s="2">
        <v>10</v>
      </c>
      <c r="S1048" s="2">
        <v>10</v>
      </c>
      <c r="T1048" s="2">
        <v>15</v>
      </c>
      <c r="U1048" s="2">
        <v>42</v>
      </c>
      <c r="V1048" s="2">
        <v>42</v>
      </c>
      <c r="W1048" s="2" t="s">
        <v>34</v>
      </c>
      <c r="X1048" s="2">
        <v>0</v>
      </c>
      <c r="Y1048" s="2">
        <v>5</v>
      </c>
      <c r="Z1048" s="2">
        <v>27</v>
      </c>
      <c r="AA1048" s="2">
        <v>0</v>
      </c>
      <c r="AB1048" s="2">
        <v>0</v>
      </c>
      <c r="AC1048" s="2" t="s">
        <v>3784</v>
      </c>
      <c r="AD1048" s="2" t="s">
        <v>4437</v>
      </c>
    </row>
    <row r="1049" spans="1:30" hidden="1" x14ac:dyDescent="0.25">
      <c r="A1049" s="2">
        <v>30109029</v>
      </c>
      <c r="B1049" s="2" t="s">
        <v>4438</v>
      </c>
      <c r="C1049" s="2" t="s">
        <v>4439</v>
      </c>
      <c r="D1049" s="2" t="s">
        <v>4440</v>
      </c>
      <c r="E1049" s="2">
        <f>IF(ISNUMBER(SEARCH("无购物",D1049)),1,0)</f>
        <v>1</v>
      </c>
      <c r="F1049" s="2">
        <f>IF(ISNUMBER(SEARCH("无自费",D1049)),1,0)</f>
        <v>0</v>
      </c>
      <c r="G1049" s="2">
        <f>IF(ISNUMBER(SEARCH("成团保障",D1049)),1,0)</f>
        <v>1</v>
      </c>
      <c r="H1049" s="2">
        <f>IF(OR(ISNUMBER(SEARCH("赠取消险",D1049)),ISNUMBER(SEARCH("提前*天免费退",D1049))),1,0)</f>
        <v>1</v>
      </c>
      <c r="I1049" s="2">
        <v>5</v>
      </c>
      <c r="J1049" s="2">
        <v>5</v>
      </c>
      <c r="K1049" s="2" t="s">
        <v>33</v>
      </c>
      <c r="L1049" s="2">
        <v>3178</v>
      </c>
      <c r="M1049" s="2">
        <v>0</v>
      </c>
      <c r="N1049" s="2" t="s">
        <v>34</v>
      </c>
      <c r="O1049" s="2" t="s">
        <v>77</v>
      </c>
      <c r="P1049" s="2" t="s">
        <v>3782</v>
      </c>
      <c r="Q1049" s="2" t="s">
        <v>4441</v>
      </c>
      <c r="R1049" s="2">
        <v>17</v>
      </c>
      <c r="S1049" s="2">
        <v>19</v>
      </c>
      <c r="T1049" s="2">
        <v>19</v>
      </c>
      <c r="U1049" s="2">
        <v>35</v>
      </c>
      <c r="V1049" s="2">
        <v>37</v>
      </c>
      <c r="W1049" s="2">
        <v>37</v>
      </c>
      <c r="X1049" s="2">
        <v>2</v>
      </c>
      <c r="Y1049" s="2">
        <v>0</v>
      </c>
      <c r="Z1049" s="2">
        <v>16</v>
      </c>
      <c r="AA1049" s="2">
        <v>2</v>
      </c>
      <c r="AB1049" s="2">
        <v>0</v>
      </c>
      <c r="AC1049" s="2" t="s">
        <v>3784</v>
      </c>
      <c r="AD1049" s="2" t="s">
        <v>4442</v>
      </c>
    </row>
    <row r="1050" spans="1:30" hidden="1" x14ac:dyDescent="0.25">
      <c r="A1050" s="2">
        <v>30133422</v>
      </c>
      <c r="B1050" s="2" t="s">
        <v>4197</v>
      </c>
      <c r="C1050" s="2" t="s">
        <v>4443</v>
      </c>
      <c r="D1050" s="2" t="s">
        <v>4444</v>
      </c>
      <c r="E1050" s="2">
        <f>IF(ISNUMBER(SEARCH("无购物",D1050)),1,0)</f>
        <v>1</v>
      </c>
      <c r="F1050" s="2">
        <f>IF(ISNUMBER(SEARCH("无自费",D1050)),1,0)</f>
        <v>1</v>
      </c>
      <c r="G1050" s="2">
        <f>IF(ISNUMBER(SEARCH("成团保障",D1050)),1,0)</f>
        <v>1</v>
      </c>
      <c r="H1050" s="2">
        <f>IF(OR(ISNUMBER(SEARCH("赠取消险",D1050)),ISNUMBER(SEARCH("提前*天免费退",D1050))),1,0)</f>
        <v>1</v>
      </c>
      <c r="I1050" s="2">
        <v>4.7</v>
      </c>
      <c r="J1050" s="2">
        <v>82</v>
      </c>
      <c r="K1050" s="2" t="s">
        <v>33</v>
      </c>
      <c r="L1050" s="2">
        <v>3865</v>
      </c>
      <c r="M1050" s="2">
        <v>0</v>
      </c>
      <c r="N1050" s="2" t="s">
        <v>34</v>
      </c>
      <c r="O1050" s="2" t="s">
        <v>254</v>
      </c>
      <c r="P1050" s="2" t="s">
        <v>3782</v>
      </c>
      <c r="Q1050" s="2" t="s">
        <v>4445</v>
      </c>
      <c r="R1050" s="2">
        <v>649</v>
      </c>
      <c r="S1050" s="2">
        <v>649</v>
      </c>
      <c r="T1050" s="2">
        <v>674</v>
      </c>
      <c r="U1050" s="2">
        <v>685</v>
      </c>
      <c r="V1050" s="2">
        <v>693</v>
      </c>
      <c r="W1050" s="2" t="s">
        <v>34</v>
      </c>
      <c r="X1050" s="2">
        <v>0</v>
      </c>
      <c r="Y1050" s="2">
        <v>25</v>
      </c>
      <c r="Z1050" s="2">
        <v>11</v>
      </c>
      <c r="AA1050" s="2">
        <v>8</v>
      </c>
      <c r="AB1050" s="2">
        <v>0</v>
      </c>
      <c r="AC1050" s="2" t="s">
        <v>3784</v>
      </c>
      <c r="AD1050" s="2" t="s">
        <v>4446</v>
      </c>
    </row>
    <row r="1051" spans="1:30" hidden="1" x14ac:dyDescent="0.25">
      <c r="A1051" s="2">
        <v>30189851</v>
      </c>
      <c r="B1051" s="2" t="s">
        <v>4058</v>
      </c>
      <c r="C1051" s="2" t="s">
        <v>4447</v>
      </c>
      <c r="D1051" s="2" t="s">
        <v>4448</v>
      </c>
      <c r="E1051" s="2">
        <f>IF(ISNUMBER(SEARCH("无购物",D1051)),1,0)</f>
        <v>1</v>
      </c>
      <c r="F1051" s="2">
        <f>IF(ISNUMBER(SEARCH("无自费",D1051)),1,0)</f>
        <v>1</v>
      </c>
      <c r="G1051" s="2">
        <f>IF(ISNUMBER(SEARCH("成团保障",D1051)),1,0)</f>
        <v>1</v>
      </c>
      <c r="H1051" s="2">
        <f>IF(OR(ISNUMBER(SEARCH("赠取消险",D1051)),ISNUMBER(SEARCH("提前*天免费退",D1051))),1,0)</f>
        <v>1</v>
      </c>
      <c r="I1051" s="2">
        <v>5</v>
      </c>
      <c r="J1051" s="2">
        <v>2</v>
      </c>
      <c r="K1051" s="2" t="s">
        <v>4039</v>
      </c>
      <c r="L1051" s="2">
        <v>2250</v>
      </c>
      <c r="M1051" s="2">
        <v>0</v>
      </c>
      <c r="N1051" s="2" t="s">
        <v>34</v>
      </c>
      <c r="O1051" s="2" t="s">
        <v>77</v>
      </c>
      <c r="P1051" s="2" t="s">
        <v>3782</v>
      </c>
      <c r="Q1051" s="2" t="s">
        <v>4449</v>
      </c>
      <c r="R1051" s="2">
        <v>4</v>
      </c>
      <c r="S1051" s="2">
        <v>4</v>
      </c>
      <c r="T1051" s="2">
        <v>7</v>
      </c>
      <c r="U1051" s="2">
        <v>9</v>
      </c>
      <c r="V1051" s="2" t="s">
        <v>34</v>
      </c>
      <c r="W1051" s="2" t="s">
        <v>34</v>
      </c>
      <c r="X1051" s="2">
        <v>0</v>
      </c>
      <c r="Y1051" s="2">
        <v>3</v>
      </c>
      <c r="Z1051" s="2">
        <v>2</v>
      </c>
      <c r="AA1051" s="2">
        <v>0</v>
      </c>
      <c r="AB1051" s="2">
        <v>0</v>
      </c>
      <c r="AC1051" s="2" t="s">
        <v>3784</v>
      </c>
      <c r="AD1051" s="2" t="s">
        <v>4450</v>
      </c>
    </row>
    <row r="1052" spans="1:30" hidden="1" x14ac:dyDescent="0.25">
      <c r="A1052" s="2">
        <v>30299534</v>
      </c>
      <c r="B1052" s="2" t="s">
        <v>4451</v>
      </c>
      <c r="C1052" s="2" t="s">
        <v>4452</v>
      </c>
      <c r="D1052" s="2" t="s">
        <v>4453</v>
      </c>
      <c r="E1052" s="2">
        <f>IF(ISNUMBER(SEARCH("无购物",D1052)),1,0)</f>
        <v>1</v>
      </c>
      <c r="F1052" s="2">
        <f>IF(ISNUMBER(SEARCH("无自费",D1052)),1,0)</f>
        <v>1</v>
      </c>
      <c r="G1052" s="2">
        <f>IF(ISNUMBER(SEARCH("成团保障",D1052)),1,0)</f>
        <v>1</v>
      </c>
      <c r="H1052" s="2">
        <f>IF(OR(ISNUMBER(SEARCH("赠取消险",D1052)),ISNUMBER(SEARCH("提前*天免费退",D1052))),1,0)</f>
        <v>0</v>
      </c>
      <c r="I1052" s="2">
        <v>4.9000000000000004</v>
      </c>
      <c r="J1052" s="2">
        <v>86</v>
      </c>
      <c r="K1052" s="2" t="s">
        <v>767</v>
      </c>
      <c r="L1052" s="2">
        <v>4095</v>
      </c>
      <c r="M1052" s="2">
        <v>0</v>
      </c>
      <c r="N1052" s="2" t="s">
        <v>34</v>
      </c>
      <c r="O1052" s="2" t="s">
        <v>254</v>
      </c>
      <c r="P1052" s="2" t="s">
        <v>3782</v>
      </c>
      <c r="Q1052" s="2" t="s">
        <v>4454</v>
      </c>
      <c r="R1052" s="2">
        <v>222</v>
      </c>
      <c r="S1052" s="2">
        <v>248</v>
      </c>
      <c r="T1052" s="2">
        <v>254</v>
      </c>
      <c r="U1052" s="2">
        <v>258</v>
      </c>
      <c r="V1052" s="2">
        <v>263</v>
      </c>
      <c r="W1052" s="2">
        <v>263</v>
      </c>
      <c r="X1052" s="2">
        <v>26</v>
      </c>
      <c r="Y1052" s="2">
        <v>6</v>
      </c>
      <c r="Z1052" s="2">
        <v>4</v>
      </c>
      <c r="AA1052" s="2">
        <v>5</v>
      </c>
      <c r="AB1052" s="2">
        <v>0</v>
      </c>
      <c r="AC1052" s="2" t="s">
        <v>3784</v>
      </c>
      <c r="AD1052" s="2" t="s">
        <v>4455</v>
      </c>
    </row>
    <row r="1053" spans="1:30" hidden="1" x14ac:dyDescent="0.25">
      <c r="A1053" s="2">
        <v>30306104</v>
      </c>
      <c r="B1053" s="2" t="s">
        <v>4456</v>
      </c>
      <c r="C1053" s="2" t="s">
        <v>4457</v>
      </c>
      <c r="D1053" s="2" t="s">
        <v>4458</v>
      </c>
      <c r="E1053" s="2">
        <f>IF(ISNUMBER(SEARCH("无购物",D1053)),1,0)</f>
        <v>1</v>
      </c>
      <c r="F1053" s="2">
        <f>IF(ISNUMBER(SEARCH("无自费",D1053)),1,0)</f>
        <v>0</v>
      </c>
      <c r="G1053" s="2">
        <f>IF(ISNUMBER(SEARCH("成团保障",D1053)),1,0)</f>
        <v>1</v>
      </c>
      <c r="H1053" s="2">
        <f>IF(OR(ISNUMBER(SEARCH("赠取消险",D1053)),ISNUMBER(SEARCH("提前*天免费退",D1053))),1,0)</f>
        <v>1</v>
      </c>
      <c r="I1053" s="2">
        <v>5</v>
      </c>
      <c r="J1053" s="2">
        <v>1</v>
      </c>
      <c r="K1053" s="2" t="s">
        <v>3999</v>
      </c>
      <c r="L1053" s="2">
        <v>4154</v>
      </c>
      <c r="M1053" s="2">
        <v>0</v>
      </c>
      <c r="N1053" s="2" t="s">
        <v>34</v>
      </c>
      <c r="O1053" s="2" t="s">
        <v>254</v>
      </c>
      <c r="P1053" s="2" t="s">
        <v>3782</v>
      </c>
      <c r="Q1053" s="2" t="s">
        <v>4459</v>
      </c>
      <c r="R1053" s="2">
        <v>6</v>
      </c>
      <c r="S1053" s="2">
        <v>6</v>
      </c>
      <c r="T1053" s="2">
        <v>6</v>
      </c>
      <c r="U1053" s="2">
        <v>6</v>
      </c>
      <c r="V1053" s="2">
        <v>6</v>
      </c>
      <c r="W1053" s="2">
        <v>11</v>
      </c>
      <c r="X1053" s="2">
        <v>0</v>
      </c>
      <c r="Y1053" s="2">
        <v>0</v>
      </c>
      <c r="Z1053" s="2">
        <v>0</v>
      </c>
      <c r="AA1053" s="2">
        <v>0</v>
      </c>
      <c r="AB1053" s="2">
        <v>5</v>
      </c>
      <c r="AC1053" s="2" t="s">
        <v>3784</v>
      </c>
      <c r="AD1053" s="2" t="s">
        <v>4460</v>
      </c>
    </row>
    <row r="1054" spans="1:30" hidden="1" x14ac:dyDescent="0.25">
      <c r="A1054" s="2">
        <v>30329329</v>
      </c>
      <c r="B1054" s="2" t="s">
        <v>4461</v>
      </c>
      <c r="C1054" s="2" t="s">
        <v>4462</v>
      </c>
      <c r="D1054" s="2" t="s">
        <v>4463</v>
      </c>
      <c r="E1054" s="2">
        <f>IF(ISNUMBER(SEARCH("无购物",D1054)),1,0)</f>
        <v>1</v>
      </c>
      <c r="F1054" s="2">
        <f>IF(ISNUMBER(SEARCH("无自费",D1054)),1,0)</f>
        <v>1</v>
      </c>
      <c r="G1054" s="2">
        <f>IF(ISNUMBER(SEARCH("成团保障",D1054)),1,0)</f>
        <v>1</v>
      </c>
      <c r="H1054" s="2">
        <f>IF(OR(ISNUMBER(SEARCH("赠取消险",D1054)),ISNUMBER(SEARCH("提前*天免费退",D1054))),1,0)</f>
        <v>1</v>
      </c>
      <c r="I1054" s="2">
        <v>4.8</v>
      </c>
      <c r="J1054" s="2">
        <v>78</v>
      </c>
      <c r="K1054" s="2" t="s">
        <v>33</v>
      </c>
      <c r="L1054" s="2">
        <v>4455</v>
      </c>
      <c r="M1054" s="2">
        <v>0</v>
      </c>
      <c r="N1054" s="2" t="s">
        <v>34</v>
      </c>
      <c r="O1054" s="2" t="s">
        <v>254</v>
      </c>
      <c r="P1054" s="2" t="s">
        <v>3782</v>
      </c>
      <c r="Q1054" s="2" t="s">
        <v>4464</v>
      </c>
      <c r="R1054" s="2">
        <v>314</v>
      </c>
      <c r="S1054" s="2">
        <v>316</v>
      </c>
      <c r="T1054" s="2">
        <v>334</v>
      </c>
      <c r="U1054" s="2">
        <v>370</v>
      </c>
      <c r="V1054" s="2">
        <v>372</v>
      </c>
      <c r="W1054" s="2" t="s">
        <v>34</v>
      </c>
      <c r="X1054" s="2">
        <v>2</v>
      </c>
      <c r="Y1054" s="2">
        <v>18</v>
      </c>
      <c r="Z1054" s="2">
        <v>36</v>
      </c>
      <c r="AA1054" s="2">
        <v>2</v>
      </c>
      <c r="AB1054" s="2">
        <v>0</v>
      </c>
      <c r="AC1054" s="2" t="s">
        <v>3784</v>
      </c>
      <c r="AD1054" s="2" t="s">
        <v>4465</v>
      </c>
    </row>
    <row r="1055" spans="1:30" hidden="1" x14ac:dyDescent="0.25">
      <c r="A1055" s="2">
        <v>30386748</v>
      </c>
      <c r="B1055" s="2" t="s">
        <v>4466</v>
      </c>
      <c r="C1055" s="2" t="s">
        <v>4467</v>
      </c>
      <c r="D1055" s="2" t="s">
        <v>4468</v>
      </c>
      <c r="E1055" s="2">
        <f>IF(ISNUMBER(SEARCH("无购物",D1055)),1,0)</f>
        <v>1</v>
      </c>
      <c r="F1055" s="2">
        <f>IF(ISNUMBER(SEARCH("无自费",D1055)),1,0)</f>
        <v>1</v>
      </c>
      <c r="G1055" s="2">
        <f>IF(ISNUMBER(SEARCH("成团保障",D1055)),1,0)</f>
        <v>1</v>
      </c>
      <c r="H1055" s="2">
        <f>IF(OR(ISNUMBER(SEARCH("赠取消险",D1055)),ISNUMBER(SEARCH("提前*天免费退",D1055))),1,0)</f>
        <v>1</v>
      </c>
      <c r="I1055" s="2">
        <v>4.8</v>
      </c>
      <c r="J1055" s="2">
        <v>3</v>
      </c>
      <c r="K1055" s="2" t="s">
        <v>33</v>
      </c>
      <c r="L1055" s="2">
        <v>8254</v>
      </c>
      <c r="M1055" s="2">
        <v>0</v>
      </c>
      <c r="N1055" s="2" t="s">
        <v>34</v>
      </c>
      <c r="O1055" s="2" t="s">
        <v>254</v>
      </c>
      <c r="P1055" s="2" t="s">
        <v>3782</v>
      </c>
      <c r="Q1055" s="2" t="s">
        <v>4469</v>
      </c>
      <c r="R1055" s="2">
        <v>12</v>
      </c>
      <c r="S1055" s="2">
        <v>12</v>
      </c>
      <c r="T1055" s="2">
        <v>15</v>
      </c>
      <c r="U1055" s="2">
        <v>15</v>
      </c>
      <c r="V1055" s="2" t="s">
        <v>34</v>
      </c>
      <c r="W1055" s="2" t="s">
        <v>34</v>
      </c>
      <c r="X1055" s="2">
        <v>0</v>
      </c>
      <c r="Y1055" s="2">
        <v>3</v>
      </c>
      <c r="Z1055" s="2">
        <v>0</v>
      </c>
      <c r="AA1055" s="2">
        <v>0</v>
      </c>
      <c r="AB1055" s="2">
        <v>0</v>
      </c>
      <c r="AC1055" s="2" t="s">
        <v>3784</v>
      </c>
      <c r="AD1055" s="2" t="s">
        <v>4470</v>
      </c>
    </row>
    <row r="1056" spans="1:30" hidden="1" x14ac:dyDescent="0.25">
      <c r="A1056" s="2">
        <v>30388316</v>
      </c>
      <c r="B1056" s="2" t="s">
        <v>4471</v>
      </c>
      <c r="C1056" s="2" t="s">
        <v>4472</v>
      </c>
      <c r="D1056" s="2" t="s">
        <v>4473</v>
      </c>
      <c r="E1056" s="2">
        <f>IF(ISNUMBER(SEARCH("无购物",D1056)),1,0)</f>
        <v>0</v>
      </c>
      <c r="F1056" s="2">
        <f>IF(ISNUMBER(SEARCH("无自费",D1056)),1,0)</f>
        <v>0</v>
      </c>
      <c r="G1056" s="2">
        <f>IF(ISNUMBER(SEARCH("成团保障",D1056)),1,0)</f>
        <v>1</v>
      </c>
      <c r="H1056" s="2">
        <f>IF(OR(ISNUMBER(SEARCH("赠取消险",D1056)),ISNUMBER(SEARCH("提前*天免费退",D1056))),1,0)</f>
        <v>1</v>
      </c>
      <c r="I1056" s="2">
        <v>5</v>
      </c>
      <c r="J1056" s="2">
        <v>1</v>
      </c>
      <c r="K1056" s="2" t="s">
        <v>4339</v>
      </c>
      <c r="L1056" s="2">
        <v>2563</v>
      </c>
      <c r="M1056" s="2">
        <v>0</v>
      </c>
      <c r="N1056" s="2" t="s">
        <v>34</v>
      </c>
      <c r="O1056" s="2" t="s">
        <v>35</v>
      </c>
      <c r="P1056" s="2" t="s">
        <v>3782</v>
      </c>
      <c r="Q1056" s="2" t="s">
        <v>4474</v>
      </c>
      <c r="R1056" s="2">
        <v>5</v>
      </c>
      <c r="S1056" s="2">
        <v>10</v>
      </c>
      <c r="T1056" s="2">
        <v>58</v>
      </c>
      <c r="U1056" s="2">
        <v>78</v>
      </c>
      <c r="V1056" s="2">
        <v>83</v>
      </c>
      <c r="W1056" s="2" t="s">
        <v>34</v>
      </c>
      <c r="X1056" s="2">
        <v>5</v>
      </c>
      <c r="Y1056" s="2">
        <v>48</v>
      </c>
      <c r="Z1056" s="2">
        <v>20</v>
      </c>
      <c r="AA1056" s="2">
        <v>5</v>
      </c>
      <c r="AB1056" s="2">
        <v>0</v>
      </c>
      <c r="AC1056" s="2" t="s">
        <v>3784</v>
      </c>
      <c r="AD1056" s="2" t="s">
        <v>4475</v>
      </c>
    </row>
    <row r="1057" spans="1:30" hidden="1" x14ac:dyDescent="0.25">
      <c r="A1057" s="2">
        <v>30497912</v>
      </c>
      <c r="B1057" s="2" t="s">
        <v>3909</v>
      </c>
      <c r="C1057" s="2" t="s">
        <v>4476</v>
      </c>
      <c r="D1057" s="2" t="s">
        <v>4477</v>
      </c>
      <c r="E1057" s="2">
        <f>IF(ISNUMBER(SEARCH("无购物",D1057)),1,0)</f>
        <v>1</v>
      </c>
      <c r="F1057" s="2">
        <f>IF(ISNUMBER(SEARCH("无自费",D1057)),1,0)</f>
        <v>0</v>
      </c>
      <c r="G1057" s="2">
        <f>IF(ISNUMBER(SEARCH("成团保障",D1057)),1,0)</f>
        <v>1</v>
      </c>
      <c r="H1057" s="2">
        <f>IF(OR(ISNUMBER(SEARCH("赠取消险",D1057)),ISNUMBER(SEARCH("提前*天免费退",D1057))),1,0)</f>
        <v>0</v>
      </c>
      <c r="I1057" s="2">
        <v>5</v>
      </c>
      <c r="J1057" s="2">
        <v>1</v>
      </c>
      <c r="K1057" s="2" t="s">
        <v>3861</v>
      </c>
      <c r="L1057" s="2">
        <v>2599</v>
      </c>
      <c r="M1057" s="2">
        <v>0</v>
      </c>
      <c r="N1057" s="2" t="s">
        <v>34</v>
      </c>
      <c r="O1057" s="2" t="s">
        <v>254</v>
      </c>
      <c r="P1057" s="2" t="s">
        <v>3782</v>
      </c>
      <c r="Q1057" s="2" t="s">
        <v>4478</v>
      </c>
      <c r="R1057" s="2">
        <v>5</v>
      </c>
      <c r="S1057" s="2">
        <v>5</v>
      </c>
      <c r="T1057" s="2">
        <v>9</v>
      </c>
      <c r="U1057" s="2" t="s">
        <v>34</v>
      </c>
      <c r="V1057" s="2">
        <v>9</v>
      </c>
      <c r="W1057" s="2">
        <v>9</v>
      </c>
      <c r="X1057" s="2">
        <v>0</v>
      </c>
      <c r="Y1057" s="2">
        <v>4</v>
      </c>
      <c r="Z1057" s="2">
        <v>0</v>
      </c>
      <c r="AA1057" s="2">
        <v>0</v>
      </c>
      <c r="AB1057" s="2">
        <v>0</v>
      </c>
      <c r="AC1057" s="2" t="s">
        <v>3784</v>
      </c>
      <c r="AD1057" s="2" t="s">
        <v>4479</v>
      </c>
    </row>
    <row r="1058" spans="1:30" hidden="1" x14ac:dyDescent="0.25">
      <c r="A1058" s="2">
        <v>30556502</v>
      </c>
      <c r="B1058" s="2" t="s">
        <v>4159</v>
      </c>
      <c r="C1058" s="2" t="s">
        <v>4480</v>
      </c>
      <c r="D1058" s="2" t="s">
        <v>4481</v>
      </c>
      <c r="E1058" s="2">
        <f>IF(ISNUMBER(SEARCH("无购物",D1058)),1,0)</f>
        <v>1</v>
      </c>
      <c r="F1058" s="2">
        <f>IF(ISNUMBER(SEARCH("无自费",D1058)),1,0)</f>
        <v>1</v>
      </c>
      <c r="G1058" s="2">
        <f>IF(ISNUMBER(SEARCH("成团保障",D1058)),1,0)</f>
        <v>1</v>
      </c>
      <c r="H1058" s="2">
        <f>IF(OR(ISNUMBER(SEARCH("赠取消险",D1058)),ISNUMBER(SEARCH("提前*天免费退",D1058))),1,0)</f>
        <v>1</v>
      </c>
      <c r="I1058" s="2">
        <v>4.9000000000000004</v>
      </c>
      <c r="J1058" s="2">
        <v>15</v>
      </c>
      <c r="K1058" s="2" t="s">
        <v>33</v>
      </c>
      <c r="L1058" s="2">
        <v>3929</v>
      </c>
      <c r="M1058" s="2">
        <v>0</v>
      </c>
      <c r="N1058" s="2" t="s">
        <v>34</v>
      </c>
      <c r="O1058" s="2" t="s">
        <v>254</v>
      </c>
      <c r="P1058" s="2" t="s">
        <v>3782</v>
      </c>
      <c r="Q1058" s="2" t="s">
        <v>4482</v>
      </c>
      <c r="R1058" s="2">
        <v>44</v>
      </c>
      <c r="S1058" s="2" t="s">
        <v>34</v>
      </c>
      <c r="T1058" s="2">
        <v>59</v>
      </c>
      <c r="U1058" s="2">
        <v>64</v>
      </c>
      <c r="V1058" s="2">
        <v>64</v>
      </c>
      <c r="W1058" s="2" t="s">
        <v>34</v>
      </c>
      <c r="X1058" s="2">
        <v>0</v>
      </c>
      <c r="Y1058" s="2">
        <v>0</v>
      </c>
      <c r="Z1058" s="2">
        <v>5</v>
      </c>
      <c r="AA1058" s="2">
        <v>0</v>
      </c>
      <c r="AB1058" s="2">
        <v>0</v>
      </c>
      <c r="AC1058" s="2" t="s">
        <v>3784</v>
      </c>
      <c r="AD1058" s="2" t="s">
        <v>4483</v>
      </c>
    </row>
    <row r="1059" spans="1:30" hidden="1" x14ac:dyDescent="0.25">
      <c r="A1059" s="2">
        <v>30558034</v>
      </c>
      <c r="B1059" s="2" t="s">
        <v>4484</v>
      </c>
      <c r="C1059" s="2" t="s">
        <v>4485</v>
      </c>
      <c r="D1059" s="2" t="s">
        <v>4486</v>
      </c>
      <c r="E1059" s="2">
        <f>IF(ISNUMBER(SEARCH("无购物",D1059)),1,0)</f>
        <v>1</v>
      </c>
      <c r="F1059" s="2">
        <f>IF(ISNUMBER(SEARCH("无自费",D1059)),1,0)</f>
        <v>0</v>
      </c>
      <c r="G1059" s="2">
        <f>IF(ISNUMBER(SEARCH("成团保障",D1059)),1,0)</f>
        <v>1</v>
      </c>
      <c r="H1059" s="2">
        <f>IF(OR(ISNUMBER(SEARCH("赠取消险",D1059)),ISNUMBER(SEARCH("提前*天免费退",D1059))),1,0)</f>
        <v>1</v>
      </c>
      <c r="I1059" s="2">
        <v>5</v>
      </c>
      <c r="J1059" s="2">
        <v>2</v>
      </c>
      <c r="K1059" s="2" t="s">
        <v>4039</v>
      </c>
      <c r="L1059" s="2">
        <v>3640</v>
      </c>
      <c r="M1059" s="2">
        <v>0</v>
      </c>
      <c r="N1059" s="2" t="s">
        <v>34</v>
      </c>
      <c r="O1059" s="2" t="s">
        <v>77</v>
      </c>
      <c r="P1059" s="2" t="s">
        <v>3782</v>
      </c>
      <c r="Q1059" s="2" t="s">
        <v>4487</v>
      </c>
      <c r="R1059" s="2">
        <v>16</v>
      </c>
      <c r="S1059" s="2">
        <v>16</v>
      </c>
      <c r="T1059" s="2">
        <v>16</v>
      </c>
      <c r="U1059" s="2">
        <v>21</v>
      </c>
      <c r="V1059" s="2" t="s">
        <v>34</v>
      </c>
      <c r="W1059" s="2" t="s">
        <v>34</v>
      </c>
      <c r="X1059" s="2">
        <v>0</v>
      </c>
      <c r="Y1059" s="2">
        <v>0</v>
      </c>
      <c r="Z1059" s="2">
        <v>5</v>
      </c>
      <c r="AA1059" s="2">
        <v>0</v>
      </c>
      <c r="AB1059" s="2">
        <v>0</v>
      </c>
      <c r="AC1059" s="2" t="s">
        <v>3784</v>
      </c>
      <c r="AD1059" s="2" t="s">
        <v>4488</v>
      </c>
    </row>
    <row r="1060" spans="1:30" hidden="1" x14ac:dyDescent="0.25">
      <c r="A1060" s="2">
        <v>30650936</v>
      </c>
      <c r="B1060" s="2" t="s">
        <v>4489</v>
      </c>
      <c r="C1060" s="2" t="s">
        <v>4490</v>
      </c>
      <c r="D1060" s="2" t="s">
        <v>4491</v>
      </c>
      <c r="E1060" s="2">
        <f>IF(ISNUMBER(SEARCH("无购物",D1060)),1,0)</f>
        <v>1</v>
      </c>
      <c r="F1060" s="2">
        <f>IF(ISNUMBER(SEARCH("无自费",D1060)),1,0)</f>
        <v>1</v>
      </c>
      <c r="G1060" s="2">
        <f>IF(ISNUMBER(SEARCH("成团保障",D1060)),1,0)</f>
        <v>1</v>
      </c>
      <c r="H1060" s="2">
        <f>IF(OR(ISNUMBER(SEARCH("赠取消险",D1060)),ISNUMBER(SEARCH("提前*天免费退",D1060))),1,0)</f>
        <v>1</v>
      </c>
      <c r="I1060" s="2">
        <v>5</v>
      </c>
      <c r="J1060" s="2">
        <v>1</v>
      </c>
      <c r="K1060" s="2" t="s">
        <v>33</v>
      </c>
      <c r="L1060" s="2">
        <v>5333</v>
      </c>
      <c r="M1060" s="2">
        <v>0</v>
      </c>
      <c r="N1060" s="2" t="s">
        <v>34</v>
      </c>
      <c r="O1060" s="2" t="s">
        <v>77</v>
      </c>
      <c r="P1060" s="2" t="s">
        <v>3782</v>
      </c>
      <c r="Q1060" s="2" t="s">
        <v>4492</v>
      </c>
      <c r="R1060" s="2">
        <v>5</v>
      </c>
      <c r="S1060" s="2">
        <v>5</v>
      </c>
      <c r="T1060" s="2">
        <v>5</v>
      </c>
      <c r="U1060" s="2">
        <v>7</v>
      </c>
      <c r="V1060" s="2">
        <v>9</v>
      </c>
      <c r="W1060" s="2">
        <v>9</v>
      </c>
      <c r="X1060" s="2">
        <v>0</v>
      </c>
      <c r="Y1060" s="2">
        <v>0</v>
      </c>
      <c r="Z1060" s="2">
        <v>2</v>
      </c>
      <c r="AA1060" s="2">
        <v>2</v>
      </c>
      <c r="AB1060" s="2">
        <v>0</v>
      </c>
      <c r="AC1060" s="2" t="s">
        <v>3784</v>
      </c>
      <c r="AD1060" s="2" t="s">
        <v>4493</v>
      </c>
    </row>
    <row r="1061" spans="1:30" hidden="1" x14ac:dyDescent="0.25">
      <c r="A1061" s="2">
        <v>30692210</v>
      </c>
      <c r="B1061" s="2" t="s">
        <v>4494</v>
      </c>
      <c r="C1061" s="2" t="s">
        <v>4495</v>
      </c>
      <c r="D1061" s="2" t="s">
        <v>4496</v>
      </c>
      <c r="E1061" s="2">
        <f>IF(ISNUMBER(SEARCH("无购物",D1061)),1,0)</f>
        <v>1</v>
      </c>
      <c r="F1061" s="2">
        <f>IF(ISNUMBER(SEARCH("无自费",D1061)),1,0)</f>
        <v>1</v>
      </c>
      <c r="G1061" s="2">
        <f>IF(ISNUMBER(SEARCH("成团保障",D1061)),1,0)</f>
        <v>1</v>
      </c>
      <c r="H1061" s="2">
        <f>IF(OR(ISNUMBER(SEARCH("赠取消险",D1061)),ISNUMBER(SEARCH("提前*天免费退",D1061))),1,0)</f>
        <v>1</v>
      </c>
      <c r="I1061" s="2">
        <v>4.5</v>
      </c>
      <c r="J1061" s="2">
        <v>4</v>
      </c>
      <c r="K1061" s="2" t="s">
        <v>33</v>
      </c>
      <c r="L1061" s="2">
        <v>6948</v>
      </c>
      <c r="M1061" s="2">
        <v>0</v>
      </c>
      <c r="N1061" s="2" t="s">
        <v>34</v>
      </c>
      <c r="O1061" s="2" t="s">
        <v>254</v>
      </c>
      <c r="P1061" s="2" t="s">
        <v>3782</v>
      </c>
      <c r="Q1061" s="2" t="s">
        <v>4497</v>
      </c>
      <c r="R1061" s="2">
        <v>15</v>
      </c>
      <c r="S1061" s="2">
        <v>15</v>
      </c>
      <c r="T1061" s="2">
        <v>21</v>
      </c>
      <c r="U1061" s="2">
        <v>21</v>
      </c>
      <c r="V1061" s="2">
        <v>21</v>
      </c>
      <c r="W1061" s="2" t="s">
        <v>34</v>
      </c>
      <c r="X1061" s="2">
        <v>0</v>
      </c>
      <c r="Y1061" s="2">
        <v>6</v>
      </c>
      <c r="Z1061" s="2">
        <v>0</v>
      </c>
      <c r="AA1061" s="2">
        <v>0</v>
      </c>
      <c r="AB1061" s="2">
        <v>0</v>
      </c>
      <c r="AC1061" s="2" t="s">
        <v>3784</v>
      </c>
      <c r="AD1061" s="2" t="s">
        <v>4498</v>
      </c>
    </row>
    <row r="1062" spans="1:30" hidden="1" x14ac:dyDescent="0.25">
      <c r="A1062" s="2">
        <v>30694395</v>
      </c>
      <c r="B1062" s="2" t="s">
        <v>4499</v>
      </c>
      <c r="C1062" s="2" t="s">
        <v>4500</v>
      </c>
      <c r="D1062" s="2" t="s">
        <v>4501</v>
      </c>
      <c r="E1062" s="2">
        <f>IF(ISNUMBER(SEARCH("无购物",D1062)),1,0)</f>
        <v>1</v>
      </c>
      <c r="F1062" s="2">
        <f>IF(ISNUMBER(SEARCH("无自费",D1062)),1,0)</f>
        <v>0</v>
      </c>
      <c r="G1062" s="2">
        <f>IF(ISNUMBER(SEARCH("成团保障",D1062)),1,0)</f>
        <v>1</v>
      </c>
      <c r="H1062" s="2">
        <f>IF(OR(ISNUMBER(SEARCH("赠取消险",D1062)),ISNUMBER(SEARCH("提前*天免费退",D1062))),1,0)</f>
        <v>1</v>
      </c>
      <c r="I1062" s="2">
        <v>5</v>
      </c>
      <c r="J1062" s="2">
        <v>6</v>
      </c>
      <c r="K1062" s="2" t="s">
        <v>33</v>
      </c>
      <c r="L1062" s="2">
        <v>5215</v>
      </c>
      <c r="M1062" s="2">
        <v>0</v>
      </c>
      <c r="N1062" s="2" t="s">
        <v>34</v>
      </c>
      <c r="O1062" s="2" t="s">
        <v>77</v>
      </c>
      <c r="P1062" s="2" t="s">
        <v>3782</v>
      </c>
      <c r="Q1062" s="2" t="s">
        <v>4502</v>
      </c>
      <c r="R1062" s="2">
        <v>19</v>
      </c>
      <c r="S1062" s="2">
        <v>23</v>
      </c>
      <c r="T1062" s="2">
        <v>32</v>
      </c>
      <c r="U1062" s="2">
        <v>37</v>
      </c>
      <c r="V1062" s="2">
        <v>41</v>
      </c>
      <c r="W1062" s="2">
        <v>41</v>
      </c>
      <c r="X1062" s="2">
        <v>4</v>
      </c>
      <c r="Y1062" s="2">
        <v>9</v>
      </c>
      <c r="Z1062" s="2">
        <v>5</v>
      </c>
      <c r="AA1062" s="2">
        <v>4</v>
      </c>
      <c r="AB1062" s="2">
        <v>0</v>
      </c>
      <c r="AC1062" s="2" t="s">
        <v>3784</v>
      </c>
      <c r="AD1062" s="2" t="s">
        <v>4503</v>
      </c>
    </row>
    <row r="1063" spans="1:30" hidden="1" x14ac:dyDescent="0.25">
      <c r="A1063" s="2">
        <v>30730476</v>
      </c>
      <c r="B1063" s="2" t="s">
        <v>4193</v>
      </c>
      <c r="C1063" s="2" t="s">
        <v>4504</v>
      </c>
      <c r="D1063" s="2" t="s">
        <v>3886</v>
      </c>
      <c r="E1063" s="2">
        <f>IF(ISNUMBER(SEARCH("无购物",D1063)),1,0)</f>
        <v>1</v>
      </c>
      <c r="F1063" s="2">
        <f>IF(ISNUMBER(SEARCH("无自费",D1063)),1,0)</f>
        <v>0</v>
      </c>
      <c r="G1063" s="2">
        <f>IF(ISNUMBER(SEARCH("成团保障",D1063)),1,0)</f>
        <v>1</v>
      </c>
      <c r="H1063" s="2">
        <f>IF(OR(ISNUMBER(SEARCH("赠取消险",D1063)),ISNUMBER(SEARCH("提前*天免费退",D1063))),1,0)</f>
        <v>0</v>
      </c>
      <c r="I1063" s="2" t="s">
        <v>34</v>
      </c>
      <c r="J1063" s="2" t="s">
        <v>34</v>
      </c>
      <c r="K1063" s="2" t="s">
        <v>3861</v>
      </c>
      <c r="L1063" s="2">
        <v>1446</v>
      </c>
      <c r="M1063" s="2">
        <v>0</v>
      </c>
      <c r="N1063" s="2" t="s">
        <v>34</v>
      </c>
      <c r="O1063" s="2" t="s">
        <v>254</v>
      </c>
      <c r="P1063" s="2" t="s">
        <v>3782</v>
      </c>
      <c r="Q1063" s="2" t="s">
        <v>4505</v>
      </c>
      <c r="R1063" s="2">
        <v>2</v>
      </c>
      <c r="S1063" s="2">
        <v>2</v>
      </c>
      <c r="T1063" s="2">
        <v>2</v>
      </c>
      <c r="U1063" s="2">
        <v>2</v>
      </c>
      <c r="V1063" s="2">
        <v>2</v>
      </c>
      <c r="W1063" s="2">
        <v>5</v>
      </c>
      <c r="X1063" s="2">
        <v>0</v>
      </c>
      <c r="Y1063" s="2">
        <v>0</v>
      </c>
      <c r="Z1063" s="2">
        <v>0</v>
      </c>
      <c r="AA1063" s="2">
        <v>0</v>
      </c>
      <c r="AB1063" s="2">
        <v>3</v>
      </c>
      <c r="AC1063" s="2" t="s">
        <v>3784</v>
      </c>
      <c r="AD1063" s="2" t="s">
        <v>4506</v>
      </c>
    </row>
    <row r="1064" spans="1:30" hidden="1" x14ac:dyDescent="0.25">
      <c r="A1064" s="2">
        <v>30965783</v>
      </c>
      <c r="B1064" s="2" t="s">
        <v>4507</v>
      </c>
      <c r="C1064" s="2" t="s">
        <v>4508</v>
      </c>
      <c r="D1064" s="2" t="s">
        <v>4509</v>
      </c>
      <c r="E1064" s="2">
        <f>IF(ISNUMBER(SEARCH("无购物",D1064)),1,0)</f>
        <v>1</v>
      </c>
      <c r="F1064" s="2">
        <f>IF(ISNUMBER(SEARCH("无自费",D1064)),1,0)</f>
        <v>0</v>
      </c>
      <c r="G1064" s="2">
        <f>IF(ISNUMBER(SEARCH("成团保障",D1064)),1,0)</f>
        <v>1</v>
      </c>
      <c r="H1064" s="2">
        <f>IF(OR(ISNUMBER(SEARCH("赠取消险",D1064)),ISNUMBER(SEARCH("提前*天免费退",D1064))),1,0)</f>
        <v>0</v>
      </c>
      <c r="I1064" s="2">
        <v>4.9000000000000004</v>
      </c>
      <c r="J1064" s="2">
        <v>68</v>
      </c>
      <c r="K1064" s="2" t="s">
        <v>33</v>
      </c>
      <c r="L1064" s="2">
        <v>588</v>
      </c>
      <c r="M1064" s="2">
        <v>0</v>
      </c>
      <c r="N1064" s="2" t="s">
        <v>34</v>
      </c>
      <c r="O1064" s="2" t="s">
        <v>77</v>
      </c>
      <c r="P1064" s="2" t="s">
        <v>3782</v>
      </c>
      <c r="Q1064" s="2" t="s">
        <v>4510</v>
      </c>
      <c r="R1064" s="2">
        <v>360</v>
      </c>
      <c r="S1064" s="2">
        <v>549</v>
      </c>
      <c r="T1064" s="2">
        <v>617</v>
      </c>
      <c r="U1064" s="2">
        <v>721</v>
      </c>
      <c r="V1064" s="2">
        <v>800</v>
      </c>
      <c r="W1064" s="2">
        <v>917</v>
      </c>
      <c r="X1064" s="2">
        <v>189</v>
      </c>
      <c r="Y1064" s="2">
        <v>68</v>
      </c>
      <c r="Z1064" s="2">
        <v>104</v>
      </c>
      <c r="AA1064" s="2">
        <v>79</v>
      </c>
      <c r="AB1064" s="2">
        <v>117</v>
      </c>
      <c r="AC1064" s="2" t="s">
        <v>3784</v>
      </c>
      <c r="AD1064" s="2" t="s">
        <v>4511</v>
      </c>
    </row>
    <row r="1065" spans="1:30" hidden="1" x14ac:dyDescent="0.25">
      <c r="A1065" s="2">
        <v>30988704</v>
      </c>
      <c r="B1065" s="2" t="s">
        <v>4512</v>
      </c>
      <c r="C1065" s="2" t="s">
        <v>4513</v>
      </c>
      <c r="D1065" s="2" t="s">
        <v>4514</v>
      </c>
      <c r="E1065" s="2">
        <f>IF(ISNUMBER(SEARCH("无购物",D1065)),1,0)</f>
        <v>1</v>
      </c>
      <c r="F1065" s="2">
        <f>IF(ISNUMBER(SEARCH("无自费",D1065)),1,0)</f>
        <v>0</v>
      </c>
      <c r="G1065" s="2">
        <f>IF(ISNUMBER(SEARCH("成团保障",D1065)),1,0)</f>
        <v>1</v>
      </c>
      <c r="H1065" s="2">
        <f>IF(OR(ISNUMBER(SEARCH("赠取消险",D1065)),ISNUMBER(SEARCH("提前*天免费退",D1065))),1,0)</f>
        <v>0</v>
      </c>
      <c r="I1065" s="2">
        <v>5</v>
      </c>
      <c r="J1065" s="2">
        <v>2</v>
      </c>
      <c r="K1065" s="2" t="s">
        <v>4366</v>
      </c>
      <c r="L1065" s="2">
        <v>5851</v>
      </c>
      <c r="M1065" s="2">
        <v>0</v>
      </c>
      <c r="N1065" s="2" t="s">
        <v>34</v>
      </c>
      <c r="O1065" s="2" t="s">
        <v>77</v>
      </c>
      <c r="P1065" s="2" t="s">
        <v>3782</v>
      </c>
      <c r="Q1065" s="2" t="s">
        <v>34</v>
      </c>
      <c r="R1065" s="2">
        <v>9</v>
      </c>
      <c r="S1065" s="2">
        <v>11</v>
      </c>
      <c r="T1065" s="2" t="s">
        <v>34</v>
      </c>
      <c r="U1065" s="2">
        <v>22</v>
      </c>
      <c r="V1065" s="2" t="s">
        <v>34</v>
      </c>
      <c r="W1065" s="2" t="s">
        <v>34</v>
      </c>
      <c r="X1065" s="2">
        <v>2</v>
      </c>
      <c r="Y1065" s="2">
        <v>0</v>
      </c>
      <c r="Z1065" s="2">
        <v>0</v>
      </c>
      <c r="AA1065" s="2">
        <v>0</v>
      </c>
      <c r="AB1065" s="2">
        <v>0</v>
      </c>
      <c r="AC1065" s="2" t="s">
        <v>3784</v>
      </c>
      <c r="AD1065" s="2" t="s">
        <v>4515</v>
      </c>
    </row>
    <row r="1066" spans="1:30" hidden="1" x14ac:dyDescent="0.25">
      <c r="A1066" s="2">
        <v>30998268</v>
      </c>
      <c r="B1066" s="2" t="s">
        <v>4516</v>
      </c>
      <c r="C1066" s="2" t="s">
        <v>4517</v>
      </c>
      <c r="D1066" s="2" t="s">
        <v>4518</v>
      </c>
      <c r="E1066" s="2">
        <f>IF(ISNUMBER(SEARCH("无购物",D1066)),1,0)</f>
        <v>1</v>
      </c>
      <c r="F1066" s="2">
        <f>IF(ISNUMBER(SEARCH("无自费",D1066)),1,0)</f>
        <v>0</v>
      </c>
      <c r="G1066" s="2">
        <f>IF(ISNUMBER(SEARCH("成团保障",D1066)),1,0)</f>
        <v>1</v>
      </c>
      <c r="H1066" s="2">
        <f>IF(OR(ISNUMBER(SEARCH("赠取消险",D1066)),ISNUMBER(SEARCH("提前*天免费退",D1066))),1,0)</f>
        <v>1</v>
      </c>
      <c r="I1066" s="2">
        <v>5</v>
      </c>
      <c r="J1066" s="2">
        <v>1</v>
      </c>
      <c r="K1066" s="2" t="s">
        <v>3841</v>
      </c>
      <c r="L1066" s="2">
        <v>2913</v>
      </c>
      <c r="M1066" s="2">
        <v>0</v>
      </c>
      <c r="N1066" s="2" t="s">
        <v>34</v>
      </c>
      <c r="O1066" s="2" t="s">
        <v>77</v>
      </c>
      <c r="P1066" s="2" t="s">
        <v>3782</v>
      </c>
      <c r="Q1066" s="2" t="s">
        <v>4519</v>
      </c>
      <c r="R1066" s="2">
        <v>5</v>
      </c>
      <c r="S1066" s="2">
        <v>11</v>
      </c>
      <c r="T1066" s="2" t="s">
        <v>34</v>
      </c>
      <c r="U1066" s="2">
        <v>41</v>
      </c>
      <c r="V1066" s="2">
        <v>53</v>
      </c>
      <c r="W1066" s="2" t="s">
        <v>34</v>
      </c>
      <c r="X1066" s="2">
        <v>6</v>
      </c>
      <c r="Y1066" s="2">
        <v>0</v>
      </c>
      <c r="Z1066" s="2">
        <v>0</v>
      </c>
      <c r="AA1066" s="2">
        <v>12</v>
      </c>
      <c r="AB1066" s="2">
        <v>0</v>
      </c>
      <c r="AC1066" s="2" t="s">
        <v>3784</v>
      </c>
      <c r="AD1066" s="2" t="s">
        <v>4520</v>
      </c>
    </row>
    <row r="1067" spans="1:30" hidden="1" x14ac:dyDescent="0.25">
      <c r="A1067" s="2">
        <v>31066083</v>
      </c>
      <c r="B1067" s="2" t="s">
        <v>4521</v>
      </c>
      <c r="C1067" s="2" t="s">
        <v>4522</v>
      </c>
      <c r="D1067" s="2" t="s">
        <v>4523</v>
      </c>
      <c r="E1067" s="2">
        <f>IF(ISNUMBER(SEARCH("无购物",D1067)),1,0)</f>
        <v>1</v>
      </c>
      <c r="F1067" s="2">
        <f>IF(ISNUMBER(SEARCH("无自费",D1067)),1,0)</f>
        <v>1</v>
      </c>
      <c r="G1067" s="2">
        <f>IF(ISNUMBER(SEARCH("成团保障",D1067)),1,0)</f>
        <v>1</v>
      </c>
      <c r="H1067" s="2">
        <f>IF(OR(ISNUMBER(SEARCH("赠取消险",D1067)),ISNUMBER(SEARCH("提前*天免费退",D1067))),1,0)</f>
        <v>1</v>
      </c>
      <c r="I1067" s="2">
        <v>5</v>
      </c>
      <c r="J1067" s="2">
        <v>1</v>
      </c>
      <c r="K1067" s="2" t="s">
        <v>4430</v>
      </c>
      <c r="L1067" s="2">
        <v>2670</v>
      </c>
      <c r="M1067" s="2">
        <v>0</v>
      </c>
      <c r="N1067" s="2" t="s">
        <v>34</v>
      </c>
      <c r="O1067" s="2" t="s">
        <v>77</v>
      </c>
      <c r="P1067" s="2" t="s">
        <v>3782</v>
      </c>
      <c r="Q1067" s="2" t="s">
        <v>4524</v>
      </c>
      <c r="R1067" s="2">
        <v>3</v>
      </c>
      <c r="S1067" s="2">
        <v>5</v>
      </c>
      <c r="T1067" s="2">
        <v>5</v>
      </c>
      <c r="U1067" s="2">
        <v>7</v>
      </c>
      <c r="V1067" s="2" t="s">
        <v>34</v>
      </c>
      <c r="W1067" s="2" t="s">
        <v>34</v>
      </c>
      <c r="X1067" s="2">
        <v>2</v>
      </c>
      <c r="Y1067" s="2">
        <v>0</v>
      </c>
      <c r="Z1067" s="2">
        <v>2</v>
      </c>
      <c r="AA1067" s="2">
        <v>0</v>
      </c>
      <c r="AB1067" s="2">
        <v>0</v>
      </c>
      <c r="AC1067" s="2" t="s">
        <v>3784</v>
      </c>
      <c r="AD1067" s="2" t="s">
        <v>4525</v>
      </c>
    </row>
    <row r="1068" spans="1:30" hidden="1" x14ac:dyDescent="0.25">
      <c r="A1068" s="2">
        <v>31073163</v>
      </c>
      <c r="B1068" s="2" t="s">
        <v>4526</v>
      </c>
      <c r="C1068" s="2" t="s">
        <v>4527</v>
      </c>
      <c r="D1068" s="2" t="s">
        <v>4528</v>
      </c>
      <c r="E1068" s="2">
        <f>IF(ISNUMBER(SEARCH("无购物",D1068)),1,0)</f>
        <v>1</v>
      </c>
      <c r="F1068" s="2">
        <f>IF(ISNUMBER(SEARCH("无自费",D1068)),1,0)</f>
        <v>0</v>
      </c>
      <c r="G1068" s="2">
        <f>IF(ISNUMBER(SEARCH("成团保障",D1068)),1,0)</f>
        <v>1</v>
      </c>
      <c r="H1068" s="2">
        <f>IF(OR(ISNUMBER(SEARCH("赠取消险",D1068)),ISNUMBER(SEARCH("提前*天免费退",D1068))),1,0)</f>
        <v>1</v>
      </c>
      <c r="I1068" s="2">
        <v>4.9000000000000004</v>
      </c>
      <c r="J1068" s="2">
        <v>45</v>
      </c>
      <c r="K1068" s="2" t="s">
        <v>4039</v>
      </c>
      <c r="L1068" s="2">
        <v>4499</v>
      </c>
      <c r="M1068" s="2">
        <v>0</v>
      </c>
      <c r="N1068" s="2" t="s">
        <v>34</v>
      </c>
      <c r="O1068" s="2" t="s">
        <v>77</v>
      </c>
      <c r="P1068" s="2" t="s">
        <v>3782</v>
      </c>
      <c r="Q1068" s="2" t="s">
        <v>4529</v>
      </c>
      <c r="R1068" s="2">
        <v>143</v>
      </c>
      <c r="S1068" s="2">
        <v>147</v>
      </c>
      <c r="T1068" s="2">
        <v>163</v>
      </c>
      <c r="U1068" s="2">
        <v>172</v>
      </c>
      <c r="V1068" s="2" t="s">
        <v>34</v>
      </c>
      <c r="W1068" s="2" t="s">
        <v>34</v>
      </c>
      <c r="X1068" s="2">
        <v>4</v>
      </c>
      <c r="Y1068" s="2">
        <v>16</v>
      </c>
      <c r="Z1068" s="2">
        <v>9</v>
      </c>
      <c r="AA1068" s="2">
        <v>0</v>
      </c>
      <c r="AB1068" s="2">
        <v>0</v>
      </c>
      <c r="AC1068" s="2" t="s">
        <v>3784</v>
      </c>
      <c r="AD1068" s="2" t="s">
        <v>4530</v>
      </c>
    </row>
    <row r="1069" spans="1:30" hidden="1" x14ac:dyDescent="0.25">
      <c r="A1069" s="2">
        <v>31455865</v>
      </c>
      <c r="B1069" s="2" t="s">
        <v>4531</v>
      </c>
      <c r="C1069" s="2" t="s">
        <v>4532</v>
      </c>
      <c r="D1069" s="2" t="s">
        <v>3968</v>
      </c>
      <c r="E1069" s="2">
        <f>IF(ISNUMBER(SEARCH("无购物",D1069)),1,0)</f>
        <v>1</v>
      </c>
      <c r="F1069" s="2">
        <f>IF(ISNUMBER(SEARCH("无自费",D1069)),1,0)</f>
        <v>1</v>
      </c>
      <c r="G1069" s="2">
        <f>IF(ISNUMBER(SEARCH("成团保障",D1069)),1,0)</f>
        <v>1</v>
      </c>
      <c r="H1069" s="2">
        <f>IF(OR(ISNUMBER(SEARCH("赠取消险",D1069)),ISNUMBER(SEARCH("提前*天免费退",D1069))),1,0)</f>
        <v>0</v>
      </c>
      <c r="I1069" s="2">
        <v>4.8</v>
      </c>
      <c r="J1069" s="2">
        <v>4</v>
      </c>
      <c r="K1069" s="2" t="s">
        <v>3969</v>
      </c>
      <c r="L1069" s="2">
        <v>4880</v>
      </c>
      <c r="M1069" s="2">
        <v>0</v>
      </c>
      <c r="N1069" s="2" t="s">
        <v>34</v>
      </c>
      <c r="O1069" s="2" t="s">
        <v>254</v>
      </c>
      <c r="P1069" s="2" t="s">
        <v>3782</v>
      </c>
      <c r="Q1069" s="2" t="s">
        <v>4533</v>
      </c>
      <c r="R1069" s="2">
        <v>11</v>
      </c>
      <c r="S1069" s="2">
        <v>18</v>
      </c>
      <c r="T1069" s="2">
        <v>20</v>
      </c>
      <c r="U1069" s="2">
        <v>25</v>
      </c>
      <c r="V1069" s="2">
        <v>25</v>
      </c>
      <c r="W1069" s="2">
        <v>25</v>
      </c>
      <c r="X1069" s="2">
        <v>7</v>
      </c>
      <c r="Y1069" s="2">
        <v>2</v>
      </c>
      <c r="Z1069" s="2">
        <v>5</v>
      </c>
      <c r="AA1069" s="2">
        <v>0</v>
      </c>
      <c r="AB1069" s="2">
        <v>0</v>
      </c>
      <c r="AC1069" s="2" t="s">
        <v>3784</v>
      </c>
      <c r="AD1069" s="2" t="s">
        <v>4534</v>
      </c>
    </row>
    <row r="1070" spans="1:30" hidden="1" x14ac:dyDescent="0.25">
      <c r="A1070" s="2">
        <v>31900263</v>
      </c>
      <c r="B1070" s="2" t="s">
        <v>4535</v>
      </c>
      <c r="C1070" s="2" t="s">
        <v>4536</v>
      </c>
      <c r="D1070" s="2" t="s">
        <v>4537</v>
      </c>
      <c r="E1070" s="2">
        <f>IF(ISNUMBER(SEARCH("无购物",D1070)),1,0)</f>
        <v>1</v>
      </c>
      <c r="F1070" s="2">
        <f>IF(ISNUMBER(SEARCH("无自费",D1070)),1,0)</f>
        <v>1</v>
      </c>
      <c r="G1070" s="2">
        <f>IF(ISNUMBER(SEARCH("成团保障",D1070)),1,0)</f>
        <v>1</v>
      </c>
      <c r="H1070" s="2">
        <f>IF(OR(ISNUMBER(SEARCH("赠取消险",D1070)),ISNUMBER(SEARCH("提前*天免费退",D1070))),1,0)</f>
        <v>0</v>
      </c>
      <c r="I1070" s="2">
        <v>5</v>
      </c>
      <c r="J1070" s="2">
        <v>3</v>
      </c>
      <c r="K1070" s="2" t="s">
        <v>4538</v>
      </c>
      <c r="L1070" s="2">
        <v>4229</v>
      </c>
      <c r="M1070" s="2">
        <v>0</v>
      </c>
      <c r="N1070" s="2" t="s">
        <v>34</v>
      </c>
      <c r="O1070" s="2" t="s">
        <v>254</v>
      </c>
      <c r="P1070" s="2" t="s">
        <v>3782</v>
      </c>
      <c r="Q1070" s="2" t="s">
        <v>34</v>
      </c>
      <c r="R1070" s="2">
        <v>19</v>
      </c>
      <c r="S1070" s="2">
        <v>19</v>
      </c>
      <c r="T1070" s="2">
        <v>19</v>
      </c>
      <c r="U1070" s="2">
        <v>23</v>
      </c>
      <c r="V1070" s="2">
        <v>23</v>
      </c>
      <c r="W1070" s="2">
        <v>23</v>
      </c>
      <c r="X1070" s="2">
        <v>0</v>
      </c>
      <c r="Y1070" s="2">
        <v>0</v>
      </c>
      <c r="Z1070" s="2">
        <v>4</v>
      </c>
      <c r="AA1070" s="2">
        <v>0</v>
      </c>
      <c r="AB1070" s="2">
        <v>0</v>
      </c>
      <c r="AC1070" s="2" t="s">
        <v>3784</v>
      </c>
      <c r="AD1070" s="2" t="s">
        <v>4539</v>
      </c>
    </row>
    <row r="1071" spans="1:30" hidden="1" x14ac:dyDescent="0.25">
      <c r="A1071" s="2">
        <v>32082654</v>
      </c>
      <c r="B1071" s="2" t="s">
        <v>4540</v>
      </c>
      <c r="C1071" s="2" t="s">
        <v>4541</v>
      </c>
      <c r="D1071" s="2" t="s">
        <v>4542</v>
      </c>
      <c r="E1071" s="2">
        <f>IF(ISNUMBER(SEARCH("无购物",D1071)),1,0)</f>
        <v>1</v>
      </c>
      <c r="F1071" s="2">
        <f>IF(ISNUMBER(SEARCH("无自费",D1071)),1,0)</f>
        <v>1</v>
      </c>
      <c r="G1071" s="2">
        <f>IF(ISNUMBER(SEARCH("成团保障",D1071)),1,0)</f>
        <v>1</v>
      </c>
      <c r="H1071" s="2">
        <f>IF(OR(ISNUMBER(SEARCH("赠取消险",D1071)),ISNUMBER(SEARCH("提前*天免费退",D1071))),1,0)</f>
        <v>0</v>
      </c>
      <c r="I1071" s="2">
        <v>5</v>
      </c>
      <c r="J1071" s="2">
        <v>2</v>
      </c>
      <c r="K1071" s="2" t="s">
        <v>4538</v>
      </c>
      <c r="L1071" s="2">
        <v>3399</v>
      </c>
      <c r="M1071" s="2">
        <v>0</v>
      </c>
      <c r="N1071" s="2" t="s">
        <v>34</v>
      </c>
      <c r="O1071" s="2" t="s">
        <v>254</v>
      </c>
      <c r="P1071" s="2" t="s">
        <v>3782</v>
      </c>
      <c r="Q1071" s="2" t="s">
        <v>34</v>
      </c>
      <c r="R1071" s="2">
        <v>14</v>
      </c>
      <c r="S1071" s="2">
        <v>14</v>
      </c>
      <c r="T1071" s="2">
        <v>14</v>
      </c>
      <c r="U1071" s="2">
        <v>19</v>
      </c>
      <c r="V1071" s="2">
        <v>25</v>
      </c>
      <c r="W1071" s="2">
        <v>29</v>
      </c>
      <c r="X1071" s="2">
        <v>0</v>
      </c>
      <c r="Y1071" s="2">
        <v>0</v>
      </c>
      <c r="Z1071" s="2">
        <v>5</v>
      </c>
      <c r="AA1071" s="2">
        <v>6</v>
      </c>
      <c r="AB1071" s="2">
        <v>4</v>
      </c>
      <c r="AC1071" s="2" t="s">
        <v>3784</v>
      </c>
      <c r="AD1071" s="2" t="s">
        <v>4543</v>
      </c>
    </row>
    <row r="1072" spans="1:30" hidden="1" x14ac:dyDescent="0.25">
      <c r="A1072" s="2">
        <v>32370515</v>
      </c>
      <c r="B1072" s="2" t="s">
        <v>4544</v>
      </c>
      <c r="C1072" s="2" t="s">
        <v>4545</v>
      </c>
      <c r="D1072" s="2" t="s">
        <v>4546</v>
      </c>
      <c r="E1072" s="2">
        <f>IF(ISNUMBER(SEARCH("无购物",D1072)),1,0)</f>
        <v>1</v>
      </c>
      <c r="F1072" s="2">
        <f>IF(ISNUMBER(SEARCH("无自费",D1072)),1,0)</f>
        <v>1</v>
      </c>
      <c r="G1072" s="2">
        <f>IF(ISNUMBER(SEARCH("成团保障",D1072)),1,0)</f>
        <v>1</v>
      </c>
      <c r="H1072" s="2">
        <f>IF(OR(ISNUMBER(SEARCH("赠取消险",D1072)),ISNUMBER(SEARCH("提前*天免费退",D1072))),1,0)</f>
        <v>0</v>
      </c>
      <c r="I1072" s="2">
        <v>5</v>
      </c>
      <c r="J1072" s="2">
        <v>1</v>
      </c>
      <c r="K1072" s="2" t="s">
        <v>33</v>
      </c>
      <c r="L1072" s="2">
        <v>4169</v>
      </c>
      <c r="M1072" s="2">
        <v>0</v>
      </c>
      <c r="N1072" s="2" t="s">
        <v>34</v>
      </c>
      <c r="O1072" s="2" t="s">
        <v>254</v>
      </c>
      <c r="P1072" s="2" t="s">
        <v>3782</v>
      </c>
      <c r="Q1072" s="2" t="s">
        <v>4547</v>
      </c>
      <c r="R1072" s="2">
        <v>2</v>
      </c>
      <c r="S1072" s="2" t="s">
        <v>34</v>
      </c>
      <c r="T1072" s="2">
        <v>2</v>
      </c>
      <c r="U1072" s="2">
        <v>2</v>
      </c>
      <c r="V1072" s="2">
        <v>2</v>
      </c>
      <c r="W1072" s="2">
        <v>4</v>
      </c>
      <c r="X1072" s="2">
        <v>0</v>
      </c>
      <c r="Y1072" s="2">
        <v>0</v>
      </c>
      <c r="Z1072" s="2">
        <v>0</v>
      </c>
      <c r="AA1072" s="2">
        <v>0</v>
      </c>
      <c r="AB1072" s="2">
        <v>2</v>
      </c>
      <c r="AC1072" s="2" t="s">
        <v>3784</v>
      </c>
      <c r="AD1072" s="2" t="s">
        <v>4548</v>
      </c>
    </row>
    <row r="1073" spans="1:30" hidden="1" x14ac:dyDescent="0.25">
      <c r="A1073" s="2">
        <v>33274873</v>
      </c>
      <c r="B1073" s="2" t="s">
        <v>4549</v>
      </c>
      <c r="C1073" s="2" t="s">
        <v>4550</v>
      </c>
      <c r="D1073" s="2" t="s">
        <v>4286</v>
      </c>
      <c r="E1073" s="2">
        <f>IF(ISNUMBER(SEARCH("无购物",D1073)),1,0)</f>
        <v>1</v>
      </c>
      <c r="F1073" s="2">
        <f>IF(ISNUMBER(SEARCH("无自费",D1073)),1,0)</f>
        <v>1</v>
      </c>
      <c r="G1073" s="2">
        <f>IF(ISNUMBER(SEARCH("成团保障",D1073)),1,0)</f>
        <v>1</v>
      </c>
      <c r="H1073" s="2">
        <f>IF(OR(ISNUMBER(SEARCH("赠取消险",D1073)),ISNUMBER(SEARCH("提前*天免费退",D1073))),1,0)</f>
        <v>0</v>
      </c>
      <c r="I1073" s="2" t="s">
        <v>34</v>
      </c>
      <c r="J1073" s="2" t="s">
        <v>34</v>
      </c>
      <c r="K1073" s="2" t="s">
        <v>3969</v>
      </c>
      <c r="L1073" s="2">
        <v>4601</v>
      </c>
      <c r="M1073" s="2">
        <v>0</v>
      </c>
      <c r="N1073" s="2" t="s">
        <v>34</v>
      </c>
      <c r="O1073" s="2" t="s">
        <v>254</v>
      </c>
      <c r="P1073" s="2" t="s">
        <v>3782</v>
      </c>
      <c r="Q1073" s="2" t="s">
        <v>4551</v>
      </c>
      <c r="R1073" s="2" t="s">
        <v>34</v>
      </c>
      <c r="S1073" s="2" t="s">
        <v>34</v>
      </c>
      <c r="T1073" s="2" t="s">
        <v>34</v>
      </c>
      <c r="U1073" s="2">
        <v>7</v>
      </c>
      <c r="V1073" s="2">
        <v>10</v>
      </c>
      <c r="W1073" s="2">
        <v>13</v>
      </c>
      <c r="X1073" s="2">
        <v>0</v>
      </c>
      <c r="Y1073" s="2">
        <v>0</v>
      </c>
      <c r="Z1073" s="2">
        <v>0</v>
      </c>
      <c r="AA1073" s="2">
        <v>3</v>
      </c>
      <c r="AB1073" s="2">
        <v>3</v>
      </c>
      <c r="AC1073" s="2" t="s">
        <v>3784</v>
      </c>
      <c r="AD1073" s="2" t="s">
        <v>4552</v>
      </c>
    </row>
    <row r="1074" spans="1:30" hidden="1" x14ac:dyDescent="0.25">
      <c r="A1074" s="2">
        <v>33310011</v>
      </c>
      <c r="B1074" s="2" t="s">
        <v>4516</v>
      </c>
      <c r="C1074" s="2" t="s">
        <v>4553</v>
      </c>
      <c r="D1074" s="2" t="s">
        <v>4554</v>
      </c>
      <c r="E1074" s="2">
        <f>IF(ISNUMBER(SEARCH("无购物",D1074)),1,0)</f>
        <v>1</v>
      </c>
      <c r="F1074" s="2">
        <f>IF(ISNUMBER(SEARCH("无自费",D1074)),1,0)</f>
        <v>1</v>
      </c>
      <c r="G1074" s="2">
        <f>IF(ISNUMBER(SEARCH("成团保障",D1074)),1,0)</f>
        <v>1</v>
      </c>
      <c r="H1074" s="2">
        <f>IF(OR(ISNUMBER(SEARCH("赠取消险",D1074)),ISNUMBER(SEARCH("提前*天免费退",D1074))),1,0)</f>
        <v>1</v>
      </c>
      <c r="I1074" s="2">
        <v>5</v>
      </c>
      <c r="J1074" s="2">
        <v>2</v>
      </c>
      <c r="K1074" s="2" t="s">
        <v>33</v>
      </c>
      <c r="L1074" s="2">
        <v>5006</v>
      </c>
      <c r="M1074" s="2">
        <v>0</v>
      </c>
      <c r="N1074" s="2" t="s">
        <v>34</v>
      </c>
      <c r="O1074" s="2" t="s">
        <v>77</v>
      </c>
      <c r="P1074" s="2" t="s">
        <v>3782</v>
      </c>
      <c r="Q1074" s="2" t="s">
        <v>4555</v>
      </c>
      <c r="R1074" s="2">
        <v>13</v>
      </c>
      <c r="S1074" s="2">
        <v>17</v>
      </c>
      <c r="T1074" s="2">
        <v>21</v>
      </c>
      <c r="U1074" s="2">
        <v>23</v>
      </c>
      <c r="V1074" s="2">
        <v>29</v>
      </c>
      <c r="W1074" s="2" t="s">
        <v>34</v>
      </c>
      <c r="X1074" s="2">
        <v>4</v>
      </c>
      <c r="Y1074" s="2">
        <v>4</v>
      </c>
      <c r="Z1074" s="2">
        <v>2</v>
      </c>
      <c r="AA1074" s="2">
        <v>6</v>
      </c>
      <c r="AB1074" s="2">
        <v>0</v>
      </c>
      <c r="AC1074" s="2" t="s">
        <v>3784</v>
      </c>
      <c r="AD1074" s="2" t="s">
        <v>4556</v>
      </c>
    </row>
    <row r="1075" spans="1:30" hidden="1" x14ac:dyDescent="0.25">
      <c r="A1075" s="2">
        <v>33466558</v>
      </c>
      <c r="B1075" s="2" t="s">
        <v>4197</v>
      </c>
      <c r="C1075" s="2" t="s">
        <v>4557</v>
      </c>
      <c r="D1075" s="2" t="s">
        <v>4558</v>
      </c>
      <c r="E1075" s="2">
        <f>IF(ISNUMBER(SEARCH("无购物",D1075)),1,0)</f>
        <v>1</v>
      </c>
      <c r="F1075" s="2">
        <f>IF(ISNUMBER(SEARCH("无自费",D1075)),1,0)</f>
        <v>0</v>
      </c>
      <c r="G1075" s="2">
        <f>IF(ISNUMBER(SEARCH("成团保障",D1075)),1,0)</f>
        <v>1</v>
      </c>
      <c r="H1075" s="2">
        <f>IF(OR(ISNUMBER(SEARCH("赠取消险",D1075)),ISNUMBER(SEARCH("提前*天免费退",D1075))),1,0)</f>
        <v>0</v>
      </c>
      <c r="I1075" s="2">
        <v>5</v>
      </c>
      <c r="J1075" s="2">
        <v>2</v>
      </c>
      <c r="K1075" s="2" t="s">
        <v>4559</v>
      </c>
      <c r="L1075" s="2">
        <v>7488</v>
      </c>
      <c r="M1075" s="2">
        <v>0</v>
      </c>
      <c r="N1075" s="2" t="s">
        <v>34</v>
      </c>
      <c r="O1075" s="2" t="s">
        <v>254</v>
      </c>
      <c r="P1075" s="2" t="s">
        <v>3782</v>
      </c>
      <c r="Q1075" s="2" t="s">
        <v>4560</v>
      </c>
      <c r="R1075" s="2">
        <v>9</v>
      </c>
      <c r="S1075" s="2" t="s">
        <v>34</v>
      </c>
      <c r="T1075" s="2">
        <v>17</v>
      </c>
      <c r="U1075" s="2">
        <v>25</v>
      </c>
      <c r="V1075" s="2">
        <v>25</v>
      </c>
      <c r="W1075" s="2">
        <v>25</v>
      </c>
      <c r="X1075" s="2">
        <v>0</v>
      </c>
      <c r="Y1075" s="2">
        <v>0</v>
      </c>
      <c r="Z1075" s="2">
        <v>8</v>
      </c>
      <c r="AA1075" s="2">
        <v>0</v>
      </c>
      <c r="AB1075" s="2">
        <v>0</v>
      </c>
      <c r="AC1075" s="2" t="s">
        <v>3784</v>
      </c>
      <c r="AD1075" s="2" t="s">
        <v>4561</v>
      </c>
    </row>
    <row r="1076" spans="1:30" hidden="1" x14ac:dyDescent="0.25">
      <c r="A1076" s="2">
        <v>33710700</v>
      </c>
      <c r="B1076" s="2" t="s">
        <v>4562</v>
      </c>
      <c r="C1076" s="2" t="s">
        <v>4563</v>
      </c>
      <c r="D1076" s="2" t="s">
        <v>4564</v>
      </c>
      <c r="E1076" s="2">
        <f>IF(ISNUMBER(SEARCH("无购物",D1076)),1,0)</f>
        <v>1</v>
      </c>
      <c r="F1076" s="2">
        <f>IF(ISNUMBER(SEARCH("无自费",D1076)),1,0)</f>
        <v>1</v>
      </c>
      <c r="G1076" s="2">
        <f>IF(ISNUMBER(SEARCH("成团保障",D1076)),1,0)</f>
        <v>1</v>
      </c>
      <c r="H1076" s="2">
        <f>IF(OR(ISNUMBER(SEARCH("赠取消险",D1076)),ISNUMBER(SEARCH("提前*天免费退",D1076))),1,0)</f>
        <v>0</v>
      </c>
      <c r="I1076" s="2">
        <v>5</v>
      </c>
      <c r="J1076" s="2">
        <v>8</v>
      </c>
      <c r="K1076" s="2" t="s">
        <v>3969</v>
      </c>
      <c r="L1076" s="2">
        <v>5116</v>
      </c>
      <c r="M1076" s="2">
        <v>0</v>
      </c>
      <c r="N1076" s="2" t="s">
        <v>34</v>
      </c>
      <c r="O1076" s="2" t="s">
        <v>254</v>
      </c>
      <c r="P1076" s="2" t="s">
        <v>3782</v>
      </c>
      <c r="Q1076" s="2" t="s">
        <v>4565</v>
      </c>
      <c r="R1076" s="2">
        <v>33</v>
      </c>
      <c r="S1076" s="2">
        <v>33</v>
      </c>
      <c r="T1076" s="2">
        <v>40</v>
      </c>
      <c r="U1076" s="2">
        <v>51</v>
      </c>
      <c r="V1076" s="2">
        <v>51</v>
      </c>
      <c r="W1076" s="2">
        <v>51</v>
      </c>
      <c r="X1076" s="2">
        <v>0</v>
      </c>
      <c r="Y1076" s="2">
        <v>7</v>
      </c>
      <c r="Z1076" s="2">
        <v>11</v>
      </c>
      <c r="AA1076" s="2">
        <v>0</v>
      </c>
      <c r="AB1076" s="2">
        <v>0</v>
      </c>
      <c r="AC1076" s="2" t="s">
        <v>3784</v>
      </c>
      <c r="AD1076" s="2" t="s">
        <v>4566</v>
      </c>
    </row>
    <row r="1077" spans="1:30" hidden="1" x14ac:dyDescent="0.25">
      <c r="A1077" s="2">
        <v>33711920</v>
      </c>
      <c r="B1077" s="2" t="s">
        <v>4567</v>
      </c>
      <c r="C1077" s="2" t="s">
        <v>4568</v>
      </c>
      <c r="D1077" s="2" t="s">
        <v>4569</v>
      </c>
      <c r="E1077" s="2">
        <f>IF(ISNUMBER(SEARCH("无购物",D1077)),1,0)</f>
        <v>1</v>
      </c>
      <c r="F1077" s="2">
        <f>IF(ISNUMBER(SEARCH("无自费",D1077)),1,0)</f>
        <v>1</v>
      </c>
      <c r="G1077" s="2">
        <f>IF(ISNUMBER(SEARCH("成团保障",D1077)),1,0)</f>
        <v>1</v>
      </c>
      <c r="H1077" s="2">
        <f>IF(OR(ISNUMBER(SEARCH("赠取消险",D1077)),ISNUMBER(SEARCH("提前*天免费退",D1077))),1,0)</f>
        <v>0</v>
      </c>
      <c r="I1077" s="2" t="s">
        <v>34</v>
      </c>
      <c r="J1077" s="2" t="s">
        <v>34</v>
      </c>
      <c r="K1077" s="2" t="s">
        <v>3969</v>
      </c>
      <c r="L1077" s="2">
        <v>4177</v>
      </c>
      <c r="M1077" s="2">
        <v>0</v>
      </c>
      <c r="N1077" s="2" t="s">
        <v>34</v>
      </c>
      <c r="O1077" s="2" t="s">
        <v>77</v>
      </c>
      <c r="P1077" s="2" t="s">
        <v>3782</v>
      </c>
      <c r="Q1077" s="2" t="s">
        <v>4570</v>
      </c>
      <c r="R1077" s="2">
        <v>11</v>
      </c>
      <c r="S1077" s="2">
        <v>11</v>
      </c>
      <c r="T1077" s="2">
        <v>13</v>
      </c>
      <c r="U1077" s="2">
        <v>18</v>
      </c>
      <c r="V1077" s="2">
        <v>18</v>
      </c>
      <c r="W1077" s="2">
        <v>18</v>
      </c>
      <c r="X1077" s="2">
        <v>0</v>
      </c>
      <c r="Y1077" s="2">
        <v>2</v>
      </c>
      <c r="Z1077" s="2">
        <v>5</v>
      </c>
      <c r="AA1077" s="2">
        <v>0</v>
      </c>
      <c r="AB1077" s="2">
        <v>0</v>
      </c>
      <c r="AC1077" s="2" t="s">
        <v>3784</v>
      </c>
      <c r="AD1077" s="2" t="s">
        <v>4571</v>
      </c>
    </row>
    <row r="1078" spans="1:30" hidden="1" x14ac:dyDescent="0.25">
      <c r="A1078" s="2">
        <v>33712705</v>
      </c>
      <c r="B1078" s="2" t="s">
        <v>4572</v>
      </c>
      <c r="C1078" s="2" t="s">
        <v>4573</v>
      </c>
      <c r="D1078" s="2" t="s">
        <v>4569</v>
      </c>
      <c r="E1078" s="2">
        <f>IF(ISNUMBER(SEARCH("无购物",D1078)),1,0)</f>
        <v>1</v>
      </c>
      <c r="F1078" s="2">
        <f>IF(ISNUMBER(SEARCH("无自费",D1078)),1,0)</f>
        <v>1</v>
      </c>
      <c r="G1078" s="2">
        <f>IF(ISNUMBER(SEARCH("成团保障",D1078)),1,0)</f>
        <v>1</v>
      </c>
      <c r="H1078" s="2">
        <f>IF(OR(ISNUMBER(SEARCH("赠取消险",D1078)),ISNUMBER(SEARCH("提前*天免费退",D1078))),1,0)</f>
        <v>0</v>
      </c>
      <c r="I1078" s="2">
        <v>4.9000000000000004</v>
      </c>
      <c r="J1078" s="2">
        <v>5</v>
      </c>
      <c r="K1078" s="2" t="s">
        <v>3969</v>
      </c>
      <c r="L1078" s="2">
        <v>5309</v>
      </c>
      <c r="M1078" s="2">
        <v>0</v>
      </c>
      <c r="N1078" s="2" t="s">
        <v>34</v>
      </c>
      <c r="O1078" s="2" t="s">
        <v>77</v>
      </c>
      <c r="P1078" s="2" t="s">
        <v>3782</v>
      </c>
      <c r="Q1078" s="2" t="s">
        <v>4574</v>
      </c>
      <c r="R1078" s="2">
        <v>20</v>
      </c>
      <c r="S1078" s="2">
        <v>20</v>
      </c>
      <c r="T1078" s="2">
        <v>28</v>
      </c>
      <c r="U1078" s="2">
        <v>46</v>
      </c>
      <c r="V1078" s="2">
        <v>46</v>
      </c>
      <c r="W1078" s="2">
        <v>46</v>
      </c>
      <c r="X1078" s="2">
        <v>0</v>
      </c>
      <c r="Y1078" s="2">
        <v>8</v>
      </c>
      <c r="Z1078" s="2">
        <v>18</v>
      </c>
      <c r="AA1078" s="2">
        <v>0</v>
      </c>
      <c r="AB1078" s="2">
        <v>0</v>
      </c>
      <c r="AC1078" s="2" t="s">
        <v>3784</v>
      </c>
      <c r="AD1078" s="2" t="s">
        <v>4575</v>
      </c>
    </row>
    <row r="1079" spans="1:30" hidden="1" x14ac:dyDescent="0.25">
      <c r="A1079" s="2">
        <v>33902384</v>
      </c>
      <c r="B1079" s="2" t="s">
        <v>4576</v>
      </c>
      <c r="C1079" s="2" t="s">
        <v>4577</v>
      </c>
      <c r="D1079" s="2" t="s">
        <v>4578</v>
      </c>
      <c r="E1079" s="2">
        <f>IF(ISNUMBER(SEARCH("无购物",D1079)),1,0)</f>
        <v>1</v>
      </c>
      <c r="F1079" s="2">
        <f>IF(ISNUMBER(SEARCH("无自费",D1079)),1,0)</f>
        <v>1</v>
      </c>
      <c r="G1079" s="2">
        <f>IF(ISNUMBER(SEARCH("成团保障",D1079)),1,0)</f>
        <v>1</v>
      </c>
      <c r="H1079" s="2">
        <f>IF(OR(ISNUMBER(SEARCH("赠取消险",D1079)),ISNUMBER(SEARCH("提前*天免费退",D1079))),1,0)</f>
        <v>0</v>
      </c>
      <c r="I1079" s="2">
        <v>4.9000000000000004</v>
      </c>
      <c r="J1079" s="2">
        <v>19</v>
      </c>
      <c r="K1079" s="2" t="s">
        <v>4579</v>
      </c>
      <c r="L1079" s="2">
        <v>5200</v>
      </c>
      <c r="M1079" s="2">
        <v>0</v>
      </c>
      <c r="N1079" s="2" t="s">
        <v>34</v>
      </c>
      <c r="O1079" s="2" t="s">
        <v>254</v>
      </c>
      <c r="P1079" s="2" t="s">
        <v>3782</v>
      </c>
      <c r="Q1079" s="2" t="s">
        <v>4580</v>
      </c>
      <c r="R1079" s="2">
        <v>245</v>
      </c>
      <c r="S1079" s="2">
        <v>245</v>
      </c>
      <c r="T1079" s="2">
        <v>288</v>
      </c>
      <c r="U1079" s="2">
        <v>346</v>
      </c>
      <c r="V1079" s="2">
        <v>351</v>
      </c>
      <c r="W1079" s="2">
        <v>371</v>
      </c>
      <c r="X1079" s="2">
        <v>0</v>
      </c>
      <c r="Y1079" s="2">
        <v>43</v>
      </c>
      <c r="Z1079" s="2">
        <v>58</v>
      </c>
      <c r="AA1079" s="2">
        <v>5</v>
      </c>
      <c r="AB1079" s="2">
        <v>20</v>
      </c>
      <c r="AC1079" s="2" t="s">
        <v>3784</v>
      </c>
      <c r="AD1079" s="2" t="s">
        <v>4581</v>
      </c>
    </row>
    <row r="1080" spans="1:30" hidden="1" x14ac:dyDescent="0.25">
      <c r="A1080" s="2">
        <v>33912787</v>
      </c>
      <c r="B1080" s="2" t="s">
        <v>4582</v>
      </c>
      <c r="C1080" s="2" t="s">
        <v>4583</v>
      </c>
      <c r="D1080" s="2" t="s">
        <v>4584</v>
      </c>
      <c r="E1080" s="2">
        <f>IF(ISNUMBER(SEARCH("无购物",D1080)),1,0)</f>
        <v>1</v>
      </c>
      <c r="F1080" s="2">
        <f>IF(ISNUMBER(SEARCH("无自费",D1080)),1,0)</f>
        <v>1</v>
      </c>
      <c r="G1080" s="2">
        <f>IF(ISNUMBER(SEARCH("成团保障",D1080)),1,0)</f>
        <v>1</v>
      </c>
      <c r="H1080" s="2">
        <f>IF(OR(ISNUMBER(SEARCH("赠取消险",D1080)),ISNUMBER(SEARCH("提前*天免费退",D1080))),1,0)</f>
        <v>1</v>
      </c>
      <c r="I1080" s="2">
        <v>5</v>
      </c>
      <c r="J1080" s="2">
        <v>22</v>
      </c>
      <c r="K1080" s="2" t="s">
        <v>33</v>
      </c>
      <c r="L1080" s="2">
        <v>4433</v>
      </c>
      <c r="M1080" s="2">
        <v>0</v>
      </c>
      <c r="N1080" s="2" t="s">
        <v>34</v>
      </c>
      <c r="O1080" s="2" t="s">
        <v>254</v>
      </c>
      <c r="P1080" s="2" t="s">
        <v>3782</v>
      </c>
      <c r="Q1080" s="2" t="s">
        <v>4585</v>
      </c>
      <c r="R1080" s="2">
        <v>133</v>
      </c>
      <c r="S1080" s="2">
        <v>147</v>
      </c>
      <c r="T1080" s="2">
        <v>165</v>
      </c>
      <c r="U1080" s="2">
        <v>165</v>
      </c>
      <c r="V1080" s="2">
        <v>165</v>
      </c>
      <c r="W1080" s="2">
        <v>165</v>
      </c>
      <c r="X1080" s="2">
        <v>14</v>
      </c>
      <c r="Y1080" s="2">
        <v>18</v>
      </c>
      <c r="Z1080" s="2">
        <v>0</v>
      </c>
      <c r="AA1080" s="2">
        <v>0</v>
      </c>
      <c r="AB1080" s="2">
        <v>0</v>
      </c>
      <c r="AC1080" s="2" t="s">
        <v>3784</v>
      </c>
      <c r="AD1080" s="2" t="s">
        <v>4586</v>
      </c>
    </row>
    <row r="1081" spans="1:30" hidden="1" x14ac:dyDescent="0.25">
      <c r="A1081" s="2">
        <v>33931255</v>
      </c>
      <c r="B1081" s="2" t="s">
        <v>4587</v>
      </c>
      <c r="C1081" s="2" t="s">
        <v>4588</v>
      </c>
      <c r="D1081" s="2" t="s">
        <v>4589</v>
      </c>
      <c r="E1081" s="2">
        <f>IF(ISNUMBER(SEARCH("无购物",D1081)),1,0)</f>
        <v>0</v>
      </c>
      <c r="F1081" s="2">
        <f>IF(ISNUMBER(SEARCH("无自费",D1081)),1,0)</f>
        <v>0</v>
      </c>
      <c r="G1081" s="2">
        <f>IF(ISNUMBER(SEARCH("成团保障",D1081)),1,0)</f>
        <v>1</v>
      </c>
      <c r="H1081" s="2">
        <f>IF(OR(ISNUMBER(SEARCH("赠取消险",D1081)),ISNUMBER(SEARCH("提前*天免费退",D1081))),1,0)</f>
        <v>1</v>
      </c>
      <c r="I1081" s="2">
        <v>4.3</v>
      </c>
      <c r="J1081" s="2">
        <v>19</v>
      </c>
      <c r="K1081" s="2" t="s">
        <v>1651</v>
      </c>
      <c r="L1081" s="2">
        <v>1710</v>
      </c>
      <c r="M1081" s="2">
        <v>0</v>
      </c>
      <c r="N1081" s="2" t="s">
        <v>34</v>
      </c>
      <c r="O1081" s="2" t="s">
        <v>77</v>
      </c>
      <c r="P1081" s="2" t="s">
        <v>3782</v>
      </c>
      <c r="Q1081" s="2" t="s">
        <v>34</v>
      </c>
      <c r="R1081" s="2">
        <v>151</v>
      </c>
      <c r="S1081" s="2">
        <v>153</v>
      </c>
      <c r="T1081" s="2">
        <v>163</v>
      </c>
      <c r="U1081" s="2">
        <v>171</v>
      </c>
      <c r="V1081" s="2" t="s">
        <v>34</v>
      </c>
      <c r="W1081" s="2" t="s">
        <v>34</v>
      </c>
      <c r="X1081" s="2">
        <v>2</v>
      </c>
      <c r="Y1081" s="2">
        <v>10</v>
      </c>
      <c r="Z1081" s="2">
        <v>8</v>
      </c>
      <c r="AA1081" s="2">
        <v>0</v>
      </c>
      <c r="AB1081" s="2">
        <v>0</v>
      </c>
      <c r="AC1081" s="2" t="s">
        <v>3784</v>
      </c>
      <c r="AD1081" s="2" t="s">
        <v>4590</v>
      </c>
    </row>
    <row r="1082" spans="1:30" hidden="1" x14ac:dyDescent="0.25">
      <c r="A1082" s="2">
        <v>33961610</v>
      </c>
      <c r="B1082" s="2" t="s">
        <v>4591</v>
      </c>
      <c r="C1082" s="2" t="s">
        <v>4592</v>
      </c>
      <c r="D1082" s="2" t="s">
        <v>4593</v>
      </c>
      <c r="E1082" s="2">
        <f>IF(ISNUMBER(SEARCH("无购物",D1082)),1,0)</f>
        <v>0</v>
      </c>
      <c r="F1082" s="2">
        <f>IF(ISNUMBER(SEARCH("无自费",D1082)),1,0)</f>
        <v>0</v>
      </c>
      <c r="G1082" s="2">
        <f>IF(ISNUMBER(SEARCH("成团保障",D1082)),1,0)</f>
        <v>1</v>
      </c>
      <c r="H1082" s="2">
        <f>IF(OR(ISNUMBER(SEARCH("赠取消险",D1082)),ISNUMBER(SEARCH("提前*天免费退",D1082))),1,0)</f>
        <v>0</v>
      </c>
      <c r="I1082" s="2">
        <v>4.7</v>
      </c>
      <c r="J1082" s="2">
        <v>39</v>
      </c>
      <c r="K1082" s="2" t="s">
        <v>962</v>
      </c>
      <c r="L1082" s="2">
        <v>1780</v>
      </c>
      <c r="M1082" s="2">
        <v>0</v>
      </c>
      <c r="N1082" s="2" t="s">
        <v>34</v>
      </c>
      <c r="O1082" s="2" t="s">
        <v>77</v>
      </c>
      <c r="P1082" s="2" t="s">
        <v>3782</v>
      </c>
      <c r="Q1082" s="2" t="s">
        <v>34</v>
      </c>
      <c r="R1082" s="2">
        <v>173</v>
      </c>
      <c r="S1082" s="2">
        <v>211</v>
      </c>
      <c r="T1082" s="2">
        <v>219</v>
      </c>
      <c r="U1082" s="2">
        <v>241</v>
      </c>
      <c r="V1082" s="2">
        <v>241</v>
      </c>
      <c r="W1082" s="2" t="s">
        <v>34</v>
      </c>
      <c r="X1082" s="2">
        <v>38</v>
      </c>
      <c r="Y1082" s="2">
        <v>8</v>
      </c>
      <c r="Z1082" s="2">
        <v>22</v>
      </c>
      <c r="AA1082" s="2">
        <v>0</v>
      </c>
      <c r="AB1082" s="2">
        <v>0</v>
      </c>
      <c r="AC1082" s="2" t="s">
        <v>3784</v>
      </c>
      <c r="AD1082" s="2" t="s">
        <v>4594</v>
      </c>
    </row>
    <row r="1083" spans="1:30" hidden="1" x14ac:dyDescent="0.25">
      <c r="A1083" s="2">
        <v>34028053</v>
      </c>
      <c r="B1083" s="2" t="s">
        <v>4595</v>
      </c>
      <c r="C1083" s="2" t="s">
        <v>4596</v>
      </c>
      <c r="D1083" s="2" t="s">
        <v>4597</v>
      </c>
      <c r="E1083" s="2">
        <f>IF(ISNUMBER(SEARCH("无购物",D1083)),1,0)</f>
        <v>1</v>
      </c>
      <c r="F1083" s="2">
        <f>IF(ISNUMBER(SEARCH("无自费",D1083)),1,0)</f>
        <v>0</v>
      </c>
      <c r="G1083" s="2">
        <f>IF(ISNUMBER(SEARCH("成团保障",D1083)),1,0)</f>
        <v>1</v>
      </c>
      <c r="H1083" s="2">
        <f>IF(OR(ISNUMBER(SEARCH("赠取消险",D1083)),ISNUMBER(SEARCH("提前*天免费退",D1083))),1,0)</f>
        <v>1</v>
      </c>
      <c r="I1083" s="2">
        <v>4.9000000000000004</v>
      </c>
      <c r="J1083" s="2">
        <v>14</v>
      </c>
      <c r="K1083" s="2" t="s">
        <v>4598</v>
      </c>
      <c r="L1083" s="2">
        <v>1206</v>
      </c>
      <c r="M1083" s="2">
        <v>0</v>
      </c>
      <c r="N1083" s="2" t="s">
        <v>34</v>
      </c>
      <c r="O1083" s="2" t="s">
        <v>77</v>
      </c>
      <c r="P1083" s="2" t="s">
        <v>3782</v>
      </c>
      <c r="Q1083" s="2" t="s">
        <v>4599</v>
      </c>
      <c r="R1083" s="2">
        <v>111</v>
      </c>
      <c r="S1083" s="2">
        <v>178</v>
      </c>
      <c r="T1083" s="2">
        <v>228</v>
      </c>
      <c r="U1083" s="2" t="s">
        <v>34</v>
      </c>
      <c r="V1083" s="2" t="s">
        <v>34</v>
      </c>
      <c r="W1083" s="2" t="s">
        <v>34</v>
      </c>
      <c r="X1083" s="2">
        <v>67</v>
      </c>
      <c r="Y1083" s="2">
        <v>50</v>
      </c>
      <c r="Z1083" s="2">
        <v>0</v>
      </c>
      <c r="AA1083" s="2">
        <v>0</v>
      </c>
      <c r="AB1083" s="2">
        <v>0</v>
      </c>
      <c r="AC1083" s="2" t="s">
        <v>3784</v>
      </c>
      <c r="AD1083" s="2" t="s">
        <v>4600</v>
      </c>
    </row>
    <row r="1084" spans="1:30" hidden="1" x14ac:dyDescent="0.25">
      <c r="A1084" s="2">
        <v>34381210</v>
      </c>
      <c r="B1084" s="2" t="s">
        <v>4601</v>
      </c>
      <c r="C1084" s="2" t="s">
        <v>4602</v>
      </c>
      <c r="D1084" s="2" t="s">
        <v>4603</v>
      </c>
      <c r="E1084" s="2">
        <f>IF(ISNUMBER(SEARCH("无购物",D1084)),1,0)</f>
        <v>1</v>
      </c>
      <c r="F1084" s="2">
        <f>IF(ISNUMBER(SEARCH("无自费",D1084)),1,0)</f>
        <v>0</v>
      </c>
      <c r="G1084" s="2">
        <f>IF(ISNUMBER(SEARCH("成团保障",D1084)),1,0)</f>
        <v>1</v>
      </c>
      <c r="H1084" s="2">
        <f>IF(OR(ISNUMBER(SEARCH("赠取消险",D1084)),ISNUMBER(SEARCH("提前*天免费退",D1084))),1,0)</f>
        <v>0</v>
      </c>
      <c r="I1084" s="2">
        <v>5</v>
      </c>
      <c r="J1084" s="2">
        <v>1</v>
      </c>
      <c r="K1084" s="2" t="s">
        <v>4559</v>
      </c>
      <c r="L1084" s="2">
        <v>5015</v>
      </c>
      <c r="M1084" s="2">
        <v>0</v>
      </c>
      <c r="N1084" s="2" t="s">
        <v>34</v>
      </c>
      <c r="O1084" s="2" t="s">
        <v>254</v>
      </c>
      <c r="P1084" s="2" t="s">
        <v>3782</v>
      </c>
      <c r="Q1084" s="2" t="s">
        <v>4604</v>
      </c>
      <c r="R1084" s="2">
        <v>4</v>
      </c>
      <c r="S1084" s="2">
        <v>4</v>
      </c>
      <c r="T1084" s="2">
        <v>4</v>
      </c>
      <c r="U1084" s="2">
        <v>8</v>
      </c>
      <c r="V1084" s="2">
        <v>8</v>
      </c>
      <c r="W1084" s="2" t="s">
        <v>34</v>
      </c>
      <c r="X1084" s="2">
        <v>0</v>
      </c>
      <c r="Y1084" s="2">
        <v>0</v>
      </c>
      <c r="Z1084" s="2">
        <v>4</v>
      </c>
      <c r="AA1084" s="2">
        <v>0</v>
      </c>
      <c r="AB1084" s="2">
        <v>0</v>
      </c>
      <c r="AC1084" s="2" t="s">
        <v>3784</v>
      </c>
      <c r="AD1084" s="2" t="s">
        <v>4605</v>
      </c>
    </row>
    <row r="1085" spans="1:30" hidden="1" x14ac:dyDescent="0.25">
      <c r="A1085" s="2">
        <v>34400636</v>
      </c>
      <c r="B1085" s="2" t="s">
        <v>4606</v>
      </c>
      <c r="C1085" s="2" t="s">
        <v>4607</v>
      </c>
      <c r="D1085" s="2" t="s">
        <v>3866</v>
      </c>
      <c r="E1085" s="2">
        <f>IF(ISNUMBER(SEARCH("无购物",D1085)),1,0)</f>
        <v>1</v>
      </c>
      <c r="F1085" s="2">
        <f>IF(ISNUMBER(SEARCH("无自费",D1085)),1,0)</f>
        <v>0</v>
      </c>
      <c r="G1085" s="2">
        <f>IF(ISNUMBER(SEARCH("成团保障",D1085)),1,0)</f>
        <v>1</v>
      </c>
      <c r="H1085" s="2">
        <f>IF(OR(ISNUMBER(SEARCH("赠取消险",D1085)),ISNUMBER(SEARCH("提前*天免费退",D1085))),1,0)</f>
        <v>0</v>
      </c>
      <c r="I1085" s="2">
        <v>4.8</v>
      </c>
      <c r="J1085" s="2">
        <v>24</v>
      </c>
      <c r="K1085" s="2" t="s">
        <v>3861</v>
      </c>
      <c r="L1085" s="2">
        <v>4362</v>
      </c>
      <c r="M1085" s="2">
        <v>0</v>
      </c>
      <c r="N1085" s="2" t="s">
        <v>34</v>
      </c>
      <c r="O1085" s="2" t="s">
        <v>254</v>
      </c>
      <c r="P1085" s="2" t="s">
        <v>3782</v>
      </c>
      <c r="Q1085" s="2" t="s">
        <v>4608</v>
      </c>
      <c r="R1085" s="2">
        <v>134</v>
      </c>
      <c r="S1085" s="2">
        <v>143</v>
      </c>
      <c r="T1085" s="2">
        <v>156</v>
      </c>
      <c r="U1085" s="2">
        <v>174</v>
      </c>
      <c r="V1085" s="2">
        <v>180</v>
      </c>
      <c r="W1085" s="2">
        <v>184</v>
      </c>
      <c r="X1085" s="2">
        <v>9</v>
      </c>
      <c r="Y1085" s="2">
        <v>13</v>
      </c>
      <c r="Z1085" s="2">
        <v>18</v>
      </c>
      <c r="AA1085" s="2">
        <v>6</v>
      </c>
      <c r="AB1085" s="2">
        <v>4</v>
      </c>
      <c r="AC1085" s="2" t="s">
        <v>3784</v>
      </c>
      <c r="AD1085" s="2" t="s">
        <v>4609</v>
      </c>
    </row>
    <row r="1086" spans="1:30" hidden="1" x14ac:dyDescent="0.25">
      <c r="A1086" s="2">
        <v>35135959</v>
      </c>
      <c r="B1086" s="2" t="s">
        <v>4610</v>
      </c>
      <c r="C1086" s="2" t="s">
        <v>4611</v>
      </c>
      <c r="D1086" s="2" t="s">
        <v>4612</v>
      </c>
      <c r="E1086" s="2">
        <f>IF(ISNUMBER(SEARCH("无购物",D1086)),1,0)</f>
        <v>1</v>
      </c>
      <c r="F1086" s="2">
        <f>IF(ISNUMBER(SEARCH("无自费",D1086)),1,0)</f>
        <v>1</v>
      </c>
      <c r="G1086" s="2">
        <f>IF(ISNUMBER(SEARCH("成团保障",D1086)),1,0)</f>
        <v>1</v>
      </c>
      <c r="H1086" s="2">
        <f>IF(OR(ISNUMBER(SEARCH("赠取消险",D1086)),ISNUMBER(SEARCH("提前*天免费退",D1086))),1,0)</f>
        <v>0</v>
      </c>
      <c r="I1086" s="2">
        <v>5</v>
      </c>
      <c r="J1086" s="2">
        <v>6</v>
      </c>
      <c r="K1086" s="2" t="s">
        <v>33</v>
      </c>
      <c r="L1086" s="2">
        <v>3386</v>
      </c>
      <c r="M1086" s="2">
        <v>0</v>
      </c>
      <c r="N1086" s="2" t="s">
        <v>34</v>
      </c>
      <c r="O1086" s="2" t="s">
        <v>254</v>
      </c>
      <c r="P1086" s="2" t="s">
        <v>3782</v>
      </c>
      <c r="Q1086" s="2" t="s">
        <v>4613</v>
      </c>
      <c r="R1086" s="2">
        <v>19</v>
      </c>
      <c r="S1086" s="2">
        <v>19</v>
      </c>
      <c r="T1086" s="2">
        <v>21</v>
      </c>
      <c r="U1086" s="2">
        <v>24</v>
      </c>
      <c r="V1086" s="2">
        <v>26</v>
      </c>
      <c r="W1086" s="2">
        <v>30</v>
      </c>
      <c r="X1086" s="2">
        <v>0</v>
      </c>
      <c r="Y1086" s="2">
        <v>2</v>
      </c>
      <c r="Z1086" s="2">
        <v>3</v>
      </c>
      <c r="AA1086" s="2">
        <v>2</v>
      </c>
      <c r="AB1086" s="2">
        <v>4</v>
      </c>
      <c r="AC1086" s="2" t="s">
        <v>3784</v>
      </c>
      <c r="AD1086" s="2" t="s">
        <v>4614</v>
      </c>
    </row>
    <row r="1087" spans="1:30" hidden="1" x14ac:dyDescent="0.25">
      <c r="A1087" s="2">
        <v>35229091</v>
      </c>
      <c r="B1087" s="2" t="s">
        <v>4615</v>
      </c>
      <c r="C1087" s="2" t="s">
        <v>4616</v>
      </c>
      <c r="D1087" s="2" t="s">
        <v>4617</v>
      </c>
      <c r="E1087" s="2">
        <f>IF(ISNUMBER(SEARCH("无购物",D1087)),1,0)</f>
        <v>1</v>
      </c>
      <c r="F1087" s="2">
        <f>IF(ISNUMBER(SEARCH("无自费",D1087)),1,0)</f>
        <v>0</v>
      </c>
      <c r="G1087" s="2">
        <f>IF(ISNUMBER(SEARCH("成团保障",D1087)),1,0)</f>
        <v>1</v>
      </c>
      <c r="H1087" s="2">
        <f>IF(OR(ISNUMBER(SEARCH("赠取消险",D1087)),ISNUMBER(SEARCH("提前*天免费退",D1087))),1,0)</f>
        <v>0</v>
      </c>
      <c r="I1087" s="2">
        <v>5</v>
      </c>
      <c r="J1087" s="2">
        <v>20</v>
      </c>
      <c r="K1087" s="2" t="s">
        <v>4618</v>
      </c>
      <c r="L1087" s="2">
        <v>948</v>
      </c>
      <c r="M1087" s="2">
        <v>0</v>
      </c>
      <c r="N1087" s="2" t="s">
        <v>34</v>
      </c>
      <c r="O1087" s="2" t="s">
        <v>144</v>
      </c>
      <c r="P1087" s="2" t="s">
        <v>3782</v>
      </c>
      <c r="Q1087" s="2" t="s">
        <v>4619</v>
      </c>
      <c r="R1087" s="2">
        <v>95</v>
      </c>
      <c r="S1087" s="2">
        <v>103</v>
      </c>
      <c r="T1087" s="2">
        <v>105</v>
      </c>
      <c r="U1087" s="2">
        <v>105</v>
      </c>
      <c r="V1087" s="2">
        <v>112</v>
      </c>
      <c r="W1087" s="2">
        <v>125</v>
      </c>
      <c r="X1087" s="2">
        <v>8</v>
      </c>
      <c r="Y1087" s="2">
        <v>2</v>
      </c>
      <c r="Z1087" s="2">
        <v>0</v>
      </c>
      <c r="AA1087" s="2">
        <v>7</v>
      </c>
      <c r="AB1087" s="2">
        <v>13</v>
      </c>
      <c r="AC1087" s="2" t="s">
        <v>3784</v>
      </c>
      <c r="AD1087" s="2" t="s">
        <v>4620</v>
      </c>
    </row>
    <row r="1088" spans="1:30" hidden="1" x14ac:dyDescent="0.25">
      <c r="A1088" s="2">
        <v>35258840</v>
      </c>
      <c r="B1088" s="2" t="s">
        <v>4621</v>
      </c>
      <c r="C1088" s="2" t="s">
        <v>4622</v>
      </c>
      <c r="D1088" s="2" t="s">
        <v>4623</v>
      </c>
      <c r="E1088" s="2">
        <f>IF(ISNUMBER(SEARCH("无购物",D1088)),1,0)</f>
        <v>1</v>
      </c>
      <c r="F1088" s="2">
        <f>IF(ISNUMBER(SEARCH("无自费",D1088)),1,0)</f>
        <v>1</v>
      </c>
      <c r="G1088" s="2">
        <f>IF(ISNUMBER(SEARCH("成团保障",D1088)),1,0)</f>
        <v>1</v>
      </c>
      <c r="H1088" s="2">
        <f>IF(OR(ISNUMBER(SEARCH("赠取消险",D1088)),ISNUMBER(SEARCH("提前*天免费退",D1088))),1,0)</f>
        <v>0</v>
      </c>
      <c r="I1088" s="2">
        <v>4.8</v>
      </c>
      <c r="J1088" s="2">
        <v>9</v>
      </c>
      <c r="K1088" s="2" t="s">
        <v>3999</v>
      </c>
      <c r="L1088" s="2">
        <v>3357</v>
      </c>
      <c r="M1088" s="2">
        <v>0</v>
      </c>
      <c r="N1088" s="2" t="s">
        <v>34</v>
      </c>
      <c r="O1088" s="2" t="s">
        <v>254</v>
      </c>
      <c r="P1088" s="2" t="s">
        <v>3782</v>
      </c>
      <c r="Q1088" s="2" t="s">
        <v>4624</v>
      </c>
      <c r="R1088" s="2">
        <v>46</v>
      </c>
      <c r="S1088" s="2">
        <v>54</v>
      </c>
      <c r="T1088" s="2">
        <v>72</v>
      </c>
      <c r="U1088" s="2">
        <v>76</v>
      </c>
      <c r="V1088" s="2">
        <v>76</v>
      </c>
      <c r="W1088" s="2">
        <v>80</v>
      </c>
      <c r="X1088" s="2">
        <v>8</v>
      </c>
      <c r="Y1088" s="2">
        <v>18</v>
      </c>
      <c r="Z1088" s="2">
        <v>4</v>
      </c>
      <c r="AA1088" s="2">
        <v>0</v>
      </c>
      <c r="AB1088" s="2">
        <v>4</v>
      </c>
      <c r="AC1088" s="2" t="s">
        <v>3784</v>
      </c>
      <c r="AD1088" s="2" t="s">
        <v>4052</v>
      </c>
    </row>
    <row r="1089" spans="1:30" hidden="1" x14ac:dyDescent="0.25">
      <c r="A1089" s="2">
        <v>35259499</v>
      </c>
      <c r="B1089" s="2" t="s">
        <v>4193</v>
      </c>
      <c r="C1089" s="2" t="s">
        <v>4625</v>
      </c>
      <c r="D1089" s="2" t="s">
        <v>4626</v>
      </c>
      <c r="E1089" s="2">
        <f>IF(ISNUMBER(SEARCH("无购物",D1089)),1,0)</f>
        <v>1</v>
      </c>
      <c r="F1089" s="2">
        <f>IF(ISNUMBER(SEARCH("无自费",D1089)),1,0)</f>
        <v>1</v>
      </c>
      <c r="G1089" s="2">
        <f>IF(ISNUMBER(SEARCH("成团保障",D1089)),1,0)</f>
        <v>1</v>
      </c>
      <c r="H1089" s="2">
        <f>IF(OR(ISNUMBER(SEARCH("赠取消险",D1089)),ISNUMBER(SEARCH("提前*天免费退",D1089))),1,0)</f>
        <v>0</v>
      </c>
      <c r="I1089" s="2">
        <v>5</v>
      </c>
      <c r="J1089" s="2">
        <v>2</v>
      </c>
      <c r="K1089" s="2" t="s">
        <v>4627</v>
      </c>
      <c r="L1089" s="2">
        <v>3476</v>
      </c>
      <c r="M1089" s="2">
        <v>0</v>
      </c>
      <c r="N1089" s="2" t="s">
        <v>34</v>
      </c>
      <c r="O1089" s="2" t="s">
        <v>254</v>
      </c>
      <c r="P1089" s="2" t="s">
        <v>3782</v>
      </c>
      <c r="Q1089" s="2" t="s">
        <v>4628</v>
      </c>
      <c r="R1089" s="2">
        <v>7</v>
      </c>
      <c r="S1089" s="2">
        <v>7</v>
      </c>
      <c r="T1089" s="2">
        <v>7</v>
      </c>
      <c r="U1089" s="2">
        <v>9</v>
      </c>
      <c r="V1089" s="2">
        <v>9</v>
      </c>
      <c r="W1089" s="2" t="s">
        <v>34</v>
      </c>
      <c r="X1089" s="2">
        <v>0</v>
      </c>
      <c r="Y1089" s="2">
        <v>0</v>
      </c>
      <c r="Z1089" s="2">
        <v>2</v>
      </c>
      <c r="AA1089" s="2">
        <v>0</v>
      </c>
      <c r="AB1089" s="2">
        <v>0</v>
      </c>
      <c r="AC1089" s="2" t="s">
        <v>3784</v>
      </c>
      <c r="AD1089" s="2" t="s">
        <v>4629</v>
      </c>
    </row>
    <row r="1090" spans="1:30" hidden="1" x14ac:dyDescent="0.25">
      <c r="A1090" s="2">
        <v>35358156</v>
      </c>
      <c r="B1090" s="2" t="s">
        <v>4630</v>
      </c>
      <c r="C1090" s="2" t="s">
        <v>4631</v>
      </c>
      <c r="D1090" s="2" t="s">
        <v>4632</v>
      </c>
      <c r="E1090" s="2">
        <f>IF(ISNUMBER(SEARCH("无购物",D1090)),1,0)</f>
        <v>1</v>
      </c>
      <c r="F1090" s="2">
        <f>IF(ISNUMBER(SEARCH("无自费",D1090)),1,0)</f>
        <v>0</v>
      </c>
      <c r="G1090" s="2">
        <f>IF(ISNUMBER(SEARCH("成团保障",D1090)),1,0)</f>
        <v>1</v>
      </c>
      <c r="H1090" s="2">
        <f>IF(OR(ISNUMBER(SEARCH("赠取消险",D1090)),ISNUMBER(SEARCH("提前*天免费退",D1090))),1,0)</f>
        <v>0</v>
      </c>
      <c r="I1090" s="2">
        <v>4.8</v>
      </c>
      <c r="J1090" s="2">
        <v>3</v>
      </c>
      <c r="K1090" s="2" t="s">
        <v>4618</v>
      </c>
      <c r="L1090" s="2">
        <v>1199</v>
      </c>
      <c r="M1090" s="2">
        <v>0</v>
      </c>
      <c r="N1090" s="2" t="s">
        <v>34</v>
      </c>
      <c r="O1090" s="2" t="s">
        <v>77</v>
      </c>
      <c r="P1090" s="2" t="s">
        <v>3782</v>
      </c>
      <c r="Q1090" s="2" t="s">
        <v>4633</v>
      </c>
      <c r="R1090" s="2">
        <v>12</v>
      </c>
      <c r="S1090" s="2">
        <v>12</v>
      </c>
      <c r="T1090" s="2" t="s">
        <v>34</v>
      </c>
      <c r="U1090" s="2">
        <v>12</v>
      </c>
      <c r="V1090" s="2">
        <v>12</v>
      </c>
      <c r="W1090" s="2">
        <v>16</v>
      </c>
      <c r="X1090" s="2">
        <v>0</v>
      </c>
      <c r="Y1090" s="2">
        <v>0</v>
      </c>
      <c r="Z1090" s="2">
        <v>0</v>
      </c>
      <c r="AA1090" s="2">
        <v>0</v>
      </c>
      <c r="AB1090" s="2">
        <v>4</v>
      </c>
      <c r="AC1090" s="2" t="s">
        <v>3784</v>
      </c>
      <c r="AD1090" s="2" t="s">
        <v>4620</v>
      </c>
    </row>
    <row r="1091" spans="1:30" hidden="1" x14ac:dyDescent="0.25">
      <c r="A1091" s="2">
        <v>35359938</v>
      </c>
      <c r="B1091" s="2" t="s">
        <v>4634</v>
      </c>
      <c r="C1091" s="2" t="s">
        <v>4635</v>
      </c>
      <c r="D1091" s="2" t="s">
        <v>4636</v>
      </c>
      <c r="E1091" s="2">
        <f>IF(ISNUMBER(SEARCH("无购物",D1091)),1,0)</f>
        <v>1</v>
      </c>
      <c r="F1091" s="2">
        <f>IF(ISNUMBER(SEARCH("无自费",D1091)),1,0)</f>
        <v>0</v>
      </c>
      <c r="G1091" s="2">
        <f>IF(ISNUMBER(SEARCH("成团保障",D1091)),1,0)</f>
        <v>1</v>
      </c>
      <c r="H1091" s="2">
        <f>IF(OR(ISNUMBER(SEARCH("赠取消险",D1091)),ISNUMBER(SEARCH("提前*天免费退",D1091))),1,0)</f>
        <v>0</v>
      </c>
      <c r="I1091" s="2">
        <v>5</v>
      </c>
      <c r="J1091" s="2">
        <v>2</v>
      </c>
      <c r="K1091" s="2" t="s">
        <v>4618</v>
      </c>
      <c r="L1091" s="2">
        <v>1952</v>
      </c>
      <c r="M1091" s="2">
        <v>0</v>
      </c>
      <c r="N1091" s="2" t="s">
        <v>34</v>
      </c>
      <c r="O1091" s="2" t="s">
        <v>254</v>
      </c>
      <c r="P1091" s="2" t="s">
        <v>3782</v>
      </c>
      <c r="Q1091" s="2" t="s">
        <v>34</v>
      </c>
      <c r="R1091" s="2">
        <v>4</v>
      </c>
      <c r="S1091" s="2">
        <v>4</v>
      </c>
      <c r="T1091" s="2" t="s">
        <v>34</v>
      </c>
      <c r="U1091" s="2">
        <v>4</v>
      </c>
      <c r="V1091" s="2">
        <v>4</v>
      </c>
      <c r="W1091" s="2">
        <v>6</v>
      </c>
      <c r="X1091" s="2">
        <v>0</v>
      </c>
      <c r="Y1091" s="2">
        <v>0</v>
      </c>
      <c r="Z1091" s="2">
        <v>0</v>
      </c>
      <c r="AA1091" s="2">
        <v>0</v>
      </c>
      <c r="AB1091" s="2">
        <v>2</v>
      </c>
      <c r="AC1091" s="2" t="s">
        <v>3784</v>
      </c>
      <c r="AD1091" s="2" t="s">
        <v>4637</v>
      </c>
    </row>
    <row r="1092" spans="1:30" hidden="1" x14ac:dyDescent="0.25">
      <c r="A1092" s="2">
        <v>35367300</v>
      </c>
      <c r="B1092" s="2" t="s">
        <v>4638</v>
      </c>
      <c r="C1092" s="2" t="s">
        <v>4639</v>
      </c>
      <c r="D1092" s="2" t="s">
        <v>4640</v>
      </c>
      <c r="E1092" s="2">
        <f>IF(ISNUMBER(SEARCH("无购物",D1092)),1,0)</f>
        <v>1</v>
      </c>
      <c r="F1092" s="2">
        <f>IF(ISNUMBER(SEARCH("无自费",D1092)),1,0)</f>
        <v>1</v>
      </c>
      <c r="G1092" s="2">
        <f>IF(ISNUMBER(SEARCH("成团保障",D1092)),1,0)</f>
        <v>1</v>
      </c>
      <c r="H1092" s="2">
        <f>IF(OR(ISNUMBER(SEARCH("赠取消险",D1092)),ISNUMBER(SEARCH("提前*天免费退",D1092))),1,0)</f>
        <v>0</v>
      </c>
      <c r="I1092" s="2">
        <v>5</v>
      </c>
      <c r="J1092" s="2">
        <v>3</v>
      </c>
      <c r="K1092" s="2" t="s">
        <v>3969</v>
      </c>
      <c r="L1092" s="2">
        <v>2533</v>
      </c>
      <c r="M1092" s="2">
        <v>0</v>
      </c>
      <c r="N1092" s="2" t="s">
        <v>34</v>
      </c>
      <c r="O1092" s="2" t="s">
        <v>77</v>
      </c>
      <c r="P1092" s="2" t="s">
        <v>3782</v>
      </c>
      <c r="Q1092" s="2" t="s">
        <v>4641</v>
      </c>
      <c r="R1092" s="2">
        <v>8</v>
      </c>
      <c r="S1092" s="2">
        <v>8</v>
      </c>
      <c r="T1092" s="2">
        <v>10</v>
      </c>
      <c r="U1092" s="2">
        <v>10</v>
      </c>
      <c r="V1092" s="2">
        <v>12</v>
      </c>
      <c r="W1092" s="2">
        <v>12</v>
      </c>
      <c r="X1092" s="2">
        <v>0</v>
      </c>
      <c r="Y1092" s="2">
        <v>2</v>
      </c>
      <c r="Z1092" s="2">
        <v>0</v>
      </c>
      <c r="AA1092" s="2">
        <v>2</v>
      </c>
      <c r="AB1092" s="2">
        <v>0</v>
      </c>
      <c r="AC1092" s="2" t="s">
        <v>3784</v>
      </c>
      <c r="AD1092" s="2" t="s">
        <v>4642</v>
      </c>
    </row>
    <row r="1093" spans="1:30" hidden="1" x14ac:dyDescent="0.25">
      <c r="A1093" s="2">
        <v>35370492</v>
      </c>
      <c r="B1093" s="2" t="s">
        <v>4643</v>
      </c>
      <c r="C1093" s="2" t="s">
        <v>4644</v>
      </c>
      <c r="D1093" s="2" t="s">
        <v>4645</v>
      </c>
      <c r="E1093" s="2">
        <f>IF(ISNUMBER(SEARCH("无购物",D1093)),1,0)</f>
        <v>1</v>
      </c>
      <c r="F1093" s="2">
        <f>IF(ISNUMBER(SEARCH("无自费",D1093)),1,0)</f>
        <v>1</v>
      </c>
      <c r="G1093" s="2">
        <f>IF(ISNUMBER(SEARCH("成团保障",D1093)),1,0)</f>
        <v>1</v>
      </c>
      <c r="H1093" s="2">
        <f>IF(OR(ISNUMBER(SEARCH("赠取消险",D1093)),ISNUMBER(SEARCH("提前*天免费退",D1093))),1,0)</f>
        <v>0</v>
      </c>
      <c r="I1093" s="2">
        <v>5</v>
      </c>
      <c r="J1093" s="2">
        <v>12</v>
      </c>
      <c r="K1093" s="2" t="s">
        <v>4646</v>
      </c>
      <c r="L1093" s="2">
        <v>3798</v>
      </c>
      <c r="M1093" s="2">
        <v>0</v>
      </c>
      <c r="N1093" s="2" t="s">
        <v>34</v>
      </c>
      <c r="O1093" s="2" t="s">
        <v>254</v>
      </c>
      <c r="P1093" s="2" t="s">
        <v>3782</v>
      </c>
      <c r="Q1093" s="2" t="s">
        <v>4647</v>
      </c>
      <c r="R1093" s="2">
        <v>29</v>
      </c>
      <c r="S1093" s="2">
        <v>38</v>
      </c>
      <c r="T1093" s="2">
        <v>43</v>
      </c>
      <c r="U1093" s="2">
        <v>46</v>
      </c>
      <c r="V1093" s="2" t="s">
        <v>34</v>
      </c>
      <c r="W1093" s="2" t="s">
        <v>34</v>
      </c>
      <c r="X1093" s="2">
        <v>9</v>
      </c>
      <c r="Y1093" s="2">
        <v>5</v>
      </c>
      <c r="Z1093" s="2">
        <v>3</v>
      </c>
      <c r="AA1093" s="2">
        <v>0</v>
      </c>
      <c r="AB1093" s="2">
        <v>0</v>
      </c>
      <c r="AC1093" s="2" t="s">
        <v>3784</v>
      </c>
      <c r="AD1093" s="2" t="s">
        <v>4648</v>
      </c>
    </row>
    <row r="1094" spans="1:30" hidden="1" x14ac:dyDescent="0.25">
      <c r="A1094" s="2">
        <v>35399981</v>
      </c>
      <c r="B1094" s="2" t="s">
        <v>4649</v>
      </c>
      <c r="C1094" s="2" t="s">
        <v>4650</v>
      </c>
      <c r="D1094" s="2" t="s">
        <v>4651</v>
      </c>
      <c r="E1094" s="2">
        <f>IF(ISNUMBER(SEARCH("无购物",D1094)),1,0)</f>
        <v>1</v>
      </c>
      <c r="F1094" s="2">
        <f>IF(ISNUMBER(SEARCH("无自费",D1094)),1,0)</f>
        <v>0</v>
      </c>
      <c r="G1094" s="2">
        <f>IF(ISNUMBER(SEARCH("成团保障",D1094)),1,0)</f>
        <v>1</v>
      </c>
      <c r="H1094" s="2">
        <f>IF(OR(ISNUMBER(SEARCH("赠取消险",D1094)),ISNUMBER(SEARCH("提前*天免费退",D1094))),1,0)</f>
        <v>1</v>
      </c>
      <c r="I1094" s="2">
        <v>4.7</v>
      </c>
      <c r="J1094" s="2">
        <v>9</v>
      </c>
      <c r="K1094" s="2" t="s">
        <v>33</v>
      </c>
      <c r="L1094" s="2">
        <v>4777</v>
      </c>
      <c r="M1094" s="2">
        <v>0</v>
      </c>
      <c r="N1094" s="2" t="s">
        <v>34</v>
      </c>
      <c r="O1094" s="2" t="s">
        <v>77</v>
      </c>
      <c r="P1094" s="2" t="s">
        <v>3782</v>
      </c>
      <c r="Q1094" s="2" t="s">
        <v>4652</v>
      </c>
      <c r="R1094" s="2">
        <v>27</v>
      </c>
      <c r="S1094" s="2">
        <v>39</v>
      </c>
      <c r="T1094" s="2">
        <v>54</v>
      </c>
      <c r="U1094" s="2">
        <v>81</v>
      </c>
      <c r="V1094" s="2">
        <v>83</v>
      </c>
      <c r="W1094" s="2" t="s">
        <v>34</v>
      </c>
      <c r="X1094" s="2">
        <v>12</v>
      </c>
      <c r="Y1094" s="2">
        <v>15</v>
      </c>
      <c r="Z1094" s="2">
        <v>27</v>
      </c>
      <c r="AA1094" s="2">
        <v>2</v>
      </c>
      <c r="AB1094" s="2">
        <v>0</v>
      </c>
      <c r="AC1094" s="2" t="s">
        <v>3784</v>
      </c>
      <c r="AD1094" s="2" t="s">
        <v>4653</v>
      </c>
    </row>
    <row r="1095" spans="1:30" hidden="1" x14ac:dyDescent="0.25">
      <c r="A1095" s="2">
        <v>35467590</v>
      </c>
      <c r="B1095" s="2" t="s">
        <v>4654</v>
      </c>
      <c r="C1095" s="2" t="s">
        <v>4655</v>
      </c>
      <c r="D1095" s="2" t="s">
        <v>3968</v>
      </c>
      <c r="E1095" s="2">
        <f>IF(ISNUMBER(SEARCH("无购物",D1095)),1,0)</f>
        <v>1</v>
      </c>
      <c r="F1095" s="2">
        <f>IF(ISNUMBER(SEARCH("无自费",D1095)),1,0)</f>
        <v>1</v>
      </c>
      <c r="G1095" s="2">
        <f>IF(ISNUMBER(SEARCH("成团保障",D1095)),1,0)</f>
        <v>1</v>
      </c>
      <c r="H1095" s="2">
        <f>IF(OR(ISNUMBER(SEARCH("赠取消险",D1095)),ISNUMBER(SEARCH("提前*天免费退",D1095))),1,0)</f>
        <v>0</v>
      </c>
      <c r="I1095" s="2">
        <v>5</v>
      </c>
      <c r="J1095" s="2">
        <v>9</v>
      </c>
      <c r="K1095" s="2" t="s">
        <v>3969</v>
      </c>
      <c r="L1095" s="2">
        <v>5586</v>
      </c>
      <c r="M1095" s="2">
        <v>0</v>
      </c>
      <c r="N1095" s="2" t="s">
        <v>34</v>
      </c>
      <c r="O1095" s="2" t="s">
        <v>254</v>
      </c>
      <c r="P1095" s="2" t="s">
        <v>3782</v>
      </c>
      <c r="Q1095" s="2" t="s">
        <v>4656</v>
      </c>
      <c r="R1095" s="2">
        <v>23</v>
      </c>
      <c r="S1095" s="2">
        <v>27</v>
      </c>
      <c r="T1095" s="2">
        <v>35</v>
      </c>
      <c r="U1095" s="2">
        <v>45</v>
      </c>
      <c r="V1095" s="2">
        <v>49</v>
      </c>
      <c r="W1095" s="2">
        <v>49</v>
      </c>
      <c r="X1095" s="2">
        <v>4</v>
      </c>
      <c r="Y1095" s="2">
        <v>8</v>
      </c>
      <c r="Z1095" s="2">
        <v>10</v>
      </c>
      <c r="AA1095" s="2">
        <v>4</v>
      </c>
      <c r="AB1095" s="2">
        <v>0</v>
      </c>
      <c r="AC1095" s="2" t="s">
        <v>3784</v>
      </c>
      <c r="AD1095" s="2" t="s">
        <v>4657</v>
      </c>
    </row>
    <row r="1096" spans="1:30" hidden="1" x14ac:dyDescent="0.25">
      <c r="A1096" s="2">
        <v>35481078</v>
      </c>
      <c r="B1096" s="2" t="s">
        <v>4658</v>
      </c>
      <c r="C1096" s="2" t="s">
        <v>4659</v>
      </c>
      <c r="D1096" s="2" t="s">
        <v>4660</v>
      </c>
      <c r="E1096" s="2">
        <f>IF(ISNUMBER(SEARCH("无购物",D1096)),1,0)</f>
        <v>1</v>
      </c>
      <c r="F1096" s="2">
        <f>IF(ISNUMBER(SEARCH("无自费",D1096)),1,0)</f>
        <v>1</v>
      </c>
      <c r="G1096" s="2">
        <f>IF(ISNUMBER(SEARCH("成团保障",D1096)),1,0)</f>
        <v>1</v>
      </c>
      <c r="H1096" s="2">
        <f>IF(OR(ISNUMBER(SEARCH("赠取消险",D1096)),ISNUMBER(SEARCH("提前*天免费退",D1096))),1,0)</f>
        <v>0</v>
      </c>
      <c r="I1096" s="2">
        <v>4.3</v>
      </c>
      <c r="J1096" s="2">
        <v>14</v>
      </c>
      <c r="K1096" s="2" t="s">
        <v>4646</v>
      </c>
      <c r="L1096" s="2">
        <v>4560</v>
      </c>
      <c r="M1096" s="2">
        <v>0</v>
      </c>
      <c r="N1096" s="2" t="s">
        <v>34</v>
      </c>
      <c r="O1096" s="2" t="s">
        <v>254</v>
      </c>
      <c r="P1096" s="2" t="s">
        <v>3782</v>
      </c>
      <c r="Q1096" s="2" t="s">
        <v>4661</v>
      </c>
      <c r="R1096" s="2">
        <v>57</v>
      </c>
      <c r="S1096" s="2">
        <v>57</v>
      </c>
      <c r="T1096" s="2">
        <v>57</v>
      </c>
      <c r="U1096" s="2">
        <v>60</v>
      </c>
      <c r="V1096" s="2">
        <v>60</v>
      </c>
      <c r="W1096" s="2">
        <v>60</v>
      </c>
      <c r="X1096" s="2">
        <v>0</v>
      </c>
      <c r="Y1096" s="2">
        <v>0</v>
      </c>
      <c r="Z1096" s="2">
        <v>3</v>
      </c>
      <c r="AA1096" s="2">
        <v>0</v>
      </c>
      <c r="AB1096" s="2">
        <v>0</v>
      </c>
      <c r="AC1096" s="2" t="s">
        <v>3784</v>
      </c>
      <c r="AD1096" s="2" t="s">
        <v>4662</v>
      </c>
    </row>
    <row r="1097" spans="1:30" hidden="1" x14ac:dyDescent="0.25">
      <c r="A1097" s="2">
        <v>35506440</v>
      </c>
      <c r="B1097" s="2" t="s">
        <v>4663</v>
      </c>
      <c r="C1097" s="2" t="s">
        <v>4664</v>
      </c>
      <c r="D1097" s="2" t="s">
        <v>4665</v>
      </c>
      <c r="E1097" s="2">
        <f>IF(ISNUMBER(SEARCH("无购物",D1097)),1,0)</f>
        <v>1</v>
      </c>
      <c r="F1097" s="2">
        <f>IF(ISNUMBER(SEARCH("无自费",D1097)),1,0)</f>
        <v>1</v>
      </c>
      <c r="G1097" s="2">
        <f>IF(ISNUMBER(SEARCH("成团保障",D1097)),1,0)</f>
        <v>1</v>
      </c>
      <c r="H1097" s="2">
        <f>IF(OR(ISNUMBER(SEARCH("赠取消险",D1097)),ISNUMBER(SEARCH("提前*天免费退",D1097))),1,0)</f>
        <v>0</v>
      </c>
      <c r="I1097" s="2">
        <v>5</v>
      </c>
      <c r="J1097" s="2">
        <v>3</v>
      </c>
      <c r="K1097" s="2" t="s">
        <v>33</v>
      </c>
      <c r="L1097" s="2">
        <v>4079</v>
      </c>
      <c r="M1097" s="2">
        <v>0</v>
      </c>
      <c r="N1097" s="2" t="s">
        <v>34</v>
      </c>
      <c r="O1097" s="2" t="s">
        <v>77</v>
      </c>
      <c r="P1097" s="2" t="s">
        <v>3782</v>
      </c>
      <c r="Q1097" s="2" t="s">
        <v>4666</v>
      </c>
      <c r="R1097" s="2">
        <v>29</v>
      </c>
      <c r="S1097" s="2">
        <v>39</v>
      </c>
      <c r="T1097" s="2">
        <v>73</v>
      </c>
      <c r="U1097" s="2">
        <v>116</v>
      </c>
      <c r="V1097" s="2" t="s">
        <v>34</v>
      </c>
      <c r="W1097" s="2" t="s">
        <v>34</v>
      </c>
      <c r="X1097" s="2">
        <v>10</v>
      </c>
      <c r="Y1097" s="2">
        <v>34</v>
      </c>
      <c r="Z1097" s="2">
        <v>43</v>
      </c>
      <c r="AA1097" s="2">
        <v>0</v>
      </c>
      <c r="AB1097" s="2">
        <v>0</v>
      </c>
      <c r="AC1097" s="2" t="s">
        <v>3784</v>
      </c>
      <c r="AD1097" s="2" t="s">
        <v>4667</v>
      </c>
    </row>
    <row r="1098" spans="1:30" hidden="1" x14ac:dyDescent="0.25">
      <c r="A1098" s="2">
        <v>35522011</v>
      </c>
      <c r="B1098" s="2" t="s">
        <v>4668</v>
      </c>
      <c r="C1098" s="2" t="s">
        <v>4669</v>
      </c>
      <c r="D1098" s="2" t="s">
        <v>4670</v>
      </c>
      <c r="E1098" s="2">
        <f>IF(ISNUMBER(SEARCH("无购物",D1098)),1,0)</f>
        <v>1</v>
      </c>
      <c r="F1098" s="2">
        <f>IF(ISNUMBER(SEARCH("无自费",D1098)),1,0)</f>
        <v>0</v>
      </c>
      <c r="G1098" s="2">
        <f>IF(ISNUMBER(SEARCH("成团保障",D1098)),1,0)</f>
        <v>1</v>
      </c>
      <c r="H1098" s="2">
        <f>IF(OR(ISNUMBER(SEARCH("赠取消险",D1098)),ISNUMBER(SEARCH("提前*天免费退",D1098))),1,0)</f>
        <v>0</v>
      </c>
      <c r="I1098" s="2">
        <v>5</v>
      </c>
      <c r="J1098" s="2">
        <v>2</v>
      </c>
      <c r="K1098" s="2" t="s">
        <v>33</v>
      </c>
      <c r="L1098" s="2">
        <v>3285</v>
      </c>
      <c r="M1098" s="2">
        <v>0</v>
      </c>
      <c r="N1098" s="2" t="s">
        <v>34</v>
      </c>
      <c r="O1098" s="2" t="s">
        <v>77</v>
      </c>
      <c r="P1098" s="2" t="s">
        <v>3782</v>
      </c>
      <c r="Q1098" s="2" t="s">
        <v>4671</v>
      </c>
      <c r="R1098" s="2">
        <v>5</v>
      </c>
      <c r="S1098" s="2" t="s">
        <v>34</v>
      </c>
      <c r="T1098" s="2">
        <v>7</v>
      </c>
      <c r="U1098" s="2">
        <v>10</v>
      </c>
      <c r="V1098" s="2" t="s">
        <v>34</v>
      </c>
      <c r="W1098" s="2" t="s">
        <v>34</v>
      </c>
      <c r="X1098" s="2">
        <v>0</v>
      </c>
      <c r="Y1098" s="2">
        <v>0</v>
      </c>
      <c r="Z1098" s="2">
        <v>3</v>
      </c>
      <c r="AA1098" s="2">
        <v>0</v>
      </c>
      <c r="AB1098" s="2">
        <v>0</v>
      </c>
      <c r="AC1098" s="2" t="s">
        <v>3784</v>
      </c>
      <c r="AD1098" s="2" t="s">
        <v>4672</v>
      </c>
    </row>
    <row r="1099" spans="1:30" hidden="1" x14ac:dyDescent="0.25">
      <c r="A1099" s="2">
        <v>35539000</v>
      </c>
      <c r="B1099" s="2" t="s">
        <v>4673</v>
      </c>
      <c r="C1099" s="2" t="s">
        <v>4674</v>
      </c>
      <c r="D1099" s="2" t="s">
        <v>4675</v>
      </c>
      <c r="E1099" s="2">
        <f>IF(ISNUMBER(SEARCH("无购物",D1099)),1,0)</f>
        <v>1</v>
      </c>
      <c r="F1099" s="2">
        <f>IF(ISNUMBER(SEARCH("无自费",D1099)),1,0)</f>
        <v>0</v>
      </c>
      <c r="G1099" s="2">
        <f>IF(ISNUMBER(SEARCH("成团保障",D1099)),1,0)</f>
        <v>1</v>
      </c>
      <c r="H1099" s="2">
        <f>IF(OR(ISNUMBER(SEARCH("赠取消险",D1099)),ISNUMBER(SEARCH("提前*天免费退",D1099))),1,0)</f>
        <v>0</v>
      </c>
      <c r="I1099" s="2">
        <v>4.8</v>
      </c>
      <c r="J1099" s="2">
        <v>8</v>
      </c>
      <c r="K1099" s="2" t="s">
        <v>3841</v>
      </c>
      <c r="L1099" s="2">
        <v>2868</v>
      </c>
      <c r="M1099" s="2">
        <v>0</v>
      </c>
      <c r="N1099" s="2" t="s">
        <v>34</v>
      </c>
      <c r="O1099" s="2" t="s">
        <v>77</v>
      </c>
      <c r="P1099" s="2" t="s">
        <v>3782</v>
      </c>
      <c r="Q1099" s="2" t="s">
        <v>4676</v>
      </c>
      <c r="R1099" s="2">
        <v>37</v>
      </c>
      <c r="S1099" s="2">
        <v>41</v>
      </c>
      <c r="T1099" s="2">
        <v>50</v>
      </c>
      <c r="U1099" s="2">
        <v>59</v>
      </c>
      <c r="V1099" s="2">
        <v>72</v>
      </c>
      <c r="W1099" s="2">
        <v>81</v>
      </c>
      <c r="X1099" s="2">
        <v>4</v>
      </c>
      <c r="Y1099" s="2">
        <v>9</v>
      </c>
      <c r="Z1099" s="2">
        <v>9</v>
      </c>
      <c r="AA1099" s="2">
        <v>13</v>
      </c>
      <c r="AB1099" s="2">
        <v>9</v>
      </c>
      <c r="AC1099" s="2" t="s">
        <v>3784</v>
      </c>
      <c r="AD1099" s="2" t="s">
        <v>4677</v>
      </c>
    </row>
    <row r="1100" spans="1:30" hidden="1" x14ac:dyDescent="0.25">
      <c r="A1100" s="2">
        <v>35558833</v>
      </c>
      <c r="B1100" s="2" t="s">
        <v>4678</v>
      </c>
      <c r="C1100" s="2" t="s">
        <v>4679</v>
      </c>
      <c r="D1100" s="2" t="s">
        <v>4680</v>
      </c>
      <c r="E1100" s="2">
        <f>IF(ISNUMBER(SEARCH("无购物",D1100)),1,0)</f>
        <v>1</v>
      </c>
      <c r="F1100" s="2">
        <f>IF(ISNUMBER(SEARCH("无自费",D1100)),1,0)</f>
        <v>1</v>
      </c>
      <c r="G1100" s="2">
        <f>IF(ISNUMBER(SEARCH("成团保障",D1100)),1,0)</f>
        <v>1</v>
      </c>
      <c r="H1100" s="2">
        <f>IF(OR(ISNUMBER(SEARCH("赠取消险",D1100)),ISNUMBER(SEARCH("提前*天免费退",D1100))),1,0)</f>
        <v>0</v>
      </c>
      <c r="I1100" s="2" t="s">
        <v>34</v>
      </c>
      <c r="J1100" s="2" t="s">
        <v>34</v>
      </c>
      <c r="K1100" s="2" t="s">
        <v>33</v>
      </c>
      <c r="L1100" s="2">
        <v>3403</v>
      </c>
      <c r="M1100" s="2">
        <v>0</v>
      </c>
      <c r="N1100" s="2" t="s">
        <v>34</v>
      </c>
      <c r="O1100" s="2" t="s">
        <v>77</v>
      </c>
      <c r="P1100" s="2" t="s">
        <v>3782</v>
      </c>
      <c r="Q1100" s="2" t="s">
        <v>4681</v>
      </c>
      <c r="R1100" s="2">
        <v>6</v>
      </c>
      <c r="S1100" s="2">
        <v>6</v>
      </c>
      <c r="T1100" s="2">
        <v>6</v>
      </c>
      <c r="U1100" s="2">
        <v>10</v>
      </c>
      <c r="V1100" s="2" t="s">
        <v>34</v>
      </c>
      <c r="W1100" s="2" t="s">
        <v>34</v>
      </c>
      <c r="X1100" s="2">
        <v>0</v>
      </c>
      <c r="Y1100" s="2">
        <v>0</v>
      </c>
      <c r="Z1100" s="2">
        <v>4</v>
      </c>
      <c r="AA1100" s="2">
        <v>0</v>
      </c>
      <c r="AB1100" s="2">
        <v>0</v>
      </c>
      <c r="AC1100" s="2" t="s">
        <v>3784</v>
      </c>
      <c r="AD1100" s="2" t="s">
        <v>4682</v>
      </c>
    </row>
    <row r="1101" spans="1:30" hidden="1" x14ac:dyDescent="0.25">
      <c r="A1101" s="2">
        <v>35585563</v>
      </c>
      <c r="B1101" s="2" t="s">
        <v>4683</v>
      </c>
      <c r="C1101" s="2" t="s">
        <v>4684</v>
      </c>
      <c r="D1101" s="2" t="s">
        <v>4685</v>
      </c>
      <c r="E1101" s="2">
        <f>IF(ISNUMBER(SEARCH("无购物",D1101)),1,0)</f>
        <v>1</v>
      </c>
      <c r="F1101" s="2">
        <f>IF(ISNUMBER(SEARCH("无自费",D1101)),1,0)</f>
        <v>1</v>
      </c>
      <c r="G1101" s="2">
        <f>IF(ISNUMBER(SEARCH("成团保障",D1101)),1,0)</f>
        <v>1</v>
      </c>
      <c r="H1101" s="2">
        <f>IF(OR(ISNUMBER(SEARCH("赠取消险",D1101)),ISNUMBER(SEARCH("提前*天免费退",D1101))),1,0)</f>
        <v>0</v>
      </c>
      <c r="I1101" s="2">
        <v>4.9000000000000004</v>
      </c>
      <c r="J1101" s="2">
        <v>8</v>
      </c>
      <c r="K1101" s="2" t="s">
        <v>33</v>
      </c>
      <c r="L1101" s="2">
        <v>4384</v>
      </c>
      <c r="M1101" s="2">
        <v>0</v>
      </c>
      <c r="N1101" s="2" t="s">
        <v>34</v>
      </c>
      <c r="O1101" s="2" t="s">
        <v>77</v>
      </c>
      <c r="P1101" s="2" t="s">
        <v>3782</v>
      </c>
      <c r="Q1101" s="2" t="s">
        <v>4686</v>
      </c>
      <c r="R1101" s="2">
        <v>31</v>
      </c>
      <c r="S1101" s="2">
        <v>36</v>
      </c>
      <c r="T1101" s="2">
        <v>60</v>
      </c>
      <c r="U1101" s="2">
        <v>73</v>
      </c>
      <c r="V1101" s="2" t="s">
        <v>34</v>
      </c>
      <c r="W1101" s="2" t="s">
        <v>34</v>
      </c>
      <c r="X1101" s="2">
        <v>5</v>
      </c>
      <c r="Y1101" s="2">
        <v>24</v>
      </c>
      <c r="Z1101" s="2">
        <v>13</v>
      </c>
      <c r="AA1101" s="2">
        <v>0</v>
      </c>
      <c r="AB1101" s="2">
        <v>0</v>
      </c>
      <c r="AC1101" s="2" t="s">
        <v>3784</v>
      </c>
      <c r="AD1101" s="2" t="s">
        <v>4687</v>
      </c>
    </row>
    <row r="1102" spans="1:30" hidden="1" x14ac:dyDescent="0.25">
      <c r="A1102" s="2">
        <v>35608276</v>
      </c>
      <c r="B1102" s="2" t="s">
        <v>4237</v>
      </c>
      <c r="C1102" s="2" t="s">
        <v>4688</v>
      </c>
      <c r="D1102" s="2" t="s">
        <v>4689</v>
      </c>
      <c r="E1102" s="2">
        <f>IF(ISNUMBER(SEARCH("无购物",D1102)),1,0)</f>
        <v>1</v>
      </c>
      <c r="F1102" s="2">
        <f>IF(ISNUMBER(SEARCH("无自费",D1102)),1,0)</f>
        <v>0</v>
      </c>
      <c r="G1102" s="2">
        <f>IF(ISNUMBER(SEARCH("成团保障",D1102)),1,0)</f>
        <v>1</v>
      </c>
      <c r="H1102" s="2">
        <f>IF(OR(ISNUMBER(SEARCH("赠取消险",D1102)),ISNUMBER(SEARCH("提前*天免费退",D1102))),1,0)</f>
        <v>1</v>
      </c>
      <c r="I1102" s="2">
        <v>4.7</v>
      </c>
      <c r="J1102" s="2">
        <v>30</v>
      </c>
      <c r="K1102" s="2" t="s">
        <v>33</v>
      </c>
      <c r="L1102" s="2">
        <v>598</v>
      </c>
      <c r="M1102" s="2">
        <v>0</v>
      </c>
      <c r="N1102" s="2" t="s">
        <v>34</v>
      </c>
      <c r="O1102" s="2" t="s">
        <v>77</v>
      </c>
      <c r="P1102" s="2" t="s">
        <v>3782</v>
      </c>
      <c r="Q1102" s="2" t="s">
        <v>34</v>
      </c>
      <c r="R1102" s="2">
        <v>172</v>
      </c>
      <c r="S1102" s="2">
        <v>182</v>
      </c>
      <c r="T1102" s="2">
        <v>227</v>
      </c>
      <c r="U1102" s="2">
        <v>338</v>
      </c>
      <c r="V1102" s="2">
        <v>362</v>
      </c>
      <c r="W1102" s="2" t="s">
        <v>34</v>
      </c>
      <c r="X1102" s="2">
        <v>10</v>
      </c>
      <c r="Y1102" s="2">
        <v>45</v>
      </c>
      <c r="Z1102" s="2">
        <v>111</v>
      </c>
      <c r="AA1102" s="2">
        <v>24</v>
      </c>
      <c r="AB1102" s="2">
        <v>0</v>
      </c>
      <c r="AC1102" s="2" t="s">
        <v>3784</v>
      </c>
      <c r="AD1102" s="2" t="s">
        <v>4690</v>
      </c>
    </row>
    <row r="1103" spans="1:30" hidden="1" x14ac:dyDescent="0.25">
      <c r="A1103" s="2">
        <v>35657907</v>
      </c>
      <c r="B1103" s="2" t="s">
        <v>4484</v>
      </c>
      <c r="C1103" s="2" t="s">
        <v>4485</v>
      </c>
      <c r="D1103" s="2" t="s">
        <v>4486</v>
      </c>
      <c r="E1103" s="2">
        <f>IF(ISNUMBER(SEARCH("无购物",D1103)),1,0)</f>
        <v>1</v>
      </c>
      <c r="F1103" s="2">
        <f>IF(ISNUMBER(SEARCH("无自费",D1103)),1,0)</f>
        <v>0</v>
      </c>
      <c r="G1103" s="2">
        <f>IF(ISNUMBER(SEARCH("成团保障",D1103)),1,0)</f>
        <v>1</v>
      </c>
      <c r="H1103" s="2">
        <f>IF(OR(ISNUMBER(SEARCH("赠取消险",D1103)),ISNUMBER(SEARCH("提前*天免费退",D1103))),1,0)</f>
        <v>1</v>
      </c>
      <c r="I1103" s="2">
        <v>4.7</v>
      </c>
      <c r="J1103" s="2">
        <v>3</v>
      </c>
      <c r="K1103" s="2" t="s">
        <v>4039</v>
      </c>
      <c r="L1103" s="2">
        <v>4210</v>
      </c>
      <c r="M1103" s="2">
        <v>0</v>
      </c>
      <c r="N1103" s="2" t="s">
        <v>34</v>
      </c>
      <c r="O1103" s="2" t="s">
        <v>77</v>
      </c>
      <c r="P1103" s="2" t="s">
        <v>3782</v>
      </c>
      <c r="Q1103" s="2" t="s">
        <v>4691</v>
      </c>
      <c r="R1103" s="2">
        <v>7</v>
      </c>
      <c r="S1103" s="2">
        <v>9</v>
      </c>
      <c r="T1103" s="2">
        <v>10</v>
      </c>
      <c r="U1103" s="2">
        <v>10</v>
      </c>
      <c r="V1103" s="2" t="s">
        <v>34</v>
      </c>
      <c r="W1103" s="2" t="s">
        <v>34</v>
      </c>
      <c r="X1103" s="2">
        <v>2</v>
      </c>
      <c r="Y1103" s="2">
        <v>1</v>
      </c>
      <c r="Z1103" s="2">
        <v>0</v>
      </c>
      <c r="AA1103" s="2">
        <v>0</v>
      </c>
      <c r="AB1103" s="2">
        <v>0</v>
      </c>
      <c r="AC1103" s="2" t="s">
        <v>3784</v>
      </c>
      <c r="AD1103" s="2" t="s">
        <v>4488</v>
      </c>
    </row>
    <row r="1104" spans="1:30" hidden="1" x14ac:dyDescent="0.25">
      <c r="A1104" s="2">
        <v>35659769</v>
      </c>
      <c r="B1104" s="2" t="s">
        <v>4232</v>
      </c>
      <c r="C1104" s="2" t="s">
        <v>4692</v>
      </c>
      <c r="D1104" s="2" t="s">
        <v>4693</v>
      </c>
      <c r="E1104" s="2">
        <f>IF(ISNUMBER(SEARCH("无购物",D1104)),1,0)</f>
        <v>1</v>
      </c>
      <c r="F1104" s="2">
        <f>IF(ISNUMBER(SEARCH("无自费",D1104)),1,0)</f>
        <v>0</v>
      </c>
      <c r="G1104" s="2">
        <f>IF(ISNUMBER(SEARCH("成团保障",D1104)),1,0)</f>
        <v>1</v>
      </c>
      <c r="H1104" s="2">
        <f>IF(OR(ISNUMBER(SEARCH("赠取消险",D1104)),ISNUMBER(SEARCH("提前*天免费退",D1104))),1,0)</f>
        <v>1</v>
      </c>
      <c r="I1104" s="2">
        <v>5</v>
      </c>
      <c r="J1104" s="2">
        <v>18</v>
      </c>
      <c r="K1104" s="2" t="s">
        <v>33</v>
      </c>
      <c r="L1104" s="2">
        <v>498</v>
      </c>
      <c r="M1104" s="2">
        <v>0</v>
      </c>
      <c r="N1104" s="2" t="s">
        <v>34</v>
      </c>
      <c r="O1104" s="2" t="s">
        <v>77</v>
      </c>
      <c r="P1104" s="2" t="s">
        <v>3782</v>
      </c>
      <c r="Q1104" s="2" t="s">
        <v>34</v>
      </c>
      <c r="R1104" s="2">
        <v>58</v>
      </c>
      <c r="S1104" s="2">
        <v>71</v>
      </c>
      <c r="T1104" s="2">
        <v>83</v>
      </c>
      <c r="U1104" s="2">
        <v>111</v>
      </c>
      <c r="V1104" s="2">
        <v>129</v>
      </c>
      <c r="W1104" s="2" t="s">
        <v>34</v>
      </c>
      <c r="X1104" s="2">
        <v>13</v>
      </c>
      <c r="Y1104" s="2">
        <v>12</v>
      </c>
      <c r="Z1104" s="2">
        <v>28</v>
      </c>
      <c r="AA1104" s="2">
        <v>18</v>
      </c>
      <c r="AB1104" s="2">
        <v>0</v>
      </c>
      <c r="AC1104" s="2" t="s">
        <v>3784</v>
      </c>
      <c r="AD1104" s="2" t="s">
        <v>4694</v>
      </c>
    </row>
    <row r="1105" spans="1:30" hidden="1" x14ac:dyDescent="0.25">
      <c r="A1105" s="2">
        <v>35677441</v>
      </c>
      <c r="B1105" s="2" t="s">
        <v>4109</v>
      </c>
      <c r="C1105" s="2" t="s">
        <v>4695</v>
      </c>
      <c r="D1105" s="2" t="s">
        <v>3866</v>
      </c>
      <c r="E1105" s="2">
        <f>IF(ISNUMBER(SEARCH("无购物",D1105)),1,0)</f>
        <v>1</v>
      </c>
      <c r="F1105" s="2">
        <f>IF(ISNUMBER(SEARCH("无自费",D1105)),1,0)</f>
        <v>0</v>
      </c>
      <c r="G1105" s="2">
        <f>IF(ISNUMBER(SEARCH("成团保障",D1105)),1,0)</f>
        <v>1</v>
      </c>
      <c r="H1105" s="2">
        <f>IF(OR(ISNUMBER(SEARCH("赠取消险",D1105)),ISNUMBER(SEARCH("提前*天免费退",D1105))),1,0)</f>
        <v>0</v>
      </c>
      <c r="I1105" s="2">
        <v>5</v>
      </c>
      <c r="J1105" s="2">
        <v>20</v>
      </c>
      <c r="K1105" s="2" t="s">
        <v>33</v>
      </c>
      <c r="L1105" s="2">
        <v>2911</v>
      </c>
      <c r="M1105" s="2">
        <v>0</v>
      </c>
      <c r="N1105" s="2" t="s">
        <v>34</v>
      </c>
      <c r="O1105" s="2" t="s">
        <v>254</v>
      </c>
      <c r="P1105" s="2" t="s">
        <v>3782</v>
      </c>
      <c r="Q1105" s="2" t="s">
        <v>4696</v>
      </c>
      <c r="R1105" s="2">
        <v>104</v>
      </c>
      <c r="S1105" s="2">
        <v>166</v>
      </c>
      <c r="T1105" s="2">
        <v>206</v>
      </c>
      <c r="U1105" s="2">
        <v>235</v>
      </c>
      <c r="V1105" s="2">
        <v>244</v>
      </c>
      <c r="W1105" s="2">
        <v>267</v>
      </c>
      <c r="X1105" s="2">
        <v>62</v>
      </c>
      <c r="Y1105" s="2">
        <v>40</v>
      </c>
      <c r="Z1105" s="2">
        <v>29</v>
      </c>
      <c r="AA1105" s="2">
        <v>9</v>
      </c>
      <c r="AB1105" s="2">
        <v>23</v>
      </c>
      <c r="AC1105" s="2" t="s">
        <v>3784</v>
      </c>
      <c r="AD1105" s="2" t="s">
        <v>4697</v>
      </c>
    </row>
    <row r="1106" spans="1:30" hidden="1" x14ac:dyDescent="0.25">
      <c r="A1106" s="2">
        <v>35689649</v>
      </c>
      <c r="B1106" s="2" t="s">
        <v>4698</v>
      </c>
      <c r="C1106" s="2" t="s">
        <v>4699</v>
      </c>
      <c r="D1106" s="2" t="s">
        <v>3983</v>
      </c>
      <c r="E1106" s="2">
        <f>IF(ISNUMBER(SEARCH("无购物",D1106)),1,0)</f>
        <v>1</v>
      </c>
      <c r="F1106" s="2">
        <f>IF(ISNUMBER(SEARCH("无自费",D1106)),1,0)</f>
        <v>0</v>
      </c>
      <c r="G1106" s="2">
        <f>IF(ISNUMBER(SEARCH("成团保障",D1106)),1,0)</f>
        <v>1</v>
      </c>
      <c r="H1106" s="2">
        <f>IF(OR(ISNUMBER(SEARCH("赠取消险",D1106)),ISNUMBER(SEARCH("提前*天免费退",D1106))),1,0)</f>
        <v>1</v>
      </c>
      <c r="I1106" s="2">
        <v>4.9000000000000004</v>
      </c>
      <c r="J1106" s="2">
        <v>148</v>
      </c>
      <c r="K1106" s="2" t="s">
        <v>33</v>
      </c>
      <c r="L1106" s="2">
        <v>598</v>
      </c>
      <c r="M1106" s="2">
        <v>0</v>
      </c>
      <c r="N1106" s="2" t="s">
        <v>34</v>
      </c>
      <c r="O1106" s="2" t="s">
        <v>77</v>
      </c>
      <c r="P1106" s="2" t="s">
        <v>3782</v>
      </c>
      <c r="Q1106" s="2" t="s">
        <v>4700</v>
      </c>
      <c r="R1106" s="2">
        <v>533</v>
      </c>
      <c r="S1106" s="2">
        <v>882</v>
      </c>
      <c r="T1106" s="2">
        <v>944</v>
      </c>
      <c r="U1106" s="2">
        <v>1223</v>
      </c>
      <c r="V1106" s="2">
        <v>1315</v>
      </c>
      <c r="W1106" s="2">
        <v>1605</v>
      </c>
      <c r="X1106" s="2">
        <v>349</v>
      </c>
      <c r="Y1106" s="2">
        <v>62</v>
      </c>
      <c r="Z1106" s="2">
        <v>279</v>
      </c>
      <c r="AA1106" s="2">
        <v>92</v>
      </c>
      <c r="AB1106" s="2">
        <v>290</v>
      </c>
      <c r="AC1106" s="2" t="s">
        <v>3784</v>
      </c>
      <c r="AD1106" s="2" t="s">
        <v>4701</v>
      </c>
    </row>
    <row r="1107" spans="1:30" hidden="1" x14ac:dyDescent="0.25">
      <c r="A1107" s="2">
        <v>35731407</v>
      </c>
      <c r="B1107" s="2" t="s">
        <v>4702</v>
      </c>
      <c r="C1107" s="2" t="s">
        <v>4703</v>
      </c>
      <c r="D1107" s="2" t="s">
        <v>4704</v>
      </c>
      <c r="E1107" s="2">
        <f>IF(ISNUMBER(SEARCH("无购物",D1107)),1,0)</f>
        <v>1</v>
      </c>
      <c r="F1107" s="2">
        <f>IF(ISNUMBER(SEARCH("无自费",D1107)),1,0)</f>
        <v>1</v>
      </c>
      <c r="G1107" s="2">
        <f>IF(ISNUMBER(SEARCH("成团保障",D1107)),1,0)</f>
        <v>1</v>
      </c>
      <c r="H1107" s="2">
        <f>IF(OR(ISNUMBER(SEARCH("赠取消险",D1107)),ISNUMBER(SEARCH("提前*天免费退",D1107))),1,0)</f>
        <v>0</v>
      </c>
      <c r="I1107" s="2">
        <v>4.5999999999999996</v>
      </c>
      <c r="J1107" s="2">
        <v>7</v>
      </c>
      <c r="K1107" s="2" t="s">
        <v>4705</v>
      </c>
      <c r="L1107" s="2">
        <v>2876</v>
      </c>
      <c r="M1107" s="2">
        <v>0</v>
      </c>
      <c r="N1107" s="2" t="s">
        <v>34</v>
      </c>
      <c r="O1107" s="2" t="s">
        <v>77</v>
      </c>
      <c r="P1107" s="2" t="s">
        <v>3782</v>
      </c>
      <c r="Q1107" s="2" t="s">
        <v>4706</v>
      </c>
      <c r="R1107" s="2">
        <v>52</v>
      </c>
      <c r="S1107" s="2">
        <v>52</v>
      </c>
      <c r="T1107" s="2">
        <v>59</v>
      </c>
      <c r="U1107" s="2" t="s">
        <v>34</v>
      </c>
      <c r="V1107" s="2">
        <v>67</v>
      </c>
      <c r="W1107" s="2">
        <v>71</v>
      </c>
      <c r="X1107" s="2">
        <v>0</v>
      </c>
      <c r="Y1107" s="2">
        <v>7</v>
      </c>
      <c r="Z1107" s="2">
        <v>0</v>
      </c>
      <c r="AA1107" s="2">
        <v>0</v>
      </c>
      <c r="AB1107" s="2">
        <v>4</v>
      </c>
      <c r="AC1107" s="2" t="s">
        <v>3784</v>
      </c>
      <c r="AD1107" s="2" t="s">
        <v>4707</v>
      </c>
    </row>
    <row r="1108" spans="1:30" hidden="1" x14ac:dyDescent="0.25">
      <c r="A1108" s="2">
        <v>35851981</v>
      </c>
      <c r="B1108" s="2" t="s">
        <v>3889</v>
      </c>
      <c r="C1108" s="2" t="s">
        <v>4708</v>
      </c>
      <c r="D1108" s="2" t="s">
        <v>3886</v>
      </c>
      <c r="E1108" s="2">
        <f>IF(ISNUMBER(SEARCH("无购物",D1108)),1,0)</f>
        <v>1</v>
      </c>
      <c r="F1108" s="2">
        <f>IF(ISNUMBER(SEARCH("无自费",D1108)),1,0)</f>
        <v>0</v>
      </c>
      <c r="G1108" s="2">
        <f>IF(ISNUMBER(SEARCH("成团保障",D1108)),1,0)</f>
        <v>1</v>
      </c>
      <c r="H1108" s="2">
        <f>IF(OR(ISNUMBER(SEARCH("赠取消险",D1108)),ISNUMBER(SEARCH("提前*天免费退",D1108))),1,0)</f>
        <v>0</v>
      </c>
      <c r="I1108" s="2">
        <v>5</v>
      </c>
      <c r="J1108" s="2">
        <v>8</v>
      </c>
      <c r="K1108" s="2" t="s">
        <v>33</v>
      </c>
      <c r="L1108" s="2">
        <v>3276</v>
      </c>
      <c r="M1108" s="2">
        <v>0</v>
      </c>
      <c r="N1108" s="2" t="s">
        <v>34</v>
      </c>
      <c r="O1108" s="2" t="s">
        <v>254</v>
      </c>
      <c r="P1108" s="2" t="s">
        <v>3782</v>
      </c>
      <c r="Q1108" s="2" t="s">
        <v>4709</v>
      </c>
      <c r="R1108" s="2">
        <v>28</v>
      </c>
      <c r="S1108" s="2">
        <v>82</v>
      </c>
      <c r="T1108" s="2">
        <v>123</v>
      </c>
      <c r="U1108" s="2">
        <v>207</v>
      </c>
      <c r="V1108" s="2">
        <v>212</v>
      </c>
      <c r="W1108" s="2">
        <v>223</v>
      </c>
      <c r="X1108" s="2">
        <v>54</v>
      </c>
      <c r="Y1108" s="2">
        <v>41</v>
      </c>
      <c r="Z1108" s="2">
        <v>84</v>
      </c>
      <c r="AA1108" s="2">
        <v>5</v>
      </c>
      <c r="AB1108" s="2">
        <v>11</v>
      </c>
      <c r="AC1108" s="2" t="s">
        <v>3784</v>
      </c>
      <c r="AD1108" s="2" t="s">
        <v>4710</v>
      </c>
    </row>
    <row r="1109" spans="1:30" hidden="1" x14ac:dyDescent="0.25">
      <c r="A1109" s="2">
        <v>35879758</v>
      </c>
      <c r="B1109" s="2" t="s">
        <v>4711</v>
      </c>
      <c r="C1109" s="2" t="s">
        <v>4712</v>
      </c>
      <c r="D1109" s="2" t="s">
        <v>4713</v>
      </c>
      <c r="E1109" s="2">
        <f>IF(ISNUMBER(SEARCH("无购物",D1109)),1,0)</f>
        <v>1</v>
      </c>
      <c r="F1109" s="2">
        <f>IF(ISNUMBER(SEARCH("无自费",D1109)),1,0)</f>
        <v>1</v>
      </c>
      <c r="G1109" s="2">
        <f>IF(ISNUMBER(SEARCH("成团保障",D1109)),1,0)</f>
        <v>1</v>
      </c>
      <c r="H1109" s="2">
        <f>IF(OR(ISNUMBER(SEARCH("赠取消险",D1109)),ISNUMBER(SEARCH("提前*天免费退",D1109))),1,0)</f>
        <v>0</v>
      </c>
      <c r="I1109" s="2" t="s">
        <v>34</v>
      </c>
      <c r="J1109" s="2" t="s">
        <v>34</v>
      </c>
      <c r="K1109" s="2" t="s">
        <v>4714</v>
      </c>
      <c r="L1109" s="2">
        <v>368</v>
      </c>
      <c r="M1109" s="2">
        <v>0</v>
      </c>
      <c r="N1109" s="2" t="s">
        <v>34</v>
      </c>
      <c r="O1109" s="2" t="s">
        <v>77</v>
      </c>
      <c r="P1109" s="2" t="s">
        <v>3782</v>
      </c>
      <c r="Q1109" s="2" t="s">
        <v>34</v>
      </c>
      <c r="R1109" s="2">
        <v>4</v>
      </c>
      <c r="S1109" s="2">
        <v>9</v>
      </c>
      <c r="T1109" s="2">
        <v>11</v>
      </c>
      <c r="U1109" s="2">
        <v>11</v>
      </c>
      <c r="V1109" s="2">
        <v>18</v>
      </c>
      <c r="W1109" s="2" t="s">
        <v>34</v>
      </c>
      <c r="X1109" s="2">
        <v>5</v>
      </c>
      <c r="Y1109" s="2">
        <v>2</v>
      </c>
      <c r="Z1109" s="2">
        <v>0</v>
      </c>
      <c r="AA1109" s="2">
        <v>7</v>
      </c>
      <c r="AB1109" s="2">
        <v>0</v>
      </c>
      <c r="AC1109" s="2" t="s">
        <v>3784</v>
      </c>
      <c r="AD1109" s="2" t="s">
        <v>4715</v>
      </c>
    </row>
    <row r="1110" spans="1:30" hidden="1" x14ac:dyDescent="0.25">
      <c r="A1110" s="2">
        <v>36074805</v>
      </c>
      <c r="B1110" s="2" t="s">
        <v>4716</v>
      </c>
      <c r="C1110" s="2" t="s">
        <v>4717</v>
      </c>
      <c r="D1110" s="2" t="s">
        <v>4718</v>
      </c>
      <c r="E1110" s="2">
        <f>IF(ISNUMBER(SEARCH("无购物",D1110)),1,0)</f>
        <v>0</v>
      </c>
      <c r="F1110" s="2">
        <f>IF(ISNUMBER(SEARCH("无自费",D1110)),1,0)</f>
        <v>0</v>
      </c>
      <c r="G1110" s="2">
        <f>IF(ISNUMBER(SEARCH("成团保障",D1110)),1,0)</f>
        <v>1</v>
      </c>
      <c r="H1110" s="2">
        <f>IF(OR(ISNUMBER(SEARCH("赠取消险",D1110)),ISNUMBER(SEARCH("提前*天免费退",D1110))),1,0)</f>
        <v>1</v>
      </c>
      <c r="I1110" s="2">
        <v>4.9000000000000004</v>
      </c>
      <c r="J1110" s="2">
        <v>13</v>
      </c>
      <c r="K1110" s="2" t="s">
        <v>4719</v>
      </c>
      <c r="L1110" s="2">
        <v>1957</v>
      </c>
      <c r="M1110" s="2">
        <v>0</v>
      </c>
      <c r="N1110" s="2" t="s">
        <v>34</v>
      </c>
      <c r="O1110" s="2" t="s">
        <v>77</v>
      </c>
      <c r="P1110" s="2" t="s">
        <v>3782</v>
      </c>
      <c r="Q1110" s="2" t="s">
        <v>4720</v>
      </c>
      <c r="R1110" s="2">
        <v>113</v>
      </c>
      <c r="S1110" s="2">
        <v>147</v>
      </c>
      <c r="T1110" s="2">
        <v>183</v>
      </c>
      <c r="U1110" s="2">
        <v>246</v>
      </c>
      <c r="V1110" s="2" t="s">
        <v>34</v>
      </c>
      <c r="W1110" s="2" t="s">
        <v>34</v>
      </c>
      <c r="X1110" s="2">
        <v>34</v>
      </c>
      <c r="Y1110" s="2">
        <v>36</v>
      </c>
      <c r="Z1110" s="2">
        <v>63</v>
      </c>
      <c r="AA1110" s="2">
        <v>0</v>
      </c>
      <c r="AB1110" s="2">
        <v>0</v>
      </c>
      <c r="AC1110" s="2" t="s">
        <v>3784</v>
      </c>
      <c r="AD1110" s="2" t="s">
        <v>4721</v>
      </c>
    </row>
    <row r="1111" spans="1:30" hidden="1" x14ac:dyDescent="0.25">
      <c r="A1111" s="2">
        <v>36074938</v>
      </c>
      <c r="B1111" s="2" t="s">
        <v>4722</v>
      </c>
      <c r="C1111" s="2" t="s">
        <v>4723</v>
      </c>
      <c r="D1111" s="2" t="s">
        <v>4724</v>
      </c>
      <c r="E1111" s="2">
        <f>IF(ISNUMBER(SEARCH("无购物",D1111)),1,0)</f>
        <v>1</v>
      </c>
      <c r="F1111" s="2">
        <f>IF(ISNUMBER(SEARCH("无自费",D1111)),1,0)</f>
        <v>1</v>
      </c>
      <c r="G1111" s="2">
        <f>IF(ISNUMBER(SEARCH("成团保障",D1111)),1,0)</f>
        <v>1</v>
      </c>
      <c r="H1111" s="2">
        <f>IF(OR(ISNUMBER(SEARCH("赠取消险",D1111)),ISNUMBER(SEARCH("提前*天免费退",D1111))),1,0)</f>
        <v>0</v>
      </c>
      <c r="I1111" s="2">
        <v>5</v>
      </c>
      <c r="J1111" s="2">
        <v>3</v>
      </c>
      <c r="K1111" s="2" t="s">
        <v>33</v>
      </c>
      <c r="L1111" s="2">
        <v>2148</v>
      </c>
      <c r="M1111" s="2">
        <v>0</v>
      </c>
      <c r="N1111" s="2" t="s">
        <v>34</v>
      </c>
      <c r="O1111" s="2" t="s">
        <v>77</v>
      </c>
      <c r="P1111" s="2" t="s">
        <v>3782</v>
      </c>
      <c r="Q1111" s="2" t="s">
        <v>34</v>
      </c>
      <c r="R1111" s="2">
        <v>10</v>
      </c>
      <c r="S1111" s="2">
        <v>10</v>
      </c>
      <c r="T1111" s="2">
        <v>44</v>
      </c>
      <c r="U1111" s="2">
        <v>114</v>
      </c>
      <c r="V1111" s="2">
        <v>142</v>
      </c>
      <c r="W1111" s="2">
        <v>195</v>
      </c>
      <c r="X1111" s="2">
        <v>0</v>
      </c>
      <c r="Y1111" s="2">
        <v>34</v>
      </c>
      <c r="Z1111" s="2">
        <v>70</v>
      </c>
      <c r="AA1111" s="2">
        <v>28</v>
      </c>
      <c r="AB1111" s="2">
        <v>53</v>
      </c>
      <c r="AC1111" s="2" t="s">
        <v>3784</v>
      </c>
      <c r="AD1111" s="2" t="s">
        <v>4725</v>
      </c>
    </row>
    <row r="1112" spans="1:30" hidden="1" x14ac:dyDescent="0.25">
      <c r="A1112" s="2">
        <v>36234775</v>
      </c>
      <c r="B1112" s="2" t="s">
        <v>4726</v>
      </c>
      <c r="C1112" s="2" t="s">
        <v>4727</v>
      </c>
      <c r="D1112" s="2" t="s">
        <v>4728</v>
      </c>
      <c r="E1112" s="2">
        <f>IF(ISNUMBER(SEARCH("无购物",D1112)),1,0)</f>
        <v>1</v>
      </c>
      <c r="F1112" s="2">
        <f>IF(ISNUMBER(SEARCH("无自费",D1112)),1,0)</f>
        <v>0</v>
      </c>
      <c r="G1112" s="2">
        <f>IF(ISNUMBER(SEARCH("成团保障",D1112)),1,0)</f>
        <v>1</v>
      </c>
      <c r="H1112" s="2">
        <f>IF(OR(ISNUMBER(SEARCH("赠取消险",D1112)),ISNUMBER(SEARCH("提前*天免费退",D1112))),1,0)</f>
        <v>1</v>
      </c>
      <c r="I1112" s="2">
        <v>4.7</v>
      </c>
      <c r="J1112" s="2">
        <v>26</v>
      </c>
      <c r="K1112" s="2" t="s">
        <v>33</v>
      </c>
      <c r="L1112" s="2">
        <v>2176</v>
      </c>
      <c r="M1112" s="2">
        <v>0</v>
      </c>
      <c r="N1112" s="2" t="s">
        <v>34</v>
      </c>
      <c r="O1112" s="2" t="s">
        <v>77</v>
      </c>
      <c r="P1112" s="2" t="s">
        <v>3782</v>
      </c>
      <c r="Q1112" s="2" t="s">
        <v>4729</v>
      </c>
      <c r="R1112" s="2">
        <v>128</v>
      </c>
      <c r="S1112" s="2">
        <v>164</v>
      </c>
      <c r="T1112" s="2">
        <v>228</v>
      </c>
      <c r="U1112" s="2">
        <v>352</v>
      </c>
      <c r="V1112" s="2">
        <v>382</v>
      </c>
      <c r="W1112" s="2" t="s">
        <v>34</v>
      </c>
      <c r="X1112" s="2">
        <v>36</v>
      </c>
      <c r="Y1112" s="2">
        <v>64</v>
      </c>
      <c r="Z1112" s="2">
        <v>124</v>
      </c>
      <c r="AA1112" s="2">
        <v>30</v>
      </c>
      <c r="AB1112" s="2">
        <v>0</v>
      </c>
      <c r="AC1112" s="2" t="s">
        <v>3784</v>
      </c>
      <c r="AD1112" s="2" t="s">
        <v>4730</v>
      </c>
    </row>
    <row r="1113" spans="1:30" hidden="1" x14ac:dyDescent="0.25">
      <c r="A1113" s="2">
        <v>36273090</v>
      </c>
      <c r="B1113" s="2" t="s">
        <v>4731</v>
      </c>
      <c r="C1113" s="2" t="s">
        <v>4732</v>
      </c>
      <c r="D1113" s="2" t="s">
        <v>4733</v>
      </c>
      <c r="E1113" s="2">
        <f>IF(ISNUMBER(SEARCH("无购物",D1113)),1,0)</f>
        <v>1</v>
      </c>
      <c r="F1113" s="2">
        <f>IF(ISNUMBER(SEARCH("无自费",D1113)),1,0)</f>
        <v>1</v>
      </c>
      <c r="G1113" s="2">
        <f>IF(ISNUMBER(SEARCH("成团保障",D1113)),1,0)</f>
        <v>1</v>
      </c>
      <c r="H1113" s="2">
        <f>IF(OR(ISNUMBER(SEARCH("赠取消险",D1113)),ISNUMBER(SEARCH("提前*天免费退",D1113))),1,0)</f>
        <v>1</v>
      </c>
      <c r="I1113" s="2">
        <v>4.9000000000000004</v>
      </c>
      <c r="J1113" s="2">
        <v>12</v>
      </c>
      <c r="K1113" s="2" t="s">
        <v>33</v>
      </c>
      <c r="L1113" s="2">
        <v>4953</v>
      </c>
      <c r="M1113" s="2">
        <v>0</v>
      </c>
      <c r="N1113" s="2" t="s">
        <v>34</v>
      </c>
      <c r="O1113" s="2" t="s">
        <v>77</v>
      </c>
      <c r="P1113" s="2" t="s">
        <v>3782</v>
      </c>
      <c r="Q1113" s="2" t="s">
        <v>4734</v>
      </c>
      <c r="R1113" s="2">
        <v>48</v>
      </c>
      <c r="S1113" s="2">
        <v>54</v>
      </c>
      <c r="T1113" s="2">
        <v>58</v>
      </c>
      <c r="U1113" s="2">
        <v>58</v>
      </c>
      <c r="V1113" s="2">
        <v>60</v>
      </c>
      <c r="W1113" s="2">
        <v>60</v>
      </c>
      <c r="X1113" s="2">
        <v>6</v>
      </c>
      <c r="Y1113" s="2">
        <v>4</v>
      </c>
      <c r="Z1113" s="2">
        <v>0</v>
      </c>
      <c r="AA1113" s="2">
        <v>2</v>
      </c>
      <c r="AB1113" s="2">
        <v>0</v>
      </c>
      <c r="AC1113" s="2" t="s">
        <v>3784</v>
      </c>
      <c r="AD1113" s="2" t="s">
        <v>4735</v>
      </c>
    </row>
    <row r="1114" spans="1:30" hidden="1" x14ac:dyDescent="0.25">
      <c r="A1114" s="2">
        <v>36325317</v>
      </c>
      <c r="B1114" s="2" t="s">
        <v>4451</v>
      </c>
      <c r="C1114" s="2" t="s">
        <v>4736</v>
      </c>
      <c r="D1114" s="2" t="s">
        <v>4737</v>
      </c>
      <c r="E1114" s="2">
        <f>IF(ISNUMBER(SEARCH("无购物",D1114)),1,0)</f>
        <v>1</v>
      </c>
      <c r="F1114" s="2">
        <f>IF(ISNUMBER(SEARCH("无自费",D1114)),1,0)</f>
        <v>1</v>
      </c>
      <c r="G1114" s="2">
        <f>IF(ISNUMBER(SEARCH("成团保障",D1114)),1,0)</f>
        <v>1</v>
      </c>
      <c r="H1114" s="2">
        <f>IF(OR(ISNUMBER(SEARCH("赠取消险",D1114)),ISNUMBER(SEARCH("提前*天免费退",D1114))),1,0)</f>
        <v>0</v>
      </c>
      <c r="I1114" s="2">
        <v>5</v>
      </c>
      <c r="J1114" s="2">
        <v>44</v>
      </c>
      <c r="K1114" s="2" t="s">
        <v>767</v>
      </c>
      <c r="L1114" s="2">
        <v>4827</v>
      </c>
      <c r="M1114" s="2">
        <v>0</v>
      </c>
      <c r="N1114" s="2" t="s">
        <v>34</v>
      </c>
      <c r="O1114" s="2" t="s">
        <v>254</v>
      </c>
      <c r="P1114" s="2" t="s">
        <v>3782</v>
      </c>
      <c r="Q1114" s="2" t="s">
        <v>4738</v>
      </c>
      <c r="R1114" s="2">
        <v>111</v>
      </c>
      <c r="S1114" s="2">
        <v>119</v>
      </c>
      <c r="T1114" s="2">
        <v>123</v>
      </c>
      <c r="U1114" s="2">
        <v>125</v>
      </c>
      <c r="V1114" s="2">
        <v>125</v>
      </c>
      <c r="W1114" s="2">
        <v>125</v>
      </c>
      <c r="X1114" s="2">
        <v>8</v>
      </c>
      <c r="Y1114" s="2">
        <v>4</v>
      </c>
      <c r="Z1114" s="2">
        <v>2</v>
      </c>
      <c r="AA1114" s="2">
        <v>0</v>
      </c>
      <c r="AB1114" s="2">
        <v>0</v>
      </c>
      <c r="AC1114" s="2" t="s">
        <v>3784</v>
      </c>
      <c r="AD1114" s="2" t="s">
        <v>4739</v>
      </c>
    </row>
    <row r="1115" spans="1:30" hidden="1" x14ac:dyDescent="0.25">
      <c r="A1115" s="2">
        <v>36410573</v>
      </c>
      <c r="B1115" s="2" t="s">
        <v>4740</v>
      </c>
      <c r="C1115" s="2" t="s">
        <v>4741</v>
      </c>
      <c r="D1115" s="2" t="s">
        <v>4742</v>
      </c>
      <c r="E1115" s="2">
        <f>IF(ISNUMBER(SEARCH("无购物",D1115)),1,0)</f>
        <v>1</v>
      </c>
      <c r="F1115" s="2">
        <f>IF(ISNUMBER(SEARCH("无自费",D1115)),1,0)</f>
        <v>0</v>
      </c>
      <c r="G1115" s="2">
        <f>IF(ISNUMBER(SEARCH("成团保障",D1115)),1,0)</f>
        <v>1</v>
      </c>
      <c r="H1115" s="2">
        <f>IF(OR(ISNUMBER(SEARCH("赠取消险",D1115)),ISNUMBER(SEARCH("提前*天免费退",D1115))),1,0)</f>
        <v>1</v>
      </c>
      <c r="I1115" s="2" t="s">
        <v>34</v>
      </c>
      <c r="J1115" s="2" t="s">
        <v>34</v>
      </c>
      <c r="K1115" s="2" t="s">
        <v>4743</v>
      </c>
      <c r="L1115" s="2">
        <v>844</v>
      </c>
      <c r="M1115" s="2">
        <v>0</v>
      </c>
      <c r="N1115" s="2" t="s">
        <v>34</v>
      </c>
      <c r="O1115" s="2" t="s">
        <v>77</v>
      </c>
      <c r="P1115" s="2" t="s">
        <v>3782</v>
      </c>
      <c r="Q1115" s="2" t="s">
        <v>4744</v>
      </c>
      <c r="R1115" s="2">
        <v>8</v>
      </c>
      <c r="S1115" s="2">
        <v>16</v>
      </c>
      <c r="T1115" s="2">
        <v>31</v>
      </c>
      <c r="U1115" s="2">
        <v>37</v>
      </c>
      <c r="V1115" s="2" t="s">
        <v>34</v>
      </c>
      <c r="W1115" s="2" t="s">
        <v>34</v>
      </c>
      <c r="X1115" s="2">
        <v>8</v>
      </c>
      <c r="Y1115" s="2">
        <v>15</v>
      </c>
      <c r="Z1115" s="2">
        <v>6</v>
      </c>
      <c r="AA1115" s="2">
        <v>0</v>
      </c>
      <c r="AB1115" s="2">
        <v>0</v>
      </c>
      <c r="AC1115" s="2" t="s">
        <v>3784</v>
      </c>
      <c r="AD1115" s="2" t="s">
        <v>4745</v>
      </c>
    </row>
    <row r="1116" spans="1:30" hidden="1" x14ac:dyDescent="0.25">
      <c r="A1116" s="2">
        <v>36434612</v>
      </c>
      <c r="B1116" s="2" t="s">
        <v>3889</v>
      </c>
      <c r="C1116" s="2" t="s">
        <v>4746</v>
      </c>
      <c r="D1116" s="2" t="s">
        <v>4747</v>
      </c>
      <c r="E1116" s="2">
        <f>IF(ISNUMBER(SEARCH("无购物",D1116)),1,0)</f>
        <v>1</v>
      </c>
      <c r="F1116" s="2">
        <f>IF(ISNUMBER(SEARCH("无自费",D1116)),1,0)</f>
        <v>0</v>
      </c>
      <c r="G1116" s="2">
        <f>IF(ISNUMBER(SEARCH("成团保障",D1116)),1,0)</f>
        <v>1</v>
      </c>
      <c r="H1116" s="2">
        <f>IF(OR(ISNUMBER(SEARCH("赠取消险",D1116)),ISNUMBER(SEARCH("提前*天免费退",D1116))),1,0)</f>
        <v>0</v>
      </c>
      <c r="I1116" s="2">
        <v>5</v>
      </c>
      <c r="J1116" s="2">
        <v>2</v>
      </c>
      <c r="K1116" s="2" t="s">
        <v>33</v>
      </c>
      <c r="L1116" s="2">
        <v>4464</v>
      </c>
      <c r="M1116" s="2">
        <v>0</v>
      </c>
      <c r="N1116" s="2" t="s">
        <v>34</v>
      </c>
      <c r="O1116" s="2" t="s">
        <v>254</v>
      </c>
      <c r="P1116" s="2" t="s">
        <v>3782</v>
      </c>
      <c r="Q1116" s="2" t="s">
        <v>4748</v>
      </c>
      <c r="R1116" s="2">
        <v>31</v>
      </c>
      <c r="S1116" s="2">
        <v>36</v>
      </c>
      <c r="T1116" s="2">
        <v>46</v>
      </c>
      <c r="U1116" s="2">
        <v>59</v>
      </c>
      <c r="V1116" s="2">
        <v>59</v>
      </c>
      <c r="W1116" s="2">
        <v>62</v>
      </c>
      <c r="X1116" s="2">
        <v>5</v>
      </c>
      <c r="Y1116" s="2">
        <v>10</v>
      </c>
      <c r="Z1116" s="2">
        <v>13</v>
      </c>
      <c r="AA1116" s="2">
        <v>0</v>
      </c>
      <c r="AB1116" s="2">
        <v>3</v>
      </c>
      <c r="AC1116" s="2" t="s">
        <v>3784</v>
      </c>
      <c r="AD1116" s="2" t="s">
        <v>4749</v>
      </c>
    </row>
    <row r="1117" spans="1:30" hidden="1" x14ac:dyDescent="0.25">
      <c r="A1117" s="2">
        <v>36512070</v>
      </c>
      <c r="B1117" s="2" t="s">
        <v>4750</v>
      </c>
      <c r="C1117" s="2" t="s">
        <v>4751</v>
      </c>
      <c r="D1117" s="2" t="s">
        <v>4752</v>
      </c>
      <c r="E1117" s="2">
        <f>IF(ISNUMBER(SEARCH("无购物",D1117)),1,0)</f>
        <v>1</v>
      </c>
      <c r="F1117" s="2">
        <f>IF(ISNUMBER(SEARCH("无自费",D1117)),1,0)</f>
        <v>1</v>
      </c>
      <c r="G1117" s="2">
        <f>IF(ISNUMBER(SEARCH("成团保障",D1117)),1,0)</f>
        <v>1</v>
      </c>
      <c r="H1117" s="2">
        <f>IF(OR(ISNUMBER(SEARCH("赠取消险",D1117)),ISNUMBER(SEARCH("提前*天免费退",D1117))),1,0)</f>
        <v>0</v>
      </c>
      <c r="I1117" s="2">
        <v>5</v>
      </c>
      <c r="J1117" s="2">
        <v>5</v>
      </c>
      <c r="K1117" s="2" t="s">
        <v>33</v>
      </c>
      <c r="L1117" s="2">
        <v>2945</v>
      </c>
      <c r="M1117" s="2">
        <v>0</v>
      </c>
      <c r="N1117" s="2" t="s">
        <v>34</v>
      </c>
      <c r="O1117" s="2" t="s">
        <v>254</v>
      </c>
      <c r="P1117" s="2" t="s">
        <v>3782</v>
      </c>
      <c r="Q1117" s="2" t="s">
        <v>4753</v>
      </c>
      <c r="R1117" s="2">
        <v>39</v>
      </c>
      <c r="S1117" s="2">
        <v>39</v>
      </c>
      <c r="T1117" s="2">
        <v>50</v>
      </c>
      <c r="U1117" s="2">
        <v>55</v>
      </c>
      <c r="V1117" s="2">
        <v>55</v>
      </c>
      <c r="W1117" s="2">
        <v>59</v>
      </c>
      <c r="X1117" s="2">
        <v>0</v>
      </c>
      <c r="Y1117" s="2">
        <v>11</v>
      </c>
      <c r="Z1117" s="2">
        <v>5</v>
      </c>
      <c r="AA1117" s="2">
        <v>0</v>
      </c>
      <c r="AB1117" s="2">
        <v>4</v>
      </c>
      <c r="AC1117" s="2" t="s">
        <v>3784</v>
      </c>
      <c r="AD1117" s="2" t="s">
        <v>4754</v>
      </c>
    </row>
    <row r="1118" spans="1:30" hidden="1" x14ac:dyDescent="0.25">
      <c r="A1118" s="2">
        <v>36601928</v>
      </c>
      <c r="B1118" s="2" t="s">
        <v>4755</v>
      </c>
      <c r="C1118" s="2" t="s">
        <v>4756</v>
      </c>
      <c r="D1118" s="2" t="s">
        <v>4757</v>
      </c>
      <c r="E1118" s="2">
        <f>IF(ISNUMBER(SEARCH("无购物",D1118)),1,0)</f>
        <v>1</v>
      </c>
      <c r="F1118" s="2">
        <f>IF(ISNUMBER(SEARCH("无自费",D1118)),1,0)</f>
        <v>0</v>
      </c>
      <c r="G1118" s="2">
        <f>IF(ISNUMBER(SEARCH("成团保障",D1118)),1,0)</f>
        <v>1</v>
      </c>
      <c r="H1118" s="2">
        <f>IF(OR(ISNUMBER(SEARCH("赠取消险",D1118)),ISNUMBER(SEARCH("提前*天免费退",D1118))),1,0)</f>
        <v>0</v>
      </c>
      <c r="I1118" s="2">
        <v>4.9000000000000004</v>
      </c>
      <c r="J1118" s="2">
        <v>205</v>
      </c>
      <c r="K1118" s="2" t="s">
        <v>33</v>
      </c>
      <c r="L1118" s="2">
        <v>289</v>
      </c>
      <c r="M1118" s="2">
        <v>0</v>
      </c>
      <c r="N1118" s="2" t="s">
        <v>34</v>
      </c>
      <c r="O1118" s="2" t="s">
        <v>77</v>
      </c>
      <c r="P1118" s="2" t="s">
        <v>3782</v>
      </c>
      <c r="Q1118" s="2" t="s">
        <v>4758</v>
      </c>
      <c r="R1118" s="2">
        <v>684</v>
      </c>
      <c r="S1118" s="2">
        <v>818</v>
      </c>
      <c r="T1118" s="2">
        <v>855</v>
      </c>
      <c r="U1118" s="2">
        <v>1196</v>
      </c>
      <c r="V1118" s="2">
        <v>1302</v>
      </c>
      <c r="W1118" s="2">
        <v>1386</v>
      </c>
      <c r="X1118" s="2">
        <v>134</v>
      </c>
      <c r="Y1118" s="2">
        <v>37</v>
      </c>
      <c r="Z1118" s="2">
        <v>341</v>
      </c>
      <c r="AA1118" s="2">
        <v>106</v>
      </c>
      <c r="AB1118" s="2">
        <v>84</v>
      </c>
      <c r="AC1118" s="2" t="s">
        <v>3784</v>
      </c>
      <c r="AD1118" s="2" t="s">
        <v>4759</v>
      </c>
    </row>
    <row r="1119" spans="1:30" hidden="1" x14ac:dyDescent="0.25">
      <c r="A1119" s="2">
        <v>36605791</v>
      </c>
      <c r="B1119" s="2" t="s">
        <v>4760</v>
      </c>
      <c r="C1119" s="2" t="s">
        <v>4761</v>
      </c>
      <c r="D1119" s="2" t="s">
        <v>4762</v>
      </c>
      <c r="E1119" s="2">
        <f>IF(ISNUMBER(SEARCH("无购物",D1119)),1,0)</f>
        <v>1</v>
      </c>
      <c r="F1119" s="2">
        <f>IF(ISNUMBER(SEARCH("无自费",D1119)),1,0)</f>
        <v>1</v>
      </c>
      <c r="G1119" s="2">
        <f>IF(ISNUMBER(SEARCH("成团保障",D1119)),1,0)</f>
        <v>1</v>
      </c>
      <c r="H1119" s="2">
        <f>IF(OR(ISNUMBER(SEARCH("赠取消险",D1119)),ISNUMBER(SEARCH("提前*天免费退",D1119))),1,0)</f>
        <v>0</v>
      </c>
      <c r="I1119" s="2">
        <v>5</v>
      </c>
      <c r="J1119" s="2">
        <v>1</v>
      </c>
      <c r="K1119" s="2" t="s">
        <v>4763</v>
      </c>
      <c r="L1119" s="2">
        <v>4989</v>
      </c>
      <c r="M1119" s="2">
        <v>0</v>
      </c>
      <c r="N1119" s="2" t="s">
        <v>34</v>
      </c>
      <c r="O1119" s="2" t="s">
        <v>77</v>
      </c>
      <c r="P1119" s="2" t="s">
        <v>3782</v>
      </c>
      <c r="Q1119" s="2" t="s">
        <v>4764</v>
      </c>
      <c r="R1119" s="2">
        <v>5</v>
      </c>
      <c r="S1119" s="2">
        <v>5</v>
      </c>
      <c r="T1119" s="2">
        <v>7</v>
      </c>
      <c r="U1119" s="2" t="s">
        <v>34</v>
      </c>
      <c r="V1119" s="2" t="s">
        <v>34</v>
      </c>
      <c r="W1119" s="2" t="s">
        <v>34</v>
      </c>
      <c r="X1119" s="2">
        <v>0</v>
      </c>
      <c r="Y1119" s="2">
        <v>2</v>
      </c>
      <c r="Z1119" s="2">
        <v>0</v>
      </c>
      <c r="AA1119" s="2">
        <v>0</v>
      </c>
      <c r="AB1119" s="2">
        <v>0</v>
      </c>
      <c r="AC1119" s="2" t="s">
        <v>3784</v>
      </c>
      <c r="AD1119" s="2" t="s">
        <v>4765</v>
      </c>
    </row>
    <row r="1120" spans="1:30" hidden="1" x14ac:dyDescent="0.25">
      <c r="A1120" s="2">
        <v>36660602</v>
      </c>
      <c r="B1120" s="2" t="s">
        <v>3879</v>
      </c>
      <c r="C1120" s="2" t="s">
        <v>4766</v>
      </c>
      <c r="D1120" s="2" t="s">
        <v>4767</v>
      </c>
      <c r="E1120" s="2">
        <f>IF(ISNUMBER(SEARCH("无购物",D1120)),1,0)</f>
        <v>1</v>
      </c>
      <c r="F1120" s="2">
        <f>IF(ISNUMBER(SEARCH("无自费",D1120)),1,0)</f>
        <v>0</v>
      </c>
      <c r="G1120" s="2">
        <f>IF(ISNUMBER(SEARCH("成团保障",D1120)),1,0)</f>
        <v>1</v>
      </c>
      <c r="H1120" s="2">
        <f>IF(OR(ISNUMBER(SEARCH("赠取消险",D1120)),ISNUMBER(SEARCH("提前*天免费退",D1120))),1,0)</f>
        <v>0</v>
      </c>
      <c r="I1120" s="2">
        <v>4.9000000000000004</v>
      </c>
      <c r="J1120" s="2">
        <v>9</v>
      </c>
      <c r="K1120" s="2" t="s">
        <v>33</v>
      </c>
      <c r="L1120" s="2">
        <v>389</v>
      </c>
      <c r="M1120" s="2">
        <v>0</v>
      </c>
      <c r="N1120" s="2" t="s">
        <v>34</v>
      </c>
      <c r="O1120" s="2" t="s">
        <v>77</v>
      </c>
      <c r="P1120" s="2" t="s">
        <v>3782</v>
      </c>
      <c r="Q1120" s="2" t="s">
        <v>4768</v>
      </c>
      <c r="R1120" s="2">
        <v>142</v>
      </c>
      <c r="S1120" s="2">
        <v>174</v>
      </c>
      <c r="T1120" s="2">
        <v>193</v>
      </c>
      <c r="U1120" s="2">
        <v>244</v>
      </c>
      <c r="V1120" s="2">
        <v>261</v>
      </c>
      <c r="W1120" s="2" t="s">
        <v>34</v>
      </c>
      <c r="X1120" s="2">
        <v>32</v>
      </c>
      <c r="Y1120" s="2">
        <v>19</v>
      </c>
      <c r="Z1120" s="2">
        <v>51</v>
      </c>
      <c r="AA1120" s="2">
        <v>17</v>
      </c>
      <c r="AB1120" s="2">
        <v>0</v>
      </c>
      <c r="AC1120" s="2" t="s">
        <v>3784</v>
      </c>
      <c r="AD1120" s="2" t="s">
        <v>4769</v>
      </c>
    </row>
    <row r="1121" spans="1:30" hidden="1" x14ac:dyDescent="0.25">
      <c r="A1121" s="2">
        <v>36687298</v>
      </c>
      <c r="B1121" s="2" t="s">
        <v>4058</v>
      </c>
      <c r="C1121" s="2" t="s">
        <v>4770</v>
      </c>
      <c r="D1121" s="2" t="s">
        <v>4771</v>
      </c>
      <c r="E1121" s="2">
        <f>IF(ISNUMBER(SEARCH("无购物",D1121)),1,0)</f>
        <v>1</v>
      </c>
      <c r="F1121" s="2">
        <f>IF(ISNUMBER(SEARCH("无自费",D1121)),1,0)</f>
        <v>0</v>
      </c>
      <c r="G1121" s="2">
        <f>IF(ISNUMBER(SEARCH("成团保障",D1121)),1,0)</f>
        <v>1</v>
      </c>
      <c r="H1121" s="2">
        <f>IF(OR(ISNUMBER(SEARCH("赠取消险",D1121)),ISNUMBER(SEARCH("提前*天免费退",D1121))),1,0)</f>
        <v>1</v>
      </c>
      <c r="I1121" s="2">
        <v>5</v>
      </c>
      <c r="J1121" s="2">
        <v>16</v>
      </c>
      <c r="K1121" s="2" t="s">
        <v>4039</v>
      </c>
      <c r="L1121" s="2">
        <v>2380</v>
      </c>
      <c r="M1121" s="2">
        <v>0</v>
      </c>
      <c r="N1121" s="2" t="s">
        <v>34</v>
      </c>
      <c r="O1121" s="2" t="s">
        <v>77</v>
      </c>
      <c r="P1121" s="2" t="s">
        <v>3782</v>
      </c>
      <c r="Q1121" s="2" t="s">
        <v>4772</v>
      </c>
      <c r="R1121" s="2">
        <v>44</v>
      </c>
      <c r="S1121" s="2">
        <v>78</v>
      </c>
      <c r="T1121" s="2">
        <v>228</v>
      </c>
      <c r="U1121" s="2">
        <v>333</v>
      </c>
      <c r="V1121" s="2">
        <v>336</v>
      </c>
      <c r="W1121" s="2">
        <v>338</v>
      </c>
      <c r="X1121" s="2">
        <v>34</v>
      </c>
      <c r="Y1121" s="2">
        <v>150</v>
      </c>
      <c r="Z1121" s="2">
        <v>105</v>
      </c>
      <c r="AA1121" s="2">
        <v>3</v>
      </c>
      <c r="AB1121" s="2">
        <v>2</v>
      </c>
      <c r="AC1121" s="2" t="s">
        <v>3784</v>
      </c>
      <c r="AD1121" s="2" t="s">
        <v>4773</v>
      </c>
    </row>
    <row r="1122" spans="1:30" hidden="1" x14ac:dyDescent="0.25">
      <c r="A1122" s="2">
        <v>36687403</v>
      </c>
      <c r="B1122" s="2" t="s">
        <v>4164</v>
      </c>
      <c r="C1122" s="2" t="s">
        <v>4774</v>
      </c>
      <c r="D1122" s="2" t="s">
        <v>4775</v>
      </c>
      <c r="E1122" s="2">
        <f>IF(ISNUMBER(SEARCH("无购物",D1122)),1,0)</f>
        <v>1</v>
      </c>
      <c r="F1122" s="2">
        <f>IF(ISNUMBER(SEARCH("无自费",D1122)),1,0)</f>
        <v>1</v>
      </c>
      <c r="G1122" s="2">
        <f>IF(ISNUMBER(SEARCH("成团保障",D1122)),1,0)</f>
        <v>1</v>
      </c>
      <c r="H1122" s="2">
        <f>IF(OR(ISNUMBER(SEARCH("赠取消险",D1122)),ISNUMBER(SEARCH("提前*天免费退",D1122))),1,0)</f>
        <v>1</v>
      </c>
      <c r="I1122" s="2">
        <v>5</v>
      </c>
      <c r="J1122" s="2">
        <v>6</v>
      </c>
      <c r="K1122" s="2" t="s">
        <v>33</v>
      </c>
      <c r="L1122" s="2">
        <v>2920</v>
      </c>
      <c r="M1122" s="2">
        <v>0</v>
      </c>
      <c r="N1122" s="2" t="s">
        <v>34</v>
      </c>
      <c r="O1122" s="2" t="s">
        <v>254</v>
      </c>
      <c r="P1122" s="2" t="s">
        <v>3782</v>
      </c>
      <c r="Q1122" s="2" t="s">
        <v>4776</v>
      </c>
      <c r="R1122" s="2">
        <v>35</v>
      </c>
      <c r="S1122" s="2">
        <v>40</v>
      </c>
      <c r="T1122" s="2">
        <v>48</v>
      </c>
      <c r="U1122" s="2">
        <v>59</v>
      </c>
      <c r="V1122" s="2">
        <v>59</v>
      </c>
      <c r="W1122" s="2" t="s">
        <v>34</v>
      </c>
      <c r="X1122" s="2">
        <v>5</v>
      </c>
      <c r="Y1122" s="2">
        <v>8</v>
      </c>
      <c r="Z1122" s="2">
        <v>11</v>
      </c>
      <c r="AA1122" s="2">
        <v>0</v>
      </c>
      <c r="AB1122" s="2">
        <v>0</v>
      </c>
      <c r="AC1122" s="2" t="s">
        <v>3784</v>
      </c>
      <c r="AD1122" s="2" t="s">
        <v>4777</v>
      </c>
    </row>
    <row r="1123" spans="1:30" hidden="1" x14ac:dyDescent="0.25">
      <c r="A1123" s="2">
        <v>36770360</v>
      </c>
      <c r="B1123" s="2" t="s">
        <v>4778</v>
      </c>
      <c r="C1123" s="2" t="s">
        <v>4779</v>
      </c>
      <c r="D1123" s="2" t="s">
        <v>4780</v>
      </c>
      <c r="E1123" s="2">
        <f>IF(ISNUMBER(SEARCH("无购物",D1123)),1,0)</f>
        <v>1</v>
      </c>
      <c r="F1123" s="2">
        <f>IF(ISNUMBER(SEARCH("无自费",D1123)),1,0)</f>
        <v>0</v>
      </c>
      <c r="G1123" s="2">
        <f>IF(ISNUMBER(SEARCH("成团保障",D1123)),1,0)</f>
        <v>1</v>
      </c>
      <c r="H1123" s="2">
        <f>IF(OR(ISNUMBER(SEARCH("赠取消险",D1123)),ISNUMBER(SEARCH("提前*天免费退",D1123))),1,0)</f>
        <v>0</v>
      </c>
      <c r="I1123" s="2">
        <v>4.9000000000000004</v>
      </c>
      <c r="J1123" s="2">
        <v>6</v>
      </c>
      <c r="K1123" s="2" t="s">
        <v>33</v>
      </c>
      <c r="L1123" s="2">
        <v>3158</v>
      </c>
      <c r="M1123" s="2">
        <v>0</v>
      </c>
      <c r="N1123" s="2" t="s">
        <v>34</v>
      </c>
      <c r="O1123" s="2" t="s">
        <v>77</v>
      </c>
      <c r="P1123" s="2" t="s">
        <v>3782</v>
      </c>
      <c r="Q1123" s="2" t="s">
        <v>4781</v>
      </c>
      <c r="R1123" s="2">
        <v>26</v>
      </c>
      <c r="S1123" s="2">
        <v>26</v>
      </c>
      <c r="T1123" s="2">
        <v>76</v>
      </c>
      <c r="U1123" s="2">
        <v>201</v>
      </c>
      <c r="V1123" s="2">
        <v>218</v>
      </c>
      <c r="W1123" s="2">
        <v>224</v>
      </c>
      <c r="X1123" s="2">
        <v>0</v>
      </c>
      <c r="Y1123" s="2">
        <v>50</v>
      </c>
      <c r="Z1123" s="2">
        <v>125</v>
      </c>
      <c r="AA1123" s="2">
        <v>17</v>
      </c>
      <c r="AB1123" s="2">
        <v>6</v>
      </c>
      <c r="AC1123" s="2" t="s">
        <v>3784</v>
      </c>
      <c r="AD1123" s="2" t="s">
        <v>4782</v>
      </c>
    </row>
    <row r="1124" spans="1:30" hidden="1" x14ac:dyDescent="0.25">
      <c r="A1124" s="2">
        <v>36820261</v>
      </c>
      <c r="B1124" s="2" t="s">
        <v>4595</v>
      </c>
      <c r="C1124" s="2" t="s">
        <v>4783</v>
      </c>
      <c r="D1124" s="2" t="s">
        <v>4784</v>
      </c>
      <c r="E1124" s="2">
        <f>IF(ISNUMBER(SEARCH("无购物",D1124)),1,0)</f>
        <v>1</v>
      </c>
      <c r="F1124" s="2">
        <f>IF(ISNUMBER(SEARCH("无自费",D1124)),1,0)</f>
        <v>1</v>
      </c>
      <c r="G1124" s="2">
        <f>IF(ISNUMBER(SEARCH("成团保障",D1124)),1,0)</f>
        <v>1</v>
      </c>
      <c r="H1124" s="2">
        <f>IF(OR(ISNUMBER(SEARCH("赠取消险",D1124)),ISNUMBER(SEARCH("提前*天免费退",D1124))),1,0)</f>
        <v>1</v>
      </c>
      <c r="I1124" s="2">
        <v>3.2</v>
      </c>
      <c r="J1124" s="2">
        <v>3</v>
      </c>
      <c r="K1124" s="2" t="s">
        <v>4743</v>
      </c>
      <c r="L1124" s="2">
        <v>1524</v>
      </c>
      <c r="M1124" s="2">
        <v>0</v>
      </c>
      <c r="N1124" s="2" t="s">
        <v>34</v>
      </c>
      <c r="O1124" s="2" t="s">
        <v>77</v>
      </c>
      <c r="P1124" s="2" t="s">
        <v>3782</v>
      </c>
      <c r="Q1124" s="2" t="s">
        <v>4785</v>
      </c>
      <c r="R1124" s="2">
        <v>49</v>
      </c>
      <c r="S1124" s="2">
        <v>58</v>
      </c>
      <c r="T1124" s="2">
        <v>58</v>
      </c>
      <c r="U1124" s="2">
        <v>65</v>
      </c>
      <c r="V1124" s="2">
        <v>66</v>
      </c>
      <c r="W1124" s="2" t="s">
        <v>34</v>
      </c>
      <c r="X1124" s="2">
        <v>9</v>
      </c>
      <c r="Y1124" s="2">
        <v>0</v>
      </c>
      <c r="Z1124" s="2">
        <v>7</v>
      </c>
      <c r="AA1124" s="2">
        <v>1</v>
      </c>
      <c r="AB1124" s="2">
        <v>0</v>
      </c>
      <c r="AC1124" s="2" t="s">
        <v>3784</v>
      </c>
      <c r="AD1124" s="2" t="s">
        <v>4786</v>
      </c>
    </row>
    <row r="1125" spans="1:30" hidden="1" x14ac:dyDescent="0.25">
      <c r="A1125" s="2">
        <v>36867849</v>
      </c>
      <c r="B1125" s="2" t="s">
        <v>4787</v>
      </c>
      <c r="C1125" s="2" t="s">
        <v>4788</v>
      </c>
      <c r="D1125" s="2" t="s">
        <v>4789</v>
      </c>
      <c r="E1125" s="2">
        <f>IF(ISNUMBER(SEARCH("无购物",D1125)),1,0)</f>
        <v>1</v>
      </c>
      <c r="F1125" s="2">
        <f>IF(ISNUMBER(SEARCH("无自费",D1125)),1,0)</f>
        <v>0</v>
      </c>
      <c r="G1125" s="2">
        <f>IF(ISNUMBER(SEARCH("成团保障",D1125)),1,0)</f>
        <v>1</v>
      </c>
      <c r="H1125" s="2">
        <f>IF(OR(ISNUMBER(SEARCH("赠取消险",D1125)),ISNUMBER(SEARCH("提前*天免费退",D1125))),1,0)</f>
        <v>0</v>
      </c>
      <c r="I1125" s="2">
        <v>5</v>
      </c>
      <c r="J1125" s="2">
        <v>20</v>
      </c>
      <c r="K1125" s="2" t="s">
        <v>33</v>
      </c>
      <c r="L1125" s="2">
        <v>1899</v>
      </c>
      <c r="M1125" s="2">
        <v>0</v>
      </c>
      <c r="N1125" s="2" t="s">
        <v>34</v>
      </c>
      <c r="O1125" s="2" t="s">
        <v>77</v>
      </c>
      <c r="P1125" s="2" t="s">
        <v>3782</v>
      </c>
      <c r="Q1125" s="2" t="s">
        <v>4790</v>
      </c>
      <c r="R1125" s="2">
        <v>93</v>
      </c>
      <c r="S1125" s="2">
        <v>94</v>
      </c>
      <c r="T1125" s="2">
        <v>114</v>
      </c>
      <c r="U1125" s="2">
        <v>178</v>
      </c>
      <c r="V1125" s="2">
        <v>190</v>
      </c>
      <c r="W1125" s="2">
        <v>219</v>
      </c>
      <c r="X1125" s="2">
        <v>1</v>
      </c>
      <c r="Y1125" s="2">
        <v>20</v>
      </c>
      <c r="Z1125" s="2">
        <v>64</v>
      </c>
      <c r="AA1125" s="2">
        <v>12</v>
      </c>
      <c r="AB1125" s="2">
        <v>29</v>
      </c>
      <c r="AC1125" s="2" t="s">
        <v>3784</v>
      </c>
      <c r="AD1125" s="2" t="s">
        <v>4791</v>
      </c>
    </row>
    <row r="1126" spans="1:30" hidden="1" x14ac:dyDescent="0.25">
      <c r="A1126" s="2">
        <v>36898468</v>
      </c>
      <c r="B1126" s="2" t="s">
        <v>4606</v>
      </c>
      <c r="C1126" s="2" t="s">
        <v>4792</v>
      </c>
      <c r="D1126" s="2" t="s">
        <v>4793</v>
      </c>
      <c r="E1126" s="2">
        <f>IF(ISNUMBER(SEARCH("无购物",D1126)),1,0)</f>
        <v>1</v>
      </c>
      <c r="F1126" s="2">
        <f>IF(ISNUMBER(SEARCH("无自费",D1126)),1,0)</f>
        <v>0</v>
      </c>
      <c r="G1126" s="2">
        <f>IF(ISNUMBER(SEARCH("成团保障",D1126)),1,0)</f>
        <v>1</v>
      </c>
      <c r="H1126" s="2">
        <f>IF(OR(ISNUMBER(SEARCH("赠取消险",D1126)),ISNUMBER(SEARCH("提前*天免费退",D1126))),1,0)</f>
        <v>1</v>
      </c>
      <c r="I1126" s="2">
        <v>5</v>
      </c>
      <c r="J1126" s="2">
        <v>19</v>
      </c>
      <c r="K1126" s="2" t="s">
        <v>2135</v>
      </c>
      <c r="L1126" s="2">
        <v>5026</v>
      </c>
      <c r="M1126" s="2">
        <v>0</v>
      </c>
      <c r="N1126" s="2" t="s">
        <v>34</v>
      </c>
      <c r="O1126" s="2" t="s">
        <v>254</v>
      </c>
      <c r="P1126" s="2" t="s">
        <v>3782</v>
      </c>
      <c r="Q1126" s="2" t="s">
        <v>4794</v>
      </c>
      <c r="R1126" s="2">
        <v>44</v>
      </c>
      <c r="S1126" s="2">
        <v>46</v>
      </c>
      <c r="T1126" s="2">
        <v>46</v>
      </c>
      <c r="U1126" s="2">
        <v>61</v>
      </c>
      <c r="V1126" s="2">
        <v>61</v>
      </c>
      <c r="W1126" s="2">
        <v>61</v>
      </c>
      <c r="X1126" s="2">
        <v>2</v>
      </c>
      <c r="Y1126" s="2">
        <v>0</v>
      </c>
      <c r="Z1126" s="2">
        <v>15</v>
      </c>
      <c r="AA1126" s="2">
        <v>0</v>
      </c>
      <c r="AB1126" s="2">
        <v>0</v>
      </c>
      <c r="AC1126" s="2" t="s">
        <v>3784</v>
      </c>
      <c r="AD1126" s="2" t="s">
        <v>4795</v>
      </c>
    </row>
    <row r="1127" spans="1:30" hidden="1" x14ac:dyDescent="0.25">
      <c r="A1127" s="2">
        <v>37089911</v>
      </c>
      <c r="B1127" s="2" t="s">
        <v>4796</v>
      </c>
      <c r="C1127" s="2" t="s">
        <v>4797</v>
      </c>
      <c r="D1127" s="2" t="s">
        <v>4798</v>
      </c>
      <c r="E1127" s="2">
        <f>IF(ISNUMBER(SEARCH("无购物",D1127)),1,0)</f>
        <v>1</v>
      </c>
      <c r="F1127" s="2">
        <f>IF(ISNUMBER(SEARCH("无自费",D1127)),1,0)</f>
        <v>1</v>
      </c>
      <c r="G1127" s="2">
        <f>IF(ISNUMBER(SEARCH("成团保障",D1127)),1,0)</f>
        <v>1</v>
      </c>
      <c r="H1127" s="2">
        <f>IF(OR(ISNUMBER(SEARCH("赠取消险",D1127)),ISNUMBER(SEARCH("提前*天免费退",D1127))),1,0)</f>
        <v>0</v>
      </c>
      <c r="I1127" s="2">
        <v>5</v>
      </c>
      <c r="J1127" s="2">
        <v>6</v>
      </c>
      <c r="K1127" s="2" t="s">
        <v>4579</v>
      </c>
      <c r="L1127" s="2">
        <v>4269</v>
      </c>
      <c r="M1127" s="2">
        <v>0</v>
      </c>
      <c r="N1127" s="2" t="s">
        <v>34</v>
      </c>
      <c r="O1127" s="2" t="s">
        <v>254</v>
      </c>
      <c r="P1127" s="2" t="s">
        <v>3782</v>
      </c>
      <c r="Q1127" s="2" t="s">
        <v>4799</v>
      </c>
      <c r="R1127" s="2">
        <v>100</v>
      </c>
      <c r="S1127" s="2">
        <v>100</v>
      </c>
      <c r="T1127" s="2">
        <v>100</v>
      </c>
      <c r="U1127" s="2">
        <v>102</v>
      </c>
      <c r="V1127" s="2">
        <v>102</v>
      </c>
      <c r="W1127" s="2">
        <v>107</v>
      </c>
      <c r="X1127" s="2">
        <v>0</v>
      </c>
      <c r="Y1127" s="2">
        <v>0</v>
      </c>
      <c r="Z1127" s="2">
        <v>2</v>
      </c>
      <c r="AA1127" s="2">
        <v>0</v>
      </c>
      <c r="AB1127" s="2">
        <v>5</v>
      </c>
      <c r="AC1127" s="2" t="s">
        <v>3784</v>
      </c>
      <c r="AD1127" s="2" t="s">
        <v>4800</v>
      </c>
    </row>
    <row r="1128" spans="1:30" hidden="1" x14ac:dyDescent="0.25">
      <c r="A1128" s="2">
        <v>37224343</v>
      </c>
      <c r="B1128" s="2" t="s">
        <v>4801</v>
      </c>
      <c r="C1128" s="2" t="s">
        <v>4802</v>
      </c>
      <c r="D1128" s="2" t="s">
        <v>4803</v>
      </c>
      <c r="E1128" s="2">
        <f>IF(ISNUMBER(SEARCH("无购物",D1128)),1,0)</f>
        <v>1</v>
      </c>
      <c r="F1128" s="2">
        <f>IF(ISNUMBER(SEARCH("无自费",D1128)),1,0)</f>
        <v>0</v>
      </c>
      <c r="G1128" s="2">
        <f>IF(ISNUMBER(SEARCH("成团保障",D1128)),1,0)</f>
        <v>1</v>
      </c>
      <c r="H1128" s="2">
        <f>IF(OR(ISNUMBER(SEARCH("赠取消险",D1128)),ISNUMBER(SEARCH("提前*天免费退",D1128))),1,0)</f>
        <v>1</v>
      </c>
      <c r="I1128" s="2">
        <v>5</v>
      </c>
      <c r="J1128" s="2">
        <v>1</v>
      </c>
      <c r="K1128" s="2" t="s">
        <v>4039</v>
      </c>
      <c r="L1128" s="2">
        <v>3465</v>
      </c>
      <c r="M1128" s="2">
        <v>0</v>
      </c>
      <c r="N1128" s="2" t="s">
        <v>34</v>
      </c>
      <c r="O1128" s="2" t="s">
        <v>77</v>
      </c>
      <c r="P1128" s="2" t="s">
        <v>3782</v>
      </c>
      <c r="Q1128" s="2" t="s">
        <v>4804</v>
      </c>
      <c r="R1128" s="2">
        <v>1</v>
      </c>
      <c r="S1128" s="2">
        <v>1</v>
      </c>
      <c r="T1128" s="2" t="s">
        <v>34</v>
      </c>
      <c r="U1128" s="2">
        <v>7</v>
      </c>
      <c r="V1128" s="2">
        <v>11</v>
      </c>
      <c r="W1128" s="2" t="s">
        <v>34</v>
      </c>
      <c r="X1128" s="2">
        <v>0</v>
      </c>
      <c r="Y1128" s="2">
        <v>0</v>
      </c>
      <c r="Z1128" s="2">
        <v>0</v>
      </c>
      <c r="AA1128" s="2">
        <v>4</v>
      </c>
      <c r="AB1128" s="2">
        <v>0</v>
      </c>
      <c r="AC1128" s="2" t="s">
        <v>3784</v>
      </c>
      <c r="AD1128" s="2" t="s">
        <v>4805</v>
      </c>
    </row>
    <row r="1129" spans="1:30" hidden="1" x14ac:dyDescent="0.25">
      <c r="A1129" s="2">
        <v>37275062</v>
      </c>
      <c r="B1129" s="2" t="s">
        <v>4587</v>
      </c>
      <c r="C1129" s="2" t="s">
        <v>4806</v>
      </c>
      <c r="D1129" s="2" t="s">
        <v>4807</v>
      </c>
      <c r="E1129" s="2">
        <f>IF(ISNUMBER(SEARCH("无购物",D1129)),1,0)</f>
        <v>0</v>
      </c>
      <c r="F1129" s="2">
        <f>IF(ISNUMBER(SEARCH("无自费",D1129)),1,0)</f>
        <v>0</v>
      </c>
      <c r="G1129" s="2">
        <f>IF(ISNUMBER(SEARCH("成团保障",D1129)),1,0)</f>
        <v>1</v>
      </c>
      <c r="H1129" s="2">
        <f>IF(OR(ISNUMBER(SEARCH("赠取消险",D1129)),ISNUMBER(SEARCH("提前*天免费退",D1129))),1,0)</f>
        <v>1</v>
      </c>
      <c r="I1129" s="2">
        <v>5</v>
      </c>
      <c r="J1129" s="2">
        <v>21</v>
      </c>
      <c r="K1129" s="2" t="s">
        <v>4719</v>
      </c>
      <c r="L1129" s="2">
        <v>1589</v>
      </c>
      <c r="M1129" s="2">
        <v>0</v>
      </c>
      <c r="N1129" s="2" t="s">
        <v>34</v>
      </c>
      <c r="O1129" s="2" t="s">
        <v>77</v>
      </c>
      <c r="P1129" s="2" t="s">
        <v>3782</v>
      </c>
      <c r="Q1129" s="2" t="s">
        <v>4808</v>
      </c>
      <c r="R1129" s="2">
        <v>59</v>
      </c>
      <c r="S1129" s="2">
        <v>79</v>
      </c>
      <c r="T1129" s="2">
        <v>85</v>
      </c>
      <c r="U1129" s="2">
        <v>102</v>
      </c>
      <c r="V1129" s="2">
        <v>106</v>
      </c>
      <c r="W1129" s="2">
        <v>110</v>
      </c>
      <c r="X1129" s="2">
        <v>20</v>
      </c>
      <c r="Y1129" s="2">
        <v>6</v>
      </c>
      <c r="Z1129" s="2">
        <v>17</v>
      </c>
      <c r="AA1129" s="2">
        <v>4</v>
      </c>
      <c r="AB1129" s="2">
        <v>4</v>
      </c>
      <c r="AC1129" s="2" t="s">
        <v>3784</v>
      </c>
      <c r="AD1129" s="2" t="s">
        <v>4809</v>
      </c>
    </row>
    <row r="1130" spans="1:30" hidden="1" x14ac:dyDescent="0.25">
      <c r="A1130" s="2">
        <v>37481951</v>
      </c>
      <c r="B1130" s="2" t="s">
        <v>4810</v>
      </c>
      <c r="C1130" s="2" t="s">
        <v>4811</v>
      </c>
      <c r="D1130" s="2" t="s">
        <v>4812</v>
      </c>
      <c r="E1130" s="2">
        <f>IF(ISNUMBER(SEARCH("无购物",D1130)),1,0)</f>
        <v>1</v>
      </c>
      <c r="F1130" s="2">
        <f>IF(ISNUMBER(SEARCH("无自费",D1130)),1,0)</f>
        <v>0</v>
      </c>
      <c r="G1130" s="2">
        <f>IF(ISNUMBER(SEARCH("成团保障",D1130)),1,0)</f>
        <v>1</v>
      </c>
      <c r="H1130" s="2">
        <f>IF(OR(ISNUMBER(SEARCH("赠取消险",D1130)),ISNUMBER(SEARCH("提前*天免费退",D1130))),1,0)</f>
        <v>0</v>
      </c>
      <c r="I1130" s="2">
        <v>4.9000000000000004</v>
      </c>
      <c r="J1130" s="2">
        <v>10</v>
      </c>
      <c r="K1130" s="2" t="s">
        <v>33</v>
      </c>
      <c r="L1130" s="2">
        <v>291</v>
      </c>
      <c r="M1130" s="2">
        <v>0</v>
      </c>
      <c r="N1130" s="2" t="s">
        <v>34</v>
      </c>
      <c r="O1130" s="2" t="s">
        <v>77</v>
      </c>
      <c r="P1130" s="2" t="s">
        <v>3782</v>
      </c>
      <c r="Q1130" s="2" t="s">
        <v>4813</v>
      </c>
      <c r="R1130" s="2">
        <v>36</v>
      </c>
      <c r="S1130" s="2">
        <v>82</v>
      </c>
      <c r="T1130" s="2">
        <v>130</v>
      </c>
      <c r="U1130" s="2">
        <v>186</v>
      </c>
      <c r="V1130" s="2">
        <v>215</v>
      </c>
      <c r="W1130" s="2" t="s">
        <v>34</v>
      </c>
      <c r="X1130" s="2">
        <v>46</v>
      </c>
      <c r="Y1130" s="2">
        <v>48</v>
      </c>
      <c r="Z1130" s="2">
        <v>56</v>
      </c>
      <c r="AA1130" s="2">
        <v>29</v>
      </c>
      <c r="AB1130" s="2">
        <v>0</v>
      </c>
      <c r="AC1130" s="2" t="s">
        <v>3784</v>
      </c>
      <c r="AD1130" s="2" t="s">
        <v>4814</v>
      </c>
    </row>
    <row r="1131" spans="1:30" hidden="1" x14ac:dyDescent="0.25">
      <c r="A1131" s="2">
        <v>37527428</v>
      </c>
      <c r="B1131" s="2" t="s">
        <v>4815</v>
      </c>
      <c r="C1131" s="2" t="s">
        <v>4816</v>
      </c>
      <c r="D1131" s="2" t="s">
        <v>4817</v>
      </c>
      <c r="E1131" s="2">
        <f>IF(ISNUMBER(SEARCH("无购物",D1131)),1,0)</f>
        <v>0</v>
      </c>
      <c r="F1131" s="2">
        <f>IF(ISNUMBER(SEARCH("无自费",D1131)),1,0)</f>
        <v>0</v>
      </c>
      <c r="G1131" s="2">
        <f>IF(ISNUMBER(SEARCH("成团保障",D1131)),1,0)</f>
        <v>1</v>
      </c>
      <c r="H1131" s="2">
        <f>IF(OR(ISNUMBER(SEARCH("赠取消险",D1131)),ISNUMBER(SEARCH("提前*天免费退",D1131))),1,0)</f>
        <v>0</v>
      </c>
      <c r="I1131" s="2">
        <v>4.3</v>
      </c>
      <c r="J1131" s="2">
        <v>2</v>
      </c>
      <c r="K1131" s="2" t="s">
        <v>4818</v>
      </c>
      <c r="L1131" s="2">
        <v>3168</v>
      </c>
      <c r="M1131" s="2">
        <v>0</v>
      </c>
      <c r="N1131" s="2" t="s">
        <v>34</v>
      </c>
      <c r="O1131" s="2" t="s">
        <v>77</v>
      </c>
      <c r="P1131" s="2" t="s">
        <v>3782</v>
      </c>
      <c r="Q1131" s="2" t="s">
        <v>4819</v>
      </c>
      <c r="R1131" s="2">
        <v>17</v>
      </c>
      <c r="S1131" s="2">
        <v>21</v>
      </c>
      <c r="T1131" s="2">
        <v>40</v>
      </c>
      <c r="U1131" s="2" t="s">
        <v>34</v>
      </c>
      <c r="V1131" s="2" t="s">
        <v>34</v>
      </c>
      <c r="W1131" s="2" t="s">
        <v>34</v>
      </c>
      <c r="X1131" s="2">
        <v>4</v>
      </c>
      <c r="Y1131" s="2">
        <v>19</v>
      </c>
      <c r="Z1131" s="2">
        <v>0</v>
      </c>
      <c r="AA1131" s="2">
        <v>0</v>
      </c>
      <c r="AB1131" s="2">
        <v>0</v>
      </c>
      <c r="AC1131" s="2" t="s">
        <v>3784</v>
      </c>
      <c r="AD1131" s="2" t="s">
        <v>4820</v>
      </c>
    </row>
    <row r="1132" spans="1:30" hidden="1" x14ac:dyDescent="0.25">
      <c r="A1132" s="2">
        <v>37600947</v>
      </c>
      <c r="B1132" s="2" t="s">
        <v>4821</v>
      </c>
      <c r="C1132" s="2" t="s">
        <v>4822</v>
      </c>
      <c r="D1132" s="2" t="s">
        <v>4823</v>
      </c>
      <c r="E1132" s="2">
        <f>IF(ISNUMBER(SEARCH("无购物",D1132)),1,0)</f>
        <v>1</v>
      </c>
      <c r="F1132" s="2">
        <f>IF(ISNUMBER(SEARCH("无自费",D1132)),1,0)</f>
        <v>1</v>
      </c>
      <c r="G1132" s="2">
        <f>IF(ISNUMBER(SEARCH("成团保障",D1132)),1,0)</f>
        <v>1</v>
      </c>
      <c r="H1132" s="2">
        <f>IF(OR(ISNUMBER(SEARCH("赠取消险",D1132)),ISNUMBER(SEARCH("提前*天免费退",D1132))),1,0)</f>
        <v>0</v>
      </c>
      <c r="I1132" s="2" t="s">
        <v>34</v>
      </c>
      <c r="J1132" s="2" t="s">
        <v>34</v>
      </c>
      <c r="K1132" s="2" t="s">
        <v>4132</v>
      </c>
      <c r="L1132" s="2">
        <v>3438</v>
      </c>
      <c r="M1132" s="2">
        <v>0</v>
      </c>
      <c r="N1132" s="2" t="s">
        <v>34</v>
      </c>
      <c r="O1132" s="2" t="s">
        <v>254</v>
      </c>
      <c r="P1132" s="2" t="s">
        <v>3782</v>
      </c>
      <c r="Q1132" s="2" t="s">
        <v>34</v>
      </c>
      <c r="R1132" s="2">
        <v>2</v>
      </c>
      <c r="S1132" s="2">
        <v>2</v>
      </c>
      <c r="T1132" s="2">
        <v>6</v>
      </c>
      <c r="U1132" s="2" t="s">
        <v>34</v>
      </c>
      <c r="V1132" s="2" t="s">
        <v>34</v>
      </c>
      <c r="W1132" s="2" t="s">
        <v>34</v>
      </c>
      <c r="X1132" s="2">
        <v>0</v>
      </c>
      <c r="Y1132" s="2">
        <v>4</v>
      </c>
      <c r="Z1132" s="2">
        <v>0</v>
      </c>
      <c r="AA1132" s="2">
        <v>0</v>
      </c>
      <c r="AB1132" s="2">
        <v>0</v>
      </c>
      <c r="AC1132" s="2" t="s">
        <v>3784</v>
      </c>
      <c r="AD1132" s="2" t="s">
        <v>4824</v>
      </c>
    </row>
    <row r="1133" spans="1:30" hidden="1" x14ac:dyDescent="0.25">
      <c r="A1133" s="2">
        <v>37727526</v>
      </c>
      <c r="B1133" s="2" t="s">
        <v>4825</v>
      </c>
      <c r="C1133" s="2" t="s">
        <v>4826</v>
      </c>
      <c r="D1133" s="2" t="s">
        <v>71</v>
      </c>
      <c r="E1133" s="2">
        <f>IF(ISNUMBER(SEARCH("无购物",D1133)),1,0)</f>
        <v>0</v>
      </c>
      <c r="F1133" s="2">
        <f>IF(ISNUMBER(SEARCH("无自费",D1133)),1,0)</f>
        <v>0</v>
      </c>
      <c r="G1133" s="2">
        <f>IF(ISNUMBER(SEARCH("成团保障",D1133)),1,0)</f>
        <v>0</v>
      </c>
      <c r="H1133" s="2">
        <f>IF(OR(ISNUMBER(SEARCH("赠取消险",D1133)),ISNUMBER(SEARCH("提前*天免费退",D1133))),1,0)</f>
        <v>0</v>
      </c>
      <c r="I1133" s="2" t="s">
        <v>34</v>
      </c>
      <c r="J1133" s="2" t="s">
        <v>34</v>
      </c>
      <c r="K1133" s="2" t="s">
        <v>33</v>
      </c>
      <c r="L1133" s="2">
        <v>3267</v>
      </c>
      <c r="M1133" s="2">
        <v>0</v>
      </c>
      <c r="N1133" s="2" t="s">
        <v>34</v>
      </c>
      <c r="O1133" s="2" t="s">
        <v>35</v>
      </c>
      <c r="P1133" s="2" t="s">
        <v>3782</v>
      </c>
      <c r="Q1133" s="2" t="s">
        <v>34</v>
      </c>
      <c r="R1133" s="2">
        <v>2</v>
      </c>
      <c r="S1133" s="2">
        <v>5</v>
      </c>
      <c r="T1133" s="2">
        <v>5</v>
      </c>
      <c r="U1133" s="2" t="s">
        <v>34</v>
      </c>
      <c r="V1133" s="2" t="s">
        <v>34</v>
      </c>
      <c r="W1133" s="2" t="s">
        <v>34</v>
      </c>
      <c r="X1133" s="2">
        <v>3</v>
      </c>
      <c r="Y1133" s="2">
        <v>0</v>
      </c>
      <c r="Z1133" s="2">
        <v>0</v>
      </c>
      <c r="AA1133" s="2">
        <v>0</v>
      </c>
      <c r="AB1133" s="2">
        <v>0</v>
      </c>
      <c r="AC1133" s="2" t="s">
        <v>3784</v>
      </c>
      <c r="AD1133" s="2" t="s">
        <v>4827</v>
      </c>
    </row>
    <row r="1134" spans="1:30" hidden="1" x14ac:dyDescent="0.25">
      <c r="A1134" s="2">
        <v>37768140</v>
      </c>
      <c r="B1134" s="2" t="s">
        <v>4828</v>
      </c>
      <c r="C1134" s="2" t="s">
        <v>4829</v>
      </c>
      <c r="D1134" s="2" t="s">
        <v>4830</v>
      </c>
      <c r="E1134" s="2">
        <f>IF(ISNUMBER(SEARCH("无购物",D1134)),1,0)</f>
        <v>1</v>
      </c>
      <c r="F1134" s="2">
        <f>IF(ISNUMBER(SEARCH("无自费",D1134)),1,0)</f>
        <v>1</v>
      </c>
      <c r="G1134" s="2">
        <f>IF(ISNUMBER(SEARCH("成团保障",D1134)),1,0)</f>
        <v>1</v>
      </c>
      <c r="H1134" s="2">
        <f>IF(OR(ISNUMBER(SEARCH("赠取消险",D1134)),ISNUMBER(SEARCH("提前*天免费退",D1134))),1,0)</f>
        <v>1</v>
      </c>
      <c r="I1134" s="2">
        <v>4.9000000000000004</v>
      </c>
      <c r="J1134" s="2">
        <v>3</v>
      </c>
      <c r="K1134" s="2" t="s">
        <v>4627</v>
      </c>
      <c r="L1134" s="2">
        <v>3585</v>
      </c>
      <c r="M1134" s="2">
        <v>0</v>
      </c>
      <c r="N1134" s="2" t="s">
        <v>34</v>
      </c>
      <c r="O1134" s="2" t="s">
        <v>254</v>
      </c>
      <c r="P1134" s="2" t="s">
        <v>3782</v>
      </c>
      <c r="Q1134" s="2" t="s">
        <v>4831</v>
      </c>
      <c r="R1134" s="2">
        <v>12</v>
      </c>
      <c r="S1134" s="2">
        <v>16</v>
      </c>
      <c r="T1134" s="2">
        <v>32</v>
      </c>
      <c r="U1134" s="2">
        <v>84</v>
      </c>
      <c r="V1134" s="2">
        <v>91</v>
      </c>
      <c r="W1134" s="2" t="s">
        <v>34</v>
      </c>
      <c r="X1134" s="2">
        <v>4</v>
      </c>
      <c r="Y1134" s="2">
        <v>16</v>
      </c>
      <c r="Z1134" s="2">
        <v>52</v>
      </c>
      <c r="AA1134" s="2">
        <v>7</v>
      </c>
      <c r="AB1134" s="2">
        <v>0</v>
      </c>
      <c r="AC1134" s="2" t="s">
        <v>3784</v>
      </c>
      <c r="AD1134" s="2" t="s">
        <v>4832</v>
      </c>
    </row>
    <row r="1135" spans="1:30" hidden="1" x14ac:dyDescent="0.25">
      <c r="A1135" s="2">
        <v>37993765</v>
      </c>
      <c r="B1135" s="2" t="s">
        <v>4197</v>
      </c>
      <c r="C1135" s="2" t="s">
        <v>4833</v>
      </c>
      <c r="D1135" s="2" t="s">
        <v>4244</v>
      </c>
      <c r="E1135" s="2">
        <f>IF(ISNUMBER(SEARCH("无购物",D1135)),1,0)</f>
        <v>1</v>
      </c>
      <c r="F1135" s="2">
        <f>IF(ISNUMBER(SEARCH("无自费",D1135)),1,0)</f>
        <v>1</v>
      </c>
      <c r="G1135" s="2">
        <f>IF(ISNUMBER(SEARCH("成团保障",D1135)),1,0)</f>
        <v>1</v>
      </c>
      <c r="H1135" s="2">
        <f>IF(OR(ISNUMBER(SEARCH("赠取消险",D1135)),ISNUMBER(SEARCH("提前*天免费退",D1135))),1,0)</f>
        <v>1</v>
      </c>
      <c r="I1135" s="2" t="s">
        <v>34</v>
      </c>
      <c r="J1135" s="2" t="s">
        <v>34</v>
      </c>
      <c r="K1135" s="2" t="s">
        <v>4834</v>
      </c>
      <c r="L1135" s="2">
        <v>2444</v>
      </c>
      <c r="M1135" s="2">
        <v>0</v>
      </c>
      <c r="N1135" s="2" t="s">
        <v>34</v>
      </c>
      <c r="O1135" s="2" t="s">
        <v>254</v>
      </c>
      <c r="P1135" s="2" t="s">
        <v>3782</v>
      </c>
      <c r="Q1135" s="2" t="s">
        <v>4835</v>
      </c>
      <c r="R1135" s="2" t="s">
        <v>34</v>
      </c>
      <c r="S1135" s="2">
        <v>6</v>
      </c>
      <c r="T1135" s="2">
        <v>9</v>
      </c>
      <c r="U1135" s="2">
        <v>9</v>
      </c>
      <c r="V1135" s="2">
        <v>9</v>
      </c>
      <c r="W1135" s="2" t="s">
        <v>34</v>
      </c>
      <c r="X1135" s="2">
        <v>0</v>
      </c>
      <c r="Y1135" s="2">
        <v>3</v>
      </c>
      <c r="Z1135" s="2">
        <v>0</v>
      </c>
      <c r="AA1135" s="2">
        <v>0</v>
      </c>
      <c r="AB1135" s="2">
        <v>0</v>
      </c>
      <c r="AC1135" s="2" t="s">
        <v>3784</v>
      </c>
      <c r="AD1135" s="2" t="s">
        <v>4836</v>
      </c>
    </row>
    <row r="1136" spans="1:30" hidden="1" x14ac:dyDescent="0.25">
      <c r="A1136" s="2">
        <v>37998687</v>
      </c>
      <c r="B1136" s="2" t="s">
        <v>4837</v>
      </c>
      <c r="C1136" s="2" t="s">
        <v>4838</v>
      </c>
      <c r="D1136" s="2" t="s">
        <v>4839</v>
      </c>
      <c r="E1136" s="2">
        <f>IF(ISNUMBER(SEARCH("无购物",D1136)),1,0)</f>
        <v>0</v>
      </c>
      <c r="F1136" s="2">
        <f>IF(ISNUMBER(SEARCH("无自费",D1136)),1,0)</f>
        <v>0</v>
      </c>
      <c r="G1136" s="2">
        <f>IF(ISNUMBER(SEARCH("成团保障",D1136)),1,0)</f>
        <v>1</v>
      </c>
      <c r="H1136" s="2">
        <f>IF(OR(ISNUMBER(SEARCH("赠取消险",D1136)),ISNUMBER(SEARCH("提前*天免费退",D1136))),1,0)</f>
        <v>1</v>
      </c>
      <c r="I1136" s="2" t="s">
        <v>34</v>
      </c>
      <c r="J1136" s="2" t="s">
        <v>34</v>
      </c>
      <c r="K1136" s="2" t="s">
        <v>4840</v>
      </c>
      <c r="L1136" s="2">
        <v>2583</v>
      </c>
      <c r="M1136" s="2">
        <v>0</v>
      </c>
      <c r="N1136" s="2" t="s">
        <v>34</v>
      </c>
      <c r="O1136" s="2" t="s">
        <v>77</v>
      </c>
      <c r="P1136" s="2" t="s">
        <v>3782</v>
      </c>
      <c r="Q1136" s="2" t="s">
        <v>4841</v>
      </c>
      <c r="R1136" s="2">
        <v>1</v>
      </c>
      <c r="S1136" s="2">
        <v>7</v>
      </c>
      <c r="T1136" s="2" t="s">
        <v>34</v>
      </c>
      <c r="U1136" s="2" t="s">
        <v>34</v>
      </c>
      <c r="V1136" s="2" t="s">
        <v>34</v>
      </c>
      <c r="W1136" s="2" t="s">
        <v>34</v>
      </c>
      <c r="X1136" s="2">
        <v>6</v>
      </c>
      <c r="Y1136" s="2">
        <v>0</v>
      </c>
      <c r="Z1136" s="2">
        <v>0</v>
      </c>
      <c r="AA1136" s="2">
        <v>0</v>
      </c>
      <c r="AB1136" s="2">
        <v>0</v>
      </c>
      <c r="AC1136" s="2" t="s">
        <v>3784</v>
      </c>
      <c r="AD1136" s="2" t="s">
        <v>4842</v>
      </c>
    </row>
    <row r="1137" spans="1:30" hidden="1" x14ac:dyDescent="0.25">
      <c r="A1137" s="2">
        <v>38034744</v>
      </c>
      <c r="B1137" s="2" t="s">
        <v>4658</v>
      </c>
      <c r="C1137" s="2" t="s">
        <v>4659</v>
      </c>
      <c r="D1137" s="2" t="s">
        <v>4843</v>
      </c>
      <c r="E1137" s="2">
        <f>IF(ISNUMBER(SEARCH("无购物",D1137)),1,0)</f>
        <v>1</v>
      </c>
      <c r="F1137" s="2">
        <f>IF(ISNUMBER(SEARCH("无自费",D1137)),1,0)</f>
        <v>1</v>
      </c>
      <c r="G1137" s="2">
        <f>IF(ISNUMBER(SEARCH("成团保障",D1137)),1,0)</f>
        <v>1</v>
      </c>
      <c r="H1137" s="2">
        <f>IF(OR(ISNUMBER(SEARCH("赠取消险",D1137)),ISNUMBER(SEARCH("提前*天免费退",D1137))),1,0)</f>
        <v>0</v>
      </c>
      <c r="I1137" s="2">
        <v>5</v>
      </c>
      <c r="J1137" s="2">
        <v>8</v>
      </c>
      <c r="K1137" s="2" t="s">
        <v>4646</v>
      </c>
      <c r="L1137" s="2">
        <v>4560</v>
      </c>
      <c r="M1137" s="2">
        <v>0</v>
      </c>
      <c r="N1137" s="2" t="s">
        <v>34</v>
      </c>
      <c r="O1137" s="2" t="s">
        <v>254</v>
      </c>
      <c r="P1137" s="2" t="s">
        <v>3782</v>
      </c>
      <c r="Q1137" s="2" t="s">
        <v>4844</v>
      </c>
      <c r="R1137" s="2">
        <v>16</v>
      </c>
      <c r="S1137" s="2">
        <v>24</v>
      </c>
      <c r="T1137" s="2">
        <v>49</v>
      </c>
      <c r="U1137" s="2">
        <v>68</v>
      </c>
      <c r="V1137" s="2" t="s">
        <v>34</v>
      </c>
      <c r="W1137" s="2" t="s">
        <v>34</v>
      </c>
      <c r="X1137" s="2">
        <v>8</v>
      </c>
      <c r="Y1137" s="2">
        <v>25</v>
      </c>
      <c r="Z1137" s="2">
        <v>19</v>
      </c>
      <c r="AA1137" s="2">
        <v>0</v>
      </c>
      <c r="AB1137" s="2">
        <v>0</v>
      </c>
      <c r="AC1137" s="2" t="s">
        <v>3784</v>
      </c>
      <c r="AD1137" s="2" t="s">
        <v>4662</v>
      </c>
    </row>
    <row r="1138" spans="1:30" hidden="1" x14ac:dyDescent="0.25">
      <c r="A1138" s="2">
        <v>38136739</v>
      </c>
      <c r="B1138" s="2" t="s">
        <v>4750</v>
      </c>
      <c r="C1138" s="2" t="s">
        <v>4845</v>
      </c>
      <c r="D1138" s="2" t="s">
        <v>4846</v>
      </c>
      <c r="E1138" s="2">
        <f>IF(ISNUMBER(SEARCH("无购物",D1138)),1,0)</f>
        <v>1</v>
      </c>
      <c r="F1138" s="2">
        <f>IF(ISNUMBER(SEARCH("无自费",D1138)),1,0)</f>
        <v>0</v>
      </c>
      <c r="G1138" s="2">
        <f>IF(ISNUMBER(SEARCH("成团保障",D1138)),1,0)</f>
        <v>1</v>
      </c>
      <c r="H1138" s="2">
        <f>IF(OR(ISNUMBER(SEARCH("赠取消险",D1138)),ISNUMBER(SEARCH("提前*天免费退",D1138))),1,0)</f>
        <v>1</v>
      </c>
      <c r="I1138" s="2">
        <v>5</v>
      </c>
      <c r="J1138" s="2">
        <v>2</v>
      </c>
      <c r="K1138" s="2" t="s">
        <v>33</v>
      </c>
      <c r="L1138" s="2">
        <v>1808</v>
      </c>
      <c r="M1138" s="2">
        <v>0</v>
      </c>
      <c r="N1138" s="2" t="s">
        <v>34</v>
      </c>
      <c r="O1138" s="2" t="s">
        <v>254</v>
      </c>
      <c r="P1138" s="2" t="s">
        <v>3782</v>
      </c>
      <c r="Q1138" s="2" t="s">
        <v>34</v>
      </c>
      <c r="R1138" s="2">
        <v>12</v>
      </c>
      <c r="S1138" s="2">
        <v>19</v>
      </c>
      <c r="T1138" s="2">
        <v>28</v>
      </c>
      <c r="U1138" s="2">
        <v>43</v>
      </c>
      <c r="V1138" s="2">
        <v>61</v>
      </c>
      <c r="W1138" s="2">
        <v>72</v>
      </c>
      <c r="X1138" s="2">
        <v>7</v>
      </c>
      <c r="Y1138" s="2">
        <v>9</v>
      </c>
      <c r="Z1138" s="2">
        <v>15</v>
      </c>
      <c r="AA1138" s="2">
        <v>18</v>
      </c>
      <c r="AB1138" s="2">
        <v>11</v>
      </c>
      <c r="AC1138" s="2" t="s">
        <v>3784</v>
      </c>
      <c r="AD1138" s="2" t="s">
        <v>4847</v>
      </c>
    </row>
    <row r="1139" spans="1:30" hidden="1" x14ac:dyDescent="0.25">
      <c r="A1139" s="2">
        <v>38138476</v>
      </c>
      <c r="B1139" s="2" t="s">
        <v>4237</v>
      </c>
      <c r="C1139" s="2" t="s">
        <v>4848</v>
      </c>
      <c r="D1139" s="2" t="s">
        <v>4849</v>
      </c>
      <c r="E1139" s="2">
        <f>IF(ISNUMBER(SEARCH("无购物",D1139)),1,0)</f>
        <v>1</v>
      </c>
      <c r="F1139" s="2">
        <f>IF(ISNUMBER(SEARCH("无自费",D1139)),1,0)</f>
        <v>0</v>
      </c>
      <c r="G1139" s="2">
        <f>IF(ISNUMBER(SEARCH("成团保障",D1139)),1,0)</f>
        <v>1</v>
      </c>
      <c r="H1139" s="2">
        <f>IF(OR(ISNUMBER(SEARCH("赠取消险",D1139)),ISNUMBER(SEARCH("提前*天免费退",D1139))),1,0)</f>
        <v>0</v>
      </c>
      <c r="I1139" s="2">
        <v>5</v>
      </c>
      <c r="J1139" s="2">
        <v>1</v>
      </c>
      <c r="K1139" s="2" t="s">
        <v>33</v>
      </c>
      <c r="L1139" s="2">
        <v>598</v>
      </c>
      <c r="M1139" s="2">
        <v>0</v>
      </c>
      <c r="N1139" s="2" t="s">
        <v>34</v>
      </c>
      <c r="O1139" s="2" t="s">
        <v>77</v>
      </c>
      <c r="P1139" s="2" t="s">
        <v>3782</v>
      </c>
      <c r="Q1139" s="2" t="s">
        <v>34</v>
      </c>
      <c r="R1139" s="2">
        <v>4</v>
      </c>
      <c r="S1139" s="2">
        <v>4</v>
      </c>
      <c r="T1139" s="2">
        <v>16</v>
      </c>
      <c r="U1139" s="2">
        <v>81</v>
      </c>
      <c r="V1139" s="2">
        <v>93</v>
      </c>
      <c r="W1139" s="2" t="s">
        <v>34</v>
      </c>
      <c r="X1139" s="2">
        <v>0</v>
      </c>
      <c r="Y1139" s="2">
        <v>12</v>
      </c>
      <c r="Z1139" s="2">
        <v>65</v>
      </c>
      <c r="AA1139" s="2">
        <v>12</v>
      </c>
      <c r="AB1139" s="2">
        <v>0</v>
      </c>
      <c r="AC1139" s="2" t="s">
        <v>3784</v>
      </c>
      <c r="AD1139" s="2" t="s">
        <v>4850</v>
      </c>
    </row>
    <row r="1140" spans="1:30" hidden="1" x14ac:dyDescent="0.25">
      <c r="A1140" s="2">
        <v>38303695</v>
      </c>
      <c r="B1140" s="2" t="s">
        <v>4851</v>
      </c>
      <c r="C1140" s="2" t="s">
        <v>4852</v>
      </c>
      <c r="D1140" s="2" t="s">
        <v>4853</v>
      </c>
      <c r="E1140" s="2">
        <f>IF(ISNUMBER(SEARCH("无购物",D1140)),1,0)</f>
        <v>1</v>
      </c>
      <c r="F1140" s="2">
        <f>IF(ISNUMBER(SEARCH("无自费",D1140)),1,0)</f>
        <v>0</v>
      </c>
      <c r="G1140" s="2">
        <f>IF(ISNUMBER(SEARCH("成团保障",D1140)),1,0)</f>
        <v>1</v>
      </c>
      <c r="H1140" s="2">
        <f>IF(OR(ISNUMBER(SEARCH("赠取消险",D1140)),ISNUMBER(SEARCH("提前*天免费退",D1140))),1,0)</f>
        <v>1</v>
      </c>
      <c r="I1140" s="2">
        <v>5</v>
      </c>
      <c r="J1140" s="2">
        <v>7</v>
      </c>
      <c r="K1140" s="2" t="s">
        <v>4854</v>
      </c>
      <c r="L1140" s="2">
        <v>3925</v>
      </c>
      <c r="M1140" s="2">
        <v>0</v>
      </c>
      <c r="N1140" s="2" t="s">
        <v>34</v>
      </c>
      <c r="O1140" s="2" t="s">
        <v>77</v>
      </c>
      <c r="P1140" s="2" t="s">
        <v>3782</v>
      </c>
      <c r="Q1140" s="2" t="s">
        <v>4855</v>
      </c>
      <c r="R1140" s="2">
        <v>10</v>
      </c>
      <c r="S1140" s="2">
        <v>10</v>
      </c>
      <c r="T1140" s="2">
        <v>12</v>
      </c>
      <c r="U1140" s="2">
        <v>12</v>
      </c>
      <c r="V1140" s="2">
        <v>12</v>
      </c>
      <c r="W1140" s="2">
        <v>12</v>
      </c>
      <c r="X1140" s="2">
        <v>0</v>
      </c>
      <c r="Y1140" s="2">
        <v>2</v>
      </c>
      <c r="Z1140" s="2">
        <v>0</v>
      </c>
      <c r="AA1140" s="2">
        <v>0</v>
      </c>
      <c r="AB1140" s="2">
        <v>0</v>
      </c>
      <c r="AC1140" s="2" t="s">
        <v>3784</v>
      </c>
      <c r="AD1140" s="2" t="s">
        <v>4856</v>
      </c>
    </row>
    <row r="1141" spans="1:30" hidden="1" x14ac:dyDescent="0.25">
      <c r="A1141" s="2">
        <v>38417991</v>
      </c>
      <c r="B1141" s="2" t="s">
        <v>4857</v>
      </c>
      <c r="C1141" s="2" t="s">
        <v>4858</v>
      </c>
      <c r="D1141" s="2" t="s">
        <v>4859</v>
      </c>
      <c r="E1141" s="2">
        <f>IF(ISNUMBER(SEARCH("无购物",D1141)),1,0)</f>
        <v>1</v>
      </c>
      <c r="F1141" s="2">
        <f>IF(ISNUMBER(SEARCH("无自费",D1141)),1,0)</f>
        <v>0</v>
      </c>
      <c r="G1141" s="2">
        <f>IF(ISNUMBER(SEARCH("成团保障",D1141)),1,0)</f>
        <v>1</v>
      </c>
      <c r="H1141" s="2">
        <f>IF(OR(ISNUMBER(SEARCH("赠取消险",D1141)),ISNUMBER(SEARCH("提前*天免费退",D1141))),1,0)</f>
        <v>1</v>
      </c>
      <c r="I1141" s="2">
        <v>5</v>
      </c>
      <c r="J1141" s="2">
        <v>8</v>
      </c>
      <c r="K1141" s="2" t="s">
        <v>4860</v>
      </c>
      <c r="L1141" s="2">
        <v>2268</v>
      </c>
      <c r="M1141" s="2">
        <v>0</v>
      </c>
      <c r="N1141" s="2" t="s">
        <v>34</v>
      </c>
      <c r="O1141" s="2" t="s">
        <v>254</v>
      </c>
      <c r="P1141" s="2" t="s">
        <v>3782</v>
      </c>
      <c r="Q1141" s="2" t="s">
        <v>4861</v>
      </c>
      <c r="R1141" s="2">
        <v>16</v>
      </c>
      <c r="S1141" s="2">
        <v>40</v>
      </c>
      <c r="T1141" s="2">
        <v>115</v>
      </c>
      <c r="U1141" s="2">
        <v>219</v>
      </c>
      <c r="V1141" s="2">
        <v>231</v>
      </c>
      <c r="W1141" s="2" t="s">
        <v>34</v>
      </c>
      <c r="X1141" s="2">
        <v>24</v>
      </c>
      <c r="Y1141" s="2">
        <v>75</v>
      </c>
      <c r="Z1141" s="2">
        <v>104</v>
      </c>
      <c r="AA1141" s="2">
        <v>12</v>
      </c>
      <c r="AB1141" s="2">
        <v>0</v>
      </c>
      <c r="AC1141" s="2" t="s">
        <v>3784</v>
      </c>
      <c r="AD1141" s="2" t="s">
        <v>4862</v>
      </c>
    </row>
    <row r="1142" spans="1:30" hidden="1" x14ac:dyDescent="0.25">
      <c r="A1142" s="2">
        <v>3845688</v>
      </c>
      <c r="B1142" s="2" t="s">
        <v>4124</v>
      </c>
      <c r="C1142" s="2" t="s">
        <v>4125</v>
      </c>
      <c r="D1142" s="2" t="s">
        <v>4863</v>
      </c>
      <c r="E1142" s="2">
        <f>IF(ISNUMBER(SEARCH("无购物",D1142)),1,0)</f>
        <v>1</v>
      </c>
      <c r="F1142" s="2">
        <f>IF(ISNUMBER(SEARCH("无自费",D1142)),1,0)</f>
        <v>1</v>
      </c>
      <c r="G1142" s="2">
        <f>IF(ISNUMBER(SEARCH("成团保障",D1142)),1,0)</f>
        <v>1</v>
      </c>
      <c r="H1142" s="2">
        <f>IF(OR(ISNUMBER(SEARCH("赠取消险",D1142)),ISNUMBER(SEARCH("提前*天免费退",D1142))),1,0)</f>
        <v>1</v>
      </c>
      <c r="I1142" s="2">
        <v>4.8</v>
      </c>
      <c r="J1142" s="2">
        <v>1406</v>
      </c>
      <c r="K1142" s="2" t="s">
        <v>33</v>
      </c>
      <c r="L1142" s="2">
        <v>3516</v>
      </c>
      <c r="M1142" s="2">
        <v>0</v>
      </c>
      <c r="N1142" s="2" t="s">
        <v>34</v>
      </c>
      <c r="O1142" s="2" t="s">
        <v>77</v>
      </c>
      <c r="P1142" s="2" t="s">
        <v>3782</v>
      </c>
      <c r="Q1142" s="2" t="s">
        <v>4864</v>
      </c>
      <c r="R1142" s="2">
        <v>6841</v>
      </c>
      <c r="S1142" s="2">
        <v>6863</v>
      </c>
      <c r="T1142" s="2">
        <v>6944</v>
      </c>
      <c r="U1142" s="2">
        <v>7033</v>
      </c>
      <c r="V1142" s="2">
        <v>7049</v>
      </c>
      <c r="W1142" s="2">
        <v>7066</v>
      </c>
      <c r="X1142" s="2">
        <v>22</v>
      </c>
      <c r="Y1142" s="2">
        <v>81</v>
      </c>
      <c r="Z1142" s="2">
        <v>89</v>
      </c>
      <c r="AA1142" s="2">
        <v>16</v>
      </c>
      <c r="AB1142" s="2">
        <v>17</v>
      </c>
      <c r="AC1142" s="2" t="s">
        <v>3784</v>
      </c>
      <c r="AD1142" s="2" t="s">
        <v>4865</v>
      </c>
    </row>
    <row r="1143" spans="1:30" hidden="1" x14ac:dyDescent="0.25">
      <c r="A1143" s="2">
        <v>39198164</v>
      </c>
      <c r="B1143" s="2" t="s">
        <v>4654</v>
      </c>
      <c r="C1143" s="2" t="s">
        <v>4866</v>
      </c>
      <c r="D1143" s="2" t="s">
        <v>3968</v>
      </c>
      <c r="E1143" s="2">
        <f>IF(ISNUMBER(SEARCH("无购物",D1143)),1,0)</f>
        <v>1</v>
      </c>
      <c r="F1143" s="2">
        <f>IF(ISNUMBER(SEARCH("无自费",D1143)),1,0)</f>
        <v>1</v>
      </c>
      <c r="G1143" s="2">
        <f>IF(ISNUMBER(SEARCH("成团保障",D1143)),1,0)</f>
        <v>1</v>
      </c>
      <c r="H1143" s="2">
        <f>IF(OR(ISNUMBER(SEARCH("赠取消险",D1143)),ISNUMBER(SEARCH("提前*天免费退",D1143))),1,0)</f>
        <v>0</v>
      </c>
      <c r="I1143" s="2">
        <v>5</v>
      </c>
      <c r="J1143" s="2">
        <v>1</v>
      </c>
      <c r="K1143" s="2" t="s">
        <v>3969</v>
      </c>
      <c r="L1143" s="2">
        <v>6309</v>
      </c>
      <c r="M1143" s="2">
        <v>0</v>
      </c>
      <c r="N1143" s="2" t="s">
        <v>34</v>
      </c>
      <c r="O1143" s="2" t="s">
        <v>254</v>
      </c>
      <c r="P1143" s="2" t="s">
        <v>3782</v>
      </c>
      <c r="Q1143" s="2" t="s">
        <v>4867</v>
      </c>
      <c r="R1143" s="2">
        <v>6</v>
      </c>
      <c r="S1143" s="2" t="s">
        <v>34</v>
      </c>
      <c r="T1143" s="2">
        <v>9</v>
      </c>
      <c r="U1143" s="2">
        <v>14</v>
      </c>
      <c r="V1143" s="2">
        <v>14</v>
      </c>
      <c r="W1143" s="2">
        <v>14</v>
      </c>
      <c r="X1143" s="2">
        <v>0</v>
      </c>
      <c r="Y1143" s="2">
        <v>0</v>
      </c>
      <c r="Z1143" s="2">
        <v>5</v>
      </c>
      <c r="AA1143" s="2">
        <v>0</v>
      </c>
      <c r="AB1143" s="2">
        <v>0</v>
      </c>
      <c r="AC1143" s="2" t="s">
        <v>3784</v>
      </c>
      <c r="AD1143" s="2" t="s">
        <v>4868</v>
      </c>
    </row>
    <row r="1144" spans="1:30" hidden="1" x14ac:dyDescent="0.25">
      <c r="A1144" s="2">
        <v>40108236</v>
      </c>
      <c r="B1144" s="2" t="s">
        <v>4869</v>
      </c>
      <c r="C1144" s="2" t="s">
        <v>4870</v>
      </c>
      <c r="D1144" s="2" t="s">
        <v>4871</v>
      </c>
      <c r="E1144" s="2">
        <f>IF(ISNUMBER(SEARCH("无购物",D1144)),1,0)</f>
        <v>1</v>
      </c>
      <c r="F1144" s="2">
        <f>IF(ISNUMBER(SEARCH("无自费",D1144)),1,0)</f>
        <v>1</v>
      </c>
      <c r="G1144" s="2">
        <f>IF(ISNUMBER(SEARCH("成团保障",D1144)),1,0)</f>
        <v>1</v>
      </c>
      <c r="H1144" s="2">
        <f>IF(OR(ISNUMBER(SEARCH("赠取消险",D1144)),ISNUMBER(SEARCH("提前*天免费退",D1144))),1,0)</f>
        <v>0</v>
      </c>
      <c r="I1144" s="2">
        <v>5</v>
      </c>
      <c r="J1144" s="2">
        <v>1</v>
      </c>
      <c r="K1144" s="2" t="s">
        <v>33</v>
      </c>
      <c r="L1144" s="2">
        <v>3913</v>
      </c>
      <c r="M1144" s="2">
        <v>0</v>
      </c>
      <c r="N1144" s="2" t="s">
        <v>34</v>
      </c>
      <c r="O1144" s="2" t="s">
        <v>254</v>
      </c>
      <c r="P1144" s="2" t="s">
        <v>3782</v>
      </c>
      <c r="Q1144" s="2" t="s">
        <v>4872</v>
      </c>
      <c r="R1144" s="2">
        <v>2</v>
      </c>
      <c r="S1144" s="2">
        <v>9</v>
      </c>
      <c r="T1144" s="2">
        <v>9</v>
      </c>
      <c r="U1144" s="2">
        <v>9</v>
      </c>
      <c r="V1144" s="2">
        <v>9</v>
      </c>
      <c r="W1144" s="2" t="s">
        <v>34</v>
      </c>
      <c r="X1144" s="2">
        <v>7</v>
      </c>
      <c r="Y1144" s="2">
        <v>0</v>
      </c>
      <c r="Z1144" s="2">
        <v>0</v>
      </c>
      <c r="AA1144" s="2">
        <v>0</v>
      </c>
      <c r="AB1144" s="2">
        <v>0</v>
      </c>
      <c r="AC1144" s="2" t="s">
        <v>3784</v>
      </c>
      <c r="AD1144" s="2" t="s">
        <v>4873</v>
      </c>
    </row>
    <row r="1145" spans="1:30" hidden="1" x14ac:dyDescent="0.25">
      <c r="A1145" s="2">
        <v>40685370</v>
      </c>
      <c r="B1145" s="2" t="s">
        <v>4874</v>
      </c>
      <c r="C1145" s="2" t="s">
        <v>4875</v>
      </c>
      <c r="D1145" s="2" t="s">
        <v>4876</v>
      </c>
      <c r="E1145" s="2">
        <f>IF(ISNUMBER(SEARCH("无购物",D1145)),1,0)</f>
        <v>1</v>
      </c>
      <c r="F1145" s="2">
        <f>IF(ISNUMBER(SEARCH("无自费",D1145)),1,0)</f>
        <v>1</v>
      </c>
      <c r="G1145" s="2">
        <f>IF(ISNUMBER(SEARCH("成团保障",D1145)),1,0)</f>
        <v>1</v>
      </c>
      <c r="H1145" s="2">
        <f>IF(OR(ISNUMBER(SEARCH("赠取消险",D1145)),ISNUMBER(SEARCH("提前*天免费退",D1145))),1,0)</f>
        <v>1</v>
      </c>
      <c r="I1145" s="2">
        <v>5</v>
      </c>
      <c r="J1145" s="2">
        <v>3</v>
      </c>
      <c r="K1145" s="2" t="s">
        <v>4877</v>
      </c>
      <c r="L1145" s="2">
        <v>3117</v>
      </c>
      <c r="M1145" s="2">
        <v>0</v>
      </c>
      <c r="N1145" s="2" t="s">
        <v>34</v>
      </c>
      <c r="O1145" s="2" t="s">
        <v>77</v>
      </c>
      <c r="P1145" s="2" t="s">
        <v>3782</v>
      </c>
      <c r="Q1145" s="2" t="s">
        <v>4878</v>
      </c>
      <c r="R1145" s="2">
        <v>21</v>
      </c>
      <c r="S1145" s="2">
        <v>27</v>
      </c>
      <c r="T1145" s="2">
        <v>40</v>
      </c>
      <c r="U1145" s="2">
        <v>96</v>
      </c>
      <c r="V1145" s="2">
        <v>109</v>
      </c>
      <c r="W1145" s="2">
        <v>164</v>
      </c>
      <c r="X1145" s="2">
        <v>6</v>
      </c>
      <c r="Y1145" s="2">
        <v>13</v>
      </c>
      <c r="Z1145" s="2">
        <v>56</v>
      </c>
      <c r="AA1145" s="2">
        <v>13</v>
      </c>
      <c r="AB1145" s="2">
        <v>55</v>
      </c>
      <c r="AC1145" s="2" t="s">
        <v>3784</v>
      </c>
      <c r="AD1145" s="2" t="s">
        <v>4879</v>
      </c>
    </row>
    <row r="1146" spans="1:30" hidden="1" x14ac:dyDescent="0.25">
      <c r="A1146" s="2">
        <v>40695253</v>
      </c>
      <c r="B1146" s="2" t="s">
        <v>4880</v>
      </c>
      <c r="C1146" s="2" t="s">
        <v>4881</v>
      </c>
      <c r="D1146" s="2" t="s">
        <v>4882</v>
      </c>
      <c r="E1146" s="2">
        <f>IF(ISNUMBER(SEARCH("无购物",D1146)),1,0)</f>
        <v>1</v>
      </c>
      <c r="F1146" s="2">
        <f>IF(ISNUMBER(SEARCH("无自费",D1146)),1,0)</f>
        <v>1</v>
      </c>
      <c r="G1146" s="2">
        <f>IF(ISNUMBER(SEARCH("成团保障",D1146)),1,0)</f>
        <v>1</v>
      </c>
      <c r="H1146" s="2">
        <f>IF(OR(ISNUMBER(SEARCH("赠取消险",D1146)),ISNUMBER(SEARCH("提前*天免费退",D1146))),1,0)</f>
        <v>0</v>
      </c>
      <c r="I1146" s="2" t="s">
        <v>34</v>
      </c>
      <c r="J1146" s="2" t="s">
        <v>34</v>
      </c>
      <c r="K1146" s="2" t="s">
        <v>4877</v>
      </c>
      <c r="L1146" s="2">
        <v>4604</v>
      </c>
      <c r="M1146" s="2">
        <v>0</v>
      </c>
      <c r="N1146" s="2" t="s">
        <v>34</v>
      </c>
      <c r="O1146" s="2" t="s">
        <v>254</v>
      </c>
      <c r="P1146" s="2" t="s">
        <v>3782</v>
      </c>
      <c r="Q1146" s="2" t="s">
        <v>4883</v>
      </c>
      <c r="R1146" s="2" t="s">
        <v>34</v>
      </c>
      <c r="S1146" s="2" t="s">
        <v>34</v>
      </c>
      <c r="T1146" s="2">
        <v>5</v>
      </c>
      <c r="U1146" s="2">
        <v>14</v>
      </c>
      <c r="V1146" s="2">
        <v>14</v>
      </c>
      <c r="W1146" s="2">
        <v>14</v>
      </c>
      <c r="X1146" s="2">
        <v>0</v>
      </c>
      <c r="Y1146" s="2">
        <v>0</v>
      </c>
      <c r="Z1146" s="2">
        <v>9</v>
      </c>
      <c r="AA1146" s="2">
        <v>0</v>
      </c>
      <c r="AB1146" s="2">
        <v>0</v>
      </c>
      <c r="AC1146" s="2" t="s">
        <v>3784</v>
      </c>
      <c r="AD1146" s="2" t="s">
        <v>4879</v>
      </c>
    </row>
    <row r="1147" spans="1:30" hidden="1" x14ac:dyDescent="0.25">
      <c r="A1147" s="2">
        <v>40750959</v>
      </c>
      <c r="B1147" s="2" t="s">
        <v>4884</v>
      </c>
      <c r="C1147" s="2" t="s">
        <v>4875</v>
      </c>
      <c r="D1147" s="2" t="s">
        <v>4885</v>
      </c>
      <c r="E1147" s="2">
        <f>IF(ISNUMBER(SEARCH("无购物",D1147)),1,0)</f>
        <v>1</v>
      </c>
      <c r="F1147" s="2">
        <f>IF(ISNUMBER(SEARCH("无自费",D1147)),1,0)</f>
        <v>0</v>
      </c>
      <c r="G1147" s="2">
        <f>IF(ISNUMBER(SEARCH("成团保障",D1147)),1,0)</f>
        <v>1</v>
      </c>
      <c r="H1147" s="2">
        <f>IF(OR(ISNUMBER(SEARCH("赠取消险",D1147)),ISNUMBER(SEARCH("提前*天免费退",D1147))),1,0)</f>
        <v>1</v>
      </c>
      <c r="I1147" s="2" t="s">
        <v>34</v>
      </c>
      <c r="J1147" s="2" t="s">
        <v>34</v>
      </c>
      <c r="K1147" s="2" t="s">
        <v>4877</v>
      </c>
      <c r="L1147" s="2">
        <v>2538</v>
      </c>
      <c r="M1147" s="2">
        <v>0</v>
      </c>
      <c r="N1147" s="2" t="s">
        <v>34</v>
      </c>
      <c r="O1147" s="2" t="s">
        <v>77</v>
      </c>
      <c r="P1147" s="2" t="s">
        <v>3782</v>
      </c>
      <c r="Q1147" s="2" t="s">
        <v>4886</v>
      </c>
      <c r="R1147" s="2" t="s">
        <v>34</v>
      </c>
      <c r="S1147" s="2">
        <v>2</v>
      </c>
      <c r="T1147" s="2">
        <v>6</v>
      </c>
      <c r="U1147" s="2">
        <v>55</v>
      </c>
      <c r="V1147" s="2">
        <v>59</v>
      </c>
      <c r="W1147" s="2">
        <v>76</v>
      </c>
      <c r="X1147" s="2">
        <v>0</v>
      </c>
      <c r="Y1147" s="2">
        <v>4</v>
      </c>
      <c r="Z1147" s="2">
        <v>49</v>
      </c>
      <c r="AA1147" s="2">
        <v>4</v>
      </c>
      <c r="AB1147" s="2">
        <v>17</v>
      </c>
      <c r="AC1147" s="2" t="s">
        <v>3784</v>
      </c>
      <c r="AD1147" s="2" t="s">
        <v>4887</v>
      </c>
    </row>
    <row r="1148" spans="1:30" hidden="1" x14ac:dyDescent="0.25">
      <c r="A1148" s="2">
        <v>40783471</v>
      </c>
      <c r="B1148" s="2" t="s">
        <v>4888</v>
      </c>
      <c r="C1148" s="2" t="s">
        <v>4875</v>
      </c>
      <c r="D1148" s="2" t="s">
        <v>4889</v>
      </c>
      <c r="E1148" s="2">
        <f>IF(ISNUMBER(SEARCH("无购物",D1148)),1,0)</f>
        <v>1</v>
      </c>
      <c r="F1148" s="2">
        <f>IF(ISNUMBER(SEARCH("无自费",D1148)),1,0)</f>
        <v>0</v>
      </c>
      <c r="G1148" s="2">
        <f>IF(ISNUMBER(SEARCH("成团保障",D1148)),1,0)</f>
        <v>1</v>
      </c>
      <c r="H1148" s="2">
        <f>IF(OR(ISNUMBER(SEARCH("赠取消险",D1148)),ISNUMBER(SEARCH("提前*天免费退",D1148))),1,0)</f>
        <v>1</v>
      </c>
      <c r="I1148" s="2">
        <v>5</v>
      </c>
      <c r="J1148" s="2">
        <v>2</v>
      </c>
      <c r="K1148" s="2" t="s">
        <v>4877</v>
      </c>
      <c r="L1148" s="2">
        <v>2800</v>
      </c>
      <c r="M1148" s="2">
        <v>0</v>
      </c>
      <c r="N1148" s="2" t="s">
        <v>34</v>
      </c>
      <c r="O1148" s="2" t="s">
        <v>77</v>
      </c>
      <c r="P1148" s="2" t="s">
        <v>3782</v>
      </c>
      <c r="Q1148" s="2" t="s">
        <v>4890</v>
      </c>
      <c r="R1148" s="2">
        <v>6</v>
      </c>
      <c r="S1148" s="2">
        <v>6</v>
      </c>
      <c r="T1148" s="2">
        <v>6</v>
      </c>
      <c r="U1148" s="2">
        <v>9</v>
      </c>
      <c r="V1148" s="2">
        <v>9</v>
      </c>
      <c r="W1148" s="2">
        <v>11</v>
      </c>
      <c r="X1148" s="2">
        <v>0</v>
      </c>
      <c r="Y1148" s="2">
        <v>0</v>
      </c>
      <c r="Z1148" s="2">
        <v>3</v>
      </c>
      <c r="AA1148" s="2">
        <v>0</v>
      </c>
      <c r="AB1148" s="2">
        <v>2</v>
      </c>
      <c r="AC1148" s="2" t="s">
        <v>3784</v>
      </c>
      <c r="AD1148" s="2" t="s">
        <v>4887</v>
      </c>
    </row>
    <row r="1149" spans="1:30" hidden="1" x14ac:dyDescent="0.25">
      <c r="A1149" s="2">
        <v>40789206</v>
      </c>
      <c r="B1149" s="2" t="s">
        <v>4891</v>
      </c>
      <c r="C1149" s="2" t="s">
        <v>4892</v>
      </c>
      <c r="D1149" s="2" t="s">
        <v>4893</v>
      </c>
      <c r="E1149" s="2">
        <f>IF(ISNUMBER(SEARCH("无购物",D1149)),1,0)</f>
        <v>1</v>
      </c>
      <c r="F1149" s="2">
        <f>IF(ISNUMBER(SEARCH("无自费",D1149)),1,0)</f>
        <v>1</v>
      </c>
      <c r="G1149" s="2">
        <f>IF(ISNUMBER(SEARCH("成团保障",D1149)),1,0)</f>
        <v>1</v>
      </c>
      <c r="H1149" s="2">
        <f>IF(OR(ISNUMBER(SEARCH("赠取消险",D1149)),ISNUMBER(SEARCH("提前*天免费退",D1149))),1,0)</f>
        <v>1</v>
      </c>
      <c r="I1149" s="2">
        <v>5</v>
      </c>
      <c r="J1149" s="2">
        <v>6</v>
      </c>
      <c r="K1149" s="2" t="s">
        <v>4877</v>
      </c>
      <c r="L1149" s="2">
        <v>1938</v>
      </c>
      <c r="M1149" s="2">
        <v>0</v>
      </c>
      <c r="N1149" s="2" t="s">
        <v>34</v>
      </c>
      <c r="O1149" s="2" t="s">
        <v>77</v>
      </c>
      <c r="P1149" s="2" t="s">
        <v>3782</v>
      </c>
      <c r="Q1149" s="2" t="s">
        <v>4894</v>
      </c>
      <c r="R1149" s="2">
        <v>16</v>
      </c>
      <c r="S1149" s="2">
        <v>27</v>
      </c>
      <c r="T1149" s="2">
        <v>52</v>
      </c>
      <c r="U1149" s="2">
        <v>76</v>
      </c>
      <c r="V1149" s="2">
        <v>88</v>
      </c>
      <c r="W1149" s="2">
        <v>118</v>
      </c>
      <c r="X1149" s="2">
        <v>11</v>
      </c>
      <c r="Y1149" s="2">
        <v>25</v>
      </c>
      <c r="Z1149" s="2">
        <v>24</v>
      </c>
      <c r="AA1149" s="2">
        <v>12</v>
      </c>
      <c r="AB1149" s="2">
        <v>30</v>
      </c>
      <c r="AC1149" s="2" t="s">
        <v>3784</v>
      </c>
      <c r="AD1149" s="2" t="s">
        <v>4895</v>
      </c>
    </row>
    <row r="1150" spans="1:30" hidden="1" x14ac:dyDescent="0.25">
      <c r="A1150" s="2">
        <v>40842542</v>
      </c>
      <c r="B1150" s="2" t="s">
        <v>4896</v>
      </c>
      <c r="C1150" s="2" t="s">
        <v>4897</v>
      </c>
      <c r="D1150" s="2" t="s">
        <v>4898</v>
      </c>
      <c r="E1150" s="2">
        <f>IF(ISNUMBER(SEARCH("无购物",D1150)),1,0)</f>
        <v>1</v>
      </c>
      <c r="F1150" s="2">
        <f>IF(ISNUMBER(SEARCH("无自费",D1150)),1,0)</f>
        <v>1</v>
      </c>
      <c r="G1150" s="2">
        <f>IF(ISNUMBER(SEARCH("成团保障",D1150)),1,0)</f>
        <v>1</v>
      </c>
      <c r="H1150" s="2">
        <f>IF(OR(ISNUMBER(SEARCH("赠取消险",D1150)),ISNUMBER(SEARCH("提前*天免费退",D1150))),1,0)</f>
        <v>1</v>
      </c>
      <c r="I1150" s="2" t="s">
        <v>34</v>
      </c>
      <c r="J1150" s="2" t="s">
        <v>34</v>
      </c>
      <c r="K1150" s="2" t="s">
        <v>4877</v>
      </c>
      <c r="L1150" s="2">
        <v>2167</v>
      </c>
      <c r="M1150" s="2">
        <v>0</v>
      </c>
      <c r="N1150" s="2" t="s">
        <v>34</v>
      </c>
      <c r="O1150" s="2" t="s">
        <v>77</v>
      </c>
      <c r="P1150" s="2" t="s">
        <v>3782</v>
      </c>
      <c r="Q1150" s="2" t="s">
        <v>4899</v>
      </c>
      <c r="R1150" s="2">
        <v>4</v>
      </c>
      <c r="S1150" s="2">
        <v>5</v>
      </c>
      <c r="T1150" s="2">
        <v>6</v>
      </c>
      <c r="U1150" s="2">
        <v>6</v>
      </c>
      <c r="V1150" s="2">
        <v>6</v>
      </c>
      <c r="W1150" s="2">
        <v>8</v>
      </c>
      <c r="X1150" s="2">
        <v>1</v>
      </c>
      <c r="Y1150" s="2">
        <v>1</v>
      </c>
      <c r="Z1150" s="2">
        <v>0</v>
      </c>
      <c r="AA1150" s="2">
        <v>0</v>
      </c>
      <c r="AB1150" s="2">
        <v>2</v>
      </c>
      <c r="AC1150" s="2" t="s">
        <v>3784</v>
      </c>
      <c r="AD1150" s="2" t="s">
        <v>4900</v>
      </c>
    </row>
    <row r="1151" spans="1:30" hidden="1" x14ac:dyDescent="0.25">
      <c r="A1151" s="2">
        <v>41041026</v>
      </c>
      <c r="B1151" s="2" t="s">
        <v>4901</v>
      </c>
      <c r="C1151" s="2" t="s">
        <v>4902</v>
      </c>
      <c r="D1151" s="2" t="s">
        <v>4903</v>
      </c>
      <c r="E1151" s="2">
        <f>IF(ISNUMBER(SEARCH("无购物",D1151)),1,0)</f>
        <v>1</v>
      </c>
      <c r="F1151" s="2">
        <f>IF(ISNUMBER(SEARCH("无自费",D1151)),1,0)</f>
        <v>1</v>
      </c>
      <c r="G1151" s="2">
        <f>IF(ISNUMBER(SEARCH("成团保障",D1151)),1,0)</f>
        <v>1</v>
      </c>
      <c r="H1151" s="2">
        <f>IF(OR(ISNUMBER(SEARCH("赠取消险",D1151)),ISNUMBER(SEARCH("提前*天免费退",D1151))),1,0)</f>
        <v>0</v>
      </c>
      <c r="I1151" s="2" t="s">
        <v>34</v>
      </c>
      <c r="J1151" s="2" t="s">
        <v>34</v>
      </c>
      <c r="K1151" s="2" t="s">
        <v>4877</v>
      </c>
      <c r="L1151" s="2">
        <v>2067</v>
      </c>
      <c r="M1151" s="2">
        <v>0</v>
      </c>
      <c r="N1151" s="2" t="s">
        <v>34</v>
      </c>
      <c r="O1151" s="2" t="s">
        <v>254</v>
      </c>
      <c r="P1151" s="2" t="s">
        <v>3782</v>
      </c>
      <c r="Q1151" s="2" t="s">
        <v>4904</v>
      </c>
      <c r="R1151" s="2" t="s">
        <v>34</v>
      </c>
      <c r="S1151" s="2">
        <v>2</v>
      </c>
      <c r="T1151" s="2">
        <v>2</v>
      </c>
      <c r="U1151" s="2">
        <v>4</v>
      </c>
      <c r="V1151" s="2">
        <v>4</v>
      </c>
      <c r="W1151" s="2">
        <v>4</v>
      </c>
      <c r="X1151" s="2">
        <v>0</v>
      </c>
      <c r="Y1151" s="2">
        <v>0</v>
      </c>
      <c r="Z1151" s="2">
        <v>2</v>
      </c>
      <c r="AA1151" s="2">
        <v>0</v>
      </c>
      <c r="AB1151" s="2">
        <v>0</v>
      </c>
      <c r="AC1151" s="2" t="s">
        <v>3784</v>
      </c>
      <c r="AD1151" s="2" t="s">
        <v>4905</v>
      </c>
    </row>
    <row r="1152" spans="1:30" hidden="1" x14ac:dyDescent="0.25">
      <c r="A1152" s="2">
        <v>41077007</v>
      </c>
      <c r="B1152" s="2" t="s">
        <v>4906</v>
      </c>
      <c r="C1152" s="2" t="s">
        <v>4907</v>
      </c>
      <c r="D1152" s="2" t="s">
        <v>4908</v>
      </c>
      <c r="E1152" s="2">
        <f>IF(ISNUMBER(SEARCH("无购物",D1152)),1,0)</f>
        <v>1</v>
      </c>
      <c r="F1152" s="2">
        <f>IF(ISNUMBER(SEARCH("无自费",D1152)),1,0)</f>
        <v>1</v>
      </c>
      <c r="G1152" s="2">
        <f>IF(ISNUMBER(SEARCH("成团保障",D1152)),1,0)</f>
        <v>1</v>
      </c>
      <c r="H1152" s="2">
        <f>IF(OR(ISNUMBER(SEARCH("赠取消险",D1152)),ISNUMBER(SEARCH("提前*天免费退",D1152))),1,0)</f>
        <v>0</v>
      </c>
      <c r="I1152" s="2" t="s">
        <v>34</v>
      </c>
      <c r="J1152" s="2" t="s">
        <v>34</v>
      </c>
      <c r="K1152" s="2" t="s">
        <v>33</v>
      </c>
      <c r="L1152" s="2">
        <v>4468</v>
      </c>
      <c r="M1152" s="2">
        <v>0</v>
      </c>
      <c r="N1152" s="2" t="s">
        <v>34</v>
      </c>
      <c r="O1152" s="2" t="s">
        <v>77</v>
      </c>
      <c r="P1152" s="2" t="s">
        <v>3782</v>
      </c>
      <c r="Q1152" s="2" t="s">
        <v>4909</v>
      </c>
      <c r="R1152" s="2" t="s">
        <v>34</v>
      </c>
      <c r="S1152" s="2" t="s">
        <v>34</v>
      </c>
      <c r="T1152" s="2">
        <v>10</v>
      </c>
      <c r="U1152" s="2">
        <v>12</v>
      </c>
      <c r="V1152" s="2" t="s">
        <v>34</v>
      </c>
      <c r="W1152" s="2" t="s">
        <v>34</v>
      </c>
      <c r="X1152" s="2">
        <v>0</v>
      </c>
      <c r="Y1152" s="2">
        <v>0</v>
      </c>
      <c r="Z1152" s="2">
        <v>2</v>
      </c>
      <c r="AA1152" s="2">
        <v>0</v>
      </c>
      <c r="AB1152" s="2">
        <v>0</v>
      </c>
      <c r="AC1152" s="2" t="s">
        <v>3784</v>
      </c>
      <c r="AD1152" s="2" t="s">
        <v>4910</v>
      </c>
    </row>
    <row r="1153" spans="1:30" hidden="1" x14ac:dyDescent="0.25">
      <c r="A1153" s="2">
        <v>41141527</v>
      </c>
      <c r="B1153" s="2" t="s">
        <v>4911</v>
      </c>
      <c r="C1153" s="2" t="s">
        <v>4912</v>
      </c>
      <c r="D1153" s="2" t="s">
        <v>4913</v>
      </c>
      <c r="E1153" s="2">
        <f>IF(ISNUMBER(SEARCH("无购物",D1153)),1,0)</f>
        <v>1</v>
      </c>
      <c r="F1153" s="2">
        <f>IF(ISNUMBER(SEARCH("无自费",D1153)),1,0)</f>
        <v>1</v>
      </c>
      <c r="G1153" s="2">
        <f>IF(ISNUMBER(SEARCH("成团保障",D1153)),1,0)</f>
        <v>1</v>
      </c>
      <c r="H1153" s="2">
        <f>IF(OR(ISNUMBER(SEARCH("赠取消险",D1153)),ISNUMBER(SEARCH("提前*天免费退",D1153))),1,0)</f>
        <v>0</v>
      </c>
      <c r="I1153" s="2">
        <v>5</v>
      </c>
      <c r="J1153" s="2">
        <v>3</v>
      </c>
      <c r="K1153" s="2" t="s">
        <v>4877</v>
      </c>
      <c r="L1153" s="2">
        <v>3863</v>
      </c>
      <c r="M1153" s="2">
        <v>0</v>
      </c>
      <c r="N1153" s="2" t="s">
        <v>34</v>
      </c>
      <c r="O1153" s="2" t="s">
        <v>77</v>
      </c>
      <c r="P1153" s="2" t="s">
        <v>3782</v>
      </c>
      <c r="Q1153" s="2" t="s">
        <v>4914</v>
      </c>
      <c r="R1153" s="2">
        <v>5</v>
      </c>
      <c r="S1153" s="2">
        <v>7</v>
      </c>
      <c r="T1153" s="2">
        <v>25</v>
      </c>
      <c r="U1153" s="2" t="s">
        <v>34</v>
      </c>
      <c r="V1153" s="2">
        <v>70</v>
      </c>
      <c r="W1153" s="2">
        <v>74</v>
      </c>
      <c r="X1153" s="2">
        <v>2</v>
      </c>
      <c r="Y1153" s="2">
        <v>18</v>
      </c>
      <c r="Z1153" s="2">
        <v>0</v>
      </c>
      <c r="AA1153" s="2">
        <v>0</v>
      </c>
      <c r="AB1153" s="2">
        <v>4</v>
      </c>
      <c r="AC1153" s="2" t="s">
        <v>3784</v>
      </c>
      <c r="AD1153" s="2" t="s">
        <v>4915</v>
      </c>
    </row>
    <row r="1154" spans="1:30" hidden="1" x14ac:dyDescent="0.25">
      <c r="A1154" s="2">
        <v>41148319</v>
      </c>
      <c r="B1154" s="2" t="s">
        <v>4916</v>
      </c>
      <c r="C1154" s="2" t="s">
        <v>4917</v>
      </c>
      <c r="D1154" s="2" t="s">
        <v>4918</v>
      </c>
      <c r="E1154" s="2">
        <f>IF(ISNUMBER(SEARCH("无购物",D1154)),1,0)</f>
        <v>1</v>
      </c>
      <c r="F1154" s="2">
        <f>IF(ISNUMBER(SEARCH("无自费",D1154)),1,0)</f>
        <v>1</v>
      </c>
      <c r="G1154" s="2">
        <f>IF(ISNUMBER(SEARCH("成团保障",D1154)),1,0)</f>
        <v>1</v>
      </c>
      <c r="H1154" s="2">
        <f>IF(OR(ISNUMBER(SEARCH("赠取消险",D1154)),ISNUMBER(SEARCH("提前*天免费退",D1154))),1,0)</f>
        <v>0</v>
      </c>
      <c r="I1154" s="2">
        <v>5</v>
      </c>
      <c r="J1154" s="2">
        <v>1</v>
      </c>
      <c r="K1154" s="2" t="s">
        <v>33</v>
      </c>
      <c r="L1154" s="2">
        <v>4518</v>
      </c>
      <c r="M1154" s="2">
        <v>0</v>
      </c>
      <c r="N1154" s="2" t="s">
        <v>34</v>
      </c>
      <c r="O1154" s="2" t="s">
        <v>254</v>
      </c>
      <c r="P1154" s="2" t="s">
        <v>3782</v>
      </c>
      <c r="Q1154" s="2" t="s">
        <v>34</v>
      </c>
      <c r="R1154" s="2">
        <v>2</v>
      </c>
      <c r="S1154" s="2">
        <v>2</v>
      </c>
      <c r="T1154" s="2">
        <v>2</v>
      </c>
      <c r="U1154" s="2">
        <v>8</v>
      </c>
      <c r="V1154" s="2">
        <v>12</v>
      </c>
      <c r="W1154" s="2" t="s">
        <v>34</v>
      </c>
      <c r="X1154" s="2">
        <v>0</v>
      </c>
      <c r="Y1154" s="2">
        <v>0</v>
      </c>
      <c r="Z1154" s="2">
        <v>6</v>
      </c>
      <c r="AA1154" s="2">
        <v>4</v>
      </c>
      <c r="AB1154" s="2">
        <v>0</v>
      </c>
      <c r="AC1154" s="2" t="s">
        <v>3784</v>
      </c>
      <c r="AD1154" s="2" t="s">
        <v>4919</v>
      </c>
    </row>
    <row r="1155" spans="1:30" hidden="1" x14ac:dyDescent="0.25">
      <c r="A1155" s="2">
        <v>41848613</v>
      </c>
      <c r="B1155" s="2" t="s">
        <v>4920</v>
      </c>
      <c r="C1155" s="2" t="s">
        <v>4921</v>
      </c>
      <c r="D1155" s="2" t="s">
        <v>4922</v>
      </c>
      <c r="E1155" s="2">
        <f>IF(ISNUMBER(SEARCH("无购物",D1155)),1,0)</f>
        <v>1</v>
      </c>
      <c r="F1155" s="2">
        <f>IF(ISNUMBER(SEARCH("无自费",D1155)),1,0)</f>
        <v>0</v>
      </c>
      <c r="G1155" s="2">
        <f>IF(ISNUMBER(SEARCH("成团保障",D1155)),1,0)</f>
        <v>1</v>
      </c>
      <c r="H1155" s="2">
        <f>IF(OR(ISNUMBER(SEARCH("赠取消险",D1155)),ISNUMBER(SEARCH("提前*天免费退",D1155))),1,0)</f>
        <v>1</v>
      </c>
      <c r="I1155" s="2" t="s">
        <v>34</v>
      </c>
      <c r="J1155" s="2" t="s">
        <v>34</v>
      </c>
      <c r="K1155" s="2" t="s">
        <v>33</v>
      </c>
      <c r="L1155" s="2">
        <v>4303</v>
      </c>
      <c r="M1155" s="2">
        <v>0</v>
      </c>
      <c r="N1155" s="2" t="s">
        <v>34</v>
      </c>
      <c r="O1155" s="2" t="s">
        <v>77</v>
      </c>
      <c r="P1155" s="2" t="s">
        <v>3782</v>
      </c>
      <c r="Q1155" s="2" t="s">
        <v>4923</v>
      </c>
      <c r="R1155" s="2" t="s">
        <v>34</v>
      </c>
      <c r="S1155" s="2">
        <v>4</v>
      </c>
      <c r="T1155" s="2">
        <v>6</v>
      </c>
      <c r="U1155" s="2">
        <v>12</v>
      </c>
      <c r="V1155" s="2">
        <v>18</v>
      </c>
      <c r="W1155" s="2" t="s">
        <v>34</v>
      </c>
      <c r="X1155" s="2">
        <v>0</v>
      </c>
      <c r="Y1155" s="2">
        <v>2</v>
      </c>
      <c r="Z1155" s="2">
        <v>6</v>
      </c>
      <c r="AA1155" s="2">
        <v>6</v>
      </c>
      <c r="AB1155" s="2">
        <v>0</v>
      </c>
      <c r="AC1155" s="2" t="s">
        <v>3784</v>
      </c>
      <c r="AD1155" s="2" t="s">
        <v>4143</v>
      </c>
    </row>
    <row r="1156" spans="1:30" hidden="1" x14ac:dyDescent="0.25">
      <c r="A1156" s="2">
        <v>41865420</v>
      </c>
      <c r="B1156" s="2" t="s">
        <v>4924</v>
      </c>
      <c r="C1156" s="2" t="s">
        <v>4925</v>
      </c>
      <c r="D1156" s="2" t="s">
        <v>4853</v>
      </c>
      <c r="E1156" s="2">
        <f>IF(ISNUMBER(SEARCH("无购物",D1156)),1,0)</f>
        <v>1</v>
      </c>
      <c r="F1156" s="2">
        <f>IF(ISNUMBER(SEARCH("无自费",D1156)),1,0)</f>
        <v>0</v>
      </c>
      <c r="G1156" s="2">
        <f>IF(ISNUMBER(SEARCH("成团保障",D1156)),1,0)</f>
        <v>1</v>
      </c>
      <c r="H1156" s="2">
        <f>IF(OR(ISNUMBER(SEARCH("赠取消险",D1156)),ISNUMBER(SEARCH("提前*天免费退",D1156))),1,0)</f>
        <v>1</v>
      </c>
      <c r="I1156" s="2">
        <v>5</v>
      </c>
      <c r="J1156" s="2">
        <v>12</v>
      </c>
      <c r="K1156" s="2" t="s">
        <v>4854</v>
      </c>
      <c r="L1156" s="2">
        <v>3218</v>
      </c>
      <c r="M1156" s="2">
        <v>0</v>
      </c>
      <c r="N1156" s="2" t="s">
        <v>34</v>
      </c>
      <c r="O1156" s="2" t="s">
        <v>77</v>
      </c>
      <c r="P1156" s="2" t="s">
        <v>3782</v>
      </c>
      <c r="Q1156" s="2" t="s">
        <v>4926</v>
      </c>
      <c r="R1156" s="2">
        <v>12</v>
      </c>
      <c r="S1156" s="2">
        <v>12</v>
      </c>
      <c r="T1156" s="2">
        <v>14</v>
      </c>
      <c r="U1156" s="2">
        <v>14</v>
      </c>
      <c r="V1156" s="2">
        <v>14</v>
      </c>
      <c r="W1156" s="2">
        <v>14</v>
      </c>
      <c r="X1156" s="2">
        <v>0</v>
      </c>
      <c r="Y1156" s="2">
        <v>2</v>
      </c>
      <c r="Z1156" s="2">
        <v>0</v>
      </c>
      <c r="AA1156" s="2">
        <v>0</v>
      </c>
      <c r="AB1156" s="2">
        <v>0</v>
      </c>
      <c r="AC1156" s="2" t="s">
        <v>3784</v>
      </c>
      <c r="AD1156" s="2" t="s">
        <v>4927</v>
      </c>
    </row>
    <row r="1157" spans="1:30" hidden="1" x14ac:dyDescent="0.25">
      <c r="A1157" s="2">
        <v>41914984</v>
      </c>
      <c r="B1157" s="2" t="s">
        <v>4928</v>
      </c>
      <c r="C1157" s="2" t="s">
        <v>4929</v>
      </c>
      <c r="D1157" s="2" t="s">
        <v>4930</v>
      </c>
      <c r="E1157" s="2">
        <f>IF(ISNUMBER(SEARCH("无购物",D1157)),1,0)</f>
        <v>1</v>
      </c>
      <c r="F1157" s="2">
        <f>IF(ISNUMBER(SEARCH("无自费",D1157)),1,0)</f>
        <v>1</v>
      </c>
      <c r="G1157" s="2">
        <f>IF(ISNUMBER(SEARCH("成团保障",D1157)),1,0)</f>
        <v>1</v>
      </c>
      <c r="H1157" s="2">
        <f>IF(OR(ISNUMBER(SEARCH("赠取消险",D1157)),ISNUMBER(SEARCH("提前*天免费退",D1157))),1,0)</f>
        <v>1</v>
      </c>
      <c r="I1157" s="2" t="s">
        <v>34</v>
      </c>
      <c r="J1157" s="2" t="s">
        <v>34</v>
      </c>
      <c r="K1157" s="2" t="s">
        <v>33</v>
      </c>
      <c r="L1157" s="2">
        <v>4941</v>
      </c>
      <c r="M1157" s="2">
        <v>0</v>
      </c>
      <c r="N1157" s="2" t="s">
        <v>34</v>
      </c>
      <c r="O1157" s="2" t="s">
        <v>77</v>
      </c>
      <c r="P1157" s="2" t="s">
        <v>3782</v>
      </c>
      <c r="Q1157" s="2" t="s">
        <v>4931</v>
      </c>
      <c r="R1157" s="2" t="s">
        <v>34</v>
      </c>
      <c r="S1157" s="2">
        <v>2</v>
      </c>
      <c r="T1157" s="2">
        <v>2</v>
      </c>
      <c r="U1157" s="2">
        <v>4</v>
      </c>
      <c r="V1157" s="2">
        <v>6</v>
      </c>
      <c r="W1157" s="2" t="s">
        <v>34</v>
      </c>
      <c r="X1157" s="2">
        <v>0</v>
      </c>
      <c r="Y1157" s="2">
        <v>0</v>
      </c>
      <c r="Z1157" s="2">
        <v>2</v>
      </c>
      <c r="AA1157" s="2">
        <v>2</v>
      </c>
      <c r="AB1157" s="2">
        <v>0</v>
      </c>
      <c r="AC1157" s="2" t="s">
        <v>3784</v>
      </c>
      <c r="AD1157" s="2" t="s">
        <v>4932</v>
      </c>
    </row>
    <row r="1158" spans="1:30" hidden="1" x14ac:dyDescent="0.25">
      <c r="A1158" s="2">
        <v>41920565</v>
      </c>
      <c r="B1158" s="2" t="s">
        <v>4933</v>
      </c>
      <c r="C1158" s="2" t="s">
        <v>4934</v>
      </c>
      <c r="D1158" s="2" t="s">
        <v>4935</v>
      </c>
      <c r="E1158" s="2">
        <f>IF(ISNUMBER(SEARCH("无购物",D1158)),1,0)</f>
        <v>1</v>
      </c>
      <c r="F1158" s="2">
        <f>IF(ISNUMBER(SEARCH("无自费",D1158)),1,0)</f>
        <v>0</v>
      </c>
      <c r="G1158" s="2">
        <f>IF(ISNUMBER(SEARCH("成团保障",D1158)),1,0)</f>
        <v>1</v>
      </c>
      <c r="H1158" s="2">
        <f>IF(OR(ISNUMBER(SEARCH("赠取消险",D1158)),ISNUMBER(SEARCH("提前*天免费退",D1158))),1,0)</f>
        <v>0</v>
      </c>
      <c r="I1158" s="2" t="s">
        <v>34</v>
      </c>
      <c r="J1158" s="2" t="s">
        <v>34</v>
      </c>
      <c r="K1158" s="2" t="s">
        <v>33</v>
      </c>
      <c r="L1158" s="2">
        <v>429</v>
      </c>
      <c r="M1158" s="2">
        <v>0</v>
      </c>
      <c r="N1158" s="2" t="s">
        <v>34</v>
      </c>
      <c r="O1158" s="2" t="s">
        <v>77</v>
      </c>
      <c r="P1158" s="2" t="s">
        <v>3782</v>
      </c>
      <c r="Q1158" s="2" t="s">
        <v>4936</v>
      </c>
      <c r="R1158" s="2" t="s">
        <v>34</v>
      </c>
      <c r="S1158" s="2" t="s">
        <v>34</v>
      </c>
      <c r="T1158" s="2">
        <v>23</v>
      </c>
      <c r="U1158" s="2">
        <v>62</v>
      </c>
      <c r="V1158" s="2">
        <v>79</v>
      </c>
      <c r="W1158" s="2">
        <v>135</v>
      </c>
      <c r="X1158" s="2">
        <v>0</v>
      </c>
      <c r="Y1158" s="2">
        <v>0</v>
      </c>
      <c r="Z1158" s="2">
        <v>39</v>
      </c>
      <c r="AA1158" s="2">
        <v>17</v>
      </c>
      <c r="AB1158" s="2">
        <v>56</v>
      </c>
      <c r="AC1158" s="2" t="s">
        <v>3784</v>
      </c>
      <c r="AD1158" s="2" t="s">
        <v>4937</v>
      </c>
    </row>
    <row r="1159" spans="1:30" hidden="1" x14ac:dyDescent="0.25">
      <c r="A1159" s="2">
        <v>41931380</v>
      </c>
      <c r="B1159" s="2" t="s">
        <v>4938</v>
      </c>
      <c r="C1159" s="2" t="s">
        <v>4939</v>
      </c>
      <c r="D1159" s="2" t="s">
        <v>4737</v>
      </c>
      <c r="E1159" s="2">
        <f>IF(ISNUMBER(SEARCH("无购物",D1159)),1,0)</f>
        <v>1</v>
      </c>
      <c r="F1159" s="2">
        <f>IF(ISNUMBER(SEARCH("无自费",D1159)),1,0)</f>
        <v>1</v>
      </c>
      <c r="G1159" s="2">
        <f>IF(ISNUMBER(SEARCH("成团保障",D1159)),1,0)</f>
        <v>1</v>
      </c>
      <c r="H1159" s="2">
        <f>IF(OR(ISNUMBER(SEARCH("赠取消险",D1159)),ISNUMBER(SEARCH("提前*天免费退",D1159))),1,0)</f>
        <v>0</v>
      </c>
      <c r="I1159" s="2">
        <v>4.8</v>
      </c>
      <c r="J1159" s="2">
        <v>6</v>
      </c>
      <c r="K1159" s="2" t="s">
        <v>4940</v>
      </c>
      <c r="L1159" s="2">
        <v>2702</v>
      </c>
      <c r="M1159" s="2">
        <v>0</v>
      </c>
      <c r="N1159" s="2" t="s">
        <v>34</v>
      </c>
      <c r="O1159" s="2" t="s">
        <v>254</v>
      </c>
      <c r="P1159" s="2" t="s">
        <v>3782</v>
      </c>
      <c r="Q1159" s="2" t="s">
        <v>34</v>
      </c>
      <c r="R1159" s="2">
        <v>24</v>
      </c>
      <c r="S1159" s="2">
        <v>35</v>
      </c>
      <c r="T1159" s="2">
        <v>39</v>
      </c>
      <c r="U1159" s="2">
        <v>46</v>
      </c>
      <c r="V1159" s="2" t="s">
        <v>34</v>
      </c>
      <c r="W1159" s="2">
        <v>46</v>
      </c>
      <c r="X1159" s="2">
        <v>11</v>
      </c>
      <c r="Y1159" s="2">
        <v>4</v>
      </c>
      <c r="Z1159" s="2">
        <v>7</v>
      </c>
      <c r="AA1159" s="2">
        <v>0</v>
      </c>
      <c r="AB1159" s="2">
        <v>0</v>
      </c>
      <c r="AC1159" s="2" t="s">
        <v>3784</v>
      </c>
      <c r="AD1159" s="2" t="s">
        <v>4941</v>
      </c>
    </row>
    <row r="1160" spans="1:30" hidden="1" x14ac:dyDescent="0.25">
      <c r="A1160" s="2">
        <v>41950317</v>
      </c>
      <c r="B1160" s="2" t="s">
        <v>4942</v>
      </c>
      <c r="C1160" s="2" t="s">
        <v>4943</v>
      </c>
      <c r="D1160" s="2" t="s">
        <v>4944</v>
      </c>
      <c r="E1160" s="2">
        <f>IF(ISNUMBER(SEARCH("无购物",D1160)),1,0)</f>
        <v>1</v>
      </c>
      <c r="F1160" s="2">
        <f>IF(ISNUMBER(SEARCH("无自费",D1160)),1,0)</f>
        <v>0</v>
      </c>
      <c r="G1160" s="2">
        <f>IF(ISNUMBER(SEARCH("成团保障",D1160)),1,0)</f>
        <v>1</v>
      </c>
      <c r="H1160" s="2">
        <f>IF(OR(ISNUMBER(SEARCH("赠取消险",D1160)),ISNUMBER(SEARCH("提前*天免费退",D1160))),1,0)</f>
        <v>0</v>
      </c>
      <c r="I1160" s="2">
        <v>5</v>
      </c>
      <c r="J1160" s="2">
        <v>6</v>
      </c>
      <c r="K1160" s="2" t="s">
        <v>4945</v>
      </c>
      <c r="L1160" s="2">
        <v>1908</v>
      </c>
      <c r="M1160" s="2">
        <v>0</v>
      </c>
      <c r="N1160" s="2" t="s">
        <v>34</v>
      </c>
      <c r="O1160" s="2" t="s">
        <v>77</v>
      </c>
      <c r="P1160" s="2" t="s">
        <v>3782</v>
      </c>
      <c r="Q1160" s="2" t="s">
        <v>4946</v>
      </c>
      <c r="R1160" s="2">
        <v>6</v>
      </c>
      <c r="S1160" s="2">
        <v>9</v>
      </c>
      <c r="T1160" s="2">
        <v>11</v>
      </c>
      <c r="U1160" s="2">
        <v>15</v>
      </c>
      <c r="V1160" s="2" t="s">
        <v>34</v>
      </c>
      <c r="W1160" s="2" t="s">
        <v>34</v>
      </c>
      <c r="X1160" s="2">
        <v>3</v>
      </c>
      <c r="Y1160" s="2">
        <v>2</v>
      </c>
      <c r="Z1160" s="2">
        <v>4</v>
      </c>
      <c r="AA1160" s="2">
        <v>0</v>
      </c>
      <c r="AB1160" s="2">
        <v>0</v>
      </c>
      <c r="AC1160" s="2" t="s">
        <v>3784</v>
      </c>
      <c r="AD1160" s="2" t="s">
        <v>4947</v>
      </c>
    </row>
    <row r="1161" spans="1:30" hidden="1" x14ac:dyDescent="0.25">
      <c r="A1161" s="2">
        <v>41976878</v>
      </c>
      <c r="B1161" s="2" t="s">
        <v>4948</v>
      </c>
      <c r="C1161" s="2" t="s">
        <v>4949</v>
      </c>
      <c r="D1161" s="2" t="s">
        <v>4950</v>
      </c>
      <c r="E1161" s="2">
        <f>IF(ISNUMBER(SEARCH("无购物",D1161)),1,0)</f>
        <v>1</v>
      </c>
      <c r="F1161" s="2">
        <f>IF(ISNUMBER(SEARCH("无自费",D1161)),1,0)</f>
        <v>0</v>
      </c>
      <c r="G1161" s="2">
        <f>IF(ISNUMBER(SEARCH("成团保障",D1161)),1,0)</f>
        <v>1</v>
      </c>
      <c r="H1161" s="2">
        <f>IF(OR(ISNUMBER(SEARCH("赠取消险",D1161)),ISNUMBER(SEARCH("提前*天免费退",D1161))),1,0)</f>
        <v>0</v>
      </c>
      <c r="I1161" s="2">
        <v>5</v>
      </c>
      <c r="J1161" s="2">
        <v>2</v>
      </c>
      <c r="K1161" s="2" t="s">
        <v>4945</v>
      </c>
      <c r="L1161" s="2">
        <v>1634</v>
      </c>
      <c r="M1161" s="2">
        <v>0</v>
      </c>
      <c r="N1161" s="2" t="s">
        <v>34</v>
      </c>
      <c r="O1161" s="2" t="s">
        <v>77</v>
      </c>
      <c r="P1161" s="2" t="s">
        <v>3782</v>
      </c>
      <c r="Q1161" s="2" t="s">
        <v>4951</v>
      </c>
      <c r="R1161" s="2">
        <v>3</v>
      </c>
      <c r="S1161" s="2">
        <v>9</v>
      </c>
      <c r="T1161" s="2">
        <v>13</v>
      </c>
      <c r="U1161" s="2">
        <v>34</v>
      </c>
      <c r="V1161" s="2">
        <v>36</v>
      </c>
      <c r="W1161" s="2" t="s">
        <v>34</v>
      </c>
      <c r="X1161" s="2">
        <v>6</v>
      </c>
      <c r="Y1161" s="2">
        <v>4</v>
      </c>
      <c r="Z1161" s="2">
        <v>21</v>
      </c>
      <c r="AA1161" s="2">
        <v>2</v>
      </c>
      <c r="AB1161" s="2">
        <v>0</v>
      </c>
      <c r="AC1161" s="2" t="s">
        <v>3784</v>
      </c>
      <c r="AD1161" s="2" t="s">
        <v>4952</v>
      </c>
    </row>
    <row r="1162" spans="1:30" hidden="1" x14ac:dyDescent="0.25">
      <c r="A1162" s="2">
        <v>42087876</v>
      </c>
      <c r="B1162" s="2" t="s">
        <v>3879</v>
      </c>
      <c r="C1162" s="2" t="s">
        <v>4953</v>
      </c>
      <c r="D1162" s="2" t="s">
        <v>4767</v>
      </c>
      <c r="E1162" s="2">
        <f>IF(ISNUMBER(SEARCH("无购物",D1162)),1,0)</f>
        <v>1</v>
      </c>
      <c r="F1162" s="2">
        <f>IF(ISNUMBER(SEARCH("无自费",D1162)),1,0)</f>
        <v>0</v>
      </c>
      <c r="G1162" s="2">
        <f>IF(ISNUMBER(SEARCH("成团保障",D1162)),1,0)</f>
        <v>1</v>
      </c>
      <c r="H1162" s="2">
        <f>IF(OR(ISNUMBER(SEARCH("赠取消险",D1162)),ISNUMBER(SEARCH("提前*天免费退",D1162))),1,0)</f>
        <v>0</v>
      </c>
      <c r="I1162" s="2">
        <v>0</v>
      </c>
      <c r="J1162" s="2">
        <v>0</v>
      </c>
      <c r="K1162" s="2" t="s">
        <v>33</v>
      </c>
      <c r="L1162" s="2">
        <v>469</v>
      </c>
      <c r="M1162" s="2">
        <v>0</v>
      </c>
      <c r="N1162" s="2" t="s">
        <v>34</v>
      </c>
      <c r="O1162" s="2" t="s">
        <v>77</v>
      </c>
      <c r="P1162" s="2" t="s">
        <v>3782</v>
      </c>
      <c r="Q1162" s="2" t="s">
        <v>34</v>
      </c>
      <c r="R1162" s="2" t="s">
        <v>34</v>
      </c>
      <c r="S1162" s="2" t="s">
        <v>34</v>
      </c>
      <c r="T1162" s="2">
        <v>2</v>
      </c>
      <c r="U1162" s="2">
        <v>6</v>
      </c>
      <c r="V1162" s="2">
        <v>6</v>
      </c>
      <c r="W1162" s="2" t="s">
        <v>34</v>
      </c>
      <c r="X1162" s="2">
        <v>0</v>
      </c>
      <c r="Y1162" s="2">
        <v>0</v>
      </c>
      <c r="Z1162" s="2">
        <v>4</v>
      </c>
      <c r="AA1162" s="2">
        <v>0</v>
      </c>
      <c r="AB1162" s="2">
        <v>0</v>
      </c>
      <c r="AC1162" s="2" t="s">
        <v>3784</v>
      </c>
      <c r="AD1162" s="2" t="s">
        <v>4769</v>
      </c>
    </row>
    <row r="1163" spans="1:30" hidden="1" x14ac:dyDescent="0.25">
      <c r="A1163" s="2">
        <v>42123739</v>
      </c>
      <c r="B1163" s="2" t="s">
        <v>4954</v>
      </c>
      <c r="C1163" s="2" t="s">
        <v>4955</v>
      </c>
      <c r="D1163" s="2" t="s">
        <v>4956</v>
      </c>
      <c r="E1163" s="2">
        <f>IF(ISNUMBER(SEARCH("无购物",D1163)),1,0)</f>
        <v>1</v>
      </c>
      <c r="F1163" s="2">
        <f>IF(ISNUMBER(SEARCH("无自费",D1163)),1,0)</f>
        <v>1</v>
      </c>
      <c r="G1163" s="2">
        <f>IF(ISNUMBER(SEARCH("成团保障",D1163)),1,0)</f>
        <v>1</v>
      </c>
      <c r="H1163" s="2">
        <f>IF(OR(ISNUMBER(SEARCH("赠取消险",D1163)),ISNUMBER(SEARCH("提前*天免费退",D1163))),1,0)</f>
        <v>1</v>
      </c>
      <c r="I1163" s="2" t="s">
        <v>34</v>
      </c>
      <c r="J1163" s="2" t="s">
        <v>34</v>
      </c>
      <c r="K1163" s="2" t="s">
        <v>33</v>
      </c>
      <c r="L1163" s="2">
        <v>1998</v>
      </c>
      <c r="M1163" s="2">
        <v>0</v>
      </c>
      <c r="N1163" s="2" t="s">
        <v>34</v>
      </c>
      <c r="O1163" s="2" t="s">
        <v>254</v>
      </c>
      <c r="P1163" s="2" t="s">
        <v>3782</v>
      </c>
      <c r="Q1163" s="2" t="s">
        <v>34</v>
      </c>
      <c r="R1163" s="2" t="s">
        <v>34</v>
      </c>
      <c r="S1163" s="2" t="s">
        <v>34</v>
      </c>
      <c r="T1163" s="2" t="s">
        <v>34</v>
      </c>
      <c r="U1163" s="2">
        <v>17</v>
      </c>
      <c r="V1163" s="2">
        <v>20</v>
      </c>
      <c r="W1163" s="2" t="s">
        <v>34</v>
      </c>
      <c r="X1163" s="2">
        <v>0</v>
      </c>
      <c r="Y1163" s="2">
        <v>0</v>
      </c>
      <c r="Z1163" s="2">
        <v>0</v>
      </c>
      <c r="AA1163" s="2">
        <v>3</v>
      </c>
      <c r="AB1163" s="2">
        <v>0</v>
      </c>
      <c r="AC1163" s="2" t="s">
        <v>3784</v>
      </c>
      <c r="AD1163" s="2" t="s">
        <v>4957</v>
      </c>
    </row>
    <row r="1164" spans="1:30" hidden="1" x14ac:dyDescent="0.25">
      <c r="A1164" s="2">
        <v>42146219</v>
      </c>
      <c r="B1164" s="2" t="s">
        <v>4958</v>
      </c>
      <c r="C1164" s="2" t="s">
        <v>4959</v>
      </c>
      <c r="D1164" s="2" t="s">
        <v>4960</v>
      </c>
      <c r="E1164" s="2">
        <f>IF(ISNUMBER(SEARCH("无购物",D1164)),1,0)</f>
        <v>1</v>
      </c>
      <c r="F1164" s="2">
        <f>IF(ISNUMBER(SEARCH("无自费",D1164)),1,0)</f>
        <v>0</v>
      </c>
      <c r="G1164" s="2">
        <f>IF(ISNUMBER(SEARCH("成团保障",D1164)),1,0)</f>
        <v>1</v>
      </c>
      <c r="H1164" s="2">
        <f>IF(OR(ISNUMBER(SEARCH("赠取消险",D1164)),ISNUMBER(SEARCH("提前*天免费退",D1164))),1,0)</f>
        <v>0</v>
      </c>
      <c r="I1164" s="2">
        <v>4.9000000000000004</v>
      </c>
      <c r="J1164" s="2">
        <v>43</v>
      </c>
      <c r="K1164" s="2" t="s">
        <v>4961</v>
      </c>
      <c r="L1164" s="2">
        <v>1809</v>
      </c>
      <c r="M1164" s="2">
        <v>0</v>
      </c>
      <c r="N1164" s="2" t="s">
        <v>34</v>
      </c>
      <c r="O1164" s="2" t="s">
        <v>77</v>
      </c>
      <c r="P1164" s="2" t="s">
        <v>3782</v>
      </c>
      <c r="Q1164" s="2" t="s">
        <v>4962</v>
      </c>
      <c r="R1164" s="2">
        <v>136</v>
      </c>
      <c r="S1164" s="2">
        <v>147</v>
      </c>
      <c r="T1164" s="2">
        <v>191</v>
      </c>
      <c r="U1164" s="2">
        <v>216</v>
      </c>
      <c r="V1164" s="2">
        <v>216</v>
      </c>
      <c r="W1164" s="2" t="s">
        <v>34</v>
      </c>
      <c r="X1164" s="2">
        <v>11</v>
      </c>
      <c r="Y1164" s="2">
        <v>44</v>
      </c>
      <c r="Z1164" s="2">
        <v>25</v>
      </c>
      <c r="AA1164" s="2">
        <v>0</v>
      </c>
      <c r="AB1164" s="2">
        <v>0</v>
      </c>
      <c r="AC1164" s="2" t="s">
        <v>3784</v>
      </c>
      <c r="AD1164" s="2" t="s">
        <v>4963</v>
      </c>
    </row>
    <row r="1165" spans="1:30" hidden="1" x14ac:dyDescent="0.25">
      <c r="A1165" s="2">
        <v>42306471</v>
      </c>
      <c r="B1165" s="2" t="s">
        <v>4964</v>
      </c>
      <c r="C1165" s="2" t="s">
        <v>4965</v>
      </c>
      <c r="D1165" s="2" t="s">
        <v>4966</v>
      </c>
      <c r="E1165" s="2">
        <f>IF(ISNUMBER(SEARCH("无购物",D1165)),1,0)</f>
        <v>1</v>
      </c>
      <c r="F1165" s="2">
        <f>IF(ISNUMBER(SEARCH("无自费",D1165)),1,0)</f>
        <v>1</v>
      </c>
      <c r="G1165" s="2">
        <f>IF(ISNUMBER(SEARCH("成团保障",D1165)),1,0)</f>
        <v>1</v>
      </c>
      <c r="H1165" s="2">
        <f>IF(OR(ISNUMBER(SEARCH("赠取消险",D1165)),ISNUMBER(SEARCH("提前*天免费退",D1165))),1,0)</f>
        <v>1</v>
      </c>
      <c r="I1165" s="2" t="s">
        <v>34</v>
      </c>
      <c r="J1165" s="2" t="s">
        <v>34</v>
      </c>
      <c r="K1165" s="2" t="s">
        <v>4627</v>
      </c>
      <c r="L1165" s="2">
        <v>2866</v>
      </c>
      <c r="M1165" s="2">
        <v>0</v>
      </c>
      <c r="N1165" s="2" t="s">
        <v>34</v>
      </c>
      <c r="O1165" s="2" t="s">
        <v>77</v>
      </c>
      <c r="P1165" s="2" t="s">
        <v>3782</v>
      </c>
      <c r="Q1165" s="2" t="s">
        <v>4967</v>
      </c>
      <c r="R1165" s="2" t="s">
        <v>34</v>
      </c>
      <c r="S1165" s="2">
        <v>4</v>
      </c>
      <c r="T1165" s="2" t="s">
        <v>34</v>
      </c>
      <c r="U1165" s="2">
        <v>12</v>
      </c>
      <c r="V1165" s="2">
        <v>14</v>
      </c>
      <c r="W1165" s="2" t="s">
        <v>34</v>
      </c>
      <c r="X1165" s="2">
        <v>0</v>
      </c>
      <c r="Y1165" s="2">
        <v>0</v>
      </c>
      <c r="Z1165" s="2">
        <v>0</v>
      </c>
      <c r="AA1165" s="2">
        <v>2</v>
      </c>
      <c r="AB1165" s="2">
        <v>0</v>
      </c>
      <c r="AC1165" s="2" t="s">
        <v>3784</v>
      </c>
      <c r="AD1165" s="2" t="s">
        <v>4968</v>
      </c>
    </row>
    <row r="1166" spans="1:30" hidden="1" x14ac:dyDescent="0.25">
      <c r="A1166" s="2">
        <v>42338780</v>
      </c>
      <c r="B1166" s="2" t="s">
        <v>4969</v>
      </c>
      <c r="C1166" s="2" t="s">
        <v>4970</v>
      </c>
      <c r="D1166" s="2" t="s">
        <v>4971</v>
      </c>
      <c r="E1166" s="2">
        <f>IF(ISNUMBER(SEARCH("无购物",D1166)),1,0)</f>
        <v>1</v>
      </c>
      <c r="F1166" s="2">
        <f>IF(ISNUMBER(SEARCH("无自费",D1166)),1,0)</f>
        <v>1</v>
      </c>
      <c r="G1166" s="2">
        <f>IF(ISNUMBER(SEARCH("成团保障",D1166)),1,0)</f>
        <v>1</v>
      </c>
      <c r="H1166" s="2">
        <f>IF(OR(ISNUMBER(SEARCH("赠取消险",D1166)),ISNUMBER(SEARCH("提前*天免费退",D1166))),1,0)</f>
        <v>0</v>
      </c>
      <c r="I1166" s="2" t="s">
        <v>34</v>
      </c>
      <c r="J1166" s="2" t="s">
        <v>34</v>
      </c>
      <c r="K1166" s="2" t="s">
        <v>3999</v>
      </c>
      <c r="L1166" s="2">
        <v>1937</v>
      </c>
      <c r="M1166" s="2">
        <v>0</v>
      </c>
      <c r="N1166" s="2" t="s">
        <v>34</v>
      </c>
      <c r="O1166" s="2" t="s">
        <v>77</v>
      </c>
      <c r="P1166" s="2" t="s">
        <v>3782</v>
      </c>
      <c r="Q1166" s="2" t="s">
        <v>4972</v>
      </c>
      <c r="R1166" s="2" t="s">
        <v>34</v>
      </c>
      <c r="S1166" s="2">
        <v>8</v>
      </c>
      <c r="T1166" s="2">
        <v>17</v>
      </c>
      <c r="U1166" s="2">
        <v>35</v>
      </c>
      <c r="V1166" s="2">
        <v>35</v>
      </c>
      <c r="W1166" s="2">
        <v>41</v>
      </c>
      <c r="X1166" s="2">
        <v>0</v>
      </c>
      <c r="Y1166" s="2">
        <v>9</v>
      </c>
      <c r="Z1166" s="2">
        <v>18</v>
      </c>
      <c r="AA1166" s="2">
        <v>0</v>
      </c>
      <c r="AB1166" s="2">
        <v>6</v>
      </c>
      <c r="AC1166" s="2" t="s">
        <v>3784</v>
      </c>
      <c r="AD1166" s="2" t="s">
        <v>4973</v>
      </c>
    </row>
    <row r="1167" spans="1:30" hidden="1" x14ac:dyDescent="0.25">
      <c r="A1167" s="2">
        <v>42683508</v>
      </c>
      <c r="B1167" s="2" t="s">
        <v>4974</v>
      </c>
      <c r="C1167" s="2" t="s">
        <v>4975</v>
      </c>
      <c r="D1167" s="2" t="s">
        <v>4976</v>
      </c>
      <c r="E1167" s="2">
        <f>IF(ISNUMBER(SEARCH("无购物",D1167)),1,0)</f>
        <v>1</v>
      </c>
      <c r="F1167" s="2">
        <f>IF(ISNUMBER(SEARCH("无自费",D1167)),1,0)</f>
        <v>0</v>
      </c>
      <c r="G1167" s="2">
        <f>IF(ISNUMBER(SEARCH("成团保障",D1167)),1,0)</f>
        <v>1</v>
      </c>
      <c r="H1167" s="2">
        <f>IF(OR(ISNUMBER(SEARCH("赠取消险",D1167)),ISNUMBER(SEARCH("提前*天免费退",D1167))),1,0)</f>
        <v>0</v>
      </c>
      <c r="I1167" s="2">
        <v>5</v>
      </c>
      <c r="J1167" s="2">
        <v>2</v>
      </c>
      <c r="K1167" s="2" t="s">
        <v>3861</v>
      </c>
      <c r="L1167" s="2">
        <v>2183</v>
      </c>
      <c r="M1167" s="2">
        <v>0</v>
      </c>
      <c r="N1167" s="2" t="s">
        <v>34</v>
      </c>
      <c r="O1167" s="2" t="s">
        <v>77</v>
      </c>
      <c r="P1167" s="2" t="s">
        <v>3782</v>
      </c>
      <c r="Q1167" s="2" t="s">
        <v>4977</v>
      </c>
      <c r="R1167" s="2">
        <v>25</v>
      </c>
      <c r="S1167" s="2">
        <v>26</v>
      </c>
      <c r="T1167" s="2">
        <v>32</v>
      </c>
      <c r="U1167" s="2">
        <v>39</v>
      </c>
      <c r="V1167" s="2">
        <v>39</v>
      </c>
      <c r="W1167" s="2">
        <v>39</v>
      </c>
      <c r="X1167" s="2">
        <v>1</v>
      </c>
      <c r="Y1167" s="2">
        <v>6</v>
      </c>
      <c r="Z1167" s="2">
        <v>7</v>
      </c>
      <c r="AA1167" s="2">
        <v>0</v>
      </c>
      <c r="AB1167" s="2">
        <v>0</v>
      </c>
      <c r="AC1167" s="2" t="s">
        <v>3784</v>
      </c>
      <c r="AD1167" s="2" t="s">
        <v>4978</v>
      </c>
    </row>
    <row r="1168" spans="1:30" hidden="1" x14ac:dyDescent="0.25">
      <c r="A1168" s="2">
        <v>42728751</v>
      </c>
      <c r="B1168" s="2" t="s">
        <v>4979</v>
      </c>
      <c r="C1168" s="2" t="s">
        <v>4980</v>
      </c>
      <c r="D1168" s="2" t="s">
        <v>4981</v>
      </c>
      <c r="E1168" s="2">
        <f>IF(ISNUMBER(SEARCH("无购物",D1168)),1,0)</f>
        <v>1</v>
      </c>
      <c r="F1168" s="2">
        <f>IF(ISNUMBER(SEARCH("无自费",D1168)),1,0)</f>
        <v>0</v>
      </c>
      <c r="G1168" s="2">
        <f>IF(ISNUMBER(SEARCH("成团保障",D1168)),1,0)</f>
        <v>1</v>
      </c>
      <c r="H1168" s="2">
        <f>IF(OR(ISNUMBER(SEARCH("赠取消险",D1168)),ISNUMBER(SEARCH("提前*天免费退",D1168))),1,0)</f>
        <v>0</v>
      </c>
      <c r="I1168" s="2" t="s">
        <v>34</v>
      </c>
      <c r="J1168" s="2" t="s">
        <v>34</v>
      </c>
      <c r="K1168" s="2" t="s">
        <v>33</v>
      </c>
      <c r="L1168" s="2">
        <v>6109</v>
      </c>
      <c r="M1168" s="2">
        <v>0</v>
      </c>
      <c r="N1168" s="2" t="s">
        <v>34</v>
      </c>
      <c r="O1168" s="2" t="s">
        <v>77</v>
      </c>
      <c r="P1168" s="2" t="s">
        <v>3782</v>
      </c>
      <c r="Q1168" s="2" t="s">
        <v>4982</v>
      </c>
      <c r="R1168" s="2" t="s">
        <v>34</v>
      </c>
      <c r="S1168" s="2" t="s">
        <v>34</v>
      </c>
      <c r="T1168" s="2">
        <v>24</v>
      </c>
      <c r="U1168" s="2">
        <v>36</v>
      </c>
      <c r="V1168" s="2" t="s">
        <v>34</v>
      </c>
      <c r="W1168" s="2" t="s">
        <v>34</v>
      </c>
      <c r="X1168" s="2">
        <v>0</v>
      </c>
      <c r="Y1168" s="2">
        <v>0</v>
      </c>
      <c r="Z1168" s="2">
        <v>12</v>
      </c>
      <c r="AA1168" s="2">
        <v>0</v>
      </c>
      <c r="AB1168" s="2">
        <v>0</v>
      </c>
      <c r="AC1168" s="2" t="s">
        <v>3784</v>
      </c>
      <c r="AD1168" s="2" t="s">
        <v>4983</v>
      </c>
    </row>
    <row r="1169" spans="1:30" hidden="1" x14ac:dyDescent="0.25">
      <c r="A1169" s="2">
        <v>42872827</v>
      </c>
      <c r="B1169" s="2" t="s">
        <v>4587</v>
      </c>
      <c r="C1169" s="2" t="s">
        <v>4984</v>
      </c>
      <c r="D1169" s="2" t="s">
        <v>4985</v>
      </c>
      <c r="E1169" s="2">
        <f>IF(ISNUMBER(SEARCH("无购物",D1169)),1,0)</f>
        <v>0</v>
      </c>
      <c r="F1169" s="2">
        <f>IF(ISNUMBER(SEARCH("无自费",D1169)),1,0)</f>
        <v>0</v>
      </c>
      <c r="G1169" s="2">
        <f>IF(ISNUMBER(SEARCH("成团保障",D1169)),1,0)</f>
        <v>1</v>
      </c>
      <c r="H1169" s="2">
        <f>IF(OR(ISNUMBER(SEARCH("赠取消险",D1169)),ISNUMBER(SEARCH("提前*天免费退",D1169))),1,0)</f>
        <v>1</v>
      </c>
      <c r="I1169" s="2">
        <v>5</v>
      </c>
      <c r="J1169" s="2">
        <v>22</v>
      </c>
      <c r="K1169" s="2" t="s">
        <v>1651</v>
      </c>
      <c r="L1169" s="2">
        <v>1189</v>
      </c>
      <c r="M1169" s="2">
        <v>0</v>
      </c>
      <c r="N1169" s="2" t="s">
        <v>34</v>
      </c>
      <c r="O1169" s="2" t="s">
        <v>77</v>
      </c>
      <c r="P1169" s="2" t="s">
        <v>3782</v>
      </c>
      <c r="Q1169" s="2" t="s">
        <v>4986</v>
      </c>
      <c r="R1169" s="2">
        <v>67</v>
      </c>
      <c r="S1169" s="2">
        <v>142</v>
      </c>
      <c r="T1169" s="2">
        <v>307</v>
      </c>
      <c r="U1169" s="2" t="s">
        <v>34</v>
      </c>
      <c r="V1169" s="2">
        <v>388</v>
      </c>
      <c r="W1169" s="2" t="s">
        <v>34</v>
      </c>
      <c r="X1169" s="2">
        <v>75</v>
      </c>
      <c r="Y1169" s="2">
        <v>165</v>
      </c>
      <c r="Z1169" s="2">
        <v>0</v>
      </c>
      <c r="AA1169" s="2">
        <v>0</v>
      </c>
      <c r="AB1169" s="2">
        <v>0</v>
      </c>
      <c r="AC1169" s="2" t="s">
        <v>3784</v>
      </c>
      <c r="AD1169" s="2" t="s">
        <v>4987</v>
      </c>
    </row>
    <row r="1170" spans="1:30" hidden="1" x14ac:dyDescent="0.25">
      <c r="A1170" s="2">
        <v>43082013</v>
      </c>
      <c r="B1170" s="2" t="s">
        <v>4988</v>
      </c>
      <c r="C1170" s="2" t="s">
        <v>4989</v>
      </c>
      <c r="D1170" s="2" t="s">
        <v>4990</v>
      </c>
      <c r="E1170" s="2">
        <f>IF(ISNUMBER(SEARCH("无购物",D1170)),1,0)</f>
        <v>1</v>
      </c>
      <c r="F1170" s="2">
        <f>IF(ISNUMBER(SEARCH("无自费",D1170)),1,0)</f>
        <v>1</v>
      </c>
      <c r="G1170" s="2">
        <f>IF(ISNUMBER(SEARCH("成团保障",D1170)),1,0)</f>
        <v>1</v>
      </c>
      <c r="H1170" s="2">
        <f>IF(OR(ISNUMBER(SEARCH("赠取消险",D1170)),ISNUMBER(SEARCH("提前*天免费退",D1170))),1,0)</f>
        <v>0</v>
      </c>
      <c r="I1170" s="2" t="s">
        <v>34</v>
      </c>
      <c r="J1170" s="2" t="s">
        <v>34</v>
      </c>
      <c r="K1170" s="2" t="s">
        <v>4991</v>
      </c>
      <c r="L1170" s="2">
        <v>2274</v>
      </c>
      <c r="M1170" s="2">
        <v>0</v>
      </c>
      <c r="N1170" s="2" t="s">
        <v>34</v>
      </c>
      <c r="O1170" s="2" t="s">
        <v>77</v>
      </c>
      <c r="P1170" s="2" t="s">
        <v>3782</v>
      </c>
      <c r="Q1170" s="2" t="s">
        <v>4992</v>
      </c>
      <c r="R1170" s="2" t="s">
        <v>34</v>
      </c>
      <c r="S1170" s="2">
        <v>9</v>
      </c>
      <c r="T1170" s="2">
        <v>20</v>
      </c>
      <c r="U1170" s="2">
        <v>35</v>
      </c>
      <c r="V1170" s="2">
        <v>35</v>
      </c>
      <c r="W1170" s="2">
        <v>35</v>
      </c>
      <c r="X1170" s="2">
        <v>0</v>
      </c>
      <c r="Y1170" s="2">
        <v>11</v>
      </c>
      <c r="Z1170" s="2">
        <v>15</v>
      </c>
      <c r="AA1170" s="2">
        <v>0</v>
      </c>
      <c r="AB1170" s="2">
        <v>0</v>
      </c>
      <c r="AC1170" s="2" t="s">
        <v>3784</v>
      </c>
      <c r="AD1170" s="2" t="s">
        <v>4993</v>
      </c>
    </row>
    <row r="1171" spans="1:30" hidden="1" x14ac:dyDescent="0.25">
      <c r="A1171" s="2">
        <v>43097619</v>
      </c>
      <c r="B1171" s="2" t="s">
        <v>4994</v>
      </c>
      <c r="C1171" s="2" t="s">
        <v>4995</v>
      </c>
      <c r="D1171" s="2" t="s">
        <v>4996</v>
      </c>
      <c r="E1171" s="2">
        <f>IF(ISNUMBER(SEARCH("无购物",D1171)),1,0)</f>
        <v>1</v>
      </c>
      <c r="F1171" s="2">
        <f>IF(ISNUMBER(SEARCH("无自费",D1171)),1,0)</f>
        <v>0</v>
      </c>
      <c r="G1171" s="2">
        <f>IF(ISNUMBER(SEARCH("成团保障",D1171)),1,0)</f>
        <v>1</v>
      </c>
      <c r="H1171" s="2">
        <f>IF(OR(ISNUMBER(SEARCH("赠取消险",D1171)),ISNUMBER(SEARCH("提前*天免费退",D1171))),1,0)</f>
        <v>0</v>
      </c>
      <c r="I1171" s="2">
        <v>5</v>
      </c>
      <c r="J1171" s="2">
        <v>2</v>
      </c>
      <c r="K1171" s="2" t="s">
        <v>3835</v>
      </c>
      <c r="L1171" s="2">
        <v>1284</v>
      </c>
      <c r="M1171" s="2">
        <v>0</v>
      </c>
      <c r="N1171" s="2" t="s">
        <v>34</v>
      </c>
      <c r="O1171" s="2" t="s">
        <v>77</v>
      </c>
      <c r="P1171" s="2" t="s">
        <v>3782</v>
      </c>
      <c r="Q1171" s="2" t="s">
        <v>4997</v>
      </c>
      <c r="R1171" s="2">
        <v>5</v>
      </c>
      <c r="S1171" s="2">
        <v>11</v>
      </c>
      <c r="T1171" s="2">
        <v>25</v>
      </c>
      <c r="U1171" s="2">
        <v>52</v>
      </c>
      <c r="V1171" s="2" t="s">
        <v>34</v>
      </c>
      <c r="W1171" s="2" t="s">
        <v>34</v>
      </c>
      <c r="X1171" s="2">
        <v>6</v>
      </c>
      <c r="Y1171" s="2">
        <v>14</v>
      </c>
      <c r="Z1171" s="2">
        <v>27</v>
      </c>
      <c r="AA1171" s="2">
        <v>0</v>
      </c>
      <c r="AB1171" s="2">
        <v>0</v>
      </c>
      <c r="AC1171" s="2" t="s">
        <v>3784</v>
      </c>
      <c r="AD1171" s="2" t="s">
        <v>4998</v>
      </c>
    </row>
    <row r="1172" spans="1:30" hidden="1" x14ac:dyDescent="0.25">
      <c r="A1172" s="2">
        <v>43102289</v>
      </c>
      <c r="B1172" s="2" t="s">
        <v>4999</v>
      </c>
      <c r="C1172" s="2" t="s">
        <v>5000</v>
      </c>
      <c r="D1172" s="2" t="s">
        <v>5001</v>
      </c>
      <c r="E1172" s="2">
        <f>IF(ISNUMBER(SEARCH("无购物",D1172)),1,0)</f>
        <v>1</v>
      </c>
      <c r="F1172" s="2">
        <f>IF(ISNUMBER(SEARCH("无自费",D1172)),1,0)</f>
        <v>1</v>
      </c>
      <c r="G1172" s="2">
        <f>IF(ISNUMBER(SEARCH("成团保障",D1172)),1,0)</f>
        <v>1</v>
      </c>
      <c r="H1172" s="2">
        <f>IF(OR(ISNUMBER(SEARCH("赠取消险",D1172)),ISNUMBER(SEARCH("提前*天免费退",D1172))),1,0)</f>
        <v>0</v>
      </c>
      <c r="I1172" s="2">
        <v>5</v>
      </c>
      <c r="J1172" s="2">
        <v>5</v>
      </c>
      <c r="K1172" s="2" t="s">
        <v>4940</v>
      </c>
      <c r="L1172" s="2">
        <v>1638</v>
      </c>
      <c r="M1172" s="2">
        <v>0</v>
      </c>
      <c r="N1172" s="2" t="s">
        <v>34</v>
      </c>
      <c r="O1172" s="2" t="s">
        <v>77</v>
      </c>
      <c r="P1172" s="2" t="s">
        <v>3782</v>
      </c>
      <c r="Q1172" s="2" t="s">
        <v>34</v>
      </c>
      <c r="R1172" s="2">
        <v>16</v>
      </c>
      <c r="S1172" s="2">
        <v>24</v>
      </c>
      <c r="T1172" s="2">
        <v>24</v>
      </c>
      <c r="U1172" s="2" t="s">
        <v>34</v>
      </c>
      <c r="V1172" s="2" t="s">
        <v>34</v>
      </c>
      <c r="W1172" s="2" t="s">
        <v>34</v>
      </c>
      <c r="X1172" s="2">
        <v>8</v>
      </c>
      <c r="Y1172" s="2">
        <v>0</v>
      </c>
      <c r="Z1172" s="2">
        <v>0</v>
      </c>
      <c r="AA1172" s="2">
        <v>0</v>
      </c>
      <c r="AB1172" s="2">
        <v>0</v>
      </c>
      <c r="AC1172" s="2" t="s">
        <v>3784</v>
      </c>
      <c r="AD1172" s="2" t="s">
        <v>5002</v>
      </c>
    </row>
    <row r="1173" spans="1:30" hidden="1" x14ac:dyDescent="0.25">
      <c r="A1173" s="2">
        <v>43149927</v>
      </c>
      <c r="B1173" s="2" t="s">
        <v>4531</v>
      </c>
      <c r="C1173" s="2" t="s">
        <v>5003</v>
      </c>
      <c r="D1173" s="2" t="s">
        <v>5004</v>
      </c>
      <c r="E1173" s="2">
        <f>IF(ISNUMBER(SEARCH("无购物",D1173)),1,0)</f>
        <v>1</v>
      </c>
      <c r="F1173" s="2">
        <f>IF(ISNUMBER(SEARCH("无自费",D1173)),1,0)</f>
        <v>0</v>
      </c>
      <c r="G1173" s="2">
        <f>IF(ISNUMBER(SEARCH("成团保障",D1173)),1,0)</f>
        <v>1</v>
      </c>
      <c r="H1173" s="2">
        <f>IF(OR(ISNUMBER(SEARCH("赠取消险",D1173)),ISNUMBER(SEARCH("提前*天免费退",D1173))),1,0)</f>
        <v>0</v>
      </c>
      <c r="I1173" s="2">
        <v>0</v>
      </c>
      <c r="J1173" s="2">
        <v>0</v>
      </c>
      <c r="K1173" s="2" t="s">
        <v>33</v>
      </c>
      <c r="L1173" s="2">
        <v>7193</v>
      </c>
      <c r="M1173" s="2">
        <v>0</v>
      </c>
      <c r="N1173" s="2" t="s">
        <v>34</v>
      </c>
      <c r="O1173" s="2" t="s">
        <v>254</v>
      </c>
      <c r="P1173" s="2" t="s">
        <v>3782</v>
      </c>
      <c r="Q1173" s="2" t="s">
        <v>5005</v>
      </c>
      <c r="R1173" s="2" t="s">
        <v>34</v>
      </c>
      <c r="S1173" s="2">
        <v>10</v>
      </c>
      <c r="T1173" s="2">
        <v>24</v>
      </c>
      <c r="U1173" s="2">
        <v>24</v>
      </c>
      <c r="V1173" s="2">
        <v>24</v>
      </c>
      <c r="W1173" s="2">
        <v>34</v>
      </c>
      <c r="X1173" s="2">
        <v>0</v>
      </c>
      <c r="Y1173" s="2">
        <v>14</v>
      </c>
      <c r="Z1173" s="2">
        <v>0</v>
      </c>
      <c r="AA1173" s="2">
        <v>0</v>
      </c>
      <c r="AB1173" s="2">
        <v>10</v>
      </c>
      <c r="AC1173" s="2" t="s">
        <v>3784</v>
      </c>
      <c r="AD1173" s="2" t="s">
        <v>5006</v>
      </c>
    </row>
    <row r="1174" spans="1:30" x14ac:dyDescent="0.25">
      <c r="A1174" s="2">
        <v>43202409</v>
      </c>
      <c r="B1174" s="2" t="s">
        <v>5007</v>
      </c>
      <c r="C1174" s="2" t="s">
        <v>5008</v>
      </c>
      <c r="D1174" s="2" t="s">
        <v>5009</v>
      </c>
      <c r="E1174" s="2">
        <f>IF(ISNUMBER(SEARCH("无购物",D1174)),1,0)</f>
        <v>1</v>
      </c>
      <c r="F1174" s="2">
        <f>IF(ISNUMBER(SEARCH("无自费",D1174)),1,0)</f>
        <v>1</v>
      </c>
      <c r="G1174" s="2">
        <f>IF(ISNUMBER(SEARCH("成团保障",D1174)),1,0)</f>
        <v>1</v>
      </c>
      <c r="H1174" s="2">
        <f>IF(OR(ISNUMBER(SEARCH("赠取消险",D1174)),ISNUMBER(SEARCH("提前*天免费退",D1174))),1,0)</f>
        <v>0</v>
      </c>
      <c r="I1174" s="2" t="s">
        <v>34</v>
      </c>
      <c r="J1174" s="2" t="s">
        <v>34</v>
      </c>
      <c r="K1174" s="2" t="s">
        <v>33</v>
      </c>
      <c r="L1174" s="2">
        <v>5322</v>
      </c>
      <c r="M1174" s="2">
        <v>0</v>
      </c>
      <c r="N1174" s="2" t="s">
        <v>34</v>
      </c>
      <c r="O1174" s="2" t="s">
        <v>254</v>
      </c>
      <c r="P1174" s="2" t="s">
        <v>3782</v>
      </c>
      <c r="Q1174" s="2" t="s">
        <v>5010</v>
      </c>
      <c r="R1174" s="2" t="s">
        <v>34</v>
      </c>
      <c r="S1174" s="2" t="s">
        <v>34</v>
      </c>
      <c r="T1174" s="2" t="s">
        <v>34</v>
      </c>
      <c r="U1174" s="2">
        <v>9</v>
      </c>
      <c r="V1174" s="2">
        <v>16</v>
      </c>
      <c r="W1174" s="2">
        <v>22</v>
      </c>
      <c r="X1174" s="2">
        <v>0</v>
      </c>
      <c r="Y1174" s="2">
        <v>0</v>
      </c>
      <c r="Z1174" s="2">
        <v>0</v>
      </c>
      <c r="AA1174" s="2">
        <v>7</v>
      </c>
      <c r="AB1174" s="2">
        <v>6</v>
      </c>
      <c r="AC1174" s="2" t="s">
        <v>3784</v>
      </c>
      <c r="AD1174" s="2" t="s">
        <v>5011</v>
      </c>
    </row>
    <row r="1175" spans="1:30" hidden="1" x14ac:dyDescent="0.25">
      <c r="A1175" s="2">
        <v>43206196</v>
      </c>
      <c r="B1175" s="2" t="s">
        <v>4507</v>
      </c>
      <c r="C1175" s="2" t="s">
        <v>5012</v>
      </c>
      <c r="D1175" s="2" t="s">
        <v>5013</v>
      </c>
      <c r="E1175" s="2">
        <f>IF(ISNUMBER(SEARCH("无购物",D1175)),1,0)</f>
        <v>1</v>
      </c>
      <c r="F1175" s="2">
        <f>IF(ISNUMBER(SEARCH("无自费",D1175)),1,0)</f>
        <v>0</v>
      </c>
      <c r="G1175" s="2">
        <f>IF(ISNUMBER(SEARCH("成团保障",D1175)),1,0)</f>
        <v>1</v>
      </c>
      <c r="H1175" s="2">
        <f>IF(OR(ISNUMBER(SEARCH("赠取消险",D1175)),ISNUMBER(SEARCH("提前*天免费退",D1175))),1,0)</f>
        <v>0</v>
      </c>
      <c r="I1175" s="2">
        <v>5</v>
      </c>
      <c r="J1175" s="2">
        <v>2</v>
      </c>
      <c r="K1175" s="2" t="s">
        <v>4281</v>
      </c>
      <c r="L1175" s="2">
        <v>788</v>
      </c>
      <c r="M1175" s="2">
        <v>0</v>
      </c>
      <c r="N1175" s="2" t="s">
        <v>34</v>
      </c>
      <c r="O1175" s="2" t="s">
        <v>77</v>
      </c>
      <c r="P1175" s="2" t="s">
        <v>3782</v>
      </c>
      <c r="Q1175" s="2" t="s">
        <v>5014</v>
      </c>
      <c r="R1175" s="2">
        <v>7</v>
      </c>
      <c r="S1175" s="2">
        <v>7</v>
      </c>
      <c r="T1175" s="2">
        <v>11</v>
      </c>
      <c r="U1175" s="2">
        <v>11</v>
      </c>
      <c r="V1175" s="2" t="s">
        <v>34</v>
      </c>
      <c r="W1175" s="2" t="s">
        <v>34</v>
      </c>
      <c r="X1175" s="2">
        <v>0</v>
      </c>
      <c r="Y1175" s="2">
        <v>4</v>
      </c>
      <c r="Z1175" s="2">
        <v>0</v>
      </c>
      <c r="AA1175" s="2">
        <v>0</v>
      </c>
      <c r="AB1175" s="2">
        <v>0</v>
      </c>
      <c r="AC1175" s="2" t="s">
        <v>3784</v>
      </c>
      <c r="AD1175" s="2" t="s">
        <v>5015</v>
      </c>
    </row>
    <row r="1176" spans="1:30" hidden="1" x14ac:dyDescent="0.25">
      <c r="A1176" s="2">
        <v>43240800</v>
      </c>
      <c r="B1176" s="2" t="s">
        <v>5016</v>
      </c>
      <c r="C1176" s="2" t="s">
        <v>5017</v>
      </c>
      <c r="D1176" s="2" t="s">
        <v>5018</v>
      </c>
      <c r="E1176" s="2">
        <f>IF(ISNUMBER(SEARCH("无购物",D1176)),1,0)</f>
        <v>1</v>
      </c>
      <c r="F1176" s="2">
        <f>IF(ISNUMBER(SEARCH("无自费",D1176)),1,0)</f>
        <v>0</v>
      </c>
      <c r="G1176" s="2">
        <f>IF(ISNUMBER(SEARCH("成团保障",D1176)),1,0)</f>
        <v>1</v>
      </c>
      <c r="H1176" s="2">
        <f>IF(OR(ISNUMBER(SEARCH("赠取消险",D1176)),ISNUMBER(SEARCH("提前*天免费退",D1176))),1,0)</f>
        <v>1</v>
      </c>
      <c r="I1176" s="2">
        <v>5</v>
      </c>
      <c r="J1176" s="2">
        <v>2</v>
      </c>
      <c r="K1176" s="2" t="s">
        <v>5019</v>
      </c>
      <c r="L1176" s="2">
        <v>3063</v>
      </c>
      <c r="M1176" s="2">
        <v>0</v>
      </c>
      <c r="N1176" s="2" t="s">
        <v>34</v>
      </c>
      <c r="O1176" s="2" t="s">
        <v>254</v>
      </c>
      <c r="P1176" s="2" t="s">
        <v>3782</v>
      </c>
      <c r="Q1176" s="2" t="s">
        <v>5020</v>
      </c>
      <c r="R1176" s="2">
        <v>15</v>
      </c>
      <c r="S1176" s="2">
        <v>21</v>
      </c>
      <c r="T1176" s="2">
        <v>28</v>
      </c>
      <c r="U1176" s="2" t="s">
        <v>34</v>
      </c>
      <c r="V1176" s="2" t="s">
        <v>34</v>
      </c>
      <c r="W1176" s="2" t="s">
        <v>34</v>
      </c>
      <c r="X1176" s="2">
        <v>6</v>
      </c>
      <c r="Y1176" s="2">
        <v>7</v>
      </c>
      <c r="Z1176" s="2">
        <v>0</v>
      </c>
      <c r="AA1176" s="2">
        <v>0</v>
      </c>
      <c r="AB1176" s="2">
        <v>0</v>
      </c>
      <c r="AC1176" s="2" t="s">
        <v>3784</v>
      </c>
      <c r="AD1176" s="2" t="s">
        <v>5021</v>
      </c>
    </row>
    <row r="1177" spans="1:30" hidden="1" x14ac:dyDescent="0.25">
      <c r="A1177" s="2">
        <v>43260470</v>
      </c>
      <c r="B1177" s="2" t="s">
        <v>5022</v>
      </c>
      <c r="C1177" s="2" t="s">
        <v>5023</v>
      </c>
      <c r="D1177" s="2" t="s">
        <v>5024</v>
      </c>
      <c r="E1177" s="2">
        <f>IF(ISNUMBER(SEARCH("无购物",D1177)),1,0)</f>
        <v>1</v>
      </c>
      <c r="F1177" s="2">
        <f>IF(ISNUMBER(SEARCH("无自费",D1177)),1,0)</f>
        <v>1</v>
      </c>
      <c r="G1177" s="2">
        <f>IF(ISNUMBER(SEARCH("成团保障",D1177)),1,0)</f>
        <v>1</v>
      </c>
      <c r="H1177" s="2">
        <f>IF(OR(ISNUMBER(SEARCH("赠取消险",D1177)),ISNUMBER(SEARCH("提前*天免费退",D1177))),1,0)</f>
        <v>0</v>
      </c>
      <c r="I1177" s="2">
        <v>5</v>
      </c>
      <c r="J1177" s="2">
        <v>2</v>
      </c>
      <c r="K1177" s="2" t="s">
        <v>33</v>
      </c>
      <c r="L1177" s="2">
        <v>3477</v>
      </c>
      <c r="M1177" s="2">
        <v>0</v>
      </c>
      <c r="N1177" s="2" t="s">
        <v>34</v>
      </c>
      <c r="O1177" s="2" t="s">
        <v>77</v>
      </c>
      <c r="P1177" s="2" t="s">
        <v>3782</v>
      </c>
      <c r="Q1177" s="2" t="s">
        <v>5025</v>
      </c>
      <c r="R1177" s="2">
        <v>2</v>
      </c>
      <c r="S1177" s="2">
        <v>14</v>
      </c>
      <c r="T1177" s="2">
        <v>40</v>
      </c>
      <c r="U1177" s="2">
        <v>83</v>
      </c>
      <c r="V1177" s="2" t="s">
        <v>34</v>
      </c>
      <c r="W1177" s="2" t="s">
        <v>34</v>
      </c>
      <c r="X1177" s="2">
        <v>12</v>
      </c>
      <c r="Y1177" s="2">
        <v>26</v>
      </c>
      <c r="Z1177" s="2">
        <v>43</v>
      </c>
      <c r="AA1177" s="2">
        <v>0</v>
      </c>
      <c r="AB1177" s="2">
        <v>0</v>
      </c>
      <c r="AC1177" s="2" t="s">
        <v>3784</v>
      </c>
      <c r="AD1177" s="2" t="s">
        <v>5026</v>
      </c>
    </row>
    <row r="1178" spans="1:30" hidden="1" x14ac:dyDescent="0.25">
      <c r="A1178" s="2">
        <v>43274822</v>
      </c>
      <c r="B1178" s="2" t="s">
        <v>5027</v>
      </c>
      <c r="C1178" s="2" t="s">
        <v>5028</v>
      </c>
      <c r="D1178" s="2" t="s">
        <v>5029</v>
      </c>
      <c r="E1178" s="2">
        <f>IF(ISNUMBER(SEARCH("无购物",D1178)),1,0)</f>
        <v>1</v>
      </c>
      <c r="F1178" s="2">
        <f>IF(ISNUMBER(SEARCH("无自费",D1178)),1,0)</f>
        <v>0</v>
      </c>
      <c r="G1178" s="2">
        <f>IF(ISNUMBER(SEARCH("成团保障",D1178)),1,0)</f>
        <v>1</v>
      </c>
      <c r="H1178" s="2">
        <f>IF(OR(ISNUMBER(SEARCH("赠取消险",D1178)),ISNUMBER(SEARCH("提前*天免费退",D1178))),1,0)</f>
        <v>0</v>
      </c>
      <c r="I1178" s="2">
        <v>5</v>
      </c>
      <c r="J1178" s="2">
        <v>2</v>
      </c>
      <c r="K1178" s="2" t="s">
        <v>5030</v>
      </c>
      <c r="L1178" s="2">
        <v>1865</v>
      </c>
      <c r="M1178" s="2">
        <v>0</v>
      </c>
      <c r="N1178" s="2" t="s">
        <v>34</v>
      </c>
      <c r="O1178" s="2" t="s">
        <v>77</v>
      </c>
      <c r="P1178" s="2" t="s">
        <v>3782</v>
      </c>
      <c r="Q1178" s="2" t="s">
        <v>5031</v>
      </c>
      <c r="R1178" s="2">
        <v>4</v>
      </c>
      <c r="S1178" s="2">
        <v>13</v>
      </c>
      <c r="T1178" s="2">
        <v>33</v>
      </c>
      <c r="U1178" s="2">
        <v>76</v>
      </c>
      <c r="V1178" s="2">
        <v>82</v>
      </c>
      <c r="W1178" s="2">
        <v>91</v>
      </c>
      <c r="X1178" s="2">
        <v>9</v>
      </c>
      <c r="Y1178" s="2">
        <v>20</v>
      </c>
      <c r="Z1178" s="2">
        <v>43</v>
      </c>
      <c r="AA1178" s="2">
        <v>6</v>
      </c>
      <c r="AB1178" s="2">
        <v>9</v>
      </c>
      <c r="AC1178" s="2" t="s">
        <v>3784</v>
      </c>
      <c r="AD1178" s="2" t="s">
        <v>5032</v>
      </c>
    </row>
    <row r="1179" spans="1:30" hidden="1" x14ac:dyDescent="0.25">
      <c r="A1179" s="2">
        <v>43289237</v>
      </c>
      <c r="B1179" s="2" t="s">
        <v>3928</v>
      </c>
      <c r="C1179" s="2" t="s">
        <v>5033</v>
      </c>
      <c r="D1179" s="2" t="s">
        <v>5034</v>
      </c>
      <c r="E1179" s="2">
        <f>IF(ISNUMBER(SEARCH("无购物",D1179)),1,0)</f>
        <v>1</v>
      </c>
      <c r="F1179" s="2">
        <f>IF(ISNUMBER(SEARCH("无自费",D1179)),1,0)</f>
        <v>0</v>
      </c>
      <c r="G1179" s="2">
        <f>IF(ISNUMBER(SEARCH("成团保障",D1179)),1,0)</f>
        <v>1</v>
      </c>
      <c r="H1179" s="2">
        <f>IF(OR(ISNUMBER(SEARCH("赠取消险",D1179)),ISNUMBER(SEARCH("提前*天免费退",D1179))),1,0)</f>
        <v>1</v>
      </c>
      <c r="I1179" s="2">
        <v>5</v>
      </c>
      <c r="J1179" s="2">
        <v>2</v>
      </c>
      <c r="K1179" s="2" t="s">
        <v>5035</v>
      </c>
      <c r="L1179" s="2">
        <v>2394</v>
      </c>
      <c r="M1179" s="2">
        <v>0</v>
      </c>
      <c r="N1179" s="2" t="s">
        <v>34</v>
      </c>
      <c r="O1179" s="2" t="s">
        <v>77</v>
      </c>
      <c r="P1179" s="2" t="s">
        <v>3782</v>
      </c>
      <c r="Q1179" s="2" t="s">
        <v>5036</v>
      </c>
      <c r="R1179" s="2">
        <v>14</v>
      </c>
      <c r="S1179" s="2">
        <v>16</v>
      </c>
      <c r="T1179" s="2">
        <v>27</v>
      </c>
      <c r="U1179" s="2">
        <v>29</v>
      </c>
      <c r="V1179" s="2">
        <v>37</v>
      </c>
      <c r="W1179" s="2">
        <v>37</v>
      </c>
      <c r="X1179" s="2">
        <v>2</v>
      </c>
      <c r="Y1179" s="2">
        <v>11</v>
      </c>
      <c r="Z1179" s="2">
        <v>2</v>
      </c>
      <c r="AA1179" s="2">
        <v>8</v>
      </c>
      <c r="AB1179" s="2">
        <v>0</v>
      </c>
      <c r="AC1179" s="2" t="s">
        <v>3784</v>
      </c>
      <c r="AD1179" s="2" t="s">
        <v>5037</v>
      </c>
    </row>
    <row r="1180" spans="1:30" hidden="1" x14ac:dyDescent="0.25">
      <c r="A1180" s="2">
        <v>43299858</v>
      </c>
      <c r="B1180" s="2" t="s">
        <v>5038</v>
      </c>
      <c r="C1180" s="2" t="s">
        <v>5039</v>
      </c>
      <c r="D1180" s="2" t="s">
        <v>5040</v>
      </c>
      <c r="E1180" s="2">
        <f>IF(ISNUMBER(SEARCH("无购物",D1180)),1,0)</f>
        <v>1</v>
      </c>
      <c r="F1180" s="2">
        <f>IF(ISNUMBER(SEARCH("无自费",D1180)),1,0)</f>
        <v>0</v>
      </c>
      <c r="G1180" s="2">
        <f>IF(ISNUMBER(SEARCH("成团保障",D1180)),1,0)</f>
        <v>1</v>
      </c>
      <c r="H1180" s="2">
        <f>IF(OR(ISNUMBER(SEARCH("赠取消险",D1180)),ISNUMBER(SEARCH("提前*天免费退",D1180))),1,0)</f>
        <v>0</v>
      </c>
      <c r="I1180" s="2" t="s">
        <v>34</v>
      </c>
      <c r="J1180" s="2" t="s">
        <v>34</v>
      </c>
      <c r="K1180" s="2" t="s">
        <v>3861</v>
      </c>
      <c r="L1180" s="2">
        <v>2315</v>
      </c>
      <c r="M1180" s="2">
        <v>0</v>
      </c>
      <c r="N1180" s="2" t="s">
        <v>34</v>
      </c>
      <c r="O1180" s="2" t="s">
        <v>77</v>
      </c>
      <c r="P1180" s="2" t="s">
        <v>3782</v>
      </c>
      <c r="Q1180" s="2" t="s">
        <v>5041</v>
      </c>
      <c r="R1180" s="2">
        <v>2</v>
      </c>
      <c r="S1180" s="2">
        <v>2</v>
      </c>
      <c r="T1180" s="2">
        <v>2</v>
      </c>
      <c r="U1180" s="2">
        <v>2</v>
      </c>
      <c r="V1180" s="2">
        <v>3</v>
      </c>
      <c r="W1180" s="2">
        <v>3</v>
      </c>
      <c r="X1180" s="2">
        <v>0</v>
      </c>
      <c r="Y1180" s="2">
        <v>0</v>
      </c>
      <c r="Z1180" s="2">
        <v>0</v>
      </c>
      <c r="AA1180" s="2">
        <v>1</v>
      </c>
      <c r="AB1180" s="2">
        <v>0</v>
      </c>
      <c r="AC1180" s="2" t="s">
        <v>3784</v>
      </c>
      <c r="AD1180" s="2" t="s">
        <v>5042</v>
      </c>
    </row>
    <row r="1181" spans="1:30" hidden="1" x14ac:dyDescent="0.25">
      <c r="A1181" s="2">
        <v>43324943</v>
      </c>
      <c r="B1181" s="2" t="s">
        <v>5043</v>
      </c>
      <c r="C1181" s="2" t="s">
        <v>5044</v>
      </c>
      <c r="D1181" s="2" t="s">
        <v>5045</v>
      </c>
      <c r="E1181" s="2">
        <f>IF(ISNUMBER(SEARCH("无购物",D1181)),1,0)</f>
        <v>1</v>
      </c>
      <c r="F1181" s="2">
        <f>IF(ISNUMBER(SEARCH("无自费",D1181)),1,0)</f>
        <v>0</v>
      </c>
      <c r="G1181" s="2">
        <f>IF(ISNUMBER(SEARCH("成团保障",D1181)),1,0)</f>
        <v>1</v>
      </c>
      <c r="H1181" s="2">
        <f>IF(OR(ISNUMBER(SEARCH("赠取消险",D1181)),ISNUMBER(SEARCH("提前*天免费退",D1181))),1,0)</f>
        <v>0</v>
      </c>
      <c r="I1181" s="2" t="s">
        <v>34</v>
      </c>
      <c r="J1181" s="2" t="s">
        <v>34</v>
      </c>
      <c r="K1181" s="2" t="s">
        <v>5046</v>
      </c>
      <c r="L1181" s="2">
        <v>780</v>
      </c>
      <c r="M1181" s="2">
        <v>0</v>
      </c>
      <c r="N1181" s="2" t="s">
        <v>34</v>
      </c>
      <c r="O1181" s="2" t="s">
        <v>77</v>
      </c>
      <c r="P1181" s="2" t="s">
        <v>3782</v>
      </c>
      <c r="Q1181" s="2" t="s">
        <v>34</v>
      </c>
      <c r="R1181" s="2" t="s">
        <v>34</v>
      </c>
      <c r="S1181" s="2">
        <v>2</v>
      </c>
      <c r="T1181" s="2">
        <v>2</v>
      </c>
      <c r="U1181" s="2">
        <v>5</v>
      </c>
      <c r="V1181" s="2">
        <v>5</v>
      </c>
      <c r="W1181" s="2" t="s">
        <v>34</v>
      </c>
      <c r="X1181" s="2">
        <v>0</v>
      </c>
      <c r="Y1181" s="2">
        <v>0</v>
      </c>
      <c r="Z1181" s="2">
        <v>3</v>
      </c>
      <c r="AA1181" s="2">
        <v>0</v>
      </c>
      <c r="AB1181" s="2">
        <v>0</v>
      </c>
      <c r="AC1181" s="2" t="s">
        <v>3784</v>
      </c>
      <c r="AD1181" s="2" t="s">
        <v>5047</v>
      </c>
    </row>
    <row r="1182" spans="1:30" hidden="1" x14ac:dyDescent="0.25">
      <c r="A1182" s="2">
        <v>43331390</v>
      </c>
      <c r="B1182" s="2" t="s">
        <v>4610</v>
      </c>
      <c r="C1182" s="2" t="s">
        <v>5048</v>
      </c>
      <c r="D1182" s="2" t="s">
        <v>5049</v>
      </c>
      <c r="E1182" s="2">
        <f>IF(ISNUMBER(SEARCH("无购物",D1182)),1,0)</f>
        <v>1</v>
      </c>
      <c r="F1182" s="2">
        <f>IF(ISNUMBER(SEARCH("无自费",D1182)),1,0)</f>
        <v>1</v>
      </c>
      <c r="G1182" s="2">
        <f>IF(ISNUMBER(SEARCH("成团保障",D1182)),1,0)</f>
        <v>1</v>
      </c>
      <c r="H1182" s="2">
        <f>IF(OR(ISNUMBER(SEARCH("赠取消险",D1182)),ISNUMBER(SEARCH("提前*天免费退",D1182))),1,0)</f>
        <v>0</v>
      </c>
      <c r="I1182" s="2" t="s">
        <v>34</v>
      </c>
      <c r="J1182" s="2" t="s">
        <v>34</v>
      </c>
      <c r="K1182" s="2" t="s">
        <v>33</v>
      </c>
      <c r="L1182" s="2">
        <v>2693</v>
      </c>
      <c r="M1182" s="2">
        <v>0</v>
      </c>
      <c r="N1182" s="2" t="s">
        <v>34</v>
      </c>
      <c r="O1182" s="2" t="s">
        <v>254</v>
      </c>
      <c r="P1182" s="2" t="s">
        <v>3782</v>
      </c>
      <c r="Q1182" s="2" t="s">
        <v>5050</v>
      </c>
      <c r="R1182" s="2" t="s">
        <v>34</v>
      </c>
      <c r="S1182" s="2" t="s">
        <v>34</v>
      </c>
      <c r="T1182" s="2">
        <v>4</v>
      </c>
      <c r="U1182" s="2">
        <v>4</v>
      </c>
      <c r="V1182" s="2">
        <v>4</v>
      </c>
      <c r="W1182" s="2">
        <v>7</v>
      </c>
      <c r="X1182" s="2">
        <v>0</v>
      </c>
      <c r="Y1182" s="2">
        <v>0</v>
      </c>
      <c r="Z1182" s="2">
        <v>0</v>
      </c>
      <c r="AA1182" s="2">
        <v>0</v>
      </c>
      <c r="AB1182" s="2">
        <v>3</v>
      </c>
      <c r="AC1182" s="2" t="s">
        <v>3784</v>
      </c>
      <c r="AD1182" s="2" t="s">
        <v>5051</v>
      </c>
    </row>
    <row r="1183" spans="1:30" hidden="1" x14ac:dyDescent="0.25">
      <c r="A1183" s="2">
        <v>43373529</v>
      </c>
      <c r="B1183" s="2" t="s">
        <v>5052</v>
      </c>
      <c r="C1183" s="2" t="s">
        <v>5053</v>
      </c>
      <c r="D1183" s="2" t="s">
        <v>5054</v>
      </c>
      <c r="E1183" s="2">
        <f>IF(ISNUMBER(SEARCH("无购物",D1183)),1,0)</f>
        <v>1</v>
      </c>
      <c r="F1183" s="2">
        <f>IF(ISNUMBER(SEARCH("无自费",D1183)),1,0)</f>
        <v>1</v>
      </c>
      <c r="G1183" s="2">
        <f>IF(ISNUMBER(SEARCH("成团保障",D1183)),1,0)</f>
        <v>1</v>
      </c>
      <c r="H1183" s="2">
        <f>IF(OR(ISNUMBER(SEARCH("赠取消险",D1183)),ISNUMBER(SEARCH("提前*天免费退",D1183))),1,0)</f>
        <v>0</v>
      </c>
      <c r="I1183" s="2" t="s">
        <v>34</v>
      </c>
      <c r="J1183" s="2" t="s">
        <v>34</v>
      </c>
      <c r="K1183" s="2" t="s">
        <v>5055</v>
      </c>
      <c r="L1183" s="2">
        <v>3478</v>
      </c>
      <c r="M1183" s="2">
        <v>0</v>
      </c>
      <c r="N1183" s="2" t="s">
        <v>34</v>
      </c>
      <c r="O1183" s="2" t="s">
        <v>77</v>
      </c>
      <c r="P1183" s="2" t="s">
        <v>3782</v>
      </c>
      <c r="Q1183" s="2" t="s">
        <v>5056</v>
      </c>
      <c r="R1183" s="2" t="s">
        <v>34</v>
      </c>
      <c r="S1183" s="2" t="s">
        <v>34</v>
      </c>
      <c r="T1183" s="2">
        <v>8</v>
      </c>
      <c r="U1183" s="2">
        <v>12</v>
      </c>
      <c r="V1183" s="2">
        <v>12</v>
      </c>
      <c r="W1183" s="2" t="s">
        <v>34</v>
      </c>
      <c r="X1183" s="2">
        <v>0</v>
      </c>
      <c r="Y1183" s="2">
        <v>0</v>
      </c>
      <c r="Z1183" s="2">
        <v>4</v>
      </c>
      <c r="AA1183" s="2">
        <v>0</v>
      </c>
      <c r="AB1183" s="2">
        <v>0</v>
      </c>
      <c r="AC1183" s="2" t="s">
        <v>3784</v>
      </c>
      <c r="AD1183" s="2" t="s">
        <v>5057</v>
      </c>
    </row>
    <row r="1184" spans="1:30" hidden="1" x14ac:dyDescent="0.25">
      <c r="A1184" s="2">
        <v>43390653</v>
      </c>
      <c r="B1184" s="2" t="s">
        <v>3904</v>
      </c>
      <c r="C1184" s="2" t="s">
        <v>5058</v>
      </c>
      <c r="D1184" s="2" t="s">
        <v>4473</v>
      </c>
      <c r="E1184" s="2">
        <f>IF(ISNUMBER(SEARCH("无购物",D1184)),1,0)</f>
        <v>0</v>
      </c>
      <c r="F1184" s="2">
        <f>IF(ISNUMBER(SEARCH("无自费",D1184)),1,0)</f>
        <v>0</v>
      </c>
      <c r="G1184" s="2">
        <f>IF(ISNUMBER(SEARCH("成团保障",D1184)),1,0)</f>
        <v>1</v>
      </c>
      <c r="H1184" s="2">
        <f>IF(OR(ISNUMBER(SEARCH("赠取消险",D1184)),ISNUMBER(SEARCH("提前*天免费退",D1184))),1,0)</f>
        <v>1</v>
      </c>
      <c r="I1184" s="2">
        <v>5</v>
      </c>
      <c r="J1184" s="2">
        <v>4</v>
      </c>
      <c r="K1184" s="2" t="s">
        <v>661</v>
      </c>
      <c r="L1184" s="2">
        <v>1958</v>
      </c>
      <c r="M1184" s="2">
        <v>0</v>
      </c>
      <c r="N1184" s="2" t="s">
        <v>34</v>
      </c>
      <c r="O1184" s="2" t="s">
        <v>77</v>
      </c>
      <c r="P1184" s="2" t="s">
        <v>3782</v>
      </c>
      <c r="Q1184" s="2" t="s">
        <v>5059</v>
      </c>
      <c r="R1184" s="2">
        <v>33</v>
      </c>
      <c r="S1184" s="2">
        <v>36</v>
      </c>
      <c r="T1184" s="2">
        <v>42</v>
      </c>
      <c r="U1184" s="2">
        <v>47</v>
      </c>
      <c r="V1184" s="2">
        <v>47</v>
      </c>
      <c r="W1184" s="2">
        <v>47</v>
      </c>
      <c r="X1184" s="2">
        <v>3</v>
      </c>
      <c r="Y1184" s="2">
        <v>6</v>
      </c>
      <c r="Z1184" s="2">
        <v>5</v>
      </c>
      <c r="AA1184" s="2">
        <v>0</v>
      </c>
      <c r="AB1184" s="2">
        <v>0</v>
      </c>
      <c r="AC1184" s="2" t="s">
        <v>3784</v>
      </c>
      <c r="AD1184" s="2" t="s">
        <v>5060</v>
      </c>
    </row>
    <row r="1185" spans="1:30" hidden="1" x14ac:dyDescent="0.25">
      <c r="A1185" s="2">
        <v>43398790</v>
      </c>
      <c r="B1185" s="2" t="s">
        <v>5061</v>
      </c>
      <c r="C1185" s="2" t="s">
        <v>5062</v>
      </c>
      <c r="D1185" s="2" t="s">
        <v>5063</v>
      </c>
      <c r="E1185" s="2">
        <f>IF(ISNUMBER(SEARCH("无购物",D1185)),1,0)</f>
        <v>1</v>
      </c>
      <c r="F1185" s="2">
        <f>IF(ISNUMBER(SEARCH("无自费",D1185)),1,0)</f>
        <v>1</v>
      </c>
      <c r="G1185" s="2">
        <f>IF(ISNUMBER(SEARCH("成团保障",D1185)),1,0)</f>
        <v>1</v>
      </c>
      <c r="H1185" s="2">
        <f>IF(OR(ISNUMBER(SEARCH("赠取消险",D1185)),ISNUMBER(SEARCH("提前*天免费退",D1185))),1,0)</f>
        <v>0</v>
      </c>
      <c r="I1185" s="2" t="s">
        <v>34</v>
      </c>
      <c r="J1185" s="2" t="s">
        <v>34</v>
      </c>
      <c r="K1185" s="2" t="s">
        <v>5055</v>
      </c>
      <c r="L1185" s="2">
        <v>2593</v>
      </c>
      <c r="M1185" s="2">
        <v>0</v>
      </c>
      <c r="N1185" s="2" t="s">
        <v>34</v>
      </c>
      <c r="O1185" s="2" t="s">
        <v>77</v>
      </c>
      <c r="P1185" s="2" t="s">
        <v>3782</v>
      </c>
      <c r="Q1185" s="2" t="s">
        <v>5064</v>
      </c>
      <c r="R1185" s="2" t="s">
        <v>34</v>
      </c>
      <c r="S1185" s="2" t="s">
        <v>34</v>
      </c>
      <c r="T1185" s="2">
        <v>3</v>
      </c>
      <c r="U1185" s="2">
        <v>3</v>
      </c>
      <c r="V1185" s="2">
        <v>5</v>
      </c>
      <c r="W1185" s="2" t="s">
        <v>34</v>
      </c>
      <c r="X1185" s="2">
        <v>0</v>
      </c>
      <c r="Y1185" s="2">
        <v>0</v>
      </c>
      <c r="Z1185" s="2">
        <v>0</v>
      </c>
      <c r="AA1185" s="2">
        <v>2</v>
      </c>
      <c r="AB1185" s="2">
        <v>0</v>
      </c>
      <c r="AC1185" s="2" t="s">
        <v>3784</v>
      </c>
      <c r="AD1185" s="2" t="s">
        <v>5065</v>
      </c>
    </row>
    <row r="1186" spans="1:30" hidden="1" x14ac:dyDescent="0.25">
      <c r="A1186" s="2">
        <v>43408120</v>
      </c>
      <c r="B1186" s="2" t="s">
        <v>5066</v>
      </c>
      <c r="C1186" s="2" t="s">
        <v>5067</v>
      </c>
      <c r="D1186" s="2" t="s">
        <v>5068</v>
      </c>
      <c r="E1186" s="2">
        <f>IF(ISNUMBER(SEARCH("无购物",D1186)),1,0)</f>
        <v>0</v>
      </c>
      <c r="F1186" s="2">
        <f>IF(ISNUMBER(SEARCH("无自费",D1186)),1,0)</f>
        <v>0</v>
      </c>
      <c r="G1186" s="2">
        <f>IF(ISNUMBER(SEARCH("成团保障",D1186)),1,0)</f>
        <v>0</v>
      </c>
      <c r="H1186" s="2">
        <f>IF(OR(ISNUMBER(SEARCH("赠取消险",D1186)),ISNUMBER(SEARCH("提前*天免费退",D1186))),1,0)</f>
        <v>0</v>
      </c>
      <c r="I1186" s="2" t="s">
        <v>34</v>
      </c>
      <c r="J1186" s="2" t="s">
        <v>34</v>
      </c>
      <c r="K1186" s="2" t="s">
        <v>33</v>
      </c>
      <c r="L1186" s="2">
        <v>6456</v>
      </c>
      <c r="M1186" s="2">
        <v>0</v>
      </c>
      <c r="N1186" s="2" t="s">
        <v>34</v>
      </c>
      <c r="O1186" s="2" t="s">
        <v>35</v>
      </c>
      <c r="P1186" s="2" t="s">
        <v>3782</v>
      </c>
      <c r="Q1186" s="2" t="s">
        <v>5069</v>
      </c>
      <c r="R1186" s="2" t="s">
        <v>34</v>
      </c>
      <c r="S1186" s="2" t="s">
        <v>34</v>
      </c>
      <c r="T1186" s="2">
        <v>15</v>
      </c>
      <c r="U1186" s="2">
        <v>35</v>
      </c>
      <c r="V1186" s="2">
        <v>35</v>
      </c>
      <c r="W1186" s="2" t="s">
        <v>34</v>
      </c>
      <c r="X1186" s="2">
        <v>0</v>
      </c>
      <c r="Y1186" s="2">
        <v>0</v>
      </c>
      <c r="Z1186" s="2">
        <v>20</v>
      </c>
      <c r="AA1186" s="2">
        <v>0</v>
      </c>
      <c r="AB1186" s="2">
        <v>0</v>
      </c>
      <c r="AC1186" s="2" t="s">
        <v>3784</v>
      </c>
      <c r="AD1186" s="2" t="s">
        <v>5070</v>
      </c>
    </row>
    <row r="1187" spans="1:30" hidden="1" x14ac:dyDescent="0.25">
      <c r="A1187" s="2">
        <v>43408635</v>
      </c>
      <c r="B1187" s="2" t="s">
        <v>5071</v>
      </c>
      <c r="C1187" s="2" t="s">
        <v>5072</v>
      </c>
      <c r="D1187" s="2" t="s">
        <v>5073</v>
      </c>
      <c r="E1187" s="2">
        <f>IF(ISNUMBER(SEARCH("无购物",D1187)),1,0)</f>
        <v>1</v>
      </c>
      <c r="F1187" s="2">
        <f>IF(ISNUMBER(SEARCH("无自费",D1187)),1,0)</f>
        <v>0</v>
      </c>
      <c r="G1187" s="2">
        <f>IF(ISNUMBER(SEARCH("成团保障",D1187)),1,0)</f>
        <v>1</v>
      </c>
      <c r="H1187" s="2">
        <f>IF(OR(ISNUMBER(SEARCH("赠取消险",D1187)),ISNUMBER(SEARCH("提前*天免费退",D1187))),1,0)</f>
        <v>0</v>
      </c>
      <c r="I1187" s="2">
        <v>5</v>
      </c>
      <c r="J1187" s="2">
        <v>11</v>
      </c>
      <c r="K1187" s="2" t="s">
        <v>767</v>
      </c>
      <c r="L1187" s="2">
        <v>4171</v>
      </c>
      <c r="M1187" s="2">
        <v>0</v>
      </c>
      <c r="N1187" s="2" t="s">
        <v>34</v>
      </c>
      <c r="O1187" s="2" t="s">
        <v>254</v>
      </c>
      <c r="P1187" s="2" t="s">
        <v>3782</v>
      </c>
      <c r="Q1187" s="2" t="s">
        <v>5074</v>
      </c>
      <c r="R1187" s="2">
        <v>20</v>
      </c>
      <c r="S1187" s="2">
        <v>40</v>
      </c>
      <c r="T1187" s="2">
        <v>40</v>
      </c>
      <c r="U1187" s="2">
        <v>42</v>
      </c>
      <c r="V1187" s="2" t="s">
        <v>34</v>
      </c>
      <c r="W1187" s="2" t="s">
        <v>34</v>
      </c>
      <c r="X1187" s="2">
        <v>20</v>
      </c>
      <c r="Y1187" s="2">
        <v>0</v>
      </c>
      <c r="Z1187" s="2">
        <v>2</v>
      </c>
      <c r="AA1187" s="2">
        <v>0</v>
      </c>
      <c r="AB1187" s="2">
        <v>0</v>
      </c>
      <c r="AC1187" s="2" t="s">
        <v>3784</v>
      </c>
      <c r="AD1187" s="2" t="s">
        <v>5075</v>
      </c>
    </row>
    <row r="1188" spans="1:30" hidden="1" x14ac:dyDescent="0.25">
      <c r="A1188" s="2">
        <v>43424657</v>
      </c>
      <c r="B1188" s="2" t="s">
        <v>4526</v>
      </c>
      <c r="C1188" s="2" t="s">
        <v>4527</v>
      </c>
      <c r="D1188" s="2" t="s">
        <v>5076</v>
      </c>
      <c r="E1188" s="2">
        <f>IF(ISNUMBER(SEARCH("无购物",D1188)),1,0)</f>
        <v>1</v>
      </c>
      <c r="F1188" s="2">
        <f>IF(ISNUMBER(SEARCH("无自费",D1188)),1,0)</f>
        <v>0</v>
      </c>
      <c r="G1188" s="2">
        <f>IF(ISNUMBER(SEARCH("成团保障",D1188)),1,0)</f>
        <v>1</v>
      </c>
      <c r="H1188" s="2">
        <f>IF(OR(ISNUMBER(SEARCH("赠取消险",D1188)),ISNUMBER(SEARCH("提前*天免费退",D1188))),1,0)</f>
        <v>1</v>
      </c>
      <c r="I1188" s="2" t="s">
        <v>34</v>
      </c>
      <c r="J1188" s="2" t="s">
        <v>34</v>
      </c>
      <c r="K1188" s="2" t="s">
        <v>4039</v>
      </c>
      <c r="L1188" s="2">
        <v>4848</v>
      </c>
      <c r="M1188" s="2">
        <v>0</v>
      </c>
      <c r="N1188" s="2" t="s">
        <v>34</v>
      </c>
      <c r="O1188" s="2" t="s">
        <v>77</v>
      </c>
      <c r="P1188" s="2" t="s">
        <v>3782</v>
      </c>
      <c r="Q1188" s="2" t="s">
        <v>5077</v>
      </c>
      <c r="R1188" s="2" t="s">
        <v>34</v>
      </c>
      <c r="S1188" s="2">
        <v>2</v>
      </c>
      <c r="T1188" s="2">
        <v>2</v>
      </c>
      <c r="U1188" s="2">
        <v>4</v>
      </c>
      <c r="V1188" s="2" t="s">
        <v>34</v>
      </c>
      <c r="W1188" s="2" t="s">
        <v>34</v>
      </c>
      <c r="X1188" s="2">
        <v>0</v>
      </c>
      <c r="Y1188" s="2">
        <v>0</v>
      </c>
      <c r="Z1188" s="2">
        <v>2</v>
      </c>
      <c r="AA1188" s="2">
        <v>0</v>
      </c>
      <c r="AB1188" s="2">
        <v>0</v>
      </c>
      <c r="AC1188" s="2" t="s">
        <v>3784</v>
      </c>
      <c r="AD1188" s="2" t="s">
        <v>4530</v>
      </c>
    </row>
    <row r="1189" spans="1:30" hidden="1" x14ac:dyDescent="0.25">
      <c r="A1189" s="2">
        <v>43440452</v>
      </c>
      <c r="B1189" s="2" t="s">
        <v>5078</v>
      </c>
      <c r="C1189" s="2" t="s">
        <v>4092</v>
      </c>
      <c r="D1189" s="2" t="s">
        <v>5079</v>
      </c>
      <c r="E1189" s="2">
        <f>IF(ISNUMBER(SEARCH("无购物",D1189)),1,0)</f>
        <v>1</v>
      </c>
      <c r="F1189" s="2">
        <f>IF(ISNUMBER(SEARCH("无自费",D1189)),1,0)</f>
        <v>0</v>
      </c>
      <c r="G1189" s="2">
        <f>IF(ISNUMBER(SEARCH("成团保障",D1189)),1,0)</f>
        <v>1</v>
      </c>
      <c r="H1189" s="2">
        <f>IF(OR(ISNUMBER(SEARCH("赠取消险",D1189)),ISNUMBER(SEARCH("提前*天免费退",D1189))),1,0)</f>
        <v>1</v>
      </c>
      <c r="I1189" s="2" t="s">
        <v>34</v>
      </c>
      <c r="J1189" s="2" t="s">
        <v>34</v>
      </c>
      <c r="K1189" s="2" t="s">
        <v>33</v>
      </c>
      <c r="L1189" s="2">
        <v>2791</v>
      </c>
      <c r="M1189" s="2">
        <v>0</v>
      </c>
      <c r="N1189" s="2" t="s">
        <v>34</v>
      </c>
      <c r="O1189" s="2" t="s">
        <v>77</v>
      </c>
      <c r="P1189" s="2" t="s">
        <v>3782</v>
      </c>
      <c r="Q1189" s="2" t="s">
        <v>5080</v>
      </c>
      <c r="R1189" s="2" t="s">
        <v>34</v>
      </c>
      <c r="S1189" s="2" t="s">
        <v>34</v>
      </c>
      <c r="T1189" s="2">
        <v>8</v>
      </c>
      <c r="U1189" s="2">
        <v>11</v>
      </c>
      <c r="V1189" s="2">
        <v>11</v>
      </c>
      <c r="W1189" s="2" t="s">
        <v>34</v>
      </c>
      <c r="X1189" s="2">
        <v>0</v>
      </c>
      <c r="Y1189" s="2">
        <v>0</v>
      </c>
      <c r="Z1189" s="2">
        <v>3</v>
      </c>
      <c r="AA1189" s="2">
        <v>0</v>
      </c>
      <c r="AB1189" s="2">
        <v>0</v>
      </c>
      <c r="AC1189" s="2" t="s">
        <v>3784</v>
      </c>
      <c r="AD1189" s="2" t="s">
        <v>5081</v>
      </c>
    </row>
    <row r="1190" spans="1:30" hidden="1" x14ac:dyDescent="0.25">
      <c r="A1190" s="2">
        <v>43461083</v>
      </c>
      <c r="B1190" s="2" t="s">
        <v>5082</v>
      </c>
      <c r="C1190" s="2" t="s">
        <v>5083</v>
      </c>
      <c r="D1190" s="2" t="s">
        <v>5084</v>
      </c>
      <c r="E1190" s="2">
        <f>IF(ISNUMBER(SEARCH("无购物",D1190)),1,0)</f>
        <v>1</v>
      </c>
      <c r="F1190" s="2">
        <f>IF(ISNUMBER(SEARCH("无自费",D1190)),1,0)</f>
        <v>1</v>
      </c>
      <c r="G1190" s="2">
        <f>IF(ISNUMBER(SEARCH("成团保障",D1190)),1,0)</f>
        <v>1</v>
      </c>
      <c r="H1190" s="2">
        <f>IF(OR(ISNUMBER(SEARCH("赠取消险",D1190)),ISNUMBER(SEARCH("提前*天免费退",D1190))),1,0)</f>
        <v>0</v>
      </c>
      <c r="I1190" s="2">
        <v>5</v>
      </c>
      <c r="J1190" s="2">
        <v>3</v>
      </c>
      <c r="K1190" s="2" t="s">
        <v>33</v>
      </c>
      <c r="L1190" s="2">
        <v>4314</v>
      </c>
      <c r="M1190" s="2">
        <v>0</v>
      </c>
      <c r="N1190" s="2" t="s">
        <v>34</v>
      </c>
      <c r="O1190" s="2" t="s">
        <v>77</v>
      </c>
      <c r="P1190" s="2" t="s">
        <v>3782</v>
      </c>
      <c r="Q1190" s="2" t="s">
        <v>5085</v>
      </c>
      <c r="R1190" s="2">
        <v>6</v>
      </c>
      <c r="S1190" s="2">
        <v>34</v>
      </c>
      <c r="T1190" s="2">
        <v>137</v>
      </c>
      <c r="U1190" s="2">
        <v>219</v>
      </c>
      <c r="V1190" s="2" t="s">
        <v>34</v>
      </c>
      <c r="W1190" s="2" t="s">
        <v>34</v>
      </c>
      <c r="X1190" s="2">
        <v>28</v>
      </c>
      <c r="Y1190" s="2">
        <v>103</v>
      </c>
      <c r="Z1190" s="2">
        <v>82</v>
      </c>
      <c r="AA1190" s="2">
        <v>0</v>
      </c>
      <c r="AB1190" s="2">
        <v>0</v>
      </c>
      <c r="AC1190" s="2" t="s">
        <v>3784</v>
      </c>
      <c r="AD1190" s="2" t="s">
        <v>5086</v>
      </c>
    </row>
    <row r="1191" spans="1:30" hidden="1" x14ac:dyDescent="0.25">
      <c r="A1191" s="2">
        <v>43502485</v>
      </c>
      <c r="B1191" s="2" t="s">
        <v>5087</v>
      </c>
      <c r="C1191" s="2" t="s">
        <v>5088</v>
      </c>
      <c r="D1191" s="2" t="s">
        <v>5089</v>
      </c>
      <c r="E1191" s="2">
        <f>IF(ISNUMBER(SEARCH("无购物",D1191)),1,0)</f>
        <v>1</v>
      </c>
      <c r="F1191" s="2">
        <f>IF(ISNUMBER(SEARCH("无自费",D1191)),1,0)</f>
        <v>0</v>
      </c>
      <c r="G1191" s="2">
        <f>IF(ISNUMBER(SEARCH("成团保障",D1191)),1,0)</f>
        <v>1</v>
      </c>
      <c r="H1191" s="2">
        <f>IF(OR(ISNUMBER(SEARCH("赠取消险",D1191)),ISNUMBER(SEARCH("提前*天免费退",D1191))),1,0)</f>
        <v>1</v>
      </c>
      <c r="I1191" s="2" t="s">
        <v>34</v>
      </c>
      <c r="J1191" s="2" t="s">
        <v>34</v>
      </c>
      <c r="K1191" s="2" t="s">
        <v>33</v>
      </c>
      <c r="L1191" s="2">
        <v>3946</v>
      </c>
      <c r="M1191" s="2">
        <v>0</v>
      </c>
      <c r="N1191" s="2" t="s">
        <v>34</v>
      </c>
      <c r="O1191" s="2" t="s">
        <v>77</v>
      </c>
      <c r="P1191" s="2" t="s">
        <v>3782</v>
      </c>
      <c r="Q1191" s="2" t="s">
        <v>5090</v>
      </c>
      <c r="R1191" s="2" t="s">
        <v>34</v>
      </c>
      <c r="S1191" s="2">
        <v>2</v>
      </c>
      <c r="T1191" s="2">
        <v>6</v>
      </c>
      <c r="U1191" s="2" t="s">
        <v>34</v>
      </c>
      <c r="V1191" s="2" t="s">
        <v>34</v>
      </c>
      <c r="W1191" s="2" t="s">
        <v>34</v>
      </c>
      <c r="X1191" s="2">
        <v>0</v>
      </c>
      <c r="Y1191" s="2">
        <v>4</v>
      </c>
      <c r="Z1191" s="2">
        <v>0</v>
      </c>
      <c r="AA1191" s="2">
        <v>0</v>
      </c>
      <c r="AB1191" s="2">
        <v>0</v>
      </c>
      <c r="AC1191" s="2" t="s">
        <v>3784</v>
      </c>
      <c r="AD1191" s="2" t="s">
        <v>5091</v>
      </c>
    </row>
    <row r="1192" spans="1:30" hidden="1" x14ac:dyDescent="0.25">
      <c r="A1192" s="2">
        <v>43588696</v>
      </c>
      <c r="B1192" s="2" t="s">
        <v>5092</v>
      </c>
      <c r="C1192" s="2" t="s">
        <v>5093</v>
      </c>
      <c r="D1192" s="2" t="s">
        <v>5094</v>
      </c>
      <c r="E1192" s="2">
        <f>IF(ISNUMBER(SEARCH("无购物",D1192)),1,0)</f>
        <v>1</v>
      </c>
      <c r="F1192" s="2">
        <f>IF(ISNUMBER(SEARCH("无自费",D1192)),1,0)</f>
        <v>1</v>
      </c>
      <c r="G1192" s="2">
        <f>IF(ISNUMBER(SEARCH("成团保障",D1192)),1,0)</f>
        <v>1</v>
      </c>
      <c r="H1192" s="2">
        <f>IF(OR(ISNUMBER(SEARCH("赠取消险",D1192)),ISNUMBER(SEARCH("提前*天免费退",D1192))),1,0)</f>
        <v>0</v>
      </c>
      <c r="I1192" s="2" t="s">
        <v>34</v>
      </c>
      <c r="J1192" s="2" t="s">
        <v>34</v>
      </c>
      <c r="K1192" s="2" t="s">
        <v>33</v>
      </c>
      <c r="L1192" s="2">
        <v>2600</v>
      </c>
      <c r="M1192" s="2">
        <v>0</v>
      </c>
      <c r="N1192" s="2" t="s">
        <v>34</v>
      </c>
      <c r="O1192" s="2" t="s">
        <v>254</v>
      </c>
      <c r="P1192" s="2" t="s">
        <v>3782</v>
      </c>
      <c r="Q1192" s="2" t="s">
        <v>34</v>
      </c>
      <c r="R1192" s="2">
        <v>2</v>
      </c>
      <c r="S1192" s="2">
        <v>5</v>
      </c>
      <c r="T1192" s="2">
        <v>11</v>
      </c>
      <c r="U1192" s="2">
        <v>11</v>
      </c>
      <c r="V1192" s="2">
        <v>11</v>
      </c>
      <c r="W1192" s="2">
        <v>11</v>
      </c>
      <c r="X1192" s="2">
        <v>3</v>
      </c>
      <c r="Y1192" s="2">
        <v>6</v>
      </c>
      <c r="Z1192" s="2">
        <v>0</v>
      </c>
      <c r="AA1192" s="2">
        <v>0</v>
      </c>
      <c r="AB1192" s="2">
        <v>0</v>
      </c>
      <c r="AC1192" s="2" t="s">
        <v>3784</v>
      </c>
      <c r="AD1192" s="2" t="s">
        <v>5095</v>
      </c>
    </row>
    <row r="1193" spans="1:30" hidden="1" x14ac:dyDescent="0.25">
      <c r="A1193" s="2">
        <v>43590665</v>
      </c>
      <c r="B1193" s="2" t="s">
        <v>5096</v>
      </c>
      <c r="C1193" s="2" t="s">
        <v>5097</v>
      </c>
      <c r="D1193" s="2" t="s">
        <v>5098</v>
      </c>
      <c r="E1193" s="2">
        <f>IF(ISNUMBER(SEARCH("无购物",D1193)),1,0)</f>
        <v>1</v>
      </c>
      <c r="F1193" s="2">
        <f>IF(ISNUMBER(SEARCH("无自费",D1193)),1,0)</f>
        <v>1</v>
      </c>
      <c r="G1193" s="2">
        <f>IF(ISNUMBER(SEARCH("成团保障",D1193)),1,0)</f>
        <v>1</v>
      </c>
      <c r="H1193" s="2">
        <f>IF(OR(ISNUMBER(SEARCH("赠取消险",D1193)),ISNUMBER(SEARCH("提前*天免费退",D1193))),1,0)</f>
        <v>1</v>
      </c>
      <c r="I1193" s="2">
        <v>5</v>
      </c>
      <c r="J1193" s="2">
        <v>18</v>
      </c>
      <c r="K1193" s="2" t="s">
        <v>33</v>
      </c>
      <c r="L1193" s="2">
        <v>2840</v>
      </c>
      <c r="M1193" s="2">
        <v>0</v>
      </c>
      <c r="N1193" s="2" t="s">
        <v>34</v>
      </c>
      <c r="O1193" s="2" t="s">
        <v>77</v>
      </c>
      <c r="P1193" s="2" t="s">
        <v>3782</v>
      </c>
      <c r="Q1193" s="2" t="s">
        <v>5099</v>
      </c>
      <c r="R1193" s="2">
        <v>50</v>
      </c>
      <c r="S1193" s="2">
        <v>56</v>
      </c>
      <c r="T1193" s="2">
        <v>78</v>
      </c>
      <c r="U1193" s="2">
        <v>98</v>
      </c>
      <c r="V1193" s="2">
        <v>104</v>
      </c>
      <c r="W1193" s="2" t="s">
        <v>34</v>
      </c>
      <c r="X1193" s="2">
        <v>6</v>
      </c>
      <c r="Y1193" s="2">
        <v>22</v>
      </c>
      <c r="Z1193" s="2">
        <v>20</v>
      </c>
      <c r="AA1193" s="2">
        <v>6</v>
      </c>
      <c r="AB1193" s="2">
        <v>0</v>
      </c>
      <c r="AC1193" s="2" t="s">
        <v>3784</v>
      </c>
      <c r="AD1193" s="2" t="s">
        <v>5100</v>
      </c>
    </row>
    <row r="1194" spans="1:30" hidden="1" x14ac:dyDescent="0.25">
      <c r="A1194" s="2">
        <v>43650216</v>
      </c>
      <c r="B1194" s="2" t="s">
        <v>4197</v>
      </c>
      <c r="C1194" s="2" t="s">
        <v>5101</v>
      </c>
      <c r="D1194" s="2" t="s">
        <v>5102</v>
      </c>
      <c r="E1194" s="2">
        <f>IF(ISNUMBER(SEARCH("无购物",D1194)),1,0)</f>
        <v>1</v>
      </c>
      <c r="F1194" s="2">
        <f>IF(ISNUMBER(SEARCH("无自费",D1194)),1,0)</f>
        <v>1</v>
      </c>
      <c r="G1194" s="2">
        <f>IF(ISNUMBER(SEARCH("成团保障",D1194)),1,0)</f>
        <v>1</v>
      </c>
      <c r="H1194" s="2">
        <f>IF(OR(ISNUMBER(SEARCH("赠取消险",D1194)),ISNUMBER(SEARCH("提前*天免费退",D1194))),1,0)</f>
        <v>1</v>
      </c>
      <c r="I1194" s="2" t="s">
        <v>34</v>
      </c>
      <c r="J1194" s="2" t="s">
        <v>34</v>
      </c>
      <c r="K1194" s="2" t="s">
        <v>33</v>
      </c>
      <c r="L1194" s="2">
        <v>3697</v>
      </c>
      <c r="M1194" s="2">
        <v>0</v>
      </c>
      <c r="N1194" s="2" t="s">
        <v>34</v>
      </c>
      <c r="O1194" s="2" t="s">
        <v>254</v>
      </c>
      <c r="P1194" s="2" t="s">
        <v>3782</v>
      </c>
      <c r="Q1194" s="2" t="s">
        <v>5103</v>
      </c>
      <c r="R1194" s="2" t="s">
        <v>34</v>
      </c>
      <c r="S1194" s="2">
        <v>6</v>
      </c>
      <c r="T1194" s="2">
        <v>14</v>
      </c>
      <c r="U1194" s="2">
        <v>16</v>
      </c>
      <c r="V1194" s="2">
        <v>16</v>
      </c>
      <c r="W1194" s="2">
        <v>16</v>
      </c>
      <c r="X1194" s="2">
        <v>0</v>
      </c>
      <c r="Y1194" s="2">
        <v>8</v>
      </c>
      <c r="Z1194" s="2">
        <v>2</v>
      </c>
      <c r="AA1194" s="2">
        <v>0</v>
      </c>
      <c r="AB1194" s="2">
        <v>0</v>
      </c>
      <c r="AC1194" s="2" t="s">
        <v>3784</v>
      </c>
      <c r="AD1194" s="2" t="s">
        <v>5104</v>
      </c>
    </row>
    <row r="1195" spans="1:30" hidden="1" x14ac:dyDescent="0.25">
      <c r="A1195" s="2">
        <v>43662900</v>
      </c>
      <c r="B1195" s="2" t="s">
        <v>5105</v>
      </c>
      <c r="C1195" s="2" t="s">
        <v>5106</v>
      </c>
      <c r="D1195" s="2" t="s">
        <v>5107</v>
      </c>
      <c r="E1195" s="2">
        <f>IF(ISNUMBER(SEARCH("无购物",D1195)),1,0)</f>
        <v>1</v>
      </c>
      <c r="F1195" s="2">
        <f>IF(ISNUMBER(SEARCH("无自费",D1195)),1,0)</f>
        <v>0</v>
      </c>
      <c r="G1195" s="2">
        <f>IF(ISNUMBER(SEARCH("成团保障",D1195)),1,0)</f>
        <v>1</v>
      </c>
      <c r="H1195" s="2">
        <f>IF(OR(ISNUMBER(SEARCH("赠取消险",D1195)),ISNUMBER(SEARCH("提前*天免费退",D1195))),1,0)</f>
        <v>1</v>
      </c>
      <c r="I1195" s="2" t="s">
        <v>34</v>
      </c>
      <c r="J1195" s="2" t="s">
        <v>34</v>
      </c>
      <c r="K1195" s="2" t="s">
        <v>4860</v>
      </c>
      <c r="L1195" s="2">
        <v>3387</v>
      </c>
      <c r="M1195" s="2">
        <v>0</v>
      </c>
      <c r="N1195" s="2" t="s">
        <v>34</v>
      </c>
      <c r="O1195" s="2" t="s">
        <v>254</v>
      </c>
      <c r="P1195" s="2" t="s">
        <v>3782</v>
      </c>
      <c r="Q1195" s="2" t="s">
        <v>5108</v>
      </c>
      <c r="R1195" s="2" t="s">
        <v>34</v>
      </c>
      <c r="S1195" s="2">
        <v>3</v>
      </c>
      <c r="T1195" s="2">
        <v>3</v>
      </c>
      <c r="U1195" s="2">
        <v>8</v>
      </c>
      <c r="V1195" s="2">
        <v>8</v>
      </c>
      <c r="W1195" s="2" t="s">
        <v>34</v>
      </c>
      <c r="X1195" s="2">
        <v>0</v>
      </c>
      <c r="Y1195" s="2">
        <v>0</v>
      </c>
      <c r="Z1195" s="2">
        <v>5</v>
      </c>
      <c r="AA1195" s="2">
        <v>0</v>
      </c>
      <c r="AB1195" s="2">
        <v>0</v>
      </c>
      <c r="AC1195" s="2" t="s">
        <v>3784</v>
      </c>
      <c r="AD1195" s="2" t="s">
        <v>5109</v>
      </c>
    </row>
    <row r="1196" spans="1:30" hidden="1" x14ac:dyDescent="0.25">
      <c r="A1196" s="2">
        <v>43681507</v>
      </c>
      <c r="B1196" s="2" t="s">
        <v>5110</v>
      </c>
      <c r="C1196" s="2" t="s">
        <v>5111</v>
      </c>
      <c r="D1196" s="2" t="s">
        <v>5112</v>
      </c>
      <c r="E1196" s="2">
        <f>IF(ISNUMBER(SEARCH("无购物",D1196)),1,0)</f>
        <v>1</v>
      </c>
      <c r="F1196" s="2">
        <f>IF(ISNUMBER(SEARCH("无自费",D1196)),1,0)</f>
        <v>0</v>
      </c>
      <c r="G1196" s="2">
        <f>IF(ISNUMBER(SEARCH("成团保障",D1196)),1,0)</f>
        <v>1</v>
      </c>
      <c r="H1196" s="2">
        <f>IF(OR(ISNUMBER(SEARCH("赠取消险",D1196)),ISNUMBER(SEARCH("提前*天免费退",D1196))),1,0)</f>
        <v>0</v>
      </c>
      <c r="I1196" s="2">
        <v>5</v>
      </c>
      <c r="J1196" s="2">
        <v>32</v>
      </c>
      <c r="K1196" s="2" t="s">
        <v>767</v>
      </c>
      <c r="L1196" s="2">
        <v>2026</v>
      </c>
      <c r="M1196" s="2">
        <v>0</v>
      </c>
      <c r="N1196" s="2" t="s">
        <v>34</v>
      </c>
      <c r="O1196" s="2" t="s">
        <v>77</v>
      </c>
      <c r="P1196" s="2" t="s">
        <v>3782</v>
      </c>
      <c r="Q1196" s="2" t="s">
        <v>5113</v>
      </c>
      <c r="R1196" s="2">
        <v>63</v>
      </c>
      <c r="S1196" s="2">
        <v>83</v>
      </c>
      <c r="T1196" s="2">
        <v>92</v>
      </c>
      <c r="U1196" s="2">
        <v>105</v>
      </c>
      <c r="V1196" s="2" t="s">
        <v>34</v>
      </c>
      <c r="W1196" s="2" t="s">
        <v>34</v>
      </c>
      <c r="X1196" s="2">
        <v>20</v>
      </c>
      <c r="Y1196" s="2">
        <v>9</v>
      </c>
      <c r="Z1196" s="2">
        <v>13</v>
      </c>
      <c r="AA1196" s="2">
        <v>0</v>
      </c>
      <c r="AB1196" s="2">
        <v>0</v>
      </c>
      <c r="AC1196" s="2" t="s">
        <v>3784</v>
      </c>
      <c r="AD1196" s="2" t="s">
        <v>5114</v>
      </c>
    </row>
    <row r="1197" spans="1:30" hidden="1" x14ac:dyDescent="0.25">
      <c r="A1197" s="2">
        <v>43681712</v>
      </c>
      <c r="B1197" s="2" t="s">
        <v>5110</v>
      </c>
      <c r="C1197" s="2" t="s">
        <v>5115</v>
      </c>
      <c r="D1197" s="2" t="s">
        <v>3906</v>
      </c>
      <c r="E1197" s="2">
        <f>IF(ISNUMBER(SEARCH("无购物",D1197)),1,0)</f>
        <v>1</v>
      </c>
      <c r="F1197" s="2">
        <f>IF(ISNUMBER(SEARCH("无自费",D1197)),1,0)</f>
        <v>0</v>
      </c>
      <c r="G1197" s="2">
        <f>IF(ISNUMBER(SEARCH("成团保障",D1197)),1,0)</f>
        <v>1</v>
      </c>
      <c r="H1197" s="2">
        <f>IF(OR(ISNUMBER(SEARCH("赠取消险",D1197)),ISNUMBER(SEARCH("提前*天免费退",D1197))),1,0)</f>
        <v>0</v>
      </c>
      <c r="I1197" s="2">
        <v>5</v>
      </c>
      <c r="J1197" s="2">
        <v>23</v>
      </c>
      <c r="K1197" s="2" t="s">
        <v>767</v>
      </c>
      <c r="L1197" s="2">
        <v>2005</v>
      </c>
      <c r="M1197" s="2">
        <v>0</v>
      </c>
      <c r="N1197" s="2" t="s">
        <v>34</v>
      </c>
      <c r="O1197" s="2" t="s">
        <v>77</v>
      </c>
      <c r="P1197" s="2" t="s">
        <v>3782</v>
      </c>
      <c r="Q1197" s="2" t="s">
        <v>5116</v>
      </c>
      <c r="R1197" s="2">
        <v>67</v>
      </c>
      <c r="S1197" s="2">
        <v>85</v>
      </c>
      <c r="T1197" s="2">
        <v>91</v>
      </c>
      <c r="U1197" s="2">
        <v>96</v>
      </c>
      <c r="V1197" s="2" t="s">
        <v>34</v>
      </c>
      <c r="W1197" s="2" t="s">
        <v>34</v>
      </c>
      <c r="X1197" s="2">
        <v>18</v>
      </c>
      <c r="Y1197" s="2">
        <v>6</v>
      </c>
      <c r="Z1197" s="2">
        <v>5</v>
      </c>
      <c r="AA1197" s="2">
        <v>0</v>
      </c>
      <c r="AB1197" s="2">
        <v>0</v>
      </c>
      <c r="AC1197" s="2" t="s">
        <v>3784</v>
      </c>
      <c r="AD1197" s="2" t="s">
        <v>5117</v>
      </c>
    </row>
    <row r="1198" spans="1:30" hidden="1" x14ac:dyDescent="0.25">
      <c r="A1198" s="2">
        <v>43715470</v>
      </c>
      <c r="B1198" s="2" t="s">
        <v>4994</v>
      </c>
      <c r="C1198" s="2" t="s">
        <v>4995</v>
      </c>
      <c r="D1198" s="2" t="s">
        <v>5118</v>
      </c>
      <c r="E1198" s="2">
        <f>IF(ISNUMBER(SEARCH("无购物",D1198)),1,0)</f>
        <v>1</v>
      </c>
      <c r="F1198" s="2">
        <f>IF(ISNUMBER(SEARCH("无自费",D1198)),1,0)</f>
        <v>0</v>
      </c>
      <c r="G1198" s="2">
        <f>IF(ISNUMBER(SEARCH("成团保障",D1198)),1,0)</f>
        <v>1</v>
      </c>
      <c r="H1198" s="2">
        <f>IF(OR(ISNUMBER(SEARCH("赠取消险",D1198)),ISNUMBER(SEARCH("提前*天免费退",D1198))),1,0)</f>
        <v>0</v>
      </c>
      <c r="I1198" s="2">
        <v>5</v>
      </c>
      <c r="J1198" s="2">
        <v>1</v>
      </c>
      <c r="K1198" s="2" t="s">
        <v>3835</v>
      </c>
      <c r="L1198" s="2">
        <v>885</v>
      </c>
      <c r="M1198" s="2">
        <v>0</v>
      </c>
      <c r="N1198" s="2" t="s">
        <v>34</v>
      </c>
      <c r="O1198" s="2" t="s">
        <v>77</v>
      </c>
      <c r="P1198" s="2" t="s">
        <v>3782</v>
      </c>
      <c r="Q1198" s="2" t="s">
        <v>5119</v>
      </c>
      <c r="R1198" s="2">
        <v>3</v>
      </c>
      <c r="S1198" s="2">
        <v>9</v>
      </c>
      <c r="T1198" s="2">
        <v>37</v>
      </c>
      <c r="U1198" s="2">
        <v>68</v>
      </c>
      <c r="V1198" s="2">
        <v>73</v>
      </c>
      <c r="W1198" s="2" t="s">
        <v>34</v>
      </c>
      <c r="X1198" s="2">
        <v>6</v>
      </c>
      <c r="Y1198" s="2">
        <v>28</v>
      </c>
      <c r="Z1198" s="2">
        <v>31</v>
      </c>
      <c r="AA1198" s="2">
        <v>5</v>
      </c>
      <c r="AB1198" s="2">
        <v>0</v>
      </c>
      <c r="AC1198" s="2" t="s">
        <v>3784</v>
      </c>
      <c r="AD1198" s="2" t="s">
        <v>4998</v>
      </c>
    </row>
    <row r="1199" spans="1:30" hidden="1" x14ac:dyDescent="0.25">
      <c r="A1199" s="2">
        <v>43751823</v>
      </c>
      <c r="B1199" s="2" t="s">
        <v>5120</v>
      </c>
      <c r="C1199" s="2" t="s">
        <v>5121</v>
      </c>
      <c r="D1199" s="2" t="s">
        <v>5122</v>
      </c>
      <c r="E1199" s="2">
        <f>IF(ISNUMBER(SEARCH("无购物",D1199)),1,0)</f>
        <v>1</v>
      </c>
      <c r="F1199" s="2">
        <f>IF(ISNUMBER(SEARCH("无自费",D1199)),1,0)</f>
        <v>0</v>
      </c>
      <c r="G1199" s="2">
        <f>IF(ISNUMBER(SEARCH("成团保障",D1199)),1,0)</f>
        <v>1</v>
      </c>
      <c r="H1199" s="2">
        <f>IF(OR(ISNUMBER(SEARCH("赠取消险",D1199)),ISNUMBER(SEARCH("提前*天免费退",D1199))),1,0)</f>
        <v>0</v>
      </c>
      <c r="I1199" s="2" t="s">
        <v>34</v>
      </c>
      <c r="J1199" s="2" t="s">
        <v>34</v>
      </c>
      <c r="K1199" s="2" t="s">
        <v>3835</v>
      </c>
      <c r="L1199" s="2">
        <v>1685</v>
      </c>
      <c r="M1199" s="2">
        <v>0</v>
      </c>
      <c r="N1199" s="2" t="s">
        <v>34</v>
      </c>
      <c r="O1199" s="2" t="s">
        <v>77</v>
      </c>
      <c r="P1199" s="2" t="s">
        <v>3782</v>
      </c>
      <c r="Q1199" s="2" t="s">
        <v>5123</v>
      </c>
      <c r="R1199" s="2" t="s">
        <v>34</v>
      </c>
      <c r="S1199" s="2">
        <v>1</v>
      </c>
      <c r="T1199" s="2">
        <v>3</v>
      </c>
      <c r="U1199" s="2">
        <v>3</v>
      </c>
      <c r="V1199" s="2">
        <v>3</v>
      </c>
      <c r="W1199" s="2" t="s">
        <v>34</v>
      </c>
      <c r="X1199" s="2">
        <v>0</v>
      </c>
      <c r="Y1199" s="2">
        <v>2</v>
      </c>
      <c r="Z1199" s="2">
        <v>0</v>
      </c>
      <c r="AA1199" s="2">
        <v>0</v>
      </c>
      <c r="AB1199" s="2">
        <v>0</v>
      </c>
      <c r="AC1199" s="2" t="s">
        <v>3784</v>
      </c>
      <c r="AD1199" s="2" t="s">
        <v>5124</v>
      </c>
    </row>
    <row r="1200" spans="1:30" hidden="1" x14ac:dyDescent="0.25">
      <c r="A1200" s="2">
        <v>43762031</v>
      </c>
      <c r="B1200" s="2" t="s">
        <v>5125</v>
      </c>
      <c r="C1200" s="2" t="s">
        <v>5126</v>
      </c>
      <c r="D1200" s="2" t="s">
        <v>5127</v>
      </c>
      <c r="E1200" s="2">
        <f>IF(ISNUMBER(SEARCH("无购物",D1200)),1,0)</f>
        <v>1</v>
      </c>
      <c r="F1200" s="2">
        <f>IF(ISNUMBER(SEARCH("无自费",D1200)),1,0)</f>
        <v>0</v>
      </c>
      <c r="G1200" s="2">
        <f>IF(ISNUMBER(SEARCH("成团保障",D1200)),1,0)</f>
        <v>1</v>
      </c>
      <c r="H1200" s="2">
        <f>IF(OR(ISNUMBER(SEARCH("赠取消险",D1200)),ISNUMBER(SEARCH("提前*天免费退",D1200))),1,0)</f>
        <v>1</v>
      </c>
      <c r="I1200" s="2" t="s">
        <v>34</v>
      </c>
      <c r="J1200" s="2" t="s">
        <v>34</v>
      </c>
      <c r="K1200" s="2" t="s">
        <v>3841</v>
      </c>
      <c r="L1200" s="2">
        <v>3848</v>
      </c>
      <c r="M1200" s="2">
        <v>0</v>
      </c>
      <c r="N1200" s="2" t="s">
        <v>34</v>
      </c>
      <c r="O1200" s="2" t="s">
        <v>77</v>
      </c>
      <c r="P1200" s="2" t="s">
        <v>3782</v>
      </c>
      <c r="Q1200" s="2" t="s">
        <v>5128</v>
      </c>
      <c r="R1200" s="2" t="s">
        <v>34</v>
      </c>
      <c r="S1200" s="2">
        <v>2</v>
      </c>
      <c r="T1200" s="2">
        <v>3</v>
      </c>
      <c r="U1200" s="2">
        <v>12</v>
      </c>
      <c r="V1200" s="2">
        <v>17</v>
      </c>
      <c r="W1200" s="2">
        <v>19</v>
      </c>
      <c r="X1200" s="2">
        <v>0</v>
      </c>
      <c r="Y1200" s="2">
        <v>1</v>
      </c>
      <c r="Z1200" s="2">
        <v>9</v>
      </c>
      <c r="AA1200" s="2">
        <v>5</v>
      </c>
      <c r="AB1200" s="2">
        <v>2</v>
      </c>
      <c r="AC1200" s="2" t="s">
        <v>3784</v>
      </c>
      <c r="AD1200" s="2" t="s">
        <v>5129</v>
      </c>
    </row>
    <row r="1201" spans="1:30" hidden="1" x14ac:dyDescent="0.25">
      <c r="A1201" s="2">
        <v>43799822</v>
      </c>
      <c r="B1201" s="2" t="s">
        <v>5130</v>
      </c>
      <c r="C1201" s="2" t="s">
        <v>5131</v>
      </c>
      <c r="D1201" s="2" t="s">
        <v>5132</v>
      </c>
      <c r="E1201" s="2">
        <f>IF(ISNUMBER(SEARCH("无购物",D1201)),1,0)</f>
        <v>1</v>
      </c>
      <c r="F1201" s="2">
        <f>IF(ISNUMBER(SEARCH("无自费",D1201)),1,0)</f>
        <v>0</v>
      </c>
      <c r="G1201" s="2">
        <f>IF(ISNUMBER(SEARCH("成团保障",D1201)),1,0)</f>
        <v>1</v>
      </c>
      <c r="H1201" s="2">
        <f>IF(OR(ISNUMBER(SEARCH("赠取消险",D1201)),ISNUMBER(SEARCH("提前*天免费退",D1201))),1,0)</f>
        <v>1</v>
      </c>
      <c r="I1201" s="2" t="s">
        <v>34</v>
      </c>
      <c r="J1201" s="2" t="s">
        <v>34</v>
      </c>
      <c r="K1201" s="2" t="s">
        <v>5046</v>
      </c>
      <c r="L1201" s="2">
        <v>1185</v>
      </c>
      <c r="M1201" s="2">
        <v>0</v>
      </c>
      <c r="N1201" s="2" t="s">
        <v>34</v>
      </c>
      <c r="O1201" s="2" t="s">
        <v>77</v>
      </c>
      <c r="P1201" s="2" t="s">
        <v>3782</v>
      </c>
      <c r="Q1201" s="2" t="s">
        <v>34</v>
      </c>
      <c r="R1201" s="2" t="s">
        <v>34</v>
      </c>
      <c r="S1201" s="2">
        <v>4</v>
      </c>
      <c r="T1201" s="2">
        <v>7</v>
      </c>
      <c r="U1201" s="2">
        <v>7</v>
      </c>
      <c r="V1201" s="2">
        <v>7</v>
      </c>
      <c r="W1201" s="2" t="s">
        <v>34</v>
      </c>
      <c r="X1201" s="2">
        <v>0</v>
      </c>
      <c r="Y1201" s="2">
        <v>3</v>
      </c>
      <c r="Z1201" s="2">
        <v>0</v>
      </c>
      <c r="AA1201" s="2">
        <v>0</v>
      </c>
      <c r="AB1201" s="2">
        <v>0</v>
      </c>
      <c r="AC1201" s="2" t="s">
        <v>3784</v>
      </c>
      <c r="AD1201" s="2" t="s">
        <v>5133</v>
      </c>
    </row>
    <row r="1202" spans="1:30" hidden="1" x14ac:dyDescent="0.25">
      <c r="A1202" s="2">
        <v>43815519</v>
      </c>
      <c r="B1202" s="2" t="s">
        <v>5134</v>
      </c>
      <c r="C1202" s="2" t="s">
        <v>5135</v>
      </c>
      <c r="D1202" s="2" t="s">
        <v>5136</v>
      </c>
      <c r="E1202" s="2">
        <f>IF(ISNUMBER(SEARCH("无购物",D1202)),1,0)</f>
        <v>1</v>
      </c>
      <c r="F1202" s="2">
        <f>IF(ISNUMBER(SEARCH("无自费",D1202)),1,0)</f>
        <v>0</v>
      </c>
      <c r="G1202" s="2">
        <f>IF(ISNUMBER(SEARCH("成团保障",D1202)),1,0)</f>
        <v>1</v>
      </c>
      <c r="H1202" s="2">
        <f>IF(OR(ISNUMBER(SEARCH("赠取消险",D1202)),ISNUMBER(SEARCH("提前*天免费退",D1202))),1,0)</f>
        <v>0</v>
      </c>
      <c r="I1202" s="2">
        <v>5</v>
      </c>
      <c r="J1202" s="2">
        <v>1</v>
      </c>
      <c r="K1202" s="2" t="s">
        <v>33</v>
      </c>
      <c r="L1202" s="2">
        <v>1919</v>
      </c>
      <c r="M1202" s="2">
        <v>0</v>
      </c>
      <c r="N1202" s="2" t="s">
        <v>34</v>
      </c>
      <c r="O1202" s="2" t="s">
        <v>77</v>
      </c>
      <c r="P1202" s="2" t="s">
        <v>3782</v>
      </c>
      <c r="Q1202" s="2" t="s">
        <v>5137</v>
      </c>
      <c r="R1202" s="2">
        <v>1</v>
      </c>
      <c r="S1202" s="2">
        <v>13</v>
      </c>
      <c r="T1202" s="2">
        <v>24</v>
      </c>
      <c r="U1202" s="2">
        <v>38</v>
      </c>
      <c r="V1202" s="2" t="s">
        <v>34</v>
      </c>
      <c r="W1202" s="2" t="s">
        <v>34</v>
      </c>
      <c r="X1202" s="2">
        <v>12</v>
      </c>
      <c r="Y1202" s="2">
        <v>11</v>
      </c>
      <c r="Z1202" s="2">
        <v>14</v>
      </c>
      <c r="AA1202" s="2">
        <v>0</v>
      </c>
      <c r="AB1202" s="2">
        <v>0</v>
      </c>
      <c r="AC1202" s="2" t="s">
        <v>3784</v>
      </c>
      <c r="AD1202" s="2" t="s">
        <v>5138</v>
      </c>
    </row>
    <row r="1203" spans="1:30" hidden="1" x14ac:dyDescent="0.25">
      <c r="A1203" s="2">
        <v>43938669</v>
      </c>
      <c r="B1203" s="2" t="s">
        <v>5139</v>
      </c>
      <c r="C1203" s="2" t="s">
        <v>5140</v>
      </c>
      <c r="D1203" s="2" t="s">
        <v>5141</v>
      </c>
      <c r="E1203" s="2">
        <f>IF(ISNUMBER(SEARCH("无购物",D1203)),1,0)</f>
        <v>1</v>
      </c>
      <c r="F1203" s="2">
        <f>IF(ISNUMBER(SEARCH("无自费",D1203)),1,0)</f>
        <v>0</v>
      </c>
      <c r="G1203" s="2">
        <f>IF(ISNUMBER(SEARCH("成团保障",D1203)),1,0)</f>
        <v>1</v>
      </c>
      <c r="H1203" s="2">
        <f>IF(OR(ISNUMBER(SEARCH("赠取消险",D1203)),ISNUMBER(SEARCH("提前*天免费退",D1203))),1,0)</f>
        <v>0</v>
      </c>
      <c r="I1203" s="2">
        <v>4.9000000000000004</v>
      </c>
      <c r="J1203" s="2">
        <v>4</v>
      </c>
      <c r="K1203" s="2" t="s">
        <v>4961</v>
      </c>
      <c r="L1203" s="2">
        <v>2514</v>
      </c>
      <c r="M1203" s="2">
        <v>0</v>
      </c>
      <c r="N1203" s="2" t="s">
        <v>34</v>
      </c>
      <c r="O1203" s="2" t="s">
        <v>77</v>
      </c>
      <c r="P1203" s="2" t="s">
        <v>3782</v>
      </c>
      <c r="Q1203" s="2" t="s">
        <v>5142</v>
      </c>
      <c r="R1203" s="2">
        <v>10</v>
      </c>
      <c r="S1203" s="2">
        <v>12</v>
      </c>
      <c r="T1203" s="2">
        <v>34</v>
      </c>
      <c r="U1203" s="2">
        <v>66</v>
      </c>
      <c r="V1203" s="2">
        <v>69</v>
      </c>
      <c r="W1203" s="2" t="s">
        <v>34</v>
      </c>
      <c r="X1203" s="2">
        <v>2</v>
      </c>
      <c r="Y1203" s="2">
        <v>22</v>
      </c>
      <c r="Z1203" s="2">
        <v>32</v>
      </c>
      <c r="AA1203" s="2">
        <v>3</v>
      </c>
      <c r="AB1203" s="2">
        <v>0</v>
      </c>
      <c r="AC1203" s="2" t="s">
        <v>3784</v>
      </c>
      <c r="AD1203" s="2" t="s">
        <v>5143</v>
      </c>
    </row>
    <row r="1204" spans="1:30" hidden="1" x14ac:dyDescent="0.25">
      <c r="A1204" s="2">
        <v>43942780</v>
      </c>
      <c r="B1204" s="2" t="s">
        <v>5144</v>
      </c>
      <c r="C1204" s="2" t="s">
        <v>5145</v>
      </c>
      <c r="D1204" s="2" t="s">
        <v>5146</v>
      </c>
      <c r="E1204" s="2">
        <f>IF(ISNUMBER(SEARCH("无购物",D1204)),1,0)</f>
        <v>1</v>
      </c>
      <c r="F1204" s="2">
        <f>IF(ISNUMBER(SEARCH("无自费",D1204)),1,0)</f>
        <v>0</v>
      </c>
      <c r="G1204" s="2">
        <f>IF(ISNUMBER(SEARCH("成团保障",D1204)),1,0)</f>
        <v>1</v>
      </c>
      <c r="H1204" s="2">
        <f>IF(OR(ISNUMBER(SEARCH("赠取消险",D1204)),ISNUMBER(SEARCH("提前*天免费退",D1204))),1,0)</f>
        <v>0</v>
      </c>
      <c r="I1204" s="2" t="s">
        <v>34</v>
      </c>
      <c r="J1204" s="2" t="s">
        <v>34</v>
      </c>
      <c r="K1204" s="2" t="s">
        <v>5147</v>
      </c>
      <c r="L1204" s="2">
        <v>5724</v>
      </c>
      <c r="M1204" s="2">
        <v>0</v>
      </c>
      <c r="N1204" s="2" t="s">
        <v>34</v>
      </c>
      <c r="O1204" s="2" t="s">
        <v>254</v>
      </c>
      <c r="P1204" s="2" t="s">
        <v>3782</v>
      </c>
      <c r="Q1204" s="2" t="s">
        <v>5148</v>
      </c>
      <c r="R1204" s="2">
        <v>3</v>
      </c>
      <c r="S1204" s="2">
        <v>3</v>
      </c>
      <c r="T1204" s="2">
        <v>3</v>
      </c>
      <c r="U1204" s="2">
        <v>7</v>
      </c>
      <c r="V1204" s="2">
        <v>7</v>
      </c>
      <c r="W1204" s="2">
        <v>7</v>
      </c>
      <c r="X1204" s="2">
        <v>0</v>
      </c>
      <c r="Y1204" s="2">
        <v>0</v>
      </c>
      <c r="Z1204" s="2">
        <v>4</v>
      </c>
      <c r="AA1204" s="2">
        <v>0</v>
      </c>
      <c r="AB1204" s="2">
        <v>0</v>
      </c>
      <c r="AC1204" s="2" t="s">
        <v>3784</v>
      </c>
      <c r="AD1204" s="2" t="s">
        <v>5149</v>
      </c>
    </row>
    <row r="1205" spans="1:30" hidden="1" x14ac:dyDescent="0.25">
      <c r="A1205" s="2">
        <v>43947961</v>
      </c>
      <c r="B1205" s="2" t="s">
        <v>5150</v>
      </c>
      <c r="C1205" s="2" t="s">
        <v>5151</v>
      </c>
      <c r="D1205" s="2" t="s">
        <v>5152</v>
      </c>
      <c r="E1205" s="2">
        <f>IF(ISNUMBER(SEARCH("无购物",D1205)),1,0)</f>
        <v>1</v>
      </c>
      <c r="F1205" s="2">
        <f>IF(ISNUMBER(SEARCH("无自费",D1205)),1,0)</f>
        <v>1</v>
      </c>
      <c r="G1205" s="2">
        <f>IF(ISNUMBER(SEARCH("成团保障",D1205)),1,0)</f>
        <v>1</v>
      </c>
      <c r="H1205" s="2">
        <f>IF(OR(ISNUMBER(SEARCH("赠取消险",D1205)),ISNUMBER(SEARCH("提前*天免费退",D1205))),1,0)</f>
        <v>0</v>
      </c>
      <c r="I1205" s="2" t="s">
        <v>34</v>
      </c>
      <c r="J1205" s="2" t="s">
        <v>34</v>
      </c>
      <c r="K1205" s="2" t="s">
        <v>3360</v>
      </c>
      <c r="L1205" s="2">
        <v>12580</v>
      </c>
      <c r="M1205" s="2">
        <v>0</v>
      </c>
      <c r="N1205" s="2" t="s">
        <v>34</v>
      </c>
      <c r="O1205" s="2" t="s">
        <v>254</v>
      </c>
      <c r="P1205" s="2" t="s">
        <v>3782</v>
      </c>
      <c r="Q1205" s="2" t="s">
        <v>5153</v>
      </c>
      <c r="R1205" s="2" t="s">
        <v>34</v>
      </c>
      <c r="S1205" s="2">
        <v>2</v>
      </c>
      <c r="T1205" s="2">
        <v>6</v>
      </c>
      <c r="U1205" s="2">
        <v>17</v>
      </c>
      <c r="V1205" s="2" t="s">
        <v>34</v>
      </c>
      <c r="W1205" s="2">
        <v>17</v>
      </c>
      <c r="X1205" s="2">
        <v>0</v>
      </c>
      <c r="Y1205" s="2">
        <v>4</v>
      </c>
      <c r="Z1205" s="2">
        <v>11</v>
      </c>
      <c r="AA1205" s="2">
        <v>0</v>
      </c>
      <c r="AB1205" s="2">
        <v>0</v>
      </c>
      <c r="AC1205" s="2" t="s">
        <v>3784</v>
      </c>
      <c r="AD1205" s="2" t="s">
        <v>5154</v>
      </c>
    </row>
    <row r="1206" spans="1:30" hidden="1" x14ac:dyDescent="0.25">
      <c r="A1206" s="2">
        <v>44020733</v>
      </c>
      <c r="B1206" s="2" t="s">
        <v>5155</v>
      </c>
      <c r="C1206" s="2" t="s">
        <v>5156</v>
      </c>
      <c r="D1206" s="2" t="s">
        <v>5157</v>
      </c>
      <c r="E1206" s="2">
        <f>IF(ISNUMBER(SEARCH("无购物",D1206)),1,0)</f>
        <v>1</v>
      </c>
      <c r="F1206" s="2">
        <f>IF(ISNUMBER(SEARCH("无自费",D1206)),1,0)</f>
        <v>1</v>
      </c>
      <c r="G1206" s="2">
        <f>IF(ISNUMBER(SEARCH("成团保障",D1206)),1,0)</f>
        <v>1</v>
      </c>
      <c r="H1206" s="2">
        <f>IF(OR(ISNUMBER(SEARCH("赠取消险",D1206)),ISNUMBER(SEARCH("提前*天免费退",D1206))),1,0)</f>
        <v>1</v>
      </c>
      <c r="I1206" s="2" t="s">
        <v>34</v>
      </c>
      <c r="J1206" s="2" t="s">
        <v>34</v>
      </c>
      <c r="K1206" s="2" t="s">
        <v>33</v>
      </c>
      <c r="L1206" s="2">
        <v>6148</v>
      </c>
      <c r="M1206" s="2">
        <v>0</v>
      </c>
      <c r="N1206" s="2" t="s">
        <v>34</v>
      </c>
      <c r="O1206" s="2" t="s">
        <v>254</v>
      </c>
      <c r="P1206" s="2" t="s">
        <v>3782</v>
      </c>
      <c r="Q1206" s="2" t="s">
        <v>5158</v>
      </c>
      <c r="R1206" s="2" t="s">
        <v>34</v>
      </c>
      <c r="S1206" s="2" t="s">
        <v>34</v>
      </c>
      <c r="T1206" s="2">
        <v>5</v>
      </c>
      <c r="U1206" s="2">
        <v>10</v>
      </c>
      <c r="V1206" s="2" t="s">
        <v>34</v>
      </c>
      <c r="W1206" s="2" t="s">
        <v>34</v>
      </c>
      <c r="X1206" s="2">
        <v>0</v>
      </c>
      <c r="Y1206" s="2">
        <v>0</v>
      </c>
      <c r="Z1206" s="2">
        <v>5</v>
      </c>
      <c r="AA1206" s="2">
        <v>0</v>
      </c>
      <c r="AB1206" s="2">
        <v>0</v>
      </c>
      <c r="AC1206" s="2" t="s">
        <v>3784</v>
      </c>
      <c r="AD1206" s="2" t="s">
        <v>5159</v>
      </c>
    </row>
    <row r="1207" spans="1:30" hidden="1" x14ac:dyDescent="0.25">
      <c r="A1207" s="2">
        <v>44049364</v>
      </c>
      <c r="B1207" s="2" t="s">
        <v>5160</v>
      </c>
      <c r="C1207" s="2" t="s">
        <v>5161</v>
      </c>
      <c r="D1207" s="2" t="s">
        <v>5162</v>
      </c>
      <c r="E1207" s="2">
        <f>IF(ISNUMBER(SEARCH("无购物",D1207)),1,0)</f>
        <v>1</v>
      </c>
      <c r="F1207" s="2">
        <f>IF(ISNUMBER(SEARCH("无自费",D1207)),1,0)</f>
        <v>1</v>
      </c>
      <c r="G1207" s="2">
        <f>IF(ISNUMBER(SEARCH("成团保障",D1207)),1,0)</f>
        <v>1</v>
      </c>
      <c r="H1207" s="2">
        <f>IF(OR(ISNUMBER(SEARCH("赠取消险",D1207)),ISNUMBER(SEARCH("提前*天免费退",D1207))),1,0)</f>
        <v>0</v>
      </c>
      <c r="I1207" s="2" t="s">
        <v>34</v>
      </c>
      <c r="J1207" s="2" t="s">
        <v>34</v>
      </c>
      <c r="K1207" s="2" t="s">
        <v>33</v>
      </c>
      <c r="L1207" s="2">
        <v>5416</v>
      </c>
      <c r="M1207" s="2">
        <v>0</v>
      </c>
      <c r="N1207" s="2" t="s">
        <v>34</v>
      </c>
      <c r="O1207" s="2" t="s">
        <v>77</v>
      </c>
      <c r="P1207" s="2" t="s">
        <v>3782</v>
      </c>
      <c r="Q1207" s="2" t="s">
        <v>5163</v>
      </c>
      <c r="R1207" s="2" t="s">
        <v>34</v>
      </c>
      <c r="S1207" s="2" t="s">
        <v>34</v>
      </c>
      <c r="T1207" s="2">
        <v>2</v>
      </c>
      <c r="U1207" s="2">
        <v>3</v>
      </c>
      <c r="V1207" s="2" t="s">
        <v>34</v>
      </c>
      <c r="W1207" s="2" t="s">
        <v>34</v>
      </c>
      <c r="X1207" s="2">
        <v>0</v>
      </c>
      <c r="Y1207" s="2">
        <v>0</v>
      </c>
      <c r="Z1207" s="2">
        <v>1</v>
      </c>
      <c r="AA1207" s="2">
        <v>0</v>
      </c>
      <c r="AB1207" s="2">
        <v>0</v>
      </c>
      <c r="AC1207" s="2" t="s">
        <v>3784</v>
      </c>
      <c r="AD1207" s="2" t="s">
        <v>5164</v>
      </c>
    </row>
    <row r="1208" spans="1:30" hidden="1" x14ac:dyDescent="0.25">
      <c r="A1208" s="2">
        <v>44319109</v>
      </c>
      <c r="B1208" s="2" t="s">
        <v>3894</v>
      </c>
      <c r="C1208" s="2" t="s">
        <v>5165</v>
      </c>
      <c r="D1208" s="2" t="s">
        <v>5166</v>
      </c>
      <c r="E1208" s="2">
        <f>IF(ISNUMBER(SEARCH("无购物",D1208)),1,0)</f>
        <v>1</v>
      </c>
      <c r="F1208" s="2">
        <f>IF(ISNUMBER(SEARCH("无自费",D1208)),1,0)</f>
        <v>0</v>
      </c>
      <c r="G1208" s="2">
        <f>IF(ISNUMBER(SEARCH("成团保障",D1208)),1,0)</f>
        <v>1</v>
      </c>
      <c r="H1208" s="2">
        <f>IF(OR(ISNUMBER(SEARCH("赠取消险",D1208)),ISNUMBER(SEARCH("提前*天免费退",D1208))),1,0)</f>
        <v>0</v>
      </c>
      <c r="I1208" s="2" t="s">
        <v>34</v>
      </c>
      <c r="J1208" s="2" t="s">
        <v>34</v>
      </c>
      <c r="K1208" s="2" t="s">
        <v>33</v>
      </c>
      <c r="L1208" s="2">
        <v>2692</v>
      </c>
      <c r="M1208" s="2">
        <v>0</v>
      </c>
      <c r="N1208" s="2" t="s">
        <v>34</v>
      </c>
      <c r="O1208" s="2" t="s">
        <v>77</v>
      </c>
      <c r="P1208" s="2" t="s">
        <v>3782</v>
      </c>
      <c r="Q1208" s="2" t="s">
        <v>5167</v>
      </c>
      <c r="R1208" s="2" t="s">
        <v>34</v>
      </c>
      <c r="S1208" s="2">
        <v>3</v>
      </c>
      <c r="T1208" s="2">
        <v>7</v>
      </c>
      <c r="U1208" s="2">
        <v>7</v>
      </c>
      <c r="V1208" s="2">
        <v>7</v>
      </c>
      <c r="W1208" s="2" t="s">
        <v>34</v>
      </c>
      <c r="X1208" s="2">
        <v>0</v>
      </c>
      <c r="Y1208" s="2">
        <v>4</v>
      </c>
      <c r="Z1208" s="2">
        <v>0</v>
      </c>
      <c r="AA1208" s="2">
        <v>0</v>
      </c>
      <c r="AB1208" s="2">
        <v>0</v>
      </c>
      <c r="AC1208" s="2" t="s">
        <v>3784</v>
      </c>
      <c r="AD1208" s="2" t="s">
        <v>5168</v>
      </c>
    </row>
    <row r="1209" spans="1:30" hidden="1" x14ac:dyDescent="0.25">
      <c r="A1209" s="2">
        <v>44375939</v>
      </c>
      <c r="B1209" s="2" t="s">
        <v>4058</v>
      </c>
      <c r="C1209" s="2" t="s">
        <v>5169</v>
      </c>
      <c r="D1209" s="2" t="s">
        <v>4771</v>
      </c>
      <c r="E1209" s="2">
        <f>IF(ISNUMBER(SEARCH("无购物",D1209)),1,0)</f>
        <v>1</v>
      </c>
      <c r="F1209" s="2">
        <f>IF(ISNUMBER(SEARCH("无自费",D1209)),1,0)</f>
        <v>0</v>
      </c>
      <c r="G1209" s="2">
        <f>IF(ISNUMBER(SEARCH("成团保障",D1209)),1,0)</f>
        <v>1</v>
      </c>
      <c r="H1209" s="2">
        <f>IF(OR(ISNUMBER(SEARCH("赠取消险",D1209)),ISNUMBER(SEARCH("提前*天免费退",D1209))),1,0)</f>
        <v>1</v>
      </c>
      <c r="I1209" s="2" t="s">
        <v>34</v>
      </c>
      <c r="J1209" s="2" t="s">
        <v>34</v>
      </c>
      <c r="K1209" s="2" t="s">
        <v>4039</v>
      </c>
      <c r="L1209" s="2">
        <v>2380</v>
      </c>
      <c r="M1209" s="2">
        <v>0</v>
      </c>
      <c r="N1209" s="2" t="s">
        <v>34</v>
      </c>
      <c r="O1209" s="2" t="s">
        <v>77</v>
      </c>
      <c r="P1209" s="2" t="s">
        <v>3782</v>
      </c>
      <c r="Q1209" s="2" t="s">
        <v>5170</v>
      </c>
      <c r="R1209" s="2" t="s">
        <v>34</v>
      </c>
      <c r="S1209" s="2" t="s">
        <v>34</v>
      </c>
      <c r="T1209" s="2">
        <v>7</v>
      </c>
      <c r="U1209" s="2">
        <v>9</v>
      </c>
      <c r="V1209" s="2">
        <v>9</v>
      </c>
      <c r="W1209" s="2" t="s">
        <v>34</v>
      </c>
      <c r="X1209" s="2">
        <v>0</v>
      </c>
      <c r="Y1209" s="2">
        <v>0</v>
      </c>
      <c r="Z1209" s="2">
        <v>2</v>
      </c>
      <c r="AA1209" s="2">
        <v>0</v>
      </c>
      <c r="AB1209" s="2">
        <v>0</v>
      </c>
      <c r="AC1209" s="2" t="s">
        <v>3784</v>
      </c>
      <c r="AD1209" s="2" t="s">
        <v>4773</v>
      </c>
    </row>
    <row r="1210" spans="1:30" hidden="1" x14ac:dyDescent="0.25">
      <c r="A1210" s="2">
        <v>44395492</v>
      </c>
      <c r="B1210" s="2" t="s">
        <v>5171</v>
      </c>
      <c r="C1210" s="2" t="s">
        <v>5172</v>
      </c>
      <c r="D1210" s="2" t="s">
        <v>5173</v>
      </c>
      <c r="E1210" s="2">
        <f>IF(ISNUMBER(SEARCH("无购物",D1210)),1,0)</f>
        <v>0</v>
      </c>
      <c r="F1210" s="2">
        <f>IF(ISNUMBER(SEARCH("无自费",D1210)),1,0)</f>
        <v>0</v>
      </c>
      <c r="G1210" s="2">
        <f>IF(ISNUMBER(SEARCH("成团保障",D1210)),1,0)</f>
        <v>0</v>
      </c>
      <c r="H1210" s="2">
        <f>IF(OR(ISNUMBER(SEARCH("赠取消险",D1210)),ISNUMBER(SEARCH("提前*天免费退",D1210))),1,0)</f>
        <v>0</v>
      </c>
      <c r="I1210" s="2">
        <v>5</v>
      </c>
      <c r="J1210" s="2">
        <v>1</v>
      </c>
      <c r="K1210" s="2" t="s">
        <v>4339</v>
      </c>
      <c r="L1210" s="2">
        <v>2668</v>
      </c>
      <c r="M1210" s="2">
        <v>0</v>
      </c>
      <c r="N1210" s="2" t="s">
        <v>34</v>
      </c>
      <c r="O1210" s="2" t="s">
        <v>35</v>
      </c>
      <c r="P1210" s="2" t="s">
        <v>3782</v>
      </c>
      <c r="Q1210" s="2" t="s">
        <v>5174</v>
      </c>
      <c r="R1210" s="2">
        <v>1</v>
      </c>
      <c r="S1210" s="2">
        <v>2</v>
      </c>
      <c r="T1210" s="2">
        <v>6</v>
      </c>
      <c r="U1210" s="2">
        <v>20</v>
      </c>
      <c r="V1210" s="2">
        <v>23</v>
      </c>
      <c r="W1210" s="2" t="s">
        <v>34</v>
      </c>
      <c r="X1210" s="2">
        <v>1</v>
      </c>
      <c r="Y1210" s="2">
        <v>4</v>
      </c>
      <c r="Z1210" s="2">
        <v>14</v>
      </c>
      <c r="AA1210" s="2">
        <v>3</v>
      </c>
      <c r="AB1210" s="2">
        <v>0</v>
      </c>
      <c r="AC1210" s="2" t="s">
        <v>3784</v>
      </c>
      <c r="AD1210" s="2" t="s">
        <v>5175</v>
      </c>
    </row>
    <row r="1211" spans="1:30" hidden="1" x14ac:dyDescent="0.25">
      <c r="A1211" s="2">
        <v>44407308</v>
      </c>
      <c r="B1211" s="2" t="s">
        <v>4058</v>
      </c>
      <c r="C1211" s="2" t="s">
        <v>5176</v>
      </c>
      <c r="D1211" s="2" t="s">
        <v>5177</v>
      </c>
      <c r="E1211" s="2">
        <f>IF(ISNUMBER(SEARCH("无购物",D1211)),1,0)</f>
        <v>1</v>
      </c>
      <c r="F1211" s="2">
        <f>IF(ISNUMBER(SEARCH("无自费",D1211)),1,0)</f>
        <v>1</v>
      </c>
      <c r="G1211" s="2">
        <f>IF(ISNUMBER(SEARCH("成团保障",D1211)),1,0)</f>
        <v>1</v>
      </c>
      <c r="H1211" s="2">
        <f>IF(OR(ISNUMBER(SEARCH("赠取消险",D1211)),ISNUMBER(SEARCH("提前*天免费退",D1211))),1,0)</f>
        <v>1</v>
      </c>
      <c r="I1211" s="2" t="s">
        <v>34</v>
      </c>
      <c r="J1211" s="2" t="s">
        <v>34</v>
      </c>
      <c r="K1211" s="2" t="s">
        <v>4039</v>
      </c>
      <c r="L1211" s="2">
        <v>3176</v>
      </c>
      <c r="M1211" s="2">
        <v>0</v>
      </c>
      <c r="N1211" s="2" t="s">
        <v>34</v>
      </c>
      <c r="O1211" s="2" t="s">
        <v>77</v>
      </c>
      <c r="P1211" s="2" t="s">
        <v>3782</v>
      </c>
      <c r="Q1211" s="2" t="s">
        <v>5178</v>
      </c>
      <c r="R1211" s="2" t="s">
        <v>34</v>
      </c>
      <c r="S1211" s="2" t="s">
        <v>34</v>
      </c>
      <c r="T1211" s="2">
        <v>3</v>
      </c>
      <c r="U1211" s="2">
        <v>5</v>
      </c>
      <c r="V1211" s="2" t="s">
        <v>34</v>
      </c>
      <c r="W1211" s="2" t="s">
        <v>34</v>
      </c>
      <c r="X1211" s="2">
        <v>0</v>
      </c>
      <c r="Y1211" s="2">
        <v>0</v>
      </c>
      <c r="Z1211" s="2">
        <v>2</v>
      </c>
      <c r="AA1211" s="2">
        <v>0</v>
      </c>
      <c r="AB1211" s="2">
        <v>0</v>
      </c>
      <c r="AC1211" s="2" t="s">
        <v>3784</v>
      </c>
      <c r="AD1211" s="2" t="s">
        <v>5179</v>
      </c>
    </row>
    <row r="1212" spans="1:30" hidden="1" x14ac:dyDescent="0.25">
      <c r="A1212" s="2">
        <v>44504623</v>
      </c>
      <c r="B1212" s="2" t="s">
        <v>5180</v>
      </c>
      <c r="C1212" s="2" t="s">
        <v>5181</v>
      </c>
      <c r="D1212" s="2" t="s">
        <v>5182</v>
      </c>
      <c r="E1212" s="2">
        <f>IF(ISNUMBER(SEARCH("无购物",D1212)),1,0)</f>
        <v>0</v>
      </c>
      <c r="F1212" s="2">
        <f>IF(ISNUMBER(SEARCH("无自费",D1212)),1,0)</f>
        <v>0</v>
      </c>
      <c r="G1212" s="2">
        <f>IF(ISNUMBER(SEARCH("成团保障",D1212)),1,0)</f>
        <v>0</v>
      </c>
      <c r="H1212" s="2">
        <f>IF(OR(ISNUMBER(SEARCH("赠取消险",D1212)),ISNUMBER(SEARCH("提前*天免费退",D1212))),1,0)</f>
        <v>0</v>
      </c>
      <c r="I1212" s="2" t="s">
        <v>34</v>
      </c>
      <c r="J1212" s="2" t="s">
        <v>34</v>
      </c>
      <c r="K1212" s="2" t="s">
        <v>33</v>
      </c>
      <c r="L1212" s="2">
        <v>4321</v>
      </c>
      <c r="M1212" s="2">
        <v>0</v>
      </c>
      <c r="N1212" s="2" t="s">
        <v>34</v>
      </c>
      <c r="O1212" s="2" t="s">
        <v>35</v>
      </c>
      <c r="P1212" s="2" t="s">
        <v>3782</v>
      </c>
      <c r="Q1212" s="2" t="s">
        <v>5183</v>
      </c>
      <c r="R1212" s="2" t="s">
        <v>34</v>
      </c>
      <c r="S1212" s="2" t="s">
        <v>34</v>
      </c>
      <c r="T1212" s="2">
        <v>5</v>
      </c>
      <c r="U1212" s="2">
        <v>8</v>
      </c>
      <c r="V1212" s="2">
        <v>12</v>
      </c>
      <c r="W1212" s="2" t="s">
        <v>34</v>
      </c>
      <c r="X1212" s="2">
        <v>0</v>
      </c>
      <c r="Y1212" s="2">
        <v>0</v>
      </c>
      <c r="Z1212" s="2">
        <v>3</v>
      </c>
      <c r="AA1212" s="2">
        <v>4</v>
      </c>
      <c r="AB1212" s="2">
        <v>0</v>
      </c>
      <c r="AC1212" s="2" t="s">
        <v>3784</v>
      </c>
      <c r="AD1212" s="2" t="s">
        <v>5184</v>
      </c>
    </row>
    <row r="1213" spans="1:30" hidden="1" x14ac:dyDescent="0.25">
      <c r="A1213" s="2">
        <v>44506479</v>
      </c>
      <c r="B1213" s="2" t="s">
        <v>5185</v>
      </c>
      <c r="C1213" s="2" t="s">
        <v>5186</v>
      </c>
      <c r="D1213" s="2" t="s">
        <v>5187</v>
      </c>
      <c r="E1213" s="2">
        <f>IF(ISNUMBER(SEARCH("无购物",D1213)),1,0)</f>
        <v>1</v>
      </c>
      <c r="F1213" s="2">
        <f>IF(ISNUMBER(SEARCH("无自费",D1213)),1,0)</f>
        <v>0</v>
      </c>
      <c r="G1213" s="2">
        <f>IF(ISNUMBER(SEARCH("成团保障",D1213)),1,0)</f>
        <v>1</v>
      </c>
      <c r="H1213" s="2">
        <f>IF(OR(ISNUMBER(SEARCH("赠取消险",D1213)),ISNUMBER(SEARCH("提前*天免费退",D1213))),1,0)</f>
        <v>0</v>
      </c>
      <c r="I1213" s="2">
        <v>5</v>
      </c>
      <c r="J1213" s="2">
        <v>1</v>
      </c>
      <c r="K1213" s="2" t="s">
        <v>33</v>
      </c>
      <c r="L1213" s="2">
        <v>2825</v>
      </c>
      <c r="M1213" s="2">
        <v>0</v>
      </c>
      <c r="N1213" s="2" t="s">
        <v>34</v>
      </c>
      <c r="O1213" s="2" t="s">
        <v>77</v>
      </c>
      <c r="P1213" s="2" t="s">
        <v>3782</v>
      </c>
      <c r="Q1213" s="2" t="s">
        <v>5188</v>
      </c>
      <c r="R1213" s="2">
        <v>2</v>
      </c>
      <c r="S1213" s="2">
        <v>4</v>
      </c>
      <c r="T1213" s="2">
        <v>38</v>
      </c>
      <c r="U1213" s="2">
        <v>82</v>
      </c>
      <c r="V1213" s="2">
        <v>88</v>
      </c>
      <c r="W1213" s="2" t="s">
        <v>34</v>
      </c>
      <c r="X1213" s="2">
        <v>2</v>
      </c>
      <c r="Y1213" s="2">
        <v>34</v>
      </c>
      <c r="Z1213" s="2">
        <v>44</v>
      </c>
      <c r="AA1213" s="2">
        <v>6</v>
      </c>
      <c r="AB1213" s="2">
        <v>0</v>
      </c>
      <c r="AC1213" s="2" t="s">
        <v>3784</v>
      </c>
      <c r="AD1213" s="2" t="s">
        <v>5189</v>
      </c>
    </row>
    <row r="1214" spans="1:30" hidden="1" x14ac:dyDescent="0.25">
      <c r="A1214" s="2">
        <v>44523990</v>
      </c>
      <c r="B1214" s="2" t="s">
        <v>4663</v>
      </c>
      <c r="C1214" s="2" t="s">
        <v>5190</v>
      </c>
      <c r="D1214" s="2" t="s">
        <v>5191</v>
      </c>
      <c r="E1214" s="2">
        <f>IF(ISNUMBER(SEARCH("无购物",D1214)),1,0)</f>
        <v>1</v>
      </c>
      <c r="F1214" s="2">
        <f>IF(ISNUMBER(SEARCH("无自费",D1214)),1,0)</f>
        <v>1</v>
      </c>
      <c r="G1214" s="2">
        <f>IF(ISNUMBER(SEARCH("成团保障",D1214)),1,0)</f>
        <v>1</v>
      </c>
      <c r="H1214" s="2">
        <f>IF(OR(ISNUMBER(SEARCH("赠取消险",D1214)),ISNUMBER(SEARCH("提前*天免费退",D1214))),1,0)</f>
        <v>1</v>
      </c>
      <c r="I1214" s="2" t="s">
        <v>34</v>
      </c>
      <c r="J1214" s="2" t="s">
        <v>34</v>
      </c>
      <c r="K1214" s="2" t="s">
        <v>4039</v>
      </c>
      <c r="L1214" s="2">
        <v>3074</v>
      </c>
      <c r="M1214" s="2">
        <v>0</v>
      </c>
      <c r="N1214" s="2" t="s">
        <v>34</v>
      </c>
      <c r="O1214" s="2" t="s">
        <v>77</v>
      </c>
      <c r="P1214" s="2" t="s">
        <v>3782</v>
      </c>
      <c r="Q1214" s="2" t="s">
        <v>5192</v>
      </c>
      <c r="R1214" s="2" t="s">
        <v>34</v>
      </c>
      <c r="S1214" s="2" t="s">
        <v>34</v>
      </c>
      <c r="T1214" s="2">
        <v>10</v>
      </c>
      <c r="U1214" s="2">
        <v>16</v>
      </c>
      <c r="V1214" s="2" t="s">
        <v>34</v>
      </c>
      <c r="W1214" s="2">
        <v>17</v>
      </c>
      <c r="X1214" s="2">
        <v>0</v>
      </c>
      <c r="Y1214" s="2">
        <v>0</v>
      </c>
      <c r="Z1214" s="2">
        <v>6</v>
      </c>
      <c r="AA1214" s="2">
        <v>0</v>
      </c>
      <c r="AB1214" s="2">
        <v>0</v>
      </c>
      <c r="AC1214" s="2" t="s">
        <v>3784</v>
      </c>
      <c r="AD1214" s="2" t="s">
        <v>5193</v>
      </c>
    </row>
    <row r="1215" spans="1:30" hidden="1" x14ac:dyDescent="0.25">
      <c r="A1215" s="2">
        <v>44537273</v>
      </c>
      <c r="B1215" s="2" t="s">
        <v>5194</v>
      </c>
      <c r="C1215" s="2" t="s">
        <v>5195</v>
      </c>
      <c r="D1215" s="2" t="s">
        <v>5196</v>
      </c>
      <c r="E1215" s="2">
        <f>IF(ISNUMBER(SEARCH("无购物",D1215)),1,0)</f>
        <v>1</v>
      </c>
      <c r="F1215" s="2">
        <f>IF(ISNUMBER(SEARCH("无自费",D1215)),1,0)</f>
        <v>0</v>
      </c>
      <c r="G1215" s="2">
        <f>IF(ISNUMBER(SEARCH("成团保障",D1215)),1,0)</f>
        <v>1</v>
      </c>
      <c r="H1215" s="2">
        <f>IF(OR(ISNUMBER(SEARCH("赠取消险",D1215)),ISNUMBER(SEARCH("提前*天免费退",D1215))),1,0)</f>
        <v>0</v>
      </c>
      <c r="I1215" s="2" t="s">
        <v>34</v>
      </c>
      <c r="J1215" s="2" t="s">
        <v>34</v>
      </c>
      <c r="K1215" s="2" t="s">
        <v>5197</v>
      </c>
      <c r="L1215" s="2">
        <v>899</v>
      </c>
      <c r="M1215" s="2">
        <v>0</v>
      </c>
      <c r="N1215" s="2" t="s">
        <v>34</v>
      </c>
      <c r="O1215" s="2" t="s">
        <v>77</v>
      </c>
      <c r="P1215" s="2" t="s">
        <v>3782</v>
      </c>
      <c r="Q1215" s="2" t="s">
        <v>34</v>
      </c>
      <c r="R1215" s="2" t="s">
        <v>34</v>
      </c>
      <c r="S1215" s="2">
        <v>1</v>
      </c>
      <c r="T1215" s="2">
        <v>6</v>
      </c>
      <c r="U1215" s="2">
        <v>6</v>
      </c>
      <c r="V1215" s="2">
        <v>11</v>
      </c>
      <c r="W1215" s="2" t="s">
        <v>34</v>
      </c>
      <c r="X1215" s="2">
        <v>0</v>
      </c>
      <c r="Y1215" s="2">
        <v>5</v>
      </c>
      <c r="Z1215" s="2">
        <v>0</v>
      </c>
      <c r="AA1215" s="2">
        <v>5</v>
      </c>
      <c r="AB1215" s="2">
        <v>0</v>
      </c>
      <c r="AC1215" s="2" t="s">
        <v>3784</v>
      </c>
      <c r="AD1215" s="2" t="s">
        <v>5198</v>
      </c>
    </row>
    <row r="1216" spans="1:30" hidden="1" x14ac:dyDescent="0.25">
      <c r="A1216" s="2">
        <v>44825115</v>
      </c>
      <c r="B1216" s="2" t="s">
        <v>5199</v>
      </c>
      <c r="C1216" s="2" t="s">
        <v>5200</v>
      </c>
      <c r="D1216" s="2" t="s">
        <v>5201</v>
      </c>
      <c r="E1216" s="2">
        <f>IF(ISNUMBER(SEARCH("无购物",D1216)),1,0)</f>
        <v>1</v>
      </c>
      <c r="F1216" s="2">
        <f>IF(ISNUMBER(SEARCH("无自费",D1216)),1,0)</f>
        <v>0</v>
      </c>
      <c r="G1216" s="2">
        <f>IF(ISNUMBER(SEARCH("成团保障",D1216)),1,0)</f>
        <v>1</v>
      </c>
      <c r="H1216" s="2">
        <f>IF(OR(ISNUMBER(SEARCH("赠取消险",D1216)),ISNUMBER(SEARCH("提前*天免费退",D1216))),1,0)</f>
        <v>1</v>
      </c>
      <c r="I1216" s="2" t="s">
        <v>34</v>
      </c>
      <c r="J1216" s="2" t="s">
        <v>34</v>
      </c>
      <c r="K1216" s="2" t="s">
        <v>33</v>
      </c>
      <c r="L1216" s="2">
        <v>3018</v>
      </c>
      <c r="M1216" s="2">
        <v>0</v>
      </c>
      <c r="N1216" s="2" t="s">
        <v>34</v>
      </c>
      <c r="O1216" s="2" t="s">
        <v>77</v>
      </c>
      <c r="P1216" s="2" t="s">
        <v>3782</v>
      </c>
      <c r="Q1216" s="2" t="s">
        <v>5202</v>
      </c>
      <c r="R1216" s="2" t="s">
        <v>34</v>
      </c>
      <c r="S1216" s="2">
        <v>16</v>
      </c>
      <c r="T1216" s="2">
        <v>24</v>
      </c>
      <c r="U1216" s="2">
        <v>24</v>
      </c>
      <c r="V1216" s="2">
        <v>26</v>
      </c>
      <c r="W1216" s="2" t="s">
        <v>34</v>
      </c>
      <c r="X1216" s="2">
        <v>0</v>
      </c>
      <c r="Y1216" s="2">
        <v>8</v>
      </c>
      <c r="Z1216" s="2">
        <v>0</v>
      </c>
      <c r="AA1216" s="2">
        <v>2</v>
      </c>
      <c r="AB1216" s="2">
        <v>0</v>
      </c>
      <c r="AC1216" s="2" t="s">
        <v>3784</v>
      </c>
      <c r="AD1216" s="2" t="s">
        <v>5203</v>
      </c>
    </row>
    <row r="1217" spans="1:30" hidden="1" x14ac:dyDescent="0.25">
      <c r="A1217" s="2">
        <v>44930419</v>
      </c>
      <c r="B1217" s="2" t="s">
        <v>5204</v>
      </c>
      <c r="C1217" s="2" t="s">
        <v>5205</v>
      </c>
      <c r="D1217" s="2" t="s">
        <v>5206</v>
      </c>
      <c r="E1217" s="2">
        <f>IF(ISNUMBER(SEARCH("无购物",D1217)),1,0)</f>
        <v>0</v>
      </c>
      <c r="F1217" s="2">
        <f>IF(ISNUMBER(SEARCH("无自费",D1217)),1,0)</f>
        <v>0</v>
      </c>
      <c r="G1217" s="2">
        <f>IF(ISNUMBER(SEARCH("成团保障",D1217)),1,0)</f>
        <v>0</v>
      </c>
      <c r="H1217" s="2">
        <f>IF(OR(ISNUMBER(SEARCH("赠取消险",D1217)),ISNUMBER(SEARCH("提前*天免费退",D1217))),1,0)</f>
        <v>0</v>
      </c>
      <c r="I1217" s="2" t="s">
        <v>34</v>
      </c>
      <c r="J1217" s="2" t="s">
        <v>34</v>
      </c>
      <c r="K1217" s="2" t="s">
        <v>33</v>
      </c>
      <c r="L1217" s="2">
        <v>3567</v>
      </c>
      <c r="M1217" s="2">
        <v>0</v>
      </c>
      <c r="N1217" s="2" t="s">
        <v>34</v>
      </c>
      <c r="O1217" s="2" t="s">
        <v>35</v>
      </c>
      <c r="P1217" s="2" t="s">
        <v>3782</v>
      </c>
      <c r="Q1217" s="2" t="s">
        <v>5207</v>
      </c>
      <c r="R1217" s="2" t="s">
        <v>34</v>
      </c>
      <c r="S1217" s="2" t="s">
        <v>34</v>
      </c>
      <c r="T1217" s="2">
        <v>6</v>
      </c>
      <c r="U1217" s="2">
        <v>14</v>
      </c>
      <c r="V1217" s="2">
        <v>14</v>
      </c>
      <c r="W1217" s="2" t="s">
        <v>34</v>
      </c>
      <c r="X1217" s="2">
        <v>0</v>
      </c>
      <c r="Y1217" s="2">
        <v>0</v>
      </c>
      <c r="Z1217" s="2">
        <v>8</v>
      </c>
      <c r="AA1217" s="2">
        <v>0</v>
      </c>
      <c r="AB1217" s="2">
        <v>0</v>
      </c>
      <c r="AC1217" s="2" t="s">
        <v>3784</v>
      </c>
      <c r="AD1217" s="2" t="s">
        <v>5208</v>
      </c>
    </row>
    <row r="1218" spans="1:30" hidden="1" x14ac:dyDescent="0.25">
      <c r="A1218" s="2">
        <v>45031019</v>
      </c>
      <c r="B1218" s="2" t="s">
        <v>5209</v>
      </c>
      <c r="C1218" s="2" t="s">
        <v>5210</v>
      </c>
      <c r="D1218" s="2" t="s">
        <v>5211</v>
      </c>
      <c r="E1218" s="2">
        <f>IF(ISNUMBER(SEARCH("无购物",D1218)),1,0)</f>
        <v>1</v>
      </c>
      <c r="F1218" s="2">
        <f>IF(ISNUMBER(SEARCH("无自费",D1218)),1,0)</f>
        <v>1</v>
      </c>
      <c r="G1218" s="2">
        <f>IF(ISNUMBER(SEARCH("成团保障",D1218)),1,0)</f>
        <v>1</v>
      </c>
      <c r="H1218" s="2">
        <f>IF(OR(ISNUMBER(SEARCH("赠取消险",D1218)),ISNUMBER(SEARCH("提前*天免费退",D1218))),1,0)</f>
        <v>0</v>
      </c>
      <c r="I1218" s="2" t="s">
        <v>34</v>
      </c>
      <c r="J1218" s="2" t="s">
        <v>34</v>
      </c>
      <c r="K1218" s="2" t="s">
        <v>4646</v>
      </c>
      <c r="L1218" s="2">
        <v>5659</v>
      </c>
      <c r="M1218" s="2">
        <v>0</v>
      </c>
      <c r="N1218" s="2" t="s">
        <v>34</v>
      </c>
      <c r="O1218" s="2" t="s">
        <v>254</v>
      </c>
      <c r="P1218" s="2" t="s">
        <v>3782</v>
      </c>
      <c r="Q1218" s="2" t="s">
        <v>5212</v>
      </c>
      <c r="R1218" s="2">
        <v>2</v>
      </c>
      <c r="S1218" s="2">
        <v>4</v>
      </c>
      <c r="T1218" s="2">
        <v>4</v>
      </c>
      <c r="U1218" s="2" t="s">
        <v>34</v>
      </c>
      <c r="V1218" s="2" t="s">
        <v>34</v>
      </c>
      <c r="W1218" s="2" t="s">
        <v>34</v>
      </c>
      <c r="X1218" s="2">
        <v>2</v>
      </c>
      <c r="Y1218" s="2">
        <v>0</v>
      </c>
      <c r="Z1218" s="2">
        <v>0</v>
      </c>
      <c r="AA1218" s="2">
        <v>0</v>
      </c>
      <c r="AB1218" s="2">
        <v>0</v>
      </c>
      <c r="AC1218" s="2" t="s">
        <v>3784</v>
      </c>
      <c r="AD1218" s="2" t="s">
        <v>5213</v>
      </c>
    </row>
    <row r="1219" spans="1:30" hidden="1" x14ac:dyDescent="0.25">
      <c r="A1219" s="2">
        <v>45160854</v>
      </c>
      <c r="B1219" s="2" t="s">
        <v>4202</v>
      </c>
      <c r="C1219" s="2" t="s">
        <v>5214</v>
      </c>
      <c r="D1219" s="2" t="s">
        <v>5215</v>
      </c>
      <c r="E1219" s="2">
        <f>IF(ISNUMBER(SEARCH("无购物",D1219)),1,0)</f>
        <v>1</v>
      </c>
      <c r="F1219" s="2">
        <f>IF(ISNUMBER(SEARCH("无自费",D1219)),1,0)</f>
        <v>0</v>
      </c>
      <c r="G1219" s="2">
        <f>IF(ISNUMBER(SEARCH("成团保障",D1219)),1,0)</f>
        <v>1</v>
      </c>
      <c r="H1219" s="2">
        <f>IF(OR(ISNUMBER(SEARCH("赠取消险",D1219)),ISNUMBER(SEARCH("提前*天免费退",D1219))),1,0)</f>
        <v>0</v>
      </c>
      <c r="I1219" s="2" t="s">
        <v>34</v>
      </c>
      <c r="J1219" s="2" t="s">
        <v>34</v>
      </c>
      <c r="K1219" s="2" t="s">
        <v>33</v>
      </c>
      <c r="L1219" s="2">
        <v>4013</v>
      </c>
      <c r="M1219" s="2">
        <v>0</v>
      </c>
      <c r="N1219" s="2" t="s">
        <v>34</v>
      </c>
      <c r="O1219" s="2" t="s">
        <v>254</v>
      </c>
      <c r="P1219" s="2" t="s">
        <v>3782</v>
      </c>
      <c r="Q1219" s="2" t="s">
        <v>5216</v>
      </c>
      <c r="R1219" s="2" t="s">
        <v>34</v>
      </c>
      <c r="S1219" s="2">
        <v>3</v>
      </c>
      <c r="T1219" s="2">
        <v>6</v>
      </c>
      <c r="U1219" s="2">
        <v>10</v>
      </c>
      <c r="V1219" s="2">
        <v>10</v>
      </c>
      <c r="W1219" s="2" t="s">
        <v>34</v>
      </c>
      <c r="X1219" s="2">
        <v>0</v>
      </c>
      <c r="Y1219" s="2">
        <v>3</v>
      </c>
      <c r="Z1219" s="2">
        <v>4</v>
      </c>
      <c r="AA1219" s="2">
        <v>0</v>
      </c>
      <c r="AB1219" s="2">
        <v>0</v>
      </c>
      <c r="AC1219" s="2" t="s">
        <v>3784</v>
      </c>
      <c r="AD1219" s="2" t="s">
        <v>5217</v>
      </c>
    </row>
    <row r="1220" spans="1:30" hidden="1" x14ac:dyDescent="0.25">
      <c r="A1220" s="2">
        <v>45163745</v>
      </c>
      <c r="B1220" s="2" t="s">
        <v>4327</v>
      </c>
      <c r="C1220" s="2" t="s">
        <v>5218</v>
      </c>
      <c r="D1220" s="2" t="s">
        <v>5219</v>
      </c>
      <c r="E1220" s="2">
        <f>IF(ISNUMBER(SEARCH("无购物",D1220)),1,0)</f>
        <v>1</v>
      </c>
      <c r="F1220" s="2">
        <f>IF(ISNUMBER(SEARCH("无自费",D1220)),1,0)</f>
        <v>1</v>
      </c>
      <c r="G1220" s="2">
        <f>IF(ISNUMBER(SEARCH("成团保障",D1220)),1,0)</f>
        <v>1</v>
      </c>
      <c r="H1220" s="2">
        <f>IF(OR(ISNUMBER(SEARCH("赠取消险",D1220)),ISNUMBER(SEARCH("提前*天免费退",D1220))),1,0)</f>
        <v>0</v>
      </c>
      <c r="I1220" s="2" t="s">
        <v>34</v>
      </c>
      <c r="J1220" s="2" t="s">
        <v>34</v>
      </c>
      <c r="K1220" s="2" t="s">
        <v>5220</v>
      </c>
      <c r="L1220" s="2">
        <v>2177</v>
      </c>
      <c r="M1220" s="2">
        <v>0</v>
      </c>
      <c r="N1220" s="2" t="s">
        <v>34</v>
      </c>
      <c r="O1220" s="2" t="s">
        <v>77</v>
      </c>
      <c r="P1220" s="2" t="s">
        <v>3782</v>
      </c>
      <c r="Q1220" s="2" t="s">
        <v>5221</v>
      </c>
      <c r="R1220" s="2" t="s">
        <v>34</v>
      </c>
      <c r="S1220" s="2">
        <v>2</v>
      </c>
      <c r="T1220" s="2">
        <v>5</v>
      </c>
      <c r="U1220" s="2" t="s">
        <v>34</v>
      </c>
      <c r="V1220" s="2" t="s">
        <v>34</v>
      </c>
      <c r="W1220" s="2" t="s">
        <v>34</v>
      </c>
      <c r="X1220" s="2">
        <v>0</v>
      </c>
      <c r="Y1220" s="2">
        <v>3</v>
      </c>
      <c r="Z1220" s="2">
        <v>0</v>
      </c>
      <c r="AA1220" s="2">
        <v>0</v>
      </c>
      <c r="AB1220" s="2">
        <v>0</v>
      </c>
      <c r="AC1220" s="2" t="s">
        <v>3784</v>
      </c>
      <c r="AD1220" s="2" t="s">
        <v>5222</v>
      </c>
    </row>
    <row r="1221" spans="1:30" hidden="1" x14ac:dyDescent="0.25">
      <c r="A1221" s="2">
        <v>45225910</v>
      </c>
      <c r="B1221" s="2" t="s">
        <v>5223</v>
      </c>
      <c r="C1221" s="2" t="s">
        <v>5224</v>
      </c>
      <c r="D1221" s="2" t="s">
        <v>5225</v>
      </c>
      <c r="E1221" s="2">
        <f>IF(ISNUMBER(SEARCH("无购物",D1221)),1,0)</f>
        <v>1</v>
      </c>
      <c r="F1221" s="2">
        <f>IF(ISNUMBER(SEARCH("无自费",D1221)),1,0)</f>
        <v>0</v>
      </c>
      <c r="G1221" s="2">
        <f>IF(ISNUMBER(SEARCH("成团保障",D1221)),1,0)</f>
        <v>1</v>
      </c>
      <c r="H1221" s="2">
        <f>IF(OR(ISNUMBER(SEARCH("赠取消险",D1221)),ISNUMBER(SEARCH("提前*天免费退",D1221))),1,0)</f>
        <v>1</v>
      </c>
      <c r="I1221" s="2" t="s">
        <v>34</v>
      </c>
      <c r="J1221" s="2" t="s">
        <v>34</v>
      </c>
      <c r="K1221" s="2" t="s">
        <v>1651</v>
      </c>
      <c r="L1221" s="2">
        <v>2267</v>
      </c>
      <c r="M1221" s="2">
        <v>0</v>
      </c>
      <c r="N1221" s="2" t="s">
        <v>34</v>
      </c>
      <c r="O1221" s="2" t="s">
        <v>77</v>
      </c>
      <c r="P1221" s="2" t="s">
        <v>3782</v>
      </c>
      <c r="Q1221" s="2" t="s">
        <v>5226</v>
      </c>
      <c r="R1221" s="2" t="s">
        <v>34</v>
      </c>
      <c r="S1221" s="2">
        <v>8</v>
      </c>
      <c r="T1221" s="2">
        <v>8</v>
      </c>
      <c r="U1221" s="2">
        <v>12</v>
      </c>
      <c r="V1221" s="2">
        <v>14</v>
      </c>
      <c r="W1221" s="2" t="s">
        <v>34</v>
      </c>
      <c r="X1221" s="2">
        <v>0</v>
      </c>
      <c r="Y1221" s="2">
        <v>0</v>
      </c>
      <c r="Z1221" s="2">
        <v>4</v>
      </c>
      <c r="AA1221" s="2">
        <v>2</v>
      </c>
      <c r="AB1221" s="2">
        <v>0</v>
      </c>
      <c r="AC1221" s="2" t="s">
        <v>3784</v>
      </c>
      <c r="AD1221" s="2" t="s">
        <v>5227</v>
      </c>
    </row>
    <row r="1222" spans="1:30" hidden="1" x14ac:dyDescent="0.25">
      <c r="A1222" s="2">
        <v>45354144</v>
      </c>
      <c r="B1222" s="2" t="s">
        <v>4227</v>
      </c>
      <c r="C1222" s="2" t="s">
        <v>4228</v>
      </c>
      <c r="D1222" s="2" t="s">
        <v>4229</v>
      </c>
      <c r="E1222" s="2">
        <f>IF(ISNUMBER(SEARCH("无购物",D1222)),1,0)</f>
        <v>1</v>
      </c>
      <c r="F1222" s="2">
        <f>IF(ISNUMBER(SEARCH("无自费",D1222)),1,0)</f>
        <v>1</v>
      </c>
      <c r="G1222" s="2">
        <f>IF(ISNUMBER(SEARCH("成团保障",D1222)),1,0)</f>
        <v>1</v>
      </c>
      <c r="H1222" s="2">
        <f>IF(OR(ISNUMBER(SEARCH("赠取消险",D1222)),ISNUMBER(SEARCH("提前*天免费退",D1222))),1,0)</f>
        <v>1</v>
      </c>
      <c r="I1222" s="2" t="s">
        <v>34</v>
      </c>
      <c r="J1222" s="2" t="s">
        <v>34</v>
      </c>
      <c r="K1222" s="2" t="s">
        <v>33</v>
      </c>
      <c r="L1222" s="2">
        <v>4416</v>
      </c>
      <c r="M1222" s="2">
        <v>0</v>
      </c>
      <c r="N1222" s="2" t="s">
        <v>34</v>
      </c>
      <c r="O1222" s="2" t="s">
        <v>254</v>
      </c>
      <c r="P1222" s="2" t="s">
        <v>3782</v>
      </c>
      <c r="Q1222" s="2" t="s">
        <v>5228</v>
      </c>
      <c r="R1222" s="2" t="s">
        <v>34</v>
      </c>
      <c r="S1222" s="2" t="s">
        <v>34</v>
      </c>
      <c r="T1222" s="2">
        <v>6</v>
      </c>
      <c r="U1222" s="2">
        <v>18</v>
      </c>
      <c r="V1222" s="2" t="s">
        <v>34</v>
      </c>
      <c r="W1222" s="2" t="s">
        <v>34</v>
      </c>
      <c r="X1222" s="2">
        <v>0</v>
      </c>
      <c r="Y1222" s="2">
        <v>0</v>
      </c>
      <c r="Z1222" s="2">
        <v>12</v>
      </c>
      <c r="AA1222" s="2">
        <v>0</v>
      </c>
      <c r="AB1222" s="2">
        <v>0</v>
      </c>
      <c r="AC1222" s="2" t="s">
        <v>3784</v>
      </c>
      <c r="AD1222" s="2" t="s">
        <v>4231</v>
      </c>
    </row>
    <row r="1223" spans="1:30" hidden="1" x14ac:dyDescent="0.25">
      <c r="A1223" s="2">
        <v>7046075</v>
      </c>
      <c r="B1223" s="2" t="s">
        <v>5229</v>
      </c>
      <c r="C1223" s="2" t="s">
        <v>5230</v>
      </c>
      <c r="D1223" s="2" t="s">
        <v>5231</v>
      </c>
      <c r="E1223" s="2">
        <f>IF(ISNUMBER(SEARCH("无购物",D1223)),1,0)</f>
        <v>1</v>
      </c>
      <c r="F1223" s="2">
        <f>IF(ISNUMBER(SEARCH("无自费",D1223)),1,0)</f>
        <v>1</v>
      </c>
      <c r="G1223" s="2">
        <f>IF(ISNUMBER(SEARCH("成团保障",D1223)),1,0)</f>
        <v>1</v>
      </c>
      <c r="H1223" s="2">
        <f>IF(OR(ISNUMBER(SEARCH("赠取消险",D1223)),ISNUMBER(SEARCH("提前*天免费退",D1223))),1,0)</f>
        <v>1</v>
      </c>
      <c r="I1223" s="2">
        <v>4.8</v>
      </c>
      <c r="J1223" s="2">
        <v>301</v>
      </c>
      <c r="K1223" s="2" t="s">
        <v>33</v>
      </c>
      <c r="L1223" s="2">
        <v>4297</v>
      </c>
      <c r="M1223" s="2">
        <v>0</v>
      </c>
      <c r="N1223" s="2" t="s">
        <v>34</v>
      </c>
      <c r="O1223" s="2" t="s">
        <v>77</v>
      </c>
      <c r="P1223" s="2" t="s">
        <v>3782</v>
      </c>
      <c r="Q1223" s="2" t="s">
        <v>5232</v>
      </c>
      <c r="R1223" s="2">
        <v>1681</v>
      </c>
      <c r="S1223" s="2">
        <v>1681</v>
      </c>
      <c r="T1223" s="2">
        <v>1688</v>
      </c>
      <c r="U1223" s="2">
        <v>1691</v>
      </c>
      <c r="V1223" s="2">
        <v>1691</v>
      </c>
      <c r="W1223" s="2" t="s">
        <v>34</v>
      </c>
      <c r="X1223" s="2">
        <v>0</v>
      </c>
      <c r="Y1223" s="2">
        <v>7</v>
      </c>
      <c r="Z1223" s="2">
        <v>3</v>
      </c>
      <c r="AA1223" s="2">
        <v>0</v>
      </c>
      <c r="AB1223" s="2">
        <v>0</v>
      </c>
      <c r="AC1223" s="2" t="s">
        <v>3784</v>
      </c>
      <c r="AD1223" s="2" t="s">
        <v>5233</v>
      </c>
    </row>
    <row r="1224" spans="1:30" hidden="1" x14ac:dyDescent="0.25">
      <c r="A1224" s="2">
        <v>7794845</v>
      </c>
      <c r="B1224" s="2" t="s">
        <v>5234</v>
      </c>
      <c r="C1224" s="2" t="s">
        <v>5235</v>
      </c>
      <c r="D1224" s="2" t="s">
        <v>5236</v>
      </c>
      <c r="E1224" s="2">
        <f>IF(ISNUMBER(SEARCH("无购物",D1224)),1,0)</f>
        <v>1</v>
      </c>
      <c r="F1224" s="2">
        <f>IF(ISNUMBER(SEARCH("无自费",D1224)),1,0)</f>
        <v>0</v>
      </c>
      <c r="G1224" s="2">
        <f>IF(ISNUMBER(SEARCH("成团保障",D1224)),1,0)</f>
        <v>1</v>
      </c>
      <c r="H1224" s="2">
        <f>IF(OR(ISNUMBER(SEARCH("赠取消险",D1224)),ISNUMBER(SEARCH("提前*天免费退",D1224))),1,0)</f>
        <v>0</v>
      </c>
      <c r="I1224" s="2">
        <v>4.9000000000000004</v>
      </c>
      <c r="J1224" s="2">
        <v>476</v>
      </c>
      <c r="K1224" s="2" t="s">
        <v>5237</v>
      </c>
      <c r="L1224" s="2">
        <v>1395</v>
      </c>
      <c r="M1224" s="2">
        <v>0</v>
      </c>
      <c r="N1224" s="2" t="s">
        <v>34</v>
      </c>
      <c r="O1224" s="2" t="s">
        <v>77</v>
      </c>
      <c r="P1224" s="2" t="s">
        <v>3782</v>
      </c>
      <c r="Q1224" s="2" t="s">
        <v>5238</v>
      </c>
      <c r="R1224" s="2">
        <v>1764</v>
      </c>
      <c r="S1224" s="2">
        <v>1783</v>
      </c>
      <c r="T1224" s="2">
        <v>1789</v>
      </c>
      <c r="U1224" s="2">
        <v>1794</v>
      </c>
      <c r="V1224" s="2">
        <v>1798</v>
      </c>
      <c r="W1224" s="2">
        <v>1798</v>
      </c>
      <c r="X1224" s="2">
        <v>19</v>
      </c>
      <c r="Y1224" s="2">
        <v>6</v>
      </c>
      <c r="Z1224" s="2">
        <v>5</v>
      </c>
      <c r="AA1224" s="2">
        <v>4</v>
      </c>
      <c r="AB1224" s="2">
        <v>0</v>
      </c>
      <c r="AC1224" s="2" t="s">
        <v>3784</v>
      </c>
      <c r="AD1224" s="2" t="s">
        <v>5239</v>
      </c>
    </row>
    <row r="1225" spans="1:30" hidden="1" x14ac:dyDescent="0.25">
      <c r="A1225" s="2">
        <v>8787532</v>
      </c>
      <c r="B1225" s="2" t="s">
        <v>5240</v>
      </c>
      <c r="C1225" s="2" t="s">
        <v>5241</v>
      </c>
      <c r="D1225" s="2" t="s">
        <v>5242</v>
      </c>
      <c r="E1225" s="2">
        <f>IF(ISNUMBER(SEARCH("无购物",D1225)),1,0)</f>
        <v>1</v>
      </c>
      <c r="F1225" s="2">
        <f>IF(ISNUMBER(SEARCH("无自费",D1225)),1,0)</f>
        <v>1</v>
      </c>
      <c r="G1225" s="2">
        <f>IF(ISNUMBER(SEARCH("成团保障",D1225)),1,0)</f>
        <v>1</v>
      </c>
      <c r="H1225" s="2">
        <f>IF(OR(ISNUMBER(SEARCH("赠取消险",D1225)),ISNUMBER(SEARCH("提前*天免费退",D1225))),1,0)</f>
        <v>1</v>
      </c>
      <c r="I1225" s="2">
        <v>4.8</v>
      </c>
      <c r="J1225" s="2">
        <v>538</v>
      </c>
      <c r="K1225" s="2" t="s">
        <v>33</v>
      </c>
      <c r="L1225" s="2">
        <v>4591</v>
      </c>
      <c r="M1225" s="2">
        <v>0</v>
      </c>
      <c r="N1225" s="2" t="s">
        <v>34</v>
      </c>
      <c r="O1225" s="2" t="s">
        <v>77</v>
      </c>
      <c r="P1225" s="2" t="s">
        <v>3782</v>
      </c>
      <c r="Q1225" s="2" t="s">
        <v>5243</v>
      </c>
      <c r="R1225" s="2">
        <v>2966</v>
      </c>
      <c r="S1225" s="2">
        <v>2974</v>
      </c>
      <c r="T1225" s="2">
        <v>2992</v>
      </c>
      <c r="U1225" s="2">
        <v>3018</v>
      </c>
      <c r="V1225" s="2">
        <v>3020</v>
      </c>
      <c r="W1225" s="2" t="s">
        <v>34</v>
      </c>
      <c r="X1225" s="2">
        <v>8</v>
      </c>
      <c r="Y1225" s="2">
        <v>18</v>
      </c>
      <c r="Z1225" s="2">
        <v>26</v>
      </c>
      <c r="AA1225" s="2">
        <v>2</v>
      </c>
      <c r="AB1225" s="2">
        <v>0</v>
      </c>
      <c r="AC1225" s="2" t="s">
        <v>3784</v>
      </c>
      <c r="AD1225" s="2" t="s">
        <v>5244</v>
      </c>
    </row>
    <row r="1226" spans="1:30" hidden="1" x14ac:dyDescent="0.25">
      <c r="A1226" s="2">
        <v>9625941</v>
      </c>
      <c r="B1226" s="2" t="s">
        <v>5245</v>
      </c>
      <c r="C1226" s="2" t="s">
        <v>5246</v>
      </c>
      <c r="D1226" s="2" t="s">
        <v>3812</v>
      </c>
      <c r="E1226" s="2">
        <f>IF(ISNUMBER(SEARCH("无购物",D1226)),1,0)</f>
        <v>1</v>
      </c>
      <c r="F1226" s="2">
        <f>IF(ISNUMBER(SEARCH("无自费",D1226)),1,0)</f>
        <v>1</v>
      </c>
      <c r="G1226" s="2">
        <f>IF(ISNUMBER(SEARCH("成团保障",D1226)),1,0)</f>
        <v>1</v>
      </c>
      <c r="H1226" s="2">
        <f>IF(OR(ISNUMBER(SEARCH("赠取消险",D1226)),ISNUMBER(SEARCH("提前*天免费退",D1226))),1,0)</f>
        <v>0</v>
      </c>
      <c r="I1226" s="2">
        <v>4.9000000000000004</v>
      </c>
      <c r="J1226" s="2">
        <v>422</v>
      </c>
      <c r="K1226" s="2" t="s">
        <v>33</v>
      </c>
      <c r="L1226" s="2">
        <v>1399</v>
      </c>
      <c r="M1226" s="2">
        <v>0</v>
      </c>
      <c r="N1226" s="2" t="s">
        <v>34</v>
      </c>
      <c r="O1226" s="2" t="s">
        <v>77</v>
      </c>
      <c r="P1226" s="2" t="s">
        <v>3782</v>
      </c>
      <c r="Q1226" s="2" t="s">
        <v>5247</v>
      </c>
      <c r="R1226" s="2">
        <v>1779</v>
      </c>
      <c r="S1226" s="2">
        <v>1799</v>
      </c>
      <c r="T1226" s="2">
        <v>1865</v>
      </c>
      <c r="U1226" s="2">
        <v>1983</v>
      </c>
      <c r="V1226" s="2">
        <v>2014</v>
      </c>
      <c r="W1226" s="2">
        <v>2060</v>
      </c>
      <c r="X1226" s="2">
        <v>20</v>
      </c>
      <c r="Y1226" s="2">
        <v>66</v>
      </c>
      <c r="Z1226" s="2">
        <v>118</v>
      </c>
      <c r="AA1226" s="2">
        <v>31</v>
      </c>
      <c r="AB1226" s="2">
        <v>46</v>
      </c>
      <c r="AC1226" s="2" t="s">
        <v>3784</v>
      </c>
      <c r="AD1226" s="2" t="s">
        <v>5248</v>
      </c>
    </row>
    <row r="1227" spans="1:30" hidden="1" x14ac:dyDescent="0.25">
      <c r="A1227" s="2">
        <v>9802891</v>
      </c>
      <c r="B1227" s="2" t="s">
        <v>5249</v>
      </c>
      <c r="C1227" s="2" t="s">
        <v>5250</v>
      </c>
      <c r="D1227" s="2" t="s">
        <v>5251</v>
      </c>
      <c r="E1227" s="2">
        <f>IF(ISNUMBER(SEARCH("无购物",D1227)),1,0)</f>
        <v>1</v>
      </c>
      <c r="F1227" s="2">
        <f>IF(ISNUMBER(SEARCH("无自费",D1227)),1,0)</f>
        <v>1</v>
      </c>
      <c r="G1227" s="2">
        <f>IF(ISNUMBER(SEARCH("成团保障",D1227)),1,0)</f>
        <v>1</v>
      </c>
      <c r="H1227" s="2">
        <f>IF(OR(ISNUMBER(SEARCH("赠取消险",D1227)),ISNUMBER(SEARCH("提前*天免费退",D1227))),1,0)</f>
        <v>1</v>
      </c>
      <c r="I1227" s="2">
        <v>4.8</v>
      </c>
      <c r="J1227" s="2">
        <v>255</v>
      </c>
      <c r="K1227" s="2" t="s">
        <v>33</v>
      </c>
      <c r="L1227" s="2">
        <v>3439</v>
      </c>
      <c r="M1227" s="2">
        <v>0</v>
      </c>
      <c r="N1227" s="2" t="s">
        <v>34</v>
      </c>
      <c r="O1227" s="2" t="s">
        <v>77</v>
      </c>
      <c r="P1227" s="2" t="s">
        <v>3782</v>
      </c>
      <c r="Q1227" s="2" t="s">
        <v>5252</v>
      </c>
      <c r="R1227" s="2">
        <v>1169</v>
      </c>
      <c r="S1227" s="2">
        <v>1171</v>
      </c>
      <c r="T1227" s="2">
        <v>1181</v>
      </c>
      <c r="U1227" s="2">
        <v>1186</v>
      </c>
      <c r="V1227" s="2">
        <v>1188</v>
      </c>
      <c r="W1227" s="2" t="s">
        <v>34</v>
      </c>
      <c r="X1227" s="2">
        <v>2</v>
      </c>
      <c r="Y1227" s="2">
        <v>10</v>
      </c>
      <c r="Z1227" s="2">
        <v>5</v>
      </c>
      <c r="AA1227" s="2">
        <v>2</v>
      </c>
      <c r="AB1227" s="2">
        <v>0</v>
      </c>
      <c r="AC1227" s="2" t="s">
        <v>3784</v>
      </c>
      <c r="AD1227" s="2" t="s">
        <v>5253</v>
      </c>
    </row>
    <row r="1228" spans="1:30" x14ac:dyDescent="0.25">
      <c r="A1228" s="2">
        <v>1013394118</v>
      </c>
      <c r="B1228" s="2" t="s">
        <v>5254</v>
      </c>
      <c r="C1228" s="2" t="s">
        <v>5255</v>
      </c>
      <c r="D1228" s="2" t="s">
        <v>5256</v>
      </c>
      <c r="E1228" s="2">
        <f>IF(ISNUMBER(SEARCH("无购物",D1228)),1,0)</f>
        <v>0</v>
      </c>
      <c r="F1228" s="2">
        <f>IF(ISNUMBER(SEARCH("无自费",D1228)),1,0)</f>
        <v>0</v>
      </c>
      <c r="G1228" s="2">
        <f>IF(ISNUMBER(SEARCH("成团保障",D1228)),1,0)</f>
        <v>0</v>
      </c>
      <c r="H1228" s="2">
        <f>IF(OR(ISNUMBER(SEARCH("赠取消险",D1228)),ISNUMBER(SEARCH("提前*天免费退",D1228))),1,0)</f>
        <v>0</v>
      </c>
      <c r="I1228" s="2">
        <v>4</v>
      </c>
      <c r="J1228" s="2">
        <v>87</v>
      </c>
      <c r="K1228" s="2" t="s">
        <v>33</v>
      </c>
      <c r="L1228" s="2">
        <v>478</v>
      </c>
      <c r="M1228" s="2">
        <v>0</v>
      </c>
      <c r="N1228" s="2" t="s">
        <v>34</v>
      </c>
      <c r="O1228" s="2" t="s">
        <v>35</v>
      </c>
      <c r="P1228" s="2" t="s">
        <v>5257</v>
      </c>
      <c r="Q1228" s="2" t="s">
        <v>34</v>
      </c>
      <c r="R1228" s="2" t="s">
        <v>34</v>
      </c>
      <c r="S1228" s="2">
        <v>9112</v>
      </c>
      <c r="T1228" s="2">
        <v>9115</v>
      </c>
      <c r="U1228" s="2">
        <v>9123</v>
      </c>
      <c r="V1228" s="2" t="s">
        <v>34</v>
      </c>
      <c r="W1228" s="2" t="s">
        <v>34</v>
      </c>
      <c r="X1228" s="2">
        <v>6</v>
      </c>
      <c r="Y1228" s="2">
        <v>3</v>
      </c>
      <c r="Z1228" s="2">
        <v>8</v>
      </c>
      <c r="AA1228" s="2">
        <v>0</v>
      </c>
      <c r="AB1228" s="2">
        <v>0</v>
      </c>
      <c r="AC1228" s="2" t="s">
        <v>5258</v>
      </c>
      <c r="AD1228" s="2" t="s">
        <v>34</v>
      </c>
    </row>
    <row r="1229" spans="1:30" x14ac:dyDescent="0.25">
      <c r="A1229" s="2">
        <v>1014494491</v>
      </c>
      <c r="B1229" s="2" t="s">
        <v>5254</v>
      </c>
      <c r="C1229" s="2" t="s">
        <v>5259</v>
      </c>
      <c r="D1229" s="2" t="s">
        <v>1182</v>
      </c>
      <c r="E1229" s="2">
        <f>IF(ISNUMBER(SEARCH("无购物",D1229)),1,0)</f>
        <v>0</v>
      </c>
      <c r="F1229" s="2">
        <f>IF(ISNUMBER(SEARCH("无自费",D1229)),1,0)</f>
        <v>0</v>
      </c>
      <c r="G1229" s="2">
        <f>IF(ISNUMBER(SEARCH("成团保障",D1229)),1,0)</f>
        <v>0</v>
      </c>
      <c r="H1229" s="2">
        <f>IF(OR(ISNUMBER(SEARCH("赠取消险",D1229)),ISNUMBER(SEARCH("提前*天免费退",D1229))),1,0)</f>
        <v>0</v>
      </c>
      <c r="I1229" s="2">
        <v>4</v>
      </c>
      <c r="J1229" s="2">
        <v>5</v>
      </c>
      <c r="K1229" s="2" t="s">
        <v>33</v>
      </c>
      <c r="L1229" s="2">
        <v>228</v>
      </c>
      <c r="M1229" s="2">
        <v>0</v>
      </c>
      <c r="N1229" s="2" t="s">
        <v>34</v>
      </c>
      <c r="O1229" s="2" t="s">
        <v>35</v>
      </c>
      <c r="P1229" s="2" t="s">
        <v>5260</v>
      </c>
      <c r="Q1229" s="2" t="s">
        <v>34</v>
      </c>
      <c r="R1229" s="2" t="s">
        <v>34</v>
      </c>
      <c r="S1229" s="2">
        <v>94</v>
      </c>
      <c r="T1229" s="2">
        <v>96</v>
      </c>
      <c r="U1229" s="2">
        <v>99</v>
      </c>
      <c r="V1229" s="2" t="s">
        <v>34</v>
      </c>
      <c r="W1229" s="2" t="s">
        <v>34</v>
      </c>
      <c r="X1229" s="2">
        <v>0</v>
      </c>
      <c r="Y1229" s="2">
        <v>2</v>
      </c>
      <c r="Z1229" s="2">
        <v>3</v>
      </c>
      <c r="AA1229" s="2">
        <v>0</v>
      </c>
      <c r="AB1229" s="2">
        <v>0</v>
      </c>
      <c r="AC1229" s="2" t="s">
        <v>5258</v>
      </c>
      <c r="AD1229" s="2" t="s">
        <v>34</v>
      </c>
    </row>
    <row r="1230" spans="1:30" x14ac:dyDescent="0.25">
      <c r="A1230" s="2">
        <v>1015934373</v>
      </c>
      <c r="B1230" s="2" t="s">
        <v>5254</v>
      </c>
      <c r="C1230" s="2" t="s">
        <v>5261</v>
      </c>
      <c r="D1230" s="2" t="s">
        <v>5262</v>
      </c>
      <c r="E1230" s="2">
        <f>IF(ISNUMBER(SEARCH("无购物",D1230)),1,0)</f>
        <v>0</v>
      </c>
      <c r="F1230" s="2">
        <f>IF(ISNUMBER(SEARCH("无自费",D1230)),1,0)</f>
        <v>0</v>
      </c>
      <c r="G1230" s="2">
        <f>IF(ISNUMBER(SEARCH("成团保障",D1230)),1,0)</f>
        <v>0</v>
      </c>
      <c r="H1230" s="2">
        <f>IF(OR(ISNUMBER(SEARCH("赠取消险",D1230)),ISNUMBER(SEARCH("提前*天免费退",D1230))),1,0)</f>
        <v>0</v>
      </c>
      <c r="I1230" s="2">
        <v>4</v>
      </c>
      <c r="J1230" s="2">
        <v>356</v>
      </c>
      <c r="K1230" s="2" t="s">
        <v>33</v>
      </c>
      <c r="L1230" s="2">
        <v>848</v>
      </c>
      <c r="M1230" s="2">
        <v>0</v>
      </c>
      <c r="N1230" s="2" t="s">
        <v>34</v>
      </c>
      <c r="O1230" s="2" t="s">
        <v>35</v>
      </c>
      <c r="P1230" s="2" t="s">
        <v>5263</v>
      </c>
      <c r="Q1230" s="2" t="s">
        <v>34</v>
      </c>
      <c r="R1230" s="2" t="s">
        <v>34</v>
      </c>
      <c r="S1230" s="2">
        <v>3038</v>
      </c>
      <c r="T1230" s="2">
        <v>3044</v>
      </c>
      <c r="U1230" s="2">
        <v>3050</v>
      </c>
      <c r="V1230" s="2" t="s">
        <v>34</v>
      </c>
      <c r="W1230" s="2" t="s">
        <v>34</v>
      </c>
      <c r="X1230" s="2">
        <v>2</v>
      </c>
      <c r="Y1230" s="2">
        <v>6</v>
      </c>
      <c r="Z1230" s="2">
        <v>6</v>
      </c>
      <c r="AA1230" s="2">
        <v>0</v>
      </c>
      <c r="AB1230" s="2">
        <v>0</v>
      </c>
      <c r="AC1230" s="2" t="s">
        <v>5258</v>
      </c>
      <c r="AD1230" s="2" t="s">
        <v>34</v>
      </c>
    </row>
    <row r="1231" spans="1:30" x14ac:dyDescent="0.25">
      <c r="A1231" s="2">
        <v>1018100701</v>
      </c>
      <c r="B1231" s="2" t="s">
        <v>5264</v>
      </c>
      <c r="C1231" s="2" t="s">
        <v>5265</v>
      </c>
      <c r="D1231" s="2" t="s">
        <v>5266</v>
      </c>
      <c r="E1231" s="2">
        <f>IF(ISNUMBER(SEARCH("无购物",D1231)),1,0)</f>
        <v>0</v>
      </c>
      <c r="F1231" s="2">
        <f>IF(ISNUMBER(SEARCH("无自费",D1231)),1,0)</f>
        <v>0</v>
      </c>
      <c r="G1231" s="2">
        <f>IF(ISNUMBER(SEARCH("成团保障",D1231)),1,0)</f>
        <v>0</v>
      </c>
      <c r="H1231" s="2">
        <f>IF(OR(ISNUMBER(SEARCH("赠取消险",D1231)),ISNUMBER(SEARCH("提前*天免费退",D1231))),1,0)</f>
        <v>0</v>
      </c>
      <c r="I1231" s="2">
        <v>4</v>
      </c>
      <c r="J1231" s="2">
        <v>5</v>
      </c>
      <c r="K1231" s="2" t="s">
        <v>33</v>
      </c>
      <c r="L1231" s="2">
        <v>1504</v>
      </c>
      <c r="M1231" s="2">
        <v>0</v>
      </c>
      <c r="N1231" s="2" t="s">
        <v>34</v>
      </c>
      <c r="O1231" s="2" t="s">
        <v>35</v>
      </c>
      <c r="P1231" s="2" t="s">
        <v>5267</v>
      </c>
      <c r="Q1231" s="2" t="s">
        <v>34</v>
      </c>
      <c r="R1231" s="2" t="s">
        <v>34</v>
      </c>
      <c r="S1231" s="2">
        <v>105</v>
      </c>
      <c r="T1231" s="2">
        <v>107</v>
      </c>
      <c r="U1231" s="2">
        <v>107</v>
      </c>
      <c r="V1231" s="2">
        <v>107</v>
      </c>
      <c r="W1231" s="2">
        <v>107</v>
      </c>
      <c r="X1231" s="2">
        <v>0</v>
      </c>
      <c r="Y1231" s="2">
        <v>2</v>
      </c>
      <c r="Z1231" s="2">
        <v>0</v>
      </c>
      <c r="AA1231" s="2">
        <v>0</v>
      </c>
      <c r="AB1231" s="2">
        <v>0</v>
      </c>
      <c r="AC1231" s="2" t="s">
        <v>5258</v>
      </c>
      <c r="AD1231" s="2" t="s">
        <v>34</v>
      </c>
    </row>
    <row r="1232" spans="1:30" x14ac:dyDescent="0.25">
      <c r="A1232" s="2">
        <v>1026281846</v>
      </c>
      <c r="B1232" s="2" t="s">
        <v>5268</v>
      </c>
      <c r="C1232" s="2" t="s">
        <v>5269</v>
      </c>
      <c r="D1232" s="2" t="s">
        <v>5270</v>
      </c>
      <c r="E1232" s="2">
        <f>IF(ISNUMBER(SEARCH("无购物",D1232)),1,0)</f>
        <v>0</v>
      </c>
      <c r="F1232" s="2">
        <f>IF(ISNUMBER(SEARCH("无自费",D1232)),1,0)</f>
        <v>0</v>
      </c>
      <c r="G1232" s="2">
        <f>IF(ISNUMBER(SEARCH("成团保障",D1232)),1,0)</f>
        <v>0</v>
      </c>
      <c r="H1232" s="2">
        <f>IF(OR(ISNUMBER(SEARCH("赠取消险",D1232)),ISNUMBER(SEARCH("提前*天免费退",D1232))),1,0)</f>
        <v>0</v>
      </c>
      <c r="I1232" s="2">
        <v>5</v>
      </c>
      <c r="J1232" s="2">
        <v>1</v>
      </c>
      <c r="K1232" s="2" t="s">
        <v>33</v>
      </c>
      <c r="L1232" s="2">
        <v>898</v>
      </c>
      <c r="M1232" s="2">
        <v>0</v>
      </c>
      <c r="N1232" s="2" t="s">
        <v>34</v>
      </c>
      <c r="O1232" s="2" t="s">
        <v>35</v>
      </c>
      <c r="P1232" s="2" t="s">
        <v>5271</v>
      </c>
      <c r="Q1232" s="2" t="s">
        <v>34</v>
      </c>
      <c r="R1232" s="2" t="s">
        <v>34</v>
      </c>
      <c r="S1232" s="2">
        <v>43</v>
      </c>
      <c r="T1232" s="2">
        <v>43</v>
      </c>
      <c r="U1232" s="2">
        <v>44</v>
      </c>
      <c r="V1232" s="2" t="s">
        <v>34</v>
      </c>
      <c r="W1232" s="2" t="s">
        <v>34</v>
      </c>
      <c r="X1232" s="2">
        <v>0</v>
      </c>
      <c r="Y1232" s="2">
        <v>0</v>
      </c>
      <c r="Z1232" s="2">
        <v>1</v>
      </c>
      <c r="AA1232" s="2">
        <v>0</v>
      </c>
      <c r="AB1232" s="2">
        <v>0</v>
      </c>
      <c r="AC1232" s="2" t="s">
        <v>5258</v>
      </c>
      <c r="AD1232" s="2" t="s">
        <v>34</v>
      </c>
    </row>
    <row r="1233" spans="1:30" x14ac:dyDescent="0.25">
      <c r="A1233" s="2">
        <v>1026400139</v>
      </c>
      <c r="B1233" s="2" t="s">
        <v>5272</v>
      </c>
      <c r="C1233" s="2" t="s">
        <v>5273</v>
      </c>
      <c r="D1233" s="2" t="s">
        <v>5274</v>
      </c>
      <c r="E1233" s="2">
        <f>IF(ISNUMBER(SEARCH("无购物",D1233)),1,0)</f>
        <v>0</v>
      </c>
      <c r="F1233" s="2">
        <f>IF(ISNUMBER(SEARCH("无自费",D1233)),1,0)</f>
        <v>0</v>
      </c>
      <c r="G1233" s="2">
        <f>IF(ISNUMBER(SEARCH("成团保障",D1233)),1,0)</f>
        <v>0</v>
      </c>
      <c r="H1233" s="2">
        <f>IF(OR(ISNUMBER(SEARCH("赠取消险",D1233)),ISNUMBER(SEARCH("提前*天免费退",D1233))),1,0)</f>
        <v>0</v>
      </c>
      <c r="I1233" s="2" t="s">
        <v>34</v>
      </c>
      <c r="J1233" s="2" t="s">
        <v>34</v>
      </c>
      <c r="K1233" s="2" t="s">
        <v>33</v>
      </c>
      <c r="L1233" s="2">
        <v>435</v>
      </c>
      <c r="M1233" s="2">
        <v>0</v>
      </c>
      <c r="N1233" s="2" t="s">
        <v>34</v>
      </c>
      <c r="O1233" s="2" t="s">
        <v>35</v>
      </c>
      <c r="P1233" s="2" t="s">
        <v>5275</v>
      </c>
      <c r="Q1233" s="2" t="s">
        <v>34</v>
      </c>
      <c r="R1233" s="2" t="s">
        <v>34</v>
      </c>
      <c r="S1233" s="2">
        <v>8</v>
      </c>
      <c r="T1233" s="2">
        <v>8</v>
      </c>
      <c r="U1233" s="2">
        <v>8</v>
      </c>
      <c r="V1233" s="2">
        <v>8</v>
      </c>
      <c r="W1233" s="2">
        <v>10</v>
      </c>
      <c r="X1233" s="2">
        <v>0</v>
      </c>
      <c r="Y1233" s="2">
        <v>0</v>
      </c>
      <c r="Z1233" s="2">
        <v>0</v>
      </c>
      <c r="AA1233" s="2">
        <v>0</v>
      </c>
      <c r="AB1233" s="2">
        <v>2</v>
      </c>
      <c r="AC1233" s="2" t="s">
        <v>5258</v>
      </c>
      <c r="AD1233" s="2" t="s">
        <v>34</v>
      </c>
    </row>
    <row r="1234" spans="1:30" x14ac:dyDescent="0.25">
      <c r="A1234" s="2">
        <v>1026866150</v>
      </c>
      <c r="B1234" s="2" t="s">
        <v>5276</v>
      </c>
      <c r="C1234" s="2" t="s">
        <v>5277</v>
      </c>
      <c r="D1234" s="2" t="s">
        <v>5278</v>
      </c>
      <c r="E1234" s="2">
        <f>IF(ISNUMBER(SEARCH("无购物",D1234)),1,0)</f>
        <v>0</v>
      </c>
      <c r="F1234" s="2">
        <f>IF(ISNUMBER(SEARCH("无自费",D1234)),1,0)</f>
        <v>0</v>
      </c>
      <c r="G1234" s="2">
        <f>IF(ISNUMBER(SEARCH("成团保障",D1234)),1,0)</f>
        <v>0</v>
      </c>
      <c r="H1234" s="2">
        <f>IF(OR(ISNUMBER(SEARCH("赠取消险",D1234)),ISNUMBER(SEARCH("提前*天免费退",D1234))),1,0)</f>
        <v>0</v>
      </c>
      <c r="I1234" s="2" t="s">
        <v>34</v>
      </c>
      <c r="J1234" s="2" t="s">
        <v>34</v>
      </c>
      <c r="K1234" s="2" t="s">
        <v>33</v>
      </c>
      <c r="L1234" s="2" t="s">
        <v>34</v>
      </c>
      <c r="M1234" s="2">
        <v>0</v>
      </c>
      <c r="N1234" s="2" t="s">
        <v>34</v>
      </c>
      <c r="O1234" s="2" t="s">
        <v>35</v>
      </c>
      <c r="P1234" s="2" t="s">
        <v>5279</v>
      </c>
      <c r="Q1234" s="2" t="s">
        <v>34</v>
      </c>
      <c r="R1234" s="2" t="s">
        <v>34</v>
      </c>
      <c r="S1234" s="2" t="s">
        <v>34</v>
      </c>
      <c r="T1234" s="2">
        <v>3</v>
      </c>
      <c r="U1234" s="2">
        <v>16</v>
      </c>
      <c r="V1234" s="2">
        <v>16</v>
      </c>
      <c r="W1234" s="2">
        <v>16</v>
      </c>
      <c r="X1234" s="2">
        <v>0</v>
      </c>
      <c r="Y1234" s="2">
        <v>0</v>
      </c>
      <c r="Z1234" s="2">
        <v>13</v>
      </c>
      <c r="AA1234" s="2">
        <v>0</v>
      </c>
      <c r="AB1234" s="2">
        <v>0</v>
      </c>
      <c r="AC1234" s="2" t="s">
        <v>5258</v>
      </c>
      <c r="AD1234" s="2" t="s">
        <v>34</v>
      </c>
    </row>
    <row r="1235" spans="1:30" x14ac:dyDescent="0.25">
      <c r="A1235" s="2">
        <v>1026872374</v>
      </c>
      <c r="B1235" s="2" t="s">
        <v>5280</v>
      </c>
      <c r="C1235" s="2" t="s">
        <v>5281</v>
      </c>
      <c r="D1235" s="2" t="s">
        <v>5282</v>
      </c>
      <c r="E1235" s="2">
        <f>IF(ISNUMBER(SEARCH("无购物",D1235)),1,0)</f>
        <v>0</v>
      </c>
      <c r="F1235" s="2">
        <f>IF(ISNUMBER(SEARCH("无自费",D1235)),1,0)</f>
        <v>0</v>
      </c>
      <c r="G1235" s="2">
        <f>IF(ISNUMBER(SEARCH("成团保障",D1235)),1,0)</f>
        <v>0</v>
      </c>
      <c r="H1235" s="2">
        <f>IF(OR(ISNUMBER(SEARCH("赠取消险",D1235)),ISNUMBER(SEARCH("提前*天免费退",D1235))),1,0)</f>
        <v>0</v>
      </c>
      <c r="I1235" s="2" t="s">
        <v>34</v>
      </c>
      <c r="J1235" s="2" t="s">
        <v>34</v>
      </c>
      <c r="K1235" s="2" t="s">
        <v>33</v>
      </c>
      <c r="L1235" s="2">
        <v>1684</v>
      </c>
      <c r="M1235" s="2">
        <v>0</v>
      </c>
      <c r="N1235" s="2" t="s">
        <v>34</v>
      </c>
      <c r="O1235" s="2" t="s">
        <v>35</v>
      </c>
      <c r="P1235" s="2" t="s">
        <v>5283</v>
      </c>
      <c r="Q1235" s="2" t="s">
        <v>34</v>
      </c>
      <c r="R1235" s="2" t="s">
        <v>34</v>
      </c>
      <c r="S1235" s="2">
        <v>12</v>
      </c>
      <c r="T1235" s="2">
        <v>22</v>
      </c>
      <c r="U1235" s="2">
        <v>42</v>
      </c>
      <c r="V1235" s="2">
        <v>56</v>
      </c>
      <c r="W1235" s="2">
        <v>56</v>
      </c>
      <c r="X1235" s="2">
        <v>2</v>
      </c>
      <c r="Y1235" s="2">
        <v>10</v>
      </c>
      <c r="Z1235" s="2">
        <v>20</v>
      </c>
      <c r="AA1235" s="2">
        <v>14</v>
      </c>
      <c r="AB1235" s="2">
        <v>0</v>
      </c>
      <c r="AC1235" s="2" t="s">
        <v>5258</v>
      </c>
      <c r="AD1235" s="2" t="s">
        <v>34</v>
      </c>
    </row>
    <row r="1236" spans="1:30" x14ac:dyDescent="0.25">
      <c r="A1236" s="2">
        <v>1027014211</v>
      </c>
      <c r="B1236" s="2" t="s">
        <v>5284</v>
      </c>
      <c r="C1236" s="2" t="s">
        <v>5285</v>
      </c>
      <c r="D1236" s="2" t="s">
        <v>34</v>
      </c>
      <c r="E1236" s="2">
        <f>IF(ISNUMBER(SEARCH("无购物",D1236)),1,0)</f>
        <v>0</v>
      </c>
      <c r="F1236" s="2">
        <f>IF(ISNUMBER(SEARCH("无自费",D1236)),1,0)</f>
        <v>0</v>
      </c>
      <c r="G1236" s="2">
        <f>IF(ISNUMBER(SEARCH("成团保障",D1236)),1,0)</f>
        <v>0</v>
      </c>
      <c r="H1236" s="2">
        <f>IF(OR(ISNUMBER(SEARCH("赠取消险",D1236)),ISNUMBER(SEARCH("提前*天免费退",D1236))),1,0)</f>
        <v>0</v>
      </c>
      <c r="I1236" s="2">
        <v>5</v>
      </c>
      <c r="J1236" s="2">
        <v>11</v>
      </c>
      <c r="K1236" s="2" t="s">
        <v>33</v>
      </c>
      <c r="L1236" s="2">
        <v>608</v>
      </c>
      <c r="M1236" s="2">
        <v>0</v>
      </c>
      <c r="N1236" s="2" t="s">
        <v>34</v>
      </c>
      <c r="O1236" s="2" t="s">
        <v>35</v>
      </c>
      <c r="P1236" s="2" t="s">
        <v>5286</v>
      </c>
      <c r="Q1236" s="2" t="s">
        <v>34</v>
      </c>
      <c r="R1236" s="2" t="s">
        <v>34</v>
      </c>
      <c r="S1236" s="2" t="s">
        <v>34</v>
      </c>
      <c r="T1236" s="2" t="s">
        <v>34</v>
      </c>
      <c r="U1236" s="2">
        <v>152</v>
      </c>
      <c r="V1236" s="2">
        <v>154</v>
      </c>
      <c r="W1236" s="2" t="s">
        <v>34</v>
      </c>
      <c r="X1236" s="2">
        <v>0</v>
      </c>
      <c r="Y1236" s="2">
        <v>0</v>
      </c>
      <c r="Z1236" s="2">
        <v>0</v>
      </c>
      <c r="AA1236" s="2">
        <v>2</v>
      </c>
      <c r="AB1236" s="2">
        <v>0</v>
      </c>
      <c r="AC1236" s="2" t="s">
        <v>5258</v>
      </c>
      <c r="AD1236" s="2" t="s">
        <v>34</v>
      </c>
    </row>
    <row r="1237" spans="1:30" x14ac:dyDescent="0.25">
      <c r="A1237" s="2">
        <v>1027116051</v>
      </c>
      <c r="B1237" s="2" t="s">
        <v>5254</v>
      </c>
      <c r="C1237" s="2" t="s">
        <v>5287</v>
      </c>
      <c r="D1237" s="2" t="s">
        <v>5288</v>
      </c>
      <c r="E1237" s="2">
        <f>IF(ISNUMBER(SEARCH("无购物",D1237)),1,0)</f>
        <v>0</v>
      </c>
      <c r="F1237" s="2">
        <f>IF(ISNUMBER(SEARCH("无自费",D1237)),1,0)</f>
        <v>0</v>
      </c>
      <c r="G1237" s="2">
        <f>IF(ISNUMBER(SEARCH("成团保障",D1237)),1,0)</f>
        <v>0</v>
      </c>
      <c r="H1237" s="2">
        <f>IF(OR(ISNUMBER(SEARCH("赠取消险",D1237)),ISNUMBER(SEARCH("提前*天免费退",D1237))),1,0)</f>
        <v>0</v>
      </c>
      <c r="I1237" s="2">
        <v>4</v>
      </c>
      <c r="J1237" s="2">
        <v>51</v>
      </c>
      <c r="K1237" s="2" t="s">
        <v>33</v>
      </c>
      <c r="L1237" s="2">
        <v>658</v>
      </c>
      <c r="M1237" s="2">
        <v>0</v>
      </c>
      <c r="N1237" s="2" t="s">
        <v>34</v>
      </c>
      <c r="O1237" s="2" t="s">
        <v>35</v>
      </c>
      <c r="P1237" s="2" t="s">
        <v>5289</v>
      </c>
      <c r="Q1237" s="2" t="s">
        <v>34</v>
      </c>
      <c r="R1237" s="2" t="s">
        <v>34</v>
      </c>
      <c r="S1237" s="2">
        <v>353</v>
      </c>
      <c r="T1237" s="2">
        <v>355</v>
      </c>
      <c r="U1237" s="2">
        <v>378</v>
      </c>
      <c r="V1237" s="2">
        <v>387</v>
      </c>
      <c r="W1237" s="2">
        <v>416</v>
      </c>
      <c r="X1237" s="2">
        <v>4</v>
      </c>
      <c r="Y1237" s="2">
        <v>2</v>
      </c>
      <c r="Z1237" s="2">
        <v>23</v>
      </c>
      <c r="AA1237" s="2">
        <v>9</v>
      </c>
      <c r="AB1237" s="2">
        <v>29</v>
      </c>
      <c r="AC1237" s="2" t="s">
        <v>5258</v>
      </c>
      <c r="AD1237" s="2" t="s">
        <v>34</v>
      </c>
    </row>
    <row r="1238" spans="1:30" x14ac:dyDescent="0.25">
      <c r="A1238" s="2">
        <v>1027890606</v>
      </c>
      <c r="B1238" s="2" t="s">
        <v>5290</v>
      </c>
      <c r="C1238" s="2" t="s">
        <v>5291</v>
      </c>
      <c r="D1238" s="2" t="s">
        <v>5292</v>
      </c>
      <c r="E1238" s="2">
        <f>IF(ISNUMBER(SEARCH("无购物",D1238)),1,0)</f>
        <v>0</v>
      </c>
      <c r="F1238" s="2">
        <f>IF(ISNUMBER(SEARCH("无自费",D1238)),1,0)</f>
        <v>0</v>
      </c>
      <c r="G1238" s="2">
        <f>IF(ISNUMBER(SEARCH("成团保障",D1238)),1,0)</f>
        <v>0</v>
      </c>
      <c r="H1238" s="2">
        <f>IF(OR(ISNUMBER(SEARCH("赠取消险",D1238)),ISNUMBER(SEARCH("提前*天免费退",D1238))),1,0)</f>
        <v>0</v>
      </c>
      <c r="I1238" s="2">
        <v>5</v>
      </c>
      <c r="J1238" s="2">
        <v>25</v>
      </c>
      <c r="K1238" s="2" t="s">
        <v>33</v>
      </c>
      <c r="L1238" s="2">
        <v>2116</v>
      </c>
      <c r="M1238" s="2">
        <v>0</v>
      </c>
      <c r="N1238" s="2" t="s">
        <v>34</v>
      </c>
      <c r="O1238" s="2" t="s">
        <v>35</v>
      </c>
      <c r="P1238" s="2" t="s">
        <v>5293</v>
      </c>
      <c r="Q1238" s="2" t="s">
        <v>34</v>
      </c>
      <c r="R1238" s="2" t="s">
        <v>34</v>
      </c>
      <c r="S1238" s="2">
        <v>178</v>
      </c>
      <c r="T1238" s="2">
        <v>178</v>
      </c>
      <c r="U1238" s="2">
        <v>178</v>
      </c>
      <c r="V1238" s="2">
        <v>178</v>
      </c>
      <c r="W1238" s="2">
        <v>182</v>
      </c>
      <c r="X1238" s="2">
        <v>0</v>
      </c>
      <c r="Y1238" s="2">
        <v>0</v>
      </c>
      <c r="Z1238" s="2">
        <v>0</v>
      </c>
      <c r="AA1238" s="2">
        <v>0</v>
      </c>
      <c r="AB1238" s="2">
        <v>4</v>
      </c>
      <c r="AC1238" s="2" t="s">
        <v>5258</v>
      </c>
      <c r="AD1238" s="2" t="s">
        <v>34</v>
      </c>
    </row>
    <row r="1239" spans="1:30" x14ac:dyDescent="0.25">
      <c r="A1239" s="2">
        <v>1028748867</v>
      </c>
      <c r="B1239" s="2" t="s">
        <v>5294</v>
      </c>
      <c r="C1239" s="2" t="s">
        <v>5295</v>
      </c>
      <c r="D1239" s="2" t="s">
        <v>5296</v>
      </c>
      <c r="E1239" s="2">
        <f>IF(ISNUMBER(SEARCH("无购物",D1239)),1,0)</f>
        <v>0</v>
      </c>
      <c r="F1239" s="2">
        <f>IF(ISNUMBER(SEARCH("无自费",D1239)),1,0)</f>
        <v>0</v>
      </c>
      <c r="G1239" s="2">
        <f>IF(ISNUMBER(SEARCH("成团保障",D1239)),1,0)</f>
        <v>0</v>
      </c>
      <c r="H1239" s="2">
        <f>IF(OR(ISNUMBER(SEARCH("赠取消险",D1239)),ISNUMBER(SEARCH("提前*天免费退",D1239))),1,0)</f>
        <v>0</v>
      </c>
      <c r="I1239" s="2">
        <v>4</v>
      </c>
      <c r="J1239" s="2">
        <v>14</v>
      </c>
      <c r="K1239" s="2" t="s">
        <v>33</v>
      </c>
      <c r="L1239" s="2">
        <v>947</v>
      </c>
      <c r="M1239" s="2">
        <v>0</v>
      </c>
      <c r="N1239" s="2" t="s">
        <v>34</v>
      </c>
      <c r="O1239" s="2" t="s">
        <v>35</v>
      </c>
      <c r="P1239" s="2" t="s">
        <v>5297</v>
      </c>
      <c r="Q1239" s="2" t="s">
        <v>34</v>
      </c>
      <c r="R1239" s="2" t="s">
        <v>34</v>
      </c>
      <c r="S1239" s="2">
        <v>380</v>
      </c>
      <c r="T1239" s="2">
        <v>380</v>
      </c>
      <c r="U1239" s="2">
        <v>383</v>
      </c>
      <c r="V1239" s="2">
        <v>384</v>
      </c>
      <c r="W1239" s="2">
        <v>388</v>
      </c>
      <c r="X1239" s="2">
        <v>4</v>
      </c>
      <c r="Y1239" s="2">
        <v>0</v>
      </c>
      <c r="Z1239" s="2">
        <v>3</v>
      </c>
      <c r="AA1239" s="2">
        <v>1</v>
      </c>
      <c r="AB1239" s="2">
        <v>4</v>
      </c>
      <c r="AC1239" s="2" t="s">
        <v>5258</v>
      </c>
      <c r="AD1239" s="2" t="s">
        <v>34</v>
      </c>
    </row>
    <row r="1240" spans="1:30" x14ac:dyDescent="0.25">
      <c r="A1240" s="2">
        <v>1030553697</v>
      </c>
      <c r="B1240" s="2" t="s">
        <v>5298</v>
      </c>
      <c r="C1240" s="2" t="s">
        <v>5299</v>
      </c>
      <c r="D1240" s="2" t="s">
        <v>34</v>
      </c>
      <c r="E1240" s="2">
        <f>IF(ISNUMBER(SEARCH("无购物",D1240)),1,0)</f>
        <v>0</v>
      </c>
      <c r="F1240" s="2">
        <f>IF(ISNUMBER(SEARCH("无自费",D1240)),1,0)</f>
        <v>0</v>
      </c>
      <c r="G1240" s="2">
        <f>IF(ISNUMBER(SEARCH("成团保障",D1240)),1,0)</f>
        <v>0</v>
      </c>
      <c r="H1240" s="2">
        <f>IF(OR(ISNUMBER(SEARCH("赠取消险",D1240)),ISNUMBER(SEARCH("提前*天免费退",D1240))),1,0)</f>
        <v>0</v>
      </c>
      <c r="I1240" s="2">
        <v>5</v>
      </c>
      <c r="J1240" s="2">
        <v>5</v>
      </c>
      <c r="K1240" s="2" t="s">
        <v>33</v>
      </c>
      <c r="L1240" s="2">
        <v>698</v>
      </c>
      <c r="M1240" s="2">
        <v>0</v>
      </c>
      <c r="N1240" s="2" t="s">
        <v>34</v>
      </c>
      <c r="O1240" s="2" t="s">
        <v>35</v>
      </c>
      <c r="P1240" s="2" t="s">
        <v>5300</v>
      </c>
      <c r="Q1240" s="2" t="s">
        <v>34</v>
      </c>
      <c r="R1240" s="2" t="s">
        <v>34</v>
      </c>
      <c r="S1240" s="2">
        <v>23</v>
      </c>
      <c r="T1240" s="2">
        <v>26</v>
      </c>
      <c r="U1240" s="2">
        <v>29</v>
      </c>
      <c r="V1240" s="2">
        <v>34</v>
      </c>
      <c r="W1240" s="2" t="s">
        <v>34</v>
      </c>
      <c r="X1240" s="2">
        <v>0</v>
      </c>
      <c r="Y1240" s="2">
        <v>3</v>
      </c>
      <c r="Z1240" s="2">
        <v>3</v>
      </c>
      <c r="AA1240" s="2">
        <v>5</v>
      </c>
      <c r="AB1240" s="2">
        <v>0</v>
      </c>
      <c r="AC1240" s="2" t="s">
        <v>5258</v>
      </c>
      <c r="AD1240" s="2" t="s">
        <v>34</v>
      </c>
    </row>
    <row r="1241" spans="1:30" x14ac:dyDescent="0.25">
      <c r="A1241" s="2">
        <v>1030860946</v>
      </c>
      <c r="B1241" s="2" t="s">
        <v>5301</v>
      </c>
      <c r="C1241" s="2" t="s">
        <v>5302</v>
      </c>
      <c r="D1241" s="2" t="s">
        <v>5303</v>
      </c>
      <c r="E1241" s="2">
        <f>IF(ISNUMBER(SEARCH("无购物",D1241)),1,0)</f>
        <v>0</v>
      </c>
      <c r="F1241" s="2">
        <f>IF(ISNUMBER(SEARCH("无自费",D1241)),1,0)</f>
        <v>0</v>
      </c>
      <c r="G1241" s="2">
        <f>IF(ISNUMBER(SEARCH("成团保障",D1241)),1,0)</f>
        <v>0</v>
      </c>
      <c r="H1241" s="2">
        <f>IF(OR(ISNUMBER(SEARCH("赠取消险",D1241)),ISNUMBER(SEARCH("提前*天免费退",D1241))),1,0)</f>
        <v>0</v>
      </c>
      <c r="I1241" s="2" t="s">
        <v>34</v>
      </c>
      <c r="J1241" s="2" t="s">
        <v>34</v>
      </c>
      <c r="K1241" s="2" t="s">
        <v>33</v>
      </c>
      <c r="L1241" s="2">
        <v>802</v>
      </c>
      <c r="M1241" s="2">
        <v>0</v>
      </c>
      <c r="N1241" s="2" t="s">
        <v>34</v>
      </c>
      <c r="O1241" s="2" t="s">
        <v>35</v>
      </c>
      <c r="P1241" s="2" t="s">
        <v>5304</v>
      </c>
      <c r="Q1241" s="2" t="s">
        <v>34</v>
      </c>
      <c r="R1241" s="2" t="s">
        <v>34</v>
      </c>
      <c r="S1241" s="2">
        <v>11</v>
      </c>
      <c r="T1241" s="2">
        <v>11</v>
      </c>
      <c r="U1241" s="2" t="s">
        <v>34</v>
      </c>
      <c r="V1241" s="2" t="s">
        <v>34</v>
      </c>
      <c r="W1241" s="2" t="s">
        <v>34</v>
      </c>
      <c r="X1241" s="2">
        <v>3</v>
      </c>
      <c r="Y1241" s="2">
        <v>0</v>
      </c>
      <c r="Z1241" s="2">
        <v>0</v>
      </c>
      <c r="AA1241" s="2">
        <v>0</v>
      </c>
      <c r="AB1241" s="2">
        <v>0</v>
      </c>
      <c r="AC1241" s="2" t="s">
        <v>5258</v>
      </c>
      <c r="AD1241" s="2" t="s">
        <v>34</v>
      </c>
    </row>
    <row r="1242" spans="1:30" x14ac:dyDescent="0.25">
      <c r="A1242" s="2">
        <v>1031203273</v>
      </c>
      <c r="B1242" s="2" t="s">
        <v>5254</v>
      </c>
      <c r="C1242" s="2" t="s">
        <v>5305</v>
      </c>
      <c r="D1242" s="2" t="s">
        <v>5262</v>
      </c>
      <c r="E1242" s="2">
        <f>IF(ISNUMBER(SEARCH("无购物",D1242)),1,0)</f>
        <v>0</v>
      </c>
      <c r="F1242" s="2">
        <f>IF(ISNUMBER(SEARCH("无自费",D1242)),1,0)</f>
        <v>0</v>
      </c>
      <c r="G1242" s="2">
        <f>IF(ISNUMBER(SEARCH("成团保障",D1242)),1,0)</f>
        <v>0</v>
      </c>
      <c r="H1242" s="2">
        <f>IF(OR(ISNUMBER(SEARCH("赠取消险",D1242)),ISNUMBER(SEARCH("提前*天免费退",D1242))),1,0)</f>
        <v>0</v>
      </c>
      <c r="I1242" s="2">
        <v>5</v>
      </c>
      <c r="J1242" s="2">
        <v>2</v>
      </c>
      <c r="K1242" s="2" t="s">
        <v>33</v>
      </c>
      <c r="L1242" s="2">
        <v>848</v>
      </c>
      <c r="M1242" s="2">
        <v>0</v>
      </c>
      <c r="N1242" s="2" t="s">
        <v>34</v>
      </c>
      <c r="O1242" s="2" t="s">
        <v>35</v>
      </c>
      <c r="P1242" s="2" t="s">
        <v>5257</v>
      </c>
      <c r="Q1242" s="2" t="s">
        <v>34</v>
      </c>
      <c r="R1242" s="2" t="s">
        <v>34</v>
      </c>
      <c r="S1242" s="2">
        <v>16</v>
      </c>
      <c r="T1242" s="2">
        <v>16</v>
      </c>
      <c r="U1242" s="2">
        <v>20</v>
      </c>
      <c r="V1242" s="2" t="s">
        <v>34</v>
      </c>
      <c r="W1242" s="2" t="s">
        <v>34</v>
      </c>
      <c r="X1242" s="2">
        <v>0</v>
      </c>
      <c r="Y1242" s="2">
        <v>0</v>
      </c>
      <c r="Z1242" s="2">
        <v>4</v>
      </c>
      <c r="AA1242" s="2">
        <v>0</v>
      </c>
      <c r="AB1242" s="2">
        <v>0</v>
      </c>
      <c r="AC1242" s="2" t="s">
        <v>5258</v>
      </c>
      <c r="AD1242" s="2" t="s">
        <v>34</v>
      </c>
    </row>
    <row r="1243" spans="1:30" x14ac:dyDescent="0.25">
      <c r="A1243" s="2">
        <v>1031208954</v>
      </c>
      <c r="B1243" s="2" t="s">
        <v>5306</v>
      </c>
      <c r="C1243" s="2" t="s">
        <v>5307</v>
      </c>
      <c r="D1243" s="2" t="s">
        <v>5256</v>
      </c>
      <c r="E1243" s="2">
        <f>IF(ISNUMBER(SEARCH("无购物",D1243)),1,0)</f>
        <v>0</v>
      </c>
      <c r="F1243" s="2">
        <f>IF(ISNUMBER(SEARCH("无自费",D1243)),1,0)</f>
        <v>0</v>
      </c>
      <c r="G1243" s="2">
        <f>IF(ISNUMBER(SEARCH("成团保障",D1243)),1,0)</f>
        <v>0</v>
      </c>
      <c r="H1243" s="2">
        <f>IF(OR(ISNUMBER(SEARCH("赠取消险",D1243)),ISNUMBER(SEARCH("提前*天免费退",D1243))),1,0)</f>
        <v>0</v>
      </c>
      <c r="I1243" s="2">
        <v>5</v>
      </c>
      <c r="J1243" s="2">
        <v>4</v>
      </c>
      <c r="K1243" s="2" t="s">
        <v>33</v>
      </c>
      <c r="L1243" s="2">
        <v>1018</v>
      </c>
      <c r="M1243" s="2">
        <v>0</v>
      </c>
      <c r="N1243" s="2" t="s">
        <v>34</v>
      </c>
      <c r="O1243" s="2" t="s">
        <v>35</v>
      </c>
      <c r="P1243" s="2" t="s">
        <v>5308</v>
      </c>
      <c r="Q1243" s="2" t="s">
        <v>34</v>
      </c>
      <c r="R1243" s="2" t="s">
        <v>34</v>
      </c>
      <c r="S1243" s="2">
        <v>22</v>
      </c>
      <c r="T1243" s="2">
        <v>22</v>
      </c>
      <c r="U1243" s="2">
        <v>25</v>
      </c>
      <c r="V1243" s="2" t="s">
        <v>34</v>
      </c>
      <c r="W1243" s="2" t="s">
        <v>34</v>
      </c>
      <c r="X1243" s="2">
        <v>0</v>
      </c>
      <c r="Y1243" s="2">
        <v>0</v>
      </c>
      <c r="Z1243" s="2">
        <v>3</v>
      </c>
      <c r="AA1243" s="2">
        <v>0</v>
      </c>
      <c r="AB1243" s="2">
        <v>0</v>
      </c>
      <c r="AC1243" s="2" t="s">
        <v>5258</v>
      </c>
      <c r="AD1243" s="2" t="s">
        <v>34</v>
      </c>
    </row>
    <row r="1244" spans="1:30" x14ac:dyDescent="0.25">
      <c r="A1244" s="2">
        <v>1031272337</v>
      </c>
      <c r="B1244" s="2" t="s">
        <v>5306</v>
      </c>
      <c r="C1244" s="2" t="s">
        <v>5309</v>
      </c>
      <c r="D1244" s="2" t="s">
        <v>5310</v>
      </c>
      <c r="E1244" s="2">
        <f>IF(ISNUMBER(SEARCH("无购物",D1244)),1,0)</f>
        <v>0</v>
      </c>
      <c r="F1244" s="2">
        <f>IF(ISNUMBER(SEARCH("无自费",D1244)),1,0)</f>
        <v>0</v>
      </c>
      <c r="G1244" s="2">
        <f>IF(ISNUMBER(SEARCH("成团保障",D1244)),1,0)</f>
        <v>0</v>
      </c>
      <c r="H1244" s="2">
        <f>IF(OR(ISNUMBER(SEARCH("赠取消险",D1244)),ISNUMBER(SEARCH("提前*天免费退",D1244))),1,0)</f>
        <v>0</v>
      </c>
      <c r="I1244" s="2">
        <v>5</v>
      </c>
      <c r="J1244" s="2">
        <v>1</v>
      </c>
      <c r="K1244" s="2" t="s">
        <v>33</v>
      </c>
      <c r="L1244" s="2">
        <v>1069</v>
      </c>
      <c r="M1244" s="2">
        <v>0</v>
      </c>
      <c r="N1244" s="2" t="s">
        <v>34</v>
      </c>
      <c r="O1244" s="2" t="s">
        <v>35</v>
      </c>
      <c r="P1244" s="2" t="s">
        <v>5311</v>
      </c>
      <c r="Q1244" s="2" t="s">
        <v>34</v>
      </c>
      <c r="R1244" s="2" t="s">
        <v>34</v>
      </c>
      <c r="S1244" s="2">
        <v>5</v>
      </c>
      <c r="T1244" s="2">
        <v>5</v>
      </c>
      <c r="U1244" s="2">
        <v>9</v>
      </c>
      <c r="V1244" s="2">
        <v>9</v>
      </c>
      <c r="W1244" s="2">
        <v>9</v>
      </c>
      <c r="X1244" s="2">
        <v>0</v>
      </c>
      <c r="Y1244" s="2">
        <v>0</v>
      </c>
      <c r="Z1244" s="2">
        <v>4</v>
      </c>
      <c r="AA1244" s="2">
        <v>0</v>
      </c>
      <c r="AB1244" s="2">
        <v>0</v>
      </c>
      <c r="AC1244" s="2" t="s">
        <v>5258</v>
      </c>
      <c r="AD1244" s="2" t="s">
        <v>34</v>
      </c>
    </row>
    <row r="1245" spans="1:30" x14ac:dyDescent="0.25">
      <c r="A1245" s="2">
        <v>1031273011</v>
      </c>
      <c r="B1245" s="2" t="s">
        <v>5254</v>
      </c>
      <c r="C1245" s="2" t="s">
        <v>5312</v>
      </c>
      <c r="D1245" s="2" t="s">
        <v>5310</v>
      </c>
      <c r="E1245" s="2">
        <f>IF(ISNUMBER(SEARCH("无购物",D1245)),1,0)</f>
        <v>0</v>
      </c>
      <c r="F1245" s="2">
        <f>IF(ISNUMBER(SEARCH("无自费",D1245)),1,0)</f>
        <v>0</v>
      </c>
      <c r="G1245" s="2">
        <f>IF(ISNUMBER(SEARCH("成团保障",D1245)),1,0)</f>
        <v>0</v>
      </c>
      <c r="H1245" s="2">
        <f>IF(OR(ISNUMBER(SEARCH("赠取消险",D1245)),ISNUMBER(SEARCH("提前*天免费退",D1245))),1,0)</f>
        <v>0</v>
      </c>
      <c r="I1245" s="2" t="s">
        <v>34</v>
      </c>
      <c r="J1245" s="2" t="s">
        <v>34</v>
      </c>
      <c r="K1245" s="2" t="s">
        <v>33</v>
      </c>
      <c r="L1245" s="2">
        <v>535</v>
      </c>
      <c r="M1245" s="2">
        <v>0</v>
      </c>
      <c r="N1245" s="2" t="s">
        <v>34</v>
      </c>
      <c r="O1245" s="2" t="s">
        <v>35</v>
      </c>
      <c r="P1245" s="2" t="s">
        <v>5311</v>
      </c>
      <c r="Q1245" s="2" t="s">
        <v>34</v>
      </c>
      <c r="R1245" s="2" t="s">
        <v>34</v>
      </c>
      <c r="S1245" s="2">
        <v>11</v>
      </c>
      <c r="T1245" s="2">
        <v>11</v>
      </c>
      <c r="U1245" s="2">
        <v>11</v>
      </c>
      <c r="V1245" s="2">
        <v>11</v>
      </c>
      <c r="W1245" s="2">
        <v>11</v>
      </c>
      <c r="X1245" s="2">
        <v>3</v>
      </c>
      <c r="Y1245" s="2">
        <v>0</v>
      </c>
      <c r="Z1245" s="2">
        <v>0</v>
      </c>
      <c r="AA1245" s="2">
        <v>0</v>
      </c>
      <c r="AB1245" s="2">
        <v>0</v>
      </c>
      <c r="AC1245" s="2" t="s">
        <v>5258</v>
      </c>
      <c r="AD1245" s="2" t="s">
        <v>34</v>
      </c>
    </row>
    <row r="1246" spans="1:30" x14ac:dyDescent="0.25">
      <c r="A1246" s="2">
        <v>1031281765</v>
      </c>
      <c r="B1246" s="2" t="s">
        <v>5254</v>
      </c>
      <c r="C1246" s="2" t="s">
        <v>5313</v>
      </c>
      <c r="D1246" s="2" t="s">
        <v>5256</v>
      </c>
      <c r="E1246" s="2">
        <f>IF(ISNUMBER(SEARCH("无购物",D1246)),1,0)</f>
        <v>0</v>
      </c>
      <c r="F1246" s="2">
        <f>IF(ISNUMBER(SEARCH("无自费",D1246)),1,0)</f>
        <v>0</v>
      </c>
      <c r="G1246" s="2">
        <f>IF(ISNUMBER(SEARCH("成团保障",D1246)),1,0)</f>
        <v>0</v>
      </c>
      <c r="H1246" s="2">
        <f>IF(OR(ISNUMBER(SEARCH("赠取消险",D1246)),ISNUMBER(SEARCH("提前*天免费退",D1246))),1,0)</f>
        <v>0</v>
      </c>
      <c r="I1246" s="2" t="s">
        <v>34</v>
      </c>
      <c r="J1246" s="2" t="s">
        <v>34</v>
      </c>
      <c r="K1246" s="2" t="s">
        <v>33</v>
      </c>
      <c r="L1246" s="2">
        <v>432</v>
      </c>
      <c r="M1246" s="2">
        <v>0</v>
      </c>
      <c r="N1246" s="2" t="s">
        <v>34</v>
      </c>
      <c r="O1246" s="2" t="s">
        <v>35</v>
      </c>
      <c r="P1246" s="2" t="s">
        <v>5311</v>
      </c>
      <c r="Q1246" s="2" t="s">
        <v>34</v>
      </c>
      <c r="R1246" s="2" t="s">
        <v>34</v>
      </c>
      <c r="S1246" s="2">
        <v>8</v>
      </c>
      <c r="T1246" s="2">
        <v>10</v>
      </c>
      <c r="U1246" s="2">
        <v>12</v>
      </c>
      <c r="V1246" s="2">
        <v>12</v>
      </c>
      <c r="W1246" s="2" t="s">
        <v>34</v>
      </c>
      <c r="X1246" s="2">
        <v>0</v>
      </c>
      <c r="Y1246" s="2">
        <v>2</v>
      </c>
      <c r="Z1246" s="2">
        <v>2</v>
      </c>
      <c r="AA1246" s="2">
        <v>0</v>
      </c>
      <c r="AB1246" s="2">
        <v>0</v>
      </c>
      <c r="AC1246" s="2" t="s">
        <v>5258</v>
      </c>
      <c r="AD1246" s="2" t="s">
        <v>34</v>
      </c>
    </row>
    <row r="1247" spans="1:30" x14ac:dyDescent="0.25">
      <c r="A1247" s="2">
        <v>1031699973</v>
      </c>
      <c r="B1247" s="2" t="s">
        <v>5314</v>
      </c>
      <c r="C1247" s="2" t="s">
        <v>5315</v>
      </c>
      <c r="D1247" s="2" t="s">
        <v>5316</v>
      </c>
      <c r="E1247" s="2">
        <f>IF(ISNUMBER(SEARCH("无购物",D1247)),1,0)</f>
        <v>0</v>
      </c>
      <c r="F1247" s="2">
        <f>IF(ISNUMBER(SEARCH("无自费",D1247)),1,0)</f>
        <v>0</v>
      </c>
      <c r="G1247" s="2">
        <f>IF(ISNUMBER(SEARCH("成团保障",D1247)),1,0)</f>
        <v>0</v>
      </c>
      <c r="H1247" s="2">
        <f>IF(OR(ISNUMBER(SEARCH("赠取消险",D1247)),ISNUMBER(SEARCH("提前*天免费退",D1247))),1,0)</f>
        <v>0</v>
      </c>
      <c r="I1247" s="2" t="s">
        <v>34</v>
      </c>
      <c r="J1247" s="2" t="s">
        <v>34</v>
      </c>
      <c r="K1247" s="2" t="s">
        <v>33</v>
      </c>
      <c r="L1247" s="2">
        <v>585</v>
      </c>
      <c r="M1247" s="2">
        <v>0</v>
      </c>
      <c r="N1247" s="2" t="s">
        <v>34</v>
      </c>
      <c r="O1247" s="2" t="s">
        <v>35</v>
      </c>
      <c r="P1247" s="2" t="s">
        <v>5317</v>
      </c>
      <c r="Q1247" s="2" t="s">
        <v>34</v>
      </c>
      <c r="R1247" s="2" t="s">
        <v>34</v>
      </c>
      <c r="S1247" s="2">
        <v>11</v>
      </c>
      <c r="T1247" s="2">
        <v>14</v>
      </c>
      <c r="U1247" s="2">
        <v>14</v>
      </c>
      <c r="V1247" s="2">
        <v>14</v>
      </c>
      <c r="W1247" s="2">
        <v>14</v>
      </c>
      <c r="X1247" s="2">
        <v>0</v>
      </c>
      <c r="Y1247" s="2">
        <v>3</v>
      </c>
      <c r="Z1247" s="2">
        <v>0</v>
      </c>
      <c r="AA1247" s="2">
        <v>0</v>
      </c>
      <c r="AB1247" s="2">
        <v>0</v>
      </c>
      <c r="AC1247" s="2" t="s">
        <v>5258</v>
      </c>
      <c r="AD1247" s="2" t="s">
        <v>34</v>
      </c>
    </row>
    <row r="1248" spans="1:30" x14ac:dyDescent="0.25">
      <c r="A1248" s="2">
        <v>1031701898</v>
      </c>
      <c r="B1248" s="2" t="s">
        <v>5318</v>
      </c>
      <c r="C1248" s="2" t="s">
        <v>5319</v>
      </c>
      <c r="D1248" s="2" t="s">
        <v>5320</v>
      </c>
      <c r="E1248" s="2">
        <f>IF(ISNUMBER(SEARCH("无购物",D1248)),1,0)</f>
        <v>0</v>
      </c>
      <c r="F1248" s="2">
        <f>IF(ISNUMBER(SEARCH("无自费",D1248)),1,0)</f>
        <v>0</v>
      </c>
      <c r="G1248" s="2">
        <f>IF(ISNUMBER(SEARCH("成团保障",D1248)),1,0)</f>
        <v>0</v>
      </c>
      <c r="H1248" s="2">
        <f>IF(OR(ISNUMBER(SEARCH("赠取消险",D1248)),ISNUMBER(SEARCH("提前*天免费退",D1248))),1,0)</f>
        <v>0</v>
      </c>
      <c r="I1248" s="2">
        <v>5</v>
      </c>
      <c r="J1248" s="2">
        <v>4</v>
      </c>
      <c r="K1248" s="2" t="s">
        <v>33</v>
      </c>
      <c r="L1248" s="2">
        <v>2217</v>
      </c>
      <c r="M1248" s="2">
        <v>1</v>
      </c>
      <c r="N1248" s="2">
        <v>100</v>
      </c>
      <c r="O1248" s="2" t="s">
        <v>35</v>
      </c>
      <c r="P1248" s="2" t="s">
        <v>5321</v>
      </c>
      <c r="Q1248" s="2" t="s">
        <v>34</v>
      </c>
      <c r="R1248" s="2" t="s">
        <v>34</v>
      </c>
      <c r="S1248" s="2">
        <v>84</v>
      </c>
      <c r="T1248" s="2">
        <v>84</v>
      </c>
      <c r="U1248" s="2">
        <v>89</v>
      </c>
      <c r="V1248" s="2">
        <v>89</v>
      </c>
      <c r="W1248" s="2">
        <v>92</v>
      </c>
      <c r="X1248" s="2">
        <v>0</v>
      </c>
      <c r="Y1248" s="2">
        <v>0</v>
      </c>
      <c r="Z1248" s="2">
        <v>5</v>
      </c>
      <c r="AA1248" s="2">
        <v>0</v>
      </c>
      <c r="AB1248" s="2">
        <v>3</v>
      </c>
      <c r="AC1248" s="2" t="s">
        <v>5258</v>
      </c>
      <c r="AD1248" s="2" t="s">
        <v>34</v>
      </c>
    </row>
    <row r="1249" spans="1:30" x14ac:dyDescent="0.25">
      <c r="A1249" s="2">
        <v>1032389561</v>
      </c>
      <c r="B1249" s="2" t="s">
        <v>5322</v>
      </c>
      <c r="C1249" s="2" t="s">
        <v>5323</v>
      </c>
      <c r="D1249" s="2" t="s">
        <v>5288</v>
      </c>
      <c r="E1249" s="2">
        <f>IF(ISNUMBER(SEARCH("无购物",D1249)),1,0)</f>
        <v>0</v>
      </c>
      <c r="F1249" s="2">
        <f>IF(ISNUMBER(SEARCH("无自费",D1249)),1,0)</f>
        <v>0</v>
      </c>
      <c r="G1249" s="2">
        <f>IF(ISNUMBER(SEARCH("成团保障",D1249)),1,0)</f>
        <v>0</v>
      </c>
      <c r="H1249" s="2">
        <f>IF(OR(ISNUMBER(SEARCH("赠取消险",D1249)),ISNUMBER(SEARCH("提前*天免费退",D1249))),1,0)</f>
        <v>0</v>
      </c>
      <c r="I1249" s="2" t="s">
        <v>34</v>
      </c>
      <c r="J1249" s="2" t="s">
        <v>34</v>
      </c>
      <c r="K1249" s="2" t="s">
        <v>33</v>
      </c>
      <c r="L1249" s="2">
        <v>262</v>
      </c>
      <c r="M1249" s="2">
        <v>0</v>
      </c>
      <c r="N1249" s="2" t="s">
        <v>34</v>
      </c>
      <c r="O1249" s="2" t="s">
        <v>35</v>
      </c>
      <c r="P1249" s="2" t="s">
        <v>5324</v>
      </c>
      <c r="Q1249" s="2" t="s">
        <v>34</v>
      </c>
      <c r="R1249" s="2" t="s">
        <v>34</v>
      </c>
      <c r="S1249" s="2">
        <v>3</v>
      </c>
      <c r="T1249" s="2">
        <v>3</v>
      </c>
      <c r="U1249" s="2">
        <v>3</v>
      </c>
      <c r="V1249" s="2">
        <v>3</v>
      </c>
      <c r="W1249" s="2">
        <v>5</v>
      </c>
      <c r="X1249" s="2">
        <v>0</v>
      </c>
      <c r="Y1249" s="2">
        <v>0</v>
      </c>
      <c r="Z1249" s="2">
        <v>0</v>
      </c>
      <c r="AA1249" s="2">
        <v>0</v>
      </c>
      <c r="AB1249" s="2">
        <v>2</v>
      </c>
      <c r="AC1249" s="2" t="s">
        <v>5258</v>
      </c>
      <c r="AD1249" s="2" t="s">
        <v>34</v>
      </c>
    </row>
    <row r="1250" spans="1:30" x14ac:dyDescent="0.25">
      <c r="A1250" s="2">
        <v>10852187</v>
      </c>
      <c r="B1250" s="2" t="s">
        <v>3805</v>
      </c>
      <c r="C1250" s="2" t="s">
        <v>5325</v>
      </c>
      <c r="D1250" s="2" t="s">
        <v>5326</v>
      </c>
      <c r="E1250" s="2">
        <f>IF(ISNUMBER(SEARCH("无购物",D1250)),1,0)</f>
        <v>1</v>
      </c>
      <c r="F1250" s="2">
        <f>IF(ISNUMBER(SEARCH("无自费",D1250)),1,0)</f>
        <v>0</v>
      </c>
      <c r="G1250" s="2">
        <f>IF(ISNUMBER(SEARCH("成团保障",D1250)),1,0)</f>
        <v>1</v>
      </c>
      <c r="H1250" s="2">
        <f>IF(OR(ISNUMBER(SEARCH("赠取消险",D1250)),ISNUMBER(SEARCH("提前*天免费退",D1250))),1,0)</f>
        <v>1</v>
      </c>
      <c r="I1250" s="2">
        <v>4</v>
      </c>
      <c r="J1250" s="2">
        <v>5010</v>
      </c>
      <c r="K1250" s="2" t="s">
        <v>33</v>
      </c>
      <c r="L1250" s="2">
        <v>399</v>
      </c>
      <c r="M1250" s="2">
        <v>0</v>
      </c>
      <c r="N1250" s="2" t="s">
        <v>34</v>
      </c>
      <c r="O1250" s="2" t="s">
        <v>77</v>
      </c>
      <c r="P1250" s="2" t="s">
        <v>5327</v>
      </c>
      <c r="Q1250" s="2" t="s">
        <v>5328</v>
      </c>
      <c r="R1250" s="2" t="s">
        <v>34</v>
      </c>
      <c r="S1250" s="2">
        <v>16173</v>
      </c>
      <c r="T1250" s="2" t="s">
        <v>34</v>
      </c>
      <c r="U1250" s="2" t="s">
        <v>34</v>
      </c>
      <c r="V1250" s="2">
        <v>17107</v>
      </c>
      <c r="W1250" s="2" t="s">
        <v>34</v>
      </c>
      <c r="X1250" s="2">
        <v>231</v>
      </c>
      <c r="Y1250" s="2">
        <v>0</v>
      </c>
      <c r="Z1250" s="2">
        <v>0</v>
      </c>
      <c r="AA1250" s="2">
        <v>0</v>
      </c>
      <c r="AB1250" s="2">
        <v>0</v>
      </c>
      <c r="AC1250" s="2" t="s">
        <v>5258</v>
      </c>
      <c r="AD1250" s="2" t="s">
        <v>34</v>
      </c>
    </row>
    <row r="1251" spans="1:30" x14ac:dyDescent="0.25">
      <c r="A1251" s="2">
        <v>10852804</v>
      </c>
      <c r="B1251" s="2" t="s">
        <v>3810</v>
      </c>
      <c r="C1251" s="2" t="s">
        <v>3811</v>
      </c>
      <c r="D1251" s="2" t="s">
        <v>5329</v>
      </c>
      <c r="E1251" s="2">
        <f>IF(ISNUMBER(SEARCH("无购物",D1251)),1,0)</f>
        <v>1</v>
      </c>
      <c r="F1251" s="2">
        <f>IF(ISNUMBER(SEARCH("无自费",D1251)),1,0)</f>
        <v>1</v>
      </c>
      <c r="G1251" s="2">
        <f>IF(ISNUMBER(SEARCH("成团保障",D1251)),1,0)</f>
        <v>1</v>
      </c>
      <c r="H1251" s="2">
        <f>IF(OR(ISNUMBER(SEARCH("赠取消险",D1251)),ISNUMBER(SEARCH("提前*天免费退",D1251))),1,0)</f>
        <v>0</v>
      </c>
      <c r="I1251" s="2">
        <v>4</v>
      </c>
      <c r="J1251" s="2">
        <v>1251</v>
      </c>
      <c r="K1251" s="2" t="s">
        <v>33</v>
      </c>
      <c r="L1251" s="2">
        <v>1693</v>
      </c>
      <c r="M1251" s="2">
        <v>0</v>
      </c>
      <c r="N1251" s="2" t="s">
        <v>34</v>
      </c>
      <c r="O1251" s="2" t="s">
        <v>77</v>
      </c>
      <c r="P1251" s="2" t="s">
        <v>5330</v>
      </c>
      <c r="Q1251" s="2" t="s">
        <v>5331</v>
      </c>
      <c r="R1251" s="2" t="s">
        <v>34</v>
      </c>
      <c r="S1251" s="2">
        <v>4780</v>
      </c>
      <c r="T1251" s="2" t="s">
        <v>34</v>
      </c>
      <c r="U1251" s="2" t="s">
        <v>34</v>
      </c>
      <c r="V1251" s="2" t="s">
        <v>34</v>
      </c>
      <c r="W1251" s="2" t="s">
        <v>34</v>
      </c>
      <c r="X1251" s="2">
        <v>111</v>
      </c>
      <c r="Y1251" s="2">
        <v>0</v>
      </c>
      <c r="Z1251" s="2">
        <v>0</v>
      </c>
      <c r="AA1251" s="2">
        <v>0</v>
      </c>
      <c r="AB1251" s="2">
        <v>0</v>
      </c>
      <c r="AC1251" s="2" t="s">
        <v>5258</v>
      </c>
      <c r="AD1251" s="2" t="s">
        <v>34</v>
      </c>
    </row>
    <row r="1252" spans="1:30" x14ac:dyDescent="0.25">
      <c r="A1252" s="2">
        <v>14080935</v>
      </c>
      <c r="B1252" s="2" t="s">
        <v>5332</v>
      </c>
      <c r="C1252" s="2" t="s">
        <v>5333</v>
      </c>
      <c r="D1252" s="2" t="s">
        <v>2813</v>
      </c>
      <c r="E1252" s="2">
        <f>IF(ISNUMBER(SEARCH("无购物",D1252)),1,0)</f>
        <v>1</v>
      </c>
      <c r="F1252" s="2">
        <f>IF(ISNUMBER(SEARCH("无自费",D1252)),1,0)</f>
        <v>0</v>
      </c>
      <c r="G1252" s="2">
        <f>IF(ISNUMBER(SEARCH("成团保障",D1252)),1,0)</f>
        <v>1</v>
      </c>
      <c r="H1252" s="2">
        <f>IF(OR(ISNUMBER(SEARCH("赠取消险",D1252)),ISNUMBER(SEARCH("提前*天免费退",D1252))),1,0)</f>
        <v>0</v>
      </c>
      <c r="I1252" s="2">
        <v>4</v>
      </c>
      <c r="J1252" s="2">
        <v>367</v>
      </c>
      <c r="K1252" s="2" t="s">
        <v>5334</v>
      </c>
      <c r="L1252" s="2">
        <v>1450</v>
      </c>
      <c r="M1252" s="2">
        <v>1</v>
      </c>
      <c r="N1252" s="2">
        <v>50</v>
      </c>
      <c r="O1252" s="2" t="s">
        <v>77</v>
      </c>
      <c r="P1252" s="2" t="s">
        <v>5335</v>
      </c>
      <c r="Q1252" s="2" t="s">
        <v>5336</v>
      </c>
      <c r="R1252" s="2" t="s">
        <v>34</v>
      </c>
      <c r="S1252" s="2">
        <v>1675</v>
      </c>
      <c r="T1252" s="2">
        <v>1761</v>
      </c>
      <c r="U1252" s="2">
        <v>1781</v>
      </c>
      <c r="V1252" s="2">
        <v>1720</v>
      </c>
      <c r="W1252" s="2">
        <v>1721</v>
      </c>
      <c r="X1252" s="2">
        <v>87</v>
      </c>
      <c r="Y1252" s="2">
        <v>86</v>
      </c>
      <c r="Z1252" s="2">
        <v>20</v>
      </c>
      <c r="AA1252" s="2">
        <v>61</v>
      </c>
      <c r="AB1252" s="2">
        <v>1</v>
      </c>
      <c r="AC1252" s="2" t="s">
        <v>5258</v>
      </c>
      <c r="AD1252" s="2" t="s">
        <v>34</v>
      </c>
    </row>
    <row r="1253" spans="1:30" x14ac:dyDescent="0.25">
      <c r="A1253" s="2">
        <v>14140430</v>
      </c>
      <c r="B1253" s="2" t="s">
        <v>5337</v>
      </c>
      <c r="C1253" s="2" t="s">
        <v>5338</v>
      </c>
      <c r="D1253" s="2" t="s">
        <v>5339</v>
      </c>
      <c r="E1253" s="2">
        <f>IF(ISNUMBER(SEARCH("无购物",D1253)),1,0)</f>
        <v>1</v>
      </c>
      <c r="F1253" s="2">
        <f>IF(ISNUMBER(SEARCH("无自费",D1253)),1,0)</f>
        <v>1</v>
      </c>
      <c r="G1253" s="2">
        <f>IF(ISNUMBER(SEARCH("成团保障",D1253)),1,0)</f>
        <v>1</v>
      </c>
      <c r="H1253" s="2">
        <f>IF(OR(ISNUMBER(SEARCH("赠取消险",D1253)),ISNUMBER(SEARCH("提前*天免费退",D1253))),1,0)</f>
        <v>1</v>
      </c>
      <c r="I1253" s="2">
        <v>4</v>
      </c>
      <c r="J1253" s="2">
        <v>195</v>
      </c>
      <c r="K1253" s="2" t="s">
        <v>5340</v>
      </c>
      <c r="L1253" s="2">
        <v>188</v>
      </c>
      <c r="M1253" s="2">
        <v>0</v>
      </c>
      <c r="N1253" s="2" t="s">
        <v>34</v>
      </c>
      <c r="O1253" s="2" t="s">
        <v>77</v>
      </c>
      <c r="P1253" s="2" t="s">
        <v>5341</v>
      </c>
      <c r="Q1253" s="2" t="s">
        <v>34</v>
      </c>
      <c r="R1253" s="2" t="s">
        <v>34</v>
      </c>
      <c r="S1253" s="2">
        <v>1657</v>
      </c>
      <c r="T1253" s="2" t="s">
        <v>34</v>
      </c>
      <c r="U1253" s="2" t="s">
        <v>34</v>
      </c>
      <c r="V1253" s="2">
        <v>1707</v>
      </c>
      <c r="W1253" s="2" t="s">
        <v>34</v>
      </c>
      <c r="X1253" s="2">
        <v>10</v>
      </c>
      <c r="Y1253" s="2">
        <v>0</v>
      </c>
      <c r="Z1253" s="2">
        <v>0</v>
      </c>
      <c r="AA1253" s="2">
        <v>0</v>
      </c>
      <c r="AB1253" s="2">
        <v>0</v>
      </c>
      <c r="AC1253" s="2" t="s">
        <v>5258</v>
      </c>
      <c r="AD1253" s="2" t="s">
        <v>34</v>
      </c>
    </row>
    <row r="1254" spans="1:30" x14ac:dyDescent="0.25">
      <c r="A1254" s="2">
        <v>15568930</v>
      </c>
      <c r="B1254" s="2" t="s">
        <v>5342</v>
      </c>
      <c r="C1254" s="2" t="s">
        <v>5343</v>
      </c>
      <c r="D1254" s="2" t="s">
        <v>5344</v>
      </c>
      <c r="E1254" s="2">
        <f>IF(ISNUMBER(SEARCH("无购物",D1254)),1,0)</f>
        <v>1</v>
      </c>
      <c r="F1254" s="2">
        <f>IF(ISNUMBER(SEARCH("无自费",D1254)),1,0)</f>
        <v>1</v>
      </c>
      <c r="G1254" s="2">
        <f>IF(ISNUMBER(SEARCH("成团保障",D1254)),1,0)</f>
        <v>1</v>
      </c>
      <c r="H1254" s="2">
        <f>IF(OR(ISNUMBER(SEARCH("赠取消险",D1254)),ISNUMBER(SEARCH("提前*天免费退",D1254))),1,0)</f>
        <v>0</v>
      </c>
      <c r="I1254" s="2">
        <v>4</v>
      </c>
      <c r="J1254" s="2">
        <v>42</v>
      </c>
      <c r="K1254" s="2" t="s">
        <v>33</v>
      </c>
      <c r="L1254" s="2">
        <v>628</v>
      </c>
      <c r="M1254" s="2">
        <v>0</v>
      </c>
      <c r="N1254" s="2" t="s">
        <v>34</v>
      </c>
      <c r="O1254" s="2" t="s">
        <v>144</v>
      </c>
      <c r="P1254" s="2" t="s">
        <v>5345</v>
      </c>
      <c r="Q1254" s="2" t="s">
        <v>5346</v>
      </c>
      <c r="R1254" s="2" t="s">
        <v>34</v>
      </c>
      <c r="S1254" s="2">
        <v>756</v>
      </c>
      <c r="T1254" s="2">
        <v>758</v>
      </c>
      <c r="U1254" s="2">
        <v>758</v>
      </c>
      <c r="V1254" s="2" t="s">
        <v>34</v>
      </c>
      <c r="W1254" s="2" t="s">
        <v>34</v>
      </c>
      <c r="X1254" s="2">
        <v>7</v>
      </c>
      <c r="Y1254" s="2">
        <v>2</v>
      </c>
      <c r="Z1254" s="2">
        <v>0</v>
      </c>
      <c r="AA1254" s="2">
        <v>0</v>
      </c>
      <c r="AB1254" s="2">
        <v>0</v>
      </c>
      <c r="AC1254" s="2" t="s">
        <v>5258</v>
      </c>
      <c r="AD1254" s="2" t="s">
        <v>34</v>
      </c>
    </row>
    <row r="1255" spans="1:30" x14ac:dyDescent="0.25">
      <c r="A1255" s="2">
        <v>15606425</v>
      </c>
      <c r="B1255" s="2" t="s">
        <v>5332</v>
      </c>
      <c r="C1255" s="2" t="s">
        <v>5347</v>
      </c>
      <c r="D1255" s="2" t="s">
        <v>5348</v>
      </c>
      <c r="E1255" s="2">
        <f>IF(ISNUMBER(SEARCH("无购物",D1255)),1,0)</f>
        <v>1</v>
      </c>
      <c r="F1255" s="2">
        <f>IF(ISNUMBER(SEARCH("无自费",D1255)),1,0)</f>
        <v>0</v>
      </c>
      <c r="G1255" s="2">
        <f>IF(ISNUMBER(SEARCH("成团保障",D1255)),1,0)</f>
        <v>1</v>
      </c>
      <c r="H1255" s="2">
        <f>IF(OR(ISNUMBER(SEARCH("赠取消险",D1255)),ISNUMBER(SEARCH("提前*天免费退",D1255))),1,0)</f>
        <v>1</v>
      </c>
      <c r="I1255" s="2" t="s">
        <v>34</v>
      </c>
      <c r="J1255" s="2" t="s">
        <v>34</v>
      </c>
      <c r="K1255" s="2" t="s">
        <v>5349</v>
      </c>
      <c r="L1255" s="2">
        <v>1498</v>
      </c>
      <c r="M1255" s="2">
        <v>0</v>
      </c>
      <c r="N1255" s="2" t="s">
        <v>34</v>
      </c>
      <c r="O1255" s="2" t="s">
        <v>77</v>
      </c>
      <c r="P1255" s="2" t="s">
        <v>5350</v>
      </c>
      <c r="Q1255" s="2" t="s">
        <v>34</v>
      </c>
      <c r="R1255" s="2" t="s">
        <v>34</v>
      </c>
      <c r="S1255" s="2">
        <v>57</v>
      </c>
      <c r="T1255" s="2">
        <v>62</v>
      </c>
      <c r="U1255" s="2" t="s">
        <v>34</v>
      </c>
      <c r="V1255" s="2" t="s">
        <v>34</v>
      </c>
      <c r="W1255" s="2" t="s">
        <v>34</v>
      </c>
      <c r="X1255" s="2">
        <v>16</v>
      </c>
      <c r="Y1255" s="2">
        <v>5</v>
      </c>
      <c r="Z1255" s="2">
        <v>0</v>
      </c>
      <c r="AA1255" s="2">
        <v>0</v>
      </c>
      <c r="AB1255" s="2">
        <v>0</v>
      </c>
      <c r="AC1255" s="2" t="s">
        <v>5258</v>
      </c>
      <c r="AD1255" s="2" t="s">
        <v>34</v>
      </c>
    </row>
    <row r="1256" spans="1:30" x14ac:dyDescent="0.25">
      <c r="A1256" s="2">
        <v>15784659</v>
      </c>
      <c r="B1256" s="2" t="s">
        <v>5351</v>
      </c>
      <c r="C1256" s="2" t="s">
        <v>5352</v>
      </c>
      <c r="D1256" s="2" t="s">
        <v>5353</v>
      </c>
      <c r="E1256" s="2">
        <f>IF(ISNUMBER(SEARCH("无购物",D1256)),1,0)</f>
        <v>0</v>
      </c>
      <c r="F1256" s="2">
        <f>IF(ISNUMBER(SEARCH("无自费",D1256)),1,0)</f>
        <v>0</v>
      </c>
      <c r="G1256" s="2">
        <f>IF(ISNUMBER(SEARCH("成团保障",D1256)),1,0)</f>
        <v>1</v>
      </c>
      <c r="H1256" s="2">
        <f>IF(OR(ISNUMBER(SEARCH("赠取消险",D1256)),ISNUMBER(SEARCH("提前*天免费退",D1256))),1,0)</f>
        <v>0</v>
      </c>
      <c r="I1256" s="2">
        <v>4</v>
      </c>
      <c r="J1256" s="2">
        <v>96</v>
      </c>
      <c r="K1256" s="2" t="s">
        <v>5354</v>
      </c>
      <c r="L1256" s="2">
        <v>1210</v>
      </c>
      <c r="M1256" s="2">
        <v>0</v>
      </c>
      <c r="N1256" s="2" t="s">
        <v>34</v>
      </c>
      <c r="O1256" s="2" t="s">
        <v>77</v>
      </c>
      <c r="P1256" s="2" t="s">
        <v>5355</v>
      </c>
      <c r="Q1256" s="2" t="s">
        <v>5356</v>
      </c>
      <c r="R1256" s="2" t="s">
        <v>34</v>
      </c>
      <c r="S1256" s="2" t="s">
        <v>34</v>
      </c>
      <c r="T1256" s="2">
        <v>358</v>
      </c>
      <c r="U1256" s="2">
        <v>370</v>
      </c>
      <c r="V1256" s="2">
        <v>376</v>
      </c>
      <c r="W1256" s="2">
        <v>376</v>
      </c>
      <c r="X1256" s="2">
        <v>0</v>
      </c>
      <c r="Y1256" s="2">
        <v>0</v>
      </c>
      <c r="Z1256" s="2">
        <v>12</v>
      </c>
      <c r="AA1256" s="2">
        <v>6</v>
      </c>
      <c r="AB1256" s="2">
        <v>0</v>
      </c>
      <c r="AC1256" s="2" t="s">
        <v>5258</v>
      </c>
      <c r="AD1256" s="2" t="s">
        <v>34</v>
      </c>
    </row>
    <row r="1257" spans="1:30" x14ac:dyDescent="0.25">
      <c r="A1257" s="2">
        <v>15793216</v>
      </c>
      <c r="B1257" s="2" t="s">
        <v>5332</v>
      </c>
      <c r="C1257" s="2" t="s">
        <v>5357</v>
      </c>
      <c r="D1257" s="2" t="s">
        <v>5358</v>
      </c>
      <c r="E1257" s="2">
        <f>IF(ISNUMBER(SEARCH("无购物",D1257)),1,0)</f>
        <v>0</v>
      </c>
      <c r="F1257" s="2">
        <f>IF(ISNUMBER(SEARCH("无自费",D1257)),1,0)</f>
        <v>0</v>
      </c>
      <c r="G1257" s="2">
        <f>IF(ISNUMBER(SEARCH("成团保障",D1257)),1,0)</f>
        <v>1</v>
      </c>
      <c r="H1257" s="2">
        <f>IF(OR(ISNUMBER(SEARCH("赠取消险",D1257)),ISNUMBER(SEARCH("提前*天免费退",D1257))),1,0)</f>
        <v>0</v>
      </c>
      <c r="I1257" s="2">
        <v>4</v>
      </c>
      <c r="J1257" s="2">
        <v>60</v>
      </c>
      <c r="K1257" s="2" t="s">
        <v>5334</v>
      </c>
      <c r="L1257" s="2">
        <v>1000</v>
      </c>
      <c r="M1257" s="2">
        <v>0</v>
      </c>
      <c r="N1257" s="2" t="s">
        <v>34</v>
      </c>
      <c r="O1257" s="2" t="s">
        <v>77</v>
      </c>
      <c r="P1257" s="2" t="s">
        <v>5359</v>
      </c>
      <c r="Q1257" s="2" t="s">
        <v>5360</v>
      </c>
      <c r="R1257" s="2" t="s">
        <v>34</v>
      </c>
      <c r="S1257" s="2">
        <v>323</v>
      </c>
      <c r="T1257" s="2">
        <v>304</v>
      </c>
      <c r="U1257" s="2">
        <v>308</v>
      </c>
      <c r="V1257" s="2">
        <v>310</v>
      </c>
      <c r="W1257" s="2">
        <v>288</v>
      </c>
      <c r="X1257" s="2">
        <v>13</v>
      </c>
      <c r="Y1257" s="2">
        <v>19</v>
      </c>
      <c r="Z1257" s="2">
        <v>4</v>
      </c>
      <c r="AA1257" s="2">
        <v>2</v>
      </c>
      <c r="AB1257" s="2">
        <v>22</v>
      </c>
      <c r="AC1257" s="2" t="s">
        <v>5258</v>
      </c>
      <c r="AD1257" s="2" t="s">
        <v>34</v>
      </c>
    </row>
    <row r="1258" spans="1:30" x14ac:dyDescent="0.25">
      <c r="A1258" s="2">
        <v>1645426</v>
      </c>
      <c r="B1258" s="2" t="s">
        <v>5361</v>
      </c>
      <c r="C1258" s="2" t="s">
        <v>5362</v>
      </c>
      <c r="D1258" s="2" t="s">
        <v>5363</v>
      </c>
      <c r="E1258" s="2">
        <f>IF(ISNUMBER(SEARCH("无购物",D1258)),1,0)</f>
        <v>1</v>
      </c>
      <c r="F1258" s="2">
        <f>IF(ISNUMBER(SEARCH("无自费",D1258)),1,0)</f>
        <v>0</v>
      </c>
      <c r="G1258" s="2">
        <f>IF(ISNUMBER(SEARCH("成团保障",D1258)),1,0)</f>
        <v>1</v>
      </c>
      <c r="H1258" s="2">
        <f>IF(OR(ISNUMBER(SEARCH("赠取消险",D1258)),ISNUMBER(SEARCH("提前*天免费退",D1258))),1,0)</f>
        <v>1</v>
      </c>
      <c r="I1258" s="2">
        <v>4</v>
      </c>
      <c r="J1258" s="2">
        <v>165</v>
      </c>
      <c r="K1258" s="2" t="s">
        <v>33</v>
      </c>
      <c r="L1258" s="2">
        <v>1253</v>
      </c>
      <c r="M1258" s="2">
        <v>0</v>
      </c>
      <c r="N1258" s="2" t="s">
        <v>34</v>
      </c>
      <c r="O1258" s="2" t="s">
        <v>77</v>
      </c>
      <c r="P1258" s="2" t="s">
        <v>5364</v>
      </c>
      <c r="Q1258" s="2" t="s">
        <v>34</v>
      </c>
      <c r="R1258" s="2" t="s">
        <v>34</v>
      </c>
      <c r="S1258" s="2">
        <v>1048</v>
      </c>
      <c r="T1258" s="2">
        <v>1058</v>
      </c>
      <c r="U1258" s="2">
        <v>1102</v>
      </c>
      <c r="V1258" s="2">
        <v>1102</v>
      </c>
      <c r="W1258" s="2">
        <v>1109</v>
      </c>
      <c r="X1258" s="2">
        <v>0</v>
      </c>
      <c r="Y1258" s="2">
        <v>10</v>
      </c>
      <c r="Z1258" s="2">
        <v>44</v>
      </c>
      <c r="AA1258" s="2">
        <v>0</v>
      </c>
      <c r="AB1258" s="2">
        <v>7</v>
      </c>
      <c r="AC1258" s="2" t="s">
        <v>5258</v>
      </c>
      <c r="AD1258" s="2" t="s">
        <v>34</v>
      </c>
    </row>
    <row r="1259" spans="1:30" x14ac:dyDescent="0.25">
      <c r="A1259" s="2">
        <v>17228188</v>
      </c>
      <c r="B1259" s="2" t="s">
        <v>5365</v>
      </c>
      <c r="C1259" s="2" t="s">
        <v>5366</v>
      </c>
      <c r="D1259" s="2" t="s">
        <v>5367</v>
      </c>
      <c r="E1259" s="2">
        <f>IF(ISNUMBER(SEARCH("无购物",D1259)),1,0)</f>
        <v>1</v>
      </c>
      <c r="F1259" s="2">
        <f>IF(ISNUMBER(SEARCH("无自费",D1259)),1,0)</f>
        <v>0</v>
      </c>
      <c r="G1259" s="2">
        <f>IF(ISNUMBER(SEARCH("成团保障",D1259)),1,0)</f>
        <v>1</v>
      </c>
      <c r="H1259" s="2">
        <f>IF(OR(ISNUMBER(SEARCH("赠取消险",D1259)),ISNUMBER(SEARCH("提前*天免费退",D1259))),1,0)</f>
        <v>0</v>
      </c>
      <c r="I1259" s="2">
        <v>4</v>
      </c>
      <c r="J1259" s="2">
        <v>5</v>
      </c>
      <c r="K1259" s="2" t="s">
        <v>5368</v>
      </c>
      <c r="L1259" s="2">
        <v>3998</v>
      </c>
      <c r="M1259" s="2">
        <v>0</v>
      </c>
      <c r="N1259" s="2" t="s">
        <v>34</v>
      </c>
      <c r="O1259" s="2" t="s">
        <v>77</v>
      </c>
      <c r="P1259" s="2" t="s">
        <v>5369</v>
      </c>
      <c r="Q1259" s="2" t="s">
        <v>34</v>
      </c>
      <c r="R1259" s="2" t="s">
        <v>34</v>
      </c>
      <c r="S1259" s="2">
        <v>19</v>
      </c>
      <c r="T1259" s="2" t="s">
        <v>34</v>
      </c>
      <c r="U1259" s="2" t="s">
        <v>34</v>
      </c>
      <c r="V1259" s="2" t="s">
        <v>34</v>
      </c>
      <c r="W1259" s="2" t="s">
        <v>34</v>
      </c>
      <c r="X1259" s="2">
        <v>3</v>
      </c>
      <c r="Y1259" s="2">
        <v>0</v>
      </c>
      <c r="Z1259" s="2">
        <v>0</v>
      </c>
      <c r="AA1259" s="2">
        <v>0</v>
      </c>
      <c r="AB1259" s="2">
        <v>0</v>
      </c>
      <c r="AC1259" s="2" t="s">
        <v>5258</v>
      </c>
      <c r="AD1259" s="2" t="s">
        <v>34</v>
      </c>
    </row>
    <row r="1260" spans="1:30" x14ac:dyDescent="0.25">
      <c r="A1260" s="2">
        <v>17364383</v>
      </c>
      <c r="B1260" s="2" t="s">
        <v>5361</v>
      </c>
      <c r="C1260" s="2" t="s">
        <v>5370</v>
      </c>
      <c r="D1260" s="2" t="s">
        <v>5358</v>
      </c>
      <c r="E1260" s="2">
        <f>IF(ISNUMBER(SEARCH("无购物",D1260)),1,0)</f>
        <v>0</v>
      </c>
      <c r="F1260" s="2">
        <f>IF(ISNUMBER(SEARCH("无自费",D1260)),1,0)</f>
        <v>0</v>
      </c>
      <c r="G1260" s="2">
        <f>IF(ISNUMBER(SEARCH("成团保障",D1260)),1,0)</f>
        <v>1</v>
      </c>
      <c r="H1260" s="2">
        <f>IF(OR(ISNUMBER(SEARCH("赠取消险",D1260)),ISNUMBER(SEARCH("提前*天免费退",D1260))),1,0)</f>
        <v>0</v>
      </c>
      <c r="I1260" s="2">
        <v>5</v>
      </c>
      <c r="J1260" s="2">
        <v>1</v>
      </c>
      <c r="K1260" s="2" t="s">
        <v>5368</v>
      </c>
      <c r="L1260" s="2">
        <v>988</v>
      </c>
      <c r="M1260" s="2">
        <v>0</v>
      </c>
      <c r="N1260" s="2" t="s">
        <v>34</v>
      </c>
      <c r="O1260" s="2" t="s">
        <v>77</v>
      </c>
      <c r="P1260" s="2" t="s">
        <v>5371</v>
      </c>
      <c r="Q1260" s="2" t="s">
        <v>5372</v>
      </c>
      <c r="R1260" s="2" t="s">
        <v>34</v>
      </c>
      <c r="S1260" s="2">
        <v>16</v>
      </c>
      <c r="T1260" s="2">
        <v>27</v>
      </c>
      <c r="U1260" s="2">
        <v>31</v>
      </c>
      <c r="V1260" s="2">
        <v>31</v>
      </c>
      <c r="W1260" s="2">
        <v>31</v>
      </c>
      <c r="X1260" s="2">
        <v>0</v>
      </c>
      <c r="Y1260" s="2">
        <v>11</v>
      </c>
      <c r="Z1260" s="2">
        <v>4</v>
      </c>
      <c r="AA1260" s="2">
        <v>0</v>
      </c>
      <c r="AB1260" s="2">
        <v>0</v>
      </c>
      <c r="AC1260" s="2" t="s">
        <v>5258</v>
      </c>
      <c r="AD1260" s="2" t="s">
        <v>34</v>
      </c>
    </row>
    <row r="1261" spans="1:30" x14ac:dyDescent="0.25">
      <c r="A1261" s="2">
        <v>17458513</v>
      </c>
      <c r="B1261" s="2" t="s">
        <v>5373</v>
      </c>
      <c r="C1261" s="2" t="s">
        <v>5374</v>
      </c>
      <c r="D1261" s="2" t="s">
        <v>5358</v>
      </c>
      <c r="E1261" s="2">
        <f>IF(ISNUMBER(SEARCH("无购物",D1261)),1,0)</f>
        <v>0</v>
      </c>
      <c r="F1261" s="2">
        <f>IF(ISNUMBER(SEARCH("无自费",D1261)),1,0)</f>
        <v>0</v>
      </c>
      <c r="G1261" s="2">
        <f>IF(ISNUMBER(SEARCH("成团保障",D1261)),1,0)</f>
        <v>1</v>
      </c>
      <c r="H1261" s="2">
        <f>IF(OR(ISNUMBER(SEARCH("赠取消险",D1261)),ISNUMBER(SEARCH("提前*天免费退",D1261))),1,0)</f>
        <v>0</v>
      </c>
      <c r="I1261" s="2">
        <v>4</v>
      </c>
      <c r="J1261" s="2">
        <v>882</v>
      </c>
      <c r="K1261" s="2" t="s">
        <v>5354</v>
      </c>
      <c r="L1261" s="2">
        <v>579</v>
      </c>
      <c r="M1261" s="2">
        <v>0</v>
      </c>
      <c r="N1261" s="2" t="s">
        <v>34</v>
      </c>
      <c r="O1261" s="2" t="s">
        <v>77</v>
      </c>
      <c r="P1261" s="2" t="s">
        <v>5375</v>
      </c>
      <c r="Q1261" s="2" t="s">
        <v>5376</v>
      </c>
      <c r="R1261" s="2" t="s">
        <v>34</v>
      </c>
      <c r="S1261" s="2">
        <v>3402</v>
      </c>
      <c r="T1261" s="2">
        <v>3422</v>
      </c>
      <c r="U1261" s="2">
        <v>3488</v>
      </c>
      <c r="V1261" s="2">
        <v>3497</v>
      </c>
      <c r="W1261" s="2">
        <v>3509</v>
      </c>
      <c r="X1261" s="2">
        <v>22</v>
      </c>
      <c r="Y1261" s="2">
        <v>20</v>
      </c>
      <c r="Z1261" s="2">
        <v>66</v>
      </c>
      <c r="AA1261" s="2">
        <v>9</v>
      </c>
      <c r="AB1261" s="2">
        <v>12</v>
      </c>
      <c r="AC1261" s="2" t="s">
        <v>5258</v>
      </c>
      <c r="AD1261" s="2" t="s">
        <v>34</v>
      </c>
    </row>
    <row r="1262" spans="1:30" x14ac:dyDescent="0.25">
      <c r="A1262" s="2">
        <v>17516052</v>
      </c>
      <c r="B1262" s="2" t="s">
        <v>5361</v>
      </c>
      <c r="C1262" s="2" t="s">
        <v>5377</v>
      </c>
      <c r="D1262" s="2" t="s">
        <v>5378</v>
      </c>
      <c r="E1262" s="2">
        <f>IF(ISNUMBER(SEARCH("无购物",D1262)),1,0)</f>
        <v>1</v>
      </c>
      <c r="F1262" s="2">
        <f>IF(ISNUMBER(SEARCH("无自费",D1262)),1,0)</f>
        <v>1</v>
      </c>
      <c r="G1262" s="2">
        <f>IF(ISNUMBER(SEARCH("成团保障",D1262)),1,0)</f>
        <v>1</v>
      </c>
      <c r="H1262" s="2">
        <f>IF(OR(ISNUMBER(SEARCH("赠取消险",D1262)),ISNUMBER(SEARCH("提前*天免费退",D1262))),1,0)</f>
        <v>1</v>
      </c>
      <c r="I1262" s="2">
        <v>4</v>
      </c>
      <c r="J1262" s="2">
        <v>72</v>
      </c>
      <c r="K1262" s="2" t="s">
        <v>5379</v>
      </c>
      <c r="L1262" s="2">
        <v>1538</v>
      </c>
      <c r="M1262" s="2">
        <v>1</v>
      </c>
      <c r="N1262" s="2">
        <v>1</v>
      </c>
      <c r="O1262" s="2" t="s">
        <v>77</v>
      </c>
      <c r="P1262" s="2" t="s">
        <v>5380</v>
      </c>
      <c r="Q1262" s="2" t="s">
        <v>34</v>
      </c>
      <c r="R1262" s="2" t="s">
        <v>34</v>
      </c>
      <c r="S1262" s="2">
        <v>399</v>
      </c>
      <c r="T1262" s="2">
        <v>402</v>
      </c>
      <c r="U1262" s="2">
        <v>411</v>
      </c>
      <c r="V1262" s="2">
        <v>411</v>
      </c>
      <c r="W1262" s="2" t="s">
        <v>34</v>
      </c>
      <c r="X1262" s="2">
        <v>0</v>
      </c>
      <c r="Y1262" s="2">
        <v>3</v>
      </c>
      <c r="Z1262" s="2">
        <v>9</v>
      </c>
      <c r="AA1262" s="2">
        <v>0</v>
      </c>
      <c r="AB1262" s="2">
        <v>0</v>
      </c>
      <c r="AC1262" s="2" t="s">
        <v>5258</v>
      </c>
      <c r="AD1262" s="2" t="s">
        <v>34</v>
      </c>
    </row>
    <row r="1263" spans="1:30" x14ac:dyDescent="0.25">
      <c r="A1263" s="2">
        <v>17649615</v>
      </c>
      <c r="B1263" s="2" t="s">
        <v>5361</v>
      </c>
      <c r="C1263" s="2" t="s">
        <v>5381</v>
      </c>
      <c r="D1263" s="2" t="s">
        <v>5382</v>
      </c>
      <c r="E1263" s="2">
        <f>IF(ISNUMBER(SEARCH("无购物",D1263)),1,0)</f>
        <v>1</v>
      </c>
      <c r="F1263" s="2">
        <f>IF(ISNUMBER(SEARCH("无自费",D1263)),1,0)</f>
        <v>0</v>
      </c>
      <c r="G1263" s="2">
        <f>IF(ISNUMBER(SEARCH("成团保障",D1263)),1,0)</f>
        <v>1</v>
      </c>
      <c r="H1263" s="2">
        <f>IF(OR(ISNUMBER(SEARCH("赠取消险",D1263)),ISNUMBER(SEARCH("提前*天免费退",D1263))),1,0)</f>
        <v>1</v>
      </c>
      <c r="I1263" s="2">
        <v>4</v>
      </c>
      <c r="J1263" s="2">
        <v>121</v>
      </c>
      <c r="K1263" s="2" t="s">
        <v>33</v>
      </c>
      <c r="L1263" s="2">
        <v>1434</v>
      </c>
      <c r="M1263" s="2">
        <v>1</v>
      </c>
      <c r="N1263" s="2">
        <v>100</v>
      </c>
      <c r="O1263" s="2" t="s">
        <v>77</v>
      </c>
      <c r="P1263" s="2" t="s">
        <v>5383</v>
      </c>
      <c r="Q1263" s="2" t="s">
        <v>34</v>
      </c>
      <c r="R1263" s="2" t="s">
        <v>34</v>
      </c>
      <c r="S1263" s="2" t="s">
        <v>34</v>
      </c>
      <c r="T1263" s="2">
        <v>710</v>
      </c>
      <c r="U1263" s="2" t="s">
        <v>34</v>
      </c>
      <c r="V1263" s="2">
        <v>826</v>
      </c>
      <c r="W1263" s="2">
        <v>846</v>
      </c>
      <c r="X1263" s="2">
        <v>0</v>
      </c>
      <c r="Y1263" s="2">
        <v>0</v>
      </c>
      <c r="Z1263" s="2">
        <v>0</v>
      </c>
      <c r="AA1263" s="2">
        <v>0</v>
      </c>
      <c r="AB1263" s="2">
        <v>20</v>
      </c>
      <c r="AC1263" s="2" t="s">
        <v>5258</v>
      </c>
      <c r="AD1263" s="2" t="s">
        <v>34</v>
      </c>
    </row>
    <row r="1264" spans="1:30" x14ac:dyDescent="0.25">
      <c r="A1264" s="2">
        <v>17651142</v>
      </c>
      <c r="B1264" s="2" t="s">
        <v>5332</v>
      </c>
      <c r="C1264" s="2" t="s">
        <v>5381</v>
      </c>
      <c r="D1264" s="2" t="s">
        <v>5384</v>
      </c>
      <c r="E1264" s="2">
        <f>IF(ISNUMBER(SEARCH("无购物",D1264)),1,0)</f>
        <v>1</v>
      </c>
      <c r="F1264" s="2">
        <f>IF(ISNUMBER(SEARCH("无自费",D1264)),1,0)</f>
        <v>0</v>
      </c>
      <c r="G1264" s="2">
        <f>IF(ISNUMBER(SEARCH("成团保障",D1264)),1,0)</f>
        <v>1</v>
      </c>
      <c r="H1264" s="2">
        <f>IF(OR(ISNUMBER(SEARCH("赠取消险",D1264)),ISNUMBER(SEARCH("提前*天免费退",D1264))),1,0)</f>
        <v>1</v>
      </c>
      <c r="I1264" s="2">
        <v>4</v>
      </c>
      <c r="J1264" s="2">
        <v>269</v>
      </c>
      <c r="K1264" s="2" t="s">
        <v>33</v>
      </c>
      <c r="L1264" s="2">
        <v>1699</v>
      </c>
      <c r="M1264" s="2">
        <v>1</v>
      </c>
      <c r="N1264" s="2">
        <v>100</v>
      </c>
      <c r="O1264" s="2" t="s">
        <v>77</v>
      </c>
      <c r="P1264" s="2" t="s">
        <v>5383</v>
      </c>
      <c r="Q1264" s="2" t="s">
        <v>5385</v>
      </c>
      <c r="R1264" s="2" t="s">
        <v>34</v>
      </c>
      <c r="S1264" s="2">
        <v>672</v>
      </c>
      <c r="T1264" s="2">
        <v>704</v>
      </c>
      <c r="U1264" s="2">
        <v>756</v>
      </c>
      <c r="V1264" s="2">
        <v>782</v>
      </c>
      <c r="W1264" s="2">
        <v>807</v>
      </c>
      <c r="X1264" s="2">
        <v>56</v>
      </c>
      <c r="Y1264" s="2">
        <v>32</v>
      </c>
      <c r="Z1264" s="2">
        <v>52</v>
      </c>
      <c r="AA1264" s="2">
        <v>26</v>
      </c>
      <c r="AB1264" s="2">
        <v>25</v>
      </c>
      <c r="AC1264" s="2" t="s">
        <v>5258</v>
      </c>
      <c r="AD1264" s="2" t="s">
        <v>34</v>
      </c>
    </row>
    <row r="1265" spans="1:30" x14ac:dyDescent="0.25">
      <c r="A1265" s="2">
        <v>17755811</v>
      </c>
      <c r="B1265" s="2" t="s">
        <v>5332</v>
      </c>
      <c r="C1265" s="2" t="s">
        <v>5386</v>
      </c>
      <c r="D1265" s="2" t="s">
        <v>1243</v>
      </c>
      <c r="E1265" s="2">
        <f>IF(ISNUMBER(SEARCH("无购物",D1265)),1,0)</f>
        <v>1</v>
      </c>
      <c r="F1265" s="2">
        <f>IF(ISNUMBER(SEARCH("无自费",D1265)),1,0)</f>
        <v>0</v>
      </c>
      <c r="G1265" s="2">
        <f>IF(ISNUMBER(SEARCH("成团保障",D1265)),1,0)</f>
        <v>1</v>
      </c>
      <c r="H1265" s="2">
        <f>IF(OR(ISNUMBER(SEARCH("赠取消险",D1265)),ISNUMBER(SEARCH("提前*天免费退",D1265))),1,0)</f>
        <v>0</v>
      </c>
      <c r="I1265" s="2">
        <v>4</v>
      </c>
      <c r="J1265" s="2">
        <v>312</v>
      </c>
      <c r="K1265" s="2" t="s">
        <v>5379</v>
      </c>
      <c r="L1265" s="2">
        <v>1461</v>
      </c>
      <c r="M1265" s="2">
        <v>1</v>
      </c>
      <c r="N1265" s="2">
        <v>1</v>
      </c>
      <c r="O1265" s="2" t="s">
        <v>77</v>
      </c>
      <c r="P1265" s="2" t="s">
        <v>5387</v>
      </c>
      <c r="Q1265" s="2" t="s">
        <v>5388</v>
      </c>
      <c r="R1265" s="2" t="s">
        <v>34</v>
      </c>
      <c r="S1265" s="2">
        <v>2417</v>
      </c>
      <c r="T1265" s="2">
        <v>2432</v>
      </c>
      <c r="U1265" s="2">
        <v>2477</v>
      </c>
      <c r="V1265" s="2">
        <v>2479</v>
      </c>
      <c r="W1265" s="2">
        <v>2477</v>
      </c>
      <c r="X1265" s="2">
        <v>57</v>
      </c>
      <c r="Y1265" s="2">
        <v>15</v>
      </c>
      <c r="Z1265" s="2">
        <v>45</v>
      </c>
      <c r="AA1265" s="2">
        <v>2</v>
      </c>
      <c r="AB1265" s="2">
        <v>2</v>
      </c>
      <c r="AC1265" s="2" t="s">
        <v>5258</v>
      </c>
      <c r="AD1265" s="2" t="s">
        <v>34</v>
      </c>
    </row>
    <row r="1266" spans="1:30" x14ac:dyDescent="0.25">
      <c r="A1266" s="2">
        <v>17809022</v>
      </c>
      <c r="B1266" s="2" t="s">
        <v>5389</v>
      </c>
      <c r="C1266" s="2" t="s">
        <v>5390</v>
      </c>
      <c r="D1266" s="2" t="s">
        <v>5391</v>
      </c>
      <c r="E1266" s="2">
        <f>IF(ISNUMBER(SEARCH("无购物",D1266)),1,0)</f>
        <v>1</v>
      </c>
      <c r="F1266" s="2">
        <f>IF(ISNUMBER(SEARCH("无自费",D1266)),1,0)</f>
        <v>0</v>
      </c>
      <c r="G1266" s="2">
        <f>IF(ISNUMBER(SEARCH("成团保障",D1266)),1,0)</f>
        <v>1</v>
      </c>
      <c r="H1266" s="2">
        <f>IF(OR(ISNUMBER(SEARCH("赠取消险",D1266)),ISNUMBER(SEARCH("提前*天免费退",D1266))),1,0)</f>
        <v>1</v>
      </c>
      <c r="I1266" s="2">
        <v>4</v>
      </c>
      <c r="J1266" s="2">
        <v>482</v>
      </c>
      <c r="K1266" s="2" t="s">
        <v>33</v>
      </c>
      <c r="L1266" s="2">
        <v>238</v>
      </c>
      <c r="M1266" s="2">
        <v>0</v>
      </c>
      <c r="N1266" s="2" t="s">
        <v>34</v>
      </c>
      <c r="O1266" s="2" t="s">
        <v>77</v>
      </c>
      <c r="P1266" s="2" t="s">
        <v>5392</v>
      </c>
      <c r="Q1266" s="2" t="s">
        <v>5393</v>
      </c>
      <c r="R1266" s="2" t="s">
        <v>34</v>
      </c>
      <c r="S1266" s="2">
        <v>7050</v>
      </c>
      <c r="T1266" s="2" t="s">
        <v>34</v>
      </c>
      <c r="U1266" s="2" t="s">
        <v>34</v>
      </c>
      <c r="V1266" s="2">
        <v>7574</v>
      </c>
      <c r="W1266" s="2" t="s">
        <v>34</v>
      </c>
      <c r="X1266" s="2">
        <v>63</v>
      </c>
      <c r="Y1266" s="2">
        <v>0</v>
      </c>
      <c r="Z1266" s="2">
        <v>0</v>
      </c>
      <c r="AA1266" s="2">
        <v>0</v>
      </c>
      <c r="AB1266" s="2">
        <v>0</v>
      </c>
      <c r="AC1266" s="2" t="s">
        <v>5258</v>
      </c>
      <c r="AD1266" s="2" t="s">
        <v>34</v>
      </c>
    </row>
    <row r="1267" spans="1:30" x14ac:dyDescent="0.25">
      <c r="A1267" s="2">
        <v>17877424</v>
      </c>
      <c r="B1267" s="2" t="s">
        <v>5394</v>
      </c>
      <c r="C1267" s="2" t="s">
        <v>5395</v>
      </c>
      <c r="D1267" s="2" t="s">
        <v>5396</v>
      </c>
      <c r="E1267" s="2">
        <f>IF(ISNUMBER(SEARCH("无购物",D1267)),1,0)</f>
        <v>1</v>
      </c>
      <c r="F1267" s="2">
        <f>IF(ISNUMBER(SEARCH("无自费",D1267)),1,0)</f>
        <v>1</v>
      </c>
      <c r="G1267" s="2">
        <f>IF(ISNUMBER(SEARCH("成团保障",D1267)),1,0)</f>
        <v>1</v>
      </c>
      <c r="H1267" s="2">
        <f>IF(OR(ISNUMBER(SEARCH("赠取消险",D1267)),ISNUMBER(SEARCH("提前*天免费退",D1267))),1,0)</f>
        <v>0</v>
      </c>
      <c r="I1267" s="2">
        <v>4</v>
      </c>
      <c r="J1267" s="2">
        <v>65</v>
      </c>
      <c r="K1267" s="2" t="s">
        <v>5397</v>
      </c>
      <c r="L1267" s="2">
        <v>2599</v>
      </c>
      <c r="M1267" s="2">
        <v>0</v>
      </c>
      <c r="N1267" s="2" t="s">
        <v>34</v>
      </c>
      <c r="O1267" s="2" t="s">
        <v>77</v>
      </c>
      <c r="P1267" s="2" t="s">
        <v>5398</v>
      </c>
      <c r="Q1267" s="2" t="s">
        <v>34</v>
      </c>
      <c r="R1267" s="2" t="s">
        <v>34</v>
      </c>
      <c r="S1267" s="2">
        <v>423</v>
      </c>
      <c r="T1267" s="2">
        <v>423</v>
      </c>
      <c r="U1267" s="2">
        <v>430</v>
      </c>
      <c r="V1267" s="2">
        <v>432</v>
      </c>
      <c r="W1267" s="2">
        <v>447</v>
      </c>
      <c r="X1267" s="2">
        <v>0</v>
      </c>
      <c r="Y1267" s="2">
        <v>0</v>
      </c>
      <c r="Z1267" s="2">
        <v>7</v>
      </c>
      <c r="AA1267" s="2">
        <v>2</v>
      </c>
      <c r="AB1267" s="2">
        <v>15</v>
      </c>
      <c r="AC1267" s="2" t="s">
        <v>5258</v>
      </c>
      <c r="AD1267" s="2" t="s">
        <v>34</v>
      </c>
    </row>
    <row r="1268" spans="1:30" x14ac:dyDescent="0.25">
      <c r="A1268" s="2">
        <v>18400771</v>
      </c>
      <c r="B1268" s="2" t="s">
        <v>5332</v>
      </c>
      <c r="C1268" s="2" t="s">
        <v>5399</v>
      </c>
      <c r="D1268" s="2" t="s">
        <v>5400</v>
      </c>
      <c r="E1268" s="2">
        <f>IF(ISNUMBER(SEARCH("无购物",D1268)),1,0)</f>
        <v>1</v>
      </c>
      <c r="F1268" s="2">
        <f>IF(ISNUMBER(SEARCH("无自费",D1268)),1,0)</f>
        <v>1</v>
      </c>
      <c r="G1268" s="2">
        <f>IF(ISNUMBER(SEARCH("成团保障",D1268)),1,0)</f>
        <v>1</v>
      </c>
      <c r="H1268" s="2">
        <f>IF(OR(ISNUMBER(SEARCH("赠取消险",D1268)),ISNUMBER(SEARCH("提前*天免费退",D1268))),1,0)</f>
        <v>0</v>
      </c>
      <c r="I1268" s="2">
        <v>4</v>
      </c>
      <c r="J1268" s="2">
        <v>615</v>
      </c>
      <c r="K1268" s="2" t="s">
        <v>5401</v>
      </c>
      <c r="L1268" s="2">
        <v>1999</v>
      </c>
      <c r="M1268" s="2">
        <v>0</v>
      </c>
      <c r="N1268" s="2" t="s">
        <v>34</v>
      </c>
      <c r="O1268" s="2" t="s">
        <v>77</v>
      </c>
      <c r="P1268" s="2" t="s">
        <v>5402</v>
      </c>
      <c r="Q1268" s="2" t="s">
        <v>34</v>
      </c>
      <c r="R1268" s="2" t="s">
        <v>34</v>
      </c>
      <c r="S1268" s="2">
        <v>3584</v>
      </c>
      <c r="T1268" s="2">
        <v>4227</v>
      </c>
      <c r="U1268" s="2">
        <v>4979</v>
      </c>
      <c r="V1268" s="2">
        <v>5167</v>
      </c>
      <c r="W1268" s="2">
        <v>5383</v>
      </c>
      <c r="X1268" s="2">
        <v>289</v>
      </c>
      <c r="Y1268" s="2">
        <v>643</v>
      </c>
      <c r="Z1268" s="2">
        <v>752</v>
      </c>
      <c r="AA1268" s="2">
        <v>188</v>
      </c>
      <c r="AB1268" s="2">
        <v>216</v>
      </c>
      <c r="AC1268" s="2" t="s">
        <v>5258</v>
      </c>
      <c r="AD1268" s="2" t="s">
        <v>34</v>
      </c>
    </row>
    <row r="1269" spans="1:30" x14ac:dyDescent="0.25">
      <c r="A1269" s="2">
        <v>18405068</v>
      </c>
      <c r="B1269" s="2" t="s">
        <v>5403</v>
      </c>
      <c r="C1269" s="2" t="s">
        <v>5404</v>
      </c>
      <c r="D1269" s="2" t="s">
        <v>5405</v>
      </c>
      <c r="E1269" s="2">
        <f>IF(ISNUMBER(SEARCH("无购物",D1269)),1,0)</f>
        <v>1</v>
      </c>
      <c r="F1269" s="2">
        <f>IF(ISNUMBER(SEARCH("无自费",D1269)),1,0)</f>
        <v>1</v>
      </c>
      <c r="G1269" s="2">
        <f>IF(ISNUMBER(SEARCH("成团保障",D1269)),1,0)</f>
        <v>1</v>
      </c>
      <c r="H1269" s="2">
        <f>IF(OR(ISNUMBER(SEARCH("赠取消险",D1269)),ISNUMBER(SEARCH("提前*天免费退",D1269))),1,0)</f>
        <v>0</v>
      </c>
      <c r="I1269" s="2">
        <v>4</v>
      </c>
      <c r="J1269" s="2">
        <v>98</v>
      </c>
      <c r="K1269" s="2" t="s">
        <v>5401</v>
      </c>
      <c r="L1269" s="2">
        <v>2780</v>
      </c>
      <c r="M1269" s="2">
        <v>0</v>
      </c>
      <c r="N1269" s="2" t="s">
        <v>34</v>
      </c>
      <c r="O1269" s="2" t="s">
        <v>77</v>
      </c>
      <c r="P1269" s="2" t="s">
        <v>5402</v>
      </c>
      <c r="Q1269" s="2" t="s">
        <v>34</v>
      </c>
      <c r="R1269" s="2" t="s">
        <v>34</v>
      </c>
      <c r="S1269" s="2">
        <v>609</v>
      </c>
      <c r="T1269" s="2">
        <v>627</v>
      </c>
      <c r="U1269" s="2">
        <v>704</v>
      </c>
      <c r="V1269" s="2">
        <v>711</v>
      </c>
      <c r="W1269" s="2">
        <v>745</v>
      </c>
      <c r="X1269" s="2">
        <v>11</v>
      </c>
      <c r="Y1269" s="2">
        <v>18</v>
      </c>
      <c r="Z1269" s="2">
        <v>77</v>
      </c>
      <c r="AA1269" s="2">
        <v>7</v>
      </c>
      <c r="AB1269" s="2">
        <v>34</v>
      </c>
      <c r="AC1269" s="2" t="s">
        <v>5258</v>
      </c>
      <c r="AD1269" s="2" t="s">
        <v>34</v>
      </c>
    </row>
    <row r="1270" spans="1:30" x14ac:dyDescent="0.25">
      <c r="A1270" s="2">
        <v>18618064</v>
      </c>
      <c r="B1270" s="2" t="s">
        <v>5332</v>
      </c>
      <c r="C1270" s="2" t="s">
        <v>5406</v>
      </c>
      <c r="D1270" s="2" t="s">
        <v>5407</v>
      </c>
      <c r="E1270" s="2">
        <f>IF(ISNUMBER(SEARCH("无购物",D1270)),1,0)</f>
        <v>1</v>
      </c>
      <c r="F1270" s="2">
        <f>IF(ISNUMBER(SEARCH("无自费",D1270)),1,0)</f>
        <v>0</v>
      </c>
      <c r="G1270" s="2">
        <f>IF(ISNUMBER(SEARCH("成团保障",D1270)),1,0)</f>
        <v>1</v>
      </c>
      <c r="H1270" s="2">
        <f>IF(OR(ISNUMBER(SEARCH("赠取消险",D1270)),ISNUMBER(SEARCH("提前*天免费退",D1270))),1,0)</f>
        <v>0</v>
      </c>
      <c r="I1270" s="2">
        <v>4</v>
      </c>
      <c r="J1270" s="2">
        <v>1119</v>
      </c>
      <c r="K1270" s="2" t="s">
        <v>33</v>
      </c>
      <c r="L1270" s="2">
        <v>1489</v>
      </c>
      <c r="M1270" s="2">
        <v>1</v>
      </c>
      <c r="N1270" s="2">
        <v>100</v>
      </c>
      <c r="O1270" s="2" t="s">
        <v>77</v>
      </c>
      <c r="P1270" s="2" t="s">
        <v>5408</v>
      </c>
      <c r="Q1270" s="2" t="s">
        <v>5409</v>
      </c>
      <c r="R1270" s="2" t="s">
        <v>34</v>
      </c>
      <c r="S1270" s="2">
        <v>6192</v>
      </c>
      <c r="T1270" s="2">
        <v>6759</v>
      </c>
      <c r="U1270" s="2">
        <v>7494</v>
      </c>
      <c r="V1270" s="2">
        <v>7732</v>
      </c>
      <c r="W1270" s="2">
        <v>8018</v>
      </c>
      <c r="X1270" s="2">
        <v>166</v>
      </c>
      <c r="Y1270" s="2">
        <v>567</v>
      </c>
      <c r="Z1270" s="2">
        <v>735</v>
      </c>
      <c r="AA1270" s="2">
        <v>238</v>
      </c>
      <c r="AB1270" s="2">
        <v>286</v>
      </c>
      <c r="AC1270" s="2" t="s">
        <v>5258</v>
      </c>
      <c r="AD1270" s="2" t="s">
        <v>34</v>
      </c>
    </row>
    <row r="1271" spans="1:30" x14ac:dyDescent="0.25">
      <c r="A1271" s="2">
        <v>19058018</v>
      </c>
      <c r="B1271" s="2" t="s">
        <v>5361</v>
      </c>
      <c r="C1271" s="2" t="s">
        <v>5410</v>
      </c>
      <c r="D1271" s="2" t="s">
        <v>5378</v>
      </c>
      <c r="E1271" s="2">
        <f>IF(ISNUMBER(SEARCH("无购物",D1271)),1,0)</f>
        <v>1</v>
      </c>
      <c r="F1271" s="2">
        <f>IF(ISNUMBER(SEARCH("无自费",D1271)),1,0)</f>
        <v>1</v>
      </c>
      <c r="G1271" s="2">
        <f>IF(ISNUMBER(SEARCH("成团保障",D1271)),1,0)</f>
        <v>1</v>
      </c>
      <c r="H1271" s="2">
        <f>IF(OR(ISNUMBER(SEARCH("赠取消险",D1271)),ISNUMBER(SEARCH("提前*天免费退",D1271))),1,0)</f>
        <v>1</v>
      </c>
      <c r="I1271" s="2">
        <v>4</v>
      </c>
      <c r="J1271" s="2">
        <v>62</v>
      </c>
      <c r="K1271" s="2" t="s">
        <v>5379</v>
      </c>
      <c r="L1271" s="2">
        <v>1252</v>
      </c>
      <c r="M1271" s="2">
        <v>1</v>
      </c>
      <c r="N1271" s="2">
        <v>1</v>
      </c>
      <c r="O1271" s="2" t="s">
        <v>77</v>
      </c>
      <c r="P1271" s="2" t="s">
        <v>5411</v>
      </c>
      <c r="Q1271" s="2" t="s">
        <v>34</v>
      </c>
      <c r="R1271" s="2" t="s">
        <v>34</v>
      </c>
      <c r="S1271" s="2">
        <v>271</v>
      </c>
      <c r="T1271" s="2">
        <v>280</v>
      </c>
      <c r="U1271" s="2">
        <v>282</v>
      </c>
      <c r="V1271" s="2">
        <v>289</v>
      </c>
      <c r="W1271" s="2">
        <v>289</v>
      </c>
      <c r="X1271" s="2">
        <v>8</v>
      </c>
      <c r="Y1271" s="2">
        <v>9</v>
      </c>
      <c r="Z1271" s="2">
        <v>2</v>
      </c>
      <c r="AA1271" s="2">
        <v>7</v>
      </c>
      <c r="AB1271" s="2">
        <v>0</v>
      </c>
      <c r="AC1271" s="2" t="s">
        <v>5258</v>
      </c>
      <c r="AD1271" s="2" t="s">
        <v>34</v>
      </c>
    </row>
    <row r="1272" spans="1:30" x14ac:dyDescent="0.25">
      <c r="A1272" s="2">
        <v>19058359</v>
      </c>
      <c r="B1272" s="2" t="s">
        <v>5361</v>
      </c>
      <c r="C1272" s="2" t="s">
        <v>5412</v>
      </c>
      <c r="D1272" s="2" t="s">
        <v>5413</v>
      </c>
      <c r="E1272" s="2">
        <f>IF(ISNUMBER(SEARCH("无购物",D1272)),1,0)</f>
        <v>0</v>
      </c>
      <c r="F1272" s="2">
        <f>IF(ISNUMBER(SEARCH("无自费",D1272)),1,0)</f>
        <v>0</v>
      </c>
      <c r="G1272" s="2">
        <f>IF(ISNUMBER(SEARCH("成团保障",D1272)),1,0)</f>
        <v>1</v>
      </c>
      <c r="H1272" s="2">
        <f>IF(OR(ISNUMBER(SEARCH("赠取消险",D1272)),ISNUMBER(SEARCH("提前*天免费退",D1272))),1,0)</f>
        <v>1</v>
      </c>
      <c r="I1272" s="2">
        <v>5</v>
      </c>
      <c r="J1272" s="2">
        <v>17</v>
      </c>
      <c r="K1272" s="2" t="s">
        <v>5379</v>
      </c>
      <c r="L1272" s="2">
        <v>593</v>
      </c>
      <c r="M1272" s="2">
        <v>1</v>
      </c>
      <c r="N1272" s="2">
        <v>1</v>
      </c>
      <c r="O1272" s="2" t="s">
        <v>77</v>
      </c>
      <c r="P1272" s="2" t="s">
        <v>5414</v>
      </c>
      <c r="Q1272" s="2" t="s">
        <v>34</v>
      </c>
      <c r="R1272" s="2" t="s">
        <v>34</v>
      </c>
      <c r="S1272" s="2">
        <v>101</v>
      </c>
      <c r="T1272" s="2">
        <v>105</v>
      </c>
      <c r="U1272" s="2">
        <v>108</v>
      </c>
      <c r="V1272" s="2">
        <v>118</v>
      </c>
      <c r="W1272" s="2">
        <v>123</v>
      </c>
      <c r="X1272" s="2">
        <v>0</v>
      </c>
      <c r="Y1272" s="2">
        <v>4</v>
      </c>
      <c r="Z1272" s="2">
        <v>3</v>
      </c>
      <c r="AA1272" s="2">
        <v>10</v>
      </c>
      <c r="AB1272" s="2">
        <v>5</v>
      </c>
      <c r="AC1272" s="2" t="s">
        <v>5258</v>
      </c>
      <c r="AD1272" s="2" t="s">
        <v>34</v>
      </c>
    </row>
    <row r="1273" spans="1:30" x14ac:dyDescent="0.25">
      <c r="A1273" s="2">
        <v>19216376</v>
      </c>
      <c r="B1273" s="2" t="s">
        <v>5332</v>
      </c>
      <c r="C1273" s="2" t="s">
        <v>5415</v>
      </c>
      <c r="D1273" s="2" t="s">
        <v>5416</v>
      </c>
      <c r="E1273" s="2">
        <f>IF(ISNUMBER(SEARCH("无购物",D1273)),1,0)</f>
        <v>1</v>
      </c>
      <c r="F1273" s="2">
        <f>IF(ISNUMBER(SEARCH("无自费",D1273)),1,0)</f>
        <v>0</v>
      </c>
      <c r="G1273" s="2">
        <f>IF(ISNUMBER(SEARCH("成团保障",D1273)),1,0)</f>
        <v>1</v>
      </c>
      <c r="H1273" s="2">
        <f>IF(OR(ISNUMBER(SEARCH("赠取消险",D1273)),ISNUMBER(SEARCH("提前*天免费退",D1273))),1,0)</f>
        <v>0</v>
      </c>
      <c r="I1273" s="2">
        <v>4</v>
      </c>
      <c r="J1273" s="2">
        <v>399</v>
      </c>
      <c r="K1273" s="2" t="s">
        <v>5401</v>
      </c>
      <c r="L1273" s="2">
        <v>1499</v>
      </c>
      <c r="M1273" s="2">
        <v>0</v>
      </c>
      <c r="N1273" s="2" t="s">
        <v>34</v>
      </c>
      <c r="O1273" s="2" t="s">
        <v>77</v>
      </c>
      <c r="P1273" s="2" t="s">
        <v>5417</v>
      </c>
      <c r="Q1273" s="2" t="s">
        <v>5418</v>
      </c>
      <c r="R1273" s="2" t="s">
        <v>34</v>
      </c>
      <c r="S1273" s="2">
        <v>2387</v>
      </c>
      <c r="T1273" s="2">
        <v>2493</v>
      </c>
      <c r="U1273" s="2">
        <v>2770</v>
      </c>
      <c r="V1273" s="2">
        <v>2913</v>
      </c>
      <c r="W1273" s="2">
        <v>3087</v>
      </c>
      <c r="X1273" s="2">
        <v>34</v>
      </c>
      <c r="Y1273" s="2">
        <v>106</v>
      </c>
      <c r="Z1273" s="2">
        <v>277</v>
      </c>
      <c r="AA1273" s="2">
        <v>143</v>
      </c>
      <c r="AB1273" s="2">
        <v>174</v>
      </c>
      <c r="AC1273" s="2" t="s">
        <v>5258</v>
      </c>
      <c r="AD1273" s="2" t="s">
        <v>34</v>
      </c>
    </row>
    <row r="1274" spans="1:30" x14ac:dyDescent="0.25">
      <c r="A1274" s="2">
        <v>19289321</v>
      </c>
      <c r="B1274" s="2" t="s">
        <v>5403</v>
      </c>
      <c r="C1274" s="2" t="s">
        <v>5419</v>
      </c>
      <c r="D1274" s="2" t="s">
        <v>5420</v>
      </c>
      <c r="E1274" s="2">
        <f>IF(ISNUMBER(SEARCH("无购物",D1274)),1,0)</f>
        <v>1</v>
      </c>
      <c r="F1274" s="2">
        <f>IF(ISNUMBER(SEARCH("无自费",D1274)),1,0)</f>
        <v>0</v>
      </c>
      <c r="G1274" s="2">
        <f>IF(ISNUMBER(SEARCH("成团保障",D1274)),1,0)</f>
        <v>1</v>
      </c>
      <c r="H1274" s="2">
        <f>IF(OR(ISNUMBER(SEARCH("赠取消险",D1274)),ISNUMBER(SEARCH("提前*天免费退",D1274))),1,0)</f>
        <v>1</v>
      </c>
      <c r="I1274" s="2">
        <v>4</v>
      </c>
      <c r="J1274" s="2">
        <v>91</v>
      </c>
      <c r="K1274" s="2" t="s">
        <v>33</v>
      </c>
      <c r="L1274" s="2">
        <v>1918</v>
      </c>
      <c r="M1274" s="2">
        <v>0</v>
      </c>
      <c r="N1274" s="2" t="s">
        <v>34</v>
      </c>
      <c r="O1274" s="2" t="s">
        <v>77</v>
      </c>
      <c r="P1274" s="2" t="s">
        <v>5421</v>
      </c>
      <c r="Q1274" s="2" t="s">
        <v>5422</v>
      </c>
      <c r="R1274" s="2" t="s">
        <v>34</v>
      </c>
      <c r="S1274" s="2">
        <v>584</v>
      </c>
      <c r="T1274" s="2">
        <v>603</v>
      </c>
      <c r="U1274" s="2">
        <v>623</v>
      </c>
      <c r="V1274" s="2">
        <v>639</v>
      </c>
      <c r="W1274" s="2">
        <v>664</v>
      </c>
      <c r="X1274" s="2">
        <v>0</v>
      </c>
      <c r="Y1274" s="2">
        <v>19</v>
      </c>
      <c r="Z1274" s="2">
        <v>20</v>
      </c>
      <c r="AA1274" s="2">
        <v>16</v>
      </c>
      <c r="AB1274" s="2">
        <v>25</v>
      </c>
      <c r="AC1274" s="2" t="s">
        <v>5258</v>
      </c>
      <c r="AD1274" s="2" t="s">
        <v>34</v>
      </c>
    </row>
    <row r="1275" spans="1:30" x14ac:dyDescent="0.25">
      <c r="A1275" s="2">
        <v>19300644</v>
      </c>
      <c r="B1275" s="2" t="s">
        <v>5361</v>
      </c>
      <c r="C1275" s="2" t="s">
        <v>5423</v>
      </c>
      <c r="D1275" s="2" t="s">
        <v>5420</v>
      </c>
      <c r="E1275" s="2">
        <f>IF(ISNUMBER(SEARCH("无购物",D1275)),1,0)</f>
        <v>1</v>
      </c>
      <c r="F1275" s="2">
        <f>IF(ISNUMBER(SEARCH("无自费",D1275)),1,0)</f>
        <v>0</v>
      </c>
      <c r="G1275" s="2">
        <f>IF(ISNUMBER(SEARCH("成团保障",D1275)),1,0)</f>
        <v>1</v>
      </c>
      <c r="H1275" s="2">
        <f>IF(OR(ISNUMBER(SEARCH("赠取消险",D1275)),ISNUMBER(SEARCH("提前*天免费退",D1275))),1,0)</f>
        <v>1</v>
      </c>
      <c r="I1275" s="2">
        <v>4</v>
      </c>
      <c r="J1275" s="2">
        <v>235</v>
      </c>
      <c r="K1275" s="2" t="s">
        <v>33</v>
      </c>
      <c r="L1275" s="2">
        <v>1283</v>
      </c>
      <c r="M1275" s="2">
        <v>1</v>
      </c>
      <c r="N1275" s="2">
        <v>100</v>
      </c>
      <c r="O1275" s="2" t="s">
        <v>77</v>
      </c>
      <c r="P1275" s="2" t="s">
        <v>5421</v>
      </c>
      <c r="Q1275" s="2" t="s">
        <v>34</v>
      </c>
      <c r="R1275" s="2" t="s">
        <v>34</v>
      </c>
      <c r="S1275" s="2">
        <v>1443</v>
      </c>
      <c r="T1275" s="2">
        <v>1496</v>
      </c>
      <c r="U1275" s="2">
        <v>1665</v>
      </c>
      <c r="V1275" s="2">
        <v>1781</v>
      </c>
      <c r="W1275" s="2">
        <v>1914</v>
      </c>
      <c r="X1275" s="2">
        <v>6</v>
      </c>
      <c r="Y1275" s="2">
        <v>53</v>
      </c>
      <c r="Z1275" s="2">
        <v>169</v>
      </c>
      <c r="AA1275" s="2">
        <v>116</v>
      </c>
      <c r="AB1275" s="2">
        <v>133</v>
      </c>
      <c r="AC1275" s="2" t="s">
        <v>5258</v>
      </c>
      <c r="AD1275" s="2" t="s">
        <v>34</v>
      </c>
    </row>
    <row r="1276" spans="1:30" x14ac:dyDescent="0.25">
      <c r="A1276" s="2">
        <v>19628805</v>
      </c>
      <c r="B1276" s="2" t="s">
        <v>5361</v>
      </c>
      <c r="C1276" s="2" t="s">
        <v>5424</v>
      </c>
      <c r="D1276" s="2" t="s">
        <v>6</v>
      </c>
      <c r="E1276" s="2">
        <f>IF(ISNUMBER(SEARCH("无购物",D1276)),1,0)</f>
        <v>0</v>
      </c>
      <c r="F1276" s="2">
        <f>IF(ISNUMBER(SEARCH("无自费",D1276)),1,0)</f>
        <v>0</v>
      </c>
      <c r="G1276" s="2">
        <f>IF(ISNUMBER(SEARCH("成团保障",D1276)),1,0)</f>
        <v>1</v>
      </c>
      <c r="H1276" s="2">
        <f>IF(OR(ISNUMBER(SEARCH("赠取消险",D1276)),ISNUMBER(SEARCH("提前*天免费退",D1276))),1,0)</f>
        <v>0</v>
      </c>
      <c r="I1276" s="2">
        <v>4</v>
      </c>
      <c r="J1276" s="2">
        <v>19</v>
      </c>
      <c r="K1276" s="2" t="s">
        <v>5368</v>
      </c>
      <c r="L1276" s="2">
        <v>728</v>
      </c>
      <c r="M1276" s="2">
        <v>0</v>
      </c>
      <c r="N1276" s="2" t="s">
        <v>34</v>
      </c>
      <c r="O1276" s="2" t="s">
        <v>77</v>
      </c>
      <c r="P1276" s="2" t="s">
        <v>5425</v>
      </c>
      <c r="Q1276" s="2" t="s">
        <v>5426</v>
      </c>
      <c r="R1276" s="2" t="s">
        <v>34</v>
      </c>
      <c r="S1276" s="2">
        <v>234</v>
      </c>
      <c r="T1276" s="2">
        <v>241</v>
      </c>
      <c r="U1276" s="2">
        <v>244</v>
      </c>
      <c r="V1276" s="2">
        <v>249</v>
      </c>
      <c r="W1276" s="2">
        <v>251</v>
      </c>
      <c r="X1276" s="2">
        <v>4</v>
      </c>
      <c r="Y1276" s="2">
        <v>7</v>
      </c>
      <c r="Z1276" s="2">
        <v>3</v>
      </c>
      <c r="AA1276" s="2">
        <v>5</v>
      </c>
      <c r="AB1276" s="2">
        <v>2</v>
      </c>
      <c r="AC1276" s="2" t="s">
        <v>5258</v>
      </c>
      <c r="AD1276" s="2" t="s">
        <v>34</v>
      </c>
    </row>
    <row r="1277" spans="1:30" x14ac:dyDescent="0.25">
      <c r="A1277" s="2">
        <v>1969886</v>
      </c>
      <c r="B1277" s="2" t="s">
        <v>5342</v>
      </c>
      <c r="C1277" s="2" t="s">
        <v>5427</v>
      </c>
      <c r="D1277" s="2" t="s">
        <v>5428</v>
      </c>
      <c r="E1277" s="2">
        <f>IF(ISNUMBER(SEARCH("无购物",D1277)),1,0)</f>
        <v>1</v>
      </c>
      <c r="F1277" s="2">
        <f>IF(ISNUMBER(SEARCH("无自费",D1277)),1,0)</f>
        <v>1</v>
      </c>
      <c r="G1277" s="2">
        <f>IF(ISNUMBER(SEARCH("成团保障",D1277)),1,0)</f>
        <v>1</v>
      </c>
      <c r="H1277" s="2">
        <f>IF(OR(ISNUMBER(SEARCH("赠取消险",D1277)),ISNUMBER(SEARCH("提前*天免费退",D1277))),1,0)</f>
        <v>1</v>
      </c>
      <c r="I1277" s="2">
        <v>4</v>
      </c>
      <c r="J1277" s="2">
        <v>183</v>
      </c>
      <c r="K1277" s="2" t="s">
        <v>33</v>
      </c>
      <c r="L1277" s="2">
        <v>378</v>
      </c>
      <c r="M1277" s="2">
        <v>0</v>
      </c>
      <c r="N1277" s="2" t="s">
        <v>34</v>
      </c>
      <c r="O1277" s="2" t="s">
        <v>144</v>
      </c>
      <c r="P1277" s="2" t="s">
        <v>5345</v>
      </c>
      <c r="Q1277" s="2" t="s">
        <v>5429</v>
      </c>
      <c r="R1277" s="2" t="s">
        <v>34</v>
      </c>
      <c r="S1277" s="2">
        <v>2345</v>
      </c>
      <c r="T1277" s="2">
        <v>2345</v>
      </c>
      <c r="U1277" s="2" t="s">
        <v>34</v>
      </c>
      <c r="V1277" s="2" t="s">
        <v>34</v>
      </c>
      <c r="W1277" s="2" t="s">
        <v>34</v>
      </c>
      <c r="X1277" s="2">
        <v>4</v>
      </c>
      <c r="Y1277" s="2">
        <v>0</v>
      </c>
      <c r="Z1277" s="2">
        <v>0</v>
      </c>
      <c r="AA1277" s="2">
        <v>0</v>
      </c>
      <c r="AB1277" s="2">
        <v>0</v>
      </c>
      <c r="AC1277" s="2" t="s">
        <v>5258</v>
      </c>
      <c r="AD1277" s="2" t="s">
        <v>34</v>
      </c>
    </row>
    <row r="1278" spans="1:30" x14ac:dyDescent="0.25">
      <c r="A1278" s="2">
        <v>19704748</v>
      </c>
      <c r="B1278" s="2" t="s">
        <v>5430</v>
      </c>
      <c r="C1278" s="2" t="s">
        <v>5431</v>
      </c>
      <c r="D1278" s="2" t="s">
        <v>5432</v>
      </c>
      <c r="E1278" s="2">
        <f>IF(ISNUMBER(SEARCH("无购物",D1278)),1,0)</f>
        <v>1</v>
      </c>
      <c r="F1278" s="2">
        <f>IF(ISNUMBER(SEARCH("无自费",D1278)),1,0)</f>
        <v>1</v>
      </c>
      <c r="G1278" s="2">
        <f>IF(ISNUMBER(SEARCH("成团保障",D1278)),1,0)</f>
        <v>1</v>
      </c>
      <c r="H1278" s="2">
        <f>IF(OR(ISNUMBER(SEARCH("赠取消险",D1278)),ISNUMBER(SEARCH("提前*天免费退",D1278))),1,0)</f>
        <v>0</v>
      </c>
      <c r="I1278" s="2">
        <v>5</v>
      </c>
      <c r="J1278" s="2">
        <v>1392</v>
      </c>
      <c r="K1278" s="2" t="s">
        <v>33</v>
      </c>
      <c r="L1278" s="2">
        <v>899</v>
      </c>
      <c r="M1278" s="2">
        <v>0</v>
      </c>
      <c r="N1278" s="2" t="s">
        <v>34</v>
      </c>
      <c r="O1278" s="2" t="s">
        <v>77</v>
      </c>
      <c r="P1278" s="2" t="s">
        <v>5433</v>
      </c>
      <c r="Q1278" s="2" t="s">
        <v>5434</v>
      </c>
      <c r="R1278" s="2" t="s">
        <v>34</v>
      </c>
      <c r="S1278" s="2">
        <v>4543</v>
      </c>
      <c r="T1278" s="2" t="s">
        <v>34</v>
      </c>
      <c r="U1278" s="2" t="s">
        <v>34</v>
      </c>
      <c r="V1278" s="2">
        <v>4800</v>
      </c>
      <c r="W1278" s="2" t="s">
        <v>34</v>
      </c>
      <c r="X1278" s="2">
        <v>52</v>
      </c>
      <c r="Y1278" s="2">
        <v>0</v>
      </c>
      <c r="Z1278" s="2">
        <v>0</v>
      </c>
      <c r="AA1278" s="2">
        <v>0</v>
      </c>
      <c r="AB1278" s="2">
        <v>0</v>
      </c>
      <c r="AC1278" s="2" t="s">
        <v>5258</v>
      </c>
      <c r="AD1278" s="2" t="s">
        <v>34</v>
      </c>
    </row>
    <row r="1279" spans="1:30" x14ac:dyDescent="0.25">
      <c r="A1279" s="2">
        <v>19760468</v>
      </c>
      <c r="B1279" s="2" t="s">
        <v>5351</v>
      </c>
      <c r="C1279" s="2" t="s">
        <v>5435</v>
      </c>
      <c r="D1279" s="2" t="s">
        <v>5436</v>
      </c>
      <c r="E1279" s="2">
        <f>IF(ISNUMBER(SEARCH("无购物",D1279)),1,0)</f>
        <v>0</v>
      </c>
      <c r="F1279" s="2">
        <f>IF(ISNUMBER(SEARCH("无自费",D1279)),1,0)</f>
        <v>1</v>
      </c>
      <c r="G1279" s="2">
        <f>IF(ISNUMBER(SEARCH("成团保障",D1279)),1,0)</f>
        <v>1</v>
      </c>
      <c r="H1279" s="2">
        <f>IF(OR(ISNUMBER(SEARCH("赠取消险",D1279)),ISNUMBER(SEARCH("提前*天免费退",D1279))),1,0)</f>
        <v>0</v>
      </c>
      <c r="I1279" s="2">
        <v>5</v>
      </c>
      <c r="J1279" s="2">
        <v>1</v>
      </c>
      <c r="K1279" s="2" t="s">
        <v>5349</v>
      </c>
      <c r="L1279" s="2">
        <v>2648</v>
      </c>
      <c r="M1279" s="2">
        <v>0</v>
      </c>
      <c r="N1279" s="2" t="s">
        <v>34</v>
      </c>
      <c r="O1279" s="2" t="s">
        <v>77</v>
      </c>
      <c r="P1279" s="2" t="s">
        <v>5437</v>
      </c>
      <c r="Q1279" s="2" t="s">
        <v>34</v>
      </c>
      <c r="R1279" s="2" t="s">
        <v>34</v>
      </c>
      <c r="S1279" s="2">
        <v>15</v>
      </c>
      <c r="T1279" s="2" t="s">
        <v>34</v>
      </c>
      <c r="U1279" s="2" t="s">
        <v>34</v>
      </c>
      <c r="V1279" s="2" t="s">
        <v>34</v>
      </c>
      <c r="W1279" s="2" t="s">
        <v>34</v>
      </c>
      <c r="X1279" s="2">
        <v>2</v>
      </c>
      <c r="Y1279" s="2">
        <v>0</v>
      </c>
      <c r="Z1279" s="2">
        <v>0</v>
      </c>
      <c r="AA1279" s="2">
        <v>0</v>
      </c>
      <c r="AB1279" s="2">
        <v>0</v>
      </c>
      <c r="AC1279" s="2" t="s">
        <v>5258</v>
      </c>
      <c r="AD1279" s="2" t="s">
        <v>34</v>
      </c>
    </row>
    <row r="1280" spans="1:30" x14ac:dyDescent="0.25">
      <c r="A1280" s="2">
        <v>19770348</v>
      </c>
      <c r="B1280" s="2" t="s">
        <v>5332</v>
      </c>
      <c r="C1280" s="2" t="s">
        <v>5438</v>
      </c>
      <c r="D1280" s="2" t="s">
        <v>5439</v>
      </c>
      <c r="E1280" s="2">
        <f>IF(ISNUMBER(SEARCH("无购物",D1280)),1,0)</f>
        <v>1</v>
      </c>
      <c r="F1280" s="2">
        <f>IF(ISNUMBER(SEARCH("无自费",D1280)),1,0)</f>
        <v>1</v>
      </c>
      <c r="G1280" s="2">
        <f>IF(ISNUMBER(SEARCH("成团保障",D1280)),1,0)</f>
        <v>1</v>
      </c>
      <c r="H1280" s="2">
        <f>IF(OR(ISNUMBER(SEARCH("赠取消险",D1280)),ISNUMBER(SEARCH("提前*天免费退",D1280))),1,0)</f>
        <v>0</v>
      </c>
      <c r="I1280" s="2">
        <v>4</v>
      </c>
      <c r="J1280" s="2">
        <v>23</v>
      </c>
      <c r="K1280" s="2" t="s">
        <v>3167</v>
      </c>
      <c r="L1280" s="2">
        <v>2686</v>
      </c>
      <c r="M1280" s="2">
        <v>0</v>
      </c>
      <c r="N1280" s="2" t="s">
        <v>34</v>
      </c>
      <c r="O1280" s="2" t="s">
        <v>77</v>
      </c>
      <c r="P1280" s="2" t="s">
        <v>5440</v>
      </c>
      <c r="Q1280" s="2" t="s">
        <v>34</v>
      </c>
      <c r="R1280" s="2" t="s">
        <v>34</v>
      </c>
      <c r="S1280" s="2">
        <v>65</v>
      </c>
      <c r="T1280" s="2">
        <v>65</v>
      </c>
      <c r="U1280" s="2">
        <v>65</v>
      </c>
      <c r="V1280" s="2">
        <v>65</v>
      </c>
      <c r="W1280" s="2">
        <v>65</v>
      </c>
      <c r="X1280" s="2">
        <v>2</v>
      </c>
      <c r="Y1280" s="2">
        <v>0</v>
      </c>
      <c r="Z1280" s="2">
        <v>0</v>
      </c>
      <c r="AA1280" s="2">
        <v>0</v>
      </c>
      <c r="AB1280" s="2">
        <v>0</v>
      </c>
      <c r="AC1280" s="2" t="s">
        <v>5258</v>
      </c>
      <c r="AD1280" s="2" t="s">
        <v>34</v>
      </c>
    </row>
    <row r="1281" spans="1:30" x14ac:dyDescent="0.25">
      <c r="A1281" s="2">
        <v>20037007</v>
      </c>
      <c r="B1281" s="2" t="s">
        <v>5441</v>
      </c>
      <c r="C1281" s="2" t="s">
        <v>5442</v>
      </c>
      <c r="D1281" s="2" t="s">
        <v>5443</v>
      </c>
      <c r="E1281" s="2">
        <f>IF(ISNUMBER(SEARCH("无购物",D1281)),1,0)</f>
        <v>0</v>
      </c>
      <c r="F1281" s="2">
        <f>IF(ISNUMBER(SEARCH("无自费",D1281)),1,0)</f>
        <v>0</v>
      </c>
      <c r="G1281" s="2">
        <f>IF(ISNUMBER(SEARCH("成团保障",D1281)),1,0)</f>
        <v>1</v>
      </c>
      <c r="H1281" s="2">
        <f>IF(OR(ISNUMBER(SEARCH("赠取消险",D1281)),ISNUMBER(SEARCH("提前*天免费退",D1281))),1,0)</f>
        <v>0</v>
      </c>
      <c r="I1281" s="2">
        <v>5</v>
      </c>
      <c r="J1281" s="2">
        <v>6</v>
      </c>
      <c r="K1281" s="2" t="s">
        <v>5349</v>
      </c>
      <c r="L1281" s="2">
        <v>2498</v>
      </c>
      <c r="M1281" s="2">
        <v>0</v>
      </c>
      <c r="N1281" s="2" t="s">
        <v>34</v>
      </c>
      <c r="O1281" s="2" t="s">
        <v>77</v>
      </c>
      <c r="P1281" s="2" t="s">
        <v>5444</v>
      </c>
      <c r="Q1281" s="2" t="s">
        <v>34</v>
      </c>
      <c r="R1281" s="2" t="s">
        <v>34</v>
      </c>
      <c r="S1281" s="2">
        <v>50</v>
      </c>
      <c r="T1281" s="2">
        <v>57</v>
      </c>
      <c r="U1281" s="2">
        <v>64</v>
      </c>
      <c r="V1281" s="2">
        <v>64</v>
      </c>
      <c r="W1281" s="2" t="s">
        <v>34</v>
      </c>
      <c r="X1281" s="2">
        <v>0</v>
      </c>
      <c r="Y1281" s="2">
        <v>7</v>
      </c>
      <c r="Z1281" s="2">
        <v>7</v>
      </c>
      <c r="AA1281" s="2">
        <v>0</v>
      </c>
      <c r="AB1281" s="2">
        <v>0</v>
      </c>
      <c r="AC1281" s="2" t="s">
        <v>5258</v>
      </c>
      <c r="AD1281" s="2" t="s">
        <v>34</v>
      </c>
    </row>
    <row r="1282" spans="1:30" x14ac:dyDescent="0.25">
      <c r="A1282" s="2">
        <v>20076740</v>
      </c>
      <c r="B1282" s="2" t="s">
        <v>3914</v>
      </c>
      <c r="C1282" s="2" t="s">
        <v>3915</v>
      </c>
      <c r="D1282" s="2" t="s">
        <v>5445</v>
      </c>
      <c r="E1282" s="2">
        <f>IF(ISNUMBER(SEARCH("无购物",D1282)),1,0)</f>
        <v>1</v>
      </c>
      <c r="F1282" s="2">
        <f>IF(ISNUMBER(SEARCH("无自费",D1282)),1,0)</f>
        <v>1</v>
      </c>
      <c r="G1282" s="2">
        <f>IF(ISNUMBER(SEARCH("成团保障",D1282)),1,0)</f>
        <v>1</v>
      </c>
      <c r="H1282" s="2">
        <f>IF(OR(ISNUMBER(SEARCH("赠取消险",D1282)),ISNUMBER(SEARCH("提前*天免费退",D1282))),1,0)</f>
        <v>1</v>
      </c>
      <c r="I1282" s="2">
        <v>4</v>
      </c>
      <c r="J1282" s="2">
        <v>6</v>
      </c>
      <c r="K1282" s="2" t="s">
        <v>33</v>
      </c>
      <c r="L1282" s="2">
        <v>3351</v>
      </c>
      <c r="M1282" s="2">
        <v>0</v>
      </c>
      <c r="N1282" s="2" t="s">
        <v>34</v>
      </c>
      <c r="O1282" s="2" t="s">
        <v>254</v>
      </c>
      <c r="P1282" s="2" t="s">
        <v>5446</v>
      </c>
      <c r="Q1282" s="2" t="s">
        <v>34</v>
      </c>
      <c r="R1282" s="2" t="s">
        <v>34</v>
      </c>
      <c r="S1282" s="2">
        <v>46</v>
      </c>
      <c r="T1282" s="2">
        <v>46</v>
      </c>
      <c r="U1282" s="2">
        <v>48</v>
      </c>
      <c r="V1282" s="2">
        <v>48</v>
      </c>
      <c r="W1282" s="2">
        <v>50</v>
      </c>
      <c r="X1282" s="2">
        <v>0</v>
      </c>
      <c r="Y1282" s="2">
        <v>0</v>
      </c>
      <c r="Z1282" s="2">
        <v>2</v>
      </c>
      <c r="AA1282" s="2">
        <v>0</v>
      </c>
      <c r="AB1282" s="2">
        <v>2</v>
      </c>
      <c r="AC1282" s="2" t="s">
        <v>5258</v>
      </c>
      <c r="AD1282" s="2" t="s">
        <v>34</v>
      </c>
    </row>
    <row r="1283" spans="1:30" x14ac:dyDescent="0.25">
      <c r="A1283" s="2">
        <v>20330326</v>
      </c>
      <c r="B1283" s="2" t="s">
        <v>5403</v>
      </c>
      <c r="C1283" s="2" t="s">
        <v>5447</v>
      </c>
      <c r="D1283" s="2" t="s">
        <v>1011</v>
      </c>
      <c r="E1283" s="2">
        <f>IF(ISNUMBER(SEARCH("无购物",D1283)),1,0)</f>
        <v>1</v>
      </c>
      <c r="F1283" s="2">
        <f>IF(ISNUMBER(SEARCH("无自费",D1283)),1,0)</f>
        <v>1</v>
      </c>
      <c r="G1283" s="2">
        <f>IF(ISNUMBER(SEARCH("成团保障",D1283)),1,0)</f>
        <v>1</v>
      </c>
      <c r="H1283" s="2">
        <f>IF(OR(ISNUMBER(SEARCH("赠取消险",D1283)),ISNUMBER(SEARCH("提前*天免费退",D1283))),1,0)</f>
        <v>0</v>
      </c>
      <c r="I1283" s="2">
        <v>5</v>
      </c>
      <c r="J1283" s="2">
        <v>10</v>
      </c>
      <c r="K1283" s="2" t="s">
        <v>5397</v>
      </c>
      <c r="L1283" s="2">
        <v>3050</v>
      </c>
      <c r="M1283" s="2">
        <v>0</v>
      </c>
      <c r="N1283" s="2" t="s">
        <v>34</v>
      </c>
      <c r="O1283" s="2" t="s">
        <v>77</v>
      </c>
      <c r="P1283" s="2" t="s">
        <v>5398</v>
      </c>
      <c r="Q1283" s="2" t="s">
        <v>34</v>
      </c>
      <c r="R1283" s="2" t="s">
        <v>34</v>
      </c>
      <c r="S1283" s="2">
        <v>54</v>
      </c>
      <c r="T1283" s="2">
        <v>57</v>
      </c>
      <c r="U1283" s="2">
        <v>62</v>
      </c>
      <c r="V1283" s="2">
        <v>62</v>
      </c>
      <c r="W1283" s="2">
        <v>67</v>
      </c>
      <c r="X1283" s="2">
        <v>0</v>
      </c>
      <c r="Y1283" s="2">
        <v>3</v>
      </c>
      <c r="Z1283" s="2">
        <v>5</v>
      </c>
      <c r="AA1283" s="2">
        <v>0</v>
      </c>
      <c r="AB1283" s="2">
        <v>5</v>
      </c>
      <c r="AC1283" s="2" t="s">
        <v>5258</v>
      </c>
      <c r="AD1283" s="2" t="s">
        <v>34</v>
      </c>
    </row>
    <row r="1284" spans="1:30" x14ac:dyDescent="0.25">
      <c r="A1284" s="2">
        <v>20399377</v>
      </c>
      <c r="B1284" s="2" t="s">
        <v>3933</v>
      </c>
      <c r="C1284" s="2" t="s">
        <v>3934</v>
      </c>
      <c r="D1284" s="2" t="s">
        <v>5448</v>
      </c>
      <c r="E1284" s="2">
        <f>IF(ISNUMBER(SEARCH("无购物",D1284)),1,0)</f>
        <v>1</v>
      </c>
      <c r="F1284" s="2">
        <f>IF(ISNUMBER(SEARCH("无自费",D1284)),1,0)</f>
        <v>0</v>
      </c>
      <c r="G1284" s="2">
        <f>IF(ISNUMBER(SEARCH("成团保障",D1284)),1,0)</f>
        <v>1</v>
      </c>
      <c r="H1284" s="2">
        <f>IF(OR(ISNUMBER(SEARCH("赠取消险",D1284)),ISNUMBER(SEARCH("提前*天免费退",D1284))),1,0)</f>
        <v>0</v>
      </c>
      <c r="I1284" s="2">
        <v>4</v>
      </c>
      <c r="J1284" s="2">
        <v>37</v>
      </c>
      <c r="K1284" s="2" t="s">
        <v>3936</v>
      </c>
      <c r="L1284" s="2">
        <v>1699</v>
      </c>
      <c r="M1284" s="2">
        <v>0</v>
      </c>
      <c r="N1284" s="2" t="s">
        <v>34</v>
      </c>
      <c r="O1284" s="2" t="s">
        <v>254</v>
      </c>
      <c r="P1284" s="2" t="s">
        <v>5449</v>
      </c>
      <c r="Q1284" s="2" t="s">
        <v>34</v>
      </c>
      <c r="R1284" s="2" t="s">
        <v>34</v>
      </c>
      <c r="S1284" s="2">
        <v>396</v>
      </c>
      <c r="T1284" s="2" t="s">
        <v>34</v>
      </c>
      <c r="U1284" s="2">
        <v>490</v>
      </c>
      <c r="V1284" s="2" t="s">
        <v>34</v>
      </c>
      <c r="W1284" s="2" t="s">
        <v>34</v>
      </c>
      <c r="X1284" s="2">
        <v>8</v>
      </c>
      <c r="Y1284" s="2">
        <v>0</v>
      </c>
      <c r="Z1284" s="2">
        <v>0</v>
      </c>
      <c r="AA1284" s="2">
        <v>0</v>
      </c>
      <c r="AB1284" s="2">
        <v>0</v>
      </c>
      <c r="AC1284" s="2" t="s">
        <v>5258</v>
      </c>
      <c r="AD1284" s="2" t="s">
        <v>34</v>
      </c>
    </row>
    <row r="1285" spans="1:30" x14ac:dyDescent="0.25">
      <c r="A1285" s="2">
        <v>20561356</v>
      </c>
      <c r="B1285" s="2" t="s">
        <v>5450</v>
      </c>
      <c r="C1285" s="2" t="s">
        <v>5451</v>
      </c>
      <c r="D1285" s="2" t="s">
        <v>5452</v>
      </c>
      <c r="E1285" s="2">
        <f>IF(ISNUMBER(SEARCH("无购物",D1285)),1,0)</f>
        <v>0</v>
      </c>
      <c r="F1285" s="2">
        <f>IF(ISNUMBER(SEARCH("无自费",D1285)),1,0)</f>
        <v>0</v>
      </c>
      <c r="G1285" s="2">
        <f>IF(ISNUMBER(SEARCH("成团保障",D1285)),1,0)</f>
        <v>1</v>
      </c>
      <c r="H1285" s="2">
        <f>IF(OR(ISNUMBER(SEARCH("赠取消险",D1285)),ISNUMBER(SEARCH("提前*天免费退",D1285))),1,0)</f>
        <v>0</v>
      </c>
      <c r="I1285" s="2">
        <v>4</v>
      </c>
      <c r="J1285" s="2">
        <v>26</v>
      </c>
      <c r="K1285" s="2" t="s">
        <v>5349</v>
      </c>
      <c r="L1285" s="2">
        <v>588</v>
      </c>
      <c r="M1285" s="2">
        <v>0</v>
      </c>
      <c r="N1285" s="2" t="s">
        <v>34</v>
      </c>
      <c r="O1285" s="2" t="s">
        <v>77</v>
      </c>
      <c r="P1285" s="2" t="s">
        <v>5453</v>
      </c>
      <c r="Q1285" s="2" t="s">
        <v>5454</v>
      </c>
      <c r="R1285" s="2" t="s">
        <v>34</v>
      </c>
      <c r="S1285" s="2">
        <v>183</v>
      </c>
      <c r="T1285" s="2">
        <v>183</v>
      </c>
      <c r="U1285" s="2">
        <v>196</v>
      </c>
      <c r="V1285" s="2">
        <v>200</v>
      </c>
      <c r="W1285" s="2">
        <v>204</v>
      </c>
      <c r="X1285" s="2">
        <v>3</v>
      </c>
      <c r="Y1285" s="2">
        <v>0</v>
      </c>
      <c r="Z1285" s="2">
        <v>13</v>
      </c>
      <c r="AA1285" s="2">
        <v>4</v>
      </c>
      <c r="AB1285" s="2">
        <v>4</v>
      </c>
      <c r="AC1285" s="2" t="s">
        <v>5258</v>
      </c>
      <c r="AD1285" s="2" t="s">
        <v>34</v>
      </c>
    </row>
    <row r="1286" spans="1:30" x14ac:dyDescent="0.25">
      <c r="A1286" s="2">
        <v>20565635</v>
      </c>
      <c r="B1286" s="2" t="s">
        <v>5351</v>
      </c>
      <c r="C1286" s="2" t="s">
        <v>5455</v>
      </c>
      <c r="D1286" s="2" t="s">
        <v>5456</v>
      </c>
      <c r="E1286" s="2">
        <f>IF(ISNUMBER(SEARCH("无购物",D1286)),1,0)</f>
        <v>0</v>
      </c>
      <c r="F1286" s="2">
        <f>IF(ISNUMBER(SEARCH("无自费",D1286)),1,0)</f>
        <v>0</v>
      </c>
      <c r="G1286" s="2">
        <f>IF(ISNUMBER(SEARCH("成团保障",D1286)),1,0)</f>
        <v>1</v>
      </c>
      <c r="H1286" s="2">
        <f>IF(OR(ISNUMBER(SEARCH("赠取消险",D1286)),ISNUMBER(SEARCH("提前*天免费退",D1286))),1,0)</f>
        <v>0</v>
      </c>
      <c r="I1286" s="2">
        <v>4</v>
      </c>
      <c r="J1286" s="2">
        <v>98</v>
      </c>
      <c r="K1286" s="2" t="s">
        <v>5349</v>
      </c>
      <c r="L1286" s="2">
        <v>1388</v>
      </c>
      <c r="M1286" s="2">
        <v>0</v>
      </c>
      <c r="N1286" s="2" t="s">
        <v>34</v>
      </c>
      <c r="O1286" s="2" t="s">
        <v>77</v>
      </c>
      <c r="P1286" s="2" t="s">
        <v>5457</v>
      </c>
      <c r="Q1286" s="2" t="s">
        <v>5458</v>
      </c>
      <c r="R1286" s="2" t="s">
        <v>34</v>
      </c>
      <c r="S1286" s="2">
        <v>477</v>
      </c>
      <c r="T1286" s="2">
        <v>492</v>
      </c>
      <c r="U1286" s="2">
        <v>504</v>
      </c>
      <c r="V1286" s="2">
        <v>506</v>
      </c>
      <c r="W1286" s="2">
        <v>510</v>
      </c>
      <c r="X1286" s="2">
        <v>3</v>
      </c>
      <c r="Y1286" s="2">
        <v>15</v>
      </c>
      <c r="Z1286" s="2">
        <v>12</v>
      </c>
      <c r="AA1286" s="2">
        <v>2</v>
      </c>
      <c r="AB1286" s="2">
        <v>4</v>
      </c>
      <c r="AC1286" s="2" t="s">
        <v>5258</v>
      </c>
      <c r="AD1286" s="2" t="s">
        <v>34</v>
      </c>
    </row>
    <row r="1287" spans="1:30" x14ac:dyDescent="0.25">
      <c r="A1287" s="2">
        <v>20766287</v>
      </c>
      <c r="B1287" s="2" t="s">
        <v>5459</v>
      </c>
      <c r="C1287" s="2" t="s">
        <v>5460</v>
      </c>
      <c r="D1287" s="2" t="s">
        <v>5461</v>
      </c>
      <c r="E1287" s="2">
        <f>IF(ISNUMBER(SEARCH("无购物",D1287)),1,0)</f>
        <v>1</v>
      </c>
      <c r="F1287" s="2">
        <f>IF(ISNUMBER(SEARCH("无自费",D1287)),1,0)</f>
        <v>1</v>
      </c>
      <c r="G1287" s="2">
        <f>IF(ISNUMBER(SEARCH("成团保障",D1287)),1,0)</f>
        <v>1</v>
      </c>
      <c r="H1287" s="2">
        <f>IF(OR(ISNUMBER(SEARCH("赠取消险",D1287)),ISNUMBER(SEARCH("提前*天免费退",D1287))),1,0)</f>
        <v>1</v>
      </c>
      <c r="I1287" s="2">
        <v>4</v>
      </c>
      <c r="J1287" s="2">
        <v>1115</v>
      </c>
      <c r="K1287" s="2" t="s">
        <v>33</v>
      </c>
      <c r="L1287" s="2">
        <v>628</v>
      </c>
      <c r="M1287" s="2">
        <v>0</v>
      </c>
      <c r="N1287" s="2" t="s">
        <v>34</v>
      </c>
      <c r="O1287" s="2" t="s">
        <v>77</v>
      </c>
      <c r="P1287" s="2" t="s">
        <v>5462</v>
      </c>
      <c r="Q1287" s="2" t="s">
        <v>5463</v>
      </c>
      <c r="R1287" s="2" t="s">
        <v>34</v>
      </c>
      <c r="S1287" s="2">
        <v>6012</v>
      </c>
      <c r="T1287" s="2" t="s">
        <v>34</v>
      </c>
      <c r="U1287" s="2">
        <v>6090</v>
      </c>
      <c r="V1287" s="2">
        <v>6124</v>
      </c>
      <c r="W1287" s="2">
        <v>6141</v>
      </c>
      <c r="X1287" s="2">
        <v>19</v>
      </c>
      <c r="Y1287" s="2">
        <v>0</v>
      </c>
      <c r="Z1287" s="2">
        <v>0</v>
      </c>
      <c r="AA1287" s="2">
        <v>34</v>
      </c>
      <c r="AB1287" s="2">
        <v>17</v>
      </c>
      <c r="AC1287" s="2" t="s">
        <v>5258</v>
      </c>
      <c r="AD1287" s="2" t="s">
        <v>34</v>
      </c>
    </row>
    <row r="1288" spans="1:30" x14ac:dyDescent="0.25">
      <c r="A1288" s="2">
        <v>20772175</v>
      </c>
      <c r="B1288" s="2" t="s">
        <v>5464</v>
      </c>
      <c r="C1288" s="2" t="s">
        <v>5465</v>
      </c>
      <c r="D1288" s="2" t="s">
        <v>5466</v>
      </c>
      <c r="E1288" s="2">
        <f>IF(ISNUMBER(SEARCH("无购物",D1288)),1,0)</f>
        <v>1</v>
      </c>
      <c r="F1288" s="2">
        <f>IF(ISNUMBER(SEARCH("无自费",D1288)),1,0)</f>
        <v>1</v>
      </c>
      <c r="G1288" s="2">
        <f>IF(ISNUMBER(SEARCH("成团保障",D1288)),1,0)</f>
        <v>1</v>
      </c>
      <c r="H1288" s="2">
        <f>IF(OR(ISNUMBER(SEARCH("赠取消险",D1288)),ISNUMBER(SEARCH("提前*天免费退",D1288))),1,0)</f>
        <v>0</v>
      </c>
      <c r="I1288" s="2">
        <v>4</v>
      </c>
      <c r="J1288" s="2">
        <v>356</v>
      </c>
      <c r="K1288" s="2" t="s">
        <v>5397</v>
      </c>
      <c r="L1288" s="2">
        <v>3599</v>
      </c>
      <c r="M1288" s="2">
        <v>1</v>
      </c>
      <c r="N1288" s="2">
        <v>400</v>
      </c>
      <c r="O1288" s="2" t="s">
        <v>254</v>
      </c>
      <c r="P1288" s="2" t="s">
        <v>5467</v>
      </c>
      <c r="Q1288" s="2" t="s">
        <v>34</v>
      </c>
      <c r="R1288" s="2" t="s">
        <v>34</v>
      </c>
      <c r="S1288" s="2">
        <v>2200</v>
      </c>
      <c r="T1288" s="2">
        <v>2613</v>
      </c>
      <c r="U1288" s="2">
        <v>3028</v>
      </c>
      <c r="V1288" s="2">
        <v>3206</v>
      </c>
      <c r="W1288" s="2">
        <v>3434</v>
      </c>
      <c r="X1288" s="2">
        <v>155</v>
      </c>
      <c r="Y1288" s="2">
        <v>413</v>
      </c>
      <c r="Z1288" s="2">
        <v>415</v>
      </c>
      <c r="AA1288" s="2">
        <v>178</v>
      </c>
      <c r="AB1288" s="2">
        <v>228</v>
      </c>
      <c r="AC1288" s="2" t="s">
        <v>5258</v>
      </c>
      <c r="AD1288" s="2" t="s">
        <v>34</v>
      </c>
    </row>
    <row r="1289" spans="1:30" x14ac:dyDescent="0.25">
      <c r="A1289" s="2">
        <v>20856545</v>
      </c>
      <c r="B1289" s="2" t="s">
        <v>5464</v>
      </c>
      <c r="C1289" s="2" t="s">
        <v>5468</v>
      </c>
      <c r="D1289" s="2" t="s">
        <v>5469</v>
      </c>
      <c r="E1289" s="2">
        <f>IF(ISNUMBER(SEARCH("无购物",D1289)),1,0)</f>
        <v>1</v>
      </c>
      <c r="F1289" s="2">
        <f>IF(ISNUMBER(SEARCH("无自费",D1289)),1,0)</f>
        <v>1</v>
      </c>
      <c r="G1289" s="2">
        <f>IF(ISNUMBER(SEARCH("成团保障",D1289)),1,0)</f>
        <v>1</v>
      </c>
      <c r="H1289" s="2">
        <f>IF(OR(ISNUMBER(SEARCH("赠取消险",D1289)),ISNUMBER(SEARCH("提前*天免费退",D1289))),1,0)</f>
        <v>0</v>
      </c>
      <c r="I1289" s="2">
        <v>4</v>
      </c>
      <c r="J1289" s="2">
        <v>87</v>
      </c>
      <c r="K1289" s="2" t="s">
        <v>33</v>
      </c>
      <c r="L1289" s="2">
        <v>3807</v>
      </c>
      <c r="M1289" s="2">
        <v>0</v>
      </c>
      <c r="N1289" s="2" t="s">
        <v>34</v>
      </c>
      <c r="O1289" s="2" t="s">
        <v>254</v>
      </c>
      <c r="P1289" s="2" t="s">
        <v>5470</v>
      </c>
      <c r="Q1289" s="2" t="s">
        <v>34</v>
      </c>
      <c r="R1289" s="2" t="s">
        <v>34</v>
      </c>
      <c r="S1289" s="2">
        <v>773</v>
      </c>
      <c r="T1289" s="2">
        <v>777</v>
      </c>
      <c r="U1289" s="2">
        <v>777</v>
      </c>
      <c r="V1289" s="2">
        <v>777</v>
      </c>
      <c r="W1289" s="2">
        <v>777</v>
      </c>
      <c r="X1289" s="2">
        <v>4</v>
      </c>
      <c r="Y1289" s="2">
        <v>4</v>
      </c>
      <c r="Z1289" s="2">
        <v>0</v>
      </c>
      <c r="AA1289" s="2">
        <v>0</v>
      </c>
      <c r="AB1289" s="2">
        <v>0</v>
      </c>
      <c r="AC1289" s="2" t="s">
        <v>5258</v>
      </c>
      <c r="AD1289" s="2" t="s">
        <v>34</v>
      </c>
    </row>
    <row r="1290" spans="1:30" x14ac:dyDescent="0.25">
      <c r="A1290" s="2">
        <v>20871335</v>
      </c>
      <c r="B1290" s="2" t="s">
        <v>5471</v>
      </c>
      <c r="C1290" s="2" t="s">
        <v>5472</v>
      </c>
      <c r="D1290" s="2" t="s">
        <v>5473</v>
      </c>
      <c r="E1290" s="2">
        <f>IF(ISNUMBER(SEARCH("无购物",D1290)),1,0)</f>
        <v>1</v>
      </c>
      <c r="F1290" s="2">
        <f>IF(ISNUMBER(SEARCH("无自费",D1290)),1,0)</f>
        <v>1</v>
      </c>
      <c r="G1290" s="2">
        <f>IF(ISNUMBER(SEARCH("成团保障",D1290)),1,0)</f>
        <v>1</v>
      </c>
      <c r="H1290" s="2">
        <f>IF(OR(ISNUMBER(SEARCH("赠取消险",D1290)),ISNUMBER(SEARCH("提前*天免费退",D1290))),1,0)</f>
        <v>0</v>
      </c>
      <c r="I1290" s="2">
        <v>5</v>
      </c>
      <c r="J1290" s="2">
        <v>136</v>
      </c>
      <c r="K1290" s="2" t="s">
        <v>5397</v>
      </c>
      <c r="L1290" s="2">
        <v>2999</v>
      </c>
      <c r="M1290" s="2">
        <v>1</v>
      </c>
      <c r="N1290" s="2">
        <v>400</v>
      </c>
      <c r="O1290" s="2" t="s">
        <v>254</v>
      </c>
      <c r="P1290" s="2" t="s">
        <v>5474</v>
      </c>
      <c r="Q1290" s="2" t="s">
        <v>34</v>
      </c>
      <c r="R1290" s="2" t="s">
        <v>34</v>
      </c>
      <c r="S1290" s="2">
        <v>853</v>
      </c>
      <c r="T1290" s="2">
        <v>982</v>
      </c>
      <c r="U1290" s="2">
        <v>1150</v>
      </c>
      <c r="V1290" s="2">
        <v>1196</v>
      </c>
      <c r="W1290" s="2">
        <v>1274</v>
      </c>
      <c r="X1290" s="2">
        <v>98</v>
      </c>
      <c r="Y1290" s="2">
        <v>129</v>
      </c>
      <c r="Z1290" s="2">
        <v>168</v>
      </c>
      <c r="AA1290" s="2">
        <v>46</v>
      </c>
      <c r="AB1290" s="2">
        <v>78</v>
      </c>
      <c r="AC1290" s="2" t="s">
        <v>5258</v>
      </c>
      <c r="AD1290" s="2" t="s">
        <v>34</v>
      </c>
    </row>
    <row r="1291" spans="1:30" x14ac:dyDescent="0.25">
      <c r="A1291" s="2">
        <v>21286105</v>
      </c>
      <c r="B1291" s="2" t="s">
        <v>5459</v>
      </c>
      <c r="C1291" s="2" t="s">
        <v>5475</v>
      </c>
      <c r="D1291" s="2" t="s">
        <v>5428</v>
      </c>
      <c r="E1291" s="2">
        <f>IF(ISNUMBER(SEARCH("无购物",D1291)),1,0)</f>
        <v>1</v>
      </c>
      <c r="F1291" s="2">
        <f>IF(ISNUMBER(SEARCH("无自费",D1291)),1,0)</f>
        <v>1</v>
      </c>
      <c r="G1291" s="2">
        <f>IF(ISNUMBER(SEARCH("成团保障",D1291)),1,0)</f>
        <v>1</v>
      </c>
      <c r="H1291" s="2">
        <f>IF(OR(ISNUMBER(SEARCH("赠取消险",D1291)),ISNUMBER(SEARCH("提前*天免费退",D1291))),1,0)</f>
        <v>1</v>
      </c>
      <c r="I1291" s="2">
        <v>5</v>
      </c>
      <c r="J1291" s="2">
        <v>123</v>
      </c>
      <c r="K1291" s="2" t="s">
        <v>33</v>
      </c>
      <c r="L1291" s="2">
        <v>628</v>
      </c>
      <c r="M1291" s="2">
        <v>0</v>
      </c>
      <c r="N1291" s="2" t="s">
        <v>34</v>
      </c>
      <c r="O1291" s="2" t="s">
        <v>77</v>
      </c>
      <c r="P1291" s="2" t="s">
        <v>5462</v>
      </c>
      <c r="Q1291" s="2" t="s">
        <v>5476</v>
      </c>
      <c r="R1291" s="2" t="s">
        <v>34</v>
      </c>
      <c r="S1291" s="2">
        <v>672</v>
      </c>
      <c r="T1291" s="2">
        <v>683</v>
      </c>
      <c r="U1291" s="2">
        <v>706</v>
      </c>
      <c r="V1291" s="2">
        <v>728</v>
      </c>
      <c r="W1291" s="2">
        <v>770</v>
      </c>
      <c r="X1291" s="2">
        <v>15</v>
      </c>
      <c r="Y1291" s="2">
        <v>11</v>
      </c>
      <c r="Z1291" s="2">
        <v>23</v>
      </c>
      <c r="AA1291" s="2">
        <v>22</v>
      </c>
      <c r="AB1291" s="2">
        <v>42</v>
      </c>
      <c r="AC1291" s="2" t="s">
        <v>5258</v>
      </c>
      <c r="AD1291" s="2" t="s">
        <v>34</v>
      </c>
    </row>
    <row r="1292" spans="1:30" x14ac:dyDescent="0.25">
      <c r="A1292" s="2">
        <v>21525327</v>
      </c>
      <c r="B1292" s="2" t="s">
        <v>5450</v>
      </c>
      <c r="C1292" s="2" t="s">
        <v>5477</v>
      </c>
      <c r="D1292" s="2" t="s">
        <v>5363</v>
      </c>
      <c r="E1292" s="2">
        <f>IF(ISNUMBER(SEARCH("无购物",D1292)),1,0)</f>
        <v>1</v>
      </c>
      <c r="F1292" s="2">
        <f>IF(ISNUMBER(SEARCH("无自费",D1292)),1,0)</f>
        <v>0</v>
      </c>
      <c r="G1292" s="2">
        <f>IF(ISNUMBER(SEARCH("成团保障",D1292)),1,0)</f>
        <v>1</v>
      </c>
      <c r="H1292" s="2">
        <f>IF(OR(ISNUMBER(SEARCH("赠取消险",D1292)),ISNUMBER(SEARCH("提前*天免费退",D1292))),1,0)</f>
        <v>1</v>
      </c>
      <c r="I1292" s="2">
        <v>4</v>
      </c>
      <c r="J1292" s="2">
        <v>314</v>
      </c>
      <c r="K1292" s="2" t="s">
        <v>33</v>
      </c>
      <c r="L1292" s="2">
        <v>648</v>
      </c>
      <c r="M1292" s="2">
        <v>0</v>
      </c>
      <c r="N1292" s="2" t="s">
        <v>34</v>
      </c>
      <c r="O1292" s="2" t="s">
        <v>77</v>
      </c>
      <c r="P1292" s="2" t="s">
        <v>5364</v>
      </c>
      <c r="Q1292" s="2" t="s">
        <v>5478</v>
      </c>
      <c r="R1292" s="2" t="s">
        <v>34</v>
      </c>
      <c r="S1292" s="2">
        <v>2326</v>
      </c>
      <c r="T1292" s="2" t="s">
        <v>34</v>
      </c>
      <c r="U1292" s="2" t="s">
        <v>34</v>
      </c>
      <c r="V1292" s="2" t="s">
        <v>34</v>
      </c>
      <c r="W1292" s="2" t="s">
        <v>34</v>
      </c>
      <c r="X1292" s="2">
        <v>35</v>
      </c>
      <c r="Y1292" s="2">
        <v>0</v>
      </c>
      <c r="Z1292" s="2">
        <v>0</v>
      </c>
      <c r="AA1292" s="2">
        <v>0</v>
      </c>
      <c r="AB1292" s="2">
        <v>0</v>
      </c>
      <c r="AC1292" s="2" t="s">
        <v>5258</v>
      </c>
      <c r="AD1292" s="2" t="s">
        <v>34</v>
      </c>
    </row>
    <row r="1293" spans="1:30" x14ac:dyDescent="0.25">
      <c r="A1293" s="2">
        <v>21563085</v>
      </c>
      <c r="B1293" s="2" t="s">
        <v>5332</v>
      </c>
      <c r="C1293" s="2" t="s">
        <v>5479</v>
      </c>
      <c r="D1293" s="2" t="s">
        <v>161</v>
      </c>
      <c r="E1293" s="2">
        <f>IF(ISNUMBER(SEARCH("无购物",D1293)),1,0)</f>
        <v>1</v>
      </c>
      <c r="F1293" s="2">
        <f>IF(ISNUMBER(SEARCH("无自费",D1293)),1,0)</f>
        <v>0</v>
      </c>
      <c r="G1293" s="2">
        <f>IF(ISNUMBER(SEARCH("成团保障",D1293)),1,0)</f>
        <v>1</v>
      </c>
      <c r="H1293" s="2">
        <f>IF(OR(ISNUMBER(SEARCH("赠取消险",D1293)),ISNUMBER(SEARCH("提前*天免费退",D1293))),1,0)</f>
        <v>0</v>
      </c>
      <c r="I1293" s="2">
        <v>4</v>
      </c>
      <c r="J1293" s="2">
        <v>110</v>
      </c>
      <c r="K1293" s="2" t="s">
        <v>5397</v>
      </c>
      <c r="L1293" s="2">
        <v>2250</v>
      </c>
      <c r="M1293" s="2">
        <v>0</v>
      </c>
      <c r="N1293" s="2" t="s">
        <v>34</v>
      </c>
      <c r="O1293" s="2" t="s">
        <v>77</v>
      </c>
      <c r="P1293" s="2" t="s">
        <v>5480</v>
      </c>
      <c r="Q1293" s="2" t="s">
        <v>5481</v>
      </c>
      <c r="R1293" s="2" t="s">
        <v>34</v>
      </c>
      <c r="S1293" s="2">
        <v>581</v>
      </c>
      <c r="T1293" s="2">
        <v>597</v>
      </c>
      <c r="U1293" s="2">
        <v>623</v>
      </c>
      <c r="V1293" s="2">
        <v>644</v>
      </c>
      <c r="W1293" s="2">
        <v>687</v>
      </c>
      <c r="X1293" s="2">
        <v>20</v>
      </c>
      <c r="Y1293" s="2">
        <v>16</v>
      </c>
      <c r="Z1293" s="2">
        <v>26</v>
      </c>
      <c r="AA1293" s="2">
        <v>21</v>
      </c>
      <c r="AB1293" s="2">
        <v>43</v>
      </c>
      <c r="AC1293" s="2" t="s">
        <v>5258</v>
      </c>
      <c r="AD1293" s="2" t="s">
        <v>34</v>
      </c>
    </row>
    <row r="1294" spans="1:30" x14ac:dyDescent="0.25">
      <c r="A1294" s="2">
        <v>21644012</v>
      </c>
      <c r="B1294" s="2" t="s">
        <v>5464</v>
      </c>
      <c r="C1294" s="2" t="s">
        <v>5482</v>
      </c>
      <c r="D1294" s="2" t="s">
        <v>5483</v>
      </c>
      <c r="E1294" s="2">
        <f>IF(ISNUMBER(SEARCH("无购物",D1294)),1,0)</f>
        <v>1</v>
      </c>
      <c r="F1294" s="2">
        <f>IF(ISNUMBER(SEARCH("无自费",D1294)),1,0)</f>
        <v>1</v>
      </c>
      <c r="G1294" s="2">
        <f>IF(ISNUMBER(SEARCH("成团保障",D1294)),1,0)</f>
        <v>1</v>
      </c>
      <c r="H1294" s="2">
        <f>IF(OR(ISNUMBER(SEARCH("赠取消险",D1294)),ISNUMBER(SEARCH("提前*天免费退",D1294))),1,0)</f>
        <v>0</v>
      </c>
      <c r="I1294" s="2">
        <v>4</v>
      </c>
      <c r="J1294" s="2">
        <v>24</v>
      </c>
      <c r="K1294" s="2" t="s">
        <v>33</v>
      </c>
      <c r="L1294" s="2">
        <v>3855</v>
      </c>
      <c r="M1294" s="2">
        <v>0</v>
      </c>
      <c r="N1294" s="2" t="s">
        <v>34</v>
      </c>
      <c r="O1294" s="2" t="s">
        <v>254</v>
      </c>
      <c r="P1294" s="2" t="s">
        <v>5484</v>
      </c>
      <c r="Q1294" s="2" t="s">
        <v>34</v>
      </c>
      <c r="R1294" s="2" t="s">
        <v>34</v>
      </c>
      <c r="S1294" s="2">
        <v>196</v>
      </c>
      <c r="T1294" s="2">
        <v>213</v>
      </c>
      <c r="U1294" s="2">
        <v>213</v>
      </c>
      <c r="V1294" s="2">
        <v>224</v>
      </c>
      <c r="W1294" s="2">
        <v>242</v>
      </c>
      <c r="X1294" s="2">
        <v>12</v>
      </c>
      <c r="Y1294" s="2">
        <v>17</v>
      </c>
      <c r="Z1294" s="2">
        <v>0</v>
      </c>
      <c r="AA1294" s="2">
        <v>11</v>
      </c>
      <c r="AB1294" s="2">
        <v>18</v>
      </c>
      <c r="AC1294" s="2" t="s">
        <v>5258</v>
      </c>
      <c r="AD1294" s="2" t="s">
        <v>34</v>
      </c>
    </row>
    <row r="1295" spans="1:30" x14ac:dyDescent="0.25">
      <c r="A1295" s="2">
        <v>21696447</v>
      </c>
      <c r="B1295" s="2" t="s">
        <v>5332</v>
      </c>
      <c r="C1295" s="2" t="s">
        <v>5485</v>
      </c>
      <c r="D1295" s="2" t="s">
        <v>161</v>
      </c>
      <c r="E1295" s="2">
        <f>IF(ISNUMBER(SEARCH("无购物",D1295)),1,0)</f>
        <v>1</v>
      </c>
      <c r="F1295" s="2">
        <f>IF(ISNUMBER(SEARCH("无自费",D1295)),1,0)</f>
        <v>0</v>
      </c>
      <c r="G1295" s="2">
        <f>IF(ISNUMBER(SEARCH("成团保障",D1295)),1,0)</f>
        <v>1</v>
      </c>
      <c r="H1295" s="2">
        <f>IF(OR(ISNUMBER(SEARCH("赠取消险",D1295)),ISNUMBER(SEARCH("提前*天免费退",D1295))),1,0)</f>
        <v>0</v>
      </c>
      <c r="I1295" s="2">
        <v>4</v>
      </c>
      <c r="J1295" s="2">
        <v>58</v>
      </c>
      <c r="K1295" s="2" t="s">
        <v>5486</v>
      </c>
      <c r="L1295" s="2">
        <v>2200</v>
      </c>
      <c r="M1295" s="2">
        <v>1</v>
      </c>
      <c r="N1295" s="2">
        <v>50</v>
      </c>
      <c r="O1295" s="2" t="s">
        <v>77</v>
      </c>
      <c r="P1295" s="2" t="s">
        <v>5487</v>
      </c>
      <c r="Q1295" s="2" t="s">
        <v>5488</v>
      </c>
      <c r="R1295" s="2" t="s">
        <v>34</v>
      </c>
      <c r="S1295" s="2">
        <v>248</v>
      </c>
      <c r="T1295" s="2">
        <v>273</v>
      </c>
      <c r="U1295" s="2">
        <v>326</v>
      </c>
      <c r="V1295" s="2">
        <v>341</v>
      </c>
      <c r="W1295" s="2">
        <v>343</v>
      </c>
      <c r="X1295" s="2">
        <v>15</v>
      </c>
      <c r="Y1295" s="2">
        <v>25</v>
      </c>
      <c r="Z1295" s="2">
        <v>53</v>
      </c>
      <c r="AA1295" s="2">
        <v>15</v>
      </c>
      <c r="AB1295" s="2">
        <v>2</v>
      </c>
      <c r="AC1295" s="2" t="s">
        <v>5258</v>
      </c>
      <c r="AD1295" s="2" t="s">
        <v>34</v>
      </c>
    </row>
    <row r="1296" spans="1:30" x14ac:dyDescent="0.25">
      <c r="A1296" s="2">
        <v>21733512</v>
      </c>
      <c r="B1296" s="2" t="s">
        <v>5332</v>
      </c>
      <c r="C1296" s="2" t="s">
        <v>5489</v>
      </c>
      <c r="D1296" s="2" t="s">
        <v>5490</v>
      </c>
      <c r="E1296" s="2">
        <f>IF(ISNUMBER(SEARCH("无购物",D1296)),1,0)</f>
        <v>1</v>
      </c>
      <c r="F1296" s="2">
        <f>IF(ISNUMBER(SEARCH("无自费",D1296)),1,0)</f>
        <v>1</v>
      </c>
      <c r="G1296" s="2">
        <f>IF(ISNUMBER(SEARCH("成团保障",D1296)),1,0)</f>
        <v>1</v>
      </c>
      <c r="H1296" s="2">
        <f>IF(OR(ISNUMBER(SEARCH("赠取消险",D1296)),ISNUMBER(SEARCH("提前*天免费退",D1296))),1,0)</f>
        <v>1</v>
      </c>
      <c r="I1296" s="2">
        <v>4</v>
      </c>
      <c r="J1296" s="2">
        <v>941</v>
      </c>
      <c r="K1296" s="2" t="s">
        <v>33</v>
      </c>
      <c r="L1296" s="2">
        <v>1999</v>
      </c>
      <c r="M1296" s="2">
        <v>0</v>
      </c>
      <c r="N1296" s="2" t="s">
        <v>34</v>
      </c>
      <c r="O1296" s="2" t="s">
        <v>77</v>
      </c>
      <c r="P1296" s="2" t="s">
        <v>5491</v>
      </c>
      <c r="Q1296" s="2" t="s">
        <v>34</v>
      </c>
      <c r="R1296" s="2" t="s">
        <v>34</v>
      </c>
      <c r="S1296" s="2">
        <v>4668</v>
      </c>
      <c r="T1296" s="2" t="s">
        <v>34</v>
      </c>
      <c r="U1296" s="2">
        <v>4712</v>
      </c>
      <c r="V1296" s="2">
        <v>4736</v>
      </c>
      <c r="W1296" s="2">
        <v>4764</v>
      </c>
      <c r="X1296" s="2">
        <v>6</v>
      </c>
      <c r="Y1296" s="2">
        <v>0</v>
      </c>
      <c r="Z1296" s="2">
        <v>0</v>
      </c>
      <c r="AA1296" s="2">
        <v>24</v>
      </c>
      <c r="AB1296" s="2">
        <v>28</v>
      </c>
      <c r="AC1296" s="2" t="s">
        <v>5258</v>
      </c>
      <c r="AD1296" s="2" t="s">
        <v>34</v>
      </c>
    </row>
    <row r="1297" spans="1:30" x14ac:dyDescent="0.25">
      <c r="A1297" s="2">
        <v>21879889</v>
      </c>
      <c r="B1297" s="2" t="s">
        <v>5459</v>
      </c>
      <c r="C1297" s="2" t="s">
        <v>5492</v>
      </c>
      <c r="D1297" s="2" t="s">
        <v>5461</v>
      </c>
      <c r="E1297" s="2">
        <f>IF(ISNUMBER(SEARCH("无购物",D1297)),1,0)</f>
        <v>1</v>
      </c>
      <c r="F1297" s="2">
        <f>IF(ISNUMBER(SEARCH("无自费",D1297)),1,0)</f>
        <v>1</v>
      </c>
      <c r="G1297" s="2">
        <f>IF(ISNUMBER(SEARCH("成团保障",D1297)),1,0)</f>
        <v>1</v>
      </c>
      <c r="H1297" s="2">
        <f>IF(OR(ISNUMBER(SEARCH("赠取消险",D1297)),ISNUMBER(SEARCH("提前*天免费退",D1297))),1,0)</f>
        <v>1</v>
      </c>
      <c r="I1297" s="2">
        <v>5</v>
      </c>
      <c r="J1297" s="2">
        <v>168</v>
      </c>
      <c r="K1297" s="2" t="s">
        <v>33</v>
      </c>
      <c r="L1297" s="2">
        <v>388</v>
      </c>
      <c r="M1297" s="2">
        <v>0</v>
      </c>
      <c r="N1297" s="2" t="s">
        <v>34</v>
      </c>
      <c r="O1297" s="2" t="s">
        <v>77</v>
      </c>
      <c r="P1297" s="2" t="s">
        <v>5462</v>
      </c>
      <c r="Q1297" s="2" t="s">
        <v>5493</v>
      </c>
      <c r="R1297" s="2" t="s">
        <v>34</v>
      </c>
      <c r="S1297" s="2">
        <v>1153</v>
      </c>
      <c r="T1297" s="2">
        <v>1173</v>
      </c>
      <c r="U1297" s="2">
        <v>1213</v>
      </c>
      <c r="V1297" s="2">
        <v>1259</v>
      </c>
      <c r="W1297" s="2">
        <v>1321</v>
      </c>
      <c r="X1297" s="2">
        <v>46</v>
      </c>
      <c r="Y1297" s="2">
        <v>20</v>
      </c>
      <c r="Z1297" s="2">
        <v>40</v>
      </c>
      <c r="AA1297" s="2">
        <v>46</v>
      </c>
      <c r="AB1297" s="2">
        <v>62</v>
      </c>
      <c r="AC1297" s="2" t="s">
        <v>5258</v>
      </c>
      <c r="AD1297" s="2" t="s">
        <v>34</v>
      </c>
    </row>
    <row r="1298" spans="1:30" x14ac:dyDescent="0.25">
      <c r="A1298" s="2">
        <v>21937786</v>
      </c>
      <c r="B1298" s="2" t="s">
        <v>5494</v>
      </c>
      <c r="C1298" s="2" t="s">
        <v>34</v>
      </c>
      <c r="D1298" s="2" t="s">
        <v>5495</v>
      </c>
      <c r="E1298" s="2">
        <f>IF(ISNUMBER(SEARCH("无购物",D1298)),1,0)</f>
        <v>1</v>
      </c>
      <c r="F1298" s="2">
        <f>IF(ISNUMBER(SEARCH("无自费",D1298)),1,0)</f>
        <v>1</v>
      </c>
      <c r="G1298" s="2">
        <f>IF(ISNUMBER(SEARCH("成团保障",D1298)),1,0)</f>
        <v>0</v>
      </c>
      <c r="H1298" s="2">
        <f>IF(OR(ISNUMBER(SEARCH("赠取消险",D1298)),ISNUMBER(SEARCH("提前*天免费退",D1298))),1,0)</f>
        <v>0</v>
      </c>
      <c r="I1298" s="2">
        <v>5</v>
      </c>
      <c r="J1298" s="2">
        <v>5</v>
      </c>
      <c r="K1298" s="2" t="s">
        <v>5496</v>
      </c>
      <c r="L1298" s="2">
        <v>40</v>
      </c>
      <c r="M1298" s="2">
        <v>0</v>
      </c>
      <c r="N1298" s="2" t="s">
        <v>34</v>
      </c>
      <c r="O1298" s="2" t="s">
        <v>5497</v>
      </c>
      <c r="P1298" s="2" t="s">
        <v>5498</v>
      </c>
      <c r="Q1298" s="2" t="s">
        <v>34</v>
      </c>
      <c r="R1298" s="2" t="s">
        <v>34</v>
      </c>
      <c r="S1298" s="2">
        <v>46</v>
      </c>
      <c r="T1298" s="2">
        <v>46</v>
      </c>
      <c r="U1298" s="2">
        <v>46</v>
      </c>
      <c r="V1298" s="2">
        <v>49</v>
      </c>
      <c r="W1298" s="2">
        <v>53</v>
      </c>
      <c r="X1298" s="2">
        <v>0</v>
      </c>
      <c r="Y1298" s="2">
        <v>0</v>
      </c>
      <c r="Z1298" s="2">
        <v>0</v>
      </c>
      <c r="AA1298" s="2">
        <v>3</v>
      </c>
      <c r="AB1298" s="2">
        <v>4</v>
      </c>
      <c r="AC1298" s="2" t="s">
        <v>5258</v>
      </c>
      <c r="AD1298" s="2" t="s">
        <v>34</v>
      </c>
    </row>
    <row r="1299" spans="1:30" x14ac:dyDescent="0.25">
      <c r="A1299" s="2">
        <v>22027946</v>
      </c>
      <c r="B1299" s="2" t="s">
        <v>5464</v>
      </c>
      <c r="C1299" s="2" t="s">
        <v>5499</v>
      </c>
      <c r="D1299" s="2" t="s">
        <v>5500</v>
      </c>
      <c r="E1299" s="2">
        <f>IF(ISNUMBER(SEARCH("无购物",D1299)),1,0)</f>
        <v>1</v>
      </c>
      <c r="F1299" s="2">
        <f>IF(ISNUMBER(SEARCH("无自费",D1299)),1,0)</f>
        <v>1</v>
      </c>
      <c r="G1299" s="2">
        <f>IF(ISNUMBER(SEARCH("成团保障",D1299)),1,0)</f>
        <v>1</v>
      </c>
      <c r="H1299" s="2">
        <f>IF(OR(ISNUMBER(SEARCH("赠取消险",D1299)),ISNUMBER(SEARCH("提前*天免费退",D1299))),1,0)</f>
        <v>0</v>
      </c>
      <c r="I1299" s="2">
        <v>4</v>
      </c>
      <c r="J1299" s="2">
        <v>44</v>
      </c>
      <c r="K1299" s="2" t="s">
        <v>33</v>
      </c>
      <c r="L1299" s="2">
        <v>2999</v>
      </c>
      <c r="M1299" s="2">
        <v>0</v>
      </c>
      <c r="N1299" s="2" t="s">
        <v>34</v>
      </c>
      <c r="O1299" s="2" t="s">
        <v>254</v>
      </c>
      <c r="P1299" s="2" t="s">
        <v>5470</v>
      </c>
      <c r="Q1299" s="2" t="s">
        <v>34</v>
      </c>
      <c r="R1299" s="2" t="s">
        <v>34</v>
      </c>
      <c r="S1299" s="2">
        <v>412</v>
      </c>
      <c r="T1299" s="2">
        <v>543</v>
      </c>
      <c r="U1299" s="2">
        <v>653</v>
      </c>
      <c r="V1299" s="2">
        <v>678</v>
      </c>
      <c r="W1299" s="2">
        <v>714</v>
      </c>
      <c r="X1299" s="2">
        <v>26</v>
      </c>
      <c r="Y1299" s="2">
        <v>131</v>
      </c>
      <c r="Z1299" s="2">
        <v>110</v>
      </c>
      <c r="AA1299" s="2">
        <v>25</v>
      </c>
      <c r="AB1299" s="2">
        <v>36</v>
      </c>
      <c r="AC1299" s="2" t="s">
        <v>5258</v>
      </c>
      <c r="AD1299" s="2" t="s">
        <v>34</v>
      </c>
    </row>
    <row r="1300" spans="1:30" x14ac:dyDescent="0.25">
      <c r="A1300" s="2">
        <v>22124279</v>
      </c>
      <c r="B1300" s="2" t="s">
        <v>5332</v>
      </c>
      <c r="C1300" s="2" t="s">
        <v>5501</v>
      </c>
      <c r="D1300" s="2" t="s">
        <v>5502</v>
      </c>
      <c r="E1300" s="2">
        <f>IF(ISNUMBER(SEARCH("无购物",D1300)),1,0)</f>
        <v>1</v>
      </c>
      <c r="F1300" s="2">
        <f>IF(ISNUMBER(SEARCH("无自费",D1300)),1,0)</f>
        <v>0</v>
      </c>
      <c r="G1300" s="2">
        <f>IF(ISNUMBER(SEARCH("成团保障",D1300)),1,0)</f>
        <v>1</v>
      </c>
      <c r="H1300" s="2">
        <f>IF(OR(ISNUMBER(SEARCH("赠取消险",D1300)),ISNUMBER(SEARCH("提前*天免费退",D1300))),1,0)</f>
        <v>1</v>
      </c>
      <c r="I1300" s="2">
        <v>4</v>
      </c>
      <c r="J1300" s="2">
        <v>548</v>
      </c>
      <c r="K1300" s="2" t="s">
        <v>5401</v>
      </c>
      <c r="L1300" s="2">
        <v>1899</v>
      </c>
      <c r="M1300" s="2">
        <v>1</v>
      </c>
      <c r="N1300" s="2">
        <v>100</v>
      </c>
      <c r="O1300" s="2" t="s">
        <v>77</v>
      </c>
      <c r="P1300" s="2" t="s">
        <v>5503</v>
      </c>
      <c r="Q1300" s="2" t="s">
        <v>5504</v>
      </c>
      <c r="R1300" s="2" t="s">
        <v>34</v>
      </c>
      <c r="S1300" s="2">
        <v>2867</v>
      </c>
      <c r="T1300" s="2">
        <v>3113</v>
      </c>
      <c r="U1300" s="2">
        <v>3701</v>
      </c>
      <c r="V1300" s="2">
        <v>3957</v>
      </c>
      <c r="W1300" s="2">
        <v>4148</v>
      </c>
      <c r="X1300" s="2">
        <v>72</v>
      </c>
      <c r="Y1300" s="2">
        <v>246</v>
      </c>
      <c r="Z1300" s="2">
        <v>588</v>
      </c>
      <c r="AA1300" s="2">
        <v>256</v>
      </c>
      <c r="AB1300" s="2">
        <v>191</v>
      </c>
      <c r="AC1300" s="2" t="s">
        <v>5258</v>
      </c>
      <c r="AD1300" s="2" t="s">
        <v>34</v>
      </c>
    </row>
    <row r="1301" spans="1:30" x14ac:dyDescent="0.25">
      <c r="A1301" s="2">
        <v>22138588</v>
      </c>
      <c r="B1301" s="2" t="s">
        <v>5361</v>
      </c>
      <c r="C1301" s="2" t="s">
        <v>5505</v>
      </c>
      <c r="D1301" s="2" t="s">
        <v>161</v>
      </c>
      <c r="E1301" s="2">
        <f>IF(ISNUMBER(SEARCH("无购物",D1301)),1,0)</f>
        <v>1</v>
      </c>
      <c r="F1301" s="2">
        <f>IF(ISNUMBER(SEARCH("无自费",D1301)),1,0)</f>
        <v>0</v>
      </c>
      <c r="G1301" s="2">
        <f>IF(ISNUMBER(SEARCH("成团保障",D1301)),1,0)</f>
        <v>1</v>
      </c>
      <c r="H1301" s="2">
        <f>IF(OR(ISNUMBER(SEARCH("赠取消险",D1301)),ISNUMBER(SEARCH("提前*天免费退",D1301))),1,0)</f>
        <v>0</v>
      </c>
      <c r="I1301" s="2">
        <v>4</v>
      </c>
      <c r="J1301" s="2">
        <v>2</v>
      </c>
      <c r="K1301" s="2" t="s">
        <v>5379</v>
      </c>
      <c r="L1301" s="2">
        <v>1054</v>
      </c>
      <c r="M1301" s="2">
        <v>1</v>
      </c>
      <c r="N1301" s="2">
        <v>1</v>
      </c>
      <c r="O1301" s="2" t="s">
        <v>77</v>
      </c>
      <c r="P1301" s="2" t="s">
        <v>5506</v>
      </c>
      <c r="Q1301" s="2" t="s">
        <v>34</v>
      </c>
      <c r="R1301" s="2" t="s">
        <v>34</v>
      </c>
      <c r="S1301" s="2">
        <v>30</v>
      </c>
      <c r="T1301" s="2">
        <v>33</v>
      </c>
      <c r="U1301" s="2">
        <v>33</v>
      </c>
      <c r="V1301" s="2">
        <v>33</v>
      </c>
      <c r="W1301" s="2">
        <v>38</v>
      </c>
      <c r="X1301" s="2">
        <v>2</v>
      </c>
      <c r="Y1301" s="2">
        <v>3</v>
      </c>
      <c r="Z1301" s="2">
        <v>0</v>
      </c>
      <c r="AA1301" s="2">
        <v>0</v>
      </c>
      <c r="AB1301" s="2">
        <v>5</v>
      </c>
      <c r="AC1301" s="2" t="s">
        <v>5258</v>
      </c>
      <c r="AD1301" s="2" t="s">
        <v>34</v>
      </c>
    </row>
    <row r="1302" spans="1:30" x14ac:dyDescent="0.25">
      <c r="A1302" s="2">
        <v>22712038</v>
      </c>
      <c r="B1302" s="2" t="s">
        <v>4011</v>
      </c>
      <c r="C1302" s="2" t="s">
        <v>4012</v>
      </c>
      <c r="D1302" s="2" t="s">
        <v>5507</v>
      </c>
      <c r="E1302" s="2">
        <f>IF(ISNUMBER(SEARCH("无购物",D1302)),1,0)</f>
        <v>1</v>
      </c>
      <c r="F1302" s="2">
        <f>IF(ISNUMBER(SEARCH("无自费",D1302)),1,0)</f>
        <v>0</v>
      </c>
      <c r="G1302" s="2">
        <f>IF(ISNUMBER(SEARCH("成团保障",D1302)),1,0)</f>
        <v>1</v>
      </c>
      <c r="H1302" s="2">
        <f>IF(OR(ISNUMBER(SEARCH("赠取消险",D1302)),ISNUMBER(SEARCH("提前*天免费退",D1302))),1,0)</f>
        <v>0</v>
      </c>
      <c r="I1302" s="2" t="s">
        <v>34</v>
      </c>
      <c r="J1302" s="2" t="s">
        <v>34</v>
      </c>
      <c r="K1302" s="2" t="s">
        <v>33</v>
      </c>
      <c r="L1302" s="2">
        <v>3412</v>
      </c>
      <c r="M1302" s="2">
        <v>1</v>
      </c>
      <c r="N1302" s="2">
        <v>30</v>
      </c>
      <c r="O1302" s="2" t="s">
        <v>254</v>
      </c>
      <c r="P1302" s="2" t="s">
        <v>5508</v>
      </c>
      <c r="Q1302" s="2" t="s">
        <v>34</v>
      </c>
      <c r="R1302" s="2" t="s">
        <v>34</v>
      </c>
      <c r="S1302" s="2">
        <v>4</v>
      </c>
      <c r="T1302" s="2">
        <v>10</v>
      </c>
      <c r="U1302" s="2">
        <v>10</v>
      </c>
      <c r="V1302" s="2">
        <v>10</v>
      </c>
      <c r="W1302" s="2" t="s">
        <v>34</v>
      </c>
      <c r="X1302" s="2">
        <v>0</v>
      </c>
      <c r="Y1302" s="2">
        <v>6</v>
      </c>
      <c r="Z1302" s="2">
        <v>0</v>
      </c>
      <c r="AA1302" s="2">
        <v>0</v>
      </c>
      <c r="AB1302" s="2">
        <v>0</v>
      </c>
      <c r="AC1302" s="2" t="s">
        <v>5258</v>
      </c>
      <c r="AD1302" s="2" t="s">
        <v>34</v>
      </c>
    </row>
    <row r="1303" spans="1:30" x14ac:dyDescent="0.25">
      <c r="A1303" s="2">
        <v>22730805</v>
      </c>
      <c r="B1303" s="2" t="s">
        <v>5509</v>
      </c>
      <c r="C1303" s="2" t="s">
        <v>34</v>
      </c>
      <c r="D1303" s="2" t="s">
        <v>5510</v>
      </c>
      <c r="E1303" s="2">
        <f>IF(ISNUMBER(SEARCH("无购物",D1303)),1,0)</f>
        <v>1</v>
      </c>
      <c r="F1303" s="2">
        <f>IF(ISNUMBER(SEARCH("无自费",D1303)),1,0)</f>
        <v>0</v>
      </c>
      <c r="G1303" s="2">
        <f>IF(ISNUMBER(SEARCH("成团保障",D1303)),1,0)</f>
        <v>0</v>
      </c>
      <c r="H1303" s="2">
        <f>IF(OR(ISNUMBER(SEARCH("赠取消险",D1303)),ISNUMBER(SEARCH("提前*天免费退",D1303))),1,0)</f>
        <v>0</v>
      </c>
      <c r="I1303" s="2">
        <v>5</v>
      </c>
      <c r="J1303" s="2">
        <v>6</v>
      </c>
      <c r="K1303" s="2" t="s">
        <v>5496</v>
      </c>
      <c r="L1303" s="2">
        <v>40</v>
      </c>
      <c r="M1303" s="2">
        <v>0</v>
      </c>
      <c r="N1303" s="2" t="s">
        <v>34</v>
      </c>
      <c r="O1303" s="2" t="s">
        <v>5497</v>
      </c>
      <c r="P1303" s="2" t="s">
        <v>5511</v>
      </c>
      <c r="Q1303" s="2" t="s">
        <v>34</v>
      </c>
      <c r="R1303" s="2" t="s">
        <v>34</v>
      </c>
      <c r="S1303" s="2">
        <v>175</v>
      </c>
      <c r="T1303" s="2">
        <v>177</v>
      </c>
      <c r="U1303" s="2" t="s">
        <v>34</v>
      </c>
      <c r="V1303" s="2" t="s">
        <v>34</v>
      </c>
      <c r="W1303" s="2" t="s">
        <v>34</v>
      </c>
      <c r="X1303" s="2">
        <v>108</v>
      </c>
      <c r="Y1303" s="2">
        <v>2</v>
      </c>
      <c r="Z1303" s="2">
        <v>0</v>
      </c>
      <c r="AA1303" s="2">
        <v>0</v>
      </c>
      <c r="AB1303" s="2">
        <v>0</v>
      </c>
      <c r="AC1303" s="2" t="s">
        <v>5258</v>
      </c>
      <c r="AD1303" s="2" t="s">
        <v>34</v>
      </c>
    </row>
    <row r="1304" spans="1:30" x14ac:dyDescent="0.25">
      <c r="A1304" s="2">
        <v>22802365</v>
      </c>
      <c r="B1304" s="2" t="s">
        <v>5361</v>
      </c>
      <c r="C1304" s="2" t="s">
        <v>5512</v>
      </c>
      <c r="D1304" s="2" t="s">
        <v>5452</v>
      </c>
      <c r="E1304" s="2">
        <f>IF(ISNUMBER(SEARCH("无购物",D1304)),1,0)</f>
        <v>0</v>
      </c>
      <c r="F1304" s="2">
        <f>IF(ISNUMBER(SEARCH("无自费",D1304)),1,0)</f>
        <v>0</v>
      </c>
      <c r="G1304" s="2">
        <f>IF(ISNUMBER(SEARCH("成团保障",D1304)),1,0)</f>
        <v>1</v>
      </c>
      <c r="H1304" s="2">
        <f>IF(OR(ISNUMBER(SEARCH("赠取消险",D1304)),ISNUMBER(SEARCH("提前*天免费退",D1304))),1,0)</f>
        <v>0</v>
      </c>
      <c r="I1304" s="2">
        <v>5</v>
      </c>
      <c r="J1304" s="2">
        <v>52</v>
      </c>
      <c r="K1304" s="2" t="s">
        <v>5349</v>
      </c>
      <c r="L1304" s="2">
        <v>1288</v>
      </c>
      <c r="M1304" s="2">
        <v>0</v>
      </c>
      <c r="N1304" s="2" t="s">
        <v>34</v>
      </c>
      <c r="O1304" s="2" t="s">
        <v>77</v>
      </c>
      <c r="P1304" s="2" t="s">
        <v>5513</v>
      </c>
      <c r="Q1304" s="2" t="s">
        <v>5514</v>
      </c>
      <c r="R1304" s="2" t="s">
        <v>34</v>
      </c>
      <c r="S1304" s="2">
        <v>323</v>
      </c>
      <c r="T1304" s="2">
        <v>348</v>
      </c>
      <c r="U1304" s="2">
        <v>355</v>
      </c>
      <c r="V1304" s="2" t="s">
        <v>34</v>
      </c>
      <c r="W1304" s="2" t="s">
        <v>34</v>
      </c>
      <c r="X1304" s="2">
        <v>2</v>
      </c>
      <c r="Y1304" s="2">
        <v>25</v>
      </c>
      <c r="Z1304" s="2">
        <v>7</v>
      </c>
      <c r="AA1304" s="2">
        <v>0</v>
      </c>
      <c r="AB1304" s="2">
        <v>0</v>
      </c>
      <c r="AC1304" s="2" t="s">
        <v>5258</v>
      </c>
      <c r="AD1304" s="2" t="s">
        <v>34</v>
      </c>
    </row>
    <row r="1305" spans="1:30" x14ac:dyDescent="0.25">
      <c r="A1305" s="2">
        <v>22952854</v>
      </c>
      <c r="B1305" s="2" t="s">
        <v>5515</v>
      </c>
      <c r="C1305" s="2" t="s">
        <v>5516</v>
      </c>
      <c r="D1305" s="2" t="s">
        <v>5517</v>
      </c>
      <c r="E1305" s="2">
        <f>IF(ISNUMBER(SEARCH("无购物",D1305)),1,0)</f>
        <v>1</v>
      </c>
      <c r="F1305" s="2">
        <f>IF(ISNUMBER(SEARCH("无自费",D1305)),1,0)</f>
        <v>0</v>
      </c>
      <c r="G1305" s="2">
        <f>IF(ISNUMBER(SEARCH("成团保障",D1305)),1,0)</f>
        <v>1</v>
      </c>
      <c r="H1305" s="2">
        <f>IF(OR(ISNUMBER(SEARCH("赠取消险",D1305)),ISNUMBER(SEARCH("提前*天免费退",D1305))),1,0)</f>
        <v>1</v>
      </c>
      <c r="I1305" s="2">
        <v>5</v>
      </c>
      <c r="J1305" s="2">
        <v>1</v>
      </c>
      <c r="K1305" s="2" t="s">
        <v>4281</v>
      </c>
      <c r="L1305" s="2">
        <v>495</v>
      </c>
      <c r="M1305" s="2">
        <v>0</v>
      </c>
      <c r="N1305" s="2" t="s">
        <v>34</v>
      </c>
      <c r="O1305" s="2" t="s">
        <v>77</v>
      </c>
      <c r="P1305" s="2" t="s">
        <v>5518</v>
      </c>
      <c r="Q1305" s="2" t="s">
        <v>34</v>
      </c>
      <c r="R1305" s="2" t="s">
        <v>34</v>
      </c>
      <c r="S1305" s="2">
        <v>10</v>
      </c>
      <c r="T1305" s="2">
        <v>10</v>
      </c>
      <c r="U1305" s="2" t="s">
        <v>34</v>
      </c>
      <c r="V1305" s="2" t="s">
        <v>34</v>
      </c>
      <c r="W1305" s="2" t="s">
        <v>34</v>
      </c>
      <c r="X1305" s="2">
        <v>4</v>
      </c>
      <c r="Y1305" s="2">
        <v>0</v>
      </c>
      <c r="Z1305" s="2">
        <v>0</v>
      </c>
      <c r="AA1305" s="2">
        <v>0</v>
      </c>
      <c r="AB1305" s="2">
        <v>0</v>
      </c>
      <c r="AC1305" s="2" t="s">
        <v>5258</v>
      </c>
      <c r="AD1305" s="2" t="s">
        <v>34</v>
      </c>
    </row>
    <row r="1306" spans="1:30" x14ac:dyDescent="0.25">
      <c r="A1306" s="2">
        <v>23056668</v>
      </c>
      <c r="B1306" s="2" t="s">
        <v>5332</v>
      </c>
      <c r="C1306" s="2" t="s">
        <v>5519</v>
      </c>
      <c r="D1306" s="2" t="s">
        <v>5520</v>
      </c>
      <c r="E1306" s="2">
        <f>IF(ISNUMBER(SEARCH("无购物",D1306)),1,0)</f>
        <v>1</v>
      </c>
      <c r="F1306" s="2">
        <f>IF(ISNUMBER(SEARCH("无自费",D1306)),1,0)</f>
        <v>0</v>
      </c>
      <c r="G1306" s="2">
        <f>IF(ISNUMBER(SEARCH("成团保障",D1306)),1,0)</f>
        <v>1</v>
      </c>
      <c r="H1306" s="2">
        <f>IF(OR(ISNUMBER(SEARCH("赠取消险",D1306)),ISNUMBER(SEARCH("提前*天免费退",D1306))),1,0)</f>
        <v>1</v>
      </c>
      <c r="I1306" s="2">
        <v>4</v>
      </c>
      <c r="J1306" s="2">
        <v>336</v>
      </c>
      <c r="K1306" s="2" t="s">
        <v>33</v>
      </c>
      <c r="L1306" s="2">
        <v>1945</v>
      </c>
      <c r="M1306" s="2">
        <v>1</v>
      </c>
      <c r="N1306" s="2">
        <v>350</v>
      </c>
      <c r="O1306" s="2" t="s">
        <v>77</v>
      </c>
      <c r="P1306" s="2" t="s">
        <v>5521</v>
      </c>
      <c r="Q1306" s="2" t="s">
        <v>5522</v>
      </c>
      <c r="R1306" s="2" t="s">
        <v>34</v>
      </c>
      <c r="S1306" s="2">
        <v>2133</v>
      </c>
      <c r="T1306" s="2">
        <v>2296</v>
      </c>
      <c r="U1306" s="2">
        <v>2354</v>
      </c>
      <c r="V1306" s="2">
        <v>2101</v>
      </c>
      <c r="W1306" s="2">
        <v>2101</v>
      </c>
      <c r="X1306" s="2">
        <v>66</v>
      </c>
      <c r="Y1306" s="2">
        <v>163</v>
      </c>
      <c r="Z1306" s="2">
        <v>58</v>
      </c>
      <c r="AA1306" s="2">
        <v>53</v>
      </c>
      <c r="AB1306" s="2">
        <v>0</v>
      </c>
      <c r="AC1306" s="2" t="s">
        <v>5258</v>
      </c>
      <c r="AD1306" s="2" t="s">
        <v>34</v>
      </c>
    </row>
    <row r="1307" spans="1:30" x14ac:dyDescent="0.25">
      <c r="A1307" s="2">
        <v>23265004</v>
      </c>
      <c r="B1307" s="2" t="s">
        <v>5373</v>
      </c>
      <c r="C1307" s="2" t="s">
        <v>5523</v>
      </c>
      <c r="D1307" s="2" t="s">
        <v>5524</v>
      </c>
      <c r="E1307" s="2">
        <f>IF(ISNUMBER(SEARCH("无购物",D1307)),1,0)</f>
        <v>0</v>
      </c>
      <c r="F1307" s="2">
        <f>IF(ISNUMBER(SEARCH("无自费",D1307)),1,0)</f>
        <v>0</v>
      </c>
      <c r="G1307" s="2">
        <f>IF(ISNUMBER(SEARCH("成团保障",D1307)),1,0)</f>
        <v>1</v>
      </c>
      <c r="H1307" s="2">
        <f>IF(OR(ISNUMBER(SEARCH("赠取消险",D1307)),ISNUMBER(SEARCH("提前*天免费退",D1307))),1,0)</f>
        <v>1</v>
      </c>
      <c r="I1307" s="2">
        <v>4</v>
      </c>
      <c r="J1307" s="2">
        <v>164</v>
      </c>
      <c r="K1307" s="2" t="s">
        <v>5379</v>
      </c>
      <c r="L1307" s="2">
        <v>494</v>
      </c>
      <c r="M1307" s="2">
        <v>1</v>
      </c>
      <c r="N1307" s="2">
        <v>1</v>
      </c>
      <c r="O1307" s="2" t="s">
        <v>77</v>
      </c>
      <c r="P1307" s="2" t="s">
        <v>5414</v>
      </c>
      <c r="Q1307" s="2" t="s">
        <v>5525</v>
      </c>
      <c r="R1307" s="2" t="s">
        <v>34</v>
      </c>
      <c r="S1307" s="2">
        <v>550</v>
      </c>
      <c r="T1307" s="2">
        <v>557</v>
      </c>
      <c r="U1307" s="2">
        <v>566</v>
      </c>
      <c r="V1307" s="2" t="s">
        <v>34</v>
      </c>
      <c r="W1307" s="2" t="s">
        <v>34</v>
      </c>
      <c r="X1307" s="2">
        <v>9</v>
      </c>
      <c r="Y1307" s="2">
        <v>7</v>
      </c>
      <c r="Z1307" s="2">
        <v>9</v>
      </c>
      <c r="AA1307" s="2">
        <v>0</v>
      </c>
      <c r="AB1307" s="2">
        <v>0</v>
      </c>
      <c r="AC1307" s="2" t="s">
        <v>5258</v>
      </c>
      <c r="AD1307" s="2" t="s">
        <v>34</v>
      </c>
    </row>
    <row r="1308" spans="1:30" x14ac:dyDescent="0.25">
      <c r="A1308" s="2">
        <v>23540799</v>
      </c>
      <c r="B1308" s="2" t="s">
        <v>4081</v>
      </c>
      <c r="C1308" s="2" t="s">
        <v>5526</v>
      </c>
      <c r="D1308" s="2" t="s">
        <v>5527</v>
      </c>
      <c r="E1308" s="2">
        <f>IF(ISNUMBER(SEARCH("无购物",D1308)),1,0)</f>
        <v>1</v>
      </c>
      <c r="F1308" s="2">
        <f>IF(ISNUMBER(SEARCH("无自费",D1308)),1,0)</f>
        <v>1</v>
      </c>
      <c r="G1308" s="2">
        <f>IF(ISNUMBER(SEARCH("成团保障",D1308)),1,0)</f>
        <v>1</v>
      </c>
      <c r="H1308" s="2">
        <f>IF(OR(ISNUMBER(SEARCH("赠取消险",D1308)),ISNUMBER(SEARCH("提前*天免费退",D1308))),1,0)</f>
        <v>1</v>
      </c>
      <c r="I1308" s="2">
        <v>5</v>
      </c>
      <c r="J1308" s="2">
        <v>10</v>
      </c>
      <c r="K1308" s="2" t="s">
        <v>4084</v>
      </c>
      <c r="L1308" s="2">
        <v>1010</v>
      </c>
      <c r="M1308" s="2">
        <v>0</v>
      </c>
      <c r="N1308" s="2" t="s">
        <v>34</v>
      </c>
      <c r="O1308" s="2" t="s">
        <v>77</v>
      </c>
      <c r="P1308" s="2" t="s">
        <v>5528</v>
      </c>
      <c r="Q1308" s="2" t="s">
        <v>34</v>
      </c>
      <c r="R1308" s="2" t="s">
        <v>34</v>
      </c>
      <c r="S1308" s="2">
        <v>29</v>
      </c>
      <c r="T1308" s="2">
        <v>33</v>
      </c>
      <c r="U1308" s="2">
        <v>75</v>
      </c>
      <c r="V1308" s="2" t="s">
        <v>34</v>
      </c>
      <c r="W1308" s="2" t="s">
        <v>34</v>
      </c>
      <c r="X1308" s="2">
        <v>0</v>
      </c>
      <c r="Y1308" s="2">
        <v>4</v>
      </c>
      <c r="Z1308" s="2">
        <v>42</v>
      </c>
      <c r="AA1308" s="2">
        <v>0</v>
      </c>
      <c r="AB1308" s="2">
        <v>0</v>
      </c>
      <c r="AC1308" s="2" t="s">
        <v>5258</v>
      </c>
      <c r="AD1308" s="2" t="s">
        <v>34</v>
      </c>
    </row>
    <row r="1309" spans="1:30" x14ac:dyDescent="0.25">
      <c r="A1309" s="2">
        <v>23919952</v>
      </c>
      <c r="B1309" s="2" t="s">
        <v>5332</v>
      </c>
      <c r="C1309" s="2" t="s">
        <v>5529</v>
      </c>
      <c r="D1309" s="2" t="s">
        <v>5530</v>
      </c>
      <c r="E1309" s="2">
        <f>IF(ISNUMBER(SEARCH("无购物",D1309)),1,0)</f>
        <v>1</v>
      </c>
      <c r="F1309" s="2">
        <f>IF(ISNUMBER(SEARCH("无自费",D1309)),1,0)</f>
        <v>0</v>
      </c>
      <c r="G1309" s="2">
        <f>IF(ISNUMBER(SEARCH("成团保障",D1309)),1,0)</f>
        <v>1</v>
      </c>
      <c r="H1309" s="2">
        <f>IF(OR(ISNUMBER(SEARCH("赠取消险",D1309)),ISNUMBER(SEARCH("提前*天免费退",D1309))),1,0)</f>
        <v>1</v>
      </c>
      <c r="I1309" s="2">
        <v>4</v>
      </c>
      <c r="J1309" s="2">
        <v>987</v>
      </c>
      <c r="K1309" s="2" t="s">
        <v>33</v>
      </c>
      <c r="L1309" s="2">
        <v>1542</v>
      </c>
      <c r="M1309" s="2">
        <v>1</v>
      </c>
      <c r="N1309" s="2">
        <v>200</v>
      </c>
      <c r="O1309" s="2" t="s">
        <v>77</v>
      </c>
      <c r="P1309" s="2" t="s">
        <v>5531</v>
      </c>
      <c r="Q1309" s="2" t="s">
        <v>5532</v>
      </c>
      <c r="R1309" s="2" t="s">
        <v>34</v>
      </c>
      <c r="S1309" s="2">
        <v>6830</v>
      </c>
      <c r="T1309" s="2">
        <v>8080</v>
      </c>
      <c r="U1309" s="2">
        <v>10045</v>
      </c>
      <c r="V1309" s="2">
        <v>10843</v>
      </c>
      <c r="W1309" s="2">
        <v>11495</v>
      </c>
      <c r="X1309" s="2">
        <v>401</v>
      </c>
      <c r="Y1309" s="2">
        <v>1250</v>
      </c>
      <c r="Z1309" s="2">
        <v>1965</v>
      </c>
      <c r="AA1309" s="2">
        <v>798</v>
      </c>
      <c r="AB1309" s="2">
        <v>652</v>
      </c>
      <c r="AC1309" s="2" t="s">
        <v>5258</v>
      </c>
      <c r="AD1309" s="2" t="s">
        <v>34</v>
      </c>
    </row>
    <row r="1310" spans="1:30" x14ac:dyDescent="0.25">
      <c r="A1310" s="2">
        <v>24035596</v>
      </c>
      <c r="B1310" s="2" t="s">
        <v>4106</v>
      </c>
      <c r="C1310" s="2" t="s">
        <v>4107</v>
      </c>
      <c r="D1310" s="2" t="s">
        <v>5533</v>
      </c>
      <c r="E1310" s="2">
        <f>IF(ISNUMBER(SEARCH("无购物",D1310)),1,0)</f>
        <v>1</v>
      </c>
      <c r="F1310" s="2">
        <f>IF(ISNUMBER(SEARCH("无自费",D1310)),1,0)</f>
        <v>0</v>
      </c>
      <c r="G1310" s="2">
        <f>IF(ISNUMBER(SEARCH("成团保障",D1310)),1,0)</f>
        <v>1</v>
      </c>
      <c r="H1310" s="2">
        <f>IF(OR(ISNUMBER(SEARCH("赠取消险",D1310)),ISNUMBER(SEARCH("提前*天免费退",D1310))),1,0)</f>
        <v>0</v>
      </c>
      <c r="I1310" s="2">
        <v>5</v>
      </c>
      <c r="J1310" s="2">
        <v>3</v>
      </c>
      <c r="K1310" s="2" t="s">
        <v>3936</v>
      </c>
      <c r="L1310" s="2">
        <v>1699</v>
      </c>
      <c r="M1310" s="2">
        <v>0</v>
      </c>
      <c r="N1310" s="2" t="s">
        <v>34</v>
      </c>
      <c r="O1310" s="2" t="s">
        <v>77</v>
      </c>
      <c r="P1310" s="2" t="s">
        <v>5449</v>
      </c>
      <c r="Q1310" s="2" t="s">
        <v>34</v>
      </c>
      <c r="R1310" s="2" t="s">
        <v>34</v>
      </c>
      <c r="S1310" s="2">
        <v>39</v>
      </c>
      <c r="T1310" s="2">
        <v>39</v>
      </c>
      <c r="U1310" s="2">
        <v>51</v>
      </c>
      <c r="V1310" s="2" t="s">
        <v>34</v>
      </c>
      <c r="W1310" s="2" t="s">
        <v>34</v>
      </c>
      <c r="X1310" s="2">
        <v>8</v>
      </c>
      <c r="Y1310" s="2">
        <v>0</v>
      </c>
      <c r="Z1310" s="2">
        <v>12</v>
      </c>
      <c r="AA1310" s="2">
        <v>0</v>
      </c>
      <c r="AB1310" s="2">
        <v>0</v>
      </c>
      <c r="AC1310" s="2" t="s">
        <v>5258</v>
      </c>
      <c r="AD1310" s="2" t="s">
        <v>34</v>
      </c>
    </row>
    <row r="1311" spans="1:30" x14ac:dyDescent="0.25">
      <c r="A1311" s="2">
        <v>24132983</v>
      </c>
      <c r="B1311" s="2" t="s">
        <v>5534</v>
      </c>
      <c r="C1311" s="2" t="s">
        <v>5535</v>
      </c>
      <c r="D1311" s="2" t="s">
        <v>5466</v>
      </c>
      <c r="E1311" s="2">
        <f>IF(ISNUMBER(SEARCH("无购物",D1311)),1,0)</f>
        <v>1</v>
      </c>
      <c r="F1311" s="2">
        <f>IF(ISNUMBER(SEARCH("无自费",D1311)),1,0)</f>
        <v>1</v>
      </c>
      <c r="G1311" s="2">
        <f>IF(ISNUMBER(SEARCH("成团保障",D1311)),1,0)</f>
        <v>1</v>
      </c>
      <c r="H1311" s="2">
        <f>IF(OR(ISNUMBER(SEARCH("赠取消险",D1311)),ISNUMBER(SEARCH("提前*天免费退",D1311))),1,0)</f>
        <v>0</v>
      </c>
      <c r="I1311" s="2">
        <v>4</v>
      </c>
      <c r="J1311" s="2">
        <v>13</v>
      </c>
      <c r="K1311" s="2" t="s">
        <v>5397</v>
      </c>
      <c r="L1311" s="2">
        <v>4440</v>
      </c>
      <c r="M1311" s="2">
        <v>0</v>
      </c>
      <c r="N1311" s="2" t="s">
        <v>34</v>
      </c>
      <c r="O1311" s="2" t="s">
        <v>254</v>
      </c>
      <c r="P1311" s="2" t="s">
        <v>5474</v>
      </c>
      <c r="Q1311" s="2" t="s">
        <v>34</v>
      </c>
      <c r="R1311" s="2" t="s">
        <v>34</v>
      </c>
      <c r="S1311" s="2">
        <v>61</v>
      </c>
      <c r="T1311" s="2">
        <v>61</v>
      </c>
      <c r="U1311" s="2">
        <v>70</v>
      </c>
      <c r="V1311" s="2">
        <v>72</v>
      </c>
      <c r="W1311" s="2">
        <v>72</v>
      </c>
      <c r="X1311" s="2">
        <v>0</v>
      </c>
      <c r="Y1311" s="2">
        <v>0</v>
      </c>
      <c r="Z1311" s="2">
        <v>9</v>
      </c>
      <c r="AA1311" s="2">
        <v>2</v>
      </c>
      <c r="AB1311" s="2">
        <v>0</v>
      </c>
      <c r="AC1311" s="2" t="s">
        <v>5258</v>
      </c>
      <c r="AD1311" s="2" t="s">
        <v>34</v>
      </c>
    </row>
    <row r="1312" spans="1:30" x14ac:dyDescent="0.25">
      <c r="A1312" s="2">
        <v>24133645</v>
      </c>
      <c r="B1312" s="2" t="s">
        <v>5536</v>
      </c>
      <c r="C1312" s="2" t="s">
        <v>5537</v>
      </c>
      <c r="D1312" s="2" t="s">
        <v>5538</v>
      </c>
      <c r="E1312" s="2">
        <f>IF(ISNUMBER(SEARCH("无购物",D1312)),1,0)</f>
        <v>1</v>
      </c>
      <c r="F1312" s="2">
        <f>IF(ISNUMBER(SEARCH("无自费",D1312)),1,0)</f>
        <v>1</v>
      </c>
      <c r="G1312" s="2">
        <f>IF(ISNUMBER(SEARCH("成团保障",D1312)),1,0)</f>
        <v>1</v>
      </c>
      <c r="H1312" s="2">
        <f>IF(OR(ISNUMBER(SEARCH("赠取消险",D1312)),ISNUMBER(SEARCH("提前*天免费退",D1312))),1,0)</f>
        <v>0</v>
      </c>
      <c r="I1312" s="2">
        <v>5</v>
      </c>
      <c r="J1312" s="2">
        <v>3</v>
      </c>
      <c r="K1312" s="2" t="s">
        <v>5397</v>
      </c>
      <c r="L1312" s="2">
        <v>4488</v>
      </c>
      <c r="M1312" s="2">
        <v>1</v>
      </c>
      <c r="N1312" s="2">
        <v>400</v>
      </c>
      <c r="O1312" s="2" t="s">
        <v>254</v>
      </c>
      <c r="P1312" s="2" t="s">
        <v>5539</v>
      </c>
      <c r="Q1312" s="2" t="s">
        <v>34</v>
      </c>
      <c r="R1312" s="2" t="s">
        <v>34</v>
      </c>
      <c r="S1312" s="2">
        <v>22</v>
      </c>
      <c r="T1312" s="2">
        <v>28</v>
      </c>
      <c r="U1312" s="2">
        <v>36</v>
      </c>
      <c r="V1312" s="2">
        <v>49</v>
      </c>
      <c r="W1312" s="2">
        <v>71</v>
      </c>
      <c r="X1312" s="2">
        <v>4</v>
      </c>
      <c r="Y1312" s="2">
        <v>6</v>
      </c>
      <c r="Z1312" s="2">
        <v>8</v>
      </c>
      <c r="AA1312" s="2">
        <v>13</v>
      </c>
      <c r="AB1312" s="2">
        <v>22</v>
      </c>
      <c r="AC1312" s="2" t="s">
        <v>5258</v>
      </c>
      <c r="AD1312" s="2" t="s">
        <v>34</v>
      </c>
    </row>
    <row r="1313" spans="1:30" x14ac:dyDescent="0.25">
      <c r="A1313" s="2">
        <v>24251766</v>
      </c>
      <c r="B1313" s="2" t="s">
        <v>5373</v>
      </c>
      <c r="C1313" s="2" t="s">
        <v>5540</v>
      </c>
      <c r="D1313" s="2" t="s">
        <v>5541</v>
      </c>
      <c r="E1313" s="2">
        <f>IF(ISNUMBER(SEARCH("无购物",D1313)),1,0)</f>
        <v>0</v>
      </c>
      <c r="F1313" s="2">
        <f>IF(ISNUMBER(SEARCH("无自费",D1313)),1,0)</f>
        <v>0</v>
      </c>
      <c r="G1313" s="2">
        <f>IF(ISNUMBER(SEARCH("成团保障",D1313)),1,0)</f>
        <v>1</v>
      </c>
      <c r="H1313" s="2">
        <f>IF(OR(ISNUMBER(SEARCH("赠取消险",D1313)),ISNUMBER(SEARCH("提前*天免费退",D1313))),1,0)</f>
        <v>0</v>
      </c>
      <c r="I1313" s="2">
        <v>4</v>
      </c>
      <c r="J1313" s="2">
        <v>5</v>
      </c>
      <c r="K1313" s="2" t="s">
        <v>5542</v>
      </c>
      <c r="L1313" s="2">
        <v>1517</v>
      </c>
      <c r="M1313" s="2">
        <v>0</v>
      </c>
      <c r="N1313" s="2" t="s">
        <v>34</v>
      </c>
      <c r="O1313" s="2" t="s">
        <v>77</v>
      </c>
      <c r="P1313" s="2" t="s">
        <v>5543</v>
      </c>
      <c r="Q1313" s="2" t="s">
        <v>34</v>
      </c>
      <c r="R1313" s="2" t="s">
        <v>34</v>
      </c>
      <c r="S1313" s="2">
        <v>55</v>
      </c>
      <c r="T1313" s="2" t="s">
        <v>34</v>
      </c>
      <c r="U1313" s="2" t="s">
        <v>34</v>
      </c>
      <c r="V1313" s="2" t="s">
        <v>34</v>
      </c>
      <c r="W1313" s="2" t="s">
        <v>34</v>
      </c>
      <c r="X1313" s="2">
        <v>7</v>
      </c>
      <c r="Y1313" s="2">
        <v>0</v>
      </c>
      <c r="Z1313" s="2">
        <v>0</v>
      </c>
      <c r="AA1313" s="2">
        <v>0</v>
      </c>
      <c r="AB1313" s="2">
        <v>0</v>
      </c>
      <c r="AC1313" s="2" t="s">
        <v>5258</v>
      </c>
      <c r="AD1313" s="2" t="s">
        <v>34</v>
      </c>
    </row>
    <row r="1314" spans="1:30" x14ac:dyDescent="0.25">
      <c r="A1314" s="2">
        <v>24551393</v>
      </c>
      <c r="B1314" s="2" t="s">
        <v>5544</v>
      </c>
      <c r="C1314" s="2" t="s">
        <v>5545</v>
      </c>
      <c r="D1314" s="2" t="s">
        <v>5466</v>
      </c>
      <c r="E1314" s="2">
        <f>IF(ISNUMBER(SEARCH("无购物",D1314)),1,0)</f>
        <v>1</v>
      </c>
      <c r="F1314" s="2">
        <f>IF(ISNUMBER(SEARCH("无自费",D1314)),1,0)</f>
        <v>1</v>
      </c>
      <c r="G1314" s="2">
        <f>IF(ISNUMBER(SEARCH("成团保障",D1314)),1,0)</f>
        <v>1</v>
      </c>
      <c r="H1314" s="2">
        <f>IF(OR(ISNUMBER(SEARCH("赠取消险",D1314)),ISNUMBER(SEARCH("提前*天免费退",D1314))),1,0)</f>
        <v>0</v>
      </c>
      <c r="I1314" s="2">
        <v>4</v>
      </c>
      <c r="J1314" s="2">
        <v>34</v>
      </c>
      <c r="K1314" s="2" t="s">
        <v>5397</v>
      </c>
      <c r="L1314" s="2">
        <v>2099</v>
      </c>
      <c r="M1314" s="2">
        <v>1</v>
      </c>
      <c r="N1314" s="2">
        <v>100</v>
      </c>
      <c r="O1314" s="2" t="s">
        <v>254</v>
      </c>
      <c r="P1314" s="2" t="s">
        <v>5546</v>
      </c>
      <c r="Q1314" s="2" t="s">
        <v>34</v>
      </c>
      <c r="R1314" s="2" t="s">
        <v>34</v>
      </c>
      <c r="S1314" s="2" t="s">
        <v>34</v>
      </c>
      <c r="T1314" s="2">
        <v>295</v>
      </c>
      <c r="U1314" s="2">
        <v>341</v>
      </c>
      <c r="V1314" s="2">
        <v>350</v>
      </c>
      <c r="W1314" s="2">
        <v>380</v>
      </c>
      <c r="X1314" s="2">
        <v>0</v>
      </c>
      <c r="Y1314" s="2">
        <v>0</v>
      </c>
      <c r="Z1314" s="2">
        <v>46</v>
      </c>
      <c r="AA1314" s="2">
        <v>9</v>
      </c>
      <c r="AB1314" s="2">
        <v>30</v>
      </c>
      <c r="AC1314" s="2" t="s">
        <v>5258</v>
      </c>
      <c r="AD1314" s="2" t="s">
        <v>34</v>
      </c>
    </row>
    <row r="1315" spans="1:30" x14ac:dyDescent="0.25">
      <c r="A1315" s="2">
        <v>25050906</v>
      </c>
      <c r="B1315" s="2" t="s">
        <v>5547</v>
      </c>
      <c r="C1315" s="2" t="s">
        <v>5548</v>
      </c>
      <c r="D1315" s="2" t="s">
        <v>5549</v>
      </c>
      <c r="E1315" s="2">
        <f>IF(ISNUMBER(SEARCH("无购物",D1315)),1,0)</f>
        <v>1</v>
      </c>
      <c r="F1315" s="2">
        <f>IF(ISNUMBER(SEARCH("无自费",D1315)),1,0)</f>
        <v>1</v>
      </c>
      <c r="G1315" s="2">
        <f>IF(ISNUMBER(SEARCH("成团保障",D1315)),1,0)</f>
        <v>1</v>
      </c>
      <c r="H1315" s="2">
        <f>IF(OR(ISNUMBER(SEARCH("赠取消险",D1315)),ISNUMBER(SEARCH("提前*天免费退",D1315))),1,0)</f>
        <v>0</v>
      </c>
      <c r="I1315" s="2">
        <v>4</v>
      </c>
      <c r="J1315" s="2">
        <v>8</v>
      </c>
      <c r="K1315" s="2" t="s">
        <v>5397</v>
      </c>
      <c r="L1315" s="2">
        <v>3479</v>
      </c>
      <c r="M1315" s="2">
        <v>0</v>
      </c>
      <c r="N1315" s="2" t="s">
        <v>34</v>
      </c>
      <c r="O1315" s="2" t="s">
        <v>254</v>
      </c>
      <c r="P1315" s="2" t="s">
        <v>5550</v>
      </c>
      <c r="Q1315" s="2" t="s">
        <v>34</v>
      </c>
      <c r="R1315" s="2" t="s">
        <v>34</v>
      </c>
      <c r="S1315" s="2">
        <v>43</v>
      </c>
      <c r="T1315" s="2" t="s">
        <v>34</v>
      </c>
      <c r="U1315" s="2">
        <v>83</v>
      </c>
      <c r="V1315" s="2">
        <v>129</v>
      </c>
      <c r="W1315" s="2">
        <v>131</v>
      </c>
      <c r="X1315" s="2">
        <v>3</v>
      </c>
      <c r="Y1315" s="2">
        <v>0</v>
      </c>
      <c r="Z1315" s="2">
        <v>0</v>
      </c>
      <c r="AA1315" s="2">
        <v>46</v>
      </c>
      <c r="AB1315" s="2">
        <v>2</v>
      </c>
      <c r="AC1315" s="2" t="s">
        <v>5258</v>
      </c>
      <c r="AD1315" s="2" t="s">
        <v>34</v>
      </c>
    </row>
    <row r="1316" spans="1:30" x14ac:dyDescent="0.25">
      <c r="A1316" s="2">
        <v>25258219</v>
      </c>
      <c r="B1316" s="2" t="s">
        <v>5464</v>
      </c>
      <c r="C1316" s="2" t="s">
        <v>5551</v>
      </c>
      <c r="D1316" s="2" t="s">
        <v>5466</v>
      </c>
      <c r="E1316" s="2">
        <f>IF(ISNUMBER(SEARCH("无购物",D1316)),1,0)</f>
        <v>1</v>
      </c>
      <c r="F1316" s="2">
        <f>IF(ISNUMBER(SEARCH("无自费",D1316)),1,0)</f>
        <v>1</v>
      </c>
      <c r="G1316" s="2">
        <f>IF(ISNUMBER(SEARCH("成团保障",D1316)),1,0)</f>
        <v>1</v>
      </c>
      <c r="H1316" s="2">
        <f>IF(OR(ISNUMBER(SEARCH("赠取消险",D1316)),ISNUMBER(SEARCH("提前*天免费退",D1316))),1,0)</f>
        <v>0</v>
      </c>
      <c r="I1316" s="2">
        <v>5</v>
      </c>
      <c r="J1316" s="2">
        <v>24</v>
      </c>
      <c r="K1316" s="2" t="s">
        <v>5397</v>
      </c>
      <c r="L1316" s="2">
        <v>2999</v>
      </c>
      <c r="M1316" s="2">
        <v>1</v>
      </c>
      <c r="N1316" s="2">
        <v>100</v>
      </c>
      <c r="O1316" s="2" t="s">
        <v>254</v>
      </c>
      <c r="P1316" s="2" t="s">
        <v>5552</v>
      </c>
      <c r="Q1316" s="2" t="s">
        <v>34</v>
      </c>
      <c r="R1316" s="2" t="s">
        <v>34</v>
      </c>
      <c r="S1316" s="2">
        <v>163</v>
      </c>
      <c r="T1316" s="2">
        <v>150</v>
      </c>
      <c r="U1316" s="2">
        <v>195</v>
      </c>
      <c r="V1316" s="2">
        <v>216</v>
      </c>
      <c r="W1316" s="2">
        <v>229</v>
      </c>
      <c r="X1316" s="2">
        <v>35</v>
      </c>
      <c r="Y1316" s="2">
        <v>13</v>
      </c>
      <c r="Z1316" s="2">
        <v>45</v>
      </c>
      <c r="AA1316" s="2">
        <v>21</v>
      </c>
      <c r="AB1316" s="2">
        <v>13</v>
      </c>
      <c r="AC1316" s="2" t="s">
        <v>5258</v>
      </c>
      <c r="AD1316" s="2" t="s">
        <v>34</v>
      </c>
    </row>
    <row r="1317" spans="1:30" x14ac:dyDescent="0.25">
      <c r="A1317" s="2">
        <v>25258384</v>
      </c>
      <c r="B1317" s="2" t="s">
        <v>5464</v>
      </c>
      <c r="C1317" s="2" t="s">
        <v>5553</v>
      </c>
      <c r="D1317" s="2" t="s">
        <v>5554</v>
      </c>
      <c r="E1317" s="2">
        <f>IF(ISNUMBER(SEARCH("无购物",D1317)),1,0)</f>
        <v>1</v>
      </c>
      <c r="F1317" s="2">
        <f>IF(ISNUMBER(SEARCH("无自费",D1317)),1,0)</f>
        <v>0</v>
      </c>
      <c r="G1317" s="2">
        <f>IF(ISNUMBER(SEARCH("成团保障",D1317)),1,0)</f>
        <v>1</v>
      </c>
      <c r="H1317" s="2">
        <f>IF(OR(ISNUMBER(SEARCH("赠取消险",D1317)),ISNUMBER(SEARCH("提前*天免费退",D1317))),1,0)</f>
        <v>0</v>
      </c>
      <c r="I1317" s="2">
        <v>4</v>
      </c>
      <c r="J1317" s="2">
        <v>17</v>
      </c>
      <c r="K1317" s="2" t="s">
        <v>5397</v>
      </c>
      <c r="L1317" s="2">
        <v>2599</v>
      </c>
      <c r="M1317" s="2">
        <v>1</v>
      </c>
      <c r="N1317" s="2">
        <v>100</v>
      </c>
      <c r="O1317" s="2" t="s">
        <v>254</v>
      </c>
      <c r="P1317" s="2" t="s">
        <v>5555</v>
      </c>
      <c r="Q1317" s="2" t="s">
        <v>34</v>
      </c>
      <c r="R1317" s="2" t="s">
        <v>34</v>
      </c>
      <c r="S1317" s="2">
        <v>87</v>
      </c>
      <c r="T1317" s="2">
        <v>126</v>
      </c>
      <c r="U1317" s="2">
        <v>166</v>
      </c>
      <c r="V1317" s="2">
        <v>182</v>
      </c>
      <c r="W1317" s="2">
        <v>186</v>
      </c>
      <c r="X1317" s="2">
        <v>7</v>
      </c>
      <c r="Y1317" s="2">
        <v>39</v>
      </c>
      <c r="Z1317" s="2">
        <v>40</v>
      </c>
      <c r="AA1317" s="2">
        <v>16</v>
      </c>
      <c r="AB1317" s="2">
        <v>4</v>
      </c>
      <c r="AC1317" s="2" t="s">
        <v>5258</v>
      </c>
      <c r="AD1317" s="2" t="s">
        <v>34</v>
      </c>
    </row>
    <row r="1318" spans="1:30" x14ac:dyDescent="0.25">
      <c r="A1318" s="2">
        <v>25605127</v>
      </c>
      <c r="B1318" s="2" t="s">
        <v>5556</v>
      </c>
      <c r="C1318" s="2" t="s">
        <v>5557</v>
      </c>
      <c r="D1318" s="2" t="s">
        <v>5558</v>
      </c>
      <c r="E1318" s="2">
        <f>IF(ISNUMBER(SEARCH("无购物",D1318)),1,0)</f>
        <v>1</v>
      </c>
      <c r="F1318" s="2">
        <f>IF(ISNUMBER(SEARCH("无自费",D1318)),1,0)</f>
        <v>0</v>
      </c>
      <c r="G1318" s="2">
        <f>IF(ISNUMBER(SEARCH("成团保障",D1318)),1,0)</f>
        <v>1</v>
      </c>
      <c r="H1318" s="2">
        <f>IF(OR(ISNUMBER(SEARCH("赠取消险",D1318)),ISNUMBER(SEARCH("提前*天免费退",D1318))),1,0)</f>
        <v>1</v>
      </c>
      <c r="I1318" s="2">
        <v>4</v>
      </c>
      <c r="J1318" s="2">
        <v>26</v>
      </c>
      <c r="K1318" s="2" t="s">
        <v>33</v>
      </c>
      <c r="L1318" s="2">
        <v>2265</v>
      </c>
      <c r="M1318" s="2">
        <v>1</v>
      </c>
      <c r="N1318" s="2">
        <v>500</v>
      </c>
      <c r="O1318" s="2" t="s">
        <v>77</v>
      </c>
      <c r="P1318" s="2" t="s">
        <v>5521</v>
      </c>
      <c r="Q1318" s="2" t="s">
        <v>34</v>
      </c>
      <c r="R1318" s="2" t="s">
        <v>34</v>
      </c>
      <c r="S1318" s="2">
        <v>124</v>
      </c>
      <c r="T1318" s="2">
        <v>140</v>
      </c>
      <c r="U1318" s="2">
        <v>153</v>
      </c>
      <c r="V1318" s="2">
        <v>157</v>
      </c>
      <c r="W1318" s="2">
        <v>159</v>
      </c>
      <c r="X1318" s="2">
        <v>0</v>
      </c>
      <c r="Y1318" s="2">
        <v>16</v>
      </c>
      <c r="Z1318" s="2">
        <v>13</v>
      </c>
      <c r="AA1318" s="2">
        <v>4</v>
      </c>
      <c r="AB1318" s="2">
        <v>2</v>
      </c>
      <c r="AC1318" s="2" t="s">
        <v>5258</v>
      </c>
      <c r="AD1318" s="2" t="s">
        <v>34</v>
      </c>
    </row>
    <row r="1319" spans="1:30" x14ac:dyDescent="0.25">
      <c r="A1319" s="2">
        <v>25609483</v>
      </c>
      <c r="B1319" s="2" t="s">
        <v>5559</v>
      </c>
      <c r="C1319" s="2" t="s">
        <v>5560</v>
      </c>
      <c r="D1319" s="2" t="s">
        <v>5558</v>
      </c>
      <c r="E1319" s="2">
        <f>IF(ISNUMBER(SEARCH("无购物",D1319)),1,0)</f>
        <v>1</v>
      </c>
      <c r="F1319" s="2">
        <f>IF(ISNUMBER(SEARCH("无自费",D1319)),1,0)</f>
        <v>0</v>
      </c>
      <c r="G1319" s="2">
        <f>IF(ISNUMBER(SEARCH("成团保障",D1319)),1,0)</f>
        <v>1</v>
      </c>
      <c r="H1319" s="2">
        <f>IF(OR(ISNUMBER(SEARCH("赠取消险",D1319)),ISNUMBER(SEARCH("提前*天免费退",D1319))),1,0)</f>
        <v>1</v>
      </c>
      <c r="I1319" s="2">
        <v>4</v>
      </c>
      <c r="J1319" s="2">
        <v>56</v>
      </c>
      <c r="K1319" s="2" t="s">
        <v>33</v>
      </c>
      <c r="L1319" s="2">
        <v>1623</v>
      </c>
      <c r="M1319" s="2">
        <v>1</v>
      </c>
      <c r="N1319" s="2">
        <v>200</v>
      </c>
      <c r="O1319" s="2" t="s">
        <v>77</v>
      </c>
      <c r="P1319" s="2" t="s">
        <v>5521</v>
      </c>
      <c r="Q1319" s="2" t="s">
        <v>34</v>
      </c>
      <c r="R1319" s="2" t="s">
        <v>34</v>
      </c>
      <c r="S1319" s="2">
        <v>387</v>
      </c>
      <c r="T1319" s="2" t="s">
        <v>34</v>
      </c>
      <c r="U1319" s="2">
        <v>473</v>
      </c>
      <c r="V1319" s="2">
        <v>478</v>
      </c>
      <c r="W1319" s="2">
        <v>505</v>
      </c>
      <c r="X1319" s="2">
        <v>46</v>
      </c>
      <c r="Y1319" s="2">
        <v>0</v>
      </c>
      <c r="Z1319" s="2">
        <v>0</v>
      </c>
      <c r="AA1319" s="2">
        <v>5</v>
      </c>
      <c r="AB1319" s="2">
        <v>27</v>
      </c>
      <c r="AC1319" s="2" t="s">
        <v>5258</v>
      </c>
      <c r="AD1319" s="2" t="s">
        <v>34</v>
      </c>
    </row>
    <row r="1320" spans="1:30" x14ac:dyDescent="0.25">
      <c r="A1320" s="2">
        <v>25792491</v>
      </c>
      <c r="B1320" s="2" t="s">
        <v>5332</v>
      </c>
      <c r="C1320" s="2" t="s">
        <v>5561</v>
      </c>
      <c r="D1320" s="2" t="s">
        <v>5396</v>
      </c>
      <c r="E1320" s="2">
        <f>IF(ISNUMBER(SEARCH("无购物",D1320)),1,0)</f>
        <v>1</v>
      </c>
      <c r="F1320" s="2">
        <f>IF(ISNUMBER(SEARCH("无自费",D1320)),1,0)</f>
        <v>1</v>
      </c>
      <c r="G1320" s="2">
        <f>IF(ISNUMBER(SEARCH("成团保障",D1320)),1,0)</f>
        <v>1</v>
      </c>
      <c r="H1320" s="2">
        <f>IF(OR(ISNUMBER(SEARCH("赠取消险",D1320)),ISNUMBER(SEARCH("提前*天免费退",D1320))),1,0)</f>
        <v>0</v>
      </c>
      <c r="I1320" s="2">
        <v>4</v>
      </c>
      <c r="J1320" s="2">
        <v>26</v>
      </c>
      <c r="K1320" s="2" t="s">
        <v>5486</v>
      </c>
      <c r="L1320" s="2">
        <v>2599</v>
      </c>
      <c r="M1320" s="2">
        <v>0</v>
      </c>
      <c r="N1320" s="2" t="s">
        <v>34</v>
      </c>
      <c r="O1320" s="2" t="s">
        <v>77</v>
      </c>
      <c r="P1320" s="2" t="s">
        <v>5398</v>
      </c>
      <c r="Q1320" s="2" t="s">
        <v>34</v>
      </c>
      <c r="R1320" s="2" t="s">
        <v>34</v>
      </c>
      <c r="S1320" s="2">
        <v>120</v>
      </c>
      <c r="T1320" s="2">
        <v>124</v>
      </c>
      <c r="U1320" s="2">
        <v>132</v>
      </c>
      <c r="V1320" s="2">
        <v>132</v>
      </c>
      <c r="W1320" s="2">
        <v>132</v>
      </c>
      <c r="X1320" s="2">
        <v>0</v>
      </c>
      <c r="Y1320" s="2">
        <v>4</v>
      </c>
      <c r="Z1320" s="2">
        <v>8</v>
      </c>
      <c r="AA1320" s="2">
        <v>0</v>
      </c>
      <c r="AB1320" s="2">
        <v>0</v>
      </c>
      <c r="AC1320" s="2" t="s">
        <v>5258</v>
      </c>
      <c r="AD1320" s="2" t="s">
        <v>34</v>
      </c>
    </row>
    <row r="1321" spans="1:30" x14ac:dyDescent="0.25">
      <c r="A1321" s="2">
        <v>26418065</v>
      </c>
      <c r="B1321" s="2" t="s">
        <v>5562</v>
      </c>
      <c r="C1321" s="2" t="s">
        <v>5563</v>
      </c>
      <c r="D1321" s="2" t="s">
        <v>71</v>
      </c>
      <c r="E1321" s="2">
        <f>IF(ISNUMBER(SEARCH("无购物",D1321)),1,0)</f>
        <v>0</v>
      </c>
      <c r="F1321" s="2">
        <f>IF(ISNUMBER(SEARCH("无自费",D1321)),1,0)</f>
        <v>0</v>
      </c>
      <c r="G1321" s="2">
        <f>IF(ISNUMBER(SEARCH("成团保障",D1321)),1,0)</f>
        <v>0</v>
      </c>
      <c r="H1321" s="2">
        <f>IF(OR(ISNUMBER(SEARCH("赠取消险",D1321)),ISNUMBER(SEARCH("提前*天免费退",D1321))),1,0)</f>
        <v>0</v>
      </c>
      <c r="I1321" s="2" t="s">
        <v>34</v>
      </c>
      <c r="J1321" s="2" t="s">
        <v>34</v>
      </c>
      <c r="K1321" s="2" t="s">
        <v>33</v>
      </c>
      <c r="L1321" s="2">
        <v>281</v>
      </c>
      <c r="M1321" s="2">
        <v>0</v>
      </c>
      <c r="N1321" s="2" t="s">
        <v>34</v>
      </c>
      <c r="O1321" s="2" t="s">
        <v>35</v>
      </c>
      <c r="P1321" s="2" t="s">
        <v>5564</v>
      </c>
      <c r="Q1321" s="2" t="s">
        <v>34</v>
      </c>
      <c r="R1321" s="2" t="s">
        <v>34</v>
      </c>
      <c r="S1321" s="2">
        <v>655</v>
      </c>
      <c r="T1321" s="2">
        <v>655</v>
      </c>
      <c r="U1321" s="2">
        <v>656</v>
      </c>
      <c r="V1321" s="2" t="s">
        <v>34</v>
      </c>
      <c r="W1321" s="2" t="s">
        <v>34</v>
      </c>
      <c r="X1321" s="2">
        <v>0</v>
      </c>
      <c r="Y1321" s="2">
        <v>0</v>
      </c>
      <c r="Z1321" s="2">
        <v>1</v>
      </c>
      <c r="AA1321" s="2">
        <v>0</v>
      </c>
      <c r="AB1321" s="2">
        <v>0</v>
      </c>
      <c r="AC1321" s="2" t="s">
        <v>5258</v>
      </c>
      <c r="AD1321" s="2" t="s">
        <v>34</v>
      </c>
    </row>
    <row r="1322" spans="1:30" x14ac:dyDescent="0.25">
      <c r="A1322" s="2">
        <v>26471520</v>
      </c>
      <c r="B1322" s="2" t="s">
        <v>5471</v>
      </c>
      <c r="C1322" s="2" t="s">
        <v>5565</v>
      </c>
      <c r="D1322" s="2" t="s">
        <v>5566</v>
      </c>
      <c r="E1322" s="2">
        <f>IF(ISNUMBER(SEARCH("无购物",D1322)),1,0)</f>
        <v>1</v>
      </c>
      <c r="F1322" s="2">
        <f>IF(ISNUMBER(SEARCH("无自费",D1322)),1,0)</f>
        <v>1</v>
      </c>
      <c r="G1322" s="2">
        <f>IF(ISNUMBER(SEARCH("成团保障",D1322)),1,0)</f>
        <v>1</v>
      </c>
      <c r="H1322" s="2">
        <f>IF(OR(ISNUMBER(SEARCH("赠取消险",D1322)),ISNUMBER(SEARCH("提前*天免费退",D1322))),1,0)</f>
        <v>0</v>
      </c>
      <c r="I1322" s="2">
        <v>4</v>
      </c>
      <c r="J1322" s="2">
        <v>24</v>
      </c>
      <c r="K1322" s="2" t="s">
        <v>33</v>
      </c>
      <c r="L1322" s="2">
        <v>3866</v>
      </c>
      <c r="M1322" s="2">
        <v>0</v>
      </c>
      <c r="N1322" s="2" t="s">
        <v>34</v>
      </c>
      <c r="O1322" s="2" t="s">
        <v>254</v>
      </c>
      <c r="P1322" s="2" t="s">
        <v>5470</v>
      </c>
      <c r="Q1322" s="2" t="s">
        <v>34</v>
      </c>
      <c r="R1322" s="2" t="s">
        <v>34</v>
      </c>
      <c r="S1322" s="2">
        <v>260</v>
      </c>
      <c r="T1322" s="2">
        <v>278</v>
      </c>
      <c r="U1322" s="2">
        <v>306</v>
      </c>
      <c r="V1322" s="2">
        <v>314</v>
      </c>
      <c r="W1322" s="2">
        <v>317</v>
      </c>
      <c r="X1322" s="2">
        <v>20</v>
      </c>
      <c r="Y1322" s="2">
        <v>18</v>
      </c>
      <c r="Z1322" s="2">
        <v>28</v>
      </c>
      <c r="AA1322" s="2">
        <v>8</v>
      </c>
      <c r="AB1322" s="2">
        <v>3</v>
      </c>
      <c r="AC1322" s="2" t="s">
        <v>5258</v>
      </c>
      <c r="AD1322" s="2" t="s">
        <v>34</v>
      </c>
    </row>
    <row r="1323" spans="1:30" x14ac:dyDescent="0.25">
      <c r="A1323" s="2">
        <v>26482633</v>
      </c>
      <c r="B1323" s="2" t="s">
        <v>4232</v>
      </c>
      <c r="C1323" s="2" t="s">
        <v>5567</v>
      </c>
      <c r="D1323" s="2" t="s">
        <v>5568</v>
      </c>
      <c r="E1323" s="2">
        <f>IF(ISNUMBER(SEARCH("无购物",D1323)),1,0)</f>
        <v>1</v>
      </c>
      <c r="F1323" s="2">
        <f>IF(ISNUMBER(SEARCH("无自费",D1323)),1,0)</f>
        <v>0</v>
      </c>
      <c r="G1323" s="2">
        <f>IF(ISNUMBER(SEARCH("成团保障",D1323)),1,0)</f>
        <v>1</v>
      </c>
      <c r="H1323" s="2">
        <f>IF(OR(ISNUMBER(SEARCH("赠取消险",D1323)),ISNUMBER(SEARCH("提前*天免费退",D1323))),1,0)</f>
        <v>1</v>
      </c>
      <c r="I1323" s="2">
        <v>5</v>
      </c>
      <c r="J1323" s="2">
        <v>6</v>
      </c>
      <c r="K1323" s="2" t="s">
        <v>4132</v>
      </c>
      <c r="L1323" s="2">
        <v>778</v>
      </c>
      <c r="M1323" s="2">
        <v>0</v>
      </c>
      <c r="N1323" s="2" t="s">
        <v>34</v>
      </c>
      <c r="O1323" s="2" t="s">
        <v>77</v>
      </c>
      <c r="P1323" s="2" t="s">
        <v>5569</v>
      </c>
      <c r="Q1323" s="2" t="s">
        <v>34</v>
      </c>
      <c r="R1323" s="2" t="s">
        <v>34</v>
      </c>
      <c r="S1323" s="2">
        <v>17</v>
      </c>
      <c r="T1323" s="2">
        <v>19</v>
      </c>
      <c r="U1323" s="2">
        <v>24</v>
      </c>
      <c r="V1323" s="2" t="s">
        <v>34</v>
      </c>
      <c r="W1323" s="2" t="s">
        <v>34</v>
      </c>
      <c r="X1323" s="2">
        <v>0</v>
      </c>
      <c r="Y1323" s="2">
        <v>2</v>
      </c>
      <c r="Z1323" s="2">
        <v>5</v>
      </c>
      <c r="AA1323" s="2">
        <v>0</v>
      </c>
      <c r="AB1323" s="2">
        <v>0</v>
      </c>
      <c r="AC1323" s="2" t="s">
        <v>5258</v>
      </c>
      <c r="AD1323" s="2" t="s">
        <v>34</v>
      </c>
    </row>
    <row r="1324" spans="1:30" x14ac:dyDescent="0.25">
      <c r="A1324" s="2">
        <v>26605877</v>
      </c>
      <c r="B1324" s="2" t="s">
        <v>5559</v>
      </c>
      <c r="C1324" s="2" t="s">
        <v>5570</v>
      </c>
      <c r="D1324" s="2" t="s">
        <v>5571</v>
      </c>
      <c r="E1324" s="2">
        <f>IF(ISNUMBER(SEARCH("无购物",D1324)),1,0)</f>
        <v>1</v>
      </c>
      <c r="F1324" s="2">
        <f>IF(ISNUMBER(SEARCH("无自费",D1324)),1,0)</f>
        <v>0</v>
      </c>
      <c r="G1324" s="2">
        <f>IF(ISNUMBER(SEARCH("成团保障",D1324)),1,0)</f>
        <v>1</v>
      </c>
      <c r="H1324" s="2">
        <f>IF(OR(ISNUMBER(SEARCH("赠取消险",D1324)),ISNUMBER(SEARCH("提前*天免费退",D1324))),1,0)</f>
        <v>0</v>
      </c>
      <c r="I1324" s="2">
        <v>4</v>
      </c>
      <c r="J1324" s="2">
        <v>33</v>
      </c>
      <c r="K1324" s="2" t="s">
        <v>5401</v>
      </c>
      <c r="L1324" s="2">
        <v>1750</v>
      </c>
      <c r="M1324" s="2">
        <v>1</v>
      </c>
      <c r="N1324" s="2">
        <v>100</v>
      </c>
      <c r="O1324" s="2" t="s">
        <v>77</v>
      </c>
      <c r="P1324" s="2" t="s">
        <v>5572</v>
      </c>
      <c r="Q1324" s="2" t="s">
        <v>34</v>
      </c>
      <c r="R1324" s="2" t="s">
        <v>34</v>
      </c>
      <c r="S1324" s="2">
        <v>207</v>
      </c>
      <c r="T1324" s="2">
        <v>212</v>
      </c>
      <c r="U1324" s="2">
        <v>225</v>
      </c>
      <c r="V1324" s="2">
        <v>240</v>
      </c>
      <c r="W1324" s="2">
        <v>256</v>
      </c>
      <c r="X1324" s="2">
        <v>10</v>
      </c>
      <c r="Y1324" s="2">
        <v>5</v>
      </c>
      <c r="Z1324" s="2">
        <v>13</v>
      </c>
      <c r="AA1324" s="2">
        <v>15</v>
      </c>
      <c r="AB1324" s="2">
        <v>16</v>
      </c>
      <c r="AC1324" s="2" t="s">
        <v>5258</v>
      </c>
      <c r="AD1324" s="2" t="s">
        <v>34</v>
      </c>
    </row>
    <row r="1325" spans="1:30" x14ac:dyDescent="0.25">
      <c r="A1325" s="2">
        <v>26612081</v>
      </c>
      <c r="B1325" s="2" t="s">
        <v>5361</v>
      </c>
      <c r="C1325" s="2" t="s">
        <v>5573</v>
      </c>
      <c r="D1325" s="2" t="s">
        <v>5571</v>
      </c>
      <c r="E1325" s="2">
        <f>IF(ISNUMBER(SEARCH("无购物",D1325)),1,0)</f>
        <v>1</v>
      </c>
      <c r="F1325" s="2">
        <f>IF(ISNUMBER(SEARCH("无自费",D1325)),1,0)</f>
        <v>0</v>
      </c>
      <c r="G1325" s="2">
        <f>IF(ISNUMBER(SEARCH("成团保障",D1325)),1,0)</f>
        <v>1</v>
      </c>
      <c r="H1325" s="2">
        <f>IF(OR(ISNUMBER(SEARCH("赠取消险",D1325)),ISNUMBER(SEARCH("提前*天免费退",D1325))),1,0)</f>
        <v>0</v>
      </c>
      <c r="I1325" s="2">
        <v>4</v>
      </c>
      <c r="J1325" s="2">
        <v>95</v>
      </c>
      <c r="K1325" s="2" t="s">
        <v>5401</v>
      </c>
      <c r="L1325" s="2">
        <v>1659</v>
      </c>
      <c r="M1325" s="2">
        <v>0</v>
      </c>
      <c r="N1325" s="2" t="s">
        <v>34</v>
      </c>
      <c r="O1325" s="2" t="s">
        <v>77</v>
      </c>
      <c r="P1325" s="2" t="s">
        <v>5417</v>
      </c>
      <c r="Q1325" s="2" t="s">
        <v>34</v>
      </c>
      <c r="R1325" s="2" t="s">
        <v>34</v>
      </c>
      <c r="S1325" s="2">
        <v>595</v>
      </c>
      <c r="T1325" s="2">
        <v>715</v>
      </c>
      <c r="U1325" s="2">
        <v>918</v>
      </c>
      <c r="V1325" s="2">
        <v>1031</v>
      </c>
      <c r="W1325" s="2">
        <v>1145</v>
      </c>
      <c r="X1325" s="2">
        <v>41</v>
      </c>
      <c r="Y1325" s="2">
        <v>120</v>
      </c>
      <c r="Z1325" s="2">
        <v>203</v>
      </c>
      <c r="AA1325" s="2">
        <v>113</v>
      </c>
      <c r="AB1325" s="2">
        <v>114</v>
      </c>
      <c r="AC1325" s="2" t="s">
        <v>5258</v>
      </c>
      <c r="AD1325" s="2" t="s">
        <v>34</v>
      </c>
    </row>
    <row r="1326" spans="1:30" x14ac:dyDescent="0.25">
      <c r="A1326" s="2">
        <v>27106401</v>
      </c>
      <c r="B1326" s="2" t="s">
        <v>5464</v>
      </c>
      <c r="C1326" s="2" t="s">
        <v>5574</v>
      </c>
      <c r="D1326" s="2" t="s">
        <v>5575</v>
      </c>
      <c r="E1326" s="2">
        <f>IF(ISNUMBER(SEARCH("无购物",D1326)),1,0)</f>
        <v>1</v>
      </c>
      <c r="F1326" s="2">
        <f>IF(ISNUMBER(SEARCH("无自费",D1326)),1,0)</f>
        <v>1</v>
      </c>
      <c r="G1326" s="2">
        <f>IF(ISNUMBER(SEARCH("成团保障",D1326)),1,0)</f>
        <v>1</v>
      </c>
      <c r="H1326" s="2">
        <f>IF(OR(ISNUMBER(SEARCH("赠取消险",D1326)),ISNUMBER(SEARCH("提前*天免费退",D1326))),1,0)</f>
        <v>0</v>
      </c>
      <c r="I1326" s="2">
        <v>5</v>
      </c>
      <c r="J1326" s="2">
        <v>1</v>
      </c>
      <c r="K1326" s="2" t="s">
        <v>5397</v>
      </c>
      <c r="L1326" s="2">
        <v>8252</v>
      </c>
      <c r="M1326" s="2">
        <v>0</v>
      </c>
      <c r="N1326" s="2" t="s">
        <v>34</v>
      </c>
      <c r="O1326" s="2" t="s">
        <v>254</v>
      </c>
      <c r="P1326" s="2" t="s">
        <v>5576</v>
      </c>
      <c r="Q1326" s="2" t="s">
        <v>34</v>
      </c>
      <c r="R1326" s="2" t="s">
        <v>34</v>
      </c>
      <c r="S1326" s="2">
        <v>12</v>
      </c>
      <c r="T1326" s="2">
        <v>12</v>
      </c>
      <c r="U1326" s="2">
        <v>14</v>
      </c>
      <c r="V1326" s="2">
        <v>14</v>
      </c>
      <c r="W1326" s="2">
        <v>14</v>
      </c>
      <c r="X1326" s="2">
        <v>0</v>
      </c>
      <c r="Y1326" s="2">
        <v>0</v>
      </c>
      <c r="Z1326" s="2">
        <v>2</v>
      </c>
      <c r="AA1326" s="2">
        <v>0</v>
      </c>
      <c r="AB1326" s="2">
        <v>0</v>
      </c>
      <c r="AC1326" s="2" t="s">
        <v>5258</v>
      </c>
      <c r="AD1326" s="2" t="s">
        <v>34</v>
      </c>
    </row>
    <row r="1327" spans="1:30" x14ac:dyDescent="0.25">
      <c r="A1327" s="2">
        <v>27138926</v>
      </c>
      <c r="B1327" s="2" t="s">
        <v>5464</v>
      </c>
      <c r="C1327" s="2" t="s">
        <v>5577</v>
      </c>
      <c r="D1327" s="2" t="s">
        <v>5466</v>
      </c>
      <c r="E1327" s="2">
        <f>IF(ISNUMBER(SEARCH("无购物",D1327)),1,0)</f>
        <v>1</v>
      </c>
      <c r="F1327" s="2">
        <f>IF(ISNUMBER(SEARCH("无自费",D1327)),1,0)</f>
        <v>1</v>
      </c>
      <c r="G1327" s="2">
        <f>IF(ISNUMBER(SEARCH("成团保障",D1327)),1,0)</f>
        <v>1</v>
      </c>
      <c r="H1327" s="2">
        <f>IF(OR(ISNUMBER(SEARCH("赠取消险",D1327)),ISNUMBER(SEARCH("提前*天免费退",D1327))),1,0)</f>
        <v>0</v>
      </c>
      <c r="I1327" s="2">
        <v>5</v>
      </c>
      <c r="J1327" s="2">
        <v>9</v>
      </c>
      <c r="K1327" s="2" t="s">
        <v>5397</v>
      </c>
      <c r="L1327" s="2">
        <v>3748</v>
      </c>
      <c r="M1327" s="2">
        <v>0</v>
      </c>
      <c r="N1327" s="2" t="s">
        <v>34</v>
      </c>
      <c r="O1327" s="2" t="s">
        <v>254</v>
      </c>
      <c r="P1327" s="2" t="s">
        <v>5578</v>
      </c>
      <c r="Q1327" s="2" t="s">
        <v>34</v>
      </c>
      <c r="R1327" s="2" t="s">
        <v>34</v>
      </c>
      <c r="S1327" s="2">
        <v>41</v>
      </c>
      <c r="T1327" s="2">
        <v>43</v>
      </c>
      <c r="U1327" s="2">
        <v>47</v>
      </c>
      <c r="V1327" s="2">
        <v>49</v>
      </c>
      <c r="W1327" s="2">
        <v>57</v>
      </c>
      <c r="X1327" s="2">
        <v>0</v>
      </c>
      <c r="Y1327" s="2">
        <v>2</v>
      </c>
      <c r="Z1327" s="2">
        <v>4</v>
      </c>
      <c r="AA1327" s="2">
        <v>2</v>
      </c>
      <c r="AB1327" s="2">
        <v>8</v>
      </c>
      <c r="AC1327" s="2" t="s">
        <v>5258</v>
      </c>
      <c r="AD1327" s="2" t="s">
        <v>34</v>
      </c>
    </row>
    <row r="1328" spans="1:30" x14ac:dyDescent="0.25">
      <c r="A1328" s="2">
        <v>27303048</v>
      </c>
      <c r="B1328" s="2" t="s">
        <v>4232</v>
      </c>
      <c r="C1328" s="2" t="s">
        <v>4233</v>
      </c>
      <c r="D1328" s="2" t="s">
        <v>5579</v>
      </c>
      <c r="E1328" s="2">
        <f>IF(ISNUMBER(SEARCH("无购物",D1328)),1,0)</f>
        <v>1</v>
      </c>
      <c r="F1328" s="2">
        <f>IF(ISNUMBER(SEARCH("无自费",D1328)),1,0)</f>
        <v>0</v>
      </c>
      <c r="G1328" s="2">
        <f>IF(ISNUMBER(SEARCH("成团保障",D1328)),1,0)</f>
        <v>1</v>
      </c>
      <c r="H1328" s="2">
        <f>IF(OR(ISNUMBER(SEARCH("赠取消险",D1328)),ISNUMBER(SEARCH("提前*天免费退",D1328))),1,0)</f>
        <v>0</v>
      </c>
      <c r="I1328" s="2">
        <v>4</v>
      </c>
      <c r="J1328" s="2">
        <v>123</v>
      </c>
      <c r="K1328" s="2" t="s">
        <v>4132</v>
      </c>
      <c r="L1328" s="2">
        <v>498</v>
      </c>
      <c r="M1328" s="2">
        <v>0</v>
      </c>
      <c r="N1328" s="2" t="s">
        <v>34</v>
      </c>
      <c r="O1328" s="2" t="s">
        <v>77</v>
      </c>
      <c r="P1328" s="2" t="s">
        <v>5569</v>
      </c>
      <c r="Q1328" s="2" t="s">
        <v>5580</v>
      </c>
      <c r="R1328" s="2" t="s">
        <v>34</v>
      </c>
      <c r="S1328" s="2">
        <v>488</v>
      </c>
      <c r="T1328" s="2">
        <v>514</v>
      </c>
      <c r="U1328" s="2" t="s">
        <v>34</v>
      </c>
      <c r="V1328" s="2">
        <v>572</v>
      </c>
      <c r="W1328" s="2">
        <v>641</v>
      </c>
      <c r="X1328" s="2">
        <v>30</v>
      </c>
      <c r="Y1328" s="2">
        <v>26</v>
      </c>
      <c r="Z1328" s="2">
        <v>0</v>
      </c>
      <c r="AA1328" s="2">
        <v>0</v>
      </c>
      <c r="AB1328" s="2">
        <v>69</v>
      </c>
      <c r="AC1328" s="2" t="s">
        <v>5258</v>
      </c>
      <c r="AD1328" s="2" t="s">
        <v>34</v>
      </c>
    </row>
    <row r="1329" spans="1:30" x14ac:dyDescent="0.25">
      <c r="A1329" s="2">
        <v>27323337</v>
      </c>
      <c r="B1329" s="2" t="s">
        <v>5581</v>
      </c>
      <c r="C1329" s="2" t="s">
        <v>34</v>
      </c>
      <c r="D1329" s="2" t="s">
        <v>5582</v>
      </c>
      <c r="E1329" s="2">
        <f>IF(ISNUMBER(SEARCH("无购物",D1329)),1,0)</f>
        <v>1</v>
      </c>
      <c r="F1329" s="2">
        <f>IF(ISNUMBER(SEARCH("无自费",D1329)),1,0)</f>
        <v>1</v>
      </c>
      <c r="G1329" s="2">
        <f>IF(ISNUMBER(SEARCH("成团保障",D1329)),1,0)</f>
        <v>0</v>
      </c>
      <c r="H1329" s="2">
        <f>IF(OR(ISNUMBER(SEARCH("赠取消险",D1329)),ISNUMBER(SEARCH("提前*天免费退",D1329))),1,0)</f>
        <v>0</v>
      </c>
      <c r="I1329" s="2">
        <v>5</v>
      </c>
      <c r="J1329" s="2">
        <v>3</v>
      </c>
      <c r="K1329" s="2" t="s">
        <v>5583</v>
      </c>
      <c r="L1329" s="2">
        <v>120</v>
      </c>
      <c r="M1329" s="2">
        <v>0</v>
      </c>
      <c r="N1329" s="2" t="s">
        <v>34</v>
      </c>
      <c r="O1329" s="2" t="s">
        <v>5497</v>
      </c>
      <c r="P1329" s="2" t="s">
        <v>5584</v>
      </c>
      <c r="Q1329" s="2" t="s">
        <v>5585</v>
      </c>
      <c r="R1329" s="2" t="s">
        <v>34</v>
      </c>
      <c r="S1329" s="2">
        <v>193</v>
      </c>
      <c r="T1329" s="2">
        <v>194</v>
      </c>
      <c r="U1329" s="2">
        <v>194</v>
      </c>
      <c r="V1329" s="2">
        <v>194</v>
      </c>
      <c r="W1329" s="2" t="s">
        <v>34</v>
      </c>
      <c r="X1329" s="2">
        <v>3</v>
      </c>
      <c r="Y1329" s="2">
        <v>1</v>
      </c>
      <c r="Z1329" s="2">
        <v>0</v>
      </c>
      <c r="AA1329" s="2">
        <v>0</v>
      </c>
      <c r="AB1329" s="2">
        <v>0</v>
      </c>
      <c r="AC1329" s="2" t="s">
        <v>5258</v>
      </c>
      <c r="AD1329" s="2" t="s">
        <v>34</v>
      </c>
    </row>
    <row r="1330" spans="1:30" x14ac:dyDescent="0.25">
      <c r="A1330" s="2">
        <v>27388486</v>
      </c>
      <c r="B1330" s="2" t="s">
        <v>5394</v>
      </c>
      <c r="C1330" s="2" t="s">
        <v>5586</v>
      </c>
      <c r="D1330" s="2" t="s">
        <v>5587</v>
      </c>
      <c r="E1330" s="2">
        <f>IF(ISNUMBER(SEARCH("无购物",D1330)),1,0)</f>
        <v>1</v>
      </c>
      <c r="F1330" s="2">
        <f>IF(ISNUMBER(SEARCH("无自费",D1330)),1,0)</f>
        <v>1</v>
      </c>
      <c r="G1330" s="2">
        <f>IF(ISNUMBER(SEARCH("成团保障",D1330)),1,0)</f>
        <v>1</v>
      </c>
      <c r="H1330" s="2">
        <f>IF(OR(ISNUMBER(SEARCH("赠取消险",D1330)),ISNUMBER(SEARCH("提前*天免费退",D1330))),1,0)</f>
        <v>1</v>
      </c>
      <c r="I1330" s="2">
        <v>4</v>
      </c>
      <c r="J1330" s="2">
        <v>459</v>
      </c>
      <c r="K1330" s="2" t="s">
        <v>33</v>
      </c>
      <c r="L1330" s="2">
        <v>2299</v>
      </c>
      <c r="M1330" s="2">
        <v>1</v>
      </c>
      <c r="N1330" s="2">
        <v>400</v>
      </c>
      <c r="O1330" s="2" t="s">
        <v>77</v>
      </c>
      <c r="P1330" s="2" t="s">
        <v>5588</v>
      </c>
      <c r="Q1330" s="2" t="s">
        <v>34</v>
      </c>
      <c r="R1330" s="2" t="s">
        <v>34</v>
      </c>
      <c r="S1330" s="2">
        <v>2490</v>
      </c>
      <c r="T1330" s="2">
        <v>2999</v>
      </c>
      <c r="U1330" s="2">
        <v>3250</v>
      </c>
      <c r="V1330" s="2">
        <v>3377</v>
      </c>
      <c r="W1330" s="2">
        <v>3507</v>
      </c>
      <c r="X1330" s="2">
        <v>255</v>
      </c>
      <c r="Y1330" s="2">
        <v>509</v>
      </c>
      <c r="Z1330" s="2">
        <v>251</v>
      </c>
      <c r="AA1330" s="2">
        <v>127</v>
      </c>
      <c r="AB1330" s="2">
        <v>130</v>
      </c>
      <c r="AC1330" s="2" t="s">
        <v>5258</v>
      </c>
      <c r="AD1330" s="2" t="s">
        <v>34</v>
      </c>
    </row>
    <row r="1331" spans="1:30" x14ac:dyDescent="0.25">
      <c r="A1331" s="2">
        <v>27404239</v>
      </c>
      <c r="B1331" s="2" t="s">
        <v>5559</v>
      </c>
      <c r="C1331" s="2" t="s">
        <v>5589</v>
      </c>
      <c r="D1331" s="2" t="s">
        <v>5590</v>
      </c>
      <c r="E1331" s="2">
        <f>IF(ISNUMBER(SEARCH("无购物",D1331)),1,0)</f>
        <v>1</v>
      </c>
      <c r="F1331" s="2">
        <f>IF(ISNUMBER(SEARCH("无自费",D1331)),1,0)</f>
        <v>1</v>
      </c>
      <c r="G1331" s="2">
        <f>IF(ISNUMBER(SEARCH("成团保障",D1331)),1,0)</f>
        <v>1</v>
      </c>
      <c r="H1331" s="2">
        <f>IF(OR(ISNUMBER(SEARCH("赠取消险",D1331)),ISNUMBER(SEARCH("提前*天免费退",D1331))),1,0)</f>
        <v>1</v>
      </c>
      <c r="I1331" s="2">
        <v>4</v>
      </c>
      <c r="J1331" s="2">
        <v>59</v>
      </c>
      <c r="K1331" s="2" t="s">
        <v>33</v>
      </c>
      <c r="L1331" s="2">
        <v>2230</v>
      </c>
      <c r="M1331" s="2">
        <v>1</v>
      </c>
      <c r="N1331" s="2">
        <v>300</v>
      </c>
      <c r="O1331" s="2" t="s">
        <v>77</v>
      </c>
      <c r="P1331" s="2" t="s">
        <v>5588</v>
      </c>
      <c r="Q1331" s="2" t="s">
        <v>34</v>
      </c>
      <c r="R1331" s="2" t="s">
        <v>34</v>
      </c>
      <c r="S1331" s="2">
        <v>268</v>
      </c>
      <c r="T1331" s="2">
        <v>270</v>
      </c>
      <c r="U1331" s="2">
        <v>278</v>
      </c>
      <c r="V1331" s="2">
        <v>284</v>
      </c>
      <c r="W1331" s="2">
        <v>291</v>
      </c>
      <c r="X1331" s="2">
        <v>11</v>
      </c>
      <c r="Y1331" s="2">
        <v>2</v>
      </c>
      <c r="Z1331" s="2">
        <v>8</v>
      </c>
      <c r="AA1331" s="2">
        <v>6</v>
      </c>
      <c r="AB1331" s="2">
        <v>7</v>
      </c>
      <c r="AC1331" s="2" t="s">
        <v>5258</v>
      </c>
      <c r="AD1331" s="2" t="s">
        <v>34</v>
      </c>
    </row>
    <row r="1332" spans="1:30" x14ac:dyDescent="0.25">
      <c r="A1332" s="2">
        <v>27459430</v>
      </c>
      <c r="B1332" s="2" t="s">
        <v>5591</v>
      </c>
      <c r="C1332" s="2" t="s">
        <v>5592</v>
      </c>
      <c r="D1332" s="2" t="s">
        <v>5590</v>
      </c>
      <c r="E1332" s="2">
        <f>IF(ISNUMBER(SEARCH("无购物",D1332)),1,0)</f>
        <v>1</v>
      </c>
      <c r="F1332" s="2">
        <f>IF(ISNUMBER(SEARCH("无自费",D1332)),1,0)</f>
        <v>1</v>
      </c>
      <c r="G1332" s="2">
        <f>IF(ISNUMBER(SEARCH("成团保障",D1332)),1,0)</f>
        <v>1</v>
      </c>
      <c r="H1332" s="2">
        <f>IF(OR(ISNUMBER(SEARCH("赠取消险",D1332)),ISNUMBER(SEARCH("提前*天免费退",D1332))),1,0)</f>
        <v>1</v>
      </c>
      <c r="I1332" s="2">
        <v>4</v>
      </c>
      <c r="J1332" s="2">
        <v>19</v>
      </c>
      <c r="K1332" s="2" t="s">
        <v>33</v>
      </c>
      <c r="L1332" s="2">
        <v>2953</v>
      </c>
      <c r="M1332" s="2">
        <v>1</v>
      </c>
      <c r="N1332" s="2">
        <v>400</v>
      </c>
      <c r="O1332" s="2" t="s">
        <v>144</v>
      </c>
      <c r="P1332" s="2" t="s">
        <v>5588</v>
      </c>
      <c r="Q1332" s="2" t="s">
        <v>34</v>
      </c>
      <c r="R1332" s="2" t="s">
        <v>34</v>
      </c>
      <c r="S1332" s="2">
        <v>98</v>
      </c>
      <c r="T1332" s="2">
        <v>113</v>
      </c>
      <c r="U1332" s="2">
        <v>121</v>
      </c>
      <c r="V1332" s="2">
        <v>126</v>
      </c>
      <c r="W1332" s="2">
        <v>131</v>
      </c>
      <c r="X1332" s="2">
        <v>2</v>
      </c>
      <c r="Y1332" s="2">
        <v>15</v>
      </c>
      <c r="Z1332" s="2">
        <v>8</v>
      </c>
      <c r="AA1332" s="2">
        <v>5</v>
      </c>
      <c r="AB1332" s="2">
        <v>5</v>
      </c>
      <c r="AC1332" s="2" t="s">
        <v>5258</v>
      </c>
      <c r="AD1332" s="2" t="s">
        <v>34</v>
      </c>
    </row>
    <row r="1333" spans="1:30" x14ac:dyDescent="0.25">
      <c r="A1333" s="2">
        <v>27544326</v>
      </c>
      <c r="B1333" s="2" t="s">
        <v>5464</v>
      </c>
      <c r="C1333" s="2" t="s">
        <v>5593</v>
      </c>
      <c r="D1333" s="2" t="s">
        <v>5466</v>
      </c>
      <c r="E1333" s="2">
        <f>IF(ISNUMBER(SEARCH("无购物",D1333)),1,0)</f>
        <v>1</v>
      </c>
      <c r="F1333" s="2">
        <f>IF(ISNUMBER(SEARCH("无自费",D1333)),1,0)</f>
        <v>1</v>
      </c>
      <c r="G1333" s="2">
        <f>IF(ISNUMBER(SEARCH("成团保障",D1333)),1,0)</f>
        <v>1</v>
      </c>
      <c r="H1333" s="2">
        <f>IF(OR(ISNUMBER(SEARCH("赠取消险",D1333)),ISNUMBER(SEARCH("提前*天免费退",D1333))),1,0)</f>
        <v>0</v>
      </c>
      <c r="I1333" s="2">
        <v>4</v>
      </c>
      <c r="J1333" s="2">
        <v>73</v>
      </c>
      <c r="K1333" s="2" t="s">
        <v>5397</v>
      </c>
      <c r="L1333" s="2">
        <v>2399</v>
      </c>
      <c r="M1333" s="2">
        <v>1</v>
      </c>
      <c r="N1333" s="2">
        <v>100</v>
      </c>
      <c r="O1333" s="2" t="s">
        <v>254</v>
      </c>
      <c r="P1333" s="2" t="s">
        <v>5594</v>
      </c>
      <c r="Q1333" s="2" t="s">
        <v>34</v>
      </c>
      <c r="R1333" s="2" t="s">
        <v>34</v>
      </c>
      <c r="S1333" s="2">
        <v>479</v>
      </c>
      <c r="T1333" s="2">
        <v>596</v>
      </c>
      <c r="U1333" s="2">
        <v>729</v>
      </c>
      <c r="V1333" s="2">
        <v>809</v>
      </c>
      <c r="W1333" s="2">
        <v>935</v>
      </c>
      <c r="X1333" s="2">
        <v>54</v>
      </c>
      <c r="Y1333" s="2">
        <v>117</v>
      </c>
      <c r="Z1333" s="2">
        <v>133</v>
      </c>
      <c r="AA1333" s="2">
        <v>80</v>
      </c>
      <c r="AB1333" s="2">
        <v>126</v>
      </c>
      <c r="AC1333" s="2" t="s">
        <v>5258</v>
      </c>
      <c r="AD1333" s="2" t="s">
        <v>34</v>
      </c>
    </row>
    <row r="1334" spans="1:30" x14ac:dyDescent="0.25">
      <c r="A1334" s="2">
        <v>27590267</v>
      </c>
      <c r="B1334" s="2" t="s">
        <v>5547</v>
      </c>
      <c r="C1334" s="2" t="s">
        <v>5595</v>
      </c>
      <c r="D1334" s="2" t="s">
        <v>5466</v>
      </c>
      <c r="E1334" s="2">
        <f>IF(ISNUMBER(SEARCH("无购物",D1334)),1,0)</f>
        <v>1</v>
      </c>
      <c r="F1334" s="2">
        <f>IF(ISNUMBER(SEARCH("无自费",D1334)),1,0)</f>
        <v>1</v>
      </c>
      <c r="G1334" s="2">
        <f>IF(ISNUMBER(SEARCH("成团保障",D1334)),1,0)</f>
        <v>1</v>
      </c>
      <c r="H1334" s="2">
        <f>IF(OR(ISNUMBER(SEARCH("赠取消险",D1334)),ISNUMBER(SEARCH("提前*天免费退",D1334))),1,0)</f>
        <v>0</v>
      </c>
      <c r="I1334" s="2">
        <v>4</v>
      </c>
      <c r="J1334" s="2">
        <v>4</v>
      </c>
      <c r="K1334" s="2" t="s">
        <v>5486</v>
      </c>
      <c r="L1334" s="2">
        <v>2999</v>
      </c>
      <c r="M1334" s="2">
        <v>1</v>
      </c>
      <c r="N1334" s="2">
        <v>300</v>
      </c>
      <c r="O1334" s="2" t="s">
        <v>254</v>
      </c>
      <c r="P1334" s="2" t="s">
        <v>5596</v>
      </c>
      <c r="Q1334" s="2" t="s">
        <v>34</v>
      </c>
      <c r="R1334" s="2" t="s">
        <v>34</v>
      </c>
      <c r="S1334" s="2">
        <v>17</v>
      </c>
      <c r="T1334" s="2">
        <v>19</v>
      </c>
      <c r="U1334" s="2">
        <v>19</v>
      </c>
      <c r="V1334" s="2">
        <v>19</v>
      </c>
      <c r="W1334" s="2">
        <v>19</v>
      </c>
      <c r="X1334" s="2">
        <v>0</v>
      </c>
      <c r="Y1334" s="2">
        <v>2</v>
      </c>
      <c r="Z1334" s="2">
        <v>0</v>
      </c>
      <c r="AA1334" s="2">
        <v>0</v>
      </c>
      <c r="AB1334" s="2">
        <v>0</v>
      </c>
      <c r="AC1334" s="2" t="s">
        <v>5258</v>
      </c>
      <c r="AD1334" s="2" t="s">
        <v>34</v>
      </c>
    </row>
    <row r="1335" spans="1:30" x14ac:dyDescent="0.25">
      <c r="A1335" s="2">
        <v>27599503</v>
      </c>
      <c r="B1335" s="2" t="s">
        <v>5373</v>
      </c>
      <c r="C1335" s="2" t="s">
        <v>5597</v>
      </c>
      <c r="D1335" s="2" t="s">
        <v>5363</v>
      </c>
      <c r="E1335" s="2">
        <f>IF(ISNUMBER(SEARCH("无购物",D1335)),1,0)</f>
        <v>1</v>
      </c>
      <c r="F1335" s="2">
        <f>IF(ISNUMBER(SEARCH("无自费",D1335)),1,0)</f>
        <v>0</v>
      </c>
      <c r="G1335" s="2">
        <f>IF(ISNUMBER(SEARCH("成团保障",D1335)),1,0)</f>
        <v>1</v>
      </c>
      <c r="H1335" s="2">
        <f>IF(OR(ISNUMBER(SEARCH("赠取消险",D1335)),ISNUMBER(SEARCH("提前*天免费退",D1335))),1,0)</f>
        <v>1</v>
      </c>
      <c r="I1335" s="2">
        <v>4</v>
      </c>
      <c r="J1335" s="2">
        <v>428</v>
      </c>
      <c r="K1335" s="2" t="s">
        <v>33</v>
      </c>
      <c r="L1335" s="2">
        <v>942</v>
      </c>
      <c r="M1335" s="2">
        <v>0</v>
      </c>
      <c r="N1335" s="2" t="s">
        <v>34</v>
      </c>
      <c r="O1335" s="2" t="s">
        <v>77</v>
      </c>
      <c r="P1335" s="2" t="s">
        <v>5598</v>
      </c>
      <c r="Q1335" s="2" t="s">
        <v>5599</v>
      </c>
      <c r="R1335" s="2" t="s">
        <v>34</v>
      </c>
      <c r="S1335" s="2">
        <v>11716</v>
      </c>
      <c r="T1335" s="2" t="s">
        <v>34</v>
      </c>
      <c r="U1335" s="2" t="s">
        <v>34</v>
      </c>
      <c r="V1335" s="2" t="s">
        <v>34</v>
      </c>
      <c r="W1335" s="2" t="s">
        <v>34</v>
      </c>
      <c r="X1335" s="2">
        <v>22</v>
      </c>
      <c r="Y1335" s="2">
        <v>0</v>
      </c>
      <c r="Z1335" s="2">
        <v>0</v>
      </c>
      <c r="AA1335" s="2">
        <v>0</v>
      </c>
      <c r="AB1335" s="2">
        <v>0</v>
      </c>
      <c r="AC1335" s="2" t="s">
        <v>5258</v>
      </c>
      <c r="AD1335" s="2" t="s">
        <v>34</v>
      </c>
    </row>
    <row r="1336" spans="1:30" x14ac:dyDescent="0.25">
      <c r="A1336" s="2">
        <v>27624132</v>
      </c>
      <c r="B1336" s="2" t="s">
        <v>5464</v>
      </c>
      <c r="C1336" s="2" t="s">
        <v>5600</v>
      </c>
      <c r="D1336" s="2" t="s">
        <v>5500</v>
      </c>
      <c r="E1336" s="2">
        <f>IF(ISNUMBER(SEARCH("无购物",D1336)),1,0)</f>
        <v>1</v>
      </c>
      <c r="F1336" s="2">
        <f>IF(ISNUMBER(SEARCH("无自费",D1336)),1,0)</f>
        <v>1</v>
      </c>
      <c r="G1336" s="2">
        <f>IF(ISNUMBER(SEARCH("成团保障",D1336)),1,0)</f>
        <v>1</v>
      </c>
      <c r="H1336" s="2">
        <f>IF(OR(ISNUMBER(SEARCH("赠取消险",D1336)),ISNUMBER(SEARCH("提前*天免费退",D1336))),1,0)</f>
        <v>0</v>
      </c>
      <c r="I1336" s="2">
        <v>4</v>
      </c>
      <c r="J1336" s="2">
        <v>3</v>
      </c>
      <c r="K1336" s="2" t="s">
        <v>33</v>
      </c>
      <c r="L1336" s="2">
        <v>4119</v>
      </c>
      <c r="M1336" s="2">
        <v>0</v>
      </c>
      <c r="N1336" s="2" t="s">
        <v>34</v>
      </c>
      <c r="O1336" s="2" t="s">
        <v>254</v>
      </c>
      <c r="P1336" s="2" t="s">
        <v>5470</v>
      </c>
      <c r="Q1336" s="2" t="s">
        <v>34</v>
      </c>
      <c r="R1336" s="2" t="s">
        <v>34</v>
      </c>
      <c r="S1336" s="2">
        <v>48</v>
      </c>
      <c r="T1336" s="2">
        <v>48</v>
      </c>
      <c r="U1336" s="2">
        <v>51</v>
      </c>
      <c r="V1336" s="2">
        <v>54</v>
      </c>
      <c r="W1336" s="2">
        <v>59</v>
      </c>
      <c r="X1336" s="2">
        <v>0</v>
      </c>
      <c r="Y1336" s="2">
        <v>0</v>
      </c>
      <c r="Z1336" s="2">
        <v>3</v>
      </c>
      <c r="AA1336" s="2">
        <v>3</v>
      </c>
      <c r="AB1336" s="2">
        <v>5</v>
      </c>
      <c r="AC1336" s="2" t="s">
        <v>5258</v>
      </c>
      <c r="AD1336" s="2" t="s">
        <v>34</v>
      </c>
    </row>
    <row r="1337" spans="1:30" x14ac:dyDescent="0.25">
      <c r="A1337" s="2">
        <v>27669484</v>
      </c>
      <c r="B1337" s="2" t="s">
        <v>5534</v>
      </c>
      <c r="C1337" s="2" t="s">
        <v>5601</v>
      </c>
      <c r="D1337" s="2" t="s">
        <v>5500</v>
      </c>
      <c r="E1337" s="2">
        <f>IF(ISNUMBER(SEARCH("无购物",D1337)),1,0)</f>
        <v>1</v>
      </c>
      <c r="F1337" s="2">
        <f>IF(ISNUMBER(SEARCH("无自费",D1337)),1,0)</f>
        <v>1</v>
      </c>
      <c r="G1337" s="2">
        <f>IF(ISNUMBER(SEARCH("成团保障",D1337)),1,0)</f>
        <v>1</v>
      </c>
      <c r="H1337" s="2">
        <f>IF(OR(ISNUMBER(SEARCH("赠取消险",D1337)),ISNUMBER(SEARCH("提前*天免费退",D1337))),1,0)</f>
        <v>0</v>
      </c>
      <c r="I1337" s="2">
        <v>4</v>
      </c>
      <c r="J1337" s="2">
        <v>62</v>
      </c>
      <c r="K1337" s="2" t="s">
        <v>33</v>
      </c>
      <c r="L1337" s="2">
        <v>5912</v>
      </c>
      <c r="M1337" s="2">
        <v>0</v>
      </c>
      <c r="N1337" s="2" t="s">
        <v>34</v>
      </c>
      <c r="O1337" s="2" t="s">
        <v>254</v>
      </c>
      <c r="P1337" s="2" t="s">
        <v>5470</v>
      </c>
      <c r="Q1337" s="2" t="s">
        <v>34</v>
      </c>
      <c r="R1337" s="2" t="s">
        <v>34</v>
      </c>
      <c r="S1337" s="2">
        <v>640</v>
      </c>
      <c r="T1337" s="2">
        <v>752</v>
      </c>
      <c r="U1337" s="2">
        <v>881</v>
      </c>
      <c r="V1337" s="2">
        <v>830</v>
      </c>
      <c r="W1337" s="2">
        <v>888</v>
      </c>
      <c r="X1337" s="2">
        <v>67</v>
      </c>
      <c r="Y1337" s="2">
        <v>112</v>
      </c>
      <c r="Z1337" s="2">
        <v>129</v>
      </c>
      <c r="AA1337" s="2">
        <v>51</v>
      </c>
      <c r="AB1337" s="2">
        <v>58</v>
      </c>
      <c r="AC1337" s="2" t="s">
        <v>5258</v>
      </c>
      <c r="AD1337" s="2" t="s">
        <v>34</v>
      </c>
    </row>
    <row r="1338" spans="1:30" x14ac:dyDescent="0.25">
      <c r="A1338" s="2">
        <v>27689313</v>
      </c>
      <c r="B1338" s="2" t="s">
        <v>5361</v>
      </c>
      <c r="C1338" s="2" t="s">
        <v>5602</v>
      </c>
      <c r="D1338" s="2" t="s">
        <v>5363</v>
      </c>
      <c r="E1338" s="2">
        <f>IF(ISNUMBER(SEARCH("无购物",D1338)),1,0)</f>
        <v>1</v>
      </c>
      <c r="F1338" s="2">
        <f>IF(ISNUMBER(SEARCH("无自费",D1338)),1,0)</f>
        <v>0</v>
      </c>
      <c r="G1338" s="2">
        <f>IF(ISNUMBER(SEARCH("成团保障",D1338)),1,0)</f>
        <v>1</v>
      </c>
      <c r="H1338" s="2">
        <f>IF(OR(ISNUMBER(SEARCH("赠取消险",D1338)),ISNUMBER(SEARCH("提前*天免费退",D1338))),1,0)</f>
        <v>1</v>
      </c>
      <c r="I1338" s="2">
        <v>4</v>
      </c>
      <c r="J1338" s="2">
        <v>72</v>
      </c>
      <c r="K1338" s="2" t="s">
        <v>33</v>
      </c>
      <c r="L1338" s="2">
        <v>1253</v>
      </c>
      <c r="M1338" s="2">
        <v>0</v>
      </c>
      <c r="N1338" s="2" t="s">
        <v>34</v>
      </c>
      <c r="O1338" s="2" t="s">
        <v>77</v>
      </c>
      <c r="P1338" s="2" t="s">
        <v>5364</v>
      </c>
      <c r="Q1338" s="2" t="s">
        <v>5603</v>
      </c>
      <c r="R1338" s="2" t="s">
        <v>34</v>
      </c>
      <c r="S1338" s="2">
        <v>398</v>
      </c>
      <c r="T1338" s="2">
        <v>400</v>
      </c>
      <c r="U1338" s="2">
        <v>407</v>
      </c>
      <c r="V1338" s="2">
        <v>410</v>
      </c>
      <c r="W1338" s="2">
        <v>410</v>
      </c>
      <c r="X1338" s="2">
        <v>0</v>
      </c>
      <c r="Y1338" s="2">
        <v>2</v>
      </c>
      <c r="Z1338" s="2">
        <v>7</v>
      </c>
      <c r="AA1338" s="2">
        <v>3</v>
      </c>
      <c r="AB1338" s="2">
        <v>0</v>
      </c>
      <c r="AC1338" s="2" t="s">
        <v>5258</v>
      </c>
      <c r="AD1338" s="2" t="s">
        <v>34</v>
      </c>
    </row>
    <row r="1339" spans="1:30" x14ac:dyDescent="0.25">
      <c r="A1339" s="2">
        <v>27807464</v>
      </c>
      <c r="B1339" s="2" t="s">
        <v>4269</v>
      </c>
      <c r="C1339" s="2" t="s">
        <v>5604</v>
      </c>
      <c r="D1339" s="2" t="s">
        <v>5605</v>
      </c>
      <c r="E1339" s="2">
        <f>IF(ISNUMBER(SEARCH("无购物",D1339)),1,0)</f>
        <v>1</v>
      </c>
      <c r="F1339" s="2">
        <f>IF(ISNUMBER(SEARCH("无自费",D1339)),1,0)</f>
        <v>1</v>
      </c>
      <c r="G1339" s="2">
        <f>IF(ISNUMBER(SEARCH("成团保障",D1339)),1,0)</f>
        <v>1</v>
      </c>
      <c r="H1339" s="2">
        <f>IF(OR(ISNUMBER(SEARCH("赠取消险",D1339)),ISNUMBER(SEARCH("提前*天免费退",D1339))),1,0)</f>
        <v>0</v>
      </c>
      <c r="I1339" s="2">
        <v>4</v>
      </c>
      <c r="J1339" s="2">
        <v>6</v>
      </c>
      <c r="K1339" s="2" t="s">
        <v>33</v>
      </c>
      <c r="L1339" s="2">
        <v>5187</v>
      </c>
      <c r="M1339" s="2">
        <v>0</v>
      </c>
      <c r="N1339" s="2" t="s">
        <v>34</v>
      </c>
      <c r="O1339" s="2" t="s">
        <v>254</v>
      </c>
      <c r="P1339" s="2" t="s">
        <v>5508</v>
      </c>
      <c r="Q1339" s="2" t="s">
        <v>34</v>
      </c>
      <c r="R1339" s="2" t="s">
        <v>34</v>
      </c>
      <c r="S1339" s="2">
        <v>65</v>
      </c>
      <c r="T1339" s="2">
        <v>65</v>
      </c>
      <c r="U1339" s="2">
        <v>65</v>
      </c>
      <c r="V1339" s="2">
        <v>68</v>
      </c>
      <c r="W1339" s="2">
        <v>73</v>
      </c>
      <c r="X1339" s="2">
        <v>0</v>
      </c>
      <c r="Y1339" s="2">
        <v>0</v>
      </c>
      <c r="Z1339" s="2">
        <v>0</v>
      </c>
      <c r="AA1339" s="2">
        <v>3</v>
      </c>
      <c r="AB1339" s="2">
        <v>5</v>
      </c>
      <c r="AC1339" s="2" t="s">
        <v>5258</v>
      </c>
      <c r="AD1339" s="2" t="s">
        <v>34</v>
      </c>
    </row>
    <row r="1340" spans="1:30" x14ac:dyDescent="0.25">
      <c r="A1340" s="2">
        <v>27878105</v>
      </c>
      <c r="B1340" s="2" t="s">
        <v>5606</v>
      </c>
      <c r="C1340" s="2" t="s">
        <v>5607</v>
      </c>
      <c r="D1340" s="2" t="s">
        <v>5608</v>
      </c>
      <c r="E1340" s="2">
        <f>IF(ISNUMBER(SEARCH("无购物",D1340)),1,0)</f>
        <v>1</v>
      </c>
      <c r="F1340" s="2">
        <f>IF(ISNUMBER(SEARCH("无自费",D1340)),1,0)</f>
        <v>0</v>
      </c>
      <c r="G1340" s="2">
        <f>IF(ISNUMBER(SEARCH("成团保障",D1340)),1,0)</f>
        <v>1</v>
      </c>
      <c r="H1340" s="2">
        <f>IF(OR(ISNUMBER(SEARCH("赠取消险",D1340)),ISNUMBER(SEARCH("提前*天免费退",D1340))),1,0)</f>
        <v>1</v>
      </c>
      <c r="I1340" s="2" t="s">
        <v>34</v>
      </c>
      <c r="J1340" s="2" t="s">
        <v>34</v>
      </c>
      <c r="K1340" s="2" t="s">
        <v>33</v>
      </c>
      <c r="L1340" s="2" t="s">
        <v>34</v>
      </c>
      <c r="M1340" s="2">
        <v>0</v>
      </c>
      <c r="N1340" s="2" t="s">
        <v>34</v>
      </c>
      <c r="O1340" s="2" t="s">
        <v>77</v>
      </c>
      <c r="P1340" s="2" t="s">
        <v>5609</v>
      </c>
      <c r="Q1340" s="2" t="s">
        <v>34</v>
      </c>
      <c r="R1340" s="2" t="s">
        <v>34</v>
      </c>
      <c r="S1340" s="2" t="s">
        <v>34</v>
      </c>
      <c r="T1340" s="2">
        <v>2</v>
      </c>
      <c r="U1340" s="2">
        <v>6</v>
      </c>
      <c r="V1340" s="2">
        <v>8</v>
      </c>
      <c r="W1340" s="2">
        <v>10</v>
      </c>
      <c r="X1340" s="2">
        <v>0</v>
      </c>
      <c r="Y1340" s="2">
        <v>0</v>
      </c>
      <c r="Z1340" s="2">
        <v>4</v>
      </c>
      <c r="AA1340" s="2">
        <v>2</v>
      </c>
      <c r="AB1340" s="2">
        <v>2</v>
      </c>
      <c r="AC1340" s="2" t="s">
        <v>5258</v>
      </c>
      <c r="AD1340" s="2" t="s">
        <v>34</v>
      </c>
    </row>
    <row r="1341" spans="1:30" x14ac:dyDescent="0.25">
      <c r="A1341" s="2">
        <v>28028295</v>
      </c>
      <c r="B1341" s="2" t="s">
        <v>5464</v>
      </c>
      <c r="C1341" s="2" t="s">
        <v>5610</v>
      </c>
      <c r="D1341" s="2" t="s">
        <v>5611</v>
      </c>
      <c r="E1341" s="2">
        <f>IF(ISNUMBER(SEARCH("无购物",D1341)),1,0)</f>
        <v>1</v>
      </c>
      <c r="F1341" s="2">
        <f>IF(ISNUMBER(SEARCH("无自费",D1341)),1,0)</f>
        <v>1</v>
      </c>
      <c r="G1341" s="2">
        <f>IF(ISNUMBER(SEARCH("成团保障",D1341)),1,0)</f>
        <v>1</v>
      </c>
      <c r="H1341" s="2">
        <f>IF(OR(ISNUMBER(SEARCH("赠取消险",D1341)),ISNUMBER(SEARCH("提前*天免费退",D1341))),1,0)</f>
        <v>0</v>
      </c>
      <c r="I1341" s="2">
        <v>4</v>
      </c>
      <c r="J1341" s="2">
        <v>5</v>
      </c>
      <c r="K1341" s="2" t="s">
        <v>5397</v>
      </c>
      <c r="L1341" s="2">
        <v>3199</v>
      </c>
      <c r="M1341" s="2">
        <v>1</v>
      </c>
      <c r="N1341" s="2">
        <v>400</v>
      </c>
      <c r="O1341" s="2" t="s">
        <v>254</v>
      </c>
      <c r="P1341" s="2" t="s">
        <v>5612</v>
      </c>
      <c r="Q1341" s="2" t="s">
        <v>34</v>
      </c>
      <c r="R1341" s="2" t="s">
        <v>34</v>
      </c>
      <c r="S1341" s="2">
        <v>20</v>
      </c>
      <c r="T1341" s="2">
        <v>20</v>
      </c>
      <c r="U1341" s="2">
        <v>20</v>
      </c>
      <c r="V1341" s="2">
        <v>20</v>
      </c>
      <c r="W1341" s="2">
        <v>23</v>
      </c>
      <c r="X1341" s="2">
        <v>0</v>
      </c>
      <c r="Y1341" s="2">
        <v>0</v>
      </c>
      <c r="Z1341" s="2">
        <v>0</v>
      </c>
      <c r="AA1341" s="2">
        <v>0</v>
      </c>
      <c r="AB1341" s="2">
        <v>3</v>
      </c>
      <c r="AC1341" s="2" t="s">
        <v>5258</v>
      </c>
      <c r="AD1341" s="2" t="s">
        <v>34</v>
      </c>
    </row>
    <row r="1342" spans="1:30" x14ac:dyDescent="0.25">
      <c r="A1342" s="2">
        <v>28068762</v>
      </c>
      <c r="B1342" s="2" t="s">
        <v>5373</v>
      </c>
      <c r="C1342" s="2" t="s">
        <v>5613</v>
      </c>
      <c r="D1342" s="2" t="s">
        <v>5363</v>
      </c>
      <c r="E1342" s="2">
        <f>IF(ISNUMBER(SEARCH("无购物",D1342)),1,0)</f>
        <v>1</v>
      </c>
      <c r="F1342" s="2">
        <f>IF(ISNUMBER(SEARCH("无自费",D1342)),1,0)</f>
        <v>0</v>
      </c>
      <c r="G1342" s="2">
        <f>IF(ISNUMBER(SEARCH("成团保障",D1342)),1,0)</f>
        <v>1</v>
      </c>
      <c r="H1342" s="2">
        <f>IF(OR(ISNUMBER(SEARCH("赠取消险",D1342)),ISNUMBER(SEARCH("提前*天免费退",D1342))),1,0)</f>
        <v>1</v>
      </c>
      <c r="I1342" s="2">
        <v>4</v>
      </c>
      <c r="J1342" s="2">
        <v>16</v>
      </c>
      <c r="K1342" s="2" t="s">
        <v>33</v>
      </c>
      <c r="L1342" s="2">
        <v>1059</v>
      </c>
      <c r="M1342" s="2">
        <v>0</v>
      </c>
      <c r="N1342" s="2" t="s">
        <v>34</v>
      </c>
      <c r="O1342" s="2" t="s">
        <v>77</v>
      </c>
      <c r="P1342" s="2" t="s">
        <v>5614</v>
      </c>
      <c r="Q1342" s="2" t="s">
        <v>5615</v>
      </c>
      <c r="R1342" s="2" t="s">
        <v>34</v>
      </c>
      <c r="S1342" s="2">
        <v>124</v>
      </c>
      <c r="T1342" s="2" t="s">
        <v>34</v>
      </c>
      <c r="U1342" s="2" t="s">
        <v>34</v>
      </c>
      <c r="V1342" s="2" t="s">
        <v>34</v>
      </c>
      <c r="W1342" s="2" t="s">
        <v>34</v>
      </c>
      <c r="X1342" s="2">
        <v>1</v>
      </c>
      <c r="Y1342" s="2">
        <v>0</v>
      </c>
      <c r="Z1342" s="2">
        <v>0</v>
      </c>
      <c r="AA1342" s="2">
        <v>0</v>
      </c>
      <c r="AB1342" s="2">
        <v>0</v>
      </c>
      <c r="AC1342" s="2" t="s">
        <v>5258</v>
      </c>
      <c r="AD1342" s="2" t="s">
        <v>34</v>
      </c>
    </row>
    <row r="1343" spans="1:30" x14ac:dyDescent="0.25">
      <c r="A1343" s="2">
        <v>28347602</v>
      </c>
      <c r="B1343" s="2" t="s">
        <v>5459</v>
      </c>
      <c r="C1343" s="2" t="s">
        <v>5616</v>
      </c>
      <c r="D1343" s="2" t="s">
        <v>5617</v>
      </c>
      <c r="E1343" s="2">
        <f>IF(ISNUMBER(SEARCH("无购物",D1343)),1,0)</f>
        <v>1</v>
      </c>
      <c r="F1343" s="2">
        <f>IF(ISNUMBER(SEARCH("无自费",D1343)),1,0)</f>
        <v>1</v>
      </c>
      <c r="G1343" s="2">
        <f>IF(ISNUMBER(SEARCH("成团保障",D1343)),1,0)</f>
        <v>1</v>
      </c>
      <c r="H1343" s="2">
        <f>IF(OR(ISNUMBER(SEARCH("赠取消险",D1343)),ISNUMBER(SEARCH("提前*天免费退",D1343))),1,0)</f>
        <v>1</v>
      </c>
      <c r="I1343" s="2">
        <v>4</v>
      </c>
      <c r="J1343" s="2">
        <v>90</v>
      </c>
      <c r="K1343" s="2" t="s">
        <v>5618</v>
      </c>
      <c r="L1343" s="2">
        <v>428</v>
      </c>
      <c r="M1343" s="2">
        <v>0</v>
      </c>
      <c r="N1343" s="2" t="s">
        <v>34</v>
      </c>
      <c r="O1343" s="2" t="s">
        <v>77</v>
      </c>
      <c r="P1343" s="2" t="s">
        <v>5619</v>
      </c>
      <c r="Q1343" s="2" t="s">
        <v>5620</v>
      </c>
      <c r="R1343" s="2" t="s">
        <v>34</v>
      </c>
      <c r="S1343" s="2">
        <v>864</v>
      </c>
      <c r="T1343" s="2">
        <v>871</v>
      </c>
      <c r="U1343" s="2">
        <v>874</v>
      </c>
      <c r="V1343" s="2">
        <v>901</v>
      </c>
      <c r="W1343" s="2">
        <v>934</v>
      </c>
      <c r="X1343" s="2">
        <v>11</v>
      </c>
      <c r="Y1343" s="2">
        <v>7</v>
      </c>
      <c r="Z1343" s="2">
        <v>3</v>
      </c>
      <c r="AA1343" s="2">
        <v>27</v>
      </c>
      <c r="AB1343" s="2">
        <v>33</v>
      </c>
      <c r="AC1343" s="2" t="s">
        <v>5258</v>
      </c>
      <c r="AD1343" s="2" t="s">
        <v>34</v>
      </c>
    </row>
    <row r="1344" spans="1:30" x14ac:dyDescent="0.25">
      <c r="A1344" s="2">
        <v>28529681</v>
      </c>
      <c r="B1344" s="2" t="s">
        <v>5547</v>
      </c>
      <c r="C1344" s="2" t="s">
        <v>5621</v>
      </c>
      <c r="D1344" s="2" t="s">
        <v>5622</v>
      </c>
      <c r="E1344" s="2">
        <f>IF(ISNUMBER(SEARCH("无购物",D1344)),1,0)</f>
        <v>1</v>
      </c>
      <c r="F1344" s="2">
        <f>IF(ISNUMBER(SEARCH("无自费",D1344)),1,0)</f>
        <v>1</v>
      </c>
      <c r="G1344" s="2">
        <f>IF(ISNUMBER(SEARCH("成团保障",D1344)),1,0)</f>
        <v>1</v>
      </c>
      <c r="H1344" s="2">
        <f>IF(OR(ISNUMBER(SEARCH("赠取消险",D1344)),ISNUMBER(SEARCH("提前*天免费退",D1344))),1,0)</f>
        <v>0</v>
      </c>
      <c r="I1344" s="2">
        <v>4</v>
      </c>
      <c r="J1344" s="2">
        <v>121</v>
      </c>
      <c r="K1344" s="2" t="s">
        <v>5623</v>
      </c>
      <c r="L1344" s="2">
        <v>2689</v>
      </c>
      <c r="M1344" s="2">
        <v>0</v>
      </c>
      <c r="N1344" s="2" t="s">
        <v>34</v>
      </c>
      <c r="O1344" s="2" t="s">
        <v>254</v>
      </c>
      <c r="P1344" s="2" t="s">
        <v>5624</v>
      </c>
      <c r="Q1344" s="2" t="s">
        <v>34</v>
      </c>
      <c r="R1344" s="2" t="s">
        <v>34</v>
      </c>
      <c r="S1344" s="2">
        <v>879</v>
      </c>
      <c r="T1344" s="2" t="s">
        <v>34</v>
      </c>
      <c r="U1344" s="2">
        <v>881</v>
      </c>
      <c r="V1344" s="2">
        <v>893</v>
      </c>
      <c r="W1344" s="2">
        <v>900</v>
      </c>
      <c r="X1344" s="2">
        <v>18</v>
      </c>
      <c r="Y1344" s="2">
        <v>0</v>
      </c>
      <c r="Z1344" s="2">
        <v>0</v>
      </c>
      <c r="AA1344" s="2">
        <v>12</v>
      </c>
      <c r="AB1344" s="2">
        <v>7</v>
      </c>
      <c r="AC1344" s="2" t="s">
        <v>5258</v>
      </c>
      <c r="AD1344" s="2" t="s">
        <v>34</v>
      </c>
    </row>
    <row r="1345" spans="1:30" x14ac:dyDescent="0.25">
      <c r="A1345" s="2">
        <v>28673656</v>
      </c>
      <c r="B1345" s="2" t="s">
        <v>5625</v>
      </c>
      <c r="C1345" s="2" t="s">
        <v>5626</v>
      </c>
      <c r="D1345" s="2" t="s">
        <v>5627</v>
      </c>
      <c r="E1345" s="2">
        <f>IF(ISNUMBER(SEARCH("无购物",D1345)),1,0)</f>
        <v>1</v>
      </c>
      <c r="F1345" s="2">
        <f>IF(ISNUMBER(SEARCH("无自费",D1345)),1,0)</f>
        <v>1</v>
      </c>
      <c r="G1345" s="2">
        <f>IF(ISNUMBER(SEARCH("成团保障",D1345)),1,0)</f>
        <v>1</v>
      </c>
      <c r="H1345" s="2">
        <f>IF(OR(ISNUMBER(SEARCH("赠取消险",D1345)),ISNUMBER(SEARCH("提前*天免费退",D1345))),1,0)</f>
        <v>0</v>
      </c>
      <c r="I1345" s="2">
        <v>5</v>
      </c>
      <c r="J1345" s="2">
        <v>3</v>
      </c>
      <c r="K1345" s="2" t="s">
        <v>33</v>
      </c>
      <c r="L1345" s="2">
        <v>4988</v>
      </c>
      <c r="M1345" s="2">
        <v>0</v>
      </c>
      <c r="N1345" s="2" t="s">
        <v>34</v>
      </c>
      <c r="O1345" s="2" t="s">
        <v>254</v>
      </c>
      <c r="P1345" s="2" t="s">
        <v>5508</v>
      </c>
      <c r="Q1345" s="2" t="s">
        <v>34</v>
      </c>
      <c r="R1345" s="2" t="s">
        <v>34</v>
      </c>
      <c r="S1345" s="2">
        <v>11</v>
      </c>
      <c r="T1345" s="2">
        <v>17</v>
      </c>
      <c r="U1345" s="2">
        <v>28</v>
      </c>
      <c r="V1345" s="2">
        <v>28</v>
      </c>
      <c r="W1345" s="2">
        <v>34</v>
      </c>
      <c r="X1345" s="2">
        <v>0</v>
      </c>
      <c r="Y1345" s="2">
        <v>6</v>
      </c>
      <c r="Z1345" s="2">
        <v>11</v>
      </c>
      <c r="AA1345" s="2">
        <v>0</v>
      </c>
      <c r="AB1345" s="2">
        <v>6</v>
      </c>
      <c r="AC1345" s="2" t="s">
        <v>5258</v>
      </c>
      <c r="AD1345" s="2" t="s">
        <v>34</v>
      </c>
    </row>
    <row r="1346" spans="1:30" x14ac:dyDescent="0.25">
      <c r="A1346" s="2">
        <v>28843759</v>
      </c>
      <c r="B1346" s="2" t="s">
        <v>5471</v>
      </c>
      <c r="C1346" s="2" t="s">
        <v>5628</v>
      </c>
      <c r="D1346" s="2" t="s">
        <v>3174</v>
      </c>
      <c r="E1346" s="2">
        <f>IF(ISNUMBER(SEARCH("无购物",D1346)),1,0)</f>
        <v>1</v>
      </c>
      <c r="F1346" s="2">
        <f>IF(ISNUMBER(SEARCH("无自费",D1346)),1,0)</f>
        <v>1</v>
      </c>
      <c r="G1346" s="2">
        <f>IF(ISNUMBER(SEARCH("成团保障",D1346)),1,0)</f>
        <v>1</v>
      </c>
      <c r="H1346" s="2">
        <f>IF(OR(ISNUMBER(SEARCH("赠取消险",D1346)),ISNUMBER(SEARCH("提前*天免费退",D1346))),1,0)</f>
        <v>0</v>
      </c>
      <c r="I1346" s="2">
        <v>5</v>
      </c>
      <c r="J1346" s="2">
        <v>6</v>
      </c>
      <c r="K1346" s="2" t="s">
        <v>5623</v>
      </c>
      <c r="L1346" s="2">
        <v>2519</v>
      </c>
      <c r="M1346" s="2">
        <v>0</v>
      </c>
      <c r="N1346" s="2" t="s">
        <v>34</v>
      </c>
      <c r="O1346" s="2" t="s">
        <v>254</v>
      </c>
      <c r="P1346" s="2" t="s">
        <v>5624</v>
      </c>
      <c r="Q1346" s="2" t="s">
        <v>34</v>
      </c>
      <c r="R1346" s="2" t="s">
        <v>34</v>
      </c>
      <c r="S1346" s="2">
        <v>53</v>
      </c>
      <c r="T1346" s="2">
        <v>65</v>
      </c>
      <c r="U1346" s="2">
        <v>71</v>
      </c>
      <c r="V1346" s="2">
        <v>71</v>
      </c>
      <c r="W1346" s="2" t="s">
        <v>34</v>
      </c>
      <c r="X1346" s="2">
        <v>8</v>
      </c>
      <c r="Y1346" s="2">
        <v>12</v>
      </c>
      <c r="Z1346" s="2">
        <v>6</v>
      </c>
      <c r="AA1346" s="2">
        <v>0</v>
      </c>
      <c r="AB1346" s="2">
        <v>0</v>
      </c>
      <c r="AC1346" s="2" t="s">
        <v>5258</v>
      </c>
      <c r="AD1346" s="2" t="s">
        <v>34</v>
      </c>
    </row>
    <row r="1347" spans="1:30" x14ac:dyDescent="0.25">
      <c r="A1347" s="2">
        <v>29056568</v>
      </c>
      <c r="B1347" s="2" t="s">
        <v>5332</v>
      </c>
      <c r="C1347" s="2" t="s">
        <v>5629</v>
      </c>
      <c r="D1347" s="2" t="s">
        <v>161</v>
      </c>
      <c r="E1347" s="2">
        <f>IF(ISNUMBER(SEARCH("无购物",D1347)),1,0)</f>
        <v>1</v>
      </c>
      <c r="F1347" s="2">
        <f>IF(ISNUMBER(SEARCH("无自费",D1347)),1,0)</f>
        <v>0</v>
      </c>
      <c r="G1347" s="2">
        <f>IF(ISNUMBER(SEARCH("成团保障",D1347)),1,0)</f>
        <v>1</v>
      </c>
      <c r="H1347" s="2">
        <f>IF(OR(ISNUMBER(SEARCH("赠取消险",D1347)),ISNUMBER(SEARCH("提前*天免费退",D1347))),1,0)</f>
        <v>0</v>
      </c>
      <c r="I1347" s="2">
        <v>5</v>
      </c>
      <c r="J1347" s="2">
        <v>7</v>
      </c>
      <c r="K1347" s="2" t="s">
        <v>5630</v>
      </c>
      <c r="L1347" s="2">
        <v>1898</v>
      </c>
      <c r="M1347" s="2">
        <v>0</v>
      </c>
      <c r="N1347" s="2" t="s">
        <v>34</v>
      </c>
      <c r="O1347" s="2" t="s">
        <v>77</v>
      </c>
      <c r="P1347" s="2" t="s">
        <v>5631</v>
      </c>
      <c r="Q1347" s="2" t="s">
        <v>5632</v>
      </c>
      <c r="R1347" s="2" t="s">
        <v>34</v>
      </c>
      <c r="S1347" s="2">
        <v>46</v>
      </c>
      <c r="T1347" s="2">
        <v>49</v>
      </c>
      <c r="U1347" s="2">
        <v>49</v>
      </c>
      <c r="V1347" s="2">
        <v>49</v>
      </c>
      <c r="W1347" s="2">
        <v>49</v>
      </c>
      <c r="X1347" s="2">
        <v>0</v>
      </c>
      <c r="Y1347" s="2">
        <v>3</v>
      </c>
      <c r="Z1347" s="2">
        <v>0</v>
      </c>
      <c r="AA1347" s="2">
        <v>0</v>
      </c>
      <c r="AB1347" s="2">
        <v>0</v>
      </c>
      <c r="AC1347" s="2" t="s">
        <v>5258</v>
      </c>
      <c r="AD1347" s="2" t="s">
        <v>34</v>
      </c>
    </row>
    <row r="1348" spans="1:30" x14ac:dyDescent="0.25">
      <c r="A1348" s="2">
        <v>29411807</v>
      </c>
      <c r="B1348" s="2" t="s">
        <v>5633</v>
      </c>
      <c r="C1348" s="2" t="s">
        <v>5634</v>
      </c>
      <c r="D1348" s="2" t="s">
        <v>5635</v>
      </c>
      <c r="E1348" s="2">
        <f>IF(ISNUMBER(SEARCH("无购物",D1348)),1,0)</f>
        <v>1</v>
      </c>
      <c r="F1348" s="2">
        <f>IF(ISNUMBER(SEARCH("无自费",D1348)),1,0)</f>
        <v>1</v>
      </c>
      <c r="G1348" s="2">
        <f>IF(ISNUMBER(SEARCH("成团保障",D1348)),1,0)</f>
        <v>1</v>
      </c>
      <c r="H1348" s="2">
        <f>IF(OR(ISNUMBER(SEARCH("赠取消险",D1348)),ISNUMBER(SEARCH("提前*天免费退",D1348))),1,0)</f>
        <v>0</v>
      </c>
      <c r="I1348" s="2">
        <v>5</v>
      </c>
      <c r="J1348" s="2">
        <v>4</v>
      </c>
      <c r="K1348" s="2" t="s">
        <v>33</v>
      </c>
      <c r="L1348" s="2">
        <v>2000</v>
      </c>
      <c r="M1348" s="2">
        <v>0</v>
      </c>
      <c r="N1348" s="2" t="s">
        <v>34</v>
      </c>
      <c r="O1348" s="2" t="s">
        <v>254</v>
      </c>
      <c r="P1348" s="2" t="s">
        <v>5636</v>
      </c>
      <c r="Q1348" s="2" t="s">
        <v>34</v>
      </c>
      <c r="R1348" s="2" t="s">
        <v>34</v>
      </c>
      <c r="S1348" s="2">
        <v>44</v>
      </c>
      <c r="T1348" s="2">
        <v>48</v>
      </c>
      <c r="U1348" s="2">
        <v>48</v>
      </c>
      <c r="V1348" s="2">
        <v>48</v>
      </c>
      <c r="W1348" s="2">
        <v>48</v>
      </c>
      <c r="X1348" s="2">
        <v>0</v>
      </c>
      <c r="Y1348" s="2">
        <v>4</v>
      </c>
      <c r="Z1348" s="2">
        <v>0</v>
      </c>
      <c r="AA1348" s="2">
        <v>0</v>
      </c>
      <c r="AB1348" s="2">
        <v>0</v>
      </c>
      <c r="AC1348" s="2" t="s">
        <v>5258</v>
      </c>
      <c r="AD1348" s="2" t="s">
        <v>34</v>
      </c>
    </row>
    <row r="1349" spans="1:30" x14ac:dyDescent="0.25">
      <c r="A1349" s="2">
        <v>29729456</v>
      </c>
      <c r="B1349" s="2" t="s">
        <v>5534</v>
      </c>
      <c r="C1349" s="2" t="s">
        <v>5637</v>
      </c>
      <c r="D1349" s="2" t="s">
        <v>5638</v>
      </c>
      <c r="E1349" s="2">
        <f>IF(ISNUMBER(SEARCH("无购物",D1349)),1,0)</f>
        <v>1</v>
      </c>
      <c r="F1349" s="2">
        <f>IF(ISNUMBER(SEARCH("无自费",D1349)),1,0)</f>
        <v>1</v>
      </c>
      <c r="G1349" s="2">
        <f>IF(ISNUMBER(SEARCH("成团保障",D1349)),1,0)</f>
        <v>1</v>
      </c>
      <c r="H1349" s="2">
        <f>IF(OR(ISNUMBER(SEARCH("赠取消险",D1349)),ISNUMBER(SEARCH("提前*天免费退",D1349))),1,0)</f>
        <v>0</v>
      </c>
      <c r="I1349" s="2">
        <v>4</v>
      </c>
      <c r="J1349" s="2">
        <v>1</v>
      </c>
      <c r="K1349" s="2" t="s">
        <v>33</v>
      </c>
      <c r="L1349" s="2">
        <v>6312</v>
      </c>
      <c r="M1349" s="2">
        <v>1</v>
      </c>
      <c r="N1349" s="2">
        <v>250</v>
      </c>
      <c r="O1349" s="2" t="s">
        <v>254</v>
      </c>
      <c r="P1349" s="2" t="s">
        <v>5470</v>
      </c>
      <c r="Q1349" s="2" t="s">
        <v>34</v>
      </c>
      <c r="R1349" s="2" t="s">
        <v>34</v>
      </c>
      <c r="S1349" s="2">
        <v>34</v>
      </c>
      <c r="T1349" s="2">
        <v>38</v>
      </c>
      <c r="U1349" s="2">
        <v>44</v>
      </c>
      <c r="V1349" s="2">
        <v>46</v>
      </c>
      <c r="W1349" s="2" t="s">
        <v>34</v>
      </c>
      <c r="X1349" s="2">
        <v>0</v>
      </c>
      <c r="Y1349" s="2">
        <v>4</v>
      </c>
      <c r="Z1349" s="2">
        <v>6</v>
      </c>
      <c r="AA1349" s="2">
        <v>2</v>
      </c>
      <c r="AB1349" s="2">
        <v>0</v>
      </c>
      <c r="AC1349" s="2" t="s">
        <v>5258</v>
      </c>
      <c r="AD1349" s="2" t="s">
        <v>34</v>
      </c>
    </row>
    <row r="1350" spans="1:30" x14ac:dyDescent="0.25">
      <c r="A1350" s="2">
        <v>29794930</v>
      </c>
      <c r="B1350" s="2" t="s">
        <v>5471</v>
      </c>
      <c r="C1350" s="2" t="s">
        <v>5639</v>
      </c>
      <c r="D1350" s="2" t="s">
        <v>5483</v>
      </c>
      <c r="E1350" s="2">
        <f>IF(ISNUMBER(SEARCH("无购物",D1350)),1,0)</f>
        <v>1</v>
      </c>
      <c r="F1350" s="2">
        <f>IF(ISNUMBER(SEARCH("无自费",D1350)),1,0)</f>
        <v>1</v>
      </c>
      <c r="G1350" s="2">
        <f>IF(ISNUMBER(SEARCH("成团保障",D1350)),1,0)</f>
        <v>1</v>
      </c>
      <c r="H1350" s="2">
        <f>IF(OR(ISNUMBER(SEARCH("赠取消险",D1350)),ISNUMBER(SEARCH("提前*天免费退",D1350))),1,0)</f>
        <v>0</v>
      </c>
      <c r="I1350" s="2">
        <v>4</v>
      </c>
      <c r="J1350" s="2">
        <v>12</v>
      </c>
      <c r="K1350" s="2" t="s">
        <v>33</v>
      </c>
      <c r="L1350" s="2">
        <v>3413</v>
      </c>
      <c r="M1350" s="2">
        <v>0</v>
      </c>
      <c r="N1350" s="2" t="s">
        <v>34</v>
      </c>
      <c r="O1350" s="2" t="s">
        <v>254</v>
      </c>
      <c r="P1350" s="2" t="s">
        <v>5640</v>
      </c>
      <c r="Q1350" s="2" t="s">
        <v>34</v>
      </c>
      <c r="R1350" s="2" t="s">
        <v>34</v>
      </c>
      <c r="S1350" s="2">
        <v>97</v>
      </c>
      <c r="T1350" s="2">
        <v>114</v>
      </c>
      <c r="U1350" s="2">
        <v>119</v>
      </c>
      <c r="V1350" s="2">
        <v>119</v>
      </c>
      <c r="W1350" s="2">
        <v>137</v>
      </c>
      <c r="X1350" s="2">
        <v>18</v>
      </c>
      <c r="Y1350" s="2">
        <v>17</v>
      </c>
      <c r="Z1350" s="2">
        <v>5</v>
      </c>
      <c r="AA1350" s="2">
        <v>0</v>
      </c>
      <c r="AB1350" s="2">
        <v>18</v>
      </c>
      <c r="AC1350" s="2" t="s">
        <v>5258</v>
      </c>
      <c r="AD1350" s="2" t="s">
        <v>34</v>
      </c>
    </row>
    <row r="1351" spans="1:30" x14ac:dyDescent="0.25">
      <c r="A1351" s="2">
        <v>29946888</v>
      </c>
      <c r="B1351" s="2" t="s">
        <v>5464</v>
      </c>
      <c r="C1351" s="2" t="s">
        <v>5641</v>
      </c>
      <c r="D1351" s="2" t="s">
        <v>5469</v>
      </c>
      <c r="E1351" s="2">
        <f>IF(ISNUMBER(SEARCH("无购物",D1351)),1,0)</f>
        <v>1</v>
      </c>
      <c r="F1351" s="2">
        <f>IF(ISNUMBER(SEARCH("无自费",D1351)),1,0)</f>
        <v>1</v>
      </c>
      <c r="G1351" s="2">
        <f>IF(ISNUMBER(SEARCH("成团保障",D1351)),1,0)</f>
        <v>1</v>
      </c>
      <c r="H1351" s="2">
        <f>IF(OR(ISNUMBER(SEARCH("赠取消险",D1351)),ISNUMBER(SEARCH("提前*天免费退",D1351))),1,0)</f>
        <v>0</v>
      </c>
      <c r="I1351" s="2">
        <v>4</v>
      </c>
      <c r="J1351" s="2">
        <v>6</v>
      </c>
      <c r="K1351" s="2" t="s">
        <v>33</v>
      </c>
      <c r="L1351" s="2">
        <v>3236</v>
      </c>
      <c r="M1351" s="2">
        <v>0</v>
      </c>
      <c r="N1351" s="2" t="s">
        <v>34</v>
      </c>
      <c r="O1351" s="2" t="s">
        <v>254</v>
      </c>
      <c r="P1351" s="2" t="s">
        <v>5642</v>
      </c>
      <c r="Q1351" s="2" t="s">
        <v>34</v>
      </c>
      <c r="R1351" s="2" t="s">
        <v>34</v>
      </c>
      <c r="S1351" s="2">
        <v>47</v>
      </c>
      <c r="T1351" s="2">
        <v>63</v>
      </c>
      <c r="U1351" s="2">
        <v>51</v>
      </c>
      <c r="V1351" s="2">
        <v>51</v>
      </c>
      <c r="W1351" s="2">
        <v>51</v>
      </c>
      <c r="X1351" s="2">
        <v>0</v>
      </c>
      <c r="Y1351" s="2">
        <v>16</v>
      </c>
      <c r="Z1351" s="2">
        <v>12</v>
      </c>
      <c r="AA1351" s="2">
        <v>0</v>
      </c>
      <c r="AB1351" s="2">
        <v>0</v>
      </c>
      <c r="AC1351" s="2" t="s">
        <v>5258</v>
      </c>
      <c r="AD1351" s="2" t="s">
        <v>34</v>
      </c>
    </row>
    <row r="1352" spans="1:30" x14ac:dyDescent="0.25">
      <c r="A1352" s="2">
        <v>30434477</v>
      </c>
      <c r="B1352" s="2" t="s">
        <v>5361</v>
      </c>
      <c r="C1352" s="2" t="s">
        <v>5643</v>
      </c>
      <c r="D1352" s="2" t="s">
        <v>5644</v>
      </c>
      <c r="E1352" s="2">
        <f>IF(ISNUMBER(SEARCH("无购物",D1352)),1,0)</f>
        <v>1</v>
      </c>
      <c r="F1352" s="2">
        <f>IF(ISNUMBER(SEARCH("无自费",D1352)),1,0)</f>
        <v>0</v>
      </c>
      <c r="G1352" s="2">
        <f>IF(ISNUMBER(SEARCH("成团保障",D1352)),1,0)</f>
        <v>1</v>
      </c>
      <c r="H1352" s="2">
        <f>IF(OR(ISNUMBER(SEARCH("赠取消险",D1352)),ISNUMBER(SEARCH("提前*天免费退",D1352))),1,0)</f>
        <v>0</v>
      </c>
      <c r="I1352" s="2" t="s">
        <v>34</v>
      </c>
      <c r="J1352" s="2" t="s">
        <v>34</v>
      </c>
      <c r="K1352" s="2" t="s">
        <v>5486</v>
      </c>
      <c r="L1352" s="2">
        <v>1899</v>
      </c>
      <c r="M1352" s="2">
        <v>0</v>
      </c>
      <c r="N1352" s="2" t="s">
        <v>34</v>
      </c>
      <c r="O1352" s="2" t="s">
        <v>77</v>
      </c>
      <c r="P1352" s="2" t="s">
        <v>5487</v>
      </c>
      <c r="Q1352" s="2" t="s">
        <v>34</v>
      </c>
      <c r="R1352" s="2" t="s">
        <v>34</v>
      </c>
      <c r="S1352" s="2">
        <v>8</v>
      </c>
      <c r="T1352" s="2">
        <v>8</v>
      </c>
      <c r="U1352" s="2">
        <v>10</v>
      </c>
      <c r="V1352" s="2">
        <v>10</v>
      </c>
      <c r="W1352" s="2">
        <v>10</v>
      </c>
      <c r="X1352" s="2">
        <v>0</v>
      </c>
      <c r="Y1352" s="2">
        <v>0</v>
      </c>
      <c r="Z1352" s="2">
        <v>2</v>
      </c>
      <c r="AA1352" s="2">
        <v>0</v>
      </c>
      <c r="AB1352" s="2">
        <v>0</v>
      </c>
      <c r="AC1352" s="2" t="s">
        <v>5258</v>
      </c>
      <c r="AD1352" s="2" t="s">
        <v>34</v>
      </c>
    </row>
    <row r="1353" spans="1:30" x14ac:dyDescent="0.25">
      <c r="A1353" s="2">
        <v>30775188</v>
      </c>
      <c r="B1353" s="2" t="s">
        <v>5645</v>
      </c>
      <c r="C1353" s="2" t="s">
        <v>5646</v>
      </c>
      <c r="D1353" s="2" t="s">
        <v>5647</v>
      </c>
      <c r="E1353" s="2">
        <f>IF(ISNUMBER(SEARCH("无购物",D1353)),1,0)</f>
        <v>1</v>
      </c>
      <c r="F1353" s="2">
        <f>IF(ISNUMBER(SEARCH("无自费",D1353)),1,0)</f>
        <v>1</v>
      </c>
      <c r="G1353" s="2">
        <f>IF(ISNUMBER(SEARCH("成团保障",D1353)),1,0)</f>
        <v>1</v>
      </c>
      <c r="H1353" s="2">
        <f>IF(OR(ISNUMBER(SEARCH("赠取消险",D1353)),ISNUMBER(SEARCH("提前*天免费退",D1353))),1,0)</f>
        <v>1</v>
      </c>
      <c r="I1353" s="2">
        <v>4</v>
      </c>
      <c r="J1353" s="2">
        <v>29</v>
      </c>
      <c r="K1353" s="2" t="s">
        <v>33</v>
      </c>
      <c r="L1353" s="2">
        <v>2855</v>
      </c>
      <c r="M1353" s="2">
        <v>1</v>
      </c>
      <c r="N1353" s="2">
        <v>44</v>
      </c>
      <c r="O1353" s="2" t="s">
        <v>77</v>
      </c>
      <c r="P1353" s="2" t="s">
        <v>5648</v>
      </c>
      <c r="Q1353" s="2" t="s">
        <v>34</v>
      </c>
      <c r="R1353" s="2" t="s">
        <v>34</v>
      </c>
      <c r="S1353" s="2">
        <v>147</v>
      </c>
      <c r="T1353" s="2">
        <v>157</v>
      </c>
      <c r="U1353" s="2">
        <v>165</v>
      </c>
      <c r="V1353" s="2">
        <v>179</v>
      </c>
      <c r="W1353" s="2">
        <v>195</v>
      </c>
      <c r="X1353" s="2">
        <v>13</v>
      </c>
      <c r="Y1353" s="2">
        <v>10</v>
      </c>
      <c r="Z1353" s="2">
        <v>8</v>
      </c>
      <c r="AA1353" s="2">
        <v>14</v>
      </c>
      <c r="AB1353" s="2">
        <v>16</v>
      </c>
      <c r="AC1353" s="2" t="s">
        <v>5258</v>
      </c>
      <c r="AD1353" s="2" t="s">
        <v>34</v>
      </c>
    </row>
    <row r="1354" spans="1:30" x14ac:dyDescent="0.25">
      <c r="A1354" s="2">
        <v>30806136</v>
      </c>
      <c r="B1354" s="2" t="s">
        <v>5459</v>
      </c>
      <c r="C1354" s="2" t="s">
        <v>5649</v>
      </c>
      <c r="D1354" s="2" t="s">
        <v>5650</v>
      </c>
      <c r="E1354" s="2">
        <f>IF(ISNUMBER(SEARCH("无购物",D1354)),1,0)</f>
        <v>1</v>
      </c>
      <c r="F1354" s="2">
        <f>IF(ISNUMBER(SEARCH("无自费",D1354)),1,0)</f>
        <v>1</v>
      </c>
      <c r="G1354" s="2">
        <f>IF(ISNUMBER(SEARCH("成团保障",D1354)),1,0)</f>
        <v>1</v>
      </c>
      <c r="H1354" s="2">
        <f>IF(OR(ISNUMBER(SEARCH("赠取消险",D1354)),ISNUMBER(SEARCH("提前*天免费退",D1354))),1,0)</f>
        <v>0</v>
      </c>
      <c r="I1354" s="2">
        <v>4</v>
      </c>
      <c r="J1354" s="2">
        <v>89</v>
      </c>
      <c r="K1354" s="2" t="s">
        <v>33</v>
      </c>
      <c r="L1354" s="2">
        <v>628</v>
      </c>
      <c r="M1354" s="2">
        <v>0</v>
      </c>
      <c r="N1354" s="2" t="s">
        <v>34</v>
      </c>
      <c r="O1354" s="2" t="s">
        <v>77</v>
      </c>
      <c r="P1354" s="2" t="s">
        <v>5651</v>
      </c>
      <c r="Q1354" s="2" t="s">
        <v>5652</v>
      </c>
      <c r="R1354" s="2" t="s">
        <v>34</v>
      </c>
      <c r="S1354" s="2">
        <v>681</v>
      </c>
      <c r="T1354" s="2" t="s">
        <v>34</v>
      </c>
      <c r="U1354" s="2">
        <v>681</v>
      </c>
      <c r="V1354" s="2">
        <v>548</v>
      </c>
      <c r="W1354" s="2" t="s">
        <v>34</v>
      </c>
      <c r="X1354" s="2">
        <v>0</v>
      </c>
      <c r="Y1354" s="2">
        <v>0</v>
      </c>
      <c r="Z1354" s="2">
        <v>0</v>
      </c>
      <c r="AA1354" s="2">
        <v>33</v>
      </c>
      <c r="AB1354" s="2">
        <v>0</v>
      </c>
      <c r="AC1354" s="2" t="s">
        <v>5258</v>
      </c>
      <c r="AD1354" s="2" t="s">
        <v>34</v>
      </c>
    </row>
    <row r="1355" spans="1:30" x14ac:dyDescent="0.25">
      <c r="A1355" s="2">
        <v>30929859</v>
      </c>
      <c r="B1355" s="2" t="s">
        <v>5464</v>
      </c>
      <c r="C1355" s="2" t="s">
        <v>5653</v>
      </c>
      <c r="D1355" s="2" t="s">
        <v>5654</v>
      </c>
      <c r="E1355" s="2">
        <f>IF(ISNUMBER(SEARCH("无购物",D1355)),1,0)</f>
        <v>1</v>
      </c>
      <c r="F1355" s="2">
        <f>IF(ISNUMBER(SEARCH("无自费",D1355)),1,0)</f>
        <v>1</v>
      </c>
      <c r="G1355" s="2">
        <f>IF(ISNUMBER(SEARCH("成团保障",D1355)),1,0)</f>
        <v>1</v>
      </c>
      <c r="H1355" s="2">
        <f>IF(OR(ISNUMBER(SEARCH("赠取消险",D1355)),ISNUMBER(SEARCH("提前*天免费退",D1355))),1,0)</f>
        <v>0</v>
      </c>
      <c r="I1355" s="2" t="s">
        <v>34</v>
      </c>
      <c r="J1355" s="2" t="s">
        <v>34</v>
      </c>
      <c r="K1355" s="2" t="s">
        <v>33</v>
      </c>
      <c r="L1355" s="2" t="s">
        <v>34</v>
      </c>
      <c r="M1355" s="2">
        <v>0</v>
      </c>
      <c r="N1355" s="2" t="s">
        <v>34</v>
      </c>
      <c r="O1355" s="2" t="s">
        <v>254</v>
      </c>
      <c r="P1355" s="2" t="s">
        <v>5655</v>
      </c>
      <c r="Q1355" s="2" t="s">
        <v>34</v>
      </c>
      <c r="R1355" s="2" t="s">
        <v>34</v>
      </c>
      <c r="S1355" s="2" t="s">
        <v>34</v>
      </c>
      <c r="T1355" s="2" t="s">
        <v>34</v>
      </c>
      <c r="U1355" s="2">
        <v>3</v>
      </c>
      <c r="V1355" s="2">
        <v>3</v>
      </c>
      <c r="W1355" s="2">
        <v>5</v>
      </c>
      <c r="X1355" s="2">
        <v>0</v>
      </c>
      <c r="Y1355" s="2">
        <v>0</v>
      </c>
      <c r="Z1355" s="2">
        <v>0</v>
      </c>
      <c r="AA1355" s="2">
        <v>0</v>
      </c>
      <c r="AB1355" s="2">
        <v>2</v>
      </c>
      <c r="AC1355" s="2" t="s">
        <v>5258</v>
      </c>
      <c r="AD1355" s="2" t="s">
        <v>34</v>
      </c>
    </row>
    <row r="1356" spans="1:30" x14ac:dyDescent="0.25">
      <c r="A1356" s="2">
        <v>30965783</v>
      </c>
      <c r="B1356" s="2" t="s">
        <v>4507</v>
      </c>
      <c r="C1356" s="2" t="s">
        <v>5656</v>
      </c>
      <c r="D1356" s="2" t="s">
        <v>5657</v>
      </c>
      <c r="E1356" s="2">
        <f>IF(ISNUMBER(SEARCH("无购物",D1356)),1,0)</f>
        <v>1</v>
      </c>
      <c r="F1356" s="2">
        <f>IF(ISNUMBER(SEARCH("无自费",D1356)),1,0)</f>
        <v>0</v>
      </c>
      <c r="G1356" s="2">
        <f>IF(ISNUMBER(SEARCH("成团保障",D1356)),1,0)</f>
        <v>1</v>
      </c>
      <c r="H1356" s="2">
        <f>IF(OR(ISNUMBER(SEARCH("赠取消险",D1356)),ISNUMBER(SEARCH("提前*天免费退",D1356))),1,0)</f>
        <v>0</v>
      </c>
      <c r="I1356" s="2">
        <v>4</v>
      </c>
      <c r="J1356" s="2">
        <v>68</v>
      </c>
      <c r="K1356" s="2" t="s">
        <v>33</v>
      </c>
      <c r="L1356" s="2">
        <v>988</v>
      </c>
      <c r="M1356" s="2">
        <v>0</v>
      </c>
      <c r="N1356" s="2" t="s">
        <v>34</v>
      </c>
      <c r="O1356" s="2" t="s">
        <v>77</v>
      </c>
      <c r="P1356" s="2" t="s">
        <v>5658</v>
      </c>
      <c r="Q1356" s="2" t="s">
        <v>5659</v>
      </c>
      <c r="R1356" s="2" t="s">
        <v>34</v>
      </c>
      <c r="S1356" s="2">
        <v>568</v>
      </c>
      <c r="T1356" s="2" t="s">
        <v>34</v>
      </c>
      <c r="U1356" s="2" t="s">
        <v>34</v>
      </c>
      <c r="V1356" s="2">
        <v>800</v>
      </c>
      <c r="W1356" s="2" t="s">
        <v>34</v>
      </c>
      <c r="X1356" s="2">
        <v>208</v>
      </c>
      <c r="Y1356" s="2">
        <v>0</v>
      </c>
      <c r="Z1356" s="2">
        <v>0</v>
      </c>
      <c r="AA1356" s="2">
        <v>0</v>
      </c>
      <c r="AB1356" s="2">
        <v>0</v>
      </c>
      <c r="AC1356" s="2" t="s">
        <v>5258</v>
      </c>
      <c r="AD1356" s="2" t="s">
        <v>34</v>
      </c>
    </row>
    <row r="1357" spans="1:30" x14ac:dyDescent="0.25">
      <c r="A1357" s="2">
        <v>30978253</v>
      </c>
      <c r="B1357" s="2" t="s">
        <v>5660</v>
      </c>
      <c r="C1357" s="2" t="s">
        <v>5661</v>
      </c>
      <c r="D1357" s="2" t="s">
        <v>5662</v>
      </c>
      <c r="E1357" s="2">
        <f>IF(ISNUMBER(SEARCH("无购物",D1357)),1,0)</f>
        <v>1</v>
      </c>
      <c r="F1357" s="2">
        <f>IF(ISNUMBER(SEARCH("无自费",D1357)),1,0)</f>
        <v>1</v>
      </c>
      <c r="G1357" s="2">
        <f>IF(ISNUMBER(SEARCH("成团保障",D1357)),1,0)</f>
        <v>1</v>
      </c>
      <c r="H1357" s="2">
        <f>IF(OR(ISNUMBER(SEARCH("赠取消险",D1357)),ISNUMBER(SEARCH("提前*天免费退",D1357))),1,0)</f>
        <v>0</v>
      </c>
      <c r="I1357" s="2">
        <v>4</v>
      </c>
      <c r="J1357" s="2">
        <v>32</v>
      </c>
      <c r="K1357" s="2" t="s">
        <v>33</v>
      </c>
      <c r="L1357" s="2">
        <v>1698</v>
      </c>
      <c r="M1357" s="2">
        <v>0</v>
      </c>
      <c r="N1357" s="2" t="s">
        <v>34</v>
      </c>
      <c r="O1357" s="2" t="s">
        <v>254</v>
      </c>
      <c r="P1357" s="2" t="s">
        <v>5663</v>
      </c>
      <c r="Q1357" s="2" t="s">
        <v>34</v>
      </c>
      <c r="R1357" s="2" t="s">
        <v>34</v>
      </c>
      <c r="S1357" s="2">
        <v>237</v>
      </c>
      <c r="T1357" s="2">
        <v>241</v>
      </c>
      <c r="U1357" s="2">
        <v>243</v>
      </c>
      <c r="V1357" s="2">
        <v>249</v>
      </c>
      <c r="W1357" s="2">
        <v>253</v>
      </c>
      <c r="X1357" s="2">
        <v>3</v>
      </c>
      <c r="Y1357" s="2">
        <v>4</v>
      </c>
      <c r="Z1357" s="2">
        <v>2</v>
      </c>
      <c r="AA1357" s="2">
        <v>6</v>
      </c>
      <c r="AB1357" s="2">
        <v>4</v>
      </c>
      <c r="AC1357" s="2" t="s">
        <v>5258</v>
      </c>
      <c r="AD1357" s="2" t="s">
        <v>34</v>
      </c>
    </row>
    <row r="1358" spans="1:30" x14ac:dyDescent="0.25">
      <c r="A1358" s="2">
        <v>30988873</v>
      </c>
      <c r="B1358" s="2" t="s">
        <v>5459</v>
      </c>
      <c r="C1358" s="2" t="s">
        <v>5664</v>
      </c>
      <c r="D1358" s="2" t="s">
        <v>5665</v>
      </c>
      <c r="E1358" s="2">
        <f>IF(ISNUMBER(SEARCH("无购物",D1358)),1,0)</f>
        <v>1</v>
      </c>
      <c r="F1358" s="2">
        <f>IF(ISNUMBER(SEARCH("无自费",D1358)),1,0)</f>
        <v>1</v>
      </c>
      <c r="G1358" s="2">
        <f>IF(ISNUMBER(SEARCH("成团保障",D1358)),1,0)</f>
        <v>1</v>
      </c>
      <c r="H1358" s="2">
        <f>IF(OR(ISNUMBER(SEARCH("赠取消险",D1358)),ISNUMBER(SEARCH("提前*天免费退",D1358))),1,0)</f>
        <v>0</v>
      </c>
      <c r="I1358" s="2">
        <v>4</v>
      </c>
      <c r="J1358" s="2">
        <v>186</v>
      </c>
      <c r="K1358" s="2" t="s">
        <v>33</v>
      </c>
      <c r="L1358" s="2">
        <v>338</v>
      </c>
      <c r="M1358" s="2">
        <v>0</v>
      </c>
      <c r="N1358" s="2" t="s">
        <v>34</v>
      </c>
      <c r="O1358" s="2" t="s">
        <v>77</v>
      </c>
      <c r="P1358" s="2" t="s">
        <v>5666</v>
      </c>
      <c r="Q1358" s="2" t="s">
        <v>5667</v>
      </c>
      <c r="R1358" s="2" t="s">
        <v>34</v>
      </c>
      <c r="S1358" s="2">
        <v>1999</v>
      </c>
      <c r="T1358" s="2">
        <v>2042</v>
      </c>
      <c r="U1358" s="2">
        <v>2067</v>
      </c>
      <c r="V1358" s="2">
        <v>1956</v>
      </c>
      <c r="W1358" s="2">
        <v>1974</v>
      </c>
      <c r="X1358" s="2">
        <v>47</v>
      </c>
      <c r="Y1358" s="2">
        <v>43</v>
      </c>
      <c r="Z1358" s="2">
        <v>25</v>
      </c>
      <c r="AA1358" s="2">
        <v>45</v>
      </c>
      <c r="AB1358" s="2">
        <v>18</v>
      </c>
      <c r="AC1358" s="2" t="s">
        <v>5258</v>
      </c>
      <c r="AD1358" s="2" t="s">
        <v>34</v>
      </c>
    </row>
    <row r="1359" spans="1:30" x14ac:dyDescent="0.25">
      <c r="A1359" s="2">
        <v>31044034</v>
      </c>
      <c r="B1359" s="2" t="s">
        <v>5471</v>
      </c>
      <c r="C1359" s="2" t="s">
        <v>5668</v>
      </c>
      <c r="D1359" s="2" t="s">
        <v>5466</v>
      </c>
      <c r="E1359" s="2">
        <f>IF(ISNUMBER(SEARCH("无购物",D1359)),1,0)</f>
        <v>1</v>
      </c>
      <c r="F1359" s="2">
        <f>IF(ISNUMBER(SEARCH("无自费",D1359)),1,0)</f>
        <v>1</v>
      </c>
      <c r="G1359" s="2">
        <f>IF(ISNUMBER(SEARCH("成团保障",D1359)),1,0)</f>
        <v>1</v>
      </c>
      <c r="H1359" s="2">
        <f>IF(OR(ISNUMBER(SEARCH("赠取消险",D1359)),ISNUMBER(SEARCH("提前*天免费退",D1359))),1,0)</f>
        <v>0</v>
      </c>
      <c r="I1359" s="2">
        <v>4</v>
      </c>
      <c r="J1359" s="2">
        <v>7</v>
      </c>
      <c r="K1359" s="2" t="s">
        <v>33</v>
      </c>
      <c r="L1359" s="2">
        <v>4178</v>
      </c>
      <c r="M1359" s="2">
        <v>0</v>
      </c>
      <c r="N1359" s="2" t="s">
        <v>34</v>
      </c>
      <c r="O1359" s="2" t="s">
        <v>254</v>
      </c>
      <c r="P1359" s="2" t="s">
        <v>5470</v>
      </c>
      <c r="Q1359" s="2" t="s">
        <v>34</v>
      </c>
      <c r="R1359" s="2" t="s">
        <v>34</v>
      </c>
      <c r="S1359" s="2">
        <v>50</v>
      </c>
      <c r="T1359" s="2">
        <v>50</v>
      </c>
      <c r="U1359" s="2">
        <v>58</v>
      </c>
      <c r="V1359" s="2">
        <v>58</v>
      </c>
      <c r="W1359" s="2">
        <v>58</v>
      </c>
      <c r="X1359" s="2">
        <v>7</v>
      </c>
      <c r="Y1359" s="2">
        <v>0</v>
      </c>
      <c r="Z1359" s="2">
        <v>8</v>
      </c>
      <c r="AA1359" s="2">
        <v>0</v>
      </c>
      <c r="AB1359" s="2">
        <v>0</v>
      </c>
      <c r="AC1359" s="2" t="s">
        <v>5258</v>
      </c>
      <c r="AD1359" s="2" t="s">
        <v>34</v>
      </c>
    </row>
    <row r="1360" spans="1:30" x14ac:dyDescent="0.25">
      <c r="A1360" s="2">
        <v>31112360</v>
      </c>
      <c r="B1360" s="2" t="s">
        <v>5669</v>
      </c>
      <c r="C1360" s="2" t="s">
        <v>5670</v>
      </c>
      <c r="D1360" s="2" t="s">
        <v>5671</v>
      </c>
      <c r="E1360" s="2">
        <f>IF(ISNUMBER(SEARCH("无购物",D1360)),1,0)</f>
        <v>1</v>
      </c>
      <c r="F1360" s="2">
        <f>IF(ISNUMBER(SEARCH("无自费",D1360)),1,0)</f>
        <v>1</v>
      </c>
      <c r="G1360" s="2">
        <f>IF(ISNUMBER(SEARCH("成团保障",D1360)),1,0)</f>
        <v>1</v>
      </c>
      <c r="H1360" s="2">
        <f>IF(OR(ISNUMBER(SEARCH("赠取消险",D1360)),ISNUMBER(SEARCH("提前*天免费退",D1360))),1,0)</f>
        <v>0</v>
      </c>
      <c r="I1360" s="2">
        <v>4</v>
      </c>
      <c r="J1360" s="2">
        <v>22</v>
      </c>
      <c r="K1360" s="2" t="s">
        <v>33</v>
      </c>
      <c r="L1360" s="2">
        <v>798</v>
      </c>
      <c r="M1360" s="2">
        <v>0</v>
      </c>
      <c r="N1360" s="2" t="s">
        <v>34</v>
      </c>
      <c r="O1360" s="2" t="s">
        <v>77</v>
      </c>
      <c r="P1360" s="2" t="s">
        <v>5672</v>
      </c>
      <c r="Q1360" s="2" t="s">
        <v>5673</v>
      </c>
      <c r="R1360" s="2" t="s">
        <v>34</v>
      </c>
      <c r="S1360" s="2">
        <v>120</v>
      </c>
      <c r="T1360" s="2">
        <v>120</v>
      </c>
      <c r="U1360" s="2" t="s">
        <v>34</v>
      </c>
      <c r="V1360" s="2">
        <v>122</v>
      </c>
      <c r="W1360" s="2">
        <v>132</v>
      </c>
      <c r="X1360" s="2">
        <v>2</v>
      </c>
      <c r="Y1360" s="2">
        <v>0</v>
      </c>
      <c r="Z1360" s="2">
        <v>0</v>
      </c>
      <c r="AA1360" s="2">
        <v>0</v>
      </c>
      <c r="AB1360" s="2">
        <v>10</v>
      </c>
      <c r="AC1360" s="2" t="s">
        <v>5258</v>
      </c>
      <c r="AD1360" s="2" t="s">
        <v>34</v>
      </c>
    </row>
    <row r="1361" spans="1:30" x14ac:dyDescent="0.25">
      <c r="A1361" s="2">
        <v>31120219</v>
      </c>
      <c r="B1361" s="2" t="s">
        <v>5674</v>
      </c>
      <c r="C1361" s="2" t="s">
        <v>5675</v>
      </c>
      <c r="D1361" s="2" t="s">
        <v>5671</v>
      </c>
      <c r="E1361" s="2">
        <f>IF(ISNUMBER(SEARCH("无购物",D1361)),1,0)</f>
        <v>1</v>
      </c>
      <c r="F1361" s="2">
        <f>IF(ISNUMBER(SEARCH("无自费",D1361)),1,0)</f>
        <v>1</v>
      </c>
      <c r="G1361" s="2">
        <f>IF(ISNUMBER(SEARCH("成团保障",D1361)),1,0)</f>
        <v>1</v>
      </c>
      <c r="H1361" s="2">
        <f>IF(OR(ISNUMBER(SEARCH("赠取消险",D1361)),ISNUMBER(SEARCH("提前*天免费退",D1361))),1,0)</f>
        <v>0</v>
      </c>
      <c r="I1361" s="2">
        <v>5</v>
      </c>
      <c r="J1361" s="2">
        <v>69</v>
      </c>
      <c r="K1361" s="2" t="s">
        <v>33</v>
      </c>
      <c r="L1361" s="2">
        <v>968</v>
      </c>
      <c r="M1361" s="2">
        <v>0</v>
      </c>
      <c r="N1361" s="2" t="s">
        <v>34</v>
      </c>
      <c r="O1361" s="2" t="s">
        <v>144</v>
      </c>
      <c r="P1361" s="2" t="s">
        <v>5676</v>
      </c>
      <c r="Q1361" s="2" t="s">
        <v>5677</v>
      </c>
      <c r="R1361" s="2" t="s">
        <v>34</v>
      </c>
      <c r="S1361" s="2">
        <v>529</v>
      </c>
      <c r="T1361" s="2">
        <v>537</v>
      </c>
      <c r="U1361" s="2">
        <v>559</v>
      </c>
      <c r="V1361" s="2">
        <v>565</v>
      </c>
      <c r="W1361" s="2">
        <v>576</v>
      </c>
      <c r="X1361" s="2">
        <v>11</v>
      </c>
      <c r="Y1361" s="2">
        <v>8</v>
      </c>
      <c r="Z1361" s="2">
        <v>22</v>
      </c>
      <c r="AA1361" s="2">
        <v>6</v>
      </c>
      <c r="AB1361" s="2">
        <v>11</v>
      </c>
      <c r="AC1361" s="2" t="s">
        <v>5258</v>
      </c>
      <c r="AD1361" s="2" t="s">
        <v>34</v>
      </c>
    </row>
    <row r="1362" spans="1:30" x14ac:dyDescent="0.25">
      <c r="A1362" s="2">
        <v>31216139</v>
      </c>
      <c r="B1362" s="2" t="s">
        <v>5559</v>
      </c>
      <c r="C1362" s="2" t="s">
        <v>5678</v>
      </c>
      <c r="D1362" s="2" t="s">
        <v>5679</v>
      </c>
      <c r="E1362" s="2">
        <f>IF(ISNUMBER(SEARCH("无购物",D1362)),1,0)</f>
        <v>1</v>
      </c>
      <c r="F1362" s="2">
        <f>IF(ISNUMBER(SEARCH("无自费",D1362)),1,0)</f>
        <v>1</v>
      </c>
      <c r="G1362" s="2">
        <f>IF(ISNUMBER(SEARCH("成团保障",D1362)),1,0)</f>
        <v>1</v>
      </c>
      <c r="H1362" s="2">
        <f>IF(OR(ISNUMBER(SEARCH("赠取消险",D1362)),ISNUMBER(SEARCH("提前*天免费退",D1362))),1,0)</f>
        <v>0</v>
      </c>
      <c r="I1362" s="2">
        <v>5</v>
      </c>
      <c r="J1362" s="2">
        <v>10</v>
      </c>
      <c r="K1362" s="2" t="s">
        <v>5401</v>
      </c>
      <c r="L1362" s="2">
        <v>2399</v>
      </c>
      <c r="M1362" s="2">
        <v>1</v>
      </c>
      <c r="N1362" s="2">
        <v>100</v>
      </c>
      <c r="O1362" s="2" t="s">
        <v>77</v>
      </c>
      <c r="P1362" s="2" t="s">
        <v>5680</v>
      </c>
      <c r="Q1362" s="2" t="s">
        <v>34</v>
      </c>
      <c r="R1362" s="2" t="s">
        <v>34</v>
      </c>
      <c r="S1362" s="2">
        <v>55</v>
      </c>
      <c r="T1362" s="2">
        <v>64</v>
      </c>
      <c r="U1362" s="2">
        <v>67</v>
      </c>
      <c r="V1362" s="2">
        <v>78</v>
      </c>
      <c r="W1362" s="2">
        <v>78</v>
      </c>
      <c r="X1362" s="2">
        <v>0</v>
      </c>
      <c r="Y1362" s="2">
        <v>9</v>
      </c>
      <c r="Z1362" s="2">
        <v>3</v>
      </c>
      <c r="AA1362" s="2">
        <v>11</v>
      </c>
      <c r="AB1362" s="2">
        <v>0</v>
      </c>
      <c r="AC1362" s="2" t="s">
        <v>5258</v>
      </c>
      <c r="AD1362" s="2" t="s">
        <v>34</v>
      </c>
    </row>
    <row r="1363" spans="1:30" x14ac:dyDescent="0.25">
      <c r="A1363" s="2">
        <v>31216751</v>
      </c>
      <c r="B1363" s="2" t="s">
        <v>5674</v>
      </c>
      <c r="C1363" s="2" t="s">
        <v>5681</v>
      </c>
      <c r="D1363" s="2" t="s">
        <v>5682</v>
      </c>
      <c r="E1363" s="2">
        <f>IF(ISNUMBER(SEARCH("无购物",D1363)),1,0)</f>
        <v>1</v>
      </c>
      <c r="F1363" s="2">
        <f>IF(ISNUMBER(SEARCH("无自费",D1363)),1,0)</f>
        <v>1</v>
      </c>
      <c r="G1363" s="2">
        <f>IF(ISNUMBER(SEARCH("成团保障",D1363)),1,0)</f>
        <v>1</v>
      </c>
      <c r="H1363" s="2">
        <f>IF(OR(ISNUMBER(SEARCH("赠取消险",D1363)),ISNUMBER(SEARCH("提前*天免费退",D1363))),1,0)</f>
        <v>0</v>
      </c>
      <c r="I1363" s="2">
        <v>5</v>
      </c>
      <c r="J1363" s="2">
        <v>5</v>
      </c>
      <c r="K1363" s="2" t="s">
        <v>33</v>
      </c>
      <c r="L1363" s="2">
        <v>868</v>
      </c>
      <c r="M1363" s="2">
        <v>0</v>
      </c>
      <c r="N1363" s="2" t="s">
        <v>34</v>
      </c>
      <c r="O1363" s="2" t="s">
        <v>144</v>
      </c>
      <c r="P1363" s="2" t="s">
        <v>5683</v>
      </c>
      <c r="Q1363" s="2" t="s">
        <v>34</v>
      </c>
      <c r="R1363" s="2" t="s">
        <v>34</v>
      </c>
      <c r="S1363" s="2">
        <v>33</v>
      </c>
      <c r="T1363" s="2">
        <v>33</v>
      </c>
      <c r="U1363" s="2" t="s">
        <v>34</v>
      </c>
      <c r="V1363" s="2">
        <v>33</v>
      </c>
      <c r="W1363" s="2">
        <v>35</v>
      </c>
      <c r="X1363" s="2">
        <v>0</v>
      </c>
      <c r="Y1363" s="2">
        <v>0</v>
      </c>
      <c r="Z1363" s="2">
        <v>0</v>
      </c>
      <c r="AA1363" s="2">
        <v>0</v>
      </c>
      <c r="AB1363" s="2">
        <v>2</v>
      </c>
      <c r="AC1363" s="2" t="s">
        <v>5258</v>
      </c>
      <c r="AD1363" s="2" t="s">
        <v>34</v>
      </c>
    </row>
    <row r="1364" spans="1:30" x14ac:dyDescent="0.25">
      <c r="A1364" s="2">
        <v>31322970</v>
      </c>
      <c r="B1364" s="2" t="s">
        <v>5684</v>
      </c>
      <c r="C1364" s="2" t="s">
        <v>5685</v>
      </c>
      <c r="D1364" s="2" t="s">
        <v>5686</v>
      </c>
      <c r="E1364" s="2">
        <f>IF(ISNUMBER(SEARCH("无购物",D1364)),1,0)</f>
        <v>1</v>
      </c>
      <c r="F1364" s="2">
        <f>IF(ISNUMBER(SEARCH("无自费",D1364)),1,0)</f>
        <v>1</v>
      </c>
      <c r="G1364" s="2">
        <f>IF(ISNUMBER(SEARCH("成团保障",D1364)),1,0)</f>
        <v>1</v>
      </c>
      <c r="H1364" s="2">
        <f>IF(OR(ISNUMBER(SEARCH("赠取消险",D1364)),ISNUMBER(SEARCH("提前*天免费退",D1364))),1,0)</f>
        <v>0</v>
      </c>
      <c r="I1364" s="2" t="s">
        <v>34</v>
      </c>
      <c r="J1364" s="2" t="s">
        <v>34</v>
      </c>
      <c r="K1364" s="2" t="s">
        <v>33</v>
      </c>
      <c r="L1364" s="2">
        <v>1924</v>
      </c>
      <c r="M1364" s="2">
        <v>0</v>
      </c>
      <c r="N1364" s="2" t="s">
        <v>34</v>
      </c>
      <c r="O1364" s="2" t="s">
        <v>254</v>
      </c>
      <c r="P1364" s="2" t="s">
        <v>5687</v>
      </c>
      <c r="Q1364" s="2" t="s">
        <v>34</v>
      </c>
      <c r="R1364" s="2" t="s">
        <v>34</v>
      </c>
      <c r="S1364" s="2">
        <v>66</v>
      </c>
      <c r="T1364" s="2">
        <v>70</v>
      </c>
      <c r="U1364" s="2">
        <v>77</v>
      </c>
      <c r="V1364" s="2">
        <v>80</v>
      </c>
      <c r="W1364" s="2">
        <v>80</v>
      </c>
      <c r="X1364" s="2">
        <v>2</v>
      </c>
      <c r="Y1364" s="2">
        <v>4</v>
      </c>
      <c r="Z1364" s="2">
        <v>7</v>
      </c>
      <c r="AA1364" s="2">
        <v>3</v>
      </c>
      <c r="AB1364" s="2">
        <v>0</v>
      </c>
      <c r="AC1364" s="2" t="s">
        <v>5258</v>
      </c>
      <c r="AD1364" s="2" t="s">
        <v>34</v>
      </c>
    </row>
    <row r="1365" spans="1:30" x14ac:dyDescent="0.25">
      <c r="A1365" s="2">
        <v>31461609</v>
      </c>
      <c r="B1365" s="2" t="s">
        <v>5403</v>
      </c>
      <c r="C1365" s="2" t="s">
        <v>5688</v>
      </c>
      <c r="D1365" s="2" t="s">
        <v>5689</v>
      </c>
      <c r="E1365" s="2">
        <f>IF(ISNUMBER(SEARCH("无购物",D1365)),1,0)</f>
        <v>1</v>
      </c>
      <c r="F1365" s="2">
        <f>IF(ISNUMBER(SEARCH("无自费",D1365)),1,0)</f>
        <v>0</v>
      </c>
      <c r="G1365" s="2">
        <f>IF(ISNUMBER(SEARCH("成团保障",D1365)),1,0)</f>
        <v>1</v>
      </c>
      <c r="H1365" s="2">
        <f>IF(OR(ISNUMBER(SEARCH("赠取消险",D1365)),ISNUMBER(SEARCH("提前*天免费退",D1365))),1,0)</f>
        <v>1</v>
      </c>
      <c r="I1365" s="2">
        <v>4</v>
      </c>
      <c r="J1365" s="2">
        <v>41</v>
      </c>
      <c r="K1365" s="2" t="s">
        <v>33</v>
      </c>
      <c r="L1365" s="2">
        <v>1936</v>
      </c>
      <c r="M1365" s="2">
        <v>1</v>
      </c>
      <c r="N1365" s="2">
        <v>300</v>
      </c>
      <c r="O1365" s="2" t="s">
        <v>77</v>
      </c>
      <c r="P1365" s="2" t="s">
        <v>5531</v>
      </c>
      <c r="Q1365" s="2" t="s">
        <v>34</v>
      </c>
      <c r="R1365" s="2" t="s">
        <v>34</v>
      </c>
      <c r="S1365" s="2" t="s">
        <v>34</v>
      </c>
      <c r="T1365" s="2">
        <v>367</v>
      </c>
      <c r="U1365" s="2">
        <v>445</v>
      </c>
      <c r="V1365" s="2">
        <v>464</v>
      </c>
      <c r="W1365" s="2">
        <v>485</v>
      </c>
      <c r="X1365" s="2">
        <v>0</v>
      </c>
      <c r="Y1365" s="2">
        <v>0</v>
      </c>
      <c r="Z1365" s="2">
        <v>78</v>
      </c>
      <c r="AA1365" s="2">
        <v>19</v>
      </c>
      <c r="AB1365" s="2">
        <v>21</v>
      </c>
      <c r="AC1365" s="2" t="s">
        <v>5258</v>
      </c>
      <c r="AD1365" s="2" t="s">
        <v>34</v>
      </c>
    </row>
    <row r="1366" spans="1:30" x14ac:dyDescent="0.25">
      <c r="A1366" s="2">
        <v>31527521</v>
      </c>
      <c r="B1366" s="2" t="s">
        <v>5690</v>
      </c>
      <c r="C1366" s="2" t="s">
        <v>5691</v>
      </c>
      <c r="D1366" s="2" t="s">
        <v>5692</v>
      </c>
      <c r="E1366" s="2">
        <f>IF(ISNUMBER(SEARCH("无购物",D1366)),1,0)</f>
        <v>1</v>
      </c>
      <c r="F1366" s="2">
        <f>IF(ISNUMBER(SEARCH("无自费",D1366)),1,0)</f>
        <v>0</v>
      </c>
      <c r="G1366" s="2">
        <f>IF(ISNUMBER(SEARCH("成团保障",D1366)),1,0)</f>
        <v>1</v>
      </c>
      <c r="H1366" s="2">
        <f>IF(OR(ISNUMBER(SEARCH("赠取消险",D1366)),ISNUMBER(SEARCH("提前*天免费退",D1366))),1,0)</f>
        <v>0</v>
      </c>
      <c r="I1366" s="2" t="s">
        <v>34</v>
      </c>
      <c r="J1366" s="2" t="s">
        <v>34</v>
      </c>
      <c r="K1366" s="2" t="s">
        <v>5349</v>
      </c>
      <c r="L1366" s="2">
        <v>3382</v>
      </c>
      <c r="M1366" s="2">
        <v>0</v>
      </c>
      <c r="N1366" s="2" t="s">
        <v>34</v>
      </c>
      <c r="O1366" s="2" t="s">
        <v>77</v>
      </c>
      <c r="P1366" s="2" t="s">
        <v>5693</v>
      </c>
      <c r="Q1366" s="2" t="s">
        <v>34</v>
      </c>
      <c r="R1366" s="2" t="s">
        <v>34</v>
      </c>
      <c r="S1366" s="2">
        <v>22</v>
      </c>
      <c r="T1366" s="2" t="s">
        <v>34</v>
      </c>
      <c r="U1366" s="2">
        <v>27</v>
      </c>
      <c r="V1366" s="2">
        <v>27</v>
      </c>
      <c r="W1366" s="2" t="s">
        <v>34</v>
      </c>
      <c r="X1366" s="2">
        <v>3</v>
      </c>
      <c r="Y1366" s="2">
        <v>0</v>
      </c>
      <c r="Z1366" s="2">
        <v>0</v>
      </c>
      <c r="AA1366" s="2">
        <v>0</v>
      </c>
      <c r="AB1366" s="2">
        <v>0</v>
      </c>
      <c r="AC1366" s="2" t="s">
        <v>5258</v>
      </c>
      <c r="AD1366" s="2" t="s">
        <v>34</v>
      </c>
    </row>
    <row r="1367" spans="1:30" x14ac:dyDescent="0.25">
      <c r="A1367" s="2">
        <v>31610768</v>
      </c>
      <c r="B1367" s="2" t="s">
        <v>5694</v>
      </c>
      <c r="C1367" s="2" t="s">
        <v>5695</v>
      </c>
      <c r="D1367" s="2" t="s">
        <v>5466</v>
      </c>
      <c r="E1367" s="2">
        <f>IF(ISNUMBER(SEARCH("无购物",D1367)),1,0)</f>
        <v>1</v>
      </c>
      <c r="F1367" s="2">
        <f>IF(ISNUMBER(SEARCH("无自费",D1367)),1,0)</f>
        <v>1</v>
      </c>
      <c r="G1367" s="2">
        <f>IF(ISNUMBER(SEARCH("成团保障",D1367)),1,0)</f>
        <v>1</v>
      </c>
      <c r="H1367" s="2">
        <f>IF(OR(ISNUMBER(SEARCH("赠取消险",D1367)),ISNUMBER(SEARCH("提前*天免费退",D1367))),1,0)</f>
        <v>0</v>
      </c>
      <c r="I1367" s="2">
        <v>5</v>
      </c>
      <c r="J1367" s="2">
        <v>11</v>
      </c>
      <c r="K1367" s="2" t="s">
        <v>5397</v>
      </c>
      <c r="L1367" s="2">
        <v>2688</v>
      </c>
      <c r="M1367" s="2">
        <v>1</v>
      </c>
      <c r="N1367" s="2">
        <v>400</v>
      </c>
      <c r="O1367" s="2" t="s">
        <v>254</v>
      </c>
      <c r="P1367" s="2" t="s">
        <v>5474</v>
      </c>
      <c r="Q1367" s="2" t="s">
        <v>34</v>
      </c>
      <c r="R1367" s="2" t="s">
        <v>34</v>
      </c>
      <c r="S1367" s="2">
        <v>58</v>
      </c>
      <c r="T1367" s="2">
        <v>58</v>
      </c>
      <c r="U1367" s="2">
        <v>78</v>
      </c>
      <c r="V1367" s="2">
        <v>78</v>
      </c>
      <c r="W1367" s="2">
        <v>84</v>
      </c>
      <c r="X1367" s="2">
        <v>0</v>
      </c>
      <c r="Y1367" s="2">
        <v>0</v>
      </c>
      <c r="Z1367" s="2">
        <v>20</v>
      </c>
      <c r="AA1367" s="2">
        <v>0</v>
      </c>
      <c r="AB1367" s="2">
        <v>6</v>
      </c>
      <c r="AC1367" s="2" t="s">
        <v>5258</v>
      </c>
      <c r="AD1367" s="2" t="s">
        <v>34</v>
      </c>
    </row>
    <row r="1368" spans="1:30" x14ac:dyDescent="0.25">
      <c r="A1368" s="2">
        <v>31704092</v>
      </c>
      <c r="B1368" s="2" t="s">
        <v>5696</v>
      </c>
      <c r="C1368" s="2" t="s">
        <v>5697</v>
      </c>
      <c r="D1368" s="2" t="s">
        <v>5698</v>
      </c>
      <c r="E1368" s="2">
        <f>IF(ISNUMBER(SEARCH("无购物",D1368)),1,0)</f>
        <v>1</v>
      </c>
      <c r="F1368" s="2">
        <f>IF(ISNUMBER(SEARCH("无自费",D1368)),1,0)</f>
        <v>1</v>
      </c>
      <c r="G1368" s="2">
        <f>IF(ISNUMBER(SEARCH("成团保障",D1368)),1,0)</f>
        <v>1</v>
      </c>
      <c r="H1368" s="2">
        <f>IF(OR(ISNUMBER(SEARCH("赠取消险",D1368)),ISNUMBER(SEARCH("提前*天免费退",D1368))),1,0)</f>
        <v>0</v>
      </c>
      <c r="I1368" s="2">
        <v>4</v>
      </c>
      <c r="J1368" s="2">
        <v>41</v>
      </c>
      <c r="K1368" s="2" t="s">
        <v>5397</v>
      </c>
      <c r="L1368" s="2">
        <v>5199</v>
      </c>
      <c r="M1368" s="2">
        <v>0</v>
      </c>
      <c r="N1368" s="2" t="s">
        <v>34</v>
      </c>
      <c r="O1368" s="2" t="s">
        <v>254</v>
      </c>
      <c r="P1368" s="2" t="s">
        <v>5699</v>
      </c>
      <c r="Q1368" s="2" t="s">
        <v>34</v>
      </c>
      <c r="R1368" s="2" t="s">
        <v>34</v>
      </c>
      <c r="S1368" s="2">
        <v>237</v>
      </c>
      <c r="T1368" s="2">
        <v>251</v>
      </c>
      <c r="U1368" s="2">
        <v>262</v>
      </c>
      <c r="V1368" s="2">
        <v>268</v>
      </c>
      <c r="W1368" s="2">
        <v>268</v>
      </c>
      <c r="X1368" s="2">
        <v>3</v>
      </c>
      <c r="Y1368" s="2">
        <v>14</v>
      </c>
      <c r="Z1368" s="2">
        <v>11</v>
      </c>
      <c r="AA1368" s="2">
        <v>6</v>
      </c>
      <c r="AB1368" s="2">
        <v>0</v>
      </c>
      <c r="AC1368" s="2" t="s">
        <v>5258</v>
      </c>
      <c r="AD1368" s="2" t="s">
        <v>34</v>
      </c>
    </row>
    <row r="1369" spans="1:30" x14ac:dyDescent="0.25">
      <c r="A1369" s="2">
        <v>31715590</v>
      </c>
      <c r="B1369" s="2" t="s">
        <v>5700</v>
      </c>
      <c r="C1369" s="2" t="s">
        <v>5701</v>
      </c>
      <c r="D1369" s="2" t="s">
        <v>5702</v>
      </c>
      <c r="E1369" s="2">
        <f>IF(ISNUMBER(SEARCH("无购物",D1369)),1,0)</f>
        <v>1</v>
      </c>
      <c r="F1369" s="2">
        <f>IF(ISNUMBER(SEARCH("无自费",D1369)),1,0)</f>
        <v>0</v>
      </c>
      <c r="G1369" s="2">
        <f>IF(ISNUMBER(SEARCH("成团保障",D1369)),1,0)</f>
        <v>1</v>
      </c>
      <c r="H1369" s="2">
        <f>IF(OR(ISNUMBER(SEARCH("赠取消险",D1369)),ISNUMBER(SEARCH("提前*天免费退",D1369))),1,0)</f>
        <v>1</v>
      </c>
      <c r="I1369" s="2">
        <v>4</v>
      </c>
      <c r="J1369" s="2">
        <v>70</v>
      </c>
      <c r="K1369" s="2" t="s">
        <v>33</v>
      </c>
      <c r="L1369" s="2">
        <v>2524</v>
      </c>
      <c r="M1369" s="2">
        <v>1</v>
      </c>
      <c r="N1369" s="2">
        <v>300</v>
      </c>
      <c r="O1369" s="2" t="s">
        <v>77</v>
      </c>
      <c r="P1369" s="2" t="s">
        <v>5531</v>
      </c>
      <c r="Q1369" s="2" t="s">
        <v>34</v>
      </c>
      <c r="R1369" s="2" t="s">
        <v>34</v>
      </c>
      <c r="S1369" s="2">
        <v>655</v>
      </c>
      <c r="T1369" s="2">
        <v>972</v>
      </c>
      <c r="U1369" s="2">
        <v>1388</v>
      </c>
      <c r="V1369" s="2">
        <v>1516</v>
      </c>
      <c r="W1369" s="2">
        <v>1592</v>
      </c>
      <c r="X1369" s="2">
        <v>113</v>
      </c>
      <c r="Y1369" s="2">
        <v>317</v>
      </c>
      <c r="Z1369" s="2">
        <v>416</v>
      </c>
      <c r="AA1369" s="2">
        <v>128</v>
      </c>
      <c r="AB1369" s="2">
        <v>76</v>
      </c>
      <c r="AC1369" s="2" t="s">
        <v>5258</v>
      </c>
      <c r="AD1369" s="2" t="s">
        <v>34</v>
      </c>
    </row>
    <row r="1370" spans="1:30" x14ac:dyDescent="0.25">
      <c r="A1370" s="2">
        <v>31719175</v>
      </c>
      <c r="B1370" s="2" t="s">
        <v>5703</v>
      </c>
      <c r="C1370" s="2" t="s">
        <v>5704</v>
      </c>
      <c r="D1370" s="2" t="s">
        <v>5705</v>
      </c>
      <c r="E1370" s="2">
        <f>IF(ISNUMBER(SEARCH("无购物",D1370)),1,0)</f>
        <v>1</v>
      </c>
      <c r="F1370" s="2">
        <f>IF(ISNUMBER(SEARCH("无自费",D1370)),1,0)</f>
        <v>1</v>
      </c>
      <c r="G1370" s="2">
        <f>IF(ISNUMBER(SEARCH("成团保障",D1370)),1,0)</f>
        <v>1</v>
      </c>
      <c r="H1370" s="2">
        <f>IF(OR(ISNUMBER(SEARCH("赠取消险",D1370)),ISNUMBER(SEARCH("提前*天免费退",D1370))),1,0)</f>
        <v>0</v>
      </c>
      <c r="I1370" s="2">
        <v>5</v>
      </c>
      <c r="J1370" s="2">
        <v>2</v>
      </c>
      <c r="K1370" s="2" t="s">
        <v>33</v>
      </c>
      <c r="L1370" s="2">
        <v>5524</v>
      </c>
      <c r="M1370" s="2">
        <v>0</v>
      </c>
      <c r="N1370" s="2" t="s">
        <v>34</v>
      </c>
      <c r="O1370" s="2" t="s">
        <v>254</v>
      </c>
      <c r="P1370" s="2" t="s">
        <v>5706</v>
      </c>
      <c r="Q1370" s="2" t="s">
        <v>34</v>
      </c>
      <c r="R1370" s="2" t="s">
        <v>34</v>
      </c>
      <c r="S1370" s="2">
        <v>14</v>
      </c>
      <c r="T1370" s="2">
        <v>14</v>
      </c>
      <c r="U1370" s="2">
        <v>14</v>
      </c>
      <c r="V1370" s="2">
        <v>18</v>
      </c>
      <c r="W1370" s="2">
        <v>18</v>
      </c>
      <c r="X1370" s="2">
        <v>0</v>
      </c>
      <c r="Y1370" s="2">
        <v>0</v>
      </c>
      <c r="Z1370" s="2">
        <v>0</v>
      </c>
      <c r="AA1370" s="2">
        <v>4</v>
      </c>
      <c r="AB1370" s="2">
        <v>0</v>
      </c>
      <c r="AC1370" s="2" t="s">
        <v>5258</v>
      </c>
      <c r="AD1370" s="2" t="s">
        <v>34</v>
      </c>
    </row>
    <row r="1371" spans="1:30" x14ac:dyDescent="0.25">
      <c r="A1371" s="2">
        <v>31771735</v>
      </c>
      <c r="B1371" s="2" t="s">
        <v>5707</v>
      </c>
      <c r="C1371" s="2" t="s">
        <v>34</v>
      </c>
      <c r="D1371" s="2" t="s">
        <v>5708</v>
      </c>
      <c r="E1371" s="2">
        <f>IF(ISNUMBER(SEARCH("无购物",D1371)),1,0)</f>
        <v>1</v>
      </c>
      <c r="F1371" s="2">
        <f>IF(ISNUMBER(SEARCH("无自费",D1371)),1,0)</f>
        <v>0</v>
      </c>
      <c r="G1371" s="2">
        <f>IF(ISNUMBER(SEARCH("成团保障",D1371)),1,0)</f>
        <v>0</v>
      </c>
      <c r="H1371" s="2">
        <f>IF(OR(ISNUMBER(SEARCH("赠取消险",D1371)),ISNUMBER(SEARCH("提前*天免费退",D1371))),1,0)</f>
        <v>0</v>
      </c>
      <c r="I1371" s="2" t="s">
        <v>34</v>
      </c>
      <c r="J1371" s="2" t="s">
        <v>34</v>
      </c>
      <c r="K1371" s="2" t="s">
        <v>5496</v>
      </c>
      <c r="L1371" s="2">
        <v>40</v>
      </c>
      <c r="M1371" s="2">
        <v>0</v>
      </c>
      <c r="N1371" s="2" t="s">
        <v>34</v>
      </c>
      <c r="O1371" s="2" t="s">
        <v>5497</v>
      </c>
      <c r="P1371" s="2" t="s">
        <v>5709</v>
      </c>
      <c r="Q1371" s="2" t="s">
        <v>34</v>
      </c>
      <c r="R1371" s="2" t="s">
        <v>34</v>
      </c>
      <c r="S1371" s="2">
        <v>21</v>
      </c>
      <c r="T1371" s="2">
        <v>25</v>
      </c>
      <c r="U1371" s="2" t="s">
        <v>34</v>
      </c>
      <c r="V1371" s="2" t="s">
        <v>34</v>
      </c>
      <c r="W1371" s="2" t="s">
        <v>34</v>
      </c>
      <c r="X1371" s="2">
        <v>0</v>
      </c>
      <c r="Y1371" s="2">
        <v>4</v>
      </c>
      <c r="Z1371" s="2">
        <v>0</v>
      </c>
      <c r="AA1371" s="2">
        <v>0</v>
      </c>
      <c r="AB1371" s="2">
        <v>0</v>
      </c>
      <c r="AC1371" s="2" t="s">
        <v>5258</v>
      </c>
      <c r="AD1371" s="2" t="s">
        <v>34</v>
      </c>
    </row>
    <row r="1372" spans="1:30" x14ac:dyDescent="0.25">
      <c r="A1372" s="2">
        <v>31799781</v>
      </c>
      <c r="B1372" s="2" t="s">
        <v>5710</v>
      </c>
      <c r="C1372" s="2" t="s">
        <v>5711</v>
      </c>
      <c r="D1372" s="2" t="s">
        <v>5712</v>
      </c>
      <c r="E1372" s="2">
        <f>IF(ISNUMBER(SEARCH("无购物",D1372)),1,0)</f>
        <v>1</v>
      </c>
      <c r="F1372" s="2">
        <f>IF(ISNUMBER(SEARCH("无自费",D1372)),1,0)</f>
        <v>1</v>
      </c>
      <c r="G1372" s="2">
        <f>IF(ISNUMBER(SEARCH("成团保障",D1372)),1,0)</f>
        <v>1</v>
      </c>
      <c r="H1372" s="2">
        <f>IF(OR(ISNUMBER(SEARCH("赠取消险",D1372)),ISNUMBER(SEARCH("提前*天免费退",D1372))),1,0)</f>
        <v>0</v>
      </c>
      <c r="I1372" s="2">
        <v>4</v>
      </c>
      <c r="J1372" s="2">
        <v>2</v>
      </c>
      <c r="K1372" s="2" t="s">
        <v>33</v>
      </c>
      <c r="L1372" s="2">
        <v>2749</v>
      </c>
      <c r="M1372" s="2">
        <v>0</v>
      </c>
      <c r="N1372" s="2" t="s">
        <v>34</v>
      </c>
      <c r="O1372" s="2" t="s">
        <v>254</v>
      </c>
      <c r="P1372" s="2" t="s">
        <v>5713</v>
      </c>
      <c r="Q1372" s="2" t="s">
        <v>34</v>
      </c>
      <c r="R1372" s="2" t="s">
        <v>34</v>
      </c>
      <c r="S1372" s="2">
        <v>20</v>
      </c>
      <c r="T1372" s="2" t="s">
        <v>34</v>
      </c>
      <c r="U1372" s="2">
        <v>24</v>
      </c>
      <c r="V1372" s="2">
        <v>26</v>
      </c>
      <c r="W1372" s="2" t="s">
        <v>34</v>
      </c>
      <c r="X1372" s="2">
        <v>0</v>
      </c>
      <c r="Y1372" s="2">
        <v>0</v>
      </c>
      <c r="Z1372" s="2">
        <v>0</v>
      </c>
      <c r="AA1372" s="2">
        <v>2</v>
      </c>
      <c r="AB1372" s="2">
        <v>0</v>
      </c>
      <c r="AC1372" s="2" t="s">
        <v>5258</v>
      </c>
      <c r="AD1372" s="2" t="s">
        <v>34</v>
      </c>
    </row>
    <row r="1373" spans="1:30" x14ac:dyDescent="0.25">
      <c r="A1373" s="2">
        <v>31806471</v>
      </c>
      <c r="B1373" s="2" t="s">
        <v>5703</v>
      </c>
      <c r="C1373" s="2" t="s">
        <v>5714</v>
      </c>
      <c r="D1373" s="2" t="s">
        <v>5698</v>
      </c>
      <c r="E1373" s="2">
        <f>IF(ISNUMBER(SEARCH("无购物",D1373)),1,0)</f>
        <v>1</v>
      </c>
      <c r="F1373" s="2">
        <f>IF(ISNUMBER(SEARCH("无自费",D1373)),1,0)</f>
        <v>1</v>
      </c>
      <c r="G1373" s="2">
        <f>IF(ISNUMBER(SEARCH("成团保障",D1373)),1,0)</f>
        <v>1</v>
      </c>
      <c r="H1373" s="2">
        <f>IF(OR(ISNUMBER(SEARCH("赠取消险",D1373)),ISNUMBER(SEARCH("提前*天免费退",D1373))),1,0)</f>
        <v>0</v>
      </c>
      <c r="I1373" s="2">
        <v>5</v>
      </c>
      <c r="J1373" s="2">
        <v>1</v>
      </c>
      <c r="K1373" s="2" t="s">
        <v>5397</v>
      </c>
      <c r="L1373" s="2">
        <v>4170</v>
      </c>
      <c r="M1373" s="2">
        <v>0</v>
      </c>
      <c r="N1373" s="2" t="s">
        <v>34</v>
      </c>
      <c r="O1373" s="2" t="s">
        <v>254</v>
      </c>
      <c r="P1373" s="2" t="s">
        <v>5699</v>
      </c>
      <c r="Q1373" s="2" t="s">
        <v>34</v>
      </c>
      <c r="R1373" s="2" t="s">
        <v>34</v>
      </c>
      <c r="S1373" s="2">
        <v>9</v>
      </c>
      <c r="T1373" s="2">
        <v>9</v>
      </c>
      <c r="U1373" s="2">
        <v>17</v>
      </c>
      <c r="V1373" s="2" t="s">
        <v>34</v>
      </c>
      <c r="W1373" s="2" t="s">
        <v>34</v>
      </c>
      <c r="X1373" s="2">
        <v>0</v>
      </c>
      <c r="Y1373" s="2">
        <v>0</v>
      </c>
      <c r="Z1373" s="2">
        <v>8</v>
      </c>
      <c r="AA1373" s="2">
        <v>0</v>
      </c>
      <c r="AB1373" s="2">
        <v>0</v>
      </c>
      <c r="AC1373" s="2" t="s">
        <v>5258</v>
      </c>
      <c r="AD1373" s="2" t="s">
        <v>34</v>
      </c>
    </row>
    <row r="1374" spans="1:30" x14ac:dyDescent="0.25">
      <c r="A1374" s="2">
        <v>31943842</v>
      </c>
      <c r="B1374" s="2" t="s">
        <v>5450</v>
      </c>
      <c r="C1374" s="2" t="s">
        <v>5715</v>
      </c>
      <c r="D1374" s="2" t="s">
        <v>5363</v>
      </c>
      <c r="E1374" s="2">
        <f>IF(ISNUMBER(SEARCH("无购物",D1374)),1,0)</f>
        <v>1</v>
      </c>
      <c r="F1374" s="2">
        <f>IF(ISNUMBER(SEARCH("无自费",D1374)),1,0)</f>
        <v>0</v>
      </c>
      <c r="G1374" s="2">
        <f>IF(ISNUMBER(SEARCH("成团保障",D1374)),1,0)</f>
        <v>1</v>
      </c>
      <c r="H1374" s="2">
        <f>IF(OR(ISNUMBER(SEARCH("赠取消险",D1374)),ISNUMBER(SEARCH("提前*天免费退",D1374))),1,0)</f>
        <v>1</v>
      </c>
      <c r="I1374" s="2">
        <v>4</v>
      </c>
      <c r="J1374" s="2">
        <v>9</v>
      </c>
      <c r="K1374" s="2" t="s">
        <v>33</v>
      </c>
      <c r="L1374" s="2">
        <v>723</v>
      </c>
      <c r="M1374" s="2">
        <v>0</v>
      </c>
      <c r="N1374" s="2" t="s">
        <v>34</v>
      </c>
      <c r="O1374" s="2" t="s">
        <v>77</v>
      </c>
      <c r="P1374" s="2" t="s">
        <v>5364</v>
      </c>
      <c r="Q1374" s="2" t="s">
        <v>34</v>
      </c>
      <c r="R1374" s="2" t="s">
        <v>34</v>
      </c>
      <c r="S1374" s="2">
        <v>163</v>
      </c>
      <c r="T1374" s="2" t="s">
        <v>34</v>
      </c>
      <c r="U1374" s="2" t="s">
        <v>34</v>
      </c>
      <c r="V1374" s="2" t="s">
        <v>34</v>
      </c>
      <c r="W1374" s="2" t="s">
        <v>34</v>
      </c>
      <c r="X1374" s="2">
        <v>11</v>
      </c>
      <c r="Y1374" s="2">
        <v>0</v>
      </c>
      <c r="Z1374" s="2">
        <v>0</v>
      </c>
      <c r="AA1374" s="2">
        <v>0</v>
      </c>
      <c r="AB1374" s="2">
        <v>0</v>
      </c>
      <c r="AC1374" s="2" t="s">
        <v>5258</v>
      </c>
      <c r="AD1374" s="2" t="s">
        <v>34</v>
      </c>
    </row>
    <row r="1375" spans="1:30" x14ac:dyDescent="0.25">
      <c r="A1375" s="2">
        <v>31957574</v>
      </c>
      <c r="B1375" s="2" t="s">
        <v>5716</v>
      </c>
      <c r="C1375" s="2" t="s">
        <v>5717</v>
      </c>
      <c r="D1375" s="2" t="s">
        <v>5718</v>
      </c>
      <c r="E1375" s="2">
        <f>IF(ISNUMBER(SEARCH("无购物",D1375)),1,0)</f>
        <v>0</v>
      </c>
      <c r="F1375" s="2">
        <f>IF(ISNUMBER(SEARCH("无自费",D1375)),1,0)</f>
        <v>0</v>
      </c>
      <c r="G1375" s="2">
        <f>IF(ISNUMBER(SEARCH("成团保障",D1375)),1,0)</f>
        <v>1</v>
      </c>
      <c r="H1375" s="2">
        <f>IF(OR(ISNUMBER(SEARCH("赠取消险",D1375)),ISNUMBER(SEARCH("提前*天免费退",D1375))),1,0)</f>
        <v>1</v>
      </c>
      <c r="I1375" s="2">
        <v>5</v>
      </c>
      <c r="J1375" s="2">
        <v>2</v>
      </c>
      <c r="K1375" s="2" t="s">
        <v>5719</v>
      </c>
      <c r="L1375" s="2">
        <v>1831</v>
      </c>
      <c r="M1375" s="2">
        <v>0</v>
      </c>
      <c r="N1375" s="2" t="s">
        <v>34</v>
      </c>
      <c r="O1375" s="2" t="s">
        <v>77</v>
      </c>
      <c r="P1375" s="2" t="s">
        <v>5720</v>
      </c>
      <c r="Q1375" s="2" t="s">
        <v>34</v>
      </c>
      <c r="R1375" s="2" t="s">
        <v>34</v>
      </c>
      <c r="S1375" s="2">
        <v>8</v>
      </c>
      <c r="T1375" s="2">
        <v>12</v>
      </c>
      <c r="U1375" s="2">
        <v>12</v>
      </c>
      <c r="V1375" s="2">
        <v>14</v>
      </c>
      <c r="W1375" s="2">
        <v>14</v>
      </c>
      <c r="X1375" s="2">
        <v>2</v>
      </c>
      <c r="Y1375" s="2">
        <v>4</v>
      </c>
      <c r="Z1375" s="2">
        <v>0</v>
      </c>
      <c r="AA1375" s="2">
        <v>2</v>
      </c>
      <c r="AB1375" s="2">
        <v>0</v>
      </c>
      <c r="AC1375" s="2" t="s">
        <v>5258</v>
      </c>
      <c r="AD1375" s="2" t="s">
        <v>34</v>
      </c>
    </row>
    <row r="1376" spans="1:30" x14ac:dyDescent="0.25">
      <c r="A1376" s="2">
        <v>31959201</v>
      </c>
      <c r="B1376" s="2" t="s">
        <v>5721</v>
      </c>
      <c r="C1376" s="2" t="s">
        <v>5722</v>
      </c>
      <c r="D1376" s="2" t="s">
        <v>5723</v>
      </c>
      <c r="E1376" s="2">
        <f>IF(ISNUMBER(SEARCH("无购物",D1376)),1,0)</f>
        <v>1</v>
      </c>
      <c r="F1376" s="2">
        <f>IF(ISNUMBER(SEARCH("无自费",D1376)),1,0)</f>
        <v>0</v>
      </c>
      <c r="G1376" s="2">
        <f>IF(ISNUMBER(SEARCH("成团保障",D1376)),1,0)</f>
        <v>1</v>
      </c>
      <c r="H1376" s="2">
        <f>IF(OR(ISNUMBER(SEARCH("赠取消险",D1376)),ISNUMBER(SEARCH("提前*天免费退",D1376))),1,0)</f>
        <v>1</v>
      </c>
      <c r="I1376" s="2">
        <v>1</v>
      </c>
      <c r="J1376" s="2">
        <v>1</v>
      </c>
      <c r="K1376" s="2" t="s">
        <v>5349</v>
      </c>
      <c r="L1376" s="2">
        <v>1728</v>
      </c>
      <c r="M1376" s="2">
        <v>0</v>
      </c>
      <c r="N1376" s="2" t="s">
        <v>34</v>
      </c>
      <c r="O1376" s="2" t="s">
        <v>77</v>
      </c>
      <c r="P1376" s="2" t="s">
        <v>5724</v>
      </c>
      <c r="Q1376" s="2" t="s">
        <v>34</v>
      </c>
      <c r="R1376" s="2" t="s">
        <v>34</v>
      </c>
      <c r="S1376" s="2">
        <v>10</v>
      </c>
      <c r="T1376" s="2">
        <v>12</v>
      </c>
      <c r="U1376" s="2" t="s">
        <v>34</v>
      </c>
      <c r="V1376" s="2" t="s">
        <v>34</v>
      </c>
      <c r="W1376" s="2" t="s">
        <v>34</v>
      </c>
      <c r="X1376" s="2">
        <v>0</v>
      </c>
      <c r="Y1376" s="2">
        <v>2</v>
      </c>
      <c r="Z1376" s="2">
        <v>0</v>
      </c>
      <c r="AA1376" s="2">
        <v>0</v>
      </c>
      <c r="AB1376" s="2">
        <v>0</v>
      </c>
      <c r="AC1376" s="2" t="s">
        <v>5258</v>
      </c>
      <c r="AD1376" s="2" t="s">
        <v>34</v>
      </c>
    </row>
    <row r="1377" spans="1:30" x14ac:dyDescent="0.25">
      <c r="A1377" s="2">
        <v>31974709</v>
      </c>
      <c r="B1377" s="2" t="s">
        <v>5725</v>
      </c>
      <c r="C1377" s="2" t="s">
        <v>34</v>
      </c>
      <c r="D1377" s="2" t="s">
        <v>5726</v>
      </c>
      <c r="E1377" s="2">
        <f>IF(ISNUMBER(SEARCH("无购物",D1377)),1,0)</f>
        <v>1</v>
      </c>
      <c r="F1377" s="2">
        <f>IF(ISNUMBER(SEARCH("无自费",D1377)),1,0)</f>
        <v>1</v>
      </c>
      <c r="G1377" s="2">
        <f>IF(ISNUMBER(SEARCH("成团保障",D1377)),1,0)</f>
        <v>0</v>
      </c>
      <c r="H1377" s="2">
        <f>IF(OR(ISNUMBER(SEARCH("赠取消险",D1377)),ISNUMBER(SEARCH("提前*天免费退",D1377))),1,0)</f>
        <v>0</v>
      </c>
      <c r="I1377" s="2">
        <v>4</v>
      </c>
      <c r="J1377" s="2">
        <v>39</v>
      </c>
      <c r="K1377" s="2" t="s">
        <v>5727</v>
      </c>
      <c r="L1377" s="2">
        <v>188</v>
      </c>
      <c r="M1377" s="2">
        <v>0</v>
      </c>
      <c r="N1377" s="2" t="s">
        <v>34</v>
      </c>
      <c r="O1377" s="2" t="s">
        <v>5497</v>
      </c>
      <c r="P1377" s="2" t="s">
        <v>5728</v>
      </c>
      <c r="Q1377" s="2" t="s">
        <v>34</v>
      </c>
      <c r="R1377" s="2" t="s">
        <v>34</v>
      </c>
      <c r="S1377" s="2" t="s">
        <v>34</v>
      </c>
      <c r="T1377" s="2" t="s">
        <v>34</v>
      </c>
      <c r="U1377" s="2">
        <v>435</v>
      </c>
      <c r="V1377" s="2">
        <v>444</v>
      </c>
      <c r="W1377" s="2">
        <v>449</v>
      </c>
      <c r="X1377" s="2">
        <v>0</v>
      </c>
      <c r="Y1377" s="2">
        <v>0</v>
      </c>
      <c r="Z1377" s="2">
        <v>0</v>
      </c>
      <c r="AA1377" s="2">
        <v>9</v>
      </c>
      <c r="AB1377" s="2">
        <v>5</v>
      </c>
      <c r="AC1377" s="2" t="s">
        <v>5258</v>
      </c>
      <c r="AD1377" s="2" t="s">
        <v>34</v>
      </c>
    </row>
    <row r="1378" spans="1:30" x14ac:dyDescent="0.25">
      <c r="A1378" s="2">
        <v>32042083</v>
      </c>
      <c r="B1378" s="2" t="s">
        <v>5547</v>
      </c>
      <c r="C1378" s="2" t="s">
        <v>5729</v>
      </c>
      <c r="D1378" s="2" t="s">
        <v>5730</v>
      </c>
      <c r="E1378" s="2">
        <f>IF(ISNUMBER(SEARCH("无购物",D1378)),1,0)</f>
        <v>1</v>
      </c>
      <c r="F1378" s="2">
        <f>IF(ISNUMBER(SEARCH("无自费",D1378)),1,0)</f>
        <v>1</v>
      </c>
      <c r="G1378" s="2">
        <f>IF(ISNUMBER(SEARCH("成团保障",D1378)),1,0)</f>
        <v>1</v>
      </c>
      <c r="H1378" s="2">
        <f>IF(OR(ISNUMBER(SEARCH("赠取消险",D1378)),ISNUMBER(SEARCH("提前*天免费退",D1378))),1,0)</f>
        <v>0</v>
      </c>
      <c r="I1378" s="2">
        <v>4</v>
      </c>
      <c r="J1378" s="2">
        <v>32</v>
      </c>
      <c r="K1378" s="2" t="s">
        <v>33</v>
      </c>
      <c r="L1378" s="2">
        <v>4119</v>
      </c>
      <c r="M1378" s="2">
        <v>0</v>
      </c>
      <c r="N1378" s="2" t="s">
        <v>34</v>
      </c>
      <c r="O1378" s="2" t="s">
        <v>254</v>
      </c>
      <c r="P1378" s="2" t="s">
        <v>5731</v>
      </c>
      <c r="Q1378" s="2" t="s">
        <v>34</v>
      </c>
      <c r="R1378" s="2" t="s">
        <v>34</v>
      </c>
      <c r="S1378" s="2">
        <v>367</v>
      </c>
      <c r="T1378" s="2">
        <v>602</v>
      </c>
      <c r="U1378" s="2">
        <v>924</v>
      </c>
      <c r="V1378" s="2">
        <v>971</v>
      </c>
      <c r="W1378" s="2">
        <v>1043</v>
      </c>
      <c r="X1378" s="2">
        <v>80</v>
      </c>
      <c r="Y1378" s="2">
        <v>235</v>
      </c>
      <c r="Z1378" s="2">
        <v>322</v>
      </c>
      <c r="AA1378" s="2">
        <v>47</v>
      </c>
      <c r="AB1378" s="2">
        <v>72</v>
      </c>
      <c r="AC1378" s="2" t="s">
        <v>5258</v>
      </c>
      <c r="AD1378" s="2" t="s">
        <v>34</v>
      </c>
    </row>
    <row r="1379" spans="1:30" x14ac:dyDescent="0.25">
      <c r="A1379" s="2">
        <v>32043211</v>
      </c>
      <c r="B1379" s="2" t="s">
        <v>5464</v>
      </c>
      <c r="C1379" s="2" t="s">
        <v>5732</v>
      </c>
      <c r="D1379" s="2" t="s">
        <v>5730</v>
      </c>
      <c r="E1379" s="2">
        <f>IF(ISNUMBER(SEARCH("无购物",D1379)),1,0)</f>
        <v>1</v>
      </c>
      <c r="F1379" s="2">
        <f>IF(ISNUMBER(SEARCH("无自费",D1379)),1,0)</f>
        <v>1</v>
      </c>
      <c r="G1379" s="2">
        <f>IF(ISNUMBER(SEARCH("成团保障",D1379)),1,0)</f>
        <v>1</v>
      </c>
      <c r="H1379" s="2">
        <f>IF(OR(ISNUMBER(SEARCH("赠取消险",D1379)),ISNUMBER(SEARCH("提前*天免费退",D1379))),1,0)</f>
        <v>0</v>
      </c>
      <c r="I1379" s="2">
        <v>5</v>
      </c>
      <c r="J1379" s="2">
        <v>1</v>
      </c>
      <c r="K1379" s="2" t="s">
        <v>33</v>
      </c>
      <c r="L1379" s="2">
        <v>4472</v>
      </c>
      <c r="M1379" s="2">
        <v>0</v>
      </c>
      <c r="N1379" s="2" t="s">
        <v>34</v>
      </c>
      <c r="O1379" s="2" t="s">
        <v>254</v>
      </c>
      <c r="P1379" s="2" t="s">
        <v>5484</v>
      </c>
      <c r="Q1379" s="2" t="s">
        <v>34</v>
      </c>
      <c r="R1379" s="2" t="s">
        <v>34</v>
      </c>
      <c r="S1379" s="2">
        <v>24</v>
      </c>
      <c r="T1379" s="2">
        <v>24</v>
      </c>
      <c r="U1379" s="2">
        <v>28</v>
      </c>
      <c r="V1379" s="2">
        <v>28</v>
      </c>
      <c r="W1379" s="2">
        <v>28</v>
      </c>
      <c r="X1379" s="2">
        <v>0</v>
      </c>
      <c r="Y1379" s="2">
        <v>0</v>
      </c>
      <c r="Z1379" s="2">
        <v>4</v>
      </c>
      <c r="AA1379" s="2">
        <v>0</v>
      </c>
      <c r="AB1379" s="2">
        <v>0</v>
      </c>
      <c r="AC1379" s="2" t="s">
        <v>5258</v>
      </c>
      <c r="AD1379" s="2" t="s">
        <v>34</v>
      </c>
    </row>
    <row r="1380" spans="1:30" x14ac:dyDescent="0.25">
      <c r="A1380" s="2">
        <v>32117107</v>
      </c>
      <c r="B1380" s="2" t="s">
        <v>5733</v>
      </c>
      <c r="C1380" s="2" t="s">
        <v>34</v>
      </c>
      <c r="D1380" s="2" t="s">
        <v>5734</v>
      </c>
      <c r="E1380" s="2">
        <f>IF(ISNUMBER(SEARCH("无购物",D1380)),1,0)</f>
        <v>1</v>
      </c>
      <c r="F1380" s="2">
        <f>IF(ISNUMBER(SEARCH("无自费",D1380)),1,0)</f>
        <v>1</v>
      </c>
      <c r="G1380" s="2">
        <f>IF(ISNUMBER(SEARCH("成团保障",D1380)),1,0)</f>
        <v>0</v>
      </c>
      <c r="H1380" s="2">
        <f>IF(OR(ISNUMBER(SEARCH("赠取消险",D1380)),ISNUMBER(SEARCH("提前*天免费退",D1380))),1,0)</f>
        <v>0</v>
      </c>
      <c r="I1380" s="2">
        <v>5</v>
      </c>
      <c r="J1380" s="2">
        <v>14</v>
      </c>
      <c r="K1380" s="2" t="s">
        <v>5735</v>
      </c>
      <c r="L1380" s="2">
        <v>350</v>
      </c>
      <c r="M1380" s="2">
        <v>0</v>
      </c>
      <c r="N1380" s="2" t="s">
        <v>34</v>
      </c>
      <c r="O1380" s="2" t="s">
        <v>5497</v>
      </c>
      <c r="P1380" s="2" t="s">
        <v>5736</v>
      </c>
      <c r="Q1380" s="2" t="s">
        <v>34</v>
      </c>
      <c r="R1380" s="2" t="s">
        <v>34</v>
      </c>
      <c r="S1380" s="2" t="s">
        <v>34</v>
      </c>
      <c r="T1380" s="2">
        <v>54</v>
      </c>
      <c r="U1380" s="2">
        <v>62</v>
      </c>
      <c r="V1380" s="2">
        <v>62</v>
      </c>
      <c r="W1380" s="2" t="s">
        <v>34</v>
      </c>
      <c r="X1380" s="2">
        <v>0</v>
      </c>
      <c r="Y1380" s="2">
        <v>0</v>
      </c>
      <c r="Z1380" s="2">
        <v>8</v>
      </c>
      <c r="AA1380" s="2">
        <v>0</v>
      </c>
      <c r="AB1380" s="2">
        <v>0</v>
      </c>
      <c r="AC1380" s="2" t="s">
        <v>5258</v>
      </c>
      <c r="AD1380" s="2" t="s">
        <v>34</v>
      </c>
    </row>
    <row r="1381" spans="1:30" x14ac:dyDescent="0.25">
      <c r="A1381" s="2">
        <v>32276430</v>
      </c>
      <c r="B1381" s="2" t="s">
        <v>5544</v>
      </c>
      <c r="C1381" s="2" t="s">
        <v>5737</v>
      </c>
      <c r="D1381" s="2" t="s">
        <v>5466</v>
      </c>
      <c r="E1381" s="2">
        <f>IF(ISNUMBER(SEARCH("无购物",D1381)),1,0)</f>
        <v>1</v>
      </c>
      <c r="F1381" s="2">
        <f>IF(ISNUMBER(SEARCH("无自费",D1381)),1,0)</f>
        <v>1</v>
      </c>
      <c r="G1381" s="2">
        <f>IF(ISNUMBER(SEARCH("成团保障",D1381)),1,0)</f>
        <v>1</v>
      </c>
      <c r="H1381" s="2">
        <f>IF(OR(ISNUMBER(SEARCH("赠取消险",D1381)),ISNUMBER(SEARCH("提前*天免费退",D1381))),1,0)</f>
        <v>0</v>
      </c>
      <c r="I1381" s="2">
        <v>4</v>
      </c>
      <c r="J1381" s="2">
        <v>5</v>
      </c>
      <c r="K1381" s="2" t="s">
        <v>5397</v>
      </c>
      <c r="L1381" s="2">
        <v>2599</v>
      </c>
      <c r="M1381" s="2">
        <v>1</v>
      </c>
      <c r="N1381" s="2">
        <v>100</v>
      </c>
      <c r="O1381" s="2" t="s">
        <v>254</v>
      </c>
      <c r="P1381" s="2" t="s">
        <v>5552</v>
      </c>
      <c r="Q1381" s="2" t="s">
        <v>34</v>
      </c>
      <c r="R1381" s="2" t="s">
        <v>34</v>
      </c>
      <c r="S1381" s="2">
        <v>22</v>
      </c>
      <c r="T1381" s="2">
        <v>22</v>
      </c>
      <c r="U1381" s="2">
        <v>26</v>
      </c>
      <c r="V1381" s="2">
        <v>26</v>
      </c>
      <c r="W1381" s="2">
        <v>26</v>
      </c>
      <c r="X1381" s="2">
        <v>0</v>
      </c>
      <c r="Y1381" s="2">
        <v>0</v>
      </c>
      <c r="Z1381" s="2">
        <v>4</v>
      </c>
      <c r="AA1381" s="2">
        <v>0</v>
      </c>
      <c r="AB1381" s="2">
        <v>0</v>
      </c>
      <c r="AC1381" s="2" t="s">
        <v>5258</v>
      </c>
      <c r="AD1381" s="2" t="s">
        <v>34</v>
      </c>
    </row>
    <row r="1382" spans="1:30" x14ac:dyDescent="0.25">
      <c r="A1382" s="2">
        <v>32276815</v>
      </c>
      <c r="B1382" s="2" t="s">
        <v>5464</v>
      </c>
      <c r="C1382" s="2" t="s">
        <v>5738</v>
      </c>
      <c r="D1382" s="2" t="s">
        <v>5739</v>
      </c>
      <c r="E1382" s="2">
        <f>IF(ISNUMBER(SEARCH("无购物",D1382)),1,0)</f>
        <v>1</v>
      </c>
      <c r="F1382" s="2">
        <f>IF(ISNUMBER(SEARCH("无自费",D1382)),1,0)</f>
        <v>1</v>
      </c>
      <c r="G1382" s="2">
        <f>IF(ISNUMBER(SEARCH("成团保障",D1382)),1,0)</f>
        <v>1</v>
      </c>
      <c r="H1382" s="2">
        <f>IF(OR(ISNUMBER(SEARCH("赠取消险",D1382)),ISNUMBER(SEARCH("提前*天免费退",D1382))),1,0)</f>
        <v>0</v>
      </c>
      <c r="I1382" s="2">
        <v>4</v>
      </c>
      <c r="J1382" s="2">
        <v>3</v>
      </c>
      <c r="K1382" s="2" t="s">
        <v>5397</v>
      </c>
      <c r="L1382" s="2">
        <v>3288</v>
      </c>
      <c r="M1382" s="2">
        <v>1</v>
      </c>
      <c r="N1382" s="2">
        <v>400</v>
      </c>
      <c r="O1382" s="2" t="s">
        <v>254</v>
      </c>
      <c r="P1382" s="2" t="s">
        <v>5740</v>
      </c>
      <c r="Q1382" s="2" t="s">
        <v>34</v>
      </c>
      <c r="R1382" s="2" t="s">
        <v>34</v>
      </c>
      <c r="S1382" s="2">
        <v>14</v>
      </c>
      <c r="T1382" s="2">
        <v>19</v>
      </c>
      <c r="U1382" s="2">
        <v>19</v>
      </c>
      <c r="V1382" s="2" t="s">
        <v>34</v>
      </c>
      <c r="W1382" s="2" t="s">
        <v>34</v>
      </c>
      <c r="X1382" s="2">
        <v>4</v>
      </c>
      <c r="Y1382" s="2">
        <v>5</v>
      </c>
      <c r="Z1382" s="2">
        <v>0</v>
      </c>
      <c r="AA1382" s="2">
        <v>0</v>
      </c>
      <c r="AB1382" s="2">
        <v>0</v>
      </c>
      <c r="AC1382" s="2" t="s">
        <v>5258</v>
      </c>
      <c r="AD1382" s="2" t="s">
        <v>34</v>
      </c>
    </row>
    <row r="1383" spans="1:30" x14ac:dyDescent="0.25">
      <c r="A1383" s="2">
        <v>32303243</v>
      </c>
      <c r="B1383" s="2" t="s">
        <v>5361</v>
      </c>
      <c r="C1383" s="2" t="s">
        <v>5741</v>
      </c>
      <c r="D1383" s="2" t="s">
        <v>5742</v>
      </c>
      <c r="E1383" s="2">
        <f>IF(ISNUMBER(SEARCH("无购物",D1383)),1,0)</f>
        <v>1</v>
      </c>
      <c r="F1383" s="2">
        <f>IF(ISNUMBER(SEARCH("无自费",D1383)),1,0)</f>
        <v>0</v>
      </c>
      <c r="G1383" s="2">
        <f>IF(ISNUMBER(SEARCH("成团保障",D1383)),1,0)</f>
        <v>1</v>
      </c>
      <c r="H1383" s="2">
        <f>IF(OR(ISNUMBER(SEARCH("赠取消险",D1383)),ISNUMBER(SEARCH("提前*天免费退",D1383))),1,0)</f>
        <v>1</v>
      </c>
      <c r="I1383" s="2">
        <v>4</v>
      </c>
      <c r="J1383" s="2">
        <v>45</v>
      </c>
      <c r="K1383" s="2" t="s">
        <v>33</v>
      </c>
      <c r="L1383" s="2">
        <v>1236</v>
      </c>
      <c r="M1383" s="2">
        <v>1</v>
      </c>
      <c r="N1383" s="2">
        <v>200</v>
      </c>
      <c r="O1383" s="2" t="s">
        <v>77</v>
      </c>
      <c r="P1383" s="2" t="s">
        <v>5531</v>
      </c>
      <c r="Q1383" s="2" t="s">
        <v>34</v>
      </c>
      <c r="R1383" s="2" t="s">
        <v>34</v>
      </c>
      <c r="S1383" s="2">
        <v>333</v>
      </c>
      <c r="T1383" s="2">
        <v>368</v>
      </c>
      <c r="U1383" s="2">
        <v>517</v>
      </c>
      <c r="V1383" s="2">
        <v>602</v>
      </c>
      <c r="W1383" s="2">
        <v>661</v>
      </c>
      <c r="X1383" s="2">
        <v>5</v>
      </c>
      <c r="Y1383" s="2">
        <v>35</v>
      </c>
      <c r="Z1383" s="2">
        <v>149</v>
      </c>
      <c r="AA1383" s="2">
        <v>85</v>
      </c>
      <c r="AB1383" s="2">
        <v>59</v>
      </c>
      <c r="AC1383" s="2" t="s">
        <v>5258</v>
      </c>
      <c r="AD1383" s="2" t="s">
        <v>34</v>
      </c>
    </row>
    <row r="1384" spans="1:30" x14ac:dyDescent="0.25">
      <c r="A1384" s="2">
        <v>32511985</v>
      </c>
      <c r="B1384" s="2" t="s">
        <v>5342</v>
      </c>
      <c r="C1384" s="2" t="s">
        <v>5743</v>
      </c>
      <c r="D1384" s="2" t="s">
        <v>5428</v>
      </c>
      <c r="E1384" s="2">
        <f>IF(ISNUMBER(SEARCH("无购物",D1384)),1,0)</f>
        <v>1</v>
      </c>
      <c r="F1384" s="2">
        <f>IF(ISNUMBER(SEARCH("无自费",D1384)),1,0)</f>
        <v>1</v>
      </c>
      <c r="G1384" s="2">
        <f>IF(ISNUMBER(SEARCH("成团保障",D1384)),1,0)</f>
        <v>1</v>
      </c>
      <c r="H1384" s="2">
        <f>IF(OR(ISNUMBER(SEARCH("赠取消险",D1384)),ISNUMBER(SEARCH("提前*天免费退",D1384))),1,0)</f>
        <v>1</v>
      </c>
      <c r="I1384" s="2">
        <v>4</v>
      </c>
      <c r="J1384" s="2">
        <v>24</v>
      </c>
      <c r="K1384" s="2" t="s">
        <v>33</v>
      </c>
      <c r="L1384" s="2">
        <v>628</v>
      </c>
      <c r="M1384" s="2">
        <v>0</v>
      </c>
      <c r="N1384" s="2" t="s">
        <v>34</v>
      </c>
      <c r="O1384" s="2" t="s">
        <v>144</v>
      </c>
      <c r="P1384" s="2" t="s">
        <v>5462</v>
      </c>
      <c r="Q1384" s="2" t="s">
        <v>5744</v>
      </c>
      <c r="R1384" s="2" t="s">
        <v>34</v>
      </c>
      <c r="S1384" s="2">
        <v>237</v>
      </c>
      <c r="T1384" s="2">
        <v>237</v>
      </c>
      <c r="U1384" s="2">
        <v>237</v>
      </c>
      <c r="V1384" s="2">
        <v>244</v>
      </c>
      <c r="W1384" s="2">
        <v>244</v>
      </c>
      <c r="X1384" s="2">
        <v>0</v>
      </c>
      <c r="Y1384" s="2">
        <v>0</v>
      </c>
      <c r="Z1384" s="2">
        <v>0</v>
      </c>
      <c r="AA1384" s="2">
        <v>7</v>
      </c>
      <c r="AB1384" s="2">
        <v>0</v>
      </c>
      <c r="AC1384" s="2" t="s">
        <v>5258</v>
      </c>
      <c r="AD1384" s="2" t="s">
        <v>34</v>
      </c>
    </row>
    <row r="1385" spans="1:30" x14ac:dyDescent="0.25">
      <c r="A1385" s="2">
        <v>32515983</v>
      </c>
      <c r="B1385" s="2" t="s">
        <v>5606</v>
      </c>
      <c r="C1385" s="2" t="s">
        <v>5745</v>
      </c>
      <c r="D1385" s="2" t="s">
        <v>1311</v>
      </c>
      <c r="E1385" s="2">
        <f>IF(ISNUMBER(SEARCH("无购物",D1385)),1,0)</f>
        <v>1</v>
      </c>
      <c r="F1385" s="2">
        <f>IF(ISNUMBER(SEARCH("无自费",D1385)),1,0)</f>
        <v>0</v>
      </c>
      <c r="G1385" s="2">
        <f>IF(ISNUMBER(SEARCH("成团保障",D1385)),1,0)</f>
        <v>1</v>
      </c>
      <c r="H1385" s="2">
        <f>IF(OR(ISNUMBER(SEARCH("赠取消险",D1385)),ISNUMBER(SEARCH("提前*天免费退",D1385))),1,0)</f>
        <v>0</v>
      </c>
      <c r="I1385" s="2">
        <v>5</v>
      </c>
      <c r="J1385" s="2">
        <v>1</v>
      </c>
      <c r="K1385" s="2" t="s">
        <v>5746</v>
      </c>
      <c r="L1385" s="2">
        <v>428</v>
      </c>
      <c r="M1385" s="2">
        <v>0</v>
      </c>
      <c r="N1385" s="2" t="s">
        <v>34</v>
      </c>
      <c r="O1385" s="2" t="s">
        <v>77</v>
      </c>
      <c r="P1385" s="2" t="s">
        <v>5747</v>
      </c>
      <c r="Q1385" s="2" t="s">
        <v>5748</v>
      </c>
      <c r="R1385" s="2" t="s">
        <v>34</v>
      </c>
      <c r="S1385" s="2">
        <v>15</v>
      </c>
      <c r="T1385" s="2">
        <v>18</v>
      </c>
      <c r="U1385" s="2" t="s">
        <v>34</v>
      </c>
      <c r="V1385" s="2" t="s">
        <v>34</v>
      </c>
      <c r="W1385" s="2" t="s">
        <v>34</v>
      </c>
      <c r="X1385" s="2">
        <v>4</v>
      </c>
      <c r="Y1385" s="2">
        <v>3</v>
      </c>
      <c r="Z1385" s="2">
        <v>0</v>
      </c>
      <c r="AA1385" s="2">
        <v>0</v>
      </c>
      <c r="AB1385" s="2">
        <v>0</v>
      </c>
      <c r="AC1385" s="2" t="s">
        <v>5258</v>
      </c>
      <c r="AD1385" s="2" t="s">
        <v>34</v>
      </c>
    </row>
    <row r="1386" spans="1:30" x14ac:dyDescent="0.25">
      <c r="A1386" s="2">
        <v>3258770</v>
      </c>
      <c r="B1386" s="2" t="s">
        <v>5332</v>
      </c>
      <c r="C1386" s="2" t="s">
        <v>5749</v>
      </c>
      <c r="D1386" s="2" t="s">
        <v>5750</v>
      </c>
      <c r="E1386" s="2">
        <f>IF(ISNUMBER(SEARCH("无购物",D1386)),1,0)</f>
        <v>1</v>
      </c>
      <c r="F1386" s="2">
        <f>IF(ISNUMBER(SEARCH("无自费",D1386)),1,0)</f>
        <v>1</v>
      </c>
      <c r="G1386" s="2">
        <f>IF(ISNUMBER(SEARCH("成团保障",D1386)),1,0)</f>
        <v>1</v>
      </c>
      <c r="H1386" s="2">
        <f>IF(OR(ISNUMBER(SEARCH("赠取消险",D1386)),ISNUMBER(SEARCH("提前*天免费退",D1386))),1,0)</f>
        <v>0</v>
      </c>
      <c r="I1386" s="2">
        <v>4</v>
      </c>
      <c r="J1386" s="2">
        <v>493</v>
      </c>
      <c r="K1386" s="2" t="s">
        <v>33</v>
      </c>
      <c r="L1386" s="2">
        <v>2802</v>
      </c>
      <c r="M1386" s="2">
        <v>1</v>
      </c>
      <c r="N1386" s="2">
        <v>100</v>
      </c>
      <c r="O1386" s="2" t="s">
        <v>77</v>
      </c>
      <c r="P1386" s="2" t="s">
        <v>5751</v>
      </c>
      <c r="Q1386" s="2" t="s">
        <v>34</v>
      </c>
      <c r="R1386" s="2" t="s">
        <v>34</v>
      </c>
      <c r="S1386" s="2">
        <v>3824</v>
      </c>
      <c r="T1386" s="2">
        <v>3824</v>
      </c>
      <c r="U1386" s="2">
        <v>3837</v>
      </c>
      <c r="V1386" s="2">
        <v>3841</v>
      </c>
      <c r="W1386" s="2">
        <v>3850</v>
      </c>
      <c r="X1386" s="2">
        <v>2</v>
      </c>
      <c r="Y1386" s="2">
        <v>0</v>
      </c>
      <c r="Z1386" s="2">
        <v>13</v>
      </c>
      <c r="AA1386" s="2">
        <v>4</v>
      </c>
      <c r="AB1386" s="2">
        <v>9</v>
      </c>
      <c r="AC1386" s="2" t="s">
        <v>5258</v>
      </c>
      <c r="AD1386" s="2" t="s">
        <v>34</v>
      </c>
    </row>
    <row r="1387" spans="1:30" x14ac:dyDescent="0.25">
      <c r="A1387" s="2">
        <v>32635128</v>
      </c>
      <c r="B1387" s="2" t="s">
        <v>5342</v>
      </c>
      <c r="C1387" s="2" t="s">
        <v>5752</v>
      </c>
      <c r="D1387" s="2" t="s">
        <v>5665</v>
      </c>
      <c r="E1387" s="2">
        <f>IF(ISNUMBER(SEARCH("无购物",D1387)),1,0)</f>
        <v>1</v>
      </c>
      <c r="F1387" s="2">
        <f>IF(ISNUMBER(SEARCH("无自费",D1387)),1,0)</f>
        <v>1</v>
      </c>
      <c r="G1387" s="2">
        <f>IF(ISNUMBER(SEARCH("成团保障",D1387)),1,0)</f>
        <v>1</v>
      </c>
      <c r="H1387" s="2">
        <f>IF(OR(ISNUMBER(SEARCH("赠取消险",D1387)),ISNUMBER(SEARCH("提前*天免费退",D1387))),1,0)</f>
        <v>0</v>
      </c>
      <c r="I1387" s="2">
        <v>5</v>
      </c>
      <c r="J1387" s="2">
        <v>20</v>
      </c>
      <c r="K1387" s="2" t="s">
        <v>33</v>
      </c>
      <c r="L1387" s="2">
        <v>428</v>
      </c>
      <c r="M1387" s="2">
        <v>0</v>
      </c>
      <c r="N1387" s="2" t="s">
        <v>34</v>
      </c>
      <c r="O1387" s="2" t="s">
        <v>144</v>
      </c>
      <c r="P1387" s="2" t="s">
        <v>5753</v>
      </c>
      <c r="Q1387" s="2" t="s">
        <v>5754</v>
      </c>
      <c r="R1387" s="2" t="s">
        <v>34</v>
      </c>
      <c r="S1387" s="2">
        <v>115</v>
      </c>
      <c r="T1387" s="2">
        <v>116</v>
      </c>
      <c r="U1387" s="2">
        <v>116</v>
      </c>
      <c r="V1387" s="2" t="s">
        <v>34</v>
      </c>
      <c r="W1387" s="2" t="s">
        <v>34</v>
      </c>
      <c r="X1387" s="2">
        <v>2</v>
      </c>
      <c r="Y1387" s="2">
        <v>1</v>
      </c>
      <c r="Z1387" s="2">
        <v>0</v>
      </c>
      <c r="AA1387" s="2">
        <v>0</v>
      </c>
      <c r="AB1387" s="2">
        <v>0</v>
      </c>
      <c r="AC1387" s="2" t="s">
        <v>5258</v>
      </c>
      <c r="AD1387" s="2" t="s">
        <v>34</v>
      </c>
    </row>
    <row r="1388" spans="1:30" x14ac:dyDescent="0.25">
      <c r="A1388" s="2">
        <v>32789127</v>
      </c>
      <c r="B1388" s="2" t="s">
        <v>5755</v>
      </c>
      <c r="C1388" s="2" t="s">
        <v>34</v>
      </c>
      <c r="D1388" s="2" t="s">
        <v>5756</v>
      </c>
      <c r="E1388" s="2">
        <f>IF(ISNUMBER(SEARCH("无购物",D1388)),1,0)</f>
        <v>1</v>
      </c>
      <c r="F1388" s="2">
        <f>IF(ISNUMBER(SEARCH("无自费",D1388)),1,0)</f>
        <v>1</v>
      </c>
      <c r="G1388" s="2">
        <f>IF(ISNUMBER(SEARCH("成团保障",D1388)),1,0)</f>
        <v>0</v>
      </c>
      <c r="H1388" s="2">
        <f>IF(OR(ISNUMBER(SEARCH("赠取消险",D1388)),ISNUMBER(SEARCH("提前*天免费退",D1388))),1,0)</f>
        <v>0</v>
      </c>
      <c r="I1388" s="2">
        <v>5</v>
      </c>
      <c r="J1388" s="2">
        <v>226</v>
      </c>
      <c r="K1388" s="2" t="s">
        <v>5757</v>
      </c>
      <c r="L1388" s="2">
        <v>198</v>
      </c>
      <c r="M1388" s="2">
        <v>0</v>
      </c>
      <c r="N1388" s="2" t="s">
        <v>34</v>
      </c>
      <c r="O1388" s="2" t="s">
        <v>5497</v>
      </c>
      <c r="P1388" s="2" t="s">
        <v>5758</v>
      </c>
      <c r="Q1388" s="2" t="s">
        <v>34</v>
      </c>
      <c r="R1388" s="2" t="s">
        <v>34</v>
      </c>
      <c r="S1388" s="2" t="s">
        <v>34</v>
      </c>
      <c r="T1388" s="2" t="s">
        <v>34</v>
      </c>
      <c r="U1388" s="2">
        <v>1845</v>
      </c>
      <c r="V1388" s="2">
        <v>1868</v>
      </c>
      <c r="W1388" s="2">
        <v>1885</v>
      </c>
      <c r="X1388" s="2">
        <v>0</v>
      </c>
      <c r="Y1388" s="2">
        <v>0</v>
      </c>
      <c r="Z1388" s="2">
        <v>0</v>
      </c>
      <c r="AA1388" s="2">
        <v>23</v>
      </c>
      <c r="AB1388" s="2">
        <v>17</v>
      </c>
      <c r="AC1388" s="2" t="s">
        <v>5258</v>
      </c>
      <c r="AD1388" s="2" t="s">
        <v>34</v>
      </c>
    </row>
    <row r="1389" spans="1:30" x14ac:dyDescent="0.25">
      <c r="A1389" s="2">
        <v>33644034</v>
      </c>
      <c r="B1389" s="2" t="s">
        <v>5694</v>
      </c>
      <c r="C1389" s="2" t="s">
        <v>5759</v>
      </c>
      <c r="D1389" s="2" t="s">
        <v>3174</v>
      </c>
      <c r="E1389" s="2">
        <f>IF(ISNUMBER(SEARCH("无购物",D1389)),1,0)</f>
        <v>1</v>
      </c>
      <c r="F1389" s="2">
        <f>IF(ISNUMBER(SEARCH("无自费",D1389)),1,0)</f>
        <v>1</v>
      </c>
      <c r="G1389" s="2">
        <f>IF(ISNUMBER(SEARCH("成团保障",D1389)),1,0)</f>
        <v>1</v>
      </c>
      <c r="H1389" s="2">
        <f>IF(OR(ISNUMBER(SEARCH("赠取消险",D1389)),ISNUMBER(SEARCH("提前*天免费退",D1389))),1,0)</f>
        <v>0</v>
      </c>
      <c r="I1389" s="2">
        <v>5</v>
      </c>
      <c r="J1389" s="2">
        <v>8</v>
      </c>
      <c r="K1389" s="2" t="s">
        <v>33</v>
      </c>
      <c r="L1389" s="2">
        <v>2409</v>
      </c>
      <c r="M1389" s="2">
        <v>0</v>
      </c>
      <c r="N1389" s="2" t="s">
        <v>34</v>
      </c>
      <c r="O1389" s="2" t="s">
        <v>254</v>
      </c>
      <c r="P1389" s="2" t="s">
        <v>5760</v>
      </c>
      <c r="Q1389" s="2" t="s">
        <v>34</v>
      </c>
      <c r="R1389" s="2" t="s">
        <v>34</v>
      </c>
      <c r="S1389" s="2">
        <v>69</v>
      </c>
      <c r="T1389" s="2">
        <v>93</v>
      </c>
      <c r="U1389" s="2">
        <v>110</v>
      </c>
      <c r="V1389" s="2">
        <v>112</v>
      </c>
      <c r="W1389" s="2">
        <v>119</v>
      </c>
      <c r="X1389" s="2">
        <v>15</v>
      </c>
      <c r="Y1389" s="2">
        <v>24</v>
      </c>
      <c r="Z1389" s="2">
        <v>17</v>
      </c>
      <c r="AA1389" s="2">
        <v>2</v>
      </c>
      <c r="AB1389" s="2">
        <v>7</v>
      </c>
      <c r="AC1389" s="2" t="s">
        <v>5258</v>
      </c>
      <c r="AD1389" s="2" t="s">
        <v>34</v>
      </c>
    </row>
    <row r="1390" spans="1:30" x14ac:dyDescent="0.25">
      <c r="A1390" s="2">
        <v>33649822</v>
      </c>
      <c r="B1390" s="2" t="s">
        <v>5761</v>
      </c>
      <c r="C1390" s="2" t="s">
        <v>5762</v>
      </c>
      <c r="D1390" s="2" t="s">
        <v>3174</v>
      </c>
      <c r="E1390" s="2">
        <f>IF(ISNUMBER(SEARCH("无购物",D1390)),1,0)</f>
        <v>1</v>
      </c>
      <c r="F1390" s="2">
        <f>IF(ISNUMBER(SEARCH("无自费",D1390)),1,0)</f>
        <v>1</v>
      </c>
      <c r="G1390" s="2">
        <f>IF(ISNUMBER(SEARCH("成团保障",D1390)),1,0)</f>
        <v>1</v>
      </c>
      <c r="H1390" s="2">
        <f>IF(OR(ISNUMBER(SEARCH("赠取消险",D1390)),ISNUMBER(SEARCH("提前*天免费退",D1390))),1,0)</f>
        <v>0</v>
      </c>
      <c r="I1390" s="2">
        <v>5</v>
      </c>
      <c r="J1390" s="2">
        <v>3</v>
      </c>
      <c r="K1390" s="2" t="s">
        <v>33</v>
      </c>
      <c r="L1390" s="2">
        <v>1991</v>
      </c>
      <c r="M1390" s="2">
        <v>0</v>
      </c>
      <c r="N1390" s="2" t="s">
        <v>34</v>
      </c>
      <c r="O1390" s="2" t="s">
        <v>254</v>
      </c>
      <c r="P1390" s="2" t="s">
        <v>5763</v>
      </c>
      <c r="Q1390" s="2" t="s">
        <v>34</v>
      </c>
      <c r="R1390" s="2" t="s">
        <v>34</v>
      </c>
      <c r="S1390" s="2">
        <v>19</v>
      </c>
      <c r="T1390" s="2">
        <v>29</v>
      </c>
      <c r="U1390" s="2">
        <v>42</v>
      </c>
      <c r="V1390" s="2">
        <v>57</v>
      </c>
      <c r="W1390" s="2">
        <v>57</v>
      </c>
      <c r="X1390" s="2">
        <v>0</v>
      </c>
      <c r="Y1390" s="2">
        <v>10</v>
      </c>
      <c r="Z1390" s="2">
        <v>13</v>
      </c>
      <c r="AA1390" s="2">
        <v>15</v>
      </c>
      <c r="AB1390" s="2">
        <v>0</v>
      </c>
      <c r="AC1390" s="2" t="s">
        <v>5258</v>
      </c>
      <c r="AD1390" s="2" t="s">
        <v>34</v>
      </c>
    </row>
    <row r="1391" spans="1:30" x14ac:dyDescent="0.25">
      <c r="A1391" s="2">
        <v>33651741</v>
      </c>
      <c r="B1391" s="2" t="s">
        <v>5761</v>
      </c>
      <c r="C1391" s="2" t="s">
        <v>5764</v>
      </c>
      <c r="D1391" s="2" t="s">
        <v>3174</v>
      </c>
      <c r="E1391" s="2">
        <f>IF(ISNUMBER(SEARCH("无购物",D1391)),1,0)</f>
        <v>1</v>
      </c>
      <c r="F1391" s="2">
        <f>IF(ISNUMBER(SEARCH("无自费",D1391)),1,0)</f>
        <v>1</v>
      </c>
      <c r="G1391" s="2">
        <f>IF(ISNUMBER(SEARCH("成团保障",D1391)),1,0)</f>
        <v>1</v>
      </c>
      <c r="H1391" s="2">
        <f>IF(OR(ISNUMBER(SEARCH("赠取消险",D1391)),ISNUMBER(SEARCH("提前*天免费退",D1391))),1,0)</f>
        <v>0</v>
      </c>
      <c r="I1391" s="2">
        <v>5</v>
      </c>
      <c r="J1391" s="2">
        <v>4</v>
      </c>
      <c r="K1391" s="2" t="s">
        <v>33</v>
      </c>
      <c r="L1391" s="2">
        <v>1711</v>
      </c>
      <c r="M1391" s="2">
        <v>0</v>
      </c>
      <c r="N1391" s="2" t="s">
        <v>34</v>
      </c>
      <c r="O1391" s="2" t="s">
        <v>254</v>
      </c>
      <c r="P1391" s="2" t="s">
        <v>5765</v>
      </c>
      <c r="Q1391" s="2" t="s">
        <v>34</v>
      </c>
      <c r="R1391" s="2" t="s">
        <v>34</v>
      </c>
      <c r="S1391" s="2">
        <v>72</v>
      </c>
      <c r="T1391" s="2">
        <v>92</v>
      </c>
      <c r="U1391" s="2">
        <v>96</v>
      </c>
      <c r="V1391" s="2">
        <v>96</v>
      </c>
      <c r="W1391" s="2">
        <v>108</v>
      </c>
      <c r="X1391" s="2">
        <v>37</v>
      </c>
      <c r="Y1391" s="2">
        <v>20</v>
      </c>
      <c r="Z1391" s="2">
        <v>4</v>
      </c>
      <c r="AA1391" s="2">
        <v>0</v>
      </c>
      <c r="AB1391" s="2">
        <v>12</v>
      </c>
      <c r="AC1391" s="2" t="s">
        <v>5258</v>
      </c>
      <c r="AD1391" s="2" t="s">
        <v>34</v>
      </c>
    </row>
    <row r="1392" spans="1:30" x14ac:dyDescent="0.25">
      <c r="A1392" s="2">
        <v>33709513</v>
      </c>
      <c r="B1392" s="2" t="s">
        <v>5766</v>
      </c>
      <c r="C1392" s="2" t="s">
        <v>5767</v>
      </c>
      <c r="D1392" s="2" t="s">
        <v>5768</v>
      </c>
      <c r="E1392" s="2">
        <f>IF(ISNUMBER(SEARCH("无购物",D1392)),1,0)</f>
        <v>1</v>
      </c>
      <c r="F1392" s="2">
        <f>IF(ISNUMBER(SEARCH("无自费",D1392)),1,0)</f>
        <v>1</v>
      </c>
      <c r="G1392" s="2">
        <f>IF(ISNUMBER(SEARCH("成团保障",D1392)),1,0)</f>
        <v>1</v>
      </c>
      <c r="H1392" s="2">
        <f>IF(OR(ISNUMBER(SEARCH("赠取消险",D1392)),ISNUMBER(SEARCH("提前*天免费退",D1392))),1,0)</f>
        <v>0</v>
      </c>
      <c r="I1392" s="2">
        <v>4</v>
      </c>
      <c r="J1392" s="2">
        <v>32</v>
      </c>
      <c r="K1392" s="2" t="s">
        <v>33</v>
      </c>
      <c r="L1392" s="2">
        <v>2162</v>
      </c>
      <c r="M1392" s="2">
        <v>0</v>
      </c>
      <c r="N1392" s="2" t="s">
        <v>34</v>
      </c>
      <c r="O1392" s="2" t="s">
        <v>77</v>
      </c>
      <c r="P1392" s="2" t="s">
        <v>5769</v>
      </c>
      <c r="Q1392" s="2" t="s">
        <v>5770</v>
      </c>
      <c r="R1392" s="2" t="s">
        <v>34</v>
      </c>
      <c r="S1392" s="2">
        <v>166</v>
      </c>
      <c r="T1392" s="2">
        <v>191</v>
      </c>
      <c r="U1392" s="2">
        <v>217</v>
      </c>
      <c r="V1392" s="2">
        <v>218</v>
      </c>
      <c r="W1392" s="2">
        <v>218</v>
      </c>
      <c r="X1392" s="2">
        <v>15</v>
      </c>
      <c r="Y1392" s="2">
        <v>25</v>
      </c>
      <c r="Z1392" s="2">
        <v>26</v>
      </c>
      <c r="AA1392" s="2">
        <v>1</v>
      </c>
      <c r="AB1392" s="2">
        <v>0</v>
      </c>
      <c r="AC1392" s="2" t="s">
        <v>5258</v>
      </c>
      <c r="AD1392" s="2" t="s">
        <v>34</v>
      </c>
    </row>
    <row r="1393" spans="1:30" x14ac:dyDescent="0.25">
      <c r="A1393" s="2">
        <v>34196854</v>
      </c>
      <c r="B1393" s="2" t="s">
        <v>5771</v>
      </c>
      <c r="C1393" s="2" t="s">
        <v>5772</v>
      </c>
      <c r="D1393" s="2" t="s">
        <v>5773</v>
      </c>
      <c r="E1393" s="2">
        <f>IF(ISNUMBER(SEARCH("无购物",D1393)),1,0)</f>
        <v>1</v>
      </c>
      <c r="F1393" s="2">
        <f>IF(ISNUMBER(SEARCH("无自费",D1393)),1,0)</f>
        <v>1</v>
      </c>
      <c r="G1393" s="2">
        <f>IF(ISNUMBER(SEARCH("成团保障",D1393)),1,0)</f>
        <v>1</v>
      </c>
      <c r="H1393" s="2">
        <f>IF(OR(ISNUMBER(SEARCH("赠取消险",D1393)),ISNUMBER(SEARCH("提前*天免费退",D1393))),1,0)</f>
        <v>0</v>
      </c>
      <c r="I1393" s="2">
        <v>5</v>
      </c>
      <c r="J1393" s="2">
        <v>2</v>
      </c>
      <c r="K1393" s="2" t="s">
        <v>33</v>
      </c>
      <c r="L1393" s="2">
        <v>2662</v>
      </c>
      <c r="M1393" s="2">
        <v>0</v>
      </c>
      <c r="N1393" s="2" t="s">
        <v>34</v>
      </c>
      <c r="O1393" s="2" t="s">
        <v>254</v>
      </c>
      <c r="P1393" s="2" t="s">
        <v>5774</v>
      </c>
      <c r="Q1393" s="2" t="s">
        <v>34</v>
      </c>
      <c r="R1393" s="2" t="s">
        <v>34</v>
      </c>
      <c r="S1393" s="2" t="s">
        <v>34</v>
      </c>
      <c r="T1393" s="2" t="s">
        <v>34</v>
      </c>
      <c r="U1393" s="2" t="s">
        <v>34</v>
      </c>
      <c r="V1393" s="2">
        <v>4</v>
      </c>
      <c r="W1393" s="2">
        <v>7</v>
      </c>
      <c r="X1393" s="2">
        <v>0</v>
      </c>
      <c r="Y1393" s="2">
        <v>0</v>
      </c>
      <c r="Z1393" s="2">
        <v>0</v>
      </c>
      <c r="AA1393" s="2">
        <v>0</v>
      </c>
      <c r="AB1393" s="2">
        <v>3</v>
      </c>
      <c r="AC1393" s="2" t="s">
        <v>5258</v>
      </c>
      <c r="AD1393" s="2" t="s">
        <v>34</v>
      </c>
    </row>
    <row r="1394" spans="1:30" x14ac:dyDescent="0.25">
      <c r="A1394" s="2">
        <v>34745594</v>
      </c>
      <c r="B1394" s="2" t="s">
        <v>5775</v>
      </c>
      <c r="C1394" s="2" t="s">
        <v>5776</v>
      </c>
      <c r="D1394" s="2" t="s">
        <v>5777</v>
      </c>
      <c r="E1394" s="2">
        <f>IF(ISNUMBER(SEARCH("无购物",D1394)),1,0)</f>
        <v>1</v>
      </c>
      <c r="F1394" s="2">
        <f>IF(ISNUMBER(SEARCH("无自费",D1394)),1,0)</f>
        <v>1</v>
      </c>
      <c r="G1394" s="2">
        <f>IF(ISNUMBER(SEARCH("成团保障",D1394)),1,0)</f>
        <v>1</v>
      </c>
      <c r="H1394" s="2">
        <f>IF(OR(ISNUMBER(SEARCH("赠取消险",D1394)),ISNUMBER(SEARCH("提前*天免费退",D1394))),1,0)</f>
        <v>1</v>
      </c>
      <c r="I1394" s="2">
        <v>5</v>
      </c>
      <c r="J1394" s="2">
        <v>4</v>
      </c>
      <c r="K1394" s="2" t="s">
        <v>5778</v>
      </c>
      <c r="L1394" s="2">
        <v>2732</v>
      </c>
      <c r="M1394" s="2">
        <v>0</v>
      </c>
      <c r="N1394" s="2" t="s">
        <v>34</v>
      </c>
      <c r="O1394" s="2" t="s">
        <v>77</v>
      </c>
      <c r="P1394" s="2" t="s">
        <v>5779</v>
      </c>
      <c r="Q1394" s="2" t="s">
        <v>34</v>
      </c>
      <c r="R1394" s="2" t="s">
        <v>34</v>
      </c>
      <c r="S1394" s="2">
        <v>38</v>
      </c>
      <c r="T1394" s="2">
        <v>38</v>
      </c>
      <c r="U1394" s="2">
        <v>41</v>
      </c>
      <c r="V1394" s="2">
        <v>41</v>
      </c>
      <c r="W1394" s="2">
        <v>41</v>
      </c>
      <c r="X1394" s="2">
        <v>3</v>
      </c>
      <c r="Y1394" s="2">
        <v>0</v>
      </c>
      <c r="Z1394" s="2">
        <v>3</v>
      </c>
      <c r="AA1394" s="2">
        <v>0</v>
      </c>
      <c r="AB1394" s="2">
        <v>0</v>
      </c>
      <c r="AC1394" s="2" t="s">
        <v>5258</v>
      </c>
      <c r="AD1394" s="2" t="s">
        <v>34</v>
      </c>
    </row>
    <row r="1395" spans="1:30" x14ac:dyDescent="0.25">
      <c r="A1395" s="2">
        <v>34807070</v>
      </c>
      <c r="B1395" s="2" t="s">
        <v>5696</v>
      </c>
      <c r="C1395" s="2" t="s">
        <v>5780</v>
      </c>
      <c r="D1395" s="2" t="s">
        <v>5781</v>
      </c>
      <c r="E1395" s="2">
        <f>IF(ISNUMBER(SEARCH("无购物",D1395)),1,0)</f>
        <v>1</v>
      </c>
      <c r="F1395" s="2">
        <f>IF(ISNUMBER(SEARCH("无自费",D1395)),1,0)</f>
        <v>1</v>
      </c>
      <c r="G1395" s="2">
        <f>IF(ISNUMBER(SEARCH("成团保障",D1395)),1,0)</f>
        <v>1</v>
      </c>
      <c r="H1395" s="2">
        <f>IF(OR(ISNUMBER(SEARCH("赠取消险",D1395)),ISNUMBER(SEARCH("提前*天免费退",D1395))),1,0)</f>
        <v>0</v>
      </c>
      <c r="I1395" s="2">
        <v>5</v>
      </c>
      <c r="J1395" s="2">
        <v>2</v>
      </c>
      <c r="K1395" s="2" t="s">
        <v>33</v>
      </c>
      <c r="L1395" s="2">
        <v>5858</v>
      </c>
      <c r="M1395" s="2">
        <v>0</v>
      </c>
      <c r="N1395" s="2" t="s">
        <v>34</v>
      </c>
      <c r="O1395" s="2" t="s">
        <v>254</v>
      </c>
      <c r="P1395" s="2" t="s">
        <v>5782</v>
      </c>
      <c r="Q1395" s="2" t="s">
        <v>34</v>
      </c>
      <c r="R1395" s="2" t="s">
        <v>34</v>
      </c>
      <c r="S1395" s="2">
        <v>20</v>
      </c>
      <c r="T1395" s="2">
        <v>30</v>
      </c>
      <c r="U1395" s="2">
        <v>35</v>
      </c>
      <c r="V1395" s="2">
        <v>35</v>
      </c>
      <c r="W1395" s="2" t="s">
        <v>34</v>
      </c>
      <c r="X1395" s="2">
        <v>0</v>
      </c>
      <c r="Y1395" s="2">
        <v>10</v>
      </c>
      <c r="Z1395" s="2">
        <v>5</v>
      </c>
      <c r="AA1395" s="2">
        <v>0</v>
      </c>
      <c r="AB1395" s="2">
        <v>0</v>
      </c>
      <c r="AC1395" s="2" t="s">
        <v>5258</v>
      </c>
      <c r="AD1395" s="2" t="s">
        <v>34</v>
      </c>
    </row>
    <row r="1396" spans="1:30" x14ac:dyDescent="0.25">
      <c r="A1396" s="2">
        <v>34818803</v>
      </c>
      <c r="B1396" s="2" t="s">
        <v>5783</v>
      </c>
      <c r="C1396" s="2" t="s">
        <v>5784</v>
      </c>
      <c r="D1396" s="2" t="s">
        <v>5781</v>
      </c>
      <c r="E1396" s="2">
        <f>IF(ISNUMBER(SEARCH("无购物",D1396)),1,0)</f>
        <v>1</v>
      </c>
      <c r="F1396" s="2">
        <f>IF(ISNUMBER(SEARCH("无自费",D1396)),1,0)</f>
        <v>1</v>
      </c>
      <c r="G1396" s="2">
        <f>IF(ISNUMBER(SEARCH("成团保障",D1396)),1,0)</f>
        <v>1</v>
      </c>
      <c r="H1396" s="2">
        <f>IF(OR(ISNUMBER(SEARCH("赠取消险",D1396)),ISNUMBER(SEARCH("提前*天免费退",D1396))),1,0)</f>
        <v>0</v>
      </c>
      <c r="I1396" s="2" t="s">
        <v>34</v>
      </c>
      <c r="J1396" s="2" t="s">
        <v>34</v>
      </c>
      <c r="K1396" s="2" t="s">
        <v>33</v>
      </c>
      <c r="L1396" s="2">
        <v>4419</v>
      </c>
      <c r="M1396" s="2">
        <v>0</v>
      </c>
      <c r="N1396" s="2" t="s">
        <v>34</v>
      </c>
      <c r="O1396" s="2" t="s">
        <v>254</v>
      </c>
      <c r="P1396" s="2" t="s">
        <v>5785</v>
      </c>
      <c r="Q1396" s="2" t="s">
        <v>34</v>
      </c>
      <c r="R1396" s="2" t="s">
        <v>34</v>
      </c>
      <c r="S1396" s="2">
        <v>23</v>
      </c>
      <c r="T1396" s="2">
        <v>23</v>
      </c>
      <c r="U1396" s="2" t="s">
        <v>34</v>
      </c>
      <c r="V1396" s="2">
        <v>25</v>
      </c>
      <c r="W1396" s="2">
        <v>25</v>
      </c>
      <c r="X1396" s="2">
        <v>4</v>
      </c>
      <c r="Y1396" s="2">
        <v>0</v>
      </c>
      <c r="Z1396" s="2">
        <v>0</v>
      </c>
      <c r="AA1396" s="2">
        <v>0</v>
      </c>
      <c r="AB1396" s="2">
        <v>0</v>
      </c>
      <c r="AC1396" s="2" t="s">
        <v>5258</v>
      </c>
      <c r="AD1396" s="2" t="s">
        <v>34</v>
      </c>
    </row>
    <row r="1397" spans="1:30" x14ac:dyDescent="0.25">
      <c r="A1397" s="2">
        <v>34823368</v>
      </c>
      <c r="B1397" s="2" t="s">
        <v>5786</v>
      </c>
      <c r="C1397" s="2" t="s">
        <v>5787</v>
      </c>
      <c r="D1397" s="2" t="s">
        <v>5781</v>
      </c>
      <c r="E1397" s="2">
        <f>IF(ISNUMBER(SEARCH("无购物",D1397)),1,0)</f>
        <v>1</v>
      </c>
      <c r="F1397" s="2">
        <f>IF(ISNUMBER(SEARCH("无自费",D1397)),1,0)</f>
        <v>1</v>
      </c>
      <c r="G1397" s="2">
        <f>IF(ISNUMBER(SEARCH("成团保障",D1397)),1,0)</f>
        <v>1</v>
      </c>
      <c r="H1397" s="2">
        <f>IF(OR(ISNUMBER(SEARCH("赠取消险",D1397)),ISNUMBER(SEARCH("提前*天免费退",D1397))),1,0)</f>
        <v>0</v>
      </c>
      <c r="I1397" s="2">
        <v>4</v>
      </c>
      <c r="J1397" s="2">
        <v>6</v>
      </c>
      <c r="K1397" s="2" t="s">
        <v>33</v>
      </c>
      <c r="L1397" s="2">
        <v>7299</v>
      </c>
      <c r="M1397" s="2">
        <v>0</v>
      </c>
      <c r="N1397" s="2" t="s">
        <v>34</v>
      </c>
      <c r="O1397" s="2" t="s">
        <v>254</v>
      </c>
      <c r="P1397" s="2" t="s">
        <v>5788</v>
      </c>
      <c r="Q1397" s="2" t="s">
        <v>34</v>
      </c>
      <c r="R1397" s="2" t="s">
        <v>34</v>
      </c>
      <c r="S1397" s="2">
        <v>68</v>
      </c>
      <c r="T1397" s="2">
        <v>68</v>
      </c>
      <c r="U1397" s="2">
        <v>80</v>
      </c>
      <c r="V1397" s="2" t="s">
        <v>34</v>
      </c>
      <c r="W1397" s="2" t="s">
        <v>34</v>
      </c>
      <c r="X1397" s="2">
        <v>0</v>
      </c>
      <c r="Y1397" s="2">
        <v>0</v>
      </c>
      <c r="Z1397" s="2">
        <v>12</v>
      </c>
      <c r="AA1397" s="2">
        <v>0</v>
      </c>
      <c r="AB1397" s="2">
        <v>0</v>
      </c>
      <c r="AC1397" s="2" t="s">
        <v>5258</v>
      </c>
      <c r="AD1397" s="2" t="s">
        <v>34</v>
      </c>
    </row>
    <row r="1398" spans="1:30" x14ac:dyDescent="0.25">
      <c r="A1398" s="2">
        <v>34839030</v>
      </c>
      <c r="B1398" s="2" t="s">
        <v>5696</v>
      </c>
      <c r="C1398" s="2" t="s">
        <v>5789</v>
      </c>
      <c r="D1398" s="2" t="s">
        <v>5790</v>
      </c>
      <c r="E1398" s="2">
        <f>IF(ISNUMBER(SEARCH("无购物",D1398)),1,0)</f>
        <v>1</v>
      </c>
      <c r="F1398" s="2">
        <f>IF(ISNUMBER(SEARCH("无自费",D1398)),1,0)</f>
        <v>1</v>
      </c>
      <c r="G1398" s="2">
        <f>IF(ISNUMBER(SEARCH("成团保障",D1398)),1,0)</f>
        <v>1</v>
      </c>
      <c r="H1398" s="2">
        <f>IF(OR(ISNUMBER(SEARCH("赠取消险",D1398)),ISNUMBER(SEARCH("提前*天免费退",D1398))),1,0)</f>
        <v>0</v>
      </c>
      <c r="I1398" s="2">
        <v>5</v>
      </c>
      <c r="J1398" s="2">
        <v>21</v>
      </c>
      <c r="K1398" s="2" t="s">
        <v>33</v>
      </c>
      <c r="L1398" s="2">
        <v>5743</v>
      </c>
      <c r="M1398" s="2">
        <v>0</v>
      </c>
      <c r="N1398" s="2" t="s">
        <v>34</v>
      </c>
      <c r="O1398" s="2" t="s">
        <v>254</v>
      </c>
      <c r="P1398" s="2" t="s">
        <v>5791</v>
      </c>
      <c r="Q1398" s="2" t="s">
        <v>34</v>
      </c>
      <c r="R1398" s="2" t="s">
        <v>34</v>
      </c>
      <c r="S1398" s="2">
        <v>114</v>
      </c>
      <c r="T1398" s="2">
        <v>165</v>
      </c>
      <c r="U1398" s="2">
        <v>267</v>
      </c>
      <c r="V1398" s="2">
        <v>275</v>
      </c>
      <c r="W1398" s="2">
        <v>312</v>
      </c>
      <c r="X1398" s="2">
        <v>20</v>
      </c>
      <c r="Y1398" s="2">
        <v>51</v>
      </c>
      <c r="Z1398" s="2">
        <v>102</v>
      </c>
      <c r="AA1398" s="2">
        <v>8</v>
      </c>
      <c r="AB1398" s="2">
        <v>37</v>
      </c>
      <c r="AC1398" s="2" t="s">
        <v>5258</v>
      </c>
      <c r="AD1398" s="2" t="s">
        <v>34</v>
      </c>
    </row>
    <row r="1399" spans="1:30" x14ac:dyDescent="0.25">
      <c r="A1399" s="2">
        <v>34841126</v>
      </c>
      <c r="B1399" s="2" t="s">
        <v>5783</v>
      </c>
      <c r="C1399" s="2" t="s">
        <v>5792</v>
      </c>
      <c r="D1399" s="2" t="s">
        <v>5790</v>
      </c>
      <c r="E1399" s="2">
        <f>IF(ISNUMBER(SEARCH("无购物",D1399)),1,0)</f>
        <v>1</v>
      </c>
      <c r="F1399" s="2">
        <f>IF(ISNUMBER(SEARCH("无自费",D1399)),1,0)</f>
        <v>1</v>
      </c>
      <c r="G1399" s="2">
        <f>IF(ISNUMBER(SEARCH("成团保障",D1399)),1,0)</f>
        <v>1</v>
      </c>
      <c r="H1399" s="2">
        <f>IF(OR(ISNUMBER(SEARCH("赠取消险",D1399)),ISNUMBER(SEARCH("提前*天免费退",D1399))),1,0)</f>
        <v>0</v>
      </c>
      <c r="I1399" s="2">
        <v>5</v>
      </c>
      <c r="J1399" s="2">
        <v>6</v>
      </c>
      <c r="K1399" s="2" t="s">
        <v>33</v>
      </c>
      <c r="L1399" s="2">
        <v>4269</v>
      </c>
      <c r="M1399" s="2">
        <v>0</v>
      </c>
      <c r="N1399" s="2" t="s">
        <v>34</v>
      </c>
      <c r="O1399" s="2" t="s">
        <v>254</v>
      </c>
      <c r="P1399" s="2" t="s">
        <v>5791</v>
      </c>
      <c r="Q1399" s="2" t="s">
        <v>34</v>
      </c>
      <c r="R1399" s="2" t="s">
        <v>34</v>
      </c>
      <c r="S1399" s="2">
        <v>26</v>
      </c>
      <c r="T1399" s="2">
        <v>35</v>
      </c>
      <c r="U1399" s="2">
        <v>38</v>
      </c>
      <c r="V1399" s="2">
        <v>38</v>
      </c>
      <c r="W1399" s="2">
        <v>41</v>
      </c>
      <c r="X1399" s="2">
        <v>9</v>
      </c>
      <c r="Y1399" s="2">
        <v>9</v>
      </c>
      <c r="Z1399" s="2">
        <v>3</v>
      </c>
      <c r="AA1399" s="2">
        <v>0</v>
      </c>
      <c r="AB1399" s="2">
        <v>3</v>
      </c>
      <c r="AC1399" s="2" t="s">
        <v>5258</v>
      </c>
      <c r="AD1399" s="2" t="s">
        <v>34</v>
      </c>
    </row>
    <row r="1400" spans="1:30" x14ac:dyDescent="0.25">
      <c r="A1400" s="2">
        <v>34841895</v>
      </c>
      <c r="B1400" s="2" t="s">
        <v>5793</v>
      </c>
      <c r="C1400" s="2" t="s">
        <v>34</v>
      </c>
      <c r="D1400" s="2" t="s">
        <v>5794</v>
      </c>
      <c r="E1400" s="2">
        <f>IF(ISNUMBER(SEARCH("无购物",D1400)),1,0)</f>
        <v>1</v>
      </c>
      <c r="F1400" s="2">
        <f>IF(ISNUMBER(SEARCH("无自费",D1400)),1,0)</f>
        <v>1</v>
      </c>
      <c r="G1400" s="2">
        <f>IF(ISNUMBER(SEARCH("成团保障",D1400)),1,0)</f>
        <v>0</v>
      </c>
      <c r="H1400" s="2">
        <f>IF(OR(ISNUMBER(SEARCH("赠取消险",D1400)),ISNUMBER(SEARCH("提前*天免费退",D1400))),1,0)</f>
        <v>0</v>
      </c>
      <c r="I1400" s="2">
        <v>5</v>
      </c>
      <c r="J1400" s="2">
        <v>2</v>
      </c>
      <c r="K1400" s="2" t="s">
        <v>5795</v>
      </c>
      <c r="L1400" s="2">
        <v>99</v>
      </c>
      <c r="M1400" s="2">
        <v>0</v>
      </c>
      <c r="N1400" s="2" t="s">
        <v>34</v>
      </c>
      <c r="O1400" s="2" t="s">
        <v>5497</v>
      </c>
      <c r="P1400" s="2" t="s">
        <v>5796</v>
      </c>
      <c r="Q1400" s="2" t="s">
        <v>34</v>
      </c>
      <c r="R1400" s="2" t="s">
        <v>34</v>
      </c>
      <c r="S1400" s="2">
        <v>68</v>
      </c>
      <c r="T1400" s="2">
        <v>68</v>
      </c>
      <c r="U1400" s="2">
        <v>68</v>
      </c>
      <c r="V1400" s="2">
        <v>68</v>
      </c>
      <c r="W1400" s="2">
        <v>68</v>
      </c>
      <c r="X1400" s="2">
        <v>4</v>
      </c>
      <c r="Y1400" s="2">
        <v>0</v>
      </c>
      <c r="Z1400" s="2">
        <v>0</v>
      </c>
      <c r="AA1400" s="2">
        <v>0</v>
      </c>
      <c r="AB1400" s="2">
        <v>0</v>
      </c>
      <c r="AC1400" s="2" t="s">
        <v>5258</v>
      </c>
      <c r="AD1400" s="2" t="s">
        <v>34</v>
      </c>
    </row>
    <row r="1401" spans="1:30" x14ac:dyDescent="0.25">
      <c r="A1401" s="2">
        <v>34841998</v>
      </c>
      <c r="B1401" s="2" t="s">
        <v>5797</v>
      </c>
      <c r="C1401" s="2" t="s">
        <v>34</v>
      </c>
      <c r="D1401" s="2" t="s">
        <v>5794</v>
      </c>
      <c r="E1401" s="2">
        <f>IF(ISNUMBER(SEARCH("无购物",D1401)),1,0)</f>
        <v>1</v>
      </c>
      <c r="F1401" s="2">
        <f>IF(ISNUMBER(SEARCH("无自费",D1401)),1,0)</f>
        <v>1</v>
      </c>
      <c r="G1401" s="2">
        <f>IF(ISNUMBER(SEARCH("成团保障",D1401)),1,0)</f>
        <v>0</v>
      </c>
      <c r="H1401" s="2">
        <f>IF(OR(ISNUMBER(SEARCH("赠取消险",D1401)),ISNUMBER(SEARCH("提前*天免费退",D1401))),1,0)</f>
        <v>0</v>
      </c>
      <c r="I1401" s="2">
        <v>5</v>
      </c>
      <c r="J1401" s="2">
        <v>2</v>
      </c>
      <c r="K1401" s="2" t="s">
        <v>5795</v>
      </c>
      <c r="L1401" s="2">
        <v>99</v>
      </c>
      <c r="M1401" s="2">
        <v>0</v>
      </c>
      <c r="N1401" s="2" t="s">
        <v>34</v>
      </c>
      <c r="O1401" s="2" t="s">
        <v>5497</v>
      </c>
      <c r="P1401" s="2" t="s">
        <v>5798</v>
      </c>
      <c r="Q1401" s="2" t="s">
        <v>34</v>
      </c>
      <c r="R1401" s="2" t="s">
        <v>34</v>
      </c>
      <c r="S1401" s="2">
        <v>112</v>
      </c>
      <c r="T1401" s="2">
        <v>116</v>
      </c>
      <c r="U1401" s="2">
        <v>120</v>
      </c>
      <c r="V1401" s="2">
        <v>120</v>
      </c>
      <c r="W1401" s="2">
        <v>120</v>
      </c>
      <c r="X1401" s="2">
        <v>3</v>
      </c>
      <c r="Y1401" s="2">
        <v>4</v>
      </c>
      <c r="Z1401" s="2">
        <v>4</v>
      </c>
      <c r="AA1401" s="2">
        <v>0</v>
      </c>
      <c r="AB1401" s="2">
        <v>0</v>
      </c>
      <c r="AC1401" s="2" t="s">
        <v>5258</v>
      </c>
      <c r="AD1401" s="2" t="s">
        <v>34</v>
      </c>
    </row>
    <row r="1402" spans="1:30" x14ac:dyDescent="0.25">
      <c r="A1402" s="2">
        <v>34912741</v>
      </c>
      <c r="B1402" s="2" t="s">
        <v>5332</v>
      </c>
      <c r="C1402" s="2" t="s">
        <v>5799</v>
      </c>
      <c r="D1402" s="2" t="s">
        <v>5800</v>
      </c>
      <c r="E1402" s="2">
        <f>IF(ISNUMBER(SEARCH("无购物",D1402)),1,0)</f>
        <v>1</v>
      </c>
      <c r="F1402" s="2">
        <f>IF(ISNUMBER(SEARCH("无自费",D1402)),1,0)</f>
        <v>0</v>
      </c>
      <c r="G1402" s="2">
        <f>IF(ISNUMBER(SEARCH("成团保障",D1402)),1,0)</f>
        <v>1</v>
      </c>
      <c r="H1402" s="2">
        <f>IF(OR(ISNUMBER(SEARCH("赠取消险",D1402)),ISNUMBER(SEARCH("提前*天免费退",D1402))),1,0)</f>
        <v>0</v>
      </c>
      <c r="I1402" s="2">
        <v>4</v>
      </c>
      <c r="J1402" s="2">
        <v>11</v>
      </c>
      <c r="K1402" s="2" t="s">
        <v>5801</v>
      </c>
      <c r="L1402" s="2">
        <v>1600</v>
      </c>
      <c r="M1402" s="2">
        <v>0</v>
      </c>
      <c r="N1402" s="2" t="s">
        <v>34</v>
      </c>
      <c r="O1402" s="2" t="s">
        <v>77</v>
      </c>
      <c r="P1402" s="2" t="s">
        <v>5802</v>
      </c>
      <c r="Q1402" s="2" t="s">
        <v>5803</v>
      </c>
      <c r="R1402" s="2" t="s">
        <v>34</v>
      </c>
      <c r="S1402" s="2">
        <v>201</v>
      </c>
      <c r="T1402" s="2">
        <v>184</v>
      </c>
      <c r="U1402" s="2">
        <v>215</v>
      </c>
      <c r="V1402" s="2" t="s">
        <v>34</v>
      </c>
      <c r="W1402" s="2" t="s">
        <v>34</v>
      </c>
      <c r="X1402" s="2">
        <v>12</v>
      </c>
      <c r="Y1402" s="2">
        <v>17</v>
      </c>
      <c r="Z1402" s="2">
        <v>31</v>
      </c>
      <c r="AA1402" s="2">
        <v>0</v>
      </c>
      <c r="AB1402" s="2">
        <v>0</v>
      </c>
      <c r="AC1402" s="2" t="s">
        <v>5258</v>
      </c>
      <c r="AD1402" s="2" t="s">
        <v>34</v>
      </c>
    </row>
    <row r="1403" spans="1:30" x14ac:dyDescent="0.25">
      <c r="A1403" s="2">
        <v>34924906</v>
      </c>
      <c r="B1403" s="2" t="s">
        <v>5464</v>
      </c>
      <c r="C1403" s="2" t="s">
        <v>5804</v>
      </c>
      <c r="D1403" s="2" t="s">
        <v>3174</v>
      </c>
      <c r="E1403" s="2">
        <f>IF(ISNUMBER(SEARCH("无购物",D1403)),1,0)</f>
        <v>1</v>
      </c>
      <c r="F1403" s="2">
        <f>IF(ISNUMBER(SEARCH("无自费",D1403)),1,0)</f>
        <v>1</v>
      </c>
      <c r="G1403" s="2">
        <f>IF(ISNUMBER(SEARCH("成团保障",D1403)),1,0)</f>
        <v>1</v>
      </c>
      <c r="H1403" s="2">
        <f>IF(OR(ISNUMBER(SEARCH("赠取消险",D1403)),ISNUMBER(SEARCH("提前*天免费退",D1403))),1,0)</f>
        <v>0</v>
      </c>
      <c r="I1403" s="2">
        <v>5</v>
      </c>
      <c r="J1403" s="2">
        <v>8</v>
      </c>
      <c r="K1403" s="2" t="s">
        <v>5805</v>
      </c>
      <c r="L1403" s="2">
        <v>3049</v>
      </c>
      <c r="M1403" s="2">
        <v>0</v>
      </c>
      <c r="N1403" s="2" t="s">
        <v>34</v>
      </c>
      <c r="O1403" s="2" t="s">
        <v>254</v>
      </c>
      <c r="P1403" s="2" t="s">
        <v>5806</v>
      </c>
      <c r="Q1403" s="2" t="s">
        <v>34</v>
      </c>
      <c r="R1403" s="2" t="s">
        <v>34</v>
      </c>
      <c r="S1403" s="2">
        <v>93</v>
      </c>
      <c r="T1403" s="2">
        <v>99</v>
      </c>
      <c r="U1403" s="2">
        <v>114</v>
      </c>
      <c r="V1403" s="2">
        <v>114</v>
      </c>
      <c r="W1403" s="2">
        <v>123</v>
      </c>
      <c r="X1403" s="2">
        <v>6</v>
      </c>
      <c r="Y1403" s="2">
        <v>6</v>
      </c>
      <c r="Z1403" s="2">
        <v>15</v>
      </c>
      <c r="AA1403" s="2">
        <v>0</v>
      </c>
      <c r="AB1403" s="2">
        <v>9</v>
      </c>
      <c r="AC1403" s="2" t="s">
        <v>5258</v>
      </c>
      <c r="AD1403" s="2" t="s">
        <v>34</v>
      </c>
    </row>
    <row r="1404" spans="1:30" x14ac:dyDescent="0.25">
      <c r="A1404" s="2">
        <v>35025112</v>
      </c>
      <c r="B1404" s="2" t="s">
        <v>5696</v>
      </c>
      <c r="C1404" s="2" t="s">
        <v>5807</v>
      </c>
      <c r="D1404" s="2" t="s">
        <v>5808</v>
      </c>
      <c r="E1404" s="2">
        <f>IF(ISNUMBER(SEARCH("无购物",D1404)),1,0)</f>
        <v>1</v>
      </c>
      <c r="F1404" s="2">
        <f>IF(ISNUMBER(SEARCH("无自费",D1404)),1,0)</f>
        <v>1</v>
      </c>
      <c r="G1404" s="2">
        <f>IF(ISNUMBER(SEARCH("成团保障",D1404)),1,0)</f>
        <v>1</v>
      </c>
      <c r="H1404" s="2">
        <f>IF(OR(ISNUMBER(SEARCH("赠取消险",D1404)),ISNUMBER(SEARCH("提前*天免费退",D1404))),1,0)</f>
        <v>0</v>
      </c>
      <c r="I1404" s="2" t="s">
        <v>34</v>
      </c>
      <c r="J1404" s="2" t="s">
        <v>34</v>
      </c>
      <c r="K1404" s="2" t="s">
        <v>33</v>
      </c>
      <c r="L1404" s="2">
        <v>4913</v>
      </c>
      <c r="M1404" s="2">
        <v>0</v>
      </c>
      <c r="N1404" s="2" t="s">
        <v>34</v>
      </c>
      <c r="O1404" s="2" t="s">
        <v>254</v>
      </c>
      <c r="P1404" s="2" t="s">
        <v>5809</v>
      </c>
      <c r="Q1404" s="2" t="s">
        <v>34</v>
      </c>
      <c r="R1404" s="2" t="s">
        <v>34</v>
      </c>
      <c r="S1404" s="2">
        <v>10</v>
      </c>
      <c r="T1404" s="2">
        <v>14</v>
      </c>
      <c r="U1404" s="2">
        <v>14</v>
      </c>
      <c r="V1404" s="2">
        <v>14</v>
      </c>
      <c r="W1404" s="2">
        <v>14</v>
      </c>
      <c r="X1404" s="2">
        <v>2</v>
      </c>
      <c r="Y1404" s="2">
        <v>4</v>
      </c>
      <c r="Z1404" s="2">
        <v>0</v>
      </c>
      <c r="AA1404" s="2">
        <v>0</v>
      </c>
      <c r="AB1404" s="2">
        <v>0</v>
      </c>
      <c r="AC1404" s="2" t="s">
        <v>5258</v>
      </c>
      <c r="AD1404" s="2" t="s">
        <v>34</v>
      </c>
    </row>
    <row r="1405" spans="1:30" x14ac:dyDescent="0.25">
      <c r="A1405" s="2">
        <v>35096886</v>
      </c>
      <c r="B1405" s="2" t="s">
        <v>5464</v>
      </c>
      <c r="C1405" s="2" t="s">
        <v>5810</v>
      </c>
      <c r="D1405" s="2" t="s">
        <v>3174</v>
      </c>
      <c r="E1405" s="2">
        <f>IF(ISNUMBER(SEARCH("无购物",D1405)),1,0)</f>
        <v>1</v>
      </c>
      <c r="F1405" s="2">
        <f>IF(ISNUMBER(SEARCH("无自费",D1405)),1,0)</f>
        <v>1</v>
      </c>
      <c r="G1405" s="2">
        <f>IF(ISNUMBER(SEARCH("成团保障",D1405)),1,0)</f>
        <v>1</v>
      </c>
      <c r="H1405" s="2">
        <f>IF(OR(ISNUMBER(SEARCH("赠取消险",D1405)),ISNUMBER(SEARCH("提前*天免费退",D1405))),1,0)</f>
        <v>0</v>
      </c>
      <c r="I1405" s="2">
        <v>4</v>
      </c>
      <c r="J1405" s="2">
        <v>18</v>
      </c>
      <c r="K1405" s="2" t="s">
        <v>5401</v>
      </c>
      <c r="L1405" s="2">
        <v>3732</v>
      </c>
      <c r="M1405" s="2">
        <v>0</v>
      </c>
      <c r="N1405" s="2" t="s">
        <v>34</v>
      </c>
      <c r="O1405" s="2" t="s">
        <v>254</v>
      </c>
      <c r="P1405" s="2" t="s">
        <v>5811</v>
      </c>
      <c r="Q1405" s="2" t="s">
        <v>34</v>
      </c>
      <c r="R1405" s="2" t="s">
        <v>34</v>
      </c>
      <c r="S1405" s="2">
        <v>77</v>
      </c>
      <c r="T1405" s="2">
        <v>88</v>
      </c>
      <c r="U1405" s="2">
        <v>92</v>
      </c>
      <c r="V1405" s="2">
        <v>95</v>
      </c>
      <c r="W1405" s="2">
        <v>98</v>
      </c>
      <c r="X1405" s="2">
        <v>0</v>
      </c>
      <c r="Y1405" s="2">
        <v>11</v>
      </c>
      <c r="Z1405" s="2">
        <v>4</v>
      </c>
      <c r="AA1405" s="2">
        <v>3</v>
      </c>
      <c r="AB1405" s="2">
        <v>3</v>
      </c>
      <c r="AC1405" s="2" t="s">
        <v>5258</v>
      </c>
      <c r="AD1405" s="2" t="s">
        <v>34</v>
      </c>
    </row>
    <row r="1406" spans="1:30" x14ac:dyDescent="0.25">
      <c r="A1406" s="2">
        <v>35118023</v>
      </c>
      <c r="B1406" s="2" t="s">
        <v>5332</v>
      </c>
      <c r="C1406" s="2" t="s">
        <v>5812</v>
      </c>
      <c r="D1406" s="2" t="s">
        <v>5363</v>
      </c>
      <c r="E1406" s="2">
        <f>IF(ISNUMBER(SEARCH("无购物",D1406)),1,0)</f>
        <v>1</v>
      </c>
      <c r="F1406" s="2">
        <f>IF(ISNUMBER(SEARCH("无自费",D1406)),1,0)</f>
        <v>0</v>
      </c>
      <c r="G1406" s="2">
        <f>IF(ISNUMBER(SEARCH("成团保障",D1406)),1,0)</f>
        <v>1</v>
      </c>
      <c r="H1406" s="2">
        <f>IF(OR(ISNUMBER(SEARCH("赠取消险",D1406)),ISNUMBER(SEARCH("提前*天免费退",D1406))),1,0)</f>
        <v>1</v>
      </c>
      <c r="I1406" s="2">
        <v>4</v>
      </c>
      <c r="J1406" s="2">
        <v>111</v>
      </c>
      <c r="K1406" s="2" t="s">
        <v>5813</v>
      </c>
      <c r="L1406" s="2">
        <v>1395</v>
      </c>
      <c r="M1406" s="2">
        <v>1</v>
      </c>
      <c r="N1406" s="2">
        <v>1</v>
      </c>
      <c r="O1406" s="2" t="s">
        <v>77</v>
      </c>
      <c r="P1406" s="2" t="s">
        <v>5814</v>
      </c>
      <c r="Q1406" s="2" t="s">
        <v>5815</v>
      </c>
      <c r="R1406" s="2" t="s">
        <v>34</v>
      </c>
      <c r="S1406" s="2">
        <v>596</v>
      </c>
      <c r="T1406" s="2">
        <v>615</v>
      </c>
      <c r="U1406" s="2" t="s">
        <v>34</v>
      </c>
      <c r="V1406" s="2" t="s">
        <v>34</v>
      </c>
      <c r="W1406" s="2" t="s">
        <v>34</v>
      </c>
      <c r="X1406" s="2">
        <v>34</v>
      </c>
      <c r="Y1406" s="2">
        <v>19</v>
      </c>
      <c r="Z1406" s="2">
        <v>0</v>
      </c>
      <c r="AA1406" s="2">
        <v>0</v>
      </c>
      <c r="AB1406" s="2">
        <v>0</v>
      </c>
      <c r="AC1406" s="2" t="s">
        <v>5258</v>
      </c>
      <c r="AD1406" s="2" t="s">
        <v>34</v>
      </c>
    </row>
    <row r="1407" spans="1:30" x14ac:dyDescent="0.25">
      <c r="A1407" s="2">
        <v>35195029</v>
      </c>
      <c r="B1407" s="2" t="s">
        <v>5361</v>
      </c>
      <c r="C1407" s="2" t="s">
        <v>5816</v>
      </c>
      <c r="D1407" s="2" t="s">
        <v>5817</v>
      </c>
      <c r="E1407" s="2">
        <f>IF(ISNUMBER(SEARCH("无购物",D1407)),1,0)</f>
        <v>1</v>
      </c>
      <c r="F1407" s="2">
        <f>IF(ISNUMBER(SEARCH("无自费",D1407)),1,0)</f>
        <v>0</v>
      </c>
      <c r="G1407" s="2">
        <f>IF(ISNUMBER(SEARCH("成团保障",D1407)),1,0)</f>
        <v>1</v>
      </c>
      <c r="H1407" s="2">
        <f>IF(OR(ISNUMBER(SEARCH("赠取消险",D1407)),ISNUMBER(SEARCH("提前*天免费退",D1407))),1,0)</f>
        <v>0</v>
      </c>
      <c r="I1407" s="2">
        <v>5</v>
      </c>
      <c r="J1407" s="2">
        <v>1</v>
      </c>
      <c r="K1407" s="2" t="s">
        <v>4084</v>
      </c>
      <c r="L1407" s="2">
        <v>753</v>
      </c>
      <c r="M1407" s="2">
        <v>0</v>
      </c>
      <c r="N1407" s="2" t="s">
        <v>34</v>
      </c>
      <c r="O1407" s="2" t="s">
        <v>77</v>
      </c>
      <c r="P1407" s="2" t="s">
        <v>5818</v>
      </c>
      <c r="Q1407" s="2" t="s">
        <v>34</v>
      </c>
      <c r="R1407" s="2" t="s">
        <v>34</v>
      </c>
      <c r="S1407" s="2">
        <v>15</v>
      </c>
      <c r="T1407" s="2">
        <v>15</v>
      </c>
      <c r="U1407" s="2">
        <v>18</v>
      </c>
      <c r="V1407" s="2" t="s">
        <v>34</v>
      </c>
      <c r="W1407" s="2" t="s">
        <v>34</v>
      </c>
      <c r="X1407" s="2">
        <v>0</v>
      </c>
      <c r="Y1407" s="2">
        <v>0</v>
      </c>
      <c r="Z1407" s="2">
        <v>3</v>
      </c>
      <c r="AA1407" s="2">
        <v>0</v>
      </c>
      <c r="AB1407" s="2">
        <v>0</v>
      </c>
      <c r="AC1407" s="2" t="s">
        <v>5258</v>
      </c>
      <c r="AD1407" s="2" t="s">
        <v>34</v>
      </c>
    </row>
    <row r="1408" spans="1:30" x14ac:dyDescent="0.25">
      <c r="A1408" s="2">
        <v>35211099</v>
      </c>
      <c r="B1408" s="2" t="s">
        <v>5332</v>
      </c>
      <c r="C1408" s="2" t="s">
        <v>5819</v>
      </c>
      <c r="D1408" s="2" t="s">
        <v>5820</v>
      </c>
      <c r="E1408" s="2">
        <f>IF(ISNUMBER(SEARCH("无购物",D1408)),1,0)</f>
        <v>1</v>
      </c>
      <c r="F1408" s="2">
        <f>IF(ISNUMBER(SEARCH("无自费",D1408)),1,0)</f>
        <v>1</v>
      </c>
      <c r="G1408" s="2">
        <f>IF(ISNUMBER(SEARCH("成团保障",D1408)),1,0)</f>
        <v>1</v>
      </c>
      <c r="H1408" s="2">
        <f>IF(OR(ISNUMBER(SEARCH("赠取消险",D1408)),ISNUMBER(SEARCH("提前*天免费退",D1408))),1,0)</f>
        <v>0</v>
      </c>
      <c r="I1408" s="2">
        <v>4</v>
      </c>
      <c r="J1408" s="2">
        <v>26</v>
      </c>
      <c r="K1408" s="2" t="s">
        <v>5805</v>
      </c>
      <c r="L1408" s="2">
        <v>2033</v>
      </c>
      <c r="M1408" s="2">
        <v>0</v>
      </c>
      <c r="N1408" s="2" t="s">
        <v>34</v>
      </c>
      <c r="O1408" s="2" t="s">
        <v>77</v>
      </c>
      <c r="P1408" s="2" t="s">
        <v>5821</v>
      </c>
      <c r="Q1408" s="2" t="s">
        <v>5822</v>
      </c>
      <c r="R1408" s="2" t="s">
        <v>34</v>
      </c>
      <c r="S1408" s="2">
        <v>189</v>
      </c>
      <c r="T1408" s="2">
        <v>189</v>
      </c>
      <c r="U1408" s="2">
        <v>192</v>
      </c>
      <c r="V1408" s="2">
        <v>192</v>
      </c>
      <c r="W1408" s="2" t="s">
        <v>34</v>
      </c>
      <c r="X1408" s="2">
        <v>14</v>
      </c>
      <c r="Y1408" s="2">
        <v>0</v>
      </c>
      <c r="Z1408" s="2">
        <v>3</v>
      </c>
      <c r="AA1408" s="2">
        <v>0</v>
      </c>
      <c r="AB1408" s="2">
        <v>0</v>
      </c>
      <c r="AC1408" s="2" t="s">
        <v>5258</v>
      </c>
      <c r="AD1408" s="2" t="s">
        <v>34</v>
      </c>
    </row>
    <row r="1409" spans="1:30" x14ac:dyDescent="0.25">
      <c r="A1409" s="2">
        <v>35218156</v>
      </c>
      <c r="B1409" s="2" t="s">
        <v>5373</v>
      </c>
      <c r="C1409" s="2" t="s">
        <v>5823</v>
      </c>
      <c r="D1409" s="2" t="s">
        <v>5824</v>
      </c>
      <c r="E1409" s="2">
        <f>IF(ISNUMBER(SEARCH("无购物",D1409)),1,0)</f>
        <v>1</v>
      </c>
      <c r="F1409" s="2">
        <f>IF(ISNUMBER(SEARCH("无自费",D1409)),1,0)</f>
        <v>0</v>
      </c>
      <c r="G1409" s="2">
        <f>IF(ISNUMBER(SEARCH("成团保障",D1409)),1,0)</f>
        <v>1</v>
      </c>
      <c r="H1409" s="2">
        <f>IF(OR(ISNUMBER(SEARCH("赠取消险",D1409)),ISNUMBER(SEARCH("提前*天免费退",D1409))),1,0)</f>
        <v>0</v>
      </c>
      <c r="I1409" s="2">
        <v>5</v>
      </c>
      <c r="J1409" s="2">
        <v>11</v>
      </c>
      <c r="K1409" s="2" t="s">
        <v>33</v>
      </c>
      <c r="L1409" s="2">
        <v>1624</v>
      </c>
      <c r="M1409" s="2">
        <v>0</v>
      </c>
      <c r="N1409" s="2" t="s">
        <v>34</v>
      </c>
      <c r="O1409" s="2" t="s">
        <v>77</v>
      </c>
      <c r="P1409" s="2" t="s">
        <v>5825</v>
      </c>
      <c r="Q1409" s="2" t="s">
        <v>34</v>
      </c>
      <c r="R1409" s="2" t="s">
        <v>34</v>
      </c>
      <c r="S1409" s="2">
        <v>74</v>
      </c>
      <c r="T1409" s="2">
        <v>81</v>
      </c>
      <c r="U1409" s="2">
        <v>96</v>
      </c>
      <c r="V1409" s="2" t="s">
        <v>34</v>
      </c>
      <c r="W1409" s="2" t="s">
        <v>34</v>
      </c>
      <c r="X1409" s="2">
        <v>12</v>
      </c>
      <c r="Y1409" s="2">
        <v>7</v>
      </c>
      <c r="Z1409" s="2">
        <v>15</v>
      </c>
      <c r="AA1409" s="2">
        <v>0</v>
      </c>
      <c r="AB1409" s="2">
        <v>0</v>
      </c>
      <c r="AC1409" s="2" t="s">
        <v>5258</v>
      </c>
      <c r="AD1409" s="2" t="s">
        <v>34</v>
      </c>
    </row>
    <row r="1410" spans="1:30" x14ac:dyDescent="0.25">
      <c r="A1410" s="2">
        <v>35222953</v>
      </c>
      <c r="B1410" s="2" t="s">
        <v>5450</v>
      </c>
      <c r="C1410" s="2" t="s">
        <v>5826</v>
      </c>
      <c r="D1410" s="2" t="s">
        <v>161</v>
      </c>
      <c r="E1410" s="2">
        <f>IF(ISNUMBER(SEARCH("无购物",D1410)),1,0)</f>
        <v>1</v>
      </c>
      <c r="F1410" s="2">
        <f>IF(ISNUMBER(SEARCH("无自费",D1410)),1,0)</f>
        <v>0</v>
      </c>
      <c r="G1410" s="2">
        <f>IF(ISNUMBER(SEARCH("成团保障",D1410)),1,0)</f>
        <v>1</v>
      </c>
      <c r="H1410" s="2">
        <f>IF(OR(ISNUMBER(SEARCH("赠取消险",D1410)),ISNUMBER(SEARCH("提前*天免费退",D1410))),1,0)</f>
        <v>0</v>
      </c>
      <c r="I1410" s="2">
        <v>4</v>
      </c>
      <c r="J1410" s="2">
        <v>13</v>
      </c>
      <c r="K1410" s="2" t="s">
        <v>33</v>
      </c>
      <c r="L1410" s="2">
        <v>716</v>
      </c>
      <c r="M1410" s="2">
        <v>0</v>
      </c>
      <c r="N1410" s="2" t="s">
        <v>34</v>
      </c>
      <c r="O1410" s="2" t="s">
        <v>77</v>
      </c>
      <c r="P1410" s="2" t="s">
        <v>5827</v>
      </c>
      <c r="Q1410" s="2" t="s">
        <v>34</v>
      </c>
      <c r="R1410" s="2" t="s">
        <v>34</v>
      </c>
      <c r="S1410" s="2">
        <v>291</v>
      </c>
      <c r="T1410" s="2">
        <v>329</v>
      </c>
      <c r="U1410" s="2">
        <v>416</v>
      </c>
      <c r="V1410" s="2">
        <v>451</v>
      </c>
      <c r="W1410" s="2">
        <v>460</v>
      </c>
      <c r="X1410" s="2">
        <v>22</v>
      </c>
      <c r="Y1410" s="2">
        <v>38</v>
      </c>
      <c r="Z1410" s="2">
        <v>87</v>
      </c>
      <c r="AA1410" s="2">
        <v>35</v>
      </c>
      <c r="AB1410" s="2">
        <v>9</v>
      </c>
      <c r="AC1410" s="2" t="s">
        <v>5258</v>
      </c>
      <c r="AD1410" s="2" t="s">
        <v>34</v>
      </c>
    </row>
    <row r="1411" spans="1:30" x14ac:dyDescent="0.25">
      <c r="A1411" s="2">
        <v>35223215</v>
      </c>
      <c r="B1411" s="2" t="s">
        <v>5373</v>
      </c>
      <c r="C1411" s="2" t="s">
        <v>5828</v>
      </c>
      <c r="D1411" s="2" t="s">
        <v>5829</v>
      </c>
      <c r="E1411" s="2">
        <f>IF(ISNUMBER(SEARCH("无购物",D1411)),1,0)</f>
        <v>1</v>
      </c>
      <c r="F1411" s="2">
        <f>IF(ISNUMBER(SEARCH("无自费",D1411)),1,0)</f>
        <v>0</v>
      </c>
      <c r="G1411" s="2">
        <f>IF(ISNUMBER(SEARCH("成团保障",D1411)),1,0)</f>
        <v>1</v>
      </c>
      <c r="H1411" s="2">
        <f>IF(OR(ISNUMBER(SEARCH("赠取消险",D1411)),ISNUMBER(SEARCH("提前*天免费退",D1411))),1,0)</f>
        <v>0</v>
      </c>
      <c r="I1411" s="2">
        <v>4</v>
      </c>
      <c r="J1411" s="2">
        <v>79</v>
      </c>
      <c r="K1411" s="2" t="s">
        <v>33</v>
      </c>
      <c r="L1411" s="2">
        <v>1236</v>
      </c>
      <c r="M1411" s="2">
        <v>0</v>
      </c>
      <c r="N1411" s="2" t="s">
        <v>34</v>
      </c>
      <c r="O1411" s="2" t="s">
        <v>77</v>
      </c>
      <c r="P1411" s="2" t="s">
        <v>5830</v>
      </c>
      <c r="Q1411" s="2" t="s">
        <v>34</v>
      </c>
      <c r="R1411" s="2" t="s">
        <v>34</v>
      </c>
      <c r="S1411" s="2">
        <v>507</v>
      </c>
      <c r="T1411" s="2">
        <v>563</v>
      </c>
      <c r="U1411" s="2">
        <v>721</v>
      </c>
      <c r="V1411" s="2" t="s">
        <v>34</v>
      </c>
      <c r="W1411" s="2" t="s">
        <v>34</v>
      </c>
      <c r="X1411" s="2">
        <v>39</v>
      </c>
      <c r="Y1411" s="2">
        <v>56</v>
      </c>
      <c r="Z1411" s="2">
        <v>158</v>
      </c>
      <c r="AA1411" s="2">
        <v>0</v>
      </c>
      <c r="AB1411" s="2">
        <v>0</v>
      </c>
      <c r="AC1411" s="2" t="s">
        <v>5258</v>
      </c>
      <c r="AD1411" s="2" t="s">
        <v>34</v>
      </c>
    </row>
    <row r="1412" spans="1:30" x14ac:dyDescent="0.25">
      <c r="A1412" s="2">
        <v>35244508</v>
      </c>
      <c r="B1412" s="2" t="s">
        <v>5373</v>
      </c>
      <c r="C1412" s="2" t="s">
        <v>5831</v>
      </c>
      <c r="D1412" s="2" t="s">
        <v>5800</v>
      </c>
      <c r="E1412" s="2">
        <f>IF(ISNUMBER(SEARCH("无购物",D1412)),1,0)</f>
        <v>1</v>
      </c>
      <c r="F1412" s="2">
        <f>IF(ISNUMBER(SEARCH("无自费",D1412)),1,0)</f>
        <v>0</v>
      </c>
      <c r="G1412" s="2">
        <f>IF(ISNUMBER(SEARCH("成团保障",D1412)),1,0)</f>
        <v>1</v>
      </c>
      <c r="H1412" s="2">
        <f>IF(OR(ISNUMBER(SEARCH("赠取消险",D1412)),ISNUMBER(SEARCH("提前*天免费退",D1412))),1,0)</f>
        <v>0</v>
      </c>
      <c r="I1412" s="2">
        <v>4</v>
      </c>
      <c r="J1412" s="2">
        <v>15</v>
      </c>
      <c r="K1412" s="2" t="s">
        <v>5832</v>
      </c>
      <c r="L1412" s="2">
        <v>899</v>
      </c>
      <c r="M1412" s="2">
        <v>0</v>
      </c>
      <c r="N1412" s="2" t="s">
        <v>34</v>
      </c>
      <c r="O1412" s="2" t="s">
        <v>77</v>
      </c>
      <c r="P1412" s="2" t="s">
        <v>5833</v>
      </c>
      <c r="Q1412" s="2" t="s">
        <v>5834</v>
      </c>
      <c r="R1412" s="2" t="s">
        <v>34</v>
      </c>
      <c r="S1412" s="2">
        <v>131</v>
      </c>
      <c r="T1412" s="2">
        <v>141</v>
      </c>
      <c r="U1412" s="2">
        <v>150</v>
      </c>
      <c r="V1412" s="2">
        <v>150</v>
      </c>
      <c r="W1412" s="2">
        <v>150</v>
      </c>
      <c r="X1412" s="2">
        <v>0</v>
      </c>
      <c r="Y1412" s="2">
        <v>10</v>
      </c>
      <c r="Z1412" s="2">
        <v>9</v>
      </c>
      <c r="AA1412" s="2">
        <v>0</v>
      </c>
      <c r="AB1412" s="2">
        <v>0</v>
      </c>
      <c r="AC1412" s="2" t="s">
        <v>5258</v>
      </c>
      <c r="AD1412" s="2" t="s">
        <v>34</v>
      </c>
    </row>
    <row r="1413" spans="1:30" x14ac:dyDescent="0.25">
      <c r="A1413" s="2">
        <v>35260341</v>
      </c>
      <c r="B1413" s="2" t="s">
        <v>5464</v>
      </c>
      <c r="C1413" s="2" t="s">
        <v>5835</v>
      </c>
      <c r="D1413" s="2" t="s">
        <v>5836</v>
      </c>
      <c r="E1413" s="2">
        <f>IF(ISNUMBER(SEARCH("无购物",D1413)),1,0)</f>
        <v>1</v>
      </c>
      <c r="F1413" s="2">
        <f>IF(ISNUMBER(SEARCH("无自费",D1413)),1,0)</f>
        <v>1</v>
      </c>
      <c r="G1413" s="2">
        <f>IF(ISNUMBER(SEARCH("成团保障",D1413)),1,0)</f>
        <v>1</v>
      </c>
      <c r="H1413" s="2">
        <f>IF(OR(ISNUMBER(SEARCH("赠取消险",D1413)),ISNUMBER(SEARCH("提前*天免费退",D1413))),1,0)</f>
        <v>1</v>
      </c>
      <c r="I1413" s="2">
        <v>5</v>
      </c>
      <c r="J1413" s="2">
        <v>52</v>
      </c>
      <c r="K1413" s="2" t="s">
        <v>5837</v>
      </c>
      <c r="L1413" s="2">
        <v>2994</v>
      </c>
      <c r="M1413" s="2">
        <v>0</v>
      </c>
      <c r="N1413" s="2" t="s">
        <v>34</v>
      </c>
      <c r="O1413" s="2" t="s">
        <v>254</v>
      </c>
      <c r="P1413" s="2" t="s">
        <v>5838</v>
      </c>
      <c r="Q1413" s="2" t="s">
        <v>5839</v>
      </c>
      <c r="R1413" s="2" t="s">
        <v>34</v>
      </c>
      <c r="S1413" s="2">
        <v>383</v>
      </c>
      <c r="T1413" s="2">
        <v>423</v>
      </c>
      <c r="U1413" s="2">
        <v>520</v>
      </c>
      <c r="V1413" s="2">
        <v>542</v>
      </c>
      <c r="W1413" s="2">
        <v>583</v>
      </c>
      <c r="X1413" s="2">
        <v>20</v>
      </c>
      <c r="Y1413" s="2">
        <v>40</v>
      </c>
      <c r="Z1413" s="2">
        <v>97</v>
      </c>
      <c r="AA1413" s="2">
        <v>22</v>
      </c>
      <c r="AB1413" s="2">
        <v>41</v>
      </c>
      <c r="AC1413" s="2" t="s">
        <v>5258</v>
      </c>
      <c r="AD1413" s="2" t="s">
        <v>34</v>
      </c>
    </row>
    <row r="1414" spans="1:30" x14ac:dyDescent="0.25">
      <c r="A1414" s="2">
        <v>35262087</v>
      </c>
      <c r="B1414" s="2" t="s">
        <v>5464</v>
      </c>
      <c r="C1414" s="2" t="s">
        <v>5840</v>
      </c>
      <c r="D1414" s="2" t="s">
        <v>5698</v>
      </c>
      <c r="E1414" s="2">
        <f>IF(ISNUMBER(SEARCH("无购物",D1414)),1,0)</f>
        <v>1</v>
      </c>
      <c r="F1414" s="2">
        <f>IF(ISNUMBER(SEARCH("无自费",D1414)),1,0)</f>
        <v>1</v>
      </c>
      <c r="G1414" s="2">
        <f>IF(ISNUMBER(SEARCH("成团保障",D1414)),1,0)</f>
        <v>1</v>
      </c>
      <c r="H1414" s="2">
        <f>IF(OR(ISNUMBER(SEARCH("赠取消险",D1414)),ISNUMBER(SEARCH("提前*天免费退",D1414))),1,0)</f>
        <v>0</v>
      </c>
      <c r="I1414" s="2">
        <v>5</v>
      </c>
      <c r="J1414" s="2">
        <v>11</v>
      </c>
      <c r="K1414" s="2" t="s">
        <v>5837</v>
      </c>
      <c r="L1414" s="2">
        <v>4012</v>
      </c>
      <c r="M1414" s="2">
        <v>0</v>
      </c>
      <c r="N1414" s="2" t="s">
        <v>34</v>
      </c>
      <c r="O1414" s="2" t="s">
        <v>254</v>
      </c>
      <c r="P1414" s="2" t="s">
        <v>5841</v>
      </c>
      <c r="Q1414" s="2" t="s">
        <v>34</v>
      </c>
      <c r="R1414" s="2" t="s">
        <v>34</v>
      </c>
      <c r="S1414" s="2">
        <v>66</v>
      </c>
      <c r="T1414" s="2">
        <v>66</v>
      </c>
      <c r="U1414" s="2">
        <v>66</v>
      </c>
      <c r="V1414" s="2">
        <v>66</v>
      </c>
      <c r="W1414" s="2">
        <v>66</v>
      </c>
      <c r="X1414" s="2">
        <v>3</v>
      </c>
      <c r="Y1414" s="2">
        <v>0</v>
      </c>
      <c r="Z1414" s="2">
        <v>0</v>
      </c>
      <c r="AA1414" s="2">
        <v>0</v>
      </c>
      <c r="AB1414" s="2">
        <v>0</v>
      </c>
      <c r="AC1414" s="2" t="s">
        <v>5258</v>
      </c>
      <c r="AD1414" s="2" t="s">
        <v>34</v>
      </c>
    </row>
    <row r="1415" spans="1:30" x14ac:dyDescent="0.25">
      <c r="A1415" s="2">
        <v>35288170</v>
      </c>
      <c r="B1415" s="2" t="s">
        <v>5534</v>
      </c>
      <c r="C1415" s="2" t="s">
        <v>5842</v>
      </c>
      <c r="D1415" s="2" t="s">
        <v>5843</v>
      </c>
      <c r="E1415" s="2">
        <f>IF(ISNUMBER(SEARCH("无购物",D1415)),1,0)</f>
        <v>1</v>
      </c>
      <c r="F1415" s="2">
        <f>IF(ISNUMBER(SEARCH("无自费",D1415)),1,0)</f>
        <v>1</v>
      </c>
      <c r="G1415" s="2">
        <f>IF(ISNUMBER(SEARCH("成团保障",D1415)),1,0)</f>
        <v>1</v>
      </c>
      <c r="H1415" s="2">
        <f>IF(OR(ISNUMBER(SEARCH("赠取消险",D1415)),ISNUMBER(SEARCH("提前*天免费退",D1415))),1,0)</f>
        <v>0</v>
      </c>
      <c r="I1415" s="2">
        <v>5</v>
      </c>
      <c r="J1415" s="2">
        <v>3</v>
      </c>
      <c r="K1415" s="2" t="s">
        <v>33</v>
      </c>
      <c r="L1415" s="2">
        <v>5638</v>
      </c>
      <c r="M1415" s="2">
        <v>0</v>
      </c>
      <c r="N1415" s="2" t="s">
        <v>34</v>
      </c>
      <c r="O1415" s="2" t="s">
        <v>254</v>
      </c>
      <c r="P1415" s="2" t="s">
        <v>5844</v>
      </c>
      <c r="Q1415" s="2" t="s">
        <v>34</v>
      </c>
      <c r="R1415" s="2" t="s">
        <v>34</v>
      </c>
      <c r="S1415" s="2">
        <v>23</v>
      </c>
      <c r="T1415" s="2">
        <v>23</v>
      </c>
      <c r="U1415" s="2">
        <v>23</v>
      </c>
      <c r="V1415" s="2">
        <v>26</v>
      </c>
      <c r="W1415" s="2">
        <v>33</v>
      </c>
      <c r="X1415" s="2">
        <v>0</v>
      </c>
      <c r="Y1415" s="2">
        <v>0</v>
      </c>
      <c r="Z1415" s="2">
        <v>0</v>
      </c>
      <c r="AA1415" s="2">
        <v>3</v>
      </c>
      <c r="AB1415" s="2">
        <v>7</v>
      </c>
      <c r="AC1415" s="2" t="s">
        <v>5258</v>
      </c>
      <c r="AD1415" s="2" t="s">
        <v>34</v>
      </c>
    </row>
    <row r="1416" spans="1:30" x14ac:dyDescent="0.25">
      <c r="A1416" s="2">
        <v>35301846</v>
      </c>
      <c r="B1416" s="2" t="s">
        <v>5534</v>
      </c>
      <c r="C1416" s="2" t="s">
        <v>5845</v>
      </c>
      <c r="D1416" s="2" t="s">
        <v>5781</v>
      </c>
      <c r="E1416" s="2">
        <f>IF(ISNUMBER(SEARCH("无购物",D1416)),1,0)</f>
        <v>1</v>
      </c>
      <c r="F1416" s="2">
        <f>IF(ISNUMBER(SEARCH("无自费",D1416)),1,0)</f>
        <v>1</v>
      </c>
      <c r="G1416" s="2">
        <f>IF(ISNUMBER(SEARCH("成团保障",D1416)),1,0)</f>
        <v>1</v>
      </c>
      <c r="H1416" s="2">
        <f>IF(OR(ISNUMBER(SEARCH("赠取消险",D1416)),ISNUMBER(SEARCH("提前*天免费退",D1416))),1,0)</f>
        <v>0</v>
      </c>
      <c r="I1416" s="2" t="s">
        <v>34</v>
      </c>
      <c r="J1416" s="2" t="s">
        <v>34</v>
      </c>
      <c r="K1416" s="2" t="s">
        <v>33</v>
      </c>
      <c r="L1416" s="2">
        <v>5576</v>
      </c>
      <c r="M1416" s="2">
        <v>0</v>
      </c>
      <c r="N1416" s="2" t="s">
        <v>34</v>
      </c>
      <c r="O1416" s="2" t="s">
        <v>254</v>
      </c>
      <c r="P1416" s="2" t="s">
        <v>5844</v>
      </c>
      <c r="Q1416" s="2" t="s">
        <v>34</v>
      </c>
      <c r="R1416" s="2" t="s">
        <v>34</v>
      </c>
      <c r="S1416" s="2">
        <v>9</v>
      </c>
      <c r="T1416" s="2">
        <v>9</v>
      </c>
      <c r="U1416" s="2" t="s">
        <v>34</v>
      </c>
      <c r="V1416" s="2" t="s">
        <v>34</v>
      </c>
      <c r="W1416" s="2" t="s">
        <v>34</v>
      </c>
      <c r="X1416" s="2">
        <v>4</v>
      </c>
      <c r="Y1416" s="2">
        <v>0</v>
      </c>
      <c r="Z1416" s="2">
        <v>0</v>
      </c>
      <c r="AA1416" s="2">
        <v>0</v>
      </c>
      <c r="AB1416" s="2">
        <v>0</v>
      </c>
      <c r="AC1416" s="2" t="s">
        <v>5258</v>
      </c>
      <c r="AD1416" s="2" t="s">
        <v>34</v>
      </c>
    </row>
    <row r="1417" spans="1:30" x14ac:dyDescent="0.25">
      <c r="A1417" s="2">
        <v>35303257</v>
      </c>
      <c r="B1417" s="2" t="s">
        <v>5464</v>
      </c>
      <c r="C1417" s="2" t="s">
        <v>5845</v>
      </c>
      <c r="D1417" s="2" t="s">
        <v>5781</v>
      </c>
      <c r="E1417" s="2">
        <f>IF(ISNUMBER(SEARCH("无购物",D1417)),1,0)</f>
        <v>1</v>
      </c>
      <c r="F1417" s="2">
        <f>IF(ISNUMBER(SEARCH("无自费",D1417)),1,0)</f>
        <v>1</v>
      </c>
      <c r="G1417" s="2">
        <f>IF(ISNUMBER(SEARCH("成团保障",D1417)),1,0)</f>
        <v>1</v>
      </c>
      <c r="H1417" s="2">
        <f>IF(OR(ISNUMBER(SEARCH("赠取消险",D1417)),ISNUMBER(SEARCH("提前*天免费退",D1417))),1,0)</f>
        <v>0</v>
      </c>
      <c r="I1417" s="2" t="s">
        <v>34</v>
      </c>
      <c r="J1417" s="2" t="s">
        <v>34</v>
      </c>
      <c r="K1417" s="2" t="s">
        <v>33</v>
      </c>
      <c r="L1417" s="2">
        <v>4083</v>
      </c>
      <c r="M1417" s="2">
        <v>0</v>
      </c>
      <c r="N1417" s="2" t="s">
        <v>34</v>
      </c>
      <c r="O1417" s="2" t="s">
        <v>254</v>
      </c>
      <c r="P1417" s="2" t="s">
        <v>5844</v>
      </c>
      <c r="Q1417" s="2" t="s">
        <v>34</v>
      </c>
      <c r="R1417" s="2" t="s">
        <v>34</v>
      </c>
      <c r="S1417" s="2">
        <v>10</v>
      </c>
      <c r="T1417" s="2" t="s">
        <v>34</v>
      </c>
      <c r="U1417" s="2" t="s">
        <v>34</v>
      </c>
      <c r="V1417" s="2">
        <v>10</v>
      </c>
      <c r="W1417" s="2">
        <v>20</v>
      </c>
      <c r="X1417" s="2">
        <v>0</v>
      </c>
      <c r="Y1417" s="2">
        <v>0</v>
      </c>
      <c r="Z1417" s="2">
        <v>0</v>
      </c>
      <c r="AA1417" s="2">
        <v>0</v>
      </c>
      <c r="AB1417" s="2">
        <v>10</v>
      </c>
      <c r="AC1417" s="2" t="s">
        <v>5258</v>
      </c>
      <c r="AD1417" s="2" t="s">
        <v>34</v>
      </c>
    </row>
    <row r="1418" spans="1:30" x14ac:dyDescent="0.25">
      <c r="A1418" s="2">
        <v>35313672</v>
      </c>
      <c r="B1418" s="2" t="s">
        <v>5846</v>
      </c>
      <c r="C1418" s="2" t="s">
        <v>5847</v>
      </c>
      <c r="D1418" s="2" t="s">
        <v>5848</v>
      </c>
      <c r="E1418" s="2">
        <f>IF(ISNUMBER(SEARCH("无购物",D1418)),1,0)</f>
        <v>1</v>
      </c>
      <c r="F1418" s="2">
        <f>IF(ISNUMBER(SEARCH("无自费",D1418)),1,0)</f>
        <v>1</v>
      </c>
      <c r="G1418" s="2">
        <f>IF(ISNUMBER(SEARCH("成团保障",D1418)),1,0)</f>
        <v>1</v>
      </c>
      <c r="H1418" s="2">
        <f>IF(OR(ISNUMBER(SEARCH("赠取消险",D1418)),ISNUMBER(SEARCH("提前*天免费退",D1418))),1,0)</f>
        <v>0</v>
      </c>
      <c r="I1418" s="2">
        <v>5</v>
      </c>
      <c r="J1418" s="2">
        <v>4</v>
      </c>
      <c r="K1418" s="2" t="s">
        <v>33</v>
      </c>
      <c r="L1418" s="2">
        <v>7563</v>
      </c>
      <c r="M1418" s="2">
        <v>0</v>
      </c>
      <c r="N1418" s="2" t="s">
        <v>34</v>
      </c>
      <c r="O1418" s="2" t="s">
        <v>254</v>
      </c>
      <c r="P1418" s="2" t="s">
        <v>5844</v>
      </c>
      <c r="Q1418" s="2" t="s">
        <v>34</v>
      </c>
      <c r="R1418" s="2" t="s">
        <v>34</v>
      </c>
      <c r="S1418" s="2">
        <v>27</v>
      </c>
      <c r="T1418" s="2">
        <v>36</v>
      </c>
      <c r="U1418" s="2">
        <v>44</v>
      </c>
      <c r="V1418" s="2">
        <v>46</v>
      </c>
      <c r="W1418" s="2">
        <v>51</v>
      </c>
      <c r="X1418" s="2">
        <v>4</v>
      </c>
      <c r="Y1418" s="2">
        <v>9</v>
      </c>
      <c r="Z1418" s="2">
        <v>8</v>
      </c>
      <c r="AA1418" s="2">
        <v>2</v>
      </c>
      <c r="AB1418" s="2">
        <v>5</v>
      </c>
      <c r="AC1418" s="2" t="s">
        <v>5258</v>
      </c>
      <c r="AD1418" s="2" t="s">
        <v>34</v>
      </c>
    </row>
    <row r="1419" spans="1:30" x14ac:dyDescent="0.25">
      <c r="A1419" s="2">
        <v>35326843</v>
      </c>
      <c r="B1419" s="2" t="s">
        <v>5544</v>
      </c>
      <c r="C1419" s="2" t="s">
        <v>5845</v>
      </c>
      <c r="D1419" s="2" t="s">
        <v>5781</v>
      </c>
      <c r="E1419" s="2">
        <f>IF(ISNUMBER(SEARCH("无购物",D1419)),1,0)</f>
        <v>1</v>
      </c>
      <c r="F1419" s="2">
        <f>IF(ISNUMBER(SEARCH("无自费",D1419)),1,0)</f>
        <v>1</v>
      </c>
      <c r="G1419" s="2">
        <f>IF(ISNUMBER(SEARCH("成团保障",D1419)),1,0)</f>
        <v>1</v>
      </c>
      <c r="H1419" s="2">
        <f>IF(OR(ISNUMBER(SEARCH("赠取消险",D1419)),ISNUMBER(SEARCH("提前*天免费退",D1419))),1,0)</f>
        <v>0</v>
      </c>
      <c r="I1419" s="2">
        <v>5</v>
      </c>
      <c r="J1419" s="2">
        <v>1</v>
      </c>
      <c r="K1419" s="2" t="s">
        <v>33</v>
      </c>
      <c r="L1419" s="2">
        <v>3532</v>
      </c>
      <c r="M1419" s="2">
        <v>1</v>
      </c>
      <c r="N1419" s="2">
        <v>150</v>
      </c>
      <c r="O1419" s="2" t="s">
        <v>254</v>
      </c>
      <c r="P1419" s="2" t="s">
        <v>5844</v>
      </c>
      <c r="Q1419" s="2" t="s">
        <v>34</v>
      </c>
      <c r="R1419" s="2" t="s">
        <v>34</v>
      </c>
      <c r="S1419" s="2">
        <v>5</v>
      </c>
      <c r="T1419" s="2">
        <v>5</v>
      </c>
      <c r="U1419" s="2">
        <v>14</v>
      </c>
      <c r="V1419" s="2">
        <v>14</v>
      </c>
      <c r="W1419" s="2" t="s">
        <v>34</v>
      </c>
      <c r="X1419" s="2">
        <v>0</v>
      </c>
      <c r="Y1419" s="2">
        <v>0</v>
      </c>
      <c r="Z1419" s="2">
        <v>9</v>
      </c>
      <c r="AA1419" s="2">
        <v>0</v>
      </c>
      <c r="AB1419" s="2">
        <v>0</v>
      </c>
      <c r="AC1419" s="2" t="s">
        <v>5258</v>
      </c>
      <c r="AD1419" s="2" t="s">
        <v>34</v>
      </c>
    </row>
    <row r="1420" spans="1:30" x14ac:dyDescent="0.25">
      <c r="A1420" s="2">
        <v>35328399</v>
      </c>
      <c r="B1420" s="2" t="s">
        <v>5544</v>
      </c>
      <c r="C1420" s="2" t="s">
        <v>5849</v>
      </c>
      <c r="D1420" s="2" t="s">
        <v>5850</v>
      </c>
      <c r="E1420" s="2">
        <f>IF(ISNUMBER(SEARCH("无购物",D1420)),1,0)</f>
        <v>1</v>
      </c>
      <c r="F1420" s="2">
        <f>IF(ISNUMBER(SEARCH("无自费",D1420)),1,0)</f>
        <v>1</v>
      </c>
      <c r="G1420" s="2">
        <f>IF(ISNUMBER(SEARCH("成团保障",D1420)),1,0)</f>
        <v>1</v>
      </c>
      <c r="H1420" s="2">
        <f>IF(OR(ISNUMBER(SEARCH("赠取消险",D1420)),ISNUMBER(SEARCH("提前*天免费退",D1420))),1,0)</f>
        <v>0</v>
      </c>
      <c r="I1420" s="2">
        <v>4</v>
      </c>
      <c r="J1420" s="2">
        <v>9</v>
      </c>
      <c r="K1420" s="2" t="s">
        <v>33</v>
      </c>
      <c r="L1420" s="2">
        <v>4029</v>
      </c>
      <c r="M1420" s="2">
        <v>1</v>
      </c>
      <c r="N1420" s="2">
        <v>150</v>
      </c>
      <c r="O1420" s="2" t="s">
        <v>254</v>
      </c>
      <c r="P1420" s="2" t="s">
        <v>5844</v>
      </c>
      <c r="Q1420" s="2" t="s">
        <v>34</v>
      </c>
      <c r="R1420" s="2" t="s">
        <v>34</v>
      </c>
      <c r="S1420" s="2">
        <v>61</v>
      </c>
      <c r="T1420" s="2">
        <v>63</v>
      </c>
      <c r="U1420" s="2">
        <v>63</v>
      </c>
      <c r="V1420" s="2">
        <v>63</v>
      </c>
      <c r="W1420" s="2">
        <v>63</v>
      </c>
      <c r="X1420" s="2">
        <v>0</v>
      </c>
      <c r="Y1420" s="2">
        <v>2</v>
      </c>
      <c r="Z1420" s="2">
        <v>0</v>
      </c>
      <c r="AA1420" s="2">
        <v>0</v>
      </c>
      <c r="AB1420" s="2">
        <v>0</v>
      </c>
      <c r="AC1420" s="2" t="s">
        <v>5258</v>
      </c>
      <c r="AD1420" s="2" t="s">
        <v>34</v>
      </c>
    </row>
    <row r="1421" spans="1:30" x14ac:dyDescent="0.25">
      <c r="A1421" s="2">
        <v>35337852</v>
      </c>
      <c r="B1421" s="2" t="s">
        <v>5703</v>
      </c>
      <c r="C1421" s="2" t="s">
        <v>5851</v>
      </c>
      <c r="D1421" s="2" t="s">
        <v>5781</v>
      </c>
      <c r="E1421" s="2">
        <f>IF(ISNUMBER(SEARCH("无购物",D1421)),1,0)</f>
        <v>1</v>
      </c>
      <c r="F1421" s="2">
        <f>IF(ISNUMBER(SEARCH("无自费",D1421)),1,0)</f>
        <v>1</v>
      </c>
      <c r="G1421" s="2">
        <f>IF(ISNUMBER(SEARCH("成团保障",D1421)),1,0)</f>
        <v>1</v>
      </c>
      <c r="H1421" s="2">
        <f>IF(OR(ISNUMBER(SEARCH("赠取消险",D1421)),ISNUMBER(SEARCH("提前*天免费退",D1421))),1,0)</f>
        <v>0</v>
      </c>
      <c r="I1421" s="2">
        <v>5</v>
      </c>
      <c r="J1421" s="2">
        <v>1</v>
      </c>
      <c r="K1421" s="2" t="s">
        <v>33</v>
      </c>
      <c r="L1421" s="2">
        <v>3691</v>
      </c>
      <c r="M1421" s="2">
        <v>0</v>
      </c>
      <c r="N1421" s="2" t="s">
        <v>34</v>
      </c>
      <c r="O1421" s="2" t="s">
        <v>254</v>
      </c>
      <c r="P1421" s="2" t="s">
        <v>5844</v>
      </c>
      <c r="Q1421" s="2" t="s">
        <v>34</v>
      </c>
      <c r="R1421" s="2" t="s">
        <v>34</v>
      </c>
      <c r="S1421" s="2">
        <v>10</v>
      </c>
      <c r="T1421" s="2">
        <v>14</v>
      </c>
      <c r="U1421" s="2">
        <v>20</v>
      </c>
      <c r="V1421" s="2" t="s">
        <v>34</v>
      </c>
      <c r="W1421" s="2" t="s">
        <v>34</v>
      </c>
      <c r="X1421" s="2">
        <v>0</v>
      </c>
      <c r="Y1421" s="2">
        <v>4</v>
      </c>
      <c r="Z1421" s="2">
        <v>6</v>
      </c>
      <c r="AA1421" s="2">
        <v>0</v>
      </c>
      <c r="AB1421" s="2">
        <v>0</v>
      </c>
      <c r="AC1421" s="2" t="s">
        <v>5258</v>
      </c>
      <c r="AD1421" s="2" t="s">
        <v>34</v>
      </c>
    </row>
    <row r="1422" spans="1:30" x14ac:dyDescent="0.25">
      <c r="A1422" s="2">
        <v>35362987</v>
      </c>
      <c r="B1422" s="2" t="s">
        <v>5361</v>
      </c>
      <c r="C1422" s="2" t="s">
        <v>5852</v>
      </c>
      <c r="D1422" s="2" t="s">
        <v>5853</v>
      </c>
      <c r="E1422" s="2">
        <f>IF(ISNUMBER(SEARCH("无购物",D1422)),1,0)</f>
        <v>1</v>
      </c>
      <c r="F1422" s="2">
        <f>IF(ISNUMBER(SEARCH("无自费",D1422)),1,0)</f>
        <v>0</v>
      </c>
      <c r="G1422" s="2">
        <f>IF(ISNUMBER(SEARCH("成团保障",D1422)),1,0)</f>
        <v>1</v>
      </c>
      <c r="H1422" s="2">
        <f>IF(OR(ISNUMBER(SEARCH("赠取消险",D1422)),ISNUMBER(SEARCH("提前*天免费退",D1422))),1,0)</f>
        <v>1</v>
      </c>
      <c r="I1422" s="2">
        <v>4</v>
      </c>
      <c r="J1422" s="2">
        <v>17</v>
      </c>
      <c r="K1422" s="2" t="s">
        <v>5813</v>
      </c>
      <c r="L1422" s="2">
        <v>1029</v>
      </c>
      <c r="M1422" s="2">
        <v>1</v>
      </c>
      <c r="N1422" s="2">
        <v>51</v>
      </c>
      <c r="O1422" s="2" t="s">
        <v>77</v>
      </c>
      <c r="P1422" s="2" t="s">
        <v>5854</v>
      </c>
      <c r="Q1422" s="2" t="s">
        <v>5855</v>
      </c>
      <c r="R1422" s="2" t="s">
        <v>34</v>
      </c>
      <c r="S1422" s="2">
        <v>259</v>
      </c>
      <c r="T1422" s="2">
        <v>338</v>
      </c>
      <c r="U1422" s="2" t="s">
        <v>34</v>
      </c>
      <c r="V1422" s="2" t="s">
        <v>34</v>
      </c>
      <c r="W1422" s="2" t="s">
        <v>34</v>
      </c>
      <c r="X1422" s="2">
        <v>32</v>
      </c>
      <c r="Y1422" s="2">
        <v>79</v>
      </c>
      <c r="Z1422" s="2">
        <v>0</v>
      </c>
      <c r="AA1422" s="2">
        <v>0</v>
      </c>
      <c r="AB1422" s="2">
        <v>0</v>
      </c>
      <c r="AC1422" s="2" t="s">
        <v>5258</v>
      </c>
      <c r="AD1422" s="2" t="s">
        <v>34</v>
      </c>
    </row>
    <row r="1423" spans="1:30" x14ac:dyDescent="0.25">
      <c r="A1423" s="2">
        <v>35376766</v>
      </c>
      <c r="B1423" s="2" t="s">
        <v>5403</v>
      </c>
      <c r="C1423" s="2" t="s">
        <v>5856</v>
      </c>
      <c r="D1423" s="2" t="s">
        <v>5800</v>
      </c>
      <c r="E1423" s="2">
        <f>IF(ISNUMBER(SEARCH("无购物",D1423)),1,0)</f>
        <v>1</v>
      </c>
      <c r="F1423" s="2">
        <f>IF(ISNUMBER(SEARCH("无自费",D1423)),1,0)</f>
        <v>0</v>
      </c>
      <c r="G1423" s="2">
        <f>IF(ISNUMBER(SEARCH("成团保障",D1423)),1,0)</f>
        <v>1</v>
      </c>
      <c r="H1423" s="2">
        <f>IF(OR(ISNUMBER(SEARCH("赠取消险",D1423)),ISNUMBER(SEARCH("提前*天免费退",D1423))),1,0)</f>
        <v>0</v>
      </c>
      <c r="I1423" s="2">
        <v>4</v>
      </c>
      <c r="J1423" s="2">
        <v>50</v>
      </c>
      <c r="K1423" s="2" t="s">
        <v>5401</v>
      </c>
      <c r="L1423" s="2">
        <v>1990</v>
      </c>
      <c r="M1423" s="2">
        <v>0</v>
      </c>
      <c r="N1423" s="2" t="s">
        <v>34</v>
      </c>
      <c r="O1423" s="2" t="s">
        <v>77</v>
      </c>
      <c r="P1423" s="2" t="s">
        <v>5857</v>
      </c>
      <c r="Q1423" s="2" t="s">
        <v>5858</v>
      </c>
      <c r="R1423" s="2" t="s">
        <v>34</v>
      </c>
      <c r="S1423" s="2">
        <v>153</v>
      </c>
      <c r="T1423" s="2">
        <v>202</v>
      </c>
      <c r="U1423" s="2">
        <v>250</v>
      </c>
      <c r="V1423" s="2">
        <v>257</v>
      </c>
      <c r="W1423" s="2">
        <v>281</v>
      </c>
      <c r="X1423" s="2">
        <v>56</v>
      </c>
      <c r="Y1423" s="2">
        <v>49</v>
      </c>
      <c r="Z1423" s="2">
        <v>48</v>
      </c>
      <c r="AA1423" s="2">
        <v>7</v>
      </c>
      <c r="AB1423" s="2">
        <v>24</v>
      </c>
      <c r="AC1423" s="2" t="s">
        <v>5258</v>
      </c>
      <c r="AD1423" s="2" t="s">
        <v>34</v>
      </c>
    </row>
    <row r="1424" spans="1:30" x14ac:dyDescent="0.25">
      <c r="A1424" s="2">
        <v>35381391</v>
      </c>
      <c r="B1424" s="2" t="s">
        <v>5403</v>
      </c>
      <c r="C1424" s="2" t="s">
        <v>5859</v>
      </c>
      <c r="D1424" s="2" t="s">
        <v>5571</v>
      </c>
      <c r="E1424" s="2">
        <f>IF(ISNUMBER(SEARCH("无购物",D1424)),1,0)</f>
        <v>1</v>
      </c>
      <c r="F1424" s="2">
        <f>IF(ISNUMBER(SEARCH("无自费",D1424)),1,0)</f>
        <v>0</v>
      </c>
      <c r="G1424" s="2">
        <f>IF(ISNUMBER(SEARCH("成团保障",D1424)),1,0)</f>
        <v>1</v>
      </c>
      <c r="H1424" s="2">
        <f>IF(OR(ISNUMBER(SEARCH("赠取消险",D1424)),ISNUMBER(SEARCH("提前*天免费退",D1424))),1,0)</f>
        <v>0</v>
      </c>
      <c r="I1424" s="2">
        <v>4</v>
      </c>
      <c r="J1424" s="2">
        <v>38</v>
      </c>
      <c r="K1424" s="2" t="s">
        <v>5401</v>
      </c>
      <c r="L1424" s="2">
        <v>2399</v>
      </c>
      <c r="M1424" s="2">
        <v>1</v>
      </c>
      <c r="N1424" s="2">
        <v>100</v>
      </c>
      <c r="O1424" s="2" t="s">
        <v>77</v>
      </c>
      <c r="P1424" s="2" t="s">
        <v>5860</v>
      </c>
      <c r="Q1424" s="2" t="s">
        <v>5861</v>
      </c>
      <c r="R1424" s="2" t="s">
        <v>34</v>
      </c>
      <c r="S1424" s="2">
        <v>229</v>
      </c>
      <c r="T1424" s="2">
        <v>229</v>
      </c>
      <c r="U1424" s="2">
        <v>229</v>
      </c>
      <c r="V1424" s="2">
        <v>229</v>
      </c>
      <c r="W1424" s="2">
        <v>231</v>
      </c>
      <c r="X1424" s="2">
        <v>3</v>
      </c>
      <c r="Y1424" s="2">
        <v>0</v>
      </c>
      <c r="Z1424" s="2">
        <v>0</v>
      </c>
      <c r="AA1424" s="2">
        <v>0</v>
      </c>
      <c r="AB1424" s="2">
        <v>2</v>
      </c>
      <c r="AC1424" s="2" t="s">
        <v>5258</v>
      </c>
      <c r="AD1424" s="2" t="s">
        <v>34</v>
      </c>
    </row>
    <row r="1425" spans="1:30" x14ac:dyDescent="0.25">
      <c r="A1425" s="2">
        <v>35405276</v>
      </c>
      <c r="B1425" s="2" t="s">
        <v>5464</v>
      </c>
      <c r="C1425" s="2" t="s">
        <v>5862</v>
      </c>
      <c r="D1425" s="2" t="s">
        <v>3174</v>
      </c>
      <c r="E1425" s="2">
        <f>IF(ISNUMBER(SEARCH("无购物",D1425)),1,0)</f>
        <v>1</v>
      </c>
      <c r="F1425" s="2">
        <f>IF(ISNUMBER(SEARCH("无自费",D1425)),1,0)</f>
        <v>1</v>
      </c>
      <c r="G1425" s="2">
        <f>IF(ISNUMBER(SEARCH("成团保障",D1425)),1,0)</f>
        <v>1</v>
      </c>
      <c r="H1425" s="2">
        <f>IF(OR(ISNUMBER(SEARCH("赠取消险",D1425)),ISNUMBER(SEARCH("提前*天免费退",D1425))),1,0)</f>
        <v>0</v>
      </c>
      <c r="I1425" s="2">
        <v>4</v>
      </c>
      <c r="J1425" s="2">
        <v>1</v>
      </c>
      <c r="K1425" s="2" t="s">
        <v>5805</v>
      </c>
      <c r="L1425" s="2">
        <v>3231</v>
      </c>
      <c r="M1425" s="2">
        <v>0</v>
      </c>
      <c r="N1425" s="2" t="s">
        <v>34</v>
      </c>
      <c r="O1425" s="2" t="s">
        <v>254</v>
      </c>
      <c r="P1425" s="2" t="s">
        <v>5863</v>
      </c>
      <c r="Q1425" s="2" t="s">
        <v>34</v>
      </c>
      <c r="R1425" s="2" t="s">
        <v>34</v>
      </c>
      <c r="S1425" s="2">
        <v>39</v>
      </c>
      <c r="T1425" s="2">
        <v>42</v>
      </c>
      <c r="U1425" s="2">
        <v>93</v>
      </c>
      <c r="V1425" s="2">
        <v>98</v>
      </c>
      <c r="W1425" s="2">
        <v>120</v>
      </c>
      <c r="X1425" s="2">
        <v>27</v>
      </c>
      <c r="Y1425" s="2">
        <v>3</v>
      </c>
      <c r="Z1425" s="2">
        <v>51</v>
      </c>
      <c r="AA1425" s="2">
        <v>5</v>
      </c>
      <c r="AB1425" s="2">
        <v>22</v>
      </c>
      <c r="AC1425" s="2" t="s">
        <v>5258</v>
      </c>
      <c r="AD1425" s="2" t="s">
        <v>34</v>
      </c>
    </row>
    <row r="1426" spans="1:30" x14ac:dyDescent="0.25">
      <c r="A1426" s="2">
        <v>35406409</v>
      </c>
      <c r="B1426" s="2" t="s">
        <v>5547</v>
      </c>
      <c r="C1426" s="2" t="s">
        <v>5864</v>
      </c>
      <c r="D1426" s="2" t="s">
        <v>5865</v>
      </c>
      <c r="E1426" s="2">
        <f>IF(ISNUMBER(SEARCH("无购物",D1426)),1,0)</f>
        <v>1</v>
      </c>
      <c r="F1426" s="2">
        <f>IF(ISNUMBER(SEARCH("无自费",D1426)),1,0)</f>
        <v>1</v>
      </c>
      <c r="G1426" s="2">
        <f>IF(ISNUMBER(SEARCH("成团保障",D1426)),1,0)</f>
        <v>1</v>
      </c>
      <c r="H1426" s="2">
        <f>IF(OR(ISNUMBER(SEARCH("赠取消险",D1426)),ISNUMBER(SEARCH("提前*天免费退",D1426))),1,0)</f>
        <v>0</v>
      </c>
      <c r="I1426" s="2">
        <v>4</v>
      </c>
      <c r="J1426" s="2">
        <v>8</v>
      </c>
      <c r="K1426" s="2" t="s">
        <v>33</v>
      </c>
      <c r="L1426" s="2">
        <v>4489</v>
      </c>
      <c r="M1426" s="2">
        <v>1</v>
      </c>
      <c r="N1426" s="2">
        <v>150</v>
      </c>
      <c r="O1426" s="2" t="s">
        <v>254</v>
      </c>
      <c r="P1426" s="2" t="s">
        <v>5844</v>
      </c>
      <c r="Q1426" s="2" t="s">
        <v>34</v>
      </c>
      <c r="R1426" s="2" t="s">
        <v>34</v>
      </c>
      <c r="S1426" s="2">
        <v>59</v>
      </c>
      <c r="T1426" s="2">
        <v>59</v>
      </c>
      <c r="U1426" s="2">
        <v>75</v>
      </c>
      <c r="V1426" s="2">
        <v>75</v>
      </c>
      <c r="W1426" s="2" t="s">
        <v>34</v>
      </c>
      <c r="X1426" s="2">
        <v>0</v>
      </c>
      <c r="Y1426" s="2">
        <v>0</v>
      </c>
      <c r="Z1426" s="2">
        <v>16</v>
      </c>
      <c r="AA1426" s="2">
        <v>0</v>
      </c>
      <c r="AB1426" s="2">
        <v>0</v>
      </c>
      <c r="AC1426" s="2" t="s">
        <v>5258</v>
      </c>
      <c r="AD1426" s="2" t="s">
        <v>34</v>
      </c>
    </row>
    <row r="1427" spans="1:30" x14ac:dyDescent="0.25">
      <c r="A1427" s="2">
        <v>35414035</v>
      </c>
      <c r="B1427" s="2" t="s">
        <v>5534</v>
      </c>
      <c r="C1427" s="2" t="s">
        <v>5866</v>
      </c>
      <c r="D1427" s="2" t="s">
        <v>5466</v>
      </c>
      <c r="E1427" s="2">
        <f>IF(ISNUMBER(SEARCH("无购物",D1427)),1,0)</f>
        <v>1</v>
      </c>
      <c r="F1427" s="2">
        <f>IF(ISNUMBER(SEARCH("无自费",D1427)),1,0)</f>
        <v>1</v>
      </c>
      <c r="G1427" s="2">
        <f>IF(ISNUMBER(SEARCH("成团保障",D1427)),1,0)</f>
        <v>1</v>
      </c>
      <c r="H1427" s="2">
        <f>IF(OR(ISNUMBER(SEARCH("赠取消险",D1427)),ISNUMBER(SEARCH("提前*天免费退",D1427))),1,0)</f>
        <v>0</v>
      </c>
      <c r="I1427" s="2">
        <v>4</v>
      </c>
      <c r="J1427" s="2">
        <v>5</v>
      </c>
      <c r="K1427" s="2" t="s">
        <v>5397</v>
      </c>
      <c r="L1427" s="2">
        <v>3598</v>
      </c>
      <c r="M1427" s="2">
        <v>1</v>
      </c>
      <c r="N1427" s="2">
        <v>400</v>
      </c>
      <c r="O1427" s="2" t="s">
        <v>254</v>
      </c>
      <c r="P1427" s="2" t="s">
        <v>5867</v>
      </c>
      <c r="Q1427" s="2" t="s">
        <v>34</v>
      </c>
      <c r="R1427" s="2" t="s">
        <v>34</v>
      </c>
      <c r="S1427" s="2">
        <v>30</v>
      </c>
      <c r="T1427" s="2">
        <v>34</v>
      </c>
      <c r="U1427" s="2">
        <v>37</v>
      </c>
      <c r="V1427" s="2">
        <v>40</v>
      </c>
      <c r="W1427" s="2">
        <v>48</v>
      </c>
      <c r="X1427" s="2">
        <v>3</v>
      </c>
      <c r="Y1427" s="2">
        <v>4</v>
      </c>
      <c r="Z1427" s="2">
        <v>3</v>
      </c>
      <c r="AA1427" s="2">
        <v>3</v>
      </c>
      <c r="AB1427" s="2">
        <v>8</v>
      </c>
      <c r="AC1427" s="2" t="s">
        <v>5258</v>
      </c>
      <c r="AD1427" s="2" t="s">
        <v>34</v>
      </c>
    </row>
    <row r="1428" spans="1:30" x14ac:dyDescent="0.25">
      <c r="A1428" s="2">
        <v>35421616</v>
      </c>
      <c r="B1428" s="2" t="s">
        <v>5361</v>
      </c>
      <c r="C1428" s="2" t="s">
        <v>5868</v>
      </c>
      <c r="D1428" s="2" t="s">
        <v>5820</v>
      </c>
      <c r="E1428" s="2">
        <f>IF(ISNUMBER(SEARCH("无购物",D1428)),1,0)</f>
        <v>1</v>
      </c>
      <c r="F1428" s="2">
        <f>IF(ISNUMBER(SEARCH("无自费",D1428)),1,0)</f>
        <v>1</v>
      </c>
      <c r="G1428" s="2">
        <f>IF(ISNUMBER(SEARCH("成团保障",D1428)),1,0)</f>
        <v>1</v>
      </c>
      <c r="H1428" s="2">
        <f>IF(OR(ISNUMBER(SEARCH("赠取消险",D1428)),ISNUMBER(SEARCH("提前*天免费退",D1428))),1,0)</f>
        <v>0</v>
      </c>
      <c r="I1428" s="2">
        <v>4</v>
      </c>
      <c r="J1428" s="2">
        <v>5</v>
      </c>
      <c r="K1428" s="2" t="s">
        <v>5805</v>
      </c>
      <c r="L1428" s="2">
        <v>1924</v>
      </c>
      <c r="M1428" s="2">
        <v>0</v>
      </c>
      <c r="N1428" s="2" t="s">
        <v>34</v>
      </c>
      <c r="O1428" s="2" t="s">
        <v>77</v>
      </c>
      <c r="P1428" s="2" t="s">
        <v>5869</v>
      </c>
      <c r="Q1428" s="2" t="s">
        <v>5870</v>
      </c>
      <c r="R1428" s="2" t="s">
        <v>34</v>
      </c>
      <c r="S1428" s="2">
        <v>28</v>
      </c>
      <c r="T1428" s="2">
        <v>28</v>
      </c>
      <c r="U1428" s="2">
        <v>28</v>
      </c>
      <c r="V1428" s="2">
        <v>28</v>
      </c>
      <c r="W1428" s="2">
        <v>26</v>
      </c>
      <c r="X1428" s="2">
        <v>0</v>
      </c>
      <c r="Y1428" s="2">
        <v>0</v>
      </c>
      <c r="Z1428" s="2">
        <v>0</v>
      </c>
      <c r="AA1428" s="2">
        <v>0</v>
      </c>
      <c r="AB1428" s="2">
        <v>2</v>
      </c>
      <c r="AC1428" s="2" t="s">
        <v>5258</v>
      </c>
      <c r="AD1428" s="2" t="s">
        <v>34</v>
      </c>
    </row>
    <row r="1429" spans="1:30" x14ac:dyDescent="0.25">
      <c r="A1429" s="2">
        <v>35424488</v>
      </c>
      <c r="B1429" s="2" t="s">
        <v>5696</v>
      </c>
      <c r="C1429" s="2" t="s">
        <v>5871</v>
      </c>
      <c r="D1429" s="2" t="s">
        <v>5872</v>
      </c>
      <c r="E1429" s="2">
        <f>IF(ISNUMBER(SEARCH("无购物",D1429)),1,0)</f>
        <v>1</v>
      </c>
      <c r="F1429" s="2">
        <f>IF(ISNUMBER(SEARCH("无自费",D1429)),1,0)</f>
        <v>1</v>
      </c>
      <c r="G1429" s="2">
        <f>IF(ISNUMBER(SEARCH("成团保障",D1429)),1,0)</f>
        <v>1</v>
      </c>
      <c r="H1429" s="2">
        <f>IF(OR(ISNUMBER(SEARCH("赠取消险",D1429)),ISNUMBER(SEARCH("提前*天免费退",D1429))),1,0)</f>
        <v>0</v>
      </c>
      <c r="I1429" s="2" t="s">
        <v>34</v>
      </c>
      <c r="J1429" s="2" t="s">
        <v>34</v>
      </c>
      <c r="K1429" s="2" t="s">
        <v>33</v>
      </c>
      <c r="L1429" s="2" t="s">
        <v>34</v>
      </c>
      <c r="M1429" s="2">
        <v>0</v>
      </c>
      <c r="N1429" s="2" t="s">
        <v>34</v>
      </c>
      <c r="O1429" s="2" t="s">
        <v>254</v>
      </c>
      <c r="P1429" s="2" t="s">
        <v>5844</v>
      </c>
      <c r="Q1429" s="2" t="s">
        <v>34</v>
      </c>
      <c r="R1429" s="2" t="s">
        <v>34</v>
      </c>
      <c r="S1429" s="2" t="s">
        <v>34</v>
      </c>
      <c r="T1429" s="2">
        <v>2</v>
      </c>
      <c r="U1429" s="2">
        <v>11</v>
      </c>
      <c r="V1429" s="2">
        <v>11</v>
      </c>
      <c r="W1429" s="2">
        <v>11</v>
      </c>
      <c r="X1429" s="2">
        <v>0</v>
      </c>
      <c r="Y1429" s="2">
        <v>0</v>
      </c>
      <c r="Z1429" s="2">
        <v>9</v>
      </c>
      <c r="AA1429" s="2">
        <v>0</v>
      </c>
      <c r="AB1429" s="2">
        <v>0</v>
      </c>
      <c r="AC1429" s="2" t="s">
        <v>5258</v>
      </c>
      <c r="AD1429" s="2" t="s">
        <v>34</v>
      </c>
    </row>
    <row r="1430" spans="1:30" x14ac:dyDescent="0.25">
      <c r="A1430" s="2">
        <v>35427265</v>
      </c>
      <c r="B1430" s="2" t="s">
        <v>5873</v>
      </c>
      <c r="C1430" s="2" t="s">
        <v>5874</v>
      </c>
      <c r="D1430" s="2" t="s">
        <v>5875</v>
      </c>
      <c r="E1430" s="2">
        <f>IF(ISNUMBER(SEARCH("无购物",D1430)),1,0)</f>
        <v>1</v>
      </c>
      <c r="F1430" s="2">
        <f>IF(ISNUMBER(SEARCH("无自费",D1430)),1,0)</f>
        <v>1</v>
      </c>
      <c r="G1430" s="2">
        <f>IF(ISNUMBER(SEARCH("成团保障",D1430)),1,0)</f>
        <v>1</v>
      </c>
      <c r="H1430" s="2">
        <f>IF(OR(ISNUMBER(SEARCH("赠取消险",D1430)),ISNUMBER(SEARCH("提前*天免费退",D1430))),1,0)</f>
        <v>1</v>
      </c>
      <c r="I1430" s="2" t="s">
        <v>34</v>
      </c>
      <c r="J1430" s="2" t="s">
        <v>34</v>
      </c>
      <c r="K1430" s="2" t="s">
        <v>33</v>
      </c>
      <c r="L1430" s="2" t="s">
        <v>34</v>
      </c>
      <c r="M1430" s="2">
        <v>0</v>
      </c>
      <c r="N1430" s="2" t="s">
        <v>34</v>
      </c>
      <c r="O1430" s="2" t="s">
        <v>254</v>
      </c>
      <c r="P1430" s="2" t="s">
        <v>5876</v>
      </c>
      <c r="Q1430" s="2" t="s">
        <v>34</v>
      </c>
      <c r="R1430" s="2" t="s">
        <v>34</v>
      </c>
      <c r="S1430" s="2">
        <v>2</v>
      </c>
      <c r="T1430" s="2">
        <v>2</v>
      </c>
      <c r="U1430" s="2">
        <v>6</v>
      </c>
      <c r="V1430" s="2" t="s">
        <v>34</v>
      </c>
      <c r="W1430" s="2" t="s">
        <v>34</v>
      </c>
      <c r="X1430" s="2">
        <v>0</v>
      </c>
      <c r="Y1430" s="2">
        <v>0</v>
      </c>
      <c r="Z1430" s="2">
        <v>4</v>
      </c>
      <c r="AA1430" s="2">
        <v>0</v>
      </c>
      <c r="AB1430" s="2">
        <v>0</v>
      </c>
      <c r="AC1430" s="2" t="s">
        <v>5258</v>
      </c>
      <c r="AD1430" s="2" t="s">
        <v>34</v>
      </c>
    </row>
    <row r="1431" spans="1:30" x14ac:dyDescent="0.25">
      <c r="A1431" s="2">
        <v>35429587</v>
      </c>
      <c r="B1431" s="2" t="s">
        <v>5846</v>
      </c>
      <c r="C1431" s="2" t="s">
        <v>5877</v>
      </c>
      <c r="D1431" s="2" t="s">
        <v>5848</v>
      </c>
      <c r="E1431" s="2">
        <f>IF(ISNUMBER(SEARCH("无购物",D1431)),1,0)</f>
        <v>1</v>
      </c>
      <c r="F1431" s="2">
        <f>IF(ISNUMBER(SEARCH("无自费",D1431)),1,0)</f>
        <v>1</v>
      </c>
      <c r="G1431" s="2">
        <f>IF(ISNUMBER(SEARCH("成团保障",D1431)),1,0)</f>
        <v>1</v>
      </c>
      <c r="H1431" s="2">
        <f>IF(OR(ISNUMBER(SEARCH("赠取消险",D1431)),ISNUMBER(SEARCH("提前*天免费退",D1431))),1,0)</f>
        <v>0</v>
      </c>
      <c r="I1431" s="2">
        <v>5</v>
      </c>
      <c r="J1431" s="2">
        <v>1</v>
      </c>
      <c r="K1431" s="2" t="s">
        <v>33</v>
      </c>
      <c r="L1431" s="2">
        <v>7161</v>
      </c>
      <c r="M1431" s="2">
        <v>1</v>
      </c>
      <c r="N1431" s="2">
        <v>100</v>
      </c>
      <c r="O1431" s="2" t="s">
        <v>254</v>
      </c>
      <c r="P1431" s="2" t="s">
        <v>5844</v>
      </c>
      <c r="Q1431" s="2" t="s">
        <v>34</v>
      </c>
      <c r="R1431" s="2" t="s">
        <v>34</v>
      </c>
      <c r="S1431" s="2">
        <v>4</v>
      </c>
      <c r="T1431" s="2">
        <v>7</v>
      </c>
      <c r="U1431" s="2">
        <v>9</v>
      </c>
      <c r="V1431" s="2">
        <v>19</v>
      </c>
      <c r="W1431" s="2">
        <v>21</v>
      </c>
      <c r="X1431" s="2">
        <v>0</v>
      </c>
      <c r="Y1431" s="2">
        <v>3</v>
      </c>
      <c r="Z1431" s="2">
        <v>2</v>
      </c>
      <c r="AA1431" s="2">
        <v>10</v>
      </c>
      <c r="AB1431" s="2">
        <v>2</v>
      </c>
      <c r="AC1431" s="2" t="s">
        <v>5258</v>
      </c>
      <c r="AD1431" s="2" t="s">
        <v>34</v>
      </c>
    </row>
    <row r="1432" spans="1:30" x14ac:dyDescent="0.25">
      <c r="A1432" s="2">
        <v>35438258</v>
      </c>
      <c r="B1432" s="2" t="s">
        <v>5464</v>
      </c>
      <c r="C1432" s="2" t="s">
        <v>5878</v>
      </c>
      <c r="D1432" s="2" t="s">
        <v>5469</v>
      </c>
      <c r="E1432" s="2">
        <f>IF(ISNUMBER(SEARCH("无购物",D1432)),1,0)</f>
        <v>1</v>
      </c>
      <c r="F1432" s="2">
        <f>IF(ISNUMBER(SEARCH("无自费",D1432)),1,0)</f>
        <v>1</v>
      </c>
      <c r="G1432" s="2">
        <f>IF(ISNUMBER(SEARCH("成团保障",D1432)),1,0)</f>
        <v>1</v>
      </c>
      <c r="H1432" s="2">
        <f>IF(OR(ISNUMBER(SEARCH("赠取消险",D1432)),ISNUMBER(SEARCH("提前*天免费退",D1432))),1,0)</f>
        <v>0</v>
      </c>
      <c r="I1432" s="2">
        <v>5</v>
      </c>
      <c r="J1432" s="2">
        <v>6</v>
      </c>
      <c r="K1432" s="2" t="s">
        <v>33</v>
      </c>
      <c r="L1432" s="2">
        <v>3413</v>
      </c>
      <c r="M1432" s="2">
        <v>0</v>
      </c>
      <c r="N1432" s="2" t="s">
        <v>34</v>
      </c>
      <c r="O1432" s="2" t="s">
        <v>254</v>
      </c>
      <c r="P1432" s="2" t="s">
        <v>5470</v>
      </c>
      <c r="Q1432" s="2" t="s">
        <v>34</v>
      </c>
      <c r="R1432" s="2" t="s">
        <v>34</v>
      </c>
      <c r="S1432" s="2">
        <v>37</v>
      </c>
      <c r="T1432" s="2">
        <v>41</v>
      </c>
      <c r="U1432" s="2">
        <v>47</v>
      </c>
      <c r="V1432" s="2">
        <v>49</v>
      </c>
      <c r="W1432" s="2">
        <v>49</v>
      </c>
      <c r="X1432" s="2">
        <v>7</v>
      </c>
      <c r="Y1432" s="2">
        <v>4</v>
      </c>
      <c r="Z1432" s="2">
        <v>6</v>
      </c>
      <c r="AA1432" s="2">
        <v>2</v>
      </c>
      <c r="AB1432" s="2">
        <v>0</v>
      </c>
      <c r="AC1432" s="2" t="s">
        <v>5258</v>
      </c>
      <c r="AD1432" s="2" t="s">
        <v>34</v>
      </c>
    </row>
    <row r="1433" spans="1:30" x14ac:dyDescent="0.25">
      <c r="A1433" s="2">
        <v>35501272</v>
      </c>
      <c r="B1433" s="2" t="s">
        <v>5696</v>
      </c>
      <c r="C1433" s="2" t="s">
        <v>5879</v>
      </c>
      <c r="D1433" s="2" t="s">
        <v>5880</v>
      </c>
      <c r="E1433" s="2">
        <f>IF(ISNUMBER(SEARCH("无购物",D1433)),1,0)</f>
        <v>1</v>
      </c>
      <c r="F1433" s="2">
        <f>IF(ISNUMBER(SEARCH("无自费",D1433)),1,0)</f>
        <v>1</v>
      </c>
      <c r="G1433" s="2">
        <f>IF(ISNUMBER(SEARCH("成团保障",D1433)),1,0)</f>
        <v>1</v>
      </c>
      <c r="H1433" s="2">
        <f>IF(OR(ISNUMBER(SEARCH("赠取消险",D1433)),ISNUMBER(SEARCH("提前*天免费退",D1433))),1,0)</f>
        <v>0</v>
      </c>
      <c r="I1433" s="2">
        <v>5</v>
      </c>
      <c r="J1433" s="2">
        <v>3</v>
      </c>
      <c r="K1433" s="2" t="s">
        <v>33</v>
      </c>
      <c r="L1433" s="2">
        <v>5148</v>
      </c>
      <c r="M1433" s="2">
        <v>0</v>
      </c>
      <c r="N1433" s="2" t="s">
        <v>34</v>
      </c>
      <c r="O1433" s="2" t="s">
        <v>254</v>
      </c>
      <c r="P1433" s="2" t="s">
        <v>5791</v>
      </c>
      <c r="Q1433" s="2" t="s">
        <v>34</v>
      </c>
      <c r="R1433" s="2" t="s">
        <v>34</v>
      </c>
      <c r="S1433" s="2">
        <v>24</v>
      </c>
      <c r="T1433" s="2">
        <v>26</v>
      </c>
      <c r="U1433" s="2">
        <v>35</v>
      </c>
      <c r="V1433" s="2">
        <v>35</v>
      </c>
      <c r="W1433" s="2">
        <v>35</v>
      </c>
      <c r="X1433" s="2">
        <v>11</v>
      </c>
      <c r="Y1433" s="2">
        <v>2</v>
      </c>
      <c r="Z1433" s="2">
        <v>9</v>
      </c>
      <c r="AA1433" s="2">
        <v>0</v>
      </c>
      <c r="AB1433" s="2">
        <v>0</v>
      </c>
      <c r="AC1433" s="2" t="s">
        <v>5258</v>
      </c>
      <c r="AD1433" s="2" t="s">
        <v>34</v>
      </c>
    </row>
    <row r="1434" spans="1:30" x14ac:dyDescent="0.25">
      <c r="A1434" s="2">
        <v>35512573</v>
      </c>
      <c r="B1434" s="2" t="s">
        <v>5696</v>
      </c>
      <c r="C1434" s="2" t="s">
        <v>5881</v>
      </c>
      <c r="D1434" s="2" t="s">
        <v>5882</v>
      </c>
      <c r="E1434" s="2">
        <f>IF(ISNUMBER(SEARCH("无购物",D1434)),1,0)</f>
        <v>1</v>
      </c>
      <c r="F1434" s="2">
        <f>IF(ISNUMBER(SEARCH("无自费",D1434)),1,0)</f>
        <v>1</v>
      </c>
      <c r="G1434" s="2">
        <f>IF(ISNUMBER(SEARCH("成团保障",D1434)),1,0)</f>
        <v>1</v>
      </c>
      <c r="H1434" s="2">
        <f>IF(OR(ISNUMBER(SEARCH("赠取消险",D1434)),ISNUMBER(SEARCH("提前*天免费退",D1434))),1,0)</f>
        <v>0</v>
      </c>
      <c r="I1434" s="2">
        <v>5</v>
      </c>
      <c r="J1434" s="2">
        <v>4</v>
      </c>
      <c r="K1434" s="2" t="s">
        <v>33</v>
      </c>
      <c r="L1434" s="2">
        <v>5275</v>
      </c>
      <c r="M1434" s="2">
        <v>0</v>
      </c>
      <c r="N1434" s="2" t="s">
        <v>34</v>
      </c>
      <c r="O1434" s="2" t="s">
        <v>254</v>
      </c>
      <c r="P1434" s="2" t="s">
        <v>5470</v>
      </c>
      <c r="Q1434" s="2" t="s">
        <v>34</v>
      </c>
      <c r="R1434" s="2" t="s">
        <v>34</v>
      </c>
      <c r="S1434" s="2">
        <v>11</v>
      </c>
      <c r="T1434" s="2">
        <v>11</v>
      </c>
      <c r="U1434" s="2">
        <v>15</v>
      </c>
      <c r="V1434" s="2">
        <v>15</v>
      </c>
      <c r="W1434" s="2">
        <v>15</v>
      </c>
      <c r="X1434" s="2">
        <v>0</v>
      </c>
      <c r="Y1434" s="2">
        <v>0</v>
      </c>
      <c r="Z1434" s="2">
        <v>4</v>
      </c>
      <c r="AA1434" s="2">
        <v>0</v>
      </c>
      <c r="AB1434" s="2">
        <v>0</v>
      </c>
      <c r="AC1434" s="2" t="s">
        <v>5258</v>
      </c>
      <c r="AD1434" s="2" t="s">
        <v>34</v>
      </c>
    </row>
    <row r="1435" spans="1:30" x14ac:dyDescent="0.25">
      <c r="A1435" s="2">
        <v>35517257</v>
      </c>
      <c r="B1435" s="2" t="s">
        <v>5459</v>
      </c>
      <c r="C1435" s="2" t="s">
        <v>5883</v>
      </c>
      <c r="D1435" s="2" t="s">
        <v>5884</v>
      </c>
      <c r="E1435" s="2">
        <f>IF(ISNUMBER(SEARCH("无购物",D1435)),1,0)</f>
        <v>1</v>
      </c>
      <c r="F1435" s="2">
        <f>IF(ISNUMBER(SEARCH("无自费",D1435)),1,0)</f>
        <v>1</v>
      </c>
      <c r="G1435" s="2">
        <f>IF(ISNUMBER(SEARCH("成团保障",D1435)),1,0)</f>
        <v>1</v>
      </c>
      <c r="H1435" s="2">
        <f>IF(OR(ISNUMBER(SEARCH("赠取消险",D1435)),ISNUMBER(SEARCH("提前*天免费退",D1435))),1,0)</f>
        <v>1</v>
      </c>
      <c r="I1435" s="2">
        <v>4</v>
      </c>
      <c r="J1435" s="2">
        <v>1294</v>
      </c>
      <c r="K1435" s="2" t="s">
        <v>33</v>
      </c>
      <c r="L1435" s="2">
        <v>698</v>
      </c>
      <c r="M1435" s="2">
        <v>0</v>
      </c>
      <c r="N1435" s="2" t="s">
        <v>34</v>
      </c>
      <c r="O1435" s="2" t="s">
        <v>77</v>
      </c>
      <c r="P1435" s="2" t="s">
        <v>5885</v>
      </c>
      <c r="Q1435" s="2" t="s">
        <v>5886</v>
      </c>
      <c r="R1435" s="2" t="s">
        <v>34</v>
      </c>
      <c r="S1435" s="2">
        <v>8646</v>
      </c>
      <c r="T1435" s="2">
        <v>8651</v>
      </c>
      <c r="U1435" s="2">
        <v>8660</v>
      </c>
      <c r="V1435" s="2">
        <v>8666</v>
      </c>
      <c r="W1435" s="2">
        <v>8681</v>
      </c>
      <c r="X1435" s="2">
        <v>4</v>
      </c>
      <c r="Y1435" s="2">
        <v>5</v>
      </c>
      <c r="Z1435" s="2">
        <v>9</v>
      </c>
      <c r="AA1435" s="2">
        <v>6</v>
      </c>
      <c r="AB1435" s="2">
        <v>15</v>
      </c>
      <c r="AC1435" s="2" t="s">
        <v>5258</v>
      </c>
      <c r="AD1435" s="2" t="s">
        <v>34</v>
      </c>
    </row>
    <row r="1436" spans="1:30" x14ac:dyDescent="0.25">
      <c r="A1436" s="2">
        <v>35548034</v>
      </c>
      <c r="B1436" s="2" t="s">
        <v>5332</v>
      </c>
      <c r="C1436" s="2" t="s">
        <v>5887</v>
      </c>
      <c r="D1436" s="2" t="s">
        <v>6</v>
      </c>
      <c r="E1436" s="2">
        <f>IF(ISNUMBER(SEARCH("无购物",D1436)),1,0)</f>
        <v>0</v>
      </c>
      <c r="F1436" s="2">
        <f>IF(ISNUMBER(SEARCH("无自费",D1436)),1,0)</f>
        <v>0</v>
      </c>
      <c r="G1436" s="2">
        <f>IF(ISNUMBER(SEARCH("成团保障",D1436)),1,0)</f>
        <v>1</v>
      </c>
      <c r="H1436" s="2">
        <f>IF(OR(ISNUMBER(SEARCH("赠取消险",D1436)),ISNUMBER(SEARCH("提前*天免费退",D1436))),1,0)</f>
        <v>0</v>
      </c>
      <c r="I1436" s="2">
        <v>4</v>
      </c>
      <c r="J1436" s="2">
        <v>274</v>
      </c>
      <c r="K1436" s="2" t="s">
        <v>5888</v>
      </c>
      <c r="L1436" s="2">
        <v>1338</v>
      </c>
      <c r="M1436" s="2">
        <v>1</v>
      </c>
      <c r="N1436" s="2">
        <v>50</v>
      </c>
      <c r="O1436" s="2" t="s">
        <v>77</v>
      </c>
      <c r="P1436" s="2" t="s">
        <v>5889</v>
      </c>
      <c r="Q1436" s="2" t="s">
        <v>5890</v>
      </c>
      <c r="R1436" s="2" t="s">
        <v>34</v>
      </c>
      <c r="S1436" s="2">
        <v>1440</v>
      </c>
      <c r="T1436" s="2">
        <v>1150</v>
      </c>
      <c r="U1436" s="2">
        <v>1440</v>
      </c>
      <c r="V1436" s="2">
        <v>1511</v>
      </c>
      <c r="W1436" s="2">
        <v>1558</v>
      </c>
      <c r="X1436" s="2">
        <v>207</v>
      </c>
      <c r="Y1436" s="2">
        <v>290</v>
      </c>
      <c r="Z1436" s="2">
        <v>290</v>
      </c>
      <c r="AA1436" s="2">
        <v>71</v>
      </c>
      <c r="AB1436" s="2">
        <v>47</v>
      </c>
      <c r="AC1436" s="2" t="s">
        <v>5258</v>
      </c>
      <c r="AD1436" s="2" t="s">
        <v>34</v>
      </c>
    </row>
    <row r="1437" spans="1:30" x14ac:dyDescent="0.25">
      <c r="A1437" s="2">
        <v>35587676</v>
      </c>
      <c r="B1437" s="2" t="s">
        <v>5332</v>
      </c>
      <c r="C1437" s="2" t="s">
        <v>5891</v>
      </c>
      <c r="D1437" s="2" t="s">
        <v>5892</v>
      </c>
      <c r="E1437" s="2">
        <f>IF(ISNUMBER(SEARCH("无购物",D1437)),1,0)</f>
        <v>1</v>
      </c>
      <c r="F1437" s="2">
        <f>IF(ISNUMBER(SEARCH("无自费",D1437)),1,0)</f>
        <v>0</v>
      </c>
      <c r="G1437" s="2">
        <f>IF(ISNUMBER(SEARCH("成团保障",D1437)),1,0)</f>
        <v>1</v>
      </c>
      <c r="H1437" s="2">
        <f>IF(OR(ISNUMBER(SEARCH("赠取消险",D1437)),ISNUMBER(SEARCH("提前*天免费退",D1437))),1,0)</f>
        <v>1</v>
      </c>
      <c r="I1437" s="2">
        <v>3</v>
      </c>
      <c r="J1437" s="2">
        <v>1</v>
      </c>
      <c r="K1437" s="2" t="s">
        <v>33</v>
      </c>
      <c r="L1437" s="2">
        <v>1012</v>
      </c>
      <c r="M1437" s="2">
        <v>0</v>
      </c>
      <c r="N1437" s="2" t="s">
        <v>34</v>
      </c>
      <c r="O1437" s="2" t="s">
        <v>77</v>
      </c>
      <c r="P1437" s="2" t="s">
        <v>5893</v>
      </c>
      <c r="Q1437" s="2" t="s">
        <v>34</v>
      </c>
      <c r="R1437" s="2" t="s">
        <v>34</v>
      </c>
      <c r="S1437" s="2">
        <v>8</v>
      </c>
      <c r="T1437" s="2">
        <v>9</v>
      </c>
      <c r="U1437" s="2">
        <v>9</v>
      </c>
      <c r="V1437" s="2">
        <v>9</v>
      </c>
      <c r="W1437" s="2">
        <v>10</v>
      </c>
      <c r="X1437" s="2">
        <v>0</v>
      </c>
      <c r="Y1437" s="2">
        <v>1</v>
      </c>
      <c r="Z1437" s="2">
        <v>0</v>
      </c>
      <c r="AA1437" s="2">
        <v>0</v>
      </c>
      <c r="AB1437" s="2">
        <v>1</v>
      </c>
      <c r="AC1437" s="2" t="s">
        <v>5258</v>
      </c>
      <c r="AD1437" s="2" t="s">
        <v>34</v>
      </c>
    </row>
    <row r="1438" spans="1:30" x14ac:dyDescent="0.25">
      <c r="A1438" s="2">
        <v>35659769</v>
      </c>
      <c r="B1438" s="2" t="s">
        <v>4232</v>
      </c>
      <c r="C1438" s="2" t="s">
        <v>4692</v>
      </c>
      <c r="D1438" s="2" t="s">
        <v>5894</v>
      </c>
      <c r="E1438" s="2">
        <f>IF(ISNUMBER(SEARCH("无购物",D1438)),1,0)</f>
        <v>1</v>
      </c>
      <c r="F1438" s="2">
        <f>IF(ISNUMBER(SEARCH("无自费",D1438)),1,0)</f>
        <v>0</v>
      </c>
      <c r="G1438" s="2">
        <f>IF(ISNUMBER(SEARCH("成团保障",D1438)),1,0)</f>
        <v>1</v>
      </c>
      <c r="H1438" s="2">
        <f>IF(OR(ISNUMBER(SEARCH("赠取消险",D1438)),ISNUMBER(SEARCH("提前*天免费退",D1438))),1,0)</f>
        <v>1</v>
      </c>
      <c r="I1438" s="2">
        <v>5</v>
      </c>
      <c r="J1438" s="2">
        <v>18</v>
      </c>
      <c r="K1438" s="2" t="s">
        <v>33</v>
      </c>
      <c r="L1438" s="2">
        <v>498</v>
      </c>
      <c r="M1438" s="2">
        <v>0</v>
      </c>
      <c r="N1438" s="2" t="s">
        <v>34</v>
      </c>
      <c r="O1438" s="2" t="s">
        <v>77</v>
      </c>
      <c r="P1438" s="2" t="s">
        <v>5895</v>
      </c>
      <c r="Q1438" s="2" t="s">
        <v>34</v>
      </c>
      <c r="R1438" s="2" t="s">
        <v>34</v>
      </c>
      <c r="S1438" s="2">
        <v>71</v>
      </c>
      <c r="T1438" s="2" t="s">
        <v>34</v>
      </c>
      <c r="U1438" s="2">
        <v>111</v>
      </c>
      <c r="V1438" s="2">
        <v>129</v>
      </c>
      <c r="W1438" s="2" t="s">
        <v>34</v>
      </c>
      <c r="X1438" s="2">
        <v>13</v>
      </c>
      <c r="Y1438" s="2">
        <v>0</v>
      </c>
      <c r="Z1438" s="2">
        <v>0</v>
      </c>
      <c r="AA1438" s="2">
        <v>18</v>
      </c>
      <c r="AB1438" s="2">
        <v>0</v>
      </c>
      <c r="AC1438" s="2" t="s">
        <v>5258</v>
      </c>
      <c r="AD1438" s="2" t="s">
        <v>34</v>
      </c>
    </row>
    <row r="1439" spans="1:30" x14ac:dyDescent="0.25">
      <c r="A1439" s="2">
        <v>35689649</v>
      </c>
      <c r="B1439" s="2" t="s">
        <v>4698</v>
      </c>
      <c r="C1439" s="2" t="s">
        <v>5896</v>
      </c>
      <c r="D1439" s="2" t="s">
        <v>5897</v>
      </c>
      <c r="E1439" s="2">
        <f>IF(ISNUMBER(SEARCH("无购物",D1439)),1,0)</f>
        <v>1</v>
      </c>
      <c r="F1439" s="2">
        <f>IF(ISNUMBER(SEARCH("无自费",D1439)),1,0)</f>
        <v>0</v>
      </c>
      <c r="G1439" s="2">
        <f>IF(ISNUMBER(SEARCH("成团保障",D1439)),1,0)</f>
        <v>1</v>
      </c>
      <c r="H1439" s="2">
        <f>IF(OR(ISNUMBER(SEARCH("赠取消险",D1439)),ISNUMBER(SEARCH("提前*天免费退",D1439))),1,0)</f>
        <v>1</v>
      </c>
      <c r="I1439" s="2">
        <v>4</v>
      </c>
      <c r="J1439" s="2">
        <v>148</v>
      </c>
      <c r="K1439" s="2" t="s">
        <v>33</v>
      </c>
      <c r="L1439" s="2">
        <v>598</v>
      </c>
      <c r="M1439" s="2">
        <v>0</v>
      </c>
      <c r="N1439" s="2" t="s">
        <v>34</v>
      </c>
      <c r="O1439" s="2" t="s">
        <v>77</v>
      </c>
      <c r="P1439" s="2" t="s">
        <v>5898</v>
      </c>
      <c r="Q1439" s="2" t="s">
        <v>5899</v>
      </c>
      <c r="R1439" s="2" t="s">
        <v>34</v>
      </c>
      <c r="S1439" s="2">
        <v>931</v>
      </c>
      <c r="T1439" s="2" t="s">
        <v>34</v>
      </c>
      <c r="U1439" s="2" t="s">
        <v>34</v>
      </c>
      <c r="V1439" s="2">
        <v>1315</v>
      </c>
      <c r="W1439" s="2">
        <v>1605</v>
      </c>
      <c r="X1439" s="2">
        <v>398</v>
      </c>
      <c r="Y1439" s="2">
        <v>0</v>
      </c>
      <c r="Z1439" s="2">
        <v>0</v>
      </c>
      <c r="AA1439" s="2">
        <v>0</v>
      </c>
      <c r="AB1439" s="2">
        <v>290</v>
      </c>
      <c r="AC1439" s="2" t="s">
        <v>5258</v>
      </c>
      <c r="AD1439" s="2" t="s">
        <v>34</v>
      </c>
    </row>
    <row r="1440" spans="1:30" x14ac:dyDescent="0.25">
      <c r="A1440" s="2">
        <v>35800623</v>
      </c>
      <c r="B1440" s="2" t="s">
        <v>5900</v>
      </c>
      <c r="C1440" s="2" t="s">
        <v>34</v>
      </c>
      <c r="D1440" s="2" t="s">
        <v>5901</v>
      </c>
      <c r="E1440" s="2">
        <f>IF(ISNUMBER(SEARCH("无购物",D1440)),1,0)</f>
        <v>1</v>
      </c>
      <c r="F1440" s="2">
        <f>IF(ISNUMBER(SEARCH("无自费",D1440)),1,0)</f>
        <v>0</v>
      </c>
      <c r="G1440" s="2">
        <f>IF(ISNUMBER(SEARCH("成团保障",D1440)),1,0)</f>
        <v>0</v>
      </c>
      <c r="H1440" s="2">
        <f>IF(OR(ISNUMBER(SEARCH("赠取消险",D1440)),ISNUMBER(SEARCH("提前*天免费退",D1440))),1,0)</f>
        <v>0</v>
      </c>
      <c r="I1440" s="2">
        <v>5</v>
      </c>
      <c r="J1440" s="2">
        <v>3</v>
      </c>
      <c r="K1440" s="2" t="s">
        <v>5902</v>
      </c>
      <c r="L1440" s="2">
        <v>158</v>
      </c>
      <c r="M1440" s="2">
        <v>0</v>
      </c>
      <c r="N1440" s="2" t="s">
        <v>34</v>
      </c>
      <c r="O1440" s="2" t="s">
        <v>5497</v>
      </c>
      <c r="P1440" s="2" t="s">
        <v>5903</v>
      </c>
      <c r="Q1440" s="2" t="s">
        <v>34</v>
      </c>
      <c r="R1440" s="2" t="s">
        <v>34</v>
      </c>
      <c r="S1440" s="2">
        <v>41</v>
      </c>
      <c r="T1440" s="2">
        <v>43</v>
      </c>
      <c r="U1440" s="2">
        <v>43</v>
      </c>
      <c r="V1440" s="2" t="s">
        <v>34</v>
      </c>
      <c r="W1440" s="2" t="s">
        <v>34</v>
      </c>
      <c r="X1440" s="2">
        <v>4</v>
      </c>
      <c r="Y1440" s="2">
        <v>2</v>
      </c>
      <c r="Z1440" s="2">
        <v>0</v>
      </c>
      <c r="AA1440" s="2">
        <v>0</v>
      </c>
      <c r="AB1440" s="2">
        <v>0</v>
      </c>
      <c r="AC1440" s="2" t="s">
        <v>5258</v>
      </c>
      <c r="AD1440" s="2" t="s">
        <v>34</v>
      </c>
    </row>
    <row r="1441" spans="1:30" x14ac:dyDescent="0.25">
      <c r="A1441" s="2">
        <v>35952393</v>
      </c>
      <c r="B1441" s="2" t="s">
        <v>5696</v>
      </c>
      <c r="C1441" s="2" t="s">
        <v>5904</v>
      </c>
      <c r="D1441" s="2" t="s">
        <v>5698</v>
      </c>
      <c r="E1441" s="2">
        <f>IF(ISNUMBER(SEARCH("无购物",D1441)),1,0)</f>
        <v>1</v>
      </c>
      <c r="F1441" s="2">
        <f>IF(ISNUMBER(SEARCH("无自费",D1441)),1,0)</f>
        <v>1</v>
      </c>
      <c r="G1441" s="2">
        <f>IF(ISNUMBER(SEARCH("成团保障",D1441)),1,0)</f>
        <v>1</v>
      </c>
      <c r="H1441" s="2">
        <f>IF(OR(ISNUMBER(SEARCH("赠取消险",D1441)),ISNUMBER(SEARCH("提前*天免费退",D1441))),1,0)</f>
        <v>0</v>
      </c>
      <c r="I1441" s="2">
        <v>5</v>
      </c>
      <c r="J1441" s="2">
        <v>1</v>
      </c>
      <c r="K1441" s="2" t="s">
        <v>33</v>
      </c>
      <c r="L1441" s="2">
        <v>4354</v>
      </c>
      <c r="M1441" s="2">
        <v>0</v>
      </c>
      <c r="N1441" s="2" t="s">
        <v>34</v>
      </c>
      <c r="O1441" s="2" t="s">
        <v>254</v>
      </c>
      <c r="P1441" s="2" t="s">
        <v>5470</v>
      </c>
      <c r="Q1441" s="2" t="s">
        <v>34</v>
      </c>
      <c r="R1441" s="2" t="s">
        <v>34</v>
      </c>
      <c r="S1441" s="2">
        <v>2</v>
      </c>
      <c r="T1441" s="2">
        <v>2</v>
      </c>
      <c r="U1441" s="2">
        <v>5</v>
      </c>
      <c r="V1441" s="2">
        <v>5</v>
      </c>
      <c r="W1441" s="2">
        <v>5</v>
      </c>
      <c r="X1441" s="2">
        <v>0</v>
      </c>
      <c r="Y1441" s="2">
        <v>0</v>
      </c>
      <c r="Z1441" s="2">
        <v>3</v>
      </c>
      <c r="AA1441" s="2">
        <v>0</v>
      </c>
      <c r="AB1441" s="2">
        <v>0</v>
      </c>
      <c r="AC1441" s="2" t="s">
        <v>5258</v>
      </c>
      <c r="AD1441" s="2" t="s">
        <v>34</v>
      </c>
    </row>
    <row r="1442" spans="1:30" x14ac:dyDescent="0.25">
      <c r="A1442" s="2">
        <v>36047284</v>
      </c>
      <c r="B1442" s="2" t="s">
        <v>5534</v>
      </c>
      <c r="C1442" s="2" t="s">
        <v>5804</v>
      </c>
      <c r="D1442" s="2" t="s">
        <v>2232</v>
      </c>
      <c r="E1442" s="2">
        <f>IF(ISNUMBER(SEARCH("无购物",D1442)),1,0)</f>
        <v>1</v>
      </c>
      <c r="F1442" s="2">
        <f>IF(ISNUMBER(SEARCH("无自费",D1442)),1,0)</f>
        <v>1</v>
      </c>
      <c r="G1442" s="2">
        <f>IF(ISNUMBER(SEARCH("成团保障",D1442)),1,0)</f>
        <v>1</v>
      </c>
      <c r="H1442" s="2">
        <f>IF(OR(ISNUMBER(SEARCH("赠取消险",D1442)),ISNUMBER(SEARCH("提前*天免费退",D1442))),1,0)</f>
        <v>0</v>
      </c>
      <c r="I1442" s="2">
        <v>5</v>
      </c>
      <c r="J1442" s="2">
        <v>1</v>
      </c>
      <c r="K1442" s="2" t="s">
        <v>5805</v>
      </c>
      <c r="L1442" s="2">
        <v>3799</v>
      </c>
      <c r="M1442" s="2">
        <v>0</v>
      </c>
      <c r="N1442" s="2" t="s">
        <v>34</v>
      </c>
      <c r="O1442" s="2" t="s">
        <v>254</v>
      </c>
      <c r="P1442" s="2" t="s">
        <v>5905</v>
      </c>
      <c r="Q1442" s="2" t="s">
        <v>34</v>
      </c>
      <c r="R1442" s="2" t="s">
        <v>34</v>
      </c>
      <c r="S1442" s="2">
        <v>19</v>
      </c>
      <c r="T1442" s="2">
        <v>22</v>
      </c>
      <c r="U1442" s="2">
        <v>28</v>
      </c>
      <c r="V1442" s="2">
        <v>28</v>
      </c>
      <c r="W1442" s="2">
        <v>28</v>
      </c>
      <c r="X1442" s="2">
        <v>0</v>
      </c>
      <c r="Y1442" s="2">
        <v>3</v>
      </c>
      <c r="Z1442" s="2">
        <v>6</v>
      </c>
      <c r="AA1442" s="2">
        <v>0</v>
      </c>
      <c r="AB1442" s="2">
        <v>0</v>
      </c>
      <c r="AC1442" s="2" t="s">
        <v>5258</v>
      </c>
      <c r="AD1442" s="2" t="s">
        <v>34</v>
      </c>
    </row>
    <row r="1443" spans="1:30" x14ac:dyDescent="0.25">
      <c r="A1443" s="2">
        <v>36064374</v>
      </c>
      <c r="B1443" s="2" t="s">
        <v>5906</v>
      </c>
      <c r="C1443" s="2" t="s">
        <v>5907</v>
      </c>
      <c r="D1443" s="2" t="s">
        <v>5908</v>
      </c>
      <c r="E1443" s="2">
        <f>IF(ISNUMBER(SEARCH("无购物",D1443)),1,0)</f>
        <v>1</v>
      </c>
      <c r="F1443" s="2">
        <f>IF(ISNUMBER(SEARCH("无自费",D1443)),1,0)</f>
        <v>1</v>
      </c>
      <c r="G1443" s="2">
        <f>IF(ISNUMBER(SEARCH("成团保障",D1443)),1,0)</f>
        <v>1</v>
      </c>
      <c r="H1443" s="2">
        <f>IF(OR(ISNUMBER(SEARCH("赠取消险",D1443)),ISNUMBER(SEARCH("提前*天免费退",D1443))),1,0)</f>
        <v>0</v>
      </c>
      <c r="I1443" s="2">
        <v>5</v>
      </c>
      <c r="J1443" s="2">
        <v>2</v>
      </c>
      <c r="K1443" s="2" t="s">
        <v>33</v>
      </c>
      <c r="L1443" s="2">
        <v>1799</v>
      </c>
      <c r="M1443" s="2">
        <v>0</v>
      </c>
      <c r="N1443" s="2" t="s">
        <v>34</v>
      </c>
      <c r="O1443" s="2" t="s">
        <v>77</v>
      </c>
      <c r="P1443" s="2" t="s">
        <v>5909</v>
      </c>
      <c r="Q1443" s="2" t="s">
        <v>34</v>
      </c>
      <c r="R1443" s="2" t="s">
        <v>34</v>
      </c>
      <c r="S1443" s="2">
        <v>41</v>
      </c>
      <c r="T1443" s="2">
        <v>47</v>
      </c>
      <c r="U1443" s="2" t="s">
        <v>34</v>
      </c>
      <c r="V1443" s="2" t="s">
        <v>34</v>
      </c>
      <c r="W1443" s="2" t="s">
        <v>34</v>
      </c>
      <c r="X1443" s="2">
        <v>11</v>
      </c>
      <c r="Y1443" s="2">
        <v>6</v>
      </c>
      <c r="Z1443" s="2">
        <v>0</v>
      </c>
      <c r="AA1443" s="2">
        <v>0</v>
      </c>
      <c r="AB1443" s="2">
        <v>0</v>
      </c>
      <c r="AC1443" s="2" t="s">
        <v>5258</v>
      </c>
      <c r="AD1443" s="2" t="s">
        <v>34</v>
      </c>
    </row>
    <row r="1444" spans="1:30" x14ac:dyDescent="0.25">
      <c r="A1444" s="2">
        <v>36070470</v>
      </c>
      <c r="B1444" s="2" t="s">
        <v>5373</v>
      </c>
      <c r="C1444" s="2" t="s">
        <v>5910</v>
      </c>
      <c r="D1444" s="2" t="s">
        <v>5911</v>
      </c>
      <c r="E1444" s="2">
        <f>IF(ISNUMBER(SEARCH("无购物",D1444)),1,0)</f>
        <v>1</v>
      </c>
      <c r="F1444" s="2">
        <f>IF(ISNUMBER(SEARCH("无自费",D1444)),1,0)</f>
        <v>1</v>
      </c>
      <c r="G1444" s="2">
        <f>IF(ISNUMBER(SEARCH("成团保障",D1444)),1,0)</f>
        <v>1</v>
      </c>
      <c r="H1444" s="2">
        <f>IF(OR(ISNUMBER(SEARCH("赠取消险",D1444)),ISNUMBER(SEARCH("提前*天免费退",D1444))),1,0)</f>
        <v>0</v>
      </c>
      <c r="I1444" s="2">
        <v>5</v>
      </c>
      <c r="J1444" s="2">
        <v>1</v>
      </c>
      <c r="K1444" s="2" t="s">
        <v>33</v>
      </c>
      <c r="L1444" s="2">
        <v>1699</v>
      </c>
      <c r="M1444" s="2">
        <v>0</v>
      </c>
      <c r="N1444" s="2" t="s">
        <v>34</v>
      </c>
      <c r="O1444" s="2" t="s">
        <v>77</v>
      </c>
      <c r="P1444" s="2" t="s">
        <v>5912</v>
      </c>
      <c r="Q1444" s="2" t="s">
        <v>34</v>
      </c>
      <c r="R1444" s="2" t="s">
        <v>34</v>
      </c>
      <c r="S1444" s="2">
        <v>6</v>
      </c>
      <c r="T1444" s="2">
        <v>6</v>
      </c>
      <c r="U1444" s="2" t="s">
        <v>34</v>
      </c>
      <c r="V1444" s="2" t="s">
        <v>34</v>
      </c>
      <c r="W1444" s="2" t="s">
        <v>34</v>
      </c>
      <c r="X1444" s="2">
        <v>3</v>
      </c>
      <c r="Y1444" s="2">
        <v>0</v>
      </c>
      <c r="Z1444" s="2">
        <v>0</v>
      </c>
      <c r="AA1444" s="2">
        <v>0</v>
      </c>
      <c r="AB1444" s="2">
        <v>0</v>
      </c>
      <c r="AC1444" s="2" t="s">
        <v>5258</v>
      </c>
      <c r="AD1444" s="2" t="s">
        <v>34</v>
      </c>
    </row>
    <row r="1445" spans="1:30" x14ac:dyDescent="0.25">
      <c r="A1445" s="2">
        <v>36074938</v>
      </c>
      <c r="B1445" s="2" t="s">
        <v>4722</v>
      </c>
      <c r="C1445" s="2" t="s">
        <v>4723</v>
      </c>
      <c r="D1445" s="2" t="s">
        <v>5913</v>
      </c>
      <c r="E1445" s="2">
        <f>IF(ISNUMBER(SEARCH("无购物",D1445)),1,0)</f>
        <v>1</v>
      </c>
      <c r="F1445" s="2">
        <f>IF(ISNUMBER(SEARCH("无自费",D1445)),1,0)</f>
        <v>1</v>
      </c>
      <c r="G1445" s="2">
        <f>IF(ISNUMBER(SEARCH("成团保障",D1445)),1,0)</f>
        <v>1</v>
      </c>
      <c r="H1445" s="2">
        <f>IF(OR(ISNUMBER(SEARCH("赠取消险",D1445)),ISNUMBER(SEARCH("提前*天免费退",D1445))),1,0)</f>
        <v>0</v>
      </c>
      <c r="I1445" s="2">
        <v>5</v>
      </c>
      <c r="J1445" s="2">
        <v>3</v>
      </c>
      <c r="K1445" s="2" t="s">
        <v>33</v>
      </c>
      <c r="L1445" s="2">
        <v>2148</v>
      </c>
      <c r="M1445" s="2">
        <v>0</v>
      </c>
      <c r="N1445" s="2" t="s">
        <v>34</v>
      </c>
      <c r="O1445" s="2" t="s">
        <v>77</v>
      </c>
      <c r="P1445" s="2" t="s">
        <v>5914</v>
      </c>
      <c r="Q1445" s="2" t="s">
        <v>34</v>
      </c>
      <c r="R1445" s="2" t="s">
        <v>34</v>
      </c>
      <c r="S1445" s="2">
        <v>18</v>
      </c>
      <c r="T1445" s="2" t="s">
        <v>34</v>
      </c>
      <c r="U1445" s="2">
        <v>114</v>
      </c>
      <c r="V1445" s="2">
        <v>142</v>
      </c>
      <c r="W1445" s="2">
        <v>195</v>
      </c>
      <c r="X1445" s="2">
        <v>8</v>
      </c>
      <c r="Y1445" s="2">
        <v>0</v>
      </c>
      <c r="Z1445" s="2">
        <v>0</v>
      </c>
      <c r="AA1445" s="2">
        <v>28</v>
      </c>
      <c r="AB1445" s="2">
        <v>53</v>
      </c>
      <c r="AC1445" s="2" t="s">
        <v>5258</v>
      </c>
      <c r="AD1445" s="2" t="s">
        <v>34</v>
      </c>
    </row>
    <row r="1446" spans="1:30" x14ac:dyDescent="0.25">
      <c r="A1446" s="2">
        <v>36224260</v>
      </c>
      <c r="B1446" s="2" t="s">
        <v>5915</v>
      </c>
      <c r="C1446" s="2" t="s">
        <v>5916</v>
      </c>
      <c r="D1446" s="2" t="s">
        <v>5917</v>
      </c>
      <c r="E1446" s="2">
        <f>IF(ISNUMBER(SEARCH("无购物",D1446)),1,0)</f>
        <v>1</v>
      </c>
      <c r="F1446" s="2">
        <f>IF(ISNUMBER(SEARCH("无自费",D1446)),1,0)</f>
        <v>1</v>
      </c>
      <c r="G1446" s="2">
        <f>IF(ISNUMBER(SEARCH("成团保障",D1446)),1,0)</f>
        <v>1</v>
      </c>
      <c r="H1446" s="2">
        <f>IF(OR(ISNUMBER(SEARCH("赠取消险",D1446)),ISNUMBER(SEARCH("提前*天免费退",D1446))),1,0)</f>
        <v>0</v>
      </c>
      <c r="I1446" s="2">
        <v>4</v>
      </c>
      <c r="J1446" s="2">
        <v>8</v>
      </c>
      <c r="K1446" s="2" t="s">
        <v>5918</v>
      </c>
      <c r="L1446" s="2">
        <v>1381</v>
      </c>
      <c r="M1446" s="2">
        <v>0</v>
      </c>
      <c r="N1446" s="2" t="s">
        <v>34</v>
      </c>
      <c r="O1446" s="2" t="s">
        <v>254</v>
      </c>
      <c r="P1446" s="2" t="s">
        <v>5919</v>
      </c>
      <c r="Q1446" s="2" t="s">
        <v>34</v>
      </c>
      <c r="R1446" s="2" t="s">
        <v>34</v>
      </c>
      <c r="S1446" s="2">
        <v>64</v>
      </c>
      <c r="T1446" s="2">
        <v>121</v>
      </c>
      <c r="U1446" s="2">
        <v>215</v>
      </c>
      <c r="V1446" s="2">
        <v>230</v>
      </c>
      <c r="W1446" s="2">
        <v>283</v>
      </c>
      <c r="X1446" s="2">
        <v>21</v>
      </c>
      <c r="Y1446" s="2">
        <v>57</v>
      </c>
      <c r="Z1446" s="2">
        <v>94</v>
      </c>
      <c r="AA1446" s="2">
        <v>15</v>
      </c>
      <c r="AB1446" s="2">
        <v>53</v>
      </c>
      <c r="AC1446" s="2" t="s">
        <v>5258</v>
      </c>
      <c r="AD1446" s="2" t="s">
        <v>34</v>
      </c>
    </row>
    <row r="1447" spans="1:30" x14ac:dyDescent="0.25">
      <c r="A1447" s="2">
        <v>36224713</v>
      </c>
      <c r="B1447" s="2" t="s">
        <v>5696</v>
      </c>
      <c r="C1447" s="2" t="s">
        <v>5920</v>
      </c>
      <c r="D1447" s="2" t="s">
        <v>5698</v>
      </c>
      <c r="E1447" s="2">
        <f>IF(ISNUMBER(SEARCH("无购物",D1447)),1,0)</f>
        <v>1</v>
      </c>
      <c r="F1447" s="2">
        <f>IF(ISNUMBER(SEARCH("无自费",D1447)),1,0)</f>
        <v>1</v>
      </c>
      <c r="G1447" s="2">
        <f>IF(ISNUMBER(SEARCH("成团保障",D1447)),1,0)</f>
        <v>1</v>
      </c>
      <c r="H1447" s="2">
        <f>IF(OR(ISNUMBER(SEARCH("赠取消险",D1447)),ISNUMBER(SEARCH("提前*天免费退",D1447))),1,0)</f>
        <v>0</v>
      </c>
      <c r="I1447" s="2" t="s">
        <v>34</v>
      </c>
      <c r="J1447" s="2" t="s">
        <v>34</v>
      </c>
      <c r="K1447" s="2" t="s">
        <v>5397</v>
      </c>
      <c r="L1447" s="2">
        <v>4349</v>
      </c>
      <c r="M1447" s="2">
        <v>1</v>
      </c>
      <c r="N1447" s="2">
        <v>400</v>
      </c>
      <c r="O1447" s="2" t="s">
        <v>254</v>
      </c>
      <c r="P1447" s="2" t="s">
        <v>5699</v>
      </c>
      <c r="Q1447" s="2" t="s">
        <v>34</v>
      </c>
      <c r="R1447" s="2" t="s">
        <v>34</v>
      </c>
      <c r="S1447" s="2">
        <v>23</v>
      </c>
      <c r="T1447" s="2">
        <v>23</v>
      </c>
      <c r="U1447" s="2">
        <v>26</v>
      </c>
      <c r="V1447" s="2">
        <v>26</v>
      </c>
      <c r="W1447" s="2">
        <v>26</v>
      </c>
      <c r="X1447" s="2">
        <v>0</v>
      </c>
      <c r="Y1447" s="2">
        <v>0</v>
      </c>
      <c r="Z1447" s="2">
        <v>3</v>
      </c>
      <c r="AA1447" s="2">
        <v>0</v>
      </c>
      <c r="AB1447" s="2">
        <v>0</v>
      </c>
      <c r="AC1447" s="2" t="s">
        <v>5258</v>
      </c>
      <c r="AD1447" s="2" t="s">
        <v>34</v>
      </c>
    </row>
    <row r="1448" spans="1:30" x14ac:dyDescent="0.25">
      <c r="A1448" s="2">
        <v>36242168</v>
      </c>
      <c r="B1448" s="2" t="s">
        <v>5373</v>
      </c>
      <c r="C1448" s="2" t="s">
        <v>5921</v>
      </c>
      <c r="D1448" s="2" t="s">
        <v>5922</v>
      </c>
      <c r="E1448" s="2">
        <f>IF(ISNUMBER(SEARCH("无购物",D1448)),1,0)</f>
        <v>1</v>
      </c>
      <c r="F1448" s="2">
        <f>IF(ISNUMBER(SEARCH("无自费",D1448)),1,0)</f>
        <v>1</v>
      </c>
      <c r="G1448" s="2">
        <f>IF(ISNUMBER(SEARCH("成团保障",D1448)),1,0)</f>
        <v>1</v>
      </c>
      <c r="H1448" s="2">
        <f>IF(OR(ISNUMBER(SEARCH("赠取消险",D1448)),ISNUMBER(SEARCH("提前*天免费退",D1448))),1,0)</f>
        <v>0</v>
      </c>
      <c r="I1448" s="2">
        <v>4</v>
      </c>
      <c r="J1448" s="2">
        <v>2</v>
      </c>
      <c r="K1448" s="2" t="s">
        <v>33</v>
      </c>
      <c r="L1448" s="2">
        <v>1899</v>
      </c>
      <c r="M1448" s="2">
        <v>0</v>
      </c>
      <c r="N1448" s="2" t="s">
        <v>34</v>
      </c>
      <c r="O1448" s="2" t="s">
        <v>77</v>
      </c>
      <c r="P1448" s="2" t="s">
        <v>5923</v>
      </c>
      <c r="Q1448" s="2" t="s">
        <v>34</v>
      </c>
      <c r="R1448" s="2" t="s">
        <v>34</v>
      </c>
      <c r="S1448" s="2">
        <v>6</v>
      </c>
      <c r="T1448" s="2">
        <v>10</v>
      </c>
      <c r="U1448" s="2" t="s">
        <v>34</v>
      </c>
      <c r="V1448" s="2" t="s">
        <v>34</v>
      </c>
      <c r="W1448" s="2" t="s">
        <v>34</v>
      </c>
      <c r="X1448" s="2">
        <v>1</v>
      </c>
      <c r="Y1448" s="2">
        <v>4</v>
      </c>
      <c r="Z1448" s="2">
        <v>0</v>
      </c>
      <c r="AA1448" s="2">
        <v>0</v>
      </c>
      <c r="AB1448" s="2">
        <v>0</v>
      </c>
      <c r="AC1448" s="2" t="s">
        <v>5258</v>
      </c>
      <c r="AD1448" s="2" t="s">
        <v>34</v>
      </c>
    </row>
    <row r="1449" spans="1:30" x14ac:dyDescent="0.25">
      <c r="A1449" s="2">
        <v>36248696</v>
      </c>
      <c r="B1449" s="2" t="s">
        <v>5906</v>
      </c>
      <c r="C1449" s="2" t="s">
        <v>5924</v>
      </c>
      <c r="D1449" s="2" t="s">
        <v>5908</v>
      </c>
      <c r="E1449" s="2">
        <f>IF(ISNUMBER(SEARCH("无购物",D1449)),1,0)</f>
        <v>1</v>
      </c>
      <c r="F1449" s="2">
        <f>IF(ISNUMBER(SEARCH("无自费",D1449)),1,0)</f>
        <v>1</v>
      </c>
      <c r="G1449" s="2">
        <f>IF(ISNUMBER(SEARCH("成团保障",D1449)),1,0)</f>
        <v>1</v>
      </c>
      <c r="H1449" s="2">
        <f>IF(OR(ISNUMBER(SEARCH("赠取消险",D1449)),ISNUMBER(SEARCH("提前*天免费退",D1449))),1,0)</f>
        <v>0</v>
      </c>
      <c r="I1449" s="2">
        <v>4</v>
      </c>
      <c r="J1449" s="2">
        <v>4</v>
      </c>
      <c r="K1449" s="2" t="s">
        <v>33</v>
      </c>
      <c r="L1449" s="2">
        <v>2047</v>
      </c>
      <c r="M1449" s="2">
        <v>0</v>
      </c>
      <c r="N1449" s="2" t="s">
        <v>34</v>
      </c>
      <c r="O1449" s="2" t="s">
        <v>77</v>
      </c>
      <c r="P1449" s="2" t="s">
        <v>5925</v>
      </c>
      <c r="Q1449" s="2" t="s">
        <v>34</v>
      </c>
      <c r="R1449" s="2" t="s">
        <v>34</v>
      </c>
      <c r="S1449" s="2">
        <v>32</v>
      </c>
      <c r="T1449" s="2">
        <v>32</v>
      </c>
      <c r="U1449" s="2" t="s">
        <v>34</v>
      </c>
      <c r="V1449" s="2" t="s">
        <v>34</v>
      </c>
      <c r="W1449" s="2" t="s">
        <v>34</v>
      </c>
      <c r="X1449" s="2">
        <v>3</v>
      </c>
      <c r="Y1449" s="2">
        <v>0</v>
      </c>
      <c r="Z1449" s="2">
        <v>0</v>
      </c>
      <c r="AA1449" s="2">
        <v>0</v>
      </c>
      <c r="AB1449" s="2">
        <v>0</v>
      </c>
      <c r="AC1449" s="2" t="s">
        <v>5258</v>
      </c>
      <c r="AD1449" s="2" t="s">
        <v>34</v>
      </c>
    </row>
    <row r="1450" spans="1:30" x14ac:dyDescent="0.25">
      <c r="A1450" s="2">
        <v>36260812</v>
      </c>
      <c r="B1450" s="2" t="s">
        <v>5534</v>
      </c>
      <c r="C1450" s="2" t="s">
        <v>5926</v>
      </c>
      <c r="D1450" s="2" t="s">
        <v>5927</v>
      </c>
      <c r="E1450" s="2">
        <f>IF(ISNUMBER(SEARCH("无购物",D1450)),1,0)</f>
        <v>1</v>
      </c>
      <c r="F1450" s="2">
        <f>IF(ISNUMBER(SEARCH("无自费",D1450)),1,0)</f>
        <v>0</v>
      </c>
      <c r="G1450" s="2">
        <f>IF(ISNUMBER(SEARCH("成团保障",D1450)),1,0)</f>
        <v>1</v>
      </c>
      <c r="H1450" s="2">
        <f>IF(OR(ISNUMBER(SEARCH("赠取消险",D1450)),ISNUMBER(SEARCH("提前*天免费退",D1450))),1,0)</f>
        <v>0</v>
      </c>
      <c r="I1450" s="2">
        <v>4</v>
      </c>
      <c r="J1450" s="2">
        <v>27</v>
      </c>
      <c r="K1450" s="2" t="s">
        <v>5837</v>
      </c>
      <c r="L1450" s="2">
        <v>4177</v>
      </c>
      <c r="M1450" s="2">
        <v>0</v>
      </c>
      <c r="N1450" s="2" t="s">
        <v>34</v>
      </c>
      <c r="O1450" s="2" t="s">
        <v>254</v>
      </c>
      <c r="P1450" s="2" t="s">
        <v>5838</v>
      </c>
      <c r="Q1450" s="2" t="s">
        <v>5928</v>
      </c>
      <c r="R1450" s="2" t="s">
        <v>34</v>
      </c>
      <c r="S1450" s="2">
        <v>275</v>
      </c>
      <c r="T1450" s="2">
        <v>312</v>
      </c>
      <c r="U1450" s="2">
        <v>339</v>
      </c>
      <c r="V1450" s="2">
        <v>355</v>
      </c>
      <c r="W1450" s="2">
        <v>357</v>
      </c>
      <c r="X1450" s="2">
        <v>20</v>
      </c>
      <c r="Y1450" s="2">
        <v>37</v>
      </c>
      <c r="Z1450" s="2">
        <v>27</v>
      </c>
      <c r="AA1450" s="2">
        <v>16</v>
      </c>
      <c r="AB1450" s="2">
        <v>2</v>
      </c>
      <c r="AC1450" s="2" t="s">
        <v>5258</v>
      </c>
      <c r="AD1450" s="2" t="s">
        <v>34</v>
      </c>
    </row>
    <row r="1451" spans="1:30" x14ac:dyDescent="0.25">
      <c r="A1451" s="2">
        <v>36382577</v>
      </c>
      <c r="B1451" s="2" t="s">
        <v>5929</v>
      </c>
      <c r="C1451" s="2" t="s">
        <v>34</v>
      </c>
      <c r="D1451" s="2" t="s">
        <v>5930</v>
      </c>
      <c r="E1451" s="2">
        <f>IF(ISNUMBER(SEARCH("无购物",D1451)),1,0)</f>
        <v>1</v>
      </c>
      <c r="F1451" s="2">
        <f>IF(ISNUMBER(SEARCH("无自费",D1451)),1,0)</f>
        <v>1</v>
      </c>
      <c r="G1451" s="2">
        <f>IF(ISNUMBER(SEARCH("成团保障",D1451)),1,0)</f>
        <v>0</v>
      </c>
      <c r="H1451" s="2">
        <f>IF(OR(ISNUMBER(SEARCH("赠取消险",D1451)),ISNUMBER(SEARCH("提前*天免费退",D1451))),1,0)</f>
        <v>0</v>
      </c>
      <c r="I1451" s="2">
        <v>5</v>
      </c>
      <c r="J1451" s="2">
        <v>70</v>
      </c>
      <c r="K1451" s="2" t="s">
        <v>5757</v>
      </c>
      <c r="L1451" s="2">
        <v>198</v>
      </c>
      <c r="M1451" s="2">
        <v>0</v>
      </c>
      <c r="N1451" s="2" t="s">
        <v>34</v>
      </c>
      <c r="O1451" s="2" t="s">
        <v>5497</v>
      </c>
      <c r="P1451" s="2" t="s">
        <v>5931</v>
      </c>
      <c r="Q1451" s="2" t="s">
        <v>34</v>
      </c>
      <c r="R1451" s="2" t="s">
        <v>34</v>
      </c>
      <c r="S1451" s="2">
        <v>531</v>
      </c>
      <c r="T1451" s="2">
        <v>678</v>
      </c>
      <c r="U1451" s="2" t="s">
        <v>34</v>
      </c>
      <c r="V1451" s="2">
        <v>927</v>
      </c>
      <c r="W1451" s="2">
        <v>1001</v>
      </c>
      <c r="X1451" s="2">
        <v>86</v>
      </c>
      <c r="Y1451" s="2">
        <v>147</v>
      </c>
      <c r="Z1451" s="2">
        <v>0</v>
      </c>
      <c r="AA1451" s="2">
        <v>0</v>
      </c>
      <c r="AB1451" s="2">
        <v>74</v>
      </c>
      <c r="AC1451" s="2" t="s">
        <v>5258</v>
      </c>
      <c r="AD1451" s="2" t="s">
        <v>34</v>
      </c>
    </row>
    <row r="1452" spans="1:30" x14ac:dyDescent="0.25">
      <c r="A1452" s="2">
        <v>36546475</v>
      </c>
      <c r="B1452" s="2" t="s">
        <v>5703</v>
      </c>
      <c r="C1452" s="2" t="s">
        <v>5932</v>
      </c>
      <c r="D1452" s="2" t="s">
        <v>5808</v>
      </c>
      <c r="E1452" s="2">
        <f>IF(ISNUMBER(SEARCH("无购物",D1452)),1,0)</f>
        <v>1</v>
      </c>
      <c r="F1452" s="2">
        <f>IF(ISNUMBER(SEARCH("无自费",D1452)),1,0)</f>
        <v>1</v>
      </c>
      <c r="G1452" s="2">
        <f>IF(ISNUMBER(SEARCH("成团保障",D1452)),1,0)</f>
        <v>1</v>
      </c>
      <c r="H1452" s="2">
        <f>IF(OR(ISNUMBER(SEARCH("赠取消险",D1452)),ISNUMBER(SEARCH("提前*天免费退",D1452))),1,0)</f>
        <v>0</v>
      </c>
      <c r="I1452" s="2">
        <v>4</v>
      </c>
      <c r="J1452" s="2">
        <v>30</v>
      </c>
      <c r="K1452" s="2" t="s">
        <v>5837</v>
      </c>
      <c r="L1452" s="2">
        <v>4461</v>
      </c>
      <c r="M1452" s="2">
        <v>1</v>
      </c>
      <c r="N1452" s="2">
        <v>200</v>
      </c>
      <c r="O1452" s="2" t="s">
        <v>254</v>
      </c>
      <c r="P1452" s="2" t="s">
        <v>5933</v>
      </c>
      <c r="Q1452" s="2" t="s">
        <v>5934</v>
      </c>
      <c r="R1452" s="2" t="s">
        <v>34</v>
      </c>
      <c r="S1452" s="2">
        <v>180</v>
      </c>
      <c r="T1452" s="2">
        <v>212</v>
      </c>
      <c r="U1452" s="2">
        <v>251</v>
      </c>
      <c r="V1452" s="2">
        <v>256</v>
      </c>
      <c r="W1452" s="2">
        <v>264</v>
      </c>
      <c r="X1452" s="2">
        <v>8</v>
      </c>
      <c r="Y1452" s="2">
        <v>32</v>
      </c>
      <c r="Z1452" s="2">
        <v>39</v>
      </c>
      <c r="AA1452" s="2">
        <v>5</v>
      </c>
      <c r="AB1452" s="2">
        <v>8</v>
      </c>
      <c r="AC1452" s="2" t="s">
        <v>5258</v>
      </c>
      <c r="AD1452" s="2" t="s">
        <v>34</v>
      </c>
    </row>
    <row r="1453" spans="1:30" x14ac:dyDescent="0.25">
      <c r="A1453" s="2">
        <v>36546857</v>
      </c>
      <c r="B1453" s="2" t="s">
        <v>5935</v>
      </c>
      <c r="C1453" s="2" t="s">
        <v>34</v>
      </c>
      <c r="D1453" s="2" t="s">
        <v>5936</v>
      </c>
      <c r="E1453" s="2">
        <f>IF(ISNUMBER(SEARCH("无购物",D1453)),1,0)</f>
        <v>1</v>
      </c>
      <c r="F1453" s="2">
        <f>IF(ISNUMBER(SEARCH("无自费",D1453)),1,0)</f>
        <v>0</v>
      </c>
      <c r="G1453" s="2">
        <f>IF(ISNUMBER(SEARCH("成团保障",D1453)),1,0)</f>
        <v>0</v>
      </c>
      <c r="H1453" s="2">
        <f>IF(OR(ISNUMBER(SEARCH("赠取消险",D1453)),ISNUMBER(SEARCH("提前*天免费退",D1453))),1,0)</f>
        <v>0</v>
      </c>
      <c r="I1453" s="2">
        <v>4</v>
      </c>
      <c r="J1453" s="2">
        <v>8</v>
      </c>
      <c r="K1453" s="2" t="s">
        <v>34</v>
      </c>
      <c r="L1453" s="2">
        <v>199</v>
      </c>
      <c r="M1453" s="2">
        <v>0</v>
      </c>
      <c r="N1453" s="2" t="s">
        <v>34</v>
      </c>
      <c r="O1453" s="2" t="s">
        <v>5497</v>
      </c>
      <c r="P1453" s="2" t="s">
        <v>5937</v>
      </c>
      <c r="Q1453" s="2" t="s">
        <v>34</v>
      </c>
      <c r="R1453" s="2" t="s">
        <v>34</v>
      </c>
      <c r="S1453" s="2">
        <v>159</v>
      </c>
      <c r="T1453" s="2">
        <v>173</v>
      </c>
      <c r="U1453" s="2">
        <v>197</v>
      </c>
      <c r="V1453" s="2" t="s">
        <v>34</v>
      </c>
      <c r="W1453" s="2">
        <v>206</v>
      </c>
      <c r="X1453" s="2">
        <v>6</v>
      </c>
      <c r="Y1453" s="2">
        <v>14</v>
      </c>
      <c r="Z1453" s="2">
        <v>24</v>
      </c>
      <c r="AA1453" s="2">
        <v>0</v>
      </c>
      <c r="AB1453" s="2">
        <v>0</v>
      </c>
      <c r="AC1453" s="2" t="s">
        <v>5258</v>
      </c>
      <c r="AD1453" s="2" t="s">
        <v>34</v>
      </c>
    </row>
    <row r="1454" spans="1:30" x14ac:dyDescent="0.25">
      <c r="A1454" s="2">
        <v>36601928</v>
      </c>
      <c r="B1454" s="2" t="s">
        <v>4755</v>
      </c>
      <c r="C1454" s="2" t="s">
        <v>4756</v>
      </c>
      <c r="D1454" s="2" t="s">
        <v>5938</v>
      </c>
      <c r="E1454" s="2">
        <f>IF(ISNUMBER(SEARCH("无购物",D1454)),1,0)</f>
        <v>1</v>
      </c>
      <c r="F1454" s="2">
        <f>IF(ISNUMBER(SEARCH("无自费",D1454)),1,0)</f>
        <v>0</v>
      </c>
      <c r="G1454" s="2">
        <f>IF(ISNUMBER(SEARCH("成团保障",D1454)),1,0)</f>
        <v>1</v>
      </c>
      <c r="H1454" s="2">
        <f>IF(OR(ISNUMBER(SEARCH("赠取消险",D1454)),ISNUMBER(SEARCH("提前*天免费退",D1454))),1,0)</f>
        <v>0</v>
      </c>
      <c r="I1454" s="2">
        <v>4</v>
      </c>
      <c r="J1454" s="2">
        <v>205</v>
      </c>
      <c r="K1454" s="2" t="s">
        <v>33</v>
      </c>
      <c r="L1454" s="2">
        <v>289</v>
      </c>
      <c r="M1454" s="2">
        <v>0</v>
      </c>
      <c r="N1454" s="2" t="s">
        <v>34</v>
      </c>
      <c r="O1454" s="2" t="s">
        <v>77</v>
      </c>
      <c r="P1454" s="2" t="s">
        <v>5939</v>
      </c>
      <c r="Q1454" s="2" t="s">
        <v>5940</v>
      </c>
      <c r="R1454" s="2" t="s">
        <v>34</v>
      </c>
      <c r="S1454" s="2">
        <v>818</v>
      </c>
      <c r="T1454" s="2" t="s">
        <v>34</v>
      </c>
      <c r="U1454" s="2" t="s">
        <v>34</v>
      </c>
      <c r="V1454" s="2">
        <v>1302</v>
      </c>
      <c r="W1454" s="2" t="s">
        <v>34</v>
      </c>
      <c r="X1454" s="2">
        <v>134</v>
      </c>
      <c r="Y1454" s="2">
        <v>0</v>
      </c>
      <c r="Z1454" s="2">
        <v>0</v>
      </c>
      <c r="AA1454" s="2">
        <v>0</v>
      </c>
      <c r="AB1454" s="2">
        <v>0</v>
      </c>
      <c r="AC1454" s="2" t="s">
        <v>5258</v>
      </c>
      <c r="AD1454" s="2" t="s">
        <v>34</v>
      </c>
    </row>
    <row r="1455" spans="1:30" x14ac:dyDescent="0.25">
      <c r="A1455" s="2">
        <v>36686440</v>
      </c>
      <c r="B1455" s="2" t="s">
        <v>5534</v>
      </c>
      <c r="C1455" s="2" t="s">
        <v>5941</v>
      </c>
      <c r="D1455" s="2" t="s">
        <v>5466</v>
      </c>
      <c r="E1455" s="2">
        <f>IF(ISNUMBER(SEARCH("无购物",D1455)),1,0)</f>
        <v>1</v>
      </c>
      <c r="F1455" s="2">
        <f>IF(ISNUMBER(SEARCH("无自费",D1455)),1,0)</f>
        <v>1</v>
      </c>
      <c r="G1455" s="2">
        <f>IF(ISNUMBER(SEARCH("成团保障",D1455)),1,0)</f>
        <v>1</v>
      </c>
      <c r="H1455" s="2">
        <f>IF(OR(ISNUMBER(SEARCH("赠取消险",D1455)),ISNUMBER(SEARCH("提前*天免费退",D1455))),1,0)</f>
        <v>0</v>
      </c>
      <c r="I1455" s="2">
        <v>4</v>
      </c>
      <c r="J1455" s="2">
        <v>5</v>
      </c>
      <c r="K1455" s="2" t="s">
        <v>33</v>
      </c>
      <c r="L1455" s="2">
        <v>5471</v>
      </c>
      <c r="M1455" s="2">
        <v>0</v>
      </c>
      <c r="N1455" s="2" t="s">
        <v>34</v>
      </c>
      <c r="O1455" s="2" t="s">
        <v>254</v>
      </c>
      <c r="P1455" s="2" t="s">
        <v>5470</v>
      </c>
      <c r="Q1455" s="2" t="s">
        <v>34</v>
      </c>
      <c r="R1455" s="2" t="s">
        <v>34</v>
      </c>
      <c r="S1455" s="2">
        <v>29</v>
      </c>
      <c r="T1455" s="2">
        <v>42</v>
      </c>
      <c r="U1455" s="2">
        <v>42</v>
      </c>
      <c r="V1455" s="2">
        <v>57</v>
      </c>
      <c r="W1455" s="2">
        <v>70</v>
      </c>
      <c r="X1455" s="2">
        <v>0</v>
      </c>
      <c r="Y1455" s="2">
        <v>13</v>
      </c>
      <c r="Z1455" s="2">
        <v>0</v>
      </c>
      <c r="AA1455" s="2">
        <v>15</v>
      </c>
      <c r="AB1455" s="2">
        <v>13</v>
      </c>
      <c r="AC1455" s="2" t="s">
        <v>5258</v>
      </c>
      <c r="AD1455" s="2" t="s">
        <v>34</v>
      </c>
    </row>
    <row r="1456" spans="1:30" x14ac:dyDescent="0.25">
      <c r="A1456" s="2">
        <v>36696559</v>
      </c>
      <c r="B1456" s="2" t="s">
        <v>5464</v>
      </c>
      <c r="C1456" s="2" t="s">
        <v>5942</v>
      </c>
      <c r="D1456" s="2" t="s">
        <v>3174</v>
      </c>
      <c r="E1456" s="2">
        <f>IF(ISNUMBER(SEARCH("无购物",D1456)),1,0)</f>
        <v>1</v>
      </c>
      <c r="F1456" s="2">
        <f>IF(ISNUMBER(SEARCH("无自费",D1456)),1,0)</f>
        <v>1</v>
      </c>
      <c r="G1456" s="2">
        <f>IF(ISNUMBER(SEARCH("成团保障",D1456)),1,0)</f>
        <v>1</v>
      </c>
      <c r="H1456" s="2">
        <f>IF(OR(ISNUMBER(SEARCH("赠取消险",D1456)),ISNUMBER(SEARCH("提前*天免费退",D1456))),1,0)</f>
        <v>0</v>
      </c>
      <c r="I1456" s="2">
        <v>4</v>
      </c>
      <c r="J1456" s="2">
        <v>11</v>
      </c>
      <c r="K1456" s="2" t="s">
        <v>33</v>
      </c>
      <c r="L1456" s="2">
        <v>3884</v>
      </c>
      <c r="M1456" s="2">
        <v>0</v>
      </c>
      <c r="N1456" s="2" t="s">
        <v>34</v>
      </c>
      <c r="O1456" s="2" t="s">
        <v>254</v>
      </c>
      <c r="P1456" s="2" t="s">
        <v>5470</v>
      </c>
      <c r="Q1456" s="2" t="s">
        <v>34</v>
      </c>
      <c r="R1456" s="2" t="s">
        <v>34</v>
      </c>
      <c r="S1456" s="2">
        <v>51</v>
      </c>
      <c r="T1456" s="2">
        <v>51</v>
      </c>
      <c r="U1456" s="2">
        <v>68</v>
      </c>
      <c r="V1456" s="2">
        <v>70</v>
      </c>
      <c r="W1456" s="2">
        <v>70</v>
      </c>
      <c r="X1456" s="2">
        <v>0</v>
      </c>
      <c r="Y1456" s="2">
        <v>0</v>
      </c>
      <c r="Z1456" s="2">
        <v>17</v>
      </c>
      <c r="AA1456" s="2">
        <v>2</v>
      </c>
      <c r="AB1456" s="2">
        <v>0</v>
      </c>
      <c r="AC1456" s="2" t="s">
        <v>5258</v>
      </c>
      <c r="AD1456" s="2" t="s">
        <v>34</v>
      </c>
    </row>
    <row r="1457" spans="1:30" x14ac:dyDescent="0.25">
      <c r="A1457" s="2">
        <v>36706209</v>
      </c>
      <c r="B1457" s="2" t="s">
        <v>5544</v>
      </c>
      <c r="C1457" s="2" t="s">
        <v>5943</v>
      </c>
      <c r="D1457" s="2" t="s">
        <v>3174</v>
      </c>
      <c r="E1457" s="2">
        <f>IF(ISNUMBER(SEARCH("无购物",D1457)),1,0)</f>
        <v>1</v>
      </c>
      <c r="F1457" s="2">
        <f>IF(ISNUMBER(SEARCH("无自费",D1457)),1,0)</f>
        <v>1</v>
      </c>
      <c r="G1457" s="2">
        <f>IF(ISNUMBER(SEARCH("成团保障",D1457)),1,0)</f>
        <v>1</v>
      </c>
      <c r="H1457" s="2">
        <f>IF(OR(ISNUMBER(SEARCH("赠取消险",D1457)),ISNUMBER(SEARCH("提前*天免费退",D1457))),1,0)</f>
        <v>0</v>
      </c>
      <c r="I1457" s="2">
        <v>5</v>
      </c>
      <c r="J1457" s="2">
        <v>2</v>
      </c>
      <c r="K1457" s="2" t="s">
        <v>33</v>
      </c>
      <c r="L1457" s="2">
        <v>3590</v>
      </c>
      <c r="M1457" s="2">
        <v>0</v>
      </c>
      <c r="N1457" s="2" t="s">
        <v>34</v>
      </c>
      <c r="O1457" s="2" t="s">
        <v>254</v>
      </c>
      <c r="P1457" s="2" t="s">
        <v>5470</v>
      </c>
      <c r="Q1457" s="2" t="s">
        <v>34</v>
      </c>
      <c r="R1457" s="2" t="s">
        <v>34</v>
      </c>
      <c r="S1457" s="2">
        <v>17</v>
      </c>
      <c r="T1457" s="2">
        <v>26</v>
      </c>
      <c r="U1457" s="2">
        <v>33</v>
      </c>
      <c r="V1457" s="2">
        <v>33</v>
      </c>
      <c r="W1457" s="2">
        <v>33</v>
      </c>
      <c r="X1457" s="2">
        <v>0</v>
      </c>
      <c r="Y1457" s="2">
        <v>9</v>
      </c>
      <c r="Z1457" s="2">
        <v>7</v>
      </c>
      <c r="AA1457" s="2">
        <v>0</v>
      </c>
      <c r="AB1457" s="2">
        <v>0</v>
      </c>
      <c r="AC1457" s="2" t="s">
        <v>5258</v>
      </c>
      <c r="AD1457" s="2" t="s">
        <v>34</v>
      </c>
    </row>
    <row r="1458" spans="1:30" x14ac:dyDescent="0.25">
      <c r="A1458" s="2">
        <v>36717409</v>
      </c>
      <c r="B1458" s="2" t="s">
        <v>5373</v>
      </c>
      <c r="C1458" s="2" t="s">
        <v>5944</v>
      </c>
      <c r="D1458" s="2" t="s">
        <v>161</v>
      </c>
      <c r="E1458" s="2">
        <f>IF(ISNUMBER(SEARCH("无购物",D1458)),1,0)</f>
        <v>1</v>
      </c>
      <c r="F1458" s="2">
        <f>IF(ISNUMBER(SEARCH("无自费",D1458)),1,0)</f>
        <v>0</v>
      </c>
      <c r="G1458" s="2">
        <f>IF(ISNUMBER(SEARCH("成团保障",D1458)),1,0)</f>
        <v>1</v>
      </c>
      <c r="H1458" s="2">
        <f>IF(OR(ISNUMBER(SEARCH("赠取消险",D1458)),ISNUMBER(SEARCH("提前*天免费退",D1458))),1,0)</f>
        <v>0</v>
      </c>
      <c r="I1458" s="2" t="s">
        <v>34</v>
      </c>
      <c r="J1458" s="2" t="s">
        <v>34</v>
      </c>
      <c r="K1458" s="2" t="s">
        <v>33</v>
      </c>
      <c r="L1458" s="2">
        <v>1023</v>
      </c>
      <c r="M1458" s="2">
        <v>0</v>
      </c>
      <c r="N1458" s="2" t="s">
        <v>34</v>
      </c>
      <c r="O1458" s="2" t="s">
        <v>77</v>
      </c>
      <c r="P1458" s="2" t="s">
        <v>5827</v>
      </c>
      <c r="Q1458" s="2" t="s">
        <v>34</v>
      </c>
      <c r="R1458" s="2" t="s">
        <v>34</v>
      </c>
      <c r="S1458" s="2">
        <v>6</v>
      </c>
      <c r="T1458" s="2">
        <v>8</v>
      </c>
      <c r="U1458" s="2">
        <v>17</v>
      </c>
      <c r="V1458" s="2">
        <v>32</v>
      </c>
      <c r="W1458" s="2">
        <v>38</v>
      </c>
      <c r="X1458" s="2">
        <v>2</v>
      </c>
      <c r="Y1458" s="2">
        <v>2</v>
      </c>
      <c r="Z1458" s="2">
        <v>9</v>
      </c>
      <c r="AA1458" s="2">
        <v>15</v>
      </c>
      <c r="AB1458" s="2">
        <v>6</v>
      </c>
      <c r="AC1458" s="2" t="s">
        <v>5258</v>
      </c>
      <c r="AD1458" s="2" t="s">
        <v>34</v>
      </c>
    </row>
    <row r="1459" spans="1:30" x14ac:dyDescent="0.25">
      <c r="A1459" s="2">
        <v>36770360</v>
      </c>
      <c r="B1459" s="2" t="s">
        <v>4778</v>
      </c>
      <c r="C1459" s="2" t="s">
        <v>4779</v>
      </c>
      <c r="D1459" s="2" t="s">
        <v>5945</v>
      </c>
      <c r="E1459" s="2">
        <f>IF(ISNUMBER(SEARCH("无购物",D1459)),1,0)</f>
        <v>1</v>
      </c>
      <c r="F1459" s="2">
        <f>IF(ISNUMBER(SEARCH("无自费",D1459)),1,0)</f>
        <v>0</v>
      </c>
      <c r="G1459" s="2">
        <f>IF(ISNUMBER(SEARCH("成团保障",D1459)),1,0)</f>
        <v>1</v>
      </c>
      <c r="H1459" s="2">
        <f>IF(OR(ISNUMBER(SEARCH("赠取消险",D1459)),ISNUMBER(SEARCH("提前*天免费退",D1459))),1,0)</f>
        <v>0</v>
      </c>
      <c r="I1459" s="2">
        <v>4</v>
      </c>
      <c r="J1459" s="2">
        <v>6</v>
      </c>
      <c r="K1459" s="2" t="s">
        <v>33</v>
      </c>
      <c r="L1459" s="2">
        <v>3158</v>
      </c>
      <c r="M1459" s="2">
        <v>1</v>
      </c>
      <c r="N1459" s="2">
        <v>25</v>
      </c>
      <c r="O1459" s="2" t="s">
        <v>77</v>
      </c>
      <c r="P1459" s="2" t="s">
        <v>5946</v>
      </c>
      <c r="Q1459" s="2" t="s">
        <v>5947</v>
      </c>
      <c r="R1459" s="2" t="s">
        <v>34</v>
      </c>
      <c r="S1459" s="2">
        <v>31</v>
      </c>
      <c r="T1459" s="2">
        <v>76</v>
      </c>
      <c r="U1459" s="2">
        <v>201</v>
      </c>
      <c r="V1459" s="2">
        <v>218</v>
      </c>
      <c r="W1459" s="2">
        <v>224</v>
      </c>
      <c r="X1459" s="2">
        <v>5</v>
      </c>
      <c r="Y1459" s="2">
        <v>45</v>
      </c>
      <c r="Z1459" s="2">
        <v>125</v>
      </c>
      <c r="AA1459" s="2">
        <v>17</v>
      </c>
      <c r="AB1459" s="2">
        <v>6</v>
      </c>
      <c r="AC1459" s="2" t="s">
        <v>5258</v>
      </c>
      <c r="AD1459" s="2" t="s">
        <v>34</v>
      </c>
    </row>
    <row r="1460" spans="1:30" x14ac:dyDescent="0.25">
      <c r="A1460" s="2">
        <v>36810098</v>
      </c>
      <c r="B1460" s="2" t="s">
        <v>5464</v>
      </c>
      <c r="C1460" s="2" t="s">
        <v>5948</v>
      </c>
      <c r="D1460" s="2" t="s">
        <v>5622</v>
      </c>
      <c r="E1460" s="2">
        <f>IF(ISNUMBER(SEARCH("无购物",D1460)),1,0)</f>
        <v>1</v>
      </c>
      <c r="F1460" s="2">
        <f>IF(ISNUMBER(SEARCH("无自费",D1460)),1,0)</f>
        <v>1</v>
      </c>
      <c r="G1460" s="2">
        <f>IF(ISNUMBER(SEARCH("成团保障",D1460)),1,0)</f>
        <v>1</v>
      </c>
      <c r="H1460" s="2">
        <f>IF(OR(ISNUMBER(SEARCH("赠取消险",D1460)),ISNUMBER(SEARCH("提前*天免费退",D1460))),1,0)</f>
        <v>0</v>
      </c>
      <c r="I1460" s="2">
        <v>4</v>
      </c>
      <c r="J1460" s="2">
        <v>22</v>
      </c>
      <c r="K1460" s="2" t="s">
        <v>5837</v>
      </c>
      <c r="L1460" s="2">
        <v>3545</v>
      </c>
      <c r="M1460" s="2">
        <v>1</v>
      </c>
      <c r="N1460" s="2">
        <v>100</v>
      </c>
      <c r="O1460" s="2" t="s">
        <v>254</v>
      </c>
      <c r="P1460" s="2" t="s">
        <v>5838</v>
      </c>
      <c r="Q1460" s="2" t="s">
        <v>5949</v>
      </c>
      <c r="R1460" s="2" t="s">
        <v>34</v>
      </c>
      <c r="S1460" s="2">
        <v>215</v>
      </c>
      <c r="T1460" s="2">
        <v>265</v>
      </c>
      <c r="U1460" s="2">
        <v>278</v>
      </c>
      <c r="V1460" s="2">
        <v>278</v>
      </c>
      <c r="W1460" s="2">
        <v>293</v>
      </c>
      <c r="X1460" s="2">
        <v>14</v>
      </c>
      <c r="Y1460" s="2">
        <v>50</v>
      </c>
      <c r="Z1460" s="2">
        <v>13</v>
      </c>
      <c r="AA1460" s="2">
        <v>0</v>
      </c>
      <c r="AB1460" s="2">
        <v>15</v>
      </c>
      <c r="AC1460" s="2" t="s">
        <v>5258</v>
      </c>
      <c r="AD1460" s="2" t="s">
        <v>34</v>
      </c>
    </row>
    <row r="1461" spans="1:30" x14ac:dyDescent="0.25">
      <c r="A1461" s="2">
        <v>36826776</v>
      </c>
      <c r="B1461" s="2" t="s">
        <v>5846</v>
      </c>
      <c r="C1461" s="2" t="s">
        <v>5950</v>
      </c>
      <c r="D1461" s="2" t="s">
        <v>5951</v>
      </c>
      <c r="E1461" s="2">
        <f>IF(ISNUMBER(SEARCH("无购物",D1461)),1,0)</f>
        <v>1</v>
      </c>
      <c r="F1461" s="2">
        <f>IF(ISNUMBER(SEARCH("无自费",D1461)),1,0)</f>
        <v>1</v>
      </c>
      <c r="G1461" s="2">
        <f>IF(ISNUMBER(SEARCH("成团保障",D1461)),1,0)</f>
        <v>1</v>
      </c>
      <c r="H1461" s="2">
        <f>IF(OR(ISNUMBER(SEARCH("赠取消险",D1461)),ISNUMBER(SEARCH("提前*天免费退",D1461))),1,0)</f>
        <v>0</v>
      </c>
      <c r="I1461" s="2">
        <v>5</v>
      </c>
      <c r="J1461" s="2">
        <v>4</v>
      </c>
      <c r="K1461" s="2" t="s">
        <v>5837</v>
      </c>
      <c r="L1461" s="2">
        <v>6475</v>
      </c>
      <c r="M1461" s="2">
        <v>0</v>
      </c>
      <c r="N1461" s="2" t="s">
        <v>34</v>
      </c>
      <c r="O1461" s="2" t="s">
        <v>254</v>
      </c>
      <c r="P1461" s="2" t="s">
        <v>5838</v>
      </c>
      <c r="Q1461" s="2" t="s">
        <v>34</v>
      </c>
      <c r="R1461" s="2" t="s">
        <v>34</v>
      </c>
      <c r="S1461" s="2">
        <v>38</v>
      </c>
      <c r="T1461" s="2">
        <v>50</v>
      </c>
      <c r="U1461" s="2">
        <v>50</v>
      </c>
      <c r="V1461" s="2">
        <v>50</v>
      </c>
      <c r="W1461" s="2">
        <v>64</v>
      </c>
      <c r="X1461" s="2">
        <v>0</v>
      </c>
      <c r="Y1461" s="2">
        <v>12</v>
      </c>
      <c r="Z1461" s="2">
        <v>0</v>
      </c>
      <c r="AA1461" s="2">
        <v>0</v>
      </c>
      <c r="AB1461" s="2">
        <v>14</v>
      </c>
      <c r="AC1461" s="2" t="s">
        <v>5258</v>
      </c>
      <c r="AD1461" s="2" t="s">
        <v>34</v>
      </c>
    </row>
    <row r="1462" spans="1:30" x14ac:dyDescent="0.25">
      <c r="A1462" s="2">
        <v>36907045</v>
      </c>
      <c r="B1462" s="2" t="s">
        <v>5703</v>
      </c>
      <c r="C1462" s="2" t="s">
        <v>5952</v>
      </c>
      <c r="D1462" s="2" t="s">
        <v>5953</v>
      </c>
      <c r="E1462" s="2">
        <f>IF(ISNUMBER(SEARCH("无购物",D1462)),1,0)</f>
        <v>1</v>
      </c>
      <c r="F1462" s="2">
        <f>IF(ISNUMBER(SEARCH("无自费",D1462)),1,0)</f>
        <v>1</v>
      </c>
      <c r="G1462" s="2">
        <f>IF(ISNUMBER(SEARCH("成团保障",D1462)),1,0)</f>
        <v>1</v>
      </c>
      <c r="H1462" s="2">
        <f>IF(OR(ISNUMBER(SEARCH("赠取消险",D1462)),ISNUMBER(SEARCH("提前*天免费退",D1462))),1,0)</f>
        <v>0</v>
      </c>
      <c r="I1462" s="2">
        <v>5</v>
      </c>
      <c r="J1462" s="2">
        <v>1</v>
      </c>
      <c r="K1462" s="2" t="s">
        <v>5837</v>
      </c>
      <c r="L1462" s="2">
        <v>4386</v>
      </c>
      <c r="M1462" s="2">
        <v>0</v>
      </c>
      <c r="N1462" s="2" t="s">
        <v>34</v>
      </c>
      <c r="O1462" s="2" t="s">
        <v>254</v>
      </c>
      <c r="P1462" s="2" t="s">
        <v>5954</v>
      </c>
      <c r="Q1462" s="2" t="s">
        <v>5955</v>
      </c>
      <c r="R1462" s="2" t="s">
        <v>34</v>
      </c>
      <c r="S1462" s="2">
        <v>10</v>
      </c>
      <c r="T1462" s="2">
        <v>14</v>
      </c>
      <c r="U1462" s="2">
        <v>16</v>
      </c>
      <c r="V1462" s="2">
        <v>16</v>
      </c>
      <c r="W1462" s="2">
        <v>19</v>
      </c>
      <c r="X1462" s="2">
        <v>0</v>
      </c>
      <c r="Y1462" s="2">
        <v>4</v>
      </c>
      <c r="Z1462" s="2">
        <v>2</v>
      </c>
      <c r="AA1462" s="2">
        <v>0</v>
      </c>
      <c r="AB1462" s="2">
        <v>3</v>
      </c>
      <c r="AC1462" s="2" t="s">
        <v>5258</v>
      </c>
      <c r="AD1462" s="2" t="s">
        <v>34</v>
      </c>
    </row>
    <row r="1463" spans="1:30" x14ac:dyDescent="0.25">
      <c r="A1463" s="2">
        <v>36928635</v>
      </c>
      <c r="B1463" s="2" t="s">
        <v>5332</v>
      </c>
      <c r="C1463" s="2" t="s">
        <v>5956</v>
      </c>
      <c r="D1463" s="2" t="s">
        <v>2813</v>
      </c>
      <c r="E1463" s="2">
        <f>IF(ISNUMBER(SEARCH("无购物",D1463)),1,0)</f>
        <v>1</v>
      </c>
      <c r="F1463" s="2">
        <f>IF(ISNUMBER(SEARCH("无自费",D1463)),1,0)</f>
        <v>0</v>
      </c>
      <c r="G1463" s="2">
        <f>IF(ISNUMBER(SEARCH("成团保障",D1463)),1,0)</f>
        <v>1</v>
      </c>
      <c r="H1463" s="2">
        <f>IF(OR(ISNUMBER(SEARCH("赠取消险",D1463)),ISNUMBER(SEARCH("提前*天免费退",D1463))),1,0)</f>
        <v>0</v>
      </c>
      <c r="I1463" s="2">
        <v>5</v>
      </c>
      <c r="J1463" s="2">
        <v>82</v>
      </c>
      <c r="K1463" s="2" t="s">
        <v>5888</v>
      </c>
      <c r="L1463" s="2">
        <v>1388</v>
      </c>
      <c r="M1463" s="2">
        <v>1</v>
      </c>
      <c r="N1463" s="2">
        <v>150</v>
      </c>
      <c r="O1463" s="2" t="s">
        <v>77</v>
      </c>
      <c r="P1463" s="2" t="s">
        <v>5957</v>
      </c>
      <c r="Q1463" s="2" t="s">
        <v>5958</v>
      </c>
      <c r="R1463" s="2" t="s">
        <v>34</v>
      </c>
      <c r="S1463" s="2">
        <v>687</v>
      </c>
      <c r="T1463" s="2">
        <v>695</v>
      </c>
      <c r="U1463" s="2" t="s">
        <v>34</v>
      </c>
      <c r="V1463" s="2">
        <v>1238</v>
      </c>
      <c r="W1463" s="2" t="s">
        <v>34</v>
      </c>
      <c r="X1463" s="2">
        <v>255</v>
      </c>
      <c r="Y1463" s="2">
        <v>8</v>
      </c>
      <c r="Z1463" s="2">
        <v>0</v>
      </c>
      <c r="AA1463" s="2">
        <v>0</v>
      </c>
      <c r="AB1463" s="2">
        <v>0</v>
      </c>
      <c r="AC1463" s="2" t="s">
        <v>5258</v>
      </c>
      <c r="AD1463" s="2" t="s">
        <v>34</v>
      </c>
    </row>
    <row r="1464" spans="1:30" x14ac:dyDescent="0.25">
      <c r="A1464" s="2">
        <v>37007170</v>
      </c>
      <c r="B1464" s="2" t="s">
        <v>5761</v>
      </c>
      <c r="C1464" s="2" t="s">
        <v>5959</v>
      </c>
      <c r="D1464" s="2" t="s">
        <v>5960</v>
      </c>
      <c r="E1464" s="2">
        <f>IF(ISNUMBER(SEARCH("无购物",D1464)),1,0)</f>
        <v>1</v>
      </c>
      <c r="F1464" s="2">
        <f>IF(ISNUMBER(SEARCH("无自费",D1464)),1,0)</f>
        <v>0</v>
      </c>
      <c r="G1464" s="2">
        <f>IF(ISNUMBER(SEARCH("成团保障",D1464)),1,0)</f>
        <v>1</v>
      </c>
      <c r="H1464" s="2">
        <f>IF(OR(ISNUMBER(SEARCH("赠取消险",D1464)),ISNUMBER(SEARCH("提前*天免费退",D1464))),1,0)</f>
        <v>0</v>
      </c>
      <c r="I1464" s="2">
        <v>4</v>
      </c>
      <c r="J1464" s="2">
        <v>13</v>
      </c>
      <c r="K1464" s="2" t="s">
        <v>5837</v>
      </c>
      <c r="L1464" s="2">
        <v>2120</v>
      </c>
      <c r="M1464" s="2">
        <v>0</v>
      </c>
      <c r="N1464" s="2" t="s">
        <v>34</v>
      </c>
      <c r="O1464" s="2" t="s">
        <v>254</v>
      </c>
      <c r="P1464" s="2" t="s">
        <v>5961</v>
      </c>
      <c r="Q1464" s="2" t="s">
        <v>5962</v>
      </c>
      <c r="R1464" s="2" t="s">
        <v>34</v>
      </c>
      <c r="S1464" s="2">
        <v>106</v>
      </c>
      <c r="T1464" s="2">
        <v>113</v>
      </c>
      <c r="U1464" s="2">
        <v>126</v>
      </c>
      <c r="V1464" s="2">
        <v>132</v>
      </c>
      <c r="W1464" s="2">
        <v>150</v>
      </c>
      <c r="X1464" s="2">
        <v>4</v>
      </c>
      <c r="Y1464" s="2">
        <v>7</v>
      </c>
      <c r="Z1464" s="2">
        <v>13</v>
      </c>
      <c r="AA1464" s="2">
        <v>6</v>
      </c>
      <c r="AB1464" s="2">
        <v>18</v>
      </c>
      <c r="AC1464" s="2" t="s">
        <v>5258</v>
      </c>
      <c r="AD1464" s="2" t="s">
        <v>34</v>
      </c>
    </row>
    <row r="1465" spans="1:30" x14ac:dyDescent="0.25">
      <c r="A1465" s="2">
        <v>37012320</v>
      </c>
      <c r="B1465" s="2" t="s">
        <v>5915</v>
      </c>
      <c r="C1465" s="2" t="s">
        <v>5963</v>
      </c>
      <c r="D1465" s="2" t="s">
        <v>5964</v>
      </c>
      <c r="E1465" s="2">
        <f>IF(ISNUMBER(SEARCH("无购物",D1465)),1,0)</f>
        <v>1</v>
      </c>
      <c r="F1465" s="2">
        <f>IF(ISNUMBER(SEARCH("无自费",D1465)),1,0)</f>
        <v>0</v>
      </c>
      <c r="G1465" s="2">
        <f>IF(ISNUMBER(SEARCH("成团保障",D1465)),1,0)</f>
        <v>1</v>
      </c>
      <c r="H1465" s="2">
        <f>IF(OR(ISNUMBER(SEARCH("赠取消险",D1465)),ISNUMBER(SEARCH("提前*天免费退",D1465))),1,0)</f>
        <v>0</v>
      </c>
      <c r="I1465" s="2">
        <v>5</v>
      </c>
      <c r="J1465" s="2">
        <v>5</v>
      </c>
      <c r="K1465" s="2" t="s">
        <v>5837</v>
      </c>
      <c r="L1465" s="2">
        <v>2625</v>
      </c>
      <c r="M1465" s="2">
        <v>0</v>
      </c>
      <c r="N1465" s="2" t="s">
        <v>34</v>
      </c>
      <c r="O1465" s="2" t="s">
        <v>254</v>
      </c>
      <c r="P1465" s="2" t="s">
        <v>5838</v>
      </c>
      <c r="Q1465" s="2" t="s">
        <v>34</v>
      </c>
      <c r="R1465" s="2" t="s">
        <v>34</v>
      </c>
      <c r="S1465" s="2">
        <v>28</v>
      </c>
      <c r="T1465" s="2">
        <v>31</v>
      </c>
      <c r="U1465" s="2">
        <v>41</v>
      </c>
      <c r="V1465" s="2">
        <v>46</v>
      </c>
      <c r="W1465" s="2">
        <v>64</v>
      </c>
      <c r="X1465" s="2">
        <v>0</v>
      </c>
      <c r="Y1465" s="2">
        <v>3</v>
      </c>
      <c r="Z1465" s="2">
        <v>10</v>
      </c>
      <c r="AA1465" s="2">
        <v>5</v>
      </c>
      <c r="AB1465" s="2">
        <v>18</v>
      </c>
      <c r="AC1465" s="2" t="s">
        <v>5258</v>
      </c>
      <c r="AD1465" s="2" t="s">
        <v>34</v>
      </c>
    </row>
    <row r="1466" spans="1:30" x14ac:dyDescent="0.25">
      <c r="A1466" s="2">
        <v>37013611</v>
      </c>
      <c r="B1466" s="2" t="s">
        <v>5544</v>
      </c>
      <c r="C1466" s="2" t="s">
        <v>5965</v>
      </c>
      <c r="D1466" s="2" t="s">
        <v>5622</v>
      </c>
      <c r="E1466" s="2">
        <f>IF(ISNUMBER(SEARCH("无购物",D1466)),1,0)</f>
        <v>1</v>
      </c>
      <c r="F1466" s="2">
        <f>IF(ISNUMBER(SEARCH("无自费",D1466)),1,0)</f>
        <v>1</v>
      </c>
      <c r="G1466" s="2">
        <f>IF(ISNUMBER(SEARCH("成团保障",D1466)),1,0)</f>
        <v>1</v>
      </c>
      <c r="H1466" s="2">
        <f>IF(OR(ISNUMBER(SEARCH("赠取消险",D1466)),ISNUMBER(SEARCH("提前*天免费退",D1466))),1,0)</f>
        <v>0</v>
      </c>
      <c r="I1466" s="2">
        <v>5</v>
      </c>
      <c r="J1466" s="2">
        <v>7</v>
      </c>
      <c r="K1466" s="2" t="s">
        <v>5837</v>
      </c>
      <c r="L1466" s="2">
        <v>3482</v>
      </c>
      <c r="M1466" s="2">
        <v>1</v>
      </c>
      <c r="N1466" s="2">
        <v>200</v>
      </c>
      <c r="O1466" s="2" t="s">
        <v>254</v>
      </c>
      <c r="P1466" s="2" t="s">
        <v>5838</v>
      </c>
      <c r="Q1466" s="2" t="s">
        <v>5966</v>
      </c>
      <c r="R1466" s="2" t="s">
        <v>34</v>
      </c>
      <c r="S1466" s="2">
        <v>99</v>
      </c>
      <c r="T1466" s="2">
        <v>114</v>
      </c>
      <c r="U1466" s="2">
        <v>121</v>
      </c>
      <c r="V1466" s="2">
        <v>137</v>
      </c>
      <c r="W1466" s="2">
        <v>153</v>
      </c>
      <c r="X1466" s="2">
        <v>5</v>
      </c>
      <c r="Y1466" s="2">
        <v>15</v>
      </c>
      <c r="Z1466" s="2">
        <v>7</v>
      </c>
      <c r="AA1466" s="2">
        <v>16</v>
      </c>
      <c r="AB1466" s="2">
        <v>16</v>
      </c>
      <c r="AC1466" s="2" t="s">
        <v>5258</v>
      </c>
      <c r="AD1466" s="2" t="s">
        <v>34</v>
      </c>
    </row>
    <row r="1467" spans="1:30" x14ac:dyDescent="0.25">
      <c r="A1467" s="2">
        <v>37020833</v>
      </c>
      <c r="B1467" s="2" t="s">
        <v>5967</v>
      </c>
      <c r="C1467" s="2" t="s">
        <v>5968</v>
      </c>
      <c r="D1467" s="2" t="s">
        <v>5969</v>
      </c>
      <c r="E1467" s="2">
        <f>IF(ISNUMBER(SEARCH("无购物",D1467)),1,0)</f>
        <v>1</v>
      </c>
      <c r="F1467" s="2">
        <f>IF(ISNUMBER(SEARCH("无自费",D1467)),1,0)</f>
        <v>1</v>
      </c>
      <c r="G1467" s="2">
        <f>IF(ISNUMBER(SEARCH("成团保障",D1467)),1,0)</f>
        <v>1</v>
      </c>
      <c r="H1467" s="2">
        <f>IF(OR(ISNUMBER(SEARCH("赠取消险",D1467)),ISNUMBER(SEARCH("提前*天免费退",D1467))),1,0)</f>
        <v>0</v>
      </c>
      <c r="I1467" s="2">
        <v>5</v>
      </c>
      <c r="J1467" s="2">
        <v>6</v>
      </c>
      <c r="K1467" s="2" t="s">
        <v>33</v>
      </c>
      <c r="L1467" s="2">
        <v>5341</v>
      </c>
      <c r="M1467" s="2">
        <v>1</v>
      </c>
      <c r="N1467" s="2">
        <v>100</v>
      </c>
      <c r="O1467" s="2" t="s">
        <v>254</v>
      </c>
      <c r="P1467" s="2" t="s">
        <v>5844</v>
      </c>
      <c r="Q1467" s="2" t="s">
        <v>34</v>
      </c>
      <c r="R1467" s="2" t="s">
        <v>34</v>
      </c>
      <c r="S1467" s="2">
        <v>77</v>
      </c>
      <c r="T1467" s="2">
        <v>123</v>
      </c>
      <c r="U1467" s="2">
        <v>269</v>
      </c>
      <c r="V1467" s="2">
        <v>278</v>
      </c>
      <c r="W1467" s="2">
        <v>286</v>
      </c>
      <c r="X1467" s="2">
        <v>37</v>
      </c>
      <c r="Y1467" s="2">
        <v>46</v>
      </c>
      <c r="Z1467" s="2">
        <v>146</v>
      </c>
      <c r="AA1467" s="2">
        <v>9</v>
      </c>
      <c r="AB1467" s="2">
        <v>8</v>
      </c>
      <c r="AC1467" s="2" t="s">
        <v>5258</v>
      </c>
      <c r="AD1467" s="2" t="s">
        <v>34</v>
      </c>
    </row>
    <row r="1468" spans="1:30" x14ac:dyDescent="0.25">
      <c r="A1468" s="2">
        <v>37139962</v>
      </c>
      <c r="B1468" s="2" t="s">
        <v>5459</v>
      </c>
      <c r="C1468" s="2" t="s">
        <v>5970</v>
      </c>
      <c r="D1468" s="2" t="s">
        <v>5971</v>
      </c>
      <c r="E1468" s="2">
        <f>IF(ISNUMBER(SEARCH("无购物",D1468)),1,0)</f>
        <v>1</v>
      </c>
      <c r="F1468" s="2">
        <f>IF(ISNUMBER(SEARCH("无自费",D1468)),1,0)</f>
        <v>1</v>
      </c>
      <c r="G1468" s="2">
        <f>IF(ISNUMBER(SEARCH("成团保障",D1468)),1,0)</f>
        <v>1</v>
      </c>
      <c r="H1468" s="2">
        <f>IF(OR(ISNUMBER(SEARCH("赠取消险",D1468)),ISNUMBER(SEARCH("提前*天免费退",D1468))),1,0)</f>
        <v>0</v>
      </c>
      <c r="I1468" s="2">
        <v>5</v>
      </c>
      <c r="J1468" s="2">
        <v>8</v>
      </c>
      <c r="K1468" s="2" t="s">
        <v>33</v>
      </c>
      <c r="L1468" s="2">
        <v>298</v>
      </c>
      <c r="M1468" s="2">
        <v>0</v>
      </c>
      <c r="N1468" s="2" t="s">
        <v>34</v>
      </c>
      <c r="O1468" s="2" t="s">
        <v>77</v>
      </c>
      <c r="P1468" s="2" t="s">
        <v>5972</v>
      </c>
      <c r="Q1468" s="2" t="s">
        <v>5973</v>
      </c>
      <c r="R1468" s="2" t="s">
        <v>34</v>
      </c>
      <c r="S1468" s="2">
        <v>62</v>
      </c>
      <c r="T1468" s="2">
        <v>71</v>
      </c>
      <c r="U1468" s="2">
        <v>73</v>
      </c>
      <c r="V1468" s="2">
        <v>88</v>
      </c>
      <c r="W1468" s="2">
        <v>104</v>
      </c>
      <c r="X1468" s="2">
        <v>10</v>
      </c>
      <c r="Y1468" s="2">
        <v>9</v>
      </c>
      <c r="Z1468" s="2">
        <v>2</v>
      </c>
      <c r="AA1468" s="2">
        <v>15</v>
      </c>
      <c r="AB1468" s="2">
        <v>16</v>
      </c>
      <c r="AC1468" s="2" t="s">
        <v>5258</v>
      </c>
      <c r="AD1468" s="2" t="s">
        <v>34</v>
      </c>
    </row>
    <row r="1469" spans="1:30" x14ac:dyDescent="0.25">
      <c r="A1469" s="2">
        <v>37162037</v>
      </c>
      <c r="B1469" s="2" t="s">
        <v>5332</v>
      </c>
      <c r="C1469" s="2" t="s">
        <v>5974</v>
      </c>
      <c r="D1469" s="2" t="s">
        <v>5975</v>
      </c>
      <c r="E1469" s="2">
        <f>IF(ISNUMBER(SEARCH("无购物",D1469)),1,0)</f>
        <v>0</v>
      </c>
      <c r="F1469" s="2">
        <f>IF(ISNUMBER(SEARCH("无自费",D1469)),1,0)</f>
        <v>0</v>
      </c>
      <c r="G1469" s="2">
        <f>IF(ISNUMBER(SEARCH("成团保障",D1469)),1,0)</f>
        <v>1</v>
      </c>
      <c r="H1469" s="2">
        <f>IF(OR(ISNUMBER(SEARCH("赠取消险",D1469)),ISNUMBER(SEARCH("提前*天免费退",D1469))),1,0)</f>
        <v>1</v>
      </c>
      <c r="I1469" s="2">
        <v>5</v>
      </c>
      <c r="J1469" s="2">
        <v>31</v>
      </c>
      <c r="K1469" s="2" t="s">
        <v>1116</v>
      </c>
      <c r="L1469" s="2">
        <v>1400</v>
      </c>
      <c r="M1469" s="2">
        <v>0</v>
      </c>
      <c r="N1469" s="2" t="s">
        <v>34</v>
      </c>
      <c r="O1469" s="2" t="s">
        <v>77</v>
      </c>
      <c r="P1469" s="2" t="s">
        <v>5976</v>
      </c>
      <c r="Q1469" s="2" t="s">
        <v>5977</v>
      </c>
      <c r="R1469" s="2" t="s">
        <v>34</v>
      </c>
      <c r="S1469" s="2" t="s">
        <v>34</v>
      </c>
      <c r="T1469" s="2">
        <v>182</v>
      </c>
      <c r="U1469" s="2">
        <v>255</v>
      </c>
      <c r="V1469" s="2">
        <v>268</v>
      </c>
      <c r="W1469" s="2">
        <v>304</v>
      </c>
      <c r="X1469" s="2">
        <v>0</v>
      </c>
      <c r="Y1469" s="2">
        <v>0</v>
      </c>
      <c r="Z1469" s="2">
        <v>73</v>
      </c>
      <c r="AA1469" s="2">
        <v>13</v>
      </c>
      <c r="AB1469" s="2">
        <v>36</v>
      </c>
      <c r="AC1469" s="2" t="s">
        <v>5258</v>
      </c>
      <c r="AD1469" s="2" t="s">
        <v>34</v>
      </c>
    </row>
    <row r="1470" spans="1:30" x14ac:dyDescent="0.25">
      <c r="A1470" s="2">
        <v>37262691</v>
      </c>
      <c r="B1470" s="2" t="s">
        <v>5978</v>
      </c>
      <c r="C1470" s="2" t="s">
        <v>5979</v>
      </c>
      <c r="D1470" s="2" t="s">
        <v>5980</v>
      </c>
      <c r="E1470" s="2">
        <f>IF(ISNUMBER(SEARCH("无购物",D1470)),1,0)</f>
        <v>0</v>
      </c>
      <c r="F1470" s="2">
        <f>IF(ISNUMBER(SEARCH("无自费",D1470)),1,0)</f>
        <v>0</v>
      </c>
      <c r="G1470" s="2">
        <f>IF(ISNUMBER(SEARCH("成团保障",D1470)),1,0)</f>
        <v>1</v>
      </c>
      <c r="H1470" s="2">
        <f>IF(OR(ISNUMBER(SEARCH("赠取消险",D1470)),ISNUMBER(SEARCH("提前*天免费退",D1470))),1,0)</f>
        <v>0</v>
      </c>
      <c r="I1470" s="2">
        <v>5</v>
      </c>
      <c r="J1470" s="2">
        <v>2</v>
      </c>
      <c r="K1470" s="2" t="s">
        <v>5981</v>
      </c>
      <c r="L1470" s="2">
        <v>850</v>
      </c>
      <c r="M1470" s="2">
        <v>0</v>
      </c>
      <c r="N1470" s="2" t="s">
        <v>34</v>
      </c>
      <c r="O1470" s="2" t="s">
        <v>77</v>
      </c>
      <c r="P1470" s="2" t="s">
        <v>5982</v>
      </c>
      <c r="Q1470" s="2" t="s">
        <v>5983</v>
      </c>
      <c r="R1470" s="2" t="s">
        <v>34</v>
      </c>
      <c r="S1470" s="2">
        <v>189</v>
      </c>
      <c r="T1470" s="2">
        <v>293</v>
      </c>
      <c r="U1470" s="2">
        <v>322</v>
      </c>
      <c r="V1470" s="2">
        <v>366</v>
      </c>
      <c r="W1470" s="2">
        <v>426</v>
      </c>
      <c r="X1470" s="2">
        <v>84</v>
      </c>
      <c r="Y1470" s="2">
        <v>104</v>
      </c>
      <c r="Z1470" s="2">
        <v>29</v>
      </c>
      <c r="AA1470" s="2">
        <v>44</v>
      </c>
      <c r="AB1470" s="2">
        <v>60</v>
      </c>
      <c r="AC1470" s="2" t="s">
        <v>5258</v>
      </c>
      <c r="AD1470" s="2" t="s">
        <v>34</v>
      </c>
    </row>
    <row r="1471" spans="1:30" x14ac:dyDescent="0.25">
      <c r="A1471" s="2">
        <v>37354124</v>
      </c>
      <c r="B1471" s="2" t="s">
        <v>5984</v>
      </c>
      <c r="C1471" s="2" t="s">
        <v>34</v>
      </c>
      <c r="D1471" s="2" t="s">
        <v>5985</v>
      </c>
      <c r="E1471" s="2">
        <f>IF(ISNUMBER(SEARCH("无购物",D1471)),1,0)</f>
        <v>1</v>
      </c>
      <c r="F1471" s="2">
        <f>IF(ISNUMBER(SEARCH("无自费",D1471)),1,0)</f>
        <v>0</v>
      </c>
      <c r="G1471" s="2">
        <f>IF(ISNUMBER(SEARCH("成团保障",D1471)),1,0)</f>
        <v>0</v>
      </c>
      <c r="H1471" s="2">
        <f>IF(OR(ISNUMBER(SEARCH("赠取消险",D1471)),ISNUMBER(SEARCH("提前*天免费退",D1471))),1,0)</f>
        <v>0</v>
      </c>
      <c r="I1471" s="2">
        <v>3</v>
      </c>
      <c r="J1471" s="2">
        <v>3</v>
      </c>
      <c r="K1471" s="2" t="s">
        <v>34</v>
      </c>
      <c r="L1471" s="2">
        <v>199</v>
      </c>
      <c r="M1471" s="2">
        <v>0</v>
      </c>
      <c r="N1471" s="2" t="s">
        <v>34</v>
      </c>
      <c r="O1471" s="2" t="s">
        <v>5497</v>
      </c>
      <c r="P1471" s="2" t="s">
        <v>5986</v>
      </c>
      <c r="Q1471" s="2" t="s">
        <v>34</v>
      </c>
      <c r="R1471" s="2" t="s">
        <v>34</v>
      </c>
      <c r="S1471" s="2">
        <v>75</v>
      </c>
      <c r="T1471" s="2">
        <v>101</v>
      </c>
      <c r="U1471" s="2">
        <v>122</v>
      </c>
      <c r="V1471" s="2">
        <v>122</v>
      </c>
      <c r="W1471" s="2">
        <v>128</v>
      </c>
      <c r="X1471" s="2">
        <v>6</v>
      </c>
      <c r="Y1471" s="2">
        <v>26</v>
      </c>
      <c r="Z1471" s="2">
        <v>21</v>
      </c>
      <c r="AA1471" s="2">
        <v>0</v>
      </c>
      <c r="AB1471" s="2">
        <v>6</v>
      </c>
      <c r="AC1471" s="2" t="s">
        <v>5258</v>
      </c>
      <c r="AD1471" s="2" t="s">
        <v>34</v>
      </c>
    </row>
    <row r="1472" spans="1:30" x14ac:dyDescent="0.25">
      <c r="A1472" s="2">
        <v>37408953</v>
      </c>
      <c r="B1472" s="2" t="s">
        <v>5464</v>
      </c>
      <c r="C1472" s="2" t="s">
        <v>5987</v>
      </c>
      <c r="D1472" s="2" t="s">
        <v>5611</v>
      </c>
      <c r="E1472" s="2">
        <f>IF(ISNUMBER(SEARCH("无购物",D1472)),1,0)</f>
        <v>1</v>
      </c>
      <c r="F1472" s="2">
        <f>IF(ISNUMBER(SEARCH("无自费",D1472)),1,0)</f>
        <v>1</v>
      </c>
      <c r="G1472" s="2">
        <f>IF(ISNUMBER(SEARCH("成团保障",D1472)),1,0)</f>
        <v>1</v>
      </c>
      <c r="H1472" s="2">
        <f>IF(OR(ISNUMBER(SEARCH("赠取消险",D1472)),ISNUMBER(SEARCH("提前*天免费退",D1472))),1,0)</f>
        <v>0</v>
      </c>
      <c r="I1472" s="2">
        <v>5</v>
      </c>
      <c r="J1472" s="2">
        <v>1</v>
      </c>
      <c r="K1472" s="2" t="s">
        <v>33</v>
      </c>
      <c r="L1472" s="2">
        <v>3531</v>
      </c>
      <c r="M1472" s="2">
        <v>0</v>
      </c>
      <c r="N1472" s="2" t="s">
        <v>34</v>
      </c>
      <c r="O1472" s="2" t="s">
        <v>254</v>
      </c>
      <c r="P1472" s="2" t="s">
        <v>5706</v>
      </c>
      <c r="Q1472" s="2" t="s">
        <v>34</v>
      </c>
      <c r="R1472" s="2" t="s">
        <v>34</v>
      </c>
      <c r="S1472" s="2">
        <v>21</v>
      </c>
      <c r="T1472" s="2">
        <v>21</v>
      </c>
      <c r="U1472" s="2">
        <v>28</v>
      </c>
      <c r="V1472" s="2" t="s">
        <v>34</v>
      </c>
      <c r="W1472" s="2" t="s">
        <v>34</v>
      </c>
      <c r="X1472" s="2">
        <v>0</v>
      </c>
      <c r="Y1472" s="2">
        <v>0</v>
      </c>
      <c r="Z1472" s="2">
        <v>7</v>
      </c>
      <c r="AA1472" s="2">
        <v>0</v>
      </c>
      <c r="AB1472" s="2">
        <v>0</v>
      </c>
      <c r="AC1472" s="2" t="s">
        <v>5258</v>
      </c>
      <c r="AD1472" s="2" t="s">
        <v>34</v>
      </c>
    </row>
    <row r="1473" spans="1:30" x14ac:dyDescent="0.25">
      <c r="A1473" s="2">
        <v>37449850</v>
      </c>
      <c r="B1473" s="2" t="s">
        <v>5988</v>
      </c>
      <c r="C1473" s="2" t="s">
        <v>5989</v>
      </c>
      <c r="D1473" s="2" t="s">
        <v>5990</v>
      </c>
      <c r="E1473" s="2">
        <f>IF(ISNUMBER(SEARCH("无购物",D1473)),1,0)</f>
        <v>1</v>
      </c>
      <c r="F1473" s="2">
        <f>IF(ISNUMBER(SEARCH("无自费",D1473)),1,0)</f>
        <v>1</v>
      </c>
      <c r="G1473" s="2">
        <f>IF(ISNUMBER(SEARCH("成团保障",D1473)),1,0)</f>
        <v>1</v>
      </c>
      <c r="H1473" s="2">
        <f>IF(OR(ISNUMBER(SEARCH("赠取消险",D1473)),ISNUMBER(SEARCH("提前*天免费退",D1473))),1,0)</f>
        <v>0</v>
      </c>
      <c r="I1473" s="2">
        <v>5</v>
      </c>
      <c r="J1473" s="2">
        <v>6</v>
      </c>
      <c r="K1473" s="2" t="s">
        <v>33</v>
      </c>
      <c r="L1473" s="2">
        <v>4826</v>
      </c>
      <c r="M1473" s="2">
        <v>0</v>
      </c>
      <c r="N1473" s="2" t="s">
        <v>34</v>
      </c>
      <c r="O1473" s="2" t="s">
        <v>254</v>
      </c>
      <c r="P1473" s="2" t="s">
        <v>5991</v>
      </c>
      <c r="Q1473" s="2" t="s">
        <v>34</v>
      </c>
      <c r="R1473" s="2" t="s">
        <v>34</v>
      </c>
      <c r="S1473" s="2">
        <v>35</v>
      </c>
      <c r="T1473" s="2">
        <v>43</v>
      </c>
      <c r="U1473" s="2">
        <v>53</v>
      </c>
      <c r="V1473" s="2">
        <v>53</v>
      </c>
      <c r="W1473" s="2">
        <v>53</v>
      </c>
      <c r="X1473" s="2">
        <v>5</v>
      </c>
      <c r="Y1473" s="2">
        <v>8</v>
      </c>
      <c r="Z1473" s="2">
        <v>10</v>
      </c>
      <c r="AA1473" s="2">
        <v>0</v>
      </c>
      <c r="AB1473" s="2">
        <v>0</v>
      </c>
      <c r="AC1473" s="2" t="s">
        <v>5258</v>
      </c>
      <c r="AD1473" s="2" t="s">
        <v>34</v>
      </c>
    </row>
    <row r="1474" spans="1:30" x14ac:dyDescent="0.25">
      <c r="A1474" s="2">
        <v>37451642</v>
      </c>
      <c r="B1474" s="2" t="s">
        <v>5332</v>
      </c>
      <c r="C1474" s="2" t="s">
        <v>5992</v>
      </c>
      <c r="D1474" s="2" t="s">
        <v>5993</v>
      </c>
      <c r="E1474" s="2">
        <f>IF(ISNUMBER(SEARCH("无购物",D1474)),1,0)</f>
        <v>1</v>
      </c>
      <c r="F1474" s="2">
        <f>IF(ISNUMBER(SEARCH("无自费",D1474)),1,0)</f>
        <v>0</v>
      </c>
      <c r="G1474" s="2">
        <f>IF(ISNUMBER(SEARCH("成团保障",D1474)),1,0)</f>
        <v>1</v>
      </c>
      <c r="H1474" s="2">
        <f>IF(OR(ISNUMBER(SEARCH("赠取消险",D1474)),ISNUMBER(SEARCH("提前*天免费退",D1474))),1,0)</f>
        <v>0</v>
      </c>
      <c r="I1474" s="2" t="s">
        <v>34</v>
      </c>
      <c r="J1474" s="2" t="s">
        <v>34</v>
      </c>
      <c r="K1474" s="2" t="s">
        <v>33</v>
      </c>
      <c r="L1474" s="2">
        <v>1765</v>
      </c>
      <c r="M1474" s="2">
        <v>0</v>
      </c>
      <c r="N1474" s="2" t="s">
        <v>34</v>
      </c>
      <c r="O1474" s="2" t="s">
        <v>77</v>
      </c>
      <c r="P1474" s="2" t="s">
        <v>5994</v>
      </c>
      <c r="Q1474" s="2" t="s">
        <v>34</v>
      </c>
      <c r="R1474" s="2" t="s">
        <v>34</v>
      </c>
      <c r="S1474" s="2">
        <v>1</v>
      </c>
      <c r="T1474" s="2">
        <v>1</v>
      </c>
      <c r="U1474" s="2">
        <v>3</v>
      </c>
      <c r="V1474" s="2">
        <v>3</v>
      </c>
      <c r="W1474" s="2" t="s">
        <v>34</v>
      </c>
      <c r="X1474" s="2">
        <v>0</v>
      </c>
      <c r="Y1474" s="2">
        <v>0</v>
      </c>
      <c r="Z1474" s="2">
        <v>2</v>
      </c>
      <c r="AA1474" s="2">
        <v>0</v>
      </c>
      <c r="AB1474" s="2">
        <v>0</v>
      </c>
      <c r="AC1474" s="2" t="s">
        <v>5258</v>
      </c>
      <c r="AD1474" s="2" t="s">
        <v>34</v>
      </c>
    </row>
    <row r="1475" spans="1:30" x14ac:dyDescent="0.25">
      <c r="A1475" s="2">
        <v>3749039</v>
      </c>
      <c r="B1475" s="2" t="s">
        <v>5394</v>
      </c>
      <c r="C1475" s="2" t="s">
        <v>5995</v>
      </c>
      <c r="D1475" s="2" t="s">
        <v>5996</v>
      </c>
      <c r="E1475" s="2">
        <f>IF(ISNUMBER(SEARCH("无购物",D1475)),1,0)</f>
        <v>1</v>
      </c>
      <c r="F1475" s="2">
        <f>IF(ISNUMBER(SEARCH("无自费",D1475)),1,0)</f>
        <v>0</v>
      </c>
      <c r="G1475" s="2">
        <f>IF(ISNUMBER(SEARCH("成团保障",D1475)),1,0)</f>
        <v>1</v>
      </c>
      <c r="H1475" s="2">
        <f>IF(OR(ISNUMBER(SEARCH("赠取消险",D1475)),ISNUMBER(SEARCH("提前*天免费退",D1475))),1,0)</f>
        <v>0</v>
      </c>
      <c r="I1475" s="2">
        <v>4</v>
      </c>
      <c r="J1475" s="2">
        <v>480</v>
      </c>
      <c r="K1475" s="2" t="s">
        <v>33</v>
      </c>
      <c r="L1475" s="2">
        <v>2699</v>
      </c>
      <c r="M1475" s="2">
        <v>1</v>
      </c>
      <c r="N1475" s="2">
        <v>200</v>
      </c>
      <c r="O1475" s="2" t="s">
        <v>77</v>
      </c>
      <c r="P1475" s="2" t="s">
        <v>5997</v>
      </c>
      <c r="Q1475" s="2" t="s">
        <v>34</v>
      </c>
      <c r="R1475" s="2" t="s">
        <v>34</v>
      </c>
      <c r="S1475" s="2">
        <v>2404</v>
      </c>
      <c r="T1475" s="2">
        <v>2407</v>
      </c>
      <c r="U1475" s="2">
        <v>2407</v>
      </c>
      <c r="V1475" s="2">
        <v>2413</v>
      </c>
      <c r="W1475" s="2" t="s">
        <v>34</v>
      </c>
      <c r="X1475" s="2">
        <v>5</v>
      </c>
      <c r="Y1475" s="2">
        <v>3</v>
      </c>
      <c r="Z1475" s="2">
        <v>0</v>
      </c>
      <c r="AA1475" s="2">
        <v>6</v>
      </c>
      <c r="AB1475" s="2">
        <v>0</v>
      </c>
      <c r="AC1475" s="2" t="s">
        <v>5258</v>
      </c>
      <c r="AD1475" s="2" t="s">
        <v>34</v>
      </c>
    </row>
    <row r="1476" spans="1:30" x14ac:dyDescent="0.25">
      <c r="A1476" s="2">
        <v>37492947</v>
      </c>
      <c r="B1476" s="2" t="s">
        <v>5254</v>
      </c>
      <c r="C1476" s="2" t="s">
        <v>5998</v>
      </c>
      <c r="D1476" s="2" t="s">
        <v>34</v>
      </c>
      <c r="E1476" s="2">
        <f>IF(ISNUMBER(SEARCH("无购物",D1476)),1,0)</f>
        <v>0</v>
      </c>
      <c r="F1476" s="2">
        <f>IF(ISNUMBER(SEARCH("无自费",D1476)),1,0)</f>
        <v>0</v>
      </c>
      <c r="G1476" s="2">
        <f>IF(ISNUMBER(SEARCH("成团保障",D1476)),1,0)</f>
        <v>0</v>
      </c>
      <c r="H1476" s="2">
        <f>IF(OR(ISNUMBER(SEARCH("赠取消险",D1476)),ISNUMBER(SEARCH("提前*天免费退",D1476))),1,0)</f>
        <v>0</v>
      </c>
      <c r="I1476" s="2" t="s">
        <v>34</v>
      </c>
      <c r="J1476" s="2" t="s">
        <v>34</v>
      </c>
      <c r="K1476" s="2" t="s">
        <v>33</v>
      </c>
      <c r="L1476" s="2" t="s">
        <v>34</v>
      </c>
      <c r="M1476" s="2">
        <v>0</v>
      </c>
      <c r="N1476" s="2" t="s">
        <v>34</v>
      </c>
      <c r="O1476" s="2" t="s">
        <v>35</v>
      </c>
      <c r="P1476" s="2" t="s">
        <v>5999</v>
      </c>
      <c r="Q1476" s="2" t="s">
        <v>34</v>
      </c>
      <c r="R1476" s="2" t="s">
        <v>34</v>
      </c>
      <c r="S1476" s="2" t="s">
        <v>34</v>
      </c>
      <c r="T1476" s="2" t="s">
        <v>34</v>
      </c>
      <c r="U1476" s="2">
        <v>2</v>
      </c>
      <c r="V1476" s="2">
        <v>4</v>
      </c>
      <c r="W1476" s="2">
        <v>6</v>
      </c>
      <c r="X1476" s="2">
        <v>0</v>
      </c>
      <c r="Y1476" s="2">
        <v>0</v>
      </c>
      <c r="Z1476" s="2">
        <v>0</v>
      </c>
      <c r="AA1476" s="2">
        <v>2</v>
      </c>
      <c r="AB1476" s="2">
        <v>2</v>
      </c>
      <c r="AC1476" s="2" t="s">
        <v>5258</v>
      </c>
      <c r="AD1476" s="2" t="s">
        <v>34</v>
      </c>
    </row>
    <row r="1477" spans="1:30" x14ac:dyDescent="0.25">
      <c r="A1477" s="2">
        <v>37659834</v>
      </c>
      <c r="B1477" s="2" t="s">
        <v>5332</v>
      </c>
      <c r="C1477" s="2" t="s">
        <v>6000</v>
      </c>
      <c r="D1477" s="2" t="s">
        <v>6001</v>
      </c>
      <c r="E1477" s="2">
        <f>IF(ISNUMBER(SEARCH("无购物",D1477)),1,0)</f>
        <v>1</v>
      </c>
      <c r="F1477" s="2">
        <f>IF(ISNUMBER(SEARCH("无自费",D1477)),1,0)</f>
        <v>0</v>
      </c>
      <c r="G1477" s="2">
        <f>IF(ISNUMBER(SEARCH("成团保障",D1477)),1,0)</f>
        <v>1</v>
      </c>
      <c r="H1477" s="2">
        <f>IF(OR(ISNUMBER(SEARCH("赠取消险",D1477)),ISNUMBER(SEARCH("提前*天免费退",D1477))),1,0)</f>
        <v>0</v>
      </c>
      <c r="I1477" s="2">
        <v>4</v>
      </c>
      <c r="J1477" s="2">
        <v>16</v>
      </c>
      <c r="K1477" s="2" t="s">
        <v>6002</v>
      </c>
      <c r="L1477" s="2">
        <v>1539</v>
      </c>
      <c r="M1477" s="2">
        <v>0</v>
      </c>
      <c r="N1477" s="2" t="s">
        <v>34</v>
      </c>
      <c r="O1477" s="2" t="s">
        <v>77</v>
      </c>
      <c r="P1477" s="2" t="s">
        <v>6003</v>
      </c>
      <c r="Q1477" s="2" t="s">
        <v>6004</v>
      </c>
      <c r="R1477" s="2" t="s">
        <v>34</v>
      </c>
      <c r="S1477" s="2">
        <v>122</v>
      </c>
      <c r="T1477" s="2">
        <v>126</v>
      </c>
      <c r="U1477" s="2">
        <v>130</v>
      </c>
      <c r="V1477" s="2" t="s">
        <v>34</v>
      </c>
      <c r="W1477" s="2" t="s">
        <v>34</v>
      </c>
      <c r="X1477" s="2">
        <v>2</v>
      </c>
      <c r="Y1477" s="2">
        <v>4</v>
      </c>
      <c r="Z1477" s="2">
        <v>4</v>
      </c>
      <c r="AA1477" s="2">
        <v>0</v>
      </c>
      <c r="AB1477" s="2">
        <v>0</v>
      </c>
      <c r="AC1477" s="2" t="s">
        <v>5258</v>
      </c>
      <c r="AD1477" s="2" t="s">
        <v>34</v>
      </c>
    </row>
    <row r="1478" spans="1:30" x14ac:dyDescent="0.25">
      <c r="A1478" s="2">
        <v>37821378</v>
      </c>
      <c r="B1478" s="2" t="s">
        <v>5696</v>
      </c>
      <c r="C1478" s="2" t="s">
        <v>6005</v>
      </c>
      <c r="D1478" s="2" t="s">
        <v>5698</v>
      </c>
      <c r="E1478" s="2">
        <f>IF(ISNUMBER(SEARCH("无购物",D1478)),1,0)</f>
        <v>1</v>
      </c>
      <c r="F1478" s="2">
        <f>IF(ISNUMBER(SEARCH("无自费",D1478)),1,0)</f>
        <v>1</v>
      </c>
      <c r="G1478" s="2">
        <f>IF(ISNUMBER(SEARCH("成团保障",D1478)),1,0)</f>
        <v>1</v>
      </c>
      <c r="H1478" s="2">
        <f>IF(OR(ISNUMBER(SEARCH("赠取消险",D1478)),ISNUMBER(SEARCH("提前*天免费退",D1478))),1,0)</f>
        <v>0</v>
      </c>
      <c r="I1478" s="2" t="s">
        <v>34</v>
      </c>
      <c r="J1478" s="2" t="s">
        <v>34</v>
      </c>
      <c r="K1478" s="2" t="s">
        <v>33</v>
      </c>
      <c r="L1478" s="2" t="s">
        <v>34</v>
      </c>
      <c r="M1478" s="2">
        <v>0</v>
      </c>
      <c r="N1478" s="2" t="s">
        <v>34</v>
      </c>
      <c r="O1478" s="2" t="s">
        <v>254</v>
      </c>
      <c r="P1478" s="2" t="s">
        <v>5484</v>
      </c>
      <c r="Q1478" s="2" t="s">
        <v>34</v>
      </c>
      <c r="R1478" s="2" t="s">
        <v>34</v>
      </c>
      <c r="S1478" s="2">
        <v>4</v>
      </c>
      <c r="T1478" s="2">
        <v>6</v>
      </c>
      <c r="U1478" s="2">
        <v>6</v>
      </c>
      <c r="V1478" s="2" t="s">
        <v>34</v>
      </c>
      <c r="W1478" s="2" t="s">
        <v>34</v>
      </c>
      <c r="X1478" s="2">
        <v>0</v>
      </c>
      <c r="Y1478" s="2">
        <v>2</v>
      </c>
      <c r="Z1478" s="2">
        <v>0</v>
      </c>
      <c r="AA1478" s="2">
        <v>0</v>
      </c>
      <c r="AB1478" s="2">
        <v>0</v>
      </c>
      <c r="AC1478" s="2" t="s">
        <v>5258</v>
      </c>
      <c r="AD1478" s="2" t="s">
        <v>34</v>
      </c>
    </row>
    <row r="1479" spans="1:30" x14ac:dyDescent="0.25">
      <c r="A1479" s="2">
        <v>37822529</v>
      </c>
      <c r="B1479" s="2" t="s">
        <v>5783</v>
      </c>
      <c r="C1479" s="2" t="s">
        <v>6005</v>
      </c>
      <c r="D1479" s="2" t="s">
        <v>5698</v>
      </c>
      <c r="E1479" s="2">
        <f>IF(ISNUMBER(SEARCH("无购物",D1479)),1,0)</f>
        <v>1</v>
      </c>
      <c r="F1479" s="2">
        <f>IF(ISNUMBER(SEARCH("无自费",D1479)),1,0)</f>
        <v>1</v>
      </c>
      <c r="G1479" s="2">
        <f>IF(ISNUMBER(SEARCH("成团保障",D1479)),1,0)</f>
        <v>1</v>
      </c>
      <c r="H1479" s="2">
        <f>IF(OR(ISNUMBER(SEARCH("赠取消险",D1479)),ISNUMBER(SEARCH("提前*天免费退",D1479))),1,0)</f>
        <v>0</v>
      </c>
      <c r="I1479" s="2" t="s">
        <v>34</v>
      </c>
      <c r="J1479" s="2" t="s">
        <v>34</v>
      </c>
      <c r="K1479" s="2" t="s">
        <v>33</v>
      </c>
      <c r="L1479" s="2" t="s">
        <v>34</v>
      </c>
      <c r="M1479" s="2">
        <v>0</v>
      </c>
      <c r="N1479" s="2" t="s">
        <v>34</v>
      </c>
      <c r="O1479" s="2" t="s">
        <v>254</v>
      </c>
      <c r="P1479" s="2" t="s">
        <v>5484</v>
      </c>
      <c r="Q1479" s="2" t="s">
        <v>34</v>
      </c>
      <c r="R1479" s="2" t="s">
        <v>34</v>
      </c>
      <c r="S1479" s="2" t="s">
        <v>34</v>
      </c>
      <c r="T1479" s="2" t="s">
        <v>34</v>
      </c>
      <c r="U1479" s="2">
        <v>6</v>
      </c>
      <c r="V1479" s="2">
        <v>6</v>
      </c>
      <c r="W1479" s="2">
        <v>8</v>
      </c>
      <c r="X1479" s="2">
        <v>0</v>
      </c>
      <c r="Y1479" s="2">
        <v>0</v>
      </c>
      <c r="Z1479" s="2">
        <v>0</v>
      </c>
      <c r="AA1479" s="2">
        <v>0</v>
      </c>
      <c r="AB1479" s="2">
        <v>2</v>
      </c>
      <c r="AC1479" s="2" t="s">
        <v>5258</v>
      </c>
      <c r="AD1479" s="2" t="s">
        <v>34</v>
      </c>
    </row>
    <row r="1480" spans="1:30" x14ac:dyDescent="0.25">
      <c r="A1480" s="2">
        <v>37824529</v>
      </c>
      <c r="B1480" s="2" t="s">
        <v>5464</v>
      </c>
      <c r="C1480" s="2" t="s">
        <v>6006</v>
      </c>
      <c r="D1480" s="2" t="s">
        <v>5466</v>
      </c>
      <c r="E1480" s="2">
        <f>IF(ISNUMBER(SEARCH("无购物",D1480)),1,0)</f>
        <v>1</v>
      </c>
      <c r="F1480" s="2">
        <f>IF(ISNUMBER(SEARCH("无自费",D1480)),1,0)</f>
        <v>1</v>
      </c>
      <c r="G1480" s="2">
        <f>IF(ISNUMBER(SEARCH("成团保障",D1480)),1,0)</f>
        <v>1</v>
      </c>
      <c r="H1480" s="2">
        <f>IF(OR(ISNUMBER(SEARCH("赠取消险",D1480)),ISNUMBER(SEARCH("提前*天免费退",D1480))),1,0)</f>
        <v>0</v>
      </c>
      <c r="I1480" s="2">
        <v>5</v>
      </c>
      <c r="J1480" s="2">
        <v>4</v>
      </c>
      <c r="K1480" s="2" t="s">
        <v>33</v>
      </c>
      <c r="L1480" s="2">
        <v>5001</v>
      </c>
      <c r="M1480" s="2">
        <v>0</v>
      </c>
      <c r="N1480" s="2" t="s">
        <v>34</v>
      </c>
      <c r="O1480" s="2" t="s">
        <v>254</v>
      </c>
      <c r="P1480" s="2" t="s">
        <v>5470</v>
      </c>
      <c r="Q1480" s="2" t="s">
        <v>34</v>
      </c>
      <c r="R1480" s="2" t="s">
        <v>34</v>
      </c>
      <c r="S1480" s="2">
        <v>5</v>
      </c>
      <c r="T1480" s="2">
        <v>8</v>
      </c>
      <c r="U1480" s="2">
        <v>8</v>
      </c>
      <c r="V1480" s="2">
        <v>8</v>
      </c>
      <c r="W1480" s="2">
        <v>12</v>
      </c>
      <c r="X1480" s="2">
        <v>0</v>
      </c>
      <c r="Y1480" s="2">
        <v>3</v>
      </c>
      <c r="Z1480" s="2">
        <v>0</v>
      </c>
      <c r="AA1480" s="2">
        <v>0</v>
      </c>
      <c r="AB1480" s="2">
        <v>4</v>
      </c>
      <c r="AC1480" s="2" t="s">
        <v>5258</v>
      </c>
      <c r="AD1480" s="2" t="s">
        <v>34</v>
      </c>
    </row>
    <row r="1481" spans="1:30" x14ac:dyDescent="0.25">
      <c r="A1481" s="2">
        <v>37832214</v>
      </c>
      <c r="B1481" s="2" t="s">
        <v>6007</v>
      </c>
      <c r="C1481" s="2" t="s">
        <v>34</v>
      </c>
      <c r="D1481" s="2" t="s">
        <v>6008</v>
      </c>
      <c r="E1481" s="2">
        <f>IF(ISNUMBER(SEARCH("无购物",D1481)),1,0)</f>
        <v>1</v>
      </c>
      <c r="F1481" s="2">
        <f>IF(ISNUMBER(SEARCH("无自费",D1481)),1,0)</f>
        <v>0</v>
      </c>
      <c r="G1481" s="2">
        <f>IF(ISNUMBER(SEARCH("成团保障",D1481)),1,0)</f>
        <v>0</v>
      </c>
      <c r="H1481" s="2">
        <f>IF(OR(ISNUMBER(SEARCH("赠取消险",D1481)),ISNUMBER(SEARCH("提前*天免费退",D1481))),1,0)</f>
        <v>0</v>
      </c>
      <c r="I1481" s="2">
        <v>4</v>
      </c>
      <c r="J1481" s="2">
        <v>4</v>
      </c>
      <c r="K1481" s="2" t="s">
        <v>34</v>
      </c>
      <c r="L1481" s="2">
        <v>199</v>
      </c>
      <c r="M1481" s="2">
        <v>0</v>
      </c>
      <c r="N1481" s="2" t="s">
        <v>34</v>
      </c>
      <c r="O1481" s="2" t="s">
        <v>5497</v>
      </c>
      <c r="P1481" s="2" t="s">
        <v>6009</v>
      </c>
      <c r="Q1481" s="2" t="s">
        <v>34</v>
      </c>
      <c r="R1481" s="2" t="s">
        <v>34</v>
      </c>
      <c r="S1481" s="2">
        <v>37</v>
      </c>
      <c r="T1481" s="2">
        <v>62</v>
      </c>
      <c r="U1481" s="2">
        <v>90</v>
      </c>
      <c r="V1481" s="2">
        <v>90</v>
      </c>
      <c r="W1481" s="2">
        <v>94</v>
      </c>
      <c r="X1481" s="2">
        <v>8</v>
      </c>
      <c r="Y1481" s="2">
        <v>25</v>
      </c>
      <c r="Z1481" s="2">
        <v>28</v>
      </c>
      <c r="AA1481" s="2">
        <v>0</v>
      </c>
      <c r="AB1481" s="2">
        <v>4</v>
      </c>
      <c r="AC1481" s="2" t="s">
        <v>5258</v>
      </c>
      <c r="AD1481" s="2" t="s">
        <v>34</v>
      </c>
    </row>
    <row r="1482" spans="1:30" x14ac:dyDescent="0.25">
      <c r="A1482" s="2">
        <v>37887067</v>
      </c>
      <c r="B1482" s="2" t="s">
        <v>5703</v>
      </c>
      <c r="C1482" s="2" t="s">
        <v>6010</v>
      </c>
      <c r="D1482" s="2" t="s">
        <v>5698</v>
      </c>
      <c r="E1482" s="2">
        <f>IF(ISNUMBER(SEARCH("无购物",D1482)),1,0)</f>
        <v>1</v>
      </c>
      <c r="F1482" s="2">
        <f>IF(ISNUMBER(SEARCH("无自费",D1482)),1,0)</f>
        <v>1</v>
      </c>
      <c r="G1482" s="2">
        <f>IF(ISNUMBER(SEARCH("成团保障",D1482)),1,0)</f>
        <v>1</v>
      </c>
      <c r="H1482" s="2">
        <f>IF(OR(ISNUMBER(SEARCH("赠取消险",D1482)),ISNUMBER(SEARCH("提前*天免费退",D1482))),1,0)</f>
        <v>0</v>
      </c>
      <c r="I1482" s="2">
        <v>5</v>
      </c>
      <c r="J1482" s="2">
        <v>8</v>
      </c>
      <c r="K1482" s="2" t="s">
        <v>33</v>
      </c>
      <c r="L1482" s="2">
        <v>4872</v>
      </c>
      <c r="M1482" s="2">
        <v>0</v>
      </c>
      <c r="N1482" s="2" t="s">
        <v>34</v>
      </c>
      <c r="O1482" s="2" t="s">
        <v>254</v>
      </c>
      <c r="P1482" s="2" t="s">
        <v>5991</v>
      </c>
      <c r="Q1482" s="2" t="s">
        <v>34</v>
      </c>
      <c r="R1482" s="2" t="s">
        <v>34</v>
      </c>
      <c r="S1482" s="2">
        <v>118</v>
      </c>
      <c r="T1482" s="2">
        <v>152</v>
      </c>
      <c r="U1482" s="2">
        <v>208</v>
      </c>
      <c r="V1482" s="2">
        <v>219</v>
      </c>
      <c r="W1482" s="2" t="s">
        <v>34</v>
      </c>
      <c r="X1482" s="2">
        <v>10</v>
      </c>
      <c r="Y1482" s="2">
        <v>34</v>
      </c>
      <c r="Z1482" s="2">
        <v>56</v>
      </c>
      <c r="AA1482" s="2">
        <v>11</v>
      </c>
      <c r="AB1482" s="2">
        <v>0</v>
      </c>
      <c r="AC1482" s="2" t="s">
        <v>5258</v>
      </c>
      <c r="AD1482" s="2" t="s">
        <v>34</v>
      </c>
    </row>
    <row r="1483" spans="1:30" x14ac:dyDescent="0.25">
      <c r="A1483" s="2">
        <v>37911298</v>
      </c>
      <c r="B1483" s="2" t="s">
        <v>5332</v>
      </c>
      <c r="C1483" s="2" t="s">
        <v>6011</v>
      </c>
      <c r="D1483" s="2" t="s">
        <v>6012</v>
      </c>
      <c r="E1483" s="2">
        <f>IF(ISNUMBER(SEARCH("无购物",D1483)),1,0)</f>
        <v>1</v>
      </c>
      <c r="F1483" s="2">
        <f>IF(ISNUMBER(SEARCH("无自费",D1483)),1,0)</f>
        <v>0</v>
      </c>
      <c r="G1483" s="2">
        <f>IF(ISNUMBER(SEARCH("成团保障",D1483)),1,0)</f>
        <v>1</v>
      </c>
      <c r="H1483" s="2">
        <f>IF(OR(ISNUMBER(SEARCH("赠取消险",D1483)),ISNUMBER(SEARCH("提前*天免费退",D1483))),1,0)</f>
        <v>0</v>
      </c>
      <c r="I1483" s="2" t="s">
        <v>34</v>
      </c>
      <c r="J1483" s="2" t="s">
        <v>34</v>
      </c>
      <c r="K1483" s="2" t="s">
        <v>5801</v>
      </c>
      <c r="L1483" s="2">
        <v>2638</v>
      </c>
      <c r="M1483" s="2">
        <v>0</v>
      </c>
      <c r="N1483" s="2" t="s">
        <v>34</v>
      </c>
      <c r="O1483" s="2" t="s">
        <v>77</v>
      </c>
      <c r="P1483" s="2" t="s">
        <v>6013</v>
      </c>
      <c r="Q1483" s="2" t="s">
        <v>34</v>
      </c>
      <c r="R1483" s="2" t="s">
        <v>34</v>
      </c>
      <c r="S1483" s="2">
        <v>10</v>
      </c>
      <c r="T1483" s="2">
        <v>13</v>
      </c>
      <c r="U1483" s="2" t="s">
        <v>34</v>
      </c>
      <c r="V1483" s="2" t="s">
        <v>34</v>
      </c>
      <c r="W1483" s="2" t="s">
        <v>34</v>
      </c>
      <c r="X1483" s="2">
        <v>0</v>
      </c>
      <c r="Y1483" s="2">
        <v>3</v>
      </c>
      <c r="Z1483" s="2">
        <v>0</v>
      </c>
      <c r="AA1483" s="2">
        <v>0</v>
      </c>
      <c r="AB1483" s="2">
        <v>0</v>
      </c>
      <c r="AC1483" s="2" t="s">
        <v>5258</v>
      </c>
      <c r="AD1483" s="2" t="s">
        <v>34</v>
      </c>
    </row>
    <row r="1484" spans="1:30" x14ac:dyDescent="0.25">
      <c r="A1484" s="2">
        <v>38077468</v>
      </c>
      <c r="B1484" s="2" t="s">
        <v>5534</v>
      </c>
      <c r="C1484" s="2" t="s">
        <v>6014</v>
      </c>
      <c r="D1484" s="2" t="s">
        <v>6015</v>
      </c>
      <c r="E1484" s="2">
        <f>IF(ISNUMBER(SEARCH("无购物",D1484)),1,0)</f>
        <v>1</v>
      </c>
      <c r="F1484" s="2">
        <f>IF(ISNUMBER(SEARCH("无自费",D1484)),1,0)</f>
        <v>1</v>
      </c>
      <c r="G1484" s="2">
        <f>IF(ISNUMBER(SEARCH("成团保障",D1484)),1,0)</f>
        <v>1</v>
      </c>
      <c r="H1484" s="2">
        <f>IF(OR(ISNUMBER(SEARCH("赠取消险",D1484)),ISNUMBER(SEARCH("提前*天免费退",D1484))),1,0)</f>
        <v>0</v>
      </c>
      <c r="I1484" s="2" t="s">
        <v>34</v>
      </c>
      <c r="J1484" s="2" t="s">
        <v>34</v>
      </c>
      <c r="K1484" s="2" t="s">
        <v>5397</v>
      </c>
      <c r="L1484" s="2">
        <v>5160</v>
      </c>
      <c r="M1484" s="2">
        <v>1</v>
      </c>
      <c r="N1484" s="2">
        <v>400</v>
      </c>
      <c r="O1484" s="2" t="s">
        <v>254</v>
      </c>
      <c r="P1484" s="2" t="s">
        <v>5539</v>
      </c>
      <c r="Q1484" s="2" t="s">
        <v>34</v>
      </c>
      <c r="R1484" s="2" t="s">
        <v>34</v>
      </c>
      <c r="S1484" s="2">
        <v>14</v>
      </c>
      <c r="T1484" s="2">
        <v>14</v>
      </c>
      <c r="U1484" s="2">
        <v>14</v>
      </c>
      <c r="V1484" s="2">
        <v>16</v>
      </c>
      <c r="W1484" s="2" t="s">
        <v>34</v>
      </c>
      <c r="X1484" s="2">
        <v>5</v>
      </c>
      <c r="Y1484" s="2">
        <v>0</v>
      </c>
      <c r="Z1484" s="2">
        <v>0</v>
      </c>
      <c r="AA1484" s="2">
        <v>2</v>
      </c>
      <c r="AB1484" s="2">
        <v>0</v>
      </c>
      <c r="AC1484" s="2" t="s">
        <v>5258</v>
      </c>
      <c r="AD1484" s="2" t="s">
        <v>34</v>
      </c>
    </row>
    <row r="1485" spans="1:30" x14ac:dyDescent="0.25">
      <c r="A1485" s="2">
        <v>38081105</v>
      </c>
      <c r="B1485" s="2" t="s">
        <v>5534</v>
      </c>
      <c r="C1485" s="2" t="s">
        <v>6016</v>
      </c>
      <c r="D1485" s="2" t="s">
        <v>6015</v>
      </c>
      <c r="E1485" s="2">
        <f>IF(ISNUMBER(SEARCH("无购物",D1485)),1,0)</f>
        <v>1</v>
      </c>
      <c r="F1485" s="2">
        <f>IF(ISNUMBER(SEARCH("无自费",D1485)),1,0)</f>
        <v>1</v>
      </c>
      <c r="G1485" s="2">
        <f>IF(ISNUMBER(SEARCH("成团保障",D1485)),1,0)</f>
        <v>1</v>
      </c>
      <c r="H1485" s="2">
        <f>IF(OR(ISNUMBER(SEARCH("赠取消险",D1485)),ISNUMBER(SEARCH("提前*天免费退",D1485))),1,0)</f>
        <v>0</v>
      </c>
      <c r="I1485" s="2">
        <v>4</v>
      </c>
      <c r="J1485" s="2">
        <v>2</v>
      </c>
      <c r="K1485" s="2" t="s">
        <v>5397</v>
      </c>
      <c r="L1485" s="2">
        <v>3800</v>
      </c>
      <c r="M1485" s="2">
        <v>1</v>
      </c>
      <c r="N1485" s="2">
        <v>400</v>
      </c>
      <c r="O1485" s="2" t="s">
        <v>254</v>
      </c>
      <c r="P1485" s="2" t="s">
        <v>5539</v>
      </c>
      <c r="Q1485" s="2" t="s">
        <v>34</v>
      </c>
      <c r="R1485" s="2" t="s">
        <v>34</v>
      </c>
      <c r="S1485" s="2">
        <v>12</v>
      </c>
      <c r="T1485" s="2" t="s">
        <v>34</v>
      </c>
      <c r="U1485" s="2">
        <v>40</v>
      </c>
      <c r="V1485" s="2">
        <v>76</v>
      </c>
      <c r="W1485" s="2">
        <v>80</v>
      </c>
      <c r="X1485" s="2">
        <v>3</v>
      </c>
      <c r="Y1485" s="2">
        <v>0</v>
      </c>
      <c r="Z1485" s="2">
        <v>0</v>
      </c>
      <c r="AA1485" s="2">
        <v>36</v>
      </c>
      <c r="AB1485" s="2">
        <v>4</v>
      </c>
      <c r="AC1485" s="2" t="s">
        <v>5258</v>
      </c>
      <c r="AD1485" s="2" t="s">
        <v>34</v>
      </c>
    </row>
    <row r="1486" spans="1:30" x14ac:dyDescent="0.25">
      <c r="A1486" s="2">
        <v>38349226</v>
      </c>
      <c r="B1486" s="2" t="s">
        <v>6017</v>
      </c>
      <c r="C1486" s="2" t="s">
        <v>6018</v>
      </c>
      <c r="D1486" s="2" t="s">
        <v>3174</v>
      </c>
      <c r="E1486" s="2">
        <f>IF(ISNUMBER(SEARCH("无购物",D1486)),1,0)</f>
        <v>1</v>
      </c>
      <c r="F1486" s="2">
        <f>IF(ISNUMBER(SEARCH("无自费",D1486)),1,0)</f>
        <v>1</v>
      </c>
      <c r="G1486" s="2">
        <f>IF(ISNUMBER(SEARCH("成团保障",D1486)),1,0)</f>
        <v>1</v>
      </c>
      <c r="H1486" s="2">
        <f>IF(OR(ISNUMBER(SEARCH("赠取消险",D1486)),ISNUMBER(SEARCH("提前*天免费退",D1486))),1,0)</f>
        <v>0</v>
      </c>
      <c r="I1486" s="2">
        <v>5</v>
      </c>
      <c r="J1486" s="2">
        <v>2</v>
      </c>
      <c r="K1486" s="2" t="s">
        <v>4084</v>
      </c>
      <c r="L1486" s="2">
        <v>1479</v>
      </c>
      <c r="M1486" s="2">
        <v>0</v>
      </c>
      <c r="N1486" s="2" t="s">
        <v>34</v>
      </c>
      <c r="O1486" s="2" t="s">
        <v>254</v>
      </c>
      <c r="P1486" s="2" t="s">
        <v>6019</v>
      </c>
      <c r="Q1486" s="2" t="s">
        <v>34</v>
      </c>
      <c r="R1486" s="2" t="s">
        <v>34</v>
      </c>
      <c r="S1486" s="2">
        <v>14</v>
      </c>
      <c r="T1486" s="2">
        <v>14</v>
      </c>
      <c r="U1486" s="2" t="s">
        <v>34</v>
      </c>
      <c r="V1486" s="2">
        <v>14</v>
      </c>
      <c r="W1486" s="2">
        <v>14</v>
      </c>
      <c r="X1486" s="2">
        <v>4</v>
      </c>
      <c r="Y1486" s="2">
        <v>0</v>
      </c>
      <c r="Z1486" s="2">
        <v>0</v>
      </c>
      <c r="AA1486" s="2">
        <v>0</v>
      </c>
      <c r="AB1486" s="2">
        <v>0</v>
      </c>
      <c r="AC1486" s="2" t="s">
        <v>5258</v>
      </c>
      <c r="AD1486" s="2" t="s">
        <v>34</v>
      </c>
    </row>
    <row r="1487" spans="1:30" x14ac:dyDescent="0.25">
      <c r="A1487" s="2">
        <v>38428137</v>
      </c>
      <c r="B1487" s="2" t="s">
        <v>6020</v>
      </c>
      <c r="C1487" s="2" t="s">
        <v>34</v>
      </c>
      <c r="D1487" s="2" t="s">
        <v>5756</v>
      </c>
      <c r="E1487" s="2">
        <f>IF(ISNUMBER(SEARCH("无购物",D1487)),1,0)</f>
        <v>1</v>
      </c>
      <c r="F1487" s="2">
        <f>IF(ISNUMBER(SEARCH("无自费",D1487)),1,0)</f>
        <v>1</v>
      </c>
      <c r="G1487" s="2">
        <f>IF(ISNUMBER(SEARCH("成团保障",D1487)),1,0)</f>
        <v>0</v>
      </c>
      <c r="H1487" s="2">
        <f>IF(OR(ISNUMBER(SEARCH("赠取消险",D1487)),ISNUMBER(SEARCH("提前*天免费退",D1487))),1,0)</f>
        <v>0</v>
      </c>
      <c r="I1487" s="2">
        <v>5</v>
      </c>
      <c r="J1487" s="2">
        <v>4</v>
      </c>
      <c r="K1487" s="2" t="s">
        <v>6021</v>
      </c>
      <c r="L1487" s="2">
        <v>158</v>
      </c>
      <c r="M1487" s="2">
        <v>0</v>
      </c>
      <c r="N1487" s="2" t="s">
        <v>34</v>
      </c>
      <c r="O1487" s="2" t="s">
        <v>5497</v>
      </c>
      <c r="P1487" s="2" t="s">
        <v>6022</v>
      </c>
      <c r="Q1487" s="2" t="s">
        <v>34</v>
      </c>
      <c r="R1487" s="2" t="s">
        <v>34</v>
      </c>
      <c r="S1487" s="2">
        <v>102</v>
      </c>
      <c r="T1487" s="2">
        <v>124</v>
      </c>
      <c r="U1487" s="2">
        <v>143</v>
      </c>
      <c r="V1487" s="2">
        <v>151</v>
      </c>
      <c r="W1487" s="2">
        <v>176</v>
      </c>
      <c r="X1487" s="2">
        <v>9</v>
      </c>
      <c r="Y1487" s="2">
        <v>22</v>
      </c>
      <c r="Z1487" s="2">
        <v>19</v>
      </c>
      <c r="AA1487" s="2">
        <v>8</v>
      </c>
      <c r="AB1487" s="2">
        <v>25</v>
      </c>
      <c r="AC1487" s="2" t="s">
        <v>5258</v>
      </c>
      <c r="AD1487" s="2" t="s">
        <v>34</v>
      </c>
    </row>
    <row r="1488" spans="1:30" x14ac:dyDescent="0.25">
      <c r="A1488" s="2">
        <v>38451783</v>
      </c>
      <c r="B1488" s="2" t="s">
        <v>5464</v>
      </c>
      <c r="C1488" s="2" t="s">
        <v>6023</v>
      </c>
      <c r="D1488" s="2" t="s">
        <v>6024</v>
      </c>
      <c r="E1488" s="2">
        <f>IF(ISNUMBER(SEARCH("无购物",D1488)),1,0)</f>
        <v>1</v>
      </c>
      <c r="F1488" s="2">
        <f>IF(ISNUMBER(SEARCH("无自费",D1488)),1,0)</f>
        <v>1</v>
      </c>
      <c r="G1488" s="2">
        <f>IF(ISNUMBER(SEARCH("成团保障",D1488)),1,0)</f>
        <v>1</v>
      </c>
      <c r="H1488" s="2">
        <f>IF(OR(ISNUMBER(SEARCH("赠取消险",D1488)),ISNUMBER(SEARCH("提前*天免费退",D1488))),1,0)</f>
        <v>0</v>
      </c>
      <c r="I1488" s="2">
        <v>5</v>
      </c>
      <c r="J1488" s="2">
        <v>1</v>
      </c>
      <c r="K1488" s="2" t="s">
        <v>33</v>
      </c>
      <c r="L1488" s="2">
        <v>3067</v>
      </c>
      <c r="M1488" s="2">
        <v>1</v>
      </c>
      <c r="N1488" s="2">
        <v>100</v>
      </c>
      <c r="O1488" s="2" t="s">
        <v>254</v>
      </c>
      <c r="P1488" s="2" t="s">
        <v>5844</v>
      </c>
      <c r="Q1488" s="2" t="s">
        <v>34</v>
      </c>
      <c r="R1488" s="2" t="s">
        <v>34</v>
      </c>
      <c r="S1488" s="2">
        <v>6</v>
      </c>
      <c r="T1488" s="2">
        <v>6</v>
      </c>
      <c r="U1488" s="2">
        <v>17</v>
      </c>
      <c r="V1488" s="2" t="s">
        <v>34</v>
      </c>
      <c r="W1488" s="2" t="s">
        <v>34</v>
      </c>
      <c r="X1488" s="2">
        <v>0</v>
      </c>
      <c r="Y1488" s="2">
        <v>0</v>
      </c>
      <c r="Z1488" s="2">
        <v>11</v>
      </c>
      <c r="AA1488" s="2">
        <v>0</v>
      </c>
      <c r="AB1488" s="2">
        <v>0</v>
      </c>
      <c r="AC1488" s="2" t="s">
        <v>5258</v>
      </c>
      <c r="AD1488" s="2" t="s">
        <v>34</v>
      </c>
    </row>
    <row r="1489" spans="1:30" x14ac:dyDescent="0.25">
      <c r="A1489" s="2">
        <v>3846474</v>
      </c>
      <c r="B1489" s="2" t="s">
        <v>5342</v>
      </c>
      <c r="C1489" s="2" t="s">
        <v>6025</v>
      </c>
      <c r="D1489" s="2" t="s">
        <v>5428</v>
      </c>
      <c r="E1489" s="2">
        <f>IF(ISNUMBER(SEARCH("无购物",D1489)),1,0)</f>
        <v>1</v>
      </c>
      <c r="F1489" s="2">
        <f>IF(ISNUMBER(SEARCH("无自费",D1489)),1,0)</f>
        <v>1</v>
      </c>
      <c r="G1489" s="2">
        <f>IF(ISNUMBER(SEARCH("成团保障",D1489)),1,0)</f>
        <v>1</v>
      </c>
      <c r="H1489" s="2">
        <f>IF(OR(ISNUMBER(SEARCH("赠取消险",D1489)),ISNUMBER(SEARCH("提前*天免费退",D1489))),1,0)</f>
        <v>1</v>
      </c>
      <c r="I1489" s="2">
        <v>4</v>
      </c>
      <c r="J1489" s="2">
        <v>1085</v>
      </c>
      <c r="K1489" s="2" t="s">
        <v>33</v>
      </c>
      <c r="L1489" s="2">
        <v>338</v>
      </c>
      <c r="M1489" s="2">
        <v>1</v>
      </c>
      <c r="N1489" s="2">
        <v>50</v>
      </c>
      <c r="O1489" s="2" t="s">
        <v>144</v>
      </c>
      <c r="P1489" s="2" t="s">
        <v>6026</v>
      </c>
      <c r="Q1489" s="2" t="s">
        <v>6027</v>
      </c>
      <c r="R1489" s="2" t="s">
        <v>34</v>
      </c>
      <c r="S1489" s="2">
        <v>7334</v>
      </c>
      <c r="T1489" s="2">
        <v>7458</v>
      </c>
      <c r="U1489" s="2">
        <v>7568</v>
      </c>
      <c r="V1489" s="2">
        <v>7681</v>
      </c>
      <c r="W1489" s="2">
        <v>7795</v>
      </c>
      <c r="X1489" s="2">
        <v>149</v>
      </c>
      <c r="Y1489" s="2">
        <v>124</v>
      </c>
      <c r="Z1489" s="2">
        <v>110</v>
      </c>
      <c r="AA1489" s="2">
        <v>113</v>
      </c>
      <c r="AB1489" s="2">
        <v>114</v>
      </c>
      <c r="AC1489" s="2" t="s">
        <v>5258</v>
      </c>
      <c r="AD1489" s="2" t="s">
        <v>34</v>
      </c>
    </row>
    <row r="1490" spans="1:30" x14ac:dyDescent="0.25">
      <c r="A1490" s="2">
        <v>38465446</v>
      </c>
      <c r="B1490" s="2" t="s">
        <v>5332</v>
      </c>
      <c r="C1490" s="2" t="s">
        <v>6028</v>
      </c>
      <c r="D1490" s="2" t="s">
        <v>6029</v>
      </c>
      <c r="E1490" s="2">
        <f>IF(ISNUMBER(SEARCH("无购物",D1490)),1,0)</f>
        <v>1</v>
      </c>
      <c r="F1490" s="2">
        <f>IF(ISNUMBER(SEARCH("无自费",D1490)),1,0)</f>
        <v>1</v>
      </c>
      <c r="G1490" s="2">
        <f>IF(ISNUMBER(SEARCH("成团保障",D1490)),1,0)</f>
        <v>1</v>
      </c>
      <c r="H1490" s="2">
        <f>IF(OR(ISNUMBER(SEARCH("赠取消险",D1490)),ISNUMBER(SEARCH("提前*天免费退",D1490))),1,0)</f>
        <v>0</v>
      </c>
      <c r="I1490" s="2">
        <v>5</v>
      </c>
      <c r="J1490" s="2">
        <v>3</v>
      </c>
      <c r="K1490" s="2" t="s">
        <v>33</v>
      </c>
      <c r="L1490" s="2">
        <v>2599</v>
      </c>
      <c r="M1490" s="2">
        <v>0</v>
      </c>
      <c r="N1490" s="2" t="s">
        <v>34</v>
      </c>
      <c r="O1490" s="2" t="s">
        <v>77</v>
      </c>
      <c r="P1490" s="2" t="s">
        <v>6030</v>
      </c>
      <c r="Q1490" s="2" t="s">
        <v>34</v>
      </c>
      <c r="R1490" s="2" t="s">
        <v>34</v>
      </c>
      <c r="S1490" s="2">
        <v>23</v>
      </c>
      <c r="T1490" s="2">
        <v>25</v>
      </c>
      <c r="U1490" s="2">
        <v>28</v>
      </c>
      <c r="V1490" s="2" t="s">
        <v>34</v>
      </c>
      <c r="W1490" s="2" t="s">
        <v>34</v>
      </c>
      <c r="X1490" s="2">
        <v>4</v>
      </c>
      <c r="Y1490" s="2">
        <v>2</v>
      </c>
      <c r="Z1490" s="2">
        <v>3</v>
      </c>
      <c r="AA1490" s="2">
        <v>0</v>
      </c>
      <c r="AB1490" s="2">
        <v>0</v>
      </c>
      <c r="AC1490" s="2" t="s">
        <v>5258</v>
      </c>
      <c r="AD1490" s="2" t="s">
        <v>34</v>
      </c>
    </row>
    <row r="1491" spans="1:30" x14ac:dyDescent="0.25">
      <c r="A1491" s="2">
        <v>38468884</v>
      </c>
      <c r="B1491" s="2" t="s">
        <v>5967</v>
      </c>
      <c r="C1491" s="2" t="s">
        <v>6031</v>
      </c>
      <c r="D1491" s="2" t="s">
        <v>5698</v>
      </c>
      <c r="E1491" s="2">
        <f>IF(ISNUMBER(SEARCH("无购物",D1491)),1,0)</f>
        <v>1</v>
      </c>
      <c r="F1491" s="2">
        <f>IF(ISNUMBER(SEARCH("无自费",D1491)),1,0)</f>
        <v>1</v>
      </c>
      <c r="G1491" s="2">
        <f>IF(ISNUMBER(SEARCH("成团保障",D1491)),1,0)</f>
        <v>1</v>
      </c>
      <c r="H1491" s="2">
        <f>IF(OR(ISNUMBER(SEARCH("赠取消险",D1491)),ISNUMBER(SEARCH("提前*天免费退",D1491))),1,0)</f>
        <v>0</v>
      </c>
      <c r="I1491" s="2">
        <v>5</v>
      </c>
      <c r="J1491" s="2">
        <v>1</v>
      </c>
      <c r="K1491" s="2" t="s">
        <v>33</v>
      </c>
      <c r="L1491" s="2">
        <v>7530</v>
      </c>
      <c r="M1491" s="2">
        <v>0</v>
      </c>
      <c r="N1491" s="2" t="s">
        <v>34</v>
      </c>
      <c r="O1491" s="2" t="s">
        <v>254</v>
      </c>
      <c r="P1491" s="2" t="s">
        <v>6032</v>
      </c>
      <c r="Q1491" s="2" t="s">
        <v>34</v>
      </c>
      <c r="R1491" s="2" t="s">
        <v>34</v>
      </c>
      <c r="S1491" s="2">
        <v>6</v>
      </c>
      <c r="T1491" s="2">
        <v>6</v>
      </c>
      <c r="U1491" s="2">
        <v>6</v>
      </c>
      <c r="V1491" s="2">
        <v>6</v>
      </c>
      <c r="W1491" s="2">
        <v>9</v>
      </c>
      <c r="X1491" s="2">
        <v>0</v>
      </c>
      <c r="Y1491" s="2">
        <v>0</v>
      </c>
      <c r="Z1491" s="2">
        <v>0</v>
      </c>
      <c r="AA1491" s="2">
        <v>0</v>
      </c>
      <c r="AB1491" s="2">
        <v>3</v>
      </c>
      <c r="AC1491" s="2" t="s">
        <v>5258</v>
      </c>
      <c r="AD1491" s="2" t="s">
        <v>34</v>
      </c>
    </row>
    <row r="1492" spans="1:30" x14ac:dyDescent="0.25">
      <c r="A1492" s="2">
        <v>38625984</v>
      </c>
      <c r="B1492" s="2" t="s">
        <v>6033</v>
      </c>
      <c r="C1492" s="2" t="s">
        <v>34</v>
      </c>
      <c r="D1492" s="2" t="s">
        <v>5901</v>
      </c>
      <c r="E1492" s="2">
        <f>IF(ISNUMBER(SEARCH("无购物",D1492)),1,0)</f>
        <v>1</v>
      </c>
      <c r="F1492" s="2">
        <f>IF(ISNUMBER(SEARCH("无自费",D1492)),1,0)</f>
        <v>0</v>
      </c>
      <c r="G1492" s="2">
        <f>IF(ISNUMBER(SEARCH("成团保障",D1492)),1,0)</f>
        <v>0</v>
      </c>
      <c r="H1492" s="2">
        <f>IF(OR(ISNUMBER(SEARCH("赠取消险",D1492)),ISNUMBER(SEARCH("提前*天免费退",D1492))),1,0)</f>
        <v>0</v>
      </c>
      <c r="I1492" s="2">
        <v>5</v>
      </c>
      <c r="J1492" s="2">
        <v>2</v>
      </c>
      <c r="K1492" s="2" t="s">
        <v>34</v>
      </c>
      <c r="L1492" s="2">
        <v>199</v>
      </c>
      <c r="M1492" s="2">
        <v>0</v>
      </c>
      <c r="N1492" s="2" t="s">
        <v>34</v>
      </c>
      <c r="O1492" s="2" t="s">
        <v>5497</v>
      </c>
      <c r="P1492" s="2" t="s">
        <v>6034</v>
      </c>
      <c r="Q1492" s="2" t="s">
        <v>34</v>
      </c>
      <c r="R1492" s="2" t="s">
        <v>34</v>
      </c>
      <c r="S1492" s="2">
        <v>60</v>
      </c>
      <c r="T1492" s="2">
        <v>69</v>
      </c>
      <c r="U1492" s="2">
        <v>87</v>
      </c>
      <c r="V1492" s="2">
        <v>89</v>
      </c>
      <c r="W1492" s="2">
        <v>96</v>
      </c>
      <c r="X1492" s="2">
        <v>5</v>
      </c>
      <c r="Y1492" s="2">
        <v>9</v>
      </c>
      <c r="Z1492" s="2">
        <v>18</v>
      </c>
      <c r="AA1492" s="2">
        <v>2</v>
      </c>
      <c r="AB1492" s="2">
        <v>7</v>
      </c>
      <c r="AC1492" s="2" t="s">
        <v>5258</v>
      </c>
      <c r="AD1492" s="2" t="s">
        <v>34</v>
      </c>
    </row>
    <row r="1493" spans="1:30" x14ac:dyDescent="0.25">
      <c r="A1493" s="2">
        <v>38893735</v>
      </c>
      <c r="B1493" s="2" t="s">
        <v>6035</v>
      </c>
      <c r="C1493" s="2" t="s">
        <v>6036</v>
      </c>
      <c r="D1493" s="2" t="s">
        <v>6037</v>
      </c>
      <c r="E1493" s="2">
        <f>IF(ISNUMBER(SEARCH("无购物",D1493)),1,0)</f>
        <v>1</v>
      </c>
      <c r="F1493" s="2">
        <f>IF(ISNUMBER(SEARCH("无自费",D1493)),1,0)</f>
        <v>0</v>
      </c>
      <c r="G1493" s="2">
        <f>IF(ISNUMBER(SEARCH("成团保障",D1493)),1,0)</f>
        <v>1</v>
      </c>
      <c r="H1493" s="2">
        <f>IF(OR(ISNUMBER(SEARCH("赠取消险",D1493)),ISNUMBER(SEARCH("提前*天免费退",D1493))),1,0)</f>
        <v>1</v>
      </c>
      <c r="I1493" s="2">
        <v>5</v>
      </c>
      <c r="J1493" s="2">
        <v>2</v>
      </c>
      <c r="K1493" s="2" t="s">
        <v>6038</v>
      </c>
      <c r="L1493" s="2">
        <v>960</v>
      </c>
      <c r="M1493" s="2">
        <v>0</v>
      </c>
      <c r="N1493" s="2" t="s">
        <v>34</v>
      </c>
      <c r="O1493" s="2" t="s">
        <v>77</v>
      </c>
      <c r="P1493" s="2" t="s">
        <v>6039</v>
      </c>
      <c r="Q1493" s="2" t="s">
        <v>34</v>
      </c>
      <c r="R1493" s="2" t="s">
        <v>34</v>
      </c>
      <c r="S1493" s="2">
        <v>13</v>
      </c>
      <c r="T1493" s="2">
        <v>21</v>
      </c>
      <c r="U1493" s="2">
        <v>21</v>
      </c>
      <c r="V1493" s="2">
        <v>27</v>
      </c>
      <c r="W1493" s="2">
        <v>32</v>
      </c>
      <c r="X1493" s="2">
        <v>8</v>
      </c>
      <c r="Y1493" s="2">
        <v>8</v>
      </c>
      <c r="Z1493" s="2">
        <v>0</v>
      </c>
      <c r="AA1493" s="2">
        <v>6</v>
      </c>
      <c r="AB1493" s="2">
        <v>5</v>
      </c>
      <c r="AC1493" s="2" t="s">
        <v>5258</v>
      </c>
      <c r="AD1493" s="2" t="s">
        <v>34</v>
      </c>
    </row>
    <row r="1494" spans="1:30" x14ac:dyDescent="0.25">
      <c r="A1494" s="2">
        <v>38895519</v>
      </c>
      <c r="B1494" s="2" t="s">
        <v>6035</v>
      </c>
      <c r="C1494" s="2" t="s">
        <v>6040</v>
      </c>
      <c r="D1494" s="2" t="s">
        <v>6041</v>
      </c>
      <c r="E1494" s="2">
        <f>IF(ISNUMBER(SEARCH("无购物",D1494)),1,0)</f>
        <v>1</v>
      </c>
      <c r="F1494" s="2">
        <f>IF(ISNUMBER(SEARCH("无自费",D1494)),1,0)</f>
        <v>0</v>
      </c>
      <c r="G1494" s="2">
        <f>IF(ISNUMBER(SEARCH("成团保障",D1494)),1,0)</f>
        <v>1</v>
      </c>
      <c r="H1494" s="2">
        <f>IF(OR(ISNUMBER(SEARCH("赠取消险",D1494)),ISNUMBER(SEARCH("提前*天免费退",D1494))),1,0)</f>
        <v>1</v>
      </c>
      <c r="I1494" s="2">
        <v>5</v>
      </c>
      <c r="J1494" s="2">
        <v>1</v>
      </c>
      <c r="K1494" s="2" t="s">
        <v>6038</v>
      </c>
      <c r="L1494" s="2">
        <v>1440</v>
      </c>
      <c r="M1494" s="2">
        <v>0</v>
      </c>
      <c r="N1494" s="2" t="s">
        <v>34</v>
      </c>
      <c r="O1494" s="2" t="s">
        <v>77</v>
      </c>
      <c r="P1494" s="2" t="s">
        <v>6042</v>
      </c>
      <c r="Q1494" s="2" t="s">
        <v>34</v>
      </c>
      <c r="R1494" s="2" t="s">
        <v>34</v>
      </c>
      <c r="S1494" s="2">
        <v>5</v>
      </c>
      <c r="T1494" s="2">
        <v>7</v>
      </c>
      <c r="U1494" s="2">
        <v>7</v>
      </c>
      <c r="V1494" s="2">
        <v>7</v>
      </c>
      <c r="W1494" s="2">
        <v>7</v>
      </c>
      <c r="X1494" s="2">
        <v>0</v>
      </c>
      <c r="Y1494" s="2">
        <v>2</v>
      </c>
      <c r="Z1494" s="2">
        <v>0</v>
      </c>
      <c r="AA1494" s="2">
        <v>0</v>
      </c>
      <c r="AB1494" s="2">
        <v>0</v>
      </c>
      <c r="AC1494" s="2" t="s">
        <v>5258</v>
      </c>
      <c r="AD1494" s="2" t="s">
        <v>34</v>
      </c>
    </row>
    <row r="1495" spans="1:30" x14ac:dyDescent="0.25">
      <c r="A1495" s="2">
        <v>38903533</v>
      </c>
      <c r="B1495" s="2" t="s">
        <v>6043</v>
      </c>
      <c r="C1495" s="2" t="s">
        <v>6044</v>
      </c>
      <c r="D1495" s="2" t="s">
        <v>6045</v>
      </c>
      <c r="E1495" s="2">
        <f>IF(ISNUMBER(SEARCH("无购物",D1495)),1,0)</f>
        <v>0</v>
      </c>
      <c r="F1495" s="2">
        <f>IF(ISNUMBER(SEARCH("无自费",D1495)),1,0)</f>
        <v>0</v>
      </c>
      <c r="G1495" s="2">
        <f>IF(ISNUMBER(SEARCH("成团保障",D1495)),1,0)</f>
        <v>1</v>
      </c>
      <c r="H1495" s="2">
        <f>IF(OR(ISNUMBER(SEARCH("赠取消险",D1495)),ISNUMBER(SEARCH("提前*天免费退",D1495))),1,0)</f>
        <v>1</v>
      </c>
      <c r="I1495" s="2">
        <v>4</v>
      </c>
      <c r="J1495" s="2">
        <v>4</v>
      </c>
      <c r="K1495" s="2" t="s">
        <v>6038</v>
      </c>
      <c r="L1495" s="2">
        <v>1230</v>
      </c>
      <c r="M1495" s="2">
        <v>0</v>
      </c>
      <c r="N1495" s="2" t="s">
        <v>34</v>
      </c>
      <c r="O1495" s="2" t="s">
        <v>77</v>
      </c>
      <c r="P1495" s="2" t="s">
        <v>6039</v>
      </c>
      <c r="Q1495" s="2" t="s">
        <v>34</v>
      </c>
      <c r="R1495" s="2" t="s">
        <v>34</v>
      </c>
      <c r="S1495" s="2">
        <v>25</v>
      </c>
      <c r="T1495" s="2">
        <v>25</v>
      </c>
      <c r="U1495" s="2">
        <v>25</v>
      </c>
      <c r="V1495" s="2">
        <v>25</v>
      </c>
      <c r="W1495" s="2">
        <v>25</v>
      </c>
      <c r="X1495" s="2">
        <v>2</v>
      </c>
      <c r="Y1495" s="2">
        <v>0</v>
      </c>
      <c r="Z1495" s="2">
        <v>0</v>
      </c>
      <c r="AA1495" s="2">
        <v>0</v>
      </c>
      <c r="AB1495" s="2">
        <v>0</v>
      </c>
      <c r="AC1495" s="2" t="s">
        <v>5258</v>
      </c>
      <c r="AD1495" s="2" t="s">
        <v>34</v>
      </c>
    </row>
    <row r="1496" spans="1:30" x14ac:dyDescent="0.25">
      <c r="A1496" s="2">
        <v>38903873</v>
      </c>
      <c r="B1496" s="2" t="s">
        <v>6043</v>
      </c>
      <c r="C1496" s="2" t="s">
        <v>6046</v>
      </c>
      <c r="D1496" s="2" t="s">
        <v>6047</v>
      </c>
      <c r="E1496" s="2">
        <f>IF(ISNUMBER(SEARCH("无购物",D1496)),1,0)</f>
        <v>1</v>
      </c>
      <c r="F1496" s="2">
        <f>IF(ISNUMBER(SEARCH("无自费",D1496)),1,0)</f>
        <v>0</v>
      </c>
      <c r="G1496" s="2">
        <f>IF(ISNUMBER(SEARCH("成团保障",D1496)),1,0)</f>
        <v>1</v>
      </c>
      <c r="H1496" s="2">
        <f>IF(OR(ISNUMBER(SEARCH("赠取消险",D1496)),ISNUMBER(SEARCH("提前*天免费退",D1496))),1,0)</f>
        <v>1</v>
      </c>
      <c r="I1496" s="2" t="s">
        <v>34</v>
      </c>
      <c r="J1496" s="2" t="s">
        <v>34</v>
      </c>
      <c r="K1496" s="2" t="s">
        <v>6038</v>
      </c>
      <c r="L1496" s="2">
        <v>1990</v>
      </c>
      <c r="M1496" s="2">
        <v>0</v>
      </c>
      <c r="N1496" s="2" t="s">
        <v>34</v>
      </c>
      <c r="O1496" s="2" t="s">
        <v>77</v>
      </c>
      <c r="P1496" s="2" t="s">
        <v>6039</v>
      </c>
      <c r="Q1496" s="2" t="s">
        <v>34</v>
      </c>
      <c r="R1496" s="2" t="s">
        <v>34</v>
      </c>
      <c r="S1496" s="2">
        <v>4</v>
      </c>
      <c r="T1496" s="2">
        <v>4</v>
      </c>
      <c r="U1496" s="2">
        <v>7</v>
      </c>
      <c r="V1496" s="2">
        <v>7</v>
      </c>
      <c r="W1496" s="2">
        <v>11</v>
      </c>
      <c r="X1496" s="2">
        <v>0</v>
      </c>
      <c r="Y1496" s="2">
        <v>0</v>
      </c>
      <c r="Z1496" s="2">
        <v>3</v>
      </c>
      <c r="AA1496" s="2">
        <v>0</v>
      </c>
      <c r="AB1496" s="2">
        <v>4</v>
      </c>
      <c r="AC1496" s="2" t="s">
        <v>5258</v>
      </c>
      <c r="AD1496" s="2" t="s">
        <v>34</v>
      </c>
    </row>
    <row r="1497" spans="1:30" x14ac:dyDescent="0.25">
      <c r="A1497" s="2">
        <v>38904022</v>
      </c>
      <c r="B1497" s="2" t="s">
        <v>5700</v>
      </c>
      <c r="C1497" s="2" t="s">
        <v>6048</v>
      </c>
      <c r="D1497" s="2" t="s">
        <v>6049</v>
      </c>
      <c r="E1497" s="2">
        <f>IF(ISNUMBER(SEARCH("无购物",D1497)),1,0)</f>
        <v>1</v>
      </c>
      <c r="F1497" s="2">
        <f>IF(ISNUMBER(SEARCH("无自费",D1497)),1,0)</f>
        <v>0</v>
      </c>
      <c r="G1497" s="2">
        <f>IF(ISNUMBER(SEARCH("成团保障",D1497)),1,0)</f>
        <v>1</v>
      </c>
      <c r="H1497" s="2">
        <f>IF(OR(ISNUMBER(SEARCH("赠取消险",D1497)),ISNUMBER(SEARCH("提前*天免费退",D1497))),1,0)</f>
        <v>1</v>
      </c>
      <c r="I1497" s="2">
        <v>5</v>
      </c>
      <c r="J1497" s="2">
        <v>2</v>
      </c>
      <c r="K1497" s="2" t="s">
        <v>6038</v>
      </c>
      <c r="L1497" s="2">
        <v>1899</v>
      </c>
      <c r="M1497" s="2">
        <v>0</v>
      </c>
      <c r="N1497" s="2" t="s">
        <v>34</v>
      </c>
      <c r="O1497" s="2" t="s">
        <v>77</v>
      </c>
      <c r="P1497" s="2" t="s">
        <v>6042</v>
      </c>
      <c r="Q1497" s="2" t="s">
        <v>34</v>
      </c>
      <c r="R1497" s="2" t="s">
        <v>34</v>
      </c>
      <c r="S1497" s="2">
        <v>13</v>
      </c>
      <c r="T1497" s="2">
        <v>13</v>
      </c>
      <c r="U1497" s="2">
        <v>15</v>
      </c>
      <c r="V1497" s="2">
        <v>20</v>
      </c>
      <c r="W1497" s="2">
        <v>22</v>
      </c>
      <c r="X1497" s="2">
        <v>8</v>
      </c>
      <c r="Y1497" s="2">
        <v>0</v>
      </c>
      <c r="Z1497" s="2">
        <v>2</v>
      </c>
      <c r="AA1497" s="2">
        <v>5</v>
      </c>
      <c r="AB1497" s="2">
        <v>2</v>
      </c>
      <c r="AC1497" s="2" t="s">
        <v>5258</v>
      </c>
      <c r="AD1497" s="2" t="s">
        <v>34</v>
      </c>
    </row>
    <row r="1498" spans="1:30" x14ac:dyDescent="0.25">
      <c r="A1498" s="2">
        <v>38905253</v>
      </c>
      <c r="B1498" s="2" t="s">
        <v>5700</v>
      </c>
      <c r="C1498" s="2" t="s">
        <v>6050</v>
      </c>
      <c r="D1498" s="2" t="s">
        <v>6051</v>
      </c>
      <c r="E1498" s="2">
        <f>IF(ISNUMBER(SEARCH("无购物",D1498)),1,0)</f>
        <v>1</v>
      </c>
      <c r="F1498" s="2">
        <f>IF(ISNUMBER(SEARCH("无自费",D1498)),1,0)</f>
        <v>1</v>
      </c>
      <c r="G1498" s="2">
        <f>IF(ISNUMBER(SEARCH("成团保障",D1498)),1,0)</f>
        <v>1</v>
      </c>
      <c r="H1498" s="2">
        <f>IF(OR(ISNUMBER(SEARCH("赠取消险",D1498)),ISNUMBER(SEARCH("提前*天免费退",D1498))),1,0)</f>
        <v>1</v>
      </c>
      <c r="I1498" s="2">
        <v>5</v>
      </c>
      <c r="J1498" s="2">
        <v>2</v>
      </c>
      <c r="K1498" s="2" t="s">
        <v>6038</v>
      </c>
      <c r="L1498" s="2">
        <v>2250</v>
      </c>
      <c r="M1498" s="2">
        <v>0</v>
      </c>
      <c r="N1498" s="2" t="s">
        <v>34</v>
      </c>
      <c r="O1498" s="2" t="s">
        <v>77</v>
      </c>
      <c r="P1498" s="2" t="s">
        <v>6042</v>
      </c>
      <c r="Q1498" s="2" t="s">
        <v>34</v>
      </c>
      <c r="R1498" s="2" t="s">
        <v>34</v>
      </c>
      <c r="S1498" s="2">
        <v>11</v>
      </c>
      <c r="T1498" s="2">
        <v>11</v>
      </c>
      <c r="U1498" s="2">
        <v>13</v>
      </c>
      <c r="V1498" s="2">
        <v>13</v>
      </c>
      <c r="W1498" s="2">
        <v>13</v>
      </c>
      <c r="X1498" s="2">
        <v>2</v>
      </c>
      <c r="Y1498" s="2">
        <v>0</v>
      </c>
      <c r="Z1498" s="2">
        <v>2</v>
      </c>
      <c r="AA1498" s="2">
        <v>0</v>
      </c>
      <c r="AB1498" s="2">
        <v>0</v>
      </c>
      <c r="AC1498" s="2" t="s">
        <v>5258</v>
      </c>
      <c r="AD1498" s="2" t="s">
        <v>34</v>
      </c>
    </row>
    <row r="1499" spans="1:30" x14ac:dyDescent="0.25">
      <c r="A1499" s="2">
        <v>38908253</v>
      </c>
      <c r="B1499" s="2" t="s">
        <v>5915</v>
      </c>
      <c r="C1499" s="2" t="s">
        <v>6052</v>
      </c>
      <c r="D1499" s="2" t="s">
        <v>5622</v>
      </c>
      <c r="E1499" s="2">
        <f>IF(ISNUMBER(SEARCH("无购物",D1499)),1,0)</f>
        <v>1</v>
      </c>
      <c r="F1499" s="2">
        <f>IF(ISNUMBER(SEARCH("无自费",D1499)),1,0)</f>
        <v>1</v>
      </c>
      <c r="G1499" s="2">
        <f>IF(ISNUMBER(SEARCH("成团保障",D1499)),1,0)</f>
        <v>1</v>
      </c>
      <c r="H1499" s="2">
        <f>IF(OR(ISNUMBER(SEARCH("赠取消险",D1499)),ISNUMBER(SEARCH("提前*天免费退",D1499))),1,0)</f>
        <v>0</v>
      </c>
      <c r="I1499" s="2">
        <v>4</v>
      </c>
      <c r="J1499" s="2">
        <v>11</v>
      </c>
      <c r="K1499" s="2" t="s">
        <v>5918</v>
      </c>
      <c r="L1499" s="2">
        <v>1911</v>
      </c>
      <c r="M1499" s="2">
        <v>0</v>
      </c>
      <c r="N1499" s="2" t="s">
        <v>34</v>
      </c>
      <c r="O1499" s="2" t="s">
        <v>254</v>
      </c>
      <c r="P1499" s="2" t="s">
        <v>6053</v>
      </c>
      <c r="Q1499" s="2" t="s">
        <v>34</v>
      </c>
      <c r="R1499" s="2" t="s">
        <v>34</v>
      </c>
      <c r="S1499" s="2">
        <v>102</v>
      </c>
      <c r="T1499" s="2">
        <v>102</v>
      </c>
      <c r="U1499" s="2">
        <v>110</v>
      </c>
      <c r="V1499" s="2">
        <v>110</v>
      </c>
      <c r="W1499" s="2">
        <v>110</v>
      </c>
      <c r="X1499" s="2">
        <v>10</v>
      </c>
      <c r="Y1499" s="2">
        <v>0</v>
      </c>
      <c r="Z1499" s="2">
        <v>8</v>
      </c>
      <c r="AA1499" s="2">
        <v>0</v>
      </c>
      <c r="AB1499" s="2">
        <v>0</v>
      </c>
      <c r="AC1499" s="2" t="s">
        <v>5258</v>
      </c>
      <c r="AD1499" s="2" t="s">
        <v>34</v>
      </c>
    </row>
    <row r="1500" spans="1:30" x14ac:dyDescent="0.25">
      <c r="A1500" s="2">
        <v>38909655</v>
      </c>
      <c r="B1500" s="2" t="s">
        <v>5700</v>
      </c>
      <c r="C1500" s="2" t="s">
        <v>6054</v>
      </c>
      <c r="D1500" s="2" t="s">
        <v>6055</v>
      </c>
      <c r="E1500" s="2">
        <f>IF(ISNUMBER(SEARCH("无购物",D1500)),1,0)</f>
        <v>1</v>
      </c>
      <c r="F1500" s="2">
        <f>IF(ISNUMBER(SEARCH("无自费",D1500)),1,0)</f>
        <v>1</v>
      </c>
      <c r="G1500" s="2">
        <f>IF(ISNUMBER(SEARCH("成团保障",D1500)),1,0)</f>
        <v>1</v>
      </c>
      <c r="H1500" s="2">
        <f>IF(OR(ISNUMBER(SEARCH("赠取消险",D1500)),ISNUMBER(SEARCH("提前*天免费退",D1500))),1,0)</f>
        <v>1</v>
      </c>
      <c r="I1500" s="2">
        <v>5</v>
      </c>
      <c r="J1500" s="2">
        <v>1</v>
      </c>
      <c r="K1500" s="2" t="s">
        <v>6038</v>
      </c>
      <c r="L1500" s="2">
        <v>2650</v>
      </c>
      <c r="M1500" s="2">
        <v>0</v>
      </c>
      <c r="N1500" s="2" t="s">
        <v>34</v>
      </c>
      <c r="O1500" s="2" t="s">
        <v>77</v>
      </c>
      <c r="P1500" s="2" t="s">
        <v>6056</v>
      </c>
      <c r="Q1500" s="2" t="s">
        <v>34</v>
      </c>
      <c r="R1500" s="2" t="s">
        <v>34</v>
      </c>
      <c r="S1500" s="2">
        <v>3</v>
      </c>
      <c r="T1500" s="2">
        <v>3</v>
      </c>
      <c r="U1500" s="2">
        <v>3</v>
      </c>
      <c r="V1500" s="2">
        <v>3</v>
      </c>
      <c r="W1500" s="2">
        <v>3</v>
      </c>
      <c r="X1500" s="2">
        <v>2</v>
      </c>
      <c r="Y1500" s="2">
        <v>0</v>
      </c>
      <c r="Z1500" s="2">
        <v>0</v>
      </c>
      <c r="AA1500" s="2">
        <v>0</v>
      </c>
      <c r="AB1500" s="2">
        <v>0</v>
      </c>
      <c r="AC1500" s="2" t="s">
        <v>5258</v>
      </c>
      <c r="AD1500" s="2" t="s">
        <v>34</v>
      </c>
    </row>
    <row r="1501" spans="1:30" x14ac:dyDescent="0.25">
      <c r="A1501" s="2">
        <v>38910288</v>
      </c>
      <c r="B1501" s="2" t="s">
        <v>5700</v>
      </c>
      <c r="C1501" s="2" t="s">
        <v>6057</v>
      </c>
      <c r="D1501" s="2" t="s">
        <v>6058</v>
      </c>
      <c r="E1501" s="2">
        <f>IF(ISNUMBER(SEARCH("无购物",D1501)),1,0)</f>
        <v>1</v>
      </c>
      <c r="F1501" s="2">
        <f>IF(ISNUMBER(SEARCH("无自费",D1501)),1,0)</f>
        <v>1</v>
      </c>
      <c r="G1501" s="2">
        <f>IF(ISNUMBER(SEARCH("成团保障",D1501)),1,0)</f>
        <v>1</v>
      </c>
      <c r="H1501" s="2">
        <f>IF(OR(ISNUMBER(SEARCH("赠取消险",D1501)),ISNUMBER(SEARCH("提前*天免费退",D1501))),1,0)</f>
        <v>1</v>
      </c>
      <c r="I1501" s="2">
        <v>4</v>
      </c>
      <c r="J1501" s="2">
        <v>3</v>
      </c>
      <c r="K1501" s="2" t="s">
        <v>6038</v>
      </c>
      <c r="L1501" s="2">
        <v>3360</v>
      </c>
      <c r="M1501" s="2">
        <v>0</v>
      </c>
      <c r="N1501" s="2" t="s">
        <v>34</v>
      </c>
      <c r="O1501" s="2" t="s">
        <v>77</v>
      </c>
      <c r="P1501" s="2" t="s">
        <v>6059</v>
      </c>
      <c r="Q1501" s="2" t="s">
        <v>34</v>
      </c>
      <c r="R1501" s="2" t="s">
        <v>34</v>
      </c>
      <c r="S1501" s="2">
        <v>16</v>
      </c>
      <c r="T1501" s="2">
        <v>18</v>
      </c>
      <c r="U1501" s="2">
        <v>18</v>
      </c>
      <c r="V1501" s="2">
        <v>18</v>
      </c>
      <c r="W1501" s="2">
        <v>21</v>
      </c>
      <c r="X1501" s="2">
        <v>0</v>
      </c>
      <c r="Y1501" s="2">
        <v>2</v>
      </c>
      <c r="Z1501" s="2">
        <v>0</v>
      </c>
      <c r="AA1501" s="2">
        <v>0</v>
      </c>
      <c r="AB1501" s="2">
        <v>3</v>
      </c>
      <c r="AC1501" s="2" t="s">
        <v>5258</v>
      </c>
      <c r="AD1501" s="2" t="s">
        <v>34</v>
      </c>
    </row>
    <row r="1502" spans="1:30" x14ac:dyDescent="0.25">
      <c r="A1502" s="2">
        <v>38921046</v>
      </c>
      <c r="B1502" s="2" t="s">
        <v>5464</v>
      </c>
      <c r="C1502" s="2" t="s">
        <v>6060</v>
      </c>
      <c r="D1502" s="2" t="s">
        <v>5622</v>
      </c>
      <c r="E1502" s="2">
        <f>IF(ISNUMBER(SEARCH("无购物",D1502)),1,0)</f>
        <v>1</v>
      </c>
      <c r="F1502" s="2">
        <f>IF(ISNUMBER(SEARCH("无自费",D1502)),1,0)</f>
        <v>1</v>
      </c>
      <c r="G1502" s="2">
        <f>IF(ISNUMBER(SEARCH("成团保障",D1502)),1,0)</f>
        <v>1</v>
      </c>
      <c r="H1502" s="2">
        <f>IF(OR(ISNUMBER(SEARCH("赠取消险",D1502)),ISNUMBER(SEARCH("提前*天免费退",D1502))),1,0)</f>
        <v>0</v>
      </c>
      <c r="I1502" s="2">
        <v>5</v>
      </c>
      <c r="J1502" s="2">
        <v>3</v>
      </c>
      <c r="K1502" s="2" t="s">
        <v>33</v>
      </c>
      <c r="L1502" s="2">
        <v>4218</v>
      </c>
      <c r="M1502" s="2">
        <v>0</v>
      </c>
      <c r="N1502" s="2" t="s">
        <v>34</v>
      </c>
      <c r="O1502" s="2" t="s">
        <v>254</v>
      </c>
      <c r="P1502" s="2" t="s">
        <v>5484</v>
      </c>
      <c r="Q1502" s="2" t="s">
        <v>34</v>
      </c>
      <c r="R1502" s="2" t="s">
        <v>34</v>
      </c>
      <c r="S1502" s="2">
        <v>31</v>
      </c>
      <c r="T1502" s="2" t="s">
        <v>34</v>
      </c>
      <c r="U1502" s="2">
        <v>48</v>
      </c>
      <c r="V1502" s="2">
        <v>57</v>
      </c>
      <c r="W1502" s="2">
        <v>64</v>
      </c>
      <c r="X1502" s="2">
        <v>11</v>
      </c>
      <c r="Y1502" s="2">
        <v>0</v>
      </c>
      <c r="Z1502" s="2">
        <v>0</v>
      </c>
      <c r="AA1502" s="2">
        <v>9</v>
      </c>
      <c r="AB1502" s="2">
        <v>7</v>
      </c>
      <c r="AC1502" s="2" t="s">
        <v>5258</v>
      </c>
      <c r="AD1502" s="2" t="s">
        <v>34</v>
      </c>
    </row>
    <row r="1503" spans="1:30" x14ac:dyDescent="0.25">
      <c r="A1503" s="2">
        <v>38928982</v>
      </c>
      <c r="B1503" s="2" t="s">
        <v>6061</v>
      </c>
      <c r="C1503" s="2" t="s">
        <v>6062</v>
      </c>
      <c r="D1503" s="2" t="s">
        <v>6063</v>
      </c>
      <c r="E1503" s="2">
        <f>IF(ISNUMBER(SEARCH("无购物",D1503)),1,0)</f>
        <v>0</v>
      </c>
      <c r="F1503" s="2">
        <f>IF(ISNUMBER(SEARCH("无自费",D1503)),1,0)</f>
        <v>0</v>
      </c>
      <c r="G1503" s="2">
        <f>IF(ISNUMBER(SEARCH("成团保障",D1503)),1,0)</f>
        <v>1</v>
      </c>
      <c r="H1503" s="2">
        <f>IF(OR(ISNUMBER(SEARCH("赠取消险",D1503)),ISNUMBER(SEARCH("提前*天免费退",D1503))),1,0)</f>
        <v>1</v>
      </c>
      <c r="I1503" s="2">
        <v>4</v>
      </c>
      <c r="J1503" s="2">
        <v>14</v>
      </c>
      <c r="K1503" s="2" t="s">
        <v>6038</v>
      </c>
      <c r="L1503" s="2">
        <v>808</v>
      </c>
      <c r="M1503" s="2">
        <v>0</v>
      </c>
      <c r="N1503" s="2" t="s">
        <v>34</v>
      </c>
      <c r="O1503" s="2" t="s">
        <v>77</v>
      </c>
      <c r="P1503" s="2" t="s">
        <v>6039</v>
      </c>
      <c r="Q1503" s="2" t="s">
        <v>6064</v>
      </c>
      <c r="R1503" s="2" t="s">
        <v>34</v>
      </c>
      <c r="S1503" s="2">
        <v>95</v>
      </c>
      <c r="T1503" s="2">
        <v>97</v>
      </c>
      <c r="U1503" s="2">
        <v>103</v>
      </c>
      <c r="V1503" s="2">
        <v>103</v>
      </c>
      <c r="W1503" s="2">
        <v>114</v>
      </c>
      <c r="X1503" s="2">
        <v>15</v>
      </c>
      <c r="Y1503" s="2">
        <v>2</v>
      </c>
      <c r="Z1503" s="2">
        <v>6</v>
      </c>
      <c r="AA1503" s="2">
        <v>0</v>
      </c>
      <c r="AB1503" s="2">
        <v>11</v>
      </c>
      <c r="AC1503" s="2" t="s">
        <v>5258</v>
      </c>
      <c r="AD1503" s="2" t="s">
        <v>34</v>
      </c>
    </row>
    <row r="1504" spans="1:30" x14ac:dyDescent="0.25">
      <c r="A1504" s="2">
        <v>38931871</v>
      </c>
      <c r="B1504" s="2" t="s">
        <v>6061</v>
      </c>
      <c r="C1504" s="2" t="s">
        <v>6065</v>
      </c>
      <c r="D1504" s="2" t="s">
        <v>6037</v>
      </c>
      <c r="E1504" s="2">
        <f>IF(ISNUMBER(SEARCH("无购物",D1504)),1,0)</f>
        <v>1</v>
      </c>
      <c r="F1504" s="2">
        <f>IF(ISNUMBER(SEARCH("无自费",D1504)),1,0)</f>
        <v>0</v>
      </c>
      <c r="G1504" s="2">
        <f>IF(ISNUMBER(SEARCH("成团保障",D1504)),1,0)</f>
        <v>1</v>
      </c>
      <c r="H1504" s="2">
        <f>IF(OR(ISNUMBER(SEARCH("赠取消险",D1504)),ISNUMBER(SEARCH("提前*天免费退",D1504))),1,0)</f>
        <v>1</v>
      </c>
      <c r="I1504" s="2">
        <v>5</v>
      </c>
      <c r="J1504" s="2">
        <v>1</v>
      </c>
      <c r="K1504" s="2" t="s">
        <v>6038</v>
      </c>
      <c r="L1504" s="2">
        <v>990</v>
      </c>
      <c r="M1504" s="2">
        <v>0</v>
      </c>
      <c r="N1504" s="2" t="s">
        <v>34</v>
      </c>
      <c r="O1504" s="2" t="s">
        <v>77</v>
      </c>
      <c r="P1504" s="2" t="s">
        <v>6039</v>
      </c>
      <c r="Q1504" s="2" t="s">
        <v>34</v>
      </c>
      <c r="R1504" s="2" t="s">
        <v>34</v>
      </c>
      <c r="S1504" s="2">
        <v>29</v>
      </c>
      <c r="T1504" s="2">
        <v>44</v>
      </c>
      <c r="U1504" s="2">
        <v>51</v>
      </c>
      <c r="V1504" s="2">
        <v>71</v>
      </c>
      <c r="W1504" s="2">
        <v>81</v>
      </c>
      <c r="X1504" s="2">
        <v>6</v>
      </c>
      <c r="Y1504" s="2">
        <v>15</v>
      </c>
      <c r="Z1504" s="2">
        <v>7</v>
      </c>
      <c r="AA1504" s="2">
        <v>20</v>
      </c>
      <c r="AB1504" s="2">
        <v>10</v>
      </c>
      <c r="AC1504" s="2" t="s">
        <v>5258</v>
      </c>
      <c r="AD1504" s="2" t="s">
        <v>34</v>
      </c>
    </row>
    <row r="1505" spans="1:30" x14ac:dyDescent="0.25">
      <c r="A1505" s="2">
        <v>38932201</v>
      </c>
      <c r="B1505" s="2" t="s">
        <v>6066</v>
      </c>
      <c r="C1505" s="2" t="s">
        <v>6067</v>
      </c>
      <c r="D1505" s="2" t="s">
        <v>6047</v>
      </c>
      <c r="E1505" s="2">
        <f>IF(ISNUMBER(SEARCH("无购物",D1505)),1,0)</f>
        <v>1</v>
      </c>
      <c r="F1505" s="2">
        <f>IF(ISNUMBER(SEARCH("无自费",D1505)),1,0)</f>
        <v>0</v>
      </c>
      <c r="G1505" s="2">
        <f>IF(ISNUMBER(SEARCH("成团保障",D1505)),1,0)</f>
        <v>1</v>
      </c>
      <c r="H1505" s="2">
        <f>IF(OR(ISNUMBER(SEARCH("赠取消险",D1505)),ISNUMBER(SEARCH("提前*天免费退",D1505))),1,0)</f>
        <v>1</v>
      </c>
      <c r="I1505" s="2" t="s">
        <v>34</v>
      </c>
      <c r="J1505" s="2" t="s">
        <v>34</v>
      </c>
      <c r="K1505" s="2" t="s">
        <v>6038</v>
      </c>
      <c r="L1505" s="2">
        <v>1250</v>
      </c>
      <c r="M1505" s="2">
        <v>0</v>
      </c>
      <c r="N1505" s="2" t="s">
        <v>34</v>
      </c>
      <c r="O1505" s="2" t="s">
        <v>77</v>
      </c>
      <c r="P1505" s="2" t="s">
        <v>6039</v>
      </c>
      <c r="Q1505" s="2" t="s">
        <v>34</v>
      </c>
      <c r="R1505" s="2" t="s">
        <v>34</v>
      </c>
      <c r="S1505" s="2">
        <v>6</v>
      </c>
      <c r="T1505" s="2">
        <v>6</v>
      </c>
      <c r="U1505" s="2">
        <v>6</v>
      </c>
      <c r="V1505" s="2">
        <v>6</v>
      </c>
      <c r="W1505" s="2">
        <v>9</v>
      </c>
      <c r="X1505" s="2">
        <v>3</v>
      </c>
      <c r="Y1505" s="2">
        <v>0</v>
      </c>
      <c r="Z1505" s="2">
        <v>0</v>
      </c>
      <c r="AA1505" s="2">
        <v>0</v>
      </c>
      <c r="AB1505" s="2">
        <v>3</v>
      </c>
      <c r="AC1505" s="2" t="s">
        <v>5258</v>
      </c>
      <c r="AD1505" s="2" t="s">
        <v>34</v>
      </c>
    </row>
    <row r="1506" spans="1:30" x14ac:dyDescent="0.25">
      <c r="A1506" s="2">
        <v>38933684</v>
      </c>
      <c r="B1506" s="2" t="s">
        <v>5361</v>
      </c>
      <c r="C1506" s="2" t="s">
        <v>6068</v>
      </c>
      <c r="D1506" s="2" t="s">
        <v>6069</v>
      </c>
      <c r="E1506" s="2">
        <f>IF(ISNUMBER(SEARCH("无购物",D1506)),1,0)</f>
        <v>1</v>
      </c>
      <c r="F1506" s="2">
        <f>IF(ISNUMBER(SEARCH("无自费",D1506)),1,0)</f>
        <v>1</v>
      </c>
      <c r="G1506" s="2">
        <f>IF(ISNUMBER(SEARCH("成团保障",D1506)),1,0)</f>
        <v>1</v>
      </c>
      <c r="H1506" s="2">
        <f>IF(OR(ISNUMBER(SEARCH("赠取消险",D1506)),ISNUMBER(SEARCH("提前*天免费退",D1506))),1,0)</f>
        <v>1</v>
      </c>
      <c r="I1506" s="2">
        <v>4</v>
      </c>
      <c r="J1506" s="2">
        <v>3</v>
      </c>
      <c r="K1506" s="2" t="s">
        <v>6038</v>
      </c>
      <c r="L1506" s="2">
        <v>1110</v>
      </c>
      <c r="M1506" s="2">
        <v>0</v>
      </c>
      <c r="N1506" s="2" t="s">
        <v>34</v>
      </c>
      <c r="O1506" s="2" t="s">
        <v>77</v>
      </c>
      <c r="P1506" s="2" t="s">
        <v>6042</v>
      </c>
      <c r="Q1506" s="2" t="s">
        <v>34</v>
      </c>
      <c r="R1506" s="2" t="s">
        <v>34</v>
      </c>
      <c r="S1506" s="2">
        <v>12</v>
      </c>
      <c r="T1506" s="2">
        <v>14</v>
      </c>
      <c r="U1506" s="2">
        <v>15</v>
      </c>
      <c r="V1506" s="2">
        <v>15</v>
      </c>
      <c r="W1506" s="2">
        <v>20</v>
      </c>
      <c r="X1506" s="2">
        <v>0</v>
      </c>
      <c r="Y1506" s="2">
        <v>2</v>
      </c>
      <c r="Z1506" s="2">
        <v>1</v>
      </c>
      <c r="AA1506" s="2">
        <v>0</v>
      </c>
      <c r="AB1506" s="2">
        <v>5</v>
      </c>
      <c r="AC1506" s="2" t="s">
        <v>5258</v>
      </c>
      <c r="AD1506" s="2" t="s">
        <v>34</v>
      </c>
    </row>
    <row r="1507" spans="1:30" x14ac:dyDescent="0.25">
      <c r="A1507" s="2">
        <v>38933843</v>
      </c>
      <c r="B1507" s="2" t="s">
        <v>6070</v>
      </c>
      <c r="C1507" s="2" t="s">
        <v>6071</v>
      </c>
      <c r="D1507" s="2" t="s">
        <v>6069</v>
      </c>
      <c r="E1507" s="2">
        <f>IF(ISNUMBER(SEARCH("无购物",D1507)),1,0)</f>
        <v>1</v>
      </c>
      <c r="F1507" s="2">
        <f>IF(ISNUMBER(SEARCH("无自费",D1507)),1,0)</f>
        <v>1</v>
      </c>
      <c r="G1507" s="2">
        <f>IF(ISNUMBER(SEARCH("成团保障",D1507)),1,0)</f>
        <v>1</v>
      </c>
      <c r="H1507" s="2">
        <f>IF(OR(ISNUMBER(SEARCH("赠取消险",D1507)),ISNUMBER(SEARCH("提前*天免费退",D1507))),1,0)</f>
        <v>1</v>
      </c>
      <c r="I1507" s="2">
        <v>5</v>
      </c>
      <c r="J1507" s="2">
        <v>1</v>
      </c>
      <c r="K1507" s="2" t="s">
        <v>6038</v>
      </c>
      <c r="L1507" s="2">
        <v>1220</v>
      </c>
      <c r="M1507" s="2">
        <v>0</v>
      </c>
      <c r="N1507" s="2" t="s">
        <v>34</v>
      </c>
      <c r="O1507" s="2" t="s">
        <v>77</v>
      </c>
      <c r="P1507" s="2" t="s">
        <v>6042</v>
      </c>
      <c r="Q1507" s="2" t="s">
        <v>34</v>
      </c>
      <c r="R1507" s="2" t="s">
        <v>34</v>
      </c>
      <c r="S1507" s="2">
        <v>2</v>
      </c>
      <c r="T1507" s="2">
        <v>2</v>
      </c>
      <c r="U1507" s="2">
        <v>2</v>
      </c>
      <c r="V1507" s="2">
        <v>2</v>
      </c>
      <c r="W1507" s="2">
        <v>5</v>
      </c>
      <c r="X1507" s="2">
        <v>0</v>
      </c>
      <c r="Y1507" s="2">
        <v>0</v>
      </c>
      <c r="Z1507" s="2">
        <v>0</v>
      </c>
      <c r="AA1507" s="2">
        <v>0</v>
      </c>
      <c r="AB1507" s="2">
        <v>3</v>
      </c>
      <c r="AC1507" s="2" t="s">
        <v>5258</v>
      </c>
      <c r="AD1507" s="2" t="s">
        <v>34</v>
      </c>
    </row>
    <row r="1508" spans="1:30" x14ac:dyDescent="0.25">
      <c r="A1508" s="2">
        <v>38934420</v>
      </c>
      <c r="B1508" s="2" t="s">
        <v>6061</v>
      </c>
      <c r="C1508" s="2" t="s">
        <v>6072</v>
      </c>
      <c r="D1508" s="2" t="s">
        <v>6041</v>
      </c>
      <c r="E1508" s="2">
        <f>IF(ISNUMBER(SEARCH("无购物",D1508)),1,0)</f>
        <v>1</v>
      </c>
      <c r="F1508" s="2">
        <f>IF(ISNUMBER(SEARCH("无自费",D1508)),1,0)</f>
        <v>0</v>
      </c>
      <c r="G1508" s="2">
        <f>IF(ISNUMBER(SEARCH("成团保障",D1508)),1,0)</f>
        <v>1</v>
      </c>
      <c r="H1508" s="2">
        <f>IF(OR(ISNUMBER(SEARCH("赠取消险",D1508)),ISNUMBER(SEARCH("提前*天免费退",D1508))),1,0)</f>
        <v>1</v>
      </c>
      <c r="I1508" s="2" t="s">
        <v>34</v>
      </c>
      <c r="J1508" s="2" t="s">
        <v>34</v>
      </c>
      <c r="K1508" s="2" t="s">
        <v>6038</v>
      </c>
      <c r="L1508" s="2">
        <v>1250</v>
      </c>
      <c r="M1508" s="2">
        <v>0</v>
      </c>
      <c r="N1508" s="2" t="s">
        <v>34</v>
      </c>
      <c r="O1508" s="2" t="s">
        <v>77</v>
      </c>
      <c r="P1508" s="2" t="s">
        <v>6042</v>
      </c>
      <c r="Q1508" s="2" t="s">
        <v>34</v>
      </c>
      <c r="R1508" s="2" t="s">
        <v>34</v>
      </c>
      <c r="S1508" s="2">
        <v>8</v>
      </c>
      <c r="T1508" s="2">
        <v>15</v>
      </c>
      <c r="U1508" s="2">
        <v>15</v>
      </c>
      <c r="V1508" s="2">
        <v>15</v>
      </c>
      <c r="W1508" s="2">
        <v>15</v>
      </c>
      <c r="X1508" s="2">
        <v>0</v>
      </c>
      <c r="Y1508" s="2">
        <v>7</v>
      </c>
      <c r="Z1508" s="2">
        <v>0</v>
      </c>
      <c r="AA1508" s="2">
        <v>0</v>
      </c>
      <c r="AB1508" s="2">
        <v>0</v>
      </c>
      <c r="AC1508" s="2" t="s">
        <v>5258</v>
      </c>
      <c r="AD1508" s="2" t="s">
        <v>34</v>
      </c>
    </row>
    <row r="1509" spans="1:30" x14ac:dyDescent="0.25">
      <c r="A1509" s="2">
        <v>38934784</v>
      </c>
      <c r="B1509" s="2" t="s">
        <v>6061</v>
      </c>
      <c r="C1509" s="2" t="s">
        <v>6073</v>
      </c>
      <c r="D1509" s="2" t="s">
        <v>6074</v>
      </c>
      <c r="E1509" s="2">
        <f>IF(ISNUMBER(SEARCH("无购物",D1509)),1,0)</f>
        <v>1</v>
      </c>
      <c r="F1509" s="2">
        <f>IF(ISNUMBER(SEARCH("无自费",D1509)),1,0)</f>
        <v>1</v>
      </c>
      <c r="G1509" s="2">
        <f>IF(ISNUMBER(SEARCH("成团保障",D1509)),1,0)</f>
        <v>1</v>
      </c>
      <c r="H1509" s="2">
        <f>IF(OR(ISNUMBER(SEARCH("赠取消险",D1509)),ISNUMBER(SEARCH("提前*天免费退",D1509))),1,0)</f>
        <v>1</v>
      </c>
      <c r="I1509" s="2">
        <v>4</v>
      </c>
      <c r="J1509" s="2">
        <v>4</v>
      </c>
      <c r="K1509" s="2" t="s">
        <v>6038</v>
      </c>
      <c r="L1509" s="2">
        <v>1460</v>
      </c>
      <c r="M1509" s="2">
        <v>0</v>
      </c>
      <c r="N1509" s="2" t="s">
        <v>34</v>
      </c>
      <c r="O1509" s="2" t="s">
        <v>77</v>
      </c>
      <c r="P1509" s="2" t="s">
        <v>6056</v>
      </c>
      <c r="Q1509" s="2" t="s">
        <v>34</v>
      </c>
      <c r="R1509" s="2" t="s">
        <v>34</v>
      </c>
      <c r="S1509" s="2">
        <v>15</v>
      </c>
      <c r="T1509" s="2">
        <v>17</v>
      </c>
      <c r="U1509" s="2">
        <v>17</v>
      </c>
      <c r="V1509" s="2">
        <v>17</v>
      </c>
      <c r="W1509" s="2">
        <v>20</v>
      </c>
      <c r="X1509" s="2">
        <v>0</v>
      </c>
      <c r="Y1509" s="2">
        <v>2</v>
      </c>
      <c r="Z1509" s="2">
        <v>0</v>
      </c>
      <c r="AA1509" s="2">
        <v>0</v>
      </c>
      <c r="AB1509" s="2">
        <v>3</v>
      </c>
      <c r="AC1509" s="2" t="s">
        <v>5258</v>
      </c>
      <c r="AD1509" s="2" t="s">
        <v>34</v>
      </c>
    </row>
    <row r="1510" spans="1:30" x14ac:dyDescent="0.25">
      <c r="A1510" s="2">
        <v>38934832</v>
      </c>
      <c r="B1510" s="2" t="s">
        <v>6061</v>
      </c>
      <c r="C1510" s="2" t="s">
        <v>6075</v>
      </c>
      <c r="D1510" s="2" t="s">
        <v>6074</v>
      </c>
      <c r="E1510" s="2">
        <f>IF(ISNUMBER(SEARCH("无购物",D1510)),1,0)</f>
        <v>1</v>
      </c>
      <c r="F1510" s="2">
        <f>IF(ISNUMBER(SEARCH("无自费",D1510)),1,0)</f>
        <v>1</v>
      </c>
      <c r="G1510" s="2">
        <f>IF(ISNUMBER(SEARCH("成团保障",D1510)),1,0)</f>
        <v>1</v>
      </c>
      <c r="H1510" s="2">
        <f>IF(OR(ISNUMBER(SEARCH("赠取消险",D1510)),ISNUMBER(SEARCH("提前*天免费退",D1510))),1,0)</f>
        <v>1</v>
      </c>
      <c r="I1510" s="2" t="s">
        <v>34</v>
      </c>
      <c r="J1510" s="2" t="s">
        <v>34</v>
      </c>
      <c r="K1510" s="2" t="s">
        <v>6038</v>
      </c>
      <c r="L1510" s="2" t="s">
        <v>34</v>
      </c>
      <c r="M1510" s="2">
        <v>0</v>
      </c>
      <c r="N1510" s="2" t="s">
        <v>34</v>
      </c>
      <c r="O1510" s="2" t="s">
        <v>77</v>
      </c>
      <c r="P1510" s="2" t="s">
        <v>6076</v>
      </c>
      <c r="Q1510" s="2" t="s">
        <v>34</v>
      </c>
      <c r="R1510" s="2" t="s">
        <v>34</v>
      </c>
      <c r="S1510" s="2">
        <v>4</v>
      </c>
      <c r="T1510" s="2">
        <v>6</v>
      </c>
      <c r="U1510" s="2">
        <v>6</v>
      </c>
      <c r="V1510" s="2">
        <v>9</v>
      </c>
      <c r="W1510" s="2">
        <v>9</v>
      </c>
      <c r="X1510" s="2">
        <v>0</v>
      </c>
      <c r="Y1510" s="2">
        <v>2</v>
      </c>
      <c r="Z1510" s="2">
        <v>0</v>
      </c>
      <c r="AA1510" s="2">
        <v>3</v>
      </c>
      <c r="AB1510" s="2">
        <v>0</v>
      </c>
      <c r="AC1510" s="2" t="s">
        <v>5258</v>
      </c>
      <c r="AD1510" s="2" t="s">
        <v>34</v>
      </c>
    </row>
    <row r="1511" spans="1:30" x14ac:dyDescent="0.25">
      <c r="A1511" s="2">
        <v>38934931</v>
      </c>
      <c r="B1511" s="2" t="s">
        <v>6077</v>
      </c>
      <c r="C1511" s="2" t="s">
        <v>6078</v>
      </c>
      <c r="D1511" s="2" t="s">
        <v>6079</v>
      </c>
      <c r="E1511" s="2">
        <f>IF(ISNUMBER(SEARCH("无购物",D1511)),1,0)</f>
        <v>1</v>
      </c>
      <c r="F1511" s="2">
        <f>IF(ISNUMBER(SEARCH("无自费",D1511)),1,0)</f>
        <v>1</v>
      </c>
      <c r="G1511" s="2">
        <f>IF(ISNUMBER(SEARCH("成团保障",D1511)),1,0)</f>
        <v>1</v>
      </c>
      <c r="H1511" s="2">
        <f>IF(OR(ISNUMBER(SEARCH("赠取消险",D1511)),ISNUMBER(SEARCH("提前*天免费退",D1511))),1,0)</f>
        <v>1</v>
      </c>
      <c r="I1511" s="2">
        <v>5</v>
      </c>
      <c r="J1511" s="2">
        <v>1</v>
      </c>
      <c r="K1511" s="2" t="s">
        <v>6038</v>
      </c>
      <c r="L1511" s="2">
        <v>3030</v>
      </c>
      <c r="M1511" s="2">
        <v>0</v>
      </c>
      <c r="N1511" s="2" t="s">
        <v>34</v>
      </c>
      <c r="O1511" s="2" t="s">
        <v>77</v>
      </c>
      <c r="P1511" s="2" t="s">
        <v>6059</v>
      </c>
      <c r="Q1511" s="2" t="s">
        <v>34</v>
      </c>
      <c r="R1511" s="2" t="s">
        <v>34</v>
      </c>
      <c r="S1511" s="2">
        <v>8</v>
      </c>
      <c r="T1511" s="2">
        <v>17</v>
      </c>
      <c r="U1511" s="2">
        <v>20</v>
      </c>
      <c r="V1511" s="2">
        <v>20</v>
      </c>
      <c r="W1511" s="2">
        <v>20</v>
      </c>
      <c r="X1511" s="2">
        <v>3</v>
      </c>
      <c r="Y1511" s="2">
        <v>9</v>
      </c>
      <c r="Z1511" s="2">
        <v>3</v>
      </c>
      <c r="AA1511" s="2">
        <v>0</v>
      </c>
      <c r="AB1511" s="2">
        <v>0</v>
      </c>
      <c r="AC1511" s="2" t="s">
        <v>5258</v>
      </c>
      <c r="AD1511" s="2" t="s">
        <v>34</v>
      </c>
    </row>
    <row r="1512" spans="1:30" x14ac:dyDescent="0.25">
      <c r="A1512" s="2">
        <v>38941992</v>
      </c>
      <c r="B1512" s="2" t="s">
        <v>5361</v>
      </c>
      <c r="C1512" s="2" t="s">
        <v>6080</v>
      </c>
      <c r="D1512" s="2" t="s">
        <v>5853</v>
      </c>
      <c r="E1512" s="2">
        <f>IF(ISNUMBER(SEARCH("无购物",D1512)),1,0)</f>
        <v>1</v>
      </c>
      <c r="F1512" s="2">
        <f>IF(ISNUMBER(SEARCH("无自费",D1512)),1,0)</f>
        <v>0</v>
      </c>
      <c r="G1512" s="2">
        <f>IF(ISNUMBER(SEARCH("成团保障",D1512)),1,0)</f>
        <v>1</v>
      </c>
      <c r="H1512" s="2">
        <f>IF(OR(ISNUMBER(SEARCH("赠取消险",D1512)),ISNUMBER(SEARCH("提前*天免费退",D1512))),1,0)</f>
        <v>1</v>
      </c>
      <c r="I1512" s="2">
        <v>4</v>
      </c>
      <c r="J1512" s="2">
        <v>15</v>
      </c>
      <c r="K1512" s="2" t="s">
        <v>5813</v>
      </c>
      <c r="L1512" s="2">
        <v>1247</v>
      </c>
      <c r="M1512" s="2">
        <v>1</v>
      </c>
      <c r="N1512" s="2">
        <v>51</v>
      </c>
      <c r="O1512" s="2" t="s">
        <v>77</v>
      </c>
      <c r="P1512" s="2" t="s">
        <v>5854</v>
      </c>
      <c r="Q1512" s="2" t="s">
        <v>34</v>
      </c>
      <c r="R1512" s="2" t="s">
        <v>34</v>
      </c>
      <c r="S1512" s="2">
        <v>229</v>
      </c>
      <c r="T1512" s="2">
        <v>254</v>
      </c>
      <c r="U1512" s="2" t="s">
        <v>34</v>
      </c>
      <c r="V1512" s="2" t="s">
        <v>34</v>
      </c>
      <c r="W1512" s="2" t="s">
        <v>34</v>
      </c>
      <c r="X1512" s="2">
        <v>45</v>
      </c>
      <c r="Y1512" s="2">
        <v>25</v>
      </c>
      <c r="Z1512" s="2">
        <v>0</v>
      </c>
      <c r="AA1512" s="2">
        <v>0</v>
      </c>
      <c r="AB1512" s="2">
        <v>0</v>
      </c>
      <c r="AC1512" s="2" t="s">
        <v>5258</v>
      </c>
      <c r="AD1512" s="2" t="s">
        <v>34</v>
      </c>
    </row>
    <row r="1513" spans="1:30" x14ac:dyDescent="0.25">
      <c r="A1513" s="2">
        <v>39159960</v>
      </c>
      <c r="B1513" s="2" t="s">
        <v>5361</v>
      </c>
      <c r="C1513" s="2" t="s">
        <v>6081</v>
      </c>
      <c r="D1513" s="2" t="s">
        <v>5358</v>
      </c>
      <c r="E1513" s="2">
        <f>IF(ISNUMBER(SEARCH("无购物",D1513)),1,0)</f>
        <v>0</v>
      </c>
      <c r="F1513" s="2">
        <f>IF(ISNUMBER(SEARCH("无自费",D1513)),1,0)</f>
        <v>0</v>
      </c>
      <c r="G1513" s="2">
        <f>IF(ISNUMBER(SEARCH("成团保障",D1513)),1,0)</f>
        <v>1</v>
      </c>
      <c r="H1513" s="2">
        <f>IF(OR(ISNUMBER(SEARCH("赠取消险",D1513)),ISNUMBER(SEARCH("提前*天免费退",D1513))),1,0)</f>
        <v>0</v>
      </c>
      <c r="I1513" s="2">
        <v>4</v>
      </c>
      <c r="J1513" s="2">
        <v>35</v>
      </c>
      <c r="K1513" s="2" t="s">
        <v>6082</v>
      </c>
      <c r="L1513" s="2">
        <v>499</v>
      </c>
      <c r="M1513" s="2">
        <v>1</v>
      </c>
      <c r="N1513" s="2">
        <v>400</v>
      </c>
      <c r="O1513" s="2" t="s">
        <v>77</v>
      </c>
      <c r="P1513" s="2" t="s">
        <v>6083</v>
      </c>
      <c r="Q1513" s="2" t="s">
        <v>6084</v>
      </c>
      <c r="R1513" s="2" t="s">
        <v>34</v>
      </c>
      <c r="S1513" s="2">
        <v>306</v>
      </c>
      <c r="T1513" s="2">
        <v>306</v>
      </c>
      <c r="U1513" s="2">
        <v>265</v>
      </c>
      <c r="V1513" s="2" t="s">
        <v>34</v>
      </c>
      <c r="W1513" s="2" t="s">
        <v>34</v>
      </c>
      <c r="X1513" s="2">
        <v>5</v>
      </c>
      <c r="Y1513" s="2">
        <v>0</v>
      </c>
      <c r="Z1513" s="2">
        <v>41</v>
      </c>
      <c r="AA1513" s="2">
        <v>0</v>
      </c>
      <c r="AB1513" s="2">
        <v>0</v>
      </c>
      <c r="AC1513" s="2" t="s">
        <v>5258</v>
      </c>
      <c r="AD1513" s="2" t="s">
        <v>34</v>
      </c>
    </row>
    <row r="1514" spans="1:30" x14ac:dyDescent="0.25">
      <c r="A1514" s="2">
        <v>39288701</v>
      </c>
      <c r="B1514" s="2" t="s">
        <v>5915</v>
      </c>
      <c r="C1514" s="2" t="s">
        <v>6085</v>
      </c>
      <c r="D1514" s="2" t="s">
        <v>5466</v>
      </c>
      <c r="E1514" s="2">
        <f>IF(ISNUMBER(SEARCH("无购物",D1514)),1,0)</f>
        <v>1</v>
      </c>
      <c r="F1514" s="2">
        <f>IF(ISNUMBER(SEARCH("无自费",D1514)),1,0)</f>
        <v>1</v>
      </c>
      <c r="G1514" s="2">
        <f>IF(ISNUMBER(SEARCH("成团保障",D1514)),1,0)</f>
        <v>1</v>
      </c>
      <c r="H1514" s="2">
        <f>IF(OR(ISNUMBER(SEARCH("赠取消险",D1514)),ISNUMBER(SEARCH("提前*天免费退",D1514))),1,0)</f>
        <v>0</v>
      </c>
      <c r="I1514" s="2">
        <v>5</v>
      </c>
      <c r="J1514" s="2">
        <v>3</v>
      </c>
      <c r="K1514" s="2" t="s">
        <v>6086</v>
      </c>
      <c r="L1514" s="2">
        <v>2082</v>
      </c>
      <c r="M1514" s="2">
        <v>1</v>
      </c>
      <c r="N1514" s="2">
        <v>200</v>
      </c>
      <c r="O1514" s="2" t="s">
        <v>254</v>
      </c>
      <c r="P1514" s="2" t="s">
        <v>6087</v>
      </c>
      <c r="Q1514" s="2" t="s">
        <v>6088</v>
      </c>
      <c r="R1514" s="2" t="s">
        <v>34</v>
      </c>
      <c r="S1514" s="2">
        <v>28</v>
      </c>
      <c r="T1514" s="2">
        <v>40</v>
      </c>
      <c r="U1514" s="2">
        <v>62</v>
      </c>
      <c r="V1514" s="2">
        <v>69</v>
      </c>
      <c r="W1514" s="2">
        <v>84</v>
      </c>
      <c r="X1514" s="2">
        <v>3</v>
      </c>
      <c r="Y1514" s="2">
        <v>12</v>
      </c>
      <c r="Z1514" s="2">
        <v>22</v>
      </c>
      <c r="AA1514" s="2">
        <v>7</v>
      </c>
      <c r="AB1514" s="2">
        <v>15</v>
      </c>
      <c r="AC1514" s="2" t="s">
        <v>5258</v>
      </c>
      <c r="AD1514" s="2" t="s">
        <v>34</v>
      </c>
    </row>
    <row r="1515" spans="1:30" x14ac:dyDescent="0.25">
      <c r="A1515" s="2">
        <v>39289719</v>
      </c>
      <c r="B1515" s="2" t="s">
        <v>5761</v>
      </c>
      <c r="C1515" s="2" t="s">
        <v>6089</v>
      </c>
      <c r="D1515" s="2" t="s">
        <v>5466</v>
      </c>
      <c r="E1515" s="2">
        <f>IF(ISNUMBER(SEARCH("无购物",D1515)),1,0)</f>
        <v>1</v>
      </c>
      <c r="F1515" s="2">
        <f>IF(ISNUMBER(SEARCH("无自费",D1515)),1,0)</f>
        <v>1</v>
      </c>
      <c r="G1515" s="2">
        <f>IF(ISNUMBER(SEARCH("成团保障",D1515)),1,0)</f>
        <v>1</v>
      </c>
      <c r="H1515" s="2">
        <f>IF(OR(ISNUMBER(SEARCH("赠取消险",D1515)),ISNUMBER(SEARCH("提前*天免费退",D1515))),1,0)</f>
        <v>0</v>
      </c>
      <c r="I1515" s="2" t="s">
        <v>34</v>
      </c>
      <c r="J1515" s="2" t="s">
        <v>34</v>
      </c>
      <c r="K1515" s="2" t="s">
        <v>6086</v>
      </c>
      <c r="L1515" s="2">
        <v>1954</v>
      </c>
      <c r="M1515" s="2">
        <v>0</v>
      </c>
      <c r="N1515" s="2" t="s">
        <v>34</v>
      </c>
      <c r="O1515" s="2" t="s">
        <v>254</v>
      </c>
      <c r="P1515" s="2" t="s">
        <v>6090</v>
      </c>
      <c r="Q1515" s="2" t="s">
        <v>34</v>
      </c>
      <c r="R1515" s="2" t="s">
        <v>34</v>
      </c>
      <c r="S1515" s="2">
        <v>11</v>
      </c>
      <c r="T1515" s="2">
        <v>11</v>
      </c>
      <c r="U1515" s="2">
        <v>17</v>
      </c>
      <c r="V1515" s="2">
        <v>17</v>
      </c>
      <c r="W1515" s="2">
        <v>19</v>
      </c>
      <c r="X1515" s="2">
        <v>2</v>
      </c>
      <c r="Y1515" s="2">
        <v>0</v>
      </c>
      <c r="Z1515" s="2">
        <v>6</v>
      </c>
      <c r="AA1515" s="2">
        <v>0</v>
      </c>
      <c r="AB1515" s="2">
        <v>2</v>
      </c>
      <c r="AC1515" s="2" t="s">
        <v>5258</v>
      </c>
      <c r="AD1515" s="2" t="s">
        <v>34</v>
      </c>
    </row>
    <row r="1516" spans="1:30" x14ac:dyDescent="0.25">
      <c r="A1516" s="2">
        <v>39325383</v>
      </c>
      <c r="B1516" s="2" t="s">
        <v>6091</v>
      </c>
      <c r="C1516" s="2" t="s">
        <v>6092</v>
      </c>
      <c r="D1516" s="2" t="s">
        <v>5964</v>
      </c>
      <c r="E1516" s="2">
        <f>IF(ISNUMBER(SEARCH("无购物",D1516)),1,0)</f>
        <v>1</v>
      </c>
      <c r="F1516" s="2">
        <f>IF(ISNUMBER(SEARCH("无自费",D1516)),1,0)</f>
        <v>0</v>
      </c>
      <c r="G1516" s="2">
        <f>IF(ISNUMBER(SEARCH("成团保障",D1516)),1,0)</f>
        <v>1</v>
      </c>
      <c r="H1516" s="2">
        <f>IF(OR(ISNUMBER(SEARCH("赠取消险",D1516)),ISNUMBER(SEARCH("提前*天免费退",D1516))),1,0)</f>
        <v>0</v>
      </c>
      <c r="I1516" s="2" t="s">
        <v>34</v>
      </c>
      <c r="J1516" s="2" t="s">
        <v>34</v>
      </c>
      <c r="K1516" s="2" t="s">
        <v>6093</v>
      </c>
      <c r="L1516" s="2">
        <v>1875</v>
      </c>
      <c r="M1516" s="2">
        <v>0</v>
      </c>
      <c r="N1516" s="2" t="s">
        <v>34</v>
      </c>
      <c r="O1516" s="2" t="s">
        <v>254</v>
      </c>
      <c r="P1516" s="2" t="s">
        <v>6094</v>
      </c>
      <c r="Q1516" s="2" t="s">
        <v>34</v>
      </c>
      <c r="R1516" s="2" t="s">
        <v>34</v>
      </c>
      <c r="S1516" s="2" t="s">
        <v>34</v>
      </c>
      <c r="T1516" s="2">
        <v>4</v>
      </c>
      <c r="U1516" s="2">
        <v>13</v>
      </c>
      <c r="V1516" s="2">
        <v>26</v>
      </c>
      <c r="W1516" s="2">
        <v>33</v>
      </c>
      <c r="X1516" s="2">
        <v>0</v>
      </c>
      <c r="Y1516" s="2">
        <v>0</v>
      </c>
      <c r="Z1516" s="2">
        <v>9</v>
      </c>
      <c r="AA1516" s="2">
        <v>13</v>
      </c>
      <c r="AB1516" s="2">
        <v>7</v>
      </c>
      <c r="AC1516" s="2" t="s">
        <v>5258</v>
      </c>
      <c r="AD1516" s="2" t="s">
        <v>34</v>
      </c>
    </row>
    <row r="1517" spans="1:30" x14ac:dyDescent="0.25">
      <c r="A1517" s="2">
        <v>39332990</v>
      </c>
      <c r="B1517" s="2" t="s">
        <v>5464</v>
      </c>
      <c r="C1517" s="2" t="s">
        <v>6095</v>
      </c>
      <c r="D1517" s="2" t="s">
        <v>3174</v>
      </c>
      <c r="E1517" s="2">
        <f>IF(ISNUMBER(SEARCH("无购物",D1517)),1,0)</f>
        <v>1</v>
      </c>
      <c r="F1517" s="2">
        <f>IF(ISNUMBER(SEARCH("无自费",D1517)),1,0)</f>
        <v>1</v>
      </c>
      <c r="G1517" s="2">
        <f>IF(ISNUMBER(SEARCH("成团保障",D1517)),1,0)</f>
        <v>1</v>
      </c>
      <c r="H1517" s="2">
        <f>IF(OR(ISNUMBER(SEARCH("赠取消险",D1517)),ISNUMBER(SEARCH("提前*天免费退",D1517))),1,0)</f>
        <v>0</v>
      </c>
      <c r="I1517" s="2">
        <v>5</v>
      </c>
      <c r="J1517" s="2">
        <v>57</v>
      </c>
      <c r="K1517" s="2" t="s">
        <v>6086</v>
      </c>
      <c r="L1517" s="2">
        <v>2703</v>
      </c>
      <c r="M1517" s="2">
        <v>1</v>
      </c>
      <c r="N1517" s="2">
        <v>200</v>
      </c>
      <c r="O1517" s="2" t="s">
        <v>254</v>
      </c>
      <c r="P1517" s="2" t="s">
        <v>6087</v>
      </c>
      <c r="Q1517" s="2" t="s">
        <v>6096</v>
      </c>
      <c r="R1517" s="2" t="s">
        <v>34</v>
      </c>
      <c r="S1517" s="2">
        <v>376</v>
      </c>
      <c r="T1517" s="2">
        <v>530</v>
      </c>
      <c r="U1517" s="2">
        <v>742</v>
      </c>
      <c r="V1517" s="2">
        <v>818</v>
      </c>
      <c r="W1517" s="2">
        <v>898</v>
      </c>
      <c r="X1517" s="2">
        <v>91</v>
      </c>
      <c r="Y1517" s="2">
        <v>154</v>
      </c>
      <c r="Z1517" s="2">
        <v>212</v>
      </c>
      <c r="AA1517" s="2">
        <v>76</v>
      </c>
      <c r="AB1517" s="2">
        <v>80</v>
      </c>
      <c r="AC1517" s="2" t="s">
        <v>5258</v>
      </c>
      <c r="AD1517" s="2" t="s">
        <v>34</v>
      </c>
    </row>
    <row r="1518" spans="1:30" x14ac:dyDescent="0.25">
      <c r="A1518" s="2">
        <v>39455994</v>
      </c>
      <c r="B1518" s="2" t="s">
        <v>5544</v>
      </c>
      <c r="C1518" s="2" t="s">
        <v>6097</v>
      </c>
      <c r="D1518" s="2" t="s">
        <v>5622</v>
      </c>
      <c r="E1518" s="2">
        <f>IF(ISNUMBER(SEARCH("无购物",D1518)),1,0)</f>
        <v>1</v>
      </c>
      <c r="F1518" s="2">
        <f>IF(ISNUMBER(SEARCH("无自费",D1518)),1,0)</f>
        <v>1</v>
      </c>
      <c r="G1518" s="2">
        <f>IF(ISNUMBER(SEARCH("成团保障",D1518)),1,0)</f>
        <v>1</v>
      </c>
      <c r="H1518" s="2">
        <f>IF(OR(ISNUMBER(SEARCH("赠取消险",D1518)),ISNUMBER(SEARCH("提前*天免费退",D1518))),1,0)</f>
        <v>0</v>
      </c>
      <c r="I1518" s="2">
        <v>5</v>
      </c>
      <c r="J1518" s="2">
        <v>8</v>
      </c>
      <c r="K1518" s="2" t="s">
        <v>6086</v>
      </c>
      <c r="L1518" s="2">
        <v>2342</v>
      </c>
      <c r="M1518" s="2">
        <v>0</v>
      </c>
      <c r="N1518" s="2" t="s">
        <v>34</v>
      </c>
      <c r="O1518" s="2" t="s">
        <v>254</v>
      </c>
      <c r="P1518" s="2" t="s">
        <v>6087</v>
      </c>
      <c r="Q1518" s="2" t="s">
        <v>6098</v>
      </c>
      <c r="R1518" s="2" t="s">
        <v>34</v>
      </c>
      <c r="S1518" s="2">
        <v>110</v>
      </c>
      <c r="T1518" s="2">
        <v>127</v>
      </c>
      <c r="U1518" s="2">
        <v>198</v>
      </c>
      <c r="V1518" s="2">
        <v>221</v>
      </c>
      <c r="W1518" s="2">
        <v>241</v>
      </c>
      <c r="X1518" s="2">
        <v>43</v>
      </c>
      <c r="Y1518" s="2">
        <v>17</v>
      </c>
      <c r="Z1518" s="2">
        <v>71</v>
      </c>
      <c r="AA1518" s="2">
        <v>23</v>
      </c>
      <c r="AB1518" s="2">
        <v>20</v>
      </c>
      <c r="AC1518" s="2" t="s">
        <v>5258</v>
      </c>
      <c r="AD1518" s="2" t="s">
        <v>34</v>
      </c>
    </row>
    <row r="1519" spans="1:30" x14ac:dyDescent="0.25">
      <c r="A1519" s="2">
        <v>39458707</v>
      </c>
      <c r="B1519" s="2" t="s">
        <v>5534</v>
      </c>
      <c r="C1519" s="2" t="s">
        <v>6099</v>
      </c>
      <c r="D1519" s="2" t="s">
        <v>5622</v>
      </c>
      <c r="E1519" s="2">
        <f>IF(ISNUMBER(SEARCH("无购物",D1519)),1,0)</f>
        <v>1</v>
      </c>
      <c r="F1519" s="2">
        <f>IF(ISNUMBER(SEARCH("无自费",D1519)),1,0)</f>
        <v>1</v>
      </c>
      <c r="G1519" s="2">
        <f>IF(ISNUMBER(SEARCH("成团保障",D1519)),1,0)</f>
        <v>1</v>
      </c>
      <c r="H1519" s="2">
        <f>IF(OR(ISNUMBER(SEARCH("赠取消险",D1519)),ISNUMBER(SEARCH("提前*天免费退",D1519))),1,0)</f>
        <v>0</v>
      </c>
      <c r="I1519" s="2">
        <v>4</v>
      </c>
      <c r="J1519" s="2">
        <v>7</v>
      </c>
      <c r="K1519" s="2" t="s">
        <v>6086</v>
      </c>
      <c r="L1519" s="2">
        <v>3977</v>
      </c>
      <c r="M1519" s="2">
        <v>1</v>
      </c>
      <c r="N1519" s="2">
        <v>200</v>
      </c>
      <c r="O1519" s="2" t="s">
        <v>254</v>
      </c>
      <c r="P1519" s="2" t="s">
        <v>6087</v>
      </c>
      <c r="Q1519" s="2" t="s">
        <v>6100</v>
      </c>
      <c r="R1519" s="2" t="s">
        <v>34</v>
      </c>
      <c r="S1519" s="2">
        <v>77</v>
      </c>
      <c r="T1519" s="2">
        <v>106</v>
      </c>
      <c r="U1519" s="2">
        <v>136</v>
      </c>
      <c r="V1519" s="2">
        <v>159</v>
      </c>
      <c r="W1519" s="2">
        <v>162</v>
      </c>
      <c r="X1519" s="2">
        <v>28</v>
      </c>
      <c r="Y1519" s="2">
        <v>29</v>
      </c>
      <c r="Z1519" s="2">
        <v>30</v>
      </c>
      <c r="AA1519" s="2">
        <v>23</v>
      </c>
      <c r="AB1519" s="2">
        <v>3</v>
      </c>
      <c r="AC1519" s="2" t="s">
        <v>5258</v>
      </c>
      <c r="AD1519" s="2" t="s">
        <v>34</v>
      </c>
    </row>
    <row r="1520" spans="1:30" x14ac:dyDescent="0.25">
      <c r="A1520" s="2">
        <v>39667628</v>
      </c>
      <c r="B1520" s="2" t="s">
        <v>5544</v>
      </c>
      <c r="C1520" s="2" t="s">
        <v>6101</v>
      </c>
      <c r="D1520" s="2" t="s">
        <v>6102</v>
      </c>
      <c r="E1520" s="2">
        <f>IF(ISNUMBER(SEARCH("无购物",D1520)),1,0)</f>
        <v>1</v>
      </c>
      <c r="F1520" s="2">
        <f>IF(ISNUMBER(SEARCH("无自费",D1520)),1,0)</f>
        <v>1</v>
      </c>
      <c r="G1520" s="2">
        <f>IF(ISNUMBER(SEARCH("成团保障",D1520)),1,0)</f>
        <v>1</v>
      </c>
      <c r="H1520" s="2">
        <f>IF(OR(ISNUMBER(SEARCH("赠取消险",D1520)),ISNUMBER(SEARCH("提前*天免费退",D1520))),1,0)</f>
        <v>0</v>
      </c>
      <c r="I1520" s="2" t="s">
        <v>34</v>
      </c>
      <c r="J1520" s="2" t="s">
        <v>34</v>
      </c>
      <c r="K1520" s="2" t="s">
        <v>33</v>
      </c>
      <c r="L1520" s="2" t="s">
        <v>34</v>
      </c>
      <c r="M1520" s="2">
        <v>0</v>
      </c>
      <c r="N1520" s="2" t="s">
        <v>34</v>
      </c>
      <c r="O1520" s="2" t="s">
        <v>254</v>
      </c>
      <c r="P1520" s="2" t="s">
        <v>5844</v>
      </c>
      <c r="Q1520" s="2" t="s">
        <v>34</v>
      </c>
      <c r="R1520" s="2" t="s">
        <v>34</v>
      </c>
      <c r="S1520" s="2">
        <v>2</v>
      </c>
      <c r="T1520" s="2">
        <v>8</v>
      </c>
      <c r="U1520" s="2">
        <v>12</v>
      </c>
      <c r="V1520" s="2">
        <v>12</v>
      </c>
      <c r="W1520" s="2">
        <v>12</v>
      </c>
      <c r="X1520" s="2">
        <v>0</v>
      </c>
      <c r="Y1520" s="2">
        <v>6</v>
      </c>
      <c r="Z1520" s="2">
        <v>4</v>
      </c>
      <c r="AA1520" s="2">
        <v>0</v>
      </c>
      <c r="AB1520" s="2">
        <v>0</v>
      </c>
      <c r="AC1520" s="2" t="s">
        <v>5258</v>
      </c>
      <c r="AD1520" s="2" t="s">
        <v>34</v>
      </c>
    </row>
    <row r="1521" spans="1:30" x14ac:dyDescent="0.25">
      <c r="A1521" s="2">
        <v>39704415</v>
      </c>
      <c r="B1521" s="2" t="s">
        <v>5361</v>
      </c>
      <c r="C1521" s="2" t="s">
        <v>6103</v>
      </c>
      <c r="D1521" s="2" t="s">
        <v>6104</v>
      </c>
      <c r="E1521" s="2">
        <f>IF(ISNUMBER(SEARCH("无购物",D1521)),1,0)</f>
        <v>0</v>
      </c>
      <c r="F1521" s="2">
        <f>IF(ISNUMBER(SEARCH("无自费",D1521)),1,0)</f>
        <v>0</v>
      </c>
      <c r="G1521" s="2">
        <f>IF(ISNUMBER(SEARCH("成团保障",D1521)),1,0)</f>
        <v>1</v>
      </c>
      <c r="H1521" s="2">
        <f>IF(OR(ISNUMBER(SEARCH("赠取消险",D1521)),ISNUMBER(SEARCH("提前*天免费退",D1521))),1,0)</f>
        <v>0</v>
      </c>
      <c r="I1521" s="2" t="s">
        <v>34</v>
      </c>
      <c r="J1521" s="2" t="s">
        <v>34</v>
      </c>
      <c r="K1521" s="2" t="s">
        <v>6105</v>
      </c>
      <c r="L1521" s="2" t="s">
        <v>34</v>
      </c>
      <c r="M1521" s="2">
        <v>0</v>
      </c>
      <c r="N1521" s="2" t="s">
        <v>34</v>
      </c>
      <c r="O1521" s="2" t="s">
        <v>77</v>
      </c>
      <c r="P1521" s="2" t="s">
        <v>6106</v>
      </c>
      <c r="Q1521" s="2" t="s">
        <v>6107</v>
      </c>
      <c r="R1521" s="2" t="s">
        <v>34</v>
      </c>
      <c r="S1521" s="2">
        <v>1</v>
      </c>
      <c r="T1521" s="2">
        <v>4</v>
      </c>
      <c r="U1521" s="2" t="s">
        <v>34</v>
      </c>
      <c r="V1521" s="2" t="s">
        <v>34</v>
      </c>
      <c r="W1521" s="2" t="s">
        <v>34</v>
      </c>
      <c r="X1521" s="2">
        <v>0</v>
      </c>
      <c r="Y1521" s="2">
        <v>3</v>
      </c>
      <c r="Z1521" s="2">
        <v>0</v>
      </c>
      <c r="AA1521" s="2">
        <v>0</v>
      </c>
      <c r="AB1521" s="2">
        <v>0</v>
      </c>
      <c r="AC1521" s="2" t="s">
        <v>5258</v>
      </c>
      <c r="AD1521" s="2" t="s">
        <v>34</v>
      </c>
    </row>
    <row r="1522" spans="1:30" x14ac:dyDescent="0.25">
      <c r="A1522" s="2">
        <v>39712887</v>
      </c>
      <c r="B1522" s="2" t="s">
        <v>5394</v>
      </c>
      <c r="C1522" s="2" t="s">
        <v>6108</v>
      </c>
      <c r="D1522" s="2" t="s">
        <v>6029</v>
      </c>
      <c r="E1522" s="2">
        <f>IF(ISNUMBER(SEARCH("无购物",D1522)),1,0)</f>
        <v>1</v>
      </c>
      <c r="F1522" s="2">
        <f>IF(ISNUMBER(SEARCH("无自费",D1522)),1,0)</f>
        <v>1</v>
      </c>
      <c r="G1522" s="2">
        <f>IF(ISNUMBER(SEARCH("成团保障",D1522)),1,0)</f>
        <v>1</v>
      </c>
      <c r="H1522" s="2">
        <f>IF(OR(ISNUMBER(SEARCH("赠取消险",D1522)),ISNUMBER(SEARCH("提前*天免费退",D1522))),1,0)</f>
        <v>0</v>
      </c>
      <c r="I1522" s="2">
        <v>5</v>
      </c>
      <c r="J1522" s="2">
        <v>2</v>
      </c>
      <c r="K1522" s="2" t="s">
        <v>33</v>
      </c>
      <c r="L1522" s="2">
        <v>2399</v>
      </c>
      <c r="M1522" s="2">
        <v>0</v>
      </c>
      <c r="N1522" s="2" t="s">
        <v>34</v>
      </c>
      <c r="O1522" s="2" t="s">
        <v>77</v>
      </c>
      <c r="P1522" s="2" t="s">
        <v>6109</v>
      </c>
      <c r="Q1522" s="2" t="s">
        <v>34</v>
      </c>
      <c r="R1522" s="2" t="s">
        <v>34</v>
      </c>
      <c r="S1522" s="2">
        <v>36</v>
      </c>
      <c r="T1522" s="2">
        <v>40</v>
      </c>
      <c r="U1522" s="2">
        <v>62</v>
      </c>
      <c r="V1522" s="2">
        <v>62</v>
      </c>
      <c r="W1522" s="2" t="s">
        <v>34</v>
      </c>
      <c r="X1522" s="2">
        <v>0</v>
      </c>
      <c r="Y1522" s="2">
        <v>4</v>
      </c>
      <c r="Z1522" s="2">
        <v>22</v>
      </c>
      <c r="AA1522" s="2">
        <v>0</v>
      </c>
      <c r="AB1522" s="2">
        <v>0</v>
      </c>
      <c r="AC1522" s="2" t="s">
        <v>5258</v>
      </c>
      <c r="AD1522" s="2" t="s">
        <v>34</v>
      </c>
    </row>
    <row r="1523" spans="1:30" x14ac:dyDescent="0.25">
      <c r="A1523" s="2">
        <v>39782560</v>
      </c>
      <c r="B1523" s="2" t="s">
        <v>6110</v>
      </c>
      <c r="C1523" s="2" t="s">
        <v>6111</v>
      </c>
      <c r="D1523" s="2" t="s">
        <v>6112</v>
      </c>
      <c r="E1523" s="2">
        <f>IF(ISNUMBER(SEARCH("无购物",D1523)),1,0)</f>
        <v>1</v>
      </c>
      <c r="F1523" s="2">
        <f>IF(ISNUMBER(SEARCH("无自费",D1523)),1,0)</f>
        <v>1</v>
      </c>
      <c r="G1523" s="2">
        <f>IF(ISNUMBER(SEARCH("成团保障",D1523)),1,0)</f>
        <v>1</v>
      </c>
      <c r="H1523" s="2">
        <f>IF(OR(ISNUMBER(SEARCH("赠取消险",D1523)),ISNUMBER(SEARCH("提前*天免费退",D1523))),1,0)</f>
        <v>0</v>
      </c>
      <c r="I1523" s="2">
        <v>5</v>
      </c>
      <c r="J1523" s="2">
        <v>1</v>
      </c>
      <c r="K1523" s="2" t="s">
        <v>33</v>
      </c>
      <c r="L1523" s="2">
        <v>2799</v>
      </c>
      <c r="M1523" s="2">
        <v>0</v>
      </c>
      <c r="N1523" s="2" t="s">
        <v>34</v>
      </c>
      <c r="O1523" s="2" t="s">
        <v>77</v>
      </c>
      <c r="P1523" s="2" t="s">
        <v>6113</v>
      </c>
      <c r="Q1523" s="2" t="s">
        <v>34</v>
      </c>
      <c r="R1523" s="2" t="s">
        <v>34</v>
      </c>
      <c r="S1523" s="2">
        <v>16</v>
      </c>
      <c r="T1523" s="2">
        <v>16</v>
      </c>
      <c r="U1523" s="2" t="s">
        <v>34</v>
      </c>
      <c r="V1523" s="2" t="s">
        <v>34</v>
      </c>
      <c r="W1523" s="2" t="s">
        <v>34</v>
      </c>
      <c r="X1523" s="2">
        <v>12</v>
      </c>
      <c r="Y1523" s="2">
        <v>0</v>
      </c>
      <c r="Z1523" s="2">
        <v>0</v>
      </c>
      <c r="AA1523" s="2">
        <v>0</v>
      </c>
      <c r="AB1523" s="2">
        <v>0</v>
      </c>
      <c r="AC1523" s="2" t="s">
        <v>5258</v>
      </c>
      <c r="AD1523" s="2" t="s">
        <v>34</v>
      </c>
    </row>
    <row r="1524" spans="1:30" x14ac:dyDescent="0.25">
      <c r="A1524" s="2">
        <v>39855668</v>
      </c>
      <c r="B1524" s="2" t="s">
        <v>5544</v>
      </c>
      <c r="C1524" s="2" t="s">
        <v>6114</v>
      </c>
      <c r="D1524" s="2" t="s">
        <v>5466</v>
      </c>
      <c r="E1524" s="2">
        <f>IF(ISNUMBER(SEARCH("无购物",D1524)),1,0)</f>
        <v>1</v>
      </c>
      <c r="F1524" s="2">
        <f>IF(ISNUMBER(SEARCH("无自费",D1524)),1,0)</f>
        <v>1</v>
      </c>
      <c r="G1524" s="2">
        <f>IF(ISNUMBER(SEARCH("成团保障",D1524)),1,0)</f>
        <v>1</v>
      </c>
      <c r="H1524" s="2">
        <f>IF(OR(ISNUMBER(SEARCH("赠取消险",D1524)),ISNUMBER(SEARCH("提前*天免费退",D1524))),1,0)</f>
        <v>0</v>
      </c>
      <c r="I1524" s="2" t="s">
        <v>34</v>
      </c>
      <c r="J1524" s="2" t="s">
        <v>34</v>
      </c>
      <c r="K1524" s="2" t="s">
        <v>33</v>
      </c>
      <c r="L1524" s="2" t="s">
        <v>34</v>
      </c>
      <c r="M1524" s="2">
        <v>0</v>
      </c>
      <c r="N1524" s="2" t="s">
        <v>34</v>
      </c>
      <c r="O1524" s="2" t="s">
        <v>254</v>
      </c>
      <c r="P1524" s="2" t="s">
        <v>6115</v>
      </c>
      <c r="Q1524" s="2" t="s">
        <v>34</v>
      </c>
      <c r="R1524" s="2" t="s">
        <v>34</v>
      </c>
      <c r="S1524" s="2" t="s">
        <v>34</v>
      </c>
      <c r="T1524" s="2">
        <v>4</v>
      </c>
      <c r="U1524" s="2">
        <v>17</v>
      </c>
      <c r="V1524" s="2">
        <v>17</v>
      </c>
      <c r="W1524" s="2">
        <v>21</v>
      </c>
      <c r="X1524" s="2">
        <v>0</v>
      </c>
      <c r="Y1524" s="2">
        <v>0</v>
      </c>
      <c r="Z1524" s="2">
        <v>13</v>
      </c>
      <c r="AA1524" s="2">
        <v>0</v>
      </c>
      <c r="AB1524" s="2">
        <v>4</v>
      </c>
      <c r="AC1524" s="2" t="s">
        <v>5258</v>
      </c>
      <c r="AD1524" s="2" t="s">
        <v>34</v>
      </c>
    </row>
    <row r="1525" spans="1:30" x14ac:dyDescent="0.25">
      <c r="A1525" s="2">
        <v>39938338</v>
      </c>
      <c r="B1525" s="2" t="s">
        <v>5464</v>
      </c>
      <c r="C1525" s="2" t="s">
        <v>6116</v>
      </c>
      <c r="D1525" s="2" t="s">
        <v>5466</v>
      </c>
      <c r="E1525" s="2">
        <f>IF(ISNUMBER(SEARCH("无购物",D1525)),1,0)</f>
        <v>1</v>
      </c>
      <c r="F1525" s="2">
        <f>IF(ISNUMBER(SEARCH("无自费",D1525)),1,0)</f>
        <v>1</v>
      </c>
      <c r="G1525" s="2">
        <f>IF(ISNUMBER(SEARCH("成团保障",D1525)),1,0)</f>
        <v>1</v>
      </c>
      <c r="H1525" s="2">
        <f>IF(OR(ISNUMBER(SEARCH("赠取消险",D1525)),ISNUMBER(SEARCH("提前*天免费退",D1525))),1,0)</f>
        <v>0</v>
      </c>
      <c r="I1525" s="2">
        <v>5</v>
      </c>
      <c r="J1525" s="2">
        <v>1</v>
      </c>
      <c r="K1525" s="2" t="s">
        <v>33</v>
      </c>
      <c r="L1525" s="2">
        <v>2635</v>
      </c>
      <c r="M1525" s="2">
        <v>0</v>
      </c>
      <c r="N1525" s="2" t="s">
        <v>34</v>
      </c>
      <c r="O1525" s="2" t="s">
        <v>254</v>
      </c>
      <c r="P1525" s="2" t="s">
        <v>6117</v>
      </c>
      <c r="Q1525" s="2" t="s">
        <v>34</v>
      </c>
      <c r="R1525" s="2" t="s">
        <v>34</v>
      </c>
      <c r="S1525" s="2">
        <v>29</v>
      </c>
      <c r="T1525" s="2">
        <v>29</v>
      </c>
      <c r="U1525" s="2">
        <v>29</v>
      </c>
      <c r="V1525" s="2">
        <v>32</v>
      </c>
      <c r="W1525" s="2">
        <v>32</v>
      </c>
      <c r="X1525" s="2">
        <v>4</v>
      </c>
      <c r="Y1525" s="2">
        <v>0</v>
      </c>
      <c r="Z1525" s="2">
        <v>0</v>
      </c>
      <c r="AA1525" s="2">
        <v>3</v>
      </c>
      <c r="AB1525" s="2">
        <v>0</v>
      </c>
      <c r="AC1525" s="2" t="s">
        <v>5258</v>
      </c>
      <c r="AD1525" s="2" t="s">
        <v>34</v>
      </c>
    </row>
    <row r="1526" spans="1:30" x14ac:dyDescent="0.25">
      <c r="A1526" s="2">
        <v>39940630</v>
      </c>
      <c r="B1526" s="2" t="s">
        <v>5361</v>
      </c>
      <c r="C1526" s="2" t="s">
        <v>5995</v>
      </c>
      <c r="D1526" s="2" t="s">
        <v>6118</v>
      </c>
      <c r="E1526" s="2">
        <f>IF(ISNUMBER(SEARCH("无购物",D1526)),1,0)</f>
        <v>1</v>
      </c>
      <c r="F1526" s="2">
        <f>IF(ISNUMBER(SEARCH("无自费",D1526)),1,0)</f>
        <v>0</v>
      </c>
      <c r="G1526" s="2">
        <f>IF(ISNUMBER(SEARCH("成团保障",D1526)),1,0)</f>
        <v>1</v>
      </c>
      <c r="H1526" s="2">
        <f>IF(OR(ISNUMBER(SEARCH("赠取消险",D1526)),ISNUMBER(SEARCH("提前*天免费退",D1526))),1,0)</f>
        <v>0</v>
      </c>
      <c r="I1526" s="2" t="s">
        <v>34</v>
      </c>
      <c r="J1526" s="2" t="s">
        <v>34</v>
      </c>
      <c r="K1526" s="2" t="s">
        <v>33</v>
      </c>
      <c r="L1526" s="2">
        <v>2286</v>
      </c>
      <c r="M1526" s="2">
        <v>1</v>
      </c>
      <c r="N1526" s="2">
        <v>200</v>
      </c>
      <c r="O1526" s="2" t="s">
        <v>77</v>
      </c>
      <c r="P1526" s="2" t="s">
        <v>5997</v>
      </c>
      <c r="Q1526" s="2" t="s">
        <v>34</v>
      </c>
      <c r="R1526" s="2" t="s">
        <v>34</v>
      </c>
      <c r="S1526" s="2">
        <v>13</v>
      </c>
      <c r="T1526" s="2" t="s">
        <v>34</v>
      </c>
      <c r="U1526" s="2" t="s">
        <v>34</v>
      </c>
      <c r="V1526" s="2">
        <v>13</v>
      </c>
      <c r="W1526" s="2" t="s">
        <v>34</v>
      </c>
      <c r="X1526" s="2">
        <v>3</v>
      </c>
      <c r="Y1526" s="2">
        <v>0</v>
      </c>
      <c r="Z1526" s="2">
        <v>0</v>
      </c>
      <c r="AA1526" s="2">
        <v>0</v>
      </c>
      <c r="AB1526" s="2">
        <v>0</v>
      </c>
      <c r="AC1526" s="2" t="s">
        <v>5258</v>
      </c>
      <c r="AD1526" s="2" t="s">
        <v>34</v>
      </c>
    </row>
    <row r="1527" spans="1:30" x14ac:dyDescent="0.25">
      <c r="A1527" s="2">
        <v>39944133</v>
      </c>
      <c r="B1527" s="2" t="s">
        <v>6061</v>
      </c>
      <c r="C1527" s="2" t="s">
        <v>6119</v>
      </c>
      <c r="D1527" s="2" t="s">
        <v>6041</v>
      </c>
      <c r="E1527" s="2">
        <f>IF(ISNUMBER(SEARCH("无购物",D1527)),1,0)</f>
        <v>1</v>
      </c>
      <c r="F1527" s="2">
        <f>IF(ISNUMBER(SEARCH("无自费",D1527)),1,0)</f>
        <v>0</v>
      </c>
      <c r="G1527" s="2">
        <f>IF(ISNUMBER(SEARCH("成团保障",D1527)),1,0)</f>
        <v>1</v>
      </c>
      <c r="H1527" s="2">
        <f>IF(OR(ISNUMBER(SEARCH("赠取消险",D1527)),ISNUMBER(SEARCH("提前*天免费退",D1527))),1,0)</f>
        <v>1</v>
      </c>
      <c r="I1527" s="2">
        <v>5</v>
      </c>
      <c r="J1527" s="2">
        <v>1</v>
      </c>
      <c r="K1527" s="2" t="s">
        <v>6038</v>
      </c>
      <c r="L1527" s="2">
        <v>1710</v>
      </c>
      <c r="M1527" s="2">
        <v>0</v>
      </c>
      <c r="N1527" s="2" t="s">
        <v>34</v>
      </c>
      <c r="O1527" s="2" t="s">
        <v>77</v>
      </c>
      <c r="P1527" s="2" t="s">
        <v>6042</v>
      </c>
      <c r="Q1527" s="2" t="s">
        <v>34</v>
      </c>
      <c r="R1527" s="2" t="s">
        <v>34</v>
      </c>
      <c r="S1527" s="2">
        <v>18</v>
      </c>
      <c r="T1527" s="2">
        <v>18</v>
      </c>
      <c r="U1527" s="2">
        <v>20</v>
      </c>
      <c r="V1527" s="2">
        <v>28</v>
      </c>
      <c r="W1527" s="2">
        <v>28</v>
      </c>
      <c r="X1527" s="2">
        <v>9</v>
      </c>
      <c r="Y1527" s="2">
        <v>0</v>
      </c>
      <c r="Z1527" s="2">
        <v>2</v>
      </c>
      <c r="AA1527" s="2">
        <v>8</v>
      </c>
      <c r="AB1527" s="2">
        <v>0</v>
      </c>
      <c r="AC1527" s="2" t="s">
        <v>5258</v>
      </c>
      <c r="AD1527" s="2" t="s">
        <v>34</v>
      </c>
    </row>
    <row r="1528" spans="1:30" x14ac:dyDescent="0.25">
      <c r="A1528" s="2">
        <v>39973149</v>
      </c>
      <c r="B1528" s="2" t="s">
        <v>5544</v>
      </c>
      <c r="C1528" s="2" t="s">
        <v>6120</v>
      </c>
      <c r="D1528" s="2" t="s">
        <v>6121</v>
      </c>
      <c r="E1528" s="2">
        <f>IF(ISNUMBER(SEARCH("无购物",D1528)),1,0)</f>
        <v>1</v>
      </c>
      <c r="F1528" s="2">
        <f>IF(ISNUMBER(SEARCH("无自费",D1528)),1,0)</f>
        <v>1</v>
      </c>
      <c r="G1528" s="2">
        <f>IF(ISNUMBER(SEARCH("成团保障",D1528)),1,0)</f>
        <v>1</v>
      </c>
      <c r="H1528" s="2">
        <f>IF(OR(ISNUMBER(SEARCH("赠取消险",D1528)),ISNUMBER(SEARCH("提前*天免费退",D1528))),1,0)</f>
        <v>0</v>
      </c>
      <c r="I1528" s="2" t="s">
        <v>34</v>
      </c>
      <c r="J1528" s="2" t="s">
        <v>34</v>
      </c>
      <c r="K1528" s="2" t="s">
        <v>5837</v>
      </c>
      <c r="L1528" s="2">
        <v>3877</v>
      </c>
      <c r="M1528" s="2">
        <v>1</v>
      </c>
      <c r="N1528" s="2">
        <v>220</v>
      </c>
      <c r="O1528" s="2" t="s">
        <v>254</v>
      </c>
      <c r="P1528" s="2" t="s">
        <v>6122</v>
      </c>
      <c r="Q1528" s="2" t="s">
        <v>6123</v>
      </c>
      <c r="R1528" s="2" t="s">
        <v>34</v>
      </c>
      <c r="S1528" s="2">
        <v>6</v>
      </c>
      <c r="T1528" s="2">
        <v>6</v>
      </c>
      <c r="U1528" s="2">
        <v>6</v>
      </c>
      <c r="V1528" s="2">
        <v>6</v>
      </c>
      <c r="W1528" s="2">
        <v>6</v>
      </c>
      <c r="X1528" s="2">
        <v>4</v>
      </c>
      <c r="Y1528" s="2">
        <v>0</v>
      </c>
      <c r="Z1528" s="2">
        <v>0</v>
      </c>
      <c r="AA1528" s="2">
        <v>0</v>
      </c>
      <c r="AB1528" s="2">
        <v>0</v>
      </c>
      <c r="AC1528" s="2" t="s">
        <v>5258</v>
      </c>
      <c r="AD1528" s="2" t="s">
        <v>34</v>
      </c>
    </row>
    <row r="1529" spans="1:30" x14ac:dyDescent="0.25">
      <c r="A1529" s="2">
        <v>40001070</v>
      </c>
      <c r="B1529" s="2" t="s">
        <v>5645</v>
      </c>
      <c r="C1529" s="2" t="s">
        <v>6124</v>
      </c>
      <c r="D1529" s="2" t="s">
        <v>6125</v>
      </c>
      <c r="E1529" s="2">
        <f>IF(ISNUMBER(SEARCH("无购物",D1529)),1,0)</f>
        <v>1</v>
      </c>
      <c r="F1529" s="2">
        <f>IF(ISNUMBER(SEARCH("无自费",D1529)),1,0)</f>
        <v>0</v>
      </c>
      <c r="G1529" s="2">
        <f>IF(ISNUMBER(SEARCH("成团保障",D1529)),1,0)</f>
        <v>1</v>
      </c>
      <c r="H1529" s="2">
        <f>IF(OR(ISNUMBER(SEARCH("赠取消险",D1529)),ISNUMBER(SEARCH("提前*天免费退",D1529))),1,0)</f>
        <v>0</v>
      </c>
      <c r="I1529" s="2">
        <v>4</v>
      </c>
      <c r="J1529" s="2">
        <v>19</v>
      </c>
      <c r="K1529" s="2" t="s">
        <v>6126</v>
      </c>
      <c r="L1529" s="2">
        <v>2286</v>
      </c>
      <c r="M1529" s="2">
        <v>0</v>
      </c>
      <c r="N1529" s="2" t="s">
        <v>34</v>
      </c>
      <c r="O1529" s="2" t="s">
        <v>77</v>
      </c>
      <c r="P1529" s="2" t="s">
        <v>6127</v>
      </c>
      <c r="Q1529" s="2" t="s">
        <v>6128</v>
      </c>
      <c r="R1529" s="2" t="s">
        <v>34</v>
      </c>
      <c r="S1529" s="2">
        <v>114</v>
      </c>
      <c r="T1529" s="2">
        <v>121</v>
      </c>
      <c r="U1529" s="2" t="s">
        <v>34</v>
      </c>
      <c r="V1529" s="2" t="s">
        <v>34</v>
      </c>
      <c r="W1529" s="2" t="s">
        <v>34</v>
      </c>
      <c r="X1529" s="2">
        <v>5</v>
      </c>
      <c r="Y1529" s="2">
        <v>7</v>
      </c>
      <c r="Z1529" s="2">
        <v>0</v>
      </c>
      <c r="AA1529" s="2">
        <v>0</v>
      </c>
      <c r="AB1529" s="2">
        <v>0</v>
      </c>
      <c r="AC1529" s="2" t="s">
        <v>5258</v>
      </c>
      <c r="AD1529" s="2" t="s">
        <v>34</v>
      </c>
    </row>
    <row r="1530" spans="1:30" x14ac:dyDescent="0.25">
      <c r="A1530" s="2">
        <v>40092321</v>
      </c>
      <c r="B1530" s="2" t="s">
        <v>5645</v>
      </c>
      <c r="C1530" s="2" t="s">
        <v>6129</v>
      </c>
      <c r="D1530" s="2" t="s">
        <v>6130</v>
      </c>
      <c r="E1530" s="2">
        <f>IF(ISNUMBER(SEARCH("无购物",D1530)),1,0)</f>
        <v>1</v>
      </c>
      <c r="F1530" s="2">
        <f>IF(ISNUMBER(SEARCH("无自费",D1530)),1,0)</f>
        <v>1</v>
      </c>
      <c r="G1530" s="2">
        <f>IF(ISNUMBER(SEARCH("成团保障",D1530)),1,0)</f>
        <v>1</v>
      </c>
      <c r="H1530" s="2">
        <f>IF(OR(ISNUMBER(SEARCH("赠取消险",D1530)),ISNUMBER(SEARCH("提前*天免费退",D1530))),1,0)</f>
        <v>0</v>
      </c>
      <c r="I1530" s="2">
        <v>4</v>
      </c>
      <c r="J1530" s="2">
        <v>4</v>
      </c>
      <c r="K1530" s="2" t="s">
        <v>33</v>
      </c>
      <c r="L1530" s="2">
        <v>2899</v>
      </c>
      <c r="M1530" s="2">
        <v>0</v>
      </c>
      <c r="N1530" s="2" t="s">
        <v>34</v>
      </c>
      <c r="O1530" s="2" t="s">
        <v>77</v>
      </c>
      <c r="P1530" s="2" t="s">
        <v>6131</v>
      </c>
      <c r="Q1530" s="2" t="s">
        <v>34</v>
      </c>
      <c r="R1530" s="2" t="s">
        <v>34</v>
      </c>
      <c r="S1530" s="2">
        <v>20</v>
      </c>
      <c r="T1530" s="2">
        <v>30</v>
      </c>
      <c r="U1530" s="2">
        <v>82</v>
      </c>
      <c r="V1530" s="2">
        <v>89</v>
      </c>
      <c r="W1530" s="2" t="s">
        <v>34</v>
      </c>
      <c r="X1530" s="2">
        <v>3</v>
      </c>
      <c r="Y1530" s="2">
        <v>10</v>
      </c>
      <c r="Z1530" s="2">
        <v>52</v>
      </c>
      <c r="AA1530" s="2">
        <v>7</v>
      </c>
      <c r="AB1530" s="2">
        <v>0</v>
      </c>
      <c r="AC1530" s="2" t="s">
        <v>5258</v>
      </c>
      <c r="AD1530" s="2" t="s">
        <v>34</v>
      </c>
    </row>
    <row r="1531" spans="1:30" x14ac:dyDescent="0.25">
      <c r="A1531" s="2">
        <v>40158842</v>
      </c>
      <c r="B1531" s="2" t="s">
        <v>5783</v>
      </c>
      <c r="C1531" s="2" t="s">
        <v>6132</v>
      </c>
      <c r="D1531" s="2" t="s">
        <v>5698</v>
      </c>
      <c r="E1531" s="2">
        <f>IF(ISNUMBER(SEARCH("无购物",D1531)),1,0)</f>
        <v>1</v>
      </c>
      <c r="F1531" s="2">
        <f>IF(ISNUMBER(SEARCH("无自费",D1531)),1,0)</f>
        <v>1</v>
      </c>
      <c r="G1531" s="2">
        <f>IF(ISNUMBER(SEARCH("成团保障",D1531)),1,0)</f>
        <v>1</v>
      </c>
      <c r="H1531" s="2">
        <f>IF(OR(ISNUMBER(SEARCH("赠取消险",D1531)),ISNUMBER(SEARCH("提前*天免费退",D1531))),1,0)</f>
        <v>0</v>
      </c>
      <c r="I1531" s="2">
        <v>5</v>
      </c>
      <c r="J1531" s="2">
        <v>2</v>
      </c>
      <c r="K1531" s="2" t="s">
        <v>5837</v>
      </c>
      <c r="L1531" s="2">
        <v>3472</v>
      </c>
      <c r="M1531" s="2">
        <v>1</v>
      </c>
      <c r="N1531" s="2">
        <v>100</v>
      </c>
      <c r="O1531" s="2" t="s">
        <v>254</v>
      </c>
      <c r="P1531" s="2" t="s">
        <v>6133</v>
      </c>
      <c r="Q1531" s="2" t="s">
        <v>6134</v>
      </c>
      <c r="R1531" s="2" t="s">
        <v>34</v>
      </c>
      <c r="S1531" s="2">
        <v>12</v>
      </c>
      <c r="T1531" s="2">
        <v>22</v>
      </c>
      <c r="U1531" s="2">
        <v>30</v>
      </c>
      <c r="V1531" s="2">
        <v>30</v>
      </c>
      <c r="W1531" s="2">
        <v>30</v>
      </c>
      <c r="X1531" s="2">
        <v>0</v>
      </c>
      <c r="Y1531" s="2">
        <v>10</v>
      </c>
      <c r="Z1531" s="2">
        <v>8</v>
      </c>
      <c r="AA1531" s="2">
        <v>0</v>
      </c>
      <c r="AB1531" s="2">
        <v>0</v>
      </c>
      <c r="AC1531" s="2" t="s">
        <v>5258</v>
      </c>
      <c r="AD1531" s="2" t="s">
        <v>34</v>
      </c>
    </row>
    <row r="1532" spans="1:30" x14ac:dyDescent="0.25">
      <c r="A1532" s="2">
        <v>40159088</v>
      </c>
      <c r="B1532" s="2" t="s">
        <v>5332</v>
      </c>
      <c r="C1532" s="2" t="s">
        <v>6135</v>
      </c>
      <c r="D1532" s="2" t="s">
        <v>5405</v>
      </c>
      <c r="E1532" s="2">
        <f>IF(ISNUMBER(SEARCH("无购物",D1532)),1,0)</f>
        <v>1</v>
      </c>
      <c r="F1532" s="2">
        <f>IF(ISNUMBER(SEARCH("无自费",D1532)),1,0)</f>
        <v>1</v>
      </c>
      <c r="G1532" s="2">
        <f>IF(ISNUMBER(SEARCH("成团保障",D1532)),1,0)</f>
        <v>1</v>
      </c>
      <c r="H1532" s="2">
        <f>IF(OR(ISNUMBER(SEARCH("赠取消险",D1532)),ISNUMBER(SEARCH("提前*天免费退",D1532))),1,0)</f>
        <v>0</v>
      </c>
      <c r="I1532" s="2" t="s">
        <v>34</v>
      </c>
      <c r="J1532" s="2" t="s">
        <v>34</v>
      </c>
      <c r="K1532" s="2" t="s">
        <v>6136</v>
      </c>
      <c r="L1532" s="2">
        <v>2280</v>
      </c>
      <c r="M1532" s="2">
        <v>0</v>
      </c>
      <c r="N1532" s="2" t="s">
        <v>34</v>
      </c>
      <c r="O1532" s="2" t="s">
        <v>77</v>
      </c>
      <c r="P1532" s="2" t="s">
        <v>6137</v>
      </c>
      <c r="Q1532" s="2" t="s">
        <v>6138</v>
      </c>
      <c r="R1532" s="2" t="s">
        <v>34</v>
      </c>
      <c r="S1532" s="2">
        <v>9</v>
      </c>
      <c r="T1532" s="2">
        <v>40</v>
      </c>
      <c r="U1532" s="2">
        <v>43</v>
      </c>
      <c r="V1532" s="2">
        <v>54</v>
      </c>
      <c r="W1532" s="2">
        <v>62</v>
      </c>
      <c r="X1532" s="2">
        <v>5</v>
      </c>
      <c r="Y1532" s="2">
        <v>31</v>
      </c>
      <c r="Z1532" s="2">
        <v>3</v>
      </c>
      <c r="AA1532" s="2">
        <v>11</v>
      </c>
      <c r="AB1532" s="2">
        <v>8</v>
      </c>
      <c r="AC1532" s="2" t="s">
        <v>5258</v>
      </c>
      <c r="AD1532" s="2" t="s">
        <v>34</v>
      </c>
    </row>
    <row r="1533" spans="1:30" x14ac:dyDescent="0.25">
      <c r="A1533" s="2">
        <v>40165765</v>
      </c>
      <c r="B1533" s="2" t="s">
        <v>5332</v>
      </c>
      <c r="C1533" s="2" t="s">
        <v>6139</v>
      </c>
      <c r="D1533" s="2" t="s">
        <v>6140</v>
      </c>
      <c r="E1533" s="2">
        <f>IF(ISNUMBER(SEARCH("无购物",D1533)),1,0)</f>
        <v>1</v>
      </c>
      <c r="F1533" s="2">
        <f>IF(ISNUMBER(SEARCH("无自费",D1533)),1,0)</f>
        <v>1</v>
      </c>
      <c r="G1533" s="2">
        <f>IF(ISNUMBER(SEARCH("成团保障",D1533)),1,0)</f>
        <v>1</v>
      </c>
      <c r="H1533" s="2">
        <f>IF(OR(ISNUMBER(SEARCH("赠取消险",D1533)),ISNUMBER(SEARCH("提前*天免费退",D1533))),1,0)</f>
        <v>1</v>
      </c>
      <c r="I1533" s="2">
        <v>5</v>
      </c>
      <c r="J1533" s="2">
        <v>30</v>
      </c>
      <c r="K1533" s="2" t="s">
        <v>6136</v>
      </c>
      <c r="L1533" s="2">
        <v>1880</v>
      </c>
      <c r="M1533" s="2">
        <v>0</v>
      </c>
      <c r="N1533" s="2" t="s">
        <v>34</v>
      </c>
      <c r="O1533" s="2" t="s">
        <v>77</v>
      </c>
      <c r="P1533" s="2" t="s">
        <v>6141</v>
      </c>
      <c r="Q1533" s="2" t="s">
        <v>6142</v>
      </c>
      <c r="R1533" s="2" t="s">
        <v>34</v>
      </c>
      <c r="S1533" s="2">
        <v>310</v>
      </c>
      <c r="T1533" s="2">
        <v>881</v>
      </c>
      <c r="U1533" s="2">
        <v>1185</v>
      </c>
      <c r="V1533" s="2">
        <v>1306</v>
      </c>
      <c r="W1533" s="2">
        <v>1416</v>
      </c>
      <c r="X1533" s="2">
        <v>152</v>
      </c>
      <c r="Y1533" s="2">
        <v>571</v>
      </c>
      <c r="Z1533" s="2">
        <v>304</v>
      </c>
      <c r="AA1533" s="2">
        <v>121</v>
      </c>
      <c r="AB1533" s="2">
        <v>110</v>
      </c>
      <c r="AC1533" s="2" t="s">
        <v>5258</v>
      </c>
      <c r="AD1533" s="2" t="s">
        <v>34</v>
      </c>
    </row>
    <row r="1534" spans="1:30" x14ac:dyDescent="0.25">
      <c r="A1534" s="2">
        <v>40293696</v>
      </c>
      <c r="B1534" s="2" t="s">
        <v>6143</v>
      </c>
      <c r="C1534" s="2" t="s">
        <v>6144</v>
      </c>
      <c r="D1534" s="2" t="s">
        <v>6145</v>
      </c>
      <c r="E1534" s="2">
        <f>IF(ISNUMBER(SEARCH("无购物",D1534)),1,0)</f>
        <v>1</v>
      </c>
      <c r="F1534" s="2">
        <f>IF(ISNUMBER(SEARCH("无自费",D1534)),1,0)</f>
        <v>1</v>
      </c>
      <c r="G1534" s="2">
        <f>IF(ISNUMBER(SEARCH("成团保障",D1534)),1,0)</f>
        <v>1</v>
      </c>
      <c r="H1534" s="2">
        <f>IF(OR(ISNUMBER(SEARCH("赠取消险",D1534)),ISNUMBER(SEARCH("提前*天免费退",D1534))),1,0)</f>
        <v>0</v>
      </c>
      <c r="I1534" s="2" t="s">
        <v>34</v>
      </c>
      <c r="J1534" s="2" t="s">
        <v>34</v>
      </c>
      <c r="K1534" s="2" t="s">
        <v>33</v>
      </c>
      <c r="L1534" s="2" t="s">
        <v>34</v>
      </c>
      <c r="M1534" s="2">
        <v>0</v>
      </c>
      <c r="N1534" s="2" t="s">
        <v>34</v>
      </c>
      <c r="O1534" s="2" t="s">
        <v>77</v>
      </c>
      <c r="P1534" s="2" t="s">
        <v>6146</v>
      </c>
      <c r="Q1534" s="2" t="s">
        <v>34</v>
      </c>
      <c r="R1534" s="2" t="s">
        <v>34</v>
      </c>
      <c r="S1534" s="2" t="s">
        <v>34</v>
      </c>
      <c r="T1534" s="2">
        <v>2</v>
      </c>
      <c r="U1534" s="2">
        <v>4</v>
      </c>
      <c r="V1534" s="2">
        <v>4</v>
      </c>
      <c r="W1534" s="2">
        <v>4</v>
      </c>
      <c r="X1534" s="2">
        <v>0</v>
      </c>
      <c r="Y1534" s="2">
        <v>0</v>
      </c>
      <c r="Z1534" s="2">
        <v>2</v>
      </c>
      <c r="AA1534" s="2">
        <v>0</v>
      </c>
      <c r="AB1534" s="2">
        <v>0</v>
      </c>
      <c r="AC1534" s="2" t="s">
        <v>5258</v>
      </c>
      <c r="AD1534" s="2" t="s">
        <v>34</v>
      </c>
    </row>
    <row r="1535" spans="1:30" x14ac:dyDescent="0.25">
      <c r="A1535" s="2">
        <v>40307617</v>
      </c>
      <c r="B1535" s="2" t="s">
        <v>5645</v>
      </c>
      <c r="C1535" s="2" t="s">
        <v>6147</v>
      </c>
      <c r="D1535" s="2" t="s">
        <v>6148</v>
      </c>
      <c r="E1535" s="2">
        <f>IF(ISNUMBER(SEARCH("无购物",D1535)),1,0)</f>
        <v>1</v>
      </c>
      <c r="F1535" s="2">
        <f>IF(ISNUMBER(SEARCH("无自费",D1535)),1,0)</f>
        <v>1</v>
      </c>
      <c r="G1535" s="2">
        <f>IF(ISNUMBER(SEARCH("成团保障",D1535)),1,0)</f>
        <v>1</v>
      </c>
      <c r="H1535" s="2">
        <f>IF(OR(ISNUMBER(SEARCH("赠取消险",D1535)),ISNUMBER(SEARCH("提前*天免费退",D1535))),1,0)</f>
        <v>0</v>
      </c>
      <c r="I1535" s="2">
        <v>4</v>
      </c>
      <c r="J1535" s="2">
        <v>6</v>
      </c>
      <c r="K1535" s="2" t="s">
        <v>33</v>
      </c>
      <c r="L1535" s="2">
        <v>2065</v>
      </c>
      <c r="M1535" s="2">
        <v>0</v>
      </c>
      <c r="N1535" s="2" t="s">
        <v>34</v>
      </c>
      <c r="O1535" s="2" t="s">
        <v>77</v>
      </c>
      <c r="P1535" s="2" t="s">
        <v>6149</v>
      </c>
      <c r="Q1535" s="2" t="s">
        <v>6150</v>
      </c>
      <c r="R1535" s="2" t="s">
        <v>34</v>
      </c>
      <c r="S1535" s="2" t="s">
        <v>34</v>
      </c>
      <c r="T1535" s="2">
        <v>194</v>
      </c>
      <c r="U1535" s="2">
        <v>249</v>
      </c>
      <c r="V1535" s="2">
        <v>271</v>
      </c>
      <c r="W1535" s="2">
        <v>286</v>
      </c>
      <c r="X1535" s="2">
        <v>0</v>
      </c>
      <c r="Y1535" s="2">
        <v>0</v>
      </c>
      <c r="Z1535" s="2">
        <v>55</v>
      </c>
      <c r="AA1535" s="2">
        <v>22</v>
      </c>
      <c r="AB1535" s="2">
        <v>15</v>
      </c>
      <c r="AC1535" s="2" t="s">
        <v>5258</v>
      </c>
      <c r="AD1535" s="2" t="s">
        <v>34</v>
      </c>
    </row>
    <row r="1536" spans="1:30" x14ac:dyDescent="0.25">
      <c r="A1536" s="2">
        <v>40308029</v>
      </c>
      <c r="B1536" s="2" t="s">
        <v>5645</v>
      </c>
      <c r="C1536" s="2" t="s">
        <v>6151</v>
      </c>
      <c r="D1536" s="2" t="s">
        <v>6152</v>
      </c>
      <c r="E1536" s="2">
        <f>IF(ISNUMBER(SEARCH("无购物",D1536)),1,0)</f>
        <v>1</v>
      </c>
      <c r="F1536" s="2">
        <f>IF(ISNUMBER(SEARCH("无自费",D1536)),1,0)</f>
        <v>1</v>
      </c>
      <c r="G1536" s="2">
        <f>IF(ISNUMBER(SEARCH("成团保障",D1536)),1,0)</f>
        <v>1</v>
      </c>
      <c r="H1536" s="2">
        <f>IF(OR(ISNUMBER(SEARCH("赠取消险",D1536)),ISNUMBER(SEARCH("提前*天免费退",D1536))),1,0)</f>
        <v>0</v>
      </c>
      <c r="I1536" s="2" t="s">
        <v>34</v>
      </c>
      <c r="J1536" s="2" t="s">
        <v>34</v>
      </c>
      <c r="K1536" s="2" t="s">
        <v>33</v>
      </c>
      <c r="L1536" s="2">
        <v>2899</v>
      </c>
      <c r="M1536" s="2">
        <v>0</v>
      </c>
      <c r="N1536" s="2" t="s">
        <v>34</v>
      </c>
      <c r="O1536" s="2" t="s">
        <v>77</v>
      </c>
      <c r="P1536" s="2" t="s">
        <v>6153</v>
      </c>
      <c r="Q1536" s="2" t="s">
        <v>6154</v>
      </c>
      <c r="R1536" s="2" t="s">
        <v>34</v>
      </c>
      <c r="S1536" s="2">
        <v>3</v>
      </c>
      <c r="T1536" s="2">
        <v>6</v>
      </c>
      <c r="U1536" s="2">
        <v>6</v>
      </c>
      <c r="V1536" s="2">
        <v>12</v>
      </c>
      <c r="W1536" s="2" t="s">
        <v>34</v>
      </c>
      <c r="X1536" s="2">
        <v>0</v>
      </c>
      <c r="Y1536" s="2">
        <v>3</v>
      </c>
      <c r="Z1536" s="2">
        <v>0</v>
      </c>
      <c r="AA1536" s="2">
        <v>6</v>
      </c>
      <c r="AB1536" s="2">
        <v>0</v>
      </c>
      <c r="AC1536" s="2" t="s">
        <v>5258</v>
      </c>
      <c r="AD1536" s="2" t="s">
        <v>34</v>
      </c>
    </row>
    <row r="1537" spans="1:30" x14ac:dyDescent="0.25">
      <c r="A1537" s="2">
        <v>40326773</v>
      </c>
      <c r="B1537" s="2" t="s">
        <v>5696</v>
      </c>
      <c r="C1537" s="2" t="s">
        <v>6155</v>
      </c>
      <c r="D1537" s="2" t="s">
        <v>5698</v>
      </c>
      <c r="E1537" s="2">
        <f>IF(ISNUMBER(SEARCH("无购物",D1537)),1,0)</f>
        <v>1</v>
      </c>
      <c r="F1537" s="2">
        <f>IF(ISNUMBER(SEARCH("无自费",D1537)),1,0)</f>
        <v>1</v>
      </c>
      <c r="G1537" s="2">
        <f>IF(ISNUMBER(SEARCH("成团保障",D1537)),1,0)</f>
        <v>1</v>
      </c>
      <c r="H1537" s="2">
        <f>IF(OR(ISNUMBER(SEARCH("赠取消险",D1537)),ISNUMBER(SEARCH("提前*天免费退",D1537))),1,0)</f>
        <v>0</v>
      </c>
      <c r="I1537" s="2">
        <v>5</v>
      </c>
      <c r="J1537" s="2">
        <v>1</v>
      </c>
      <c r="K1537" s="2" t="s">
        <v>5837</v>
      </c>
      <c r="L1537" s="2">
        <v>5660</v>
      </c>
      <c r="M1537" s="2">
        <v>1</v>
      </c>
      <c r="N1537" s="2">
        <v>220</v>
      </c>
      <c r="O1537" s="2" t="s">
        <v>254</v>
      </c>
      <c r="P1537" s="2" t="s">
        <v>5954</v>
      </c>
      <c r="Q1537" s="2" t="s">
        <v>34</v>
      </c>
      <c r="R1537" s="2" t="s">
        <v>34</v>
      </c>
      <c r="S1537" s="2">
        <v>12</v>
      </c>
      <c r="T1537" s="2">
        <v>22</v>
      </c>
      <c r="U1537" s="2">
        <v>25</v>
      </c>
      <c r="V1537" s="2">
        <v>25</v>
      </c>
      <c r="W1537" s="2">
        <v>27</v>
      </c>
      <c r="X1537" s="2">
        <v>0</v>
      </c>
      <c r="Y1537" s="2">
        <v>10</v>
      </c>
      <c r="Z1537" s="2">
        <v>3</v>
      </c>
      <c r="AA1537" s="2">
        <v>0</v>
      </c>
      <c r="AB1537" s="2">
        <v>2</v>
      </c>
      <c r="AC1537" s="2" t="s">
        <v>5258</v>
      </c>
      <c r="AD1537" s="2" t="s">
        <v>34</v>
      </c>
    </row>
    <row r="1538" spans="1:30" x14ac:dyDescent="0.25">
      <c r="A1538" s="2">
        <v>40345943</v>
      </c>
      <c r="B1538" s="2" t="s">
        <v>6110</v>
      </c>
      <c r="C1538" s="2" t="s">
        <v>6156</v>
      </c>
      <c r="D1538" s="2" t="s">
        <v>6157</v>
      </c>
      <c r="E1538" s="2">
        <f>IF(ISNUMBER(SEARCH("无购物",D1538)),1,0)</f>
        <v>1</v>
      </c>
      <c r="F1538" s="2">
        <f>IF(ISNUMBER(SEARCH("无自费",D1538)),1,0)</f>
        <v>0</v>
      </c>
      <c r="G1538" s="2">
        <f>IF(ISNUMBER(SEARCH("成团保障",D1538)),1,0)</f>
        <v>1</v>
      </c>
      <c r="H1538" s="2">
        <f>IF(OR(ISNUMBER(SEARCH("赠取消险",D1538)),ISNUMBER(SEARCH("提前*天免费退",D1538))),1,0)</f>
        <v>0</v>
      </c>
      <c r="I1538" s="2">
        <v>5</v>
      </c>
      <c r="J1538" s="2">
        <v>1</v>
      </c>
      <c r="K1538" s="2" t="s">
        <v>5401</v>
      </c>
      <c r="L1538" s="2">
        <v>2858</v>
      </c>
      <c r="M1538" s="2">
        <v>0</v>
      </c>
      <c r="N1538" s="2" t="s">
        <v>34</v>
      </c>
      <c r="O1538" s="2" t="s">
        <v>77</v>
      </c>
      <c r="P1538" s="2" t="s">
        <v>6158</v>
      </c>
      <c r="Q1538" s="2" t="s">
        <v>34</v>
      </c>
      <c r="R1538" s="2" t="s">
        <v>34</v>
      </c>
      <c r="S1538" s="2">
        <v>15</v>
      </c>
      <c r="T1538" s="2">
        <v>17</v>
      </c>
      <c r="U1538" s="2">
        <v>17</v>
      </c>
      <c r="V1538" s="2">
        <v>17</v>
      </c>
      <c r="W1538" s="2">
        <v>17</v>
      </c>
      <c r="X1538" s="2">
        <v>0</v>
      </c>
      <c r="Y1538" s="2">
        <v>2</v>
      </c>
      <c r="Z1538" s="2">
        <v>0</v>
      </c>
      <c r="AA1538" s="2">
        <v>0</v>
      </c>
      <c r="AB1538" s="2">
        <v>0</v>
      </c>
      <c r="AC1538" s="2" t="s">
        <v>5258</v>
      </c>
      <c r="AD1538" s="2" t="s">
        <v>34</v>
      </c>
    </row>
    <row r="1539" spans="1:30" x14ac:dyDescent="0.25">
      <c r="A1539" s="2">
        <v>40364536</v>
      </c>
      <c r="B1539" s="2" t="s">
        <v>5464</v>
      </c>
      <c r="C1539" s="2" t="s">
        <v>6159</v>
      </c>
      <c r="D1539" s="2" t="s">
        <v>5466</v>
      </c>
      <c r="E1539" s="2">
        <f>IF(ISNUMBER(SEARCH("无购物",D1539)),1,0)</f>
        <v>1</v>
      </c>
      <c r="F1539" s="2">
        <f>IF(ISNUMBER(SEARCH("无自费",D1539)),1,0)</f>
        <v>1</v>
      </c>
      <c r="G1539" s="2">
        <f>IF(ISNUMBER(SEARCH("成团保障",D1539)),1,0)</f>
        <v>1</v>
      </c>
      <c r="H1539" s="2">
        <f>IF(OR(ISNUMBER(SEARCH("赠取消险",D1539)),ISNUMBER(SEARCH("提前*天免费退",D1539))),1,0)</f>
        <v>0</v>
      </c>
      <c r="I1539" s="2">
        <v>4</v>
      </c>
      <c r="J1539" s="2">
        <v>1</v>
      </c>
      <c r="K1539" s="2" t="s">
        <v>33</v>
      </c>
      <c r="L1539" s="2">
        <v>2999</v>
      </c>
      <c r="M1539" s="2">
        <v>0</v>
      </c>
      <c r="N1539" s="2" t="s">
        <v>34</v>
      </c>
      <c r="O1539" s="2" t="s">
        <v>254</v>
      </c>
      <c r="P1539" s="2" t="s">
        <v>6160</v>
      </c>
      <c r="Q1539" s="2" t="s">
        <v>34</v>
      </c>
      <c r="R1539" s="2" t="s">
        <v>34</v>
      </c>
      <c r="S1539" s="2">
        <v>30</v>
      </c>
      <c r="T1539" s="2">
        <v>34</v>
      </c>
      <c r="U1539" s="2">
        <v>42</v>
      </c>
      <c r="V1539" s="2">
        <v>42</v>
      </c>
      <c r="W1539" s="2">
        <v>49</v>
      </c>
      <c r="X1539" s="2">
        <v>3</v>
      </c>
      <c r="Y1539" s="2">
        <v>4</v>
      </c>
      <c r="Z1539" s="2">
        <v>8</v>
      </c>
      <c r="AA1539" s="2">
        <v>0</v>
      </c>
      <c r="AB1539" s="2">
        <v>7</v>
      </c>
      <c r="AC1539" s="2" t="s">
        <v>5258</v>
      </c>
      <c r="AD1539" s="2" t="s">
        <v>34</v>
      </c>
    </row>
    <row r="1540" spans="1:30" x14ac:dyDescent="0.25">
      <c r="A1540" s="2">
        <v>40453116</v>
      </c>
      <c r="B1540" s="2" t="s">
        <v>6161</v>
      </c>
      <c r="C1540" s="2" t="s">
        <v>6162</v>
      </c>
      <c r="D1540" s="2" t="s">
        <v>5964</v>
      </c>
      <c r="E1540" s="2">
        <f>IF(ISNUMBER(SEARCH("无购物",D1540)),1,0)</f>
        <v>1</v>
      </c>
      <c r="F1540" s="2">
        <f>IF(ISNUMBER(SEARCH("无自费",D1540)),1,0)</f>
        <v>0</v>
      </c>
      <c r="G1540" s="2">
        <f>IF(ISNUMBER(SEARCH("成团保障",D1540)),1,0)</f>
        <v>1</v>
      </c>
      <c r="H1540" s="2">
        <f>IF(OR(ISNUMBER(SEARCH("赠取消险",D1540)),ISNUMBER(SEARCH("提前*天免费退",D1540))),1,0)</f>
        <v>0</v>
      </c>
      <c r="I1540" s="2" t="s">
        <v>34</v>
      </c>
      <c r="J1540" s="2" t="s">
        <v>34</v>
      </c>
      <c r="K1540" s="2" t="s">
        <v>6163</v>
      </c>
      <c r="L1540" s="2">
        <v>911</v>
      </c>
      <c r="M1540" s="2">
        <v>0</v>
      </c>
      <c r="N1540" s="2" t="s">
        <v>34</v>
      </c>
      <c r="O1540" s="2" t="s">
        <v>254</v>
      </c>
      <c r="P1540" s="2" t="s">
        <v>6164</v>
      </c>
      <c r="Q1540" s="2" t="s">
        <v>34</v>
      </c>
      <c r="R1540" s="2" t="s">
        <v>34</v>
      </c>
      <c r="S1540" s="2">
        <v>12</v>
      </c>
      <c r="T1540" s="2">
        <v>35</v>
      </c>
      <c r="U1540" s="2">
        <v>115</v>
      </c>
      <c r="V1540" s="2">
        <v>129</v>
      </c>
      <c r="W1540" s="2">
        <v>152</v>
      </c>
      <c r="X1540" s="2">
        <v>9</v>
      </c>
      <c r="Y1540" s="2">
        <v>23</v>
      </c>
      <c r="Z1540" s="2">
        <v>80</v>
      </c>
      <c r="AA1540" s="2">
        <v>14</v>
      </c>
      <c r="AB1540" s="2">
        <v>23</v>
      </c>
      <c r="AC1540" s="2" t="s">
        <v>5258</v>
      </c>
      <c r="AD1540" s="2" t="s">
        <v>34</v>
      </c>
    </row>
    <row r="1541" spans="1:30" x14ac:dyDescent="0.25">
      <c r="A1541" s="2">
        <v>40453280</v>
      </c>
      <c r="B1541" s="2" t="s">
        <v>5696</v>
      </c>
      <c r="C1541" s="2" t="s">
        <v>6165</v>
      </c>
      <c r="D1541" s="2" t="s">
        <v>5808</v>
      </c>
      <c r="E1541" s="2">
        <f>IF(ISNUMBER(SEARCH("无购物",D1541)),1,0)</f>
        <v>1</v>
      </c>
      <c r="F1541" s="2">
        <f>IF(ISNUMBER(SEARCH("无自费",D1541)),1,0)</f>
        <v>1</v>
      </c>
      <c r="G1541" s="2">
        <f>IF(ISNUMBER(SEARCH("成团保障",D1541)),1,0)</f>
        <v>1</v>
      </c>
      <c r="H1541" s="2">
        <f>IF(OR(ISNUMBER(SEARCH("赠取消险",D1541)),ISNUMBER(SEARCH("提前*天免费退",D1541))),1,0)</f>
        <v>0</v>
      </c>
      <c r="I1541" s="2">
        <v>4</v>
      </c>
      <c r="J1541" s="2">
        <v>3</v>
      </c>
      <c r="K1541" s="2" t="s">
        <v>6086</v>
      </c>
      <c r="L1541" s="2">
        <v>3674</v>
      </c>
      <c r="M1541" s="2">
        <v>1</v>
      </c>
      <c r="N1541" s="2">
        <v>200</v>
      </c>
      <c r="O1541" s="2" t="s">
        <v>254</v>
      </c>
      <c r="P1541" s="2" t="s">
        <v>6166</v>
      </c>
      <c r="Q1541" s="2" t="s">
        <v>6167</v>
      </c>
      <c r="R1541" s="2" t="s">
        <v>34</v>
      </c>
      <c r="S1541" s="2">
        <v>13</v>
      </c>
      <c r="T1541" s="2">
        <v>28</v>
      </c>
      <c r="U1541" s="2">
        <v>42</v>
      </c>
      <c r="V1541" s="2">
        <v>42</v>
      </c>
      <c r="W1541" s="2">
        <v>42</v>
      </c>
      <c r="X1541" s="2">
        <v>0</v>
      </c>
      <c r="Y1541" s="2">
        <v>15</v>
      </c>
      <c r="Z1541" s="2">
        <v>14</v>
      </c>
      <c r="AA1541" s="2">
        <v>0</v>
      </c>
      <c r="AB1541" s="2">
        <v>0</v>
      </c>
      <c r="AC1541" s="2" t="s">
        <v>5258</v>
      </c>
      <c r="AD1541" s="2" t="s">
        <v>34</v>
      </c>
    </row>
    <row r="1542" spans="1:30" x14ac:dyDescent="0.25">
      <c r="A1542" s="2">
        <v>40493078</v>
      </c>
      <c r="B1542" s="2" t="s">
        <v>5761</v>
      </c>
      <c r="C1542" s="2" t="s">
        <v>6168</v>
      </c>
      <c r="D1542" s="2" t="s">
        <v>5622</v>
      </c>
      <c r="E1542" s="2">
        <f>IF(ISNUMBER(SEARCH("无购物",D1542)),1,0)</f>
        <v>1</v>
      </c>
      <c r="F1542" s="2">
        <f>IF(ISNUMBER(SEARCH("无自费",D1542)),1,0)</f>
        <v>1</v>
      </c>
      <c r="G1542" s="2">
        <f>IF(ISNUMBER(SEARCH("成团保障",D1542)),1,0)</f>
        <v>1</v>
      </c>
      <c r="H1542" s="2">
        <f>IF(OR(ISNUMBER(SEARCH("赠取消险",D1542)),ISNUMBER(SEARCH("提前*天免费退",D1542))),1,0)</f>
        <v>0</v>
      </c>
      <c r="I1542" s="2">
        <v>5</v>
      </c>
      <c r="J1542" s="2">
        <v>1</v>
      </c>
      <c r="K1542" s="2" t="s">
        <v>4084</v>
      </c>
      <c r="L1542" s="2">
        <v>1743</v>
      </c>
      <c r="M1542" s="2">
        <v>0</v>
      </c>
      <c r="N1542" s="2" t="s">
        <v>34</v>
      </c>
      <c r="O1542" s="2" t="s">
        <v>254</v>
      </c>
      <c r="P1542" s="2" t="s">
        <v>6169</v>
      </c>
      <c r="Q1542" s="2" t="s">
        <v>34</v>
      </c>
      <c r="R1542" s="2" t="s">
        <v>34</v>
      </c>
      <c r="S1542" s="2" t="s">
        <v>34</v>
      </c>
      <c r="T1542" s="2">
        <v>3</v>
      </c>
      <c r="U1542" s="2">
        <v>5</v>
      </c>
      <c r="V1542" s="2" t="s">
        <v>34</v>
      </c>
      <c r="W1542" s="2" t="s">
        <v>34</v>
      </c>
      <c r="X1542" s="2">
        <v>0</v>
      </c>
      <c r="Y1542" s="2">
        <v>0</v>
      </c>
      <c r="Z1542" s="2">
        <v>2</v>
      </c>
      <c r="AA1542" s="2">
        <v>0</v>
      </c>
      <c r="AB1542" s="2">
        <v>0</v>
      </c>
      <c r="AC1542" s="2" t="s">
        <v>5258</v>
      </c>
      <c r="AD1542" s="2" t="s">
        <v>34</v>
      </c>
    </row>
    <row r="1543" spans="1:30" x14ac:dyDescent="0.25">
      <c r="A1543" s="2">
        <v>40626415</v>
      </c>
      <c r="B1543" s="2" t="s">
        <v>5700</v>
      </c>
      <c r="C1543" s="2" t="s">
        <v>6170</v>
      </c>
      <c r="D1543" s="2" t="s">
        <v>6171</v>
      </c>
      <c r="E1543" s="2">
        <f>IF(ISNUMBER(SEARCH("无购物",D1543)),1,0)</f>
        <v>1</v>
      </c>
      <c r="F1543" s="2">
        <f>IF(ISNUMBER(SEARCH("无自费",D1543)),1,0)</f>
        <v>0</v>
      </c>
      <c r="G1543" s="2">
        <f>IF(ISNUMBER(SEARCH("成团保障",D1543)),1,0)</f>
        <v>1</v>
      </c>
      <c r="H1543" s="2">
        <f>IF(OR(ISNUMBER(SEARCH("赠取消险",D1543)),ISNUMBER(SEARCH("提前*天免费退",D1543))),1,0)</f>
        <v>1</v>
      </c>
      <c r="I1543" s="2" t="s">
        <v>34</v>
      </c>
      <c r="J1543" s="2" t="s">
        <v>34</v>
      </c>
      <c r="K1543" s="2" t="s">
        <v>33</v>
      </c>
      <c r="L1543" s="2" t="s">
        <v>34</v>
      </c>
      <c r="M1543" s="2">
        <v>0</v>
      </c>
      <c r="N1543" s="2" t="s">
        <v>34</v>
      </c>
      <c r="O1543" s="2" t="s">
        <v>77</v>
      </c>
      <c r="P1543" s="2" t="s">
        <v>5421</v>
      </c>
      <c r="Q1543" s="2" t="s">
        <v>34</v>
      </c>
      <c r="R1543" s="2" t="s">
        <v>34</v>
      </c>
      <c r="S1543" s="2" t="s">
        <v>34</v>
      </c>
      <c r="T1543" s="2" t="s">
        <v>34</v>
      </c>
      <c r="U1543" s="2">
        <v>8</v>
      </c>
      <c r="V1543" s="2">
        <v>10</v>
      </c>
      <c r="W1543" s="2">
        <v>13</v>
      </c>
      <c r="X1543" s="2">
        <v>0</v>
      </c>
      <c r="Y1543" s="2">
        <v>0</v>
      </c>
      <c r="Z1543" s="2">
        <v>0</v>
      </c>
      <c r="AA1543" s="2">
        <v>2</v>
      </c>
      <c r="AB1543" s="2">
        <v>3</v>
      </c>
      <c r="AC1543" s="2" t="s">
        <v>5258</v>
      </c>
      <c r="AD1543" s="2" t="s">
        <v>34</v>
      </c>
    </row>
    <row r="1544" spans="1:30" x14ac:dyDescent="0.25">
      <c r="A1544" s="2">
        <v>40853692</v>
      </c>
      <c r="B1544" s="2" t="s">
        <v>6110</v>
      </c>
      <c r="C1544" s="2" t="s">
        <v>6172</v>
      </c>
      <c r="D1544" s="2" t="s">
        <v>6173</v>
      </c>
      <c r="E1544" s="2">
        <f>IF(ISNUMBER(SEARCH("无购物",D1544)),1,0)</f>
        <v>1</v>
      </c>
      <c r="F1544" s="2">
        <f>IF(ISNUMBER(SEARCH("无自费",D1544)),1,0)</f>
        <v>1</v>
      </c>
      <c r="G1544" s="2">
        <f>IF(ISNUMBER(SEARCH("成团保障",D1544)),1,0)</f>
        <v>1</v>
      </c>
      <c r="H1544" s="2">
        <f>IF(OR(ISNUMBER(SEARCH("赠取消险",D1544)),ISNUMBER(SEARCH("提前*天免费退",D1544))),1,0)</f>
        <v>0</v>
      </c>
      <c r="I1544" s="2">
        <v>5</v>
      </c>
      <c r="J1544" s="2">
        <v>1</v>
      </c>
      <c r="K1544" s="2" t="s">
        <v>33</v>
      </c>
      <c r="L1544" s="2">
        <v>3099</v>
      </c>
      <c r="M1544" s="2">
        <v>0</v>
      </c>
      <c r="N1544" s="2" t="s">
        <v>34</v>
      </c>
      <c r="O1544" s="2" t="s">
        <v>77</v>
      </c>
      <c r="P1544" s="2" t="s">
        <v>6174</v>
      </c>
      <c r="Q1544" s="2" t="s">
        <v>34</v>
      </c>
      <c r="R1544" s="2" t="s">
        <v>34</v>
      </c>
      <c r="S1544" s="2" t="s">
        <v>34</v>
      </c>
      <c r="T1544" s="2">
        <v>2</v>
      </c>
      <c r="U1544" s="2">
        <v>46</v>
      </c>
      <c r="V1544" s="2">
        <v>52</v>
      </c>
      <c r="W1544" s="2" t="s">
        <v>34</v>
      </c>
      <c r="X1544" s="2">
        <v>0</v>
      </c>
      <c r="Y1544" s="2">
        <v>0</v>
      </c>
      <c r="Z1544" s="2">
        <v>44</v>
      </c>
      <c r="AA1544" s="2">
        <v>6</v>
      </c>
      <c r="AB1544" s="2">
        <v>0</v>
      </c>
      <c r="AC1544" s="2" t="s">
        <v>5258</v>
      </c>
      <c r="AD1544" s="2" t="s">
        <v>34</v>
      </c>
    </row>
    <row r="1545" spans="1:30" x14ac:dyDescent="0.25">
      <c r="A1545" s="2">
        <v>40887534</v>
      </c>
      <c r="B1545" s="2" t="s">
        <v>5373</v>
      </c>
      <c r="C1545" s="2" t="s">
        <v>5944</v>
      </c>
      <c r="D1545" s="2" t="s">
        <v>6175</v>
      </c>
      <c r="E1545" s="2">
        <f>IF(ISNUMBER(SEARCH("无购物",D1545)),1,0)</f>
        <v>1</v>
      </c>
      <c r="F1545" s="2">
        <f>IF(ISNUMBER(SEARCH("无自费",D1545)),1,0)</f>
        <v>0</v>
      </c>
      <c r="G1545" s="2">
        <f>IF(ISNUMBER(SEARCH("成团保障",D1545)),1,0)</f>
        <v>1</v>
      </c>
      <c r="H1545" s="2">
        <f>IF(OR(ISNUMBER(SEARCH("赠取消险",D1545)),ISNUMBER(SEARCH("提前*天免费退",D1545))),1,0)</f>
        <v>0</v>
      </c>
      <c r="I1545" s="2" t="s">
        <v>34</v>
      </c>
      <c r="J1545" s="2" t="s">
        <v>34</v>
      </c>
      <c r="K1545" s="2" t="s">
        <v>33</v>
      </c>
      <c r="L1545" s="2" t="s">
        <v>34</v>
      </c>
      <c r="M1545" s="2">
        <v>0</v>
      </c>
      <c r="N1545" s="2" t="s">
        <v>34</v>
      </c>
      <c r="O1545" s="2" t="s">
        <v>77</v>
      </c>
      <c r="P1545" s="2" t="s">
        <v>5827</v>
      </c>
      <c r="Q1545" s="2" t="s">
        <v>34</v>
      </c>
      <c r="R1545" s="2" t="s">
        <v>34</v>
      </c>
      <c r="S1545" s="2">
        <v>1</v>
      </c>
      <c r="T1545" s="2">
        <v>3</v>
      </c>
      <c r="U1545" s="2">
        <v>9</v>
      </c>
      <c r="V1545" s="2">
        <v>13</v>
      </c>
      <c r="W1545" s="2" t="s">
        <v>34</v>
      </c>
      <c r="X1545" s="2">
        <v>0</v>
      </c>
      <c r="Y1545" s="2">
        <v>2</v>
      </c>
      <c r="Z1545" s="2">
        <v>6</v>
      </c>
      <c r="AA1545" s="2">
        <v>4</v>
      </c>
      <c r="AB1545" s="2">
        <v>0</v>
      </c>
      <c r="AC1545" s="2" t="s">
        <v>5258</v>
      </c>
      <c r="AD1545" s="2" t="s">
        <v>34</v>
      </c>
    </row>
    <row r="1546" spans="1:30" x14ac:dyDescent="0.25">
      <c r="A1546" s="2">
        <v>40889471</v>
      </c>
      <c r="B1546" s="2" t="s">
        <v>5450</v>
      </c>
      <c r="C1546" s="2" t="s">
        <v>6176</v>
      </c>
      <c r="D1546" s="2" t="s">
        <v>161</v>
      </c>
      <c r="E1546" s="2">
        <f>IF(ISNUMBER(SEARCH("无购物",D1546)),1,0)</f>
        <v>1</v>
      </c>
      <c r="F1546" s="2">
        <f>IF(ISNUMBER(SEARCH("无自费",D1546)),1,0)</f>
        <v>0</v>
      </c>
      <c r="G1546" s="2">
        <f>IF(ISNUMBER(SEARCH("成团保障",D1546)),1,0)</f>
        <v>1</v>
      </c>
      <c r="H1546" s="2">
        <f>IF(OR(ISNUMBER(SEARCH("赠取消险",D1546)),ISNUMBER(SEARCH("提前*天免费退",D1546))),1,0)</f>
        <v>0</v>
      </c>
      <c r="I1546" s="2">
        <v>5</v>
      </c>
      <c r="J1546" s="2">
        <v>1</v>
      </c>
      <c r="K1546" s="2" t="s">
        <v>33</v>
      </c>
      <c r="L1546" s="2">
        <v>588</v>
      </c>
      <c r="M1546" s="2">
        <v>0</v>
      </c>
      <c r="N1546" s="2" t="s">
        <v>34</v>
      </c>
      <c r="O1546" s="2" t="s">
        <v>77</v>
      </c>
      <c r="P1546" s="2" t="s">
        <v>6177</v>
      </c>
      <c r="Q1546" s="2" t="s">
        <v>34</v>
      </c>
      <c r="R1546" s="2" t="s">
        <v>34</v>
      </c>
      <c r="S1546" s="2">
        <v>17</v>
      </c>
      <c r="T1546" s="2">
        <v>42</v>
      </c>
      <c r="U1546" s="2">
        <v>142</v>
      </c>
      <c r="V1546" s="2">
        <v>160</v>
      </c>
      <c r="W1546" s="2">
        <v>170</v>
      </c>
      <c r="X1546" s="2">
        <v>7</v>
      </c>
      <c r="Y1546" s="2">
        <v>25</v>
      </c>
      <c r="Z1546" s="2">
        <v>100</v>
      </c>
      <c r="AA1546" s="2">
        <v>18</v>
      </c>
      <c r="AB1546" s="2">
        <v>10</v>
      </c>
      <c r="AC1546" s="2" t="s">
        <v>5258</v>
      </c>
      <c r="AD1546" s="2" t="s">
        <v>34</v>
      </c>
    </row>
    <row r="1547" spans="1:30" x14ac:dyDescent="0.25">
      <c r="A1547" s="2">
        <v>40891237</v>
      </c>
      <c r="B1547" s="2" t="s">
        <v>5544</v>
      </c>
      <c r="C1547" s="2" t="s">
        <v>6178</v>
      </c>
      <c r="D1547" s="2" t="s">
        <v>5622</v>
      </c>
      <c r="E1547" s="2">
        <f>IF(ISNUMBER(SEARCH("无购物",D1547)),1,0)</f>
        <v>1</v>
      </c>
      <c r="F1547" s="2">
        <f>IF(ISNUMBER(SEARCH("无自费",D1547)),1,0)</f>
        <v>1</v>
      </c>
      <c r="G1547" s="2">
        <f>IF(ISNUMBER(SEARCH("成团保障",D1547)),1,0)</f>
        <v>1</v>
      </c>
      <c r="H1547" s="2">
        <f>IF(OR(ISNUMBER(SEARCH("赠取消险",D1547)),ISNUMBER(SEARCH("提前*天免费退",D1547))),1,0)</f>
        <v>0</v>
      </c>
      <c r="I1547" s="2" t="s">
        <v>34</v>
      </c>
      <c r="J1547" s="2" t="s">
        <v>34</v>
      </c>
      <c r="K1547" s="2" t="s">
        <v>4084</v>
      </c>
      <c r="L1547" s="2">
        <v>3284</v>
      </c>
      <c r="M1547" s="2">
        <v>0</v>
      </c>
      <c r="N1547" s="2" t="s">
        <v>34</v>
      </c>
      <c r="O1547" s="2" t="s">
        <v>254</v>
      </c>
      <c r="P1547" s="2" t="s">
        <v>6179</v>
      </c>
      <c r="Q1547" s="2" t="s">
        <v>34</v>
      </c>
      <c r="R1547" s="2" t="s">
        <v>34</v>
      </c>
      <c r="S1547" s="2" t="s">
        <v>34</v>
      </c>
      <c r="T1547" s="2">
        <v>7</v>
      </c>
      <c r="U1547" s="2">
        <v>11</v>
      </c>
      <c r="V1547" s="2">
        <v>14</v>
      </c>
      <c r="W1547" s="2">
        <v>30</v>
      </c>
      <c r="X1547" s="2">
        <v>0</v>
      </c>
      <c r="Y1547" s="2">
        <v>0</v>
      </c>
      <c r="Z1547" s="2">
        <v>4</v>
      </c>
      <c r="AA1547" s="2">
        <v>3</v>
      </c>
      <c r="AB1547" s="2">
        <v>16</v>
      </c>
      <c r="AC1547" s="2" t="s">
        <v>5258</v>
      </c>
      <c r="AD1547" s="2" t="s">
        <v>34</v>
      </c>
    </row>
    <row r="1548" spans="1:30" x14ac:dyDescent="0.25">
      <c r="A1548" s="2">
        <v>41009811</v>
      </c>
      <c r="B1548" s="2" t="s">
        <v>6180</v>
      </c>
      <c r="C1548" s="2" t="s">
        <v>6181</v>
      </c>
      <c r="D1548" s="2" t="s">
        <v>6182</v>
      </c>
      <c r="E1548" s="2">
        <f>IF(ISNUMBER(SEARCH("无购物",D1548)),1,0)</f>
        <v>0</v>
      </c>
      <c r="F1548" s="2">
        <f>IF(ISNUMBER(SEARCH("无自费",D1548)),1,0)</f>
        <v>0</v>
      </c>
      <c r="G1548" s="2">
        <f>IF(ISNUMBER(SEARCH("成团保障",D1548)),1,0)</f>
        <v>1</v>
      </c>
      <c r="H1548" s="2">
        <f>IF(OR(ISNUMBER(SEARCH("赠取消险",D1548)),ISNUMBER(SEARCH("提前*天免费退",D1548))),1,0)</f>
        <v>1</v>
      </c>
      <c r="I1548" s="2">
        <v>5</v>
      </c>
      <c r="J1548" s="2">
        <v>2</v>
      </c>
      <c r="K1548" s="2" t="s">
        <v>6038</v>
      </c>
      <c r="L1548" s="2">
        <v>2980</v>
      </c>
      <c r="M1548" s="2">
        <v>0</v>
      </c>
      <c r="N1548" s="2" t="s">
        <v>34</v>
      </c>
      <c r="O1548" s="2" t="s">
        <v>77</v>
      </c>
      <c r="P1548" s="2" t="s">
        <v>6042</v>
      </c>
      <c r="Q1548" s="2" t="s">
        <v>34</v>
      </c>
      <c r="R1548" s="2" t="s">
        <v>34</v>
      </c>
      <c r="S1548" s="2">
        <v>5</v>
      </c>
      <c r="T1548" s="2">
        <v>8</v>
      </c>
      <c r="U1548" s="2">
        <v>8</v>
      </c>
      <c r="V1548" s="2">
        <v>8</v>
      </c>
      <c r="W1548" s="2">
        <v>8</v>
      </c>
      <c r="X1548" s="2">
        <v>0</v>
      </c>
      <c r="Y1548" s="2">
        <v>3</v>
      </c>
      <c r="Z1548" s="2">
        <v>0</v>
      </c>
      <c r="AA1548" s="2">
        <v>0</v>
      </c>
      <c r="AB1548" s="2">
        <v>0</v>
      </c>
      <c r="AC1548" s="2" t="s">
        <v>5258</v>
      </c>
      <c r="AD1548" s="2" t="s">
        <v>34</v>
      </c>
    </row>
    <row r="1549" spans="1:30" x14ac:dyDescent="0.25">
      <c r="A1549" s="2">
        <v>41038155</v>
      </c>
      <c r="B1549" s="2" t="s">
        <v>5332</v>
      </c>
      <c r="C1549" s="2" t="s">
        <v>6183</v>
      </c>
      <c r="D1549" s="2" t="s">
        <v>6184</v>
      </c>
      <c r="E1549" s="2">
        <f>IF(ISNUMBER(SEARCH("无购物",D1549)),1,0)</f>
        <v>0</v>
      </c>
      <c r="F1549" s="2">
        <f>IF(ISNUMBER(SEARCH("无自费",D1549)),1,0)</f>
        <v>0</v>
      </c>
      <c r="G1549" s="2">
        <f>IF(ISNUMBER(SEARCH("成团保障",D1549)),1,0)</f>
        <v>1</v>
      </c>
      <c r="H1549" s="2">
        <f>IF(OR(ISNUMBER(SEARCH("赠取消险",D1549)),ISNUMBER(SEARCH("提前*天免费退",D1549))),1,0)</f>
        <v>0</v>
      </c>
      <c r="I1549" s="2">
        <v>4</v>
      </c>
      <c r="J1549" s="2">
        <v>4</v>
      </c>
      <c r="K1549" s="2" t="s">
        <v>6185</v>
      </c>
      <c r="L1549" s="2">
        <v>680</v>
      </c>
      <c r="M1549" s="2">
        <v>0</v>
      </c>
      <c r="N1549" s="2" t="s">
        <v>34</v>
      </c>
      <c r="O1549" s="2" t="s">
        <v>77</v>
      </c>
      <c r="P1549" s="2" t="s">
        <v>6186</v>
      </c>
      <c r="Q1549" s="2" t="s">
        <v>6187</v>
      </c>
      <c r="R1549" s="2" t="s">
        <v>34</v>
      </c>
      <c r="S1549" s="2">
        <v>19</v>
      </c>
      <c r="T1549" s="2">
        <v>26</v>
      </c>
      <c r="U1549" s="2">
        <v>30</v>
      </c>
      <c r="V1549" s="2">
        <v>30</v>
      </c>
      <c r="W1549" s="2">
        <v>36</v>
      </c>
      <c r="X1549" s="2">
        <v>4</v>
      </c>
      <c r="Y1549" s="2">
        <v>7</v>
      </c>
      <c r="Z1549" s="2">
        <v>4</v>
      </c>
      <c r="AA1549" s="2">
        <v>0</v>
      </c>
      <c r="AB1549" s="2">
        <v>6</v>
      </c>
      <c r="AC1549" s="2" t="s">
        <v>5258</v>
      </c>
      <c r="AD1549" s="2" t="s">
        <v>34</v>
      </c>
    </row>
    <row r="1550" spans="1:30" x14ac:dyDescent="0.25">
      <c r="A1550" s="2">
        <v>41057352</v>
      </c>
      <c r="B1550" s="2" t="s">
        <v>5361</v>
      </c>
      <c r="C1550" s="2" t="s">
        <v>6188</v>
      </c>
      <c r="D1550" s="2" t="s">
        <v>6189</v>
      </c>
      <c r="E1550" s="2">
        <f>IF(ISNUMBER(SEARCH("无购物",D1550)),1,0)</f>
        <v>1</v>
      </c>
      <c r="F1550" s="2">
        <f>IF(ISNUMBER(SEARCH("无自费",D1550)),1,0)</f>
        <v>0</v>
      </c>
      <c r="G1550" s="2">
        <f>IF(ISNUMBER(SEARCH("成团保障",D1550)),1,0)</f>
        <v>1</v>
      </c>
      <c r="H1550" s="2">
        <f>IF(OR(ISNUMBER(SEARCH("赠取消险",D1550)),ISNUMBER(SEARCH("提前*天免费退",D1550))),1,0)</f>
        <v>0</v>
      </c>
      <c r="I1550" s="2">
        <v>4</v>
      </c>
      <c r="J1550" s="2">
        <v>11</v>
      </c>
      <c r="K1550" s="2" t="s">
        <v>6185</v>
      </c>
      <c r="L1550" s="2">
        <v>588</v>
      </c>
      <c r="M1550" s="2">
        <v>0</v>
      </c>
      <c r="N1550" s="2" t="s">
        <v>34</v>
      </c>
      <c r="O1550" s="2" t="s">
        <v>77</v>
      </c>
      <c r="P1550" s="2" t="s">
        <v>6190</v>
      </c>
      <c r="Q1550" s="2" t="s">
        <v>6191</v>
      </c>
      <c r="R1550" s="2" t="s">
        <v>34</v>
      </c>
      <c r="S1550" s="2">
        <v>57</v>
      </c>
      <c r="T1550" s="2">
        <v>87</v>
      </c>
      <c r="U1550" s="2">
        <v>81</v>
      </c>
      <c r="V1550" s="2">
        <v>83</v>
      </c>
      <c r="W1550" s="2">
        <v>84</v>
      </c>
      <c r="X1550" s="2">
        <v>23</v>
      </c>
      <c r="Y1550" s="2">
        <v>30</v>
      </c>
      <c r="Z1550" s="2">
        <v>6</v>
      </c>
      <c r="AA1550" s="2">
        <v>2</v>
      </c>
      <c r="AB1550" s="2">
        <v>1</v>
      </c>
      <c r="AC1550" s="2" t="s">
        <v>5258</v>
      </c>
      <c r="AD1550" s="2" t="s">
        <v>34</v>
      </c>
    </row>
    <row r="1551" spans="1:30" x14ac:dyDescent="0.25">
      <c r="A1551" s="2">
        <v>41084679</v>
      </c>
      <c r="B1551" s="2" t="s">
        <v>5332</v>
      </c>
      <c r="C1551" s="2" t="s">
        <v>6192</v>
      </c>
      <c r="D1551" s="2" t="s">
        <v>6193</v>
      </c>
      <c r="E1551" s="2">
        <f>IF(ISNUMBER(SEARCH("无购物",D1551)),1,0)</f>
        <v>1</v>
      </c>
      <c r="F1551" s="2">
        <f>IF(ISNUMBER(SEARCH("无自费",D1551)),1,0)</f>
        <v>0</v>
      </c>
      <c r="G1551" s="2">
        <f>IF(ISNUMBER(SEARCH("成团保障",D1551)),1,0)</f>
        <v>1</v>
      </c>
      <c r="H1551" s="2">
        <f>IF(OR(ISNUMBER(SEARCH("赠取消险",D1551)),ISNUMBER(SEARCH("提前*天免费退",D1551))),1,0)</f>
        <v>1</v>
      </c>
      <c r="I1551" s="2">
        <v>5</v>
      </c>
      <c r="J1551" s="2">
        <v>2</v>
      </c>
      <c r="K1551" s="2" t="s">
        <v>6194</v>
      </c>
      <c r="L1551" s="2">
        <v>1599</v>
      </c>
      <c r="M1551" s="2">
        <v>0</v>
      </c>
      <c r="N1551" s="2" t="s">
        <v>34</v>
      </c>
      <c r="O1551" s="2" t="s">
        <v>77</v>
      </c>
      <c r="P1551" s="2" t="s">
        <v>6195</v>
      </c>
      <c r="Q1551" s="2" t="s">
        <v>34</v>
      </c>
      <c r="R1551" s="2" t="s">
        <v>34</v>
      </c>
      <c r="S1551" s="2">
        <v>17</v>
      </c>
      <c r="T1551" s="2" t="s">
        <v>34</v>
      </c>
      <c r="U1551" s="2" t="s">
        <v>34</v>
      </c>
      <c r="V1551" s="2" t="s">
        <v>34</v>
      </c>
      <c r="W1551" s="2" t="s">
        <v>34</v>
      </c>
      <c r="X1551" s="2">
        <v>6</v>
      </c>
      <c r="Y1551" s="2">
        <v>0</v>
      </c>
      <c r="Z1551" s="2">
        <v>0</v>
      </c>
      <c r="AA1551" s="2">
        <v>0</v>
      </c>
      <c r="AB1551" s="2">
        <v>0</v>
      </c>
      <c r="AC1551" s="2" t="s">
        <v>5258</v>
      </c>
      <c r="AD1551" s="2" t="s">
        <v>34</v>
      </c>
    </row>
    <row r="1552" spans="1:30" x14ac:dyDescent="0.25">
      <c r="A1552" s="2">
        <v>41091444</v>
      </c>
      <c r="B1552" s="2" t="s">
        <v>5332</v>
      </c>
      <c r="C1552" s="2" t="s">
        <v>6196</v>
      </c>
      <c r="D1552" s="2" t="s">
        <v>6197</v>
      </c>
      <c r="E1552" s="2">
        <f>IF(ISNUMBER(SEARCH("无购物",D1552)),1,0)</f>
        <v>1</v>
      </c>
      <c r="F1552" s="2">
        <f>IF(ISNUMBER(SEARCH("无自费",D1552)),1,0)</f>
        <v>0</v>
      </c>
      <c r="G1552" s="2">
        <f>IF(ISNUMBER(SEARCH("成团保障",D1552)),1,0)</f>
        <v>1</v>
      </c>
      <c r="H1552" s="2">
        <f>IF(OR(ISNUMBER(SEARCH("赠取消险",D1552)),ISNUMBER(SEARCH("提前*天免费退",D1552))),1,0)</f>
        <v>0</v>
      </c>
      <c r="I1552" s="2" t="s">
        <v>34</v>
      </c>
      <c r="J1552" s="2" t="s">
        <v>34</v>
      </c>
      <c r="K1552" s="2" t="s">
        <v>3175</v>
      </c>
      <c r="L1552" s="2">
        <v>2180</v>
      </c>
      <c r="M1552" s="2">
        <v>1</v>
      </c>
      <c r="N1552" s="2">
        <v>300</v>
      </c>
      <c r="O1552" s="2" t="s">
        <v>77</v>
      </c>
      <c r="P1552" s="2" t="s">
        <v>6198</v>
      </c>
      <c r="Q1552" s="2" t="s">
        <v>6199</v>
      </c>
      <c r="R1552" s="2" t="s">
        <v>34</v>
      </c>
      <c r="S1552" s="2">
        <v>7</v>
      </c>
      <c r="T1552" s="2">
        <v>9</v>
      </c>
      <c r="U1552" s="2">
        <v>17</v>
      </c>
      <c r="V1552" s="2">
        <v>17</v>
      </c>
      <c r="W1552" s="2">
        <v>17</v>
      </c>
      <c r="X1552" s="2">
        <v>0</v>
      </c>
      <c r="Y1552" s="2">
        <v>2</v>
      </c>
      <c r="Z1552" s="2">
        <v>8</v>
      </c>
      <c r="AA1552" s="2">
        <v>0</v>
      </c>
      <c r="AB1552" s="2">
        <v>0</v>
      </c>
      <c r="AC1552" s="2" t="s">
        <v>5258</v>
      </c>
      <c r="AD1552" s="2" t="s">
        <v>34</v>
      </c>
    </row>
    <row r="1553" spans="1:30" x14ac:dyDescent="0.25">
      <c r="A1553" s="2">
        <v>41120858</v>
      </c>
      <c r="B1553" s="2" t="s">
        <v>5464</v>
      </c>
      <c r="C1553" s="2" t="s">
        <v>6200</v>
      </c>
      <c r="D1553" s="2" t="s">
        <v>5466</v>
      </c>
      <c r="E1553" s="2">
        <f>IF(ISNUMBER(SEARCH("无购物",D1553)),1,0)</f>
        <v>1</v>
      </c>
      <c r="F1553" s="2">
        <f>IF(ISNUMBER(SEARCH("无自费",D1553)),1,0)</f>
        <v>1</v>
      </c>
      <c r="G1553" s="2">
        <f>IF(ISNUMBER(SEARCH("成团保障",D1553)),1,0)</f>
        <v>1</v>
      </c>
      <c r="H1553" s="2">
        <f>IF(OR(ISNUMBER(SEARCH("赠取消险",D1553)),ISNUMBER(SEARCH("提前*天免费退",D1553))),1,0)</f>
        <v>0</v>
      </c>
      <c r="I1553" s="2">
        <v>5</v>
      </c>
      <c r="J1553" s="2">
        <v>1</v>
      </c>
      <c r="K1553" s="2" t="s">
        <v>5486</v>
      </c>
      <c r="L1553" s="2">
        <v>2550</v>
      </c>
      <c r="M1553" s="2">
        <v>0</v>
      </c>
      <c r="N1553" s="2" t="s">
        <v>34</v>
      </c>
      <c r="O1553" s="2" t="s">
        <v>254</v>
      </c>
      <c r="P1553" s="2" t="s">
        <v>5596</v>
      </c>
      <c r="Q1553" s="2" t="s">
        <v>34</v>
      </c>
      <c r="R1553" s="2" t="s">
        <v>34</v>
      </c>
      <c r="S1553" s="2">
        <v>1</v>
      </c>
      <c r="T1553" s="2">
        <v>3</v>
      </c>
      <c r="U1553" s="2">
        <v>3</v>
      </c>
      <c r="V1553" s="2">
        <v>3</v>
      </c>
      <c r="W1553" s="2">
        <v>3</v>
      </c>
      <c r="X1553" s="2">
        <v>0</v>
      </c>
      <c r="Y1553" s="2">
        <v>2</v>
      </c>
      <c r="Z1553" s="2">
        <v>0</v>
      </c>
      <c r="AA1553" s="2">
        <v>0</v>
      </c>
      <c r="AB1553" s="2">
        <v>0</v>
      </c>
      <c r="AC1553" s="2" t="s">
        <v>5258</v>
      </c>
      <c r="AD1553" s="2" t="s">
        <v>34</v>
      </c>
    </row>
    <row r="1554" spans="1:30" x14ac:dyDescent="0.25">
      <c r="A1554" s="2">
        <v>41312044</v>
      </c>
      <c r="B1554" s="2" t="s">
        <v>5645</v>
      </c>
      <c r="C1554" s="2" t="s">
        <v>6201</v>
      </c>
      <c r="D1554" s="2" t="s">
        <v>6202</v>
      </c>
      <c r="E1554" s="2">
        <f>IF(ISNUMBER(SEARCH("无购物",D1554)),1,0)</f>
        <v>1</v>
      </c>
      <c r="F1554" s="2">
        <f>IF(ISNUMBER(SEARCH("无自费",D1554)),1,0)</f>
        <v>1</v>
      </c>
      <c r="G1554" s="2">
        <f>IF(ISNUMBER(SEARCH("成团保障",D1554)),1,0)</f>
        <v>1</v>
      </c>
      <c r="H1554" s="2">
        <f>IF(OR(ISNUMBER(SEARCH("赠取消险",D1554)),ISNUMBER(SEARCH("提前*天免费退",D1554))),1,0)</f>
        <v>1</v>
      </c>
      <c r="I1554" s="2">
        <v>4</v>
      </c>
      <c r="J1554" s="2">
        <v>3</v>
      </c>
      <c r="K1554" s="2" t="s">
        <v>33</v>
      </c>
      <c r="L1554" s="2">
        <v>2799</v>
      </c>
      <c r="M1554" s="2">
        <v>0</v>
      </c>
      <c r="N1554" s="2" t="s">
        <v>34</v>
      </c>
      <c r="O1554" s="2" t="s">
        <v>77</v>
      </c>
      <c r="P1554" s="2" t="s">
        <v>6203</v>
      </c>
      <c r="Q1554" s="2" t="s">
        <v>34</v>
      </c>
      <c r="R1554" s="2" t="s">
        <v>34</v>
      </c>
      <c r="S1554" s="2">
        <v>32</v>
      </c>
      <c r="T1554" s="2">
        <v>32</v>
      </c>
      <c r="U1554" s="2" t="s">
        <v>34</v>
      </c>
      <c r="V1554" s="2" t="s">
        <v>34</v>
      </c>
      <c r="W1554" s="2" t="s">
        <v>34</v>
      </c>
      <c r="X1554" s="2">
        <v>2</v>
      </c>
      <c r="Y1554" s="2">
        <v>0</v>
      </c>
      <c r="Z1554" s="2">
        <v>0</v>
      </c>
      <c r="AA1554" s="2">
        <v>0</v>
      </c>
      <c r="AB1554" s="2">
        <v>0</v>
      </c>
      <c r="AC1554" s="2" t="s">
        <v>5258</v>
      </c>
      <c r="AD1554" s="2" t="s">
        <v>34</v>
      </c>
    </row>
    <row r="1555" spans="1:30" x14ac:dyDescent="0.25">
      <c r="A1555" s="2">
        <v>41369321</v>
      </c>
      <c r="B1555" s="2" t="s">
        <v>6204</v>
      </c>
      <c r="C1555" s="2" t="s">
        <v>6205</v>
      </c>
      <c r="D1555" s="2" t="s">
        <v>6058</v>
      </c>
      <c r="E1555" s="2">
        <f>IF(ISNUMBER(SEARCH("无购物",D1555)),1,0)</f>
        <v>1</v>
      </c>
      <c r="F1555" s="2">
        <f>IF(ISNUMBER(SEARCH("无自费",D1555)),1,0)</f>
        <v>1</v>
      </c>
      <c r="G1555" s="2">
        <f>IF(ISNUMBER(SEARCH("成团保障",D1555)),1,0)</f>
        <v>1</v>
      </c>
      <c r="H1555" s="2">
        <f>IF(OR(ISNUMBER(SEARCH("赠取消险",D1555)),ISNUMBER(SEARCH("提前*天免费退",D1555))),1,0)</f>
        <v>1</v>
      </c>
      <c r="I1555" s="2" t="s">
        <v>34</v>
      </c>
      <c r="J1555" s="2" t="s">
        <v>34</v>
      </c>
      <c r="K1555" s="2" t="s">
        <v>6038</v>
      </c>
      <c r="L1555" s="2" t="s">
        <v>34</v>
      </c>
      <c r="M1555" s="2">
        <v>0</v>
      </c>
      <c r="N1555" s="2" t="s">
        <v>34</v>
      </c>
      <c r="O1555" s="2" t="s">
        <v>77</v>
      </c>
      <c r="P1555" s="2" t="s">
        <v>6059</v>
      </c>
      <c r="Q1555" s="2" t="s">
        <v>34</v>
      </c>
      <c r="R1555" s="2" t="s">
        <v>34</v>
      </c>
      <c r="S1555" s="2">
        <v>9</v>
      </c>
      <c r="T1555" s="2">
        <v>14</v>
      </c>
      <c r="U1555" s="2">
        <v>27</v>
      </c>
      <c r="V1555" s="2">
        <v>27</v>
      </c>
      <c r="W1555" s="2">
        <v>33</v>
      </c>
      <c r="X1555" s="2">
        <v>0</v>
      </c>
      <c r="Y1555" s="2">
        <v>5</v>
      </c>
      <c r="Z1555" s="2">
        <v>13</v>
      </c>
      <c r="AA1555" s="2">
        <v>0</v>
      </c>
      <c r="AB1555" s="2">
        <v>6</v>
      </c>
      <c r="AC1555" s="2" t="s">
        <v>5258</v>
      </c>
      <c r="AD1555" s="2" t="s">
        <v>34</v>
      </c>
    </row>
    <row r="1556" spans="1:30" x14ac:dyDescent="0.25">
      <c r="A1556" s="2">
        <v>41443790</v>
      </c>
      <c r="B1556" s="2" t="s">
        <v>6206</v>
      </c>
      <c r="C1556" s="2" t="s">
        <v>34</v>
      </c>
      <c r="D1556" s="2" t="s">
        <v>6207</v>
      </c>
      <c r="E1556" s="2">
        <f>IF(ISNUMBER(SEARCH("无购物",D1556)),1,0)</f>
        <v>1</v>
      </c>
      <c r="F1556" s="2">
        <f>IF(ISNUMBER(SEARCH("无自费",D1556)),1,0)</f>
        <v>1</v>
      </c>
      <c r="G1556" s="2">
        <f>IF(ISNUMBER(SEARCH("成团保障",D1556)),1,0)</f>
        <v>0</v>
      </c>
      <c r="H1556" s="2">
        <f>IF(OR(ISNUMBER(SEARCH("赠取消险",D1556)),ISNUMBER(SEARCH("提前*天免费退",D1556))),1,0)</f>
        <v>0</v>
      </c>
      <c r="I1556" s="2" t="s">
        <v>34</v>
      </c>
      <c r="J1556" s="2" t="s">
        <v>34</v>
      </c>
      <c r="K1556" s="2" t="s">
        <v>34</v>
      </c>
      <c r="L1556" s="2">
        <v>428</v>
      </c>
      <c r="M1556" s="2">
        <v>0</v>
      </c>
      <c r="N1556" s="2" t="s">
        <v>34</v>
      </c>
      <c r="O1556" s="2" t="s">
        <v>5497</v>
      </c>
      <c r="P1556" s="2" t="s">
        <v>6208</v>
      </c>
      <c r="Q1556" s="2" t="s">
        <v>34</v>
      </c>
      <c r="R1556" s="2" t="s">
        <v>34</v>
      </c>
      <c r="S1556" s="2">
        <v>55</v>
      </c>
      <c r="T1556" s="2" t="s">
        <v>34</v>
      </c>
      <c r="U1556" s="2">
        <v>111</v>
      </c>
      <c r="V1556" s="2" t="s">
        <v>34</v>
      </c>
      <c r="W1556" s="2" t="s">
        <v>34</v>
      </c>
      <c r="X1556" s="2">
        <v>25</v>
      </c>
      <c r="Y1556" s="2">
        <v>0</v>
      </c>
      <c r="Z1556" s="2">
        <v>0</v>
      </c>
      <c r="AA1556" s="2">
        <v>0</v>
      </c>
      <c r="AB1556" s="2">
        <v>0</v>
      </c>
      <c r="AC1556" s="2" t="s">
        <v>5258</v>
      </c>
      <c r="AD1556" s="2" t="s">
        <v>34</v>
      </c>
    </row>
    <row r="1557" spans="1:30" x14ac:dyDescent="0.25">
      <c r="A1557" s="2">
        <v>41610323</v>
      </c>
      <c r="B1557" s="2" t="s">
        <v>5332</v>
      </c>
      <c r="C1557" s="2" t="s">
        <v>6081</v>
      </c>
      <c r="D1557" s="2" t="s">
        <v>5358</v>
      </c>
      <c r="E1557" s="2">
        <f>IF(ISNUMBER(SEARCH("无购物",D1557)),1,0)</f>
        <v>0</v>
      </c>
      <c r="F1557" s="2">
        <f>IF(ISNUMBER(SEARCH("无自费",D1557)),1,0)</f>
        <v>0</v>
      </c>
      <c r="G1557" s="2">
        <f>IF(ISNUMBER(SEARCH("成团保障",D1557)),1,0)</f>
        <v>1</v>
      </c>
      <c r="H1557" s="2">
        <f>IF(OR(ISNUMBER(SEARCH("赠取消险",D1557)),ISNUMBER(SEARCH("提前*天免费退",D1557))),1,0)</f>
        <v>0</v>
      </c>
      <c r="I1557" s="2">
        <v>4</v>
      </c>
      <c r="J1557" s="2">
        <v>25</v>
      </c>
      <c r="K1557" s="2" t="s">
        <v>6082</v>
      </c>
      <c r="L1557" s="2">
        <v>599</v>
      </c>
      <c r="M1557" s="2">
        <v>1</v>
      </c>
      <c r="N1557" s="2">
        <v>400</v>
      </c>
      <c r="O1557" s="2" t="s">
        <v>77</v>
      </c>
      <c r="P1557" s="2" t="s">
        <v>6083</v>
      </c>
      <c r="Q1557" s="2" t="s">
        <v>6209</v>
      </c>
      <c r="R1557" s="2" t="s">
        <v>34</v>
      </c>
      <c r="S1557" s="2">
        <v>208</v>
      </c>
      <c r="T1557" s="2">
        <v>213</v>
      </c>
      <c r="U1557" s="2">
        <v>227</v>
      </c>
      <c r="V1557" s="2">
        <v>232</v>
      </c>
      <c r="W1557" s="2">
        <v>234</v>
      </c>
      <c r="X1557" s="2">
        <v>32</v>
      </c>
      <c r="Y1557" s="2">
        <v>5</v>
      </c>
      <c r="Z1557" s="2">
        <v>14</v>
      </c>
      <c r="AA1557" s="2">
        <v>5</v>
      </c>
      <c r="AB1557" s="2">
        <v>2</v>
      </c>
      <c r="AC1557" s="2" t="s">
        <v>5258</v>
      </c>
      <c r="AD1557" s="2" t="s">
        <v>34</v>
      </c>
    </row>
    <row r="1558" spans="1:30" x14ac:dyDescent="0.25">
      <c r="A1558" s="2">
        <v>41650644</v>
      </c>
      <c r="B1558" s="2" t="s">
        <v>6210</v>
      </c>
      <c r="C1558" s="2" t="s">
        <v>6211</v>
      </c>
      <c r="D1558" s="2" t="s">
        <v>5278</v>
      </c>
      <c r="E1558" s="2">
        <f>IF(ISNUMBER(SEARCH("无购物",D1558)),1,0)</f>
        <v>0</v>
      </c>
      <c r="F1558" s="2">
        <f>IF(ISNUMBER(SEARCH("无自费",D1558)),1,0)</f>
        <v>0</v>
      </c>
      <c r="G1558" s="2">
        <f>IF(ISNUMBER(SEARCH("成团保障",D1558)),1,0)</f>
        <v>0</v>
      </c>
      <c r="H1558" s="2">
        <f>IF(OR(ISNUMBER(SEARCH("赠取消险",D1558)),ISNUMBER(SEARCH("提前*天免费退",D1558))),1,0)</f>
        <v>0</v>
      </c>
      <c r="I1558" s="2" t="s">
        <v>34</v>
      </c>
      <c r="J1558" s="2" t="s">
        <v>34</v>
      </c>
      <c r="K1558" s="2" t="s">
        <v>33</v>
      </c>
      <c r="L1558" s="2">
        <v>1983</v>
      </c>
      <c r="M1558" s="2">
        <v>0</v>
      </c>
      <c r="N1558" s="2" t="s">
        <v>34</v>
      </c>
      <c r="O1558" s="2" t="s">
        <v>35</v>
      </c>
      <c r="P1558" s="2" t="s">
        <v>6212</v>
      </c>
      <c r="Q1558" s="2" t="s">
        <v>34</v>
      </c>
      <c r="R1558" s="2" t="s">
        <v>34</v>
      </c>
      <c r="S1558" s="2">
        <v>2</v>
      </c>
      <c r="T1558" s="2">
        <v>2</v>
      </c>
      <c r="U1558" s="2">
        <v>5</v>
      </c>
      <c r="V1558" s="2">
        <v>5</v>
      </c>
      <c r="W1558" s="2" t="s">
        <v>34</v>
      </c>
      <c r="X1558" s="2">
        <v>0</v>
      </c>
      <c r="Y1558" s="2">
        <v>0</v>
      </c>
      <c r="Z1558" s="2">
        <v>3</v>
      </c>
      <c r="AA1558" s="2">
        <v>0</v>
      </c>
      <c r="AB1558" s="2">
        <v>0</v>
      </c>
      <c r="AC1558" s="2" t="s">
        <v>5258</v>
      </c>
      <c r="AD1558" s="2" t="s">
        <v>34</v>
      </c>
    </row>
    <row r="1559" spans="1:30" x14ac:dyDescent="0.25">
      <c r="A1559" s="2">
        <v>41674015</v>
      </c>
      <c r="B1559" s="2" t="s">
        <v>6213</v>
      </c>
      <c r="C1559" s="2" t="s">
        <v>6214</v>
      </c>
      <c r="D1559" s="2" t="s">
        <v>6215</v>
      </c>
      <c r="E1559" s="2">
        <f>IF(ISNUMBER(SEARCH("无购物",D1559)),1,0)</f>
        <v>1</v>
      </c>
      <c r="F1559" s="2">
        <f>IF(ISNUMBER(SEARCH("无自费",D1559)),1,0)</f>
        <v>1</v>
      </c>
      <c r="G1559" s="2">
        <f>IF(ISNUMBER(SEARCH("成团保障",D1559)),1,0)</f>
        <v>1</v>
      </c>
      <c r="H1559" s="2">
        <f>IF(OR(ISNUMBER(SEARCH("赠取消险",D1559)),ISNUMBER(SEARCH("提前*天免费退",D1559))),1,0)</f>
        <v>0</v>
      </c>
      <c r="I1559" s="2" t="s">
        <v>34</v>
      </c>
      <c r="J1559" s="2" t="s">
        <v>34</v>
      </c>
      <c r="K1559" s="2" t="s">
        <v>33</v>
      </c>
      <c r="L1559" s="2">
        <v>3599</v>
      </c>
      <c r="M1559" s="2">
        <v>0</v>
      </c>
      <c r="N1559" s="2" t="s">
        <v>34</v>
      </c>
      <c r="O1559" s="2" t="s">
        <v>77</v>
      </c>
      <c r="P1559" s="2" t="s">
        <v>6216</v>
      </c>
      <c r="Q1559" s="2" t="s">
        <v>34</v>
      </c>
      <c r="R1559" s="2" t="s">
        <v>34</v>
      </c>
      <c r="S1559" s="2">
        <v>13</v>
      </c>
      <c r="T1559" s="2">
        <v>25</v>
      </c>
      <c r="U1559" s="2" t="s">
        <v>34</v>
      </c>
      <c r="V1559" s="2" t="s">
        <v>34</v>
      </c>
      <c r="W1559" s="2" t="s">
        <v>34</v>
      </c>
      <c r="X1559" s="2">
        <v>6</v>
      </c>
      <c r="Y1559" s="2">
        <v>12</v>
      </c>
      <c r="Z1559" s="2">
        <v>0</v>
      </c>
      <c r="AA1559" s="2">
        <v>0</v>
      </c>
      <c r="AB1559" s="2">
        <v>0</v>
      </c>
      <c r="AC1559" s="2" t="s">
        <v>5258</v>
      </c>
      <c r="AD1559" s="2" t="s">
        <v>34</v>
      </c>
    </row>
    <row r="1560" spans="1:30" x14ac:dyDescent="0.25">
      <c r="A1560" s="2">
        <v>41686020</v>
      </c>
      <c r="B1560" s="2" t="s">
        <v>6217</v>
      </c>
      <c r="C1560" s="2" t="s">
        <v>34</v>
      </c>
      <c r="D1560" s="2" t="s">
        <v>5756</v>
      </c>
      <c r="E1560" s="2">
        <f>IF(ISNUMBER(SEARCH("无购物",D1560)),1,0)</f>
        <v>1</v>
      </c>
      <c r="F1560" s="2">
        <f>IF(ISNUMBER(SEARCH("无自费",D1560)),1,0)</f>
        <v>1</v>
      </c>
      <c r="G1560" s="2">
        <f>IF(ISNUMBER(SEARCH("成团保障",D1560)),1,0)</f>
        <v>0</v>
      </c>
      <c r="H1560" s="2">
        <f>IF(OR(ISNUMBER(SEARCH("赠取消险",D1560)),ISNUMBER(SEARCH("提前*天免费退",D1560))),1,0)</f>
        <v>0</v>
      </c>
      <c r="I1560" s="2" t="s">
        <v>34</v>
      </c>
      <c r="J1560" s="2" t="s">
        <v>34</v>
      </c>
      <c r="K1560" s="2" t="s">
        <v>34</v>
      </c>
      <c r="L1560" s="2">
        <v>178</v>
      </c>
      <c r="M1560" s="2">
        <v>0</v>
      </c>
      <c r="N1560" s="2" t="s">
        <v>34</v>
      </c>
      <c r="O1560" s="2" t="s">
        <v>5497</v>
      </c>
      <c r="P1560" s="2" t="s">
        <v>6218</v>
      </c>
      <c r="Q1560" s="2" t="s">
        <v>34</v>
      </c>
      <c r="R1560" s="2" t="s">
        <v>34</v>
      </c>
      <c r="S1560" s="2">
        <v>15</v>
      </c>
      <c r="T1560" s="2">
        <v>29</v>
      </c>
      <c r="U1560" s="2" t="s">
        <v>34</v>
      </c>
      <c r="V1560" s="2" t="s">
        <v>34</v>
      </c>
      <c r="W1560" s="2" t="s">
        <v>34</v>
      </c>
      <c r="X1560" s="2">
        <v>10</v>
      </c>
      <c r="Y1560" s="2">
        <v>14</v>
      </c>
      <c r="Z1560" s="2">
        <v>0</v>
      </c>
      <c r="AA1560" s="2">
        <v>0</v>
      </c>
      <c r="AB1560" s="2">
        <v>0</v>
      </c>
      <c r="AC1560" s="2" t="s">
        <v>5258</v>
      </c>
      <c r="AD1560" s="2" t="s">
        <v>34</v>
      </c>
    </row>
    <row r="1561" spans="1:30" x14ac:dyDescent="0.25">
      <c r="A1561" s="2">
        <v>41698949</v>
      </c>
      <c r="B1561" s="2" t="s">
        <v>6219</v>
      </c>
      <c r="C1561" s="2" t="s">
        <v>34</v>
      </c>
      <c r="D1561" s="2" t="s">
        <v>6220</v>
      </c>
      <c r="E1561" s="2">
        <f>IF(ISNUMBER(SEARCH("无购物",D1561)),1,0)</f>
        <v>1</v>
      </c>
      <c r="F1561" s="2">
        <f>IF(ISNUMBER(SEARCH("无自费",D1561)),1,0)</f>
        <v>1</v>
      </c>
      <c r="G1561" s="2">
        <f>IF(ISNUMBER(SEARCH("成团保障",D1561)),1,0)</f>
        <v>0</v>
      </c>
      <c r="H1561" s="2">
        <f>IF(OR(ISNUMBER(SEARCH("赠取消险",D1561)),ISNUMBER(SEARCH("提前*天免费退",D1561))),1,0)</f>
        <v>0</v>
      </c>
      <c r="I1561" s="2">
        <v>5</v>
      </c>
      <c r="J1561" s="2">
        <v>5</v>
      </c>
      <c r="K1561" s="2" t="s">
        <v>5757</v>
      </c>
      <c r="L1561" s="2">
        <v>128</v>
      </c>
      <c r="M1561" s="2">
        <v>0</v>
      </c>
      <c r="N1561" s="2" t="s">
        <v>34</v>
      </c>
      <c r="O1561" s="2" t="s">
        <v>5497</v>
      </c>
      <c r="P1561" s="2" t="s">
        <v>6221</v>
      </c>
      <c r="Q1561" s="2" t="s">
        <v>34</v>
      </c>
      <c r="R1561" s="2" t="s">
        <v>34</v>
      </c>
      <c r="S1561" s="2">
        <v>37</v>
      </c>
      <c r="T1561" s="2">
        <v>85</v>
      </c>
      <c r="U1561" s="2">
        <v>178</v>
      </c>
      <c r="V1561" s="2">
        <v>192</v>
      </c>
      <c r="W1561" s="2">
        <v>207</v>
      </c>
      <c r="X1561" s="2">
        <v>13</v>
      </c>
      <c r="Y1561" s="2">
        <v>48</v>
      </c>
      <c r="Z1561" s="2">
        <v>93</v>
      </c>
      <c r="AA1561" s="2">
        <v>14</v>
      </c>
      <c r="AB1561" s="2">
        <v>15</v>
      </c>
      <c r="AC1561" s="2" t="s">
        <v>5258</v>
      </c>
      <c r="AD1561" s="2" t="s">
        <v>34</v>
      </c>
    </row>
    <row r="1562" spans="1:30" x14ac:dyDescent="0.25">
      <c r="A1562" s="2">
        <v>41715593</v>
      </c>
      <c r="B1562" s="2" t="s">
        <v>5332</v>
      </c>
      <c r="C1562" s="2" t="s">
        <v>6222</v>
      </c>
      <c r="D1562" s="2" t="s">
        <v>6223</v>
      </c>
      <c r="E1562" s="2">
        <f>IF(ISNUMBER(SEARCH("无购物",D1562)),1,0)</f>
        <v>1</v>
      </c>
      <c r="F1562" s="2">
        <f>IF(ISNUMBER(SEARCH("无自费",D1562)),1,0)</f>
        <v>0</v>
      </c>
      <c r="G1562" s="2">
        <f>IF(ISNUMBER(SEARCH("成团保障",D1562)),1,0)</f>
        <v>1</v>
      </c>
      <c r="H1562" s="2">
        <f>IF(OR(ISNUMBER(SEARCH("赠取消险",D1562)),ISNUMBER(SEARCH("提前*天免费退",D1562))),1,0)</f>
        <v>1</v>
      </c>
      <c r="I1562" s="2">
        <v>4</v>
      </c>
      <c r="J1562" s="2">
        <v>282</v>
      </c>
      <c r="K1562" s="2" t="s">
        <v>33</v>
      </c>
      <c r="L1562" s="2">
        <v>1380</v>
      </c>
      <c r="M1562" s="2">
        <v>1</v>
      </c>
      <c r="N1562" s="2">
        <v>100</v>
      </c>
      <c r="O1562" s="2" t="s">
        <v>77</v>
      </c>
      <c r="P1562" s="2" t="s">
        <v>6224</v>
      </c>
      <c r="Q1562" s="2" t="s">
        <v>6225</v>
      </c>
      <c r="R1562" s="2" t="s">
        <v>34</v>
      </c>
      <c r="S1562" s="2">
        <v>1293</v>
      </c>
      <c r="T1562" s="2">
        <v>1307</v>
      </c>
      <c r="U1562" s="2">
        <v>78</v>
      </c>
      <c r="V1562" s="2">
        <v>78</v>
      </c>
      <c r="W1562" s="2">
        <v>83</v>
      </c>
      <c r="X1562" s="2">
        <v>4</v>
      </c>
      <c r="Y1562" s="2">
        <v>14</v>
      </c>
      <c r="Z1562" s="2">
        <v>29</v>
      </c>
      <c r="AA1562" s="2">
        <v>0</v>
      </c>
      <c r="AB1562" s="2">
        <v>5</v>
      </c>
      <c r="AC1562" s="2" t="s">
        <v>5258</v>
      </c>
      <c r="AD1562" s="2" t="s">
        <v>34</v>
      </c>
    </row>
    <row r="1563" spans="1:30" x14ac:dyDescent="0.25">
      <c r="A1563" s="2">
        <v>41805288</v>
      </c>
      <c r="B1563" s="2" t="s">
        <v>5645</v>
      </c>
      <c r="C1563" s="2" t="s">
        <v>6226</v>
      </c>
      <c r="D1563" s="2" t="s">
        <v>6227</v>
      </c>
      <c r="E1563" s="2">
        <f>IF(ISNUMBER(SEARCH("无购物",D1563)),1,0)</f>
        <v>1</v>
      </c>
      <c r="F1563" s="2">
        <f>IF(ISNUMBER(SEARCH("无自费",D1563)),1,0)</f>
        <v>1</v>
      </c>
      <c r="G1563" s="2">
        <f>IF(ISNUMBER(SEARCH("成团保障",D1563)),1,0)</f>
        <v>1</v>
      </c>
      <c r="H1563" s="2">
        <f>IF(OR(ISNUMBER(SEARCH("赠取消险",D1563)),ISNUMBER(SEARCH("提前*天免费退",D1563))),1,0)</f>
        <v>0</v>
      </c>
      <c r="I1563" s="2">
        <v>5</v>
      </c>
      <c r="J1563" s="2">
        <v>1</v>
      </c>
      <c r="K1563" s="2" t="s">
        <v>33</v>
      </c>
      <c r="L1563" s="2">
        <v>2349</v>
      </c>
      <c r="M1563" s="2">
        <v>1</v>
      </c>
      <c r="N1563" s="2">
        <v>50</v>
      </c>
      <c r="O1563" s="2" t="s">
        <v>77</v>
      </c>
      <c r="P1563" s="2" t="s">
        <v>6228</v>
      </c>
      <c r="Q1563" s="2" t="s">
        <v>34</v>
      </c>
      <c r="R1563" s="2" t="s">
        <v>34</v>
      </c>
      <c r="S1563" s="2">
        <v>17</v>
      </c>
      <c r="T1563" s="2">
        <v>25</v>
      </c>
      <c r="U1563" s="2" t="s">
        <v>34</v>
      </c>
      <c r="V1563" s="2" t="s">
        <v>34</v>
      </c>
      <c r="W1563" s="2" t="s">
        <v>34</v>
      </c>
      <c r="X1563" s="2">
        <v>4</v>
      </c>
      <c r="Y1563" s="2">
        <v>8</v>
      </c>
      <c r="Z1563" s="2">
        <v>0</v>
      </c>
      <c r="AA1563" s="2">
        <v>0</v>
      </c>
      <c r="AB1563" s="2">
        <v>0</v>
      </c>
      <c r="AC1563" s="2" t="s">
        <v>5258</v>
      </c>
      <c r="AD1563" s="2" t="s">
        <v>34</v>
      </c>
    </row>
    <row r="1564" spans="1:30" x14ac:dyDescent="0.25">
      <c r="A1564" s="2">
        <v>41921622</v>
      </c>
      <c r="B1564" s="2" t="s">
        <v>5696</v>
      </c>
      <c r="C1564" s="2" t="s">
        <v>6229</v>
      </c>
      <c r="D1564" s="2" t="s">
        <v>6230</v>
      </c>
      <c r="E1564" s="2">
        <f>IF(ISNUMBER(SEARCH("无购物",D1564)),1,0)</f>
        <v>1</v>
      </c>
      <c r="F1564" s="2">
        <f>IF(ISNUMBER(SEARCH("无自费",D1564)),1,0)</f>
        <v>1</v>
      </c>
      <c r="G1564" s="2">
        <f>IF(ISNUMBER(SEARCH("成团保障",D1564)),1,0)</f>
        <v>1</v>
      </c>
      <c r="H1564" s="2">
        <f>IF(OR(ISNUMBER(SEARCH("赠取消险",D1564)),ISNUMBER(SEARCH("提前*天免费退",D1564))),1,0)</f>
        <v>0</v>
      </c>
      <c r="I1564" s="2">
        <v>5</v>
      </c>
      <c r="J1564" s="2">
        <v>1</v>
      </c>
      <c r="K1564" s="2" t="s">
        <v>33</v>
      </c>
      <c r="L1564" s="2">
        <v>4706</v>
      </c>
      <c r="M1564" s="2">
        <v>0</v>
      </c>
      <c r="N1564" s="2" t="s">
        <v>34</v>
      </c>
      <c r="O1564" s="2" t="s">
        <v>254</v>
      </c>
      <c r="P1564" s="2" t="s">
        <v>6231</v>
      </c>
      <c r="Q1564" s="2" t="s">
        <v>34</v>
      </c>
      <c r="R1564" s="2" t="s">
        <v>34</v>
      </c>
      <c r="S1564" s="2">
        <v>3</v>
      </c>
      <c r="T1564" s="2">
        <v>6</v>
      </c>
      <c r="U1564" s="2">
        <v>9</v>
      </c>
      <c r="V1564" s="2">
        <v>9</v>
      </c>
      <c r="W1564" s="2" t="s">
        <v>34</v>
      </c>
      <c r="X1564" s="2">
        <v>0</v>
      </c>
      <c r="Y1564" s="2">
        <v>3</v>
      </c>
      <c r="Z1564" s="2">
        <v>3</v>
      </c>
      <c r="AA1564" s="2">
        <v>0</v>
      </c>
      <c r="AB1564" s="2">
        <v>0</v>
      </c>
      <c r="AC1564" s="2" t="s">
        <v>5258</v>
      </c>
      <c r="AD1564" s="2" t="s">
        <v>34</v>
      </c>
    </row>
    <row r="1565" spans="1:30" x14ac:dyDescent="0.25">
      <c r="A1565" s="2">
        <v>41938000</v>
      </c>
      <c r="B1565" s="2" t="s">
        <v>5464</v>
      </c>
      <c r="C1565" s="2" t="s">
        <v>6232</v>
      </c>
      <c r="D1565" s="2" t="s">
        <v>5622</v>
      </c>
      <c r="E1565" s="2">
        <f>IF(ISNUMBER(SEARCH("无购物",D1565)),1,0)</f>
        <v>1</v>
      </c>
      <c r="F1565" s="2">
        <f>IF(ISNUMBER(SEARCH("无自费",D1565)),1,0)</f>
        <v>1</v>
      </c>
      <c r="G1565" s="2">
        <f>IF(ISNUMBER(SEARCH("成团保障",D1565)),1,0)</f>
        <v>1</v>
      </c>
      <c r="H1565" s="2">
        <f>IF(OR(ISNUMBER(SEARCH("赠取消险",D1565)),ISNUMBER(SEARCH("提前*天免费退",D1565))),1,0)</f>
        <v>0</v>
      </c>
      <c r="I1565" s="2">
        <v>4</v>
      </c>
      <c r="J1565" s="2">
        <v>2</v>
      </c>
      <c r="K1565" s="2" t="s">
        <v>33</v>
      </c>
      <c r="L1565" s="2">
        <v>3767</v>
      </c>
      <c r="M1565" s="2">
        <v>0</v>
      </c>
      <c r="N1565" s="2" t="s">
        <v>34</v>
      </c>
      <c r="O1565" s="2" t="s">
        <v>254</v>
      </c>
      <c r="P1565" s="2" t="s">
        <v>6233</v>
      </c>
      <c r="Q1565" s="2" t="s">
        <v>34</v>
      </c>
      <c r="R1565" s="2" t="s">
        <v>34</v>
      </c>
      <c r="S1565" s="2">
        <v>10</v>
      </c>
      <c r="T1565" s="2">
        <v>16</v>
      </c>
      <c r="U1565" s="2">
        <v>48</v>
      </c>
      <c r="V1565" s="2">
        <v>54</v>
      </c>
      <c r="W1565" s="2">
        <v>54</v>
      </c>
      <c r="X1565" s="2">
        <v>0</v>
      </c>
      <c r="Y1565" s="2">
        <v>6</v>
      </c>
      <c r="Z1565" s="2">
        <v>32</v>
      </c>
      <c r="AA1565" s="2">
        <v>6</v>
      </c>
      <c r="AB1565" s="2">
        <v>0</v>
      </c>
      <c r="AC1565" s="2" t="s">
        <v>5258</v>
      </c>
      <c r="AD1565" s="2" t="s">
        <v>34</v>
      </c>
    </row>
    <row r="1566" spans="1:30" x14ac:dyDescent="0.25">
      <c r="A1566" s="2">
        <v>41956243</v>
      </c>
      <c r="B1566" s="2" t="s">
        <v>5332</v>
      </c>
      <c r="C1566" s="2" t="s">
        <v>6234</v>
      </c>
      <c r="D1566" s="2" t="s">
        <v>161</v>
      </c>
      <c r="E1566" s="2">
        <f>IF(ISNUMBER(SEARCH("无购物",D1566)),1,0)</f>
        <v>1</v>
      </c>
      <c r="F1566" s="2">
        <f>IF(ISNUMBER(SEARCH("无自费",D1566)),1,0)</f>
        <v>0</v>
      </c>
      <c r="G1566" s="2">
        <f>IF(ISNUMBER(SEARCH("成团保障",D1566)),1,0)</f>
        <v>1</v>
      </c>
      <c r="H1566" s="2">
        <f>IF(OR(ISNUMBER(SEARCH("赠取消险",D1566)),ISNUMBER(SEARCH("提前*天免费退",D1566))),1,0)</f>
        <v>0</v>
      </c>
      <c r="I1566" s="2">
        <v>4</v>
      </c>
      <c r="J1566" s="2">
        <v>7</v>
      </c>
      <c r="K1566" s="2" t="s">
        <v>5813</v>
      </c>
      <c r="L1566" s="2">
        <v>1429</v>
      </c>
      <c r="M1566" s="2">
        <v>1</v>
      </c>
      <c r="N1566" s="2">
        <v>151</v>
      </c>
      <c r="O1566" s="2" t="s">
        <v>77</v>
      </c>
      <c r="P1566" s="2" t="s">
        <v>5814</v>
      </c>
      <c r="Q1566" s="2" t="s">
        <v>6235</v>
      </c>
      <c r="R1566" s="2" t="s">
        <v>34</v>
      </c>
      <c r="S1566" s="2">
        <v>47</v>
      </c>
      <c r="T1566" s="2">
        <v>52</v>
      </c>
      <c r="U1566" s="2" t="s">
        <v>34</v>
      </c>
      <c r="V1566" s="2" t="s">
        <v>34</v>
      </c>
      <c r="W1566" s="2" t="s">
        <v>34</v>
      </c>
      <c r="X1566" s="2">
        <v>16</v>
      </c>
      <c r="Y1566" s="2">
        <v>5</v>
      </c>
      <c r="Z1566" s="2">
        <v>0</v>
      </c>
      <c r="AA1566" s="2">
        <v>0</v>
      </c>
      <c r="AB1566" s="2">
        <v>0</v>
      </c>
      <c r="AC1566" s="2" t="s">
        <v>5258</v>
      </c>
      <c r="AD1566" s="2" t="s">
        <v>34</v>
      </c>
    </row>
    <row r="1567" spans="1:30" x14ac:dyDescent="0.25">
      <c r="A1567" s="2">
        <v>41967135</v>
      </c>
      <c r="B1567" s="2" t="s">
        <v>5332</v>
      </c>
      <c r="C1567" s="2" t="s">
        <v>6236</v>
      </c>
      <c r="D1567" s="2" t="s">
        <v>6237</v>
      </c>
      <c r="E1567" s="2">
        <f>IF(ISNUMBER(SEARCH("无购物",D1567)),1,0)</f>
        <v>1</v>
      </c>
      <c r="F1567" s="2">
        <f>IF(ISNUMBER(SEARCH("无自费",D1567)),1,0)</f>
        <v>0</v>
      </c>
      <c r="G1567" s="2">
        <f>IF(ISNUMBER(SEARCH("成团保障",D1567)),1,0)</f>
        <v>1</v>
      </c>
      <c r="H1567" s="2">
        <f>IF(OR(ISNUMBER(SEARCH("赠取消险",D1567)),ISNUMBER(SEARCH("提前*天免费退",D1567))),1,0)</f>
        <v>0</v>
      </c>
      <c r="I1567" s="2" t="s">
        <v>34</v>
      </c>
      <c r="J1567" s="2" t="s">
        <v>34</v>
      </c>
      <c r="K1567" s="2" t="s">
        <v>6238</v>
      </c>
      <c r="L1567" s="2">
        <v>2199</v>
      </c>
      <c r="M1567" s="2">
        <v>0</v>
      </c>
      <c r="N1567" s="2" t="s">
        <v>34</v>
      </c>
      <c r="O1567" s="2" t="s">
        <v>77</v>
      </c>
      <c r="P1567" s="2" t="s">
        <v>6239</v>
      </c>
      <c r="Q1567" s="2" t="s">
        <v>34</v>
      </c>
      <c r="R1567" s="2" t="s">
        <v>34</v>
      </c>
      <c r="S1567" s="2">
        <v>5</v>
      </c>
      <c r="T1567" s="2">
        <v>18</v>
      </c>
      <c r="U1567" s="2">
        <v>18</v>
      </c>
      <c r="V1567" s="2">
        <v>23</v>
      </c>
      <c r="W1567" s="2">
        <v>27</v>
      </c>
      <c r="X1567" s="2">
        <v>3</v>
      </c>
      <c r="Y1567" s="2">
        <v>13</v>
      </c>
      <c r="Z1567" s="2">
        <v>0</v>
      </c>
      <c r="AA1567" s="2">
        <v>5</v>
      </c>
      <c r="AB1567" s="2">
        <v>4</v>
      </c>
      <c r="AC1567" s="2" t="s">
        <v>5258</v>
      </c>
      <c r="AD1567" s="2" t="s">
        <v>34</v>
      </c>
    </row>
    <row r="1568" spans="1:30" x14ac:dyDescent="0.25">
      <c r="A1568" s="2">
        <v>41986628</v>
      </c>
      <c r="B1568" s="2" t="s">
        <v>6240</v>
      </c>
      <c r="C1568" s="2" t="s">
        <v>34</v>
      </c>
      <c r="D1568" s="2" t="s">
        <v>6241</v>
      </c>
      <c r="E1568" s="2">
        <f>IF(ISNUMBER(SEARCH("无购物",D1568)),1,0)</f>
        <v>1</v>
      </c>
      <c r="F1568" s="2">
        <f>IF(ISNUMBER(SEARCH("无自费",D1568)),1,0)</f>
        <v>1</v>
      </c>
      <c r="G1568" s="2">
        <f>IF(ISNUMBER(SEARCH("成团保障",D1568)),1,0)</f>
        <v>0</v>
      </c>
      <c r="H1568" s="2">
        <f>IF(OR(ISNUMBER(SEARCH("赠取消险",D1568)),ISNUMBER(SEARCH("提前*天免费退",D1568))),1,0)</f>
        <v>0</v>
      </c>
      <c r="I1568" s="2" t="s">
        <v>34</v>
      </c>
      <c r="J1568" s="2" t="s">
        <v>34</v>
      </c>
      <c r="K1568" s="2" t="s">
        <v>5757</v>
      </c>
      <c r="L1568" s="2">
        <v>198</v>
      </c>
      <c r="M1568" s="2">
        <v>0</v>
      </c>
      <c r="N1568" s="2" t="s">
        <v>34</v>
      </c>
      <c r="O1568" s="2" t="s">
        <v>5497</v>
      </c>
      <c r="P1568" s="2" t="s">
        <v>6242</v>
      </c>
      <c r="Q1568" s="2" t="s">
        <v>34</v>
      </c>
      <c r="R1568" s="2" t="s">
        <v>34</v>
      </c>
      <c r="S1568" s="2">
        <v>4</v>
      </c>
      <c r="T1568" s="2">
        <v>27</v>
      </c>
      <c r="U1568" s="2">
        <v>68</v>
      </c>
      <c r="V1568" s="2">
        <v>70</v>
      </c>
      <c r="W1568" s="2">
        <v>74</v>
      </c>
      <c r="X1568" s="2">
        <v>2</v>
      </c>
      <c r="Y1568" s="2">
        <v>23</v>
      </c>
      <c r="Z1568" s="2">
        <v>41</v>
      </c>
      <c r="AA1568" s="2">
        <v>2</v>
      </c>
      <c r="AB1568" s="2">
        <v>4</v>
      </c>
      <c r="AC1568" s="2" t="s">
        <v>5258</v>
      </c>
      <c r="AD1568" s="2" t="s">
        <v>34</v>
      </c>
    </row>
    <row r="1569" spans="1:30" x14ac:dyDescent="0.25">
      <c r="A1569" s="2">
        <v>42032326</v>
      </c>
      <c r="B1569" s="2" t="s">
        <v>6143</v>
      </c>
      <c r="C1569" s="2" t="s">
        <v>6243</v>
      </c>
      <c r="D1569" s="2" t="s">
        <v>6227</v>
      </c>
      <c r="E1569" s="2">
        <f>IF(ISNUMBER(SEARCH("无购物",D1569)),1,0)</f>
        <v>1</v>
      </c>
      <c r="F1569" s="2">
        <f>IF(ISNUMBER(SEARCH("无自费",D1569)),1,0)</f>
        <v>1</v>
      </c>
      <c r="G1569" s="2">
        <f>IF(ISNUMBER(SEARCH("成团保障",D1569)),1,0)</f>
        <v>1</v>
      </c>
      <c r="H1569" s="2">
        <f>IF(OR(ISNUMBER(SEARCH("赠取消险",D1569)),ISNUMBER(SEARCH("提前*天免费退",D1569))),1,0)</f>
        <v>0</v>
      </c>
      <c r="I1569" s="2" t="s">
        <v>34</v>
      </c>
      <c r="J1569" s="2" t="s">
        <v>34</v>
      </c>
      <c r="K1569" s="2" t="s">
        <v>33</v>
      </c>
      <c r="L1569" s="2">
        <v>2399</v>
      </c>
      <c r="M1569" s="2">
        <v>0</v>
      </c>
      <c r="N1569" s="2" t="s">
        <v>34</v>
      </c>
      <c r="O1569" s="2" t="s">
        <v>77</v>
      </c>
      <c r="P1569" s="2" t="s">
        <v>6244</v>
      </c>
      <c r="Q1569" s="2" t="s">
        <v>34</v>
      </c>
      <c r="R1569" s="2" t="s">
        <v>34</v>
      </c>
      <c r="S1569" s="2">
        <v>4</v>
      </c>
      <c r="T1569" s="2">
        <v>16</v>
      </c>
      <c r="U1569" s="2" t="s">
        <v>34</v>
      </c>
      <c r="V1569" s="2">
        <v>16</v>
      </c>
      <c r="W1569" s="2" t="s">
        <v>34</v>
      </c>
      <c r="X1569" s="2">
        <v>0</v>
      </c>
      <c r="Y1569" s="2">
        <v>12</v>
      </c>
      <c r="Z1569" s="2">
        <v>0</v>
      </c>
      <c r="AA1569" s="2">
        <v>0</v>
      </c>
      <c r="AB1569" s="2">
        <v>0</v>
      </c>
      <c r="AC1569" s="2" t="s">
        <v>5258</v>
      </c>
      <c r="AD1569" s="2" t="s">
        <v>34</v>
      </c>
    </row>
    <row r="1570" spans="1:30" x14ac:dyDescent="0.25">
      <c r="A1570" s="2">
        <v>42034716</v>
      </c>
      <c r="B1570" s="2" t="s">
        <v>6143</v>
      </c>
      <c r="C1570" s="2" t="s">
        <v>6245</v>
      </c>
      <c r="D1570" s="2" t="s">
        <v>6246</v>
      </c>
      <c r="E1570" s="2">
        <f>IF(ISNUMBER(SEARCH("无购物",D1570)),1,0)</f>
        <v>1</v>
      </c>
      <c r="F1570" s="2">
        <f>IF(ISNUMBER(SEARCH("无自费",D1570)),1,0)</f>
        <v>0</v>
      </c>
      <c r="G1570" s="2">
        <f>IF(ISNUMBER(SEARCH("成团保障",D1570)),1,0)</f>
        <v>1</v>
      </c>
      <c r="H1570" s="2">
        <f>IF(OR(ISNUMBER(SEARCH("赠取消险",D1570)),ISNUMBER(SEARCH("提前*天免费退",D1570))),1,0)</f>
        <v>0</v>
      </c>
      <c r="I1570" s="2" t="s">
        <v>34</v>
      </c>
      <c r="J1570" s="2" t="s">
        <v>34</v>
      </c>
      <c r="K1570" s="2" t="s">
        <v>33</v>
      </c>
      <c r="L1570" s="2">
        <v>1899</v>
      </c>
      <c r="M1570" s="2">
        <v>0</v>
      </c>
      <c r="N1570" s="2" t="s">
        <v>34</v>
      </c>
      <c r="O1570" s="2" t="s">
        <v>77</v>
      </c>
      <c r="P1570" s="2" t="s">
        <v>6247</v>
      </c>
      <c r="Q1570" s="2" t="s">
        <v>34</v>
      </c>
      <c r="R1570" s="2" t="s">
        <v>34</v>
      </c>
      <c r="S1570" s="2">
        <v>27</v>
      </c>
      <c r="T1570" s="2" t="s">
        <v>34</v>
      </c>
      <c r="U1570" s="2" t="s">
        <v>34</v>
      </c>
      <c r="V1570" s="2" t="s">
        <v>34</v>
      </c>
      <c r="W1570" s="2" t="s">
        <v>34</v>
      </c>
      <c r="X1570" s="2">
        <v>14</v>
      </c>
      <c r="Y1570" s="2">
        <v>0</v>
      </c>
      <c r="Z1570" s="2">
        <v>0</v>
      </c>
      <c r="AA1570" s="2">
        <v>0</v>
      </c>
      <c r="AB1570" s="2">
        <v>0</v>
      </c>
      <c r="AC1570" s="2" t="s">
        <v>5258</v>
      </c>
      <c r="AD1570" s="2" t="s">
        <v>34</v>
      </c>
    </row>
    <row r="1571" spans="1:30" x14ac:dyDescent="0.25">
      <c r="A1571" s="2">
        <v>42049473</v>
      </c>
      <c r="B1571" s="2" t="s">
        <v>5696</v>
      </c>
      <c r="C1571" s="2" t="s">
        <v>6248</v>
      </c>
      <c r="D1571" s="2" t="s">
        <v>5808</v>
      </c>
      <c r="E1571" s="2">
        <f>IF(ISNUMBER(SEARCH("无购物",D1571)),1,0)</f>
        <v>1</v>
      </c>
      <c r="F1571" s="2">
        <f>IF(ISNUMBER(SEARCH("无自费",D1571)),1,0)</f>
        <v>1</v>
      </c>
      <c r="G1571" s="2">
        <f>IF(ISNUMBER(SEARCH("成团保障",D1571)),1,0)</f>
        <v>1</v>
      </c>
      <c r="H1571" s="2">
        <f>IF(OR(ISNUMBER(SEARCH("赠取消险",D1571)),ISNUMBER(SEARCH("提前*天免费退",D1571))),1,0)</f>
        <v>0</v>
      </c>
      <c r="I1571" s="2">
        <v>4</v>
      </c>
      <c r="J1571" s="2">
        <v>6</v>
      </c>
      <c r="K1571" s="2" t="s">
        <v>5837</v>
      </c>
      <c r="L1571" s="2">
        <v>4956</v>
      </c>
      <c r="M1571" s="2">
        <v>1</v>
      </c>
      <c r="N1571" s="2">
        <v>200</v>
      </c>
      <c r="O1571" s="2" t="s">
        <v>254</v>
      </c>
      <c r="P1571" s="2" t="s">
        <v>5954</v>
      </c>
      <c r="Q1571" s="2" t="s">
        <v>6134</v>
      </c>
      <c r="R1571" s="2" t="s">
        <v>34</v>
      </c>
      <c r="S1571" s="2">
        <v>45</v>
      </c>
      <c r="T1571" s="2" t="s">
        <v>34</v>
      </c>
      <c r="U1571" s="2">
        <v>86</v>
      </c>
      <c r="V1571" s="2">
        <v>86</v>
      </c>
      <c r="W1571" s="2">
        <v>89</v>
      </c>
      <c r="X1571" s="2">
        <v>8</v>
      </c>
      <c r="Y1571" s="2">
        <v>0</v>
      </c>
      <c r="Z1571" s="2">
        <v>0</v>
      </c>
      <c r="AA1571" s="2">
        <v>0</v>
      </c>
      <c r="AB1571" s="2">
        <v>3</v>
      </c>
      <c r="AC1571" s="2" t="s">
        <v>5258</v>
      </c>
      <c r="AD1571" s="2" t="s">
        <v>34</v>
      </c>
    </row>
    <row r="1572" spans="1:30" x14ac:dyDescent="0.25">
      <c r="A1572" s="2">
        <v>42056198</v>
      </c>
      <c r="B1572" s="2" t="s">
        <v>5332</v>
      </c>
      <c r="C1572" s="2" t="s">
        <v>6249</v>
      </c>
      <c r="D1572" s="2" t="s">
        <v>5975</v>
      </c>
      <c r="E1572" s="2">
        <f>IF(ISNUMBER(SEARCH("无购物",D1572)),1,0)</f>
        <v>0</v>
      </c>
      <c r="F1572" s="2">
        <f>IF(ISNUMBER(SEARCH("无自费",D1572)),1,0)</f>
        <v>0</v>
      </c>
      <c r="G1572" s="2">
        <f>IF(ISNUMBER(SEARCH("成团保障",D1572)),1,0)</f>
        <v>1</v>
      </c>
      <c r="H1572" s="2">
        <f>IF(OR(ISNUMBER(SEARCH("赠取消险",D1572)),ISNUMBER(SEARCH("提前*天免费退",D1572))),1,0)</f>
        <v>1</v>
      </c>
      <c r="I1572" s="2">
        <v>4</v>
      </c>
      <c r="J1572" s="2">
        <v>6</v>
      </c>
      <c r="K1572" s="2" t="s">
        <v>6250</v>
      </c>
      <c r="L1572" s="2">
        <v>1308</v>
      </c>
      <c r="M1572" s="2">
        <v>0</v>
      </c>
      <c r="N1572" s="2" t="s">
        <v>34</v>
      </c>
      <c r="O1572" s="2" t="s">
        <v>77</v>
      </c>
      <c r="P1572" s="2" t="s">
        <v>6251</v>
      </c>
      <c r="Q1572" s="2" t="s">
        <v>6252</v>
      </c>
      <c r="R1572" s="2" t="s">
        <v>34</v>
      </c>
      <c r="S1572" s="2">
        <v>30</v>
      </c>
      <c r="T1572" s="2">
        <v>33</v>
      </c>
      <c r="U1572" s="2">
        <v>36</v>
      </c>
      <c r="V1572" s="2">
        <v>36</v>
      </c>
      <c r="W1572" s="2">
        <v>40</v>
      </c>
      <c r="X1572" s="2">
        <v>5</v>
      </c>
      <c r="Y1572" s="2">
        <v>3</v>
      </c>
      <c r="Z1572" s="2">
        <v>3</v>
      </c>
      <c r="AA1572" s="2">
        <v>0</v>
      </c>
      <c r="AB1572" s="2">
        <v>4</v>
      </c>
      <c r="AC1572" s="2" t="s">
        <v>5258</v>
      </c>
      <c r="AD1572" s="2" t="s">
        <v>34</v>
      </c>
    </row>
    <row r="1573" spans="1:30" x14ac:dyDescent="0.25">
      <c r="A1573" s="2">
        <v>42077754</v>
      </c>
      <c r="B1573" s="2" t="s">
        <v>6253</v>
      </c>
      <c r="C1573" s="2" t="s">
        <v>34</v>
      </c>
      <c r="D1573" s="2" t="s">
        <v>6254</v>
      </c>
      <c r="E1573" s="2">
        <f>IF(ISNUMBER(SEARCH("无购物",D1573)),1,0)</f>
        <v>1</v>
      </c>
      <c r="F1573" s="2">
        <f>IF(ISNUMBER(SEARCH("无自费",D1573)),1,0)</f>
        <v>0</v>
      </c>
      <c r="G1573" s="2">
        <f>IF(ISNUMBER(SEARCH("成团保障",D1573)),1,0)</f>
        <v>0</v>
      </c>
      <c r="H1573" s="2">
        <f>IF(OR(ISNUMBER(SEARCH("赠取消险",D1573)),ISNUMBER(SEARCH("提前*天免费退",D1573))),1,0)</f>
        <v>0</v>
      </c>
      <c r="I1573" s="2">
        <v>5</v>
      </c>
      <c r="J1573" s="2">
        <v>2</v>
      </c>
      <c r="K1573" s="2" t="s">
        <v>34</v>
      </c>
      <c r="L1573" s="2">
        <v>458</v>
      </c>
      <c r="M1573" s="2">
        <v>0</v>
      </c>
      <c r="N1573" s="2" t="s">
        <v>34</v>
      </c>
      <c r="O1573" s="2" t="s">
        <v>5497</v>
      </c>
      <c r="P1573" s="2" t="s">
        <v>6255</v>
      </c>
      <c r="Q1573" s="2" t="s">
        <v>34</v>
      </c>
      <c r="R1573" s="2" t="s">
        <v>34</v>
      </c>
      <c r="S1573" s="2">
        <v>170</v>
      </c>
      <c r="T1573" s="2">
        <v>436</v>
      </c>
      <c r="U1573" s="2">
        <v>748</v>
      </c>
      <c r="V1573" s="2">
        <v>791</v>
      </c>
      <c r="W1573" s="2">
        <v>889</v>
      </c>
      <c r="X1573" s="2">
        <v>104</v>
      </c>
      <c r="Y1573" s="2">
        <v>266</v>
      </c>
      <c r="Z1573" s="2">
        <v>312</v>
      </c>
      <c r="AA1573" s="2">
        <v>43</v>
      </c>
      <c r="AB1573" s="2">
        <v>98</v>
      </c>
      <c r="AC1573" s="2" t="s">
        <v>5258</v>
      </c>
      <c r="AD1573" s="2" t="s">
        <v>34</v>
      </c>
    </row>
    <row r="1574" spans="1:30" x14ac:dyDescent="0.25">
      <c r="A1574" s="2">
        <v>42096938</v>
      </c>
      <c r="B1574" s="2" t="s">
        <v>6256</v>
      </c>
      <c r="C1574" s="2" t="s">
        <v>6257</v>
      </c>
      <c r="D1574" s="2" t="s">
        <v>6258</v>
      </c>
      <c r="E1574" s="2">
        <f>IF(ISNUMBER(SEARCH("无购物",D1574)),1,0)</f>
        <v>0</v>
      </c>
      <c r="F1574" s="2">
        <f>IF(ISNUMBER(SEARCH("无自费",D1574)),1,0)</f>
        <v>0</v>
      </c>
      <c r="G1574" s="2">
        <f>IF(ISNUMBER(SEARCH("成团保障",D1574)),1,0)</f>
        <v>0</v>
      </c>
      <c r="H1574" s="2">
        <f>IF(OR(ISNUMBER(SEARCH("赠取消险",D1574)),ISNUMBER(SEARCH("提前*天免费退",D1574))),1,0)</f>
        <v>0</v>
      </c>
      <c r="I1574" s="2" t="s">
        <v>34</v>
      </c>
      <c r="J1574" s="2" t="s">
        <v>34</v>
      </c>
      <c r="K1574" s="2" t="s">
        <v>33</v>
      </c>
      <c r="L1574" s="2">
        <v>1407</v>
      </c>
      <c r="M1574" s="2">
        <v>0</v>
      </c>
      <c r="N1574" s="2" t="s">
        <v>34</v>
      </c>
      <c r="O1574" s="2" t="s">
        <v>35</v>
      </c>
      <c r="P1574" s="2" t="s">
        <v>6259</v>
      </c>
      <c r="Q1574" s="2" t="s">
        <v>34</v>
      </c>
      <c r="R1574" s="2" t="s">
        <v>34</v>
      </c>
      <c r="S1574" s="2">
        <v>4</v>
      </c>
      <c r="T1574" s="2">
        <v>4</v>
      </c>
      <c r="U1574" s="2">
        <v>10</v>
      </c>
      <c r="V1574" s="2">
        <v>10</v>
      </c>
      <c r="W1574" s="2">
        <v>10</v>
      </c>
      <c r="X1574" s="2">
        <v>0</v>
      </c>
      <c r="Y1574" s="2">
        <v>0</v>
      </c>
      <c r="Z1574" s="2">
        <v>6</v>
      </c>
      <c r="AA1574" s="2">
        <v>0</v>
      </c>
      <c r="AB1574" s="2">
        <v>0</v>
      </c>
      <c r="AC1574" s="2" t="s">
        <v>5258</v>
      </c>
      <c r="AD1574" s="2" t="s">
        <v>34</v>
      </c>
    </row>
    <row r="1575" spans="1:30" x14ac:dyDescent="0.25">
      <c r="A1575" s="2">
        <v>42117128</v>
      </c>
      <c r="B1575" s="2" t="s">
        <v>6260</v>
      </c>
      <c r="C1575" s="2" t="s">
        <v>6261</v>
      </c>
      <c r="D1575" s="2" t="s">
        <v>6262</v>
      </c>
      <c r="E1575" s="2">
        <f>IF(ISNUMBER(SEARCH("无购物",D1575)),1,0)</f>
        <v>0</v>
      </c>
      <c r="F1575" s="2">
        <f>IF(ISNUMBER(SEARCH("无自费",D1575)),1,0)</f>
        <v>0</v>
      </c>
      <c r="G1575" s="2">
        <f>IF(ISNUMBER(SEARCH("成团保障",D1575)),1,0)</f>
        <v>0</v>
      </c>
      <c r="H1575" s="2">
        <f>IF(OR(ISNUMBER(SEARCH("赠取消险",D1575)),ISNUMBER(SEARCH("提前*天免费退",D1575))),1,0)</f>
        <v>0</v>
      </c>
      <c r="I1575" s="2">
        <v>4</v>
      </c>
      <c r="J1575" s="2">
        <v>1</v>
      </c>
      <c r="K1575" s="2" t="s">
        <v>33</v>
      </c>
      <c r="L1575" s="2">
        <v>1969</v>
      </c>
      <c r="M1575" s="2">
        <v>0</v>
      </c>
      <c r="N1575" s="2" t="s">
        <v>34</v>
      </c>
      <c r="O1575" s="2" t="s">
        <v>35</v>
      </c>
      <c r="P1575" s="2" t="s">
        <v>6263</v>
      </c>
      <c r="Q1575" s="2" t="s">
        <v>34</v>
      </c>
      <c r="R1575" s="2" t="s">
        <v>34</v>
      </c>
      <c r="S1575" s="2">
        <v>9</v>
      </c>
      <c r="T1575" s="2">
        <v>48</v>
      </c>
      <c r="U1575" s="2">
        <v>213</v>
      </c>
      <c r="V1575" s="2">
        <v>259</v>
      </c>
      <c r="W1575" s="2">
        <v>333</v>
      </c>
      <c r="X1575" s="2">
        <v>7</v>
      </c>
      <c r="Y1575" s="2">
        <v>39</v>
      </c>
      <c r="Z1575" s="2">
        <v>165</v>
      </c>
      <c r="AA1575" s="2">
        <v>46</v>
      </c>
      <c r="AB1575" s="2">
        <v>74</v>
      </c>
      <c r="AC1575" s="2" t="s">
        <v>5258</v>
      </c>
      <c r="AD1575" s="2" t="s">
        <v>34</v>
      </c>
    </row>
    <row r="1576" spans="1:30" x14ac:dyDescent="0.25">
      <c r="A1576" s="2">
        <v>42135238</v>
      </c>
      <c r="B1576" s="2" t="s">
        <v>6264</v>
      </c>
      <c r="C1576" s="2" t="s">
        <v>6265</v>
      </c>
      <c r="D1576" s="2" t="s">
        <v>5278</v>
      </c>
      <c r="E1576" s="2">
        <f>IF(ISNUMBER(SEARCH("无购物",D1576)),1,0)</f>
        <v>0</v>
      </c>
      <c r="F1576" s="2">
        <f>IF(ISNUMBER(SEARCH("无自费",D1576)),1,0)</f>
        <v>0</v>
      </c>
      <c r="G1576" s="2">
        <f>IF(ISNUMBER(SEARCH("成团保障",D1576)),1,0)</f>
        <v>0</v>
      </c>
      <c r="H1576" s="2">
        <f>IF(OR(ISNUMBER(SEARCH("赠取消险",D1576)),ISNUMBER(SEARCH("提前*天免费退",D1576))),1,0)</f>
        <v>0</v>
      </c>
      <c r="I1576" s="2">
        <v>4</v>
      </c>
      <c r="J1576" s="2">
        <v>1</v>
      </c>
      <c r="K1576" s="2" t="s">
        <v>33</v>
      </c>
      <c r="L1576" s="2">
        <v>2946</v>
      </c>
      <c r="M1576" s="2">
        <v>0</v>
      </c>
      <c r="N1576" s="2" t="s">
        <v>34</v>
      </c>
      <c r="O1576" s="2" t="s">
        <v>35</v>
      </c>
      <c r="P1576" s="2" t="s">
        <v>6266</v>
      </c>
      <c r="Q1576" s="2" t="s">
        <v>34</v>
      </c>
      <c r="R1576" s="2" t="s">
        <v>34</v>
      </c>
      <c r="S1576" s="2">
        <v>18</v>
      </c>
      <c r="T1576" s="2">
        <v>26</v>
      </c>
      <c r="U1576" s="2">
        <v>44</v>
      </c>
      <c r="V1576" s="2">
        <v>44</v>
      </c>
      <c r="W1576" s="2">
        <v>44</v>
      </c>
      <c r="X1576" s="2">
        <v>0</v>
      </c>
      <c r="Y1576" s="2">
        <v>8</v>
      </c>
      <c r="Z1576" s="2">
        <v>18</v>
      </c>
      <c r="AA1576" s="2">
        <v>0</v>
      </c>
      <c r="AB1576" s="2">
        <v>0</v>
      </c>
      <c r="AC1576" s="2" t="s">
        <v>5258</v>
      </c>
      <c r="AD1576" s="2" t="s">
        <v>34</v>
      </c>
    </row>
    <row r="1577" spans="1:30" x14ac:dyDescent="0.25">
      <c r="A1577" s="2">
        <v>42136606</v>
      </c>
      <c r="B1577" s="2" t="s">
        <v>5464</v>
      </c>
      <c r="C1577" s="2" t="s">
        <v>6267</v>
      </c>
      <c r="D1577" s="2" t="s">
        <v>6268</v>
      </c>
      <c r="E1577" s="2">
        <f>IF(ISNUMBER(SEARCH("无购物",D1577)),1,0)</f>
        <v>1</v>
      </c>
      <c r="F1577" s="2">
        <f>IF(ISNUMBER(SEARCH("无自费",D1577)),1,0)</f>
        <v>1</v>
      </c>
      <c r="G1577" s="2">
        <f>IF(ISNUMBER(SEARCH("成团保障",D1577)),1,0)</f>
        <v>1</v>
      </c>
      <c r="H1577" s="2">
        <f>IF(OR(ISNUMBER(SEARCH("赠取消险",D1577)),ISNUMBER(SEARCH("提前*天免费退",D1577))),1,0)</f>
        <v>0</v>
      </c>
      <c r="I1577" s="2">
        <v>5</v>
      </c>
      <c r="J1577" s="2">
        <v>1</v>
      </c>
      <c r="K1577" s="2" t="s">
        <v>33</v>
      </c>
      <c r="L1577" s="2">
        <v>5683</v>
      </c>
      <c r="M1577" s="2">
        <v>0</v>
      </c>
      <c r="N1577" s="2" t="s">
        <v>34</v>
      </c>
      <c r="O1577" s="2" t="s">
        <v>254</v>
      </c>
      <c r="P1577" s="2" t="s">
        <v>5844</v>
      </c>
      <c r="Q1577" s="2" t="s">
        <v>34</v>
      </c>
      <c r="R1577" s="2" t="s">
        <v>34</v>
      </c>
      <c r="S1577" s="2">
        <v>5</v>
      </c>
      <c r="T1577" s="2">
        <v>5</v>
      </c>
      <c r="U1577" s="2">
        <v>5</v>
      </c>
      <c r="V1577" s="2">
        <v>13</v>
      </c>
      <c r="W1577" s="2">
        <v>13</v>
      </c>
      <c r="X1577" s="2">
        <v>0</v>
      </c>
      <c r="Y1577" s="2">
        <v>0</v>
      </c>
      <c r="Z1577" s="2">
        <v>0</v>
      </c>
      <c r="AA1577" s="2">
        <v>8</v>
      </c>
      <c r="AB1577" s="2">
        <v>0</v>
      </c>
      <c r="AC1577" s="2" t="s">
        <v>5258</v>
      </c>
      <c r="AD1577" s="2" t="s">
        <v>34</v>
      </c>
    </row>
    <row r="1578" spans="1:30" x14ac:dyDescent="0.25">
      <c r="A1578" s="2">
        <v>42157400</v>
      </c>
      <c r="B1578" s="2" t="s">
        <v>6269</v>
      </c>
      <c r="C1578" s="2" t="s">
        <v>6270</v>
      </c>
      <c r="D1578" s="2" t="s">
        <v>5278</v>
      </c>
      <c r="E1578" s="2">
        <f>IF(ISNUMBER(SEARCH("无购物",D1578)),1,0)</f>
        <v>0</v>
      </c>
      <c r="F1578" s="2">
        <f>IF(ISNUMBER(SEARCH("无自费",D1578)),1,0)</f>
        <v>0</v>
      </c>
      <c r="G1578" s="2">
        <f>IF(ISNUMBER(SEARCH("成团保障",D1578)),1,0)</f>
        <v>0</v>
      </c>
      <c r="H1578" s="2">
        <f>IF(OR(ISNUMBER(SEARCH("赠取消险",D1578)),ISNUMBER(SEARCH("提前*天免费退",D1578))),1,0)</f>
        <v>0</v>
      </c>
      <c r="I1578" s="2" t="s">
        <v>34</v>
      </c>
      <c r="J1578" s="2" t="s">
        <v>34</v>
      </c>
      <c r="K1578" s="2" t="s">
        <v>33</v>
      </c>
      <c r="L1578" s="2" t="s">
        <v>34</v>
      </c>
      <c r="M1578" s="2">
        <v>0</v>
      </c>
      <c r="N1578" s="2" t="s">
        <v>34</v>
      </c>
      <c r="O1578" s="2" t="s">
        <v>35</v>
      </c>
      <c r="P1578" s="2" t="s">
        <v>6271</v>
      </c>
      <c r="Q1578" s="2" t="s">
        <v>34</v>
      </c>
      <c r="R1578" s="2" t="s">
        <v>34</v>
      </c>
      <c r="S1578" s="2">
        <v>6</v>
      </c>
      <c r="T1578" s="2">
        <v>13</v>
      </c>
      <c r="U1578" s="2">
        <v>13</v>
      </c>
      <c r="V1578" s="2">
        <v>13</v>
      </c>
      <c r="W1578" s="2">
        <v>13</v>
      </c>
      <c r="X1578" s="2">
        <v>0</v>
      </c>
      <c r="Y1578" s="2">
        <v>7</v>
      </c>
      <c r="Z1578" s="2">
        <v>0</v>
      </c>
      <c r="AA1578" s="2">
        <v>0</v>
      </c>
      <c r="AB1578" s="2">
        <v>0</v>
      </c>
      <c r="AC1578" s="2" t="s">
        <v>5258</v>
      </c>
      <c r="AD1578" s="2" t="s">
        <v>34</v>
      </c>
    </row>
    <row r="1579" spans="1:30" x14ac:dyDescent="0.25">
      <c r="A1579" s="2">
        <v>42179444</v>
      </c>
      <c r="B1579" s="2" t="s">
        <v>5373</v>
      </c>
      <c r="C1579" s="2" t="s">
        <v>6272</v>
      </c>
      <c r="D1579" s="2" t="s">
        <v>3295</v>
      </c>
      <c r="E1579" s="2">
        <f>IF(ISNUMBER(SEARCH("无购物",D1579)),1,0)</f>
        <v>0</v>
      </c>
      <c r="F1579" s="2">
        <f>IF(ISNUMBER(SEARCH("无自费",D1579)),1,0)</f>
        <v>0</v>
      </c>
      <c r="G1579" s="2">
        <f>IF(ISNUMBER(SEARCH("成团保障",D1579)),1,0)</f>
        <v>1</v>
      </c>
      <c r="H1579" s="2">
        <f>IF(OR(ISNUMBER(SEARCH("赠取消险",D1579)),ISNUMBER(SEARCH("提前*天免费退",D1579))),1,0)</f>
        <v>0</v>
      </c>
      <c r="I1579" s="2">
        <v>5</v>
      </c>
      <c r="J1579" s="2">
        <v>2</v>
      </c>
      <c r="K1579" s="2" t="s">
        <v>6273</v>
      </c>
      <c r="L1579" s="2">
        <v>653</v>
      </c>
      <c r="M1579" s="2">
        <v>0</v>
      </c>
      <c r="N1579" s="2" t="s">
        <v>34</v>
      </c>
      <c r="O1579" s="2" t="s">
        <v>77</v>
      </c>
      <c r="P1579" s="2" t="s">
        <v>6274</v>
      </c>
      <c r="Q1579" s="2" t="s">
        <v>6275</v>
      </c>
      <c r="R1579" s="2" t="s">
        <v>34</v>
      </c>
      <c r="S1579" s="2">
        <v>31</v>
      </c>
      <c r="T1579" s="2">
        <v>56</v>
      </c>
      <c r="U1579" s="2">
        <v>103</v>
      </c>
      <c r="V1579" s="2">
        <v>106</v>
      </c>
      <c r="W1579" s="2">
        <v>126</v>
      </c>
      <c r="X1579" s="2">
        <v>16</v>
      </c>
      <c r="Y1579" s="2">
        <v>25</v>
      </c>
      <c r="Z1579" s="2">
        <v>47</v>
      </c>
      <c r="AA1579" s="2">
        <v>3</v>
      </c>
      <c r="AB1579" s="2">
        <v>20</v>
      </c>
      <c r="AC1579" s="2" t="s">
        <v>5258</v>
      </c>
      <c r="AD1579" s="2" t="s">
        <v>34</v>
      </c>
    </row>
    <row r="1580" spans="1:30" x14ac:dyDescent="0.25">
      <c r="A1580" s="2">
        <v>42214037</v>
      </c>
      <c r="B1580" s="2" t="s">
        <v>5361</v>
      </c>
      <c r="C1580" s="2" t="s">
        <v>6276</v>
      </c>
      <c r="D1580" s="2" t="s">
        <v>5922</v>
      </c>
      <c r="E1580" s="2">
        <f>IF(ISNUMBER(SEARCH("无购物",D1580)),1,0)</f>
        <v>1</v>
      </c>
      <c r="F1580" s="2">
        <f>IF(ISNUMBER(SEARCH("无自费",D1580)),1,0)</f>
        <v>1</v>
      </c>
      <c r="G1580" s="2">
        <f>IF(ISNUMBER(SEARCH("成团保障",D1580)),1,0)</f>
        <v>1</v>
      </c>
      <c r="H1580" s="2">
        <f>IF(OR(ISNUMBER(SEARCH("赠取消险",D1580)),ISNUMBER(SEARCH("提前*天免费退",D1580))),1,0)</f>
        <v>0</v>
      </c>
      <c r="I1580" s="2" t="s">
        <v>34</v>
      </c>
      <c r="J1580" s="2" t="s">
        <v>34</v>
      </c>
      <c r="K1580" s="2" t="s">
        <v>33</v>
      </c>
      <c r="L1580" s="2">
        <v>2099</v>
      </c>
      <c r="M1580" s="2">
        <v>0</v>
      </c>
      <c r="N1580" s="2" t="s">
        <v>34</v>
      </c>
      <c r="O1580" s="2" t="s">
        <v>77</v>
      </c>
      <c r="P1580" s="2" t="s">
        <v>6277</v>
      </c>
      <c r="Q1580" s="2" t="s">
        <v>34</v>
      </c>
      <c r="R1580" s="2" t="s">
        <v>34</v>
      </c>
      <c r="S1580" s="2">
        <v>19</v>
      </c>
      <c r="T1580" s="2">
        <v>23</v>
      </c>
      <c r="U1580" s="2" t="s">
        <v>34</v>
      </c>
      <c r="V1580" s="2" t="s">
        <v>34</v>
      </c>
      <c r="W1580" s="2" t="s">
        <v>34</v>
      </c>
      <c r="X1580" s="2">
        <v>6</v>
      </c>
      <c r="Y1580" s="2">
        <v>4</v>
      </c>
      <c r="Z1580" s="2">
        <v>0</v>
      </c>
      <c r="AA1580" s="2">
        <v>0</v>
      </c>
      <c r="AB1580" s="2">
        <v>0</v>
      </c>
      <c r="AC1580" s="2" t="s">
        <v>5258</v>
      </c>
      <c r="AD1580" s="2" t="s">
        <v>34</v>
      </c>
    </row>
    <row r="1581" spans="1:30" x14ac:dyDescent="0.25">
      <c r="A1581" s="2">
        <v>42238446</v>
      </c>
      <c r="B1581" s="2" t="s">
        <v>5544</v>
      </c>
      <c r="C1581" s="2" t="s">
        <v>6278</v>
      </c>
      <c r="D1581" s="2" t="s">
        <v>5622</v>
      </c>
      <c r="E1581" s="2">
        <f>IF(ISNUMBER(SEARCH("无购物",D1581)),1,0)</f>
        <v>1</v>
      </c>
      <c r="F1581" s="2">
        <f>IF(ISNUMBER(SEARCH("无自费",D1581)),1,0)</f>
        <v>1</v>
      </c>
      <c r="G1581" s="2">
        <f>IF(ISNUMBER(SEARCH("成团保障",D1581)),1,0)</f>
        <v>1</v>
      </c>
      <c r="H1581" s="2">
        <f>IF(OR(ISNUMBER(SEARCH("赠取消险",D1581)),ISNUMBER(SEARCH("提前*天免费退",D1581))),1,0)</f>
        <v>0</v>
      </c>
      <c r="I1581" s="2" t="s">
        <v>34</v>
      </c>
      <c r="J1581" s="2" t="s">
        <v>34</v>
      </c>
      <c r="K1581" s="2" t="s">
        <v>33</v>
      </c>
      <c r="L1581" s="2" t="s">
        <v>34</v>
      </c>
      <c r="M1581" s="2">
        <v>0</v>
      </c>
      <c r="N1581" s="2" t="s">
        <v>34</v>
      </c>
      <c r="O1581" s="2" t="s">
        <v>254</v>
      </c>
      <c r="P1581" s="2" t="s">
        <v>6233</v>
      </c>
      <c r="Q1581" s="2" t="s">
        <v>34</v>
      </c>
      <c r="R1581" s="2" t="s">
        <v>34</v>
      </c>
      <c r="S1581" s="2">
        <v>3</v>
      </c>
      <c r="T1581" s="2">
        <v>3</v>
      </c>
      <c r="U1581" s="2">
        <v>3</v>
      </c>
      <c r="V1581" s="2">
        <v>5</v>
      </c>
      <c r="W1581" s="2">
        <v>8</v>
      </c>
      <c r="X1581" s="2">
        <v>0</v>
      </c>
      <c r="Y1581" s="2">
        <v>0</v>
      </c>
      <c r="Z1581" s="2">
        <v>0</v>
      </c>
      <c r="AA1581" s="2">
        <v>2</v>
      </c>
      <c r="AB1581" s="2">
        <v>3</v>
      </c>
      <c r="AC1581" s="2" t="s">
        <v>5258</v>
      </c>
      <c r="AD1581" s="2" t="s">
        <v>34</v>
      </c>
    </row>
    <row r="1582" spans="1:30" x14ac:dyDescent="0.25">
      <c r="A1582" s="2">
        <v>42307303</v>
      </c>
      <c r="B1582" s="2" t="s">
        <v>6279</v>
      </c>
      <c r="C1582" s="2" t="s">
        <v>6280</v>
      </c>
      <c r="D1582" s="2" t="s">
        <v>1011</v>
      </c>
      <c r="E1582" s="2">
        <f>IF(ISNUMBER(SEARCH("无购物",D1582)),1,0)</f>
        <v>1</v>
      </c>
      <c r="F1582" s="2">
        <f>IF(ISNUMBER(SEARCH("无自费",D1582)),1,0)</f>
        <v>1</v>
      </c>
      <c r="G1582" s="2">
        <f>IF(ISNUMBER(SEARCH("成团保障",D1582)),1,0)</f>
        <v>1</v>
      </c>
      <c r="H1582" s="2">
        <f>IF(OR(ISNUMBER(SEARCH("赠取消险",D1582)),ISNUMBER(SEARCH("提前*天免费退",D1582))),1,0)</f>
        <v>0</v>
      </c>
      <c r="I1582" s="2">
        <v>5</v>
      </c>
      <c r="J1582" s="2">
        <v>2</v>
      </c>
      <c r="K1582" s="2" t="s">
        <v>6281</v>
      </c>
      <c r="L1582" s="2">
        <v>828</v>
      </c>
      <c r="M1582" s="2">
        <v>0</v>
      </c>
      <c r="N1582" s="2" t="s">
        <v>34</v>
      </c>
      <c r="O1582" s="2" t="s">
        <v>77</v>
      </c>
      <c r="P1582" s="2" t="s">
        <v>6282</v>
      </c>
      <c r="Q1582" s="2" t="s">
        <v>6283</v>
      </c>
      <c r="R1582" s="2" t="s">
        <v>34</v>
      </c>
      <c r="S1582" s="2">
        <v>13</v>
      </c>
      <c r="T1582" s="2" t="s">
        <v>34</v>
      </c>
      <c r="U1582" s="2">
        <v>15</v>
      </c>
      <c r="V1582" s="2">
        <v>15</v>
      </c>
      <c r="W1582" s="2">
        <v>20</v>
      </c>
      <c r="X1582" s="2">
        <v>0</v>
      </c>
      <c r="Y1582" s="2">
        <v>0</v>
      </c>
      <c r="Z1582" s="2">
        <v>0</v>
      </c>
      <c r="AA1582" s="2">
        <v>0</v>
      </c>
      <c r="AB1582" s="2">
        <v>5</v>
      </c>
      <c r="AC1582" s="2" t="s">
        <v>5258</v>
      </c>
      <c r="AD1582" s="2" t="s">
        <v>34</v>
      </c>
    </row>
    <row r="1583" spans="1:30" x14ac:dyDescent="0.25">
      <c r="A1583" s="2">
        <v>42319888</v>
      </c>
      <c r="B1583" s="2" t="s">
        <v>5332</v>
      </c>
      <c r="C1583" s="2" t="s">
        <v>6284</v>
      </c>
      <c r="D1583" s="2" t="s">
        <v>6285</v>
      </c>
      <c r="E1583" s="2">
        <f>IF(ISNUMBER(SEARCH("无购物",D1583)),1,0)</f>
        <v>0</v>
      </c>
      <c r="F1583" s="2">
        <f>IF(ISNUMBER(SEARCH("无自费",D1583)),1,0)</f>
        <v>0</v>
      </c>
      <c r="G1583" s="2">
        <f>IF(ISNUMBER(SEARCH("成团保障",D1583)),1,0)</f>
        <v>1</v>
      </c>
      <c r="H1583" s="2">
        <f>IF(OR(ISNUMBER(SEARCH("赠取消险",D1583)),ISNUMBER(SEARCH("提前*天免费退",D1583))),1,0)</f>
        <v>1</v>
      </c>
      <c r="I1583" s="2">
        <v>3</v>
      </c>
      <c r="J1583" s="2">
        <v>3</v>
      </c>
      <c r="K1583" s="2" t="s">
        <v>33</v>
      </c>
      <c r="L1583" s="2">
        <v>1198</v>
      </c>
      <c r="M1583" s="2">
        <v>1</v>
      </c>
      <c r="N1583" s="2">
        <v>450</v>
      </c>
      <c r="O1583" s="2" t="s">
        <v>77</v>
      </c>
      <c r="P1583" s="2" t="s">
        <v>6286</v>
      </c>
      <c r="Q1583" s="2" t="s">
        <v>34</v>
      </c>
      <c r="R1583" s="2" t="s">
        <v>34</v>
      </c>
      <c r="S1583" s="2">
        <v>80</v>
      </c>
      <c r="T1583" s="2">
        <v>84</v>
      </c>
      <c r="U1583" s="2">
        <v>89</v>
      </c>
      <c r="V1583" s="2">
        <v>91</v>
      </c>
      <c r="W1583" s="2">
        <v>93</v>
      </c>
      <c r="X1583" s="2">
        <v>4</v>
      </c>
      <c r="Y1583" s="2">
        <v>4</v>
      </c>
      <c r="Z1583" s="2">
        <v>5</v>
      </c>
      <c r="AA1583" s="2">
        <v>2</v>
      </c>
      <c r="AB1583" s="2">
        <v>2</v>
      </c>
      <c r="AC1583" s="2" t="s">
        <v>5258</v>
      </c>
      <c r="AD1583" s="2" t="s">
        <v>34</v>
      </c>
    </row>
    <row r="1584" spans="1:30" x14ac:dyDescent="0.25">
      <c r="A1584" s="2">
        <v>42333131</v>
      </c>
      <c r="B1584" s="2" t="s">
        <v>5459</v>
      </c>
      <c r="C1584" s="2" t="s">
        <v>6287</v>
      </c>
      <c r="D1584" s="2" t="s">
        <v>660</v>
      </c>
      <c r="E1584" s="2">
        <f>IF(ISNUMBER(SEARCH("无购物",D1584)),1,0)</f>
        <v>1</v>
      </c>
      <c r="F1584" s="2">
        <f>IF(ISNUMBER(SEARCH("无自费",D1584)),1,0)</f>
        <v>0</v>
      </c>
      <c r="G1584" s="2">
        <f>IF(ISNUMBER(SEARCH("成团保障",D1584)),1,0)</f>
        <v>1</v>
      </c>
      <c r="H1584" s="2">
        <f>IF(OR(ISNUMBER(SEARCH("赠取消险",D1584)),ISNUMBER(SEARCH("提前*天免费退",D1584))),1,0)</f>
        <v>0</v>
      </c>
      <c r="I1584" s="2" t="s">
        <v>34</v>
      </c>
      <c r="J1584" s="2" t="s">
        <v>34</v>
      </c>
      <c r="K1584" s="2" t="s">
        <v>6288</v>
      </c>
      <c r="L1584" s="2">
        <v>398</v>
      </c>
      <c r="M1584" s="2">
        <v>0</v>
      </c>
      <c r="N1584" s="2" t="s">
        <v>34</v>
      </c>
      <c r="O1584" s="2" t="s">
        <v>77</v>
      </c>
      <c r="P1584" s="2" t="s">
        <v>6289</v>
      </c>
      <c r="Q1584" s="2" t="s">
        <v>34</v>
      </c>
      <c r="R1584" s="2" t="s">
        <v>34</v>
      </c>
      <c r="S1584" s="2">
        <v>4</v>
      </c>
      <c r="T1584" s="2" t="s">
        <v>34</v>
      </c>
      <c r="U1584" s="2" t="s">
        <v>34</v>
      </c>
      <c r="V1584" s="2">
        <v>6</v>
      </c>
      <c r="W1584" s="2" t="s">
        <v>34</v>
      </c>
      <c r="X1584" s="2">
        <v>1</v>
      </c>
      <c r="Y1584" s="2">
        <v>0</v>
      </c>
      <c r="Z1584" s="2">
        <v>0</v>
      </c>
      <c r="AA1584" s="2">
        <v>0</v>
      </c>
      <c r="AB1584" s="2">
        <v>0</v>
      </c>
      <c r="AC1584" s="2" t="s">
        <v>5258</v>
      </c>
      <c r="AD1584" s="2" t="s">
        <v>34</v>
      </c>
    </row>
    <row r="1585" spans="1:30" x14ac:dyDescent="0.25">
      <c r="A1585" s="2">
        <v>42344008</v>
      </c>
      <c r="B1585" s="2" t="s">
        <v>5332</v>
      </c>
      <c r="C1585" s="2" t="s">
        <v>5381</v>
      </c>
      <c r="D1585" s="2" t="s">
        <v>6290</v>
      </c>
      <c r="E1585" s="2">
        <f>IF(ISNUMBER(SEARCH("无购物",D1585)),1,0)</f>
        <v>1</v>
      </c>
      <c r="F1585" s="2">
        <f>IF(ISNUMBER(SEARCH("无自费",D1585)),1,0)</f>
        <v>0</v>
      </c>
      <c r="G1585" s="2">
        <f>IF(ISNUMBER(SEARCH("成团保障",D1585)),1,0)</f>
        <v>1</v>
      </c>
      <c r="H1585" s="2">
        <f>IF(OR(ISNUMBER(SEARCH("赠取消险",D1585)),ISNUMBER(SEARCH("提前*天免费退",D1585))),1,0)</f>
        <v>1</v>
      </c>
      <c r="I1585" s="2">
        <v>5</v>
      </c>
      <c r="J1585" s="2">
        <v>5</v>
      </c>
      <c r="K1585" s="2" t="s">
        <v>33</v>
      </c>
      <c r="L1585" s="2">
        <v>1699</v>
      </c>
      <c r="M1585" s="2">
        <v>1</v>
      </c>
      <c r="N1585" s="2">
        <v>100</v>
      </c>
      <c r="O1585" s="2" t="s">
        <v>77</v>
      </c>
      <c r="P1585" s="2" t="s">
        <v>5383</v>
      </c>
      <c r="Q1585" s="2" t="s">
        <v>34</v>
      </c>
      <c r="R1585" s="2" t="s">
        <v>34</v>
      </c>
      <c r="S1585" s="2">
        <v>90</v>
      </c>
      <c r="T1585" s="2">
        <v>127</v>
      </c>
      <c r="U1585" s="2">
        <v>140</v>
      </c>
      <c r="V1585" s="2">
        <v>144</v>
      </c>
      <c r="W1585" s="2">
        <v>144</v>
      </c>
      <c r="X1585" s="2">
        <v>20</v>
      </c>
      <c r="Y1585" s="2">
        <v>37</v>
      </c>
      <c r="Z1585" s="2">
        <v>13</v>
      </c>
      <c r="AA1585" s="2">
        <v>4</v>
      </c>
      <c r="AB1585" s="2">
        <v>0</v>
      </c>
      <c r="AC1585" s="2" t="s">
        <v>5258</v>
      </c>
      <c r="AD1585" s="2" t="s">
        <v>34</v>
      </c>
    </row>
    <row r="1586" spans="1:30" x14ac:dyDescent="0.25">
      <c r="A1586" s="2">
        <v>42381307</v>
      </c>
      <c r="B1586" s="2" t="s">
        <v>5915</v>
      </c>
      <c r="C1586" s="2" t="s">
        <v>6291</v>
      </c>
      <c r="D1586" s="2" t="s">
        <v>5622</v>
      </c>
      <c r="E1586" s="2">
        <f>IF(ISNUMBER(SEARCH("无购物",D1586)),1,0)</f>
        <v>1</v>
      </c>
      <c r="F1586" s="2">
        <f>IF(ISNUMBER(SEARCH("无自费",D1586)),1,0)</f>
        <v>1</v>
      </c>
      <c r="G1586" s="2">
        <f>IF(ISNUMBER(SEARCH("成团保障",D1586)),1,0)</f>
        <v>1</v>
      </c>
      <c r="H1586" s="2">
        <f>IF(OR(ISNUMBER(SEARCH("赠取消险",D1586)),ISNUMBER(SEARCH("提前*天免费退",D1586))),1,0)</f>
        <v>0</v>
      </c>
      <c r="I1586" s="2" t="s">
        <v>34</v>
      </c>
      <c r="J1586" s="2" t="s">
        <v>34</v>
      </c>
      <c r="K1586" s="2" t="s">
        <v>33</v>
      </c>
      <c r="L1586" s="2">
        <v>2300</v>
      </c>
      <c r="M1586" s="2">
        <v>0</v>
      </c>
      <c r="N1586" s="2" t="s">
        <v>34</v>
      </c>
      <c r="O1586" s="2" t="s">
        <v>254</v>
      </c>
      <c r="P1586" s="2" t="s">
        <v>6292</v>
      </c>
      <c r="Q1586" s="2" t="s">
        <v>34</v>
      </c>
      <c r="R1586" s="2" t="s">
        <v>34</v>
      </c>
      <c r="S1586" s="2">
        <v>15</v>
      </c>
      <c r="T1586" s="2" t="s">
        <v>34</v>
      </c>
      <c r="U1586" s="2">
        <v>18</v>
      </c>
      <c r="V1586" s="2">
        <v>23</v>
      </c>
      <c r="W1586" s="2">
        <v>28</v>
      </c>
      <c r="X1586" s="2">
        <v>0</v>
      </c>
      <c r="Y1586" s="2">
        <v>0</v>
      </c>
      <c r="Z1586" s="2">
        <v>0</v>
      </c>
      <c r="AA1586" s="2">
        <v>5</v>
      </c>
      <c r="AB1586" s="2">
        <v>5</v>
      </c>
      <c r="AC1586" s="2" t="s">
        <v>5258</v>
      </c>
      <c r="AD1586" s="2" t="s">
        <v>34</v>
      </c>
    </row>
    <row r="1587" spans="1:30" x14ac:dyDescent="0.25">
      <c r="A1587" s="2">
        <v>42388942</v>
      </c>
      <c r="B1587" s="2" t="s">
        <v>6143</v>
      </c>
      <c r="C1587" s="2" t="s">
        <v>6293</v>
      </c>
      <c r="D1587" s="2" t="s">
        <v>6294</v>
      </c>
      <c r="E1587" s="2">
        <f>IF(ISNUMBER(SEARCH("无购物",D1587)),1,0)</f>
        <v>1</v>
      </c>
      <c r="F1587" s="2">
        <f>IF(ISNUMBER(SEARCH("无自费",D1587)),1,0)</f>
        <v>1</v>
      </c>
      <c r="G1587" s="2">
        <f>IF(ISNUMBER(SEARCH("成团保障",D1587)),1,0)</f>
        <v>1</v>
      </c>
      <c r="H1587" s="2">
        <f>IF(OR(ISNUMBER(SEARCH("赠取消险",D1587)),ISNUMBER(SEARCH("提前*天免费退",D1587))),1,0)</f>
        <v>0</v>
      </c>
      <c r="I1587" s="2" t="s">
        <v>34</v>
      </c>
      <c r="J1587" s="2" t="s">
        <v>34</v>
      </c>
      <c r="K1587" s="2" t="s">
        <v>33</v>
      </c>
      <c r="L1587" s="2" t="s">
        <v>34</v>
      </c>
      <c r="M1587" s="2">
        <v>0</v>
      </c>
      <c r="N1587" s="2" t="s">
        <v>34</v>
      </c>
      <c r="O1587" s="2" t="s">
        <v>77</v>
      </c>
      <c r="P1587" s="2" t="s">
        <v>6295</v>
      </c>
      <c r="Q1587" s="2" t="s">
        <v>34</v>
      </c>
      <c r="R1587" s="2" t="s">
        <v>34</v>
      </c>
      <c r="S1587" s="2">
        <v>3</v>
      </c>
      <c r="T1587" s="2">
        <v>5</v>
      </c>
      <c r="U1587" s="2" t="s">
        <v>34</v>
      </c>
      <c r="V1587" s="2" t="s">
        <v>34</v>
      </c>
      <c r="W1587" s="2" t="s">
        <v>34</v>
      </c>
      <c r="X1587" s="2">
        <v>0</v>
      </c>
      <c r="Y1587" s="2">
        <v>2</v>
      </c>
      <c r="Z1587" s="2">
        <v>0</v>
      </c>
      <c r="AA1587" s="2">
        <v>0</v>
      </c>
      <c r="AB1587" s="2">
        <v>0</v>
      </c>
      <c r="AC1587" s="2" t="s">
        <v>5258</v>
      </c>
      <c r="AD1587" s="2" t="s">
        <v>34</v>
      </c>
    </row>
    <row r="1588" spans="1:30" x14ac:dyDescent="0.25">
      <c r="A1588" s="2">
        <v>42391329</v>
      </c>
      <c r="B1588" s="2" t="s">
        <v>5464</v>
      </c>
      <c r="C1588" s="2" t="s">
        <v>6296</v>
      </c>
      <c r="D1588" s="2" t="s">
        <v>5622</v>
      </c>
      <c r="E1588" s="2">
        <f>IF(ISNUMBER(SEARCH("无购物",D1588)),1,0)</f>
        <v>1</v>
      </c>
      <c r="F1588" s="2">
        <f>IF(ISNUMBER(SEARCH("无自费",D1588)),1,0)</f>
        <v>1</v>
      </c>
      <c r="G1588" s="2">
        <f>IF(ISNUMBER(SEARCH("成团保障",D1588)),1,0)</f>
        <v>1</v>
      </c>
      <c r="H1588" s="2">
        <f>IF(OR(ISNUMBER(SEARCH("赠取消险",D1588)),ISNUMBER(SEARCH("提前*天免费退",D1588))),1,0)</f>
        <v>0</v>
      </c>
      <c r="I1588" s="2">
        <v>5</v>
      </c>
      <c r="J1588" s="2">
        <v>1</v>
      </c>
      <c r="K1588" s="2" t="s">
        <v>33</v>
      </c>
      <c r="L1588" s="2">
        <v>3418</v>
      </c>
      <c r="M1588" s="2">
        <v>0</v>
      </c>
      <c r="N1588" s="2" t="s">
        <v>34</v>
      </c>
      <c r="O1588" s="2" t="s">
        <v>254</v>
      </c>
      <c r="P1588" s="2" t="s">
        <v>6297</v>
      </c>
      <c r="Q1588" s="2" t="s">
        <v>34</v>
      </c>
      <c r="R1588" s="2" t="s">
        <v>34</v>
      </c>
      <c r="S1588" s="2">
        <v>24</v>
      </c>
      <c r="T1588" s="2">
        <v>27</v>
      </c>
      <c r="U1588" s="2">
        <v>39</v>
      </c>
      <c r="V1588" s="2">
        <v>50</v>
      </c>
      <c r="W1588" s="2">
        <v>57</v>
      </c>
      <c r="X1588" s="2">
        <v>0</v>
      </c>
      <c r="Y1588" s="2">
        <v>3</v>
      </c>
      <c r="Z1588" s="2">
        <v>12</v>
      </c>
      <c r="AA1588" s="2">
        <v>11</v>
      </c>
      <c r="AB1588" s="2">
        <v>7</v>
      </c>
      <c r="AC1588" s="2" t="s">
        <v>5258</v>
      </c>
      <c r="AD1588" s="2" t="s">
        <v>34</v>
      </c>
    </row>
    <row r="1589" spans="1:30" x14ac:dyDescent="0.25">
      <c r="A1589" s="2">
        <v>42404285</v>
      </c>
      <c r="B1589" s="2" t="s">
        <v>5332</v>
      </c>
      <c r="C1589" s="2" t="s">
        <v>6298</v>
      </c>
      <c r="D1589" s="2" t="s">
        <v>6299</v>
      </c>
      <c r="E1589" s="2">
        <f>IF(ISNUMBER(SEARCH("无购物",D1589)),1,0)</f>
        <v>0</v>
      </c>
      <c r="F1589" s="2">
        <f>IF(ISNUMBER(SEARCH("无自费",D1589)),1,0)</f>
        <v>0</v>
      </c>
      <c r="G1589" s="2">
        <f>IF(ISNUMBER(SEARCH("成团保障",D1589)),1,0)</f>
        <v>1</v>
      </c>
      <c r="H1589" s="2">
        <f>IF(OR(ISNUMBER(SEARCH("赠取消险",D1589)),ISNUMBER(SEARCH("提前*天免费退",D1589))),1,0)</f>
        <v>1</v>
      </c>
      <c r="I1589" s="2" t="s">
        <v>34</v>
      </c>
      <c r="J1589" s="2" t="s">
        <v>34</v>
      </c>
      <c r="K1589" s="2" t="s">
        <v>33</v>
      </c>
      <c r="L1589" s="2">
        <v>877</v>
      </c>
      <c r="M1589" s="2">
        <v>1</v>
      </c>
      <c r="N1589" s="2">
        <v>300</v>
      </c>
      <c r="O1589" s="2" t="s">
        <v>77</v>
      </c>
      <c r="P1589" s="2" t="s">
        <v>6300</v>
      </c>
      <c r="Q1589" s="2" t="s">
        <v>34</v>
      </c>
      <c r="R1589" s="2" t="s">
        <v>34</v>
      </c>
      <c r="S1589" s="2">
        <v>36</v>
      </c>
      <c r="T1589" s="2">
        <v>102</v>
      </c>
      <c r="U1589" s="2">
        <v>199</v>
      </c>
      <c r="V1589" s="2">
        <v>208</v>
      </c>
      <c r="W1589" s="2">
        <v>217</v>
      </c>
      <c r="X1589" s="2">
        <v>22</v>
      </c>
      <c r="Y1589" s="2">
        <v>66</v>
      </c>
      <c r="Z1589" s="2">
        <v>97</v>
      </c>
      <c r="AA1589" s="2">
        <v>9</v>
      </c>
      <c r="AB1589" s="2">
        <v>9</v>
      </c>
      <c r="AC1589" s="2" t="s">
        <v>5258</v>
      </c>
      <c r="AD1589" s="2" t="s">
        <v>34</v>
      </c>
    </row>
    <row r="1590" spans="1:30" x14ac:dyDescent="0.25">
      <c r="A1590" s="2">
        <v>42463506</v>
      </c>
      <c r="B1590" s="2" t="s">
        <v>5318</v>
      </c>
      <c r="C1590" s="2" t="s">
        <v>6301</v>
      </c>
      <c r="D1590" s="2" t="s">
        <v>6302</v>
      </c>
      <c r="E1590" s="2">
        <f>IF(ISNUMBER(SEARCH("无购物",D1590)),1,0)</f>
        <v>0</v>
      </c>
      <c r="F1590" s="2">
        <f>IF(ISNUMBER(SEARCH("无自费",D1590)),1,0)</f>
        <v>0</v>
      </c>
      <c r="G1590" s="2">
        <f>IF(ISNUMBER(SEARCH("成团保障",D1590)),1,0)</f>
        <v>0</v>
      </c>
      <c r="H1590" s="2">
        <f>IF(OR(ISNUMBER(SEARCH("赠取消险",D1590)),ISNUMBER(SEARCH("提前*天免费退",D1590))),1,0)</f>
        <v>0</v>
      </c>
      <c r="I1590" s="2" t="s">
        <v>34</v>
      </c>
      <c r="J1590" s="2" t="s">
        <v>34</v>
      </c>
      <c r="K1590" s="2" t="s">
        <v>33</v>
      </c>
      <c r="L1590" s="2">
        <v>1843</v>
      </c>
      <c r="M1590" s="2">
        <v>1</v>
      </c>
      <c r="N1590" s="2">
        <v>100</v>
      </c>
      <c r="O1590" s="2" t="s">
        <v>35</v>
      </c>
      <c r="P1590" s="2" t="s">
        <v>5321</v>
      </c>
      <c r="Q1590" s="2" t="s">
        <v>34</v>
      </c>
      <c r="R1590" s="2" t="s">
        <v>34</v>
      </c>
      <c r="S1590" s="2">
        <v>26</v>
      </c>
      <c r="T1590" s="2">
        <v>36</v>
      </c>
      <c r="U1590" s="2">
        <v>43</v>
      </c>
      <c r="V1590" s="2">
        <v>43</v>
      </c>
      <c r="W1590" s="2">
        <v>43</v>
      </c>
      <c r="X1590" s="2">
        <v>10</v>
      </c>
      <c r="Y1590" s="2">
        <v>10</v>
      </c>
      <c r="Z1590" s="2">
        <v>7</v>
      </c>
      <c r="AA1590" s="2">
        <v>0</v>
      </c>
      <c r="AB1590" s="2">
        <v>0</v>
      </c>
      <c r="AC1590" s="2" t="s">
        <v>5258</v>
      </c>
      <c r="AD1590" s="2" t="s">
        <v>34</v>
      </c>
    </row>
    <row r="1591" spans="1:30" x14ac:dyDescent="0.25">
      <c r="A1591" s="2">
        <v>42593898</v>
      </c>
      <c r="B1591" s="2" t="s">
        <v>5464</v>
      </c>
      <c r="C1591" s="2" t="s">
        <v>6303</v>
      </c>
      <c r="D1591" s="2" t="s">
        <v>5622</v>
      </c>
      <c r="E1591" s="2">
        <f>IF(ISNUMBER(SEARCH("无购物",D1591)),1,0)</f>
        <v>1</v>
      </c>
      <c r="F1591" s="2">
        <f>IF(ISNUMBER(SEARCH("无自费",D1591)),1,0)</f>
        <v>1</v>
      </c>
      <c r="G1591" s="2">
        <f>IF(ISNUMBER(SEARCH("成团保障",D1591)),1,0)</f>
        <v>1</v>
      </c>
      <c r="H1591" s="2">
        <f>IF(OR(ISNUMBER(SEARCH("赠取消险",D1591)),ISNUMBER(SEARCH("提前*天免费退",D1591))),1,0)</f>
        <v>0</v>
      </c>
      <c r="I1591" s="2" t="s">
        <v>34</v>
      </c>
      <c r="J1591" s="2" t="s">
        <v>34</v>
      </c>
      <c r="K1591" s="2" t="s">
        <v>33</v>
      </c>
      <c r="L1591" s="2" t="s">
        <v>34</v>
      </c>
      <c r="M1591" s="2">
        <v>0</v>
      </c>
      <c r="N1591" s="2" t="s">
        <v>34</v>
      </c>
      <c r="O1591" s="2" t="s">
        <v>254</v>
      </c>
      <c r="P1591" s="2" t="s">
        <v>6304</v>
      </c>
      <c r="Q1591" s="2" t="s">
        <v>34</v>
      </c>
      <c r="R1591" s="2" t="s">
        <v>34</v>
      </c>
      <c r="S1591" s="2">
        <v>5</v>
      </c>
      <c r="T1591" s="2">
        <v>8</v>
      </c>
      <c r="U1591" s="2">
        <v>8</v>
      </c>
      <c r="V1591" s="2" t="s">
        <v>34</v>
      </c>
      <c r="W1591" s="2" t="s">
        <v>34</v>
      </c>
      <c r="X1591" s="2">
        <v>0</v>
      </c>
      <c r="Y1591" s="2">
        <v>3</v>
      </c>
      <c r="Z1591" s="2">
        <v>0</v>
      </c>
      <c r="AA1591" s="2">
        <v>0</v>
      </c>
      <c r="AB1591" s="2">
        <v>0</v>
      </c>
      <c r="AC1591" s="2" t="s">
        <v>5258</v>
      </c>
      <c r="AD1591" s="2" t="s">
        <v>34</v>
      </c>
    </row>
    <row r="1592" spans="1:30" x14ac:dyDescent="0.25">
      <c r="A1592" s="2">
        <v>42624619</v>
      </c>
      <c r="B1592" s="2" t="s">
        <v>5534</v>
      </c>
      <c r="C1592" s="2" t="s">
        <v>6305</v>
      </c>
      <c r="D1592" s="2" t="s">
        <v>5622</v>
      </c>
      <c r="E1592" s="2">
        <f>IF(ISNUMBER(SEARCH("无购物",D1592)),1,0)</f>
        <v>1</v>
      </c>
      <c r="F1592" s="2">
        <f>IF(ISNUMBER(SEARCH("无自费",D1592)),1,0)</f>
        <v>1</v>
      </c>
      <c r="G1592" s="2">
        <f>IF(ISNUMBER(SEARCH("成团保障",D1592)),1,0)</f>
        <v>1</v>
      </c>
      <c r="H1592" s="2">
        <f>IF(OR(ISNUMBER(SEARCH("赠取消险",D1592)),ISNUMBER(SEARCH("提前*天免费退",D1592))),1,0)</f>
        <v>0</v>
      </c>
      <c r="I1592" s="2" t="s">
        <v>34</v>
      </c>
      <c r="J1592" s="2" t="s">
        <v>34</v>
      </c>
      <c r="K1592" s="2" t="s">
        <v>33</v>
      </c>
      <c r="L1592" s="2" t="s">
        <v>34</v>
      </c>
      <c r="M1592" s="2">
        <v>0</v>
      </c>
      <c r="N1592" s="2" t="s">
        <v>34</v>
      </c>
      <c r="O1592" s="2" t="s">
        <v>254</v>
      </c>
      <c r="P1592" s="2" t="s">
        <v>6304</v>
      </c>
      <c r="Q1592" s="2" t="s">
        <v>34</v>
      </c>
      <c r="R1592" s="2" t="s">
        <v>34</v>
      </c>
      <c r="S1592" s="2">
        <v>15</v>
      </c>
      <c r="T1592" s="2">
        <v>18</v>
      </c>
      <c r="U1592" s="2">
        <v>18</v>
      </c>
      <c r="V1592" s="2">
        <v>18</v>
      </c>
      <c r="W1592" s="2">
        <v>18</v>
      </c>
      <c r="X1592" s="2">
        <v>0</v>
      </c>
      <c r="Y1592" s="2">
        <v>3</v>
      </c>
      <c r="Z1592" s="2">
        <v>0</v>
      </c>
      <c r="AA1592" s="2">
        <v>0</v>
      </c>
      <c r="AB1592" s="2">
        <v>0</v>
      </c>
      <c r="AC1592" s="2" t="s">
        <v>5258</v>
      </c>
      <c r="AD1592" s="2" t="s">
        <v>34</v>
      </c>
    </row>
    <row r="1593" spans="1:30" x14ac:dyDescent="0.25">
      <c r="A1593" s="2">
        <v>42660910</v>
      </c>
      <c r="B1593" s="2" t="s">
        <v>5361</v>
      </c>
      <c r="C1593" s="2" t="s">
        <v>6306</v>
      </c>
      <c r="D1593" s="2" t="s">
        <v>6299</v>
      </c>
      <c r="E1593" s="2">
        <f>IF(ISNUMBER(SEARCH("无购物",D1593)),1,0)</f>
        <v>0</v>
      </c>
      <c r="F1593" s="2">
        <f>IF(ISNUMBER(SEARCH("无自费",D1593)),1,0)</f>
        <v>0</v>
      </c>
      <c r="G1593" s="2">
        <f>IF(ISNUMBER(SEARCH("成团保障",D1593)),1,0)</f>
        <v>1</v>
      </c>
      <c r="H1593" s="2">
        <f>IF(OR(ISNUMBER(SEARCH("赠取消险",D1593)),ISNUMBER(SEARCH("提前*天免费退",D1593))),1,0)</f>
        <v>1</v>
      </c>
      <c r="I1593" s="2" t="s">
        <v>34</v>
      </c>
      <c r="J1593" s="2" t="s">
        <v>34</v>
      </c>
      <c r="K1593" s="2" t="s">
        <v>33</v>
      </c>
      <c r="L1593" s="2">
        <v>759</v>
      </c>
      <c r="M1593" s="2">
        <v>1</v>
      </c>
      <c r="N1593" s="2">
        <v>300</v>
      </c>
      <c r="O1593" s="2" t="s">
        <v>77</v>
      </c>
      <c r="P1593" s="2" t="s">
        <v>6307</v>
      </c>
      <c r="Q1593" s="2" t="s">
        <v>34</v>
      </c>
      <c r="R1593" s="2" t="s">
        <v>34</v>
      </c>
      <c r="S1593" s="2">
        <v>7</v>
      </c>
      <c r="T1593" s="2" t="s">
        <v>34</v>
      </c>
      <c r="U1593" s="2">
        <v>60</v>
      </c>
      <c r="V1593" s="2">
        <v>83</v>
      </c>
      <c r="W1593" s="2">
        <v>113</v>
      </c>
      <c r="X1593" s="2">
        <v>3</v>
      </c>
      <c r="Y1593" s="2">
        <v>0</v>
      </c>
      <c r="Z1593" s="2">
        <v>0</v>
      </c>
      <c r="AA1593" s="2">
        <v>23</v>
      </c>
      <c r="AB1593" s="2">
        <v>30</v>
      </c>
      <c r="AC1593" s="2" t="s">
        <v>5258</v>
      </c>
      <c r="AD1593" s="2" t="s">
        <v>34</v>
      </c>
    </row>
    <row r="1594" spans="1:30" x14ac:dyDescent="0.25">
      <c r="A1594" s="2">
        <v>42688228</v>
      </c>
      <c r="B1594" s="2" t="s">
        <v>5332</v>
      </c>
      <c r="C1594" s="2" t="s">
        <v>6308</v>
      </c>
      <c r="D1594" s="2" t="s">
        <v>6309</v>
      </c>
      <c r="E1594" s="2">
        <f>IF(ISNUMBER(SEARCH("无购物",D1594)),1,0)</f>
        <v>1</v>
      </c>
      <c r="F1594" s="2">
        <f>IF(ISNUMBER(SEARCH("无自费",D1594)),1,0)</f>
        <v>0</v>
      </c>
      <c r="G1594" s="2">
        <f>IF(ISNUMBER(SEARCH("成团保障",D1594)),1,0)</f>
        <v>1</v>
      </c>
      <c r="H1594" s="2">
        <f>IF(OR(ISNUMBER(SEARCH("赠取消险",D1594)),ISNUMBER(SEARCH("提前*天免费退",D1594))),1,0)</f>
        <v>1</v>
      </c>
      <c r="I1594" s="2">
        <v>4</v>
      </c>
      <c r="J1594" s="2">
        <v>19</v>
      </c>
      <c r="K1594" s="2" t="s">
        <v>5888</v>
      </c>
      <c r="L1594" s="2">
        <v>1821</v>
      </c>
      <c r="M1594" s="2">
        <v>1</v>
      </c>
      <c r="N1594" s="2">
        <v>100</v>
      </c>
      <c r="O1594" s="2" t="s">
        <v>77</v>
      </c>
      <c r="P1594" s="2" t="s">
        <v>6310</v>
      </c>
      <c r="Q1594" s="2" t="s">
        <v>34</v>
      </c>
      <c r="R1594" s="2" t="s">
        <v>34</v>
      </c>
      <c r="S1594" s="2">
        <v>83</v>
      </c>
      <c r="T1594" s="2" t="s">
        <v>34</v>
      </c>
      <c r="U1594" s="2" t="s">
        <v>34</v>
      </c>
      <c r="V1594" s="2" t="s">
        <v>34</v>
      </c>
      <c r="W1594" s="2" t="s">
        <v>34</v>
      </c>
      <c r="X1594" s="2">
        <v>3</v>
      </c>
      <c r="Y1594" s="2">
        <v>0</v>
      </c>
      <c r="Z1594" s="2">
        <v>0</v>
      </c>
      <c r="AA1594" s="2">
        <v>0</v>
      </c>
      <c r="AB1594" s="2">
        <v>0</v>
      </c>
      <c r="AC1594" s="2" t="s">
        <v>5258</v>
      </c>
      <c r="AD1594" s="2" t="s">
        <v>34</v>
      </c>
    </row>
    <row r="1595" spans="1:30" x14ac:dyDescent="0.25">
      <c r="A1595" s="2">
        <v>42758339</v>
      </c>
      <c r="B1595" s="2" t="s">
        <v>6110</v>
      </c>
      <c r="C1595" s="2" t="s">
        <v>6311</v>
      </c>
      <c r="D1595" s="2" t="s">
        <v>6312</v>
      </c>
      <c r="E1595" s="2">
        <f>IF(ISNUMBER(SEARCH("无购物",D1595)),1,0)</f>
        <v>1</v>
      </c>
      <c r="F1595" s="2">
        <f>IF(ISNUMBER(SEARCH("无自费",D1595)),1,0)</f>
        <v>1</v>
      </c>
      <c r="G1595" s="2">
        <f>IF(ISNUMBER(SEARCH("成团保障",D1595)),1,0)</f>
        <v>1</v>
      </c>
      <c r="H1595" s="2">
        <f>IF(OR(ISNUMBER(SEARCH("赠取消险",D1595)),ISNUMBER(SEARCH("提前*天免费退",D1595))),1,0)</f>
        <v>0</v>
      </c>
      <c r="I1595" s="2">
        <v>5</v>
      </c>
      <c r="J1595" s="2">
        <v>2</v>
      </c>
      <c r="K1595" s="2" t="s">
        <v>5623</v>
      </c>
      <c r="L1595" s="2">
        <v>2588</v>
      </c>
      <c r="M1595" s="2">
        <v>1</v>
      </c>
      <c r="N1595" s="2">
        <v>50</v>
      </c>
      <c r="O1595" s="2" t="s">
        <v>77</v>
      </c>
      <c r="P1595" s="2" t="s">
        <v>5624</v>
      </c>
      <c r="Q1595" s="2" t="s">
        <v>34</v>
      </c>
      <c r="R1595" s="2" t="s">
        <v>34</v>
      </c>
      <c r="S1595" s="2">
        <v>69</v>
      </c>
      <c r="T1595" s="2">
        <v>146</v>
      </c>
      <c r="U1595" s="2">
        <v>201</v>
      </c>
      <c r="V1595" s="2">
        <v>215</v>
      </c>
      <c r="W1595" s="2">
        <v>239</v>
      </c>
      <c r="X1595" s="2">
        <v>50</v>
      </c>
      <c r="Y1595" s="2">
        <v>77</v>
      </c>
      <c r="Z1595" s="2">
        <v>55</v>
      </c>
      <c r="AA1595" s="2">
        <v>14</v>
      </c>
      <c r="AB1595" s="2">
        <v>24</v>
      </c>
      <c r="AC1595" s="2" t="s">
        <v>5258</v>
      </c>
      <c r="AD1595" s="2" t="s">
        <v>34</v>
      </c>
    </row>
    <row r="1596" spans="1:30" x14ac:dyDescent="0.25">
      <c r="A1596" s="2">
        <v>42763592</v>
      </c>
      <c r="B1596" s="2" t="s">
        <v>6143</v>
      </c>
      <c r="C1596" s="2" t="s">
        <v>6313</v>
      </c>
      <c r="D1596" s="2" t="s">
        <v>6312</v>
      </c>
      <c r="E1596" s="2">
        <f>IF(ISNUMBER(SEARCH("无购物",D1596)),1,0)</f>
        <v>1</v>
      </c>
      <c r="F1596" s="2">
        <f>IF(ISNUMBER(SEARCH("无自费",D1596)),1,0)</f>
        <v>1</v>
      </c>
      <c r="G1596" s="2">
        <f>IF(ISNUMBER(SEARCH("成团保障",D1596)),1,0)</f>
        <v>1</v>
      </c>
      <c r="H1596" s="2">
        <f>IF(OR(ISNUMBER(SEARCH("赠取消险",D1596)),ISNUMBER(SEARCH("提前*天免费退",D1596))),1,0)</f>
        <v>0</v>
      </c>
      <c r="I1596" s="2" t="s">
        <v>34</v>
      </c>
      <c r="J1596" s="2" t="s">
        <v>34</v>
      </c>
      <c r="K1596" s="2" t="s">
        <v>5623</v>
      </c>
      <c r="L1596" s="2">
        <v>2368</v>
      </c>
      <c r="M1596" s="2">
        <v>1</v>
      </c>
      <c r="N1596" s="2">
        <v>50</v>
      </c>
      <c r="O1596" s="2" t="s">
        <v>77</v>
      </c>
      <c r="P1596" s="2" t="s">
        <v>5624</v>
      </c>
      <c r="Q1596" s="2" t="s">
        <v>34</v>
      </c>
      <c r="R1596" s="2" t="s">
        <v>34</v>
      </c>
      <c r="S1596" s="2">
        <v>7</v>
      </c>
      <c r="T1596" s="2">
        <v>21</v>
      </c>
      <c r="U1596" s="2">
        <v>81</v>
      </c>
      <c r="V1596" s="2">
        <v>92</v>
      </c>
      <c r="W1596" s="2">
        <v>108</v>
      </c>
      <c r="X1596" s="2">
        <v>4</v>
      </c>
      <c r="Y1596" s="2">
        <v>14</v>
      </c>
      <c r="Z1596" s="2">
        <v>60</v>
      </c>
      <c r="AA1596" s="2">
        <v>11</v>
      </c>
      <c r="AB1596" s="2">
        <v>16</v>
      </c>
      <c r="AC1596" s="2" t="s">
        <v>5258</v>
      </c>
      <c r="AD1596" s="2" t="s">
        <v>34</v>
      </c>
    </row>
    <row r="1597" spans="1:30" x14ac:dyDescent="0.25">
      <c r="A1597" s="2">
        <v>42770804</v>
      </c>
      <c r="B1597" s="2" t="s">
        <v>5332</v>
      </c>
      <c r="C1597" s="2" t="s">
        <v>6314</v>
      </c>
      <c r="D1597" s="2" t="s">
        <v>6315</v>
      </c>
      <c r="E1597" s="2">
        <f>IF(ISNUMBER(SEARCH("无购物",D1597)),1,0)</f>
        <v>1</v>
      </c>
      <c r="F1597" s="2">
        <f>IF(ISNUMBER(SEARCH("无自费",D1597)),1,0)</f>
        <v>0</v>
      </c>
      <c r="G1597" s="2">
        <f>IF(ISNUMBER(SEARCH("成团保障",D1597)),1,0)</f>
        <v>1</v>
      </c>
      <c r="H1597" s="2">
        <f>IF(OR(ISNUMBER(SEARCH("赠取消险",D1597)),ISNUMBER(SEARCH("提前*天免费退",D1597))),1,0)</f>
        <v>1</v>
      </c>
      <c r="I1597" s="2">
        <v>5</v>
      </c>
      <c r="J1597" s="2">
        <v>15</v>
      </c>
      <c r="K1597" s="2" t="s">
        <v>6316</v>
      </c>
      <c r="L1597" s="2">
        <v>1380</v>
      </c>
      <c r="M1597" s="2">
        <v>1</v>
      </c>
      <c r="N1597" s="2">
        <v>50</v>
      </c>
      <c r="O1597" s="2" t="s">
        <v>77</v>
      </c>
      <c r="P1597" s="2" t="s">
        <v>6317</v>
      </c>
      <c r="Q1597" s="2" t="s">
        <v>6318</v>
      </c>
      <c r="R1597" s="2" t="s">
        <v>34</v>
      </c>
      <c r="S1597" s="2">
        <v>239</v>
      </c>
      <c r="T1597" s="2">
        <v>276</v>
      </c>
      <c r="U1597" s="2">
        <v>294</v>
      </c>
      <c r="V1597" s="2">
        <v>298</v>
      </c>
      <c r="W1597" s="2">
        <v>298</v>
      </c>
      <c r="X1597" s="2">
        <v>111</v>
      </c>
      <c r="Y1597" s="2">
        <v>37</v>
      </c>
      <c r="Z1597" s="2">
        <v>18</v>
      </c>
      <c r="AA1597" s="2">
        <v>4</v>
      </c>
      <c r="AB1597" s="2">
        <v>0</v>
      </c>
      <c r="AC1597" s="2" t="s">
        <v>5258</v>
      </c>
      <c r="AD1597" s="2" t="s">
        <v>34</v>
      </c>
    </row>
    <row r="1598" spans="1:30" x14ac:dyDescent="0.25">
      <c r="A1598" s="2">
        <v>42820663</v>
      </c>
      <c r="B1598" s="2" t="s">
        <v>6143</v>
      </c>
      <c r="C1598" s="2" t="s">
        <v>6319</v>
      </c>
      <c r="D1598" s="2" t="s">
        <v>6294</v>
      </c>
      <c r="E1598" s="2">
        <f>IF(ISNUMBER(SEARCH("无购物",D1598)),1,0)</f>
        <v>1</v>
      </c>
      <c r="F1598" s="2">
        <f>IF(ISNUMBER(SEARCH("无自费",D1598)),1,0)</f>
        <v>1</v>
      </c>
      <c r="G1598" s="2">
        <f>IF(ISNUMBER(SEARCH("成团保障",D1598)),1,0)</f>
        <v>1</v>
      </c>
      <c r="H1598" s="2">
        <f>IF(OR(ISNUMBER(SEARCH("赠取消险",D1598)),ISNUMBER(SEARCH("提前*天免费退",D1598))),1,0)</f>
        <v>0</v>
      </c>
      <c r="I1598" s="2">
        <v>4</v>
      </c>
      <c r="J1598" s="2">
        <v>2</v>
      </c>
      <c r="K1598" s="2" t="s">
        <v>33</v>
      </c>
      <c r="L1598" s="2">
        <v>1799</v>
      </c>
      <c r="M1598" s="2">
        <v>0</v>
      </c>
      <c r="N1598" s="2" t="s">
        <v>34</v>
      </c>
      <c r="O1598" s="2" t="s">
        <v>77</v>
      </c>
      <c r="P1598" s="2" t="s">
        <v>6320</v>
      </c>
      <c r="Q1598" s="2" t="s">
        <v>34</v>
      </c>
      <c r="R1598" s="2" t="s">
        <v>34</v>
      </c>
      <c r="S1598" s="2">
        <v>16</v>
      </c>
      <c r="T1598" s="2">
        <v>18</v>
      </c>
      <c r="U1598" s="2" t="s">
        <v>34</v>
      </c>
      <c r="V1598" s="2">
        <v>22</v>
      </c>
      <c r="W1598" s="2" t="s">
        <v>34</v>
      </c>
      <c r="X1598" s="2">
        <v>8</v>
      </c>
      <c r="Y1598" s="2">
        <v>2</v>
      </c>
      <c r="Z1598" s="2">
        <v>0</v>
      </c>
      <c r="AA1598" s="2">
        <v>0</v>
      </c>
      <c r="AB1598" s="2">
        <v>0</v>
      </c>
      <c r="AC1598" s="2" t="s">
        <v>5258</v>
      </c>
      <c r="AD1598" s="2" t="s">
        <v>34</v>
      </c>
    </row>
    <row r="1599" spans="1:30" x14ac:dyDescent="0.25">
      <c r="A1599" s="2">
        <v>42826625</v>
      </c>
      <c r="B1599" s="2" t="s">
        <v>6143</v>
      </c>
      <c r="C1599" s="2" t="s">
        <v>6321</v>
      </c>
      <c r="D1599" s="2" t="s">
        <v>6322</v>
      </c>
      <c r="E1599" s="2">
        <f>IF(ISNUMBER(SEARCH("无购物",D1599)),1,0)</f>
        <v>1</v>
      </c>
      <c r="F1599" s="2">
        <f>IF(ISNUMBER(SEARCH("无自费",D1599)),1,0)</f>
        <v>1</v>
      </c>
      <c r="G1599" s="2">
        <f>IF(ISNUMBER(SEARCH("成团保障",D1599)),1,0)</f>
        <v>1</v>
      </c>
      <c r="H1599" s="2">
        <f>IF(OR(ISNUMBER(SEARCH("赠取消险",D1599)),ISNUMBER(SEARCH("提前*天免费退",D1599))),1,0)</f>
        <v>0</v>
      </c>
      <c r="I1599" s="2">
        <v>5</v>
      </c>
      <c r="J1599" s="2">
        <v>1</v>
      </c>
      <c r="K1599" s="2" t="s">
        <v>5397</v>
      </c>
      <c r="L1599" s="2">
        <v>1999</v>
      </c>
      <c r="M1599" s="2">
        <v>0</v>
      </c>
      <c r="N1599" s="2" t="s">
        <v>34</v>
      </c>
      <c r="O1599" s="2" t="s">
        <v>77</v>
      </c>
      <c r="P1599" s="2" t="s">
        <v>6323</v>
      </c>
      <c r="Q1599" s="2" t="s">
        <v>34</v>
      </c>
      <c r="R1599" s="2" t="s">
        <v>34</v>
      </c>
      <c r="S1599" s="2">
        <v>13</v>
      </c>
      <c r="T1599" s="2">
        <v>24</v>
      </c>
      <c r="U1599" s="2">
        <v>42</v>
      </c>
      <c r="V1599" s="2">
        <v>52</v>
      </c>
      <c r="W1599" s="2">
        <v>67</v>
      </c>
      <c r="X1599" s="2">
        <v>5</v>
      </c>
      <c r="Y1599" s="2">
        <v>11</v>
      </c>
      <c r="Z1599" s="2">
        <v>18</v>
      </c>
      <c r="AA1599" s="2">
        <v>10</v>
      </c>
      <c r="AB1599" s="2">
        <v>15</v>
      </c>
      <c r="AC1599" s="2" t="s">
        <v>5258</v>
      </c>
      <c r="AD1599" s="2" t="s">
        <v>34</v>
      </c>
    </row>
    <row r="1600" spans="1:30" x14ac:dyDescent="0.25">
      <c r="A1600" s="2">
        <v>42866145</v>
      </c>
      <c r="B1600" s="2" t="s">
        <v>5645</v>
      </c>
      <c r="C1600" s="2" t="s">
        <v>6324</v>
      </c>
      <c r="D1600" s="2" t="s">
        <v>6322</v>
      </c>
      <c r="E1600" s="2">
        <f>IF(ISNUMBER(SEARCH("无购物",D1600)),1,0)</f>
        <v>1</v>
      </c>
      <c r="F1600" s="2">
        <f>IF(ISNUMBER(SEARCH("无自费",D1600)),1,0)</f>
        <v>1</v>
      </c>
      <c r="G1600" s="2">
        <f>IF(ISNUMBER(SEARCH("成团保障",D1600)),1,0)</f>
        <v>1</v>
      </c>
      <c r="H1600" s="2">
        <f>IF(OR(ISNUMBER(SEARCH("赠取消险",D1600)),ISNUMBER(SEARCH("提前*天免费退",D1600))),1,0)</f>
        <v>0</v>
      </c>
      <c r="I1600" s="2" t="s">
        <v>34</v>
      </c>
      <c r="J1600" s="2" t="s">
        <v>34</v>
      </c>
      <c r="K1600" s="2" t="s">
        <v>5397</v>
      </c>
      <c r="L1600" s="2" t="s">
        <v>34</v>
      </c>
      <c r="M1600" s="2">
        <v>0</v>
      </c>
      <c r="N1600" s="2" t="s">
        <v>34</v>
      </c>
      <c r="O1600" s="2" t="s">
        <v>77</v>
      </c>
      <c r="P1600" s="2" t="s">
        <v>6323</v>
      </c>
      <c r="Q1600" s="2" t="s">
        <v>34</v>
      </c>
      <c r="R1600" s="2" t="s">
        <v>34</v>
      </c>
      <c r="S1600" s="2">
        <v>10</v>
      </c>
      <c r="T1600" s="2">
        <v>38</v>
      </c>
      <c r="U1600" s="2">
        <v>62</v>
      </c>
      <c r="V1600" s="2">
        <v>76</v>
      </c>
      <c r="W1600" s="2">
        <v>86</v>
      </c>
      <c r="X1600" s="2">
        <v>0</v>
      </c>
      <c r="Y1600" s="2">
        <v>28</v>
      </c>
      <c r="Z1600" s="2">
        <v>24</v>
      </c>
      <c r="AA1600" s="2">
        <v>14</v>
      </c>
      <c r="AB1600" s="2">
        <v>10</v>
      </c>
      <c r="AC1600" s="2" t="s">
        <v>5258</v>
      </c>
      <c r="AD1600" s="2" t="s">
        <v>34</v>
      </c>
    </row>
    <row r="1601" spans="1:30" x14ac:dyDescent="0.25">
      <c r="A1601" s="2">
        <v>42895681</v>
      </c>
      <c r="B1601" s="2" t="s">
        <v>6325</v>
      </c>
      <c r="C1601" s="2" t="s">
        <v>34</v>
      </c>
      <c r="D1601" s="2" t="s">
        <v>5756</v>
      </c>
      <c r="E1601" s="2">
        <f>IF(ISNUMBER(SEARCH("无购物",D1601)),1,0)</f>
        <v>1</v>
      </c>
      <c r="F1601" s="2">
        <f>IF(ISNUMBER(SEARCH("无自费",D1601)),1,0)</f>
        <v>1</v>
      </c>
      <c r="G1601" s="2">
        <f>IF(ISNUMBER(SEARCH("成团保障",D1601)),1,0)</f>
        <v>0</v>
      </c>
      <c r="H1601" s="2">
        <f>IF(OR(ISNUMBER(SEARCH("赠取消险",D1601)),ISNUMBER(SEARCH("提前*天免费退",D1601))),1,0)</f>
        <v>0</v>
      </c>
      <c r="I1601" s="2">
        <v>5</v>
      </c>
      <c r="J1601" s="2">
        <v>3</v>
      </c>
      <c r="K1601" s="2" t="s">
        <v>5757</v>
      </c>
      <c r="L1601" s="2">
        <v>188</v>
      </c>
      <c r="M1601" s="2">
        <v>0</v>
      </c>
      <c r="N1601" s="2" t="s">
        <v>34</v>
      </c>
      <c r="O1601" s="2" t="s">
        <v>5497</v>
      </c>
      <c r="P1601" s="2" t="s">
        <v>6326</v>
      </c>
      <c r="Q1601" s="2" t="s">
        <v>34</v>
      </c>
      <c r="R1601" s="2" t="s">
        <v>34</v>
      </c>
      <c r="S1601" s="2">
        <v>51</v>
      </c>
      <c r="T1601" s="2">
        <v>598</v>
      </c>
      <c r="U1601" s="2" t="s">
        <v>34</v>
      </c>
      <c r="V1601" s="2" t="s">
        <v>34</v>
      </c>
      <c r="W1601" s="2" t="s">
        <v>34</v>
      </c>
      <c r="X1601" s="2">
        <v>31</v>
      </c>
      <c r="Y1601" s="2">
        <v>547</v>
      </c>
      <c r="Z1601" s="2">
        <v>0</v>
      </c>
      <c r="AA1601" s="2">
        <v>0</v>
      </c>
      <c r="AB1601" s="2">
        <v>0</v>
      </c>
      <c r="AC1601" s="2" t="s">
        <v>5258</v>
      </c>
      <c r="AD1601" s="2" t="s">
        <v>34</v>
      </c>
    </row>
    <row r="1602" spans="1:30" x14ac:dyDescent="0.25">
      <c r="A1602" s="2">
        <v>43106874</v>
      </c>
      <c r="B1602" s="2" t="s">
        <v>6327</v>
      </c>
      <c r="C1602" s="2" t="s">
        <v>6328</v>
      </c>
      <c r="D1602" s="2" t="s">
        <v>6329</v>
      </c>
      <c r="E1602" s="2">
        <f>IF(ISNUMBER(SEARCH("无购物",D1602)),1,0)</f>
        <v>0</v>
      </c>
      <c r="F1602" s="2">
        <f>IF(ISNUMBER(SEARCH("无自费",D1602)),1,0)</f>
        <v>0</v>
      </c>
      <c r="G1602" s="2">
        <f>IF(ISNUMBER(SEARCH("成团保障",D1602)),1,0)</f>
        <v>0</v>
      </c>
      <c r="H1602" s="2">
        <f>IF(OR(ISNUMBER(SEARCH("赠取消险",D1602)),ISNUMBER(SEARCH("提前*天免费退",D1602))),1,0)</f>
        <v>0</v>
      </c>
      <c r="I1602" s="2" t="s">
        <v>34</v>
      </c>
      <c r="J1602" s="2" t="s">
        <v>34</v>
      </c>
      <c r="K1602" s="2" t="s">
        <v>33</v>
      </c>
      <c r="L1602" s="2">
        <v>1456</v>
      </c>
      <c r="M1602" s="2">
        <v>0</v>
      </c>
      <c r="N1602" s="2" t="s">
        <v>34</v>
      </c>
      <c r="O1602" s="2" t="s">
        <v>35</v>
      </c>
      <c r="P1602" s="2" t="s">
        <v>6330</v>
      </c>
      <c r="Q1602" s="2" t="s">
        <v>34</v>
      </c>
      <c r="R1602" s="2" t="s">
        <v>34</v>
      </c>
      <c r="S1602" s="2">
        <v>2</v>
      </c>
      <c r="T1602" s="2">
        <v>9</v>
      </c>
      <c r="U1602" s="2">
        <v>22</v>
      </c>
      <c r="V1602" s="2">
        <v>19</v>
      </c>
      <c r="W1602" s="2">
        <v>19</v>
      </c>
      <c r="X1602" s="2">
        <v>0</v>
      </c>
      <c r="Y1602" s="2">
        <v>7</v>
      </c>
      <c r="Z1602" s="2">
        <v>13</v>
      </c>
      <c r="AA1602" s="2">
        <v>3</v>
      </c>
      <c r="AB1602" s="2">
        <v>0</v>
      </c>
      <c r="AC1602" s="2" t="s">
        <v>5258</v>
      </c>
      <c r="AD1602" s="2" t="s">
        <v>34</v>
      </c>
    </row>
    <row r="1603" spans="1:30" x14ac:dyDescent="0.25">
      <c r="A1603" s="2">
        <v>43199100</v>
      </c>
      <c r="B1603" s="2" t="s">
        <v>5645</v>
      </c>
      <c r="C1603" s="2" t="s">
        <v>6331</v>
      </c>
      <c r="D1603" s="2" t="s">
        <v>6152</v>
      </c>
      <c r="E1603" s="2">
        <f>IF(ISNUMBER(SEARCH("无购物",D1603)),1,0)</f>
        <v>1</v>
      </c>
      <c r="F1603" s="2">
        <f>IF(ISNUMBER(SEARCH("无自费",D1603)),1,0)</f>
        <v>1</v>
      </c>
      <c r="G1603" s="2">
        <f>IF(ISNUMBER(SEARCH("成团保障",D1603)),1,0)</f>
        <v>1</v>
      </c>
      <c r="H1603" s="2">
        <f>IF(OR(ISNUMBER(SEARCH("赠取消险",D1603)),ISNUMBER(SEARCH("提前*天免费退",D1603))),1,0)</f>
        <v>0</v>
      </c>
      <c r="I1603" s="2" t="s">
        <v>34</v>
      </c>
      <c r="J1603" s="2" t="s">
        <v>34</v>
      </c>
      <c r="K1603" s="2" t="s">
        <v>33</v>
      </c>
      <c r="L1603" s="2">
        <v>2988</v>
      </c>
      <c r="M1603" s="2">
        <v>0</v>
      </c>
      <c r="N1603" s="2" t="s">
        <v>34</v>
      </c>
      <c r="O1603" s="2" t="s">
        <v>77</v>
      </c>
      <c r="P1603" s="2" t="s">
        <v>6332</v>
      </c>
      <c r="Q1603" s="2" t="s">
        <v>34</v>
      </c>
      <c r="R1603" s="2" t="s">
        <v>34</v>
      </c>
      <c r="S1603" s="2">
        <v>4</v>
      </c>
      <c r="T1603" s="2" t="s">
        <v>34</v>
      </c>
      <c r="U1603" s="2" t="s">
        <v>34</v>
      </c>
      <c r="V1603" s="2" t="s">
        <v>34</v>
      </c>
      <c r="W1603" s="2" t="s">
        <v>34</v>
      </c>
      <c r="X1603" s="2">
        <v>2</v>
      </c>
      <c r="Y1603" s="2">
        <v>0</v>
      </c>
      <c r="Z1603" s="2">
        <v>0</v>
      </c>
      <c r="AA1603" s="2">
        <v>0</v>
      </c>
      <c r="AB1603" s="2">
        <v>0</v>
      </c>
      <c r="AC1603" s="2" t="s">
        <v>5258</v>
      </c>
      <c r="AD1603" s="2" t="s">
        <v>34</v>
      </c>
    </row>
    <row r="1604" spans="1:30" x14ac:dyDescent="0.25">
      <c r="A1604" s="2">
        <v>43200739</v>
      </c>
      <c r="B1604" s="2" t="s">
        <v>5450</v>
      </c>
      <c r="C1604" s="2" t="s">
        <v>6333</v>
      </c>
      <c r="D1604" s="2" t="s">
        <v>2813</v>
      </c>
      <c r="E1604" s="2">
        <f>IF(ISNUMBER(SEARCH("无购物",D1604)),1,0)</f>
        <v>1</v>
      </c>
      <c r="F1604" s="2">
        <f>IF(ISNUMBER(SEARCH("无自费",D1604)),1,0)</f>
        <v>0</v>
      </c>
      <c r="G1604" s="2">
        <f>IF(ISNUMBER(SEARCH("成团保障",D1604)),1,0)</f>
        <v>1</v>
      </c>
      <c r="H1604" s="2">
        <f>IF(OR(ISNUMBER(SEARCH("赠取消险",D1604)),ISNUMBER(SEARCH("提前*天免费退",D1604))),1,0)</f>
        <v>0</v>
      </c>
      <c r="I1604" s="2">
        <v>5</v>
      </c>
      <c r="J1604" s="2">
        <v>1</v>
      </c>
      <c r="K1604" s="2" t="s">
        <v>6334</v>
      </c>
      <c r="L1604" s="2">
        <v>592</v>
      </c>
      <c r="M1604" s="2">
        <v>0</v>
      </c>
      <c r="N1604" s="2" t="s">
        <v>34</v>
      </c>
      <c r="O1604" s="2" t="s">
        <v>77</v>
      </c>
      <c r="P1604" s="2" t="s">
        <v>6335</v>
      </c>
      <c r="Q1604" s="2" t="s">
        <v>34</v>
      </c>
      <c r="R1604" s="2" t="s">
        <v>34</v>
      </c>
      <c r="S1604" s="2">
        <v>38</v>
      </c>
      <c r="T1604" s="2">
        <v>171</v>
      </c>
      <c r="U1604" s="2">
        <v>428</v>
      </c>
      <c r="V1604" s="2">
        <v>499</v>
      </c>
      <c r="W1604" s="2">
        <v>584</v>
      </c>
      <c r="X1604" s="2">
        <v>31</v>
      </c>
      <c r="Y1604" s="2">
        <v>133</v>
      </c>
      <c r="Z1604" s="2">
        <v>257</v>
      </c>
      <c r="AA1604" s="2">
        <v>71</v>
      </c>
      <c r="AB1604" s="2">
        <v>85</v>
      </c>
      <c r="AC1604" s="2" t="s">
        <v>5258</v>
      </c>
      <c r="AD1604" s="2" t="s">
        <v>34</v>
      </c>
    </row>
    <row r="1605" spans="1:30" x14ac:dyDescent="0.25">
      <c r="A1605" s="2">
        <v>43220439</v>
      </c>
      <c r="B1605" s="2" t="s">
        <v>5332</v>
      </c>
      <c r="C1605" s="2" t="s">
        <v>6336</v>
      </c>
      <c r="D1605" s="2" t="s">
        <v>2813</v>
      </c>
      <c r="E1605" s="2">
        <f>IF(ISNUMBER(SEARCH("无购物",D1605)),1,0)</f>
        <v>1</v>
      </c>
      <c r="F1605" s="2">
        <f>IF(ISNUMBER(SEARCH("无自费",D1605)),1,0)</f>
        <v>0</v>
      </c>
      <c r="G1605" s="2">
        <f>IF(ISNUMBER(SEARCH("成团保障",D1605)),1,0)</f>
        <v>1</v>
      </c>
      <c r="H1605" s="2">
        <f>IF(OR(ISNUMBER(SEARCH("赠取消险",D1605)),ISNUMBER(SEARCH("提前*天免费退",D1605))),1,0)</f>
        <v>0</v>
      </c>
      <c r="I1605" s="2">
        <v>5</v>
      </c>
      <c r="J1605" s="2">
        <v>1</v>
      </c>
      <c r="K1605" s="2" t="s">
        <v>5888</v>
      </c>
      <c r="L1605" s="2">
        <v>1480</v>
      </c>
      <c r="M1605" s="2">
        <v>0</v>
      </c>
      <c r="N1605" s="2" t="s">
        <v>34</v>
      </c>
      <c r="O1605" s="2" t="s">
        <v>77</v>
      </c>
      <c r="P1605" s="2" t="s">
        <v>6337</v>
      </c>
      <c r="Q1605" s="2" t="s">
        <v>34</v>
      </c>
      <c r="R1605" s="2" t="s">
        <v>34</v>
      </c>
      <c r="S1605" s="2">
        <v>5</v>
      </c>
      <c r="T1605" s="2">
        <v>67</v>
      </c>
      <c r="U1605" s="2" t="s">
        <v>34</v>
      </c>
      <c r="V1605" s="2" t="s">
        <v>34</v>
      </c>
      <c r="W1605" s="2" t="s">
        <v>34</v>
      </c>
      <c r="X1605" s="2">
        <v>2</v>
      </c>
      <c r="Y1605" s="2">
        <v>62</v>
      </c>
      <c r="Z1605" s="2">
        <v>0</v>
      </c>
      <c r="AA1605" s="2">
        <v>0</v>
      </c>
      <c r="AB1605" s="2">
        <v>0</v>
      </c>
      <c r="AC1605" s="2" t="s">
        <v>5258</v>
      </c>
      <c r="AD1605" s="2" t="s">
        <v>34</v>
      </c>
    </row>
    <row r="1606" spans="1:30" x14ac:dyDescent="0.25">
      <c r="A1606" s="2">
        <v>43251597</v>
      </c>
      <c r="B1606" s="2" t="s">
        <v>5332</v>
      </c>
      <c r="C1606" s="2" t="s">
        <v>6338</v>
      </c>
      <c r="D1606" s="2" t="s">
        <v>6339</v>
      </c>
      <c r="E1606" s="2">
        <f>IF(ISNUMBER(SEARCH("无购物",D1606)),1,0)</f>
        <v>1</v>
      </c>
      <c r="F1606" s="2">
        <f>IF(ISNUMBER(SEARCH("无自费",D1606)),1,0)</f>
        <v>0</v>
      </c>
      <c r="G1606" s="2">
        <f>IF(ISNUMBER(SEARCH("成团保障",D1606)),1,0)</f>
        <v>1</v>
      </c>
      <c r="H1606" s="2">
        <f>IF(OR(ISNUMBER(SEARCH("赠取消险",D1606)),ISNUMBER(SEARCH("提前*天免费退",D1606))),1,0)</f>
        <v>0</v>
      </c>
      <c r="I1606" s="2" t="s">
        <v>34</v>
      </c>
      <c r="J1606" s="2" t="s">
        <v>34</v>
      </c>
      <c r="K1606" s="2" t="s">
        <v>6340</v>
      </c>
      <c r="L1606" s="2">
        <v>2972</v>
      </c>
      <c r="M1606" s="2">
        <v>0</v>
      </c>
      <c r="N1606" s="2" t="s">
        <v>34</v>
      </c>
      <c r="O1606" s="2" t="s">
        <v>77</v>
      </c>
      <c r="P1606" s="2" t="s">
        <v>6341</v>
      </c>
      <c r="Q1606" s="2" t="s">
        <v>34</v>
      </c>
      <c r="R1606" s="2" t="s">
        <v>34</v>
      </c>
      <c r="S1606" s="2">
        <v>2</v>
      </c>
      <c r="T1606" s="2" t="s">
        <v>34</v>
      </c>
      <c r="U1606" s="2" t="s">
        <v>34</v>
      </c>
      <c r="V1606" s="2">
        <v>2</v>
      </c>
      <c r="W1606" s="2">
        <v>3</v>
      </c>
      <c r="X1606" s="2">
        <v>0</v>
      </c>
      <c r="Y1606" s="2">
        <v>0</v>
      </c>
      <c r="Z1606" s="2">
        <v>0</v>
      </c>
      <c r="AA1606" s="2">
        <v>0</v>
      </c>
      <c r="AB1606" s="2">
        <v>1</v>
      </c>
      <c r="AC1606" s="2" t="s">
        <v>5258</v>
      </c>
      <c r="AD1606" s="2" t="s">
        <v>34</v>
      </c>
    </row>
    <row r="1607" spans="1:30" x14ac:dyDescent="0.25">
      <c r="A1607" s="2">
        <v>43258387</v>
      </c>
      <c r="B1607" s="2" t="s">
        <v>6342</v>
      </c>
      <c r="C1607" s="2" t="s">
        <v>6343</v>
      </c>
      <c r="D1607" s="2" t="s">
        <v>6344</v>
      </c>
      <c r="E1607" s="2">
        <f>IF(ISNUMBER(SEARCH("无购物",D1607)),1,0)</f>
        <v>1</v>
      </c>
      <c r="F1607" s="2">
        <f>IF(ISNUMBER(SEARCH("无自费",D1607)),1,0)</f>
        <v>1</v>
      </c>
      <c r="G1607" s="2">
        <f>IF(ISNUMBER(SEARCH("成团保障",D1607)),1,0)</f>
        <v>1</v>
      </c>
      <c r="H1607" s="2">
        <f>IF(OR(ISNUMBER(SEARCH("赠取消险",D1607)),ISNUMBER(SEARCH("提前*天免费退",D1607))),1,0)</f>
        <v>0</v>
      </c>
      <c r="I1607" s="2" t="s">
        <v>34</v>
      </c>
      <c r="J1607" s="2" t="s">
        <v>34</v>
      </c>
      <c r="K1607" s="2" t="s">
        <v>33</v>
      </c>
      <c r="L1607" s="2">
        <v>2612</v>
      </c>
      <c r="M1607" s="2">
        <v>0</v>
      </c>
      <c r="N1607" s="2" t="s">
        <v>34</v>
      </c>
      <c r="O1607" s="2" t="s">
        <v>77</v>
      </c>
      <c r="P1607" s="2" t="s">
        <v>6345</v>
      </c>
      <c r="Q1607" s="2" t="s">
        <v>34</v>
      </c>
      <c r="R1607" s="2" t="s">
        <v>34</v>
      </c>
      <c r="S1607" s="2">
        <v>8</v>
      </c>
      <c r="T1607" s="2" t="s">
        <v>34</v>
      </c>
      <c r="U1607" s="2">
        <v>59</v>
      </c>
      <c r="V1607" s="2">
        <v>63</v>
      </c>
      <c r="W1607" s="2">
        <v>70</v>
      </c>
      <c r="X1607" s="2">
        <v>6</v>
      </c>
      <c r="Y1607" s="2">
        <v>0</v>
      </c>
      <c r="Z1607" s="2">
        <v>0</v>
      </c>
      <c r="AA1607" s="2">
        <v>4</v>
      </c>
      <c r="AB1607" s="2">
        <v>7</v>
      </c>
      <c r="AC1607" s="2" t="s">
        <v>5258</v>
      </c>
      <c r="AD1607" s="2" t="s">
        <v>34</v>
      </c>
    </row>
    <row r="1608" spans="1:30" x14ac:dyDescent="0.25">
      <c r="A1608" s="2">
        <v>43269475</v>
      </c>
      <c r="B1608" s="2" t="s">
        <v>6213</v>
      </c>
      <c r="C1608" s="2" t="s">
        <v>6346</v>
      </c>
      <c r="D1608" s="2" t="s">
        <v>6347</v>
      </c>
      <c r="E1608" s="2">
        <f>IF(ISNUMBER(SEARCH("无购物",D1608)),1,0)</f>
        <v>1</v>
      </c>
      <c r="F1608" s="2">
        <f>IF(ISNUMBER(SEARCH("无自费",D1608)),1,0)</f>
        <v>1</v>
      </c>
      <c r="G1608" s="2">
        <f>IF(ISNUMBER(SEARCH("成团保障",D1608)),1,0)</f>
        <v>1</v>
      </c>
      <c r="H1608" s="2">
        <f>IF(OR(ISNUMBER(SEARCH("赠取消险",D1608)),ISNUMBER(SEARCH("提前*天免费退",D1608))),1,0)</f>
        <v>0</v>
      </c>
      <c r="I1608" s="2" t="s">
        <v>34</v>
      </c>
      <c r="J1608" s="2" t="s">
        <v>34</v>
      </c>
      <c r="K1608" s="2" t="s">
        <v>5397</v>
      </c>
      <c r="L1608" s="2" t="s">
        <v>34</v>
      </c>
      <c r="M1608" s="2">
        <v>0</v>
      </c>
      <c r="N1608" s="2" t="s">
        <v>34</v>
      </c>
      <c r="O1608" s="2" t="s">
        <v>77</v>
      </c>
      <c r="P1608" s="2" t="s">
        <v>6323</v>
      </c>
      <c r="Q1608" s="2" t="s">
        <v>34</v>
      </c>
      <c r="R1608" s="2" t="s">
        <v>34</v>
      </c>
      <c r="S1608" s="2">
        <v>2</v>
      </c>
      <c r="T1608" s="2">
        <v>2</v>
      </c>
      <c r="U1608" s="2">
        <v>7</v>
      </c>
      <c r="V1608" s="2">
        <v>7</v>
      </c>
      <c r="W1608" s="2">
        <v>7</v>
      </c>
      <c r="X1608" s="2">
        <v>0</v>
      </c>
      <c r="Y1608" s="2">
        <v>0</v>
      </c>
      <c r="Z1608" s="2">
        <v>5</v>
      </c>
      <c r="AA1608" s="2">
        <v>0</v>
      </c>
      <c r="AB1608" s="2">
        <v>0</v>
      </c>
      <c r="AC1608" s="2" t="s">
        <v>5258</v>
      </c>
      <c r="AD1608" s="2" t="s">
        <v>34</v>
      </c>
    </row>
    <row r="1609" spans="1:30" x14ac:dyDescent="0.25">
      <c r="A1609" s="2">
        <v>43281910</v>
      </c>
      <c r="B1609" s="2" t="s">
        <v>6348</v>
      </c>
      <c r="C1609" s="2" t="s">
        <v>6349</v>
      </c>
      <c r="D1609" s="2" t="s">
        <v>6350</v>
      </c>
      <c r="E1609" s="2">
        <f>IF(ISNUMBER(SEARCH("无购物",D1609)),1,0)</f>
        <v>0</v>
      </c>
      <c r="F1609" s="2">
        <f>IF(ISNUMBER(SEARCH("无自费",D1609)),1,0)</f>
        <v>0</v>
      </c>
      <c r="G1609" s="2">
        <f>IF(ISNUMBER(SEARCH("成团保障",D1609)),1,0)</f>
        <v>1</v>
      </c>
      <c r="H1609" s="2">
        <f>IF(OR(ISNUMBER(SEARCH("赠取消险",D1609)),ISNUMBER(SEARCH("提前*天免费退",D1609))),1,0)</f>
        <v>1</v>
      </c>
      <c r="I1609" s="2">
        <v>5</v>
      </c>
      <c r="J1609" s="2">
        <v>5</v>
      </c>
      <c r="K1609" s="2" t="s">
        <v>6351</v>
      </c>
      <c r="L1609" s="2">
        <v>743</v>
      </c>
      <c r="M1609" s="2">
        <v>0</v>
      </c>
      <c r="N1609" s="2" t="s">
        <v>34</v>
      </c>
      <c r="O1609" s="2" t="s">
        <v>77</v>
      </c>
      <c r="P1609" s="2" t="s">
        <v>6352</v>
      </c>
      <c r="Q1609" s="2" t="s">
        <v>6353</v>
      </c>
      <c r="R1609" s="2" t="s">
        <v>34</v>
      </c>
      <c r="S1609" s="2">
        <v>18</v>
      </c>
      <c r="T1609" s="2" t="s">
        <v>34</v>
      </c>
      <c r="U1609" s="2">
        <v>40</v>
      </c>
      <c r="V1609" s="2">
        <v>59</v>
      </c>
      <c r="W1609" s="2">
        <v>59</v>
      </c>
      <c r="X1609" s="2">
        <v>1</v>
      </c>
      <c r="Y1609" s="2">
        <v>0</v>
      </c>
      <c r="Z1609" s="2">
        <v>0</v>
      </c>
      <c r="AA1609" s="2">
        <v>19</v>
      </c>
      <c r="AB1609" s="2">
        <v>0</v>
      </c>
      <c r="AC1609" s="2" t="s">
        <v>5258</v>
      </c>
      <c r="AD1609" s="2" t="s">
        <v>34</v>
      </c>
    </row>
    <row r="1610" spans="1:30" x14ac:dyDescent="0.25">
      <c r="A1610" s="2">
        <v>43333179</v>
      </c>
      <c r="B1610" s="2" t="s">
        <v>6354</v>
      </c>
      <c r="C1610" s="2" t="s">
        <v>34</v>
      </c>
      <c r="D1610" s="2" t="s">
        <v>6355</v>
      </c>
      <c r="E1610" s="2">
        <f>IF(ISNUMBER(SEARCH("无购物",D1610)),1,0)</f>
        <v>1</v>
      </c>
      <c r="F1610" s="2">
        <f>IF(ISNUMBER(SEARCH("无自费",D1610)),1,0)</f>
        <v>1</v>
      </c>
      <c r="G1610" s="2">
        <f>IF(ISNUMBER(SEARCH("成团保障",D1610)),1,0)</f>
        <v>0</v>
      </c>
      <c r="H1610" s="2">
        <f>IF(OR(ISNUMBER(SEARCH("赠取消险",D1610)),ISNUMBER(SEARCH("提前*天免费退",D1610))),1,0)</f>
        <v>0</v>
      </c>
      <c r="I1610" s="2" t="s">
        <v>34</v>
      </c>
      <c r="J1610" s="2" t="s">
        <v>34</v>
      </c>
      <c r="K1610" s="2" t="s">
        <v>6356</v>
      </c>
      <c r="L1610" s="2">
        <v>149</v>
      </c>
      <c r="M1610" s="2">
        <v>0</v>
      </c>
      <c r="N1610" s="2" t="s">
        <v>34</v>
      </c>
      <c r="O1610" s="2" t="s">
        <v>5497</v>
      </c>
      <c r="P1610" s="2" t="s">
        <v>6357</v>
      </c>
      <c r="Q1610" s="2" t="s">
        <v>34</v>
      </c>
      <c r="R1610" s="2" t="s">
        <v>34</v>
      </c>
      <c r="S1610" s="2">
        <v>3</v>
      </c>
      <c r="T1610" s="2">
        <v>6</v>
      </c>
      <c r="U1610" s="2" t="s">
        <v>34</v>
      </c>
      <c r="V1610" s="2" t="s">
        <v>34</v>
      </c>
      <c r="W1610" s="2" t="s">
        <v>34</v>
      </c>
      <c r="X1610" s="2">
        <v>0</v>
      </c>
      <c r="Y1610" s="2">
        <v>3</v>
      </c>
      <c r="Z1610" s="2">
        <v>0</v>
      </c>
      <c r="AA1610" s="2">
        <v>0</v>
      </c>
      <c r="AB1610" s="2">
        <v>0</v>
      </c>
      <c r="AC1610" s="2" t="s">
        <v>5258</v>
      </c>
      <c r="AD1610" s="2" t="s">
        <v>34</v>
      </c>
    </row>
    <row r="1611" spans="1:30" x14ac:dyDescent="0.25">
      <c r="A1611" s="2">
        <v>43381922</v>
      </c>
      <c r="B1611" s="2" t="s">
        <v>6358</v>
      </c>
      <c r="C1611" s="2" t="s">
        <v>6359</v>
      </c>
      <c r="D1611" s="2" t="s">
        <v>5278</v>
      </c>
      <c r="E1611" s="2">
        <f>IF(ISNUMBER(SEARCH("无购物",D1611)),1,0)</f>
        <v>0</v>
      </c>
      <c r="F1611" s="2">
        <f>IF(ISNUMBER(SEARCH("无自费",D1611)),1,0)</f>
        <v>0</v>
      </c>
      <c r="G1611" s="2">
        <f>IF(ISNUMBER(SEARCH("成团保障",D1611)),1,0)</f>
        <v>0</v>
      </c>
      <c r="H1611" s="2">
        <f>IF(OR(ISNUMBER(SEARCH("赠取消险",D1611)),ISNUMBER(SEARCH("提前*天免费退",D1611))),1,0)</f>
        <v>0</v>
      </c>
      <c r="I1611" s="2" t="s">
        <v>34</v>
      </c>
      <c r="J1611" s="2" t="s">
        <v>34</v>
      </c>
      <c r="K1611" s="2" t="s">
        <v>33</v>
      </c>
      <c r="L1611" s="2" t="s">
        <v>34</v>
      </c>
      <c r="M1611" s="2">
        <v>0</v>
      </c>
      <c r="N1611" s="2" t="s">
        <v>34</v>
      </c>
      <c r="O1611" s="2" t="s">
        <v>35</v>
      </c>
      <c r="P1611" s="2" t="s">
        <v>6266</v>
      </c>
      <c r="Q1611" s="2" t="s">
        <v>34</v>
      </c>
      <c r="R1611" s="2" t="s">
        <v>34</v>
      </c>
      <c r="S1611" s="2" t="s">
        <v>34</v>
      </c>
      <c r="T1611" s="2" t="s">
        <v>34</v>
      </c>
      <c r="U1611" s="2">
        <v>4</v>
      </c>
      <c r="V1611" s="2">
        <v>8</v>
      </c>
      <c r="W1611" s="2">
        <v>11</v>
      </c>
      <c r="X1611" s="2">
        <v>0</v>
      </c>
      <c r="Y1611" s="2">
        <v>0</v>
      </c>
      <c r="Z1611" s="2">
        <v>0</v>
      </c>
      <c r="AA1611" s="2">
        <v>4</v>
      </c>
      <c r="AB1611" s="2">
        <v>3</v>
      </c>
      <c r="AC1611" s="2" t="s">
        <v>5258</v>
      </c>
      <c r="AD1611" s="2" t="s">
        <v>34</v>
      </c>
    </row>
    <row r="1612" spans="1:30" x14ac:dyDescent="0.25">
      <c r="A1612" s="2">
        <v>43408029</v>
      </c>
      <c r="B1612" s="2" t="s">
        <v>6035</v>
      </c>
      <c r="C1612" s="2" t="s">
        <v>6360</v>
      </c>
      <c r="D1612" s="2" t="s">
        <v>6361</v>
      </c>
      <c r="E1612" s="2">
        <f>IF(ISNUMBER(SEARCH("无购物",D1612)),1,0)</f>
        <v>0</v>
      </c>
      <c r="F1612" s="2">
        <f>IF(ISNUMBER(SEARCH("无自费",D1612)),1,0)</f>
        <v>0</v>
      </c>
      <c r="G1612" s="2">
        <f>IF(ISNUMBER(SEARCH("成团保障",D1612)),1,0)</f>
        <v>1</v>
      </c>
      <c r="H1612" s="2">
        <f>IF(OR(ISNUMBER(SEARCH("赠取消险",D1612)),ISNUMBER(SEARCH("提前*天免费退",D1612))),1,0)</f>
        <v>1</v>
      </c>
      <c r="I1612" s="2">
        <v>3</v>
      </c>
      <c r="J1612" s="2">
        <v>1</v>
      </c>
      <c r="K1612" s="2" t="s">
        <v>6038</v>
      </c>
      <c r="L1612" s="2">
        <v>990</v>
      </c>
      <c r="M1612" s="2">
        <v>0</v>
      </c>
      <c r="N1612" s="2" t="s">
        <v>34</v>
      </c>
      <c r="O1612" s="2" t="s">
        <v>77</v>
      </c>
      <c r="P1612" s="2" t="s">
        <v>6362</v>
      </c>
      <c r="Q1612" s="2" t="s">
        <v>34</v>
      </c>
      <c r="R1612" s="2" t="s">
        <v>34</v>
      </c>
      <c r="S1612" s="2">
        <v>3</v>
      </c>
      <c r="T1612" s="2">
        <v>3</v>
      </c>
      <c r="U1612" s="2">
        <v>3</v>
      </c>
      <c r="V1612" s="2">
        <v>6</v>
      </c>
      <c r="W1612" s="2">
        <v>6</v>
      </c>
      <c r="X1612" s="2">
        <v>0</v>
      </c>
      <c r="Y1612" s="2">
        <v>0</v>
      </c>
      <c r="Z1612" s="2">
        <v>0</v>
      </c>
      <c r="AA1612" s="2">
        <v>3</v>
      </c>
      <c r="AB1612" s="2">
        <v>0</v>
      </c>
      <c r="AC1612" s="2" t="s">
        <v>5258</v>
      </c>
      <c r="AD1612" s="2" t="s">
        <v>34</v>
      </c>
    </row>
    <row r="1613" spans="1:30" x14ac:dyDescent="0.25">
      <c r="A1613" s="2">
        <v>43418868</v>
      </c>
      <c r="B1613" s="2" t="s">
        <v>5464</v>
      </c>
      <c r="C1613" s="2" t="s">
        <v>6363</v>
      </c>
      <c r="D1613" s="2" t="s">
        <v>6364</v>
      </c>
      <c r="E1613" s="2">
        <f>IF(ISNUMBER(SEARCH("无购物",D1613)),1,0)</f>
        <v>1</v>
      </c>
      <c r="F1613" s="2">
        <f>IF(ISNUMBER(SEARCH("无自费",D1613)),1,0)</f>
        <v>0</v>
      </c>
      <c r="G1613" s="2">
        <f>IF(ISNUMBER(SEARCH("成团保障",D1613)),1,0)</f>
        <v>1</v>
      </c>
      <c r="H1613" s="2">
        <f>IF(OR(ISNUMBER(SEARCH("赠取消险",D1613)),ISNUMBER(SEARCH("提前*天免费退",D1613))),1,0)</f>
        <v>0</v>
      </c>
      <c r="I1613" s="2" t="s">
        <v>34</v>
      </c>
      <c r="J1613" s="2" t="s">
        <v>34</v>
      </c>
      <c r="K1613" s="2" t="s">
        <v>33</v>
      </c>
      <c r="L1613" s="2" t="s">
        <v>34</v>
      </c>
      <c r="M1613" s="2">
        <v>0</v>
      </c>
      <c r="N1613" s="2" t="s">
        <v>34</v>
      </c>
      <c r="O1613" s="2" t="s">
        <v>254</v>
      </c>
      <c r="P1613" s="2" t="s">
        <v>6365</v>
      </c>
      <c r="Q1613" s="2" t="s">
        <v>34</v>
      </c>
      <c r="R1613" s="2" t="s">
        <v>34</v>
      </c>
      <c r="S1613" s="2" t="s">
        <v>34</v>
      </c>
      <c r="T1613" s="2" t="s">
        <v>34</v>
      </c>
      <c r="U1613" s="2" t="s">
        <v>34</v>
      </c>
      <c r="V1613" s="2">
        <v>2</v>
      </c>
      <c r="W1613" s="2">
        <v>6</v>
      </c>
      <c r="X1613" s="2">
        <v>0</v>
      </c>
      <c r="Y1613" s="2">
        <v>0</v>
      </c>
      <c r="Z1613" s="2">
        <v>0</v>
      </c>
      <c r="AA1613" s="2">
        <v>0</v>
      </c>
      <c r="AB1613" s="2">
        <v>4</v>
      </c>
      <c r="AC1613" s="2" t="s">
        <v>5258</v>
      </c>
      <c r="AD1613" s="2" t="s">
        <v>34</v>
      </c>
    </row>
    <row r="1614" spans="1:30" x14ac:dyDescent="0.25">
      <c r="A1614" s="2">
        <v>43435044</v>
      </c>
      <c r="B1614" s="2" t="s">
        <v>6366</v>
      </c>
      <c r="C1614" s="2" t="s">
        <v>34</v>
      </c>
      <c r="D1614" s="2" t="s">
        <v>6254</v>
      </c>
      <c r="E1614" s="2">
        <f>IF(ISNUMBER(SEARCH("无购物",D1614)),1,0)</f>
        <v>1</v>
      </c>
      <c r="F1614" s="2">
        <f>IF(ISNUMBER(SEARCH("无自费",D1614)),1,0)</f>
        <v>0</v>
      </c>
      <c r="G1614" s="2">
        <f>IF(ISNUMBER(SEARCH("成团保障",D1614)),1,0)</f>
        <v>0</v>
      </c>
      <c r="H1614" s="2">
        <f>IF(OR(ISNUMBER(SEARCH("赠取消险",D1614)),ISNUMBER(SEARCH("提前*天免费退",D1614))),1,0)</f>
        <v>0</v>
      </c>
      <c r="I1614" s="2">
        <v>5</v>
      </c>
      <c r="J1614" s="2">
        <v>1</v>
      </c>
      <c r="K1614" s="2" t="s">
        <v>6367</v>
      </c>
      <c r="L1614" s="2">
        <v>394</v>
      </c>
      <c r="M1614" s="2">
        <v>0</v>
      </c>
      <c r="N1614" s="2" t="s">
        <v>34</v>
      </c>
      <c r="O1614" s="2" t="s">
        <v>5497</v>
      </c>
      <c r="P1614" s="2" t="s">
        <v>6368</v>
      </c>
      <c r="Q1614" s="2" t="s">
        <v>34</v>
      </c>
      <c r="R1614" s="2" t="s">
        <v>34</v>
      </c>
      <c r="S1614" s="2">
        <v>46</v>
      </c>
      <c r="T1614" s="2">
        <v>55</v>
      </c>
      <c r="U1614" s="2" t="s">
        <v>34</v>
      </c>
      <c r="V1614" s="2">
        <v>67</v>
      </c>
      <c r="W1614" s="2" t="s">
        <v>34</v>
      </c>
      <c r="X1614" s="2">
        <v>5</v>
      </c>
      <c r="Y1614" s="2">
        <v>9</v>
      </c>
      <c r="Z1614" s="2">
        <v>0</v>
      </c>
      <c r="AA1614" s="2">
        <v>0</v>
      </c>
      <c r="AB1614" s="2">
        <v>0</v>
      </c>
      <c r="AC1614" s="2" t="s">
        <v>5258</v>
      </c>
      <c r="AD1614" s="2" t="s">
        <v>34</v>
      </c>
    </row>
    <row r="1615" spans="1:30" x14ac:dyDescent="0.25">
      <c r="A1615" s="2">
        <v>43568057</v>
      </c>
      <c r="B1615" s="2" t="s">
        <v>6369</v>
      </c>
      <c r="C1615" s="2" t="s">
        <v>6370</v>
      </c>
      <c r="D1615" s="2" t="s">
        <v>6371</v>
      </c>
      <c r="E1615" s="2">
        <f>IF(ISNUMBER(SEARCH("无购物",D1615)),1,0)</f>
        <v>0</v>
      </c>
      <c r="F1615" s="2">
        <f>IF(ISNUMBER(SEARCH("无自费",D1615)),1,0)</f>
        <v>0</v>
      </c>
      <c r="G1615" s="2">
        <f>IF(ISNUMBER(SEARCH("成团保障",D1615)),1,0)</f>
        <v>0</v>
      </c>
      <c r="H1615" s="2">
        <f>IF(OR(ISNUMBER(SEARCH("赠取消险",D1615)),ISNUMBER(SEARCH("提前*天免费退",D1615))),1,0)</f>
        <v>0</v>
      </c>
      <c r="I1615" s="2" t="s">
        <v>34</v>
      </c>
      <c r="J1615" s="2" t="s">
        <v>34</v>
      </c>
      <c r="K1615" s="2" t="s">
        <v>33</v>
      </c>
      <c r="L1615" s="2">
        <v>2943</v>
      </c>
      <c r="M1615" s="2">
        <v>0</v>
      </c>
      <c r="N1615" s="2" t="s">
        <v>34</v>
      </c>
      <c r="O1615" s="2" t="s">
        <v>35</v>
      </c>
      <c r="P1615" s="2" t="s">
        <v>6372</v>
      </c>
      <c r="Q1615" s="2" t="s">
        <v>34</v>
      </c>
      <c r="R1615" s="2" t="s">
        <v>34</v>
      </c>
      <c r="S1615" s="2">
        <v>2</v>
      </c>
      <c r="T1615" s="2">
        <v>6</v>
      </c>
      <c r="U1615" s="2">
        <v>12</v>
      </c>
      <c r="V1615" s="2">
        <v>12</v>
      </c>
      <c r="W1615" s="2">
        <v>12</v>
      </c>
      <c r="X1615" s="2">
        <v>0</v>
      </c>
      <c r="Y1615" s="2">
        <v>4</v>
      </c>
      <c r="Z1615" s="2">
        <v>6</v>
      </c>
      <c r="AA1615" s="2">
        <v>0</v>
      </c>
      <c r="AB1615" s="2">
        <v>0</v>
      </c>
      <c r="AC1615" s="2" t="s">
        <v>5258</v>
      </c>
      <c r="AD1615" s="2" t="s">
        <v>34</v>
      </c>
    </row>
    <row r="1616" spans="1:30" x14ac:dyDescent="0.25">
      <c r="A1616" s="2">
        <v>43590547</v>
      </c>
      <c r="B1616" s="2" t="s">
        <v>5332</v>
      </c>
      <c r="C1616" s="2" t="s">
        <v>6373</v>
      </c>
      <c r="D1616" s="2" t="s">
        <v>5800</v>
      </c>
      <c r="E1616" s="2">
        <f>IF(ISNUMBER(SEARCH("无购物",D1616)),1,0)</f>
        <v>1</v>
      </c>
      <c r="F1616" s="2">
        <f>IF(ISNUMBER(SEARCH("无自费",D1616)),1,0)</f>
        <v>0</v>
      </c>
      <c r="G1616" s="2">
        <f>IF(ISNUMBER(SEARCH("成团保障",D1616)),1,0)</f>
        <v>1</v>
      </c>
      <c r="H1616" s="2">
        <f>IF(OR(ISNUMBER(SEARCH("赠取消险",D1616)),ISNUMBER(SEARCH("提前*天免费退",D1616))),1,0)</f>
        <v>0</v>
      </c>
      <c r="I1616" s="2">
        <v>4</v>
      </c>
      <c r="J1616" s="2">
        <v>40</v>
      </c>
      <c r="K1616" s="2" t="s">
        <v>6082</v>
      </c>
      <c r="L1616" s="2">
        <v>2199</v>
      </c>
      <c r="M1616" s="2">
        <v>0</v>
      </c>
      <c r="N1616" s="2" t="s">
        <v>34</v>
      </c>
      <c r="O1616" s="2" t="s">
        <v>77</v>
      </c>
      <c r="P1616" s="2" t="s">
        <v>6374</v>
      </c>
      <c r="Q1616" s="2" t="s">
        <v>6375</v>
      </c>
      <c r="R1616" s="2" t="s">
        <v>34</v>
      </c>
      <c r="S1616" s="2">
        <v>208</v>
      </c>
      <c r="T1616" s="2">
        <v>212</v>
      </c>
      <c r="U1616" s="2">
        <v>212</v>
      </c>
      <c r="V1616" s="2" t="s">
        <v>34</v>
      </c>
      <c r="W1616" s="2" t="s">
        <v>34</v>
      </c>
      <c r="X1616" s="2">
        <v>0</v>
      </c>
      <c r="Y1616" s="2">
        <v>4</v>
      </c>
      <c r="Z1616" s="2">
        <v>0</v>
      </c>
      <c r="AA1616" s="2">
        <v>0</v>
      </c>
      <c r="AB1616" s="2">
        <v>0</v>
      </c>
      <c r="AC1616" s="2" t="s">
        <v>5258</v>
      </c>
      <c r="AD1616" s="2" t="s">
        <v>34</v>
      </c>
    </row>
    <row r="1617" spans="1:30" x14ac:dyDescent="0.25">
      <c r="A1617" s="2">
        <v>43597895</v>
      </c>
      <c r="B1617" s="2" t="s">
        <v>5332</v>
      </c>
      <c r="C1617" s="2" t="s">
        <v>6376</v>
      </c>
      <c r="D1617" s="2" t="s">
        <v>161</v>
      </c>
      <c r="E1617" s="2">
        <f>IF(ISNUMBER(SEARCH("无购物",D1617)),1,0)</f>
        <v>1</v>
      </c>
      <c r="F1617" s="2">
        <f>IF(ISNUMBER(SEARCH("无自费",D1617)),1,0)</f>
        <v>0</v>
      </c>
      <c r="G1617" s="2">
        <f>IF(ISNUMBER(SEARCH("成团保障",D1617)),1,0)</f>
        <v>1</v>
      </c>
      <c r="H1617" s="2">
        <f>IF(OR(ISNUMBER(SEARCH("赠取消险",D1617)),ISNUMBER(SEARCH("提前*天免费退",D1617))),1,0)</f>
        <v>0</v>
      </c>
      <c r="I1617" s="2" t="s">
        <v>34</v>
      </c>
      <c r="J1617" s="2" t="s">
        <v>34</v>
      </c>
      <c r="K1617" s="2" t="s">
        <v>5349</v>
      </c>
      <c r="L1617" s="2">
        <v>1498</v>
      </c>
      <c r="M1617" s="2">
        <v>0</v>
      </c>
      <c r="N1617" s="2" t="s">
        <v>34</v>
      </c>
      <c r="O1617" s="2" t="s">
        <v>77</v>
      </c>
      <c r="P1617" s="2" t="s">
        <v>5350</v>
      </c>
      <c r="Q1617" s="2" t="s">
        <v>6377</v>
      </c>
      <c r="R1617" s="2" t="s">
        <v>34</v>
      </c>
      <c r="S1617" s="2">
        <v>300</v>
      </c>
      <c r="T1617" s="2">
        <v>1645</v>
      </c>
      <c r="U1617" s="2">
        <v>2090</v>
      </c>
      <c r="V1617" s="2">
        <v>37</v>
      </c>
      <c r="W1617" s="2" t="s">
        <v>34</v>
      </c>
      <c r="X1617" s="2">
        <v>206</v>
      </c>
      <c r="Y1617" s="2">
        <v>1345</v>
      </c>
      <c r="Z1617" s="2">
        <v>445</v>
      </c>
      <c r="AA1617" s="2">
        <v>2053</v>
      </c>
      <c r="AB1617" s="2">
        <v>0</v>
      </c>
      <c r="AC1617" s="2" t="s">
        <v>5258</v>
      </c>
      <c r="AD1617" s="2" t="s">
        <v>34</v>
      </c>
    </row>
    <row r="1618" spans="1:30" x14ac:dyDescent="0.25">
      <c r="A1618" s="2">
        <v>43616862</v>
      </c>
      <c r="B1618" s="2" t="s">
        <v>6378</v>
      </c>
      <c r="C1618" s="2" t="s">
        <v>6379</v>
      </c>
      <c r="D1618" s="2" t="s">
        <v>6258</v>
      </c>
      <c r="E1618" s="2">
        <f>IF(ISNUMBER(SEARCH("无购物",D1618)),1,0)</f>
        <v>0</v>
      </c>
      <c r="F1618" s="2">
        <f>IF(ISNUMBER(SEARCH("无自费",D1618)),1,0)</f>
        <v>0</v>
      </c>
      <c r="G1618" s="2">
        <f>IF(ISNUMBER(SEARCH("成团保障",D1618)),1,0)</f>
        <v>0</v>
      </c>
      <c r="H1618" s="2">
        <f>IF(OR(ISNUMBER(SEARCH("赠取消险",D1618)),ISNUMBER(SEARCH("提前*天免费退",D1618))),1,0)</f>
        <v>0</v>
      </c>
      <c r="I1618" s="2">
        <v>5</v>
      </c>
      <c r="J1618" s="2">
        <v>1</v>
      </c>
      <c r="K1618" s="2" t="s">
        <v>33</v>
      </c>
      <c r="L1618" s="2">
        <v>1473</v>
      </c>
      <c r="M1618" s="2">
        <v>0</v>
      </c>
      <c r="N1618" s="2" t="s">
        <v>34</v>
      </c>
      <c r="O1618" s="2" t="s">
        <v>35</v>
      </c>
      <c r="P1618" s="2" t="s">
        <v>6259</v>
      </c>
      <c r="Q1618" s="2" t="s">
        <v>34</v>
      </c>
      <c r="R1618" s="2" t="s">
        <v>34</v>
      </c>
      <c r="S1618" s="2">
        <v>14</v>
      </c>
      <c r="T1618" s="2">
        <v>42</v>
      </c>
      <c r="U1618" s="2">
        <v>110</v>
      </c>
      <c r="V1618" s="2">
        <v>122</v>
      </c>
      <c r="W1618" s="2">
        <v>141</v>
      </c>
      <c r="X1618" s="2">
        <v>9</v>
      </c>
      <c r="Y1618" s="2">
        <v>28</v>
      </c>
      <c r="Z1618" s="2">
        <v>68</v>
      </c>
      <c r="AA1618" s="2">
        <v>12</v>
      </c>
      <c r="AB1618" s="2">
        <v>19</v>
      </c>
      <c r="AC1618" s="2" t="s">
        <v>5258</v>
      </c>
      <c r="AD1618" s="2" t="s">
        <v>34</v>
      </c>
    </row>
    <row r="1619" spans="1:30" x14ac:dyDescent="0.25">
      <c r="A1619" s="2">
        <v>43639165</v>
      </c>
      <c r="B1619" s="2" t="s">
        <v>5361</v>
      </c>
      <c r="C1619" s="2" t="s">
        <v>6380</v>
      </c>
      <c r="D1619" s="2" t="s">
        <v>161</v>
      </c>
      <c r="E1619" s="2">
        <f>IF(ISNUMBER(SEARCH("无购物",D1619)),1,0)</f>
        <v>1</v>
      </c>
      <c r="F1619" s="2">
        <f>IF(ISNUMBER(SEARCH("无自费",D1619)),1,0)</f>
        <v>0</v>
      </c>
      <c r="G1619" s="2">
        <f>IF(ISNUMBER(SEARCH("成团保障",D1619)),1,0)</f>
        <v>1</v>
      </c>
      <c r="H1619" s="2">
        <f>IF(OR(ISNUMBER(SEARCH("赠取消险",D1619)),ISNUMBER(SEARCH("提前*天免费退",D1619))),1,0)</f>
        <v>0</v>
      </c>
      <c r="I1619" s="2" t="s">
        <v>34</v>
      </c>
      <c r="J1619" s="2" t="s">
        <v>34</v>
      </c>
      <c r="K1619" s="2" t="s">
        <v>5349</v>
      </c>
      <c r="L1619" s="2">
        <v>1298</v>
      </c>
      <c r="M1619" s="2">
        <v>0</v>
      </c>
      <c r="N1619" s="2" t="s">
        <v>34</v>
      </c>
      <c r="O1619" s="2" t="s">
        <v>77</v>
      </c>
      <c r="P1619" s="2" t="s">
        <v>6381</v>
      </c>
      <c r="Q1619" s="2" t="s">
        <v>6382</v>
      </c>
      <c r="R1619" s="2" t="s">
        <v>34</v>
      </c>
      <c r="S1619" s="2">
        <v>131</v>
      </c>
      <c r="T1619" s="2">
        <v>392</v>
      </c>
      <c r="U1619" s="2">
        <v>544</v>
      </c>
      <c r="V1619" s="2">
        <v>618</v>
      </c>
      <c r="W1619" s="2" t="s">
        <v>34</v>
      </c>
      <c r="X1619" s="2">
        <v>93</v>
      </c>
      <c r="Y1619" s="2">
        <v>261</v>
      </c>
      <c r="Z1619" s="2">
        <v>152</v>
      </c>
      <c r="AA1619" s="2">
        <v>74</v>
      </c>
      <c r="AB1619" s="2">
        <v>0</v>
      </c>
      <c r="AC1619" s="2" t="s">
        <v>5258</v>
      </c>
      <c r="AD1619" s="2" t="s">
        <v>34</v>
      </c>
    </row>
    <row r="1620" spans="1:30" x14ac:dyDescent="0.25">
      <c r="A1620" s="2">
        <v>43671345</v>
      </c>
      <c r="B1620" s="2" t="s">
        <v>5332</v>
      </c>
      <c r="C1620" s="2" t="s">
        <v>6308</v>
      </c>
      <c r="D1620" s="2" t="s">
        <v>6383</v>
      </c>
      <c r="E1620" s="2">
        <f>IF(ISNUMBER(SEARCH("无购物",D1620)),1,0)</f>
        <v>1</v>
      </c>
      <c r="F1620" s="2">
        <f>IF(ISNUMBER(SEARCH("无自费",D1620)),1,0)</f>
        <v>0</v>
      </c>
      <c r="G1620" s="2">
        <f>IF(ISNUMBER(SEARCH("成团保障",D1620)),1,0)</f>
        <v>1</v>
      </c>
      <c r="H1620" s="2">
        <f>IF(OR(ISNUMBER(SEARCH("赠取消险",D1620)),ISNUMBER(SEARCH("提前*天免费退",D1620))),1,0)</f>
        <v>0</v>
      </c>
      <c r="I1620" s="2">
        <v>4</v>
      </c>
      <c r="J1620" s="2">
        <v>14</v>
      </c>
      <c r="K1620" s="2" t="s">
        <v>5888</v>
      </c>
      <c r="L1620" s="2">
        <v>1688</v>
      </c>
      <c r="M1620" s="2">
        <v>1</v>
      </c>
      <c r="N1620" s="2">
        <v>150</v>
      </c>
      <c r="O1620" s="2" t="s">
        <v>77</v>
      </c>
      <c r="P1620" s="2" t="s">
        <v>6310</v>
      </c>
      <c r="Q1620" s="2" t="s">
        <v>34</v>
      </c>
      <c r="R1620" s="2" t="s">
        <v>34</v>
      </c>
      <c r="S1620" s="2">
        <v>50</v>
      </c>
      <c r="T1620" s="2">
        <v>50</v>
      </c>
      <c r="U1620" s="2">
        <v>50</v>
      </c>
      <c r="V1620" s="2">
        <v>50</v>
      </c>
      <c r="W1620" s="2">
        <v>50</v>
      </c>
      <c r="X1620" s="2">
        <v>3</v>
      </c>
      <c r="Y1620" s="2">
        <v>0</v>
      </c>
      <c r="Z1620" s="2">
        <v>0</v>
      </c>
      <c r="AA1620" s="2">
        <v>0</v>
      </c>
      <c r="AB1620" s="2">
        <v>0</v>
      </c>
      <c r="AC1620" s="2" t="s">
        <v>5258</v>
      </c>
      <c r="AD1620" s="2" t="s">
        <v>34</v>
      </c>
    </row>
    <row r="1621" spans="1:30" x14ac:dyDescent="0.25">
      <c r="A1621" s="2">
        <v>43671543</v>
      </c>
      <c r="B1621" s="2" t="s">
        <v>6384</v>
      </c>
      <c r="C1621" s="2" t="s">
        <v>6385</v>
      </c>
      <c r="D1621" s="2" t="s">
        <v>6386</v>
      </c>
      <c r="E1621" s="2">
        <f>IF(ISNUMBER(SEARCH("无购物",D1621)),1,0)</f>
        <v>1</v>
      </c>
      <c r="F1621" s="2">
        <f>IF(ISNUMBER(SEARCH("无自费",D1621)),1,0)</f>
        <v>1</v>
      </c>
      <c r="G1621" s="2">
        <f>IF(ISNUMBER(SEARCH("成团保障",D1621)),1,0)</f>
        <v>1</v>
      </c>
      <c r="H1621" s="2">
        <f>IF(OR(ISNUMBER(SEARCH("赠取消险",D1621)),ISNUMBER(SEARCH("提前*天免费退",D1621))),1,0)</f>
        <v>0</v>
      </c>
      <c r="I1621" s="2" t="s">
        <v>34</v>
      </c>
      <c r="J1621" s="2" t="s">
        <v>34</v>
      </c>
      <c r="K1621" s="2" t="s">
        <v>33</v>
      </c>
      <c r="L1621" s="2">
        <v>968</v>
      </c>
      <c r="M1621" s="2">
        <v>0</v>
      </c>
      <c r="N1621" s="2" t="s">
        <v>34</v>
      </c>
      <c r="O1621" s="2" t="s">
        <v>77</v>
      </c>
      <c r="P1621" s="2" t="s">
        <v>6387</v>
      </c>
      <c r="Q1621" s="2" t="s">
        <v>6388</v>
      </c>
      <c r="R1621" s="2" t="s">
        <v>34</v>
      </c>
      <c r="S1621" s="2">
        <v>12</v>
      </c>
      <c r="T1621" s="2">
        <v>16</v>
      </c>
      <c r="U1621" s="2">
        <v>19</v>
      </c>
      <c r="V1621" s="2">
        <v>21</v>
      </c>
      <c r="W1621" s="2">
        <v>21</v>
      </c>
      <c r="X1621" s="2">
        <v>2</v>
      </c>
      <c r="Y1621" s="2">
        <v>4</v>
      </c>
      <c r="Z1621" s="2">
        <v>3</v>
      </c>
      <c r="AA1621" s="2">
        <v>2</v>
      </c>
      <c r="AB1621" s="2">
        <v>0</v>
      </c>
      <c r="AC1621" s="2" t="s">
        <v>5258</v>
      </c>
      <c r="AD1621" s="2" t="s">
        <v>34</v>
      </c>
    </row>
    <row r="1622" spans="1:30" x14ac:dyDescent="0.25">
      <c r="A1622" s="2">
        <v>43690156</v>
      </c>
      <c r="B1622" s="2" t="s">
        <v>6389</v>
      </c>
      <c r="C1622" s="2" t="s">
        <v>6390</v>
      </c>
      <c r="D1622" s="2" t="s">
        <v>6391</v>
      </c>
      <c r="E1622" s="2">
        <f>IF(ISNUMBER(SEARCH("无购物",D1622)),1,0)</f>
        <v>0</v>
      </c>
      <c r="F1622" s="2">
        <f>IF(ISNUMBER(SEARCH("无自费",D1622)),1,0)</f>
        <v>0</v>
      </c>
      <c r="G1622" s="2">
        <f>IF(ISNUMBER(SEARCH("成团保障",D1622)),1,0)</f>
        <v>0</v>
      </c>
      <c r="H1622" s="2">
        <f>IF(OR(ISNUMBER(SEARCH("赠取消险",D1622)),ISNUMBER(SEARCH("提前*天免费退",D1622))),1,0)</f>
        <v>0</v>
      </c>
      <c r="I1622" s="2" t="s">
        <v>34</v>
      </c>
      <c r="J1622" s="2" t="s">
        <v>34</v>
      </c>
      <c r="K1622" s="2" t="s">
        <v>33</v>
      </c>
      <c r="L1622" s="2">
        <v>2434</v>
      </c>
      <c r="M1622" s="2">
        <v>0</v>
      </c>
      <c r="N1622" s="2" t="s">
        <v>34</v>
      </c>
      <c r="O1622" s="2" t="s">
        <v>35</v>
      </c>
      <c r="P1622" s="2" t="s">
        <v>6263</v>
      </c>
      <c r="Q1622" s="2" t="s">
        <v>34</v>
      </c>
      <c r="R1622" s="2" t="s">
        <v>34</v>
      </c>
      <c r="S1622" s="2">
        <v>22</v>
      </c>
      <c r="T1622" s="2">
        <v>38</v>
      </c>
      <c r="U1622" s="2">
        <v>71</v>
      </c>
      <c r="V1622" s="2">
        <v>81</v>
      </c>
      <c r="W1622" s="2">
        <v>101</v>
      </c>
      <c r="X1622" s="2">
        <v>8</v>
      </c>
      <c r="Y1622" s="2">
        <v>16</v>
      </c>
      <c r="Z1622" s="2">
        <v>33</v>
      </c>
      <c r="AA1622" s="2">
        <v>10</v>
      </c>
      <c r="AB1622" s="2">
        <v>20</v>
      </c>
      <c r="AC1622" s="2" t="s">
        <v>5258</v>
      </c>
      <c r="AD1622" s="2" t="s">
        <v>34</v>
      </c>
    </row>
    <row r="1623" spans="1:30" x14ac:dyDescent="0.25">
      <c r="A1623" s="2">
        <v>43714184</v>
      </c>
      <c r="B1623" s="2" t="s">
        <v>6392</v>
      </c>
      <c r="C1623" s="2" t="s">
        <v>34</v>
      </c>
      <c r="D1623" s="2" t="s">
        <v>6393</v>
      </c>
      <c r="E1623" s="2">
        <f>IF(ISNUMBER(SEARCH("无购物",D1623)),1,0)</f>
        <v>1</v>
      </c>
      <c r="F1623" s="2">
        <f>IF(ISNUMBER(SEARCH("无自费",D1623)),1,0)</f>
        <v>0</v>
      </c>
      <c r="G1623" s="2">
        <f>IF(ISNUMBER(SEARCH("成团保障",D1623)),1,0)</f>
        <v>0</v>
      </c>
      <c r="H1623" s="2">
        <f>IF(OR(ISNUMBER(SEARCH("赠取消险",D1623)),ISNUMBER(SEARCH("提前*天免费退",D1623))),1,0)</f>
        <v>0</v>
      </c>
      <c r="I1623" s="2">
        <v>5</v>
      </c>
      <c r="J1623" s="2">
        <v>4</v>
      </c>
      <c r="K1623" s="2" t="s">
        <v>34</v>
      </c>
      <c r="L1623" s="2">
        <v>458</v>
      </c>
      <c r="M1623" s="2">
        <v>0</v>
      </c>
      <c r="N1623" s="2" t="s">
        <v>34</v>
      </c>
      <c r="O1623" s="2" t="s">
        <v>5497</v>
      </c>
      <c r="P1623" s="2" t="s">
        <v>6394</v>
      </c>
      <c r="Q1623" s="2" t="s">
        <v>34</v>
      </c>
      <c r="R1623" s="2" t="s">
        <v>34</v>
      </c>
      <c r="S1623" s="2" t="s">
        <v>34</v>
      </c>
      <c r="T1623" s="2">
        <v>614</v>
      </c>
      <c r="U1623" s="2">
        <v>978</v>
      </c>
      <c r="V1623" s="2" t="s">
        <v>34</v>
      </c>
      <c r="W1623" s="2">
        <v>1169</v>
      </c>
      <c r="X1623" s="2">
        <v>0</v>
      </c>
      <c r="Y1623" s="2">
        <v>0</v>
      </c>
      <c r="Z1623" s="2">
        <v>364</v>
      </c>
      <c r="AA1623" s="2">
        <v>0</v>
      </c>
      <c r="AB1623" s="2">
        <v>0</v>
      </c>
      <c r="AC1623" s="2" t="s">
        <v>5258</v>
      </c>
      <c r="AD1623" s="2" t="s">
        <v>34</v>
      </c>
    </row>
    <row r="1624" spans="1:30" x14ac:dyDescent="0.25">
      <c r="A1624" s="2">
        <v>43752528</v>
      </c>
      <c r="B1624" s="2" t="s">
        <v>6395</v>
      </c>
      <c r="C1624" s="2" t="s">
        <v>34</v>
      </c>
      <c r="D1624" s="2" t="s">
        <v>6393</v>
      </c>
      <c r="E1624" s="2">
        <f>IF(ISNUMBER(SEARCH("无购物",D1624)),1,0)</f>
        <v>1</v>
      </c>
      <c r="F1624" s="2">
        <f>IF(ISNUMBER(SEARCH("无自费",D1624)),1,0)</f>
        <v>0</v>
      </c>
      <c r="G1624" s="2">
        <f>IF(ISNUMBER(SEARCH("成团保障",D1624)),1,0)</f>
        <v>0</v>
      </c>
      <c r="H1624" s="2">
        <f>IF(OR(ISNUMBER(SEARCH("赠取消险",D1624)),ISNUMBER(SEARCH("提前*天免费退",D1624))),1,0)</f>
        <v>0</v>
      </c>
      <c r="I1624" s="2" t="s">
        <v>34</v>
      </c>
      <c r="J1624" s="2" t="s">
        <v>34</v>
      </c>
      <c r="K1624" s="2" t="s">
        <v>6396</v>
      </c>
      <c r="L1624" s="2">
        <v>548</v>
      </c>
      <c r="M1624" s="2">
        <v>0</v>
      </c>
      <c r="N1624" s="2" t="s">
        <v>34</v>
      </c>
      <c r="O1624" s="2" t="s">
        <v>5497</v>
      </c>
      <c r="P1624" s="2" t="s">
        <v>6397</v>
      </c>
      <c r="Q1624" s="2" t="s">
        <v>34</v>
      </c>
      <c r="R1624" s="2" t="s">
        <v>34</v>
      </c>
      <c r="S1624" s="2">
        <v>12</v>
      </c>
      <c r="T1624" s="2">
        <v>19</v>
      </c>
      <c r="U1624" s="2">
        <v>76</v>
      </c>
      <c r="V1624" s="2" t="s">
        <v>34</v>
      </c>
      <c r="W1624" s="2" t="s">
        <v>34</v>
      </c>
      <c r="X1624" s="2">
        <v>8</v>
      </c>
      <c r="Y1624" s="2">
        <v>7</v>
      </c>
      <c r="Z1624" s="2">
        <v>57</v>
      </c>
      <c r="AA1624" s="2">
        <v>0</v>
      </c>
      <c r="AB1624" s="2">
        <v>0</v>
      </c>
      <c r="AC1624" s="2" t="s">
        <v>5258</v>
      </c>
      <c r="AD1624" s="2" t="s">
        <v>34</v>
      </c>
    </row>
    <row r="1625" spans="1:30" x14ac:dyDescent="0.25">
      <c r="A1625" s="2">
        <v>43851997</v>
      </c>
      <c r="B1625" s="2" t="s">
        <v>6398</v>
      </c>
      <c r="C1625" s="2" t="s">
        <v>34</v>
      </c>
      <c r="D1625" s="2" t="s">
        <v>6399</v>
      </c>
      <c r="E1625" s="2">
        <f>IF(ISNUMBER(SEARCH("无购物",D1625)),1,0)</f>
        <v>1</v>
      </c>
      <c r="F1625" s="2">
        <f>IF(ISNUMBER(SEARCH("无自费",D1625)),1,0)</f>
        <v>0</v>
      </c>
      <c r="G1625" s="2">
        <f>IF(ISNUMBER(SEARCH("成团保障",D1625)),1,0)</f>
        <v>0</v>
      </c>
      <c r="H1625" s="2">
        <f>IF(OR(ISNUMBER(SEARCH("赠取消险",D1625)),ISNUMBER(SEARCH("提前*天免费退",D1625))),1,0)</f>
        <v>0</v>
      </c>
      <c r="I1625" s="2" t="s">
        <v>34</v>
      </c>
      <c r="J1625" s="2" t="s">
        <v>34</v>
      </c>
      <c r="K1625" s="2" t="s">
        <v>6396</v>
      </c>
      <c r="L1625" s="2">
        <v>658</v>
      </c>
      <c r="M1625" s="2">
        <v>0</v>
      </c>
      <c r="N1625" s="2" t="s">
        <v>34</v>
      </c>
      <c r="O1625" s="2" t="s">
        <v>5497</v>
      </c>
      <c r="P1625" s="2" t="s">
        <v>6400</v>
      </c>
      <c r="Q1625" s="2" t="s">
        <v>34</v>
      </c>
      <c r="R1625" s="2" t="s">
        <v>34</v>
      </c>
      <c r="S1625" s="2">
        <v>2</v>
      </c>
      <c r="T1625" s="2">
        <v>8</v>
      </c>
      <c r="U1625" s="2">
        <v>55</v>
      </c>
      <c r="V1625" s="2" t="s">
        <v>34</v>
      </c>
      <c r="W1625" s="2" t="s">
        <v>34</v>
      </c>
      <c r="X1625" s="2">
        <v>0</v>
      </c>
      <c r="Y1625" s="2">
        <v>6</v>
      </c>
      <c r="Z1625" s="2">
        <v>47</v>
      </c>
      <c r="AA1625" s="2">
        <v>0</v>
      </c>
      <c r="AB1625" s="2">
        <v>0</v>
      </c>
      <c r="AC1625" s="2" t="s">
        <v>5258</v>
      </c>
      <c r="AD1625" s="2" t="s">
        <v>34</v>
      </c>
    </row>
    <row r="1626" spans="1:30" x14ac:dyDescent="0.25">
      <c r="A1626" s="2">
        <v>43852845</v>
      </c>
      <c r="B1626" s="2" t="s">
        <v>6401</v>
      </c>
      <c r="C1626" s="2" t="s">
        <v>34</v>
      </c>
      <c r="D1626" s="2" t="s">
        <v>6393</v>
      </c>
      <c r="E1626" s="2">
        <f>IF(ISNUMBER(SEARCH("无购物",D1626)),1,0)</f>
        <v>1</v>
      </c>
      <c r="F1626" s="2">
        <f>IF(ISNUMBER(SEARCH("无自费",D1626)),1,0)</f>
        <v>0</v>
      </c>
      <c r="G1626" s="2">
        <f>IF(ISNUMBER(SEARCH("成团保障",D1626)),1,0)</f>
        <v>0</v>
      </c>
      <c r="H1626" s="2">
        <f>IF(OR(ISNUMBER(SEARCH("赠取消险",D1626)),ISNUMBER(SEARCH("提前*天免费退",D1626))),1,0)</f>
        <v>0</v>
      </c>
      <c r="I1626" s="2" t="s">
        <v>34</v>
      </c>
      <c r="J1626" s="2" t="s">
        <v>34</v>
      </c>
      <c r="K1626" s="2" t="s">
        <v>34</v>
      </c>
      <c r="L1626" s="2">
        <v>888</v>
      </c>
      <c r="M1626" s="2">
        <v>0</v>
      </c>
      <c r="N1626" s="2" t="s">
        <v>34</v>
      </c>
      <c r="O1626" s="2" t="s">
        <v>5497</v>
      </c>
      <c r="P1626" s="2" t="s">
        <v>6402</v>
      </c>
      <c r="Q1626" s="2" t="s">
        <v>34</v>
      </c>
      <c r="R1626" s="2" t="s">
        <v>34</v>
      </c>
      <c r="S1626" s="2">
        <v>83</v>
      </c>
      <c r="T1626" s="2" t="s">
        <v>34</v>
      </c>
      <c r="U1626" s="2">
        <v>250</v>
      </c>
      <c r="V1626" s="2" t="s">
        <v>34</v>
      </c>
      <c r="W1626" s="2">
        <v>300</v>
      </c>
      <c r="X1626" s="2">
        <v>61</v>
      </c>
      <c r="Y1626" s="2">
        <v>0</v>
      </c>
      <c r="Z1626" s="2">
        <v>0</v>
      </c>
      <c r="AA1626" s="2">
        <v>0</v>
      </c>
      <c r="AB1626" s="2">
        <v>0</v>
      </c>
      <c r="AC1626" s="2" t="s">
        <v>5258</v>
      </c>
      <c r="AD1626" s="2" t="s">
        <v>34</v>
      </c>
    </row>
    <row r="1627" spans="1:30" x14ac:dyDescent="0.25">
      <c r="A1627" s="2">
        <v>43853101</v>
      </c>
      <c r="B1627" s="2" t="s">
        <v>5978</v>
      </c>
      <c r="C1627" s="2" t="s">
        <v>6403</v>
      </c>
      <c r="D1627" s="2" t="s">
        <v>6404</v>
      </c>
      <c r="E1627" s="2">
        <f>IF(ISNUMBER(SEARCH("无购物",D1627)),1,0)</f>
        <v>1</v>
      </c>
      <c r="F1627" s="2">
        <f>IF(ISNUMBER(SEARCH("无自费",D1627)),1,0)</f>
        <v>1</v>
      </c>
      <c r="G1627" s="2">
        <f>IF(ISNUMBER(SEARCH("成团保障",D1627)),1,0)</f>
        <v>1</v>
      </c>
      <c r="H1627" s="2">
        <f>IF(OR(ISNUMBER(SEARCH("赠取消险",D1627)),ISNUMBER(SEARCH("提前*天免费退",D1627))),1,0)</f>
        <v>0</v>
      </c>
      <c r="I1627" s="2" t="s">
        <v>34</v>
      </c>
      <c r="J1627" s="2" t="s">
        <v>34</v>
      </c>
      <c r="K1627" s="2" t="s">
        <v>5981</v>
      </c>
      <c r="L1627" s="2">
        <v>1700</v>
      </c>
      <c r="M1627" s="2">
        <v>0</v>
      </c>
      <c r="N1627" s="2" t="s">
        <v>34</v>
      </c>
      <c r="O1627" s="2" t="s">
        <v>77</v>
      </c>
      <c r="P1627" s="2" t="s">
        <v>6405</v>
      </c>
      <c r="Q1627" s="2" t="s">
        <v>34</v>
      </c>
      <c r="R1627" s="2" t="s">
        <v>34</v>
      </c>
      <c r="S1627" s="2">
        <v>7</v>
      </c>
      <c r="T1627" s="2">
        <v>7</v>
      </c>
      <c r="U1627" s="2" t="s">
        <v>34</v>
      </c>
      <c r="V1627" s="2" t="s">
        <v>34</v>
      </c>
      <c r="W1627" s="2" t="s">
        <v>34</v>
      </c>
      <c r="X1627" s="2">
        <v>5</v>
      </c>
      <c r="Y1627" s="2">
        <v>0</v>
      </c>
      <c r="Z1627" s="2">
        <v>0</v>
      </c>
      <c r="AA1627" s="2">
        <v>0</v>
      </c>
      <c r="AB1627" s="2">
        <v>0</v>
      </c>
      <c r="AC1627" s="2" t="s">
        <v>5258</v>
      </c>
      <c r="AD1627" s="2" t="s">
        <v>34</v>
      </c>
    </row>
    <row r="1628" spans="1:30" x14ac:dyDescent="0.25">
      <c r="A1628" s="2">
        <v>43892048</v>
      </c>
      <c r="B1628" s="2" t="s">
        <v>5645</v>
      </c>
      <c r="C1628" s="2" t="s">
        <v>6406</v>
      </c>
      <c r="D1628" s="2" t="s">
        <v>6227</v>
      </c>
      <c r="E1628" s="2">
        <f>IF(ISNUMBER(SEARCH("无购物",D1628)),1,0)</f>
        <v>1</v>
      </c>
      <c r="F1628" s="2">
        <f>IF(ISNUMBER(SEARCH("无自费",D1628)),1,0)</f>
        <v>1</v>
      </c>
      <c r="G1628" s="2">
        <f>IF(ISNUMBER(SEARCH("成团保障",D1628)),1,0)</f>
        <v>1</v>
      </c>
      <c r="H1628" s="2">
        <f>IF(OR(ISNUMBER(SEARCH("赠取消险",D1628)),ISNUMBER(SEARCH("提前*天免费退",D1628))),1,0)</f>
        <v>0</v>
      </c>
      <c r="I1628" s="2" t="s">
        <v>34</v>
      </c>
      <c r="J1628" s="2" t="s">
        <v>34</v>
      </c>
      <c r="K1628" s="2" t="s">
        <v>6407</v>
      </c>
      <c r="L1628" s="2">
        <v>1750</v>
      </c>
      <c r="M1628" s="2">
        <v>1</v>
      </c>
      <c r="N1628" s="2">
        <v>100</v>
      </c>
      <c r="O1628" s="2" t="s">
        <v>77</v>
      </c>
      <c r="P1628" s="2" t="s">
        <v>6408</v>
      </c>
      <c r="Q1628" s="2" t="s">
        <v>34</v>
      </c>
      <c r="R1628" s="2" t="s">
        <v>34</v>
      </c>
      <c r="S1628" s="2">
        <v>4</v>
      </c>
      <c r="T1628" s="2">
        <v>4</v>
      </c>
      <c r="U1628" s="2">
        <v>6</v>
      </c>
      <c r="V1628" s="2">
        <v>8</v>
      </c>
      <c r="W1628" s="2" t="s">
        <v>34</v>
      </c>
      <c r="X1628" s="2">
        <v>2</v>
      </c>
      <c r="Y1628" s="2">
        <v>0</v>
      </c>
      <c r="Z1628" s="2">
        <v>2</v>
      </c>
      <c r="AA1628" s="2">
        <v>2</v>
      </c>
      <c r="AB1628" s="2">
        <v>0</v>
      </c>
      <c r="AC1628" s="2" t="s">
        <v>5258</v>
      </c>
      <c r="AD1628" s="2" t="s">
        <v>34</v>
      </c>
    </row>
    <row r="1629" spans="1:30" x14ac:dyDescent="0.25">
      <c r="A1629" s="2">
        <v>43961653</v>
      </c>
      <c r="B1629" s="2" t="s">
        <v>5645</v>
      </c>
      <c r="C1629" s="2" t="s">
        <v>6409</v>
      </c>
      <c r="D1629" s="2" t="s">
        <v>6410</v>
      </c>
      <c r="E1629" s="2">
        <f>IF(ISNUMBER(SEARCH("无购物",D1629)),1,0)</f>
        <v>1</v>
      </c>
      <c r="F1629" s="2">
        <f>IF(ISNUMBER(SEARCH("无自费",D1629)),1,0)</f>
        <v>0</v>
      </c>
      <c r="G1629" s="2">
        <f>IF(ISNUMBER(SEARCH("成团保障",D1629)),1,0)</f>
        <v>1</v>
      </c>
      <c r="H1629" s="2">
        <f>IF(OR(ISNUMBER(SEARCH("赠取消险",D1629)),ISNUMBER(SEARCH("提前*天免费退",D1629))),1,0)</f>
        <v>0</v>
      </c>
      <c r="I1629" s="2">
        <v>5</v>
      </c>
      <c r="J1629" s="2">
        <v>1</v>
      </c>
      <c r="K1629" s="2" t="s">
        <v>5888</v>
      </c>
      <c r="L1629" s="2">
        <v>3503</v>
      </c>
      <c r="M1629" s="2">
        <v>0</v>
      </c>
      <c r="N1629" s="2" t="s">
        <v>34</v>
      </c>
      <c r="O1629" s="2" t="s">
        <v>77</v>
      </c>
      <c r="P1629" s="2" t="s">
        <v>6411</v>
      </c>
      <c r="Q1629" s="2" t="s">
        <v>34</v>
      </c>
      <c r="R1629" s="2" t="s">
        <v>34</v>
      </c>
      <c r="S1629" s="2">
        <v>2</v>
      </c>
      <c r="T1629" s="2">
        <v>2</v>
      </c>
      <c r="U1629" s="2">
        <v>9</v>
      </c>
      <c r="V1629" s="2" t="s">
        <v>34</v>
      </c>
      <c r="W1629" s="2" t="s">
        <v>34</v>
      </c>
      <c r="X1629" s="2">
        <v>0</v>
      </c>
      <c r="Y1629" s="2">
        <v>0</v>
      </c>
      <c r="Z1629" s="2">
        <v>7</v>
      </c>
      <c r="AA1629" s="2">
        <v>0</v>
      </c>
      <c r="AB1629" s="2">
        <v>0</v>
      </c>
      <c r="AC1629" s="2" t="s">
        <v>5258</v>
      </c>
      <c r="AD1629" s="2" t="s">
        <v>34</v>
      </c>
    </row>
    <row r="1630" spans="1:30" x14ac:dyDescent="0.25">
      <c r="A1630" s="2">
        <v>44019474</v>
      </c>
      <c r="B1630" s="2" t="s">
        <v>6143</v>
      </c>
      <c r="C1630" s="2" t="s">
        <v>6412</v>
      </c>
      <c r="D1630" s="2" t="s">
        <v>6322</v>
      </c>
      <c r="E1630" s="2">
        <f>IF(ISNUMBER(SEARCH("无购物",D1630)),1,0)</f>
        <v>1</v>
      </c>
      <c r="F1630" s="2">
        <f>IF(ISNUMBER(SEARCH("无自费",D1630)),1,0)</f>
        <v>1</v>
      </c>
      <c r="G1630" s="2">
        <f>IF(ISNUMBER(SEARCH("成团保障",D1630)),1,0)</f>
        <v>1</v>
      </c>
      <c r="H1630" s="2">
        <f>IF(OR(ISNUMBER(SEARCH("赠取消险",D1630)),ISNUMBER(SEARCH("提前*天免费退",D1630))),1,0)</f>
        <v>0</v>
      </c>
      <c r="I1630" s="2" t="s">
        <v>34</v>
      </c>
      <c r="J1630" s="2" t="s">
        <v>34</v>
      </c>
      <c r="K1630" s="2" t="s">
        <v>5397</v>
      </c>
      <c r="L1630" s="2" t="s">
        <v>34</v>
      </c>
      <c r="M1630" s="2">
        <v>0</v>
      </c>
      <c r="N1630" s="2" t="s">
        <v>34</v>
      </c>
      <c r="O1630" s="2" t="s">
        <v>77</v>
      </c>
      <c r="P1630" s="2" t="s">
        <v>6413</v>
      </c>
      <c r="Q1630" s="2" t="s">
        <v>34</v>
      </c>
      <c r="R1630" s="2" t="s">
        <v>34</v>
      </c>
      <c r="S1630" s="2">
        <v>3</v>
      </c>
      <c r="T1630" s="2">
        <v>8</v>
      </c>
      <c r="U1630" s="2">
        <v>12</v>
      </c>
      <c r="V1630" s="2">
        <v>16</v>
      </c>
      <c r="W1630" s="2">
        <v>21</v>
      </c>
      <c r="X1630" s="2">
        <v>0</v>
      </c>
      <c r="Y1630" s="2">
        <v>5</v>
      </c>
      <c r="Z1630" s="2">
        <v>4</v>
      </c>
      <c r="AA1630" s="2">
        <v>4</v>
      </c>
      <c r="AB1630" s="2">
        <v>5</v>
      </c>
      <c r="AC1630" s="2" t="s">
        <v>5258</v>
      </c>
      <c r="AD1630" s="2" t="s">
        <v>34</v>
      </c>
    </row>
    <row r="1631" spans="1:30" x14ac:dyDescent="0.25">
      <c r="A1631" s="2">
        <v>44066762</v>
      </c>
      <c r="B1631" s="2" t="s">
        <v>5361</v>
      </c>
      <c r="C1631" s="2" t="s">
        <v>6414</v>
      </c>
      <c r="D1631" s="2" t="s">
        <v>6415</v>
      </c>
      <c r="E1631" s="2">
        <f>IF(ISNUMBER(SEARCH("无购物",D1631)),1,0)</f>
        <v>1</v>
      </c>
      <c r="F1631" s="2">
        <f>IF(ISNUMBER(SEARCH("无自费",D1631)),1,0)</f>
        <v>1</v>
      </c>
      <c r="G1631" s="2">
        <f>IF(ISNUMBER(SEARCH("成团保障",D1631)),1,0)</f>
        <v>1</v>
      </c>
      <c r="H1631" s="2">
        <f>IF(OR(ISNUMBER(SEARCH("赠取消险",D1631)),ISNUMBER(SEARCH("提前*天免费退",D1631))),1,0)</f>
        <v>0</v>
      </c>
      <c r="I1631" s="2">
        <v>5</v>
      </c>
      <c r="J1631" s="2">
        <v>1</v>
      </c>
      <c r="K1631" s="2" t="s">
        <v>6340</v>
      </c>
      <c r="L1631" s="2">
        <v>1759</v>
      </c>
      <c r="M1631" s="2">
        <v>0</v>
      </c>
      <c r="N1631" s="2" t="s">
        <v>34</v>
      </c>
      <c r="O1631" s="2" t="s">
        <v>77</v>
      </c>
      <c r="P1631" s="2" t="s">
        <v>6416</v>
      </c>
      <c r="Q1631" s="2" t="s">
        <v>34</v>
      </c>
      <c r="R1631" s="2" t="s">
        <v>34</v>
      </c>
      <c r="S1631" s="2">
        <v>9</v>
      </c>
      <c r="T1631" s="2">
        <v>10</v>
      </c>
      <c r="U1631" s="2">
        <v>13</v>
      </c>
      <c r="V1631" s="2" t="s">
        <v>34</v>
      </c>
      <c r="W1631" s="2">
        <v>13</v>
      </c>
      <c r="X1631" s="2">
        <v>6</v>
      </c>
      <c r="Y1631" s="2">
        <v>1</v>
      </c>
      <c r="Z1631" s="2">
        <v>3</v>
      </c>
      <c r="AA1631" s="2">
        <v>0</v>
      </c>
      <c r="AB1631" s="2">
        <v>0</v>
      </c>
      <c r="AC1631" s="2" t="s">
        <v>5258</v>
      </c>
      <c r="AD1631" s="2" t="s">
        <v>34</v>
      </c>
    </row>
    <row r="1632" spans="1:30" x14ac:dyDescent="0.25">
      <c r="A1632" s="2">
        <v>44088192</v>
      </c>
      <c r="B1632" s="2" t="s">
        <v>6213</v>
      </c>
      <c r="C1632" s="2" t="s">
        <v>6417</v>
      </c>
      <c r="D1632" s="2" t="s">
        <v>6347</v>
      </c>
      <c r="E1632" s="2">
        <f>IF(ISNUMBER(SEARCH("无购物",D1632)),1,0)</f>
        <v>1</v>
      </c>
      <c r="F1632" s="2">
        <f>IF(ISNUMBER(SEARCH("无自费",D1632)),1,0)</f>
        <v>1</v>
      </c>
      <c r="G1632" s="2">
        <f>IF(ISNUMBER(SEARCH("成团保障",D1632)),1,0)</f>
        <v>1</v>
      </c>
      <c r="H1632" s="2">
        <f>IF(OR(ISNUMBER(SEARCH("赠取消险",D1632)),ISNUMBER(SEARCH("提前*天免费退",D1632))),1,0)</f>
        <v>0</v>
      </c>
      <c r="I1632" s="2" t="s">
        <v>34</v>
      </c>
      <c r="J1632" s="2" t="s">
        <v>34</v>
      </c>
      <c r="K1632" s="2" t="s">
        <v>5397</v>
      </c>
      <c r="L1632" s="2" t="s">
        <v>34</v>
      </c>
      <c r="M1632" s="2">
        <v>0</v>
      </c>
      <c r="N1632" s="2" t="s">
        <v>34</v>
      </c>
      <c r="O1632" s="2" t="s">
        <v>77</v>
      </c>
      <c r="P1632" s="2" t="s">
        <v>5699</v>
      </c>
      <c r="Q1632" s="2" t="s">
        <v>34</v>
      </c>
      <c r="R1632" s="2" t="s">
        <v>34</v>
      </c>
      <c r="S1632" s="2">
        <v>10</v>
      </c>
      <c r="T1632" s="2">
        <v>43</v>
      </c>
      <c r="U1632" s="2">
        <v>77</v>
      </c>
      <c r="V1632" s="2">
        <v>94</v>
      </c>
      <c r="W1632" s="2">
        <v>102</v>
      </c>
      <c r="X1632" s="2">
        <v>0</v>
      </c>
      <c r="Y1632" s="2">
        <v>33</v>
      </c>
      <c r="Z1632" s="2">
        <v>34</v>
      </c>
      <c r="AA1632" s="2">
        <v>17</v>
      </c>
      <c r="AB1632" s="2">
        <v>8</v>
      </c>
      <c r="AC1632" s="2" t="s">
        <v>5258</v>
      </c>
      <c r="AD1632" s="2" t="s">
        <v>34</v>
      </c>
    </row>
    <row r="1633" spans="1:30" x14ac:dyDescent="0.25">
      <c r="A1633" s="2">
        <v>44132792</v>
      </c>
      <c r="B1633" s="2" t="s">
        <v>5332</v>
      </c>
      <c r="C1633" s="2" t="s">
        <v>6418</v>
      </c>
      <c r="D1633" s="2" t="s">
        <v>6419</v>
      </c>
      <c r="E1633" s="2">
        <f>IF(ISNUMBER(SEARCH("无购物",D1633)),1,0)</f>
        <v>1</v>
      </c>
      <c r="F1633" s="2">
        <f>IF(ISNUMBER(SEARCH("无自费",D1633)),1,0)</f>
        <v>0</v>
      </c>
      <c r="G1633" s="2">
        <f>IF(ISNUMBER(SEARCH("成团保障",D1633)),1,0)</f>
        <v>1</v>
      </c>
      <c r="H1633" s="2">
        <f>IF(OR(ISNUMBER(SEARCH("赠取消险",D1633)),ISNUMBER(SEARCH("提前*天免费退",D1633))),1,0)</f>
        <v>0</v>
      </c>
      <c r="I1633" s="2">
        <v>5</v>
      </c>
      <c r="J1633" s="2">
        <v>2</v>
      </c>
      <c r="K1633" s="2" t="s">
        <v>6420</v>
      </c>
      <c r="L1633" s="2">
        <v>1581</v>
      </c>
      <c r="M1633" s="2">
        <v>0</v>
      </c>
      <c r="N1633" s="2" t="s">
        <v>34</v>
      </c>
      <c r="O1633" s="2" t="s">
        <v>77</v>
      </c>
      <c r="P1633" s="2" t="s">
        <v>6421</v>
      </c>
      <c r="Q1633" s="2" t="s">
        <v>6422</v>
      </c>
      <c r="R1633" s="2" t="s">
        <v>34</v>
      </c>
      <c r="S1633" s="2">
        <v>38</v>
      </c>
      <c r="T1633" s="2">
        <v>43</v>
      </c>
      <c r="U1633" s="2">
        <v>45</v>
      </c>
      <c r="V1633" s="2">
        <v>45</v>
      </c>
      <c r="W1633" s="2">
        <v>45</v>
      </c>
      <c r="X1633" s="2">
        <v>32</v>
      </c>
      <c r="Y1633" s="2">
        <v>5</v>
      </c>
      <c r="Z1633" s="2">
        <v>2</v>
      </c>
      <c r="AA1633" s="2">
        <v>0</v>
      </c>
      <c r="AB1633" s="2">
        <v>0</v>
      </c>
      <c r="AC1633" s="2" t="s">
        <v>5258</v>
      </c>
      <c r="AD1633" s="2" t="s">
        <v>34</v>
      </c>
    </row>
    <row r="1634" spans="1:30" x14ac:dyDescent="0.25">
      <c r="A1634" s="2">
        <v>44301801</v>
      </c>
      <c r="B1634" s="2" t="s">
        <v>5700</v>
      </c>
      <c r="C1634" s="2" t="s">
        <v>6423</v>
      </c>
      <c r="D1634" s="2" t="s">
        <v>6424</v>
      </c>
      <c r="E1634" s="2">
        <f>IF(ISNUMBER(SEARCH("无购物",D1634)),1,0)</f>
        <v>1</v>
      </c>
      <c r="F1634" s="2">
        <f>IF(ISNUMBER(SEARCH("无自费",D1634)),1,0)</f>
        <v>1</v>
      </c>
      <c r="G1634" s="2">
        <f>IF(ISNUMBER(SEARCH("成团保障",D1634)),1,0)</f>
        <v>1</v>
      </c>
      <c r="H1634" s="2">
        <f>IF(OR(ISNUMBER(SEARCH("赠取消险",D1634)),ISNUMBER(SEARCH("提前*天免费退",D1634))),1,0)</f>
        <v>1</v>
      </c>
      <c r="I1634" s="2" t="s">
        <v>34</v>
      </c>
      <c r="J1634" s="2" t="s">
        <v>34</v>
      </c>
      <c r="K1634" s="2" t="s">
        <v>6038</v>
      </c>
      <c r="L1634" s="2" t="s">
        <v>34</v>
      </c>
      <c r="M1634" s="2">
        <v>0</v>
      </c>
      <c r="N1634" s="2" t="s">
        <v>34</v>
      </c>
      <c r="O1634" s="2" t="s">
        <v>77</v>
      </c>
      <c r="P1634" s="2" t="s">
        <v>6425</v>
      </c>
      <c r="Q1634" s="2" t="s">
        <v>34</v>
      </c>
      <c r="R1634" s="2" t="s">
        <v>34</v>
      </c>
      <c r="S1634" s="2" t="s">
        <v>34</v>
      </c>
      <c r="T1634" s="2">
        <v>5</v>
      </c>
      <c r="U1634" s="2">
        <v>11</v>
      </c>
      <c r="V1634" s="2">
        <v>15</v>
      </c>
      <c r="W1634" s="2">
        <v>15</v>
      </c>
      <c r="X1634" s="2">
        <v>0</v>
      </c>
      <c r="Y1634" s="2">
        <v>0</v>
      </c>
      <c r="Z1634" s="2">
        <v>6</v>
      </c>
      <c r="AA1634" s="2">
        <v>4</v>
      </c>
      <c r="AB1634" s="2">
        <v>0</v>
      </c>
      <c r="AC1634" s="2" t="s">
        <v>5258</v>
      </c>
      <c r="AD1634" s="2" t="s">
        <v>34</v>
      </c>
    </row>
    <row r="1635" spans="1:30" x14ac:dyDescent="0.25">
      <c r="A1635" s="2">
        <v>44421264</v>
      </c>
      <c r="B1635" s="2" t="s">
        <v>5351</v>
      </c>
      <c r="C1635" s="2" t="s">
        <v>6426</v>
      </c>
      <c r="D1635" s="2" t="s">
        <v>6427</v>
      </c>
      <c r="E1635" s="2">
        <f>IF(ISNUMBER(SEARCH("无购物",D1635)),1,0)</f>
        <v>1</v>
      </c>
      <c r="F1635" s="2">
        <f>IF(ISNUMBER(SEARCH("无自费",D1635)),1,0)</f>
        <v>0</v>
      </c>
      <c r="G1635" s="2">
        <f>IF(ISNUMBER(SEARCH("成团保障",D1635)),1,0)</f>
        <v>1</v>
      </c>
      <c r="H1635" s="2">
        <f>IF(OR(ISNUMBER(SEARCH("赠取消险",D1635)),ISNUMBER(SEARCH("提前*天免费退",D1635))),1,0)</f>
        <v>1</v>
      </c>
      <c r="I1635" s="2" t="s">
        <v>34</v>
      </c>
      <c r="J1635" s="2" t="s">
        <v>34</v>
      </c>
      <c r="K1635" s="2" t="s">
        <v>6038</v>
      </c>
      <c r="L1635" s="2" t="s">
        <v>34</v>
      </c>
      <c r="M1635" s="2">
        <v>0</v>
      </c>
      <c r="N1635" s="2" t="s">
        <v>34</v>
      </c>
      <c r="O1635" s="2" t="s">
        <v>77</v>
      </c>
      <c r="P1635" s="2" t="s">
        <v>6425</v>
      </c>
      <c r="Q1635" s="2" t="s">
        <v>34</v>
      </c>
      <c r="R1635" s="2" t="s">
        <v>34</v>
      </c>
      <c r="S1635" s="2">
        <v>3</v>
      </c>
      <c r="T1635" s="2">
        <v>3</v>
      </c>
      <c r="U1635" s="2">
        <v>3</v>
      </c>
      <c r="V1635" s="2">
        <v>7</v>
      </c>
      <c r="W1635" s="2">
        <v>9</v>
      </c>
      <c r="X1635" s="2">
        <v>0</v>
      </c>
      <c r="Y1635" s="2">
        <v>0</v>
      </c>
      <c r="Z1635" s="2">
        <v>0</v>
      </c>
      <c r="AA1635" s="2">
        <v>4</v>
      </c>
      <c r="AB1635" s="2">
        <v>2</v>
      </c>
      <c r="AC1635" s="2" t="s">
        <v>5258</v>
      </c>
      <c r="AD1635" s="2" t="s">
        <v>34</v>
      </c>
    </row>
    <row r="1636" spans="1:30" x14ac:dyDescent="0.25">
      <c r="A1636" s="2">
        <v>44506773</v>
      </c>
      <c r="B1636" s="2" t="s">
        <v>6428</v>
      </c>
      <c r="C1636" s="2" t="s">
        <v>6429</v>
      </c>
      <c r="D1636" s="2" t="s">
        <v>6430</v>
      </c>
      <c r="E1636" s="2">
        <f>IF(ISNUMBER(SEARCH("无购物",D1636)),1,0)</f>
        <v>1</v>
      </c>
      <c r="F1636" s="2">
        <f>IF(ISNUMBER(SEARCH("无自费",D1636)),1,0)</f>
        <v>1</v>
      </c>
      <c r="G1636" s="2">
        <f>IF(ISNUMBER(SEARCH("成团保障",D1636)),1,0)</f>
        <v>1</v>
      </c>
      <c r="H1636" s="2">
        <f>IF(OR(ISNUMBER(SEARCH("赠取消险",D1636)),ISNUMBER(SEARCH("提前*天免费退",D1636))),1,0)</f>
        <v>1</v>
      </c>
      <c r="I1636" s="2" t="s">
        <v>34</v>
      </c>
      <c r="J1636" s="2" t="s">
        <v>34</v>
      </c>
      <c r="K1636" s="2" t="s">
        <v>6038</v>
      </c>
      <c r="L1636" s="2" t="s">
        <v>34</v>
      </c>
      <c r="M1636" s="2">
        <v>0</v>
      </c>
      <c r="N1636" s="2" t="s">
        <v>34</v>
      </c>
      <c r="O1636" s="2" t="s">
        <v>77</v>
      </c>
      <c r="P1636" s="2" t="s">
        <v>6431</v>
      </c>
      <c r="Q1636" s="2" t="s">
        <v>34</v>
      </c>
      <c r="R1636" s="2" t="s">
        <v>34</v>
      </c>
      <c r="S1636" s="2" t="s">
        <v>34</v>
      </c>
      <c r="T1636" s="2" t="s">
        <v>34</v>
      </c>
      <c r="U1636" s="2" t="s">
        <v>34</v>
      </c>
      <c r="V1636" s="2">
        <v>6</v>
      </c>
      <c r="W1636" s="2">
        <v>8</v>
      </c>
      <c r="X1636" s="2">
        <v>0</v>
      </c>
      <c r="Y1636" s="2">
        <v>0</v>
      </c>
      <c r="Z1636" s="2">
        <v>0</v>
      </c>
      <c r="AA1636" s="2">
        <v>0</v>
      </c>
      <c r="AB1636" s="2">
        <v>2</v>
      </c>
      <c r="AC1636" s="2" t="s">
        <v>5258</v>
      </c>
      <c r="AD1636" s="2" t="s">
        <v>34</v>
      </c>
    </row>
    <row r="1637" spans="1:30" x14ac:dyDescent="0.25">
      <c r="A1637" s="2">
        <v>44508024</v>
      </c>
      <c r="B1637" s="2" t="s">
        <v>6428</v>
      </c>
      <c r="C1637" s="2" t="s">
        <v>6432</v>
      </c>
      <c r="D1637" s="2" t="s">
        <v>6430</v>
      </c>
      <c r="E1637" s="2">
        <f>IF(ISNUMBER(SEARCH("无购物",D1637)),1,0)</f>
        <v>1</v>
      </c>
      <c r="F1637" s="2">
        <f>IF(ISNUMBER(SEARCH("无自费",D1637)),1,0)</f>
        <v>1</v>
      </c>
      <c r="G1637" s="2">
        <f>IF(ISNUMBER(SEARCH("成团保障",D1637)),1,0)</f>
        <v>1</v>
      </c>
      <c r="H1637" s="2">
        <f>IF(OR(ISNUMBER(SEARCH("赠取消险",D1637)),ISNUMBER(SEARCH("提前*天免费退",D1637))),1,0)</f>
        <v>1</v>
      </c>
      <c r="I1637" s="2" t="s">
        <v>34</v>
      </c>
      <c r="J1637" s="2" t="s">
        <v>34</v>
      </c>
      <c r="K1637" s="2" t="s">
        <v>6038</v>
      </c>
      <c r="L1637" s="2" t="s">
        <v>34</v>
      </c>
      <c r="M1637" s="2">
        <v>0</v>
      </c>
      <c r="N1637" s="2" t="s">
        <v>34</v>
      </c>
      <c r="O1637" s="2" t="s">
        <v>77</v>
      </c>
      <c r="P1637" s="2" t="s">
        <v>6431</v>
      </c>
      <c r="Q1637" s="2" t="s">
        <v>34</v>
      </c>
      <c r="R1637" s="2" t="s">
        <v>34</v>
      </c>
      <c r="S1637" s="2" t="s">
        <v>34</v>
      </c>
      <c r="T1637" s="2" t="s">
        <v>34</v>
      </c>
      <c r="U1637" s="2" t="s">
        <v>34</v>
      </c>
      <c r="V1637" s="2">
        <v>4</v>
      </c>
      <c r="W1637" s="2">
        <v>8</v>
      </c>
      <c r="X1637" s="2">
        <v>0</v>
      </c>
      <c r="Y1637" s="2">
        <v>0</v>
      </c>
      <c r="Z1637" s="2">
        <v>0</v>
      </c>
      <c r="AA1637" s="2">
        <v>0</v>
      </c>
      <c r="AB1637" s="2">
        <v>4</v>
      </c>
      <c r="AC1637" s="2" t="s">
        <v>5258</v>
      </c>
      <c r="AD1637" s="2" t="s">
        <v>34</v>
      </c>
    </row>
    <row r="1638" spans="1:30" x14ac:dyDescent="0.25">
      <c r="A1638" s="2">
        <v>44634218</v>
      </c>
      <c r="B1638" s="2" t="s">
        <v>6433</v>
      </c>
      <c r="C1638" s="2" t="s">
        <v>34</v>
      </c>
      <c r="D1638" s="2" t="s">
        <v>6399</v>
      </c>
      <c r="E1638" s="2">
        <f>IF(ISNUMBER(SEARCH("无购物",D1638)),1,0)</f>
        <v>1</v>
      </c>
      <c r="F1638" s="2">
        <f>IF(ISNUMBER(SEARCH("无自费",D1638)),1,0)</f>
        <v>0</v>
      </c>
      <c r="G1638" s="2">
        <f>IF(ISNUMBER(SEARCH("成团保障",D1638)),1,0)</f>
        <v>0</v>
      </c>
      <c r="H1638" s="2">
        <f>IF(OR(ISNUMBER(SEARCH("赠取消险",D1638)),ISNUMBER(SEARCH("提前*天免费退",D1638))),1,0)</f>
        <v>0</v>
      </c>
      <c r="I1638" s="2" t="s">
        <v>34</v>
      </c>
      <c r="J1638" s="2" t="s">
        <v>34</v>
      </c>
      <c r="K1638" s="2" t="s">
        <v>34</v>
      </c>
      <c r="L1638" s="2">
        <v>156</v>
      </c>
      <c r="M1638" s="2">
        <v>0</v>
      </c>
      <c r="N1638" s="2" t="s">
        <v>34</v>
      </c>
      <c r="O1638" s="2" t="s">
        <v>5497</v>
      </c>
      <c r="P1638" s="2" t="s">
        <v>6434</v>
      </c>
      <c r="Q1638" s="2" t="s">
        <v>34</v>
      </c>
      <c r="R1638" s="2" t="s">
        <v>34</v>
      </c>
      <c r="S1638" s="2">
        <v>5</v>
      </c>
      <c r="T1638" s="2">
        <v>165</v>
      </c>
      <c r="U1638" s="2" t="s">
        <v>34</v>
      </c>
      <c r="V1638" s="2" t="s">
        <v>34</v>
      </c>
      <c r="W1638" s="2" t="s">
        <v>34</v>
      </c>
      <c r="X1638" s="2">
        <v>0</v>
      </c>
      <c r="Y1638" s="2">
        <v>160</v>
      </c>
      <c r="Z1638" s="2">
        <v>0</v>
      </c>
      <c r="AA1638" s="2">
        <v>0</v>
      </c>
      <c r="AB1638" s="2">
        <v>0</v>
      </c>
      <c r="AC1638" s="2" t="s">
        <v>5258</v>
      </c>
      <c r="AD1638" s="2" t="s">
        <v>34</v>
      </c>
    </row>
    <row r="1639" spans="1:30" x14ac:dyDescent="0.25">
      <c r="A1639" s="2">
        <v>44830064</v>
      </c>
      <c r="B1639" s="2" t="s">
        <v>5645</v>
      </c>
      <c r="C1639" s="2" t="s">
        <v>6435</v>
      </c>
      <c r="D1639" s="2" t="s">
        <v>6436</v>
      </c>
      <c r="E1639" s="2">
        <f>IF(ISNUMBER(SEARCH("无购物",D1639)),1,0)</f>
        <v>1</v>
      </c>
      <c r="F1639" s="2">
        <f>IF(ISNUMBER(SEARCH("无自费",D1639)),1,0)</f>
        <v>1</v>
      </c>
      <c r="G1639" s="2">
        <f>IF(ISNUMBER(SEARCH("成团保障",D1639)),1,0)</f>
        <v>1</v>
      </c>
      <c r="H1639" s="2">
        <f>IF(OR(ISNUMBER(SEARCH("赠取消险",D1639)),ISNUMBER(SEARCH("提前*天免费退",D1639))),1,0)</f>
        <v>0</v>
      </c>
      <c r="I1639" s="2" t="s">
        <v>34</v>
      </c>
      <c r="J1639" s="2" t="s">
        <v>34</v>
      </c>
      <c r="K1639" s="2" t="s">
        <v>33</v>
      </c>
      <c r="L1639" s="2" t="s">
        <v>34</v>
      </c>
      <c r="M1639" s="2">
        <v>0</v>
      </c>
      <c r="N1639" s="2" t="s">
        <v>34</v>
      </c>
      <c r="O1639" s="2" t="s">
        <v>77</v>
      </c>
      <c r="P1639" s="2" t="s">
        <v>6437</v>
      </c>
      <c r="Q1639" s="2" t="s">
        <v>34</v>
      </c>
      <c r="R1639" s="2" t="s">
        <v>34</v>
      </c>
      <c r="S1639" s="2">
        <v>19</v>
      </c>
      <c r="T1639" s="2">
        <v>76</v>
      </c>
      <c r="U1639" s="2">
        <v>106</v>
      </c>
      <c r="V1639" s="2">
        <v>115</v>
      </c>
      <c r="W1639" s="2">
        <v>118</v>
      </c>
      <c r="X1639" s="2">
        <v>0</v>
      </c>
      <c r="Y1639" s="2">
        <v>57</v>
      </c>
      <c r="Z1639" s="2">
        <v>30</v>
      </c>
      <c r="AA1639" s="2">
        <v>9</v>
      </c>
      <c r="AB1639" s="2">
        <v>3</v>
      </c>
      <c r="AC1639" s="2" t="s">
        <v>5258</v>
      </c>
      <c r="AD1639" s="2" t="s">
        <v>34</v>
      </c>
    </row>
    <row r="1640" spans="1:30" x14ac:dyDescent="0.25">
      <c r="A1640" s="2">
        <v>44964166</v>
      </c>
      <c r="B1640" s="2" t="s">
        <v>5332</v>
      </c>
      <c r="C1640" s="2" t="s">
        <v>6438</v>
      </c>
      <c r="D1640" s="2" t="s">
        <v>6439</v>
      </c>
      <c r="E1640" s="2">
        <f>IF(ISNUMBER(SEARCH("无购物",D1640)),1,0)</f>
        <v>1</v>
      </c>
      <c r="F1640" s="2">
        <f>IF(ISNUMBER(SEARCH("无自费",D1640)),1,0)</f>
        <v>0</v>
      </c>
      <c r="G1640" s="2">
        <f>IF(ISNUMBER(SEARCH("成团保障",D1640)),1,0)</f>
        <v>1</v>
      </c>
      <c r="H1640" s="2">
        <f>IF(OR(ISNUMBER(SEARCH("赠取消险",D1640)),ISNUMBER(SEARCH("提前*天免费退",D1640))),1,0)</f>
        <v>0</v>
      </c>
      <c r="I1640" s="2" t="s">
        <v>34</v>
      </c>
      <c r="J1640" s="2" t="s">
        <v>34</v>
      </c>
      <c r="K1640" s="2" t="s">
        <v>5888</v>
      </c>
      <c r="L1640" s="2">
        <v>2468</v>
      </c>
      <c r="M1640" s="2">
        <v>0</v>
      </c>
      <c r="N1640" s="2" t="s">
        <v>34</v>
      </c>
      <c r="O1640" s="2" t="s">
        <v>77</v>
      </c>
      <c r="P1640" s="2" t="s">
        <v>6440</v>
      </c>
      <c r="Q1640" s="2" t="s">
        <v>34</v>
      </c>
      <c r="R1640" s="2" t="s">
        <v>34</v>
      </c>
      <c r="S1640" s="2">
        <v>5</v>
      </c>
      <c r="T1640" s="2">
        <v>20</v>
      </c>
      <c r="U1640" s="2">
        <v>22</v>
      </c>
      <c r="V1640" s="2">
        <v>22</v>
      </c>
      <c r="W1640" s="2">
        <v>22</v>
      </c>
      <c r="X1640" s="2">
        <v>2</v>
      </c>
      <c r="Y1640" s="2">
        <v>15</v>
      </c>
      <c r="Z1640" s="2">
        <v>2</v>
      </c>
      <c r="AA1640" s="2">
        <v>0</v>
      </c>
      <c r="AB1640" s="2">
        <v>0</v>
      </c>
      <c r="AC1640" s="2" t="s">
        <v>5258</v>
      </c>
      <c r="AD1640" s="2" t="s">
        <v>34</v>
      </c>
    </row>
    <row r="1641" spans="1:30" x14ac:dyDescent="0.25">
      <c r="A1641" s="2">
        <v>45017339</v>
      </c>
      <c r="B1641" s="2" t="s">
        <v>5361</v>
      </c>
      <c r="C1641" s="2" t="s">
        <v>6441</v>
      </c>
      <c r="D1641" s="2" t="s">
        <v>6442</v>
      </c>
      <c r="E1641" s="2">
        <f>IF(ISNUMBER(SEARCH("无购物",D1641)),1,0)</f>
        <v>1</v>
      </c>
      <c r="F1641" s="2">
        <f>IF(ISNUMBER(SEARCH("无自费",D1641)),1,0)</f>
        <v>1</v>
      </c>
      <c r="G1641" s="2">
        <f>IF(ISNUMBER(SEARCH("成团保障",D1641)),1,0)</f>
        <v>1</v>
      </c>
      <c r="H1641" s="2">
        <f>IF(OR(ISNUMBER(SEARCH("赠取消险",D1641)),ISNUMBER(SEARCH("提前*天免费退",D1641))),1,0)</f>
        <v>0</v>
      </c>
      <c r="I1641" s="2" t="s">
        <v>34</v>
      </c>
      <c r="J1641" s="2" t="s">
        <v>34</v>
      </c>
      <c r="K1641" s="2" t="s">
        <v>6136</v>
      </c>
      <c r="L1641" s="2" t="s">
        <v>34</v>
      </c>
      <c r="M1641" s="2">
        <v>0</v>
      </c>
      <c r="N1641" s="2" t="s">
        <v>34</v>
      </c>
      <c r="O1641" s="2" t="s">
        <v>77</v>
      </c>
      <c r="P1641" s="2" t="s">
        <v>6443</v>
      </c>
      <c r="Q1641" s="2" t="s">
        <v>6444</v>
      </c>
      <c r="R1641" s="2" t="s">
        <v>34</v>
      </c>
      <c r="S1641" s="2">
        <v>6</v>
      </c>
      <c r="T1641" s="2" t="s">
        <v>34</v>
      </c>
      <c r="U1641" s="2">
        <v>42</v>
      </c>
      <c r="V1641" s="2">
        <v>55</v>
      </c>
      <c r="W1641" s="2">
        <v>78</v>
      </c>
      <c r="X1641" s="2">
        <v>0</v>
      </c>
      <c r="Y1641" s="2">
        <v>0</v>
      </c>
      <c r="Z1641" s="2">
        <v>0</v>
      </c>
      <c r="AA1641" s="2">
        <v>13</v>
      </c>
      <c r="AB1641" s="2">
        <v>23</v>
      </c>
      <c r="AC1641" s="2" t="s">
        <v>5258</v>
      </c>
      <c r="AD1641" s="2" t="s">
        <v>34</v>
      </c>
    </row>
    <row r="1642" spans="1:30" x14ac:dyDescent="0.25">
      <c r="A1642" s="2">
        <v>45208847</v>
      </c>
      <c r="B1642" s="2" t="s">
        <v>6445</v>
      </c>
      <c r="C1642" s="2" t="s">
        <v>6446</v>
      </c>
      <c r="D1642" s="2" t="s">
        <v>6447</v>
      </c>
      <c r="E1642" s="2">
        <f>IF(ISNUMBER(SEARCH("无购物",D1642)),1,0)</f>
        <v>0</v>
      </c>
      <c r="F1642" s="2">
        <f>IF(ISNUMBER(SEARCH("无自费",D1642)),1,0)</f>
        <v>1</v>
      </c>
      <c r="G1642" s="2">
        <f>IF(ISNUMBER(SEARCH("成团保障",D1642)),1,0)</f>
        <v>1</v>
      </c>
      <c r="H1642" s="2">
        <f>IF(OR(ISNUMBER(SEARCH("赠取消险",D1642)),ISNUMBER(SEARCH("提前*天免费退",D1642))),1,0)</f>
        <v>1</v>
      </c>
      <c r="I1642" s="2" t="s">
        <v>34</v>
      </c>
      <c r="J1642" s="2" t="s">
        <v>34</v>
      </c>
      <c r="K1642" s="2" t="s">
        <v>2135</v>
      </c>
      <c r="L1642" s="2">
        <v>880</v>
      </c>
      <c r="M1642" s="2">
        <v>0</v>
      </c>
      <c r="N1642" s="2" t="s">
        <v>34</v>
      </c>
      <c r="O1642" s="2" t="s">
        <v>77</v>
      </c>
      <c r="P1642" s="2" t="s">
        <v>6448</v>
      </c>
      <c r="Q1642" s="2" t="s">
        <v>6449</v>
      </c>
      <c r="R1642" s="2" t="s">
        <v>34</v>
      </c>
      <c r="S1642" s="2">
        <v>26</v>
      </c>
      <c r="T1642" s="2">
        <v>33</v>
      </c>
      <c r="U1642" s="2">
        <v>45</v>
      </c>
      <c r="V1642" s="2">
        <v>45</v>
      </c>
      <c r="W1642" s="2" t="s">
        <v>34</v>
      </c>
      <c r="X1642" s="2">
        <v>0</v>
      </c>
      <c r="Y1642" s="2">
        <v>7</v>
      </c>
      <c r="Z1642" s="2">
        <v>12</v>
      </c>
      <c r="AA1642" s="2">
        <v>0</v>
      </c>
      <c r="AB1642" s="2">
        <v>0</v>
      </c>
      <c r="AC1642" s="2" t="s">
        <v>5258</v>
      </c>
      <c r="AD1642" s="2" t="s">
        <v>34</v>
      </c>
    </row>
    <row r="1643" spans="1:30" x14ac:dyDescent="0.25">
      <c r="A1643" s="2">
        <v>45250381</v>
      </c>
      <c r="B1643" s="2" t="s">
        <v>5332</v>
      </c>
      <c r="C1643" s="2" t="s">
        <v>6446</v>
      </c>
      <c r="D1643" s="2" t="s">
        <v>5975</v>
      </c>
      <c r="E1643" s="2">
        <f>IF(ISNUMBER(SEARCH("无购物",D1643)),1,0)</f>
        <v>0</v>
      </c>
      <c r="F1643" s="2">
        <f>IF(ISNUMBER(SEARCH("无自费",D1643)),1,0)</f>
        <v>0</v>
      </c>
      <c r="G1643" s="2">
        <f>IF(ISNUMBER(SEARCH("成团保障",D1643)),1,0)</f>
        <v>1</v>
      </c>
      <c r="H1643" s="2">
        <f>IF(OR(ISNUMBER(SEARCH("赠取消险",D1643)),ISNUMBER(SEARCH("提前*天免费退",D1643))),1,0)</f>
        <v>1</v>
      </c>
      <c r="I1643" s="2" t="s">
        <v>34</v>
      </c>
      <c r="J1643" s="2" t="s">
        <v>34</v>
      </c>
      <c r="K1643" s="2" t="s">
        <v>2135</v>
      </c>
      <c r="L1643" s="2">
        <v>880</v>
      </c>
      <c r="M1643" s="2">
        <v>0</v>
      </c>
      <c r="N1643" s="2" t="s">
        <v>34</v>
      </c>
      <c r="O1643" s="2" t="s">
        <v>77</v>
      </c>
      <c r="P1643" s="2" t="s">
        <v>6448</v>
      </c>
      <c r="Q1643" s="2" t="s">
        <v>6450</v>
      </c>
      <c r="R1643" s="2" t="s">
        <v>34</v>
      </c>
      <c r="S1643" s="2">
        <v>25</v>
      </c>
      <c r="T1643" s="2">
        <v>24</v>
      </c>
      <c r="U1643" s="2">
        <v>62</v>
      </c>
      <c r="V1643" s="2">
        <v>62</v>
      </c>
      <c r="W1643" s="2">
        <v>66</v>
      </c>
      <c r="X1643" s="2">
        <v>19</v>
      </c>
      <c r="Y1643" s="2">
        <v>1</v>
      </c>
      <c r="Z1643" s="2">
        <v>38</v>
      </c>
      <c r="AA1643" s="2">
        <v>0</v>
      </c>
      <c r="AB1643" s="2">
        <v>4</v>
      </c>
      <c r="AC1643" s="2" t="s">
        <v>5258</v>
      </c>
      <c r="AD1643" s="2" t="s">
        <v>34</v>
      </c>
    </row>
    <row r="1644" spans="1:30" x14ac:dyDescent="0.25">
      <c r="A1644" s="2">
        <v>45255404</v>
      </c>
      <c r="B1644" s="2" t="s">
        <v>5332</v>
      </c>
      <c r="C1644" s="2" t="s">
        <v>6451</v>
      </c>
      <c r="D1644" s="2" t="s">
        <v>6447</v>
      </c>
      <c r="E1644" s="2">
        <f>IF(ISNUMBER(SEARCH("无购物",D1644)),1,0)</f>
        <v>0</v>
      </c>
      <c r="F1644" s="2">
        <f>IF(ISNUMBER(SEARCH("无自费",D1644)),1,0)</f>
        <v>1</v>
      </c>
      <c r="G1644" s="2">
        <f>IF(ISNUMBER(SEARCH("成团保障",D1644)),1,0)</f>
        <v>1</v>
      </c>
      <c r="H1644" s="2">
        <f>IF(OR(ISNUMBER(SEARCH("赠取消险",D1644)),ISNUMBER(SEARCH("提前*天免费退",D1644))),1,0)</f>
        <v>1</v>
      </c>
      <c r="I1644" s="2" t="s">
        <v>34</v>
      </c>
      <c r="J1644" s="2" t="s">
        <v>34</v>
      </c>
      <c r="K1644" s="2" t="s">
        <v>2135</v>
      </c>
      <c r="L1644" s="2" t="s">
        <v>34</v>
      </c>
      <c r="M1644" s="2">
        <v>0</v>
      </c>
      <c r="N1644" s="2" t="s">
        <v>34</v>
      </c>
      <c r="O1644" s="2" t="s">
        <v>77</v>
      </c>
      <c r="P1644" s="2" t="s">
        <v>6452</v>
      </c>
      <c r="Q1644" s="2" t="s">
        <v>6453</v>
      </c>
      <c r="R1644" s="2" t="s">
        <v>34</v>
      </c>
      <c r="S1644" s="2">
        <v>2</v>
      </c>
      <c r="T1644" s="2">
        <v>11</v>
      </c>
      <c r="U1644" s="2">
        <v>29</v>
      </c>
      <c r="V1644" s="2">
        <v>31</v>
      </c>
      <c r="W1644" s="2">
        <v>31</v>
      </c>
      <c r="X1644" s="2">
        <v>0</v>
      </c>
      <c r="Y1644" s="2">
        <v>9</v>
      </c>
      <c r="Z1644" s="2">
        <v>18</v>
      </c>
      <c r="AA1644" s="2">
        <v>2</v>
      </c>
      <c r="AB1644" s="2">
        <v>0</v>
      </c>
      <c r="AC1644" s="2" t="s">
        <v>5258</v>
      </c>
      <c r="AD1644" s="2" t="s">
        <v>34</v>
      </c>
    </row>
    <row r="1645" spans="1:30" x14ac:dyDescent="0.25">
      <c r="A1645" s="2">
        <v>45268377</v>
      </c>
      <c r="B1645" s="2" t="s">
        <v>6454</v>
      </c>
      <c r="C1645" s="2" t="s">
        <v>6455</v>
      </c>
      <c r="D1645" s="2" t="s">
        <v>5278</v>
      </c>
      <c r="E1645" s="2">
        <f>IF(ISNUMBER(SEARCH("无购物",D1645)),1,0)</f>
        <v>0</v>
      </c>
      <c r="F1645" s="2">
        <f>IF(ISNUMBER(SEARCH("无自费",D1645)),1,0)</f>
        <v>0</v>
      </c>
      <c r="G1645" s="2">
        <f>IF(ISNUMBER(SEARCH("成团保障",D1645)),1,0)</f>
        <v>0</v>
      </c>
      <c r="H1645" s="2">
        <f>IF(OR(ISNUMBER(SEARCH("赠取消险",D1645)),ISNUMBER(SEARCH("提前*天免费退",D1645))),1,0)</f>
        <v>0</v>
      </c>
      <c r="I1645" s="2" t="s">
        <v>34</v>
      </c>
      <c r="J1645" s="2" t="s">
        <v>34</v>
      </c>
      <c r="K1645" s="2" t="s">
        <v>33</v>
      </c>
      <c r="L1645" s="2" t="s">
        <v>34</v>
      </c>
      <c r="M1645" s="2">
        <v>0</v>
      </c>
      <c r="N1645" s="2" t="s">
        <v>34</v>
      </c>
      <c r="O1645" s="2" t="s">
        <v>35</v>
      </c>
      <c r="P1645" s="2" t="s">
        <v>6271</v>
      </c>
      <c r="Q1645" s="2" t="s">
        <v>34</v>
      </c>
      <c r="R1645" s="2" t="s">
        <v>34</v>
      </c>
      <c r="S1645" s="2" t="s">
        <v>34</v>
      </c>
      <c r="T1645" s="2" t="s">
        <v>34</v>
      </c>
      <c r="U1645" s="2">
        <v>2</v>
      </c>
      <c r="V1645" s="2">
        <v>6</v>
      </c>
      <c r="W1645" s="2">
        <v>10</v>
      </c>
      <c r="X1645" s="2">
        <v>0</v>
      </c>
      <c r="Y1645" s="2">
        <v>0</v>
      </c>
      <c r="Z1645" s="2">
        <v>0</v>
      </c>
      <c r="AA1645" s="2">
        <v>4</v>
      </c>
      <c r="AB1645" s="2">
        <v>4</v>
      </c>
      <c r="AC1645" s="2" t="s">
        <v>5258</v>
      </c>
      <c r="AD1645" s="2" t="s">
        <v>34</v>
      </c>
    </row>
    <row r="1646" spans="1:30" x14ac:dyDescent="0.25">
      <c r="A1646" s="2">
        <v>45279766</v>
      </c>
      <c r="B1646" s="2" t="s">
        <v>6456</v>
      </c>
      <c r="C1646" s="2" t="s">
        <v>6457</v>
      </c>
      <c r="D1646" s="2" t="s">
        <v>6458</v>
      </c>
      <c r="E1646" s="2">
        <f>IF(ISNUMBER(SEARCH("无购物",D1646)),1,0)</f>
        <v>0</v>
      </c>
      <c r="F1646" s="2">
        <f>IF(ISNUMBER(SEARCH("无自费",D1646)),1,0)</f>
        <v>0</v>
      </c>
      <c r="G1646" s="2">
        <f>IF(ISNUMBER(SEARCH("成团保障",D1646)),1,0)</f>
        <v>0</v>
      </c>
      <c r="H1646" s="2">
        <f>IF(OR(ISNUMBER(SEARCH("赠取消险",D1646)),ISNUMBER(SEARCH("提前*天免费退",D1646))),1,0)</f>
        <v>0</v>
      </c>
      <c r="I1646" s="2" t="s">
        <v>34</v>
      </c>
      <c r="J1646" s="2" t="s">
        <v>34</v>
      </c>
      <c r="K1646" s="2" t="s">
        <v>33</v>
      </c>
      <c r="L1646" s="2" t="s">
        <v>34</v>
      </c>
      <c r="M1646" s="2">
        <v>0</v>
      </c>
      <c r="N1646" s="2" t="s">
        <v>34</v>
      </c>
      <c r="O1646" s="2" t="s">
        <v>35</v>
      </c>
      <c r="P1646" s="2" t="s">
        <v>6263</v>
      </c>
      <c r="Q1646" s="2" t="s">
        <v>34</v>
      </c>
      <c r="R1646" s="2" t="s">
        <v>34</v>
      </c>
      <c r="S1646" s="2" t="s">
        <v>34</v>
      </c>
      <c r="T1646" s="2">
        <v>3</v>
      </c>
      <c r="U1646" s="2">
        <v>26</v>
      </c>
      <c r="V1646" s="2">
        <v>30</v>
      </c>
      <c r="W1646" s="2">
        <v>37</v>
      </c>
      <c r="X1646" s="2">
        <v>0</v>
      </c>
      <c r="Y1646" s="2">
        <v>0</v>
      </c>
      <c r="Z1646" s="2">
        <v>23</v>
      </c>
      <c r="AA1646" s="2">
        <v>4</v>
      </c>
      <c r="AB1646" s="2">
        <v>7</v>
      </c>
      <c r="AC1646" s="2" t="s">
        <v>5258</v>
      </c>
      <c r="AD1646" s="2" t="s">
        <v>34</v>
      </c>
    </row>
    <row r="1647" spans="1:30" x14ac:dyDescent="0.25">
      <c r="A1647" s="2">
        <v>45296731</v>
      </c>
      <c r="B1647" s="2" t="s">
        <v>6035</v>
      </c>
      <c r="C1647" s="2" t="s">
        <v>6459</v>
      </c>
      <c r="D1647" s="2" t="s">
        <v>6460</v>
      </c>
      <c r="E1647" s="2">
        <f>IF(ISNUMBER(SEARCH("无购物",D1647)),1,0)</f>
        <v>1</v>
      </c>
      <c r="F1647" s="2">
        <f>IF(ISNUMBER(SEARCH("无自费",D1647)),1,0)</f>
        <v>0</v>
      </c>
      <c r="G1647" s="2">
        <f>IF(ISNUMBER(SEARCH("成团保障",D1647)),1,0)</f>
        <v>1</v>
      </c>
      <c r="H1647" s="2">
        <f>IF(OR(ISNUMBER(SEARCH("赠取消险",D1647)),ISNUMBER(SEARCH("提前*天免费退",D1647))),1,0)</f>
        <v>0</v>
      </c>
      <c r="I1647" s="2" t="s">
        <v>34</v>
      </c>
      <c r="J1647" s="2" t="s">
        <v>34</v>
      </c>
      <c r="K1647" s="2" t="s">
        <v>3478</v>
      </c>
      <c r="L1647" s="2">
        <v>1700</v>
      </c>
      <c r="M1647" s="2">
        <v>0</v>
      </c>
      <c r="N1647" s="2" t="s">
        <v>34</v>
      </c>
      <c r="O1647" s="2" t="s">
        <v>77</v>
      </c>
      <c r="P1647" s="2" t="s">
        <v>6461</v>
      </c>
      <c r="Q1647" s="2" t="s">
        <v>34</v>
      </c>
      <c r="R1647" s="2" t="s">
        <v>34</v>
      </c>
      <c r="S1647" s="2">
        <v>9</v>
      </c>
      <c r="T1647" s="2" t="s">
        <v>34</v>
      </c>
      <c r="U1647" s="2" t="s">
        <v>34</v>
      </c>
      <c r="V1647" s="2" t="s">
        <v>34</v>
      </c>
      <c r="W1647" s="2" t="s">
        <v>34</v>
      </c>
      <c r="X1647" s="2">
        <v>4</v>
      </c>
      <c r="Y1647" s="2">
        <v>0</v>
      </c>
      <c r="Z1647" s="2">
        <v>0</v>
      </c>
      <c r="AA1647" s="2">
        <v>0</v>
      </c>
      <c r="AB1647" s="2">
        <v>0</v>
      </c>
      <c r="AC1647" s="2" t="s">
        <v>5258</v>
      </c>
      <c r="AD1647" s="2" t="s">
        <v>34</v>
      </c>
    </row>
    <row r="1648" spans="1:30" x14ac:dyDescent="0.25">
      <c r="A1648" s="2">
        <v>45507185</v>
      </c>
      <c r="B1648" s="2" t="s">
        <v>5403</v>
      </c>
      <c r="C1648" s="2" t="s">
        <v>6462</v>
      </c>
      <c r="D1648" s="2" t="s">
        <v>2813</v>
      </c>
      <c r="E1648" s="2">
        <f>IF(ISNUMBER(SEARCH("无购物",D1648)),1,0)</f>
        <v>1</v>
      </c>
      <c r="F1648" s="2">
        <f>IF(ISNUMBER(SEARCH("无自费",D1648)),1,0)</f>
        <v>0</v>
      </c>
      <c r="G1648" s="2">
        <f>IF(ISNUMBER(SEARCH("成团保障",D1648)),1,0)</f>
        <v>1</v>
      </c>
      <c r="H1648" s="2">
        <f>IF(OR(ISNUMBER(SEARCH("赠取消险",D1648)),ISNUMBER(SEARCH("提前*天免费退",D1648))),1,0)</f>
        <v>0</v>
      </c>
      <c r="I1648" s="2" t="s">
        <v>34</v>
      </c>
      <c r="J1648" s="2" t="s">
        <v>34</v>
      </c>
      <c r="K1648" s="2" t="s">
        <v>5888</v>
      </c>
      <c r="L1648" s="2" t="s">
        <v>34</v>
      </c>
      <c r="M1648" s="2">
        <v>0</v>
      </c>
      <c r="N1648" s="2" t="s">
        <v>34</v>
      </c>
      <c r="O1648" s="2" t="s">
        <v>77</v>
      </c>
      <c r="P1648" s="2" t="s">
        <v>5957</v>
      </c>
      <c r="Q1648" s="2" t="s">
        <v>34</v>
      </c>
      <c r="R1648" s="2" t="s">
        <v>34</v>
      </c>
      <c r="S1648" s="2">
        <v>26</v>
      </c>
      <c r="T1648" s="2">
        <v>76</v>
      </c>
      <c r="U1648" s="2">
        <v>180</v>
      </c>
      <c r="V1648" s="2">
        <v>184</v>
      </c>
      <c r="W1648" s="2">
        <v>152</v>
      </c>
      <c r="X1648" s="2">
        <v>0</v>
      </c>
      <c r="Y1648" s="2">
        <v>50</v>
      </c>
      <c r="Z1648" s="2">
        <v>104</v>
      </c>
      <c r="AA1648" s="2">
        <v>4</v>
      </c>
      <c r="AB1648" s="2">
        <v>32</v>
      </c>
      <c r="AC1648" s="2" t="s">
        <v>5258</v>
      </c>
      <c r="AD1648" s="2" t="s">
        <v>34</v>
      </c>
    </row>
    <row r="1649" spans="1:30" x14ac:dyDescent="0.25">
      <c r="A1649" s="2">
        <v>45640070</v>
      </c>
      <c r="B1649" s="2" t="s">
        <v>6463</v>
      </c>
      <c r="C1649" s="2" t="s">
        <v>6464</v>
      </c>
      <c r="D1649" s="2" t="s">
        <v>6465</v>
      </c>
      <c r="E1649" s="2">
        <f>IF(ISNUMBER(SEARCH("无购物",D1649)),1,0)</f>
        <v>1</v>
      </c>
      <c r="F1649" s="2">
        <f>IF(ISNUMBER(SEARCH("无自费",D1649)),1,0)</f>
        <v>0</v>
      </c>
      <c r="G1649" s="2">
        <f>IF(ISNUMBER(SEARCH("成团保障",D1649)),1,0)</f>
        <v>1</v>
      </c>
      <c r="H1649" s="2">
        <f>IF(OR(ISNUMBER(SEARCH("赠取消险",D1649)),ISNUMBER(SEARCH("提前*天免费退",D1649))),1,0)</f>
        <v>0</v>
      </c>
      <c r="I1649" s="2" t="s">
        <v>34</v>
      </c>
      <c r="J1649" s="2" t="s">
        <v>34</v>
      </c>
      <c r="K1649" s="2" t="s">
        <v>6466</v>
      </c>
      <c r="L1649" s="2" t="s">
        <v>34</v>
      </c>
      <c r="M1649" s="2">
        <v>0</v>
      </c>
      <c r="N1649" s="2" t="s">
        <v>34</v>
      </c>
      <c r="O1649" s="2" t="s">
        <v>77</v>
      </c>
      <c r="P1649" s="2" t="s">
        <v>6467</v>
      </c>
      <c r="Q1649" s="2" t="s">
        <v>34</v>
      </c>
      <c r="R1649" s="2" t="s">
        <v>34</v>
      </c>
      <c r="S1649" s="2" t="s">
        <v>34</v>
      </c>
      <c r="T1649" s="2">
        <v>4</v>
      </c>
      <c r="U1649" s="2">
        <v>7</v>
      </c>
      <c r="V1649" s="2">
        <v>7</v>
      </c>
      <c r="W1649" s="2">
        <v>12</v>
      </c>
      <c r="X1649" s="2">
        <v>0</v>
      </c>
      <c r="Y1649" s="2">
        <v>0</v>
      </c>
      <c r="Z1649" s="2">
        <v>3</v>
      </c>
      <c r="AA1649" s="2">
        <v>0</v>
      </c>
      <c r="AB1649" s="2">
        <v>5</v>
      </c>
      <c r="AC1649" s="2" t="s">
        <v>5258</v>
      </c>
      <c r="AD1649" s="2" t="s">
        <v>34</v>
      </c>
    </row>
    <row r="1650" spans="1:30" x14ac:dyDescent="0.25">
      <c r="A1650" s="2">
        <v>49435</v>
      </c>
      <c r="B1650" s="2" t="s">
        <v>6468</v>
      </c>
      <c r="C1650" s="2" t="s">
        <v>6469</v>
      </c>
      <c r="D1650" s="2" t="s">
        <v>6470</v>
      </c>
      <c r="E1650" s="2">
        <f>IF(ISNUMBER(SEARCH("无购物",D1650)),1,0)</f>
        <v>0</v>
      </c>
      <c r="F1650" s="2">
        <f>IF(ISNUMBER(SEARCH("无自费",D1650)),1,0)</f>
        <v>0</v>
      </c>
      <c r="G1650" s="2">
        <f>IF(ISNUMBER(SEARCH("成团保障",D1650)),1,0)</f>
        <v>0</v>
      </c>
      <c r="H1650" s="2">
        <f>IF(OR(ISNUMBER(SEARCH("赠取消险",D1650)),ISNUMBER(SEARCH("提前*天免费退",D1650))),1,0)</f>
        <v>0</v>
      </c>
      <c r="I1650" s="2">
        <v>4</v>
      </c>
      <c r="J1650" s="2">
        <v>12</v>
      </c>
      <c r="K1650" s="2" t="s">
        <v>33</v>
      </c>
      <c r="L1650" s="2">
        <v>1312</v>
      </c>
      <c r="M1650" s="2">
        <v>0</v>
      </c>
      <c r="N1650" s="2" t="s">
        <v>34</v>
      </c>
      <c r="O1650" s="2" t="s">
        <v>35</v>
      </c>
      <c r="P1650" s="2" t="s">
        <v>6471</v>
      </c>
      <c r="Q1650" s="2" t="s">
        <v>34</v>
      </c>
      <c r="R1650" s="2" t="s">
        <v>34</v>
      </c>
      <c r="S1650" s="2">
        <v>10128</v>
      </c>
      <c r="T1650" s="2">
        <v>10136</v>
      </c>
      <c r="U1650" s="2">
        <v>10139</v>
      </c>
      <c r="V1650" s="2">
        <v>10139</v>
      </c>
      <c r="W1650" s="2">
        <v>10149</v>
      </c>
      <c r="X1650" s="2">
        <v>0</v>
      </c>
      <c r="Y1650" s="2">
        <v>8</v>
      </c>
      <c r="Z1650" s="2">
        <v>3</v>
      </c>
      <c r="AA1650" s="2">
        <v>0</v>
      </c>
      <c r="AB1650" s="2">
        <v>10</v>
      </c>
      <c r="AC1650" s="2" t="s">
        <v>5258</v>
      </c>
      <c r="AD1650" s="2" t="s">
        <v>34</v>
      </c>
    </row>
    <row r="1651" spans="1:30" x14ac:dyDescent="0.25">
      <c r="A1651" s="2">
        <v>5845717</v>
      </c>
      <c r="B1651" s="2" t="s">
        <v>5332</v>
      </c>
      <c r="C1651" s="2" t="s">
        <v>6472</v>
      </c>
      <c r="D1651" s="2" t="s">
        <v>5452</v>
      </c>
      <c r="E1651" s="2">
        <f>IF(ISNUMBER(SEARCH("无购物",D1651)),1,0)</f>
        <v>0</v>
      </c>
      <c r="F1651" s="2">
        <f>IF(ISNUMBER(SEARCH("无自费",D1651)),1,0)</f>
        <v>0</v>
      </c>
      <c r="G1651" s="2">
        <f>IF(ISNUMBER(SEARCH("成团保障",D1651)),1,0)</f>
        <v>1</v>
      </c>
      <c r="H1651" s="2">
        <f>IF(OR(ISNUMBER(SEARCH("赠取消险",D1651)),ISNUMBER(SEARCH("提前*天免费退",D1651))),1,0)</f>
        <v>0</v>
      </c>
      <c r="I1651" s="2">
        <v>4</v>
      </c>
      <c r="J1651" s="2">
        <v>3263</v>
      </c>
      <c r="K1651" s="2" t="s">
        <v>5349</v>
      </c>
      <c r="L1651" s="2">
        <v>888</v>
      </c>
      <c r="M1651" s="2">
        <v>0</v>
      </c>
      <c r="N1651" s="2" t="s">
        <v>34</v>
      </c>
      <c r="O1651" s="2" t="s">
        <v>77</v>
      </c>
      <c r="P1651" s="2" t="s">
        <v>6473</v>
      </c>
      <c r="Q1651" s="2" t="s">
        <v>6474</v>
      </c>
      <c r="R1651" s="2" t="s">
        <v>34</v>
      </c>
      <c r="S1651" s="2">
        <v>20140</v>
      </c>
      <c r="T1651" s="2">
        <v>20562</v>
      </c>
      <c r="U1651" s="2" t="s">
        <v>34</v>
      </c>
      <c r="V1651" s="2" t="s">
        <v>34</v>
      </c>
      <c r="W1651" s="2">
        <v>21197</v>
      </c>
      <c r="X1651" s="2">
        <v>176</v>
      </c>
      <c r="Y1651" s="2">
        <v>422</v>
      </c>
      <c r="Z1651" s="2">
        <v>0</v>
      </c>
      <c r="AA1651" s="2">
        <v>0</v>
      </c>
      <c r="AB1651" s="2">
        <v>0</v>
      </c>
      <c r="AC1651" s="2" t="s">
        <v>5258</v>
      </c>
      <c r="AD1651" s="2" t="s">
        <v>34</v>
      </c>
    </row>
    <row r="1652" spans="1:30" x14ac:dyDescent="0.25">
      <c r="A1652" s="2">
        <v>5987104</v>
      </c>
      <c r="B1652" s="2" t="s">
        <v>5361</v>
      </c>
      <c r="C1652" s="2" t="s">
        <v>6475</v>
      </c>
      <c r="D1652" s="2" t="s">
        <v>5452</v>
      </c>
      <c r="E1652" s="2">
        <f>IF(ISNUMBER(SEARCH("无购物",D1652)),1,0)</f>
        <v>0</v>
      </c>
      <c r="F1652" s="2">
        <f>IF(ISNUMBER(SEARCH("无自费",D1652)),1,0)</f>
        <v>0</v>
      </c>
      <c r="G1652" s="2">
        <f>IF(ISNUMBER(SEARCH("成团保障",D1652)),1,0)</f>
        <v>1</v>
      </c>
      <c r="H1652" s="2">
        <f>IF(OR(ISNUMBER(SEARCH("赠取消险",D1652)),ISNUMBER(SEARCH("提前*天免费退",D1652))),1,0)</f>
        <v>0</v>
      </c>
      <c r="I1652" s="2">
        <v>4</v>
      </c>
      <c r="J1652" s="2">
        <v>751</v>
      </c>
      <c r="K1652" s="2" t="s">
        <v>5349</v>
      </c>
      <c r="L1652" s="2">
        <v>818</v>
      </c>
      <c r="M1652" s="2">
        <v>0</v>
      </c>
      <c r="N1652" s="2" t="s">
        <v>34</v>
      </c>
      <c r="O1652" s="2" t="s">
        <v>77</v>
      </c>
      <c r="P1652" s="2" t="s">
        <v>6476</v>
      </c>
      <c r="Q1652" s="2" t="s">
        <v>6477</v>
      </c>
      <c r="R1652" s="2" t="s">
        <v>34</v>
      </c>
      <c r="S1652" s="2">
        <v>5336</v>
      </c>
      <c r="T1652" s="2" t="s">
        <v>34</v>
      </c>
      <c r="U1652" s="2">
        <v>5588</v>
      </c>
      <c r="V1652" s="2">
        <v>5616</v>
      </c>
      <c r="W1652" s="2">
        <v>5663</v>
      </c>
      <c r="X1652" s="2">
        <v>56</v>
      </c>
      <c r="Y1652" s="2">
        <v>0</v>
      </c>
      <c r="Z1652" s="2">
        <v>0</v>
      </c>
      <c r="AA1652" s="2">
        <v>28</v>
      </c>
      <c r="AB1652" s="2">
        <v>47</v>
      </c>
      <c r="AC1652" s="2" t="s">
        <v>5258</v>
      </c>
      <c r="AD1652" s="2" t="s">
        <v>34</v>
      </c>
    </row>
    <row r="1653" spans="1:30" x14ac:dyDescent="0.25">
      <c r="A1653" s="2">
        <v>6030476</v>
      </c>
      <c r="B1653" s="2" t="s">
        <v>5450</v>
      </c>
      <c r="C1653" s="2" t="s">
        <v>6478</v>
      </c>
      <c r="D1653" s="2" t="s">
        <v>5452</v>
      </c>
      <c r="E1653" s="2">
        <f>IF(ISNUMBER(SEARCH("无购物",D1653)),1,0)</f>
        <v>0</v>
      </c>
      <c r="F1653" s="2">
        <f>IF(ISNUMBER(SEARCH("无自费",D1653)),1,0)</f>
        <v>0</v>
      </c>
      <c r="G1653" s="2">
        <f>IF(ISNUMBER(SEARCH("成团保障",D1653)),1,0)</f>
        <v>1</v>
      </c>
      <c r="H1653" s="2">
        <f>IF(OR(ISNUMBER(SEARCH("赠取消险",D1653)),ISNUMBER(SEARCH("提前*天免费退",D1653))),1,0)</f>
        <v>0</v>
      </c>
      <c r="I1653" s="2">
        <v>4</v>
      </c>
      <c r="J1653" s="2">
        <v>15</v>
      </c>
      <c r="K1653" s="2" t="s">
        <v>5349</v>
      </c>
      <c r="L1653" s="2">
        <v>388</v>
      </c>
      <c r="M1653" s="2">
        <v>0</v>
      </c>
      <c r="N1653" s="2" t="s">
        <v>34</v>
      </c>
      <c r="O1653" s="2" t="s">
        <v>77</v>
      </c>
      <c r="P1653" s="2" t="s">
        <v>6479</v>
      </c>
      <c r="Q1653" s="2" t="s">
        <v>34</v>
      </c>
      <c r="R1653" s="2" t="s">
        <v>34</v>
      </c>
      <c r="S1653" s="2">
        <v>81</v>
      </c>
      <c r="T1653" s="2">
        <v>84</v>
      </c>
      <c r="U1653" s="2">
        <v>89</v>
      </c>
      <c r="V1653" s="2">
        <v>89</v>
      </c>
      <c r="W1653" s="2" t="s">
        <v>34</v>
      </c>
      <c r="X1653" s="2">
        <v>0</v>
      </c>
      <c r="Y1653" s="2">
        <v>3</v>
      </c>
      <c r="Z1653" s="2">
        <v>5</v>
      </c>
      <c r="AA1653" s="2">
        <v>0</v>
      </c>
      <c r="AB1653" s="2">
        <v>0</v>
      </c>
      <c r="AC1653" s="2" t="s">
        <v>5258</v>
      </c>
      <c r="AD1653" s="2" t="s">
        <v>34</v>
      </c>
    </row>
    <row r="1654" spans="1:30" x14ac:dyDescent="0.25">
      <c r="A1654" s="2">
        <v>6056856</v>
      </c>
      <c r="B1654" s="2" t="s">
        <v>5450</v>
      </c>
      <c r="C1654" s="2" t="s">
        <v>6480</v>
      </c>
      <c r="D1654" s="2" t="s">
        <v>5452</v>
      </c>
      <c r="E1654" s="2">
        <f>IF(ISNUMBER(SEARCH("无购物",D1654)),1,0)</f>
        <v>0</v>
      </c>
      <c r="F1654" s="2">
        <f>IF(ISNUMBER(SEARCH("无自费",D1654)),1,0)</f>
        <v>0</v>
      </c>
      <c r="G1654" s="2">
        <f>IF(ISNUMBER(SEARCH("成团保障",D1654)),1,0)</f>
        <v>1</v>
      </c>
      <c r="H1654" s="2">
        <f>IF(OR(ISNUMBER(SEARCH("赠取消险",D1654)),ISNUMBER(SEARCH("提前*天免费退",D1654))),1,0)</f>
        <v>0</v>
      </c>
      <c r="I1654" s="2">
        <v>4</v>
      </c>
      <c r="J1654" s="2">
        <v>142</v>
      </c>
      <c r="K1654" s="2" t="s">
        <v>5349</v>
      </c>
      <c r="L1654" s="2">
        <v>588</v>
      </c>
      <c r="M1654" s="2">
        <v>0</v>
      </c>
      <c r="N1654" s="2" t="s">
        <v>34</v>
      </c>
      <c r="O1654" s="2" t="s">
        <v>77</v>
      </c>
      <c r="P1654" s="2" t="s">
        <v>6481</v>
      </c>
      <c r="Q1654" s="2" t="s">
        <v>6482</v>
      </c>
      <c r="R1654" s="2" t="s">
        <v>34</v>
      </c>
      <c r="S1654" s="2">
        <v>1359</v>
      </c>
      <c r="T1654" s="2">
        <v>1369</v>
      </c>
      <c r="U1654" s="2">
        <v>1378</v>
      </c>
      <c r="V1654" s="2">
        <v>1385</v>
      </c>
      <c r="W1654" s="2">
        <v>1389</v>
      </c>
      <c r="X1654" s="2">
        <v>2</v>
      </c>
      <c r="Y1654" s="2">
        <v>10</v>
      </c>
      <c r="Z1654" s="2">
        <v>9</v>
      </c>
      <c r="AA1654" s="2">
        <v>7</v>
      </c>
      <c r="AB1654" s="2">
        <v>4</v>
      </c>
      <c r="AC1654" s="2" t="s">
        <v>5258</v>
      </c>
      <c r="AD1654" s="2" t="s">
        <v>34</v>
      </c>
    </row>
    <row r="1655" spans="1:30" x14ac:dyDescent="0.25">
      <c r="A1655" s="2">
        <v>6092090</v>
      </c>
      <c r="B1655" s="2" t="s">
        <v>5332</v>
      </c>
      <c r="C1655" s="2" t="s">
        <v>6483</v>
      </c>
      <c r="D1655" s="2" t="s">
        <v>5358</v>
      </c>
      <c r="E1655" s="2">
        <f>IF(ISNUMBER(SEARCH("无购物",D1655)),1,0)</f>
        <v>0</v>
      </c>
      <c r="F1655" s="2">
        <f>IF(ISNUMBER(SEARCH("无自费",D1655)),1,0)</f>
        <v>0</v>
      </c>
      <c r="G1655" s="2">
        <f>IF(ISNUMBER(SEARCH("成团保障",D1655)),1,0)</f>
        <v>1</v>
      </c>
      <c r="H1655" s="2">
        <f>IF(OR(ISNUMBER(SEARCH("赠取消险",D1655)),ISNUMBER(SEARCH("提前*天免费退",D1655))),1,0)</f>
        <v>0</v>
      </c>
      <c r="I1655" s="2">
        <v>4</v>
      </c>
      <c r="J1655" s="2">
        <v>622</v>
      </c>
      <c r="K1655" s="2" t="s">
        <v>5354</v>
      </c>
      <c r="L1655" s="2">
        <v>898</v>
      </c>
      <c r="M1655" s="2">
        <v>0</v>
      </c>
      <c r="N1655" s="2" t="s">
        <v>34</v>
      </c>
      <c r="O1655" s="2" t="s">
        <v>77</v>
      </c>
      <c r="P1655" s="2" t="s">
        <v>6484</v>
      </c>
      <c r="Q1655" s="2" t="s">
        <v>6485</v>
      </c>
      <c r="R1655" s="2" t="s">
        <v>34</v>
      </c>
      <c r="S1655" s="2">
        <v>3120</v>
      </c>
      <c r="T1655" s="2">
        <v>3143</v>
      </c>
      <c r="U1655" s="2">
        <v>3162</v>
      </c>
      <c r="V1655" s="2">
        <v>3164</v>
      </c>
      <c r="W1655" s="2">
        <v>3170</v>
      </c>
      <c r="X1655" s="2">
        <v>4</v>
      </c>
      <c r="Y1655" s="2">
        <v>23</v>
      </c>
      <c r="Z1655" s="2">
        <v>19</v>
      </c>
      <c r="AA1655" s="2">
        <v>2</v>
      </c>
      <c r="AB1655" s="2">
        <v>6</v>
      </c>
      <c r="AC1655" s="2" t="s">
        <v>5258</v>
      </c>
      <c r="AD1655" s="2" t="s">
        <v>34</v>
      </c>
    </row>
    <row r="1656" spans="1:30" x14ac:dyDescent="0.25">
      <c r="A1656" s="2">
        <v>66225</v>
      </c>
      <c r="B1656" s="2" t="s">
        <v>5373</v>
      </c>
      <c r="C1656" s="2" t="s">
        <v>6486</v>
      </c>
      <c r="D1656" s="2" t="s">
        <v>6</v>
      </c>
      <c r="E1656" s="2">
        <f>IF(ISNUMBER(SEARCH("无购物",D1656)),1,0)</f>
        <v>0</v>
      </c>
      <c r="F1656" s="2">
        <f>IF(ISNUMBER(SEARCH("无自费",D1656)),1,0)</f>
        <v>0</v>
      </c>
      <c r="G1656" s="2">
        <f>IF(ISNUMBER(SEARCH("成团保障",D1656)),1,0)</f>
        <v>1</v>
      </c>
      <c r="H1656" s="2">
        <f>IF(OR(ISNUMBER(SEARCH("赠取消险",D1656)),ISNUMBER(SEARCH("提前*天免费退",D1656))),1,0)</f>
        <v>0</v>
      </c>
      <c r="I1656" s="2">
        <v>4</v>
      </c>
      <c r="J1656" s="2">
        <v>2618</v>
      </c>
      <c r="K1656" s="2" t="s">
        <v>5368</v>
      </c>
      <c r="L1656" s="2">
        <v>686</v>
      </c>
      <c r="M1656" s="2">
        <v>0</v>
      </c>
      <c r="N1656" s="2" t="s">
        <v>34</v>
      </c>
      <c r="O1656" s="2" t="s">
        <v>77</v>
      </c>
      <c r="P1656" s="2" t="s">
        <v>6487</v>
      </c>
      <c r="Q1656" s="2" t="s">
        <v>6488</v>
      </c>
      <c r="R1656" s="2" t="s">
        <v>34</v>
      </c>
      <c r="S1656" s="2">
        <v>32294</v>
      </c>
      <c r="T1656" s="2">
        <v>32849</v>
      </c>
      <c r="U1656" s="2">
        <v>33739</v>
      </c>
      <c r="V1656" s="2">
        <v>33961</v>
      </c>
      <c r="W1656" s="2">
        <v>33901</v>
      </c>
      <c r="X1656" s="2">
        <v>235</v>
      </c>
      <c r="Y1656" s="2">
        <v>555</v>
      </c>
      <c r="Z1656" s="2">
        <v>890</v>
      </c>
      <c r="AA1656" s="2">
        <v>222</v>
      </c>
      <c r="AB1656" s="2">
        <v>60</v>
      </c>
      <c r="AC1656" s="2" t="s">
        <v>5258</v>
      </c>
      <c r="AD1656" s="2" t="s">
        <v>34</v>
      </c>
    </row>
    <row r="1657" spans="1:30" x14ac:dyDescent="0.25">
      <c r="A1657" s="2">
        <v>7095764</v>
      </c>
      <c r="B1657" s="2" t="s">
        <v>5361</v>
      </c>
      <c r="C1657" s="2" t="s">
        <v>6489</v>
      </c>
      <c r="D1657" s="2" t="s">
        <v>5358</v>
      </c>
      <c r="E1657" s="2">
        <f>IF(ISNUMBER(SEARCH("无购物",D1657)),1,0)</f>
        <v>0</v>
      </c>
      <c r="F1657" s="2">
        <f>IF(ISNUMBER(SEARCH("无自费",D1657)),1,0)</f>
        <v>0</v>
      </c>
      <c r="G1657" s="2">
        <f>IF(ISNUMBER(SEARCH("成团保障",D1657)),1,0)</f>
        <v>1</v>
      </c>
      <c r="H1657" s="2">
        <f>IF(OR(ISNUMBER(SEARCH("赠取消险",D1657)),ISNUMBER(SEARCH("提前*天免费退",D1657))),1,0)</f>
        <v>0</v>
      </c>
      <c r="I1657" s="2">
        <v>4</v>
      </c>
      <c r="J1657" s="2">
        <v>1387</v>
      </c>
      <c r="K1657" s="2" t="s">
        <v>5354</v>
      </c>
      <c r="L1657" s="2">
        <v>758</v>
      </c>
      <c r="M1657" s="2">
        <v>0</v>
      </c>
      <c r="N1657" s="2" t="s">
        <v>34</v>
      </c>
      <c r="O1657" s="2" t="s">
        <v>77</v>
      </c>
      <c r="P1657" s="2" t="s">
        <v>6484</v>
      </c>
      <c r="Q1657" s="2" t="s">
        <v>6490</v>
      </c>
      <c r="R1657" s="2" t="s">
        <v>34</v>
      </c>
      <c r="S1657" s="2">
        <v>6365</v>
      </c>
      <c r="T1657" s="2">
        <v>6739</v>
      </c>
      <c r="U1657" s="2">
        <v>7462</v>
      </c>
      <c r="V1657" s="2">
        <v>7619</v>
      </c>
      <c r="W1657" s="2">
        <v>7762</v>
      </c>
      <c r="X1657" s="2">
        <v>149</v>
      </c>
      <c r="Y1657" s="2">
        <v>374</v>
      </c>
      <c r="Z1657" s="2">
        <v>723</v>
      </c>
      <c r="AA1657" s="2">
        <v>157</v>
      </c>
      <c r="AB1657" s="2">
        <v>143</v>
      </c>
      <c r="AC1657" s="2" t="s">
        <v>5258</v>
      </c>
      <c r="AD1657" s="2" t="s">
        <v>34</v>
      </c>
    </row>
    <row r="1658" spans="1:30" x14ac:dyDescent="0.25">
      <c r="A1658" s="2">
        <v>7134351</v>
      </c>
      <c r="B1658" s="2" t="s">
        <v>6491</v>
      </c>
      <c r="C1658" s="2" t="s">
        <v>6492</v>
      </c>
      <c r="D1658" s="2" t="s">
        <v>6493</v>
      </c>
      <c r="E1658" s="2">
        <f>IF(ISNUMBER(SEARCH("无购物",D1658)),1,0)</f>
        <v>0</v>
      </c>
      <c r="F1658" s="2">
        <f>IF(ISNUMBER(SEARCH("无自费",D1658)),1,0)</f>
        <v>0</v>
      </c>
      <c r="G1658" s="2">
        <f>IF(ISNUMBER(SEARCH("成团保障",D1658)),1,0)</f>
        <v>1</v>
      </c>
      <c r="H1658" s="2">
        <f>IF(OR(ISNUMBER(SEARCH("赠取消险",D1658)),ISNUMBER(SEARCH("提前*天免费退",D1658))),1,0)</f>
        <v>1</v>
      </c>
      <c r="I1658" s="2">
        <v>4</v>
      </c>
      <c r="J1658" s="2">
        <v>11</v>
      </c>
      <c r="K1658" s="2" t="s">
        <v>5349</v>
      </c>
      <c r="L1658" s="2">
        <v>2988</v>
      </c>
      <c r="M1658" s="2">
        <v>0</v>
      </c>
      <c r="N1658" s="2" t="s">
        <v>34</v>
      </c>
      <c r="O1658" s="2" t="s">
        <v>77</v>
      </c>
      <c r="P1658" s="2" t="s">
        <v>6494</v>
      </c>
      <c r="Q1658" s="2" t="s">
        <v>34</v>
      </c>
      <c r="R1658" s="2" t="s">
        <v>34</v>
      </c>
      <c r="S1658" s="2">
        <v>118</v>
      </c>
      <c r="T1658" s="2">
        <v>121</v>
      </c>
      <c r="U1658" s="2" t="s">
        <v>34</v>
      </c>
      <c r="V1658" s="2" t="s">
        <v>34</v>
      </c>
      <c r="W1658" s="2" t="s">
        <v>34</v>
      </c>
      <c r="X1658" s="2">
        <v>0</v>
      </c>
      <c r="Y1658" s="2">
        <v>3</v>
      </c>
      <c r="Z1658" s="2">
        <v>0</v>
      </c>
      <c r="AA1658" s="2">
        <v>0</v>
      </c>
      <c r="AB1658" s="2">
        <v>0</v>
      </c>
      <c r="AC1658" s="2" t="s">
        <v>5258</v>
      </c>
      <c r="AD1658" s="2" t="s">
        <v>34</v>
      </c>
    </row>
    <row r="1659" spans="1:30" x14ac:dyDescent="0.25">
      <c r="A1659" s="2">
        <v>7590551</v>
      </c>
      <c r="B1659" s="2" t="s">
        <v>5332</v>
      </c>
      <c r="C1659" s="2" t="s">
        <v>6495</v>
      </c>
      <c r="D1659" s="2" t="s">
        <v>6496</v>
      </c>
      <c r="E1659" s="2">
        <f>IF(ISNUMBER(SEARCH("无购物",D1659)),1,0)</f>
        <v>0</v>
      </c>
      <c r="F1659" s="2">
        <f>IF(ISNUMBER(SEARCH("无自费",D1659)),1,0)</f>
        <v>0</v>
      </c>
      <c r="G1659" s="2">
        <f>IF(ISNUMBER(SEARCH("成团保障",D1659)),1,0)</f>
        <v>1</v>
      </c>
      <c r="H1659" s="2">
        <f>IF(OR(ISNUMBER(SEARCH("赠取消险",D1659)),ISNUMBER(SEARCH("提前*天免费退",D1659))),1,0)</f>
        <v>0</v>
      </c>
      <c r="I1659" s="2">
        <v>4</v>
      </c>
      <c r="J1659" s="2">
        <v>139</v>
      </c>
      <c r="K1659" s="2" t="s">
        <v>5368</v>
      </c>
      <c r="L1659" s="2">
        <v>1448</v>
      </c>
      <c r="M1659" s="2">
        <v>0</v>
      </c>
      <c r="N1659" s="2" t="s">
        <v>34</v>
      </c>
      <c r="O1659" s="2" t="s">
        <v>77</v>
      </c>
      <c r="P1659" s="2" t="s">
        <v>6497</v>
      </c>
      <c r="Q1659" s="2" t="s">
        <v>6498</v>
      </c>
      <c r="R1659" s="2" t="s">
        <v>34</v>
      </c>
      <c r="S1659" s="2">
        <v>976</v>
      </c>
      <c r="T1659" s="2">
        <v>963</v>
      </c>
      <c r="U1659" s="2">
        <v>965</v>
      </c>
      <c r="V1659" s="2" t="s">
        <v>34</v>
      </c>
      <c r="W1659" s="2" t="s">
        <v>34</v>
      </c>
      <c r="X1659" s="2">
        <v>15</v>
      </c>
      <c r="Y1659" s="2">
        <v>13</v>
      </c>
      <c r="Z1659" s="2">
        <v>2</v>
      </c>
      <c r="AA1659" s="2">
        <v>0</v>
      </c>
      <c r="AB1659" s="2">
        <v>0</v>
      </c>
      <c r="AC1659" s="2" t="s">
        <v>5258</v>
      </c>
      <c r="AD1659" s="2" t="s">
        <v>34</v>
      </c>
    </row>
    <row r="1660" spans="1:30" x14ac:dyDescent="0.25">
      <c r="A1660" s="2">
        <v>8199315</v>
      </c>
      <c r="B1660" s="2" t="s">
        <v>5342</v>
      </c>
      <c r="C1660" s="2" t="s">
        <v>6499</v>
      </c>
      <c r="D1660" s="2" t="s">
        <v>5344</v>
      </c>
      <c r="E1660" s="2">
        <f>IF(ISNUMBER(SEARCH("无购物",D1660)),1,0)</f>
        <v>1</v>
      </c>
      <c r="F1660" s="2">
        <f>IF(ISNUMBER(SEARCH("无自费",D1660)),1,0)</f>
        <v>1</v>
      </c>
      <c r="G1660" s="2">
        <f>IF(ISNUMBER(SEARCH("成团保障",D1660)),1,0)</f>
        <v>1</v>
      </c>
      <c r="H1660" s="2">
        <f>IF(OR(ISNUMBER(SEARCH("赠取消险",D1660)),ISNUMBER(SEARCH("提前*天免费退",D1660))),1,0)</f>
        <v>0</v>
      </c>
      <c r="I1660" s="2">
        <v>4</v>
      </c>
      <c r="J1660" s="2">
        <v>50</v>
      </c>
      <c r="K1660" s="2" t="s">
        <v>33</v>
      </c>
      <c r="L1660" s="2">
        <v>548</v>
      </c>
      <c r="M1660" s="2">
        <v>0</v>
      </c>
      <c r="N1660" s="2" t="s">
        <v>34</v>
      </c>
      <c r="O1660" s="2" t="s">
        <v>144</v>
      </c>
      <c r="P1660" s="2" t="s">
        <v>6500</v>
      </c>
      <c r="Q1660" s="2" t="s">
        <v>6501</v>
      </c>
      <c r="R1660" s="2" t="s">
        <v>34</v>
      </c>
      <c r="S1660" s="2">
        <v>432</v>
      </c>
      <c r="T1660" s="2">
        <v>432</v>
      </c>
      <c r="U1660" s="2">
        <v>432</v>
      </c>
      <c r="V1660" s="2">
        <v>430</v>
      </c>
      <c r="W1660" s="2" t="s">
        <v>34</v>
      </c>
      <c r="X1660" s="2">
        <v>0</v>
      </c>
      <c r="Y1660" s="2">
        <v>0</v>
      </c>
      <c r="Z1660" s="2">
        <v>0</v>
      </c>
      <c r="AA1660" s="2">
        <v>2</v>
      </c>
      <c r="AB1660" s="2">
        <v>0</v>
      </c>
      <c r="AC1660" s="2" t="s">
        <v>5258</v>
      </c>
      <c r="AD1660" s="2" t="s">
        <v>34</v>
      </c>
    </row>
    <row r="1661" spans="1:30" x14ac:dyDescent="0.25">
      <c r="A1661" s="2">
        <v>8368260</v>
      </c>
      <c r="B1661" s="2" t="s">
        <v>5361</v>
      </c>
      <c r="C1661" s="2" t="s">
        <v>6502</v>
      </c>
      <c r="D1661" s="2" t="s">
        <v>6503</v>
      </c>
      <c r="E1661" s="2">
        <f>IF(ISNUMBER(SEARCH("无购物",D1661)),1,0)</f>
        <v>0</v>
      </c>
      <c r="F1661" s="2">
        <f>IF(ISNUMBER(SEARCH("无自费",D1661)),1,0)</f>
        <v>0</v>
      </c>
      <c r="G1661" s="2">
        <f>IF(ISNUMBER(SEARCH("成团保障",D1661)),1,0)</f>
        <v>1</v>
      </c>
      <c r="H1661" s="2">
        <f>IF(OR(ISNUMBER(SEARCH("赠取消险",D1661)),ISNUMBER(SEARCH("提前*天免费退",D1661))),1,0)</f>
        <v>0</v>
      </c>
      <c r="I1661" s="2">
        <v>4</v>
      </c>
      <c r="J1661" s="2">
        <v>32</v>
      </c>
      <c r="K1661" s="2" t="s">
        <v>5368</v>
      </c>
      <c r="L1661" s="2">
        <v>1158</v>
      </c>
      <c r="M1661" s="2">
        <v>0</v>
      </c>
      <c r="N1661" s="2" t="s">
        <v>34</v>
      </c>
      <c r="O1661" s="2" t="s">
        <v>77</v>
      </c>
      <c r="P1661" s="2" t="s">
        <v>6504</v>
      </c>
      <c r="Q1661" s="2" t="s">
        <v>6505</v>
      </c>
      <c r="R1661" s="2" t="s">
        <v>34</v>
      </c>
      <c r="S1661" s="2">
        <v>218</v>
      </c>
      <c r="T1661" s="2">
        <v>218</v>
      </c>
      <c r="U1661" s="2">
        <v>225</v>
      </c>
      <c r="V1661" s="2" t="s">
        <v>34</v>
      </c>
      <c r="W1661" s="2">
        <v>206</v>
      </c>
      <c r="X1661" s="2">
        <v>1</v>
      </c>
      <c r="Y1661" s="2">
        <v>0</v>
      </c>
      <c r="Z1661" s="2">
        <v>7</v>
      </c>
      <c r="AA1661" s="2">
        <v>0</v>
      </c>
      <c r="AB1661" s="2">
        <v>0</v>
      </c>
      <c r="AC1661" s="2" t="s">
        <v>5258</v>
      </c>
      <c r="AD1661" s="2" t="s">
        <v>34</v>
      </c>
    </row>
    <row r="1662" spans="1:30" x14ac:dyDescent="0.25">
      <c r="A1662" s="2">
        <v>93310</v>
      </c>
      <c r="B1662" s="2" t="s">
        <v>5403</v>
      </c>
      <c r="C1662" s="2" t="s">
        <v>6506</v>
      </c>
      <c r="D1662" s="2" t="s">
        <v>5750</v>
      </c>
      <c r="E1662" s="2">
        <f>IF(ISNUMBER(SEARCH("无购物",D1662)),1,0)</f>
        <v>1</v>
      </c>
      <c r="F1662" s="2">
        <f>IF(ISNUMBER(SEARCH("无自费",D1662)),1,0)</f>
        <v>1</v>
      </c>
      <c r="G1662" s="2">
        <f>IF(ISNUMBER(SEARCH("成团保障",D1662)),1,0)</f>
        <v>1</v>
      </c>
      <c r="H1662" s="2">
        <f>IF(OR(ISNUMBER(SEARCH("赠取消险",D1662)),ISNUMBER(SEARCH("提前*天免费退",D1662))),1,0)</f>
        <v>0</v>
      </c>
      <c r="I1662" s="2">
        <v>4</v>
      </c>
      <c r="J1662" s="2">
        <v>309</v>
      </c>
      <c r="K1662" s="2" t="s">
        <v>33</v>
      </c>
      <c r="L1662" s="2">
        <v>3296</v>
      </c>
      <c r="M1662" s="2">
        <v>1</v>
      </c>
      <c r="N1662" s="2">
        <v>100</v>
      </c>
      <c r="O1662" s="2" t="s">
        <v>77</v>
      </c>
      <c r="P1662" s="2" t="s">
        <v>5751</v>
      </c>
      <c r="Q1662" s="2" t="s">
        <v>34</v>
      </c>
      <c r="R1662" s="2" t="s">
        <v>34</v>
      </c>
      <c r="S1662" s="2" t="s">
        <v>34</v>
      </c>
      <c r="T1662" s="2">
        <v>2232</v>
      </c>
      <c r="U1662" s="2">
        <v>2237</v>
      </c>
      <c r="V1662" s="2">
        <v>2237</v>
      </c>
      <c r="W1662" s="2">
        <v>2241</v>
      </c>
      <c r="X1662" s="2">
        <v>0</v>
      </c>
      <c r="Y1662" s="2">
        <v>0</v>
      </c>
      <c r="Z1662" s="2">
        <v>5</v>
      </c>
      <c r="AA1662" s="2">
        <v>0</v>
      </c>
      <c r="AB1662" s="2">
        <v>4</v>
      </c>
      <c r="AC1662" s="2" t="s">
        <v>5258</v>
      </c>
      <c r="AD1662" s="2" t="s">
        <v>34</v>
      </c>
    </row>
    <row r="1663" spans="1:30" x14ac:dyDescent="0.25">
      <c r="A1663" s="2">
        <v>9397849</v>
      </c>
      <c r="B1663" s="2" t="s">
        <v>5361</v>
      </c>
      <c r="C1663" s="2" t="s">
        <v>6507</v>
      </c>
      <c r="D1663" s="2" t="s">
        <v>6508</v>
      </c>
      <c r="E1663" s="2">
        <f>IF(ISNUMBER(SEARCH("无购物",D1663)),1,0)</f>
        <v>0</v>
      </c>
      <c r="F1663" s="2">
        <f>IF(ISNUMBER(SEARCH("无自费",D1663)),1,0)</f>
        <v>0</v>
      </c>
      <c r="G1663" s="2">
        <f>IF(ISNUMBER(SEARCH("成团保障",D1663)),1,0)</f>
        <v>1</v>
      </c>
      <c r="H1663" s="2">
        <f>IF(OR(ISNUMBER(SEARCH("赠取消险",D1663)),ISNUMBER(SEARCH("提前*天免费退",D1663))),1,0)</f>
        <v>1</v>
      </c>
      <c r="I1663" s="2">
        <v>4</v>
      </c>
      <c r="J1663" s="2">
        <v>27</v>
      </c>
      <c r="K1663" s="2" t="s">
        <v>5349</v>
      </c>
      <c r="L1663" s="2">
        <v>788</v>
      </c>
      <c r="M1663" s="2">
        <v>0</v>
      </c>
      <c r="N1663" s="2" t="s">
        <v>34</v>
      </c>
      <c r="O1663" s="2" t="s">
        <v>77</v>
      </c>
      <c r="P1663" s="2" t="s">
        <v>6476</v>
      </c>
      <c r="Q1663" s="2" t="s">
        <v>34</v>
      </c>
      <c r="R1663" s="2" t="s">
        <v>34</v>
      </c>
      <c r="S1663" s="2">
        <v>215</v>
      </c>
      <c r="T1663" s="2">
        <v>224</v>
      </c>
      <c r="U1663" s="2">
        <v>250</v>
      </c>
      <c r="V1663" s="2">
        <v>253</v>
      </c>
      <c r="W1663" s="2">
        <v>302</v>
      </c>
      <c r="X1663" s="2">
        <v>2</v>
      </c>
      <c r="Y1663" s="2">
        <v>9</v>
      </c>
      <c r="Z1663" s="2">
        <v>26</v>
      </c>
      <c r="AA1663" s="2">
        <v>3</v>
      </c>
      <c r="AB1663" s="2">
        <v>49</v>
      </c>
      <c r="AC1663" s="2" t="s">
        <v>5258</v>
      </c>
      <c r="AD1663" s="2" t="s">
        <v>34</v>
      </c>
    </row>
    <row r="1664" spans="1:30" x14ac:dyDescent="0.25">
      <c r="A1664" s="2">
        <v>9625941</v>
      </c>
      <c r="B1664" s="2" t="s">
        <v>5245</v>
      </c>
      <c r="C1664" s="2" t="s">
        <v>5246</v>
      </c>
      <c r="D1664" s="2" t="s">
        <v>5329</v>
      </c>
      <c r="E1664" s="2">
        <f>IF(ISNUMBER(SEARCH("无购物",D1664)),1,0)</f>
        <v>1</v>
      </c>
      <c r="F1664" s="2">
        <f>IF(ISNUMBER(SEARCH("无自费",D1664)),1,0)</f>
        <v>1</v>
      </c>
      <c r="G1664" s="2">
        <f>IF(ISNUMBER(SEARCH("成团保障",D1664)),1,0)</f>
        <v>1</v>
      </c>
      <c r="H1664" s="2">
        <f>IF(OR(ISNUMBER(SEARCH("赠取消险",D1664)),ISNUMBER(SEARCH("提前*天免费退",D1664))),1,0)</f>
        <v>0</v>
      </c>
      <c r="I1664" s="2">
        <v>4</v>
      </c>
      <c r="J1664" s="2">
        <v>422</v>
      </c>
      <c r="K1664" s="2" t="s">
        <v>33</v>
      </c>
      <c r="L1664" s="2">
        <v>1199</v>
      </c>
      <c r="M1664" s="2">
        <v>1</v>
      </c>
      <c r="N1664" s="2">
        <v>500</v>
      </c>
      <c r="O1664" s="2" t="s">
        <v>77</v>
      </c>
      <c r="P1664" s="2" t="s">
        <v>6509</v>
      </c>
      <c r="Q1664" s="2" t="s">
        <v>34</v>
      </c>
      <c r="R1664" s="2" t="s">
        <v>34</v>
      </c>
      <c r="S1664" s="2">
        <v>1816</v>
      </c>
      <c r="T1664" s="2">
        <v>1865</v>
      </c>
      <c r="U1664" s="2">
        <v>1981</v>
      </c>
      <c r="V1664" s="2">
        <v>2014</v>
      </c>
      <c r="W1664" s="2">
        <v>2060</v>
      </c>
      <c r="X1664" s="2">
        <v>37</v>
      </c>
      <c r="Y1664" s="2">
        <v>49</v>
      </c>
      <c r="Z1664" s="2">
        <v>116</v>
      </c>
      <c r="AA1664" s="2">
        <v>33</v>
      </c>
      <c r="AB1664" s="2">
        <v>46</v>
      </c>
      <c r="AC1664" s="2" t="s">
        <v>5258</v>
      </c>
      <c r="AD1664" s="2" t="s">
        <v>34</v>
      </c>
    </row>
    <row r="1665" spans="1:30" x14ac:dyDescent="0.25">
      <c r="A1665" s="2">
        <v>9775424</v>
      </c>
      <c r="B1665" s="2" t="s">
        <v>5373</v>
      </c>
      <c r="C1665" s="2" t="s">
        <v>6510</v>
      </c>
      <c r="D1665" s="2" t="s">
        <v>5452</v>
      </c>
      <c r="E1665" s="2">
        <f>IF(ISNUMBER(SEARCH("无购物",D1665)),1,0)</f>
        <v>0</v>
      </c>
      <c r="F1665" s="2">
        <f>IF(ISNUMBER(SEARCH("无自费",D1665)),1,0)</f>
        <v>0</v>
      </c>
      <c r="G1665" s="2">
        <f>IF(ISNUMBER(SEARCH("成团保障",D1665)),1,0)</f>
        <v>1</v>
      </c>
      <c r="H1665" s="2">
        <f>IF(OR(ISNUMBER(SEARCH("赠取消险",D1665)),ISNUMBER(SEARCH("提前*天免费退",D1665))),1,0)</f>
        <v>0</v>
      </c>
      <c r="I1665" s="2">
        <v>4</v>
      </c>
      <c r="J1665" s="2">
        <v>2306</v>
      </c>
      <c r="K1665" s="2" t="s">
        <v>5349</v>
      </c>
      <c r="L1665" s="2">
        <v>688</v>
      </c>
      <c r="M1665" s="2">
        <v>0</v>
      </c>
      <c r="N1665" s="2" t="s">
        <v>34</v>
      </c>
      <c r="O1665" s="2" t="s">
        <v>77</v>
      </c>
      <c r="P1665" s="2" t="s">
        <v>6511</v>
      </c>
      <c r="Q1665" s="2" t="s">
        <v>6512</v>
      </c>
      <c r="R1665" s="2" t="s">
        <v>34</v>
      </c>
      <c r="S1665" s="2">
        <v>10810</v>
      </c>
      <c r="T1665" s="2">
        <v>10937</v>
      </c>
      <c r="U1665" s="2" t="s">
        <v>34</v>
      </c>
      <c r="V1665" s="2">
        <v>11373</v>
      </c>
      <c r="W1665" s="2">
        <v>11489</v>
      </c>
      <c r="X1665" s="2">
        <v>37</v>
      </c>
      <c r="Y1665" s="2">
        <v>127</v>
      </c>
      <c r="Z1665" s="2">
        <v>0</v>
      </c>
      <c r="AA1665" s="2">
        <v>0</v>
      </c>
      <c r="AB1665" s="2">
        <v>116</v>
      </c>
      <c r="AC1665" s="2" t="s">
        <v>5258</v>
      </c>
      <c r="AD1665" s="2" t="s">
        <v>34</v>
      </c>
    </row>
    <row r="1666" spans="1:30" x14ac:dyDescent="0.25">
      <c r="A1666" s="2">
        <v>18474772</v>
      </c>
      <c r="B1666" s="2" t="s">
        <v>6513</v>
      </c>
      <c r="C1666" s="2" t="s">
        <v>6514</v>
      </c>
      <c r="D1666" s="2" t="s">
        <v>6515</v>
      </c>
      <c r="E1666" s="2">
        <f>IF(ISNUMBER(SEARCH("无购物",D1666)),1,0)</f>
        <v>1</v>
      </c>
      <c r="F1666" s="2">
        <f>IF(ISNUMBER(SEARCH("无自费",D1666)),1,0)</f>
        <v>1</v>
      </c>
      <c r="G1666" s="2">
        <f>IF(ISNUMBER(SEARCH("成团保障",D1666)),1,0)</f>
        <v>1</v>
      </c>
      <c r="H1666" s="2">
        <f>IF(OR(ISNUMBER(SEARCH("赠取消险",D1666)),ISNUMBER(SEARCH("提前*天免费退",D1666))),1,0)</f>
        <v>0</v>
      </c>
      <c r="I1666" s="2">
        <v>5</v>
      </c>
      <c r="J1666" s="2">
        <v>12</v>
      </c>
      <c r="K1666" s="2" t="s">
        <v>33</v>
      </c>
      <c r="L1666" s="2">
        <v>2696</v>
      </c>
      <c r="M1666" s="2">
        <v>0</v>
      </c>
      <c r="N1666" s="2" t="s">
        <v>34</v>
      </c>
      <c r="O1666" s="2" t="s">
        <v>77</v>
      </c>
      <c r="P1666" s="2" t="s">
        <v>6516</v>
      </c>
      <c r="Q1666" s="2" t="s">
        <v>34</v>
      </c>
      <c r="R1666" s="2">
        <v>54</v>
      </c>
      <c r="S1666" s="2" t="s">
        <v>34</v>
      </c>
      <c r="T1666" s="2">
        <v>59</v>
      </c>
      <c r="U1666" s="2">
        <v>61</v>
      </c>
      <c r="V1666" s="2">
        <v>61</v>
      </c>
      <c r="W1666" s="2">
        <v>59</v>
      </c>
      <c r="X1666" s="2">
        <v>5</v>
      </c>
      <c r="Y1666" s="2">
        <v>0</v>
      </c>
      <c r="Z1666" s="2">
        <v>2</v>
      </c>
      <c r="AA1666" s="2">
        <v>0</v>
      </c>
      <c r="AB1666" s="2">
        <v>2</v>
      </c>
      <c r="AC1666" s="2" t="s">
        <v>6517</v>
      </c>
      <c r="AD1666" s="2" t="s">
        <v>34</v>
      </c>
    </row>
    <row r="1667" spans="1:30" x14ac:dyDescent="0.25">
      <c r="A1667" s="2">
        <v>19130626</v>
      </c>
      <c r="B1667" s="2" t="s">
        <v>6513</v>
      </c>
      <c r="C1667" s="2" t="s">
        <v>6518</v>
      </c>
      <c r="D1667" s="2" t="s">
        <v>6519</v>
      </c>
      <c r="E1667" s="2">
        <f>IF(ISNUMBER(SEARCH("无购物",D1667)),1,0)</f>
        <v>1</v>
      </c>
      <c r="F1667" s="2">
        <f>IF(ISNUMBER(SEARCH("无自费",D1667)),1,0)</f>
        <v>0</v>
      </c>
      <c r="G1667" s="2">
        <f>IF(ISNUMBER(SEARCH("成团保障",D1667)),1,0)</f>
        <v>1</v>
      </c>
      <c r="H1667" s="2">
        <f>IF(OR(ISNUMBER(SEARCH("赠取消险",D1667)),ISNUMBER(SEARCH("提前*天免费退",D1667))),1,0)</f>
        <v>0</v>
      </c>
      <c r="I1667" s="2">
        <v>4</v>
      </c>
      <c r="J1667" s="2">
        <v>11</v>
      </c>
      <c r="K1667" s="2" t="s">
        <v>6520</v>
      </c>
      <c r="L1667" s="2">
        <v>2227</v>
      </c>
      <c r="M1667" s="2">
        <v>0</v>
      </c>
      <c r="N1667" s="2" t="s">
        <v>34</v>
      </c>
      <c r="O1667" s="2" t="s">
        <v>77</v>
      </c>
      <c r="P1667" s="2" t="s">
        <v>6521</v>
      </c>
      <c r="Q1667" s="2" t="s">
        <v>34</v>
      </c>
      <c r="R1667" s="2">
        <v>62</v>
      </c>
      <c r="S1667" s="2" t="s">
        <v>34</v>
      </c>
      <c r="T1667" s="2">
        <v>70</v>
      </c>
      <c r="U1667" s="2">
        <v>70</v>
      </c>
      <c r="V1667" s="2">
        <v>70</v>
      </c>
      <c r="W1667" s="2" t="s">
        <v>34</v>
      </c>
      <c r="X1667" s="2">
        <v>8</v>
      </c>
      <c r="Y1667" s="2">
        <v>0</v>
      </c>
      <c r="Z1667" s="2">
        <v>0</v>
      </c>
      <c r="AA1667" s="2">
        <v>0</v>
      </c>
      <c r="AB1667" s="2">
        <v>0</v>
      </c>
      <c r="AC1667" s="2" t="s">
        <v>6517</v>
      </c>
      <c r="AD1667" s="2" t="s">
        <v>34</v>
      </c>
    </row>
    <row r="1668" spans="1:30" x14ac:dyDescent="0.25">
      <c r="A1668" s="2">
        <v>19308147</v>
      </c>
      <c r="B1668" s="2" t="s">
        <v>6513</v>
      </c>
      <c r="C1668" s="2" t="s">
        <v>6522</v>
      </c>
      <c r="D1668" s="2" t="s">
        <v>6515</v>
      </c>
      <c r="E1668" s="2">
        <f>IF(ISNUMBER(SEARCH("无购物",D1668)),1,0)</f>
        <v>1</v>
      </c>
      <c r="F1668" s="2">
        <f>IF(ISNUMBER(SEARCH("无自费",D1668)),1,0)</f>
        <v>1</v>
      </c>
      <c r="G1668" s="2">
        <f>IF(ISNUMBER(SEARCH("成团保障",D1668)),1,0)</f>
        <v>1</v>
      </c>
      <c r="H1668" s="2">
        <f>IF(OR(ISNUMBER(SEARCH("赠取消险",D1668)),ISNUMBER(SEARCH("提前*天免费退",D1668))),1,0)</f>
        <v>0</v>
      </c>
      <c r="I1668" s="2">
        <v>4</v>
      </c>
      <c r="J1668" s="2">
        <v>155</v>
      </c>
      <c r="K1668" s="2" t="s">
        <v>33</v>
      </c>
      <c r="L1668" s="2">
        <v>3035</v>
      </c>
      <c r="M1668" s="2">
        <v>0</v>
      </c>
      <c r="N1668" s="2" t="s">
        <v>34</v>
      </c>
      <c r="O1668" s="2" t="s">
        <v>77</v>
      </c>
      <c r="P1668" s="2" t="s">
        <v>6523</v>
      </c>
      <c r="Q1668" s="2" t="s">
        <v>34</v>
      </c>
      <c r="R1668" s="2">
        <v>763</v>
      </c>
      <c r="S1668" s="2" t="s">
        <v>34</v>
      </c>
      <c r="T1668" s="2">
        <v>780</v>
      </c>
      <c r="U1668" s="2">
        <v>785</v>
      </c>
      <c r="V1668" s="2">
        <v>785</v>
      </c>
      <c r="W1668" s="2">
        <v>785</v>
      </c>
      <c r="X1668" s="2">
        <v>0</v>
      </c>
      <c r="Y1668" s="2">
        <v>17</v>
      </c>
      <c r="Z1668" s="2">
        <v>5</v>
      </c>
      <c r="AA1668" s="2">
        <v>0</v>
      </c>
      <c r="AB1668" s="2">
        <v>0</v>
      </c>
      <c r="AC1668" s="2" t="s">
        <v>6517</v>
      </c>
      <c r="AD1668" s="2" t="s">
        <v>34</v>
      </c>
    </row>
    <row r="1669" spans="1:30" x14ac:dyDescent="0.25">
      <c r="A1669" s="2">
        <v>19698290</v>
      </c>
      <c r="B1669" s="2" t="s">
        <v>6524</v>
      </c>
      <c r="C1669" s="2" t="s">
        <v>6525</v>
      </c>
      <c r="D1669" s="2" t="s">
        <v>6526</v>
      </c>
      <c r="E1669" s="2">
        <f>IF(ISNUMBER(SEARCH("无购物",D1669)),1,0)</f>
        <v>1</v>
      </c>
      <c r="F1669" s="2">
        <f>IF(ISNUMBER(SEARCH("无自费",D1669)),1,0)</f>
        <v>0</v>
      </c>
      <c r="G1669" s="2">
        <f>IF(ISNUMBER(SEARCH("成团保障",D1669)),1,0)</f>
        <v>1</v>
      </c>
      <c r="H1669" s="2">
        <f>IF(OR(ISNUMBER(SEARCH("赠取消险",D1669)),ISNUMBER(SEARCH("提前*天免费退",D1669))),1,0)</f>
        <v>0</v>
      </c>
      <c r="I1669" s="2">
        <v>4</v>
      </c>
      <c r="J1669" s="2">
        <v>19</v>
      </c>
      <c r="K1669" s="2" t="s">
        <v>6520</v>
      </c>
      <c r="L1669" s="2">
        <v>2642</v>
      </c>
      <c r="M1669" s="2">
        <v>0</v>
      </c>
      <c r="N1669" s="2" t="s">
        <v>34</v>
      </c>
      <c r="O1669" s="2" t="s">
        <v>77</v>
      </c>
      <c r="P1669" s="2" t="s">
        <v>6527</v>
      </c>
      <c r="Q1669" s="2" t="s">
        <v>34</v>
      </c>
      <c r="R1669" s="2">
        <v>129</v>
      </c>
      <c r="S1669" s="2" t="s">
        <v>34</v>
      </c>
      <c r="T1669" s="2">
        <v>138</v>
      </c>
      <c r="U1669" s="2">
        <v>166</v>
      </c>
      <c r="V1669" s="2">
        <v>168</v>
      </c>
      <c r="W1669" s="2" t="s">
        <v>34</v>
      </c>
      <c r="X1669" s="2">
        <v>3</v>
      </c>
      <c r="Y1669" s="2">
        <v>6</v>
      </c>
      <c r="Z1669" s="2">
        <v>28</v>
      </c>
      <c r="AA1669" s="2">
        <v>2</v>
      </c>
      <c r="AB1669" s="2">
        <v>0</v>
      </c>
      <c r="AC1669" s="2" t="s">
        <v>6517</v>
      </c>
      <c r="AD1669" s="2" t="s">
        <v>34</v>
      </c>
    </row>
    <row r="1670" spans="1:30" x14ac:dyDescent="0.25">
      <c r="A1670" s="2">
        <v>19876399</v>
      </c>
      <c r="B1670" s="2" t="s">
        <v>6528</v>
      </c>
      <c r="C1670" s="2" t="s">
        <v>6529</v>
      </c>
      <c r="D1670" s="2" t="s">
        <v>6530</v>
      </c>
      <c r="E1670" s="2">
        <f>IF(ISNUMBER(SEARCH("无购物",D1670)),1,0)</f>
        <v>1</v>
      </c>
      <c r="F1670" s="2">
        <f>IF(ISNUMBER(SEARCH("无自费",D1670)),1,0)</f>
        <v>1</v>
      </c>
      <c r="G1670" s="2">
        <f>IF(ISNUMBER(SEARCH("成团保障",D1670)),1,0)</f>
        <v>1</v>
      </c>
      <c r="H1670" s="2">
        <f>IF(OR(ISNUMBER(SEARCH("赠取消险",D1670)),ISNUMBER(SEARCH("提前*天免费退",D1670))),1,0)</f>
        <v>0</v>
      </c>
      <c r="I1670" s="2">
        <v>4</v>
      </c>
      <c r="J1670" s="2">
        <v>88</v>
      </c>
      <c r="K1670" s="2" t="s">
        <v>33</v>
      </c>
      <c r="L1670" s="2">
        <v>5374</v>
      </c>
      <c r="M1670" s="2">
        <v>0</v>
      </c>
      <c r="N1670" s="2" t="s">
        <v>34</v>
      </c>
      <c r="O1670" s="2" t="s">
        <v>77</v>
      </c>
      <c r="P1670" s="2" t="s">
        <v>6531</v>
      </c>
      <c r="Q1670" s="2" t="s">
        <v>34</v>
      </c>
      <c r="R1670" s="2">
        <v>349</v>
      </c>
      <c r="S1670" s="2" t="s">
        <v>34</v>
      </c>
      <c r="T1670" s="2">
        <v>354</v>
      </c>
      <c r="U1670" s="2">
        <v>358</v>
      </c>
      <c r="V1670" s="2" t="s">
        <v>34</v>
      </c>
      <c r="W1670" s="2">
        <v>360</v>
      </c>
      <c r="X1670" s="2">
        <v>0</v>
      </c>
      <c r="Y1670" s="2">
        <v>5</v>
      </c>
      <c r="Z1670" s="2">
        <v>4</v>
      </c>
      <c r="AA1670" s="2">
        <v>0</v>
      </c>
      <c r="AB1670" s="2">
        <v>0</v>
      </c>
      <c r="AC1670" s="2" t="s">
        <v>6517</v>
      </c>
      <c r="AD1670" s="2" t="s">
        <v>34</v>
      </c>
    </row>
    <row r="1671" spans="1:30" x14ac:dyDescent="0.25">
      <c r="A1671" s="2">
        <v>19958864</v>
      </c>
      <c r="B1671" s="2" t="s">
        <v>6513</v>
      </c>
      <c r="C1671" s="2" t="s">
        <v>6532</v>
      </c>
      <c r="D1671" s="2" t="s">
        <v>6515</v>
      </c>
      <c r="E1671" s="2">
        <f>IF(ISNUMBER(SEARCH("无购物",D1671)),1,0)</f>
        <v>1</v>
      </c>
      <c r="F1671" s="2">
        <f>IF(ISNUMBER(SEARCH("无自费",D1671)),1,0)</f>
        <v>1</v>
      </c>
      <c r="G1671" s="2">
        <f>IF(ISNUMBER(SEARCH("成团保障",D1671)),1,0)</f>
        <v>1</v>
      </c>
      <c r="H1671" s="2">
        <f>IF(OR(ISNUMBER(SEARCH("赠取消险",D1671)),ISNUMBER(SEARCH("提前*天免费退",D1671))),1,0)</f>
        <v>0</v>
      </c>
      <c r="I1671" s="2">
        <v>4</v>
      </c>
      <c r="J1671" s="2">
        <v>27</v>
      </c>
      <c r="K1671" s="2" t="s">
        <v>33</v>
      </c>
      <c r="L1671" s="2">
        <v>2830</v>
      </c>
      <c r="M1671" s="2">
        <v>0</v>
      </c>
      <c r="N1671" s="2" t="s">
        <v>34</v>
      </c>
      <c r="O1671" s="2" t="s">
        <v>77</v>
      </c>
      <c r="P1671" s="2" t="s">
        <v>6533</v>
      </c>
      <c r="Q1671" s="2" t="s">
        <v>34</v>
      </c>
      <c r="R1671" s="2">
        <v>133</v>
      </c>
      <c r="S1671" s="2" t="s">
        <v>34</v>
      </c>
      <c r="T1671" s="2">
        <v>139</v>
      </c>
      <c r="U1671" s="2">
        <v>143</v>
      </c>
      <c r="V1671" s="2">
        <v>145</v>
      </c>
      <c r="W1671" s="2">
        <v>145</v>
      </c>
      <c r="X1671" s="2">
        <v>2</v>
      </c>
      <c r="Y1671" s="2">
        <v>4</v>
      </c>
      <c r="Z1671" s="2">
        <v>4</v>
      </c>
      <c r="AA1671" s="2">
        <v>2</v>
      </c>
      <c r="AB1671" s="2">
        <v>0</v>
      </c>
      <c r="AC1671" s="2" t="s">
        <v>6517</v>
      </c>
      <c r="AD1671" s="2" t="s">
        <v>34</v>
      </c>
    </row>
    <row r="1672" spans="1:30" x14ac:dyDescent="0.25">
      <c r="A1672" s="2">
        <v>20077216</v>
      </c>
      <c r="B1672" s="2" t="s">
        <v>6534</v>
      </c>
      <c r="C1672" s="2" t="s">
        <v>6535</v>
      </c>
      <c r="D1672" s="2" t="s">
        <v>6536</v>
      </c>
      <c r="E1672" s="2">
        <f>IF(ISNUMBER(SEARCH("无购物",D1672)),1,0)</f>
        <v>1</v>
      </c>
      <c r="F1672" s="2">
        <f>IF(ISNUMBER(SEARCH("无自费",D1672)),1,0)</f>
        <v>1</v>
      </c>
      <c r="G1672" s="2">
        <f>IF(ISNUMBER(SEARCH("成团保障",D1672)),1,0)</f>
        <v>1</v>
      </c>
      <c r="H1672" s="2">
        <f>IF(OR(ISNUMBER(SEARCH("赠取消险",D1672)),ISNUMBER(SEARCH("提前*天免费退",D1672))),1,0)</f>
        <v>0</v>
      </c>
      <c r="I1672" s="2">
        <v>5</v>
      </c>
      <c r="J1672" s="2">
        <v>21</v>
      </c>
      <c r="K1672" s="2" t="s">
        <v>33</v>
      </c>
      <c r="L1672" s="2">
        <v>5703</v>
      </c>
      <c r="M1672" s="2">
        <v>0</v>
      </c>
      <c r="N1672" s="2" t="s">
        <v>34</v>
      </c>
      <c r="O1672" s="2" t="s">
        <v>77</v>
      </c>
      <c r="P1672" s="2" t="s">
        <v>6537</v>
      </c>
      <c r="Q1672" s="2" t="s">
        <v>34</v>
      </c>
      <c r="R1672" s="2">
        <v>59</v>
      </c>
      <c r="S1672" s="2" t="s">
        <v>34</v>
      </c>
      <c r="T1672" s="2" t="s">
        <v>34</v>
      </c>
      <c r="U1672" s="2">
        <v>76</v>
      </c>
      <c r="V1672" s="2">
        <v>76</v>
      </c>
      <c r="W1672" s="2" t="s">
        <v>34</v>
      </c>
      <c r="X1672" s="2">
        <v>5</v>
      </c>
      <c r="Y1672" s="2">
        <v>0</v>
      </c>
      <c r="Z1672" s="2">
        <v>0</v>
      </c>
      <c r="AA1672" s="2">
        <v>0</v>
      </c>
      <c r="AB1672" s="2">
        <v>0</v>
      </c>
      <c r="AC1672" s="2" t="s">
        <v>6517</v>
      </c>
      <c r="AD1672" s="2" t="s">
        <v>34</v>
      </c>
    </row>
    <row r="1673" spans="1:30" x14ac:dyDescent="0.25">
      <c r="A1673" s="2">
        <v>20082444</v>
      </c>
      <c r="B1673" s="2" t="s">
        <v>6538</v>
      </c>
      <c r="C1673" s="2" t="s">
        <v>6539</v>
      </c>
      <c r="D1673" s="2" t="s">
        <v>6540</v>
      </c>
      <c r="E1673" s="2">
        <f>IF(ISNUMBER(SEARCH("无购物",D1673)),1,0)</f>
        <v>1</v>
      </c>
      <c r="F1673" s="2">
        <f>IF(ISNUMBER(SEARCH("无自费",D1673)),1,0)</f>
        <v>0</v>
      </c>
      <c r="G1673" s="2">
        <f>IF(ISNUMBER(SEARCH("成团保障",D1673)),1,0)</f>
        <v>1</v>
      </c>
      <c r="H1673" s="2">
        <f>IF(OR(ISNUMBER(SEARCH("赠取消险",D1673)),ISNUMBER(SEARCH("提前*天免费退",D1673))),1,0)</f>
        <v>0</v>
      </c>
      <c r="I1673" s="2">
        <v>4</v>
      </c>
      <c r="J1673" s="2">
        <v>8</v>
      </c>
      <c r="K1673" s="2" t="s">
        <v>6520</v>
      </c>
      <c r="L1673" s="2">
        <v>3966</v>
      </c>
      <c r="M1673" s="2">
        <v>0</v>
      </c>
      <c r="N1673" s="2" t="s">
        <v>34</v>
      </c>
      <c r="O1673" s="2" t="s">
        <v>77</v>
      </c>
      <c r="P1673" s="2" t="s">
        <v>6541</v>
      </c>
      <c r="Q1673" s="2" t="s">
        <v>34</v>
      </c>
      <c r="R1673" s="2">
        <v>42</v>
      </c>
      <c r="S1673" s="2" t="s">
        <v>34</v>
      </c>
      <c r="T1673" s="2">
        <v>52</v>
      </c>
      <c r="U1673" s="2">
        <v>64</v>
      </c>
      <c r="V1673" s="2" t="s">
        <v>34</v>
      </c>
      <c r="W1673" s="2" t="s">
        <v>34</v>
      </c>
      <c r="X1673" s="2">
        <v>0</v>
      </c>
      <c r="Y1673" s="2">
        <v>10</v>
      </c>
      <c r="Z1673" s="2">
        <v>12</v>
      </c>
      <c r="AA1673" s="2">
        <v>0</v>
      </c>
      <c r="AB1673" s="2">
        <v>0</v>
      </c>
      <c r="AC1673" s="2" t="s">
        <v>6517</v>
      </c>
      <c r="AD1673" s="2" t="s">
        <v>34</v>
      </c>
    </row>
    <row r="1674" spans="1:30" x14ac:dyDescent="0.25">
      <c r="A1674" s="2">
        <v>20085879</v>
      </c>
      <c r="B1674" s="2" t="s">
        <v>6542</v>
      </c>
      <c r="C1674" s="2" t="s">
        <v>6543</v>
      </c>
      <c r="D1674" s="2" t="s">
        <v>6544</v>
      </c>
      <c r="E1674" s="2">
        <f>IF(ISNUMBER(SEARCH("无购物",D1674)),1,0)</f>
        <v>1</v>
      </c>
      <c r="F1674" s="2">
        <f>IF(ISNUMBER(SEARCH("无自费",D1674)),1,0)</f>
        <v>0</v>
      </c>
      <c r="G1674" s="2">
        <f>IF(ISNUMBER(SEARCH("成团保障",D1674)),1,0)</f>
        <v>1</v>
      </c>
      <c r="H1674" s="2">
        <f>IF(OR(ISNUMBER(SEARCH("赠取消险",D1674)),ISNUMBER(SEARCH("提前*天免费退",D1674))),1,0)</f>
        <v>0</v>
      </c>
      <c r="I1674" s="2">
        <v>5</v>
      </c>
      <c r="J1674" s="2">
        <v>7</v>
      </c>
      <c r="K1674" s="2" t="s">
        <v>6545</v>
      </c>
      <c r="L1674" s="2">
        <v>4136</v>
      </c>
      <c r="M1674" s="2">
        <v>0</v>
      </c>
      <c r="N1674" s="2" t="s">
        <v>34</v>
      </c>
      <c r="O1674" s="2" t="s">
        <v>77</v>
      </c>
      <c r="P1674" s="2" t="s">
        <v>6546</v>
      </c>
      <c r="Q1674" s="2" t="s">
        <v>34</v>
      </c>
      <c r="R1674" s="2">
        <v>32</v>
      </c>
      <c r="S1674" s="2" t="s">
        <v>34</v>
      </c>
      <c r="T1674" s="2">
        <v>38</v>
      </c>
      <c r="U1674" s="2">
        <v>43</v>
      </c>
      <c r="V1674" s="2">
        <v>43</v>
      </c>
      <c r="W1674" s="2">
        <v>43</v>
      </c>
      <c r="X1674" s="2">
        <v>0</v>
      </c>
      <c r="Y1674" s="2">
        <v>6</v>
      </c>
      <c r="Z1674" s="2">
        <v>5</v>
      </c>
      <c r="AA1674" s="2">
        <v>0</v>
      </c>
      <c r="AB1674" s="2">
        <v>0</v>
      </c>
      <c r="AC1674" s="2" t="s">
        <v>6517</v>
      </c>
      <c r="AD1674" s="2" t="s">
        <v>34</v>
      </c>
    </row>
    <row r="1675" spans="1:30" x14ac:dyDescent="0.25">
      <c r="A1675" s="2">
        <v>21613646</v>
      </c>
      <c r="B1675" s="2" t="s">
        <v>6547</v>
      </c>
      <c r="C1675" s="2" t="s">
        <v>6548</v>
      </c>
      <c r="D1675" s="2" t="s">
        <v>6549</v>
      </c>
      <c r="E1675" s="2">
        <f>IF(ISNUMBER(SEARCH("无购物",D1675)),1,0)</f>
        <v>1</v>
      </c>
      <c r="F1675" s="2">
        <f>IF(ISNUMBER(SEARCH("无自费",D1675)),1,0)</f>
        <v>1</v>
      </c>
      <c r="G1675" s="2">
        <f>IF(ISNUMBER(SEARCH("成团保障",D1675)),1,0)</f>
        <v>1</v>
      </c>
      <c r="H1675" s="2">
        <f>IF(OR(ISNUMBER(SEARCH("赠取消险",D1675)),ISNUMBER(SEARCH("提前*天免费退",D1675))),1,0)</f>
        <v>0</v>
      </c>
      <c r="I1675" s="2">
        <v>4</v>
      </c>
      <c r="J1675" s="2">
        <v>22</v>
      </c>
      <c r="K1675" s="2" t="s">
        <v>6520</v>
      </c>
      <c r="L1675" s="2">
        <v>4564</v>
      </c>
      <c r="M1675" s="2">
        <v>0</v>
      </c>
      <c r="N1675" s="2" t="s">
        <v>34</v>
      </c>
      <c r="O1675" s="2" t="s">
        <v>254</v>
      </c>
      <c r="P1675" s="2" t="s">
        <v>6550</v>
      </c>
      <c r="Q1675" s="2" t="s">
        <v>34</v>
      </c>
      <c r="R1675" s="2">
        <v>145</v>
      </c>
      <c r="S1675" s="2" t="s">
        <v>34</v>
      </c>
      <c r="T1675" s="2">
        <v>148</v>
      </c>
      <c r="U1675" s="2">
        <v>153</v>
      </c>
      <c r="V1675" s="2">
        <v>153</v>
      </c>
      <c r="W1675" s="2" t="s">
        <v>34</v>
      </c>
      <c r="X1675" s="2">
        <v>0</v>
      </c>
      <c r="Y1675" s="2">
        <v>3</v>
      </c>
      <c r="Z1675" s="2">
        <v>5</v>
      </c>
      <c r="AA1675" s="2">
        <v>0</v>
      </c>
      <c r="AB1675" s="2">
        <v>0</v>
      </c>
      <c r="AC1675" s="2" t="s">
        <v>6517</v>
      </c>
      <c r="AD1675" s="2" t="s">
        <v>34</v>
      </c>
    </row>
    <row r="1676" spans="1:30" x14ac:dyDescent="0.25">
      <c r="A1676" s="2">
        <v>22342835</v>
      </c>
      <c r="B1676" s="2" t="s">
        <v>6551</v>
      </c>
      <c r="C1676" s="2" t="s">
        <v>6552</v>
      </c>
      <c r="D1676" s="2" t="s">
        <v>6519</v>
      </c>
      <c r="E1676" s="2">
        <f>IF(ISNUMBER(SEARCH("无购物",D1676)),1,0)</f>
        <v>1</v>
      </c>
      <c r="F1676" s="2">
        <f>IF(ISNUMBER(SEARCH("无自费",D1676)),1,0)</f>
        <v>0</v>
      </c>
      <c r="G1676" s="2">
        <f>IF(ISNUMBER(SEARCH("成团保障",D1676)),1,0)</f>
        <v>1</v>
      </c>
      <c r="H1676" s="2">
        <f>IF(OR(ISNUMBER(SEARCH("赠取消险",D1676)),ISNUMBER(SEARCH("提前*天免费退",D1676))),1,0)</f>
        <v>0</v>
      </c>
      <c r="I1676" s="2">
        <v>4</v>
      </c>
      <c r="J1676" s="2">
        <v>19</v>
      </c>
      <c r="K1676" s="2" t="s">
        <v>6520</v>
      </c>
      <c r="L1676" s="2">
        <v>2011</v>
      </c>
      <c r="M1676" s="2">
        <v>0</v>
      </c>
      <c r="N1676" s="2" t="s">
        <v>34</v>
      </c>
      <c r="O1676" s="2" t="s">
        <v>77</v>
      </c>
      <c r="P1676" s="2" t="s">
        <v>6553</v>
      </c>
      <c r="Q1676" s="2" t="s">
        <v>34</v>
      </c>
      <c r="R1676" s="2">
        <v>73</v>
      </c>
      <c r="S1676" s="2" t="s">
        <v>34</v>
      </c>
      <c r="T1676" s="2">
        <v>79</v>
      </c>
      <c r="U1676" s="2">
        <v>79</v>
      </c>
      <c r="V1676" s="2" t="s">
        <v>34</v>
      </c>
      <c r="W1676" s="2" t="s">
        <v>34</v>
      </c>
      <c r="X1676" s="2">
        <v>0</v>
      </c>
      <c r="Y1676" s="2">
        <v>6</v>
      </c>
      <c r="Z1676" s="2">
        <v>0</v>
      </c>
      <c r="AA1676" s="2">
        <v>0</v>
      </c>
      <c r="AB1676" s="2">
        <v>0</v>
      </c>
      <c r="AC1676" s="2" t="s">
        <v>6517</v>
      </c>
      <c r="AD1676" s="2" t="s">
        <v>34</v>
      </c>
    </row>
    <row r="1677" spans="1:30" x14ac:dyDescent="0.25">
      <c r="A1677" s="2">
        <v>22449711</v>
      </c>
      <c r="B1677" s="2" t="s">
        <v>6554</v>
      </c>
      <c r="C1677" s="2" t="s">
        <v>6555</v>
      </c>
      <c r="D1677" s="2" t="s">
        <v>6556</v>
      </c>
      <c r="E1677" s="2">
        <f>IF(ISNUMBER(SEARCH("无购物",D1677)),1,0)</f>
        <v>1</v>
      </c>
      <c r="F1677" s="2">
        <f>IF(ISNUMBER(SEARCH("无自费",D1677)),1,0)</f>
        <v>1</v>
      </c>
      <c r="G1677" s="2">
        <f>IF(ISNUMBER(SEARCH("成团保障",D1677)),1,0)</f>
        <v>1</v>
      </c>
      <c r="H1677" s="2">
        <f>IF(OR(ISNUMBER(SEARCH("赠取消险",D1677)),ISNUMBER(SEARCH("提前*天免费退",D1677))),1,0)</f>
        <v>1</v>
      </c>
      <c r="I1677" s="2">
        <v>4</v>
      </c>
      <c r="J1677" s="2">
        <v>18</v>
      </c>
      <c r="K1677" s="2" t="s">
        <v>4028</v>
      </c>
      <c r="L1677" s="2">
        <v>2877</v>
      </c>
      <c r="M1677" s="2">
        <v>1</v>
      </c>
      <c r="N1677" s="2">
        <v>100</v>
      </c>
      <c r="O1677" s="2" t="s">
        <v>77</v>
      </c>
      <c r="P1677" s="2" t="s">
        <v>6557</v>
      </c>
      <c r="Q1677" s="2" t="s">
        <v>34</v>
      </c>
      <c r="R1677" s="2">
        <v>115</v>
      </c>
      <c r="S1677" s="2" t="s">
        <v>34</v>
      </c>
      <c r="T1677" s="2">
        <v>120</v>
      </c>
      <c r="U1677" s="2">
        <v>123</v>
      </c>
      <c r="V1677" s="2">
        <v>127</v>
      </c>
      <c r="W1677" s="2">
        <v>127</v>
      </c>
      <c r="X1677" s="2">
        <v>0</v>
      </c>
      <c r="Y1677" s="2">
        <v>5</v>
      </c>
      <c r="Z1677" s="2">
        <v>3</v>
      </c>
      <c r="AA1677" s="2">
        <v>4</v>
      </c>
      <c r="AB1677" s="2">
        <v>0</v>
      </c>
      <c r="AC1677" s="2" t="s">
        <v>6517</v>
      </c>
      <c r="AD1677" s="2" t="s">
        <v>34</v>
      </c>
    </row>
    <row r="1678" spans="1:30" x14ac:dyDescent="0.25">
      <c r="A1678" s="2">
        <v>22584166</v>
      </c>
      <c r="B1678" s="2" t="s">
        <v>6558</v>
      </c>
      <c r="C1678" s="2" t="s">
        <v>6559</v>
      </c>
      <c r="D1678" s="2" t="s">
        <v>6560</v>
      </c>
      <c r="E1678" s="2">
        <f>IF(ISNUMBER(SEARCH("无购物",D1678)),1,0)</f>
        <v>0</v>
      </c>
      <c r="F1678" s="2">
        <f>IF(ISNUMBER(SEARCH("无自费",D1678)),1,0)</f>
        <v>0</v>
      </c>
      <c r="G1678" s="2">
        <f>IF(ISNUMBER(SEARCH("成团保障",D1678)),1,0)</f>
        <v>1</v>
      </c>
      <c r="H1678" s="2">
        <f>IF(OR(ISNUMBER(SEARCH("赠取消险",D1678)),ISNUMBER(SEARCH("提前*天免费退",D1678))),1,0)</f>
        <v>0</v>
      </c>
      <c r="I1678" s="2">
        <v>4</v>
      </c>
      <c r="J1678" s="2">
        <v>21</v>
      </c>
      <c r="K1678" s="2" t="s">
        <v>6561</v>
      </c>
      <c r="L1678" s="2">
        <v>316</v>
      </c>
      <c r="M1678" s="2">
        <v>0</v>
      </c>
      <c r="N1678" s="2" t="s">
        <v>34</v>
      </c>
      <c r="O1678" s="2" t="s">
        <v>77</v>
      </c>
      <c r="P1678" s="2" t="s">
        <v>6562</v>
      </c>
      <c r="Q1678" s="2" t="s">
        <v>34</v>
      </c>
      <c r="R1678" s="2">
        <v>203</v>
      </c>
      <c r="S1678" s="2" t="s">
        <v>34</v>
      </c>
      <c r="T1678" s="2" t="s">
        <v>34</v>
      </c>
      <c r="U1678" s="2" t="s">
        <v>34</v>
      </c>
      <c r="V1678" s="2" t="s">
        <v>34</v>
      </c>
      <c r="W1678" s="2" t="s">
        <v>34</v>
      </c>
      <c r="X1678" s="2">
        <v>2</v>
      </c>
      <c r="Y1678" s="2">
        <v>0</v>
      </c>
      <c r="Z1678" s="2">
        <v>0</v>
      </c>
      <c r="AA1678" s="2">
        <v>0</v>
      </c>
      <c r="AB1678" s="2">
        <v>0</v>
      </c>
      <c r="AC1678" s="2" t="s">
        <v>6517</v>
      </c>
      <c r="AD1678" s="2" t="s">
        <v>34</v>
      </c>
    </row>
    <row r="1679" spans="1:30" x14ac:dyDescent="0.25">
      <c r="A1679" s="2">
        <v>23717810</v>
      </c>
      <c r="B1679" s="2" t="s">
        <v>6563</v>
      </c>
      <c r="C1679" s="2" t="s">
        <v>6564</v>
      </c>
      <c r="D1679" s="2" t="s">
        <v>6565</v>
      </c>
      <c r="E1679" s="2">
        <f>IF(ISNUMBER(SEARCH("无购物",D1679)),1,0)</f>
        <v>1</v>
      </c>
      <c r="F1679" s="2">
        <f>IF(ISNUMBER(SEARCH("无自费",D1679)),1,0)</f>
        <v>1</v>
      </c>
      <c r="G1679" s="2">
        <f>IF(ISNUMBER(SEARCH("成团保障",D1679)),1,0)</f>
        <v>1</v>
      </c>
      <c r="H1679" s="2">
        <f>IF(OR(ISNUMBER(SEARCH("赠取消险",D1679)),ISNUMBER(SEARCH("提前*天免费退",D1679))),1,0)</f>
        <v>0</v>
      </c>
      <c r="I1679" s="2">
        <v>4</v>
      </c>
      <c r="J1679" s="2">
        <v>30</v>
      </c>
      <c r="K1679" s="2" t="s">
        <v>33</v>
      </c>
      <c r="L1679" s="2">
        <v>3742</v>
      </c>
      <c r="M1679" s="2">
        <v>0</v>
      </c>
      <c r="N1679" s="2" t="s">
        <v>34</v>
      </c>
      <c r="O1679" s="2" t="s">
        <v>77</v>
      </c>
      <c r="P1679" s="2" t="s">
        <v>6566</v>
      </c>
      <c r="Q1679" s="2" t="s">
        <v>34</v>
      </c>
      <c r="R1679" s="2">
        <v>146</v>
      </c>
      <c r="S1679" s="2" t="s">
        <v>34</v>
      </c>
      <c r="T1679" s="2">
        <v>160</v>
      </c>
      <c r="U1679" s="2">
        <v>164</v>
      </c>
      <c r="V1679" s="2">
        <v>164</v>
      </c>
      <c r="W1679" s="2">
        <v>164</v>
      </c>
      <c r="X1679" s="2">
        <v>3</v>
      </c>
      <c r="Y1679" s="2">
        <v>11</v>
      </c>
      <c r="Z1679" s="2">
        <v>4</v>
      </c>
      <c r="AA1679" s="2">
        <v>0</v>
      </c>
      <c r="AB1679" s="2">
        <v>0</v>
      </c>
      <c r="AC1679" s="2" t="s">
        <v>6517</v>
      </c>
      <c r="AD1679" s="2" t="s">
        <v>34</v>
      </c>
    </row>
    <row r="1680" spans="1:30" x14ac:dyDescent="0.25">
      <c r="A1680" s="2">
        <v>24827310</v>
      </c>
      <c r="B1680" s="2" t="s">
        <v>6567</v>
      </c>
      <c r="C1680" s="2" t="s">
        <v>6568</v>
      </c>
      <c r="D1680" s="2" t="s">
        <v>6569</v>
      </c>
      <c r="E1680" s="2">
        <f>IF(ISNUMBER(SEARCH("无购物",D1680)),1,0)</f>
        <v>1</v>
      </c>
      <c r="F1680" s="2">
        <f>IF(ISNUMBER(SEARCH("无自费",D1680)),1,0)</f>
        <v>0</v>
      </c>
      <c r="G1680" s="2">
        <f>IF(ISNUMBER(SEARCH("成团保障",D1680)),1,0)</f>
        <v>1</v>
      </c>
      <c r="H1680" s="2">
        <f>IF(OR(ISNUMBER(SEARCH("赠取消险",D1680)),ISNUMBER(SEARCH("提前*天免费退",D1680))),1,0)</f>
        <v>0</v>
      </c>
      <c r="I1680" s="2">
        <v>5</v>
      </c>
      <c r="J1680" s="2">
        <v>13</v>
      </c>
      <c r="K1680" s="2" t="s">
        <v>6570</v>
      </c>
      <c r="L1680" s="2">
        <v>8133</v>
      </c>
      <c r="M1680" s="2">
        <v>0</v>
      </c>
      <c r="N1680" s="2" t="s">
        <v>34</v>
      </c>
      <c r="O1680" s="2" t="s">
        <v>254</v>
      </c>
      <c r="P1680" s="2" t="s">
        <v>6571</v>
      </c>
      <c r="Q1680" s="2" t="s">
        <v>34</v>
      </c>
      <c r="R1680" s="2">
        <v>96</v>
      </c>
      <c r="S1680" s="2" t="s">
        <v>34</v>
      </c>
      <c r="T1680" s="2">
        <v>111</v>
      </c>
      <c r="U1680" s="2">
        <v>128</v>
      </c>
      <c r="V1680" s="2" t="s">
        <v>34</v>
      </c>
      <c r="W1680" s="2">
        <v>132</v>
      </c>
      <c r="X1680" s="2">
        <v>7</v>
      </c>
      <c r="Y1680" s="2">
        <v>8</v>
      </c>
      <c r="Z1680" s="2">
        <v>17</v>
      </c>
      <c r="AA1680" s="2">
        <v>0</v>
      </c>
      <c r="AB1680" s="2">
        <v>0</v>
      </c>
      <c r="AC1680" s="2" t="s">
        <v>6517</v>
      </c>
      <c r="AD1680" s="2" t="s">
        <v>34</v>
      </c>
    </row>
    <row r="1681" spans="1:30" x14ac:dyDescent="0.25">
      <c r="A1681" s="2">
        <v>25189058</v>
      </c>
      <c r="B1681" s="2" t="s">
        <v>6572</v>
      </c>
      <c r="C1681" s="2" t="s">
        <v>6573</v>
      </c>
      <c r="D1681" s="2" t="s">
        <v>6574</v>
      </c>
      <c r="E1681" s="2">
        <f>IF(ISNUMBER(SEARCH("无购物",D1681)),1,0)</f>
        <v>1</v>
      </c>
      <c r="F1681" s="2">
        <f>IF(ISNUMBER(SEARCH("无自费",D1681)),1,0)</f>
        <v>0</v>
      </c>
      <c r="G1681" s="2">
        <f>IF(ISNUMBER(SEARCH("成团保障",D1681)),1,0)</f>
        <v>1</v>
      </c>
      <c r="H1681" s="2">
        <f>IF(OR(ISNUMBER(SEARCH("赠取消险",D1681)),ISNUMBER(SEARCH("提前*天免费退",D1681))),1,0)</f>
        <v>1</v>
      </c>
      <c r="I1681" s="2">
        <v>4</v>
      </c>
      <c r="J1681" s="2">
        <v>159</v>
      </c>
      <c r="K1681" s="2" t="s">
        <v>4039</v>
      </c>
      <c r="L1681" s="2">
        <v>2982</v>
      </c>
      <c r="M1681" s="2">
        <v>1</v>
      </c>
      <c r="N1681" s="2">
        <v>50</v>
      </c>
      <c r="O1681" s="2" t="s">
        <v>77</v>
      </c>
      <c r="P1681" s="2" t="s">
        <v>6575</v>
      </c>
      <c r="Q1681" s="2" t="s">
        <v>34</v>
      </c>
      <c r="R1681" s="2">
        <v>487</v>
      </c>
      <c r="S1681" s="2" t="s">
        <v>34</v>
      </c>
      <c r="T1681" s="2">
        <v>495</v>
      </c>
      <c r="U1681" s="2">
        <v>505</v>
      </c>
      <c r="V1681" s="2">
        <v>505</v>
      </c>
      <c r="W1681" s="2">
        <v>505</v>
      </c>
      <c r="X1681" s="2">
        <v>5</v>
      </c>
      <c r="Y1681" s="2">
        <v>3</v>
      </c>
      <c r="Z1681" s="2">
        <v>10</v>
      </c>
      <c r="AA1681" s="2">
        <v>0</v>
      </c>
      <c r="AB1681" s="2">
        <v>0</v>
      </c>
      <c r="AC1681" s="2" t="s">
        <v>6517</v>
      </c>
      <c r="AD1681" s="2" t="s">
        <v>34</v>
      </c>
    </row>
    <row r="1682" spans="1:30" x14ac:dyDescent="0.25">
      <c r="A1682" s="2">
        <v>25189305</v>
      </c>
      <c r="B1682" s="2" t="s">
        <v>6576</v>
      </c>
      <c r="C1682" s="2" t="s">
        <v>6577</v>
      </c>
      <c r="D1682" s="2" t="s">
        <v>6578</v>
      </c>
      <c r="E1682" s="2">
        <f>IF(ISNUMBER(SEARCH("无购物",D1682)),1,0)</f>
        <v>1</v>
      </c>
      <c r="F1682" s="2">
        <f>IF(ISNUMBER(SEARCH("无自费",D1682)),1,0)</f>
        <v>0</v>
      </c>
      <c r="G1682" s="2">
        <f>IF(ISNUMBER(SEARCH("成团保障",D1682)),1,0)</f>
        <v>1</v>
      </c>
      <c r="H1682" s="2">
        <f>IF(OR(ISNUMBER(SEARCH("赠取消险",D1682)),ISNUMBER(SEARCH("提前*天免费退",D1682))),1,0)</f>
        <v>1</v>
      </c>
      <c r="I1682" s="2">
        <v>4</v>
      </c>
      <c r="J1682" s="2">
        <v>187</v>
      </c>
      <c r="K1682" s="2" t="s">
        <v>4039</v>
      </c>
      <c r="L1682" s="2">
        <v>4985</v>
      </c>
      <c r="M1682" s="2">
        <v>1</v>
      </c>
      <c r="N1682" s="2">
        <v>50</v>
      </c>
      <c r="O1682" s="2" t="s">
        <v>77</v>
      </c>
      <c r="P1682" s="2" t="s">
        <v>6579</v>
      </c>
      <c r="Q1682" s="2" t="s">
        <v>34</v>
      </c>
      <c r="R1682" s="2">
        <v>499</v>
      </c>
      <c r="S1682" s="2" t="s">
        <v>34</v>
      </c>
      <c r="T1682" s="2">
        <v>524</v>
      </c>
      <c r="U1682" s="2">
        <v>542</v>
      </c>
      <c r="V1682" s="2">
        <v>563</v>
      </c>
      <c r="W1682" s="2">
        <v>567</v>
      </c>
      <c r="X1682" s="2">
        <v>13</v>
      </c>
      <c r="Y1682" s="2">
        <v>12</v>
      </c>
      <c r="Z1682" s="2">
        <v>18</v>
      </c>
      <c r="AA1682" s="2">
        <v>21</v>
      </c>
      <c r="AB1682" s="2">
        <v>4</v>
      </c>
      <c r="AC1682" s="2" t="s">
        <v>6517</v>
      </c>
      <c r="AD1682" s="2" t="s">
        <v>34</v>
      </c>
    </row>
    <row r="1683" spans="1:30" x14ac:dyDescent="0.25">
      <c r="A1683" s="2">
        <v>25197627</v>
      </c>
      <c r="B1683" s="2" t="s">
        <v>6580</v>
      </c>
      <c r="C1683" s="2" t="s">
        <v>6581</v>
      </c>
      <c r="D1683" s="2" t="s">
        <v>6582</v>
      </c>
      <c r="E1683" s="2">
        <f>IF(ISNUMBER(SEARCH("无购物",D1683)),1,0)</f>
        <v>1</v>
      </c>
      <c r="F1683" s="2">
        <f>IF(ISNUMBER(SEARCH("无自费",D1683)),1,0)</f>
        <v>1</v>
      </c>
      <c r="G1683" s="2">
        <f>IF(ISNUMBER(SEARCH("成团保障",D1683)),1,0)</f>
        <v>1</v>
      </c>
      <c r="H1683" s="2">
        <f>IF(OR(ISNUMBER(SEARCH("赠取消险",D1683)),ISNUMBER(SEARCH("提前*天免费退",D1683))),1,0)</f>
        <v>0</v>
      </c>
      <c r="I1683" s="2">
        <v>4</v>
      </c>
      <c r="J1683" s="2">
        <v>27</v>
      </c>
      <c r="K1683" s="2" t="s">
        <v>34</v>
      </c>
      <c r="L1683" s="2">
        <v>8880</v>
      </c>
      <c r="M1683" s="2">
        <v>0</v>
      </c>
      <c r="N1683" s="2" t="s">
        <v>34</v>
      </c>
      <c r="O1683" s="2" t="s">
        <v>254</v>
      </c>
      <c r="P1683" s="2" t="s">
        <v>6583</v>
      </c>
      <c r="Q1683" s="2" t="s">
        <v>34</v>
      </c>
      <c r="R1683" s="2">
        <v>171</v>
      </c>
      <c r="S1683" s="2" t="s">
        <v>34</v>
      </c>
      <c r="T1683" s="2">
        <v>175</v>
      </c>
      <c r="U1683" s="2">
        <v>178</v>
      </c>
      <c r="V1683" s="2">
        <v>178</v>
      </c>
      <c r="W1683" s="2">
        <v>178</v>
      </c>
      <c r="X1683" s="2">
        <v>1</v>
      </c>
      <c r="Y1683" s="2">
        <v>3</v>
      </c>
      <c r="Z1683" s="2">
        <v>3</v>
      </c>
      <c r="AA1683" s="2">
        <v>0</v>
      </c>
      <c r="AB1683" s="2">
        <v>0</v>
      </c>
      <c r="AC1683" s="2" t="s">
        <v>6517</v>
      </c>
      <c r="AD1683" s="2" t="s">
        <v>34</v>
      </c>
    </row>
    <row r="1684" spans="1:30" x14ac:dyDescent="0.25">
      <c r="A1684" s="2">
        <v>25246993</v>
      </c>
      <c r="B1684" s="2" t="s">
        <v>6584</v>
      </c>
      <c r="C1684" s="2" t="s">
        <v>6585</v>
      </c>
      <c r="D1684" s="2" t="s">
        <v>6586</v>
      </c>
      <c r="E1684" s="2">
        <f>IF(ISNUMBER(SEARCH("无购物",D1684)),1,0)</f>
        <v>1</v>
      </c>
      <c r="F1684" s="2">
        <f>IF(ISNUMBER(SEARCH("无自费",D1684)),1,0)</f>
        <v>0</v>
      </c>
      <c r="G1684" s="2">
        <f>IF(ISNUMBER(SEARCH("成团保障",D1684)),1,0)</f>
        <v>1</v>
      </c>
      <c r="H1684" s="2">
        <f>IF(OR(ISNUMBER(SEARCH("赠取消险",D1684)),ISNUMBER(SEARCH("提前*天免费退",D1684))),1,0)</f>
        <v>1</v>
      </c>
      <c r="I1684" s="2">
        <v>5</v>
      </c>
      <c r="J1684" s="2">
        <v>12</v>
      </c>
      <c r="K1684" s="2" t="s">
        <v>4039</v>
      </c>
      <c r="L1684" s="2">
        <v>2590</v>
      </c>
      <c r="M1684" s="2">
        <v>0</v>
      </c>
      <c r="N1684" s="2" t="s">
        <v>34</v>
      </c>
      <c r="O1684" s="2" t="s">
        <v>77</v>
      </c>
      <c r="P1684" s="2" t="s">
        <v>6575</v>
      </c>
      <c r="Q1684" s="2" t="s">
        <v>34</v>
      </c>
      <c r="R1684" s="2">
        <v>20</v>
      </c>
      <c r="S1684" s="2" t="s">
        <v>34</v>
      </c>
      <c r="T1684" s="2">
        <v>22</v>
      </c>
      <c r="U1684" s="2">
        <v>24</v>
      </c>
      <c r="V1684" s="2" t="s">
        <v>34</v>
      </c>
      <c r="W1684" s="2">
        <v>24</v>
      </c>
      <c r="X1684" s="2">
        <v>2</v>
      </c>
      <c r="Y1684" s="2">
        <v>0</v>
      </c>
      <c r="Z1684" s="2">
        <v>2</v>
      </c>
      <c r="AA1684" s="2">
        <v>0</v>
      </c>
      <c r="AB1684" s="2">
        <v>0</v>
      </c>
      <c r="AC1684" s="2" t="s">
        <v>6517</v>
      </c>
      <c r="AD1684" s="2" t="s">
        <v>34</v>
      </c>
    </row>
    <row r="1685" spans="1:30" x14ac:dyDescent="0.25">
      <c r="A1685" s="2">
        <v>25948781</v>
      </c>
      <c r="B1685" s="2" t="s">
        <v>6587</v>
      </c>
      <c r="C1685" s="2" t="s">
        <v>6588</v>
      </c>
      <c r="D1685" s="2" t="s">
        <v>6589</v>
      </c>
      <c r="E1685" s="2">
        <f>IF(ISNUMBER(SEARCH("无购物",D1685)),1,0)</f>
        <v>1</v>
      </c>
      <c r="F1685" s="2">
        <f>IF(ISNUMBER(SEARCH("无自费",D1685)),1,0)</f>
        <v>0</v>
      </c>
      <c r="G1685" s="2">
        <f>IF(ISNUMBER(SEARCH("成团保障",D1685)),1,0)</f>
        <v>1</v>
      </c>
      <c r="H1685" s="2">
        <f>IF(OR(ISNUMBER(SEARCH("赠取消险",D1685)),ISNUMBER(SEARCH("提前*天免费退",D1685))),1,0)</f>
        <v>1</v>
      </c>
      <c r="I1685" s="2">
        <v>5</v>
      </c>
      <c r="J1685" s="2">
        <v>10</v>
      </c>
      <c r="K1685" s="2" t="s">
        <v>4039</v>
      </c>
      <c r="L1685" s="2">
        <v>3489</v>
      </c>
      <c r="M1685" s="2">
        <v>0</v>
      </c>
      <c r="N1685" s="2" t="s">
        <v>34</v>
      </c>
      <c r="O1685" s="2" t="s">
        <v>77</v>
      </c>
      <c r="P1685" s="2" t="s">
        <v>6575</v>
      </c>
      <c r="Q1685" s="2" t="s">
        <v>34</v>
      </c>
      <c r="R1685" s="2">
        <v>31</v>
      </c>
      <c r="S1685" s="2" t="s">
        <v>34</v>
      </c>
      <c r="T1685" s="2">
        <v>32</v>
      </c>
      <c r="U1685" s="2">
        <v>34</v>
      </c>
      <c r="V1685" s="2">
        <v>36</v>
      </c>
      <c r="W1685" s="2">
        <v>36</v>
      </c>
      <c r="X1685" s="2">
        <v>1</v>
      </c>
      <c r="Y1685" s="2">
        <v>0</v>
      </c>
      <c r="Z1685" s="2">
        <v>2</v>
      </c>
      <c r="AA1685" s="2">
        <v>2</v>
      </c>
      <c r="AB1685" s="2">
        <v>0</v>
      </c>
      <c r="AC1685" s="2" t="s">
        <v>6517</v>
      </c>
      <c r="AD1685" s="2" t="s">
        <v>34</v>
      </c>
    </row>
    <row r="1686" spans="1:30" x14ac:dyDescent="0.25">
      <c r="A1686" s="2">
        <v>27592290</v>
      </c>
      <c r="B1686" s="2" t="s">
        <v>6590</v>
      </c>
      <c r="C1686" s="2" t="s">
        <v>6591</v>
      </c>
      <c r="D1686" s="2" t="s">
        <v>6592</v>
      </c>
      <c r="E1686" s="2">
        <f>IF(ISNUMBER(SEARCH("无购物",D1686)),1,0)</f>
        <v>1</v>
      </c>
      <c r="F1686" s="2">
        <f>IF(ISNUMBER(SEARCH("无自费",D1686)),1,0)</f>
        <v>1</v>
      </c>
      <c r="G1686" s="2">
        <f>IF(ISNUMBER(SEARCH("成团保障",D1686)),1,0)</f>
        <v>1</v>
      </c>
      <c r="H1686" s="2">
        <f>IF(OR(ISNUMBER(SEARCH("赠取消险",D1686)),ISNUMBER(SEARCH("提前*天免费退",D1686))),1,0)</f>
        <v>1</v>
      </c>
      <c r="I1686" s="2">
        <v>5</v>
      </c>
      <c r="J1686" s="2">
        <v>3</v>
      </c>
      <c r="K1686" s="2" t="s">
        <v>4834</v>
      </c>
      <c r="L1686" s="2">
        <v>6873</v>
      </c>
      <c r="M1686" s="2">
        <v>1</v>
      </c>
      <c r="N1686" s="2">
        <v>800</v>
      </c>
      <c r="O1686" s="2" t="s">
        <v>254</v>
      </c>
      <c r="P1686" s="2" t="s">
        <v>6593</v>
      </c>
      <c r="Q1686" s="2" t="s">
        <v>34</v>
      </c>
      <c r="R1686" s="2">
        <v>6</v>
      </c>
      <c r="S1686" s="2" t="s">
        <v>34</v>
      </c>
      <c r="T1686" s="2">
        <v>6</v>
      </c>
      <c r="U1686" s="2">
        <v>11</v>
      </c>
      <c r="V1686" s="2" t="s">
        <v>34</v>
      </c>
      <c r="W1686" s="2">
        <v>11</v>
      </c>
      <c r="X1686" s="2">
        <v>0</v>
      </c>
      <c r="Y1686" s="2">
        <v>0</v>
      </c>
      <c r="Z1686" s="2">
        <v>5</v>
      </c>
      <c r="AA1686" s="2">
        <v>0</v>
      </c>
      <c r="AB1686" s="2">
        <v>0</v>
      </c>
      <c r="AC1686" s="2" t="s">
        <v>6517</v>
      </c>
      <c r="AD1686" s="2" t="s">
        <v>34</v>
      </c>
    </row>
    <row r="1687" spans="1:30" x14ac:dyDescent="0.25">
      <c r="A1687" s="2">
        <v>27872604</v>
      </c>
      <c r="B1687" s="2" t="s">
        <v>6594</v>
      </c>
      <c r="C1687" s="2" t="s">
        <v>6595</v>
      </c>
      <c r="D1687" s="2" t="s">
        <v>6596</v>
      </c>
      <c r="E1687" s="2">
        <f>IF(ISNUMBER(SEARCH("无购物",D1687)),1,0)</f>
        <v>1</v>
      </c>
      <c r="F1687" s="2">
        <f>IF(ISNUMBER(SEARCH("无自费",D1687)),1,0)</f>
        <v>0</v>
      </c>
      <c r="G1687" s="2">
        <f>IF(ISNUMBER(SEARCH("成团保障",D1687)),1,0)</f>
        <v>1</v>
      </c>
      <c r="H1687" s="2">
        <f>IF(OR(ISNUMBER(SEARCH("赠取消险",D1687)),ISNUMBER(SEARCH("提前*天免费退",D1687))),1,0)</f>
        <v>1</v>
      </c>
      <c r="I1687" s="2">
        <v>5</v>
      </c>
      <c r="J1687" s="2">
        <v>64</v>
      </c>
      <c r="K1687" s="2" t="s">
        <v>4039</v>
      </c>
      <c r="L1687" s="2">
        <v>4898</v>
      </c>
      <c r="M1687" s="2">
        <v>1</v>
      </c>
      <c r="N1687" s="2">
        <v>55</v>
      </c>
      <c r="O1687" s="2" t="s">
        <v>77</v>
      </c>
      <c r="P1687" s="2" t="s">
        <v>6579</v>
      </c>
      <c r="Q1687" s="2" t="s">
        <v>34</v>
      </c>
      <c r="R1687" s="2">
        <v>173</v>
      </c>
      <c r="S1687" s="2" t="s">
        <v>34</v>
      </c>
      <c r="T1687" s="2">
        <v>201</v>
      </c>
      <c r="U1687" s="2">
        <v>212</v>
      </c>
      <c r="V1687" s="2">
        <v>213</v>
      </c>
      <c r="W1687" s="2">
        <v>213</v>
      </c>
      <c r="X1687" s="2">
        <v>3</v>
      </c>
      <c r="Y1687" s="2">
        <v>25</v>
      </c>
      <c r="Z1687" s="2">
        <v>11</v>
      </c>
      <c r="AA1687" s="2">
        <v>1</v>
      </c>
      <c r="AB1687" s="2">
        <v>0</v>
      </c>
      <c r="AC1687" s="2" t="s">
        <v>6517</v>
      </c>
      <c r="AD1687" s="2" t="s">
        <v>34</v>
      </c>
    </row>
    <row r="1688" spans="1:30" x14ac:dyDescent="0.25">
      <c r="A1688" s="2">
        <v>27930420</v>
      </c>
      <c r="B1688" s="2" t="s">
        <v>6587</v>
      </c>
      <c r="C1688" s="2" t="s">
        <v>6588</v>
      </c>
      <c r="D1688" s="2" t="s">
        <v>6597</v>
      </c>
      <c r="E1688" s="2">
        <f>IF(ISNUMBER(SEARCH("无购物",D1688)),1,0)</f>
        <v>1</v>
      </c>
      <c r="F1688" s="2">
        <f>IF(ISNUMBER(SEARCH("无自费",D1688)),1,0)</f>
        <v>0</v>
      </c>
      <c r="G1688" s="2">
        <f>IF(ISNUMBER(SEARCH("成团保障",D1688)),1,0)</f>
        <v>1</v>
      </c>
      <c r="H1688" s="2">
        <f>IF(OR(ISNUMBER(SEARCH("赠取消险",D1688)),ISNUMBER(SEARCH("提前*天免费退",D1688))),1,0)</f>
        <v>1</v>
      </c>
      <c r="I1688" s="2">
        <v>4</v>
      </c>
      <c r="J1688" s="2">
        <v>8</v>
      </c>
      <c r="K1688" s="2" t="s">
        <v>4039</v>
      </c>
      <c r="L1688" s="2">
        <v>3660</v>
      </c>
      <c r="M1688" s="2">
        <v>1</v>
      </c>
      <c r="N1688" s="2">
        <v>50</v>
      </c>
      <c r="O1688" s="2" t="s">
        <v>77</v>
      </c>
      <c r="P1688" s="2" t="s">
        <v>6575</v>
      </c>
      <c r="Q1688" s="2" t="s">
        <v>34</v>
      </c>
      <c r="R1688" s="2">
        <v>20</v>
      </c>
      <c r="S1688" s="2" t="s">
        <v>34</v>
      </c>
      <c r="T1688" s="2">
        <v>22</v>
      </c>
      <c r="U1688" s="2">
        <v>31</v>
      </c>
      <c r="V1688" s="2">
        <v>35</v>
      </c>
      <c r="W1688" s="2">
        <v>37</v>
      </c>
      <c r="X1688" s="2">
        <v>0</v>
      </c>
      <c r="Y1688" s="2">
        <v>2</v>
      </c>
      <c r="Z1688" s="2">
        <v>9</v>
      </c>
      <c r="AA1688" s="2">
        <v>4</v>
      </c>
      <c r="AB1688" s="2">
        <v>2</v>
      </c>
      <c r="AC1688" s="2" t="s">
        <v>6517</v>
      </c>
      <c r="AD1688" s="2" t="s">
        <v>34</v>
      </c>
    </row>
    <row r="1689" spans="1:30" x14ac:dyDescent="0.25">
      <c r="A1689" s="2">
        <v>29560588</v>
      </c>
      <c r="B1689" s="2" t="s">
        <v>6598</v>
      </c>
      <c r="C1689" s="2" t="s">
        <v>6599</v>
      </c>
      <c r="D1689" s="2" t="s">
        <v>6600</v>
      </c>
      <c r="E1689" s="2">
        <f>IF(ISNUMBER(SEARCH("无购物",D1689)),1,0)</f>
        <v>1</v>
      </c>
      <c r="F1689" s="2">
        <f>IF(ISNUMBER(SEARCH("无自费",D1689)),1,0)</f>
        <v>1</v>
      </c>
      <c r="G1689" s="2">
        <f>IF(ISNUMBER(SEARCH("成团保障",D1689)),1,0)</f>
        <v>1</v>
      </c>
      <c r="H1689" s="2">
        <f>IF(OR(ISNUMBER(SEARCH("赠取消险",D1689)),ISNUMBER(SEARCH("提前*天免费退",D1689))),1,0)</f>
        <v>1</v>
      </c>
      <c r="I1689" s="2">
        <v>4</v>
      </c>
      <c r="J1689" s="2">
        <v>7</v>
      </c>
      <c r="K1689" s="2" t="s">
        <v>4039</v>
      </c>
      <c r="L1689" s="2">
        <v>3527</v>
      </c>
      <c r="M1689" s="2">
        <v>1</v>
      </c>
      <c r="N1689" s="2">
        <v>50</v>
      </c>
      <c r="O1689" s="2" t="s">
        <v>77</v>
      </c>
      <c r="P1689" s="2" t="s">
        <v>6601</v>
      </c>
      <c r="Q1689" s="2" t="s">
        <v>34</v>
      </c>
      <c r="R1689" s="2">
        <v>24</v>
      </c>
      <c r="S1689" s="2" t="s">
        <v>34</v>
      </c>
      <c r="T1689" s="2">
        <v>24</v>
      </c>
      <c r="U1689" s="2">
        <v>26</v>
      </c>
      <c r="V1689" s="2">
        <v>26</v>
      </c>
      <c r="W1689" s="2">
        <v>25</v>
      </c>
      <c r="X1689" s="2">
        <v>0</v>
      </c>
      <c r="Y1689" s="2">
        <v>0</v>
      </c>
      <c r="Z1689" s="2">
        <v>2</v>
      </c>
      <c r="AA1689" s="2">
        <v>0</v>
      </c>
      <c r="AB1689" s="2">
        <v>1</v>
      </c>
      <c r="AC1689" s="2" t="s">
        <v>6517</v>
      </c>
      <c r="AD1689" s="2" t="s">
        <v>34</v>
      </c>
    </row>
    <row r="1690" spans="1:30" x14ac:dyDescent="0.25">
      <c r="A1690" s="2">
        <v>29561115</v>
      </c>
      <c r="B1690" s="2" t="s">
        <v>6602</v>
      </c>
      <c r="C1690" s="2" t="s">
        <v>6603</v>
      </c>
      <c r="D1690" s="2" t="s">
        <v>6589</v>
      </c>
      <c r="E1690" s="2">
        <f>IF(ISNUMBER(SEARCH("无购物",D1690)),1,0)</f>
        <v>1</v>
      </c>
      <c r="F1690" s="2">
        <f>IF(ISNUMBER(SEARCH("无自费",D1690)),1,0)</f>
        <v>0</v>
      </c>
      <c r="G1690" s="2">
        <f>IF(ISNUMBER(SEARCH("成团保障",D1690)),1,0)</f>
        <v>1</v>
      </c>
      <c r="H1690" s="2">
        <f>IF(OR(ISNUMBER(SEARCH("赠取消险",D1690)),ISNUMBER(SEARCH("提前*天免费退",D1690))),1,0)</f>
        <v>1</v>
      </c>
      <c r="I1690" s="2">
        <v>4</v>
      </c>
      <c r="J1690" s="2">
        <v>14</v>
      </c>
      <c r="K1690" s="2" t="s">
        <v>4039</v>
      </c>
      <c r="L1690" s="2">
        <v>3310</v>
      </c>
      <c r="M1690" s="2">
        <v>0</v>
      </c>
      <c r="N1690" s="2" t="s">
        <v>34</v>
      </c>
      <c r="O1690" s="2" t="s">
        <v>77</v>
      </c>
      <c r="P1690" s="2" t="s">
        <v>6604</v>
      </c>
      <c r="Q1690" s="2" t="s">
        <v>34</v>
      </c>
      <c r="R1690" s="2">
        <v>43</v>
      </c>
      <c r="S1690" s="2" t="s">
        <v>34</v>
      </c>
      <c r="T1690" s="2">
        <v>56</v>
      </c>
      <c r="U1690" s="2">
        <v>68</v>
      </c>
      <c r="V1690" s="2">
        <v>71</v>
      </c>
      <c r="W1690" s="2">
        <v>73</v>
      </c>
      <c r="X1690" s="2">
        <v>0</v>
      </c>
      <c r="Y1690" s="2">
        <v>13</v>
      </c>
      <c r="Z1690" s="2">
        <v>12</v>
      </c>
      <c r="AA1690" s="2">
        <v>3</v>
      </c>
      <c r="AB1690" s="2">
        <v>2</v>
      </c>
      <c r="AC1690" s="2" t="s">
        <v>6517</v>
      </c>
      <c r="AD1690" s="2" t="s">
        <v>34</v>
      </c>
    </row>
    <row r="1691" spans="1:30" x14ac:dyDescent="0.25">
      <c r="A1691" s="2">
        <v>29566491</v>
      </c>
      <c r="B1691" s="2" t="s">
        <v>4382</v>
      </c>
      <c r="C1691" s="2" t="s">
        <v>4383</v>
      </c>
      <c r="D1691" s="2" t="s">
        <v>6605</v>
      </c>
      <c r="E1691" s="2">
        <f>IF(ISNUMBER(SEARCH("无购物",D1691)),1,0)</f>
        <v>1</v>
      </c>
      <c r="F1691" s="2">
        <f>IF(ISNUMBER(SEARCH("无自费",D1691)),1,0)</f>
        <v>0</v>
      </c>
      <c r="G1691" s="2">
        <f>IF(ISNUMBER(SEARCH("成团保障",D1691)),1,0)</f>
        <v>1</v>
      </c>
      <c r="H1691" s="2">
        <f>IF(OR(ISNUMBER(SEARCH("赠取消险",D1691)),ISNUMBER(SEARCH("提前*天免费退",D1691))),1,0)</f>
        <v>1</v>
      </c>
      <c r="I1691" s="2">
        <v>4</v>
      </c>
      <c r="J1691" s="2">
        <v>15</v>
      </c>
      <c r="K1691" s="2" t="s">
        <v>4039</v>
      </c>
      <c r="L1691" s="2">
        <v>5207</v>
      </c>
      <c r="M1691" s="2">
        <v>0</v>
      </c>
      <c r="N1691" s="2" t="s">
        <v>34</v>
      </c>
      <c r="O1691" s="2" t="s">
        <v>77</v>
      </c>
      <c r="P1691" s="2" t="s">
        <v>6606</v>
      </c>
      <c r="Q1691" s="2" t="s">
        <v>34</v>
      </c>
      <c r="R1691" s="2">
        <v>44</v>
      </c>
      <c r="S1691" s="2" t="s">
        <v>34</v>
      </c>
      <c r="T1691" s="2">
        <v>46</v>
      </c>
      <c r="U1691" s="2">
        <v>48</v>
      </c>
      <c r="V1691" s="2" t="s">
        <v>34</v>
      </c>
      <c r="W1691" s="2" t="s">
        <v>34</v>
      </c>
      <c r="X1691" s="2">
        <v>2</v>
      </c>
      <c r="Y1691" s="2">
        <v>0</v>
      </c>
      <c r="Z1691" s="2">
        <v>2</v>
      </c>
      <c r="AA1691" s="2">
        <v>0</v>
      </c>
      <c r="AB1691" s="2">
        <v>0</v>
      </c>
      <c r="AC1691" s="2" t="s">
        <v>6517</v>
      </c>
      <c r="AD1691" s="2" t="s">
        <v>34</v>
      </c>
    </row>
    <row r="1692" spans="1:30" x14ac:dyDescent="0.25">
      <c r="A1692" s="2">
        <v>30390127</v>
      </c>
      <c r="B1692" s="2" t="s">
        <v>6607</v>
      </c>
      <c r="C1692" s="2" t="s">
        <v>6608</v>
      </c>
      <c r="D1692" s="2" t="s">
        <v>6609</v>
      </c>
      <c r="E1692" s="2">
        <f>IF(ISNUMBER(SEARCH("无购物",D1692)),1,0)</f>
        <v>1</v>
      </c>
      <c r="F1692" s="2">
        <f>IF(ISNUMBER(SEARCH("无自费",D1692)),1,0)</f>
        <v>0</v>
      </c>
      <c r="G1692" s="2">
        <f>IF(ISNUMBER(SEARCH("成团保障",D1692)),1,0)</f>
        <v>1</v>
      </c>
      <c r="H1692" s="2">
        <f>IF(OR(ISNUMBER(SEARCH("赠取消险",D1692)),ISNUMBER(SEARCH("提前*天免费退",D1692))),1,0)</f>
        <v>1</v>
      </c>
      <c r="I1692" s="2">
        <v>4</v>
      </c>
      <c r="J1692" s="2">
        <v>8</v>
      </c>
      <c r="K1692" s="2" t="s">
        <v>4039</v>
      </c>
      <c r="L1692" s="2">
        <v>3007</v>
      </c>
      <c r="M1692" s="2">
        <v>1</v>
      </c>
      <c r="N1692" s="2">
        <v>50</v>
      </c>
      <c r="O1692" s="2" t="s">
        <v>77</v>
      </c>
      <c r="P1692" s="2" t="s">
        <v>6575</v>
      </c>
      <c r="Q1692" s="2" t="s">
        <v>34</v>
      </c>
      <c r="R1692" s="2">
        <v>28</v>
      </c>
      <c r="S1692" s="2" t="s">
        <v>34</v>
      </c>
      <c r="T1692" s="2" t="s">
        <v>34</v>
      </c>
      <c r="U1692" s="2">
        <v>34</v>
      </c>
      <c r="V1692" s="2">
        <v>40</v>
      </c>
      <c r="W1692" s="2">
        <v>40</v>
      </c>
      <c r="X1692" s="2">
        <v>4</v>
      </c>
      <c r="Y1692" s="2">
        <v>0</v>
      </c>
      <c r="Z1692" s="2">
        <v>0</v>
      </c>
      <c r="AA1692" s="2">
        <v>6</v>
      </c>
      <c r="AB1692" s="2">
        <v>0</v>
      </c>
      <c r="AC1692" s="2" t="s">
        <v>6517</v>
      </c>
      <c r="AD1692" s="2" t="s">
        <v>34</v>
      </c>
    </row>
    <row r="1693" spans="1:30" x14ac:dyDescent="0.25">
      <c r="A1693" s="2">
        <v>30488566</v>
      </c>
      <c r="B1693" s="2" t="s">
        <v>6610</v>
      </c>
      <c r="C1693" s="2" t="s">
        <v>6611</v>
      </c>
      <c r="D1693" s="2" t="s">
        <v>6612</v>
      </c>
      <c r="E1693" s="2">
        <f>IF(ISNUMBER(SEARCH("无购物",D1693)),1,0)</f>
        <v>1</v>
      </c>
      <c r="F1693" s="2">
        <f>IF(ISNUMBER(SEARCH("无自费",D1693)),1,0)</f>
        <v>0</v>
      </c>
      <c r="G1693" s="2">
        <f>IF(ISNUMBER(SEARCH("成团保障",D1693)),1,0)</f>
        <v>1</v>
      </c>
      <c r="H1693" s="2">
        <f>IF(OR(ISNUMBER(SEARCH("赠取消险",D1693)),ISNUMBER(SEARCH("提前*天免费退",D1693))),1,0)</f>
        <v>1</v>
      </c>
      <c r="I1693" s="2">
        <v>4</v>
      </c>
      <c r="J1693" s="2">
        <v>13</v>
      </c>
      <c r="K1693" s="2" t="s">
        <v>4039</v>
      </c>
      <c r="L1693" s="2">
        <v>4482</v>
      </c>
      <c r="M1693" s="2">
        <v>0</v>
      </c>
      <c r="N1693" s="2" t="s">
        <v>34</v>
      </c>
      <c r="O1693" s="2" t="s">
        <v>77</v>
      </c>
      <c r="P1693" s="2" t="s">
        <v>6613</v>
      </c>
      <c r="Q1693" s="2" t="s">
        <v>34</v>
      </c>
      <c r="R1693" s="2">
        <v>27</v>
      </c>
      <c r="S1693" s="2" t="s">
        <v>34</v>
      </c>
      <c r="T1693" s="2">
        <v>29</v>
      </c>
      <c r="U1693" s="2">
        <v>29</v>
      </c>
      <c r="V1693" s="2">
        <v>29</v>
      </c>
      <c r="W1693" s="2">
        <v>29</v>
      </c>
      <c r="X1693" s="2">
        <v>2</v>
      </c>
      <c r="Y1693" s="2">
        <v>0</v>
      </c>
      <c r="Z1693" s="2">
        <v>0</v>
      </c>
      <c r="AA1693" s="2">
        <v>0</v>
      </c>
      <c r="AB1693" s="2">
        <v>0</v>
      </c>
      <c r="AC1693" s="2" t="s">
        <v>6517</v>
      </c>
      <c r="AD1693" s="2" t="s">
        <v>34</v>
      </c>
    </row>
    <row r="1694" spans="1:30" x14ac:dyDescent="0.25">
      <c r="A1694" s="2">
        <v>30537443</v>
      </c>
      <c r="B1694" s="2" t="s">
        <v>6614</v>
      </c>
      <c r="C1694" s="2" t="s">
        <v>6615</v>
      </c>
      <c r="D1694" s="2" t="s">
        <v>6616</v>
      </c>
      <c r="E1694" s="2">
        <f>IF(ISNUMBER(SEARCH("无购物",D1694)),1,0)</f>
        <v>1</v>
      </c>
      <c r="F1694" s="2">
        <f>IF(ISNUMBER(SEARCH("无自费",D1694)),1,0)</f>
        <v>1</v>
      </c>
      <c r="G1694" s="2">
        <f>IF(ISNUMBER(SEARCH("成团保障",D1694)),1,0)</f>
        <v>1</v>
      </c>
      <c r="H1694" s="2">
        <f>IF(OR(ISNUMBER(SEARCH("赠取消险",D1694)),ISNUMBER(SEARCH("提前*天免费退",D1694))),1,0)</f>
        <v>1</v>
      </c>
      <c r="I1694" s="2">
        <v>5</v>
      </c>
      <c r="J1694" s="2">
        <v>16</v>
      </c>
      <c r="K1694" s="2" t="s">
        <v>4039</v>
      </c>
      <c r="L1694" s="2">
        <v>3840</v>
      </c>
      <c r="M1694" s="2">
        <v>0</v>
      </c>
      <c r="N1694" s="2" t="s">
        <v>34</v>
      </c>
      <c r="O1694" s="2" t="s">
        <v>77</v>
      </c>
      <c r="P1694" s="2" t="s">
        <v>6617</v>
      </c>
      <c r="Q1694" s="2" t="s">
        <v>34</v>
      </c>
      <c r="R1694" s="2">
        <v>41</v>
      </c>
      <c r="S1694" s="2" t="s">
        <v>34</v>
      </c>
      <c r="T1694" s="2" t="s">
        <v>34</v>
      </c>
      <c r="U1694" s="2">
        <v>45</v>
      </c>
      <c r="V1694" s="2">
        <v>48</v>
      </c>
      <c r="W1694" s="2">
        <v>48</v>
      </c>
      <c r="X1694" s="2">
        <v>2</v>
      </c>
      <c r="Y1694" s="2">
        <v>0</v>
      </c>
      <c r="Z1694" s="2">
        <v>0</v>
      </c>
      <c r="AA1694" s="2">
        <v>3</v>
      </c>
      <c r="AB1694" s="2">
        <v>0</v>
      </c>
      <c r="AC1694" s="2" t="s">
        <v>6517</v>
      </c>
      <c r="AD1694" s="2" t="s">
        <v>34</v>
      </c>
    </row>
    <row r="1695" spans="1:30" x14ac:dyDescent="0.25">
      <c r="A1695" s="2">
        <v>30537895</v>
      </c>
      <c r="B1695" s="2" t="s">
        <v>6618</v>
      </c>
      <c r="C1695" s="2" t="s">
        <v>6619</v>
      </c>
      <c r="D1695" s="2" t="s">
        <v>6574</v>
      </c>
      <c r="E1695" s="2">
        <f>IF(ISNUMBER(SEARCH("无购物",D1695)),1,0)</f>
        <v>1</v>
      </c>
      <c r="F1695" s="2">
        <f>IF(ISNUMBER(SEARCH("无自费",D1695)),1,0)</f>
        <v>0</v>
      </c>
      <c r="G1695" s="2">
        <f>IF(ISNUMBER(SEARCH("成团保障",D1695)),1,0)</f>
        <v>1</v>
      </c>
      <c r="H1695" s="2">
        <f>IF(OR(ISNUMBER(SEARCH("赠取消险",D1695)),ISNUMBER(SEARCH("提前*天免费退",D1695))),1,0)</f>
        <v>1</v>
      </c>
      <c r="I1695" s="2">
        <v>5</v>
      </c>
      <c r="J1695" s="2">
        <v>14</v>
      </c>
      <c r="K1695" s="2" t="s">
        <v>4039</v>
      </c>
      <c r="L1695" s="2">
        <v>2620</v>
      </c>
      <c r="M1695" s="2">
        <v>1</v>
      </c>
      <c r="N1695" s="2">
        <v>55</v>
      </c>
      <c r="O1695" s="2" t="s">
        <v>77</v>
      </c>
      <c r="P1695" s="2" t="s">
        <v>6620</v>
      </c>
      <c r="Q1695" s="2" t="s">
        <v>34</v>
      </c>
      <c r="R1695" s="2">
        <v>43</v>
      </c>
      <c r="S1695" s="2" t="s">
        <v>34</v>
      </c>
      <c r="T1695" s="2">
        <v>66</v>
      </c>
      <c r="U1695" s="2">
        <v>93</v>
      </c>
      <c r="V1695" s="2">
        <v>113</v>
      </c>
      <c r="W1695" s="2">
        <v>106</v>
      </c>
      <c r="X1695" s="2">
        <v>6</v>
      </c>
      <c r="Y1695" s="2">
        <v>17</v>
      </c>
      <c r="Z1695" s="2">
        <v>27</v>
      </c>
      <c r="AA1695" s="2">
        <v>20</v>
      </c>
      <c r="AB1695" s="2">
        <v>7</v>
      </c>
      <c r="AC1695" s="2" t="s">
        <v>6517</v>
      </c>
      <c r="AD1695" s="2" t="s">
        <v>34</v>
      </c>
    </row>
    <row r="1696" spans="1:30" x14ac:dyDescent="0.25">
      <c r="A1696" s="2">
        <v>30554549</v>
      </c>
      <c r="B1696" s="2" t="s">
        <v>6621</v>
      </c>
      <c r="C1696" s="2" t="s">
        <v>6595</v>
      </c>
      <c r="D1696" s="2" t="s">
        <v>6596</v>
      </c>
      <c r="E1696" s="2">
        <f>IF(ISNUMBER(SEARCH("无购物",D1696)),1,0)</f>
        <v>1</v>
      </c>
      <c r="F1696" s="2">
        <f>IF(ISNUMBER(SEARCH("无自费",D1696)),1,0)</f>
        <v>0</v>
      </c>
      <c r="G1696" s="2">
        <f>IF(ISNUMBER(SEARCH("成团保障",D1696)),1,0)</f>
        <v>1</v>
      </c>
      <c r="H1696" s="2">
        <f>IF(OR(ISNUMBER(SEARCH("赠取消险",D1696)),ISNUMBER(SEARCH("提前*天免费退",D1696))),1,0)</f>
        <v>1</v>
      </c>
      <c r="I1696" s="2">
        <v>4</v>
      </c>
      <c r="J1696" s="2">
        <v>24</v>
      </c>
      <c r="K1696" s="2" t="s">
        <v>4039</v>
      </c>
      <c r="L1696" s="2">
        <v>5018</v>
      </c>
      <c r="M1696" s="2">
        <v>1</v>
      </c>
      <c r="N1696" s="2">
        <v>5</v>
      </c>
      <c r="O1696" s="2" t="s">
        <v>77</v>
      </c>
      <c r="P1696" s="2" t="s">
        <v>6579</v>
      </c>
      <c r="Q1696" s="2" t="s">
        <v>34</v>
      </c>
      <c r="R1696" s="2">
        <v>71</v>
      </c>
      <c r="S1696" s="2" t="s">
        <v>34</v>
      </c>
      <c r="T1696" s="2">
        <v>73</v>
      </c>
      <c r="U1696" s="2">
        <v>73</v>
      </c>
      <c r="V1696" s="2">
        <v>73</v>
      </c>
      <c r="W1696" s="2">
        <v>73</v>
      </c>
      <c r="X1696" s="2">
        <v>0</v>
      </c>
      <c r="Y1696" s="2">
        <v>2</v>
      </c>
      <c r="Z1696" s="2">
        <v>0</v>
      </c>
      <c r="AA1696" s="2">
        <v>0</v>
      </c>
      <c r="AB1696" s="2">
        <v>0</v>
      </c>
      <c r="AC1696" s="2" t="s">
        <v>6517</v>
      </c>
      <c r="AD1696" s="2" t="s">
        <v>34</v>
      </c>
    </row>
    <row r="1697" spans="1:30" x14ac:dyDescent="0.25">
      <c r="A1697" s="2">
        <v>30558034</v>
      </c>
      <c r="B1697" s="2" t="s">
        <v>4484</v>
      </c>
      <c r="C1697" s="2" t="s">
        <v>4485</v>
      </c>
      <c r="D1697" s="2" t="s">
        <v>6622</v>
      </c>
      <c r="E1697" s="2">
        <f>IF(ISNUMBER(SEARCH("无购物",D1697)),1,0)</f>
        <v>1</v>
      </c>
      <c r="F1697" s="2">
        <f>IF(ISNUMBER(SEARCH("无自费",D1697)),1,0)</f>
        <v>0</v>
      </c>
      <c r="G1697" s="2">
        <f>IF(ISNUMBER(SEARCH("成团保障",D1697)),1,0)</f>
        <v>1</v>
      </c>
      <c r="H1697" s="2">
        <f>IF(OR(ISNUMBER(SEARCH("赠取消险",D1697)),ISNUMBER(SEARCH("提前*天免费退",D1697))),1,0)</f>
        <v>1</v>
      </c>
      <c r="I1697" s="2">
        <v>5</v>
      </c>
      <c r="J1697" s="2">
        <v>2</v>
      </c>
      <c r="K1697" s="2" t="s">
        <v>4039</v>
      </c>
      <c r="L1697" s="2">
        <v>4330</v>
      </c>
      <c r="M1697" s="2">
        <v>0</v>
      </c>
      <c r="N1697" s="2" t="s">
        <v>34</v>
      </c>
      <c r="O1697" s="2" t="s">
        <v>77</v>
      </c>
      <c r="P1697" s="2" t="s">
        <v>6623</v>
      </c>
      <c r="Q1697" s="2" t="s">
        <v>34</v>
      </c>
      <c r="R1697" s="2">
        <v>16</v>
      </c>
      <c r="S1697" s="2" t="s">
        <v>34</v>
      </c>
      <c r="T1697" s="2">
        <v>16</v>
      </c>
      <c r="U1697" s="2">
        <v>18</v>
      </c>
      <c r="V1697" s="2" t="s">
        <v>34</v>
      </c>
      <c r="W1697" s="2" t="s">
        <v>34</v>
      </c>
      <c r="X1697" s="2">
        <v>0</v>
      </c>
      <c r="Y1697" s="2">
        <v>0</v>
      </c>
      <c r="Z1697" s="2">
        <v>2</v>
      </c>
      <c r="AA1697" s="2">
        <v>0</v>
      </c>
      <c r="AB1697" s="2">
        <v>0</v>
      </c>
      <c r="AC1697" s="2" t="s">
        <v>6517</v>
      </c>
      <c r="AD1697" s="2" t="s">
        <v>34</v>
      </c>
    </row>
    <row r="1698" spans="1:30" x14ac:dyDescent="0.25">
      <c r="A1698" s="2">
        <v>30686156</v>
      </c>
      <c r="B1698" s="2" t="s">
        <v>6624</v>
      </c>
      <c r="C1698" s="2" t="s">
        <v>6625</v>
      </c>
      <c r="D1698" s="2" t="s">
        <v>6626</v>
      </c>
      <c r="E1698" s="2">
        <f>IF(ISNUMBER(SEARCH("无购物",D1698)),1,0)</f>
        <v>1</v>
      </c>
      <c r="F1698" s="2">
        <f>IF(ISNUMBER(SEARCH("无自费",D1698)),1,0)</f>
        <v>0</v>
      </c>
      <c r="G1698" s="2">
        <f>IF(ISNUMBER(SEARCH("成团保障",D1698)),1,0)</f>
        <v>1</v>
      </c>
      <c r="H1698" s="2">
        <f>IF(OR(ISNUMBER(SEARCH("赠取消险",D1698)),ISNUMBER(SEARCH("提前*天免费退",D1698))),1,0)</f>
        <v>1</v>
      </c>
      <c r="I1698" s="2">
        <v>5</v>
      </c>
      <c r="J1698" s="2">
        <v>9</v>
      </c>
      <c r="K1698" s="2" t="s">
        <v>4039</v>
      </c>
      <c r="L1698" s="2">
        <v>4230</v>
      </c>
      <c r="M1698" s="2">
        <v>0</v>
      </c>
      <c r="N1698" s="2" t="s">
        <v>34</v>
      </c>
      <c r="O1698" s="2" t="s">
        <v>77</v>
      </c>
      <c r="P1698" s="2" t="s">
        <v>6627</v>
      </c>
      <c r="Q1698" s="2" t="s">
        <v>34</v>
      </c>
      <c r="R1698" s="2">
        <v>21</v>
      </c>
      <c r="S1698" s="2" t="s">
        <v>34</v>
      </c>
      <c r="T1698" s="2" t="s">
        <v>34</v>
      </c>
      <c r="U1698" s="2" t="s">
        <v>34</v>
      </c>
      <c r="V1698" s="2" t="s">
        <v>34</v>
      </c>
      <c r="W1698" s="2" t="s">
        <v>34</v>
      </c>
      <c r="X1698" s="2">
        <v>9</v>
      </c>
      <c r="Y1698" s="2">
        <v>0</v>
      </c>
      <c r="Z1698" s="2">
        <v>0</v>
      </c>
      <c r="AA1698" s="2">
        <v>0</v>
      </c>
      <c r="AB1698" s="2">
        <v>0</v>
      </c>
      <c r="AC1698" s="2" t="s">
        <v>6517</v>
      </c>
      <c r="AD1698" s="2" t="s">
        <v>34</v>
      </c>
    </row>
    <row r="1699" spans="1:30" x14ac:dyDescent="0.25">
      <c r="A1699" s="2">
        <v>30696033</v>
      </c>
      <c r="B1699" s="2" t="s">
        <v>6624</v>
      </c>
      <c r="C1699" s="2" t="s">
        <v>6625</v>
      </c>
      <c r="D1699" s="2" t="s">
        <v>6628</v>
      </c>
      <c r="E1699" s="2">
        <f>IF(ISNUMBER(SEARCH("无购物",D1699)),1,0)</f>
        <v>1</v>
      </c>
      <c r="F1699" s="2">
        <f>IF(ISNUMBER(SEARCH("无自费",D1699)),1,0)</f>
        <v>0</v>
      </c>
      <c r="G1699" s="2">
        <f>IF(ISNUMBER(SEARCH("成团保障",D1699)),1,0)</f>
        <v>1</v>
      </c>
      <c r="H1699" s="2">
        <f>IF(OR(ISNUMBER(SEARCH("赠取消险",D1699)),ISNUMBER(SEARCH("提前*天免费退",D1699))),1,0)</f>
        <v>1</v>
      </c>
      <c r="I1699" s="2">
        <v>5</v>
      </c>
      <c r="J1699" s="2">
        <v>22</v>
      </c>
      <c r="K1699" s="2" t="s">
        <v>4039</v>
      </c>
      <c r="L1699" s="2">
        <v>5040</v>
      </c>
      <c r="M1699" s="2">
        <v>0</v>
      </c>
      <c r="N1699" s="2" t="s">
        <v>34</v>
      </c>
      <c r="O1699" s="2" t="s">
        <v>77</v>
      </c>
      <c r="P1699" s="2" t="s">
        <v>6627</v>
      </c>
      <c r="Q1699" s="2" t="s">
        <v>34</v>
      </c>
      <c r="R1699" s="2">
        <v>76</v>
      </c>
      <c r="S1699" s="2" t="s">
        <v>34</v>
      </c>
      <c r="T1699" s="2">
        <v>78</v>
      </c>
      <c r="U1699" s="2">
        <v>86</v>
      </c>
      <c r="V1699" s="2">
        <v>90</v>
      </c>
      <c r="W1699" s="2">
        <v>92</v>
      </c>
      <c r="X1699" s="2">
        <v>0</v>
      </c>
      <c r="Y1699" s="2">
        <v>2</v>
      </c>
      <c r="Z1699" s="2">
        <v>8</v>
      </c>
      <c r="AA1699" s="2">
        <v>4</v>
      </c>
      <c r="AB1699" s="2">
        <v>2</v>
      </c>
      <c r="AC1699" s="2" t="s">
        <v>6517</v>
      </c>
      <c r="AD1699" s="2" t="s">
        <v>34</v>
      </c>
    </row>
    <row r="1700" spans="1:30" x14ac:dyDescent="0.25">
      <c r="A1700" s="2">
        <v>30697564</v>
      </c>
      <c r="B1700" s="2" t="s">
        <v>6629</v>
      </c>
      <c r="C1700" s="2" t="s">
        <v>6630</v>
      </c>
      <c r="D1700" s="2" t="s">
        <v>6631</v>
      </c>
      <c r="E1700" s="2">
        <f>IF(ISNUMBER(SEARCH("无购物",D1700)),1,0)</f>
        <v>1</v>
      </c>
      <c r="F1700" s="2">
        <f>IF(ISNUMBER(SEARCH("无自费",D1700)),1,0)</f>
        <v>0</v>
      </c>
      <c r="G1700" s="2">
        <f>IF(ISNUMBER(SEARCH("成团保障",D1700)),1,0)</f>
        <v>1</v>
      </c>
      <c r="H1700" s="2">
        <f>IF(OR(ISNUMBER(SEARCH("赠取消险",D1700)),ISNUMBER(SEARCH("提前*天免费退",D1700))),1,0)</f>
        <v>1</v>
      </c>
      <c r="I1700" s="2">
        <v>5</v>
      </c>
      <c r="J1700" s="2">
        <v>2</v>
      </c>
      <c r="K1700" s="2" t="s">
        <v>4039</v>
      </c>
      <c r="L1700" s="2">
        <v>5610</v>
      </c>
      <c r="M1700" s="2">
        <v>0</v>
      </c>
      <c r="N1700" s="2" t="s">
        <v>34</v>
      </c>
      <c r="O1700" s="2" t="s">
        <v>77</v>
      </c>
      <c r="P1700" s="2" t="s">
        <v>6632</v>
      </c>
      <c r="Q1700" s="2" t="s">
        <v>34</v>
      </c>
      <c r="R1700" s="2">
        <v>22</v>
      </c>
      <c r="S1700" s="2" t="s">
        <v>34</v>
      </c>
      <c r="T1700" s="2">
        <v>27</v>
      </c>
      <c r="U1700" s="2">
        <v>27</v>
      </c>
      <c r="V1700" s="2">
        <v>33</v>
      </c>
      <c r="W1700" s="2">
        <v>33</v>
      </c>
      <c r="X1700" s="2">
        <v>0</v>
      </c>
      <c r="Y1700" s="2">
        <v>5</v>
      </c>
      <c r="Z1700" s="2">
        <v>0</v>
      </c>
      <c r="AA1700" s="2">
        <v>6</v>
      </c>
      <c r="AB1700" s="2">
        <v>0</v>
      </c>
      <c r="AC1700" s="2" t="s">
        <v>6517</v>
      </c>
      <c r="AD1700" s="2" t="s">
        <v>34</v>
      </c>
    </row>
    <row r="1701" spans="1:30" x14ac:dyDescent="0.25">
      <c r="A1701" s="2">
        <v>31073163</v>
      </c>
      <c r="B1701" s="2" t="s">
        <v>4526</v>
      </c>
      <c r="C1701" s="2" t="s">
        <v>4527</v>
      </c>
      <c r="D1701" s="2" t="s">
        <v>6633</v>
      </c>
      <c r="E1701" s="2">
        <f>IF(ISNUMBER(SEARCH("无购物",D1701)),1,0)</f>
        <v>1</v>
      </c>
      <c r="F1701" s="2">
        <f>IF(ISNUMBER(SEARCH("无自费",D1701)),1,0)</f>
        <v>0</v>
      </c>
      <c r="G1701" s="2">
        <f>IF(ISNUMBER(SEARCH("成团保障",D1701)),1,0)</f>
        <v>1</v>
      </c>
      <c r="H1701" s="2">
        <f>IF(OR(ISNUMBER(SEARCH("赠取消险",D1701)),ISNUMBER(SEARCH("提前*天免费退",D1701))),1,0)</f>
        <v>1</v>
      </c>
      <c r="I1701" s="2">
        <v>4</v>
      </c>
      <c r="J1701" s="2">
        <v>47</v>
      </c>
      <c r="K1701" s="2" t="s">
        <v>4039</v>
      </c>
      <c r="L1701" s="2">
        <v>4790</v>
      </c>
      <c r="M1701" s="2">
        <v>0</v>
      </c>
      <c r="N1701" s="2" t="s">
        <v>34</v>
      </c>
      <c r="O1701" s="2" t="s">
        <v>77</v>
      </c>
      <c r="P1701" s="2" t="s">
        <v>6634</v>
      </c>
      <c r="Q1701" s="2" t="s">
        <v>34</v>
      </c>
      <c r="R1701" s="2">
        <v>145</v>
      </c>
      <c r="S1701" s="2" t="s">
        <v>34</v>
      </c>
      <c r="T1701" s="2">
        <v>163</v>
      </c>
      <c r="U1701" s="2">
        <v>172</v>
      </c>
      <c r="V1701" s="2" t="s">
        <v>34</v>
      </c>
      <c r="W1701" s="2" t="s">
        <v>34</v>
      </c>
      <c r="X1701" s="2">
        <v>11</v>
      </c>
      <c r="Y1701" s="2">
        <v>7</v>
      </c>
      <c r="Z1701" s="2">
        <v>9</v>
      </c>
      <c r="AA1701" s="2">
        <v>0</v>
      </c>
      <c r="AB1701" s="2">
        <v>0</v>
      </c>
      <c r="AC1701" s="2" t="s">
        <v>6517</v>
      </c>
      <c r="AD1701" s="2" t="s">
        <v>34</v>
      </c>
    </row>
    <row r="1702" spans="1:30" x14ac:dyDescent="0.25">
      <c r="A1702" s="2">
        <v>33438178</v>
      </c>
      <c r="B1702" s="2" t="s">
        <v>6635</v>
      </c>
      <c r="C1702" s="2" t="s">
        <v>6636</v>
      </c>
      <c r="D1702" s="2" t="s">
        <v>6637</v>
      </c>
      <c r="E1702" s="2">
        <f>IF(ISNUMBER(SEARCH("无购物",D1702)),1,0)</f>
        <v>1</v>
      </c>
      <c r="F1702" s="2">
        <f>IF(ISNUMBER(SEARCH("无自费",D1702)),1,0)</f>
        <v>1</v>
      </c>
      <c r="G1702" s="2">
        <f>IF(ISNUMBER(SEARCH("成团保障",D1702)),1,0)</f>
        <v>1</v>
      </c>
      <c r="H1702" s="2">
        <f>IF(OR(ISNUMBER(SEARCH("赠取消险",D1702)),ISNUMBER(SEARCH("提前*天免费退",D1702))),1,0)</f>
        <v>1</v>
      </c>
      <c r="I1702" s="2">
        <v>4</v>
      </c>
      <c r="J1702" s="2">
        <v>69</v>
      </c>
      <c r="K1702" s="2" t="s">
        <v>33</v>
      </c>
      <c r="L1702" s="2">
        <v>4294</v>
      </c>
      <c r="M1702" s="2">
        <v>0</v>
      </c>
      <c r="N1702" s="2" t="s">
        <v>34</v>
      </c>
      <c r="O1702" s="2" t="s">
        <v>254</v>
      </c>
      <c r="P1702" s="2" t="s">
        <v>6638</v>
      </c>
      <c r="Q1702" s="2" t="s">
        <v>34</v>
      </c>
      <c r="R1702" s="2">
        <v>223</v>
      </c>
      <c r="S1702" s="2" t="s">
        <v>34</v>
      </c>
      <c r="T1702" s="2">
        <v>226</v>
      </c>
      <c r="U1702" s="2">
        <v>236</v>
      </c>
      <c r="V1702" s="2">
        <v>236</v>
      </c>
      <c r="W1702" s="2">
        <v>254</v>
      </c>
      <c r="X1702" s="2">
        <v>0</v>
      </c>
      <c r="Y1702" s="2">
        <v>3</v>
      </c>
      <c r="Z1702" s="2">
        <v>10</v>
      </c>
      <c r="AA1702" s="2">
        <v>0</v>
      </c>
      <c r="AB1702" s="2">
        <v>18</v>
      </c>
      <c r="AC1702" s="2" t="s">
        <v>6517</v>
      </c>
      <c r="AD1702" s="2" t="s">
        <v>34</v>
      </c>
    </row>
    <row r="1703" spans="1:30" x14ac:dyDescent="0.25">
      <c r="A1703" s="2">
        <v>34188686</v>
      </c>
      <c r="B1703" s="2" t="s">
        <v>6639</v>
      </c>
      <c r="C1703" s="2" t="s">
        <v>6640</v>
      </c>
      <c r="D1703" s="2" t="s">
        <v>6574</v>
      </c>
      <c r="E1703" s="2">
        <f>IF(ISNUMBER(SEARCH("无购物",D1703)),1,0)</f>
        <v>1</v>
      </c>
      <c r="F1703" s="2">
        <f>IF(ISNUMBER(SEARCH("无自费",D1703)),1,0)</f>
        <v>0</v>
      </c>
      <c r="G1703" s="2">
        <f>IF(ISNUMBER(SEARCH("成团保障",D1703)),1,0)</f>
        <v>1</v>
      </c>
      <c r="H1703" s="2">
        <f>IF(OR(ISNUMBER(SEARCH("赠取消险",D1703)),ISNUMBER(SEARCH("提前*天免费退",D1703))),1,0)</f>
        <v>1</v>
      </c>
      <c r="I1703" s="2">
        <v>5</v>
      </c>
      <c r="J1703" s="2">
        <v>4</v>
      </c>
      <c r="K1703" s="2" t="s">
        <v>5719</v>
      </c>
      <c r="L1703" s="2">
        <v>2920</v>
      </c>
      <c r="M1703" s="2">
        <v>0</v>
      </c>
      <c r="N1703" s="2" t="s">
        <v>34</v>
      </c>
      <c r="O1703" s="2" t="s">
        <v>77</v>
      </c>
      <c r="P1703" s="2" t="s">
        <v>6575</v>
      </c>
      <c r="Q1703" s="2" t="s">
        <v>34</v>
      </c>
      <c r="R1703" s="2">
        <v>8</v>
      </c>
      <c r="S1703" s="2" t="s">
        <v>34</v>
      </c>
      <c r="T1703" s="2">
        <v>12</v>
      </c>
      <c r="U1703" s="2">
        <v>12</v>
      </c>
      <c r="V1703" s="2">
        <v>12</v>
      </c>
      <c r="W1703" s="2" t="s">
        <v>34</v>
      </c>
      <c r="X1703" s="2">
        <v>2</v>
      </c>
      <c r="Y1703" s="2">
        <v>2</v>
      </c>
      <c r="Z1703" s="2">
        <v>0</v>
      </c>
      <c r="AA1703" s="2">
        <v>0</v>
      </c>
      <c r="AB1703" s="2">
        <v>0</v>
      </c>
      <c r="AC1703" s="2" t="s">
        <v>6517</v>
      </c>
      <c r="AD1703" s="2" t="s">
        <v>34</v>
      </c>
    </row>
    <row r="1704" spans="1:30" x14ac:dyDescent="0.25">
      <c r="A1704" s="2">
        <v>34189635</v>
      </c>
      <c r="B1704" s="2" t="s">
        <v>6641</v>
      </c>
      <c r="C1704" s="2" t="s">
        <v>6642</v>
      </c>
      <c r="D1704" s="2" t="s">
        <v>6643</v>
      </c>
      <c r="E1704" s="2">
        <f>IF(ISNUMBER(SEARCH("无购物",D1704)),1,0)</f>
        <v>1</v>
      </c>
      <c r="F1704" s="2">
        <f>IF(ISNUMBER(SEARCH("无自费",D1704)),1,0)</f>
        <v>1</v>
      </c>
      <c r="G1704" s="2">
        <f>IF(ISNUMBER(SEARCH("成团保障",D1704)),1,0)</f>
        <v>1</v>
      </c>
      <c r="H1704" s="2">
        <f>IF(OR(ISNUMBER(SEARCH("赠取消险",D1704)),ISNUMBER(SEARCH("提前*天免费退",D1704))),1,0)</f>
        <v>1</v>
      </c>
      <c r="I1704" s="2">
        <v>5</v>
      </c>
      <c r="J1704" s="2">
        <v>10</v>
      </c>
      <c r="K1704" s="2" t="s">
        <v>5719</v>
      </c>
      <c r="L1704" s="2">
        <v>3530</v>
      </c>
      <c r="M1704" s="2">
        <v>0</v>
      </c>
      <c r="N1704" s="2" t="s">
        <v>34</v>
      </c>
      <c r="O1704" s="2" t="s">
        <v>77</v>
      </c>
      <c r="P1704" s="2" t="s">
        <v>6644</v>
      </c>
      <c r="Q1704" s="2" t="s">
        <v>34</v>
      </c>
      <c r="R1704" s="2">
        <v>20</v>
      </c>
      <c r="S1704" s="2" t="s">
        <v>34</v>
      </c>
      <c r="T1704" s="2" t="s">
        <v>34</v>
      </c>
      <c r="U1704" s="2">
        <v>49</v>
      </c>
      <c r="V1704" s="2">
        <v>55</v>
      </c>
      <c r="W1704" s="2">
        <v>80</v>
      </c>
      <c r="X1704" s="2">
        <v>8</v>
      </c>
      <c r="Y1704" s="2">
        <v>0</v>
      </c>
      <c r="Z1704" s="2">
        <v>0</v>
      </c>
      <c r="AA1704" s="2">
        <v>6</v>
      </c>
      <c r="AB1704" s="2">
        <v>25</v>
      </c>
      <c r="AC1704" s="2" t="s">
        <v>6517</v>
      </c>
      <c r="AD1704" s="2" t="s">
        <v>34</v>
      </c>
    </row>
    <row r="1705" spans="1:30" x14ac:dyDescent="0.25">
      <c r="A1705" s="2">
        <v>34190679</v>
      </c>
      <c r="B1705" s="2" t="s">
        <v>6645</v>
      </c>
      <c r="C1705" s="2" t="s">
        <v>6646</v>
      </c>
      <c r="D1705" s="2" t="s">
        <v>6647</v>
      </c>
      <c r="E1705" s="2">
        <f>IF(ISNUMBER(SEARCH("无购物",D1705)),1,0)</f>
        <v>1</v>
      </c>
      <c r="F1705" s="2">
        <f>IF(ISNUMBER(SEARCH("无自费",D1705)),1,0)</f>
        <v>1</v>
      </c>
      <c r="G1705" s="2">
        <f>IF(ISNUMBER(SEARCH("成团保障",D1705)),1,0)</f>
        <v>1</v>
      </c>
      <c r="H1705" s="2">
        <f>IF(OR(ISNUMBER(SEARCH("赠取消险",D1705)),ISNUMBER(SEARCH("提前*天免费退",D1705))),1,0)</f>
        <v>1</v>
      </c>
      <c r="I1705" s="2">
        <v>5</v>
      </c>
      <c r="J1705" s="2">
        <v>5</v>
      </c>
      <c r="K1705" s="2" t="s">
        <v>5719</v>
      </c>
      <c r="L1705" s="2">
        <v>4157</v>
      </c>
      <c r="M1705" s="2">
        <v>0</v>
      </c>
      <c r="N1705" s="2" t="s">
        <v>34</v>
      </c>
      <c r="O1705" s="2" t="s">
        <v>77</v>
      </c>
      <c r="P1705" s="2" t="s">
        <v>6648</v>
      </c>
      <c r="Q1705" s="2" t="s">
        <v>34</v>
      </c>
      <c r="R1705" s="2">
        <v>11</v>
      </c>
      <c r="S1705" s="2" t="s">
        <v>34</v>
      </c>
      <c r="T1705" s="2">
        <v>11</v>
      </c>
      <c r="U1705" s="2">
        <v>20</v>
      </c>
      <c r="V1705" s="2">
        <v>20</v>
      </c>
      <c r="W1705" s="2">
        <v>20</v>
      </c>
      <c r="X1705" s="2">
        <v>0</v>
      </c>
      <c r="Y1705" s="2">
        <v>0</v>
      </c>
      <c r="Z1705" s="2">
        <v>9</v>
      </c>
      <c r="AA1705" s="2">
        <v>0</v>
      </c>
      <c r="AB1705" s="2">
        <v>0</v>
      </c>
      <c r="AC1705" s="2" t="s">
        <v>6517</v>
      </c>
      <c r="AD1705" s="2" t="s">
        <v>34</v>
      </c>
    </row>
    <row r="1706" spans="1:30" x14ac:dyDescent="0.25">
      <c r="A1706" s="2">
        <v>34203977</v>
      </c>
      <c r="B1706" s="2" t="s">
        <v>6649</v>
      </c>
      <c r="C1706" s="2" t="s">
        <v>6650</v>
      </c>
      <c r="D1706" s="2" t="s">
        <v>6651</v>
      </c>
      <c r="E1706" s="2">
        <f>IF(ISNUMBER(SEARCH("无购物",D1706)),1,0)</f>
        <v>1</v>
      </c>
      <c r="F1706" s="2">
        <f>IF(ISNUMBER(SEARCH("无自费",D1706)),1,0)</f>
        <v>0</v>
      </c>
      <c r="G1706" s="2">
        <f>IF(ISNUMBER(SEARCH("成团保障",D1706)),1,0)</f>
        <v>1</v>
      </c>
      <c r="H1706" s="2">
        <f>IF(OR(ISNUMBER(SEARCH("赠取消险",D1706)),ISNUMBER(SEARCH("提前*天免费退",D1706))),1,0)</f>
        <v>1</v>
      </c>
      <c r="I1706" s="2">
        <v>5</v>
      </c>
      <c r="J1706" s="2">
        <v>2</v>
      </c>
      <c r="K1706" s="2" t="s">
        <v>4039</v>
      </c>
      <c r="L1706" s="2">
        <v>3340</v>
      </c>
      <c r="M1706" s="2">
        <v>0</v>
      </c>
      <c r="N1706" s="2" t="s">
        <v>34</v>
      </c>
      <c r="O1706" s="2" t="s">
        <v>77</v>
      </c>
      <c r="P1706" s="2" t="s">
        <v>6575</v>
      </c>
      <c r="Q1706" s="2" t="s">
        <v>34</v>
      </c>
      <c r="R1706" s="2">
        <v>1</v>
      </c>
      <c r="S1706" s="2" t="s">
        <v>34</v>
      </c>
      <c r="T1706" s="2">
        <v>3</v>
      </c>
      <c r="U1706" s="2">
        <v>3</v>
      </c>
      <c r="V1706" s="2">
        <v>3</v>
      </c>
      <c r="W1706" s="2">
        <v>3</v>
      </c>
      <c r="X1706" s="2">
        <v>2</v>
      </c>
      <c r="Y1706" s="2">
        <v>0</v>
      </c>
      <c r="Z1706" s="2">
        <v>0</v>
      </c>
      <c r="AA1706" s="2">
        <v>0</v>
      </c>
      <c r="AB1706" s="2">
        <v>0</v>
      </c>
      <c r="AC1706" s="2" t="s">
        <v>6517</v>
      </c>
      <c r="AD1706" s="2" t="s">
        <v>34</v>
      </c>
    </row>
    <row r="1707" spans="1:30" x14ac:dyDescent="0.25">
      <c r="A1707" s="2">
        <v>34251434</v>
      </c>
      <c r="B1707" s="2" t="s">
        <v>6624</v>
      </c>
      <c r="C1707" s="2" t="s">
        <v>6652</v>
      </c>
      <c r="D1707" s="2" t="s">
        <v>6653</v>
      </c>
      <c r="E1707" s="2">
        <f>IF(ISNUMBER(SEARCH("无购物",D1707)),1,0)</f>
        <v>1</v>
      </c>
      <c r="F1707" s="2">
        <f>IF(ISNUMBER(SEARCH("无自费",D1707)),1,0)</f>
        <v>0</v>
      </c>
      <c r="G1707" s="2">
        <f>IF(ISNUMBER(SEARCH("成团保障",D1707)),1,0)</f>
        <v>1</v>
      </c>
      <c r="H1707" s="2">
        <f>IF(OR(ISNUMBER(SEARCH("赠取消险",D1707)),ISNUMBER(SEARCH("提前*天免费退",D1707))),1,0)</f>
        <v>1</v>
      </c>
      <c r="I1707" s="2">
        <v>5</v>
      </c>
      <c r="J1707" s="2">
        <v>1</v>
      </c>
      <c r="K1707" s="2" t="s">
        <v>5719</v>
      </c>
      <c r="L1707" s="2">
        <v>5258</v>
      </c>
      <c r="M1707" s="2">
        <v>0</v>
      </c>
      <c r="N1707" s="2" t="s">
        <v>34</v>
      </c>
      <c r="O1707" s="2" t="s">
        <v>77</v>
      </c>
      <c r="P1707" s="2" t="s">
        <v>6627</v>
      </c>
      <c r="Q1707" s="2" t="s">
        <v>34</v>
      </c>
      <c r="R1707" s="2">
        <v>2</v>
      </c>
      <c r="S1707" s="2" t="s">
        <v>34</v>
      </c>
      <c r="T1707" s="2">
        <v>2</v>
      </c>
      <c r="U1707" s="2">
        <v>2</v>
      </c>
      <c r="V1707" s="2">
        <v>2</v>
      </c>
      <c r="W1707" s="2">
        <v>8</v>
      </c>
      <c r="X1707" s="2">
        <v>0</v>
      </c>
      <c r="Y1707" s="2">
        <v>0</v>
      </c>
      <c r="Z1707" s="2">
        <v>0</v>
      </c>
      <c r="AA1707" s="2">
        <v>0</v>
      </c>
      <c r="AB1707" s="2">
        <v>6</v>
      </c>
      <c r="AC1707" s="2" t="s">
        <v>6517</v>
      </c>
      <c r="AD1707" s="2" t="s">
        <v>34</v>
      </c>
    </row>
    <row r="1708" spans="1:30" x14ac:dyDescent="0.25">
      <c r="A1708" s="2">
        <v>34275848</v>
      </c>
      <c r="B1708" s="2" t="s">
        <v>6654</v>
      </c>
      <c r="C1708" s="2" t="s">
        <v>6655</v>
      </c>
      <c r="D1708" s="2" t="s">
        <v>6656</v>
      </c>
      <c r="E1708" s="2">
        <f>IF(ISNUMBER(SEARCH("无购物",D1708)),1,0)</f>
        <v>1</v>
      </c>
      <c r="F1708" s="2">
        <f>IF(ISNUMBER(SEARCH("无自费",D1708)),1,0)</f>
        <v>1</v>
      </c>
      <c r="G1708" s="2">
        <f>IF(ISNUMBER(SEARCH("成团保障",D1708)),1,0)</f>
        <v>1</v>
      </c>
      <c r="H1708" s="2">
        <f>IF(OR(ISNUMBER(SEARCH("赠取消险",D1708)),ISNUMBER(SEARCH("提前*天免费退",D1708))),1,0)</f>
        <v>1</v>
      </c>
      <c r="I1708" s="2">
        <v>5</v>
      </c>
      <c r="J1708" s="2">
        <v>5</v>
      </c>
      <c r="K1708" s="2" t="s">
        <v>5719</v>
      </c>
      <c r="L1708" s="2">
        <v>4005</v>
      </c>
      <c r="M1708" s="2">
        <v>0</v>
      </c>
      <c r="N1708" s="2" t="s">
        <v>34</v>
      </c>
      <c r="O1708" s="2" t="s">
        <v>77</v>
      </c>
      <c r="P1708" s="2" t="s">
        <v>6657</v>
      </c>
      <c r="Q1708" s="2" t="s">
        <v>34</v>
      </c>
      <c r="R1708" s="2">
        <v>10</v>
      </c>
      <c r="S1708" s="2" t="s">
        <v>34</v>
      </c>
      <c r="T1708" s="2">
        <v>10</v>
      </c>
      <c r="U1708" s="2">
        <v>15</v>
      </c>
      <c r="V1708" s="2" t="s">
        <v>34</v>
      </c>
      <c r="W1708" s="2">
        <v>15</v>
      </c>
      <c r="X1708" s="2">
        <v>0</v>
      </c>
      <c r="Y1708" s="2">
        <v>0</v>
      </c>
      <c r="Z1708" s="2">
        <v>5</v>
      </c>
      <c r="AA1708" s="2">
        <v>0</v>
      </c>
      <c r="AB1708" s="2">
        <v>0</v>
      </c>
      <c r="AC1708" s="2" t="s">
        <v>6517</v>
      </c>
      <c r="AD1708" s="2" t="s">
        <v>34</v>
      </c>
    </row>
    <row r="1709" spans="1:30" x14ac:dyDescent="0.25">
      <c r="A1709" s="2">
        <v>34276524</v>
      </c>
      <c r="B1709" s="2" t="s">
        <v>6658</v>
      </c>
      <c r="C1709" s="2" t="s">
        <v>6659</v>
      </c>
      <c r="D1709" s="2" t="s">
        <v>6660</v>
      </c>
      <c r="E1709" s="2">
        <f>IF(ISNUMBER(SEARCH("无购物",D1709)),1,0)</f>
        <v>1</v>
      </c>
      <c r="F1709" s="2">
        <f>IF(ISNUMBER(SEARCH("无自费",D1709)),1,0)</f>
        <v>1</v>
      </c>
      <c r="G1709" s="2">
        <f>IF(ISNUMBER(SEARCH("成团保障",D1709)),1,0)</f>
        <v>1</v>
      </c>
      <c r="H1709" s="2">
        <f>IF(OR(ISNUMBER(SEARCH("赠取消险",D1709)),ISNUMBER(SEARCH("提前*天免费退",D1709))),1,0)</f>
        <v>1</v>
      </c>
      <c r="I1709" s="2">
        <v>5</v>
      </c>
      <c r="J1709" s="2">
        <v>2</v>
      </c>
      <c r="K1709" s="2" t="s">
        <v>5719</v>
      </c>
      <c r="L1709" s="2">
        <v>4840</v>
      </c>
      <c r="M1709" s="2">
        <v>0</v>
      </c>
      <c r="N1709" s="2" t="s">
        <v>34</v>
      </c>
      <c r="O1709" s="2" t="s">
        <v>77</v>
      </c>
      <c r="P1709" s="2" t="s">
        <v>6661</v>
      </c>
      <c r="Q1709" s="2" t="s">
        <v>34</v>
      </c>
      <c r="R1709" s="2">
        <v>5</v>
      </c>
      <c r="S1709" s="2" t="s">
        <v>34</v>
      </c>
      <c r="T1709" s="2">
        <v>7</v>
      </c>
      <c r="U1709" s="2">
        <v>7</v>
      </c>
      <c r="V1709" s="2" t="s">
        <v>34</v>
      </c>
      <c r="W1709" s="2" t="s">
        <v>34</v>
      </c>
      <c r="X1709" s="2">
        <v>0</v>
      </c>
      <c r="Y1709" s="2">
        <v>2</v>
      </c>
      <c r="Z1709" s="2">
        <v>0</v>
      </c>
      <c r="AA1709" s="2">
        <v>0</v>
      </c>
      <c r="AB1709" s="2">
        <v>0</v>
      </c>
      <c r="AC1709" s="2" t="s">
        <v>6517</v>
      </c>
      <c r="AD1709" s="2" t="s">
        <v>34</v>
      </c>
    </row>
    <row r="1710" spans="1:30" x14ac:dyDescent="0.25">
      <c r="A1710" s="2">
        <v>34500489</v>
      </c>
      <c r="B1710" s="2" t="s">
        <v>6662</v>
      </c>
      <c r="C1710" s="2" t="s">
        <v>6663</v>
      </c>
      <c r="D1710" s="2" t="s">
        <v>6664</v>
      </c>
      <c r="E1710" s="2">
        <f>IF(ISNUMBER(SEARCH("无购物",D1710)),1,0)</f>
        <v>1</v>
      </c>
      <c r="F1710" s="2">
        <f>IF(ISNUMBER(SEARCH("无自费",D1710)),1,0)</f>
        <v>0</v>
      </c>
      <c r="G1710" s="2">
        <f>IF(ISNUMBER(SEARCH("成团保障",D1710)),1,0)</f>
        <v>1</v>
      </c>
      <c r="H1710" s="2">
        <f>IF(OR(ISNUMBER(SEARCH("赠取消险",D1710)),ISNUMBER(SEARCH("提前*天免费退",D1710))),1,0)</f>
        <v>0</v>
      </c>
      <c r="I1710" s="2">
        <v>5</v>
      </c>
      <c r="J1710" s="2">
        <v>4</v>
      </c>
      <c r="K1710" s="2" t="s">
        <v>6545</v>
      </c>
      <c r="L1710" s="2">
        <v>3821</v>
      </c>
      <c r="M1710" s="2">
        <v>1</v>
      </c>
      <c r="N1710" s="2">
        <v>50</v>
      </c>
      <c r="O1710" s="2" t="s">
        <v>254</v>
      </c>
      <c r="P1710" s="2" t="s">
        <v>6665</v>
      </c>
      <c r="Q1710" s="2" t="s">
        <v>34</v>
      </c>
      <c r="R1710" s="2">
        <v>10</v>
      </c>
      <c r="S1710" s="2" t="s">
        <v>34</v>
      </c>
      <c r="T1710" s="2">
        <v>18</v>
      </c>
      <c r="U1710" s="2">
        <v>18</v>
      </c>
      <c r="V1710" s="2">
        <v>18</v>
      </c>
      <c r="W1710" s="2" t="s">
        <v>34</v>
      </c>
      <c r="X1710" s="2">
        <v>8</v>
      </c>
      <c r="Y1710" s="2">
        <v>0</v>
      </c>
      <c r="Z1710" s="2">
        <v>0</v>
      </c>
      <c r="AA1710" s="2">
        <v>0</v>
      </c>
      <c r="AB1710" s="2">
        <v>0</v>
      </c>
      <c r="AC1710" s="2" t="s">
        <v>6517</v>
      </c>
      <c r="AD1710" s="2" t="s">
        <v>34</v>
      </c>
    </row>
    <row r="1711" spans="1:30" x14ac:dyDescent="0.25">
      <c r="A1711" s="2">
        <v>34700739</v>
      </c>
      <c r="B1711" s="2" t="s">
        <v>6666</v>
      </c>
      <c r="C1711" s="2" t="s">
        <v>6667</v>
      </c>
      <c r="D1711" s="2" t="s">
        <v>1211</v>
      </c>
      <c r="E1711" s="2">
        <f>IF(ISNUMBER(SEARCH("无购物",D1711)),1,0)</f>
        <v>1</v>
      </c>
      <c r="F1711" s="2">
        <f>IF(ISNUMBER(SEARCH("无自费",D1711)),1,0)</f>
        <v>0</v>
      </c>
      <c r="G1711" s="2">
        <f>IF(ISNUMBER(SEARCH("成团保障",D1711)),1,0)</f>
        <v>1</v>
      </c>
      <c r="H1711" s="2">
        <f>IF(OR(ISNUMBER(SEARCH("赠取消险",D1711)),ISNUMBER(SEARCH("提前*天免费退",D1711))),1,0)</f>
        <v>1</v>
      </c>
      <c r="I1711" s="2">
        <v>4</v>
      </c>
      <c r="J1711" s="2">
        <v>11</v>
      </c>
      <c r="K1711" s="2" t="s">
        <v>5719</v>
      </c>
      <c r="L1711" s="2">
        <v>3306</v>
      </c>
      <c r="M1711" s="2">
        <v>0</v>
      </c>
      <c r="N1711" s="2" t="s">
        <v>34</v>
      </c>
      <c r="O1711" s="2" t="s">
        <v>77</v>
      </c>
      <c r="P1711" s="2" t="s">
        <v>6668</v>
      </c>
      <c r="Q1711" s="2" t="s">
        <v>34</v>
      </c>
      <c r="R1711" s="2">
        <v>29</v>
      </c>
      <c r="S1711" s="2" t="s">
        <v>34</v>
      </c>
      <c r="T1711" s="2" t="s">
        <v>34</v>
      </c>
      <c r="U1711" s="2">
        <v>40</v>
      </c>
      <c r="V1711" s="2">
        <v>40</v>
      </c>
      <c r="W1711" s="2" t="s">
        <v>34</v>
      </c>
      <c r="X1711" s="2">
        <v>3</v>
      </c>
      <c r="Y1711" s="2">
        <v>0</v>
      </c>
      <c r="Z1711" s="2">
        <v>0</v>
      </c>
      <c r="AA1711" s="2">
        <v>0</v>
      </c>
      <c r="AB1711" s="2">
        <v>0</v>
      </c>
      <c r="AC1711" s="2" t="s">
        <v>6517</v>
      </c>
      <c r="AD1711" s="2" t="s">
        <v>34</v>
      </c>
    </row>
    <row r="1712" spans="1:30" x14ac:dyDescent="0.25">
      <c r="A1712" s="2">
        <v>34794698</v>
      </c>
      <c r="B1712" s="2" t="s">
        <v>6669</v>
      </c>
      <c r="C1712" s="2" t="s">
        <v>6670</v>
      </c>
      <c r="D1712" s="2" t="s">
        <v>6671</v>
      </c>
      <c r="E1712" s="2">
        <f>IF(ISNUMBER(SEARCH("无购物",D1712)),1,0)</f>
        <v>1</v>
      </c>
      <c r="F1712" s="2">
        <f>IF(ISNUMBER(SEARCH("无自费",D1712)),1,0)</f>
        <v>1</v>
      </c>
      <c r="G1712" s="2">
        <f>IF(ISNUMBER(SEARCH("成团保障",D1712)),1,0)</f>
        <v>1</v>
      </c>
      <c r="H1712" s="2">
        <f>IF(OR(ISNUMBER(SEARCH("赠取消险",D1712)),ISNUMBER(SEARCH("提前*天免费退",D1712))),1,0)</f>
        <v>1</v>
      </c>
      <c r="I1712" s="2">
        <v>5</v>
      </c>
      <c r="J1712" s="2">
        <v>31</v>
      </c>
      <c r="K1712" s="2" t="s">
        <v>5719</v>
      </c>
      <c r="L1712" s="2">
        <v>4257</v>
      </c>
      <c r="M1712" s="2">
        <v>1</v>
      </c>
      <c r="N1712" s="2">
        <v>100</v>
      </c>
      <c r="O1712" s="2" t="s">
        <v>77</v>
      </c>
      <c r="P1712" s="2" t="s">
        <v>6575</v>
      </c>
      <c r="Q1712" s="2" t="s">
        <v>34</v>
      </c>
      <c r="R1712" s="2">
        <v>80</v>
      </c>
      <c r="S1712" s="2" t="s">
        <v>34</v>
      </c>
      <c r="T1712" s="2">
        <v>80</v>
      </c>
      <c r="U1712" s="2">
        <v>92</v>
      </c>
      <c r="V1712" s="2">
        <v>88</v>
      </c>
      <c r="W1712" s="2">
        <v>96</v>
      </c>
      <c r="X1712" s="2">
        <v>0</v>
      </c>
      <c r="Y1712" s="2">
        <v>0</v>
      </c>
      <c r="Z1712" s="2">
        <v>12</v>
      </c>
      <c r="AA1712" s="2">
        <v>4</v>
      </c>
      <c r="AB1712" s="2">
        <v>8</v>
      </c>
      <c r="AC1712" s="2" t="s">
        <v>6517</v>
      </c>
      <c r="AD1712" s="2" t="s">
        <v>34</v>
      </c>
    </row>
    <row r="1713" spans="1:30" x14ac:dyDescent="0.25">
      <c r="A1713" s="2">
        <v>34821303</v>
      </c>
      <c r="B1713" s="2" t="s">
        <v>6672</v>
      </c>
      <c r="C1713" s="2" t="s">
        <v>6673</v>
      </c>
      <c r="D1713" s="2" t="s">
        <v>6674</v>
      </c>
      <c r="E1713" s="2">
        <f>IF(ISNUMBER(SEARCH("无购物",D1713)),1,0)</f>
        <v>1</v>
      </c>
      <c r="F1713" s="2">
        <f>IF(ISNUMBER(SEARCH("无自费",D1713)),1,0)</f>
        <v>1</v>
      </c>
      <c r="G1713" s="2">
        <f>IF(ISNUMBER(SEARCH("成团保障",D1713)),1,0)</f>
        <v>1</v>
      </c>
      <c r="H1713" s="2">
        <f>IF(OR(ISNUMBER(SEARCH("赠取消险",D1713)),ISNUMBER(SEARCH("提前*天免费退",D1713))),1,0)</f>
        <v>1</v>
      </c>
      <c r="I1713" s="2">
        <v>5</v>
      </c>
      <c r="J1713" s="2">
        <v>6</v>
      </c>
      <c r="K1713" s="2" t="s">
        <v>5719</v>
      </c>
      <c r="L1713" s="2">
        <v>4949</v>
      </c>
      <c r="M1713" s="2">
        <v>1</v>
      </c>
      <c r="N1713" s="2">
        <v>100</v>
      </c>
      <c r="O1713" s="2" t="s">
        <v>77</v>
      </c>
      <c r="P1713" s="2" t="s">
        <v>6575</v>
      </c>
      <c r="Q1713" s="2" t="s">
        <v>34</v>
      </c>
      <c r="R1713" s="2">
        <v>17</v>
      </c>
      <c r="S1713" s="2" t="s">
        <v>34</v>
      </c>
      <c r="T1713" s="2">
        <v>19</v>
      </c>
      <c r="U1713" s="2">
        <v>19</v>
      </c>
      <c r="V1713" s="2">
        <v>19</v>
      </c>
      <c r="W1713" s="2" t="s">
        <v>34</v>
      </c>
      <c r="X1713" s="2">
        <v>0</v>
      </c>
      <c r="Y1713" s="2">
        <v>2</v>
      </c>
      <c r="Z1713" s="2">
        <v>0</v>
      </c>
      <c r="AA1713" s="2">
        <v>0</v>
      </c>
      <c r="AB1713" s="2">
        <v>0</v>
      </c>
      <c r="AC1713" s="2" t="s">
        <v>6517</v>
      </c>
      <c r="AD1713" s="2" t="s">
        <v>34</v>
      </c>
    </row>
    <row r="1714" spans="1:30" x14ac:dyDescent="0.25">
      <c r="A1714" s="2">
        <v>35588673</v>
      </c>
      <c r="B1714" s="2" t="s">
        <v>6641</v>
      </c>
      <c r="C1714" s="2" t="s">
        <v>6675</v>
      </c>
      <c r="D1714" s="2" t="s">
        <v>6676</v>
      </c>
      <c r="E1714" s="2">
        <f>IF(ISNUMBER(SEARCH("无购物",D1714)),1,0)</f>
        <v>1</v>
      </c>
      <c r="F1714" s="2">
        <f>IF(ISNUMBER(SEARCH("无自费",D1714)),1,0)</f>
        <v>0</v>
      </c>
      <c r="G1714" s="2">
        <f>IF(ISNUMBER(SEARCH("成团保障",D1714)),1,0)</f>
        <v>1</v>
      </c>
      <c r="H1714" s="2">
        <f>IF(OR(ISNUMBER(SEARCH("赠取消险",D1714)),ISNUMBER(SEARCH("提前*天免费退",D1714))),1,0)</f>
        <v>1</v>
      </c>
      <c r="I1714" s="2">
        <v>5</v>
      </c>
      <c r="J1714" s="2">
        <v>1</v>
      </c>
      <c r="K1714" s="2" t="s">
        <v>4039</v>
      </c>
      <c r="L1714" s="2">
        <v>2998</v>
      </c>
      <c r="M1714" s="2">
        <v>1</v>
      </c>
      <c r="N1714" s="2">
        <v>50</v>
      </c>
      <c r="O1714" s="2" t="s">
        <v>77</v>
      </c>
      <c r="P1714" s="2" t="s">
        <v>6620</v>
      </c>
      <c r="Q1714" s="2" t="s">
        <v>34</v>
      </c>
      <c r="R1714" s="2">
        <v>2</v>
      </c>
      <c r="S1714" s="2" t="s">
        <v>34</v>
      </c>
      <c r="T1714" s="2">
        <v>4</v>
      </c>
      <c r="U1714" s="2">
        <v>9</v>
      </c>
      <c r="V1714" s="2">
        <v>11</v>
      </c>
      <c r="W1714" s="2">
        <v>11</v>
      </c>
      <c r="X1714" s="2">
        <v>2</v>
      </c>
      <c r="Y1714" s="2">
        <v>0</v>
      </c>
      <c r="Z1714" s="2">
        <v>5</v>
      </c>
      <c r="AA1714" s="2">
        <v>2</v>
      </c>
      <c r="AB1714" s="2">
        <v>0</v>
      </c>
      <c r="AC1714" s="2" t="s">
        <v>6517</v>
      </c>
      <c r="AD1714" s="2" t="s">
        <v>34</v>
      </c>
    </row>
    <row r="1715" spans="1:30" x14ac:dyDescent="0.25">
      <c r="A1715" s="2">
        <v>35591554</v>
      </c>
      <c r="B1715" s="2" t="s">
        <v>6641</v>
      </c>
      <c r="C1715" s="2" t="s">
        <v>6677</v>
      </c>
      <c r="D1715" s="2" t="s">
        <v>6678</v>
      </c>
      <c r="E1715" s="2">
        <f>IF(ISNUMBER(SEARCH("无购物",D1715)),1,0)</f>
        <v>1</v>
      </c>
      <c r="F1715" s="2">
        <f>IF(ISNUMBER(SEARCH("无自费",D1715)),1,0)</f>
        <v>0</v>
      </c>
      <c r="G1715" s="2">
        <f>IF(ISNUMBER(SEARCH("成团保障",D1715)),1,0)</f>
        <v>1</v>
      </c>
      <c r="H1715" s="2">
        <f>IF(OR(ISNUMBER(SEARCH("赠取消险",D1715)),ISNUMBER(SEARCH("提前*天免费退",D1715))),1,0)</f>
        <v>1</v>
      </c>
      <c r="I1715" s="2">
        <v>4</v>
      </c>
      <c r="J1715" s="2">
        <v>3</v>
      </c>
      <c r="K1715" s="2" t="s">
        <v>4039</v>
      </c>
      <c r="L1715" s="2">
        <v>3338</v>
      </c>
      <c r="M1715" s="2">
        <v>1</v>
      </c>
      <c r="N1715" s="2">
        <v>50</v>
      </c>
      <c r="O1715" s="2" t="s">
        <v>77</v>
      </c>
      <c r="P1715" s="2" t="s">
        <v>6679</v>
      </c>
      <c r="Q1715" s="2" t="s">
        <v>34</v>
      </c>
      <c r="R1715" s="2">
        <v>5</v>
      </c>
      <c r="S1715" s="2" t="s">
        <v>34</v>
      </c>
      <c r="T1715" s="2">
        <v>5</v>
      </c>
      <c r="U1715" s="2">
        <v>5</v>
      </c>
      <c r="V1715" s="2">
        <v>7</v>
      </c>
      <c r="W1715" s="2" t="s">
        <v>34</v>
      </c>
      <c r="X1715" s="2">
        <v>0</v>
      </c>
      <c r="Y1715" s="2">
        <v>0</v>
      </c>
      <c r="Z1715" s="2">
        <v>0</v>
      </c>
      <c r="AA1715" s="2">
        <v>2</v>
      </c>
      <c r="AB1715" s="2">
        <v>0</v>
      </c>
      <c r="AC1715" s="2" t="s">
        <v>6517</v>
      </c>
      <c r="AD1715" s="2" t="s">
        <v>34</v>
      </c>
    </row>
    <row r="1716" spans="1:30" x14ac:dyDescent="0.25">
      <c r="A1716" s="2">
        <v>35594939</v>
      </c>
      <c r="B1716" s="2" t="s">
        <v>6610</v>
      </c>
      <c r="C1716" s="2" t="s">
        <v>6611</v>
      </c>
      <c r="D1716" s="2" t="s">
        <v>6612</v>
      </c>
      <c r="E1716" s="2">
        <f>IF(ISNUMBER(SEARCH("无购物",D1716)),1,0)</f>
        <v>1</v>
      </c>
      <c r="F1716" s="2">
        <f>IF(ISNUMBER(SEARCH("无自费",D1716)),1,0)</f>
        <v>0</v>
      </c>
      <c r="G1716" s="2">
        <f>IF(ISNUMBER(SEARCH("成团保障",D1716)),1,0)</f>
        <v>1</v>
      </c>
      <c r="H1716" s="2">
        <f>IF(OR(ISNUMBER(SEARCH("赠取消险",D1716)),ISNUMBER(SEARCH("提前*天免费退",D1716))),1,0)</f>
        <v>1</v>
      </c>
      <c r="I1716" s="2">
        <v>5</v>
      </c>
      <c r="J1716" s="2">
        <v>5</v>
      </c>
      <c r="K1716" s="2" t="s">
        <v>4039</v>
      </c>
      <c r="L1716" s="2">
        <v>4718</v>
      </c>
      <c r="M1716" s="2">
        <v>1</v>
      </c>
      <c r="N1716" s="2">
        <v>50</v>
      </c>
      <c r="O1716" s="2" t="s">
        <v>77</v>
      </c>
      <c r="P1716" s="2" t="s">
        <v>6680</v>
      </c>
      <c r="Q1716" s="2" t="s">
        <v>34</v>
      </c>
      <c r="R1716" s="2">
        <v>8</v>
      </c>
      <c r="S1716" s="2" t="s">
        <v>34</v>
      </c>
      <c r="T1716" s="2">
        <v>23</v>
      </c>
      <c r="U1716" s="2">
        <v>41</v>
      </c>
      <c r="V1716" s="2">
        <v>44</v>
      </c>
      <c r="W1716" s="2">
        <v>46</v>
      </c>
      <c r="X1716" s="2">
        <v>9</v>
      </c>
      <c r="Y1716" s="2">
        <v>6</v>
      </c>
      <c r="Z1716" s="2">
        <v>18</v>
      </c>
      <c r="AA1716" s="2">
        <v>3</v>
      </c>
      <c r="AB1716" s="2">
        <v>2</v>
      </c>
      <c r="AC1716" s="2" t="s">
        <v>6517</v>
      </c>
      <c r="AD1716" s="2" t="s">
        <v>34</v>
      </c>
    </row>
    <row r="1717" spans="1:30" x14ac:dyDescent="0.25">
      <c r="A1717" s="2">
        <v>35646790</v>
      </c>
      <c r="B1717" s="2" t="s">
        <v>6602</v>
      </c>
      <c r="C1717" s="2" t="s">
        <v>6603</v>
      </c>
      <c r="D1717" s="2" t="s">
        <v>6681</v>
      </c>
      <c r="E1717" s="2">
        <f>IF(ISNUMBER(SEARCH("无购物",D1717)),1,0)</f>
        <v>1</v>
      </c>
      <c r="F1717" s="2">
        <f>IF(ISNUMBER(SEARCH("无自费",D1717)),1,0)</f>
        <v>0</v>
      </c>
      <c r="G1717" s="2">
        <f>IF(ISNUMBER(SEARCH("成团保障",D1717)),1,0)</f>
        <v>1</v>
      </c>
      <c r="H1717" s="2">
        <f>IF(OR(ISNUMBER(SEARCH("赠取消险",D1717)),ISNUMBER(SEARCH("提前*天免费退",D1717))),1,0)</f>
        <v>1</v>
      </c>
      <c r="I1717" s="2">
        <v>5</v>
      </c>
      <c r="J1717" s="2">
        <v>10</v>
      </c>
      <c r="K1717" s="2" t="s">
        <v>4039</v>
      </c>
      <c r="L1717" s="2">
        <v>3612</v>
      </c>
      <c r="M1717" s="2">
        <v>1</v>
      </c>
      <c r="N1717" s="2">
        <v>50</v>
      </c>
      <c r="O1717" s="2" t="s">
        <v>77</v>
      </c>
      <c r="P1717" s="2" t="s">
        <v>6682</v>
      </c>
      <c r="Q1717" s="2" t="s">
        <v>34</v>
      </c>
      <c r="R1717" s="2">
        <v>15</v>
      </c>
      <c r="S1717" s="2" t="s">
        <v>34</v>
      </c>
      <c r="T1717" s="2">
        <v>28</v>
      </c>
      <c r="U1717" s="2">
        <v>58</v>
      </c>
      <c r="V1717" s="2">
        <v>68</v>
      </c>
      <c r="W1717" s="2">
        <v>79</v>
      </c>
      <c r="X1717" s="2">
        <v>10</v>
      </c>
      <c r="Y1717" s="2">
        <v>3</v>
      </c>
      <c r="Z1717" s="2">
        <v>30</v>
      </c>
      <c r="AA1717" s="2">
        <v>10</v>
      </c>
      <c r="AB1717" s="2">
        <v>11</v>
      </c>
      <c r="AC1717" s="2" t="s">
        <v>6517</v>
      </c>
      <c r="AD1717" s="2" t="s">
        <v>34</v>
      </c>
    </row>
    <row r="1718" spans="1:30" x14ac:dyDescent="0.25">
      <c r="A1718" s="2">
        <v>35657907</v>
      </c>
      <c r="B1718" s="2" t="s">
        <v>4484</v>
      </c>
      <c r="C1718" s="2" t="s">
        <v>4485</v>
      </c>
      <c r="D1718" s="2" t="s">
        <v>6622</v>
      </c>
      <c r="E1718" s="2">
        <f>IF(ISNUMBER(SEARCH("无购物",D1718)),1,0)</f>
        <v>1</v>
      </c>
      <c r="F1718" s="2">
        <f>IF(ISNUMBER(SEARCH("无自费",D1718)),1,0)</f>
        <v>0</v>
      </c>
      <c r="G1718" s="2">
        <f>IF(ISNUMBER(SEARCH("成团保障",D1718)),1,0)</f>
        <v>1</v>
      </c>
      <c r="H1718" s="2">
        <f>IF(OR(ISNUMBER(SEARCH("赠取消险",D1718)),ISNUMBER(SEARCH("提前*天免费退",D1718))),1,0)</f>
        <v>1</v>
      </c>
      <c r="I1718" s="2">
        <v>4</v>
      </c>
      <c r="J1718" s="2">
        <v>5</v>
      </c>
      <c r="K1718" s="2" t="s">
        <v>4039</v>
      </c>
      <c r="L1718" s="2">
        <v>4538</v>
      </c>
      <c r="M1718" s="2">
        <v>1</v>
      </c>
      <c r="N1718" s="2">
        <v>50</v>
      </c>
      <c r="O1718" s="2" t="s">
        <v>77</v>
      </c>
      <c r="P1718" s="2" t="s">
        <v>6683</v>
      </c>
      <c r="Q1718" s="2" t="s">
        <v>34</v>
      </c>
      <c r="R1718" s="2">
        <v>7</v>
      </c>
      <c r="S1718" s="2" t="s">
        <v>34</v>
      </c>
      <c r="T1718" s="2">
        <v>10</v>
      </c>
      <c r="U1718" s="2">
        <v>10</v>
      </c>
      <c r="V1718" s="2">
        <v>10</v>
      </c>
      <c r="W1718" s="2" t="s">
        <v>34</v>
      </c>
      <c r="X1718" s="2">
        <v>3</v>
      </c>
      <c r="Y1718" s="2">
        <v>0</v>
      </c>
      <c r="Z1718" s="2">
        <v>0</v>
      </c>
      <c r="AA1718" s="2">
        <v>0</v>
      </c>
      <c r="AB1718" s="2">
        <v>0</v>
      </c>
      <c r="AC1718" s="2" t="s">
        <v>6517</v>
      </c>
      <c r="AD1718" s="2" t="s">
        <v>34</v>
      </c>
    </row>
    <row r="1719" spans="1:30" x14ac:dyDescent="0.25">
      <c r="A1719" s="2">
        <v>35771954</v>
      </c>
      <c r="B1719" s="2" t="s">
        <v>6641</v>
      </c>
      <c r="C1719" s="2" t="s">
        <v>6677</v>
      </c>
      <c r="D1719" s="2" t="s">
        <v>6684</v>
      </c>
      <c r="E1719" s="2">
        <f>IF(ISNUMBER(SEARCH("无购物",D1719)),1,0)</f>
        <v>1</v>
      </c>
      <c r="F1719" s="2">
        <f>IF(ISNUMBER(SEARCH("无自费",D1719)),1,0)</f>
        <v>0</v>
      </c>
      <c r="G1719" s="2">
        <f>IF(ISNUMBER(SEARCH("成团保障",D1719)),1,0)</f>
        <v>1</v>
      </c>
      <c r="H1719" s="2">
        <f>IF(OR(ISNUMBER(SEARCH("赠取消险",D1719)),ISNUMBER(SEARCH("提前*天免费退",D1719))),1,0)</f>
        <v>1</v>
      </c>
      <c r="I1719" s="2">
        <v>5</v>
      </c>
      <c r="J1719" s="2">
        <v>1</v>
      </c>
      <c r="K1719" s="2" t="s">
        <v>4039</v>
      </c>
      <c r="L1719" s="2">
        <v>3053</v>
      </c>
      <c r="M1719" s="2">
        <v>0</v>
      </c>
      <c r="N1719" s="2" t="s">
        <v>34</v>
      </c>
      <c r="O1719" s="2" t="s">
        <v>77</v>
      </c>
      <c r="P1719" s="2" t="s">
        <v>6679</v>
      </c>
      <c r="Q1719" s="2" t="s">
        <v>34</v>
      </c>
      <c r="R1719" s="2">
        <v>2</v>
      </c>
      <c r="S1719" s="2" t="s">
        <v>34</v>
      </c>
      <c r="T1719" s="2">
        <v>7</v>
      </c>
      <c r="U1719" s="2">
        <v>14</v>
      </c>
      <c r="V1719" s="2">
        <v>14</v>
      </c>
      <c r="W1719" s="2" t="s">
        <v>34</v>
      </c>
      <c r="X1719" s="2">
        <v>0</v>
      </c>
      <c r="Y1719" s="2">
        <v>5</v>
      </c>
      <c r="Z1719" s="2">
        <v>7</v>
      </c>
      <c r="AA1719" s="2">
        <v>0</v>
      </c>
      <c r="AB1719" s="2">
        <v>0</v>
      </c>
      <c r="AC1719" s="2" t="s">
        <v>6517</v>
      </c>
      <c r="AD1719" s="2" t="s">
        <v>34</v>
      </c>
    </row>
    <row r="1720" spans="1:30" x14ac:dyDescent="0.25">
      <c r="A1720" s="2">
        <v>35782827</v>
      </c>
      <c r="B1720" s="2" t="s">
        <v>6602</v>
      </c>
      <c r="C1720" s="2" t="s">
        <v>6685</v>
      </c>
      <c r="D1720" s="2" t="s">
        <v>6686</v>
      </c>
      <c r="E1720" s="2">
        <f>IF(ISNUMBER(SEARCH("无购物",D1720)),1,0)</f>
        <v>1</v>
      </c>
      <c r="F1720" s="2">
        <f>IF(ISNUMBER(SEARCH("无自费",D1720)),1,0)</f>
        <v>0</v>
      </c>
      <c r="G1720" s="2">
        <f>IF(ISNUMBER(SEARCH("成团保障",D1720)),1,0)</f>
        <v>1</v>
      </c>
      <c r="H1720" s="2">
        <f>IF(OR(ISNUMBER(SEARCH("赠取消险",D1720)),ISNUMBER(SEARCH("提前*天免费退",D1720))),1,0)</f>
        <v>1</v>
      </c>
      <c r="I1720" s="2">
        <v>5</v>
      </c>
      <c r="J1720" s="2">
        <v>1</v>
      </c>
      <c r="K1720" s="2" t="s">
        <v>4039</v>
      </c>
      <c r="L1720" s="2">
        <v>3824</v>
      </c>
      <c r="M1720" s="2">
        <v>0</v>
      </c>
      <c r="N1720" s="2" t="s">
        <v>34</v>
      </c>
      <c r="O1720" s="2" t="s">
        <v>77</v>
      </c>
      <c r="P1720" s="2" t="s">
        <v>6687</v>
      </c>
      <c r="Q1720" s="2" t="s">
        <v>34</v>
      </c>
      <c r="R1720" s="2">
        <v>5</v>
      </c>
      <c r="S1720" s="2" t="s">
        <v>34</v>
      </c>
      <c r="T1720" s="2">
        <v>5</v>
      </c>
      <c r="U1720" s="2">
        <v>8</v>
      </c>
      <c r="V1720" s="2">
        <v>10</v>
      </c>
      <c r="W1720" s="2">
        <v>10</v>
      </c>
      <c r="X1720" s="2">
        <v>0</v>
      </c>
      <c r="Y1720" s="2">
        <v>0</v>
      </c>
      <c r="Z1720" s="2">
        <v>3</v>
      </c>
      <c r="AA1720" s="2">
        <v>2</v>
      </c>
      <c r="AB1720" s="2">
        <v>0</v>
      </c>
      <c r="AC1720" s="2" t="s">
        <v>6517</v>
      </c>
      <c r="AD1720" s="2" t="s">
        <v>34</v>
      </c>
    </row>
    <row r="1721" spans="1:30" x14ac:dyDescent="0.25">
      <c r="A1721" s="2">
        <v>35932655</v>
      </c>
      <c r="B1721" s="2" t="s">
        <v>6688</v>
      </c>
      <c r="C1721" s="2" t="s">
        <v>6689</v>
      </c>
      <c r="D1721" s="2" t="s">
        <v>161</v>
      </c>
      <c r="E1721" s="2">
        <f>IF(ISNUMBER(SEARCH("无购物",D1721)),1,0)</f>
        <v>1</v>
      </c>
      <c r="F1721" s="2">
        <f>IF(ISNUMBER(SEARCH("无自费",D1721)),1,0)</f>
        <v>0</v>
      </c>
      <c r="G1721" s="2">
        <f>IF(ISNUMBER(SEARCH("成团保障",D1721)),1,0)</f>
        <v>1</v>
      </c>
      <c r="H1721" s="2">
        <f>IF(OR(ISNUMBER(SEARCH("赠取消险",D1721)),ISNUMBER(SEARCH("提前*天免费退",D1721))),1,0)</f>
        <v>0</v>
      </c>
      <c r="I1721" s="2">
        <v>4</v>
      </c>
      <c r="J1721" s="2">
        <v>7</v>
      </c>
      <c r="K1721" s="2" t="s">
        <v>6690</v>
      </c>
      <c r="L1721" s="2">
        <v>640</v>
      </c>
      <c r="M1721" s="2">
        <v>0</v>
      </c>
      <c r="N1721" s="2" t="s">
        <v>34</v>
      </c>
      <c r="O1721" s="2" t="s">
        <v>77</v>
      </c>
      <c r="P1721" s="2" t="s">
        <v>6691</v>
      </c>
      <c r="Q1721" s="2" t="s">
        <v>34</v>
      </c>
      <c r="R1721" s="2">
        <v>137</v>
      </c>
      <c r="S1721" s="2" t="s">
        <v>34</v>
      </c>
      <c r="T1721" s="2" t="s">
        <v>34</v>
      </c>
      <c r="U1721" s="2" t="s">
        <v>34</v>
      </c>
      <c r="V1721" s="2" t="s">
        <v>34</v>
      </c>
      <c r="W1721" s="2" t="s">
        <v>34</v>
      </c>
      <c r="X1721" s="2">
        <v>3</v>
      </c>
      <c r="Y1721" s="2">
        <v>0</v>
      </c>
      <c r="Z1721" s="2">
        <v>0</v>
      </c>
      <c r="AA1721" s="2">
        <v>0</v>
      </c>
      <c r="AB1721" s="2">
        <v>0</v>
      </c>
      <c r="AC1721" s="2" t="s">
        <v>6517</v>
      </c>
      <c r="AD1721" s="2" t="s">
        <v>34</v>
      </c>
    </row>
    <row r="1722" spans="1:30" x14ac:dyDescent="0.25">
      <c r="A1722" s="2">
        <v>36022515</v>
      </c>
      <c r="B1722" s="2" t="s">
        <v>6692</v>
      </c>
      <c r="C1722" s="2" t="s">
        <v>6693</v>
      </c>
      <c r="D1722" s="2" t="s">
        <v>6684</v>
      </c>
      <c r="E1722" s="2">
        <f>IF(ISNUMBER(SEARCH("无购物",D1722)),1,0)</f>
        <v>1</v>
      </c>
      <c r="F1722" s="2">
        <f>IF(ISNUMBER(SEARCH("无自费",D1722)),1,0)</f>
        <v>0</v>
      </c>
      <c r="G1722" s="2">
        <f>IF(ISNUMBER(SEARCH("成团保障",D1722)),1,0)</f>
        <v>1</v>
      </c>
      <c r="H1722" s="2">
        <f>IF(OR(ISNUMBER(SEARCH("赠取消险",D1722)),ISNUMBER(SEARCH("提前*天免费退",D1722))),1,0)</f>
        <v>1</v>
      </c>
      <c r="I1722" s="2" t="s">
        <v>34</v>
      </c>
      <c r="J1722" s="2" t="s">
        <v>34</v>
      </c>
      <c r="K1722" s="2" t="s">
        <v>4039</v>
      </c>
      <c r="L1722" s="2">
        <v>3751</v>
      </c>
      <c r="M1722" s="2">
        <v>0</v>
      </c>
      <c r="N1722" s="2" t="s">
        <v>34</v>
      </c>
      <c r="O1722" s="2" t="s">
        <v>77</v>
      </c>
      <c r="P1722" s="2" t="s">
        <v>6694</v>
      </c>
      <c r="Q1722" s="2" t="s">
        <v>34</v>
      </c>
      <c r="R1722" s="2">
        <v>2</v>
      </c>
      <c r="S1722" s="2" t="s">
        <v>34</v>
      </c>
      <c r="T1722" s="2">
        <v>2</v>
      </c>
      <c r="U1722" s="2">
        <v>6</v>
      </c>
      <c r="V1722" s="2" t="s">
        <v>34</v>
      </c>
      <c r="W1722" s="2" t="s">
        <v>34</v>
      </c>
      <c r="X1722" s="2">
        <v>0</v>
      </c>
      <c r="Y1722" s="2">
        <v>0</v>
      </c>
      <c r="Z1722" s="2">
        <v>4</v>
      </c>
      <c r="AA1722" s="2">
        <v>0</v>
      </c>
      <c r="AB1722" s="2">
        <v>0</v>
      </c>
      <c r="AC1722" s="2" t="s">
        <v>6517</v>
      </c>
      <c r="AD1722" s="2" t="s">
        <v>34</v>
      </c>
    </row>
    <row r="1723" spans="1:30" x14ac:dyDescent="0.25">
      <c r="A1723" s="2">
        <v>36022652</v>
      </c>
      <c r="B1723" s="2" t="s">
        <v>6692</v>
      </c>
      <c r="C1723" s="2" t="s">
        <v>6695</v>
      </c>
      <c r="D1723" s="2" t="s">
        <v>6696</v>
      </c>
      <c r="E1723" s="2">
        <f>IF(ISNUMBER(SEARCH("无购物",D1723)),1,0)</f>
        <v>1</v>
      </c>
      <c r="F1723" s="2">
        <f>IF(ISNUMBER(SEARCH("无自费",D1723)),1,0)</f>
        <v>0</v>
      </c>
      <c r="G1723" s="2">
        <f>IF(ISNUMBER(SEARCH("成团保障",D1723)),1,0)</f>
        <v>1</v>
      </c>
      <c r="H1723" s="2">
        <f>IF(OR(ISNUMBER(SEARCH("赠取消险",D1723)),ISNUMBER(SEARCH("提前*天免费退",D1723))),1,0)</f>
        <v>1</v>
      </c>
      <c r="I1723" s="2">
        <v>5</v>
      </c>
      <c r="J1723" s="2">
        <v>2</v>
      </c>
      <c r="K1723" s="2" t="s">
        <v>4039</v>
      </c>
      <c r="L1723" s="2">
        <v>3050</v>
      </c>
      <c r="M1723" s="2">
        <v>0</v>
      </c>
      <c r="N1723" s="2" t="s">
        <v>34</v>
      </c>
      <c r="O1723" s="2" t="s">
        <v>77</v>
      </c>
      <c r="P1723" s="2" t="s">
        <v>6697</v>
      </c>
      <c r="Q1723" s="2" t="s">
        <v>34</v>
      </c>
      <c r="R1723" s="2">
        <v>8</v>
      </c>
      <c r="S1723" s="2" t="s">
        <v>34</v>
      </c>
      <c r="T1723" s="2">
        <v>8</v>
      </c>
      <c r="U1723" s="2">
        <v>11</v>
      </c>
      <c r="V1723" s="2" t="s">
        <v>34</v>
      </c>
      <c r="W1723" s="2">
        <v>11</v>
      </c>
      <c r="X1723" s="2">
        <v>0</v>
      </c>
      <c r="Y1723" s="2">
        <v>0</v>
      </c>
      <c r="Z1723" s="2">
        <v>3</v>
      </c>
      <c r="AA1723" s="2">
        <v>0</v>
      </c>
      <c r="AB1723" s="2">
        <v>0</v>
      </c>
      <c r="AC1723" s="2" t="s">
        <v>6517</v>
      </c>
      <c r="AD1723" s="2" t="s">
        <v>34</v>
      </c>
    </row>
    <row r="1724" spans="1:30" x14ac:dyDescent="0.25">
      <c r="A1724" s="2">
        <v>36224321</v>
      </c>
      <c r="B1724" s="2" t="s">
        <v>6698</v>
      </c>
      <c r="C1724" s="2" t="s">
        <v>6699</v>
      </c>
      <c r="D1724" s="2" t="s">
        <v>6700</v>
      </c>
      <c r="E1724" s="2">
        <f>IF(ISNUMBER(SEARCH("无购物",D1724)),1,0)</f>
        <v>1</v>
      </c>
      <c r="F1724" s="2">
        <f>IF(ISNUMBER(SEARCH("无自费",D1724)),1,0)</f>
        <v>1</v>
      </c>
      <c r="G1724" s="2">
        <f>IF(ISNUMBER(SEARCH("成团保障",D1724)),1,0)</f>
        <v>1</v>
      </c>
      <c r="H1724" s="2">
        <f>IF(OR(ISNUMBER(SEARCH("赠取消险",D1724)),ISNUMBER(SEARCH("提前*天免费退",D1724))),1,0)</f>
        <v>0</v>
      </c>
      <c r="I1724" s="2">
        <v>4</v>
      </c>
      <c r="J1724" s="2">
        <v>3</v>
      </c>
      <c r="K1724" s="2" t="s">
        <v>33</v>
      </c>
      <c r="L1724" s="2">
        <v>4809</v>
      </c>
      <c r="M1724" s="2">
        <v>0</v>
      </c>
      <c r="N1724" s="2" t="s">
        <v>34</v>
      </c>
      <c r="O1724" s="2" t="s">
        <v>77</v>
      </c>
      <c r="P1724" s="2" t="s">
        <v>6701</v>
      </c>
      <c r="Q1724" s="2" t="s">
        <v>34</v>
      </c>
      <c r="R1724" s="2">
        <v>16</v>
      </c>
      <c r="S1724" s="2" t="s">
        <v>34</v>
      </c>
      <c r="T1724" s="2">
        <v>19</v>
      </c>
      <c r="U1724" s="2">
        <v>21</v>
      </c>
      <c r="V1724" s="2">
        <v>23</v>
      </c>
      <c r="W1724" s="2">
        <v>23</v>
      </c>
      <c r="X1724" s="2">
        <v>0</v>
      </c>
      <c r="Y1724" s="2">
        <v>3</v>
      </c>
      <c r="Z1724" s="2">
        <v>2</v>
      </c>
      <c r="AA1724" s="2">
        <v>2</v>
      </c>
      <c r="AB1724" s="2">
        <v>0</v>
      </c>
      <c r="AC1724" s="2" t="s">
        <v>6517</v>
      </c>
      <c r="AD1724" s="2" t="s">
        <v>34</v>
      </c>
    </row>
    <row r="1725" spans="1:30" x14ac:dyDescent="0.25">
      <c r="A1725" s="2">
        <v>36549199</v>
      </c>
      <c r="B1725" s="2" t="s">
        <v>6702</v>
      </c>
      <c r="C1725" s="2" t="s">
        <v>6703</v>
      </c>
      <c r="D1725" s="2" t="s">
        <v>6704</v>
      </c>
      <c r="E1725" s="2">
        <f>IF(ISNUMBER(SEARCH("无购物",D1725)),1,0)</f>
        <v>1</v>
      </c>
      <c r="F1725" s="2">
        <f>IF(ISNUMBER(SEARCH("无自费",D1725)),1,0)</f>
        <v>1</v>
      </c>
      <c r="G1725" s="2">
        <f>IF(ISNUMBER(SEARCH("成团保障",D1725)),1,0)</f>
        <v>1</v>
      </c>
      <c r="H1725" s="2">
        <f>IF(OR(ISNUMBER(SEARCH("赠取消险",D1725)),ISNUMBER(SEARCH("提前*天免费退",D1725))),1,0)</f>
        <v>0</v>
      </c>
      <c r="I1725" s="2">
        <v>5</v>
      </c>
      <c r="J1725" s="2">
        <v>2</v>
      </c>
      <c r="K1725" s="2" t="s">
        <v>33</v>
      </c>
      <c r="L1725" s="2">
        <v>2706</v>
      </c>
      <c r="M1725" s="2">
        <v>0</v>
      </c>
      <c r="N1725" s="2" t="s">
        <v>34</v>
      </c>
      <c r="O1725" s="2" t="s">
        <v>77</v>
      </c>
      <c r="P1725" s="2" t="s">
        <v>6705</v>
      </c>
      <c r="Q1725" s="2" t="s">
        <v>34</v>
      </c>
      <c r="R1725" s="2">
        <v>23</v>
      </c>
      <c r="S1725" s="2" t="s">
        <v>34</v>
      </c>
      <c r="T1725" s="2" t="s">
        <v>34</v>
      </c>
      <c r="U1725" s="2" t="s">
        <v>34</v>
      </c>
      <c r="V1725" s="2" t="s">
        <v>34</v>
      </c>
      <c r="W1725" s="2" t="s">
        <v>34</v>
      </c>
      <c r="X1725" s="2">
        <v>2</v>
      </c>
      <c r="Y1725" s="2">
        <v>0</v>
      </c>
      <c r="Z1725" s="2">
        <v>0</v>
      </c>
      <c r="AA1725" s="2">
        <v>0</v>
      </c>
      <c r="AB1725" s="2">
        <v>0</v>
      </c>
      <c r="AC1725" s="2" t="s">
        <v>6517</v>
      </c>
      <c r="AD1725" s="2" t="s">
        <v>34</v>
      </c>
    </row>
    <row r="1726" spans="1:30" x14ac:dyDescent="0.25">
      <c r="A1726" s="2">
        <v>36601578</v>
      </c>
      <c r="B1726" s="2" t="s">
        <v>6702</v>
      </c>
      <c r="C1726" s="2" t="s">
        <v>6703</v>
      </c>
      <c r="D1726" s="2" t="s">
        <v>6706</v>
      </c>
      <c r="E1726" s="2">
        <f>IF(ISNUMBER(SEARCH("无购物",D1726)),1,0)</f>
        <v>1</v>
      </c>
      <c r="F1726" s="2">
        <f>IF(ISNUMBER(SEARCH("无自费",D1726)),1,0)</f>
        <v>1</v>
      </c>
      <c r="G1726" s="2">
        <f>IF(ISNUMBER(SEARCH("成团保障",D1726)),1,0)</f>
        <v>1</v>
      </c>
      <c r="H1726" s="2">
        <f>IF(OR(ISNUMBER(SEARCH("赠取消险",D1726)),ISNUMBER(SEARCH("提前*天免费退",D1726))),1,0)</f>
        <v>0</v>
      </c>
      <c r="I1726" s="2">
        <v>4</v>
      </c>
      <c r="J1726" s="2">
        <v>13</v>
      </c>
      <c r="K1726" s="2" t="s">
        <v>33</v>
      </c>
      <c r="L1726" s="2">
        <v>3296</v>
      </c>
      <c r="M1726" s="2">
        <v>0</v>
      </c>
      <c r="N1726" s="2" t="s">
        <v>34</v>
      </c>
      <c r="O1726" s="2" t="s">
        <v>77</v>
      </c>
      <c r="P1726" s="2" t="s">
        <v>6705</v>
      </c>
      <c r="Q1726" s="2" t="s">
        <v>34</v>
      </c>
      <c r="R1726" s="2">
        <v>137</v>
      </c>
      <c r="S1726" s="2" t="s">
        <v>34</v>
      </c>
      <c r="T1726" s="2">
        <v>174</v>
      </c>
      <c r="U1726" s="2">
        <v>212</v>
      </c>
      <c r="V1726" s="2">
        <v>241</v>
      </c>
      <c r="W1726" s="2">
        <v>251</v>
      </c>
      <c r="X1726" s="2">
        <v>5</v>
      </c>
      <c r="Y1726" s="2">
        <v>32</v>
      </c>
      <c r="Z1726" s="2">
        <v>38</v>
      </c>
      <c r="AA1726" s="2">
        <v>29</v>
      </c>
      <c r="AB1726" s="2">
        <v>10</v>
      </c>
      <c r="AC1726" s="2" t="s">
        <v>6517</v>
      </c>
      <c r="AD1726" s="2" t="s">
        <v>34</v>
      </c>
    </row>
    <row r="1727" spans="1:30" x14ac:dyDescent="0.25">
      <c r="A1727" s="2">
        <v>36935016</v>
      </c>
      <c r="B1727" s="2" t="s">
        <v>6707</v>
      </c>
      <c r="C1727" s="2" t="s">
        <v>6708</v>
      </c>
      <c r="D1727" s="2" t="s">
        <v>6709</v>
      </c>
      <c r="E1727" s="2">
        <f>IF(ISNUMBER(SEARCH("无购物",D1727)),1,0)</f>
        <v>1</v>
      </c>
      <c r="F1727" s="2">
        <f>IF(ISNUMBER(SEARCH("无自费",D1727)),1,0)</f>
        <v>1</v>
      </c>
      <c r="G1727" s="2">
        <f>IF(ISNUMBER(SEARCH("成团保障",D1727)),1,0)</f>
        <v>1</v>
      </c>
      <c r="H1727" s="2">
        <f>IF(OR(ISNUMBER(SEARCH("赠取消险",D1727)),ISNUMBER(SEARCH("提前*天免费退",D1727))),1,0)</f>
        <v>0</v>
      </c>
      <c r="I1727" s="2">
        <v>4</v>
      </c>
      <c r="J1727" s="2">
        <v>3</v>
      </c>
      <c r="K1727" s="2" t="s">
        <v>6520</v>
      </c>
      <c r="L1727" s="2">
        <v>2876</v>
      </c>
      <c r="M1727" s="2">
        <v>0</v>
      </c>
      <c r="N1727" s="2" t="s">
        <v>34</v>
      </c>
      <c r="O1727" s="2" t="s">
        <v>77</v>
      </c>
      <c r="P1727" s="2" t="s">
        <v>6710</v>
      </c>
      <c r="Q1727" s="2" t="s">
        <v>34</v>
      </c>
      <c r="R1727" s="2">
        <v>13</v>
      </c>
      <c r="S1727" s="2" t="s">
        <v>34</v>
      </c>
      <c r="T1727" s="2">
        <v>16</v>
      </c>
      <c r="U1727" s="2">
        <v>22</v>
      </c>
      <c r="V1727" s="2" t="s">
        <v>34</v>
      </c>
      <c r="W1727" s="2" t="s">
        <v>34</v>
      </c>
      <c r="X1727" s="2">
        <v>3</v>
      </c>
      <c r="Y1727" s="2">
        <v>0</v>
      </c>
      <c r="Z1727" s="2">
        <v>6</v>
      </c>
      <c r="AA1727" s="2">
        <v>0</v>
      </c>
      <c r="AB1727" s="2">
        <v>0</v>
      </c>
      <c r="AC1727" s="2" t="s">
        <v>6517</v>
      </c>
      <c r="AD1727" s="2" t="s">
        <v>34</v>
      </c>
    </row>
    <row r="1728" spans="1:30" x14ac:dyDescent="0.25">
      <c r="A1728" s="2">
        <v>37120477</v>
      </c>
      <c r="B1728" s="2" t="s">
        <v>6711</v>
      </c>
      <c r="C1728" s="2" t="s">
        <v>6712</v>
      </c>
      <c r="D1728" s="2" t="s">
        <v>6713</v>
      </c>
      <c r="E1728" s="2">
        <f>IF(ISNUMBER(SEARCH("无购物",D1728)),1,0)</f>
        <v>1</v>
      </c>
      <c r="F1728" s="2">
        <f>IF(ISNUMBER(SEARCH("无自费",D1728)),1,0)</f>
        <v>1</v>
      </c>
      <c r="G1728" s="2">
        <f>IF(ISNUMBER(SEARCH("成团保障",D1728)),1,0)</f>
        <v>1</v>
      </c>
      <c r="H1728" s="2">
        <f>IF(OR(ISNUMBER(SEARCH("赠取消险",D1728)),ISNUMBER(SEARCH("提前*天免费退",D1728))),1,0)</f>
        <v>0</v>
      </c>
      <c r="I1728" s="2">
        <v>4</v>
      </c>
      <c r="J1728" s="2">
        <v>7</v>
      </c>
      <c r="K1728" s="2" t="s">
        <v>34</v>
      </c>
      <c r="L1728" s="2">
        <v>6728</v>
      </c>
      <c r="M1728" s="2">
        <v>0</v>
      </c>
      <c r="N1728" s="2" t="s">
        <v>34</v>
      </c>
      <c r="O1728" s="2" t="s">
        <v>254</v>
      </c>
      <c r="P1728" s="2" t="s">
        <v>6714</v>
      </c>
      <c r="Q1728" s="2" t="s">
        <v>34</v>
      </c>
      <c r="R1728" s="2">
        <v>32</v>
      </c>
      <c r="S1728" s="2" t="s">
        <v>34</v>
      </c>
      <c r="T1728" s="2">
        <v>61</v>
      </c>
      <c r="U1728" s="2">
        <v>66</v>
      </c>
      <c r="V1728" s="2">
        <v>69</v>
      </c>
      <c r="W1728" s="2">
        <v>71</v>
      </c>
      <c r="X1728" s="2">
        <v>14</v>
      </c>
      <c r="Y1728" s="2">
        <v>15</v>
      </c>
      <c r="Z1728" s="2">
        <v>5</v>
      </c>
      <c r="AA1728" s="2">
        <v>3</v>
      </c>
      <c r="AB1728" s="2">
        <v>2</v>
      </c>
      <c r="AC1728" s="2" t="s">
        <v>6517</v>
      </c>
      <c r="AD1728" s="2" t="s">
        <v>34</v>
      </c>
    </row>
    <row r="1729" spans="1:30" x14ac:dyDescent="0.25">
      <c r="A1729" s="2">
        <v>37998687</v>
      </c>
      <c r="B1729" s="2" t="s">
        <v>4837</v>
      </c>
      <c r="C1729" s="2" t="s">
        <v>4838</v>
      </c>
      <c r="D1729" s="2" t="s">
        <v>6715</v>
      </c>
      <c r="E1729" s="2">
        <f>IF(ISNUMBER(SEARCH("无购物",D1729)),1,0)</f>
        <v>0</v>
      </c>
      <c r="F1729" s="2">
        <f>IF(ISNUMBER(SEARCH("无自费",D1729)),1,0)</f>
        <v>0</v>
      </c>
      <c r="G1729" s="2">
        <f>IF(ISNUMBER(SEARCH("成团保障",D1729)),1,0)</f>
        <v>1</v>
      </c>
      <c r="H1729" s="2">
        <f>IF(OR(ISNUMBER(SEARCH("赠取消险",D1729)),ISNUMBER(SEARCH("提前*天免费退",D1729))),1,0)</f>
        <v>1</v>
      </c>
      <c r="I1729" s="2" t="s">
        <v>34</v>
      </c>
      <c r="J1729" s="2" t="s">
        <v>34</v>
      </c>
      <c r="K1729" s="2" t="s">
        <v>4840</v>
      </c>
      <c r="L1729" s="2">
        <v>3403</v>
      </c>
      <c r="M1729" s="2">
        <v>1</v>
      </c>
      <c r="N1729" s="2">
        <v>200</v>
      </c>
      <c r="O1729" s="2" t="s">
        <v>77</v>
      </c>
      <c r="P1729" s="2" t="s">
        <v>6716</v>
      </c>
      <c r="Q1729" s="2" t="s">
        <v>34</v>
      </c>
      <c r="R1729" s="2">
        <v>7</v>
      </c>
      <c r="S1729" s="2" t="s">
        <v>34</v>
      </c>
      <c r="T1729" s="2">
        <v>11</v>
      </c>
      <c r="U1729" s="2">
        <v>13</v>
      </c>
      <c r="V1729" s="2" t="s">
        <v>34</v>
      </c>
      <c r="W1729" s="2" t="s">
        <v>34</v>
      </c>
      <c r="X1729" s="2">
        <v>4</v>
      </c>
      <c r="Y1729" s="2">
        <v>0</v>
      </c>
      <c r="Z1729" s="2">
        <v>2</v>
      </c>
      <c r="AA1729" s="2">
        <v>0</v>
      </c>
      <c r="AB1729" s="2">
        <v>0</v>
      </c>
      <c r="AC1729" s="2" t="s">
        <v>6517</v>
      </c>
      <c r="AD1729" s="2" t="s">
        <v>34</v>
      </c>
    </row>
    <row r="1730" spans="1:30" x14ac:dyDescent="0.25">
      <c r="A1730" s="2">
        <v>38743106</v>
      </c>
      <c r="B1730" s="2" t="s">
        <v>6666</v>
      </c>
      <c r="C1730" s="2" t="s">
        <v>6717</v>
      </c>
      <c r="D1730" s="2" t="s">
        <v>6718</v>
      </c>
      <c r="E1730" s="2">
        <f>IF(ISNUMBER(SEARCH("无购物",D1730)),1,0)</f>
        <v>1</v>
      </c>
      <c r="F1730" s="2">
        <f>IF(ISNUMBER(SEARCH("无自费",D1730)),1,0)</f>
        <v>0</v>
      </c>
      <c r="G1730" s="2">
        <f>IF(ISNUMBER(SEARCH("成团保障",D1730)),1,0)</f>
        <v>1</v>
      </c>
      <c r="H1730" s="2">
        <f>IF(OR(ISNUMBER(SEARCH("赠取消险",D1730)),ISNUMBER(SEARCH("提前*天免费退",D1730))),1,0)</f>
        <v>1</v>
      </c>
      <c r="I1730" s="2">
        <v>5</v>
      </c>
      <c r="J1730" s="2">
        <v>22</v>
      </c>
      <c r="K1730" s="2" t="s">
        <v>4039</v>
      </c>
      <c r="L1730" s="2">
        <v>2780</v>
      </c>
      <c r="M1730" s="2">
        <v>0</v>
      </c>
      <c r="N1730" s="2" t="s">
        <v>34</v>
      </c>
      <c r="O1730" s="2" t="s">
        <v>77</v>
      </c>
      <c r="P1730" s="2" t="s">
        <v>6719</v>
      </c>
      <c r="Q1730" s="2" t="s">
        <v>34</v>
      </c>
      <c r="R1730" s="2">
        <v>42</v>
      </c>
      <c r="S1730" s="2" t="s">
        <v>34</v>
      </c>
      <c r="T1730" s="2">
        <v>46</v>
      </c>
      <c r="U1730" s="2">
        <v>46</v>
      </c>
      <c r="V1730" s="2">
        <v>46</v>
      </c>
      <c r="W1730" s="2">
        <v>51</v>
      </c>
      <c r="X1730" s="2">
        <v>0</v>
      </c>
      <c r="Y1730" s="2">
        <v>4</v>
      </c>
      <c r="Z1730" s="2">
        <v>0</v>
      </c>
      <c r="AA1730" s="2">
        <v>0</v>
      </c>
      <c r="AB1730" s="2">
        <v>5</v>
      </c>
      <c r="AC1730" s="2" t="s">
        <v>6517</v>
      </c>
      <c r="AD1730" s="2" t="s">
        <v>34</v>
      </c>
    </row>
    <row r="1731" spans="1:30" x14ac:dyDescent="0.25">
      <c r="A1731" s="2">
        <v>38806296</v>
      </c>
      <c r="B1731" s="2" t="s">
        <v>6720</v>
      </c>
      <c r="C1731" s="2" t="s">
        <v>6721</v>
      </c>
      <c r="D1731" s="2" t="s">
        <v>6722</v>
      </c>
      <c r="E1731" s="2">
        <f>IF(ISNUMBER(SEARCH("无购物",D1731)),1,0)</f>
        <v>1</v>
      </c>
      <c r="F1731" s="2">
        <f>IF(ISNUMBER(SEARCH("无自费",D1731)),1,0)</f>
        <v>0</v>
      </c>
      <c r="G1731" s="2">
        <f>IF(ISNUMBER(SEARCH("成团保障",D1731)),1,0)</f>
        <v>1</v>
      </c>
      <c r="H1731" s="2">
        <f>IF(OR(ISNUMBER(SEARCH("赠取消险",D1731)),ISNUMBER(SEARCH("提前*天免费退",D1731))),1,0)</f>
        <v>0</v>
      </c>
      <c r="I1731" s="2">
        <v>4</v>
      </c>
      <c r="J1731" s="2">
        <v>114</v>
      </c>
      <c r="K1731" s="2" t="s">
        <v>33</v>
      </c>
      <c r="L1731" s="2">
        <v>3659</v>
      </c>
      <c r="M1731" s="2">
        <v>0</v>
      </c>
      <c r="N1731" s="2" t="s">
        <v>34</v>
      </c>
      <c r="O1731" s="2" t="s">
        <v>77</v>
      </c>
      <c r="P1731" s="2" t="s">
        <v>6723</v>
      </c>
      <c r="Q1731" s="2" t="s">
        <v>34</v>
      </c>
      <c r="R1731" s="2">
        <v>636</v>
      </c>
      <c r="S1731" s="2" t="s">
        <v>34</v>
      </c>
      <c r="T1731" s="2">
        <v>695</v>
      </c>
      <c r="U1731" s="2">
        <v>805</v>
      </c>
      <c r="V1731" s="2">
        <v>755</v>
      </c>
      <c r="W1731" s="2">
        <v>817</v>
      </c>
      <c r="X1731" s="2">
        <v>10</v>
      </c>
      <c r="Y1731" s="2">
        <v>69</v>
      </c>
      <c r="Z1731" s="2">
        <v>110</v>
      </c>
      <c r="AA1731" s="2">
        <v>50</v>
      </c>
      <c r="AB1731" s="2">
        <v>62</v>
      </c>
      <c r="AC1731" s="2" t="s">
        <v>6517</v>
      </c>
      <c r="AD1731" s="2" t="s">
        <v>34</v>
      </c>
    </row>
    <row r="1732" spans="1:30" x14ac:dyDescent="0.25">
      <c r="A1732" s="2">
        <v>38806409</v>
      </c>
      <c r="B1732" s="2" t="s">
        <v>6720</v>
      </c>
      <c r="C1732" s="2" t="s">
        <v>6724</v>
      </c>
      <c r="D1732" s="2" t="s">
        <v>6725</v>
      </c>
      <c r="E1732" s="2">
        <f>IF(ISNUMBER(SEARCH("无购物",D1732)),1,0)</f>
        <v>1</v>
      </c>
      <c r="F1732" s="2">
        <f>IF(ISNUMBER(SEARCH("无自费",D1732)),1,0)</f>
        <v>0</v>
      </c>
      <c r="G1732" s="2">
        <f>IF(ISNUMBER(SEARCH("成团保障",D1732)),1,0)</f>
        <v>1</v>
      </c>
      <c r="H1732" s="2">
        <f>IF(OR(ISNUMBER(SEARCH("赠取消险",D1732)),ISNUMBER(SEARCH("提前*天免费退",D1732))),1,0)</f>
        <v>0</v>
      </c>
      <c r="I1732" s="2">
        <v>4</v>
      </c>
      <c r="J1732" s="2">
        <v>79</v>
      </c>
      <c r="K1732" s="2" t="s">
        <v>33</v>
      </c>
      <c r="L1732" s="2">
        <v>3891</v>
      </c>
      <c r="M1732" s="2">
        <v>0</v>
      </c>
      <c r="N1732" s="2" t="s">
        <v>34</v>
      </c>
      <c r="O1732" s="2" t="s">
        <v>77</v>
      </c>
      <c r="P1732" s="2" t="s">
        <v>6726</v>
      </c>
      <c r="Q1732" s="2" t="s">
        <v>34</v>
      </c>
      <c r="R1732" s="2">
        <v>361</v>
      </c>
      <c r="S1732" s="2" t="s">
        <v>34</v>
      </c>
      <c r="T1732" s="2">
        <v>524</v>
      </c>
      <c r="U1732" s="2">
        <v>669</v>
      </c>
      <c r="V1732" s="2">
        <v>609</v>
      </c>
      <c r="W1732" s="2">
        <v>653</v>
      </c>
      <c r="X1732" s="2">
        <v>64</v>
      </c>
      <c r="Y1732" s="2">
        <v>99</v>
      </c>
      <c r="Z1732" s="2">
        <v>145</v>
      </c>
      <c r="AA1732" s="2">
        <v>60</v>
      </c>
      <c r="AB1732" s="2">
        <v>44</v>
      </c>
      <c r="AC1732" s="2" t="s">
        <v>6517</v>
      </c>
      <c r="AD1732" s="2" t="s">
        <v>34</v>
      </c>
    </row>
    <row r="1733" spans="1:30" x14ac:dyDescent="0.25">
      <c r="A1733" s="2">
        <v>38811142</v>
      </c>
      <c r="B1733" s="2" t="s">
        <v>6666</v>
      </c>
      <c r="C1733" s="2" t="s">
        <v>6717</v>
      </c>
      <c r="D1733" s="2" t="s">
        <v>6718</v>
      </c>
      <c r="E1733" s="2">
        <f>IF(ISNUMBER(SEARCH("无购物",D1733)),1,0)</f>
        <v>1</v>
      </c>
      <c r="F1733" s="2">
        <f>IF(ISNUMBER(SEARCH("无自费",D1733)),1,0)</f>
        <v>0</v>
      </c>
      <c r="G1733" s="2">
        <f>IF(ISNUMBER(SEARCH("成团保障",D1733)),1,0)</f>
        <v>1</v>
      </c>
      <c r="H1733" s="2">
        <f>IF(OR(ISNUMBER(SEARCH("赠取消险",D1733)),ISNUMBER(SEARCH("提前*天免费退",D1733))),1,0)</f>
        <v>1</v>
      </c>
      <c r="I1733" s="2">
        <v>5</v>
      </c>
      <c r="J1733" s="2">
        <v>2</v>
      </c>
      <c r="K1733" s="2" t="s">
        <v>4039</v>
      </c>
      <c r="L1733" s="2">
        <v>3768</v>
      </c>
      <c r="M1733" s="2">
        <v>1</v>
      </c>
      <c r="N1733" s="2">
        <v>50</v>
      </c>
      <c r="O1733" s="2" t="s">
        <v>77</v>
      </c>
      <c r="P1733" s="2" t="s">
        <v>6719</v>
      </c>
      <c r="Q1733" s="2" t="s">
        <v>34</v>
      </c>
      <c r="R1733" s="2">
        <v>6</v>
      </c>
      <c r="S1733" s="2" t="s">
        <v>34</v>
      </c>
      <c r="T1733" s="2">
        <v>8</v>
      </c>
      <c r="U1733" s="2">
        <v>8</v>
      </c>
      <c r="V1733" s="2">
        <v>8</v>
      </c>
      <c r="W1733" s="2">
        <v>8</v>
      </c>
      <c r="X1733" s="2">
        <v>0</v>
      </c>
      <c r="Y1733" s="2">
        <v>2</v>
      </c>
      <c r="Z1733" s="2">
        <v>0</v>
      </c>
      <c r="AA1733" s="2">
        <v>0</v>
      </c>
      <c r="AB1733" s="2">
        <v>0</v>
      </c>
      <c r="AC1733" s="2" t="s">
        <v>6517</v>
      </c>
      <c r="AD1733" s="2" t="s">
        <v>34</v>
      </c>
    </row>
    <row r="1734" spans="1:30" x14ac:dyDescent="0.25">
      <c r="A1734" s="2">
        <v>38811510</v>
      </c>
      <c r="B1734" s="2" t="s">
        <v>6727</v>
      </c>
      <c r="C1734" s="2" t="s">
        <v>6728</v>
      </c>
      <c r="D1734" s="2" t="s">
        <v>6729</v>
      </c>
      <c r="E1734" s="2">
        <f>IF(ISNUMBER(SEARCH("无购物",D1734)),1,0)</f>
        <v>1</v>
      </c>
      <c r="F1734" s="2">
        <f>IF(ISNUMBER(SEARCH("无自费",D1734)),1,0)</f>
        <v>1</v>
      </c>
      <c r="G1734" s="2">
        <f>IF(ISNUMBER(SEARCH("成团保障",D1734)),1,0)</f>
        <v>1</v>
      </c>
      <c r="H1734" s="2">
        <f>IF(OR(ISNUMBER(SEARCH("赠取消险",D1734)),ISNUMBER(SEARCH("提前*天免费退",D1734))),1,0)</f>
        <v>1</v>
      </c>
      <c r="I1734" s="2">
        <v>5</v>
      </c>
      <c r="J1734" s="2">
        <v>1</v>
      </c>
      <c r="K1734" s="2" t="s">
        <v>4039</v>
      </c>
      <c r="L1734" s="2">
        <v>5690</v>
      </c>
      <c r="M1734" s="2">
        <v>0</v>
      </c>
      <c r="N1734" s="2" t="s">
        <v>34</v>
      </c>
      <c r="O1734" s="2" t="s">
        <v>77</v>
      </c>
      <c r="P1734" s="2" t="s">
        <v>6730</v>
      </c>
      <c r="Q1734" s="2" t="s">
        <v>34</v>
      </c>
      <c r="R1734" s="2">
        <v>2</v>
      </c>
      <c r="S1734" s="2" t="s">
        <v>34</v>
      </c>
      <c r="T1734" s="2">
        <v>2</v>
      </c>
      <c r="U1734" s="2">
        <v>8</v>
      </c>
      <c r="V1734" s="2">
        <v>10</v>
      </c>
      <c r="W1734" s="2">
        <v>10</v>
      </c>
      <c r="X1734" s="2">
        <v>0</v>
      </c>
      <c r="Y1734" s="2">
        <v>0</v>
      </c>
      <c r="Z1734" s="2">
        <v>6</v>
      </c>
      <c r="AA1734" s="2">
        <v>2</v>
      </c>
      <c r="AB1734" s="2">
        <v>0</v>
      </c>
      <c r="AC1734" s="2" t="s">
        <v>6517</v>
      </c>
      <c r="AD1734" s="2" t="s">
        <v>34</v>
      </c>
    </row>
    <row r="1735" spans="1:30" x14ac:dyDescent="0.25">
      <c r="A1735" s="2">
        <v>38887327</v>
      </c>
      <c r="B1735" s="2" t="s">
        <v>6720</v>
      </c>
      <c r="C1735" s="2" t="s">
        <v>6731</v>
      </c>
      <c r="D1735" s="2" t="s">
        <v>6732</v>
      </c>
      <c r="E1735" s="2">
        <f>IF(ISNUMBER(SEARCH("无购物",D1735)),1,0)</f>
        <v>1</v>
      </c>
      <c r="F1735" s="2">
        <f>IF(ISNUMBER(SEARCH("无自费",D1735)),1,0)</f>
        <v>1</v>
      </c>
      <c r="G1735" s="2">
        <f>IF(ISNUMBER(SEARCH("成团保障",D1735)),1,0)</f>
        <v>1</v>
      </c>
      <c r="H1735" s="2">
        <f>IF(OR(ISNUMBER(SEARCH("赠取消险",D1735)),ISNUMBER(SEARCH("提前*天免费退",D1735))),1,0)</f>
        <v>1</v>
      </c>
      <c r="I1735" s="2">
        <v>4</v>
      </c>
      <c r="J1735" s="2">
        <v>160</v>
      </c>
      <c r="K1735" s="2" t="s">
        <v>4039</v>
      </c>
      <c r="L1735" s="2">
        <v>2580</v>
      </c>
      <c r="M1735" s="2">
        <v>0</v>
      </c>
      <c r="N1735" s="2" t="s">
        <v>34</v>
      </c>
      <c r="O1735" s="2" t="s">
        <v>77</v>
      </c>
      <c r="P1735" s="2" t="s">
        <v>6575</v>
      </c>
      <c r="Q1735" s="2" t="s">
        <v>34</v>
      </c>
      <c r="R1735" s="2">
        <v>392</v>
      </c>
      <c r="S1735" s="2" t="s">
        <v>34</v>
      </c>
      <c r="T1735" s="2">
        <v>392</v>
      </c>
      <c r="U1735" s="2">
        <v>420</v>
      </c>
      <c r="V1735" s="2">
        <v>423</v>
      </c>
      <c r="W1735" s="2">
        <v>423</v>
      </c>
      <c r="X1735" s="2">
        <v>0</v>
      </c>
      <c r="Y1735" s="2">
        <v>0</v>
      </c>
      <c r="Z1735" s="2">
        <v>28</v>
      </c>
      <c r="AA1735" s="2">
        <v>3</v>
      </c>
      <c r="AB1735" s="2">
        <v>0</v>
      </c>
      <c r="AC1735" s="2" t="s">
        <v>6517</v>
      </c>
      <c r="AD1735" s="2" t="s">
        <v>34</v>
      </c>
    </row>
    <row r="1736" spans="1:30" x14ac:dyDescent="0.25">
      <c r="A1736" s="2">
        <v>38960557</v>
      </c>
      <c r="B1736" s="2" t="s">
        <v>6733</v>
      </c>
      <c r="C1736" s="2" t="s">
        <v>6734</v>
      </c>
      <c r="D1736" s="2" t="s">
        <v>6735</v>
      </c>
      <c r="E1736" s="2">
        <f>IF(ISNUMBER(SEARCH("无购物",D1736)),1,0)</f>
        <v>1</v>
      </c>
      <c r="F1736" s="2">
        <f>IF(ISNUMBER(SEARCH("无自费",D1736)),1,0)</f>
        <v>1</v>
      </c>
      <c r="G1736" s="2">
        <f>IF(ISNUMBER(SEARCH("成团保障",D1736)),1,0)</f>
        <v>1</v>
      </c>
      <c r="H1736" s="2">
        <f>IF(OR(ISNUMBER(SEARCH("赠取消险",D1736)),ISNUMBER(SEARCH("提前*天免费退",D1736))),1,0)</f>
        <v>1</v>
      </c>
      <c r="I1736" s="2" t="s">
        <v>34</v>
      </c>
      <c r="J1736" s="2" t="s">
        <v>34</v>
      </c>
      <c r="K1736" s="2" t="s">
        <v>6736</v>
      </c>
      <c r="L1736" s="2">
        <v>6291</v>
      </c>
      <c r="M1736" s="2">
        <v>1</v>
      </c>
      <c r="N1736" s="2">
        <v>1100</v>
      </c>
      <c r="O1736" s="2" t="s">
        <v>254</v>
      </c>
      <c r="P1736" s="2" t="s">
        <v>6737</v>
      </c>
      <c r="Q1736" s="2" t="s">
        <v>34</v>
      </c>
      <c r="R1736" s="2">
        <v>12</v>
      </c>
      <c r="S1736" s="2" t="s">
        <v>34</v>
      </c>
      <c r="T1736" s="2">
        <v>15</v>
      </c>
      <c r="U1736" s="2">
        <v>15</v>
      </c>
      <c r="V1736" s="2">
        <v>15</v>
      </c>
      <c r="W1736" s="2">
        <v>15</v>
      </c>
      <c r="X1736" s="2">
        <v>0</v>
      </c>
      <c r="Y1736" s="2">
        <v>3</v>
      </c>
      <c r="Z1736" s="2">
        <v>0</v>
      </c>
      <c r="AA1736" s="2">
        <v>0</v>
      </c>
      <c r="AB1736" s="2">
        <v>0</v>
      </c>
      <c r="AC1736" s="2" t="s">
        <v>6517</v>
      </c>
      <c r="AD1736" s="2" t="s">
        <v>34</v>
      </c>
    </row>
    <row r="1737" spans="1:30" x14ac:dyDescent="0.25">
      <c r="A1737" s="2">
        <v>39187921</v>
      </c>
      <c r="B1737" s="2" t="s">
        <v>6738</v>
      </c>
      <c r="C1737" s="2" t="s">
        <v>6739</v>
      </c>
      <c r="D1737" s="2" t="s">
        <v>6740</v>
      </c>
      <c r="E1737" s="2">
        <f>IF(ISNUMBER(SEARCH("无购物",D1737)),1,0)</f>
        <v>1</v>
      </c>
      <c r="F1737" s="2">
        <f>IF(ISNUMBER(SEARCH("无自费",D1737)),1,0)</f>
        <v>1</v>
      </c>
      <c r="G1737" s="2">
        <f>IF(ISNUMBER(SEARCH("成团保障",D1737)),1,0)</f>
        <v>1</v>
      </c>
      <c r="H1737" s="2">
        <f>IF(OR(ISNUMBER(SEARCH("赠取消险",D1737)),ISNUMBER(SEARCH("提前*天免费退",D1737))),1,0)</f>
        <v>1</v>
      </c>
      <c r="I1737" s="2">
        <v>5</v>
      </c>
      <c r="J1737" s="2">
        <v>24</v>
      </c>
      <c r="K1737" s="2" t="s">
        <v>4039</v>
      </c>
      <c r="L1737" s="2">
        <v>3530</v>
      </c>
      <c r="M1737" s="2">
        <v>0</v>
      </c>
      <c r="N1737" s="2" t="s">
        <v>34</v>
      </c>
      <c r="O1737" s="2" t="s">
        <v>77</v>
      </c>
      <c r="P1737" s="2" t="s">
        <v>6575</v>
      </c>
      <c r="Q1737" s="2" t="s">
        <v>34</v>
      </c>
      <c r="R1737" s="2">
        <v>53</v>
      </c>
      <c r="S1737" s="2" t="s">
        <v>34</v>
      </c>
      <c r="T1737" s="2" t="s">
        <v>34</v>
      </c>
      <c r="U1737" s="2">
        <v>55</v>
      </c>
      <c r="V1737" s="2">
        <v>55</v>
      </c>
      <c r="W1737" s="2">
        <v>56</v>
      </c>
      <c r="X1737" s="2">
        <v>2</v>
      </c>
      <c r="Y1737" s="2">
        <v>0</v>
      </c>
      <c r="Z1737" s="2">
        <v>0</v>
      </c>
      <c r="AA1737" s="2">
        <v>0</v>
      </c>
      <c r="AB1737" s="2">
        <v>1</v>
      </c>
      <c r="AC1737" s="2" t="s">
        <v>6517</v>
      </c>
      <c r="AD1737" s="2" t="s">
        <v>34</v>
      </c>
    </row>
    <row r="1738" spans="1:30" x14ac:dyDescent="0.25">
      <c r="A1738" s="2">
        <v>39268410</v>
      </c>
      <c r="B1738" s="2" t="s">
        <v>6741</v>
      </c>
      <c r="C1738" s="2" t="s">
        <v>6742</v>
      </c>
      <c r="D1738" s="2" t="s">
        <v>6732</v>
      </c>
      <c r="E1738" s="2">
        <f>IF(ISNUMBER(SEARCH("无购物",D1738)),1,0)</f>
        <v>1</v>
      </c>
      <c r="F1738" s="2">
        <f>IF(ISNUMBER(SEARCH("无自费",D1738)),1,0)</f>
        <v>1</v>
      </c>
      <c r="G1738" s="2">
        <f>IF(ISNUMBER(SEARCH("成团保障",D1738)),1,0)</f>
        <v>1</v>
      </c>
      <c r="H1738" s="2">
        <f>IF(OR(ISNUMBER(SEARCH("赠取消险",D1738)),ISNUMBER(SEARCH("提前*天免费退",D1738))),1,0)</f>
        <v>1</v>
      </c>
      <c r="I1738" s="2">
        <v>5</v>
      </c>
      <c r="J1738" s="2">
        <v>10</v>
      </c>
      <c r="K1738" s="2" t="s">
        <v>4039</v>
      </c>
      <c r="L1738" s="2">
        <v>2880</v>
      </c>
      <c r="M1738" s="2">
        <v>0</v>
      </c>
      <c r="N1738" s="2" t="s">
        <v>34</v>
      </c>
      <c r="O1738" s="2" t="s">
        <v>77</v>
      </c>
      <c r="P1738" s="2" t="s">
        <v>6743</v>
      </c>
      <c r="Q1738" s="2" t="s">
        <v>34</v>
      </c>
      <c r="R1738" s="2">
        <v>18</v>
      </c>
      <c r="S1738" s="2" t="s">
        <v>34</v>
      </c>
      <c r="T1738" s="2">
        <v>29</v>
      </c>
      <c r="U1738" s="2">
        <v>37</v>
      </c>
      <c r="V1738" s="2">
        <v>41</v>
      </c>
      <c r="W1738" s="2">
        <v>41</v>
      </c>
      <c r="X1738" s="2">
        <v>2</v>
      </c>
      <c r="Y1738" s="2">
        <v>9</v>
      </c>
      <c r="Z1738" s="2">
        <v>8</v>
      </c>
      <c r="AA1738" s="2">
        <v>4</v>
      </c>
      <c r="AB1738" s="2">
        <v>0</v>
      </c>
      <c r="AC1738" s="2" t="s">
        <v>6517</v>
      </c>
      <c r="AD1738" s="2" t="s">
        <v>34</v>
      </c>
    </row>
    <row r="1739" spans="1:30" x14ac:dyDescent="0.25">
      <c r="A1739" s="2">
        <v>39301726</v>
      </c>
      <c r="B1739" s="2" t="s">
        <v>6720</v>
      </c>
      <c r="C1739" s="2" t="s">
        <v>6744</v>
      </c>
      <c r="D1739" s="2" t="s">
        <v>6732</v>
      </c>
      <c r="E1739" s="2">
        <f>IF(ISNUMBER(SEARCH("无购物",D1739)),1,0)</f>
        <v>1</v>
      </c>
      <c r="F1739" s="2">
        <f>IF(ISNUMBER(SEARCH("无自费",D1739)),1,0)</f>
        <v>1</v>
      </c>
      <c r="G1739" s="2">
        <f>IF(ISNUMBER(SEARCH("成团保障",D1739)),1,0)</f>
        <v>1</v>
      </c>
      <c r="H1739" s="2">
        <f>IF(OR(ISNUMBER(SEARCH("赠取消险",D1739)),ISNUMBER(SEARCH("提前*天免费退",D1739))),1,0)</f>
        <v>1</v>
      </c>
      <c r="I1739" s="2">
        <v>5</v>
      </c>
      <c r="J1739" s="2">
        <v>8</v>
      </c>
      <c r="K1739" s="2" t="s">
        <v>4039</v>
      </c>
      <c r="L1739" s="2">
        <v>4740</v>
      </c>
      <c r="M1739" s="2">
        <v>1</v>
      </c>
      <c r="N1739" s="2">
        <v>50</v>
      </c>
      <c r="O1739" s="2" t="s">
        <v>77</v>
      </c>
      <c r="P1739" s="2" t="s">
        <v>6575</v>
      </c>
      <c r="Q1739" s="2" t="s">
        <v>34</v>
      </c>
      <c r="R1739" s="2">
        <v>21</v>
      </c>
      <c r="S1739" s="2" t="s">
        <v>34</v>
      </c>
      <c r="T1739" s="2">
        <v>21</v>
      </c>
      <c r="U1739" s="2">
        <v>27</v>
      </c>
      <c r="V1739" s="2" t="s">
        <v>34</v>
      </c>
      <c r="W1739" s="2">
        <v>27</v>
      </c>
      <c r="X1739" s="2">
        <v>0</v>
      </c>
      <c r="Y1739" s="2">
        <v>0</v>
      </c>
      <c r="Z1739" s="2">
        <v>6</v>
      </c>
      <c r="AA1739" s="2">
        <v>0</v>
      </c>
      <c r="AB1739" s="2">
        <v>0</v>
      </c>
      <c r="AC1739" s="2" t="s">
        <v>6517</v>
      </c>
      <c r="AD1739" s="2" t="s">
        <v>34</v>
      </c>
    </row>
    <row r="1740" spans="1:30" x14ac:dyDescent="0.25">
      <c r="A1740" s="2">
        <v>39304603</v>
      </c>
      <c r="B1740" s="2" t="s">
        <v>6720</v>
      </c>
      <c r="C1740" s="2" t="s">
        <v>6745</v>
      </c>
      <c r="D1740" s="2" t="s">
        <v>6746</v>
      </c>
      <c r="E1740" s="2">
        <f>IF(ISNUMBER(SEARCH("无购物",D1740)),1,0)</f>
        <v>1</v>
      </c>
      <c r="F1740" s="2">
        <f>IF(ISNUMBER(SEARCH("无自费",D1740)),1,0)</f>
        <v>1</v>
      </c>
      <c r="G1740" s="2">
        <f>IF(ISNUMBER(SEARCH("成团保障",D1740)),1,0)</f>
        <v>1</v>
      </c>
      <c r="H1740" s="2">
        <f>IF(OR(ISNUMBER(SEARCH("赠取消险",D1740)),ISNUMBER(SEARCH("提前*天免费退",D1740))),1,0)</f>
        <v>1</v>
      </c>
      <c r="I1740" s="2">
        <v>5</v>
      </c>
      <c r="J1740" s="2">
        <v>1</v>
      </c>
      <c r="K1740" s="2" t="s">
        <v>4039</v>
      </c>
      <c r="L1740" s="2">
        <v>5600</v>
      </c>
      <c r="M1740" s="2">
        <v>0</v>
      </c>
      <c r="N1740" s="2" t="s">
        <v>34</v>
      </c>
      <c r="O1740" s="2" t="s">
        <v>77</v>
      </c>
      <c r="P1740" s="2" t="s">
        <v>6575</v>
      </c>
      <c r="Q1740" s="2" t="s">
        <v>34</v>
      </c>
      <c r="R1740" s="2">
        <v>2</v>
      </c>
      <c r="S1740" s="2" t="s">
        <v>34</v>
      </c>
      <c r="T1740" s="2">
        <v>2</v>
      </c>
      <c r="U1740" s="2">
        <v>4</v>
      </c>
      <c r="V1740" s="2">
        <v>4</v>
      </c>
      <c r="W1740" s="2">
        <v>4</v>
      </c>
      <c r="X1740" s="2">
        <v>0</v>
      </c>
      <c r="Y1740" s="2">
        <v>0</v>
      </c>
      <c r="Z1740" s="2">
        <v>2</v>
      </c>
      <c r="AA1740" s="2">
        <v>0</v>
      </c>
      <c r="AB1740" s="2">
        <v>0</v>
      </c>
      <c r="AC1740" s="2" t="s">
        <v>6517</v>
      </c>
      <c r="AD1740" s="2" t="s">
        <v>34</v>
      </c>
    </row>
    <row r="1741" spans="1:30" x14ac:dyDescent="0.25">
      <c r="A1741" s="2">
        <v>39304691</v>
      </c>
      <c r="B1741" s="2" t="s">
        <v>6747</v>
      </c>
      <c r="C1741" s="2" t="s">
        <v>6748</v>
      </c>
      <c r="D1741" s="2" t="s">
        <v>6749</v>
      </c>
      <c r="E1741" s="2">
        <f>IF(ISNUMBER(SEARCH("无购物",D1741)),1,0)</f>
        <v>1</v>
      </c>
      <c r="F1741" s="2">
        <f>IF(ISNUMBER(SEARCH("无自费",D1741)),1,0)</f>
        <v>1</v>
      </c>
      <c r="G1741" s="2">
        <f>IF(ISNUMBER(SEARCH("成团保障",D1741)),1,0)</f>
        <v>1</v>
      </c>
      <c r="H1741" s="2">
        <f>IF(OR(ISNUMBER(SEARCH("赠取消险",D1741)),ISNUMBER(SEARCH("提前*天免费退",D1741))),1,0)</f>
        <v>1</v>
      </c>
      <c r="I1741" s="2">
        <v>5</v>
      </c>
      <c r="J1741" s="2">
        <v>3</v>
      </c>
      <c r="K1741" s="2" t="s">
        <v>6750</v>
      </c>
      <c r="L1741" s="2">
        <v>4680</v>
      </c>
      <c r="M1741" s="2">
        <v>0</v>
      </c>
      <c r="N1741" s="2" t="s">
        <v>34</v>
      </c>
      <c r="O1741" s="2" t="s">
        <v>254</v>
      </c>
      <c r="P1741" s="2" t="s">
        <v>6751</v>
      </c>
      <c r="Q1741" s="2" t="s">
        <v>34</v>
      </c>
      <c r="R1741" s="2">
        <v>25</v>
      </c>
      <c r="S1741" s="2" t="s">
        <v>34</v>
      </c>
      <c r="T1741" s="2">
        <v>14</v>
      </c>
      <c r="U1741" s="2">
        <v>14</v>
      </c>
      <c r="V1741" s="2">
        <v>14</v>
      </c>
      <c r="W1741" s="2">
        <v>14</v>
      </c>
      <c r="X1741" s="2">
        <v>11</v>
      </c>
      <c r="Y1741" s="2">
        <v>0</v>
      </c>
      <c r="Z1741" s="2">
        <v>0</v>
      </c>
      <c r="AA1741" s="2">
        <v>0</v>
      </c>
      <c r="AB1741" s="2">
        <v>0</v>
      </c>
      <c r="AC1741" s="2" t="s">
        <v>6517</v>
      </c>
      <c r="AD1741" s="2" t="s">
        <v>34</v>
      </c>
    </row>
    <row r="1742" spans="1:30" x14ac:dyDescent="0.25">
      <c r="A1742" s="2">
        <v>39328310</v>
      </c>
      <c r="B1742" s="2" t="s">
        <v>6666</v>
      </c>
      <c r="C1742" s="2" t="s">
        <v>6752</v>
      </c>
      <c r="D1742" s="2" t="s">
        <v>6753</v>
      </c>
      <c r="E1742" s="2">
        <f>IF(ISNUMBER(SEARCH("无购物",D1742)),1,0)</f>
        <v>1</v>
      </c>
      <c r="F1742" s="2">
        <f>IF(ISNUMBER(SEARCH("无自费",D1742)),1,0)</f>
        <v>0</v>
      </c>
      <c r="G1742" s="2">
        <f>IF(ISNUMBER(SEARCH("成团保障",D1742)),1,0)</f>
        <v>1</v>
      </c>
      <c r="H1742" s="2">
        <f>IF(OR(ISNUMBER(SEARCH("赠取消险",D1742)),ISNUMBER(SEARCH("提前*天免费退",D1742))),1,0)</f>
        <v>1</v>
      </c>
      <c r="I1742" s="2">
        <v>5</v>
      </c>
      <c r="J1742" s="2">
        <v>2</v>
      </c>
      <c r="K1742" s="2" t="s">
        <v>4039</v>
      </c>
      <c r="L1742" s="2">
        <v>3370</v>
      </c>
      <c r="M1742" s="2">
        <v>1</v>
      </c>
      <c r="N1742" s="2">
        <v>50</v>
      </c>
      <c r="O1742" s="2" t="s">
        <v>77</v>
      </c>
      <c r="P1742" s="2" t="s">
        <v>6575</v>
      </c>
      <c r="Q1742" s="2" t="s">
        <v>34</v>
      </c>
      <c r="R1742" s="2">
        <v>15</v>
      </c>
      <c r="S1742" s="2" t="s">
        <v>34</v>
      </c>
      <c r="T1742" s="2" t="s">
        <v>34</v>
      </c>
      <c r="U1742" s="2" t="s">
        <v>34</v>
      </c>
      <c r="V1742" s="2">
        <v>15</v>
      </c>
      <c r="W1742" s="2">
        <v>17</v>
      </c>
      <c r="X1742" s="2">
        <v>0</v>
      </c>
      <c r="Y1742" s="2">
        <v>0</v>
      </c>
      <c r="Z1742" s="2">
        <v>0</v>
      </c>
      <c r="AA1742" s="2">
        <v>0</v>
      </c>
      <c r="AB1742" s="2">
        <v>2</v>
      </c>
      <c r="AC1742" s="2" t="s">
        <v>6517</v>
      </c>
      <c r="AD1742" s="2" t="s">
        <v>34</v>
      </c>
    </row>
    <row r="1743" spans="1:30" x14ac:dyDescent="0.25">
      <c r="A1743" s="2">
        <v>39335315</v>
      </c>
      <c r="B1743" s="2" t="s">
        <v>6754</v>
      </c>
      <c r="C1743" s="2" t="s">
        <v>6755</v>
      </c>
      <c r="D1743" s="2" t="s">
        <v>6756</v>
      </c>
      <c r="E1743" s="2">
        <f>IF(ISNUMBER(SEARCH("无购物",D1743)),1,0)</f>
        <v>1</v>
      </c>
      <c r="F1743" s="2">
        <f>IF(ISNUMBER(SEARCH("无自费",D1743)),1,0)</f>
        <v>1</v>
      </c>
      <c r="G1743" s="2">
        <f>IF(ISNUMBER(SEARCH("成团保障",D1743)),1,0)</f>
        <v>1</v>
      </c>
      <c r="H1743" s="2">
        <f>IF(OR(ISNUMBER(SEARCH("赠取消险",D1743)),ISNUMBER(SEARCH("提前*天免费退",D1743))),1,0)</f>
        <v>1</v>
      </c>
      <c r="I1743" s="2">
        <v>5</v>
      </c>
      <c r="J1743" s="2">
        <v>2</v>
      </c>
      <c r="K1743" s="2" t="s">
        <v>6736</v>
      </c>
      <c r="L1743" s="2">
        <v>3532</v>
      </c>
      <c r="M1743" s="2">
        <v>1</v>
      </c>
      <c r="N1743" s="2">
        <v>550</v>
      </c>
      <c r="O1743" s="2" t="s">
        <v>77</v>
      </c>
      <c r="P1743" s="2" t="s">
        <v>6757</v>
      </c>
      <c r="Q1743" s="2" t="s">
        <v>34</v>
      </c>
      <c r="R1743" s="2">
        <v>3</v>
      </c>
      <c r="S1743" s="2" t="s">
        <v>34</v>
      </c>
      <c r="T1743" s="2" t="s">
        <v>34</v>
      </c>
      <c r="U1743" s="2">
        <v>10</v>
      </c>
      <c r="V1743" s="2">
        <v>10</v>
      </c>
      <c r="W1743" s="2">
        <v>10</v>
      </c>
      <c r="X1743" s="2">
        <v>2</v>
      </c>
      <c r="Y1743" s="2">
        <v>0</v>
      </c>
      <c r="Z1743" s="2">
        <v>0</v>
      </c>
      <c r="AA1743" s="2">
        <v>0</v>
      </c>
      <c r="AB1743" s="2">
        <v>0</v>
      </c>
      <c r="AC1743" s="2" t="s">
        <v>6517</v>
      </c>
      <c r="AD1743" s="2" t="s">
        <v>34</v>
      </c>
    </row>
    <row r="1744" spans="1:30" x14ac:dyDescent="0.25">
      <c r="A1744" s="2">
        <v>39405768</v>
      </c>
      <c r="B1744" s="2" t="s">
        <v>6758</v>
      </c>
      <c r="C1744" s="2" t="s">
        <v>6759</v>
      </c>
      <c r="D1744" s="2" t="s">
        <v>6760</v>
      </c>
      <c r="E1744" s="2">
        <f>IF(ISNUMBER(SEARCH("无购物",D1744)),1,0)</f>
        <v>1</v>
      </c>
      <c r="F1744" s="2">
        <f>IF(ISNUMBER(SEARCH("无自费",D1744)),1,0)</f>
        <v>1</v>
      </c>
      <c r="G1744" s="2">
        <f>IF(ISNUMBER(SEARCH("成团保障",D1744)),1,0)</f>
        <v>1</v>
      </c>
      <c r="H1744" s="2">
        <f>IF(OR(ISNUMBER(SEARCH("赠取消险",D1744)),ISNUMBER(SEARCH("提前*天免费退",D1744))),1,0)</f>
        <v>1</v>
      </c>
      <c r="I1744" s="2">
        <v>4</v>
      </c>
      <c r="J1744" s="2">
        <v>3</v>
      </c>
      <c r="K1744" s="2" t="s">
        <v>6736</v>
      </c>
      <c r="L1744" s="2">
        <v>4710</v>
      </c>
      <c r="M1744" s="2">
        <v>1</v>
      </c>
      <c r="N1744" s="2">
        <v>1100</v>
      </c>
      <c r="O1744" s="2" t="s">
        <v>254</v>
      </c>
      <c r="P1744" s="2" t="s">
        <v>6761</v>
      </c>
      <c r="Q1744" s="2" t="s">
        <v>34</v>
      </c>
      <c r="R1744" s="2">
        <v>11</v>
      </c>
      <c r="S1744" s="2" t="s">
        <v>34</v>
      </c>
      <c r="T1744" s="2">
        <v>22</v>
      </c>
      <c r="U1744" s="2">
        <v>57</v>
      </c>
      <c r="V1744" s="2">
        <v>59</v>
      </c>
      <c r="W1744" s="2">
        <v>58</v>
      </c>
      <c r="X1744" s="2">
        <v>5</v>
      </c>
      <c r="Y1744" s="2">
        <v>6</v>
      </c>
      <c r="Z1744" s="2">
        <v>35</v>
      </c>
      <c r="AA1744" s="2">
        <v>2</v>
      </c>
      <c r="AB1744" s="2">
        <v>1</v>
      </c>
      <c r="AC1744" s="2" t="s">
        <v>6517</v>
      </c>
      <c r="AD1744" s="2" t="s">
        <v>34</v>
      </c>
    </row>
    <row r="1745" spans="1:30" x14ac:dyDescent="0.25">
      <c r="A1745" s="2">
        <v>39478268</v>
      </c>
      <c r="B1745" s="2" t="s">
        <v>6762</v>
      </c>
      <c r="C1745" s="2" t="s">
        <v>6763</v>
      </c>
      <c r="D1745" s="2" t="s">
        <v>6764</v>
      </c>
      <c r="E1745" s="2">
        <f>IF(ISNUMBER(SEARCH("无购物",D1745)),1,0)</f>
        <v>1</v>
      </c>
      <c r="F1745" s="2">
        <f>IF(ISNUMBER(SEARCH("无自费",D1745)),1,0)</f>
        <v>1</v>
      </c>
      <c r="G1745" s="2">
        <f>IF(ISNUMBER(SEARCH("成团保障",D1745)),1,0)</f>
        <v>1</v>
      </c>
      <c r="H1745" s="2">
        <f>IF(OR(ISNUMBER(SEARCH("赠取消险",D1745)),ISNUMBER(SEARCH("提前*天免费退",D1745))),1,0)</f>
        <v>1</v>
      </c>
      <c r="I1745" s="2">
        <v>5</v>
      </c>
      <c r="J1745" s="2">
        <v>25</v>
      </c>
      <c r="K1745" s="2" t="s">
        <v>5719</v>
      </c>
      <c r="L1745" s="2">
        <v>4406</v>
      </c>
      <c r="M1745" s="2">
        <v>0</v>
      </c>
      <c r="N1745" s="2" t="s">
        <v>34</v>
      </c>
      <c r="O1745" s="2" t="s">
        <v>77</v>
      </c>
      <c r="P1745" s="2" t="s">
        <v>6575</v>
      </c>
      <c r="Q1745" s="2" t="s">
        <v>34</v>
      </c>
      <c r="R1745" s="2">
        <v>53</v>
      </c>
      <c r="S1745" s="2" t="s">
        <v>34</v>
      </c>
      <c r="T1745" s="2">
        <v>58</v>
      </c>
      <c r="U1745" s="2">
        <v>58</v>
      </c>
      <c r="V1745" s="2">
        <v>61</v>
      </c>
      <c r="W1745" s="2">
        <v>63</v>
      </c>
      <c r="X1745" s="2">
        <v>2</v>
      </c>
      <c r="Y1745" s="2">
        <v>3</v>
      </c>
      <c r="Z1745" s="2">
        <v>0</v>
      </c>
      <c r="AA1745" s="2">
        <v>3</v>
      </c>
      <c r="AB1745" s="2">
        <v>2</v>
      </c>
      <c r="AC1745" s="2" t="s">
        <v>6517</v>
      </c>
      <c r="AD1745" s="2" t="s">
        <v>34</v>
      </c>
    </row>
    <row r="1746" spans="1:30" x14ac:dyDescent="0.25">
      <c r="A1746" s="2">
        <v>39588759</v>
      </c>
      <c r="B1746" s="2" t="s">
        <v>6765</v>
      </c>
      <c r="C1746" s="2" t="s">
        <v>6766</v>
      </c>
      <c r="D1746" s="2" t="s">
        <v>6767</v>
      </c>
      <c r="E1746" s="2">
        <f>IF(ISNUMBER(SEARCH("无购物",D1746)),1,0)</f>
        <v>1</v>
      </c>
      <c r="F1746" s="2">
        <f>IF(ISNUMBER(SEARCH("无自费",D1746)),1,0)</f>
        <v>0</v>
      </c>
      <c r="G1746" s="2">
        <f>IF(ISNUMBER(SEARCH("成团保障",D1746)),1,0)</f>
        <v>1</v>
      </c>
      <c r="H1746" s="2">
        <f>IF(OR(ISNUMBER(SEARCH("赠取消险",D1746)),ISNUMBER(SEARCH("提前*天免费退",D1746))),1,0)</f>
        <v>1</v>
      </c>
      <c r="I1746" s="2">
        <v>4</v>
      </c>
      <c r="J1746" s="2">
        <v>41</v>
      </c>
      <c r="K1746" s="2" t="s">
        <v>5719</v>
      </c>
      <c r="L1746" s="2">
        <v>3765</v>
      </c>
      <c r="M1746" s="2">
        <v>1</v>
      </c>
      <c r="N1746" s="2">
        <v>100</v>
      </c>
      <c r="O1746" s="2" t="s">
        <v>77</v>
      </c>
      <c r="P1746" s="2" t="s">
        <v>6768</v>
      </c>
      <c r="Q1746" s="2" t="s">
        <v>34</v>
      </c>
      <c r="R1746" s="2">
        <v>98</v>
      </c>
      <c r="S1746" s="2" t="s">
        <v>34</v>
      </c>
      <c r="T1746" s="2">
        <v>100</v>
      </c>
      <c r="U1746" s="2">
        <v>100</v>
      </c>
      <c r="V1746" s="2">
        <v>102</v>
      </c>
      <c r="W1746" s="2">
        <v>102</v>
      </c>
      <c r="X1746" s="2">
        <v>0</v>
      </c>
      <c r="Y1746" s="2">
        <v>2</v>
      </c>
      <c r="Z1746" s="2">
        <v>0</v>
      </c>
      <c r="AA1746" s="2">
        <v>2</v>
      </c>
      <c r="AB1746" s="2">
        <v>0</v>
      </c>
      <c r="AC1746" s="2" t="s">
        <v>6517</v>
      </c>
      <c r="AD1746" s="2" t="s">
        <v>34</v>
      </c>
    </row>
    <row r="1747" spans="1:30" x14ac:dyDescent="0.25">
      <c r="A1747" s="2">
        <v>39615403</v>
      </c>
      <c r="B1747" s="2" t="s">
        <v>6769</v>
      </c>
      <c r="C1747" s="2" t="s">
        <v>6770</v>
      </c>
      <c r="D1747" s="2" t="s">
        <v>6771</v>
      </c>
      <c r="E1747" s="2">
        <f>IF(ISNUMBER(SEARCH("无购物",D1747)),1,0)</f>
        <v>1</v>
      </c>
      <c r="F1747" s="2">
        <f>IF(ISNUMBER(SEARCH("无自费",D1747)),1,0)</f>
        <v>1</v>
      </c>
      <c r="G1747" s="2">
        <f>IF(ISNUMBER(SEARCH("成团保障",D1747)),1,0)</f>
        <v>1</v>
      </c>
      <c r="H1747" s="2">
        <f>IF(OR(ISNUMBER(SEARCH("赠取消险",D1747)),ISNUMBER(SEARCH("提前*天免费退",D1747))),1,0)</f>
        <v>1</v>
      </c>
      <c r="I1747" s="2" t="s">
        <v>34</v>
      </c>
      <c r="J1747" s="2" t="s">
        <v>34</v>
      </c>
      <c r="K1747" s="2" t="s">
        <v>6736</v>
      </c>
      <c r="L1747" s="2">
        <v>4846</v>
      </c>
      <c r="M1747" s="2">
        <v>1</v>
      </c>
      <c r="N1747" s="2">
        <v>1100</v>
      </c>
      <c r="O1747" s="2" t="s">
        <v>254</v>
      </c>
      <c r="P1747" s="2" t="s">
        <v>6772</v>
      </c>
      <c r="Q1747" s="2" t="s">
        <v>34</v>
      </c>
      <c r="R1747" s="2">
        <v>5</v>
      </c>
      <c r="S1747" s="2" t="s">
        <v>34</v>
      </c>
      <c r="T1747" s="2">
        <v>5</v>
      </c>
      <c r="U1747" s="2">
        <v>14</v>
      </c>
      <c r="V1747" s="2">
        <v>14</v>
      </c>
      <c r="W1747" s="2">
        <v>14</v>
      </c>
      <c r="X1747" s="2">
        <v>0</v>
      </c>
      <c r="Y1747" s="2">
        <v>0</v>
      </c>
      <c r="Z1747" s="2">
        <v>9</v>
      </c>
      <c r="AA1747" s="2">
        <v>0</v>
      </c>
      <c r="AB1747" s="2">
        <v>0</v>
      </c>
      <c r="AC1747" s="2" t="s">
        <v>6517</v>
      </c>
      <c r="AD1747" s="2" t="s">
        <v>34</v>
      </c>
    </row>
    <row r="1748" spans="1:30" x14ac:dyDescent="0.25">
      <c r="A1748" s="2">
        <v>39872441</v>
      </c>
      <c r="B1748" s="2" t="s">
        <v>6773</v>
      </c>
      <c r="C1748" s="2" t="s">
        <v>6774</v>
      </c>
      <c r="D1748" s="2" t="s">
        <v>6775</v>
      </c>
      <c r="E1748" s="2">
        <f>IF(ISNUMBER(SEARCH("无购物",D1748)),1,0)</f>
        <v>1</v>
      </c>
      <c r="F1748" s="2">
        <f>IF(ISNUMBER(SEARCH("无自费",D1748)),1,0)</f>
        <v>1</v>
      </c>
      <c r="G1748" s="2">
        <f>IF(ISNUMBER(SEARCH("成团保障",D1748)),1,0)</f>
        <v>1</v>
      </c>
      <c r="H1748" s="2">
        <f>IF(OR(ISNUMBER(SEARCH("赠取消险",D1748)),ISNUMBER(SEARCH("提前*天免费退",D1748))),1,0)</f>
        <v>1</v>
      </c>
      <c r="I1748" s="2">
        <v>5</v>
      </c>
      <c r="J1748" s="2">
        <v>4</v>
      </c>
      <c r="K1748" s="2" t="s">
        <v>6736</v>
      </c>
      <c r="L1748" s="2">
        <v>3995</v>
      </c>
      <c r="M1748" s="2">
        <v>1</v>
      </c>
      <c r="N1748" s="2">
        <v>1500</v>
      </c>
      <c r="O1748" s="2" t="s">
        <v>77</v>
      </c>
      <c r="P1748" s="2" t="s">
        <v>6776</v>
      </c>
      <c r="Q1748" s="2" t="s">
        <v>34</v>
      </c>
      <c r="R1748" s="2">
        <v>9</v>
      </c>
      <c r="S1748" s="2" t="s">
        <v>34</v>
      </c>
      <c r="T1748" s="2">
        <v>23</v>
      </c>
      <c r="U1748" s="2">
        <v>33</v>
      </c>
      <c r="V1748" s="2">
        <v>33</v>
      </c>
      <c r="W1748" s="2">
        <v>33</v>
      </c>
      <c r="X1748" s="2">
        <v>6</v>
      </c>
      <c r="Y1748" s="2">
        <v>8</v>
      </c>
      <c r="Z1748" s="2">
        <v>10</v>
      </c>
      <c r="AA1748" s="2">
        <v>0</v>
      </c>
      <c r="AB1748" s="2">
        <v>0</v>
      </c>
      <c r="AC1748" s="2" t="s">
        <v>6517</v>
      </c>
      <c r="AD1748" s="2" t="s">
        <v>34</v>
      </c>
    </row>
    <row r="1749" spans="1:30" x14ac:dyDescent="0.25">
      <c r="A1749" s="2">
        <v>39885678</v>
      </c>
      <c r="B1749" s="2" t="s">
        <v>6777</v>
      </c>
      <c r="C1749" s="2" t="s">
        <v>6778</v>
      </c>
      <c r="D1749" s="2" t="s">
        <v>6779</v>
      </c>
      <c r="E1749" s="2">
        <f>IF(ISNUMBER(SEARCH("无购物",D1749)),1,0)</f>
        <v>0</v>
      </c>
      <c r="F1749" s="2">
        <f>IF(ISNUMBER(SEARCH("无自费",D1749)),1,0)</f>
        <v>0</v>
      </c>
      <c r="G1749" s="2">
        <f>IF(ISNUMBER(SEARCH("成团保障",D1749)),1,0)</f>
        <v>0</v>
      </c>
      <c r="H1749" s="2">
        <f>IF(OR(ISNUMBER(SEARCH("赠取消险",D1749)),ISNUMBER(SEARCH("提前*天免费退",D1749))),1,0)</f>
        <v>1</v>
      </c>
      <c r="I1749" s="2">
        <v>5</v>
      </c>
      <c r="J1749" s="2">
        <v>1</v>
      </c>
      <c r="K1749" s="2" t="s">
        <v>6736</v>
      </c>
      <c r="L1749" s="2">
        <v>6506</v>
      </c>
      <c r="M1749" s="2">
        <v>0</v>
      </c>
      <c r="N1749" s="2" t="s">
        <v>34</v>
      </c>
      <c r="O1749" s="2" t="s">
        <v>35</v>
      </c>
      <c r="P1749" s="2" t="s">
        <v>6780</v>
      </c>
      <c r="Q1749" s="2" t="s">
        <v>34</v>
      </c>
      <c r="R1749" s="2">
        <v>6</v>
      </c>
      <c r="S1749" s="2" t="s">
        <v>34</v>
      </c>
      <c r="T1749" s="2">
        <v>6</v>
      </c>
      <c r="U1749" s="2">
        <v>9</v>
      </c>
      <c r="V1749" s="2">
        <v>9</v>
      </c>
      <c r="W1749" s="2">
        <v>9</v>
      </c>
      <c r="X1749" s="2">
        <v>0</v>
      </c>
      <c r="Y1749" s="2">
        <v>0</v>
      </c>
      <c r="Z1749" s="2">
        <v>3</v>
      </c>
      <c r="AA1749" s="2">
        <v>0</v>
      </c>
      <c r="AB1749" s="2">
        <v>0</v>
      </c>
      <c r="AC1749" s="2" t="s">
        <v>6517</v>
      </c>
      <c r="AD1749" s="2" t="s">
        <v>34</v>
      </c>
    </row>
    <row r="1750" spans="1:30" x14ac:dyDescent="0.25">
      <c r="A1750" s="2">
        <v>39923315</v>
      </c>
      <c r="B1750" s="2" t="s">
        <v>6720</v>
      </c>
      <c r="C1750" s="2" t="s">
        <v>6781</v>
      </c>
      <c r="D1750" s="2" t="s">
        <v>6782</v>
      </c>
      <c r="E1750" s="2">
        <f>IF(ISNUMBER(SEARCH("无购物",D1750)),1,0)</f>
        <v>1</v>
      </c>
      <c r="F1750" s="2">
        <f>IF(ISNUMBER(SEARCH("无自费",D1750)),1,0)</f>
        <v>0</v>
      </c>
      <c r="G1750" s="2">
        <f>IF(ISNUMBER(SEARCH("成团保障",D1750)),1,0)</f>
        <v>1</v>
      </c>
      <c r="H1750" s="2">
        <f>IF(OR(ISNUMBER(SEARCH("赠取消险",D1750)),ISNUMBER(SEARCH("提前*天免费退",D1750))),1,0)</f>
        <v>1</v>
      </c>
      <c r="I1750" s="2">
        <v>5</v>
      </c>
      <c r="J1750" s="2">
        <v>9</v>
      </c>
      <c r="K1750" s="2" t="s">
        <v>5719</v>
      </c>
      <c r="L1750" s="2">
        <v>2974</v>
      </c>
      <c r="M1750" s="2">
        <v>1</v>
      </c>
      <c r="N1750" s="2">
        <v>100</v>
      </c>
      <c r="O1750" s="2" t="s">
        <v>77</v>
      </c>
      <c r="P1750" s="2" t="s">
        <v>6783</v>
      </c>
      <c r="Q1750" s="2" t="s">
        <v>34</v>
      </c>
      <c r="R1750" s="2">
        <v>26</v>
      </c>
      <c r="S1750" s="2" t="s">
        <v>34</v>
      </c>
      <c r="T1750" s="2">
        <v>37</v>
      </c>
      <c r="U1750" s="2">
        <v>66</v>
      </c>
      <c r="V1750" s="2">
        <v>69</v>
      </c>
      <c r="W1750" s="2">
        <v>71</v>
      </c>
      <c r="X1750" s="2">
        <v>0</v>
      </c>
      <c r="Y1750" s="2">
        <v>11</v>
      </c>
      <c r="Z1750" s="2">
        <v>29</v>
      </c>
      <c r="AA1750" s="2">
        <v>3</v>
      </c>
      <c r="AB1750" s="2">
        <v>2</v>
      </c>
      <c r="AC1750" s="2" t="s">
        <v>6517</v>
      </c>
      <c r="AD1750" s="2" t="s">
        <v>34</v>
      </c>
    </row>
    <row r="1751" spans="1:30" x14ac:dyDescent="0.25">
      <c r="A1751" s="2">
        <v>40418595</v>
      </c>
      <c r="B1751" s="2" t="s">
        <v>6784</v>
      </c>
      <c r="C1751" s="2" t="s">
        <v>6785</v>
      </c>
      <c r="D1751" s="2" t="s">
        <v>6786</v>
      </c>
      <c r="E1751" s="2">
        <f>IF(ISNUMBER(SEARCH("无购物",D1751)),1,0)</f>
        <v>1</v>
      </c>
      <c r="F1751" s="2">
        <f>IF(ISNUMBER(SEARCH("无自费",D1751)),1,0)</f>
        <v>0</v>
      </c>
      <c r="G1751" s="2">
        <f>IF(ISNUMBER(SEARCH("成团保障",D1751)),1,0)</f>
        <v>1</v>
      </c>
      <c r="H1751" s="2">
        <f>IF(OR(ISNUMBER(SEARCH("赠取消险",D1751)),ISNUMBER(SEARCH("提前*天免费退",D1751))),1,0)</f>
        <v>1</v>
      </c>
      <c r="I1751" s="2">
        <v>5</v>
      </c>
      <c r="J1751" s="2">
        <v>1</v>
      </c>
      <c r="K1751" s="2" t="s">
        <v>4039</v>
      </c>
      <c r="L1751" s="2">
        <v>5062</v>
      </c>
      <c r="M1751" s="2">
        <v>0</v>
      </c>
      <c r="N1751" s="2" t="s">
        <v>34</v>
      </c>
      <c r="O1751" s="2" t="s">
        <v>77</v>
      </c>
      <c r="P1751" s="2" t="s">
        <v>6787</v>
      </c>
      <c r="Q1751" s="2" t="s">
        <v>34</v>
      </c>
      <c r="R1751" s="2">
        <v>7</v>
      </c>
      <c r="S1751" s="2" t="s">
        <v>34</v>
      </c>
      <c r="T1751" s="2">
        <v>10</v>
      </c>
      <c r="U1751" s="2">
        <v>10</v>
      </c>
      <c r="V1751" s="2">
        <v>10</v>
      </c>
      <c r="W1751" s="2">
        <v>10</v>
      </c>
      <c r="X1751" s="2">
        <v>0</v>
      </c>
      <c r="Y1751" s="2">
        <v>3</v>
      </c>
      <c r="Z1751" s="2">
        <v>0</v>
      </c>
      <c r="AA1751" s="2">
        <v>0</v>
      </c>
      <c r="AB1751" s="2">
        <v>0</v>
      </c>
      <c r="AC1751" s="2" t="s">
        <v>6517</v>
      </c>
      <c r="AD1751" s="2" t="s">
        <v>34</v>
      </c>
    </row>
    <row r="1752" spans="1:30" x14ac:dyDescent="0.25">
      <c r="A1752" s="2">
        <v>40965147</v>
      </c>
      <c r="B1752" s="2" t="s">
        <v>6788</v>
      </c>
      <c r="C1752" s="2" t="s">
        <v>6789</v>
      </c>
      <c r="D1752" s="2" t="s">
        <v>6790</v>
      </c>
      <c r="E1752" s="2">
        <f>IF(ISNUMBER(SEARCH("无购物",D1752)),1,0)</f>
        <v>1</v>
      </c>
      <c r="F1752" s="2">
        <f>IF(ISNUMBER(SEARCH("无自费",D1752)),1,0)</f>
        <v>1</v>
      </c>
      <c r="G1752" s="2">
        <f>IF(ISNUMBER(SEARCH("成团保障",D1752)),1,0)</f>
        <v>1</v>
      </c>
      <c r="H1752" s="2">
        <f>IF(OR(ISNUMBER(SEARCH("赠取消险",D1752)),ISNUMBER(SEARCH("提前*天免费退",D1752))),1,0)</f>
        <v>1</v>
      </c>
      <c r="I1752" s="2">
        <v>5</v>
      </c>
      <c r="J1752" s="2">
        <v>1</v>
      </c>
      <c r="K1752" s="2" t="s">
        <v>4834</v>
      </c>
      <c r="L1752" s="2">
        <v>4109</v>
      </c>
      <c r="M1752" s="2">
        <v>1</v>
      </c>
      <c r="N1752" s="2">
        <v>600</v>
      </c>
      <c r="O1752" s="2" t="s">
        <v>254</v>
      </c>
      <c r="P1752" s="2" t="s">
        <v>6791</v>
      </c>
      <c r="Q1752" s="2" t="s">
        <v>34</v>
      </c>
      <c r="R1752" s="2">
        <v>4</v>
      </c>
      <c r="S1752" s="2" t="s">
        <v>34</v>
      </c>
      <c r="T1752" s="2">
        <v>4</v>
      </c>
      <c r="U1752" s="2">
        <v>7</v>
      </c>
      <c r="V1752" s="2">
        <v>10</v>
      </c>
      <c r="W1752" s="2">
        <v>10</v>
      </c>
      <c r="X1752" s="2">
        <v>0</v>
      </c>
      <c r="Y1752" s="2">
        <v>0</v>
      </c>
      <c r="Z1752" s="2">
        <v>3</v>
      </c>
      <c r="AA1752" s="2">
        <v>3</v>
      </c>
      <c r="AB1752" s="2">
        <v>0</v>
      </c>
      <c r="AC1752" s="2" t="s">
        <v>6517</v>
      </c>
      <c r="AD1752" s="2" t="s">
        <v>34</v>
      </c>
    </row>
    <row r="1753" spans="1:30" x14ac:dyDescent="0.25">
      <c r="A1753" s="2">
        <v>41007262</v>
      </c>
      <c r="B1753" s="2" t="s">
        <v>6792</v>
      </c>
      <c r="C1753" s="2" t="s">
        <v>6793</v>
      </c>
      <c r="D1753" s="2" t="s">
        <v>6794</v>
      </c>
      <c r="E1753" s="2">
        <f>IF(ISNUMBER(SEARCH("无购物",D1753)),1,0)</f>
        <v>1</v>
      </c>
      <c r="F1753" s="2">
        <f>IF(ISNUMBER(SEARCH("无自费",D1753)),1,0)</f>
        <v>0</v>
      </c>
      <c r="G1753" s="2">
        <f>IF(ISNUMBER(SEARCH("成团保障",D1753)),1,0)</f>
        <v>1</v>
      </c>
      <c r="H1753" s="2">
        <f>IF(OR(ISNUMBER(SEARCH("赠取消险",D1753)),ISNUMBER(SEARCH("提前*天免费退",D1753))),1,0)</f>
        <v>0</v>
      </c>
      <c r="I1753" s="2">
        <v>5</v>
      </c>
      <c r="J1753" s="2">
        <v>1</v>
      </c>
      <c r="K1753" s="2" t="s">
        <v>6545</v>
      </c>
      <c r="L1753" s="2">
        <v>4400</v>
      </c>
      <c r="M1753" s="2">
        <v>0</v>
      </c>
      <c r="N1753" s="2" t="s">
        <v>34</v>
      </c>
      <c r="O1753" s="2" t="s">
        <v>254</v>
      </c>
      <c r="P1753" s="2" t="s">
        <v>6795</v>
      </c>
      <c r="Q1753" s="2" t="s">
        <v>34</v>
      </c>
      <c r="R1753" s="2" t="s">
        <v>34</v>
      </c>
      <c r="S1753" s="2" t="s">
        <v>34</v>
      </c>
      <c r="T1753" s="2">
        <v>6</v>
      </c>
      <c r="U1753" s="2">
        <v>12</v>
      </c>
      <c r="V1753" s="2" t="s">
        <v>34</v>
      </c>
      <c r="W1753" s="2">
        <v>17</v>
      </c>
      <c r="X1753" s="2">
        <v>0</v>
      </c>
      <c r="Y1753" s="2">
        <v>4</v>
      </c>
      <c r="Z1753" s="2">
        <v>6</v>
      </c>
      <c r="AA1753" s="2">
        <v>0</v>
      </c>
      <c r="AB1753" s="2">
        <v>0</v>
      </c>
      <c r="AC1753" s="2" t="s">
        <v>6517</v>
      </c>
      <c r="AD1753" s="2" t="s">
        <v>34</v>
      </c>
    </row>
    <row r="1754" spans="1:30" x14ac:dyDescent="0.25">
      <c r="A1754" s="2">
        <v>41678685</v>
      </c>
      <c r="B1754" s="2" t="s">
        <v>6796</v>
      </c>
      <c r="C1754" s="2" t="s">
        <v>6797</v>
      </c>
      <c r="D1754" s="2" t="s">
        <v>6798</v>
      </c>
      <c r="E1754" s="2">
        <f>IF(ISNUMBER(SEARCH("无购物",D1754)),1,0)</f>
        <v>1</v>
      </c>
      <c r="F1754" s="2">
        <f>IF(ISNUMBER(SEARCH("无自费",D1754)),1,0)</f>
        <v>0</v>
      </c>
      <c r="G1754" s="2">
        <f>IF(ISNUMBER(SEARCH("成团保障",D1754)),1,0)</f>
        <v>1</v>
      </c>
      <c r="H1754" s="2">
        <f>IF(OR(ISNUMBER(SEARCH("赠取消险",D1754)),ISNUMBER(SEARCH("提前*天免费退",D1754))),1,0)</f>
        <v>0</v>
      </c>
      <c r="I1754" s="2">
        <v>5</v>
      </c>
      <c r="J1754" s="2">
        <v>3</v>
      </c>
      <c r="K1754" s="2" t="s">
        <v>6799</v>
      </c>
      <c r="L1754" s="2">
        <v>2925</v>
      </c>
      <c r="M1754" s="2">
        <v>1</v>
      </c>
      <c r="N1754" s="2">
        <v>200</v>
      </c>
      <c r="O1754" s="2" t="s">
        <v>77</v>
      </c>
      <c r="P1754" s="2" t="s">
        <v>6800</v>
      </c>
      <c r="Q1754" s="2" t="s">
        <v>34</v>
      </c>
      <c r="R1754" s="2">
        <v>7</v>
      </c>
      <c r="S1754" s="2" t="s">
        <v>34</v>
      </c>
      <c r="T1754" s="2" t="s">
        <v>34</v>
      </c>
      <c r="U1754" s="2" t="s">
        <v>34</v>
      </c>
      <c r="V1754" s="2" t="s">
        <v>34</v>
      </c>
      <c r="W1754" s="2" t="s">
        <v>34</v>
      </c>
      <c r="X1754" s="2">
        <v>3</v>
      </c>
      <c r="Y1754" s="2">
        <v>0</v>
      </c>
      <c r="Z1754" s="2">
        <v>0</v>
      </c>
      <c r="AA1754" s="2">
        <v>0</v>
      </c>
      <c r="AB1754" s="2">
        <v>0</v>
      </c>
      <c r="AC1754" s="2" t="s">
        <v>6517</v>
      </c>
      <c r="AD1754" s="2" t="s">
        <v>34</v>
      </c>
    </row>
    <row r="1755" spans="1:30" x14ac:dyDescent="0.25">
      <c r="A1755" s="2">
        <v>41981610</v>
      </c>
      <c r="B1755" s="2" t="s">
        <v>6801</v>
      </c>
      <c r="C1755" s="2" t="s">
        <v>6802</v>
      </c>
      <c r="D1755" s="2" t="s">
        <v>6803</v>
      </c>
      <c r="E1755" s="2">
        <f>IF(ISNUMBER(SEARCH("无购物",D1755)),1,0)</f>
        <v>1</v>
      </c>
      <c r="F1755" s="2">
        <f>IF(ISNUMBER(SEARCH("无自费",D1755)),1,0)</f>
        <v>1</v>
      </c>
      <c r="G1755" s="2">
        <f>IF(ISNUMBER(SEARCH("成团保障",D1755)),1,0)</f>
        <v>1</v>
      </c>
      <c r="H1755" s="2">
        <f>IF(OR(ISNUMBER(SEARCH("赠取消险",D1755)),ISNUMBER(SEARCH("提前*天免费退",D1755))),1,0)</f>
        <v>1</v>
      </c>
      <c r="I1755" s="2">
        <v>5</v>
      </c>
      <c r="J1755" s="2">
        <v>3</v>
      </c>
      <c r="K1755" s="2" t="s">
        <v>6736</v>
      </c>
      <c r="L1755" s="2">
        <v>3904</v>
      </c>
      <c r="M1755" s="2">
        <v>1</v>
      </c>
      <c r="N1755" s="2">
        <v>1500</v>
      </c>
      <c r="O1755" s="2" t="s">
        <v>77</v>
      </c>
      <c r="P1755" s="2" t="s">
        <v>6804</v>
      </c>
      <c r="Q1755" s="2" t="s">
        <v>34</v>
      </c>
      <c r="R1755" s="2">
        <v>1</v>
      </c>
      <c r="S1755" s="2" t="s">
        <v>34</v>
      </c>
      <c r="T1755" s="2">
        <v>33</v>
      </c>
      <c r="U1755" s="2">
        <v>67</v>
      </c>
      <c r="V1755" s="2">
        <v>84</v>
      </c>
      <c r="W1755" s="2">
        <v>88</v>
      </c>
      <c r="X1755" s="2">
        <v>4</v>
      </c>
      <c r="Y1755" s="2">
        <v>28</v>
      </c>
      <c r="Z1755" s="2">
        <v>34</v>
      </c>
      <c r="AA1755" s="2">
        <v>17</v>
      </c>
      <c r="AB1755" s="2">
        <v>4</v>
      </c>
      <c r="AC1755" s="2" t="s">
        <v>6517</v>
      </c>
      <c r="AD1755" s="2" t="s">
        <v>34</v>
      </c>
    </row>
    <row r="1756" spans="1:30" x14ac:dyDescent="0.25">
      <c r="A1756" s="2">
        <v>42067467</v>
      </c>
      <c r="B1756" s="2" t="s">
        <v>6805</v>
      </c>
      <c r="C1756" s="2" t="s">
        <v>6806</v>
      </c>
      <c r="D1756" s="2" t="s">
        <v>6807</v>
      </c>
      <c r="E1756" s="2">
        <f>IF(ISNUMBER(SEARCH("无购物",D1756)),1,0)</f>
        <v>1</v>
      </c>
      <c r="F1756" s="2">
        <f>IF(ISNUMBER(SEARCH("无自费",D1756)),1,0)</f>
        <v>0</v>
      </c>
      <c r="G1756" s="2">
        <f>IF(ISNUMBER(SEARCH("成团保障",D1756)),1,0)</f>
        <v>1</v>
      </c>
      <c r="H1756" s="2">
        <f>IF(OR(ISNUMBER(SEARCH("赠取消险",D1756)),ISNUMBER(SEARCH("提前*天免费退",D1756))),1,0)</f>
        <v>0</v>
      </c>
      <c r="I1756" s="2">
        <v>5</v>
      </c>
      <c r="J1756" s="2">
        <v>1</v>
      </c>
      <c r="K1756" s="2" t="s">
        <v>6545</v>
      </c>
      <c r="L1756" s="2">
        <v>6525</v>
      </c>
      <c r="M1756" s="2">
        <v>0</v>
      </c>
      <c r="N1756" s="2" t="s">
        <v>34</v>
      </c>
      <c r="O1756" s="2" t="s">
        <v>254</v>
      </c>
      <c r="P1756" s="2" t="s">
        <v>6808</v>
      </c>
      <c r="Q1756" s="2" t="s">
        <v>34</v>
      </c>
      <c r="R1756" s="2">
        <v>2</v>
      </c>
      <c r="S1756" s="2" t="s">
        <v>34</v>
      </c>
      <c r="T1756" s="2">
        <v>4</v>
      </c>
      <c r="U1756" s="2">
        <v>4</v>
      </c>
      <c r="V1756" s="2">
        <v>4</v>
      </c>
      <c r="W1756" s="2">
        <v>4</v>
      </c>
      <c r="X1756" s="2">
        <v>0</v>
      </c>
      <c r="Y1756" s="2">
        <v>2</v>
      </c>
      <c r="Z1756" s="2">
        <v>0</v>
      </c>
      <c r="AA1756" s="2">
        <v>0</v>
      </c>
      <c r="AB1756" s="2">
        <v>0</v>
      </c>
      <c r="AC1756" s="2" t="s">
        <v>6517</v>
      </c>
      <c r="AD1756" s="2" t="s">
        <v>34</v>
      </c>
    </row>
    <row r="1757" spans="1:30" x14ac:dyDescent="0.25">
      <c r="A1757" s="2">
        <v>42159279</v>
      </c>
      <c r="B1757" s="2" t="s">
        <v>6809</v>
      </c>
      <c r="C1757" s="2" t="s">
        <v>6810</v>
      </c>
      <c r="D1757" s="2" t="s">
        <v>6794</v>
      </c>
      <c r="E1757" s="2">
        <f>IF(ISNUMBER(SEARCH("无购物",D1757)),1,0)</f>
        <v>1</v>
      </c>
      <c r="F1757" s="2">
        <f>IF(ISNUMBER(SEARCH("无自费",D1757)),1,0)</f>
        <v>0</v>
      </c>
      <c r="G1757" s="2">
        <f>IF(ISNUMBER(SEARCH("成团保障",D1757)),1,0)</f>
        <v>1</v>
      </c>
      <c r="H1757" s="2">
        <f>IF(OR(ISNUMBER(SEARCH("赠取消险",D1757)),ISNUMBER(SEARCH("提前*天免费退",D1757))),1,0)</f>
        <v>0</v>
      </c>
      <c r="I1757" s="2">
        <v>5</v>
      </c>
      <c r="J1757" s="2">
        <v>1</v>
      </c>
      <c r="K1757" s="2" t="s">
        <v>6545</v>
      </c>
      <c r="L1757" s="2">
        <v>4554</v>
      </c>
      <c r="M1757" s="2">
        <v>1</v>
      </c>
      <c r="N1757" s="2">
        <v>50</v>
      </c>
      <c r="O1757" s="2" t="s">
        <v>254</v>
      </c>
      <c r="P1757" s="2" t="s">
        <v>6811</v>
      </c>
      <c r="Q1757" s="2" t="s">
        <v>34</v>
      </c>
      <c r="R1757" s="2">
        <v>2</v>
      </c>
      <c r="S1757" s="2" t="s">
        <v>34</v>
      </c>
      <c r="T1757" s="2">
        <v>6</v>
      </c>
      <c r="U1757" s="2">
        <v>15</v>
      </c>
      <c r="V1757" s="2">
        <v>15</v>
      </c>
      <c r="W1757" s="2">
        <v>15</v>
      </c>
      <c r="X1757" s="2">
        <v>4</v>
      </c>
      <c r="Y1757" s="2">
        <v>0</v>
      </c>
      <c r="Z1757" s="2">
        <v>9</v>
      </c>
      <c r="AA1757" s="2">
        <v>0</v>
      </c>
      <c r="AB1757" s="2">
        <v>0</v>
      </c>
      <c r="AC1757" s="2" t="s">
        <v>6517</v>
      </c>
      <c r="AD1757" s="2" t="s">
        <v>34</v>
      </c>
    </row>
    <row r="1758" spans="1:30" x14ac:dyDescent="0.25">
      <c r="A1758" s="2">
        <v>42208102</v>
      </c>
      <c r="B1758" s="2" t="s">
        <v>6624</v>
      </c>
      <c r="C1758" s="2" t="s">
        <v>6812</v>
      </c>
      <c r="D1758" s="2" t="s">
        <v>6813</v>
      </c>
      <c r="E1758" s="2">
        <f>IF(ISNUMBER(SEARCH("无购物",D1758)),1,0)</f>
        <v>1</v>
      </c>
      <c r="F1758" s="2">
        <f>IF(ISNUMBER(SEARCH("无自费",D1758)),1,0)</f>
        <v>0</v>
      </c>
      <c r="G1758" s="2">
        <f>IF(ISNUMBER(SEARCH("成团保障",D1758)),1,0)</f>
        <v>1</v>
      </c>
      <c r="H1758" s="2">
        <f>IF(OR(ISNUMBER(SEARCH("赠取消险",D1758)),ISNUMBER(SEARCH("提前*天免费退",D1758))),1,0)</f>
        <v>1</v>
      </c>
      <c r="I1758" s="2" t="s">
        <v>34</v>
      </c>
      <c r="J1758" s="2" t="s">
        <v>34</v>
      </c>
      <c r="K1758" s="2" t="s">
        <v>4039</v>
      </c>
      <c r="L1758" s="2" t="s">
        <v>34</v>
      </c>
      <c r="M1758" s="2">
        <v>0</v>
      </c>
      <c r="N1758" s="2" t="s">
        <v>34</v>
      </c>
      <c r="O1758" s="2" t="s">
        <v>77</v>
      </c>
      <c r="P1758" s="2" t="s">
        <v>6575</v>
      </c>
      <c r="Q1758" s="2" t="s">
        <v>34</v>
      </c>
      <c r="R1758" s="2" t="s">
        <v>34</v>
      </c>
      <c r="S1758" s="2" t="s">
        <v>34</v>
      </c>
      <c r="T1758" s="2">
        <v>2</v>
      </c>
      <c r="U1758" s="2">
        <v>2</v>
      </c>
      <c r="V1758" s="2">
        <v>2</v>
      </c>
      <c r="W1758" s="2">
        <v>4</v>
      </c>
      <c r="X1758" s="2">
        <v>0</v>
      </c>
      <c r="Y1758" s="2">
        <v>0</v>
      </c>
      <c r="Z1758" s="2">
        <v>0</v>
      </c>
      <c r="AA1758" s="2">
        <v>0</v>
      </c>
      <c r="AB1758" s="2">
        <v>2</v>
      </c>
      <c r="AC1758" s="2" t="s">
        <v>6517</v>
      </c>
      <c r="AD1758" s="2" t="s">
        <v>34</v>
      </c>
    </row>
    <row r="1759" spans="1:30" x14ac:dyDescent="0.25">
      <c r="A1759" s="2">
        <v>42455650</v>
      </c>
      <c r="B1759" s="2" t="s">
        <v>6814</v>
      </c>
      <c r="C1759" s="2" t="s">
        <v>6815</v>
      </c>
      <c r="D1759" s="2" t="s">
        <v>6816</v>
      </c>
      <c r="E1759" s="2">
        <f>IF(ISNUMBER(SEARCH("无购物",D1759)),1,0)</f>
        <v>1</v>
      </c>
      <c r="F1759" s="2">
        <f>IF(ISNUMBER(SEARCH("无自费",D1759)),1,0)</f>
        <v>0</v>
      </c>
      <c r="G1759" s="2">
        <f>IF(ISNUMBER(SEARCH("成团保障",D1759)),1,0)</f>
        <v>1</v>
      </c>
      <c r="H1759" s="2">
        <f>IF(OR(ISNUMBER(SEARCH("赠取消险",D1759)),ISNUMBER(SEARCH("提前*天免费退",D1759))),1,0)</f>
        <v>0</v>
      </c>
      <c r="I1759" s="2">
        <v>5</v>
      </c>
      <c r="J1759" s="2">
        <v>34</v>
      </c>
      <c r="K1759" s="2" t="s">
        <v>33</v>
      </c>
      <c r="L1759" s="2">
        <v>3155</v>
      </c>
      <c r="M1759" s="2">
        <v>0</v>
      </c>
      <c r="N1759" s="2" t="s">
        <v>34</v>
      </c>
      <c r="O1759" s="2" t="s">
        <v>77</v>
      </c>
      <c r="P1759" s="2" t="s">
        <v>6817</v>
      </c>
      <c r="Q1759" s="2" t="s">
        <v>34</v>
      </c>
      <c r="R1759" s="2">
        <v>71</v>
      </c>
      <c r="S1759" s="2" t="s">
        <v>34</v>
      </c>
      <c r="T1759" s="2">
        <v>206</v>
      </c>
      <c r="U1759" s="2">
        <v>336</v>
      </c>
      <c r="V1759" s="2">
        <v>363</v>
      </c>
      <c r="W1759" s="2">
        <v>337</v>
      </c>
      <c r="X1759" s="2">
        <v>38</v>
      </c>
      <c r="Y1759" s="2">
        <v>97</v>
      </c>
      <c r="Z1759" s="2">
        <v>130</v>
      </c>
      <c r="AA1759" s="2">
        <v>27</v>
      </c>
      <c r="AB1759" s="2">
        <v>26</v>
      </c>
      <c r="AC1759" s="2" t="s">
        <v>6517</v>
      </c>
      <c r="AD1759" s="2" t="s">
        <v>34</v>
      </c>
    </row>
    <row r="1760" spans="1:30" x14ac:dyDescent="0.25">
      <c r="A1760" s="2">
        <v>42481386</v>
      </c>
      <c r="B1760" s="2" t="s">
        <v>6818</v>
      </c>
      <c r="C1760" s="2" t="s">
        <v>6819</v>
      </c>
      <c r="D1760" s="2" t="s">
        <v>6820</v>
      </c>
      <c r="E1760" s="2">
        <f>IF(ISNUMBER(SEARCH("无购物",D1760)),1,0)</f>
        <v>1</v>
      </c>
      <c r="F1760" s="2">
        <f>IF(ISNUMBER(SEARCH("无自费",D1760)),1,0)</f>
        <v>1</v>
      </c>
      <c r="G1760" s="2">
        <f>IF(ISNUMBER(SEARCH("成团保障",D1760)),1,0)</f>
        <v>1</v>
      </c>
      <c r="H1760" s="2">
        <f>IF(OR(ISNUMBER(SEARCH("赠取消险",D1760)),ISNUMBER(SEARCH("提前*天免费退",D1760))),1,0)</f>
        <v>0</v>
      </c>
      <c r="I1760" s="2">
        <v>5</v>
      </c>
      <c r="J1760" s="2">
        <v>3</v>
      </c>
      <c r="K1760" s="2" t="s">
        <v>33</v>
      </c>
      <c r="L1760" s="2">
        <v>3968</v>
      </c>
      <c r="M1760" s="2">
        <v>0</v>
      </c>
      <c r="N1760" s="2" t="s">
        <v>34</v>
      </c>
      <c r="O1760" s="2" t="s">
        <v>77</v>
      </c>
      <c r="P1760" s="2" t="s">
        <v>6821</v>
      </c>
      <c r="Q1760" s="2" t="s">
        <v>34</v>
      </c>
      <c r="R1760" s="2" t="s">
        <v>34</v>
      </c>
      <c r="S1760" s="2" t="s">
        <v>34</v>
      </c>
      <c r="T1760" s="2">
        <v>16</v>
      </c>
      <c r="U1760" s="2">
        <v>19</v>
      </c>
      <c r="V1760" s="2" t="s">
        <v>34</v>
      </c>
      <c r="W1760" s="2">
        <v>19</v>
      </c>
      <c r="X1760" s="2">
        <v>0</v>
      </c>
      <c r="Y1760" s="2">
        <v>8</v>
      </c>
      <c r="Z1760" s="2">
        <v>3</v>
      </c>
      <c r="AA1760" s="2">
        <v>0</v>
      </c>
      <c r="AB1760" s="2">
        <v>0</v>
      </c>
      <c r="AC1760" s="2" t="s">
        <v>6517</v>
      </c>
      <c r="AD1760" s="2" t="s">
        <v>34</v>
      </c>
    </row>
    <row r="1761" spans="1:30" x14ac:dyDescent="0.25">
      <c r="A1761" s="2">
        <v>42719498</v>
      </c>
      <c r="B1761" s="2" t="s">
        <v>6822</v>
      </c>
      <c r="C1761" s="2" t="s">
        <v>6823</v>
      </c>
      <c r="D1761" s="2" t="s">
        <v>6824</v>
      </c>
      <c r="E1761" s="2">
        <f>IF(ISNUMBER(SEARCH("无购物",D1761)),1,0)</f>
        <v>0</v>
      </c>
      <c r="F1761" s="2">
        <f>IF(ISNUMBER(SEARCH("无自费",D1761)),1,0)</f>
        <v>0</v>
      </c>
      <c r="G1761" s="2">
        <f>IF(ISNUMBER(SEARCH("成团保障",D1761)),1,0)</f>
        <v>1</v>
      </c>
      <c r="H1761" s="2">
        <f>IF(OR(ISNUMBER(SEARCH("赠取消险",D1761)),ISNUMBER(SEARCH("提前*天免费退",D1761))),1,0)</f>
        <v>1</v>
      </c>
      <c r="I1761" s="2" t="s">
        <v>34</v>
      </c>
      <c r="J1761" s="2" t="s">
        <v>34</v>
      </c>
      <c r="K1761" s="2" t="s">
        <v>4840</v>
      </c>
      <c r="L1761" s="2">
        <v>4244</v>
      </c>
      <c r="M1761" s="2">
        <v>1</v>
      </c>
      <c r="N1761" s="2">
        <v>200</v>
      </c>
      <c r="O1761" s="2" t="s">
        <v>77</v>
      </c>
      <c r="P1761" s="2" t="s">
        <v>6825</v>
      </c>
      <c r="Q1761" s="2" t="s">
        <v>34</v>
      </c>
      <c r="R1761" s="2" t="s">
        <v>34</v>
      </c>
      <c r="S1761" s="2" t="s">
        <v>34</v>
      </c>
      <c r="T1761" s="2">
        <v>4</v>
      </c>
      <c r="U1761" s="2">
        <v>4</v>
      </c>
      <c r="V1761" s="2" t="s">
        <v>34</v>
      </c>
      <c r="W1761" s="2" t="s">
        <v>34</v>
      </c>
      <c r="X1761" s="2">
        <v>0</v>
      </c>
      <c r="Y1761" s="2">
        <v>2</v>
      </c>
      <c r="Z1761" s="2">
        <v>0</v>
      </c>
      <c r="AA1761" s="2">
        <v>0</v>
      </c>
      <c r="AB1761" s="2">
        <v>0</v>
      </c>
      <c r="AC1761" s="2" t="s">
        <v>6517</v>
      </c>
      <c r="AD1761" s="2" t="s">
        <v>34</v>
      </c>
    </row>
    <row r="1762" spans="1:30" x14ac:dyDescent="0.25">
      <c r="A1762" s="2">
        <v>42864457</v>
      </c>
      <c r="B1762" s="2" t="s">
        <v>6826</v>
      </c>
      <c r="C1762" s="2" t="s">
        <v>6827</v>
      </c>
      <c r="D1762" s="2" t="s">
        <v>6828</v>
      </c>
      <c r="E1762" s="2">
        <f>IF(ISNUMBER(SEARCH("无购物",D1762)),1,0)</f>
        <v>1</v>
      </c>
      <c r="F1762" s="2">
        <f>IF(ISNUMBER(SEARCH("无自费",D1762)),1,0)</f>
        <v>0</v>
      </c>
      <c r="G1762" s="2">
        <f>IF(ISNUMBER(SEARCH("成团保障",D1762)),1,0)</f>
        <v>1</v>
      </c>
      <c r="H1762" s="2">
        <f>IF(OR(ISNUMBER(SEARCH("赠取消险",D1762)),ISNUMBER(SEARCH("提前*天免费退",D1762))),1,0)</f>
        <v>0</v>
      </c>
      <c r="I1762" s="2" t="s">
        <v>34</v>
      </c>
      <c r="J1762" s="2" t="s">
        <v>34</v>
      </c>
      <c r="K1762" s="2" t="s">
        <v>6545</v>
      </c>
      <c r="L1762" s="2" t="s">
        <v>34</v>
      </c>
      <c r="M1762" s="2">
        <v>0</v>
      </c>
      <c r="N1762" s="2" t="s">
        <v>34</v>
      </c>
      <c r="O1762" s="2" t="s">
        <v>254</v>
      </c>
      <c r="P1762" s="2" t="s">
        <v>6829</v>
      </c>
      <c r="Q1762" s="2" t="s">
        <v>34</v>
      </c>
      <c r="R1762" s="2" t="s">
        <v>34</v>
      </c>
      <c r="S1762" s="2" t="s">
        <v>34</v>
      </c>
      <c r="T1762" s="2">
        <v>3</v>
      </c>
      <c r="U1762" s="2">
        <v>5</v>
      </c>
      <c r="V1762" s="2">
        <v>11</v>
      </c>
      <c r="W1762" s="2">
        <v>14</v>
      </c>
      <c r="X1762" s="2">
        <v>0</v>
      </c>
      <c r="Y1762" s="2">
        <v>0</v>
      </c>
      <c r="Z1762" s="2">
        <v>2</v>
      </c>
      <c r="AA1762" s="2">
        <v>6</v>
      </c>
      <c r="AB1762" s="2">
        <v>3</v>
      </c>
      <c r="AC1762" s="2" t="s">
        <v>6517</v>
      </c>
      <c r="AD1762" s="2" t="s">
        <v>34</v>
      </c>
    </row>
    <row r="1763" spans="1:30" x14ac:dyDescent="0.25">
      <c r="A1763" s="2">
        <v>43424657</v>
      </c>
      <c r="B1763" s="2" t="s">
        <v>4526</v>
      </c>
      <c r="C1763" s="2" t="s">
        <v>4527</v>
      </c>
      <c r="D1763" s="2" t="s">
        <v>6830</v>
      </c>
      <c r="E1763" s="2">
        <f>IF(ISNUMBER(SEARCH("无购物",D1763)),1,0)</f>
        <v>1</v>
      </c>
      <c r="F1763" s="2">
        <f>IF(ISNUMBER(SEARCH("无自费",D1763)),1,0)</f>
        <v>0</v>
      </c>
      <c r="G1763" s="2">
        <f>IF(ISNUMBER(SEARCH("成团保障",D1763)),1,0)</f>
        <v>1</v>
      </c>
      <c r="H1763" s="2">
        <f>IF(OR(ISNUMBER(SEARCH("赠取消险",D1763)),ISNUMBER(SEARCH("提前*天免费退",D1763))),1,0)</f>
        <v>1</v>
      </c>
      <c r="I1763" s="2">
        <v>5</v>
      </c>
      <c r="J1763" s="2">
        <v>1</v>
      </c>
      <c r="K1763" s="2" t="s">
        <v>4039</v>
      </c>
      <c r="L1763" s="2">
        <v>5262</v>
      </c>
      <c r="M1763" s="2">
        <v>0</v>
      </c>
      <c r="N1763" s="2" t="s">
        <v>34</v>
      </c>
      <c r="O1763" s="2" t="s">
        <v>77</v>
      </c>
      <c r="P1763" s="2" t="s">
        <v>6575</v>
      </c>
      <c r="Q1763" s="2" t="s">
        <v>34</v>
      </c>
      <c r="R1763" s="2">
        <v>2</v>
      </c>
      <c r="S1763" s="2" t="s">
        <v>34</v>
      </c>
      <c r="T1763" s="2">
        <v>2</v>
      </c>
      <c r="U1763" s="2">
        <v>4</v>
      </c>
      <c r="V1763" s="2" t="s">
        <v>34</v>
      </c>
      <c r="W1763" s="2" t="s">
        <v>34</v>
      </c>
      <c r="X1763" s="2">
        <v>0</v>
      </c>
      <c r="Y1763" s="2">
        <v>0</v>
      </c>
      <c r="Z1763" s="2">
        <v>2</v>
      </c>
      <c r="AA1763" s="2">
        <v>0</v>
      </c>
      <c r="AB1763" s="2">
        <v>0</v>
      </c>
      <c r="AC1763" s="2" t="s">
        <v>6517</v>
      </c>
      <c r="AD1763" s="2" t="s">
        <v>34</v>
      </c>
    </row>
    <row r="1764" spans="1:30" x14ac:dyDescent="0.25">
      <c r="A1764" s="2">
        <v>43599577</v>
      </c>
      <c r="B1764" s="2" t="s">
        <v>6831</v>
      </c>
      <c r="C1764" s="2" t="s">
        <v>6832</v>
      </c>
      <c r="D1764" s="2" t="s">
        <v>6833</v>
      </c>
      <c r="E1764" s="2">
        <f>IF(ISNUMBER(SEARCH("无购物",D1764)),1,0)</f>
        <v>0</v>
      </c>
      <c r="F1764" s="2">
        <f>IF(ISNUMBER(SEARCH("无自费",D1764)),1,0)</f>
        <v>0</v>
      </c>
      <c r="G1764" s="2">
        <f>IF(ISNUMBER(SEARCH("成团保障",D1764)),1,0)</f>
        <v>0</v>
      </c>
      <c r="H1764" s="2">
        <f>IF(OR(ISNUMBER(SEARCH("赠取消险",D1764)),ISNUMBER(SEARCH("提前*天免费退",D1764))),1,0)</f>
        <v>1</v>
      </c>
      <c r="I1764" s="2">
        <v>5</v>
      </c>
      <c r="J1764" s="2">
        <v>1</v>
      </c>
      <c r="K1764" s="2" t="s">
        <v>6736</v>
      </c>
      <c r="L1764" s="2">
        <v>5798</v>
      </c>
      <c r="M1764" s="2">
        <v>0</v>
      </c>
      <c r="N1764" s="2" t="s">
        <v>34</v>
      </c>
      <c r="O1764" s="2" t="s">
        <v>35</v>
      </c>
      <c r="P1764" s="2" t="s">
        <v>6834</v>
      </c>
      <c r="Q1764" s="2" t="s">
        <v>34</v>
      </c>
      <c r="R1764" s="2" t="s">
        <v>34</v>
      </c>
      <c r="S1764" s="2" t="s">
        <v>34</v>
      </c>
      <c r="T1764" s="2">
        <v>20</v>
      </c>
      <c r="U1764" s="2">
        <v>43</v>
      </c>
      <c r="V1764" s="2">
        <v>53</v>
      </c>
      <c r="W1764" s="2">
        <v>56</v>
      </c>
      <c r="X1764" s="2">
        <v>0</v>
      </c>
      <c r="Y1764" s="2">
        <v>12</v>
      </c>
      <c r="Z1764" s="2">
        <v>23</v>
      </c>
      <c r="AA1764" s="2">
        <v>10</v>
      </c>
      <c r="AB1764" s="2">
        <v>3</v>
      </c>
      <c r="AC1764" s="2" t="s">
        <v>6517</v>
      </c>
      <c r="AD1764" s="2" t="s">
        <v>34</v>
      </c>
    </row>
    <row r="1765" spans="1:30" x14ac:dyDescent="0.25">
      <c r="A1765" s="2">
        <v>43603061</v>
      </c>
      <c r="B1765" s="2" t="s">
        <v>6831</v>
      </c>
      <c r="C1765" s="2" t="s">
        <v>6835</v>
      </c>
      <c r="D1765" s="2" t="s">
        <v>6836</v>
      </c>
      <c r="E1765" s="2">
        <f>IF(ISNUMBER(SEARCH("无购物",D1765)),1,0)</f>
        <v>0</v>
      </c>
      <c r="F1765" s="2">
        <f>IF(ISNUMBER(SEARCH("无自费",D1765)),1,0)</f>
        <v>0</v>
      </c>
      <c r="G1765" s="2">
        <f>IF(ISNUMBER(SEARCH("成团保障",D1765)),1,0)</f>
        <v>0</v>
      </c>
      <c r="H1765" s="2">
        <f>IF(OR(ISNUMBER(SEARCH("赠取消险",D1765)),ISNUMBER(SEARCH("提前*天免费退",D1765))),1,0)</f>
        <v>1</v>
      </c>
      <c r="I1765" s="2">
        <v>5</v>
      </c>
      <c r="J1765" s="2">
        <v>1</v>
      </c>
      <c r="K1765" s="2" t="s">
        <v>6736</v>
      </c>
      <c r="L1765" s="2">
        <v>7179</v>
      </c>
      <c r="M1765" s="2">
        <v>0</v>
      </c>
      <c r="N1765" s="2" t="s">
        <v>34</v>
      </c>
      <c r="O1765" s="2" t="s">
        <v>35</v>
      </c>
      <c r="P1765" s="2" t="s">
        <v>6834</v>
      </c>
      <c r="Q1765" s="2" t="s">
        <v>34</v>
      </c>
      <c r="R1765" s="2">
        <v>3</v>
      </c>
      <c r="S1765" s="2" t="s">
        <v>34</v>
      </c>
      <c r="T1765" s="2">
        <v>7</v>
      </c>
      <c r="U1765" s="2">
        <v>7</v>
      </c>
      <c r="V1765" s="2">
        <v>7</v>
      </c>
      <c r="W1765" s="2">
        <v>7</v>
      </c>
      <c r="X1765" s="2">
        <v>0</v>
      </c>
      <c r="Y1765" s="2">
        <v>4</v>
      </c>
      <c r="Z1765" s="2">
        <v>0</v>
      </c>
      <c r="AA1765" s="2">
        <v>0</v>
      </c>
      <c r="AB1765" s="2">
        <v>0</v>
      </c>
      <c r="AC1765" s="2" t="s">
        <v>6517</v>
      </c>
      <c r="AD1765" s="2" t="s">
        <v>34</v>
      </c>
    </row>
    <row r="1766" spans="1:30" x14ac:dyDescent="0.25">
      <c r="A1766" s="2">
        <v>43911254</v>
      </c>
      <c r="B1766" s="2" t="s">
        <v>6837</v>
      </c>
      <c r="C1766" s="2" t="s">
        <v>6838</v>
      </c>
      <c r="D1766" s="2" t="s">
        <v>6839</v>
      </c>
      <c r="E1766" s="2">
        <f>IF(ISNUMBER(SEARCH("无购物",D1766)),1,0)</f>
        <v>1</v>
      </c>
      <c r="F1766" s="2">
        <f>IF(ISNUMBER(SEARCH("无自费",D1766)),1,0)</f>
        <v>1</v>
      </c>
      <c r="G1766" s="2">
        <f>IF(ISNUMBER(SEARCH("成团保障",D1766)),1,0)</f>
        <v>1</v>
      </c>
      <c r="H1766" s="2">
        <f>IF(OR(ISNUMBER(SEARCH("赠取消险",D1766)),ISNUMBER(SEARCH("提前*天免费退",D1766))),1,0)</f>
        <v>0</v>
      </c>
      <c r="I1766" s="2" t="s">
        <v>34</v>
      </c>
      <c r="J1766" s="2" t="s">
        <v>34</v>
      </c>
      <c r="K1766" s="2" t="s">
        <v>33</v>
      </c>
      <c r="L1766" s="2">
        <v>5103</v>
      </c>
      <c r="M1766" s="2">
        <v>0</v>
      </c>
      <c r="N1766" s="2" t="s">
        <v>34</v>
      </c>
      <c r="O1766" s="2" t="s">
        <v>77</v>
      </c>
      <c r="P1766" s="2" t="s">
        <v>6840</v>
      </c>
      <c r="Q1766" s="2" t="s">
        <v>34</v>
      </c>
      <c r="R1766" s="2">
        <v>2</v>
      </c>
      <c r="S1766" s="2" t="s">
        <v>34</v>
      </c>
      <c r="T1766" s="2">
        <v>10</v>
      </c>
      <c r="U1766" s="2">
        <v>13</v>
      </c>
      <c r="V1766" s="2">
        <v>13</v>
      </c>
      <c r="W1766" s="2" t="s">
        <v>34</v>
      </c>
      <c r="X1766" s="2">
        <v>4</v>
      </c>
      <c r="Y1766" s="2">
        <v>4</v>
      </c>
      <c r="Z1766" s="2">
        <v>3</v>
      </c>
      <c r="AA1766" s="2">
        <v>0</v>
      </c>
      <c r="AB1766" s="2">
        <v>0</v>
      </c>
      <c r="AC1766" s="2" t="s">
        <v>6517</v>
      </c>
      <c r="AD1766" s="2" t="s">
        <v>34</v>
      </c>
    </row>
    <row r="1767" spans="1:30" x14ac:dyDescent="0.25">
      <c r="A1767" s="2">
        <v>43937520</v>
      </c>
      <c r="B1767" s="2" t="s">
        <v>6769</v>
      </c>
      <c r="C1767" s="2" t="s">
        <v>6841</v>
      </c>
      <c r="D1767" s="2" t="s">
        <v>6842</v>
      </c>
      <c r="E1767" s="2">
        <f>IF(ISNUMBER(SEARCH("无购物",D1767)),1,0)</f>
        <v>1</v>
      </c>
      <c r="F1767" s="2">
        <f>IF(ISNUMBER(SEARCH("无自费",D1767)),1,0)</f>
        <v>1</v>
      </c>
      <c r="G1767" s="2">
        <f>IF(ISNUMBER(SEARCH("成团保障",D1767)),1,0)</f>
        <v>1</v>
      </c>
      <c r="H1767" s="2">
        <f>IF(OR(ISNUMBER(SEARCH("赠取消险",D1767)),ISNUMBER(SEARCH("提前*天免费退",D1767))),1,0)</f>
        <v>0</v>
      </c>
      <c r="I1767" s="2" t="s">
        <v>34</v>
      </c>
      <c r="J1767" s="2" t="s">
        <v>34</v>
      </c>
      <c r="K1767" s="2" t="s">
        <v>6545</v>
      </c>
      <c r="L1767" s="2" t="s">
        <v>34</v>
      </c>
      <c r="M1767" s="2">
        <v>0</v>
      </c>
      <c r="N1767" s="2" t="s">
        <v>34</v>
      </c>
      <c r="O1767" s="2" t="s">
        <v>254</v>
      </c>
      <c r="P1767" s="2" t="s">
        <v>6843</v>
      </c>
      <c r="Q1767" s="2" t="s">
        <v>34</v>
      </c>
      <c r="R1767" s="2" t="s">
        <v>34</v>
      </c>
      <c r="S1767" s="2" t="s">
        <v>34</v>
      </c>
      <c r="T1767" s="2">
        <v>9</v>
      </c>
      <c r="U1767" s="2">
        <v>9</v>
      </c>
      <c r="V1767" s="2">
        <v>9</v>
      </c>
      <c r="W1767" s="2">
        <v>11</v>
      </c>
      <c r="X1767" s="2">
        <v>0</v>
      </c>
      <c r="Y1767" s="2">
        <v>0</v>
      </c>
      <c r="Z1767" s="2">
        <v>0</v>
      </c>
      <c r="AA1767" s="2">
        <v>0</v>
      </c>
      <c r="AB1767" s="2">
        <v>2</v>
      </c>
      <c r="AC1767" s="2" t="s">
        <v>6517</v>
      </c>
      <c r="AD1767" s="2" t="s">
        <v>34</v>
      </c>
    </row>
    <row r="1768" spans="1:30" x14ac:dyDescent="0.25">
      <c r="A1768" s="2">
        <v>44049364</v>
      </c>
      <c r="B1768" s="2" t="s">
        <v>5160</v>
      </c>
      <c r="C1768" s="2" t="s">
        <v>5161</v>
      </c>
      <c r="D1768" s="2" t="s">
        <v>6844</v>
      </c>
      <c r="E1768" s="2">
        <f>IF(ISNUMBER(SEARCH("无购物",D1768)),1,0)</f>
        <v>1</v>
      </c>
      <c r="F1768" s="2">
        <f>IF(ISNUMBER(SEARCH("无自费",D1768)),1,0)</f>
        <v>1</v>
      </c>
      <c r="G1768" s="2">
        <f>IF(ISNUMBER(SEARCH("成团保障",D1768)),1,0)</f>
        <v>1</v>
      </c>
      <c r="H1768" s="2">
        <f>IF(OR(ISNUMBER(SEARCH("赠取消险",D1768)),ISNUMBER(SEARCH("提前*天免费退",D1768))),1,0)</f>
        <v>0</v>
      </c>
      <c r="I1768" s="2" t="s">
        <v>34</v>
      </c>
      <c r="J1768" s="2" t="s">
        <v>34</v>
      </c>
      <c r="K1768" s="2" t="s">
        <v>33</v>
      </c>
      <c r="L1768" s="2" t="s">
        <v>34</v>
      </c>
      <c r="M1768" s="2">
        <v>0</v>
      </c>
      <c r="N1768" s="2" t="s">
        <v>34</v>
      </c>
      <c r="O1768" s="2" t="s">
        <v>77</v>
      </c>
      <c r="P1768" s="2" t="s">
        <v>6845</v>
      </c>
      <c r="Q1768" s="2" t="s">
        <v>34</v>
      </c>
      <c r="R1768" s="2" t="s">
        <v>34</v>
      </c>
      <c r="S1768" s="2" t="s">
        <v>34</v>
      </c>
      <c r="T1768" s="2">
        <v>2</v>
      </c>
      <c r="U1768" s="2">
        <v>3</v>
      </c>
      <c r="V1768" s="2" t="s">
        <v>34</v>
      </c>
      <c r="W1768" s="2" t="s">
        <v>34</v>
      </c>
      <c r="X1768" s="2">
        <v>0</v>
      </c>
      <c r="Y1768" s="2">
        <v>0</v>
      </c>
      <c r="Z1768" s="2">
        <v>1</v>
      </c>
      <c r="AA1768" s="2">
        <v>0</v>
      </c>
      <c r="AB1768" s="2">
        <v>0</v>
      </c>
      <c r="AC1768" s="2" t="s">
        <v>6517</v>
      </c>
      <c r="AD1768" s="2" t="s">
        <v>34</v>
      </c>
    </row>
    <row r="1769" spans="1:30" x14ac:dyDescent="0.25">
      <c r="A1769" s="2">
        <v>44203958</v>
      </c>
      <c r="B1769" s="2" t="s">
        <v>6846</v>
      </c>
      <c r="C1769" s="2" t="s">
        <v>6847</v>
      </c>
      <c r="D1769" s="2" t="s">
        <v>6848</v>
      </c>
      <c r="E1769" s="2">
        <f>IF(ISNUMBER(SEARCH("无购物",D1769)),1,0)</f>
        <v>1</v>
      </c>
      <c r="F1769" s="2">
        <f>IF(ISNUMBER(SEARCH("无自费",D1769)),1,0)</f>
        <v>0</v>
      </c>
      <c r="G1769" s="2">
        <f>IF(ISNUMBER(SEARCH("成团保障",D1769)),1,0)</f>
        <v>1</v>
      </c>
      <c r="H1769" s="2">
        <f>IF(OR(ISNUMBER(SEARCH("赠取消险",D1769)),ISNUMBER(SEARCH("提前*天免费退",D1769))),1,0)</f>
        <v>0</v>
      </c>
      <c r="I1769" s="2" t="s">
        <v>34</v>
      </c>
      <c r="J1769" s="2" t="s">
        <v>34</v>
      </c>
      <c r="K1769" s="2" t="s">
        <v>6849</v>
      </c>
      <c r="L1769" s="2">
        <v>3512</v>
      </c>
      <c r="M1769" s="2">
        <v>0</v>
      </c>
      <c r="N1769" s="2" t="s">
        <v>34</v>
      </c>
      <c r="O1769" s="2" t="s">
        <v>77</v>
      </c>
      <c r="P1769" s="2" t="s">
        <v>6850</v>
      </c>
      <c r="Q1769" s="2" t="s">
        <v>34</v>
      </c>
      <c r="R1769" s="2">
        <v>2</v>
      </c>
      <c r="S1769" s="2" t="s">
        <v>34</v>
      </c>
      <c r="T1769" s="2">
        <v>6</v>
      </c>
      <c r="U1769" s="2" t="s">
        <v>34</v>
      </c>
      <c r="V1769" s="2" t="s">
        <v>34</v>
      </c>
      <c r="W1769" s="2" t="s">
        <v>34</v>
      </c>
      <c r="X1769" s="2">
        <v>4</v>
      </c>
      <c r="Y1769" s="2">
        <v>0</v>
      </c>
      <c r="Z1769" s="2">
        <v>0</v>
      </c>
      <c r="AA1769" s="2">
        <v>0</v>
      </c>
      <c r="AB1769" s="2">
        <v>0</v>
      </c>
      <c r="AC1769" s="2" t="s">
        <v>6517</v>
      </c>
      <c r="AD1769" s="2" t="s">
        <v>34</v>
      </c>
    </row>
    <row r="1770" spans="1:30" x14ac:dyDescent="0.25">
      <c r="A1770" s="2">
        <v>45173349</v>
      </c>
      <c r="B1770" s="2" t="s">
        <v>6851</v>
      </c>
      <c r="C1770" s="2" t="s">
        <v>6852</v>
      </c>
      <c r="D1770" s="2" t="s">
        <v>6853</v>
      </c>
      <c r="E1770" s="2">
        <f>IF(ISNUMBER(SEARCH("无购物",D1770)),1,0)</f>
        <v>0</v>
      </c>
      <c r="F1770" s="2">
        <f>IF(ISNUMBER(SEARCH("无自费",D1770)),1,0)</f>
        <v>0</v>
      </c>
      <c r="G1770" s="2">
        <f>IF(ISNUMBER(SEARCH("成团保障",D1770)),1,0)</f>
        <v>0</v>
      </c>
      <c r="H1770" s="2">
        <f>IF(OR(ISNUMBER(SEARCH("赠取消险",D1770)),ISNUMBER(SEARCH("提前*天免费退",D1770))),1,0)</f>
        <v>1</v>
      </c>
      <c r="I1770" s="2" t="s">
        <v>34</v>
      </c>
      <c r="J1770" s="2" t="s">
        <v>34</v>
      </c>
      <c r="K1770" s="2" t="s">
        <v>33</v>
      </c>
      <c r="L1770" s="2" t="s">
        <v>34</v>
      </c>
      <c r="M1770" s="2">
        <v>0</v>
      </c>
      <c r="N1770" s="2" t="s">
        <v>34</v>
      </c>
      <c r="O1770" s="2" t="s">
        <v>35</v>
      </c>
      <c r="P1770" s="2" t="s">
        <v>6854</v>
      </c>
      <c r="Q1770" s="2" t="s">
        <v>34</v>
      </c>
      <c r="R1770" s="2" t="s">
        <v>34</v>
      </c>
      <c r="S1770" s="2" t="s">
        <v>34</v>
      </c>
      <c r="T1770" s="2">
        <v>16</v>
      </c>
      <c r="U1770" s="2">
        <v>31</v>
      </c>
      <c r="V1770" s="2">
        <v>37</v>
      </c>
      <c r="W1770" s="2">
        <v>39</v>
      </c>
      <c r="X1770" s="2">
        <v>0</v>
      </c>
      <c r="Y1770" s="2">
        <v>0</v>
      </c>
      <c r="Z1770" s="2">
        <v>15</v>
      </c>
      <c r="AA1770" s="2">
        <v>6</v>
      </c>
      <c r="AB1770" s="2">
        <v>2</v>
      </c>
      <c r="AC1770" s="2" t="s">
        <v>6517</v>
      </c>
      <c r="AD1770" s="2" t="s">
        <v>34</v>
      </c>
    </row>
    <row r="1771" spans="1:30" hidden="1" x14ac:dyDescent="0.25">
      <c r="A1771" s="2">
        <v>1011495980</v>
      </c>
      <c r="B1771" s="2" t="s">
        <v>6855</v>
      </c>
      <c r="C1771" s="2" t="s">
        <v>6856</v>
      </c>
      <c r="D1771" s="2" t="s">
        <v>6857</v>
      </c>
      <c r="E1771" s="2">
        <f>IF(ISNUMBER(SEARCH("无购物",D1771)),1,0)</f>
        <v>0</v>
      </c>
      <c r="F1771" s="2">
        <f>IF(ISNUMBER(SEARCH("无自费",D1771)),1,0)</f>
        <v>0</v>
      </c>
      <c r="G1771" s="2">
        <f>IF(ISNUMBER(SEARCH("成团保障",D1771)),1,0)</f>
        <v>0</v>
      </c>
      <c r="H1771" s="2">
        <f>IF(OR(ISNUMBER(SEARCH("赠取消险",D1771)),ISNUMBER(SEARCH("提前*天免费退",D1771))),1,0)</f>
        <v>1</v>
      </c>
      <c r="I1771" s="2">
        <v>4.8</v>
      </c>
      <c r="J1771" s="2">
        <v>8</v>
      </c>
      <c r="K1771" s="2" t="s">
        <v>33</v>
      </c>
      <c r="L1771" s="2">
        <v>3767</v>
      </c>
      <c r="M1771" s="2">
        <v>0</v>
      </c>
      <c r="N1771" s="2" t="s">
        <v>34</v>
      </c>
      <c r="O1771" s="2" t="s">
        <v>35</v>
      </c>
      <c r="P1771" s="2" t="s">
        <v>3782</v>
      </c>
      <c r="Q1771" s="2" t="s">
        <v>34</v>
      </c>
      <c r="R1771" s="2">
        <v>89</v>
      </c>
      <c r="S1771" s="2">
        <v>89</v>
      </c>
      <c r="T1771" s="2" t="s">
        <v>34</v>
      </c>
      <c r="U1771" s="2">
        <v>93</v>
      </c>
      <c r="V1771" s="2">
        <v>93</v>
      </c>
      <c r="W1771" s="2">
        <v>95</v>
      </c>
      <c r="X1771" s="2">
        <v>0</v>
      </c>
      <c r="Y1771" s="2">
        <v>0</v>
      </c>
      <c r="Z1771" s="2">
        <v>0</v>
      </c>
      <c r="AA1771" s="2">
        <v>0</v>
      </c>
      <c r="AB1771" s="2">
        <v>2</v>
      </c>
      <c r="AC1771" s="2" t="s">
        <v>6858</v>
      </c>
      <c r="AD1771" s="2" t="s">
        <v>6859</v>
      </c>
    </row>
    <row r="1772" spans="1:30" hidden="1" x14ac:dyDescent="0.25">
      <c r="A1772" s="2">
        <v>1017966697</v>
      </c>
      <c r="B1772" s="2" t="s">
        <v>917</v>
      </c>
      <c r="C1772" s="2" t="s">
        <v>918</v>
      </c>
      <c r="D1772" s="2" t="s">
        <v>6860</v>
      </c>
      <c r="E1772" s="2">
        <f>IF(ISNUMBER(SEARCH("无购物",D1772)),1,0)</f>
        <v>0</v>
      </c>
      <c r="F1772" s="2">
        <f>IF(ISNUMBER(SEARCH("无自费",D1772)),1,0)</f>
        <v>0</v>
      </c>
      <c r="G1772" s="2">
        <f>IF(ISNUMBER(SEARCH("成团保障",D1772)),1,0)</f>
        <v>0</v>
      </c>
      <c r="H1772" s="2">
        <f>IF(OR(ISNUMBER(SEARCH("赠取消险",D1772)),ISNUMBER(SEARCH("提前*天免费退",D1772))),1,0)</f>
        <v>1</v>
      </c>
      <c r="I1772" s="2">
        <v>4.8</v>
      </c>
      <c r="J1772" s="2">
        <v>17</v>
      </c>
      <c r="K1772" s="2" t="s">
        <v>33</v>
      </c>
      <c r="L1772" s="2">
        <v>2915</v>
      </c>
      <c r="M1772" s="2">
        <v>0</v>
      </c>
      <c r="N1772" s="2" t="s">
        <v>34</v>
      </c>
      <c r="O1772" s="2" t="s">
        <v>35</v>
      </c>
      <c r="P1772" s="2" t="s">
        <v>3782</v>
      </c>
      <c r="Q1772" s="2" t="s">
        <v>34</v>
      </c>
      <c r="R1772" s="2">
        <v>237</v>
      </c>
      <c r="S1772" s="2">
        <v>237</v>
      </c>
      <c r="T1772" s="2">
        <v>237</v>
      </c>
      <c r="U1772" s="2">
        <v>241</v>
      </c>
      <c r="V1772" s="2">
        <v>243</v>
      </c>
      <c r="W1772" s="2">
        <v>247</v>
      </c>
      <c r="X1772" s="2">
        <v>0</v>
      </c>
      <c r="Y1772" s="2">
        <v>0</v>
      </c>
      <c r="Z1772" s="2">
        <v>4</v>
      </c>
      <c r="AA1772" s="2">
        <v>2</v>
      </c>
      <c r="AB1772" s="2">
        <v>4</v>
      </c>
      <c r="AC1772" s="2" t="s">
        <v>6858</v>
      </c>
      <c r="AD1772" s="2" t="s">
        <v>6861</v>
      </c>
    </row>
    <row r="1773" spans="1:30" hidden="1" x14ac:dyDescent="0.25">
      <c r="A1773" s="2">
        <v>1018044361</v>
      </c>
      <c r="B1773" s="2" t="s">
        <v>6862</v>
      </c>
      <c r="C1773" s="2" t="s">
        <v>6863</v>
      </c>
      <c r="D1773" s="2" t="s">
        <v>71</v>
      </c>
      <c r="E1773" s="2">
        <f>IF(ISNUMBER(SEARCH("无购物",D1773)),1,0)</f>
        <v>0</v>
      </c>
      <c r="F1773" s="2">
        <f>IF(ISNUMBER(SEARCH("无自费",D1773)),1,0)</f>
        <v>0</v>
      </c>
      <c r="G1773" s="2">
        <f>IF(ISNUMBER(SEARCH("成团保障",D1773)),1,0)</f>
        <v>0</v>
      </c>
      <c r="H1773" s="2">
        <f>IF(OR(ISNUMBER(SEARCH("赠取消险",D1773)),ISNUMBER(SEARCH("提前*天免费退",D1773))),1,0)</f>
        <v>0</v>
      </c>
      <c r="I1773" s="2">
        <v>4.4000000000000004</v>
      </c>
      <c r="J1773" s="2">
        <v>9</v>
      </c>
      <c r="K1773" s="2" t="s">
        <v>33</v>
      </c>
      <c r="L1773" s="2">
        <v>1687</v>
      </c>
      <c r="M1773" s="2">
        <v>0</v>
      </c>
      <c r="N1773" s="2" t="s">
        <v>34</v>
      </c>
      <c r="O1773" s="2" t="s">
        <v>35</v>
      </c>
      <c r="P1773" s="2" t="s">
        <v>3782</v>
      </c>
      <c r="Q1773" s="2" t="s">
        <v>34</v>
      </c>
      <c r="R1773" s="2">
        <v>130</v>
      </c>
      <c r="S1773" s="2">
        <v>130</v>
      </c>
      <c r="T1773" s="2">
        <v>132</v>
      </c>
      <c r="U1773" s="2">
        <v>134</v>
      </c>
      <c r="V1773" s="2">
        <v>134</v>
      </c>
      <c r="W1773" s="2">
        <v>134</v>
      </c>
      <c r="X1773" s="2">
        <v>0</v>
      </c>
      <c r="Y1773" s="2">
        <v>2</v>
      </c>
      <c r="Z1773" s="2">
        <v>2</v>
      </c>
      <c r="AA1773" s="2">
        <v>0</v>
      </c>
      <c r="AB1773" s="2">
        <v>0</v>
      </c>
      <c r="AC1773" s="2" t="s">
        <v>6858</v>
      </c>
      <c r="AD1773" s="2" t="s">
        <v>6864</v>
      </c>
    </row>
    <row r="1774" spans="1:30" hidden="1" x14ac:dyDescent="0.25">
      <c r="A1774" s="2">
        <v>1018325088</v>
      </c>
      <c r="B1774" s="2" t="s">
        <v>6862</v>
      </c>
      <c r="C1774" s="2" t="s">
        <v>6865</v>
      </c>
      <c r="D1774" s="2" t="s">
        <v>71</v>
      </c>
      <c r="E1774" s="2">
        <f>IF(ISNUMBER(SEARCH("无购物",D1774)),1,0)</f>
        <v>0</v>
      </c>
      <c r="F1774" s="2">
        <f>IF(ISNUMBER(SEARCH("无自费",D1774)),1,0)</f>
        <v>0</v>
      </c>
      <c r="G1774" s="2">
        <f>IF(ISNUMBER(SEARCH("成团保障",D1774)),1,0)</f>
        <v>0</v>
      </c>
      <c r="H1774" s="2">
        <f>IF(OR(ISNUMBER(SEARCH("赠取消险",D1774)),ISNUMBER(SEARCH("提前*天免费退",D1774))),1,0)</f>
        <v>0</v>
      </c>
      <c r="I1774" s="2">
        <v>4.3</v>
      </c>
      <c r="J1774" s="2">
        <v>11</v>
      </c>
      <c r="K1774" s="2" t="s">
        <v>33</v>
      </c>
      <c r="L1774" s="2">
        <v>1928</v>
      </c>
      <c r="M1774" s="2">
        <v>0</v>
      </c>
      <c r="N1774" s="2" t="s">
        <v>34</v>
      </c>
      <c r="O1774" s="2" t="s">
        <v>35</v>
      </c>
      <c r="P1774" s="2" t="s">
        <v>3782</v>
      </c>
      <c r="Q1774" s="2" t="s">
        <v>34</v>
      </c>
      <c r="R1774" s="2">
        <v>120</v>
      </c>
      <c r="S1774" s="2">
        <v>125</v>
      </c>
      <c r="T1774" s="2">
        <v>136</v>
      </c>
      <c r="U1774" s="2">
        <v>146</v>
      </c>
      <c r="V1774" s="2">
        <v>151</v>
      </c>
      <c r="W1774" s="2">
        <v>153</v>
      </c>
      <c r="X1774" s="2">
        <v>5</v>
      </c>
      <c r="Y1774" s="2">
        <v>11</v>
      </c>
      <c r="Z1774" s="2">
        <v>10</v>
      </c>
      <c r="AA1774" s="2">
        <v>5</v>
      </c>
      <c r="AB1774" s="2">
        <v>2</v>
      </c>
      <c r="AC1774" s="2" t="s">
        <v>6858</v>
      </c>
      <c r="AD1774" s="2" t="s">
        <v>6866</v>
      </c>
    </row>
    <row r="1775" spans="1:30" hidden="1" x14ac:dyDescent="0.25">
      <c r="A1775" s="2">
        <v>1018695761</v>
      </c>
      <c r="B1775" s="2" t="s">
        <v>6867</v>
      </c>
      <c r="C1775" s="2" t="s">
        <v>6868</v>
      </c>
      <c r="D1775" s="2" t="s">
        <v>6869</v>
      </c>
      <c r="E1775" s="2">
        <f>IF(ISNUMBER(SEARCH("无购物",D1775)),1,0)</f>
        <v>0</v>
      </c>
      <c r="F1775" s="2">
        <f>IF(ISNUMBER(SEARCH("无自费",D1775)),1,0)</f>
        <v>0</v>
      </c>
      <c r="G1775" s="2">
        <f>IF(ISNUMBER(SEARCH("成团保障",D1775)),1,0)</f>
        <v>0</v>
      </c>
      <c r="H1775" s="2">
        <f>IF(OR(ISNUMBER(SEARCH("赠取消险",D1775)),ISNUMBER(SEARCH("提前*天免费退",D1775))),1,0)</f>
        <v>0</v>
      </c>
      <c r="I1775" s="2">
        <v>4.8</v>
      </c>
      <c r="J1775" s="2">
        <v>27</v>
      </c>
      <c r="K1775" s="2" t="s">
        <v>33</v>
      </c>
      <c r="L1775" s="2">
        <v>2580</v>
      </c>
      <c r="M1775" s="2">
        <v>0</v>
      </c>
      <c r="N1775" s="2" t="s">
        <v>34</v>
      </c>
      <c r="O1775" s="2" t="s">
        <v>35</v>
      </c>
      <c r="P1775" s="2" t="s">
        <v>3782</v>
      </c>
      <c r="Q1775" s="2" t="s">
        <v>34</v>
      </c>
      <c r="R1775" s="2">
        <v>224</v>
      </c>
      <c r="S1775" s="2">
        <v>224</v>
      </c>
      <c r="T1775" s="2">
        <v>224</v>
      </c>
      <c r="U1775" s="2">
        <v>227</v>
      </c>
      <c r="V1775" s="2">
        <v>227</v>
      </c>
      <c r="W1775" s="2">
        <v>227</v>
      </c>
      <c r="X1775" s="2">
        <v>0</v>
      </c>
      <c r="Y1775" s="2">
        <v>0</v>
      </c>
      <c r="Z1775" s="2">
        <v>3</v>
      </c>
      <c r="AA1775" s="2">
        <v>0</v>
      </c>
      <c r="AB1775" s="2">
        <v>0</v>
      </c>
      <c r="AC1775" s="2" t="s">
        <v>6858</v>
      </c>
      <c r="AD1775" s="2" t="s">
        <v>6870</v>
      </c>
    </row>
    <row r="1776" spans="1:30" hidden="1" x14ac:dyDescent="0.25">
      <c r="A1776" s="2">
        <v>1020289512</v>
      </c>
      <c r="B1776" s="2" t="s">
        <v>6871</v>
      </c>
      <c r="C1776" s="2" t="s">
        <v>6872</v>
      </c>
      <c r="D1776" s="2" t="s">
        <v>71</v>
      </c>
      <c r="E1776" s="2">
        <f>IF(ISNUMBER(SEARCH("无购物",D1776)),1,0)</f>
        <v>0</v>
      </c>
      <c r="F1776" s="2">
        <f>IF(ISNUMBER(SEARCH("无自费",D1776)),1,0)</f>
        <v>0</v>
      </c>
      <c r="G1776" s="2">
        <f>IF(ISNUMBER(SEARCH("成团保障",D1776)),1,0)</f>
        <v>0</v>
      </c>
      <c r="H1776" s="2">
        <f>IF(OR(ISNUMBER(SEARCH("赠取消险",D1776)),ISNUMBER(SEARCH("提前*天免费退",D1776))),1,0)</f>
        <v>0</v>
      </c>
      <c r="I1776" s="2">
        <v>4.2</v>
      </c>
      <c r="J1776" s="2">
        <v>6</v>
      </c>
      <c r="K1776" s="2" t="s">
        <v>33</v>
      </c>
      <c r="L1776" s="2">
        <v>1558</v>
      </c>
      <c r="M1776" s="2">
        <v>0</v>
      </c>
      <c r="N1776" s="2" t="s">
        <v>34</v>
      </c>
      <c r="O1776" s="2" t="s">
        <v>35</v>
      </c>
      <c r="P1776" s="2" t="s">
        <v>3782</v>
      </c>
      <c r="Q1776" s="2" t="s">
        <v>34</v>
      </c>
      <c r="R1776" s="2">
        <v>55</v>
      </c>
      <c r="S1776" s="2">
        <v>55</v>
      </c>
      <c r="T1776" s="2">
        <v>55</v>
      </c>
      <c r="U1776" s="2">
        <v>55</v>
      </c>
      <c r="V1776" s="2">
        <v>55</v>
      </c>
      <c r="W1776" s="2">
        <v>57</v>
      </c>
      <c r="X1776" s="2">
        <v>0</v>
      </c>
      <c r="Y1776" s="2">
        <v>0</v>
      </c>
      <c r="Z1776" s="2">
        <v>0</v>
      </c>
      <c r="AA1776" s="2">
        <v>0</v>
      </c>
      <c r="AB1776" s="2">
        <v>2</v>
      </c>
      <c r="AC1776" s="2" t="s">
        <v>6858</v>
      </c>
      <c r="AD1776" s="2" t="s">
        <v>6873</v>
      </c>
    </row>
    <row r="1777" spans="1:30" hidden="1" x14ac:dyDescent="0.25">
      <c r="A1777" s="2">
        <v>1021741100</v>
      </c>
      <c r="B1777" s="2" t="s">
        <v>941</v>
      </c>
      <c r="C1777" s="2" t="s">
        <v>942</v>
      </c>
      <c r="D1777" s="2" t="s">
        <v>6874</v>
      </c>
      <c r="E1777" s="2">
        <f>IF(ISNUMBER(SEARCH("无购物",D1777)),1,0)</f>
        <v>0</v>
      </c>
      <c r="F1777" s="2">
        <f>IF(ISNUMBER(SEARCH("无自费",D1777)),1,0)</f>
        <v>0</v>
      </c>
      <c r="G1777" s="2">
        <f>IF(ISNUMBER(SEARCH("成团保障",D1777)),1,0)</f>
        <v>0</v>
      </c>
      <c r="H1777" s="2">
        <f>IF(OR(ISNUMBER(SEARCH("赠取消险",D1777)),ISNUMBER(SEARCH("提前*天免费退",D1777))),1,0)</f>
        <v>0</v>
      </c>
      <c r="I1777" s="2">
        <v>5</v>
      </c>
      <c r="J1777" s="2">
        <v>1</v>
      </c>
      <c r="K1777" s="2" t="s">
        <v>33</v>
      </c>
      <c r="L1777" s="2">
        <v>1496</v>
      </c>
      <c r="M1777" s="2">
        <v>0</v>
      </c>
      <c r="N1777" s="2" t="s">
        <v>34</v>
      </c>
      <c r="O1777" s="2" t="s">
        <v>35</v>
      </c>
      <c r="P1777" s="2" t="s">
        <v>3782</v>
      </c>
      <c r="Q1777" s="2" t="s">
        <v>34</v>
      </c>
      <c r="R1777" s="2">
        <v>38</v>
      </c>
      <c r="S1777" s="2">
        <v>38</v>
      </c>
      <c r="T1777" s="2" t="s">
        <v>34</v>
      </c>
      <c r="U1777" s="2">
        <v>49</v>
      </c>
      <c r="V1777" s="2">
        <v>50</v>
      </c>
      <c r="W1777" s="2">
        <v>50</v>
      </c>
      <c r="X1777" s="2">
        <v>0</v>
      </c>
      <c r="Y1777" s="2">
        <v>0</v>
      </c>
      <c r="Z1777" s="2">
        <v>0</v>
      </c>
      <c r="AA1777" s="2">
        <v>1</v>
      </c>
      <c r="AB1777" s="2">
        <v>0</v>
      </c>
      <c r="AC1777" s="2" t="s">
        <v>6858</v>
      </c>
      <c r="AD1777" s="2" t="s">
        <v>6875</v>
      </c>
    </row>
    <row r="1778" spans="1:30" hidden="1" x14ac:dyDescent="0.25">
      <c r="A1778" s="2">
        <v>1027461620</v>
      </c>
      <c r="B1778" s="2" t="s">
        <v>6876</v>
      </c>
      <c r="C1778" s="2" t="s">
        <v>6877</v>
      </c>
      <c r="D1778" s="2" t="s">
        <v>6878</v>
      </c>
      <c r="E1778" s="2">
        <f>IF(ISNUMBER(SEARCH("无购物",D1778)),1,0)</f>
        <v>0</v>
      </c>
      <c r="F1778" s="2">
        <f>IF(ISNUMBER(SEARCH("无自费",D1778)),1,0)</f>
        <v>0</v>
      </c>
      <c r="G1778" s="2">
        <f>IF(ISNUMBER(SEARCH("成团保障",D1778)),1,0)</f>
        <v>0</v>
      </c>
      <c r="H1778" s="2">
        <f>IF(OR(ISNUMBER(SEARCH("赠取消险",D1778)),ISNUMBER(SEARCH("提前*天免费退",D1778))),1,0)</f>
        <v>0</v>
      </c>
      <c r="I1778" s="2">
        <v>4.9000000000000004</v>
      </c>
      <c r="J1778" s="2">
        <v>4</v>
      </c>
      <c r="K1778" s="2" t="s">
        <v>33</v>
      </c>
      <c r="L1778" s="2">
        <v>1354</v>
      </c>
      <c r="M1778" s="2">
        <v>0</v>
      </c>
      <c r="N1778" s="2" t="s">
        <v>34</v>
      </c>
      <c r="O1778" s="2" t="s">
        <v>35</v>
      </c>
      <c r="P1778" s="2" t="s">
        <v>3782</v>
      </c>
      <c r="Q1778" s="2" t="s">
        <v>34</v>
      </c>
      <c r="R1778" s="2">
        <v>54</v>
      </c>
      <c r="S1778" s="2">
        <v>54</v>
      </c>
      <c r="T1778" s="2">
        <v>54</v>
      </c>
      <c r="U1778" s="2">
        <v>65</v>
      </c>
      <c r="V1778" s="2">
        <v>77</v>
      </c>
      <c r="W1778" s="2">
        <v>79</v>
      </c>
      <c r="X1778" s="2">
        <v>0</v>
      </c>
      <c r="Y1778" s="2">
        <v>0</v>
      </c>
      <c r="Z1778" s="2">
        <v>11</v>
      </c>
      <c r="AA1778" s="2">
        <v>12</v>
      </c>
      <c r="AB1778" s="2">
        <v>2</v>
      </c>
      <c r="AC1778" s="2" t="s">
        <v>6858</v>
      </c>
      <c r="AD1778" s="2" t="s">
        <v>6879</v>
      </c>
    </row>
    <row r="1779" spans="1:30" hidden="1" x14ac:dyDescent="0.25">
      <c r="A1779" s="2">
        <v>1032500368</v>
      </c>
      <c r="B1779" s="2" t="s">
        <v>6880</v>
      </c>
      <c r="C1779" s="2" t="s">
        <v>6881</v>
      </c>
      <c r="D1779" s="2" t="s">
        <v>6882</v>
      </c>
      <c r="E1779" s="2">
        <f>IF(ISNUMBER(SEARCH("无购物",D1779)),1,0)</f>
        <v>0</v>
      </c>
      <c r="F1779" s="2">
        <f>IF(ISNUMBER(SEARCH("无自费",D1779)),1,0)</f>
        <v>0</v>
      </c>
      <c r="G1779" s="2">
        <f>IF(ISNUMBER(SEARCH("成团保障",D1779)),1,0)</f>
        <v>0</v>
      </c>
      <c r="H1779" s="2">
        <f>IF(OR(ISNUMBER(SEARCH("赠取消险",D1779)),ISNUMBER(SEARCH("提前*天免费退",D1779))),1,0)</f>
        <v>0</v>
      </c>
      <c r="I1779" s="2">
        <v>5</v>
      </c>
      <c r="J1779" s="2">
        <v>1</v>
      </c>
      <c r="K1779" s="2" t="s">
        <v>33</v>
      </c>
      <c r="L1779" s="2">
        <v>4344</v>
      </c>
      <c r="M1779" s="2">
        <v>0</v>
      </c>
      <c r="N1779" s="2" t="s">
        <v>34</v>
      </c>
      <c r="O1779" s="2" t="s">
        <v>35</v>
      </c>
      <c r="P1779" s="2" t="s">
        <v>3782</v>
      </c>
      <c r="Q1779" s="2" t="s">
        <v>6883</v>
      </c>
      <c r="R1779" s="2">
        <v>2</v>
      </c>
      <c r="S1779" s="2">
        <v>2</v>
      </c>
      <c r="T1779" s="2">
        <v>2</v>
      </c>
      <c r="U1779" s="2">
        <v>12</v>
      </c>
      <c r="V1779" s="2">
        <v>12</v>
      </c>
      <c r="W1779" s="2">
        <v>12</v>
      </c>
      <c r="X1779" s="2">
        <v>0</v>
      </c>
      <c r="Y1779" s="2">
        <v>0</v>
      </c>
      <c r="Z1779" s="2">
        <v>10</v>
      </c>
      <c r="AA1779" s="2">
        <v>0</v>
      </c>
      <c r="AB1779" s="2">
        <v>0</v>
      </c>
      <c r="AC1779" s="2" t="s">
        <v>6858</v>
      </c>
      <c r="AD1779" s="2" t="s">
        <v>6884</v>
      </c>
    </row>
    <row r="1780" spans="1:30" hidden="1" x14ac:dyDescent="0.25">
      <c r="A1780" s="2">
        <v>11232511</v>
      </c>
      <c r="B1780" s="2" t="s">
        <v>6885</v>
      </c>
      <c r="C1780" s="2" t="s">
        <v>6886</v>
      </c>
      <c r="D1780" s="2" t="s">
        <v>6887</v>
      </c>
      <c r="E1780" s="2">
        <f>IF(ISNUMBER(SEARCH("无购物",D1780)),1,0)</f>
        <v>1</v>
      </c>
      <c r="F1780" s="2">
        <f>IF(ISNUMBER(SEARCH("无自费",D1780)),1,0)</f>
        <v>1</v>
      </c>
      <c r="G1780" s="2">
        <f>IF(ISNUMBER(SEARCH("成团保障",D1780)),1,0)</f>
        <v>1</v>
      </c>
      <c r="H1780" s="2">
        <f>IF(OR(ISNUMBER(SEARCH("赠取消险",D1780)),ISNUMBER(SEARCH("提前*天免费退",D1780))),1,0)</f>
        <v>1</v>
      </c>
      <c r="I1780" s="2">
        <v>4.9000000000000004</v>
      </c>
      <c r="J1780" s="2">
        <v>39</v>
      </c>
      <c r="K1780" s="2" t="s">
        <v>33</v>
      </c>
      <c r="L1780" s="2">
        <v>4777</v>
      </c>
      <c r="M1780" s="2">
        <v>0</v>
      </c>
      <c r="N1780" s="2" t="s">
        <v>34</v>
      </c>
      <c r="O1780" s="2" t="s">
        <v>77</v>
      </c>
      <c r="P1780" s="2" t="s">
        <v>3782</v>
      </c>
      <c r="Q1780" s="2" t="s">
        <v>6888</v>
      </c>
      <c r="R1780" s="2">
        <v>128</v>
      </c>
      <c r="S1780" s="2">
        <v>133</v>
      </c>
      <c r="T1780" s="2">
        <v>145</v>
      </c>
      <c r="U1780" s="2">
        <v>152</v>
      </c>
      <c r="V1780" s="2">
        <v>161</v>
      </c>
      <c r="W1780" s="2">
        <v>165</v>
      </c>
      <c r="X1780" s="2">
        <v>5</v>
      </c>
      <c r="Y1780" s="2">
        <v>12</v>
      </c>
      <c r="Z1780" s="2">
        <v>7</v>
      </c>
      <c r="AA1780" s="2">
        <v>9</v>
      </c>
      <c r="AB1780" s="2">
        <v>4</v>
      </c>
      <c r="AC1780" s="2" t="s">
        <v>6858</v>
      </c>
      <c r="AD1780" s="2" t="s">
        <v>6889</v>
      </c>
    </row>
    <row r="1781" spans="1:30" hidden="1" x14ac:dyDescent="0.25">
      <c r="A1781" s="2">
        <v>11243374</v>
      </c>
      <c r="B1781" s="2" t="s">
        <v>6890</v>
      </c>
      <c r="C1781" s="2" t="s">
        <v>6891</v>
      </c>
      <c r="D1781" s="2" t="s">
        <v>6892</v>
      </c>
      <c r="E1781" s="2">
        <f>IF(ISNUMBER(SEARCH("无购物",D1781)),1,0)</f>
        <v>1</v>
      </c>
      <c r="F1781" s="2">
        <f>IF(ISNUMBER(SEARCH("无自费",D1781)),1,0)</f>
        <v>1</v>
      </c>
      <c r="G1781" s="2">
        <f>IF(ISNUMBER(SEARCH("成团保障",D1781)),1,0)</f>
        <v>1</v>
      </c>
      <c r="H1781" s="2">
        <f>IF(OR(ISNUMBER(SEARCH("赠取消险",D1781)),ISNUMBER(SEARCH("提前*天免费退",D1781))),1,0)</f>
        <v>0</v>
      </c>
      <c r="I1781" s="2">
        <v>4.9000000000000004</v>
      </c>
      <c r="J1781" s="2">
        <v>67</v>
      </c>
      <c r="K1781" s="2" t="s">
        <v>6893</v>
      </c>
      <c r="L1781" s="2">
        <v>2025</v>
      </c>
      <c r="M1781" s="2">
        <v>0</v>
      </c>
      <c r="N1781" s="2" t="s">
        <v>34</v>
      </c>
      <c r="O1781" s="2" t="s">
        <v>77</v>
      </c>
      <c r="P1781" s="2" t="s">
        <v>3782</v>
      </c>
      <c r="Q1781" s="2" t="s">
        <v>6894</v>
      </c>
      <c r="R1781" s="2">
        <v>236</v>
      </c>
      <c r="S1781" s="2">
        <v>236</v>
      </c>
      <c r="T1781" s="2">
        <v>236</v>
      </c>
      <c r="U1781" s="2">
        <v>241</v>
      </c>
      <c r="V1781" s="2">
        <v>241</v>
      </c>
      <c r="W1781" s="2">
        <v>252</v>
      </c>
      <c r="X1781" s="2">
        <v>0</v>
      </c>
      <c r="Y1781" s="2">
        <v>0</v>
      </c>
      <c r="Z1781" s="2">
        <v>5</v>
      </c>
      <c r="AA1781" s="2">
        <v>0</v>
      </c>
      <c r="AB1781" s="2">
        <v>11</v>
      </c>
      <c r="AC1781" s="2" t="s">
        <v>6858</v>
      </c>
      <c r="AD1781" s="2" t="s">
        <v>6895</v>
      </c>
    </row>
    <row r="1782" spans="1:30" hidden="1" x14ac:dyDescent="0.25">
      <c r="A1782" s="2">
        <v>1614685</v>
      </c>
      <c r="B1782" s="2" t="s">
        <v>6896</v>
      </c>
      <c r="C1782" s="2" t="s">
        <v>6897</v>
      </c>
      <c r="D1782" s="2" t="s">
        <v>6878</v>
      </c>
      <c r="E1782" s="2">
        <f>IF(ISNUMBER(SEARCH("无购物",D1782)),1,0)</f>
        <v>0</v>
      </c>
      <c r="F1782" s="2">
        <f>IF(ISNUMBER(SEARCH("无自费",D1782)),1,0)</f>
        <v>0</v>
      </c>
      <c r="G1782" s="2">
        <f>IF(ISNUMBER(SEARCH("成团保障",D1782)),1,0)</f>
        <v>0</v>
      </c>
      <c r="H1782" s="2">
        <f>IF(OR(ISNUMBER(SEARCH("赠取消险",D1782)),ISNUMBER(SEARCH("提前*天免费退",D1782))),1,0)</f>
        <v>0</v>
      </c>
      <c r="I1782" s="2">
        <v>4.8</v>
      </c>
      <c r="J1782" s="2">
        <v>14</v>
      </c>
      <c r="K1782" s="2" t="s">
        <v>33</v>
      </c>
      <c r="L1782" s="2">
        <v>690</v>
      </c>
      <c r="M1782" s="2">
        <v>0</v>
      </c>
      <c r="N1782" s="2" t="s">
        <v>34</v>
      </c>
      <c r="O1782" s="2" t="s">
        <v>35</v>
      </c>
      <c r="P1782" s="2" t="s">
        <v>3782</v>
      </c>
      <c r="Q1782" s="2" t="s">
        <v>34</v>
      </c>
      <c r="R1782" s="2">
        <v>1460</v>
      </c>
      <c r="S1782" s="2">
        <v>1463</v>
      </c>
      <c r="T1782" s="2" t="s">
        <v>34</v>
      </c>
      <c r="U1782" s="2">
        <v>1480</v>
      </c>
      <c r="V1782" s="2">
        <v>1480</v>
      </c>
      <c r="W1782" s="2">
        <v>1480</v>
      </c>
      <c r="X1782" s="2">
        <v>3</v>
      </c>
      <c r="Y1782" s="2">
        <v>0</v>
      </c>
      <c r="Z1782" s="2">
        <v>0</v>
      </c>
      <c r="AA1782" s="2">
        <v>0</v>
      </c>
      <c r="AB1782" s="2">
        <v>0</v>
      </c>
      <c r="AC1782" s="2" t="s">
        <v>6858</v>
      </c>
      <c r="AD1782" s="2" t="s">
        <v>6898</v>
      </c>
    </row>
    <row r="1783" spans="1:30" hidden="1" x14ac:dyDescent="0.25">
      <c r="A1783" s="2">
        <v>16222279</v>
      </c>
      <c r="B1783" s="2" t="s">
        <v>6899</v>
      </c>
      <c r="C1783" s="2" t="s">
        <v>6900</v>
      </c>
      <c r="D1783" s="2" t="s">
        <v>6901</v>
      </c>
      <c r="E1783" s="2">
        <f>IF(ISNUMBER(SEARCH("无购物",D1783)),1,0)</f>
        <v>1</v>
      </c>
      <c r="F1783" s="2">
        <f>IF(ISNUMBER(SEARCH("无自费",D1783)),1,0)</f>
        <v>1</v>
      </c>
      <c r="G1783" s="2">
        <f>IF(ISNUMBER(SEARCH("成团保障",D1783)),1,0)</f>
        <v>1</v>
      </c>
      <c r="H1783" s="2">
        <f>IF(OR(ISNUMBER(SEARCH("赠取消险",D1783)),ISNUMBER(SEARCH("提前*天免费退",D1783))),1,0)</f>
        <v>1</v>
      </c>
      <c r="I1783" s="2">
        <v>4.9000000000000004</v>
      </c>
      <c r="J1783" s="2">
        <v>2232</v>
      </c>
      <c r="K1783" s="2" t="s">
        <v>33</v>
      </c>
      <c r="L1783" s="2">
        <v>2579</v>
      </c>
      <c r="M1783" s="2">
        <v>0</v>
      </c>
      <c r="N1783" s="2" t="s">
        <v>34</v>
      </c>
      <c r="O1783" s="2" t="s">
        <v>77</v>
      </c>
      <c r="P1783" s="2" t="s">
        <v>3782</v>
      </c>
      <c r="Q1783" s="2" t="s">
        <v>6902</v>
      </c>
      <c r="R1783" s="2">
        <v>6569</v>
      </c>
      <c r="S1783" s="2">
        <v>6764</v>
      </c>
      <c r="T1783" s="2">
        <v>7104</v>
      </c>
      <c r="U1783" s="2">
        <v>7398</v>
      </c>
      <c r="V1783" s="2">
        <v>7757</v>
      </c>
      <c r="W1783" s="2">
        <v>8076</v>
      </c>
      <c r="X1783" s="2">
        <v>195</v>
      </c>
      <c r="Y1783" s="2">
        <v>340</v>
      </c>
      <c r="Z1783" s="2">
        <v>294</v>
      </c>
      <c r="AA1783" s="2">
        <v>359</v>
      </c>
      <c r="AB1783" s="2">
        <v>319</v>
      </c>
      <c r="AC1783" s="2" t="s">
        <v>6858</v>
      </c>
      <c r="AD1783" s="2" t="s">
        <v>6903</v>
      </c>
    </row>
    <row r="1784" spans="1:30" hidden="1" x14ac:dyDescent="0.25">
      <c r="A1784" s="2">
        <v>1651890</v>
      </c>
      <c r="B1784" s="2" t="s">
        <v>6904</v>
      </c>
      <c r="C1784" s="2" t="s">
        <v>6905</v>
      </c>
      <c r="D1784" s="2" t="s">
        <v>6906</v>
      </c>
      <c r="E1784" s="2">
        <f>IF(ISNUMBER(SEARCH("无购物",D1784)),1,0)</f>
        <v>1</v>
      </c>
      <c r="F1784" s="2">
        <f>IF(ISNUMBER(SEARCH("无自费",D1784)),1,0)</f>
        <v>1</v>
      </c>
      <c r="G1784" s="2">
        <f>IF(ISNUMBER(SEARCH("成团保障",D1784)),1,0)</f>
        <v>1</v>
      </c>
      <c r="H1784" s="2">
        <f>IF(OR(ISNUMBER(SEARCH("赠取消险",D1784)),ISNUMBER(SEARCH("提前*天免费退",D1784))),1,0)</f>
        <v>1</v>
      </c>
      <c r="I1784" s="2">
        <v>4.9000000000000004</v>
      </c>
      <c r="J1784" s="2">
        <v>57</v>
      </c>
      <c r="K1784" s="2" t="s">
        <v>33</v>
      </c>
      <c r="L1784" s="2">
        <v>2523</v>
      </c>
      <c r="M1784" s="2">
        <v>0</v>
      </c>
      <c r="N1784" s="2" t="s">
        <v>34</v>
      </c>
      <c r="O1784" s="2" t="s">
        <v>77</v>
      </c>
      <c r="P1784" s="2" t="s">
        <v>3782</v>
      </c>
      <c r="Q1784" s="2" t="s">
        <v>6907</v>
      </c>
      <c r="R1784" s="2">
        <v>205</v>
      </c>
      <c r="S1784" s="2">
        <v>220</v>
      </c>
      <c r="T1784" s="2">
        <v>223</v>
      </c>
      <c r="U1784" s="2">
        <v>223</v>
      </c>
      <c r="V1784" s="2">
        <v>225</v>
      </c>
      <c r="W1784" s="2">
        <v>226</v>
      </c>
      <c r="X1784" s="2">
        <v>15</v>
      </c>
      <c r="Y1784" s="2">
        <v>3</v>
      </c>
      <c r="Z1784" s="2">
        <v>0</v>
      </c>
      <c r="AA1784" s="2">
        <v>2</v>
      </c>
      <c r="AB1784" s="2">
        <v>1</v>
      </c>
      <c r="AC1784" s="2" t="s">
        <v>6858</v>
      </c>
      <c r="AD1784" s="2" t="s">
        <v>6908</v>
      </c>
    </row>
    <row r="1785" spans="1:30" hidden="1" x14ac:dyDescent="0.25">
      <c r="A1785" s="2">
        <v>17428541</v>
      </c>
      <c r="B1785" s="2" t="s">
        <v>1097</v>
      </c>
      <c r="C1785" s="2" t="s">
        <v>1098</v>
      </c>
      <c r="D1785" s="2" t="s">
        <v>6909</v>
      </c>
      <c r="E1785" s="2">
        <f>IF(ISNUMBER(SEARCH("无购物",D1785)),1,0)</f>
        <v>1</v>
      </c>
      <c r="F1785" s="2">
        <f>IF(ISNUMBER(SEARCH("无自费",D1785)),1,0)</f>
        <v>1</v>
      </c>
      <c r="G1785" s="2">
        <f>IF(ISNUMBER(SEARCH("成团保障",D1785)),1,0)</f>
        <v>1</v>
      </c>
      <c r="H1785" s="2">
        <f>IF(OR(ISNUMBER(SEARCH("赠取消险",D1785)),ISNUMBER(SEARCH("提前*天免费退",D1785))),1,0)</f>
        <v>1</v>
      </c>
      <c r="I1785" s="2">
        <v>4.9000000000000004</v>
      </c>
      <c r="J1785" s="2">
        <v>84</v>
      </c>
      <c r="K1785" s="2" t="s">
        <v>1051</v>
      </c>
      <c r="L1785" s="2">
        <v>4289</v>
      </c>
      <c r="M1785" s="2">
        <v>0</v>
      </c>
      <c r="N1785" s="2" t="s">
        <v>34</v>
      </c>
      <c r="O1785" s="2" t="s">
        <v>77</v>
      </c>
      <c r="P1785" s="2" t="s">
        <v>3782</v>
      </c>
      <c r="Q1785" s="2" t="s">
        <v>6910</v>
      </c>
      <c r="R1785" s="2">
        <v>216</v>
      </c>
      <c r="S1785" s="2">
        <v>218</v>
      </c>
      <c r="T1785" s="2">
        <v>218</v>
      </c>
      <c r="U1785" s="2">
        <v>218</v>
      </c>
      <c r="V1785" s="2">
        <v>218</v>
      </c>
      <c r="W1785" s="2">
        <v>218</v>
      </c>
      <c r="X1785" s="2">
        <v>2</v>
      </c>
      <c r="Y1785" s="2">
        <v>0</v>
      </c>
      <c r="Z1785" s="2">
        <v>0</v>
      </c>
      <c r="AA1785" s="2">
        <v>0</v>
      </c>
      <c r="AB1785" s="2">
        <v>0</v>
      </c>
      <c r="AC1785" s="2" t="s">
        <v>6858</v>
      </c>
      <c r="AD1785" s="2" t="s">
        <v>6911</v>
      </c>
    </row>
    <row r="1786" spans="1:30" hidden="1" x14ac:dyDescent="0.25">
      <c r="A1786" s="2">
        <v>17428988</v>
      </c>
      <c r="B1786" s="2" t="s">
        <v>1102</v>
      </c>
      <c r="C1786" s="2" t="s">
        <v>1103</v>
      </c>
      <c r="D1786" s="2" t="s">
        <v>6909</v>
      </c>
      <c r="E1786" s="2">
        <f>IF(ISNUMBER(SEARCH("无购物",D1786)),1,0)</f>
        <v>1</v>
      </c>
      <c r="F1786" s="2">
        <f>IF(ISNUMBER(SEARCH("无自费",D1786)),1,0)</f>
        <v>1</v>
      </c>
      <c r="G1786" s="2">
        <f>IF(ISNUMBER(SEARCH("成团保障",D1786)),1,0)</f>
        <v>1</v>
      </c>
      <c r="H1786" s="2">
        <f>IF(OR(ISNUMBER(SEARCH("赠取消险",D1786)),ISNUMBER(SEARCH("提前*天免费退",D1786))),1,0)</f>
        <v>1</v>
      </c>
      <c r="I1786" s="2">
        <v>4.5999999999999996</v>
      </c>
      <c r="J1786" s="2">
        <v>15</v>
      </c>
      <c r="K1786" s="2" t="s">
        <v>1057</v>
      </c>
      <c r="L1786" s="2">
        <v>5028</v>
      </c>
      <c r="M1786" s="2">
        <v>0</v>
      </c>
      <c r="N1786" s="2" t="s">
        <v>34</v>
      </c>
      <c r="O1786" s="2" t="s">
        <v>77</v>
      </c>
      <c r="P1786" s="2" t="s">
        <v>3782</v>
      </c>
      <c r="Q1786" s="2" t="s">
        <v>34</v>
      </c>
      <c r="R1786" s="2">
        <v>40</v>
      </c>
      <c r="S1786" s="2">
        <v>42</v>
      </c>
      <c r="T1786" s="2" t="s">
        <v>34</v>
      </c>
      <c r="U1786" s="2">
        <v>42</v>
      </c>
      <c r="V1786" s="2">
        <v>42</v>
      </c>
      <c r="W1786" s="2" t="s">
        <v>34</v>
      </c>
      <c r="X1786" s="2">
        <v>2</v>
      </c>
      <c r="Y1786" s="2">
        <v>0</v>
      </c>
      <c r="Z1786" s="2">
        <v>0</v>
      </c>
      <c r="AA1786" s="2">
        <v>0</v>
      </c>
      <c r="AB1786" s="2">
        <v>0</v>
      </c>
      <c r="AC1786" s="2" t="s">
        <v>6858</v>
      </c>
      <c r="AD1786" s="2" t="s">
        <v>6912</v>
      </c>
    </row>
    <row r="1787" spans="1:30" hidden="1" x14ac:dyDescent="0.25">
      <c r="A1787" s="2">
        <v>17466280</v>
      </c>
      <c r="B1787" s="2" t="s">
        <v>1110</v>
      </c>
      <c r="C1787" s="2" t="s">
        <v>1111</v>
      </c>
      <c r="D1787" s="2" t="s">
        <v>6913</v>
      </c>
      <c r="E1787" s="2">
        <f>IF(ISNUMBER(SEARCH("无购物",D1787)),1,0)</f>
        <v>0</v>
      </c>
      <c r="F1787" s="2">
        <f>IF(ISNUMBER(SEARCH("无自费",D1787)),1,0)</f>
        <v>0</v>
      </c>
      <c r="G1787" s="2">
        <f>IF(ISNUMBER(SEARCH("成团保障",D1787)),1,0)</f>
        <v>1</v>
      </c>
      <c r="H1787" s="2">
        <f>IF(OR(ISNUMBER(SEARCH("赠取消险",D1787)),ISNUMBER(SEARCH("提前*天免费退",D1787))),1,0)</f>
        <v>0</v>
      </c>
      <c r="I1787" s="2">
        <v>4.8</v>
      </c>
      <c r="J1787" s="2">
        <v>17</v>
      </c>
      <c r="K1787" s="2" t="s">
        <v>1078</v>
      </c>
      <c r="L1787" s="2">
        <v>4745</v>
      </c>
      <c r="M1787" s="2">
        <v>0</v>
      </c>
      <c r="N1787" s="2" t="s">
        <v>34</v>
      </c>
      <c r="O1787" s="2" t="s">
        <v>77</v>
      </c>
      <c r="P1787" s="2" t="s">
        <v>3782</v>
      </c>
      <c r="Q1787" s="2" t="s">
        <v>34</v>
      </c>
      <c r="R1787" s="2">
        <v>56</v>
      </c>
      <c r="S1787" s="2">
        <v>56</v>
      </c>
      <c r="T1787" s="2">
        <v>56</v>
      </c>
      <c r="U1787" s="2">
        <v>56</v>
      </c>
      <c r="V1787" s="2">
        <v>58</v>
      </c>
      <c r="W1787" s="2">
        <v>58</v>
      </c>
      <c r="X1787" s="2">
        <v>0</v>
      </c>
      <c r="Y1787" s="2">
        <v>0</v>
      </c>
      <c r="Z1787" s="2">
        <v>0</v>
      </c>
      <c r="AA1787" s="2">
        <v>2</v>
      </c>
      <c r="AB1787" s="2">
        <v>0</v>
      </c>
      <c r="AC1787" s="2" t="s">
        <v>6858</v>
      </c>
      <c r="AD1787" s="2" t="s">
        <v>6914</v>
      </c>
    </row>
    <row r="1788" spans="1:30" hidden="1" x14ac:dyDescent="0.25">
      <c r="A1788" s="2">
        <v>17589207</v>
      </c>
      <c r="B1788" s="2" t="s">
        <v>6915</v>
      </c>
      <c r="C1788" s="2" t="s">
        <v>1049</v>
      </c>
      <c r="D1788" s="2" t="s">
        <v>6916</v>
      </c>
      <c r="E1788" s="2">
        <f>IF(ISNUMBER(SEARCH("无购物",D1788)),1,0)</f>
        <v>1</v>
      </c>
      <c r="F1788" s="2">
        <f>IF(ISNUMBER(SEARCH("无自费",D1788)),1,0)</f>
        <v>0</v>
      </c>
      <c r="G1788" s="2">
        <f>IF(ISNUMBER(SEARCH("成团保障",D1788)),1,0)</f>
        <v>1</v>
      </c>
      <c r="H1788" s="2">
        <f>IF(OR(ISNUMBER(SEARCH("赠取消险",D1788)),ISNUMBER(SEARCH("提前*天免费退",D1788))),1,0)</f>
        <v>1</v>
      </c>
      <c r="I1788" s="2">
        <v>4.7</v>
      </c>
      <c r="J1788" s="2">
        <v>11</v>
      </c>
      <c r="K1788" s="2" t="s">
        <v>1057</v>
      </c>
      <c r="L1788" s="2">
        <v>2680</v>
      </c>
      <c r="M1788" s="2">
        <v>0</v>
      </c>
      <c r="N1788" s="2" t="s">
        <v>34</v>
      </c>
      <c r="O1788" s="2" t="s">
        <v>77</v>
      </c>
      <c r="P1788" s="2" t="s">
        <v>3782</v>
      </c>
      <c r="Q1788" s="2" t="s">
        <v>34</v>
      </c>
      <c r="R1788" s="2">
        <v>42</v>
      </c>
      <c r="S1788" s="2">
        <v>42</v>
      </c>
      <c r="T1788" s="2">
        <v>54</v>
      </c>
      <c r="U1788" s="2">
        <v>54</v>
      </c>
      <c r="V1788" s="2">
        <v>54</v>
      </c>
      <c r="W1788" s="2">
        <v>54</v>
      </c>
      <c r="X1788" s="2">
        <v>0</v>
      </c>
      <c r="Y1788" s="2">
        <v>12</v>
      </c>
      <c r="Z1788" s="2">
        <v>0</v>
      </c>
      <c r="AA1788" s="2">
        <v>0</v>
      </c>
      <c r="AB1788" s="2">
        <v>0</v>
      </c>
      <c r="AC1788" s="2" t="s">
        <v>6858</v>
      </c>
      <c r="AD1788" s="2" t="s">
        <v>6917</v>
      </c>
    </row>
    <row r="1789" spans="1:30" hidden="1" x14ac:dyDescent="0.25">
      <c r="A1789" s="2">
        <v>17627413</v>
      </c>
      <c r="B1789" s="2" t="s">
        <v>1119</v>
      </c>
      <c r="C1789" s="2" t="s">
        <v>1120</v>
      </c>
      <c r="D1789" s="2" t="s">
        <v>6918</v>
      </c>
      <c r="E1789" s="2">
        <f>IF(ISNUMBER(SEARCH("无购物",D1789)),1,0)</f>
        <v>1</v>
      </c>
      <c r="F1789" s="2">
        <f>IF(ISNUMBER(SEARCH("无自费",D1789)),1,0)</f>
        <v>0</v>
      </c>
      <c r="G1789" s="2">
        <f>IF(ISNUMBER(SEARCH("成团保障",D1789)),1,0)</f>
        <v>1</v>
      </c>
      <c r="H1789" s="2">
        <f>IF(OR(ISNUMBER(SEARCH("赠取消险",D1789)),ISNUMBER(SEARCH("提前*天免费退",D1789))),1,0)</f>
        <v>1</v>
      </c>
      <c r="I1789" s="2">
        <v>5</v>
      </c>
      <c r="J1789" s="2">
        <v>39</v>
      </c>
      <c r="K1789" s="2" t="s">
        <v>1057</v>
      </c>
      <c r="L1789" s="2">
        <v>2699</v>
      </c>
      <c r="M1789" s="2">
        <v>0</v>
      </c>
      <c r="N1789" s="2" t="s">
        <v>34</v>
      </c>
      <c r="O1789" s="2" t="s">
        <v>77</v>
      </c>
      <c r="P1789" s="2" t="s">
        <v>3782</v>
      </c>
      <c r="Q1789" s="2" t="s">
        <v>6919</v>
      </c>
      <c r="R1789" s="2">
        <v>102</v>
      </c>
      <c r="S1789" s="2">
        <v>102</v>
      </c>
      <c r="T1789" s="2">
        <v>105</v>
      </c>
      <c r="U1789" s="2">
        <v>105</v>
      </c>
      <c r="V1789" s="2">
        <v>105</v>
      </c>
      <c r="W1789" s="2">
        <v>105</v>
      </c>
      <c r="X1789" s="2">
        <v>0</v>
      </c>
      <c r="Y1789" s="2">
        <v>3</v>
      </c>
      <c r="Z1789" s="2">
        <v>0</v>
      </c>
      <c r="AA1789" s="2">
        <v>0</v>
      </c>
      <c r="AB1789" s="2">
        <v>0</v>
      </c>
      <c r="AC1789" s="2" t="s">
        <v>6858</v>
      </c>
      <c r="AD1789" s="2" t="s">
        <v>6920</v>
      </c>
    </row>
    <row r="1790" spans="1:30" hidden="1" x14ac:dyDescent="0.25">
      <c r="A1790" s="2">
        <v>17659996</v>
      </c>
      <c r="B1790" s="2" t="s">
        <v>6899</v>
      </c>
      <c r="C1790" s="2" t="s">
        <v>6921</v>
      </c>
      <c r="D1790" s="2" t="s">
        <v>6922</v>
      </c>
      <c r="E1790" s="2">
        <f>IF(ISNUMBER(SEARCH("无购物",D1790)),1,0)</f>
        <v>1</v>
      </c>
      <c r="F1790" s="2">
        <f>IF(ISNUMBER(SEARCH("无自费",D1790)),1,0)</f>
        <v>1</v>
      </c>
      <c r="G1790" s="2">
        <f>IF(ISNUMBER(SEARCH("成团保障",D1790)),1,0)</f>
        <v>1</v>
      </c>
      <c r="H1790" s="2">
        <f>IF(OR(ISNUMBER(SEARCH("赠取消险",D1790)),ISNUMBER(SEARCH("提前*天免费退",D1790))),1,0)</f>
        <v>0</v>
      </c>
      <c r="I1790" s="2">
        <v>4.8</v>
      </c>
      <c r="J1790" s="2">
        <v>101</v>
      </c>
      <c r="K1790" s="2" t="s">
        <v>33</v>
      </c>
      <c r="L1790" s="2">
        <v>2578</v>
      </c>
      <c r="M1790" s="2">
        <v>0</v>
      </c>
      <c r="N1790" s="2" t="s">
        <v>34</v>
      </c>
      <c r="O1790" s="2" t="s">
        <v>77</v>
      </c>
      <c r="P1790" s="2" t="s">
        <v>3782</v>
      </c>
      <c r="Q1790" s="2" t="s">
        <v>6923</v>
      </c>
      <c r="R1790" s="2">
        <v>303</v>
      </c>
      <c r="S1790" s="2">
        <v>305</v>
      </c>
      <c r="T1790" s="2">
        <v>311</v>
      </c>
      <c r="U1790" s="2">
        <v>313</v>
      </c>
      <c r="V1790" s="2">
        <v>319</v>
      </c>
      <c r="W1790" s="2">
        <v>352</v>
      </c>
      <c r="X1790" s="2">
        <v>2</v>
      </c>
      <c r="Y1790" s="2">
        <v>6</v>
      </c>
      <c r="Z1790" s="2">
        <v>2</v>
      </c>
      <c r="AA1790" s="2">
        <v>6</v>
      </c>
      <c r="AB1790" s="2">
        <v>33</v>
      </c>
      <c r="AC1790" s="2" t="s">
        <v>6858</v>
      </c>
      <c r="AD1790" s="2" t="s">
        <v>6924</v>
      </c>
    </row>
    <row r="1791" spans="1:30" hidden="1" x14ac:dyDescent="0.25">
      <c r="A1791" s="2">
        <v>17783718</v>
      </c>
      <c r="B1791" s="2" t="s">
        <v>1124</v>
      </c>
      <c r="C1791" s="2" t="s">
        <v>1125</v>
      </c>
      <c r="D1791" s="2" t="s">
        <v>6925</v>
      </c>
      <c r="E1791" s="2">
        <f>IF(ISNUMBER(SEARCH("无购物",D1791)),1,0)</f>
        <v>0</v>
      </c>
      <c r="F1791" s="2">
        <f>IF(ISNUMBER(SEARCH("无自费",D1791)),1,0)</f>
        <v>0</v>
      </c>
      <c r="G1791" s="2">
        <f>IF(ISNUMBER(SEARCH("成团保障",D1791)),1,0)</f>
        <v>1</v>
      </c>
      <c r="H1791" s="2">
        <f>IF(OR(ISNUMBER(SEARCH("赠取消险",D1791)),ISNUMBER(SEARCH("提前*天免费退",D1791))),1,0)</f>
        <v>1</v>
      </c>
      <c r="I1791" s="2">
        <v>5</v>
      </c>
      <c r="J1791" s="2">
        <v>1</v>
      </c>
      <c r="K1791" s="2" t="s">
        <v>1078</v>
      </c>
      <c r="L1791" s="2">
        <v>4360</v>
      </c>
      <c r="M1791" s="2">
        <v>0</v>
      </c>
      <c r="N1791" s="2" t="s">
        <v>34</v>
      </c>
      <c r="O1791" s="2" t="s">
        <v>77</v>
      </c>
      <c r="P1791" s="2" t="s">
        <v>3782</v>
      </c>
      <c r="Q1791" s="2" t="s">
        <v>34</v>
      </c>
      <c r="R1791" s="2">
        <v>20</v>
      </c>
      <c r="S1791" s="2">
        <v>27</v>
      </c>
      <c r="T1791" s="2">
        <v>27</v>
      </c>
      <c r="U1791" s="2">
        <v>27</v>
      </c>
      <c r="V1791" s="2" t="s">
        <v>34</v>
      </c>
      <c r="W1791" s="2">
        <v>27</v>
      </c>
      <c r="X1791" s="2">
        <v>7</v>
      </c>
      <c r="Y1791" s="2">
        <v>0</v>
      </c>
      <c r="Z1791" s="2">
        <v>0</v>
      </c>
      <c r="AA1791" s="2">
        <v>0</v>
      </c>
      <c r="AB1791" s="2">
        <v>0</v>
      </c>
      <c r="AC1791" s="2" t="s">
        <v>6858</v>
      </c>
      <c r="AD1791" s="2" t="s">
        <v>6926</v>
      </c>
    </row>
    <row r="1792" spans="1:30" hidden="1" x14ac:dyDescent="0.25">
      <c r="A1792" s="2">
        <v>17922908</v>
      </c>
      <c r="B1792" s="2" t="s">
        <v>6927</v>
      </c>
      <c r="C1792" s="2" t="s">
        <v>6928</v>
      </c>
      <c r="D1792" s="2" t="s">
        <v>6929</v>
      </c>
      <c r="E1792" s="2">
        <f>IF(ISNUMBER(SEARCH("无购物",D1792)),1,0)</f>
        <v>1</v>
      </c>
      <c r="F1792" s="2">
        <f>IF(ISNUMBER(SEARCH("无自费",D1792)),1,0)</f>
        <v>0</v>
      </c>
      <c r="G1792" s="2">
        <f>IF(ISNUMBER(SEARCH("成团保障",D1792)),1,0)</f>
        <v>1</v>
      </c>
      <c r="H1792" s="2">
        <f>IF(OR(ISNUMBER(SEARCH("赠取消险",D1792)),ISNUMBER(SEARCH("提前*天免费退",D1792))),1,0)</f>
        <v>0</v>
      </c>
      <c r="I1792" s="2">
        <v>4.5</v>
      </c>
      <c r="J1792" s="2">
        <v>18</v>
      </c>
      <c r="K1792" s="2" t="s">
        <v>33</v>
      </c>
      <c r="L1792" s="2">
        <v>4830</v>
      </c>
      <c r="M1792" s="2">
        <v>0</v>
      </c>
      <c r="N1792" s="2" t="s">
        <v>34</v>
      </c>
      <c r="O1792" s="2" t="s">
        <v>254</v>
      </c>
      <c r="P1792" s="2" t="s">
        <v>3782</v>
      </c>
      <c r="Q1792" s="2" t="s">
        <v>6930</v>
      </c>
      <c r="R1792" s="2">
        <v>119</v>
      </c>
      <c r="S1792" s="2">
        <v>119</v>
      </c>
      <c r="T1792" s="2">
        <v>125</v>
      </c>
      <c r="U1792" s="2">
        <v>129</v>
      </c>
      <c r="V1792" s="2">
        <v>129</v>
      </c>
      <c r="W1792" s="2">
        <v>129</v>
      </c>
      <c r="X1792" s="2">
        <v>0</v>
      </c>
      <c r="Y1792" s="2">
        <v>6</v>
      </c>
      <c r="Z1792" s="2">
        <v>4</v>
      </c>
      <c r="AA1792" s="2">
        <v>0</v>
      </c>
      <c r="AB1792" s="2">
        <v>0</v>
      </c>
      <c r="AC1792" s="2" t="s">
        <v>6858</v>
      </c>
      <c r="AD1792" s="2" t="s">
        <v>6931</v>
      </c>
    </row>
    <row r="1793" spans="1:30" hidden="1" x14ac:dyDescent="0.25">
      <c r="A1793" s="2">
        <v>18126339</v>
      </c>
      <c r="B1793" s="2" t="s">
        <v>6932</v>
      </c>
      <c r="C1793" s="2" t="s">
        <v>6933</v>
      </c>
      <c r="D1793" s="2" t="s">
        <v>6934</v>
      </c>
      <c r="E1793" s="2">
        <f>IF(ISNUMBER(SEARCH("无购物",D1793)),1,0)</f>
        <v>1</v>
      </c>
      <c r="F1793" s="2">
        <f>IF(ISNUMBER(SEARCH("无自费",D1793)),1,0)</f>
        <v>1</v>
      </c>
      <c r="G1793" s="2">
        <f>IF(ISNUMBER(SEARCH("成团保障",D1793)),1,0)</f>
        <v>1</v>
      </c>
      <c r="H1793" s="2">
        <f>IF(OR(ISNUMBER(SEARCH("赠取消险",D1793)),ISNUMBER(SEARCH("提前*天免费退",D1793))),1,0)</f>
        <v>0</v>
      </c>
      <c r="I1793" s="2">
        <v>5</v>
      </c>
      <c r="J1793" s="2">
        <v>4</v>
      </c>
      <c r="K1793" s="2" t="s">
        <v>33</v>
      </c>
      <c r="L1793" s="2">
        <v>2685</v>
      </c>
      <c r="M1793" s="2">
        <v>0</v>
      </c>
      <c r="N1793" s="2" t="s">
        <v>34</v>
      </c>
      <c r="O1793" s="2" t="s">
        <v>254</v>
      </c>
      <c r="P1793" s="2" t="s">
        <v>3782</v>
      </c>
      <c r="Q1793" s="2" t="s">
        <v>6935</v>
      </c>
      <c r="R1793" s="2">
        <v>31</v>
      </c>
      <c r="S1793" s="2">
        <v>33</v>
      </c>
      <c r="T1793" s="2">
        <v>33</v>
      </c>
      <c r="U1793" s="2">
        <v>33</v>
      </c>
      <c r="V1793" s="2">
        <v>33</v>
      </c>
      <c r="W1793" s="2">
        <v>36</v>
      </c>
      <c r="X1793" s="2">
        <v>2</v>
      </c>
      <c r="Y1793" s="2">
        <v>0</v>
      </c>
      <c r="Z1793" s="2">
        <v>0</v>
      </c>
      <c r="AA1793" s="2">
        <v>0</v>
      </c>
      <c r="AB1793" s="2">
        <v>3</v>
      </c>
      <c r="AC1793" s="2" t="s">
        <v>6858</v>
      </c>
      <c r="AD1793" s="2" t="s">
        <v>6936</v>
      </c>
    </row>
    <row r="1794" spans="1:30" hidden="1" x14ac:dyDescent="0.25">
      <c r="A1794" s="2">
        <v>18428730</v>
      </c>
      <c r="B1794" s="2" t="s">
        <v>1224</v>
      </c>
      <c r="C1794" s="2" t="s">
        <v>1225</v>
      </c>
      <c r="D1794" s="2" t="s">
        <v>6937</v>
      </c>
      <c r="E1794" s="2">
        <f>IF(ISNUMBER(SEARCH("无购物",D1794)),1,0)</f>
        <v>1</v>
      </c>
      <c r="F1794" s="2">
        <f>IF(ISNUMBER(SEARCH("无自费",D1794)),1,0)</f>
        <v>0</v>
      </c>
      <c r="G1794" s="2">
        <f>IF(ISNUMBER(SEARCH("成团保障",D1794)),1,0)</f>
        <v>1</v>
      </c>
      <c r="H1794" s="2">
        <f>IF(OR(ISNUMBER(SEARCH("赠取消险",D1794)),ISNUMBER(SEARCH("提前*天免费退",D1794))),1,0)</f>
        <v>1</v>
      </c>
      <c r="I1794" s="2">
        <v>5</v>
      </c>
      <c r="J1794" s="2">
        <v>1</v>
      </c>
      <c r="K1794" s="2" t="s">
        <v>1078</v>
      </c>
      <c r="L1794" s="2">
        <v>4620</v>
      </c>
      <c r="M1794" s="2">
        <v>0</v>
      </c>
      <c r="N1794" s="2" t="s">
        <v>34</v>
      </c>
      <c r="O1794" s="2" t="s">
        <v>77</v>
      </c>
      <c r="P1794" s="2" t="s">
        <v>3782</v>
      </c>
      <c r="Q1794" s="2" t="s">
        <v>34</v>
      </c>
      <c r="R1794" s="2">
        <v>4</v>
      </c>
      <c r="S1794" s="2">
        <v>4</v>
      </c>
      <c r="T1794" s="2">
        <v>4</v>
      </c>
      <c r="U1794" s="2">
        <v>4</v>
      </c>
      <c r="V1794" s="2">
        <v>4</v>
      </c>
      <c r="W1794" s="2">
        <v>6</v>
      </c>
      <c r="X1794" s="2">
        <v>0</v>
      </c>
      <c r="Y1794" s="2">
        <v>0</v>
      </c>
      <c r="Z1794" s="2">
        <v>0</v>
      </c>
      <c r="AA1794" s="2">
        <v>0</v>
      </c>
      <c r="AB1794" s="2">
        <v>2</v>
      </c>
      <c r="AC1794" s="2" t="s">
        <v>6858</v>
      </c>
      <c r="AD1794" s="2" t="s">
        <v>6938</v>
      </c>
    </row>
    <row r="1795" spans="1:30" hidden="1" x14ac:dyDescent="0.25">
      <c r="A1795" s="2">
        <v>18442019</v>
      </c>
      <c r="B1795" s="2" t="s">
        <v>1228</v>
      </c>
      <c r="C1795" s="2" t="s">
        <v>1229</v>
      </c>
      <c r="D1795" s="2" t="s">
        <v>6939</v>
      </c>
      <c r="E1795" s="2">
        <f>IF(ISNUMBER(SEARCH("无购物",D1795)),1,0)</f>
        <v>1</v>
      </c>
      <c r="F1795" s="2">
        <f>IF(ISNUMBER(SEARCH("无自费",D1795)),1,0)</f>
        <v>0</v>
      </c>
      <c r="G1795" s="2">
        <f>IF(ISNUMBER(SEARCH("成团保障",D1795)),1,0)</f>
        <v>1</v>
      </c>
      <c r="H1795" s="2">
        <f>IF(OR(ISNUMBER(SEARCH("赠取消险",D1795)),ISNUMBER(SEARCH("提前*天免费退",D1795))),1,0)</f>
        <v>1</v>
      </c>
      <c r="I1795" s="2">
        <v>4.8</v>
      </c>
      <c r="J1795" s="2">
        <v>90</v>
      </c>
      <c r="K1795" s="2" t="s">
        <v>1057</v>
      </c>
      <c r="L1795" s="2">
        <v>2083</v>
      </c>
      <c r="M1795" s="2">
        <v>0</v>
      </c>
      <c r="N1795" s="2" t="s">
        <v>34</v>
      </c>
      <c r="O1795" s="2" t="s">
        <v>77</v>
      </c>
      <c r="P1795" s="2" t="s">
        <v>3782</v>
      </c>
      <c r="Q1795" s="2" t="s">
        <v>6940</v>
      </c>
      <c r="R1795" s="2">
        <v>279</v>
      </c>
      <c r="S1795" s="2">
        <v>281</v>
      </c>
      <c r="T1795" s="2">
        <v>285</v>
      </c>
      <c r="U1795" s="2">
        <v>293</v>
      </c>
      <c r="V1795" s="2">
        <v>293</v>
      </c>
      <c r="W1795" s="2">
        <v>297</v>
      </c>
      <c r="X1795" s="2">
        <v>2</v>
      </c>
      <c r="Y1795" s="2">
        <v>4</v>
      </c>
      <c r="Z1795" s="2">
        <v>8</v>
      </c>
      <c r="AA1795" s="2">
        <v>0</v>
      </c>
      <c r="AB1795" s="2">
        <v>4</v>
      </c>
      <c r="AC1795" s="2" t="s">
        <v>6858</v>
      </c>
      <c r="AD1795" s="2" t="s">
        <v>6941</v>
      </c>
    </row>
    <row r="1796" spans="1:30" hidden="1" x14ac:dyDescent="0.25">
      <c r="A1796" s="2">
        <v>18645049</v>
      </c>
      <c r="B1796" s="2" t="s">
        <v>6942</v>
      </c>
      <c r="C1796" s="2" t="s">
        <v>6943</v>
      </c>
      <c r="D1796" s="2" t="s">
        <v>6944</v>
      </c>
      <c r="E1796" s="2">
        <f>IF(ISNUMBER(SEARCH("无购物",D1796)),1,0)</f>
        <v>1</v>
      </c>
      <c r="F1796" s="2">
        <f>IF(ISNUMBER(SEARCH("无自费",D1796)),1,0)</f>
        <v>1</v>
      </c>
      <c r="G1796" s="2">
        <f>IF(ISNUMBER(SEARCH("成团保障",D1796)),1,0)</f>
        <v>1</v>
      </c>
      <c r="H1796" s="2">
        <f>IF(OR(ISNUMBER(SEARCH("赠取消险",D1796)),ISNUMBER(SEARCH("提前*天免费退",D1796))),1,0)</f>
        <v>0</v>
      </c>
      <c r="I1796" s="2">
        <v>4.9000000000000004</v>
      </c>
      <c r="J1796" s="2">
        <v>472</v>
      </c>
      <c r="K1796" s="2" t="s">
        <v>6945</v>
      </c>
      <c r="L1796" s="2">
        <v>2318</v>
      </c>
      <c r="M1796" s="2">
        <v>0</v>
      </c>
      <c r="N1796" s="2" t="s">
        <v>34</v>
      </c>
      <c r="O1796" s="2" t="s">
        <v>77</v>
      </c>
      <c r="P1796" s="2" t="s">
        <v>3782</v>
      </c>
      <c r="Q1796" s="2" t="s">
        <v>6946</v>
      </c>
      <c r="R1796" s="2">
        <v>1479</v>
      </c>
      <c r="S1796" s="2">
        <v>1479</v>
      </c>
      <c r="T1796" s="2">
        <v>1482</v>
      </c>
      <c r="U1796" s="2">
        <v>1489</v>
      </c>
      <c r="V1796" s="2">
        <v>1489</v>
      </c>
      <c r="W1796" s="2">
        <v>1489</v>
      </c>
      <c r="X1796" s="2">
        <v>0</v>
      </c>
      <c r="Y1796" s="2">
        <v>3</v>
      </c>
      <c r="Z1796" s="2">
        <v>7</v>
      </c>
      <c r="AA1796" s="2">
        <v>0</v>
      </c>
      <c r="AB1796" s="2">
        <v>0</v>
      </c>
      <c r="AC1796" s="2" t="s">
        <v>6858</v>
      </c>
      <c r="AD1796" s="2" t="s">
        <v>6947</v>
      </c>
    </row>
    <row r="1797" spans="1:30" hidden="1" x14ac:dyDescent="0.25">
      <c r="A1797" s="2">
        <v>18669860</v>
      </c>
      <c r="B1797" s="2" t="s">
        <v>1276</v>
      </c>
      <c r="C1797" s="2" t="s">
        <v>1277</v>
      </c>
      <c r="D1797" s="2" t="s">
        <v>6948</v>
      </c>
      <c r="E1797" s="2">
        <f>IF(ISNUMBER(SEARCH("无购物",D1797)),1,0)</f>
        <v>1</v>
      </c>
      <c r="F1797" s="2">
        <f>IF(ISNUMBER(SEARCH("无自费",D1797)),1,0)</f>
        <v>1</v>
      </c>
      <c r="G1797" s="2">
        <f>IF(ISNUMBER(SEARCH("成团保障",D1797)),1,0)</f>
        <v>1</v>
      </c>
      <c r="H1797" s="2">
        <f>IF(OR(ISNUMBER(SEARCH("赠取消险",D1797)),ISNUMBER(SEARCH("提前*天免费退",D1797))),1,0)</f>
        <v>0</v>
      </c>
      <c r="I1797" s="2">
        <v>4.8</v>
      </c>
      <c r="J1797" s="2">
        <v>76</v>
      </c>
      <c r="K1797" s="2" t="s">
        <v>1279</v>
      </c>
      <c r="L1797" s="2">
        <v>3193</v>
      </c>
      <c r="M1797" s="2">
        <v>0</v>
      </c>
      <c r="N1797" s="2" t="s">
        <v>34</v>
      </c>
      <c r="O1797" s="2" t="s">
        <v>77</v>
      </c>
      <c r="P1797" s="2" t="s">
        <v>3782</v>
      </c>
      <c r="Q1797" s="2" t="s">
        <v>6949</v>
      </c>
      <c r="R1797" s="2">
        <v>384</v>
      </c>
      <c r="S1797" s="2">
        <v>426</v>
      </c>
      <c r="T1797" s="2">
        <v>444</v>
      </c>
      <c r="U1797" s="2">
        <v>444</v>
      </c>
      <c r="V1797" s="2">
        <v>446</v>
      </c>
      <c r="W1797" s="2">
        <v>450</v>
      </c>
      <c r="X1797" s="2">
        <v>42</v>
      </c>
      <c r="Y1797" s="2">
        <v>18</v>
      </c>
      <c r="Z1797" s="2">
        <v>0</v>
      </c>
      <c r="AA1797" s="2">
        <v>2</v>
      </c>
      <c r="AB1797" s="2">
        <v>4</v>
      </c>
      <c r="AC1797" s="2" t="s">
        <v>6858</v>
      </c>
      <c r="AD1797" s="2" t="s">
        <v>6950</v>
      </c>
    </row>
    <row r="1798" spans="1:30" hidden="1" x14ac:dyDescent="0.25">
      <c r="A1798" s="2">
        <v>18827209</v>
      </c>
      <c r="B1798" s="2" t="s">
        <v>1301</v>
      </c>
      <c r="C1798" s="2" t="s">
        <v>1302</v>
      </c>
      <c r="D1798" s="2" t="s">
        <v>6951</v>
      </c>
      <c r="E1798" s="2">
        <f>IF(ISNUMBER(SEARCH("无购物",D1798)),1,0)</f>
        <v>1</v>
      </c>
      <c r="F1798" s="2">
        <f>IF(ISNUMBER(SEARCH("无自费",D1798)),1,0)</f>
        <v>1</v>
      </c>
      <c r="G1798" s="2">
        <f>IF(ISNUMBER(SEARCH("成团保障",D1798)),1,0)</f>
        <v>1</v>
      </c>
      <c r="H1798" s="2">
        <f>IF(OR(ISNUMBER(SEARCH("赠取消险",D1798)),ISNUMBER(SEARCH("提前*天免费退",D1798))),1,0)</f>
        <v>0</v>
      </c>
      <c r="I1798" s="2">
        <v>4.9000000000000004</v>
      </c>
      <c r="J1798" s="2">
        <v>51</v>
      </c>
      <c r="K1798" s="2" t="s">
        <v>33</v>
      </c>
      <c r="L1798" s="2">
        <v>5835</v>
      </c>
      <c r="M1798" s="2">
        <v>0</v>
      </c>
      <c r="N1798" s="2" t="s">
        <v>34</v>
      </c>
      <c r="O1798" s="2" t="s">
        <v>254</v>
      </c>
      <c r="P1798" s="2" t="s">
        <v>3782</v>
      </c>
      <c r="Q1798" s="2" t="s">
        <v>6952</v>
      </c>
      <c r="R1798" s="2">
        <v>239</v>
      </c>
      <c r="S1798" s="2">
        <v>239</v>
      </c>
      <c r="T1798" s="2">
        <v>242</v>
      </c>
      <c r="U1798" s="2">
        <v>245</v>
      </c>
      <c r="V1798" s="2">
        <v>245</v>
      </c>
      <c r="W1798" s="2">
        <v>245</v>
      </c>
      <c r="X1798" s="2">
        <v>0</v>
      </c>
      <c r="Y1798" s="2">
        <v>3</v>
      </c>
      <c r="Z1798" s="2">
        <v>3</v>
      </c>
      <c r="AA1798" s="2">
        <v>0</v>
      </c>
      <c r="AB1798" s="2">
        <v>0</v>
      </c>
      <c r="AC1798" s="2" t="s">
        <v>6858</v>
      </c>
      <c r="AD1798" s="2" t="s">
        <v>6953</v>
      </c>
    </row>
    <row r="1799" spans="1:30" hidden="1" x14ac:dyDescent="0.25">
      <c r="A1799" s="2">
        <v>18939419</v>
      </c>
      <c r="B1799" s="2" t="s">
        <v>6954</v>
      </c>
      <c r="C1799" s="2" t="s">
        <v>6955</v>
      </c>
      <c r="D1799" s="2" t="s">
        <v>6956</v>
      </c>
      <c r="E1799" s="2">
        <f>IF(ISNUMBER(SEARCH("无购物",D1799)),1,0)</f>
        <v>1</v>
      </c>
      <c r="F1799" s="2">
        <f>IF(ISNUMBER(SEARCH("无自费",D1799)),1,0)</f>
        <v>1</v>
      </c>
      <c r="G1799" s="2">
        <f>IF(ISNUMBER(SEARCH("成团保障",D1799)),1,0)</f>
        <v>1</v>
      </c>
      <c r="H1799" s="2">
        <f>IF(OR(ISNUMBER(SEARCH("赠取消险",D1799)),ISNUMBER(SEARCH("提前*天免费退",D1799))),1,0)</f>
        <v>0</v>
      </c>
      <c r="I1799" s="2">
        <v>4.9000000000000004</v>
      </c>
      <c r="J1799" s="2">
        <v>13</v>
      </c>
      <c r="K1799" s="2" t="s">
        <v>33</v>
      </c>
      <c r="L1799" s="2">
        <v>1900</v>
      </c>
      <c r="M1799" s="2">
        <v>0</v>
      </c>
      <c r="N1799" s="2" t="s">
        <v>34</v>
      </c>
      <c r="O1799" s="2" t="s">
        <v>77</v>
      </c>
      <c r="P1799" s="2" t="s">
        <v>3782</v>
      </c>
      <c r="Q1799" s="2" t="s">
        <v>6957</v>
      </c>
      <c r="R1799" s="2">
        <v>163</v>
      </c>
      <c r="S1799" s="2">
        <v>163</v>
      </c>
      <c r="T1799" s="2">
        <v>194</v>
      </c>
      <c r="U1799" s="2">
        <v>233</v>
      </c>
      <c r="V1799" s="2">
        <v>237</v>
      </c>
      <c r="W1799" s="2">
        <v>254</v>
      </c>
      <c r="X1799" s="2">
        <v>0</v>
      </c>
      <c r="Y1799" s="2">
        <v>31</v>
      </c>
      <c r="Z1799" s="2">
        <v>39</v>
      </c>
      <c r="AA1799" s="2">
        <v>4</v>
      </c>
      <c r="AB1799" s="2">
        <v>17</v>
      </c>
      <c r="AC1799" s="2" t="s">
        <v>6858</v>
      </c>
      <c r="AD1799" s="2" t="s">
        <v>6958</v>
      </c>
    </row>
    <row r="1800" spans="1:30" hidden="1" x14ac:dyDescent="0.25">
      <c r="A1800" s="2">
        <v>19161120</v>
      </c>
      <c r="B1800" s="2" t="s">
        <v>6959</v>
      </c>
      <c r="C1800" s="2" t="s">
        <v>6960</v>
      </c>
      <c r="D1800" s="2" t="s">
        <v>6961</v>
      </c>
      <c r="E1800" s="2">
        <f>IF(ISNUMBER(SEARCH("无购物",D1800)),1,0)</f>
        <v>1</v>
      </c>
      <c r="F1800" s="2">
        <f>IF(ISNUMBER(SEARCH("无自费",D1800)),1,0)</f>
        <v>1</v>
      </c>
      <c r="G1800" s="2">
        <f>IF(ISNUMBER(SEARCH("成团保障",D1800)),1,0)</f>
        <v>1</v>
      </c>
      <c r="H1800" s="2">
        <f>IF(OR(ISNUMBER(SEARCH("赠取消险",D1800)),ISNUMBER(SEARCH("提前*天免费退",D1800))),1,0)</f>
        <v>0</v>
      </c>
      <c r="I1800" s="2">
        <v>5</v>
      </c>
      <c r="J1800" s="2">
        <v>27</v>
      </c>
      <c r="K1800" s="2" t="s">
        <v>6962</v>
      </c>
      <c r="L1800" s="2">
        <v>2002</v>
      </c>
      <c r="M1800" s="2">
        <v>0</v>
      </c>
      <c r="N1800" s="2" t="s">
        <v>34</v>
      </c>
      <c r="O1800" s="2" t="s">
        <v>77</v>
      </c>
      <c r="P1800" s="2" t="s">
        <v>3782</v>
      </c>
      <c r="Q1800" s="2" t="s">
        <v>6963</v>
      </c>
      <c r="R1800" s="2">
        <v>80</v>
      </c>
      <c r="S1800" s="2">
        <v>82</v>
      </c>
      <c r="T1800" s="2">
        <v>84</v>
      </c>
      <c r="U1800" s="2">
        <v>84</v>
      </c>
      <c r="V1800" s="2">
        <v>89</v>
      </c>
      <c r="W1800" s="2">
        <v>89</v>
      </c>
      <c r="X1800" s="2">
        <v>2</v>
      </c>
      <c r="Y1800" s="2">
        <v>2</v>
      </c>
      <c r="Z1800" s="2">
        <v>0</v>
      </c>
      <c r="AA1800" s="2">
        <v>5</v>
      </c>
      <c r="AB1800" s="2">
        <v>0</v>
      </c>
      <c r="AC1800" s="2" t="s">
        <v>6858</v>
      </c>
      <c r="AD1800" s="2" t="s">
        <v>6964</v>
      </c>
    </row>
    <row r="1801" spans="1:30" hidden="1" x14ac:dyDescent="0.25">
      <c r="A1801" s="2">
        <v>19179069</v>
      </c>
      <c r="B1801" s="2" t="s">
        <v>6965</v>
      </c>
      <c r="C1801" s="2" t="s">
        <v>6966</v>
      </c>
      <c r="D1801" s="2" t="s">
        <v>6967</v>
      </c>
      <c r="E1801" s="2">
        <f>IF(ISNUMBER(SEARCH("无购物",D1801)),1,0)</f>
        <v>1</v>
      </c>
      <c r="F1801" s="2">
        <f>IF(ISNUMBER(SEARCH("无自费",D1801)),1,0)</f>
        <v>1</v>
      </c>
      <c r="G1801" s="2">
        <f>IF(ISNUMBER(SEARCH("成团保障",D1801)),1,0)</f>
        <v>1</v>
      </c>
      <c r="H1801" s="2">
        <f>IF(OR(ISNUMBER(SEARCH("赠取消险",D1801)),ISNUMBER(SEARCH("提前*天免费退",D1801))),1,0)</f>
        <v>0</v>
      </c>
      <c r="I1801" s="2">
        <v>5</v>
      </c>
      <c r="J1801" s="2">
        <v>36</v>
      </c>
      <c r="K1801" s="2" t="s">
        <v>6968</v>
      </c>
      <c r="L1801" s="2">
        <v>2120</v>
      </c>
      <c r="M1801" s="2">
        <v>0</v>
      </c>
      <c r="N1801" s="2" t="s">
        <v>34</v>
      </c>
      <c r="O1801" s="2" t="s">
        <v>77</v>
      </c>
      <c r="P1801" s="2" t="s">
        <v>3782</v>
      </c>
      <c r="Q1801" s="2" t="s">
        <v>6969</v>
      </c>
      <c r="R1801" s="2">
        <v>131</v>
      </c>
      <c r="S1801" s="2" t="s">
        <v>34</v>
      </c>
      <c r="T1801" s="2" t="s">
        <v>34</v>
      </c>
      <c r="U1801" s="2" t="s">
        <v>34</v>
      </c>
      <c r="V1801" s="2">
        <v>133</v>
      </c>
      <c r="W1801" s="2">
        <v>134</v>
      </c>
      <c r="X1801" s="2">
        <v>0</v>
      </c>
      <c r="Y1801" s="2">
        <v>0</v>
      </c>
      <c r="Z1801" s="2">
        <v>0</v>
      </c>
      <c r="AA1801" s="2">
        <v>0</v>
      </c>
      <c r="AB1801" s="2">
        <v>1</v>
      </c>
      <c r="AC1801" s="2" t="s">
        <v>6858</v>
      </c>
      <c r="AD1801" s="2" t="s">
        <v>6970</v>
      </c>
    </row>
    <row r="1802" spans="1:30" hidden="1" x14ac:dyDescent="0.25">
      <c r="A1802" s="2">
        <v>19313637</v>
      </c>
      <c r="B1802" s="2" t="s">
        <v>6971</v>
      </c>
      <c r="C1802" s="2" t="s">
        <v>6972</v>
      </c>
      <c r="D1802" s="2" t="s">
        <v>6973</v>
      </c>
      <c r="E1802" s="2">
        <f>IF(ISNUMBER(SEARCH("无购物",D1802)),1,0)</f>
        <v>1</v>
      </c>
      <c r="F1802" s="2">
        <f>IF(ISNUMBER(SEARCH("无自费",D1802)),1,0)</f>
        <v>1</v>
      </c>
      <c r="G1802" s="2">
        <f>IF(ISNUMBER(SEARCH("成团保障",D1802)),1,0)</f>
        <v>1</v>
      </c>
      <c r="H1802" s="2">
        <f>IF(OR(ISNUMBER(SEARCH("赠取消险",D1802)),ISNUMBER(SEARCH("提前*天免费退",D1802))),1,0)</f>
        <v>0</v>
      </c>
      <c r="I1802" s="2">
        <v>4.8</v>
      </c>
      <c r="J1802" s="2">
        <v>182</v>
      </c>
      <c r="K1802" s="2" t="s">
        <v>33</v>
      </c>
      <c r="L1802" s="2">
        <v>2772</v>
      </c>
      <c r="M1802" s="2">
        <v>0</v>
      </c>
      <c r="N1802" s="2" t="s">
        <v>34</v>
      </c>
      <c r="O1802" s="2" t="s">
        <v>77</v>
      </c>
      <c r="P1802" s="2" t="s">
        <v>3782</v>
      </c>
      <c r="Q1802" s="2" t="s">
        <v>6974</v>
      </c>
      <c r="R1802" s="2">
        <v>622</v>
      </c>
      <c r="S1802" s="2">
        <v>624</v>
      </c>
      <c r="T1802" s="2">
        <v>627</v>
      </c>
      <c r="U1802" s="2">
        <v>634</v>
      </c>
      <c r="V1802" s="2">
        <v>634</v>
      </c>
      <c r="W1802" s="2">
        <v>636</v>
      </c>
      <c r="X1802" s="2">
        <v>2</v>
      </c>
      <c r="Y1802" s="2">
        <v>3</v>
      </c>
      <c r="Z1802" s="2">
        <v>7</v>
      </c>
      <c r="AA1802" s="2">
        <v>0</v>
      </c>
      <c r="AB1802" s="2">
        <v>2</v>
      </c>
      <c r="AC1802" s="2" t="s">
        <v>6858</v>
      </c>
      <c r="AD1802" s="2" t="s">
        <v>6975</v>
      </c>
    </row>
    <row r="1803" spans="1:30" hidden="1" x14ac:dyDescent="0.25">
      <c r="A1803" s="2">
        <v>19551242</v>
      </c>
      <c r="B1803" s="2" t="s">
        <v>6976</v>
      </c>
      <c r="C1803" s="2" t="s">
        <v>6977</v>
      </c>
      <c r="D1803" s="2" t="s">
        <v>6978</v>
      </c>
      <c r="E1803" s="2">
        <f>IF(ISNUMBER(SEARCH("无购物",D1803)),1,0)</f>
        <v>1</v>
      </c>
      <c r="F1803" s="2">
        <f>IF(ISNUMBER(SEARCH("无自费",D1803)),1,0)</f>
        <v>1</v>
      </c>
      <c r="G1803" s="2">
        <f>IF(ISNUMBER(SEARCH("成团保障",D1803)),1,0)</f>
        <v>1</v>
      </c>
      <c r="H1803" s="2">
        <f>IF(OR(ISNUMBER(SEARCH("赠取消险",D1803)),ISNUMBER(SEARCH("提前*天免费退",D1803))),1,0)</f>
        <v>1</v>
      </c>
      <c r="I1803" s="2">
        <v>4.9000000000000004</v>
      </c>
      <c r="J1803" s="2">
        <v>114</v>
      </c>
      <c r="K1803" s="2" t="s">
        <v>6979</v>
      </c>
      <c r="L1803" s="2">
        <v>1779</v>
      </c>
      <c r="M1803" s="2">
        <v>0</v>
      </c>
      <c r="N1803" s="2" t="s">
        <v>34</v>
      </c>
      <c r="O1803" s="2" t="s">
        <v>77</v>
      </c>
      <c r="P1803" s="2" t="s">
        <v>3782</v>
      </c>
      <c r="Q1803" s="2" t="s">
        <v>6980</v>
      </c>
      <c r="R1803" s="2">
        <v>275</v>
      </c>
      <c r="S1803" s="2">
        <v>281</v>
      </c>
      <c r="T1803" s="2">
        <v>290</v>
      </c>
      <c r="U1803" s="2">
        <v>301</v>
      </c>
      <c r="V1803" s="2">
        <v>307</v>
      </c>
      <c r="W1803" s="2">
        <v>319</v>
      </c>
      <c r="X1803" s="2">
        <v>6</v>
      </c>
      <c r="Y1803" s="2">
        <v>9</v>
      </c>
      <c r="Z1803" s="2">
        <v>11</v>
      </c>
      <c r="AA1803" s="2">
        <v>6</v>
      </c>
      <c r="AB1803" s="2">
        <v>12</v>
      </c>
      <c r="AC1803" s="2" t="s">
        <v>6858</v>
      </c>
      <c r="AD1803" s="2" t="s">
        <v>6981</v>
      </c>
    </row>
    <row r="1804" spans="1:30" hidden="1" x14ac:dyDescent="0.25">
      <c r="A1804" s="2">
        <v>19574253</v>
      </c>
      <c r="B1804" s="2" t="s">
        <v>6982</v>
      </c>
      <c r="C1804" s="2" t="s">
        <v>6983</v>
      </c>
      <c r="D1804" s="2" t="s">
        <v>6984</v>
      </c>
      <c r="E1804" s="2">
        <f>IF(ISNUMBER(SEARCH("无购物",D1804)),1,0)</f>
        <v>1</v>
      </c>
      <c r="F1804" s="2">
        <f>IF(ISNUMBER(SEARCH("无自费",D1804)),1,0)</f>
        <v>0</v>
      </c>
      <c r="G1804" s="2">
        <f>IF(ISNUMBER(SEARCH("成团保障",D1804)),1,0)</f>
        <v>1</v>
      </c>
      <c r="H1804" s="2">
        <f>IF(OR(ISNUMBER(SEARCH("赠取消险",D1804)),ISNUMBER(SEARCH("提前*天免费退",D1804))),1,0)</f>
        <v>1</v>
      </c>
      <c r="I1804" s="2">
        <v>5</v>
      </c>
      <c r="J1804" s="2">
        <v>49</v>
      </c>
      <c r="K1804" s="2" t="s">
        <v>6979</v>
      </c>
      <c r="L1804" s="2">
        <v>2866</v>
      </c>
      <c r="M1804" s="2">
        <v>0</v>
      </c>
      <c r="N1804" s="2" t="s">
        <v>34</v>
      </c>
      <c r="O1804" s="2" t="s">
        <v>77</v>
      </c>
      <c r="P1804" s="2" t="s">
        <v>3782</v>
      </c>
      <c r="Q1804" s="2" t="s">
        <v>6985</v>
      </c>
      <c r="R1804" s="2">
        <v>123</v>
      </c>
      <c r="S1804" s="2">
        <v>125</v>
      </c>
      <c r="T1804" s="2">
        <v>135</v>
      </c>
      <c r="U1804" s="2">
        <v>140</v>
      </c>
      <c r="V1804" s="2">
        <v>140</v>
      </c>
      <c r="W1804" s="2" t="s">
        <v>34</v>
      </c>
      <c r="X1804" s="2">
        <v>2</v>
      </c>
      <c r="Y1804" s="2">
        <v>10</v>
      </c>
      <c r="Z1804" s="2">
        <v>5</v>
      </c>
      <c r="AA1804" s="2">
        <v>0</v>
      </c>
      <c r="AB1804" s="2">
        <v>0</v>
      </c>
      <c r="AC1804" s="2" t="s">
        <v>6858</v>
      </c>
      <c r="AD1804" s="2" t="s">
        <v>6986</v>
      </c>
    </row>
    <row r="1805" spans="1:30" hidden="1" x14ac:dyDescent="0.25">
      <c r="A1805" s="2">
        <v>19679303</v>
      </c>
      <c r="B1805" s="2" t="s">
        <v>6987</v>
      </c>
      <c r="C1805" s="2" t="s">
        <v>6988</v>
      </c>
      <c r="D1805" s="2" t="s">
        <v>6989</v>
      </c>
      <c r="E1805" s="2">
        <f>IF(ISNUMBER(SEARCH("无购物",D1805)),1,0)</f>
        <v>1</v>
      </c>
      <c r="F1805" s="2">
        <f>IF(ISNUMBER(SEARCH("无自费",D1805)),1,0)</f>
        <v>0</v>
      </c>
      <c r="G1805" s="2">
        <f>IF(ISNUMBER(SEARCH("成团保障",D1805)),1,0)</f>
        <v>1</v>
      </c>
      <c r="H1805" s="2">
        <f>IF(OR(ISNUMBER(SEARCH("赠取消险",D1805)),ISNUMBER(SEARCH("提前*天免费退",D1805))),1,0)</f>
        <v>1</v>
      </c>
      <c r="I1805" s="2">
        <v>4.9000000000000004</v>
      </c>
      <c r="J1805" s="2">
        <v>47</v>
      </c>
      <c r="K1805" s="2" t="s">
        <v>33</v>
      </c>
      <c r="L1805" s="2">
        <v>3972</v>
      </c>
      <c r="M1805" s="2">
        <v>0</v>
      </c>
      <c r="N1805" s="2" t="s">
        <v>34</v>
      </c>
      <c r="O1805" s="2" t="s">
        <v>77</v>
      </c>
      <c r="P1805" s="2" t="s">
        <v>3782</v>
      </c>
      <c r="Q1805" s="2" t="s">
        <v>6990</v>
      </c>
      <c r="R1805" s="2">
        <v>132</v>
      </c>
      <c r="S1805" s="2">
        <v>132</v>
      </c>
      <c r="T1805" s="2">
        <v>138</v>
      </c>
      <c r="U1805" s="2">
        <v>143</v>
      </c>
      <c r="V1805" s="2">
        <v>143</v>
      </c>
      <c r="W1805" s="2">
        <v>143</v>
      </c>
      <c r="X1805" s="2">
        <v>0</v>
      </c>
      <c r="Y1805" s="2">
        <v>6</v>
      </c>
      <c r="Z1805" s="2">
        <v>5</v>
      </c>
      <c r="AA1805" s="2">
        <v>0</v>
      </c>
      <c r="AB1805" s="2">
        <v>0</v>
      </c>
      <c r="AC1805" s="2" t="s">
        <v>6858</v>
      </c>
      <c r="AD1805" s="2" t="s">
        <v>6991</v>
      </c>
    </row>
    <row r="1806" spans="1:30" hidden="1" x14ac:dyDescent="0.25">
      <c r="A1806" s="2">
        <v>19680425</v>
      </c>
      <c r="B1806" s="2" t="s">
        <v>6987</v>
      </c>
      <c r="C1806" s="2" t="s">
        <v>6992</v>
      </c>
      <c r="D1806" s="2" t="s">
        <v>6993</v>
      </c>
      <c r="E1806" s="2">
        <f>IF(ISNUMBER(SEARCH("无购物",D1806)),1,0)</f>
        <v>1</v>
      </c>
      <c r="F1806" s="2">
        <f>IF(ISNUMBER(SEARCH("无自费",D1806)),1,0)</f>
        <v>0</v>
      </c>
      <c r="G1806" s="2">
        <f>IF(ISNUMBER(SEARCH("成团保障",D1806)),1,0)</f>
        <v>1</v>
      </c>
      <c r="H1806" s="2">
        <f>IF(OR(ISNUMBER(SEARCH("赠取消险",D1806)),ISNUMBER(SEARCH("提前*天免费退",D1806))),1,0)</f>
        <v>1</v>
      </c>
      <c r="I1806" s="2">
        <v>4.9000000000000004</v>
      </c>
      <c r="J1806" s="2">
        <v>246</v>
      </c>
      <c r="K1806" s="2" t="s">
        <v>33</v>
      </c>
      <c r="L1806" s="2">
        <v>3275</v>
      </c>
      <c r="M1806" s="2">
        <v>0</v>
      </c>
      <c r="N1806" s="2" t="s">
        <v>34</v>
      </c>
      <c r="O1806" s="2" t="s">
        <v>77</v>
      </c>
      <c r="P1806" s="2" t="s">
        <v>3782</v>
      </c>
      <c r="Q1806" s="2" t="s">
        <v>6994</v>
      </c>
      <c r="R1806" s="2">
        <v>700</v>
      </c>
      <c r="S1806" s="2">
        <v>700</v>
      </c>
      <c r="T1806" s="2">
        <v>703</v>
      </c>
      <c r="U1806" s="2">
        <v>706</v>
      </c>
      <c r="V1806" s="2">
        <v>708</v>
      </c>
      <c r="W1806" s="2">
        <v>711</v>
      </c>
      <c r="X1806" s="2">
        <v>0</v>
      </c>
      <c r="Y1806" s="2">
        <v>3</v>
      </c>
      <c r="Z1806" s="2">
        <v>3</v>
      </c>
      <c r="AA1806" s="2">
        <v>2</v>
      </c>
      <c r="AB1806" s="2">
        <v>3</v>
      </c>
      <c r="AC1806" s="2" t="s">
        <v>6858</v>
      </c>
      <c r="AD1806" s="2" t="s">
        <v>6995</v>
      </c>
    </row>
    <row r="1807" spans="1:30" hidden="1" x14ac:dyDescent="0.25">
      <c r="A1807" s="2">
        <v>19686557</v>
      </c>
      <c r="B1807" s="2" t="s">
        <v>6996</v>
      </c>
      <c r="C1807" s="2" t="s">
        <v>6997</v>
      </c>
      <c r="D1807" s="2" t="s">
        <v>6967</v>
      </c>
      <c r="E1807" s="2">
        <f>IF(ISNUMBER(SEARCH("无购物",D1807)),1,0)</f>
        <v>1</v>
      </c>
      <c r="F1807" s="2">
        <f>IF(ISNUMBER(SEARCH("无自费",D1807)),1,0)</f>
        <v>1</v>
      </c>
      <c r="G1807" s="2">
        <f>IF(ISNUMBER(SEARCH("成团保障",D1807)),1,0)</f>
        <v>1</v>
      </c>
      <c r="H1807" s="2">
        <f>IF(OR(ISNUMBER(SEARCH("赠取消险",D1807)),ISNUMBER(SEARCH("提前*天免费退",D1807))),1,0)</f>
        <v>0</v>
      </c>
      <c r="I1807" s="2">
        <v>5</v>
      </c>
      <c r="J1807" s="2">
        <v>259</v>
      </c>
      <c r="K1807" s="2" t="s">
        <v>6968</v>
      </c>
      <c r="L1807" s="2">
        <v>1007</v>
      </c>
      <c r="M1807" s="2">
        <v>0</v>
      </c>
      <c r="N1807" s="2" t="s">
        <v>34</v>
      </c>
      <c r="O1807" s="2" t="s">
        <v>77</v>
      </c>
      <c r="P1807" s="2" t="s">
        <v>3782</v>
      </c>
      <c r="Q1807" s="2" t="s">
        <v>6998</v>
      </c>
      <c r="R1807" s="2">
        <v>761</v>
      </c>
      <c r="S1807" s="2">
        <v>769</v>
      </c>
      <c r="T1807" s="2">
        <v>776</v>
      </c>
      <c r="U1807" s="2">
        <v>790</v>
      </c>
      <c r="V1807" s="2">
        <v>791</v>
      </c>
      <c r="W1807" s="2">
        <v>803</v>
      </c>
      <c r="X1807" s="2">
        <v>8</v>
      </c>
      <c r="Y1807" s="2">
        <v>7</v>
      </c>
      <c r="Z1807" s="2">
        <v>14</v>
      </c>
      <c r="AA1807" s="2">
        <v>1</v>
      </c>
      <c r="AB1807" s="2">
        <v>12</v>
      </c>
      <c r="AC1807" s="2" t="s">
        <v>6858</v>
      </c>
      <c r="AD1807" s="2" t="s">
        <v>6999</v>
      </c>
    </row>
    <row r="1808" spans="1:30" hidden="1" x14ac:dyDescent="0.25">
      <c r="A1808" s="2">
        <v>19687011</v>
      </c>
      <c r="B1808" s="2" t="s">
        <v>7000</v>
      </c>
      <c r="C1808" s="2" t="s">
        <v>7001</v>
      </c>
      <c r="D1808" s="2" t="s">
        <v>7002</v>
      </c>
      <c r="E1808" s="2">
        <f>IF(ISNUMBER(SEARCH("无购物",D1808)),1,0)</f>
        <v>1</v>
      </c>
      <c r="F1808" s="2">
        <f>IF(ISNUMBER(SEARCH("无自费",D1808)),1,0)</f>
        <v>1</v>
      </c>
      <c r="G1808" s="2">
        <f>IF(ISNUMBER(SEARCH("成团保障",D1808)),1,0)</f>
        <v>1</v>
      </c>
      <c r="H1808" s="2">
        <f>IF(OR(ISNUMBER(SEARCH("赠取消险",D1808)),ISNUMBER(SEARCH("提前*天免费退",D1808))),1,0)</f>
        <v>0</v>
      </c>
      <c r="I1808" s="2">
        <v>4.9000000000000004</v>
      </c>
      <c r="J1808" s="2">
        <v>132</v>
      </c>
      <c r="K1808" s="2" t="s">
        <v>6968</v>
      </c>
      <c r="L1808" s="2">
        <v>1334</v>
      </c>
      <c r="M1808" s="2">
        <v>0</v>
      </c>
      <c r="N1808" s="2" t="s">
        <v>34</v>
      </c>
      <c r="O1808" s="2" t="s">
        <v>77</v>
      </c>
      <c r="P1808" s="2" t="s">
        <v>3782</v>
      </c>
      <c r="Q1808" s="2" t="s">
        <v>7003</v>
      </c>
      <c r="R1808" s="2">
        <v>403</v>
      </c>
      <c r="S1808" s="2">
        <v>408</v>
      </c>
      <c r="T1808" s="2">
        <v>412</v>
      </c>
      <c r="U1808" s="2" t="s">
        <v>34</v>
      </c>
      <c r="V1808" s="2">
        <v>424</v>
      </c>
      <c r="W1808" s="2">
        <v>427</v>
      </c>
      <c r="X1808" s="2">
        <v>5</v>
      </c>
      <c r="Y1808" s="2">
        <v>4</v>
      </c>
      <c r="Z1808" s="2">
        <v>0</v>
      </c>
      <c r="AA1808" s="2">
        <v>0</v>
      </c>
      <c r="AB1808" s="2">
        <v>3</v>
      </c>
      <c r="AC1808" s="2" t="s">
        <v>6858</v>
      </c>
      <c r="AD1808" s="2" t="s">
        <v>7004</v>
      </c>
    </row>
    <row r="1809" spans="1:30" hidden="1" x14ac:dyDescent="0.25">
      <c r="A1809" s="2">
        <v>19716713</v>
      </c>
      <c r="B1809" s="2" t="s">
        <v>7005</v>
      </c>
      <c r="C1809" s="2" t="s">
        <v>7006</v>
      </c>
      <c r="D1809" s="2" t="s">
        <v>7007</v>
      </c>
      <c r="E1809" s="2">
        <f>IF(ISNUMBER(SEARCH("无购物",D1809)),1,0)</f>
        <v>1</v>
      </c>
      <c r="F1809" s="2">
        <f>IF(ISNUMBER(SEARCH("无自费",D1809)),1,0)</f>
        <v>0</v>
      </c>
      <c r="G1809" s="2">
        <f>IF(ISNUMBER(SEARCH("成团保障",D1809)),1,0)</f>
        <v>1</v>
      </c>
      <c r="H1809" s="2">
        <f>IF(OR(ISNUMBER(SEARCH("赠取消险",D1809)),ISNUMBER(SEARCH("提前*天免费退",D1809))),1,0)</f>
        <v>1</v>
      </c>
      <c r="I1809" s="2">
        <v>4.8</v>
      </c>
      <c r="J1809" s="2">
        <v>47</v>
      </c>
      <c r="K1809" s="2" t="s">
        <v>7008</v>
      </c>
      <c r="L1809" s="2">
        <v>3787</v>
      </c>
      <c r="M1809" s="2">
        <v>0</v>
      </c>
      <c r="N1809" s="2" t="s">
        <v>34</v>
      </c>
      <c r="O1809" s="2" t="s">
        <v>77</v>
      </c>
      <c r="P1809" s="2" t="s">
        <v>3782</v>
      </c>
      <c r="Q1809" s="2" t="s">
        <v>7009</v>
      </c>
      <c r="R1809" s="2">
        <v>142</v>
      </c>
      <c r="S1809" s="2">
        <v>142</v>
      </c>
      <c r="T1809" s="2">
        <v>147</v>
      </c>
      <c r="U1809" s="2">
        <v>153</v>
      </c>
      <c r="V1809" s="2">
        <v>153</v>
      </c>
      <c r="W1809" s="2" t="s">
        <v>34</v>
      </c>
      <c r="X1809" s="2">
        <v>0</v>
      </c>
      <c r="Y1809" s="2">
        <v>5</v>
      </c>
      <c r="Z1809" s="2">
        <v>6</v>
      </c>
      <c r="AA1809" s="2">
        <v>0</v>
      </c>
      <c r="AB1809" s="2">
        <v>0</v>
      </c>
      <c r="AC1809" s="2" t="s">
        <v>6858</v>
      </c>
      <c r="AD1809" s="2" t="s">
        <v>7010</v>
      </c>
    </row>
    <row r="1810" spans="1:30" hidden="1" x14ac:dyDescent="0.25">
      <c r="A1810" s="2">
        <v>19738822</v>
      </c>
      <c r="B1810" s="2" t="s">
        <v>7011</v>
      </c>
      <c r="C1810" s="2" t="s">
        <v>7012</v>
      </c>
      <c r="D1810" s="2" t="s">
        <v>7013</v>
      </c>
      <c r="E1810" s="2">
        <f>IF(ISNUMBER(SEARCH("无购物",D1810)),1,0)</f>
        <v>1</v>
      </c>
      <c r="F1810" s="2">
        <f>IF(ISNUMBER(SEARCH("无自费",D1810)),1,0)</f>
        <v>0</v>
      </c>
      <c r="G1810" s="2">
        <f>IF(ISNUMBER(SEARCH("成团保障",D1810)),1,0)</f>
        <v>1</v>
      </c>
      <c r="H1810" s="2">
        <f>IF(OR(ISNUMBER(SEARCH("赠取消险",D1810)),ISNUMBER(SEARCH("提前*天免费退",D1810))),1,0)</f>
        <v>1</v>
      </c>
      <c r="I1810" s="2">
        <v>4.8</v>
      </c>
      <c r="J1810" s="2">
        <v>87</v>
      </c>
      <c r="K1810" s="2" t="s">
        <v>4854</v>
      </c>
      <c r="L1810" s="2">
        <v>4382</v>
      </c>
      <c r="M1810" s="2">
        <v>0</v>
      </c>
      <c r="N1810" s="2" t="s">
        <v>34</v>
      </c>
      <c r="O1810" s="2" t="s">
        <v>77</v>
      </c>
      <c r="P1810" s="2" t="s">
        <v>3782</v>
      </c>
      <c r="Q1810" s="2" t="s">
        <v>7014</v>
      </c>
      <c r="R1810" s="2">
        <v>333</v>
      </c>
      <c r="S1810" s="2">
        <v>333</v>
      </c>
      <c r="T1810" s="2">
        <v>336</v>
      </c>
      <c r="U1810" s="2">
        <v>352</v>
      </c>
      <c r="V1810" s="2">
        <v>354</v>
      </c>
      <c r="W1810" s="2" t="s">
        <v>34</v>
      </c>
      <c r="X1810" s="2">
        <v>0</v>
      </c>
      <c r="Y1810" s="2">
        <v>3</v>
      </c>
      <c r="Z1810" s="2">
        <v>16</v>
      </c>
      <c r="AA1810" s="2">
        <v>2</v>
      </c>
      <c r="AB1810" s="2">
        <v>0</v>
      </c>
      <c r="AC1810" s="2" t="s">
        <v>6858</v>
      </c>
      <c r="AD1810" s="2" t="s">
        <v>7015</v>
      </c>
    </row>
    <row r="1811" spans="1:30" hidden="1" x14ac:dyDescent="0.25">
      <c r="A1811" s="2">
        <v>19867554</v>
      </c>
      <c r="B1811" s="2" t="s">
        <v>1376</v>
      </c>
      <c r="C1811" s="2" t="s">
        <v>1377</v>
      </c>
      <c r="D1811" s="2" t="s">
        <v>7016</v>
      </c>
      <c r="E1811" s="2">
        <f>IF(ISNUMBER(SEARCH("无购物",D1811)),1,0)</f>
        <v>1</v>
      </c>
      <c r="F1811" s="2">
        <f>IF(ISNUMBER(SEARCH("无自费",D1811)),1,0)</f>
        <v>1</v>
      </c>
      <c r="G1811" s="2">
        <f>IF(ISNUMBER(SEARCH("成团保障",D1811)),1,0)</f>
        <v>1</v>
      </c>
      <c r="H1811" s="2">
        <f>IF(OR(ISNUMBER(SEARCH("赠取消险",D1811)),ISNUMBER(SEARCH("提前*天免费退",D1811))),1,0)</f>
        <v>1</v>
      </c>
      <c r="I1811" s="2">
        <v>5</v>
      </c>
      <c r="J1811" s="2">
        <v>27</v>
      </c>
      <c r="K1811" s="2" t="s">
        <v>1057</v>
      </c>
      <c r="L1811" s="2">
        <v>3730</v>
      </c>
      <c r="M1811" s="2">
        <v>0</v>
      </c>
      <c r="N1811" s="2" t="s">
        <v>34</v>
      </c>
      <c r="O1811" s="2" t="s">
        <v>254</v>
      </c>
      <c r="P1811" s="2" t="s">
        <v>3782</v>
      </c>
      <c r="Q1811" s="2" t="s">
        <v>7017</v>
      </c>
      <c r="R1811" s="2">
        <v>106</v>
      </c>
      <c r="S1811" s="2">
        <v>110</v>
      </c>
      <c r="T1811" s="2">
        <v>110</v>
      </c>
      <c r="U1811" s="2">
        <v>110</v>
      </c>
      <c r="V1811" s="2">
        <v>112</v>
      </c>
      <c r="W1811" s="2">
        <v>112</v>
      </c>
      <c r="X1811" s="2">
        <v>4</v>
      </c>
      <c r="Y1811" s="2">
        <v>0</v>
      </c>
      <c r="Z1811" s="2">
        <v>0</v>
      </c>
      <c r="AA1811" s="2">
        <v>2</v>
      </c>
      <c r="AB1811" s="2">
        <v>0</v>
      </c>
      <c r="AC1811" s="2" t="s">
        <v>6858</v>
      </c>
      <c r="AD1811" s="2" t="s">
        <v>7018</v>
      </c>
    </row>
    <row r="1812" spans="1:30" hidden="1" x14ac:dyDescent="0.25">
      <c r="A1812" s="2">
        <v>19876601</v>
      </c>
      <c r="B1812" s="2" t="s">
        <v>1380</v>
      </c>
      <c r="C1812" s="2" t="s">
        <v>1381</v>
      </c>
      <c r="D1812" s="2" t="s">
        <v>7019</v>
      </c>
      <c r="E1812" s="2">
        <f>IF(ISNUMBER(SEARCH("无购物",D1812)),1,0)</f>
        <v>1</v>
      </c>
      <c r="F1812" s="2">
        <f>IF(ISNUMBER(SEARCH("无自费",D1812)),1,0)</f>
        <v>1</v>
      </c>
      <c r="G1812" s="2">
        <f>IF(ISNUMBER(SEARCH("成团保障",D1812)),1,0)</f>
        <v>1</v>
      </c>
      <c r="H1812" s="2">
        <f>IF(OR(ISNUMBER(SEARCH("赠取消险",D1812)),ISNUMBER(SEARCH("提前*天免费退",D1812))),1,0)</f>
        <v>1</v>
      </c>
      <c r="I1812" s="2">
        <v>5</v>
      </c>
      <c r="J1812" s="2">
        <v>21</v>
      </c>
      <c r="K1812" s="2" t="s">
        <v>1057</v>
      </c>
      <c r="L1812" s="2">
        <v>5235</v>
      </c>
      <c r="M1812" s="2">
        <v>0</v>
      </c>
      <c r="N1812" s="2" t="s">
        <v>34</v>
      </c>
      <c r="O1812" s="2" t="s">
        <v>254</v>
      </c>
      <c r="P1812" s="2" t="s">
        <v>3782</v>
      </c>
      <c r="Q1812" s="2" t="s">
        <v>7020</v>
      </c>
      <c r="R1812" s="2">
        <v>91</v>
      </c>
      <c r="S1812" s="2">
        <v>100</v>
      </c>
      <c r="T1812" s="2">
        <v>100</v>
      </c>
      <c r="U1812" s="2">
        <v>100</v>
      </c>
      <c r="V1812" s="2">
        <v>100</v>
      </c>
      <c r="W1812" s="2">
        <v>100</v>
      </c>
      <c r="X1812" s="2">
        <v>9</v>
      </c>
      <c r="Y1812" s="2">
        <v>0</v>
      </c>
      <c r="Z1812" s="2">
        <v>0</v>
      </c>
      <c r="AA1812" s="2">
        <v>0</v>
      </c>
      <c r="AB1812" s="2">
        <v>0</v>
      </c>
      <c r="AC1812" s="2" t="s">
        <v>6858</v>
      </c>
      <c r="AD1812" s="2" t="s">
        <v>7021</v>
      </c>
    </row>
    <row r="1813" spans="1:30" hidden="1" x14ac:dyDescent="0.25">
      <c r="A1813" s="2">
        <v>20064227</v>
      </c>
      <c r="B1813" s="2" t="s">
        <v>7022</v>
      </c>
      <c r="C1813" s="2" t="s">
        <v>7023</v>
      </c>
      <c r="D1813" s="2" t="s">
        <v>7024</v>
      </c>
      <c r="E1813" s="2">
        <f>IF(ISNUMBER(SEARCH("无购物",D1813)),1,0)</f>
        <v>1</v>
      </c>
      <c r="F1813" s="2">
        <f>IF(ISNUMBER(SEARCH("无自费",D1813)),1,0)</f>
        <v>1</v>
      </c>
      <c r="G1813" s="2">
        <f>IF(ISNUMBER(SEARCH("成团保障",D1813)),1,0)</f>
        <v>1</v>
      </c>
      <c r="H1813" s="2">
        <f>IF(OR(ISNUMBER(SEARCH("赠取消险",D1813)),ISNUMBER(SEARCH("提前*天免费退",D1813))),1,0)</f>
        <v>0</v>
      </c>
      <c r="I1813" s="2">
        <v>5</v>
      </c>
      <c r="J1813" s="2">
        <v>1479</v>
      </c>
      <c r="K1813" s="2" t="s">
        <v>7025</v>
      </c>
      <c r="L1813" s="2">
        <v>6300</v>
      </c>
      <c r="M1813" s="2">
        <v>0</v>
      </c>
      <c r="N1813" s="2" t="s">
        <v>34</v>
      </c>
      <c r="O1813" s="2" t="s">
        <v>77</v>
      </c>
      <c r="P1813" s="2" t="s">
        <v>3782</v>
      </c>
      <c r="Q1813" s="2" t="s">
        <v>34</v>
      </c>
      <c r="R1813" s="2">
        <v>2903</v>
      </c>
      <c r="S1813" s="2">
        <v>2915</v>
      </c>
      <c r="T1813" s="2">
        <v>2915</v>
      </c>
      <c r="U1813" s="2">
        <v>2932</v>
      </c>
      <c r="V1813" s="2">
        <v>2939</v>
      </c>
      <c r="W1813" s="2">
        <v>2941</v>
      </c>
      <c r="X1813" s="2">
        <v>12</v>
      </c>
      <c r="Y1813" s="2">
        <v>0</v>
      </c>
      <c r="Z1813" s="2">
        <v>17</v>
      </c>
      <c r="AA1813" s="2">
        <v>7</v>
      </c>
      <c r="AB1813" s="2">
        <v>2</v>
      </c>
      <c r="AC1813" s="2" t="s">
        <v>6858</v>
      </c>
      <c r="AD1813" s="2" t="s">
        <v>7026</v>
      </c>
    </row>
    <row r="1814" spans="1:30" hidden="1" x14ac:dyDescent="0.25">
      <c r="A1814" s="2">
        <v>20198005</v>
      </c>
      <c r="B1814" s="2" t="s">
        <v>7027</v>
      </c>
      <c r="C1814" s="2" t="s">
        <v>7028</v>
      </c>
      <c r="D1814" s="2" t="s">
        <v>7029</v>
      </c>
      <c r="E1814" s="2">
        <f>IF(ISNUMBER(SEARCH("无购物",D1814)),1,0)</f>
        <v>1</v>
      </c>
      <c r="F1814" s="2">
        <f>IF(ISNUMBER(SEARCH("无自费",D1814)),1,0)</f>
        <v>0</v>
      </c>
      <c r="G1814" s="2">
        <f>IF(ISNUMBER(SEARCH("成团保障",D1814)),1,0)</f>
        <v>1</v>
      </c>
      <c r="H1814" s="2">
        <f>IF(OR(ISNUMBER(SEARCH("赠取消险",D1814)),ISNUMBER(SEARCH("提前*天免费退",D1814))),1,0)</f>
        <v>1</v>
      </c>
      <c r="I1814" s="2">
        <v>4.9000000000000004</v>
      </c>
      <c r="J1814" s="2">
        <v>346</v>
      </c>
      <c r="K1814" s="2" t="s">
        <v>7030</v>
      </c>
      <c r="L1814" s="2">
        <v>1733</v>
      </c>
      <c r="M1814" s="2">
        <v>0</v>
      </c>
      <c r="N1814" s="2" t="s">
        <v>34</v>
      </c>
      <c r="O1814" s="2" t="s">
        <v>77</v>
      </c>
      <c r="P1814" s="2" t="s">
        <v>3782</v>
      </c>
      <c r="Q1814" s="2" t="s">
        <v>7031</v>
      </c>
      <c r="R1814" s="2">
        <v>1089</v>
      </c>
      <c r="S1814" s="2">
        <v>978</v>
      </c>
      <c r="T1814" s="2">
        <v>980</v>
      </c>
      <c r="U1814" s="2" t="s">
        <v>34</v>
      </c>
      <c r="V1814" s="2" t="s">
        <v>34</v>
      </c>
      <c r="W1814" s="2" t="s">
        <v>34</v>
      </c>
      <c r="X1814" s="2">
        <v>1</v>
      </c>
      <c r="Y1814" s="2">
        <v>2</v>
      </c>
      <c r="Z1814" s="2">
        <v>0</v>
      </c>
      <c r="AA1814" s="2">
        <v>0</v>
      </c>
      <c r="AB1814" s="2">
        <v>0</v>
      </c>
      <c r="AC1814" s="2" t="s">
        <v>6858</v>
      </c>
      <c r="AD1814" s="2" t="s">
        <v>7032</v>
      </c>
    </row>
    <row r="1815" spans="1:30" hidden="1" x14ac:dyDescent="0.25">
      <c r="A1815" s="2">
        <v>20410209</v>
      </c>
      <c r="B1815" s="2" t="s">
        <v>1828</v>
      </c>
      <c r="C1815" s="2" t="s">
        <v>7033</v>
      </c>
      <c r="D1815" s="2" t="s">
        <v>7034</v>
      </c>
      <c r="E1815" s="2">
        <f>IF(ISNUMBER(SEARCH("无购物",D1815)),1,0)</f>
        <v>1</v>
      </c>
      <c r="F1815" s="2">
        <f>IF(ISNUMBER(SEARCH("无自费",D1815)),1,0)</f>
        <v>0</v>
      </c>
      <c r="G1815" s="2">
        <f>IF(ISNUMBER(SEARCH("成团保障",D1815)),1,0)</f>
        <v>1</v>
      </c>
      <c r="H1815" s="2">
        <f>IF(OR(ISNUMBER(SEARCH("赠取消险",D1815)),ISNUMBER(SEARCH("提前*天免费退",D1815))),1,0)</f>
        <v>1</v>
      </c>
      <c r="I1815" s="2">
        <v>5</v>
      </c>
      <c r="J1815" s="2">
        <v>3</v>
      </c>
      <c r="K1815" s="2" t="s">
        <v>1002</v>
      </c>
      <c r="L1815" s="2">
        <v>5943</v>
      </c>
      <c r="M1815" s="2">
        <v>0</v>
      </c>
      <c r="N1815" s="2" t="s">
        <v>34</v>
      </c>
      <c r="O1815" s="2" t="s">
        <v>254</v>
      </c>
      <c r="P1815" s="2" t="s">
        <v>3782</v>
      </c>
      <c r="Q1815" s="2" t="s">
        <v>7035</v>
      </c>
      <c r="R1815" s="2">
        <v>43</v>
      </c>
      <c r="S1815" s="2">
        <v>43</v>
      </c>
      <c r="T1815" s="2">
        <v>43</v>
      </c>
      <c r="U1815" s="2">
        <v>45</v>
      </c>
      <c r="V1815" s="2">
        <v>47</v>
      </c>
      <c r="W1815" s="2">
        <v>55</v>
      </c>
      <c r="X1815" s="2">
        <v>0</v>
      </c>
      <c r="Y1815" s="2">
        <v>0</v>
      </c>
      <c r="Z1815" s="2">
        <v>2</v>
      </c>
      <c r="AA1815" s="2">
        <v>2</v>
      </c>
      <c r="AB1815" s="2">
        <v>8</v>
      </c>
      <c r="AC1815" s="2" t="s">
        <v>6858</v>
      </c>
      <c r="AD1815" s="2" t="s">
        <v>7036</v>
      </c>
    </row>
    <row r="1816" spans="1:30" hidden="1" x14ac:dyDescent="0.25">
      <c r="A1816" s="2">
        <v>20438460</v>
      </c>
      <c r="B1816" s="2" t="s">
        <v>7037</v>
      </c>
      <c r="C1816" s="2" t="s">
        <v>7038</v>
      </c>
      <c r="D1816" s="2" t="s">
        <v>7039</v>
      </c>
      <c r="E1816" s="2">
        <f>IF(ISNUMBER(SEARCH("无购物",D1816)),1,0)</f>
        <v>1</v>
      </c>
      <c r="F1816" s="2">
        <f>IF(ISNUMBER(SEARCH("无自费",D1816)),1,0)</f>
        <v>1</v>
      </c>
      <c r="G1816" s="2">
        <f>IF(ISNUMBER(SEARCH("成团保障",D1816)),1,0)</f>
        <v>1</v>
      </c>
      <c r="H1816" s="2">
        <f>IF(OR(ISNUMBER(SEARCH("赠取消险",D1816)),ISNUMBER(SEARCH("提前*天免费退",D1816))),1,0)</f>
        <v>0</v>
      </c>
      <c r="I1816" s="2">
        <v>4.9000000000000004</v>
      </c>
      <c r="J1816" s="2">
        <v>25</v>
      </c>
      <c r="K1816" s="2" t="s">
        <v>7040</v>
      </c>
      <c r="L1816" s="2">
        <v>2175</v>
      </c>
      <c r="M1816" s="2">
        <v>0</v>
      </c>
      <c r="N1816" s="2" t="s">
        <v>34</v>
      </c>
      <c r="O1816" s="2" t="s">
        <v>77</v>
      </c>
      <c r="P1816" s="2" t="s">
        <v>3782</v>
      </c>
      <c r="Q1816" s="2" t="s">
        <v>7041</v>
      </c>
      <c r="R1816" s="2">
        <v>112</v>
      </c>
      <c r="S1816" s="2">
        <v>122</v>
      </c>
      <c r="T1816" s="2">
        <v>130</v>
      </c>
      <c r="U1816" s="2">
        <v>132</v>
      </c>
      <c r="V1816" s="2">
        <v>132</v>
      </c>
      <c r="W1816" s="2">
        <v>132</v>
      </c>
      <c r="X1816" s="2">
        <v>10</v>
      </c>
      <c r="Y1816" s="2">
        <v>8</v>
      </c>
      <c r="Z1816" s="2">
        <v>2</v>
      </c>
      <c r="AA1816" s="2">
        <v>0</v>
      </c>
      <c r="AB1816" s="2">
        <v>0</v>
      </c>
      <c r="AC1816" s="2" t="s">
        <v>6858</v>
      </c>
      <c r="AD1816" s="2" t="s">
        <v>7042</v>
      </c>
    </row>
    <row r="1817" spans="1:30" hidden="1" x14ac:dyDescent="0.25">
      <c r="A1817" s="2">
        <v>20511544</v>
      </c>
      <c r="B1817" s="2" t="s">
        <v>6965</v>
      </c>
      <c r="C1817" s="2" t="s">
        <v>7043</v>
      </c>
      <c r="D1817" s="2" t="s">
        <v>7044</v>
      </c>
      <c r="E1817" s="2">
        <f>IF(ISNUMBER(SEARCH("无购物",D1817)),1,0)</f>
        <v>1</v>
      </c>
      <c r="F1817" s="2">
        <f>IF(ISNUMBER(SEARCH("无自费",D1817)),1,0)</f>
        <v>1</v>
      </c>
      <c r="G1817" s="2">
        <f>IF(ISNUMBER(SEARCH("成团保障",D1817)),1,0)</f>
        <v>1</v>
      </c>
      <c r="H1817" s="2">
        <f>IF(OR(ISNUMBER(SEARCH("赠取消险",D1817)),ISNUMBER(SEARCH("提前*天免费退",D1817))),1,0)</f>
        <v>1</v>
      </c>
      <c r="I1817" s="2">
        <v>5</v>
      </c>
      <c r="J1817" s="2">
        <v>4</v>
      </c>
      <c r="K1817" s="2" t="s">
        <v>6945</v>
      </c>
      <c r="L1817" s="2">
        <v>2737</v>
      </c>
      <c r="M1817" s="2">
        <v>0</v>
      </c>
      <c r="N1817" s="2" t="s">
        <v>34</v>
      </c>
      <c r="O1817" s="2" t="s">
        <v>77</v>
      </c>
      <c r="P1817" s="2" t="s">
        <v>3782</v>
      </c>
      <c r="Q1817" s="2" t="s">
        <v>34</v>
      </c>
      <c r="R1817" s="2">
        <v>20</v>
      </c>
      <c r="S1817" s="2">
        <v>20</v>
      </c>
      <c r="T1817" s="2">
        <v>23</v>
      </c>
      <c r="U1817" s="2">
        <v>23</v>
      </c>
      <c r="V1817" s="2">
        <v>23</v>
      </c>
      <c r="W1817" s="2">
        <v>24</v>
      </c>
      <c r="X1817" s="2">
        <v>0</v>
      </c>
      <c r="Y1817" s="2">
        <v>3</v>
      </c>
      <c r="Z1817" s="2">
        <v>0</v>
      </c>
      <c r="AA1817" s="2">
        <v>0</v>
      </c>
      <c r="AB1817" s="2">
        <v>1</v>
      </c>
      <c r="AC1817" s="2" t="s">
        <v>6858</v>
      </c>
      <c r="AD1817" s="2" t="s">
        <v>7045</v>
      </c>
    </row>
    <row r="1818" spans="1:30" hidden="1" x14ac:dyDescent="0.25">
      <c r="A1818" s="2">
        <v>20638184</v>
      </c>
      <c r="B1818" s="2" t="s">
        <v>1410</v>
      </c>
      <c r="C1818" s="2" t="s">
        <v>1411</v>
      </c>
      <c r="D1818" s="2" t="s">
        <v>7046</v>
      </c>
      <c r="E1818" s="2">
        <f>IF(ISNUMBER(SEARCH("无购物",D1818)),1,0)</f>
        <v>1</v>
      </c>
      <c r="F1818" s="2">
        <f>IF(ISNUMBER(SEARCH("无自费",D1818)),1,0)</f>
        <v>0</v>
      </c>
      <c r="G1818" s="2">
        <f>IF(ISNUMBER(SEARCH("成团保障",D1818)),1,0)</f>
        <v>1</v>
      </c>
      <c r="H1818" s="2">
        <f>IF(OR(ISNUMBER(SEARCH("赠取消险",D1818)),ISNUMBER(SEARCH("提前*天免费退",D1818))),1,0)</f>
        <v>1</v>
      </c>
      <c r="I1818" s="2">
        <v>4.8</v>
      </c>
      <c r="J1818" s="2">
        <v>146</v>
      </c>
      <c r="K1818" s="2" t="s">
        <v>1057</v>
      </c>
      <c r="L1818" s="2">
        <v>2483</v>
      </c>
      <c r="M1818" s="2">
        <v>0</v>
      </c>
      <c r="N1818" s="2" t="s">
        <v>34</v>
      </c>
      <c r="O1818" s="2" t="s">
        <v>77</v>
      </c>
      <c r="P1818" s="2" t="s">
        <v>3782</v>
      </c>
      <c r="Q1818" s="2" t="s">
        <v>7047</v>
      </c>
      <c r="R1818" s="2">
        <v>427</v>
      </c>
      <c r="S1818" s="2">
        <v>436</v>
      </c>
      <c r="T1818" s="2">
        <v>439</v>
      </c>
      <c r="U1818" s="2">
        <v>461</v>
      </c>
      <c r="V1818" s="2">
        <v>467</v>
      </c>
      <c r="W1818" s="2">
        <v>469</v>
      </c>
      <c r="X1818" s="2">
        <v>9</v>
      </c>
      <c r="Y1818" s="2">
        <v>3</v>
      </c>
      <c r="Z1818" s="2">
        <v>22</v>
      </c>
      <c r="AA1818" s="2">
        <v>6</v>
      </c>
      <c r="AB1818" s="2">
        <v>2</v>
      </c>
      <c r="AC1818" s="2" t="s">
        <v>6858</v>
      </c>
      <c r="AD1818" s="2" t="s">
        <v>7048</v>
      </c>
    </row>
    <row r="1819" spans="1:30" hidden="1" x14ac:dyDescent="0.25">
      <c r="A1819" s="2">
        <v>20682601</v>
      </c>
      <c r="B1819" s="2" t="s">
        <v>1415</v>
      </c>
      <c r="C1819" s="2" t="s">
        <v>1416</v>
      </c>
      <c r="D1819" s="2" t="s">
        <v>7049</v>
      </c>
      <c r="E1819" s="2">
        <f>IF(ISNUMBER(SEARCH("无购物",D1819)),1,0)</f>
        <v>1</v>
      </c>
      <c r="F1819" s="2">
        <f>IF(ISNUMBER(SEARCH("无自费",D1819)),1,0)</f>
        <v>0</v>
      </c>
      <c r="G1819" s="2">
        <f>IF(ISNUMBER(SEARCH("成团保障",D1819)),1,0)</f>
        <v>1</v>
      </c>
      <c r="H1819" s="2">
        <f>IF(OR(ISNUMBER(SEARCH("赠取消险",D1819)),ISNUMBER(SEARCH("提前*天免费退",D1819))),1,0)</f>
        <v>1</v>
      </c>
      <c r="I1819" s="2">
        <v>4.9000000000000004</v>
      </c>
      <c r="J1819" s="2">
        <v>8</v>
      </c>
      <c r="K1819" s="2" t="s">
        <v>1002</v>
      </c>
      <c r="L1819" s="2">
        <v>5151</v>
      </c>
      <c r="M1819" s="2">
        <v>0</v>
      </c>
      <c r="N1819" s="2" t="s">
        <v>34</v>
      </c>
      <c r="O1819" s="2" t="s">
        <v>254</v>
      </c>
      <c r="P1819" s="2" t="s">
        <v>3782</v>
      </c>
      <c r="Q1819" s="2" t="s">
        <v>7050</v>
      </c>
      <c r="R1819" s="2">
        <v>62</v>
      </c>
      <c r="S1819" s="2">
        <v>62</v>
      </c>
      <c r="T1819" s="2">
        <v>62</v>
      </c>
      <c r="U1819" s="2">
        <v>62</v>
      </c>
      <c r="V1819" s="2">
        <v>62</v>
      </c>
      <c r="W1819" s="2">
        <v>64</v>
      </c>
      <c r="X1819" s="2">
        <v>0</v>
      </c>
      <c r="Y1819" s="2">
        <v>0</v>
      </c>
      <c r="Z1819" s="2">
        <v>0</v>
      </c>
      <c r="AA1819" s="2">
        <v>0</v>
      </c>
      <c r="AB1819" s="2">
        <v>2</v>
      </c>
      <c r="AC1819" s="2" t="s">
        <v>6858</v>
      </c>
      <c r="AD1819" s="2" t="s">
        <v>7051</v>
      </c>
    </row>
    <row r="1820" spans="1:30" hidden="1" x14ac:dyDescent="0.25">
      <c r="A1820" s="2">
        <v>20820368</v>
      </c>
      <c r="B1820" s="2" t="s">
        <v>7052</v>
      </c>
      <c r="C1820" s="2" t="s">
        <v>7053</v>
      </c>
      <c r="D1820" s="2" t="s">
        <v>7054</v>
      </c>
      <c r="E1820" s="2">
        <f>IF(ISNUMBER(SEARCH("无购物",D1820)),1,0)</f>
        <v>1</v>
      </c>
      <c r="F1820" s="2">
        <f>IF(ISNUMBER(SEARCH("无自费",D1820)),1,0)</f>
        <v>1</v>
      </c>
      <c r="G1820" s="2">
        <f>IF(ISNUMBER(SEARCH("成团保障",D1820)),1,0)</f>
        <v>1</v>
      </c>
      <c r="H1820" s="2">
        <f>IF(OR(ISNUMBER(SEARCH("赠取消险",D1820)),ISNUMBER(SEARCH("提前*天免费退",D1820))),1,0)</f>
        <v>1</v>
      </c>
      <c r="I1820" s="2">
        <v>4.9000000000000004</v>
      </c>
      <c r="J1820" s="2">
        <v>79</v>
      </c>
      <c r="K1820" s="2" t="s">
        <v>33</v>
      </c>
      <c r="L1820" s="2">
        <v>2273</v>
      </c>
      <c r="M1820" s="2">
        <v>0</v>
      </c>
      <c r="N1820" s="2" t="s">
        <v>34</v>
      </c>
      <c r="O1820" s="2" t="s">
        <v>144</v>
      </c>
      <c r="P1820" s="2" t="s">
        <v>3782</v>
      </c>
      <c r="Q1820" s="2" t="s">
        <v>7055</v>
      </c>
      <c r="R1820" s="2">
        <v>239</v>
      </c>
      <c r="S1820" s="2">
        <v>242</v>
      </c>
      <c r="T1820" s="2">
        <v>242</v>
      </c>
      <c r="U1820" s="2" t="s">
        <v>34</v>
      </c>
      <c r="V1820" s="2">
        <v>242</v>
      </c>
      <c r="W1820" s="2">
        <v>242</v>
      </c>
      <c r="X1820" s="2">
        <v>3</v>
      </c>
      <c r="Y1820" s="2">
        <v>0</v>
      </c>
      <c r="Z1820" s="2">
        <v>0</v>
      </c>
      <c r="AA1820" s="2">
        <v>0</v>
      </c>
      <c r="AB1820" s="2">
        <v>0</v>
      </c>
      <c r="AC1820" s="2" t="s">
        <v>6858</v>
      </c>
      <c r="AD1820" s="2" t="s">
        <v>7056</v>
      </c>
    </row>
    <row r="1821" spans="1:30" hidden="1" x14ac:dyDescent="0.25">
      <c r="A1821" s="2">
        <v>20839444</v>
      </c>
      <c r="B1821" s="2" t="s">
        <v>7057</v>
      </c>
      <c r="C1821" s="2" t="s">
        <v>1440</v>
      </c>
      <c r="D1821" s="2" t="s">
        <v>7058</v>
      </c>
      <c r="E1821" s="2">
        <f>IF(ISNUMBER(SEARCH("无购物",D1821)),1,0)</f>
        <v>1</v>
      </c>
      <c r="F1821" s="2">
        <f>IF(ISNUMBER(SEARCH("无自费",D1821)),1,0)</f>
        <v>0</v>
      </c>
      <c r="G1821" s="2">
        <f>IF(ISNUMBER(SEARCH("成团保障",D1821)),1,0)</f>
        <v>1</v>
      </c>
      <c r="H1821" s="2">
        <f>IF(OR(ISNUMBER(SEARCH("赠取消险",D1821)),ISNUMBER(SEARCH("提前*天免费退",D1821))),1,0)</f>
        <v>1</v>
      </c>
      <c r="I1821" s="2">
        <v>4.8</v>
      </c>
      <c r="J1821" s="2">
        <v>72</v>
      </c>
      <c r="K1821" s="2" t="s">
        <v>33</v>
      </c>
      <c r="L1821" s="2">
        <v>5010</v>
      </c>
      <c r="M1821" s="2">
        <v>0</v>
      </c>
      <c r="N1821" s="2" t="s">
        <v>34</v>
      </c>
      <c r="O1821" s="2" t="s">
        <v>77</v>
      </c>
      <c r="P1821" s="2" t="s">
        <v>3782</v>
      </c>
      <c r="Q1821" s="2" t="s">
        <v>7059</v>
      </c>
      <c r="R1821" s="2">
        <v>270</v>
      </c>
      <c r="S1821" s="2">
        <v>273</v>
      </c>
      <c r="T1821" s="2">
        <v>248</v>
      </c>
      <c r="U1821" s="2" t="s">
        <v>34</v>
      </c>
      <c r="V1821" s="2" t="s">
        <v>34</v>
      </c>
      <c r="W1821" s="2" t="s">
        <v>34</v>
      </c>
      <c r="X1821" s="2">
        <v>3</v>
      </c>
      <c r="Y1821" s="2">
        <v>2</v>
      </c>
      <c r="Z1821" s="2">
        <v>0</v>
      </c>
      <c r="AA1821" s="2">
        <v>0</v>
      </c>
      <c r="AB1821" s="2">
        <v>0</v>
      </c>
      <c r="AC1821" s="2" t="s">
        <v>6858</v>
      </c>
      <c r="AD1821" s="2" t="s">
        <v>7060</v>
      </c>
    </row>
    <row r="1822" spans="1:30" hidden="1" x14ac:dyDescent="0.25">
      <c r="A1822" s="2">
        <v>20867923</v>
      </c>
      <c r="B1822" s="2" t="s">
        <v>1453</v>
      </c>
      <c r="C1822" s="2" t="s">
        <v>1454</v>
      </c>
      <c r="D1822" s="2" t="s">
        <v>7061</v>
      </c>
      <c r="E1822" s="2">
        <f>IF(ISNUMBER(SEARCH("无购物",D1822)),1,0)</f>
        <v>0</v>
      </c>
      <c r="F1822" s="2">
        <f>IF(ISNUMBER(SEARCH("无自费",D1822)),1,0)</f>
        <v>0</v>
      </c>
      <c r="G1822" s="2">
        <f>IF(ISNUMBER(SEARCH("成团保障",D1822)),1,0)</f>
        <v>1</v>
      </c>
      <c r="H1822" s="2">
        <f>IF(OR(ISNUMBER(SEARCH("赠取消险",D1822)),ISNUMBER(SEARCH("提前*天免费退",D1822))),1,0)</f>
        <v>0</v>
      </c>
      <c r="I1822" s="2">
        <v>5</v>
      </c>
      <c r="J1822" s="2">
        <v>2</v>
      </c>
      <c r="K1822" s="2" t="s">
        <v>1078</v>
      </c>
      <c r="L1822" s="2">
        <v>3420</v>
      </c>
      <c r="M1822" s="2">
        <v>0</v>
      </c>
      <c r="N1822" s="2" t="s">
        <v>34</v>
      </c>
      <c r="O1822" s="2" t="s">
        <v>77</v>
      </c>
      <c r="P1822" s="2" t="s">
        <v>3782</v>
      </c>
      <c r="Q1822" s="2" t="s">
        <v>34</v>
      </c>
      <c r="R1822" s="2">
        <v>10</v>
      </c>
      <c r="S1822" s="2">
        <v>10</v>
      </c>
      <c r="T1822" s="2">
        <v>10</v>
      </c>
      <c r="U1822" s="2">
        <v>13</v>
      </c>
      <c r="V1822" s="2">
        <v>13</v>
      </c>
      <c r="W1822" s="2">
        <v>13</v>
      </c>
      <c r="X1822" s="2">
        <v>0</v>
      </c>
      <c r="Y1822" s="2">
        <v>0</v>
      </c>
      <c r="Z1822" s="2">
        <v>3</v>
      </c>
      <c r="AA1822" s="2">
        <v>0</v>
      </c>
      <c r="AB1822" s="2">
        <v>0</v>
      </c>
      <c r="AC1822" s="2" t="s">
        <v>6858</v>
      </c>
      <c r="AD1822" s="2" t="s">
        <v>7062</v>
      </c>
    </row>
    <row r="1823" spans="1:30" hidden="1" x14ac:dyDescent="0.25">
      <c r="A1823" s="2">
        <v>20914806</v>
      </c>
      <c r="B1823" s="2" t="s">
        <v>7063</v>
      </c>
      <c r="C1823" s="2" t="s">
        <v>7064</v>
      </c>
      <c r="D1823" s="2" t="s">
        <v>7065</v>
      </c>
      <c r="E1823" s="2">
        <f>IF(ISNUMBER(SEARCH("无购物",D1823)),1,0)</f>
        <v>0</v>
      </c>
      <c r="F1823" s="2">
        <f>IF(ISNUMBER(SEARCH("无自费",D1823)),1,0)</f>
        <v>0</v>
      </c>
      <c r="G1823" s="2">
        <f>IF(ISNUMBER(SEARCH("成团保障",D1823)),1,0)</f>
        <v>0</v>
      </c>
      <c r="H1823" s="2">
        <f>IF(OR(ISNUMBER(SEARCH("赠取消险",D1823)),ISNUMBER(SEARCH("提前*天免费退",D1823))),1,0)</f>
        <v>0</v>
      </c>
      <c r="I1823" s="2">
        <v>4.8</v>
      </c>
      <c r="J1823" s="2">
        <v>8</v>
      </c>
      <c r="K1823" s="2" t="s">
        <v>33</v>
      </c>
      <c r="L1823" s="2">
        <v>1697</v>
      </c>
      <c r="M1823" s="2">
        <v>0</v>
      </c>
      <c r="N1823" s="2" t="s">
        <v>34</v>
      </c>
      <c r="O1823" s="2" t="s">
        <v>35</v>
      </c>
      <c r="P1823" s="2" t="s">
        <v>3782</v>
      </c>
      <c r="Q1823" s="2" t="s">
        <v>34</v>
      </c>
      <c r="R1823" s="2">
        <v>146</v>
      </c>
      <c r="S1823" s="2">
        <v>146</v>
      </c>
      <c r="T1823" s="2">
        <v>159</v>
      </c>
      <c r="U1823" s="2">
        <v>161</v>
      </c>
      <c r="V1823" s="2">
        <v>168</v>
      </c>
      <c r="W1823" s="2">
        <v>178</v>
      </c>
      <c r="X1823" s="2">
        <v>0</v>
      </c>
      <c r="Y1823" s="2">
        <v>13</v>
      </c>
      <c r="Z1823" s="2">
        <v>2</v>
      </c>
      <c r="AA1823" s="2">
        <v>7</v>
      </c>
      <c r="AB1823" s="2">
        <v>10</v>
      </c>
      <c r="AC1823" s="2" t="s">
        <v>6858</v>
      </c>
      <c r="AD1823" s="2" t="s">
        <v>7066</v>
      </c>
    </row>
    <row r="1824" spans="1:30" hidden="1" x14ac:dyDescent="0.25">
      <c r="A1824" s="2">
        <v>20918505</v>
      </c>
      <c r="B1824" s="2" t="s">
        <v>1465</v>
      </c>
      <c r="C1824" s="2" t="s">
        <v>1466</v>
      </c>
      <c r="D1824" s="2" t="s">
        <v>7067</v>
      </c>
      <c r="E1824" s="2">
        <f>IF(ISNUMBER(SEARCH("无购物",D1824)),1,0)</f>
        <v>0</v>
      </c>
      <c r="F1824" s="2">
        <f>IF(ISNUMBER(SEARCH("无自费",D1824)),1,0)</f>
        <v>0</v>
      </c>
      <c r="G1824" s="2">
        <f>IF(ISNUMBER(SEARCH("成团保障",D1824)),1,0)</f>
        <v>1</v>
      </c>
      <c r="H1824" s="2">
        <f>IF(OR(ISNUMBER(SEARCH("赠取消险",D1824)),ISNUMBER(SEARCH("提前*天免费退",D1824))),1,0)</f>
        <v>0</v>
      </c>
      <c r="I1824" s="2">
        <v>5</v>
      </c>
      <c r="J1824" s="2">
        <v>5</v>
      </c>
      <c r="K1824" s="2" t="s">
        <v>1078</v>
      </c>
      <c r="L1824" s="2">
        <v>4653</v>
      </c>
      <c r="M1824" s="2">
        <v>0</v>
      </c>
      <c r="N1824" s="2" t="s">
        <v>34</v>
      </c>
      <c r="O1824" s="2" t="s">
        <v>77</v>
      </c>
      <c r="P1824" s="2" t="s">
        <v>3782</v>
      </c>
      <c r="Q1824" s="2" t="s">
        <v>34</v>
      </c>
      <c r="R1824" s="2">
        <v>15</v>
      </c>
      <c r="S1824" s="2">
        <v>15</v>
      </c>
      <c r="T1824" s="2">
        <v>15</v>
      </c>
      <c r="U1824" s="2">
        <v>15</v>
      </c>
      <c r="V1824" s="2">
        <v>15</v>
      </c>
      <c r="W1824" s="2">
        <v>17</v>
      </c>
      <c r="X1824" s="2">
        <v>0</v>
      </c>
      <c r="Y1824" s="2">
        <v>0</v>
      </c>
      <c r="Z1824" s="2">
        <v>0</v>
      </c>
      <c r="AA1824" s="2">
        <v>0</v>
      </c>
      <c r="AB1824" s="2">
        <v>2</v>
      </c>
      <c r="AC1824" s="2" t="s">
        <v>6858</v>
      </c>
      <c r="AD1824" s="2" t="s">
        <v>7068</v>
      </c>
    </row>
    <row r="1825" spans="1:30" hidden="1" x14ac:dyDescent="0.25">
      <c r="A1825" s="2">
        <v>21215341</v>
      </c>
      <c r="B1825" s="2" t="s">
        <v>980</v>
      </c>
      <c r="C1825" s="2" t="s">
        <v>1503</v>
      </c>
      <c r="D1825" s="2" t="s">
        <v>7069</v>
      </c>
      <c r="E1825" s="2">
        <f>IF(ISNUMBER(SEARCH("无购物",D1825)),1,0)</f>
        <v>1</v>
      </c>
      <c r="F1825" s="2">
        <f>IF(ISNUMBER(SEARCH("无自费",D1825)),1,0)</f>
        <v>0</v>
      </c>
      <c r="G1825" s="2">
        <f>IF(ISNUMBER(SEARCH("成团保障",D1825)),1,0)</f>
        <v>1</v>
      </c>
      <c r="H1825" s="2">
        <f>IF(OR(ISNUMBER(SEARCH("赠取消险",D1825)),ISNUMBER(SEARCH("提前*天免费退",D1825))),1,0)</f>
        <v>1</v>
      </c>
      <c r="I1825" s="2">
        <v>5</v>
      </c>
      <c r="J1825" s="2">
        <v>60</v>
      </c>
      <c r="K1825" s="2" t="s">
        <v>1051</v>
      </c>
      <c r="L1825" s="2">
        <v>2650</v>
      </c>
      <c r="M1825" s="2">
        <v>0</v>
      </c>
      <c r="N1825" s="2" t="s">
        <v>34</v>
      </c>
      <c r="O1825" s="2" t="s">
        <v>77</v>
      </c>
      <c r="P1825" s="2" t="s">
        <v>3782</v>
      </c>
      <c r="Q1825" s="2" t="s">
        <v>7070</v>
      </c>
      <c r="R1825" s="2">
        <v>164</v>
      </c>
      <c r="S1825" s="2">
        <v>180</v>
      </c>
      <c r="T1825" s="2">
        <v>193</v>
      </c>
      <c r="U1825" s="2">
        <v>202</v>
      </c>
      <c r="V1825" s="2">
        <v>204</v>
      </c>
      <c r="W1825" s="2">
        <v>208</v>
      </c>
      <c r="X1825" s="2">
        <v>16</v>
      </c>
      <c r="Y1825" s="2">
        <v>13</v>
      </c>
      <c r="Z1825" s="2">
        <v>9</v>
      </c>
      <c r="AA1825" s="2">
        <v>2</v>
      </c>
      <c r="AB1825" s="2">
        <v>4</v>
      </c>
      <c r="AC1825" s="2" t="s">
        <v>6858</v>
      </c>
      <c r="AD1825" s="2" t="s">
        <v>7071</v>
      </c>
    </row>
    <row r="1826" spans="1:30" hidden="1" x14ac:dyDescent="0.25">
      <c r="A1826" s="2">
        <v>21305187</v>
      </c>
      <c r="B1826" s="2" t="s">
        <v>7072</v>
      </c>
      <c r="C1826" s="2" t="s">
        <v>7073</v>
      </c>
      <c r="D1826" s="2" t="s">
        <v>7074</v>
      </c>
      <c r="E1826" s="2">
        <f>IF(ISNUMBER(SEARCH("无购物",D1826)),1,0)</f>
        <v>1</v>
      </c>
      <c r="F1826" s="2">
        <f>IF(ISNUMBER(SEARCH("无自费",D1826)),1,0)</f>
        <v>0</v>
      </c>
      <c r="G1826" s="2">
        <f>IF(ISNUMBER(SEARCH("成团保障",D1826)),1,0)</f>
        <v>1</v>
      </c>
      <c r="H1826" s="2">
        <f>IF(OR(ISNUMBER(SEARCH("赠取消险",D1826)),ISNUMBER(SEARCH("提前*天免费退",D1826))),1,0)</f>
        <v>1</v>
      </c>
      <c r="I1826" s="2">
        <v>4.8</v>
      </c>
      <c r="J1826" s="2">
        <v>487</v>
      </c>
      <c r="K1826" s="2" t="s">
        <v>33</v>
      </c>
      <c r="L1826" s="2">
        <v>2978</v>
      </c>
      <c r="M1826" s="2">
        <v>0</v>
      </c>
      <c r="N1826" s="2" t="s">
        <v>34</v>
      </c>
      <c r="O1826" s="2" t="s">
        <v>77</v>
      </c>
      <c r="P1826" s="2" t="s">
        <v>3782</v>
      </c>
      <c r="Q1826" s="2" t="s">
        <v>7075</v>
      </c>
      <c r="R1826" s="2">
        <v>2009</v>
      </c>
      <c r="S1826" s="2">
        <v>2009</v>
      </c>
      <c r="T1826" s="2">
        <v>2009</v>
      </c>
      <c r="U1826" s="2">
        <v>2012</v>
      </c>
      <c r="V1826" s="2">
        <v>2012</v>
      </c>
      <c r="W1826" s="2">
        <v>2012</v>
      </c>
      <c r="X1826" s="2">
        <v>0</v>
      </c>
      <c r="Y1826" s="2">
        <v>0</v>
      </c>
      <c r="Z1826" s="2">
        <v>3</v>
      </c>
      <c r="AA1826" s="2">
        <v>0</v>
      </c>
      <c r="AB1826" s="2">
        <v>0</v>
      </c>
      <c r="AC1826" s="2" t="s">
        <v>6858</v>
      </c>
      <c r="AD1826" s="2" t="s">
        <v>7076</v>
      </c>
    </row>
    <row r="1827" spans="1:30" hidden="1" x14ac:dyDescent="0.25">
      <c r="A1827" s="2">
        <v>21305456</v>
      </c>
      <c r="B1827" s="2" t="s">
        <v>7077</v>
      </c>
      <c r="C1827" s="2" t="s">
        <v>7078</v>
      </c>
      <c r="D1827" s="2" t="s">
        <v>7079</v>
      </c>
      <c r="E1827" s="2">
        <f>IF(ISNUMBER(SEARCH("无购物",D1827)),1,0)</f>
        <v>1</v>
      </c>
      <c r="F1827" s="2">
        <f>IF(ISNUMBER(SEARCH("无自费",D1827)),1,0)</f>
        <v>0</v>
      </c>
      <c r="G1827" s="2">
        <f>IF(ISNUMBER(SEARCH("成团保障",D1827)),1,0)</f>
        <v>1</v>
      </c>
      <c r="H1827" s="2">
        <f>IF(OR(ISNUMBER(SEARCH("赠取消险",D1827)),ISNUMBER(SEARCH("提前*天免费退",D1827))),1,0)</f>
        <v>1</v>
      </c>
      <c r="I1827" s="2">
        <v>4.8</v>
      </c>
      <c r="J1827" s="2">
        <v>633</v>
      </c>
      <c r="K1827" s="2" t="s">
        <v>33</v>
      </c>
      <c r="L1827" s="2">
        <v>2889</v>
      </c>
      <c r="M1827" s="2">
        <v>0</v>
      </c>
      <c r="N1827" s="2" t="s">
        <v>34</v>
      </c>
      <c r="O1827" s="2" t="s">
        <v>77</v>
      </c>
      <c r="P1827" s="2" t="s">
        <v>3782</v>
      </c>
      <c r="Q1827" s="2" t="s">
        <v>7080</v>
      </c>
      <c r="R1827" s="2">
        <v>2250</v>
      </c>
      <c r="S1827" s="2">
        <v>2259</v>
      </c>
      <c r="T1827" s="2">
        <v>2267</v>
      </c>
      <c r="U1827" s="2">
        <v>2274</v>
      </c>
      <c r="V1827" s="2">
        <v>2278</v>
      </c>
      <c r="W1827" s="2">
        <v>2283</v>
      </c>
      <c r="X1827" s="2">
        <v>9</v>
      </c>
      <c r="Y1827" s="2">
        <v>8</v>
      </c>
      <c r="Z1827" s="2">
        <v>7</v>
      </c>
      <c r="AA1827" s="2">
        <v>4</v>
      </c>
      <c r="AB1827" s="2">
        <v>5</v>
      </c>
      <c r="AC1827" s="2" t="s">
        <v>6858</v>
      </c>
      <c r="AD1827" s="2" t="s">
        <v>7081</v>
      </c>
    </row>
    <row r="1828" spans="1:30" hidden="1" x14ac:dyDescent="0.25">
      <c r="A1828" s="2">
        <v>21333427</v>
      </c>
      <c r="B1828" s="2" t="s">
        <v>1515</v>
      </c>
      <c r="C1828" s="2" t="s">
        <v>1516</v>
      </c>
      <c r="D1828" s="2" t="s">
        <v>7082</v>
      </c>
      <c r="E1828" s="2">
        <f>IF(ISNUMBER(SEARCH("无购物",D1828)),1,0)</f>
        <v>1</v>
      </c>
      <c r="F1828" s="2">
        <f>IF(ISNUMBER(SEARCH("无自费",D1828)),1,0)</f>
        <v>1</v>
      </c>
      <c r="G1828" s="2">
        <f>IF(ISNUMBER(SEARCH("成团保障",D1828)),1,0)</f>
        <v>1</v>
      </c>
      <c r="H1828" s="2">
        <f>IF(OR(ISNUMBER(SEARCH("赠取消险",D1828)),ISNUMBER(SEARCH("提前*天免费退",D1828))),1,0)</f>
        <v>1</v>
      </c>
      <c r="I1828" s="2">
        <v>5</v>
      </c>
      <c r="J1828" s="2">
        <v>10</v>
      </c>
      <c r="K1828" s="2" t="s">
        <v>1051</v>
      </c>
      <c r="L1828" s="2">
        <v>3550</v>
      </c>
      <c r="M1828" s="2">
        <v>0</v>
      </c>
      <c r="N1828" s="2" t="s">
        <v>34</v>
      </c>
      <c r="O1828" s="2" t="s">
        <v>77</v>
      </c>
      <c r="P1828" s="2" t="s">
        <v>3782</v>
      </c>
      <c r="Q1828" s="2" t="s">
        <v>7083</v>
      </c>
      <c r="R1828" s="2">
        <v>39</v>
      </c>
      <c r="S1828" s="2" t="s">
        <v>34</v>
      </c>
      <c r="T1828" s="2">
        <v>39</v>
      </c>
      <c r="U1828" s="2">
        <v>50</v>
      </c>
      <c r="V1828" s="2">
        <v>51</v>
      </c>
      <c r="W1828" s="2">
        <v>52</v>
      </c>
      <c r="X1828" s="2">
        <v>0</v>
      </c>
      <c r="Y1828" s="2">
        <v>0</v>
      </c>
      <c r="Z1828" s="2">
        <v>11</v>
      </c>
      <c r="AA1828" s="2">
        <v>1</v>
      </c>
      <c r="AB1828" s="2">
        <v>1</v>
      </c>
      <c r="AC1828" s="2" t="s">
        <v>6858</v>
      </c>
      <c r="AD1828" s="2" t="s">
        <v>7084</v>
      </c>
    </row>
    <row r="1829" spans="1:30" hidden="1" x14ac:dyDescent="0.25">
      <c r="A1829" s="2">
        <v>21339248</v>
      </c>
      <c r="B1829" s="2" t="s">
        <v>1520</v>
      </c>
      <c r="C1829" s="2" t="s">
        <v>1521</v>
      </c>
      <c r="D1829" s="2" t="s">
        <v>7085</v>
      </c>
      <c r="E1829" s="2">
        <f>IF(ISNUMBER(SEARCH("无购物",D1829)),1,0)</f>
        <v>1</v>
      </c>
      <c r="F1829" s="2">
        <f>IF(ISNUMBER(SEARCH("无自费",D1829)),1,0)</f>
        <v>1</v>
      </c>
      <c r="G1829" s="2">
        <f>IF(ISNUMBER(SEARCH("成团保障",D1829)),1,0)</f>
        <v>1</v>
      </c>
      <c r="H1829" s="2">
        <f>IF(OR(ISNUMBER(SEARCH("赠取消险",D1829)),ISNUMBER(SEARCH("提前*天免费退",D1829))),1,0)</f>
        <v>0</v>
      </c>
      <c r="I1829" s="2">
        <v>4.9000000000000004</v>
      </c>
      <c r="J1829" s="2">
        <v>1258</v>
      </c>
      <c r="K1829" s="2" t="s">
        <v>1279</v>
      </c>
      <c r="L1829" s="2">
        <v>2883</v>
      </c>
      <c r="M1829" s="2">
        <v>0</v>
      </c>
      <c r="N1829" s="2" t="s">
        <v>34</v>
      </c>
      <c r="O1829" s="2" t="s">
        <v>77</v>
      </c>
      <c r="P1829" s="2" t="s">
        <v>3782</v>
      </c>
      <c r="Q1829" s="2" t="s">
        <v>7086</v>
      </c>
      <c r="R1829" s="2">
        <v>4959</v>
      </c>
      <c r="S1829" s="2">
        <v>5100</v>
      </c>
      <c r="T1829" s="2">
        <v>5179</v>
      </c>
      <c r="U1829" s="2">
        <v>5227</v>
      </c>
      <c r="V1829" s="2">
        <v>5269</v>
      </c>
      <c r="W1829" s="2">
        <v>5271</v>
      </c>
      <c r="X1829" s="2">
        <v>141</v>
      </c>
      <c r="Y1829" s="2">
        <v>79</v>
      </c>
      <c r="Z1829" s="2">
        <v>48</v>
      </c>
      <c r="AA1829" s="2">
        <v>42</v>
      </c>
      <c r="AB1829" s="2">
        <v>2</v>
      </c>
      <c r="AC1829" s="2" t="s">
        <v>6858</v>
      </c>
      <c r="AD1829" s="2" t="s">
        <v>7087</v>
      </c>
    </row>
    <row r="1830" spans="1:30" hidden="1" x14ac:dyDescent="0.25">
      <c r="A1830" s="2">
        <v>21743559</v>
      </c>
      <c r="B1830" s="2" t="s">
        <v>7088</v>
      </c>
      <c r="C1830" s="2" t="s">
        <v>7089</v>
      </c>
      <c r="D1830" s="2" t="s">
        <v>7090</v>
      </c>
      <c r="E1830" s="2">
        <f>IF(ISNUMBER(SEARCH("无购物",D1830)),1,0)</f>
        <v>1</v>
      </c>
      <c r="F1830" s="2">
        <f>IF(ISNUMBER(SEARCH("无自费",D1830)),1,0)</f>
        <v>0</v>
      </c>
      <c r="G1830" s="2">
        <f>IF(ISNUMBER(SEARCH("成团保障",D1830)),1,0)</f>
        <v>1</v>
      </c>
      <c r="H1830" s="2">
        <f>IF(OR(ISNUMBER(SEARCH("赠取消险",D1830)),ISNUMBER(SEARCH("提前*天免费退",D1830))),1,0)</f>
        <v>1</v>
      </c>
      <c r="I1830" s="2">
        <v>4.9000000000000004</v>
      </c>
      <c r="J1830" s="2">
        <v>30</v>
      </c>
      <c r="K1830" s="2" t="s">
        <v>7091</v>
      </c>
      <c r="L1830" s="2">
        <v>3141</v>
      </c>
      <c r="M1830" s="2">
        <v>0</v>
      </c>
      <c r="N1830" s="2" t="s">
        <v>34</v>
      </c>
      <c r="O1830" s="2" t="s">
        <v>144</v>
      </c>
      <c r="P1830" s="2" t="s">
        <v>3782</v>
      </c>
      <c r="Q1830" s="2" t="s">
        <v>7092</v>
      </c>
      <c r="R1830" s="2">
        <v>181</v>
      </c>
      <c r="S1830" s="2">
        <v>181</v>
      </c>
      <c r="T1830" s="2">
        <v>183</v>
      </c>
      <c r="U1830" s="2">
        <v>185</v>
      </c>
      <c r="V1830" s="2">
        <v>185</v>
      </c>
      <c r="W1830" s="2">
        <v>185</v>
      </c>
      <c r="X1830" s="2">
        <v>0</v>
      </c>
      <c r="Y1830" s="2">
        <v>2</v>
      </c>
      <c r="Z1830" s="2">
        <v>2</v>
      </c>
      <c r="AA1830" s="2">
        <v>0</v>
      </c>
      <c r="AB1830" s="2">
        <v>0</v>
      </c>
      <c r="AC1830" s="2" t="s">
        <v>6858</v>
      </c>
      <c r="AD1830" s="2" t="s">
        <v>7093</v>
      </c>
    </row>
    <row r="1831" spans="1:30" hidden="1" x14ac:dyDescent="0.25">
      <c r="A1831" s="2">
        <v>21749384</v>
      </c>
      <c r="B1831" s="2" t="s">
        <v>1579</v>
      </c>
      <c r="C1831" s="2" t="s">
        <v>7094</v>
      </c>
      <c r="D1831" s="2" t="s">
        <v>7095</v>
      </c>
      <c r="E1831" s="2">
        <f>IF(ISNUMBER(SEARCH("无购物",D1831)),1,0)</f>
        <v>1</v>
      </c>
      <c r="F1831" s="2">
        <f>IF(ISNUMBER(SEARCH("无自费",D1831)),1,0)</f>
        <v>0</v>
      </c>
      <c r="G1831" s="2">
        <f>IF(ISNUMBER(SEARCH("成团保障",D1831)),1,0)</f>
        <v>1</v>
      </c>
      <c r="H1831" s="2">
        <f>IF(OR(ISNUMBER(SEARCH("赠取消险",D1831)),ISNUMBER(SEARCH("提前*天免费退",D1831))),1,0)</f>
        <v>0</v>
      </c>
      <c r="I1831" s="2">
        <v>4.9000000000000004</v>
      </c>
      <c r="J1831" s="2">
        <v>3221</v>
      </c>
      <c r="K1831" s="2" t="s">
        <v>33</v>
      </c>
      <c r="L1831" s="2">
        <v>3410</v>
      </c>
      <c r="M1831" s="2">
        <v>0</v>
      </c>
      <c r="N1831" s="2" t="s">
        <v>34</v>
      </c>
      <c r="O1831" s="2" t="s">
        <v>77</v>
      </c>
      <c r="P1831" s="2" t="s">
        <v>3782</v>
      </c>
      <c r="Q1831" s="2" t="s">
        <v>7096</v>
      </c>
      <c r="R1831" s="2">
        <v>8306</v>
      </c>
      <c r="S1831" s="2">
        <v>8369</v>
      </c>
      <c r="T1831" s="2">
        <v>8495</v>
      </c>
      <c r="U1831" s="2" t="s">
        <v>34</v>
      </c>
      <c r="V1831" s="2" t="s">
        <v>34</v>
      </c>
      <c r="W1831" s="2" t="s">
        <v>34</v>
      </c>
      <c r="X1831" s="2">
        <v>63</v>
      </c>
      <c r="Y1831" s="2">
        <v>126</v>
      </c>
      <c r="Z1831" s="2">
        <v>0</v>
      </c>
      <c r="AA1831" s="2">
        <v>0</v>
      </c>
      <c r="AB1831" s="2">
        <v>0</v>
      </c>
      <c r="AC1831" s="2" t="s">
        <v>6858</v>
      </c>
      <c r="AD1831" s="2" t="s">
        <v>7097</v>
      </c>
    </row>
    <row r="1832" spans="1:30" hidden="1" x14ac:dyDescent="0.25">
      <c r="A1832" s="2">
        <v>21807478</v>
      </c>
      <c r="B1832" s="2" t="s">
        <v>7098</v>
      </c>
      <c r="C1832" s="2" t="s">
        <v>7099</v>
      </c>
      <c r="D1832" s="2" t="s">
        <v>7100</v>
      </c>
      <c r="E1832" s="2">
        <f>IF(ISNUMBER(SEARCH("无购物",D1832)),1,0)</f>
        <v>1</v>
      </c>
      <c r="F1832" s="2">
        <f>IF(ISNUMBER(SEARCH("无自费",D1832)),1,0)</f>
        <v>1</v>
      </c>
      <c r="G1832" s="2">
        <f>IF(ISNUMBER(SEARCH("成团保障",D1832)),1,0)</f>
        <v>1</v>
      </c>
      <c r="H1832" s="2">
        <f>IF(OR(ISNUMBER(SEARCH("赠取消险",D1832)),ISNUMBER(SEARCH("提前*天免费退",D1832))),1,0)</f>
        <v>1</v>
      </c>
      <c r="I1832" s="2">
        <v>4.8</v>
      </c>
      <c r="J1832" s="2">
        <v>23</v>
      </c>
      <c r="K1832" s="2" t="s">
        <v>33</v>
      </c>
      <c r="L1832" s="2">
        <v>3259</v>
      </c>
      <c r="M1832" s="2">
        <v>0</v>
      </c>
      <c r="N1832" s="2" t="s">
        <v>34</v>
      </c>
      <c r="O1832" s="2" t="s">
        <v>77</v>
      </c>
      <c r="P1832" s="2" t="s">
        <v>3782</v>
      </c>
      <c r="Q1832" s="2" t="s">
        <v>7101</v>
      </c>
      <c r="R1832" s="2">
        <v>108</v>
      </c>
      <c r="S1832" s="2">
        <v>112</v>
      </c>
      <c r="T1832" s="2">
        <v>112</v>
      </c>
      <c r="U1832" s="2">
        <v>112</v>
      </c>
      <c r="V1832" s="2">
        <v>112</v>
      </c>
      <c r="W1832" s="2">
        <v>114</v>
      </c>
      <c r="X1832" s="2">
        <v>4</v>
      </c>
      <c r="Y1832" s="2">
        <v>0</v>
      </c>
      <c r="Z1832" s="2">
        <v>0</v>
      </c>
      <c r="AA1832" s="2">
        <v>0</v>
      </c>
      <c r="AB1832" s="2">
        <v>2</v>
      </c>
      <c r="AC1832" s="2" t="s">
        <v>6858</v>
      </c>
      <c r="AD1832" s="2" t="s">
        <v>7102</v>
      </c>
    </row>
    <row r="1833" spans="1:30" hidden="1" x14ac:dyDescent="0.25">
      <c r="A1833" s="2">
        <v>21826080</v>
      </c>
      <c r="B1833" s="2" t="s">
        <v>7103</v>
      </c>
      <c r="C1833" s="2" t="s">
        <v>7104</v>
      </c>
      <c r="D1833" s="2" t="s">
        <v>7105</v>
      </c>
      <c r="E1833" s="2">
        <f>IF(ISNUMBER(SEARCH("无购物",D1833)),1,0)</f>
        <v>1</v>
      </c>
      <c r="F1833" s="2">
        <f>IF(ISNUMBER(SEARCH("无自费",D1833)),1,0)</f>
        <v>0</v>
      </c>
      <c r="G1833" s="2">
        <f>IF(ISNUMBER(SEARCH("成团保障",D1833)),1,0)</f>
        <v>1</v>
      </c>
      <c r="H1833" s="2">
        <f>IF(OR(ISNUMBER(SEARCH("赠取消险",D1833)),ISNUMBER(SEARCH("提前*天免费退",D1833))),1,0)</f>
        <v>1</v>
      </c>
      <c r="I1833" s="2">
        <v>5</v>
      </c>
      <c r="J1833" s="2">
        <v>18</v>
      </c>
      <c r="K1833" s="2" t="s">
        <v>33</v>
      </c>
      <c r="L1833" s="2">
        <v>3836</v>
      </c>
      <c r="M1833" s="2">
        <v>0</v>
      </c>
      <c r="N1833" s="2" t="s">
        <v>34</v>
      </c>
      <c r="O1833" s="2" t="s">
        <v>144</v>
      </c>
      <c r="P1833" s="2" t="s">
        <v>3782</v>
      </c>
      <c r="Q1833" s="2" t="s">
        <v>7106</v>
      </c>
      <c r="R1833" s="2">
        <v>59</v>
      </c>
      <c r="S1833" s="2">
        <v>59</v>
      </c>
      <c r="T1833" s="2">
        <v>61</v>
      </c>
      <c r="U1833" s="2">
        <v>61</v>
      </c>
      <c r="V1833" s="2">
        <v>61</v>
      </c>
      <c r="W1833" s="2">
        <v>61</v>
      </c>
      <c r="X1833" s="2">
        <v>0</v>
      </c>
      <c r="Y1833" s="2">
        <v>2</v>
      </c>
      <c r="Z1833" s="2">
        <v>0</v>
      </c>
      <c r="AA1833" s="2">
        <v>0</v>
      </c>
      <c r="AB1833" s="2">
        <v>0</v>
      </c>
      <c r="AC1833" s="2" t="s">
        <v>6858</v>
      </c>
      <c r="AD1833" s="2" t="s">
        <v>7107</v>
      </c>
    </row>
    <row r="1834" spans="1:30" hidden="1" x14ac:dyDescent="0.25">
      <c r="A1834" s="2">
        <v>21826486</v>
      </c>
      <c r="B1834" s="2" t="s">
        <v>7103</v>
      </c>
      <c r="C1834" s="2" t="s">
        <v>7108</v>
      </c>
      <c r="D1834" s="2" t="s">
        <v>7109</v>
      </c>
      <c r="E1834" s="2">
        <f>IF(ISNUMBER(SEARCH("无购物",D1834)),1,0)</f>
        <v>1</v>
      </c>
      <c r="F1834" s="2">
        <f>IF(ISNUMBER(SEARCH("无自费",D1834)),1,0)</f>
        <v>0</v>
      </c>
      <c r="G1834" s="2">
        <f>IF(ISNUMBER(SEARCH("成团保障",D1834)),1,0)</f>
        <v>1</v>
      </c>
      <c r="H1834" s="2">
        <f>IF(OR(ISNUMBER(SEARCH("赠取消险",D1834)),ISNUMBER(SEARCH("提前*天免费退",D1834))),1,0)</f>
        <v>1</v>
      </c>
      <c r="I1834" s="2">
        <v>4.9000000000000004</v>
      </c>
      <c r="J1834" s="2">
        <v>17</v>
      </c>
      <c r="K1834" s="2" t="s">
        <v>33</v>
      </c>
      <c r="L1834" s="2">
        <v>2877</v>
      </c>
      <c r="M1834" s="2">
        <v>0</v>
      </c>
      <c r="N1834" s="2" t="s">
        <v>34</v>
      </c>
      <c r="O1834" s="2" t="s">
        <v>144</v>
      </c>
      <c r="P1834" s="2" t="s">
        <v>3782</v>
      </c>
      <c r="Q1834" s="2" t="s">
        <v>7110</v>
      </c>
      <c r="R1834" s="2">
        <v>67</v>
      </c>
      <c r="S1834" s="2">
        <v>67</v>
      </c>
      <c r="T1834" s="2">
        <v>76</v>
      </c>
      <c r="U1834" s="2">
        <v>76</v>
      </c>
      <c r="V1834" s="2">
        <v>76</v>
      </c>
      <c r="W1834" s="2">
        <v>76</v>
      </c>
      <c r="X1834" s="2">
        <v>0</v>
      </c>
      <c r="Y1834" s="2">
        <v>9</v>
      </c>
      <c r="Z1834" s="2">
        <v>0</v>
      </c>
      <c r="AA1834" s="2">
        <v>0</v>
      </c>
      <c r="AB1834" s="2">
        <v>0</v>
      </c>
      <c r="AC1834" s="2" t="s">
        <v>6858</v>
      </c>
      <c r="AD1834" s="2" t="s">
        <v>7111</v>
      </c>
    </row>
    <row r="1835" spans="1:30" hidden="1" x14ac:dyDescent="0.25">
      <c r="A1835" s="2">
        <v>22016607</v>
      </c>
      <c r="B1835" s="2" t="s">
        <v>7112</v>
      </c>
      <c r="C1835" s="2" t="s">
        <v>7113</v>
      </c>
      <c r="D1835" s="2" t="s">
        <v>7114</v>
      </c>
      <c r="E1835" s="2">
        <f>IF(ISNUMBER(SEARCH("无购物",D1835)),1,0)</f>
        <v>1</v>
      </c>
      <c r="F1835" s="2">
        <f>IF(ISNUMBER(SEARCH("无自费",D1835)),1,0)</f>
        <v>1</v>
      </c>
      <c r="G1835" s="2">
        <f>IF(ISNUMBER(SEARCH("成团保障",D1835)),1,0)</f>
        <v>1</v>
      </c>
      <c r="H1835" s="2">
        <f>IF(OR(ISNUMBER(SEARCH("赠取消险",D1835)),ISNUMBER(SEARCH("提前*天免费退",D1835))),1,0)</f>
        <v>0</v>
      </c>
      <c r="I1835" s="2">
        <v>4.9000000000000004</v>
      </c>
      <c r="J1835" s="2">
        <v>229</v>
      </c>
      <c r="K1835" s="2" t="s">
        <v>7115</v>
      </c>
      <c r="L1835" s="2">
        <v>5680</v>
      </c>
      <c r="M1835" s="2">
        <v>0</v>
      </c>
      <c r="N1835" s="2" t="s">
        <v>34</v>
      </c>
      <c r="O1835" s="2" t="s">
        <v>77</v>
      </c>
      <c r="P1835" s="2" t="s">
        <v>3782</v>
      </c>
      <c r="Q1835" s="2" t="s">
        <v>7116</v>
      </c>
      <c r="R1835" s="2">
        <v>449</v>
      </c>
      <c r="S1835" s="2">
        <v>449</v>
      </c>
      <c r="T1835" s="2">
        <v>451</v>
      </c>
      <c r="U1835" s="2">
        <v>456</v>
      </c>
      <c r="V1835" s="2">
        <v>456</v>
      </c>
      <c r="W1835" s="2">
        <v>456</v>
      </c>
      <c r="X1835" s="2">
        <v>0</v>
      </c>
      <c r="Y1835" s="2">
        <v>2</v>
      </c>
      <c r="Z1835" s="2">
        <v>5</v>
      </c>
      <c r="AA1835" s="2">
        <v>0</v>
      </c>
      <c r="AB1835" s="2">
        <v>0</v>
      </c>
      <c r="AC1835" s="2" t="s">
        <v>6858</v>
      </c>
      <c r="AD1835" s="2" t="s">
        <v>7117</v>
      </c>
    </row>
    <row r="1836" spans="1:30" hidden="1" x14ac:dyDescent="0.25">
      <c r="A1836" s="2">
        <v>22195510</v>
      </c>
      <c r="B1836" s="2" t="s">
        <v>7118</v>
      </c>
      <c r="C1836" s="2" t="s">
        <v>7119</v>
      </c>
      <c r="D1836" s="2" t="s">
        <v>7120</v>
      </c>
      <c r="E1836" s="2">
        <f>IF(ISNUMBER(SEARCH("无购物",D1836)),1,0)</f>
        <v>1</v>
      </c>
      <c r="F1836" s="2">
        <f>IF(ISNUMBER(SEARCH("无自费",D1836)),1,0)</f>
        <v>0</v>
      </c>
      <c r="G1836" s="2">
        <f>IF(ISNUMBER(SEARCH("成团保障",D1836)),1,0)</f>
        <v>1</v>
      </c>
      <c r="H1836" s="2">
        <f>IF(OR(ISNUMBER(SEARCH("赠取消险",D1836)),ISNUMBER(SEARCH("提前*天免费退",D1836))),1,0)</f>
        <v>1</v>
      </c>
      <c r="I1836" s="2">
        <v>4.9000000000000004</v>
      </c>
      <c r="J1836" s="2">
        <v>123</v>
      </c>
      <c r="K1836" s="2" t="s">
        <v>7121</v>
      </c>
      <c r="L1836" s="2">
        <v>3643</v>
      </c>
      <c r="M1836" s="2">
        <v>0</v>
      </c>
      <c r="N1836" s="2" t="s">
        <v>34</v>
      </c>
      <c r="O1836" s="2" t="s">
        <v>77</v>
      </c>
      <c r="P1836" s="2" t="s">
        <v>3782</v>
      </c>
      <c r="Q1836" s="2" t="s">
        <v>7122</v>
      </c>
      <c r="R1836" s="2">
        <v>364</v>
      </c>
      <c r="S1836" s="2">
        <v>372</v>
      </c>
      <c r="T1836" s="2">
        <v>406</v>
      </c>
      <c r="U1836" s="2">
        <v>472</v>
      </c>
      <c r="V1836" s="2">
        <v>503</v>
      </c>
      <c r="W1836" s="2" t="s">
        <v>34</v>
      </c>
      <c r="X1836" s="2">
        <v>8</v>
      </c>
      <c r="Y1836" s="2">
        <v>34</v>
      </c>
      <c r="Z1836" s="2">
        <v>66</v>
      </c>
      <c r="AA1836" s="2">
        <v>31</v>
      </c>
      <c r="AB1836" s="2">
        <v>0</v>
      </c>
      <c r="AC1836" s="2" t="s">
        <v>6858</v>
      </c>
      <c r="AD1836" s="2" t="s">
        <v>7123</v>
      </c>
    </row>
    <row r="1837" spans="1:30" hidden="1" x14ac:dyDescent="0.25">
      <c r="A1837" s="2">
        <v>22400422</v>
      </c>
      <c r="B1837" s="2" t="s">
        <v>1305</v>
      </c>
      <c r="C1837" s="2" t="s">
        <v>1635</v>
      </c>
      <c r="D1837" s="2" t="s">
        <v>7124</v>
      </c>
      <c r="E1837" s="2">
        <f>IF(ISNUMBER(SEARCH("无购物",D1837)),1,0)</f>
        <v>1</v>
      </c>
      <c r="F1837" s="2">
        <f>IF(ISNUMBER(SEARCH("无自费",D1837)),1,0)</f>
        <v>1</v>
      </c>
      <c r="G1837" s="2">
        <f>IF(ISNUMBER(SEARCH("成团保障",D1837)),1,0)</f>
        <v>1</v>
      </c>
      <c r="H1837" s="2">
        <f>IF(OR(ISNUMBER(SEARCH("赠取消险",D1837)),ISNUMBER(SEARCH("提前*天免费退",D1837))),1,0)</f>
        <v>0</v>
      </c>
      <c r="I1837" s="2">
        <v>4.9000000000000004</v>
      </c>
      <c r="J1837" s="2">
        <v>14</v>
      </c>
      <c r="K1837" s="2" t="s">
        <v>33</v>
      </c>
      <c r="L1837" s="2">
        <v>5860</v>
      </c>
      <c r="M1837" s="2">
        <v>0</v>
      </c>
      <c r="N1837" s="2" t="s">
        <v>34</v>
      </c>
      <c r="O1837" s="2" t="s">
        <v>254</v>
      </c>
      <c r="P1837" s="2" t="s">
        <v>3782</v>
      </c>
      <c r="Q1837" s="2" t="s">
        <v>7125</v>
      </c>
      <c r="R1837" s="2">
        <v>46</v>
      </c>
      <c r="S1837" s="2">
        <v>46</v>
      </c>
      <c r="T1837" s="2">
        <v>48</v>
      </c>
      <c r="U1837" s="2">
        <v>48</v>
      </c>
      <c r="V1837" s="2">
        <v>48</v>
      </c>
      <c r="W1837" s="2">
        <v>51</v>
      </c>
      <c r="X1837" s="2">
        <v>0</v>
      </c>
      <c r="Y1837" s="2">
        <v>2</v>
      </c>
      <c r="Z1837" s="2">
        <v>0</v>
      </c>
      <c r="AA1837" s="2">
        <v>0</v>
      </c>
      <c r="AB1837" s="2">
        <v>3</v>
      </c>
      <c r="AC1837" s="2" t="s">
        <v>6858</v>
      </c>
      <c r="AD1837" s="2" t="s">
        <v>7126</v>
      </c>
    </row>
    <row r="1838" spans="1:30" hidden="1" x14ac:dyDescent="0.25">
      <c r="A1838" s="2">
        <v>22414134</v>
      </c>
      <c r="B1838" s="2" t="s">
        <v>7127</v>
      </c>
      <c r="C1838" s="2" t="s">
        <v>7128</v>
      </c>
      <c r="D1838" s="2" t="s">
        <v>7129</v>
      </c>
      <c r="E1838" s="2">
        <f>IF(ISNUMBER(SEARCH("无购物",D1838)),1,0)</f>
        <v>1</v>
      </c>
      <c r="F1838" s="2">
        <f>IF(ISNUMBER(SEARCH("无自费",D1838)),1,0)</f>
        <v>1</v>
      </c>
      <c r="G1838" s="2">
        <f>IF(ISNUMBER(SEARCH("成团保障",D1838)),1,0)</f>
        <v>1</v>
      </c>
      <c r="H1838" s="2">
        <f>IF(OR(ISNUMBER(SEARCH("赠取消险",D1838)),ISNUMBER(SEARCH("提前*天免费退",D1838))),1,0)</f>
        <v>1</v>
      </c>
      <c r="I1838" s="2">
        <v>4.5999999999999996</v>
      </c>
      <c r="J1838" s="2">
        <v>87</v>
      </c>
      <c r="K1838" s="2" t="s">
        <v>7130</v>
      </c>
      <c r="L1838" s="2">
        <v>3418</v>
      </c>
      <c r="M1838" s="2">
        <v>0</v>
      </c>
      <c r="N1838" s="2" t="s">
        <v>34</v>
      </c>
      <c r="O1838" s="2" t="s">
        <v>77</v>
      </c>
      <c r="P1838" s="2" t="s">
        <v>3782</v>
      </c>
      <c r="Q1838" s="2" t="s">
        <v>7131</v>
      </c>
      <c r="R1838" s="2">
        <v>399</v>
      </c>
      <c r="S1838" s="2">
        <v>401</v>
      </c>
      <c r="T1838" s="2">
        <v>403</v>
      </c>
      <c r="U1838" s="2">
        <v>406</v>
      </c>
      <c r="V1838" s="2" t="s">
        <v>34</v>
      </c>
      <c r="W1838" s="2" t="s">
        <v>34</v>
      </c>
      <c r="X1838" s="2">
        <v>2</v>
      </c>
      <c r="Y1838" s="2">
        <v>2</v>
      </c>
      <c r="Z1838" s="2">
        <v>3</v>
      </c>
      <c r="AA1838" s="2">
        <v>0</v>
      </c>
      <c r="AB1838" s="2">
        <v>0</v>
      </c>
      <c r="AC1838" s="2" t="s">
        <v>6858</v>
      </c>
      <c r="AD1838" s="2" t="s">
        <v>7132</v>
      </c>
    </row>
    <row r="1839" spans="1:30" hidden="1" x14ac:dyDescent="0.25">
      <c r="A1839" s="2">
        <v>22555446</v>
      </c>
      <c r="B1839" s="2" t="s">
        <v>7133</v>
      </c>
      <c r="C1839" s="2" t="s">
        <v>7134</v>
      </c>
      <c r="D1839" s="2" t="s">
        <v>7135</v>
      </c>
      <c r="E1839" s="2">
        <f>IF(ISNUMBER(SEARCH("无购物",D1839)),1,0)</f>
        <v>1</v>
      </c>
      <c r="F1839" s="2">
        <f>IF(ISNUMBER(SEARCH("无自费",D1839)),1,0)</f>
        <v>1</v>
      </c>
      <c r="G1839" s="2">
        <f>IF(ISNUMBER(SEARCH("成团保障",D1839)),1,0)</f>
        <v>1</v>
      </c>
      <c r="H1839" s="2">
        <f>IF(OR(ISNUMBER(SEARCH("赠取消险",D1839)),ISNUMBER(SEARCH("提前*天免费退",D1839))),1,0)</f>
        <v>1</v>
      </c>
      <c r="I1839" s="2">
        <v>4.9000000000000004</v>
      </c>
      <c r="J1839" s="2">
        <v>28</v>
      </c>
      <c r="K1839" s="2" t="s">
        <v>33</v>
      </c>
      <c r="L1839" s="2">
        <v>5167</v>
      </c>
      <c r="M1839" s="2">
        <v>0</v>
      </c>
      <c r="N1839" s="2" t="s">
        <v>34</v>
      </c>
      <c r="O1839" s="2" t="s">
        <v>254</v>
      </c>
      <c r="P1839" s="2" t="s">
        <v>3782</v>
      </c>
      <c r="Q1839" s="2" t="s">
        <v>7136</v>
      </c>
      <c r="R1839" s="2">
        <v>112</v>
      </c>
      <c r="S1839" s="2">
        <v>122</v>
      </c>
      <c r="T1839" s="2">
        <v>144</v>
      </c>
      <c r="U1839" s="2">
        <v>228</v>
      </c>
      <c r="V1839" s="2">
        <v>240</v>
      </c>
      <c r="W1839" s="2">
        <v>269</v>
      </c>
      <c r="X1839" s="2">
        <v>10</v>
      </c>
      <c r="Y1839" s="2">
        <v>22</v>
      </c>
      <c r="Z1839" s="2">
        <v>84</v>
      </c>
      <c r="AA1839" s="2">
        <v>12</v>
      </c>
      <c r="AB1839" s="2">
        <v>29</v>
      </c>
      <c r="AC1839" s="2" t="s">
        <v>6858</v>
      </c>
      <c r="AD1839" s="2" t="s">
        <v>7137</v>
      </c>
    </row>
    <row r="1840" spans="1:30" hidden="1" x14ac:dyDescent="0.25">
      <c r="A1840" s="2">
        <v>22720610</v>
      </c>
      <c r="B1840" s="2" t="s">
        <v>7138</v>
      </c>
      <c r="C1840" s="2" t="s">
        <v>7139</v>
      </c>
      <c r="D1840" s="2" t="s">
        <v>7140</v>
      </c>
      <c r="E1840" s="2">
        <f>IF(ISNUMBER(SEARCH("无购物",D1840)),1,0)</f>
        <v>1</v>
      </c>
      <c r="F1840" s="2">
        <f>IF(ISNUMBER(SEARCH("无自费",D1840)),1,0)</f>
        <v>1</v>
      </c>
      <c r="G1840" s="2">
        <f>IF(ISNUMBER(SEARCH("成团保障",D1840)),1,0)</f>
        <v>1</v>
      </c>
      <c r="H1840" s="2">
        <f>IF(OR(ISNUMBER(SEARCH("赠取消险",D1840)),ISNUMBER(SEARCH("提前*天免费退",D1840))),1,0)</f>
        <v>0</v>
      </c>
      <c r="I1840" s="2">
        <v>5</v>
      </c>
      <c r="J1840" s="2">
        <v>58</v>
      </c>
      <c r="K1840" s="2" t="s">
        <v>7141</v>
      </c>
      <c r="L1840" s="2">
        <v>4600</v>
      </c>
      <c r="M1840" s="2">
        <v>0</v>
      </c>
      <c r="N1840" s="2" t="s">
        <v>34</v>
      </c>
      <c r="O1840" s="2" t="s">
        <v>144</v>
      </c>
      <c r="P1840" s="2" t="s">
        <v>3782</v>
      </c>
      <c r="Q1840" s="2" t="s">
        <v>34</v>
      </c>
      <c r="R1840" s="2">
        <v>110</v>
      </c>
      <c r="S1840" s="2" t="s">
        <v>34</v>
      </c>
      <c r="T1840" s="2">
        <v>112</v>
      </c>
      <c r="U1840" s="2">
        <v>112</v>
      </c>
      <c r="V1840" s="2">
        <v>112</v>
      </c>
      <c r="W1840" s="2">
        <v>114</v>
      </c>
      <c r="X1840" s="2">
        <v>0</v>
      </c>
      <c r="Y1840" s="2">
        <v>0</v>
      </c>
      <c r="Z1840" s="2">
        <v>0</v>
      </c>
      <c r="AA1840" s="2">
        <v>0</v>
      </c>
      <c r="AB1840" s="2">
        <v>2</v>
      </c>
      <c r="AC1840" s="2" t="s">
        <v>6858</v>
      </c>
      <c r="AD1840" s="2" t="s">
        <v>7142</v>
      </c>
    </row>
    <row r="1841" spans="1:30" hidden="1" x14ac:dyDescent="0.25">
      <c r="A1841" s="2">
        <v>2276631</v>
      </c>
      <c r="B1841" s="2" t="s">
        <v>7063</v>
      </c>
      <c r="C1841" s="2" t="s">
        <v>7143</v>
      </c>
      <c r="D1841" s="2" t="s">
        <v>71</v>
      </c>
      <c r="E1841" s="2">
        <f>IF(ISNUMBER(SEARCH("无购物",D1841)),1,0)</f>
        <v>0</v>
      </c>
      <c r="F1841" s="2">
        <f>IF(ISNUMBER(SEARCH("无自费",D1841)),1,0)</f>
        <v>0</v>
      </c>
      <c r="G1841" s="2">
        <f>IF(ISNUMBER(SEARCH("成团保障",D1841)),1,0)</f>
        <v>0</v>
      </c>
      <c r="H1841" s="2">
        <f>IF(OR(ISNUMBER(SEARCH("赠取消险",D1841)),ISNUMBER(SEARCH("提前*天免费退",D1841))),1,0)</f>
        <v>0</v>
      </c>
      <c r="I1841" s="2">
        <v>4.7</v>
      </c>
      <c r="J1841" s="2">
        <v>25</v>
      </c>
      <c r="K1841" s="2" t="s">
        <v>33</v>
      </c>
      <c r="L1841" s="2">
        <v>1823</v>
      </c>
      <c r="M1841" s="2">
        <v>0</v>
      </c>
      <c r="N1841" s="2" t="s">
        <v>34</v>
      </c>
      <c r="O1841" s="2" t="s">
        <v>35</v>
      </c>
      <c r="P1841" s="2" t="s">
        <v>3782</v>
      </c>
      <c r="Q1841" s="2" t="s">
        <v>34</v>
      </c>
      <c r="R1841" s="2">
        <v>611</v>
      </c>
      <c r="S1841" s="2">
        <v>611</v>
      </c>
      <c r="T1841" s="2">
        <v>615</v>
      </c>
      <c r="U1841" s="2">
        <v>615</v>
      </c>
      <c r="V1841" s="2">
        <v>615</v>
      </c>
      <c r="W1841" s="2">
        <v>615</v>
      </c>
      <c r="X1841" s="2">
        <v>0</v>
      </c>
      <c r="Y1841" s="2">
        <v>4</v>
      </c>
      <c r="Z1841" s="2">
        <v>0</v>
      </c>
      <c r="AA1841" s="2">
        <v>0</v>
      </c>
      <c r="AB1841" s="2">
        <v>0</v>
      </c>
      <c r="AC1841" s="2" t="s">
        <v>6858</v>
      </c>
      <c r="AD1841" s="2" t="s">
        <v>6898</v>
      </c>
    </row>
    <row r="1842" spans="1:30" hidden="1" x14ac:dyDescent="0.25">
      <c r="A1842" s="2">
        <v>22886356</v>
      </c>
      <c r="B1842" s="2" t="s">
        <v>1662</v>
      </c>
      <c r="C1842" s="2" t="s">
        <v>1663</v>
      </c>
      <c r="D1842" s="2" t="s">
        <v>7144</v>
      </c>
      <c r="E1842" s="2">
        <f>IF(ISNUMBER(SEARCH("无购物",D1842)),1,0)</f>
        <v>0</v>
      </c>
      <c r="F1842" s="2">
        <f>IF(ISNUMBER(SEARCH("无自费",D1842)),1,0)</f>
        <v>0</v>
      </c>
      <c r="G1842" s="2">
        <f>IF(ISNUMBER(SEARCH("成团保障",D1842)),1,0)</f>
        <v>1</v>
      </c>
      <c r="H1842" s="2">
        <f>IF(OR(ISNUMBER(SEARCH("赠取消险",D1842)),ISNUMBER(SEARCH("提前*天免费退",D1842))),1,0)</f>
        <v>0</v>
      </c>
      <c r="I1842" s="2">
        <v>5</v>
      </c>
      <c r="J1842" s="2">
        <v>31</v>
      </c>
      <c r="K1842" s="2" t="s">
        <v>1078</v>
      </c>
      <c r="L1842" s="2">
        <v>5560</v>
      </c>
      <c r="M1842" s="2">
        <v>0</v>
      </c>
      <c r="N1842" s="2" t="s">
        <v>34</v>
      </c>
      <c r="O1842" s="2" t="s">
        <v>77</v>
      </c>
      <c r="P1842" s="2" t="s">
        <v>3782</v>
      </c>
      <c r="Q1842" s="2" t="s">
        <v>34</v>
      </c>
      <c r="R1842" s="2">
        <v>86</v>
      </c>
      <c r="S1842" s="2">
        <v>86</v>
      </c>
      <c r="T1842" s="2">
        <v>90</v>
      </c>
      <c r="U1842" s="2">
        <v>97</v>
      </c>
      <c r="V1842" s="2">
        <v>102</v>
      </c>
      <c r="W1842" s="2">
        <v>104</v>
      </c>
      <c r="X1842" s="2">
        <v>0</v>
      </c>
      <c r="Y1842" s="2">
        <v>4</v>
      </c>
      <c r="Z1842" s="2">
        <v>7</v>
      </c>
      <c r="AA1842" s="2">
        <v>5</v>
      </c>
      <c r="AB1842" s="2">
        <v>2</v>
      </c>
      <c r="AC1842" s="2" t="s">
        <v>6858</v>
      </c>
      <c r="AD1842" s="2" t="s">
        <v>7145</v>
      </c>
    </row>
    <row r="1843" spans="1:30" hidden="1" x14ac:dyDescent="0.25">
      <c r="A1843" s="2">
        <v>23091888</v>
      </c>
      <c r="B1843" s="2" t="s">
        <v>1674</v>
      </c>
      <c r="C1843" s="2" t="s">
        <v>1675</v>
      </c>
      <c r="D1843" s="2" t="s">
        <v>7146</v>
      </c>
      <c r="E1843" s="2">
        <f>IF(ISNUMBER(SEARCH("无购物",D1843)),1,0)</f>
        <v>1</v>
      </c>
      <c r="F1843" s="2">
        <f>IF(ISNUMBER(SEARCH("无自费",D1843)),1,0)</f>
        <v>1</v>
      </c>
      <c r="G1843" s="2">
        <f>IF(ISNUMBER(SEARCH("成团保障",D1843)),1,0)</f>
        <v>1</v>
      </c>
      <c r="H1843" s="2">
        <f>IF(OR(ISNUMBER(SEARCH("赠取消险",D1843)),ISNUMBER(SEARCH("提前*天免费退",D1843))),1,0)</f>
        <v>0</v>
      </c>
      <c r="I1843" s="2">
        <v>4.9000000000000004</v>
      </c>
      <c r="J1843" s="2">
        <v>53</v>
      </c>
      <c r="K1843" s="2" t="s">
        <v>33</v>
      </c>
      <c r="L1843" s="2">
        <v>6496</v>
      </c>
      <c r="M1843" s="2">
        <v>0</v>
      </c>
      <c r="N1843" s="2" t="s">
        <v>34</v>
      </c>
      <c r="O1843" s="2" t="s">
        <v>254</v>
      </c>
      <c r="P1843" s="2" t="s">
        <v>3782</v>
      </c>
      <c r="Q1843" s="2" t="s">
        <v>7147</v>
      </c>
      <c r="R1843" s="2">
        <v>188</v>
      </c>
      <c r="S1843" s="2">
        <v>195</v>
      </c>
      <c r="T1843" s="2">
        <v>200</v>
      </c>
      <c r="U1843" s="2">
        <v>218</v>
      </c>
      <c r="V1843" s="2">
        <v>220</v>
      </c>
      <c r="W1843" s="2">
        <v>232</v>
      </c>
      <c r="X1843" s="2">
        <v>7</v>
      </c>
      <c r="Y1843" s="2">
        <v>5</v>
      </c>
      <c r="Z1843" s="2">
        <v>18</v>
      </c>
      <c r="AA1843" s="2">
        <v>2</v>
      </c>
      <c r="AB1843" s="2">
        <v>12</v>
      </c>
      <c r="AC1843" s="2" t="s">
        <v>6858</v>
      </c>
      <c r="AD1843" s="2" t="s">
        <v>7148</v>
      </c>
    </row>
    <row r="1844" spans="1:30" hidden="1" x14ac:dyDescent="0.25">
      <c r="A1844" s="2">
        <v>23118419</v>
      </c>
      <c r="B1844" s="2" t="s">
        <v>6899</v>
      </c>
      <c r="C1844" s="2" t="s">
        <v>7149</v>
      </c>
      <c r="D1844" s="2" t="s">
        <v>7150</v>
      </c>
      <c r="E1844" s="2">
        <f>IF(ISNUMBER(SEARCH("无购物",D1844)),1,0)</f>
        <v>1</v>
      </c>
      <c r="F1844" s="2">
        <f>IF(ISNUMBER(SEARCH("无自费",D1844)),1,0)</f>
        <v>1</v>
      </c>
      <c r="G1844" s="2">
        <f>IF(ISNUMBER(SEARCH("成团保障",D1844)),1,0)</f>
        <v>1</v>
      </c>
      <c r="H1844" s="2">
        <f>IF(OR(ISNUMBER(SEARCH("赠取消险",D1844)),ISNUMBER(SEARCH("提前*天免费退",D1844))),1,0)</f>
        <v>1</v>
      </c>
      <c r="I1844" s="2">
        <v>5</v>
      </c>
      <c r="J1844" s="2">
        <v>117</v>
      </c>
      <c r="K1844" s="2" t="s">
        <v>7040</v>
      </c>
      <c r="L1844" s="2">
        <v>2199</v>
      </c>
      <c r="M1844" s="2">
        <v>0</v>
      </c>
      <c r="N1844" s="2" t="s">
        <v>34</v>
      </c>
      <c r="O1844" s="2" t="s">
        <v>77</v>
      </c>
      <c r="P1844" s="2" t="s">
        <v>3782</v>
      </c>
      <c r="Q1844" s="2" t="s">
        <v>7151</v>
      </c>
      <c r="R1844" s="2">
        <v>333</v>
      </c>
      <c r="S1844" s="2">
        <v>335</v>
      </c>
      <c r="T1844" s="2">
        <v>335</v>
      </c>
      <c r="U1844" s="2">
        <v>340</v>
      </c>
      <c r="V1844" s="2">
        <v>347</v>
      </c>
      <c r="W1844" s="2">
        <v>361</v>
      </c>
      <c r="X1844" s="2">
        <v>2</v>
      </c>
      <c r="Y1844" s="2">
        <v>0</v>
      </c>
      <c r="Z1844" s="2">
        <v>5</v>
      </c>
      <c r="AA1844" s="2">
        <v>7</v>
      </c>
      <c r="AB1844" s="2">
        <v>14</v>
      </c>
      <c r="AC1844" s="2" t="s">
        <v>6858</v>
      </c>
      <c r="AD1844" s="2" t="s">
        <v>7152</v>
      </c>
    </row>
    <row r="1845" spans="1:30" hidden="1" x14ac:dyDescent="0.25">
      <c r="A1845" s="2">
        <v>23155028</v>
      </c>
      <c r="B1845" s="2" t="s">
        <v>1682</v>
      </c>
      <c r="C1845" s="2" t="s">
        <v>1683</v>
      </c>
      <c r="D1845" s="2" t="s">
        <v>7153</v>
      </c>
      <c r="E1845" s="2">
        <f>IF(ISNUMBER(SEARCH("无购物",D1845)),1,0)</f>
        <v>1</v>
      </c>
      <c r="F1845" s="2">
        <f>IF(ISNUMBER(SEARCH("无自费",D1845)),1,0)</f>
        <v>0</v>
      </c>
      <c r="G1845" s="2">
        <f>IF(ISNUMBER(SEARCH("成团保障",D1845)),1,0)</f>
        <v>1</v>
      </c>
      <c r="H1845" s="2">
        <f>IF(OR(ISNUMBER(SEARCH("赠取消险",D1845)),ISNUMBER(SEARCH("提前*天免费退",D1845))),1,0)</f>
        <v>0</v>
      </c>
      <c r="I1845" s="2">
        <v>4.9000000000000004</v>
      </c>
      <c r="J1845" s="2">
        <v>29</v>
      </c>
      <c r="K1845" s="2" t="s">
        <v>1078</v>
      </c>
      <c r="L1845" s="2">
        <v>6660</v>
      </c>
      <c r="M1845" s="2">
        <v>0</v>
      </c>
      <c r="N1845" s="2" t="s">
        <v>34</v>
      </c>
      <c r="O1845" s="2" t="s">
        <v>254</v>
      </c>
      <c r="P1845" s="2" t="s">
        <v>3782</v>
      </c>
      <c r="Q1845" s="2" t="s">
        <v>34</v>
      </c>
      <c r="R1845" s="2">
        <v>105</v>
      </c>
      <c r="S1845" s="2">
        <v>107</v>
      </c>
      <c r="T1845" s="2">
        <v>107</v>
      </c>
      <c r="U1845" s="2">
        <v>107</v>
      </c>
      <c r="V1845" s="2">
        <v>107</v>
      </c>
      <c r="W1845" s="2">
        <v>107</v>
      </c>
      <c r="X1845" s="2">
        <v>2</v>
      </c>
      <c r="Y1845" s="2">
        <v>0</v>
      </c>
      <c r="Z1845" s="2">
        <v>0</v>
      </c>
      <c r="AA1845" s="2">
        <v>0</v>
      </c>
      <c r="AB1845" s="2">
        <v>0</v>
      </c>
      <c r="AC1845" s="2" t="s">
        <v>6858</v>
      </c>
      <c r="AD1845" s="2" t="s">
        <v>7154</v>
      </c>
    </row>
    <row r="1846" spans="1:30" hidden="1" x14ac:dyDescent="0.25">
      <c r="A1846" s="2">
        <v>23206143</v>
      </c>
      <c r="B1846" s="2" t="s">
        <v>1691</v>
      </c>
      <c r="C1846" s="2" t="s">
        <v>1692</v>
      </c>
      <c r="D1846" s="2" t="s">
        <v>7155</v>
      </c>
      <c r="E1846" s="2">
        <f>IF(ISNUMBER(SEARCH("无购物",D1846)),1,0)</f>
        <v>1</v>
      </c>
      <c r="F1846" s="2">
        <f>IF(ISNUMBER(SEARCH("无自费",D1846)),1,0)</f>
        <v>1</v>
      </c>
      <c r="G1846" s="2">
        <f>IF(ISNUMBER(SEARCH("成团保障",D1846)),1,0)</f>
        <v>1</v>
      </c>
      <c r="H1846" s="2">
        <f>IF(OR(ISNUMBER(SEARCH("赠取消险",D1846)),ISNUMBER(SEARCH("提前*天免费退",D1846))),1,0)</f>
        <v>1</v>
      </c>
      <c r="I1846" s="2">
        <v>4.9000000000000004</v>
      </c>
      <c r="J1846" s="2">
        <v>343</v>
      </c>
      <c r="K1846" s="2" t="s">
        <v>33</v>
      </c>
      <c r="L1846" s="2">
        <v>7448</v>
      </c>
      <c r="M1846" s="2">
        <v>0</v>
      </c>
      <c r="N1846" s="2" t="s">
        <v>34</v>
      </c>
      <c r="O1846" s="2" t="s">
        <v>254</v>
      </c>
      <c r="P1846" s="2" t="s">
        <v>3782</v>
      </c>
      <c r="Q1846" s="2" t="s">
        <v>7156</v>
      </c>
      <c r="R1846" s="2">
        <v>1035</v>
      </c>
      <c r="S1846" s="2">
        <v>1043</v>
      </c>
      <c r="T1846" s="2">
        <v>1062</v>
      </c>
      <c r="U1846" s="2">
        <v>1089</v>
      </c>
      <c r="V1846" s="2">
        <v>1098</v>
      </c>
      <c r="W1846" s="2">
        <v>1102</v>
      </c>
      <c r="X1846" s="2">
        <v>8</v>
      </c>
      <c r="Y1846" s="2">
        <v>19</v>
      </c>
      <c r="Z1846" s="2">
        <v>27</v>
      </c>
      <c r="AA1846" s="2">
        <v>9</v>
      </c>
      <c r="AB1846" s="2">
        <v>4</v>
      </c>
      <c r="AC1846" s="2" t="s">
        <v>6858</v>
      </c>
      <c r="AD1846" s="2" t="s">
        <v>7157</v>
      </c>
    </row>
    <row r="1847" spans="1:30" hidden="1" x14ac:dyDescent="0.25">
      <c r="A1847" s="2">
        <v>23228030</v>
      </c>
      <c r="B1847" s="2" t="s">
        <v>1696</v>
      </c>
      <c r="C1847" s="2" t="s">
        <v>1697</v>
      </c>
      <c r="D1847" s="2" t="s">
        <v>7158</v>
      </c>
      <c r="E1847" s="2">
        <f>IF(ISNUMBER(SEARCH("无购物",D1847)),1,0)</f>
        <v>1</v>
      </c>
      <c r="F1847" s="2">
        <f>IF(ISNUMBER(SEARCH("无自费",D1847)),1,0)</f>
        <v>0</v>
      </c>
      <c r="G1847" s="2">
        <f>IF(ISNUMBER(SEARCH("成团保障",D1847)),1,0)</f>
        <v>1</v>
      </c>
      <c r="H1847" s="2">
        <f>IF(OR(ISNUMBER(SEARCH("赠取消险",D1847)),ISNUMBER(SEARCH("提前*天免费退",D1847))),1,0)</f>
        <v>0</v>
      </c>
      <c r="I1847" s="2">
        <v>4.9000000000000004</v>
      </c>
      <c r="J1847" s="2">
        <v>16</v>
      </c>
      <c r="K1847" s="2" t="s">
        <v>1078</v>
      </c>
      <c r="L1847" s="2">
        <v>8960</v>
      </c>
      <c r="M1847" s="2">
        <v>0</v>
      </c>
      <c r="N1847" s="2" t="s">
        <v>34</v>
      </c>
      <c r="O1847" s="2" t="s">
        <v>254</v>
      </c>
      <c r="P1847" s="2" t="s">
        <v>3782</v>
      </c>
      <c r="Q1847" s="2" t="s">
        <v>34</v>
      </c>
      <c r="R1847" s="2">
        <v>54</v>
      </c>
      <c r="S1847" s="2">
        <v>54</v>
      </c>
      <c r="T1847" s="2">
        <v>54</v>
      </c>
      <c r="U1847" s="2">
        <v>54</v>
      </c>
      <c r="V1847" s="2">
        <v>54</v>
      </c>
      <c r="W1847" s="2">
        <v>56</v>
      </c>
      <c r="X1847" s="2">
        <v>0</v>
      </c>
      <c r="Y1847" s="2">
        <v>0</v>
      </c>
      <c r="Z1847" s="2">
        <v>0</v>
      </c>
      <c r="AA1847" s="2">
        <v>0</v>
      </c>
      <c r="AB1847" s="2">
        <v>2</v>
      </c>
      <c r="AC1847" s="2" t="s">
        <v>6858</v>
      </c>
      <c r="AD1847" s="2" t="s">
        <v>7159</v>
      </c>
    </row>
    <row r="1848" spans="1:30" hidden="1" x14ac:dyDescent="0.25">
      <c r="A1848" s="2">
        <v>23424576</v>
      </c>
      <c r="B1848" s="2" t="s">
        <v>7160</v>
      </c>
      <c r="C1848" s="2" t="s">
        <v>7161</v>
      </c>
      <c r="D1848" s="2" t="s">
        <v>7162</v>
      </c>
      <c r="E1848" s="2">
        <f>IF(ISNUMBER(SEARCH("无购物",D1848)),1,0)</f>
        <v>1</v>
      </c>
      <c r="F1848" s="2">
        <f>IF(ISNUMBER(SEARCH("无自费",D1848)),1,0)</f>
        <v>0</v>
      </c>
      <c r="G1848" s="2">
        <f>IF(ISNUMBER(SEARCH("成团保障",D1848)),1,0)</f>
        <v>1</v>
      </c>
      <c r="H1848" s="2">
        <f>IF(OR(ISNUMBER(SEARCH("赠取消险",D1848)),ISNUMBER(SEARCH("提前*天免费退",D1848))),1,0)</f>
        <v>1</v>
      </c>
      <c r="I1848" s="2">
        <v>4.9000000000000004</v>
      </c>
      <c r="J1848" s="2">
        <v>42</v>
      </c>
      <c r="K1848" s="2" t="s">
        <v>33</v>
      </c>
      <c r="L1848" s="2">
        <v>3090</v>
      </c>
      <c r="M1848" s="2">
        <v>0</v>
      </c>
      <c r="N1848" s="2" t="s">
        <v>34</v>
      </c>
      <c r="O1848" s="2" t="s">
        <v>77</v>
      </c>
      <c r="P1848" s="2" t="s">
        <v>3782</v>
      </c>
      <c r="Q1848" s="2" t="s">
        <v>7163</v>
      </c>
      <c r="R1848" s="2">
        <v>206</v>
      </c>
      <c r="S1848" s="2">
        <v>208</v>
      </c>
      <c r="T1848" s="2">
        <v>214</v>
      </c>
      <c r="U1848" s="2">
        <v>228</v>
      </c>
      <c r="V1848" s="2">
        <v>232</v>
      </c>
      <c r="W1848" s="2">
        <v>239</v>
      </c>
      <c r="X1848" s="2">
        <v>2</v>
      </c>
      <c r="Y1848" s="2">
        <v>6</v>
      </c>
      <c r="Z1848" s="2">
        <v>14</v>
      </c>
      <c r="AA1848" s="2">
        <v>4</v>
      </c>
      <c r="AB1848" s="2">
        <v>7</v>
      </c>
      <c r="AC1848" s="2" t="s">
        <v>6858</v>
      </c>
      <c r="AD1848" s="2" t="s">
        <v>7164</v>
      </c>
    </row>
    <row r="1849" spans="1:30" hidden="1" x14ac:dyDescent="0.25">
      <c r="A1849" s="2">
        <v>23520272</v>
      </c>
      <c r="B1849" s="2" t="s">
        <v>7165</v>
      </c>
      <c r="C1849" s="2" t="s">
        <v>7166</v>
      </c>
      <c r="D1849" s="2" t="s">
        <v>7162</v>
      </c>
      <c r="E1849" s="2">
        <f>IF(ISNUMBER(SEARCH("无购物",D1849)),1,0)</f>
        <v>1</v>
      </c>
      <c r="F1849" s="2">
        <f>IF(ISNUMBER(SEARCH("无自费",D1849)),1,0)</f>
        <v>0</v>
      </c>
      <c r="G1849" s="2">
        <f>IF(ISNUMBER(SEARCH("成团保障",D1849)),1,0)</f>
        <v>1</v>
      </c>
      <c r="H1849" s="2">
        <f>IF(OR(ISNUMBER(SEARCH("赠取消险",D1849)),ISNUMBER(SEARCH("提前*天免费退",D1849))),1,0)</f>
        <v>1</v>
      </c>
      <c r="I1849" s="2">
        <v>4.8</v>
      </c>
      <c r="J1849" s="2">
        <v>17</v>
      </c>
      <c r="K1849" s="2" t="s">
        <v>33</v>
      </c>
      <c r="L1849" s="2">
        <v>3709</v>
      </c>
      <c r="M1849" s="2">
        <v>0</v>
      </c>
      <c r="N1849" s="2" t="s">
        <v>34</v>
      </c>
      <c r="O1849" s="2" t="s">
        <v>77</v>
      </c>
      <c r="P1849" s="2" t="s">
        <v>3782</v>
      </c>
      <c r="Q1849" s="2" t="s">
        <v>7167</v>
      </c>
      <c r="R1849" s="2">
        <v>74</v>
      </c>
      <c r="S1849" s="2">
        <v>74</v>
      </c>
      <c r="T1849" s="2">
        <v>76</v>
      </c>
      <c r="U1849" s="2">
        <v>83</v>
      </c>
      <c r="V1849" s="2">
        <v>86</v>
      </c>
      <c r="W1849" s="2">
        <v>86</v>
      </c>
      <c r="X1849" s="2">
        <v>0</v>
      </c>
      <c r="Y1849" s="2">
        <v>2</v>
      </c>
      <c r="Z1849" s="2">
        <v>7</v>
      </c>
      <c r="AA1849" s="2">
        <v>3</v>
      </c>
      <c r="AB1849" s="2">
        <v>0</v>
      </c>
      <c r="AC1849" s="2" t="s">
        <v>6858</v>
      </c>
      <c r="AD1849" s="2" t="s">
        <v>7168</v>
      </c>
    </row>
    <row r="1850" spans="1:30" hidden="1" x14ac:dyDescent="0.25">
      <c r="A1850" s="2">
        <v>23619062</v>
      </c>
      <c r="B1850" s="2" t="s">
        <v>7169</v>
      </c>
      <c r="C1850" s="2" t="s">
        <v>7170</v>
      </c>
      <c r="D1850" s="2" t="s">
        <v>7171</v>
      </c>
      <c r="E1850" s="2">
        <f>IF(ISNUMBER(SEARCH("无购物",D1850)),1,0)</f>
        <v>1</v>
      </c>
      <c r="F1850" s="2">
        <f>IF(ISNUMBER(SEARCH("无自费",D1850)),1,0)</f>
        <v>1</v>
      </c>
      <c r="G1850" s="2">
        <f>IF(ISNUMBER(SEARCH("成团保障",D1850)),1,0)</f>
        <v>1</v>
      </c>
      <c r="H1850" s="2">
        <f>IF(OR(ISNUMBER(SEARCH("赠取消险",D1850)),ISNUMBER(SEARCH("提前*天免费退",D1850))),1,0)</f>
        <v>0</v>
      </c>
      <c r="I1850" s="2">
        <v>5</v>
      </c>
      <c r="J1850" s="2">
        <v>12</v>
      </c>
      <c r="K1850" s="2" t="s">
        <v>7172</v>
      </c>
      <c r="L1850" s="2">
        <v>5800</v>
      </c>
      <c r="M1850" s="2">
        <v>0</v>
      </c>
      <c r="N1850" s="2" t="s">
        <v>34</v>
      </c>
      <c r="O1850" s="2" t="s">
        <v>77</v>
      </c>
      <c r="P1850" s="2" t="s">
        <v>3782</v>
      </c>
      <c r="Q1850" s="2" t="s">
        <v>7173</v>
      </c>
      <c r="R1850" s="2">
        <v>29</v>
      </c>
      <c r="S1850" s="2">
        <v>29</v>
      </c>
      <c r="T1850" s="2">
        <v>29</v>
      </c>
      <c r="U1850" s="2">
        <v>34</v>
      </c>
      <c r="V1850" s="2">
        <v>34</v>
      </c>
      <c r="W1850" s="2">
        <v>35</v>
      </c>
      <c r="X1850" s="2">
        <v>0</v>
      </c>
      <c r="Y1850" s="2">
        <v>0</v>
      </c>
      <c r="Z1850" s="2">
        <v>5</v>
      </c>
      <c r="AA1850" s="2">
        <v>0</v>
      </c>
      <c r="AB1850" s="2">
        <v>1</v>
      </c>
      <c r="AC1850" s="2" t="s">
        <v>6858</v>
      </c>
      <c r="AD1850" s="2" t="s">
        <v>7174</v>
      </c>
    </row>
    <row r="1851" spans="1:30" hidden="1" x14ac:dyDescent="0.25">
      <c r="A1851" s="2">
        <v>23716385</v>
      </c>
      <c r="B1851" s="2" t="s">
        <v>1731</v>
      </c>
      <c r="C1851" s="2" t="s">
        <v>1732</v>
      </c>
      <c r="D1851" s="2" t="s">
        <v>7175</v>
      </c>
      <c r="E1851" s="2">
        <f>IF(ISNUMBER(SEARCH("无购物",D1851)),1,0)</f>
        <v>0</v>
      </c>
      <c r="F1851" s="2">
        <f>IF(ISNUMBER(SEARCH("无自费",D1851)),1,0)</f>
        <v>0</v>
      </c>
      <c r="G1851" s="2">
        <f>IF(ISNUMBER(SEARCH("成团保障",D1851)),1,0)</f>
        <v>1</v>
      </c>
      <c r="H1851" s="2">
        <f>IF(OR(ISNUMBER(SEARCH("赠取消险",D1851)),ISNUMBER(SEARCH("提前*天免费退",D1851))),1,0)</f>
        <v>1</v>
      </c>
      <c r="I1851" s="2">
        <v>4.7</v>
      </c>
      <c r="J1851" s="2">
        <v>16</v>
      </c>
      <c r="K1851" s="2" t="s">
        <v>1002</v>
      </c>
      <c r="L1851" s="2">
        <v>3433</v>
      </c>
      <c r="M1851" s="2">
        <v>0</v>
      </c>
      <c r="N1851" s="2" t="s">
        <v>34</v>
      </c>
      <c r="O1851" s="2" t="s">
        <v>77</v>
      </c>
      <c r="P1851" s="2" t="s">
        <v>3782</v>
      </c>
      <c r="Q1851" s="2" t="s">
        <v>7176</v>
      </c>
      <c r="R1851" s="2">
        <v>58</v>
      </c>
      <c r="S1851" s="2">
        <v>41</v>
      </c>
      <c r="T1851" s="2">
        <v>44</v>
      </c>
      <c r="U1851" s="2">
        <v>50</v>
      </c>
      <c r="V1851" s="2">
        <v>50</v>
      </c>
      <c r="W1851" s="2">
        <v>50</v>
      </c>
      <c r="X1851" s="2">
        <v>7</v>
      </c>
      <c r="Y1851" s="2">
        <v>3</v>
      </c>
      <c r="Z1851" s="2">
        <v>6</v>
      </c>
      <c r="AA1851" s="2">
        <v>0</v>
      </c>
      <c r="AB1851" s="2">
        <v>0</v>
      </c>
      <c r="AC1851" s="2" t="s">
        <v>6858</v>
      </c>
      <c r="AD1851" s="2" t="s">
        <v>7177</v>
      </c>
    </row>
    <row r="1852" spans="1:30" hidden="1" x14ac:dyDescent="0.25">
      <c r="A1852" s="2">
        <v>23781066</v>
      </c>
      <c r="B1852" s="2" t="s">
        <v>1735</v>
      </c>
      <c r="C1852" s="2" t="s">
        <v>1736</v>
      </c>
      <c r="D1852" s="2" t="s">
        <v>7178</v>
      </c>
      <c r="E1852" s="2">
        <f>IF(ISNUMBER(SEARCH("无购物",D1852)),1,0)</f>
        <v>0</v>
      </c>
      <c r="F1852" s="2">
        <f>IF(ISNUMBER(SEARCH("无自费",D1852)),1,0)</f>
        <v>0</v>
      </c>
      <c r="G1852" s="2">
        <f>IF(ISNUMBER(SEARCH("成团保障",D1852)),1,0)</f>
        <v>1</v>
      </c>
      <c r="H1852" s="2">
        <f>IF(OR(ISNUMBER(SEARCH("赠取消险",D1852)),ISNUMBER(SEARCH("提前*天免费退",D1852))),1,0)</f>
        <v>1</v>
      </c>
      <c r="I1852" s="2">
        <v>4.8</v>
      </c>
      <c r="J1852" s="2">
        <v>14</v>
      </c>
      <c r="K1852" s="2" t="s">
        <v>1002</v>
      </c>
      <c r="L1852" s="2">
        <v>4910</v>
      </c>
      <c r="M1852" s="2">
        <v>0</v>
      </c>
      <c r="N1852" s="2" t="s">
        <v>34</v>
      </c>
      <c r="O1852" s="2" t="s">
        <v>77</v>
      </c>
      <c r="P1852" s="2" t="s">
        <v>3782</v>
      </c>
      <c r="Q1852" s="2" t="s">
        <v>7179</v>
      </c>
      <c r="R1852" s="2">
        <v>56</v>
      </c>
      <c r="S1852" s="2">
        <v>54</v>
      </c>
      <c r="T1852" s="2">
        <v>54</v>
      </c>
      <c r="U1852" s="2">
        <v>54</v>
      </c>
      <c r="V1852" s="2">
        <v>54</v>
      </c>
      <c r="W1852" s="2">
        <v>57</v>
      </c>
      <c r="X1852" s="2">
        <v>2</v>
      </c>
      <c r="Y1852" s="2">
        <v>0</v>
      </c>
      <c r="Z1852" s="2">
        <v>0</v>
      </c>
      <c r="AA1852" s="2">
        <v>0</v>
      </c>
      <c r="AB1852" s="2">
        <v>3</v>
      </c>
      <c r="AC1852" s="2" t="s">
        <v>6858</v>
      </c>
      <c r="AD1852" s="2" t="s">
        <v>7180</v>
      </c>
    </row>
    <row r="1853" spans="1:30" hidden="1" x14ac:dyDescent="0.25">
      <c r="A1853" s="2">
        <v>23846217</v>
      </c>
      <c r="B1853" s="2" t="s">
        <v>1750</v>
      </c>
      <c r="C1853" s="2" t="s">
        <v>1751</v>
      </c>
      <c r="D1853" s="2" t="s">
        <v>7181</v>
      </c>
      <c r="E1853" s="2">
        <f>IF(ISNUMBER(SEARCH("无购物",D1853)),1,0)</f>
        <v>1</v>
      </c>
      <c r="F1853" s="2">
        <f>IF(ISNUMBER(SEARCH("无自费",D1853)),1,0)</f>
        <v>1</v>
      </c>
      <c r="G1853" s="2">
        <f>IF(ISNUMBER(SEARCH("成团保障",D1853)),1,0)</f>
        <v>1</v>
      </c>
      <c r="H1853" s="2">
        <f>IF(OR(ISNUMBER(SEARCH("赠取消险",D1853)),ISNUMBER(SEARCH("提前*天免费退",D1853))),1,0)</f>
        <v>0</v>
      </c>
      <c r="I1853" s="2">
        <v>4.9000000000000004</v>
      </c>
      <c r="J1853" s="2">
        <v>3</v>
      </c>
      <c r="K1853" s="2" t="s">
        <v>1753</v>
      </c>
      <c r="L1853" s="2">
        <v>2930</v>
      </c>
      <c r="M1853" s="2">
        <v>0</v>
      </c>
      <c r="N1853" s="2" t="s">
        <v>34</v>
      </c>
      <c r="O1853" s="2" t="s">
        <v>77</v>
      </c>
      <c r="P1853" s="2" t="s">
        <v>3782</v>
      </c>
      <c r="Q1853" s="2" t="s">
        <v>7182</v>
      </c>
      <c r="R1853" s="2">
        <v>11</v>
      </c>
      <c r="S1853" s="2">
        <v>13</v>
      </c>
      <c r="T1853" s="2">
        <v>13</v>
      </c>
      <c r="U1853" s="2">
        <v>15</v>
      </c>
      <c r="V1853" s="2">
        <v>15</v>
      </c>
      <c r="W1853" s="2" t="s">
        <v>34</v>
      </c>
      <c r="X1853" s="2">
        <v>2</v>
      </c>
      <c r="Y1853" s="2">
        <v>0</v>
      </c>
      <c r="Z1853" s="2">
        <v>2</v>
      </c>
      <c r="AA1853" s="2">
        <v>0</v>
      </c>
      <c r="AB1853" s="2">
        <v>0</v>
      </c>
      <c r="AC1853" s="2" t="s">
        <v>6858</v>
      </c>
      <c r="AD1853" s="2" t="s">
        <v>7183</v>
      </c>
    </row>
    <row r="1854" spans="1:30" hidden="1" x14ac:dyDescent="0.25">
      <c r="A1854" s="2">
        <v>23856013</v>
      </c>
      <c r="B1854" s="2" t="s">
        <v>1276</v>
      </c>
      <c r="C1854" s="2" t="s">
        <v>7184</v>
      </c>
      <c r="D1854" s="2" t="s">
        <v>7185</v>
      </c>
      <c r="E1854" s="2">
        <f>IF(ISNUMBER(SEARCH("无购物",D1854)),1,0)</f>
        <v>1</v>
      </c>
      <c r="F1854" s="2">
        <f>IF(ISNUMBER(SEARCH("无自费",D1854)),1,0)</f>
        <v>1</v>
      </c>
      <c r="G1854" s="2">
        <f>IF(ISNUMBER(SEARCH("成团保障",D1854)),1,0)</f>
        <v>1</v>
      </c>
      <c r="H1854" s="2">
        <f>IF(OR(ISNUMBER(SEARCH("赠取消险",D1854)),ISNUMBER(SEARCH("提前*天免费退",D1854))),1,0)</f>
        <v>1</v>
      </c>
      <c r="I1854" s="2">
        <v>5</v>
      </c>
      <c r="J1854" s="2">
        <v>7</v>
      </c>
      <c r="K1854" s="2" t="s">
        <v>4039</v>
      </c>
      <c r="L1854" s="2">
        <v>4070</v>
      </c>
      <c r="M1854" s="2">
        <v>0</v>
      </c>
      <c r="N1854" s="2" t="s">
        <v>34</v>
      </c>
      <c r="O1854" s="2" t="s">
        <v>77</v>
      </c>
      <c r="P1854" s="2" t="s">
        <v>3782</v>
      </c>
      <c r="Q1854" s="2" t="s">
        <v>34</v>
      </c>
      <c r="R1854" s="2">
        <v>22</v>
      </c>
      <c r="S1854" s="2">
        <v>22</v>
      </c>
      <c r="T1854" s="2">
        <v>24</v>
      </c>
      <c r="U1854" s="2">
        <v>24</v>
      </c>
      <c r="V1854" s="2">
        <v>24</v>
      </c>
      <c r="W1854" s="2">
        <v>24</v>
      </c>
      <c r="X1854" s="2">
        <v>0</v>
      </c>
      <c r="Y1854" s="2">
        <v>2</v>
      </c>
      <c r="Z1854" s="2">
        <v>0</v>
      </c>
      <c r="AA1854" s="2">
        <v>0</v>
      </c>
      <c r="AB1854" s="2">
        <v>0</v>
      </c>
      <c r="AC1854" s="2" t="s">
        <v>6858</v>
      </c>
      <c r="AD1854" s="2" t="s">
        <v>7186</v>
      </c>
    </row>
    <row r="1855" spans="1:30" hidden="1" x14ac:dyDescent="0.25">
      <c r="A1855" s="2">
        <v>24165636</v>
      </c>
      <c r="B1855" s="2" t="s">
        <v>7187</v>
      </c>
      <c r="C1855" s="2" t="s">
        <v>7188</v>
      </c>
      <c r="D1855" s="2" t="s">
        <v>7189</v>
      </c>
      <c r="E1855" s="2">
        <f>IF(ISNUMBER(SEARCH("无购物",D1855)),1,0)</f>
        <v>1</v>
      </c>
      <c r="F1855" s="2">
        <f>IF(ISNUMBER(SEARCH("无自费",D1855)),1,0)</f>
        <v>1</v>
      </c>
      <c r="G1855" s="2">
        <f>IF(ISNUMBER(SEARCH("成团保障",D1855)),1,0)</f>
        <v>1</v>
      </c>
      <c r="H1855" s="2">
        <f>IF(OR(ISNUMBER(SEARCH("赠取消险",D1855)),ISNUMBER(SEARCH("提前*天免费退",D1855))),1,0)</f>
        <v>1</v>
      </c>
      <c r="I1855" s="2">
        <v>4.8</v>
      </c>
      <c r="J1855" s="2">
        <v>83</v>
      </c>
      <c r="K1855" s="2" t="s">
        <v>33</v>
      </c>
      <c r="L1855" s="2">
        <v>2822</v>
      </c>
      <c r="M1855" s="2">
        <v>0</v>
      </c>
      <c r="N1855" s="2" t="s">
        <v>34</v>
      </c>
      <c r="O1855" s="2" t="s">
        <v>77</v>
      </c>
      <c r="P1855" s="2" t="s">
        <v>3782</v>
      </c>
      <c r="Q1855" s="2" t="s">
        <v>7190</v>
      </c>
      <c r="R1855" s="2">
        <v>437</v>
      </c>
      <c r="S1855" s="2" t="s">
        <v>34</v>
      </c>
      <c r="T1855" s="2" t="s">
        <v>34</v>
      </c>
      <c r="U1855" s="2">
        <v>437</v>
      </c>
      <c r="V1855" s="2">
        <v>438</v>
      </c>
      <c r="W1855" s="2">
        <v>438</v>
      </c>
      <c r="X1855" s="2">
        <v>0</v>
      </c>
      <c r="Y1855" s="2">
        <v>0</v>
      </c>
      <c r="Z1855" s="2">
        <v>0</v>
      </c>
      <c r="AA1855" s="2">
        <v>1</v>
      </c>
      <c r="AB1855" s="2">
        <v>0</v>
      </c>
      <c r="AC1855" s="2" t="s">
        <v>6858</v>
      </c>
      <c r="AD1855" s="2" t="s">
        <v>7191</v>
      </c>
    </row>
    <row r="1856" spans="1:30" hidden="1" x14ac:dyDescent="0.25">
      <c r="A1856" s="2">
        <v>24168892</v>
      </c>
      <c r="B1856" s="2" t="s">
        <v>7192</v>
      </c>
      <c r="C1856" s="2" t="s">
        <v>7193</v>
      </c>
      <c r="D1856" s="2" t="s">
        <v>7194</v>
      </c>
      <c r="E1856" s="2">
        <f>IF(ISNUMBER(SEARCH("无购物",D1856)),1,0)</f>
        <v>1</v>
      </c>
      <c r="F1856" s="2">
        <f>IF(ISNUMBER(SEARCH("无自费",D1856)),1,0)</f>
        <v>1</v>
      </c>
      <c r="G1856" s="2">
        <f>IF(ISNUMBER(SEARCH("成团保障",D1856)),1,0)</f>
        <v>1</v>
      </c>
      <c r="H1856" s="2">
        <f>IF(OR(ISNUMBER(SEARCH("赠取消险",D1856)),ISNUMBER(SEARCH("提前*天免费退",D1856))),1,0)</f>
        <v>1</v>
      </c>
      <c r="I1856" s="2">
        <v>4.5999999999999996</v>
      </c>
      <c r="J1856" s="2">
        <v>92</v>
      </c>
      <c r="K1856" s="2" t="s">
        <v>33</v>
      </c>
      <c r="L1856" s="2">
        <v>3938</v>
      </c>
      <c r="M1856" s="2">
        <v>0</v>
      </c>
      <c r="N1856" s="2" t="s">
        <v>34</v>
      </c>
      <c r="O1856" s="2" t="s">
        <v>77</v>
      </c>
      <c r="P1856" s="2" t="s">
        <v>3782</v>
      </c>
      <c r="Q1856" s="2" t="s">
        <v>7195</v>
      </c>
      <c r="R1856" s="2">
        <v>311</v>
      </c>
      <c r="S1856" s="2">
        <v>319</v>
      </c>
      <c r="T1856" s="2">
        <v>319</v>
      </c>
      <c r="U1856" s="2">
        <v>319</v>
      </c>
      <c r="V1856" s="2">
        <v>321</v>
      </c>
      <c r="W1856" s="2">
        <v>323</v>
      </c>
      <c r="X1856" s="2">
        <v>8</v>
      </c>
      <c r="Y1856" s="2">
        <v>0</v>
      </c>
      <c r="Z1856" s="2">
        <v>0</v>
      </c>
      <c r="AA1856" s="2">
        <v>2</v>
      </c>
      <c r="AB1856" s="2">
        <v>2</v>
      </c>
      <c r="AC1856" s="2" t="s">
        <v>6858</v>
      </c>
      <c r="AD1856" s="2" t="s">
        <v>7196</v>
      </c>
    </row>
    <row r="1857" spans="1:30" hidden="1" x14ac:dyDescent="0.25">
      <c r="A1857" s="2">
        <v>24340554</v>
      </c>
      <c r="B1857" s="2" t="s">
        <v>7197</v>
      </c>
      <c r="C1857" s="2" t="s">
        <v>7198</v>
      </c>
      <c r="D1857" s="2" t="s">
        <v>7199</v>
      </c>
      <c r="E1857" s="2">
        <f>IF(ISNUMBER(SEARCH("无购物",D1857)),1,0)</f>
        <v>1</v>
      </c>
      <c r="F1857" s="2">
        <f>IF(ISNUMBER(SEARCH("无自费",D1857)),1,0)</f>
        <v>1</v>
      </c>
      <c r="G1857" s="2">
        <f>IF(ISNUMBER(SEARCH("成团保障",D1857)),1,0)</f>
        <v>1</v>
      </c>
      <c r="H1857" s="2">
        <f>IF(OR(ISNUMBER(SEARCH("赠取消险",D1857)),ISNUMBER(SEARCH("提前*天免费退",D1857))),1,0)</f>
        <v>0</v>
      </c>
      <c r="I1857" s="2">
        <v>4.7</v>
      </c>
      <c r="J1857" s="2">
        <v>21</v>
      </c>
      <c r="K1857" s="2" t="s">
        <v>33</v>
      </c>
      <c r="L1857" s="2">
        <v>5558</v>
      </c>
      <c r="M1857" s="2">
        <v>0</v>
      </c>
      <c r="N1857" s="2" t="s">
        <v>34</v>
      </c>
      <c r="O1857" s="2" t="s">
        <v>254</v>
      </c>
      <c r="P1857" s="2" t="s">
        <v>3782</v>
      </c>
      <c r="Q1857" s="2" t="s">
        <v>34</v>
      </c>
      <c r="R1857" s="2">
        <v>123</v>
      </c>
      <c r="S1857" s="2">
        <v>123</v>
      </c>
      <c r="T1857" s="2">
        <v>123</v>
      </c>
      <c r="U1857" s="2">
        <v>128</v>
      </c>
      <c r="V1857" s="2">
        <v>128</v>
      </c>
      <c r="W1857" s="2">
        <v>128</v>
      </c>
      <c r="X1857" s="2">
        <v>0</v>
      </c>
      <c r="Y1857" s="2">
        <v>0</v>
      </c>
      <c r="Z1857" s="2">
        <v>5</v>
      </c>
      <c r="AA1857" s="2">
        <v>0</v>
      </c>
      <c r="AB1857" s="2">
        <v>0</v>
      </c>
      <c r="AC1857" s="2" t="s">
        <v>6858</v>
      </c>
      <c r="AD1857" s="2" t="s">
        <v>7200</v>
      </c>
    </row>
    <row r="1858" spans="1:30" hidden="1" x14ac:dyDescent="0.25">
      <c r="A1858" s="2">
        <v>24625757</v>
      </c>
      <c r="B1858" s="2" t="s">
        <v>7201</v>
      </c>
      <c r="C1858" s="2" t="s">
        <v>7202</v>
      </c>
      <c r="D1858" s="2" t="s">
        <v>7203</v>
      </c>
      <c r="E1858" s="2">
        <f>IF(ISNUMBER(SEARCH("无购物",D1858)),1,0)</f>
        <v>1</v>
      </c>
      <c r="F1858" s="2">
        <f>IF(ISNUMBER(SEARCH("无自费",D1858)),1,0)</f>
        <v>1</v>
      </c>
      <c r="G1858" s="2">
        <f>IF(ISNUMBER(SEARCH("成团保障",D1858)),1,0)</f>
        <v>1</v>
      </c>
      <c r="H1858" s="2">
        <f>IF(OR(ISNUMBER(SEARCH("赠取消险",D1858)),ISNUMBER(SEARCH("提前*天免费退",D1858))),1,0)</f>
        <v>1</v>
      </c>
      <c r="I1858" s="2">
        <v>4.9000000000000004</v>
      </c>
      <c r="J1858" s="2">
        <v>6</v>
      </c>
      <c r="K1858" s="2" t="s">
        <v>33</v>
      </c>
      <c r="L1858" s="2">
        <v>3181</v>
      </c>
      <c r="M1858" s="2">
        <v>0</v>
      </c>
      <c r="N1858" s="2" t="s">
        <v>34</v>
      </c>
      <c r="O1858" s="2" t="s">
        <v>77</v>
      </c>
      <c r="P1858" s="2" t="s">
        <v>3782</v>
      </c>
      <c r="Q1858" s="2" t="s">
        <v>7204</v>
      </c>
      <c r="R1858" s="2">
        <v>17</v>
      </c>
      <c r="S1858" s="2">
        <v>17</v>
      </c>
      <c r="T1858" s="2">
        <v>22</v>
      </c>
      <c r="U1858" s="2">
        <v>22</v>
      </c>
      <c r="V1858" s="2">
        <v>22</v>
      </c>
      <c r="W1858" s="2">
        <v>22</v>
      </c>
      <c r="X1858" s="2">
        <v>0</v>
      </c>
      <c r="Y1858" s="2">
        <v>5</v>
      </c>
      <c r="Z1858" s="2">
        <v>0</v>
      </c>
      <c r="AA1858" s="2">
        <v>0</v>
      </c>
      <c r="AB1858" s="2">
        <v>0</v>
      </c>
      <c r="AC1858" s="2" t="s">
        <v>6858</v>
      </c>
      <c r="AD1858" s="2" t="s">
        <v>7205</v>
      </c>
    </row>
    <row r="1859" spans="1:30" hidden="1" x14ac:dyDescent="0.25">
      <c r="A1859" s="2">
        <v>24649809</v>
      </c>
      <c r="B1859" s="2" t="s">
        <v>7201</v>
      </c>
      <c r="C1859" s="2" t="s">
        <v>7206</v>
      </c>
      <c r="D1859" s="2" t="s">
        <v>7207</v>
      </c>
      <c r="E1859" s="2">
        <f>IF(ISNUMBER(SEARCH("无购物",D1859)),1,0)</f>
        <v>1</v>
      </c>
      <c r="F1859" s="2">
        <f>IF(ISNUMBER(SEARCH("无自费",D1859)),1,0)</f>
        <v>1</v>
      </c>
      <c r="G1859" s="2">
        <f>IF(ISNUMBER(SEARCH("成团保障",D1859)),1,0)</f>
        <v>1</v>
      </c>
      <c r="H1859" s="2">
        <f>IF(OR(ISNUMBER(SEARCH("赠取消险",D1859)),ISNUMBER(SEARCH("提前*天免费退",D1859))),1,0)</f>
        <v>0</v>
      </c>
      <c r="I1859" s="2">
        <v>4.8</v>
      </c>
      <c r="J1859" s="2">
        <v>7</v>
      </c>
      <c r="K1859" s="2" t="s">
        <v>33</v>
      </c>
      <c r="L1859" s="2">
        <v>3718</v>
      </c>
      <c r="M1859" s="2">
        <v>0</v>
      </c>
      <c r="N1859" s="2" t="s">
        <v>34</v>
      </c>
      <c r="O1859" s="2" t="s">
        <v>77</v>
      </c>
      <c r="P1859" s="2" t="s">
        <v>3782</v>
      </c>
      <c r="Q1859" s="2" t="s">
        <v>7208</v>
      </c>
      <c r="R1859" s="2">
        <v>31</v>
      </c>
      <c r="S1859" s="2" t="s">
        <v>34</v>
      </c>
      <c r="T1859" s="2">
        <v>31</v>
      </c>
      <c r="U1859" s="2">
        <v>33</v>
      </c>
      <c r="V1859" s="2">
        <v>33</v>
      </c>
      <c r="W1859" s="2">
        <v>33</v>
      </c>
      <c r="X1859" s="2">
        <v>0</v>
      </c>
      <c r="Y1859" s="2">
        <v>0</v>
      </c>
      <c r="Z1859" s="2">
        <v>2</v>
      </c>
      <c r="AA1859" s="2">
        <v>0</v>
      </c>
      <c r="AB1859" s="2">
        <v>0</v>
      </c>
      <c r="AC1859" s="2" t="s">
        <v>6858</v>
      </c>
      <c r="AD1859" s="2" t="s">
        <v>7209</v>
      </c>
    </row>
    <row r="1860" spans="1:30" hidden="1" x14ac:dyDescent="0.25">
      <c r="A1860" s="2">
        <v>24673003</v>
      </c>
      <c r="B1860" s="2" t="s">
        <v>6899</v>
      </c>
      <c r="C1860" s="2" t="s">
        <v>7210</v>
      </c>
      <c r="D1860" s="2" t="s">
        <v>7211</v>
      </c>
      <c r="E1860" s="2">
        <f>IF(ISNUMBER(SEARCH("无购物",D1860)),1,0)</f>
        <v>1</v>
      </c>
      <c r="F1860" s="2">
        <f>IF(ISNUMBER(SEARCH("无自费",D1860)),1,0)</f>
        <v>1</v>
      </c>
      <c r="G1860" s="2">
        <f>IF(ISNUMBER(SEARCH("成团保障",D1860)),1,0)</f>
        <v>1</v>
      </c>
      <c r="H1860" s="2">
        <f>IF(OR(ISNUMBER(SEARCH("赠取消险",D1860)),ISNUMBER(SEARCH("提前*天免费退",D1860))),1,0)</f>
        <v>1</v>
      </c>
      <c r="I1860" s="2">
        <v>4.9000000000000004</v>
      </c>
      <c r="J1860" s="2">
        <v>376</v>
      </c>
      <c r="K1860" s="2" t="s">
        <v>33</v>
      </c>
      <c r="L1860" s="2">
        <v>2153</v>
      </c>
      <c r="M1860" s="2">
        <v>0</v>
      </c>
      <c r="N1860" s="2" t="s">
        <v>34</v>
      </c>
      <c r="O1860" s="2" t="s">
        <v>77</v>
      </c>
      <c r="P1860" s="2" t="s">
        <v>3782</v>
      </c>
      <c r="Q1860" s="2" t="s">
        <v>7212</v>
      </c>
      <c r="R1860" s="2">
        <v>1740</v>
      </c>
      <c r="S1860" s="2">
        <v>1371</v>
      </c>
      <c r="T1860" s="2">
        <v>1432</v>
      </c>
      <c r="U1860" s="2">
        <v>1485</v>
      </c>
      <c r="V1860" s="2">
        <v>1527</v>
      </c>
      <c r="W1860" s="2">
        <v>1587</v>
      </c>
      <c r="X1860" s="2">
        <v>36</v>
      </c>
      <c r="Y1860" s="2">
        <v>61</v>
      </c>
      <c r="Z1860" s="2">
        <v>53</v>
      </c>
      <c r="AA1860" s="2">
        <v>42</v>
      </c>
      <c r="AB1860" s="2">
        <v>60</v>
      </c>
      <c r="AC1860" s="2" t="s">
        <v>6858</v>
      </c>
      <c r="AD1860" s="2" t="s">
        <v>7213</v>
      </c>
    </row>
    <row r="1861" spans="1:30" hidden="1" x14ac:dyDescent="0.25">
      <c r="A1861" s="2">
        <v>2483731</v>
      </c>
      <c r="B1861" s="2" t="s">
        <v>7187</v>
      </c>
      <c r="C1861" s="2" t="s">
        <v>7214</v>
      </c>
      <c r="D1861" s="2" t="s">
        <v>7215</v>
      </c>
      <c r="E1861" s="2">
        <f>IF(ISNUMBER(SEARCH("无购物",D1861)),1,0)</f>
        <v>1</v>
      </c>
      <c r="F1861" s="2">
        <f>IF(ISNUMBER(SEARCH("无自费",D1861)),1,0)</f>
        <v>1</v>
      </c>
      <c r="G1861" s="2">
        <f>IF(ISNUMBER(SEARCH("成团保障",D1861)),1,0)</f>
        <v>1</v>
      </c>
      <c r="H1861" s="2">
        <f>IF(OR(ISNUMBER(SEARCH("赠取消险",D1861)),ISNUMBER(SEARCH("提前*天免费退",D1861))),1,0)</f>
        <v>1</v>
      </c>
      <c r="I1861" s="2">
        <v>4.9000000000000004</v>
      </c>
      <c r="J1861" s="2">
        <v>212</v>
      </c>
      <c r="K1861" s="2" t="s">
        <v>33</v>
      </c>
      <c r="L1861" s="2">
        <v>3030</v>
      </c>
      <c r="M1861" s="2">
        <v>0</v>
      </c>
      <c r="N1861" s="2" t="s">
        <v>34</v>
      </c>
      <c r="O1861" s="2" t="s">
        <v>77</v>
      </c>
      <c r="P1861" s="2" t="s">
        <v>3782</v>
      </c>
      <c r="Q1861" s="2" t="s">
        <v>7216</v>
      </c>
      <c r="R1861" s="2">
        <v>1080</v>
      </c>
      <c r="S1861" s="2">
        <v>1116</v>
      </c>
      <c r="T1861" s="2">
        <v>1252</v>
      </c>
      <c r="U1861" s="2">
        <v>1303</v>
      </c>
      <c r="V1861" s="2">
        <v>1354</v>
      </c>
      <c r="W1861" s="2">
        <v>1393</v>
      </c>
      <c r="X1861" s="2">
        <v>36</v>
      </c>
      <c r="Y1861" s="2">
        <v>136</v>
      </c>
      <c r="Z1861" s="2">
        <v>51</v>
      </c>
      <c r="AA1861" s="2">
        <v>51</v>
      </c>
      <c r="AB1861" s="2">
        <v>39</v>
      </c>
      <c r="AC1861" s="2" t="s">
        <v>6858</v>
      </c>
      <c r="AD1861" s="2" t="s">
        <v>7217</v>
      </c>
    </row>
    <row r="1862" spans="1:30" hidden="1" x14ac:dyDescent="0.25">
      <c r="A1862" s="2">
        <v>24915258</v>
      </c>
      <c r="B1862" s="2" t="s">
        <v>6899</v>
      </c>
      <c r="C1862" s="2" t="s">
        <v>7218</v>
      </c>
      <c r="D1862" s="2" t="s">
        <v>7219</v>
      </c>
      <c r="E1862" s="2">
        <f>IF(ISNUMBER(SEARCH("无购物",D1862)),1,0)</f>
        <v>1</v>
      </c>
      <c r="F1862" s="2">
        <f>IF(ISNUMBER(SEARCH("无自费",D1862)),1,0)</f>
        <v>1</v>
      </c>
      <c r="G1862" s="2">
        <f>IF(ISNUMBER(SEARCH("成团保障",D1862)),1,0)</f>
        <v>1</v>
      </c>
      <c r="H1862" s="2">
        <f>IF(OR(ISNUMBER(SEARCH("赠取消险",D1862)),ISNUMBER(SEARCH("提前*天免费退",D1862))),1,0)</f>
        <v>0</v>
      </c>
      <c r="I1862" s="2">
        <v>5</v>
      </c>
      <c r="J1862" s="2">
        <v>186</v>
      </c>
      <c r="K1862" s="2" t="s">
        <v>6968</v>
      </c>
      <c r="L1862" s="2">
        <v>1526</v>
      </c>
      <c r="M1862" s="2">
        <v>0</v>
      </c>
      <c r="N1862" s="2" t="s">
        <v>34</v>
      </c>
      <c r="O1862" s="2" t="s">
        <v>77</v>
      </c>
      <c r="P1862" s="2" t="s">
        <v>3782</v>
      </c>
      <c r="Q1862" s="2" t="s">
        <v>7220</v>
      </c>
      <c r="R1862" s="2">
        <v>651</v>
      </c>
      <c r="S1862" s="2">
        <v>660</v>
      </c>
      <c r="T1862" s="2">
        <v>684</v>
      </c>
      <c r="U1862" s="2">
        <v>696</v>
      </c>
      <c r="V1862" s="2">
        <v>696</v>
      </c>
      <c r="W1862" s="2">
        <v>700</v>
      </c>
      <c r="X1862" s="2">
        <v>9</v>
      </c>
      <c r="Y1862" s="2">
        <v>24</v>
      </c>
      <c r="Z1862" s="2">
        <v>12</v>
      </c>
      <c r="AA1862" s="2">
        <v>0</v>
      </c>
      <c r="AB1862" s="2">
        <v>4</v>
      </c>
      <c r="AC1862" s="2" t="s">
        <v>6858</v>
      </c>
      <c r="AD1862" s="2" t="s">
        <v>7221</v>
      </c>
    </row>
    <row r="1863" spans="1:30" hidden="1" x14ac:dyDescent="0.25">
      <c r="A1863" s="2">
        <v>24917125</v>
      </c>
      <c r="B1863" s="2" t="s">
        <v>7222</v>
      </c>
      <c r="C1863" s="2" t="s">
        <v>7223</v>
      </c>
      <c r="D1863" s="2" t="s">
        <v>4584</v>
      </c>
      <c r="E1863" s="2">
        <f>IF(ISNUMBER(SEARCH("无购物",D1863)),1,0)</f>
        <v>1</v>
      </c>
      <c r="F1863" s="2">
        <f>IF(ISNUMBER(SEARCH("无自费",D1863)),1,0)</f>
        <v>1</v>
      </c>
      <c r="G1863" s="2">
        <f>IF(ISNUMBER(SEARCH("成团保障",D1863)),1,0)</f>
        <v>1</v>
      </c>
      <c r="H1863" s="2">
        <f>IF(OR(ISNUMBER(SEARCH("赠取消险",D1863)),ISNUMBER(SEARCH("提前*天免费退",D1863))),1,0)</f>
        <v>1</v>
      </c>
      <c r="I1863" s="2">
        <v>4.8</v>
      </c>
      <c r="J1863" s="2">
        <v>114</v>
      </c>
      <c r="K1863" s="2" t="s">
        <v>33</v>
      </c>
      <c r="L1863" s="2">
        <v>3373</v>
      </c>
      <c r="M1863" s="2">
        <v>0</v>
      </c>
      <c r="N1863" s="2" t="s">
        <v>34</v>
      </c>
      <c r="O1863" s="2" t="s">
        <v>254</v>
      </c>
      <c r="P1863" s="2" t="s">
        <v>3782</v>
      </c>
      <c r="Q1863" s="2" t="s">
        <v>7224</v>
      </c>
      <c r="R1863" s="2">
        <v>577</v>
      </c>
      <c r="S1863" s="2">
        <v>580</v>
      </c>
      <c r="T1863" s="2">
        <v>586</v>
      </c>
      <c r="U1863" s="2">
        <v>594</v>
      </c>
      <c r="V1863" s="2">
        <v>489</v>
      </c>
      <c r="W1863" s="2">
        <v>489</v>
      </c>
      <c r="X1863" s="2">
        <v>3</v>
      </c>
      <c r="Y1863" s="2">
        <v>6</v>
      </c>
      <c r="Z1863" s="2">
        <v>8</v>
      </c>
      <c r="AA1863" s="2">
        <v>5</v>
      </c>
      <c r="AB1863" s="2">
        <v>0</v>
      </c>
      <c r="AC1863" s="2" t="s">
        <v>6858</v>
      </c>
      <c r="AD1863" s="2" t="s">
        <v>7225</v>
      </c>
    </row>
    <row r="1864" spans="1:30" hidden="1" x14ac:dyDescent="0.25">
      <c r="A1864" s="2">
        <v>24922589</v>
      </c>
      <c r="B1864" s="2" t="s">
        <v>7226</v>
      </c>
      <c r="C1864" s="2" t="s">
        <v>7227</v>
      </c>
      <c r="D1864" s="2" t="s">
        <v>7228</v>
      </c>
      <c r="E1864" s="2">
        <f>IF(ISNUMBER(SEARCH("无购物",D1864)),1,0)</f>
        <v>1</v>
      </c>
      <c r="F1864" s="2">
        <f>IF(ISNUMBER(SEARCH("无自费",D1864)),1,0)</f>
        <v>0</v>
      </c>
      <c r="G1864" s="2">
        <f>IF(ISNUMBER(SEARCH("成团保障",D1864)),1,0)</f>
        <v>1</v>
      </c>
      <c r="H1864" s="2">
        <f>IF(OR(ISNUMBER(SEARCH("赠取消险",D1864)),ISNUMBER(SEARCH("提前*天免费退",D1864))),1,0)</f>
        <v>0</v>
      </c>
      <c r="I1864" s="2">
        <v>4.9000000000000004</v>
      </c>
      <c r="J1864" s="2">
        <v>493</v>
      </c>
      <c r="K1864" s="2" t="s">
        <v>7229</v>
      </c>
      <c r="L1864" s="2">
        <v>1497</v>
      </c>
      <c r="M1864" s="2">
        <v>0</v>
      </c>
      <c r="N1864" s="2" t="s">
        <v>34</v>
      </c>
      <c r="O1864" s="2" t="s">
        <v>77</v>
      </c>
      <c r="P1864" s="2" t="s">
        <v>3782</v>
      </c>
      <c r="Q1864" s="2" t="s">
        <v>7230</v>
      </c>
      <c r="R1864" s="2">
        <v>2160</v>
      </c>
      <c r="S1864" s="2">
        <v>2195</v>
      </c>
      <c r="T1864" s="2">
        <v>2264</v>
      </c>
      <c r="U1864" s="2">
        <v>2317</v>
      </c>
      <c r="V1864" s="2">
        <v>2346</v>
      </c>
      <c r="W1864" s="2">
        <v>2389</v>
      </c>
      <c r="X1864" s="2">
        <v>35</v>
      </c>
      <c r="Y1864" s="2">
        <v>69</v>
      </c>
      <c r="Z1864" s="2">
        <v>53</v>
      </c>
      <c r="AA1864" s="2">
        <v>29</v>
      </c>
      <c r="AB1864" s="2">
        <v>43</v>
      </c>
      <c r="AC1864" s="2" t="s">
        <v>6858</v>
      </c>
      <c r="AD1864" s="2" t="s">
        <v>7231</v>
      </c>
    </row>
    <row r="1865" spans="1:30" hidden="1" x14ac:dyDescent="0.25">
      <c r="A1865" s="2">
        <v>24922922</v>
      </c>
      <c r="B1865" s="2" t="s">
        <v>7226</v>
      </c>
      <c r="C1865" s="2" t="s">
        <v>7232</v>
      </c>
      <c r="D1865" s="2" t="s">
        <v>7228</v>
      </c>
      <c r="E1865" s="2">
        <f>IF(ISNUMBER(SEARCH("无购物",D1865)),1,0)</f>
        <v>1</v>
      </c>
      <c r="F1865" s="2">
        <f>IF(ISNUMBER(SEARCH("无自费",D1865)),1,0)</f>
        <v>0</v>
      </c>
      <c r="G1865" s="2">
        <f>IF(ISNUMBER(SEARCH("成团保障",D1865)),1,0)</f>
        <v>1</v>
      </c>
      <c r="H1865" s="2">
        <f>IF(OR(ISNUMBER(SEARCH("赠取消险",D1865)),ISNUMBER(SEARCH("提前*天免费退",D1865))),1,0)</f>
        <v>0</v>
      </c>
      <c r="I1865" s="2">
        <v>4.9000000000000004</v>
      </c>
      <c r="J1865" s="2">
        <v>352</v>
      </c>
      <c r="K1865" s="2" t="s">
        <v>7229</v>
      </c>
      <c r="L1865" s="2">
        <v>1467</v>
      </c>
      <c r="M1865" s="2">
        <v>0</v>
      </c>
      <c r="N1865" s="2" t="s">
        <v>34</v>
      </c>
      <c r="O1865" s="2" t="s">
        <v>77</v>
      </c>
      <c r="P1865" s="2" t="s">
        <v>3782</v>
      </c>
      <c r="Q1865" s="2" t="s">
        <v>7233</v>
      </c>
      <c r="R1865" s="2">
        <v>1246</v>
      </c>
      <c r="S1865" s="2">
        <v>1258</v>
      </c>
      <c r="T1865" s="2">
        <v>1212</v>
      </c>
      <c r="U1865" s="2">
        <v>1221</v>
      </c>
      <c r="V1865" s="2">
        <v>1229</v>
      </c>
      <c r="W1865" s="2">
        <v>1232</v>
      </c>
      <c r="X1865" s="2">
        <v>12</v>
      </c>
      <c r="Y1865" s="2">
        <v>6</v>
      </c>
      <c r="Z1865" s="2">
        <v>9</v>
      </c>
      <c r="AA1865" s="2">
        <v>8</v>
      </c>
      <c r="AB1865" s="2">
        <v>3</v>
      </c>
      <c r="AC1865" s="2" t="s">
        <v>6858</v>
      </c>
      <c r="AD1865" s="2" t="s">
        <v>7234</v>
      </c>
    </row>
    <row r="1866" spans="1:30" hidden="1" x14ac:dyDescent="0.25">
      <c r="A1866" s="2">
        <v>24934207</v>
      </c>
      <c r="B1866" s="2" t="s">
        <v>6971</v>
      </c>
      <c r="C1866" s="2" t="s">
        <v>7235</v>
      </c>
      <c r="D1866" s="2" t="s">
        <v>7236</v>
      </c>
      <c r="E1866" s="2">
        <f>IF(ISNUMBER(SEARCH("无购物",D1866)),1,0)</f>
        <v>1</v>
      </c>
      <c r="F1866" s="2">
        <f>IF(ISNUMBER(SEARCH("无自费",D1866)),1,0)</f>
        <v>1</v>
      </c>
      <c r="G1866" s="2">
        <f>IF(ISNUMBER(SEARCH("成团保障",D1866)),1,0)</f>
        <v>1</v>
      </c>
      <c r="H1866" s="2">
        <f>IF(OR(ISNUMBER(SEARCH("赠取消险",D1866)),ISNUMBER(SEARCH("提前*天免费退",D1866))),1,0)</f>
        <v>1</v>
      </c>
      <c r="I1866" s="2">
        <v>4.9000000000000004</v>
      </c>
      <c r="J1866" s="2">
        <v>725</v>
      </c>
      <c r="K1866" s="2" t="s">
        <v>33</v>
      </c>
      <c r="L1866" s="2">
        <v>4073</v>
      </c>
      <c r="M1866" s="2">
        <v>0</v>
      </c>
      <c r="N1866" s="2" t="s">
        <v>34</v>
      </c>
      <c r="O1866" s="2" t="s">
        <v>77</v>
      </c>
      <c r="P1866" s="2" t="s">
        <v>3782</v>
      </c>
      <c r="Q1866" s="2" t="s">
        <v>7237</v>
      </c>
      <c r="R1866" s="2">
        <v>2279</v>
      </c>
      <c r="S1866" s="2">
        <v>2385</v>
      </c>
      <c r="T1866" s="2">
        <v>2546</v>
      </c>
      <c r="U1866" s="2">
        <v>2704</v>
      </c>
      <c r="V1866" s="2">
        <v>2879</v>
      </c>
      <c r="W1866" s="2">
        <v>3053</v>
      </c>
      <c r="X1866" s="2">
        <v>106</v>
      </c>
      <c r="Y1866" s="2">
        <v>161</v>
      </c>
      <c r="Z1866" s="2">
        <v>158</v>
      </c>
      <c r="AA1866" s="2">
        <v>175</v>
      </c>
      <c r="AB1866" s="2">
        <v>174</v>
      </c>
      <c r="AC1866" s="2" t="s">
        <v>6858</v>
      </c>
      <c r="AD1866" s="2" t="s">
        <v>7238</v>
      </c>
    </row>
    <row r="1867" spans="1:30" hidden="1" x14ac:dyDescent="0.25">
      <c r="A1867" s="2">
        <v>24942283</v>
      </c>
      <c r="B1867" s="2" t="s">
        <v>7239</v>
      </c>
      <c r="C1867" s="2" t="s">
        <v>7240</v>
      </c>
      <c r="D1867" s="2" t="s">
        <v>7241</v>
      </c>
      <c r="E1867" s="2">
        <f>IF(ISNUMBER(SEARCH("无购物",D1867)),1,0)</f>
        <v>1</v>
      </c>
      <c r="F1867" s="2">
        <f>IF(ISNUMBER(SEARCH("无自费",D1867)),1,0)</f>
        <v>1</v>
      </c>
      <c r="G1867" s="2">
        <f>IF(ISNUMBER(SEARCH("成团保障",D1867)),1,0)</f>
        <v>1</v>
      </c>
      <c r="H1867" s="2">
        <f>IF(OR(ISNUMBER(SEARCH("赠取消险",D1867)),ISNUMBER(SEARCH("提前*天免费退",D1867))),1,0)</f>
        <v>0</v>
      </c>
      <c r="I1867" s="2">
        <v>4.9000000000000004</v>
      </c>
      <c r="J1867" s="2">
        <v>22</v>
      </c>
      <c r="K1867" s="2" t="s">
        <v>33</v>
      </c>
      <c r="L1867" s="2">
        <v>5355</v>
      </c>
      <c r="M1867" s="2">
        <v>0</v>
      </c>
      <c r="N1867" s="2" t="s">
        <v>34</v>
      </c>
      <c r="O1867" s="2" t="s">
        <v>254</v>
      </c>
      <c r="P1867" s="2" t="s">
        <v>3782</v>
      </c>
      <c r="Q1867" s="2" t="s">
        <v>7242</v>
      </c>
      <c r="R1867" s="2">
        <v>209</v>
      </c>
      <c r="S1867" s="2">
        <v>221</v>
      </c>
      <c r="T1867" s="2">
        <v>252</v>
      </c>
      <c r="U1867" s="2">
        <v>269</v>
      </c>
      <c r="V1867" s="2">
        <v>275</v>
      </c>
      <c r="W1867" s="2">
        <v>277</v>
      </c>
      <c r="X1867" s="2">
        <v>12</v>
      </c>
      <c r="Y1867" s="2">
        <v>31</v>
      </c>
      <c r="Z1867" s="2">
        <v>17</v>
      </c>
      <c r="AA1867" s="2">
        <v>6</v>
      </c>
      <c r="AB1867" s="2">
        <v>2</v>
      </c>
      <c r="AC1867" s="2" t="s">
        <v>6858</v>
      </c>
      <c r="AD1867" s="2" t="s">
        <v>7243</v>
      </c>
    </row>
    <row r="1868" spans="1:30" hidden="1" x14ac:dyDescent="0.25">
      <c r="A1868" s="2">
        <v>24942911</v>
      </c>
      <c r="B1868" s="2" t="s">
        <v>7244</v>
      </c>
      <c r="C1868" s="2" t="s">
        <v>7245</v>
      </c>
      <c r="D1868" s="2" t="s">
        <v>7246</v>
      </c>
      <c r="E1868" s="2">
        <f>IF(ISNUMBER(SEARCH("无购物",D1868)),1,0)</f>
        <v>1</v>
      </c>
      <c r="F1868" s="2">
        <f>IF(ISNUMBER(SEARCH("无自费",D1868)),1,0)</f>
        <v>1</v>
      </c>
      <c r="G1868" s="2">
        <f>IF(ISNUMBER(SEARCH("成团保障",D1868)),1,0)</f>
        <v>1</v>
      </c>
      <c r="H1868" s="2">
        <f>IF(OR(ISNUMBER(SEARCH("赠取消险",D1868)),ISNUMBER(SEARCH("提前*天免费退",D1868))),1,0)</f>
        <v>1</v>
      </c>
      <c r="I1868" s="2">
        <v>4.7</v>
      </c>
      <c r="J1868" s="2">
        <v>16</v>
      </c>
      <c r="K1868" s="2" t="s">
        <v>33</v>
      </c>
      <c r="L1868" s="2">
        <v>2546</v>
      </c>
      <c r="M1868" s="2">
        <v>0</v>
      </c>
      <c r="N1868" s="2" t="s">
        <v>34</v>
      </c>
      <c r="O1868" s="2" t="s">
        <v>254</v>
      </c>
      <c r="P1868" s="2" t="s">
        <v>3782</v>
      </c>
      <c r="Q1868" s="2" t="s">
        <v>7247</v>
      </c>
      <c r="R1868" s="2">
        <v>78</v>
      </c>
      <c r="S1868" s="2">
        <v>83</v>
      </c>
      <c r="T1868" s="2" t="s">
        <v>34</v>
      </c>
      <c r="U1868" s="2">
        <v>99</v>
      </c>
      <c r="V1868" s="2">
        <v>101</v>
      </c>
      <c r="W1868" s="2">
        <v>101</v>
      </c>
      <c r="X1868" s="2">
        <v>5</v>
      </c>
      <c r="Y1868" s="2">
        <v>0</v>
      </c>
      <c r="Z1868" s="2">
        <v>0</v>
      </c>
      <c r="AA1868" s="2">
        <v>2</v>
      </c>
      <c r="AB1868" s="2">
        <v>0</v>
      </c>
      <c r="AC1868" s="2" t="s">
        <v>6858</v>
      </c>
      <c r="AD1868" s="2" t="s">
        <v>7248</v>
      </c>
    </row>
    <row r="1869" spans="1:30" hidden="1" x14ac:dyDescent="0.25">
      <c r="A1869" s="2">
        <v>25154448</v>
      </c>
      <c r="B1869" s="2" t="s">
        <v>7249</v>
      </c>
      <c r="C1869" s="2" t="s">
        <v>7250</v>
      </c>
      <c r="D1869" s="2" t="s">
        <v>7251</v>
      </c>
      <c r="E1869" s="2">
        <f>IF(ISNUMBER(SEARCH("无购物",D1869)),1,0)</f>
        <v>1</v>
      </c>
      <c r="F1869" s="2">
        <f>IF(ISNUMBER(SEARCH("无自费",D1869)),1,0)</f>
        <v>0</v>
      </c>
      <c r="G1869" s="2">
        <f>IF(ISNUMBER(SEARCH("成团保障",D1869)),1,0)</f>
        <v>1</v>
      </c>
      <c r="H1869" s="2">
        <f>IF(OR(ISNUMBER(SEARCH("赠取消险",D1869)),ISNUMBER(SEARCH("提前*天免费退",D1869))),1,0)</f>
        <v>0</v>
      </c>
      <c r="I1869" s="2">
        <v>4.9000000000000004</v>
      </c>
      <c r="J1869" s="2">
        <v>23</v>
      </c>
      <c r="K1869" s="2" t="s">
        <v>7229</v>
      </c>
      <c r="L1869" s="2">
        <v>1320</v>
      </c>
      <c r="M1869" s="2">
        <v>0</v>
      </c>
      <c r="N1869" s="2" t="s">
        <v>34</v>
      </c>
      <c r="O1869" s="2" t="s">
        <v>77</v>
      </c>
      <c r="P1869" s="2" t="s">
        <v>3782</v>
      </c>
      <c r="Q1869" s="2" t="s">
        <v>7252</v>
      </c>
      <c r="R1869" s="2">
        <v>96</v>
      </c>
      <c r="S1869" s="2">
        <v>99</v>
      </c>
      <c r="T1869" s="2">
        <v>99</v>
      </c>
      <c r="U1869" s="2">
        <v>101</v>
      </c>
      <c r="V1869" s="2">
        <v>102</v>
      </c>
      <c r="W1869" s="2" t="s">
        <v>34</v>
      </c>
      <c r="X1869" s="2">
        <v>3</v>
      </c>
      <c r="Y1869" s="2">
        <v>0</v>
      </c>
      <c r="Z1869" s="2">
        <v>2</v>
      </c>
      <c r="AA1869" s="2">
        <v>1</v>
      </c>
      <c r="AB1869" s="2">
        <v>0</v>
      </c>
      <c r="AC1869" s="2" t="s">
        <v>6858</v>
      </c>
      <c r="AD1869" s="2" t="s">
        <v>7253</v>
      </c>
    </row>
    <row r="1870" spans="1:30" hidden="1" x14ac:dyDescent="0.25">
      <c r="A1870" s="2">
        <v>25155400</v>
      </c>
      <c r="B1870" s="2" t="s">
        <v>7254</v>
      </c>
      <c r="C1870" s="2" t="s">
        <v>7255</v>
      </c>
      <c r="D1870" s="2" t="s">
        <v>7256</v>
      </c>
      <c r="E1870" s="2">
        <f>IF(ISNUMBER(SEARCH("无购物",D1870)),1,0)</f>
        <v>1</v>
      </c>
      <c r="F1870" s="2">
        <f>IF(ISNUMBER(SEARCH("无自费",D1870)),1,0)</f>
        <v>0</v>
      </c>
      <c r="G1870" s="2">
        <f>IF(ISNUMBER(SEARCH("成团保障",D1870)),1,0)</f>
        <v>1</v>
      </c>
      <c r="H1870" s="2">
        <f>IF(OR(ISNUMBER(SEARCH("赠取消险",D1870)),ISNUMBER(SEARCH("提前*天免费退",D1870))),1,0)</f>
        <v>1</v>
      </c>
      <c r="I1870" s="2">
        <v>4.8</v>
      </c>
      <c r="J1870" s="2">
        <v>112</v>
      </c>
      <c r="K1870" s="2" t="s">
        <v>33</v>
      </c>
      <c r="L1870" s="2">
        <v>3395</v>
      </c>
      <c r="M1870" s="2">
        <v>0</v>
      </c>
      <c r="N1870" s="2" t="s">
        <v>34</v>
      </c>
      <c r="O1870" s="2" t="s">
        <v>77</v>
      </c>
      <c r="P1870" s="2" t="s">
        <v>3782</v>
      </c>
      <c r="Q1870" s="2" t="s">
        <v>7257</v>
      </c>
      <c r="R1870" s="2">
        <v>372</v>
      </c>
      <c r="S1870" s="2">
        <v>374</v>
      </c>
      <c r="T1870" s="2">
        <v>381</v>
      </c>
      <c r="U1870" s="2">
        <v>391</v>
      </c>
      <c r="V1870" s="2">
        <v>391</v>
      </c>
      <c r="W1870" s="2">
        <v>393</v>
      </c>
      <c r="X1870" s="2">
        <v>2</v>
      </c>
      <c r="Y1870" s="2">
        <v>7</v>
      </c>
      <c r="Z1870" s="2">
        <v>10</v>
      </c>
      <c r="AA1870" s="2">
        <v>0</v>
      </c>
      <c r="AB1870" s="2">
        <v>2</v>
      </c>
      <c r="AC1870" s="2" t="s">
        <v>6858</v>
      </c>
      <c r="AD1870" s="2" t="s">
        <v>7258</v>
      </c>
    </row>
    <row r="1871" spans="1:30" hidden="1" x14ac:dyDescent="0.25">
      <c r="A1871" s="2">
        <v>25161596</v>
      </c>
      <c r="B1871" s="2" t="s">
        <v>7259</v>
      </c>
      <c r="C1871" s="2" t="s">
        <v>7260</v>
      </c>
      <c r="D1871" s="2" t="s">
        <v>7261</v>
      </c>
      <c r="E1871" s="2">
        <f>IF(ISNUMBER(SEARCH("无购物",D1871)),1,0)</f>
        <v>1</v>
      </c>
      <c r="F1871" s="2">
        <f>IF(ISNUMBER(SEARCH("无自费",D1871)),1,0)</f>
        <v>0</v>
      </c>
      <c r="G1871" s="2">
        <f>IF(ISNUMBER(SEARCH("成团保障",D1871)),1,0)</f>
        <v>1</v>
      </c>
      <c r="H1871" s="2">
        <f>IF(OR(ISNUMBER(SEARCH("赠取消险",D1871)),ISNUMBER(SEARCH("提前*天免费退",D1871))),1,0)</f>
        <v>1</v>
      </c>
      <c r="I1871" s="2">
        <v>4.9000000000000004</v>
      </c>
      <c r="J1871" s="2">
        <v>74</v>
      </c>
      <c r="K1871" s="2" t="s">
        <v>33</v>
      </c>
      <c r="L1871" s="2">
        <v>4209</v>
      </c>
      <c r="M1871" s="2">
        <v>0</v>
      </c>
      <c r="N1871" s="2" t="s">
        <v>34</v>
      </c>
      <c r="O1871" s="2" t="s">
        <v>77</v>
      </c>
      <c r="P1871" s="2" t="s">
        <v>3782</v>
      </c>
      <c r="Q1871" s="2" t="s">
        <v>7262</v>
      </c>
      <c r="R1871" s="2">
        <v>246</v>
      </c>
      <c r="S1871" s="2">
        <v>256</v>
      </c>
      <c r="T1871" s="2">
        <v>263</v>
      </c>
      <c r="U1871" s="2">
        <v>270</v>
      </c>
      <c r="V1871" s="2">
        <v>270</v>
      </c>
      <c r="W1871" s="2">
        <v>270</v>
      </c>
      <c r="X1871" s="2">
        <v>10</v>
      </c>
      <c r="Y1871" s="2">
        <v>7</v>
      </c>
      <c r="Z1871" s="2">
        <v>7</v>
      </c>
      <c r="AA1871" s="2">
        <v>0</v>
      </c>
      <c r="AB1871" s="2">
        <v>0</v>
      </c>
      <c r="AC1871" s="2" t="s">
        <v>6858</v>
      </c>
      <c r="AD1871" s="2" t="s">
        <v>7263</v>
      </c>
    </row>
    <row r="1872" spans="1:30" hidden="1" x14ac:dyDescent="0.25">
      <c r="A1872" s="2">
        <v>25282498</v>
      </c>
      <c r="B1872" s="2" t="s">
        <v>7264</v>
      </c>
      <c r="C1872" s="2" t="s">
        <v>7265</v>
      </c>
      <c r="D1872" s="2" t="s">
        <v>7266</v>
      </c>
      <c r="E1872" s="2">
        <f>IF(ISNUMBER(SEARCH("无购物",D1872)),1,0)</f>
        <v>1</v>
      </c>
      <c r="F1872" s="2">
        <f>IF(ISNUMBER(SEARCH("无自费",D1872)),1,0)</f>
        <v>0</v>
      </c>
      <c r="G1872" s="2">
        <f>IF(ISNUMBER(SEARCH("成团保障",D1872)),1,0)</f>
        <v>1</v>
      </c>
      <c r="H1872" s="2">
        <f>IF(OR(ISNUMBER(SEARCH("赠取消险",D1872)),ISNUMBER(SEARCH("提前*天免费退",D1872))),1,0)</f>
        <v>0</v>
      </c>
      <c r="I1872" s="2">
        <v>4.9000000000000004</v>
      </c>
      <c r="J1872" s="2">
        <v>21</v>
      </c>
      <c r="K1872" s="2" t="s">
        <v>6962</v>
      </c>
      <c r="L1872" s="2">
        <v>3381</v>
      </c>
      <c r="M1872" s="2">
        <v>0</v>
      </c>
      <c r="N1872" s="2" t="s">
        <v>34</v>
      </c>
      <c r="O1872" s="2" t="s">
        <v>77</v>
      </c>
      <c r="P1872" s="2" t="s">
        <v>3782</v>
      </c>
      <c r="Q1872" s="2" t="s">
        <v>7267</v>
      </c>
      <c r="R1872" s="2">
        <v>82</v>
      </c>
      <c r="S1872" s="2">
        <v>86</v>
      </c>
      <c r="T1872" s="2">
        <v>88</v>
      </c>
      <c r="U1872" s="2">
        <v>88</v>
      </c>
      <c r="V1872" s="2">
        <v>88</v>
      </c>
      <c r="W1872" s="2">
        <v>88</v>
      </c>
      <c r="X1872" s="2">
        <v>4</v>
      </c>
      <c r="Y1872" s="2">
        <v>2</v>
      </c>
      <c r="Z1872" s="2">
        <v>0</v>
      </c>
      <c r="AA1872" s="2">
        <v>0</v>
      </c>
      <c r="AB1872" s="2">
        <v>0</v>
      </c>
      <c r="AC1872" s="2" t="s">
        <v>6858</v>
      </c>
      <c r="AD1872" s="2" t="s">
        <v>7268</v>
      </c>
    </row>
    <row r="1873" spans="1:30" hidden="1" x14ac:dyDescent="0.25">
      <c r="A1873" s="2">
        <v>25297263</v>
      </c>
      <c r="B1873" s="2" t="s">
        <v>7269</v>
      </c>
      <c r="C1873" s="2" t="s">
        <v>7270</v>
      </c>
      <c r="D1873" s="2" t="s">
        <v>7271</v>
      </c>
      <c r="E1873" s="2">
        <f>IF(ISNUMBER(SEARCH("无购物",D1873)),1,0)</f>
        <v>1</v>
      </c>
      <c r="F1873" s="2">
        <f>IF(ISNUMBER(SEARCH("无自费",D1873)),1,0)</f>
        <v>1</v>
      </c>
      <c r="G1873" s="2">
        <f>IF(ISNUMBER(SEARCH("成团保障",D1873)),1,0)</f>
        <v>1</v>
      </c>
      <c r="H1873" s="2">
        <f>IF(OR(ISNUMBER(SEARCH("赠取消险",D1873)),ISNUMBER(SEARCH("提前*天免费退",D1873))),1,0)</f>
        <v>1</v>
      </c>
      <c r="I1873" s="2">
        <v>4.8</v>
      </c>
      <c r="J1873" s="2">
        <v>134</v>
      </c>
      <c r="K1873" s="2" t="s">
        <v>7040</v>
      </c>
      <c r="L1873" s="2">
        <v>3483</v>
      </c>
      <c r="M1873" s="2">
        <v>0</v>
      </c>
      <c r="N1873" s="2" t="s">
        <v>34</v>
      </c>
      <c r="O1873" s="2" t="s">
        <v>77</v>
      </c>
      <c r="P1873" s="2" t="s">
        <v>3782</v>
      </c>
      <c r="Q1873" s="2" t="s">
        <v>7272</v>
      </c>
      <c r="R1873" s="2">
        <v>424</v>
      </c>
      <c r="S1873" s="2">
        <v>431</v>
      </c>
      <c r="T1873" s="2">
        <v>434</v>
      </c>
      <c r="U1873" s="2">
        <v>449</v>
      </c>
      <c r="V1873" s="2">
        <v>462</v>
      </c>
      <c r="W1873" s="2">
        <v>471</v>
      </c>
      <c r="X1873" s="2">
        <v>7</v>
      </c>
      <c r="Y1873" s="2">
        <v>3</v>
      </c>
      <c r="Z1873" s="2">
        <v>15</v>
      </c>
      <c r="AA1873" s="2">
        <v>13</v>
      </c>
      <c r="AB1873" s="2">
        <v>9</v>
      </c>
      <c r="AC1873" s="2" t="s">
        <v>6858</v>
      </c>
      <c r="AD1873" s="2" t="s">
        <v>7273</v>
      </c>
    </row>
    <row r="1874" spans="1:30" hidden="1" x14ac:dyDescent="0.25">
      <c r="A1874" s="2">
        <v>25344186</v>
      </c>
      <c r="B1874" s="2" t="s">
        <v>7274</v>
      </c>
      <c r="C1874" s="2" t="s">
        <v>7275</v>
      </c>
      <c r="D1874" s="2" t="s">
        <v>7276</v>
      </c>
      <c r="E1874" s="2">
        <f>IF(ISNUMBER(SEARCH("无购物",D1874)),1,0)</f>
        <v>1</v>
      </c>
      <c r="F1874" s="2">
        <f>IF(ISNUMBER(SEARCH("无自费",D1874)),1,0)</f>
        <v>1</v>
      </c>
      <c r="G1874" s="2">
        <f>IF(ISNUMBER(SEARCH("成团保障",D1874)),1,0)</f>
        <v>1</v>
      </c>
      <c r="H1874" s="2">
        <f>IF(OR(ISNUMBER(SEARCH("赠取消险",D1874)),ISNUMBER(SEARCH("提前*天免费退",D1874))),1,0)</f>
        <v>1</v>
      </c>
      <c r="I1874" s="2">
        <v>4.9000000000000004</v>
      </c>
      <c r="J1874" s="2">
        <v>87</v>
      </c>
      <c r="K1874" s="2" t="s">
        <v>7040</v>
      </c>
      <c r="L1874" s="2">
        <v>1705</v>
      </c>
      <c r="M1874" s="2">
        <v>0</v>
      </c>
      <c r="N1874" s="2" t="s">
        <v>34</v>
      </c>
      <c r="O1874" s="2" t="s">
        <v>77</v>
      </c>
      <c r="P1874" s="2" t="s">
        <v>3782</v>
      </c>
      <c r="Q1874" s="2" t="s">
        <v>7277</v>
      </c>
      <c r="R1874" s="2">
        <v>253</v>
      </c>
      <c r="S1874" s="2">
        <v>260</v>
      </c>
      <c r="T1874" s="2">
        <v>269</v>
      </c>
      <c r="U1874" s="2">
        <v>273</v>
      </c>
      <c r="V1874" s="2">
        <v>282</v>
      </c>
      <c r="W1874" s="2">
        <v>306</v>
      </c>
      <c r="X1874" s="2">
        <v>7</v>
      </c>
      <c r="Y1874" s="2">
        <v>9</v>
      </c>
      <c r="Z1874" s="2">
        <v>4</v>
      </c>
      <c r="AA1874" s="2">
        <v>9</v>
      </c>
      <c r="AB1874" s="2">
        <v>24</v>
      </c>
      <c r="AC1874" s="2" t="s">
        <v>6858</v>
      </c>
      <c r="AD1874" s="2" t="s">
        <v>7278</v>
      </c>
    </row>
    <row r="1875" spans="1:30" hidden="1" x14ac:dyDescent="0.25">
      <c r="A1875" s="2">
        <v>25448491</v>
      </c>
      <c r="B1875" s="2" t="s">
        <v>1814</v>
      </c>
      <c r="C1875" s="2" t="s">
        <v>7279</v>
      </c>
      <c r="D1875" s="2" t="s">
        <v>7280</v>
      </c>
      <c r="E1875" s="2">
        <f>IF(ISNUMBER(SEARCH("无购物",D1875)),1,0)</f>
        <v>1</v>
      </c>
      <c r="F1875" s="2">
        <f>IF(ISNUMBER(SEARCH("无自费",D1875)),1,0)</f>
        <v>0</v>
      </c>
      <c r="G1875" s="2">
        <f>IF(ISNUMBER(SEARCH("成团保障",D1875)),1,0)</f>
        <v>1</v>
      </c>
      <c r="H1875" s="2">
        <f>IF(OR(ISNUMBER(SEARCH("赠取消险",D1875)),ISNUMBER(SEARCH("提前*天免费退",D1875))),1,0)</f>
        <v>1</v>
      </c>
      <c r="I1875" s="2">
        <v>5</v>
      </c>
      <c r="J1875" s="2">
        <v>25</v>
      </c>
      <c r="K1875" s="2" t="s">
        <v>1817</v>
      </c>
      <c r="L1875" s="2">
        <v>3932</v>
      </c>
      <c r="M1875" s="2">
        <v>0</v>
      </c>
      <c r="N1875" s="2" t="s">
        <v>34</v>
      </c>
      <c r="O1875" s="2" t="s">
        <v>77</v>
      </c>
      <c r="P1875" s="2" t="s">
        <v>3782</v>
      </c>
      <c r="Q1875" s="2" t="s">
        <v>7281</v>
      </c>
      <c r="R1875" s="2">
        <v>75</v>
      </c>
      <c r="S1875" s="2">
        <v>77</v>
      </c>
      <c r="T1875" s="2">
        <v>80</v>
      </c>
      <c r="U1875" s="2">
        <v>80</v>
      </c>
      <c r="V1875" s="2">
        <v>80</v>
      </c>
      <c r="W1875" s="2">
        <v>82</v>
      </c>
      <c r="X1875" s="2">
        <v>2</v>
      </c>
      <c r="Y1875" s="2">
        <v>3</v>
      </c>
      <c r="Z1875" s="2">
        <v>0</v>
      </c>
      <c r="AA1875" s="2">
        <v>0</v>
      </c>
      <c r="AB1875" s="2">
        <v>2</v>
      </c>
      <c r="AC1875" s="2" t="s">
        <v>6858</v>
      </c>
      <c r="AD1875" s="2" t="s">
        <v>7282</v>
      </c>
    </row>
    <row r="1876" spans="1:30" hidden="1" x14ac:dyDescent="0.25">
      <c r="A1876" s="2">
        <v>2571712</v>
      </c>
      <c r="B1876" s="2" t="s">
        <v>7283</v>
      </c>
      <c r="C1876" s="2" t="s">
        <v>7284</v>
      </c>
      <c r="D1876" s="2" t="s">
        <v>6869</v>
      </c>
      <c r="E1876" s="2">
        <f>IF(ISNUMBER(SEARCH("无购物",D1876)),1,0)</f>
        <v>0</v>
      </c>
      <c r="F1876" s="2">
        <f>IF(ISNUMBER(SEARCH("无自费",D1876)),1,0)</f>
        <v>0</v>
      </c>
      <c r="G1876" s="2">
        <f>IF(ISNUMBER(SEARCH("成团保障",D1876)),1,0)</f>
        <v>0</v>
      </c>
      <c r="H1876" s="2">
        <f>IF(OR(ISNUMBER(SEARCH("赠取消险",D1876)),ISNUMBER(SEARCH("提前*天免费退",D1876))),1,0)</f>
        <v>0</v>
      </c>
      <c r="I1876" s="2">
        <v>4.7</v>
      </c>
      <c r="J1876" s="2">
        <v>608</v>
      </c>
      <c r="K1876" s="2" t="s">
        <v>33</v>
      </c>
      <c r="L1876" s="2">
        <v>1676</v>
      </c>
      <c r="M1876" s="2">
        <v>0</v>
      </c>
      <c r="N1876" s="2" t="s">
        <v>34</v>
      </c>
      <c r="O1876" s="2" t="s">
        <v>35</v>
      </c>
      <c r="P1876" s="2" t="s">
        <v>3782</v>
      </c>
      <c r="Q1876" s="2" t="s">
        <v>34</v>
      </c>
      <c r="R1876" s="2">
        <v>9499</v>
      </c>
      <c r="S1876" s="2">
        <v>9511</v>
      </c>
      <c r="T1876" s="2">
        <v>9525</v>
      </c>
      <c r="U1876" s="2">
        <v>9528</v>
      </c>
      <c r="V1876" s="2">
        <v>9528</v>
      </c>
      <c r="W1876" s="2">
        <v>9531</v>
      </c>
      <c r="X1876" s="2">
        <v>12</v>
      </c>
      <c r="Y1876" s="2">
        <v>14</v>
      </c>
      <c r="Z1876" s="2">
        <v>3</v>
      </c>
      <c r="AA1876" s="2">
        <v>0</v>
      </c>
      <c r="AB1876" s="2">
        <v>3</v>
      </c>
      <c r="AC1876" s="2" t="s">
        <v>6858</v>
      </c>
      <c r="AD1876" s="2" t="s">
        <v>6898</v>
      </c>
    </row>
    <row r="1877" spans="1:30" hidden="1" x14ac:dyDescent="0.25">
      <c r="A1877" s="2">
        <v>25786089</v>
      </c>
      <c r="B1877" s="2" t="s">
        <v>7285</v>
      </c>
      <c r="C1877" s="2" t="s">
        <v>7286</v>
      </c>
      <c r="D1877" s="2" t="s">
        <v>7287</v>
      </c>
      <c r="E1877" s="2">
        <f>IF(ISNUMBER(SEARCH("无购物",D1877)),1,0)</f>
        <v>1</v>
      </c>
      <c r="F1877" s="2">
        <f>IF(ISNUMBER(SEARCH("无自费",D1877)),1,0)</f>
        <v>1</v>
      </c>
      <c r="G1877" s="2">
        <f>IF(ISNUMBER(SEARCH("成团保障",D1877)),1,0)</f>
        <v>1</v>
      </c>
      <c r="H1877" s="2">
        <f>IF(OR(ISNUMBER(SEARCH("赠取消险",D1877)),ISNUMBER(SEARCH("提前*天免费退",D1877))),1,0)</f>
        <v>0</v>
      </c>
      <c r="I1877" s="2">
        <v>4.8</v>
      </c>
      <c r="J1877" s="2">
        <v>4</v>
      </c>
      <c r="K1877" s="2" t="s">
        <v>7172</v>
      </c>
      <c r="L1877" s="2">
        <v>5580</v>
      </c>
      <c r="M1877" s="2">
        <v>0</v>
      </c>
      <c r="N1877" s="2" t="s">
        <v>34</v>
      </c>
      <c r="O1877" s="2" t="s">
        <v>77</v>
      </c>
      <c r="P1877" s="2" t="s">
        <v>3782</v>
      </c>
      <c r="Q1877" s="2" t="s">
        <v>7288</v>
      </c>
      <c r="R1877" s="2">
        <v>6</v>
      </c>
      <c r="S1877" s="2">
        <v>8</v>
      </c>
      <c r="T1877" s="2">
        <v>9</v>
      </c>
      <c r="U1877" s="2">
        <v>10</v>
      </c>
      <c r="V1877" s="2">
        <v>10</v>
      </c>
      <c r="W1877" s="2">
        <v>10</v>
      </c>
      <c r="X1877" s="2">
        <v>2</v>
      </c>
      <c r="Y1877" s="2">
        <v>1</v>
      </c>
      <c r="Z1877" s="2">
        <v>1</v>
      </c>
      <c r="AA1877" s="2">
        <v>0</v>
      </c>
      <c r="AB1877" s="2">
        <v>0</v>
      </c>
      <c r="AC1877" s="2" t="s">
        <v>6858</v>
      </c>
      <c r="AD1877" s="2" t="s">
        <v>7289</v>
      </c>
    </row>
    <row r="1878" spans="1:30" hidden="1" x14ac:dyDescent="0.25">
      <c r="A1878" s="2">
        <v>25981466</v>
      </c>
      <c r="B1878" s="2" t="s">
        <v>7290</v>
      </c>
      <c r="C1878" s="2" t="s">
        <v>7291</v>
      </c>
      <c r="D1878" s="2" t="s">
        <v>7219</v>
      </c>
      <c r="E1878" s="2">
        <f>IF(ISNUMBER(SEARCH("无购物",D1878)),1,0)</f>
        <v>1</v>
      </c>
      <c r="F1878" s="2">
        <f>IF(ISNUMBER(SEARCH("无自费",D1878)),1,0)</f>
        <v>1</v>
      </c>
      <c r="G1878" s="2">
        <f>IF(ISNUMBER(SEARCH("成团保障",D1878)),1,0)</f>
        <v>1</v>
      </c>
      <c r="H1878" s="2">
        <f>IF(OR(ISNUMBER(SEARCH("赠取消险",D1878)),ISNUMBER(SEARCH("提前*天免费退",D1878))),1,0)</f>
        <v>0</v>
      </c>
      <c r="I1878" s="2">
        <v>5</v>
      </c>
      <c r="J1878" s="2">
        <v>117</v>
      </c>
      <c r="K1878" s="2" t="s">
        <v>6968</v>
      </c>
      <c r="L1878" s="2">
        <v>1365</v>
      </c>
      <c r="M1878" s="2">
        <v>0</v>
      </c>
      <c r="N1878" s="2" t="s">
        <v>34</v>
      </c>
      <c r="O1878" s="2" t="s">
        <v>77</v>
      </c>
      <c r="P1878" s="2" t="s">
        <v>3782</v>
      </c>
      <c r="Q1878" s="2" t="s">
        <v>7292</v>
      </c>
      <c r="R1878" s="2">
        <v>447</v>
      </c>
      <c r="S1878" s="2">
        <v>459</v>
      </c>
      <c r="T1878" s="2">
        <v>470</v>
      </c>
      <c r="U1878" s="2">
        <v>489</v>
      </c>
      <c r="V1878" s="2">
        <v>498</v>
      </c>
      <c r="W1878" s="2">
        <v>512</v>
      </c>
      <c r="X1878" s="2">
        <v>12</v>
      </c>
      <c r="Y1878" s="2">
        <v>11</v>
      </c>
      <c r="Z1878" s="2">
        <v>19</v>
      </c>
      <c r="AA1878" s="2">
        <v>9</v>
      </c>
      <c r="AB1878" s="2">
        <v>14</v>
      </c>
      <c r="AC1878" s="2" t="s">
        <v>6858</v>
      </c>
      <c r="AD1878" s="2" t="s">
        <v>7293</v>
      </c>
    </row>
    <row r="1879" spans="1:30" hidden="1" x14ac:dyDescent="0.25">
      <c r="A1879" s="2">
        <v>26136154</v>
      </c>
      <c r="B1879" s="2" t="s">
        <v>7294</v>
      </c>
      <c r="C1879" s="2" t="s">
        <v>7295</v>
      </c>
      <c r="D1879" s="2" t="s">
        <v>7296</v>
      </c>
      <c r="E1879" s="2">
        <f>IF(ISNUMBER(SEARCH("无购物",D1879)),1,0)</f>
        <v>1</v>
      </c>
      <c r="F1879" s="2">
        <f>IF(ISNUMBER(SEARCH("无自费",D1879)),1,0)</f>
        <v>0</v>
      </c>
      <c r="G1879" s="2">
        <f>IF(ISNUMBER(SEARCH("成团保障",D1879)),1,0)</f>
        <v>1</v>
      </c>
      <c r="H1879" s="2">
        <f>IF(OR(ISNUMBER(SEARCH("赠取消险",D1879)),ISNUMBER(SEARCH("提前*天免费退",D1879))),1,0)</f>
        <v>1</v>
      </c>
      <c r="I1879" s="2">
        <v>4.8</v>
      </c>
      <c r="J1879" s="2">
        <v>201</v>
      </c>
      <c r="K1879" s="2" t="s">
        <v>7121</v>
      </c>
      <c r="L1879" s="2">
        <v>2317</v>
      </c>
      <c r="M1879" s="2">
        <v>0</v>
      </c>
      <c r="N1879" s="2" t="s">
        <v>34</v>
      </c>
      <c r="O1879" s="2" t="s">
        <v>77</v>
      </c>
      <c r="P1879" s="2" t="s">
        <v>3782</v>
      </c>
      <c r="Q1879" s="2" t="s">
        <v>7297</v>
      </c>
      <c r="R1879" s="2">
        <v>987</v>
      </c>
      <c r="S1879" s="2">
        <v>1061</v>
      </c>
      <c r="T1879" s="2">
        <v>1262</v>
      </c>
      <c r="U1879" s="2">
        <v>1384</v>
      </c>
      <c r="V1879" s="2">
        <v>1257</v>
      </c>
      <c r="W1879" s="2">
        <v>1309</v>
      </c>
      <c r="X1879" s="2">
        <v>74</v>
      </c>
      <c r="Y1879" s="2">
        <v>201</v>
      </c>
      <c r="Z1879" s="2">
        <v>122</v>
      </c>
      <c r="AA1879" s="2">
        <v>127</v>
      </c>
      <c r="AB1879" s="2">
        <v>52</v>
      </c>
      <c r="AC1879" s="2" t="s">
        <v>6858</v>
      </c>
      <c r="AD1879" s="2" t="s">
        <v>7298</v>
      </c>
    </row>
    <row r="1880" spans="1:30" hidden="1" x14ac:dyDescent="0.25">
      <c r="A1880" s="2">
        <v>26151654</v>
      </c>
      <c r="B1880" s="2" t="s">
        <v>7299</v>
      </c>
      <c r="C1880" s="2" t="s">
        <v>7300</v>
      </c>
      <c r="D1880" s="2" t="s">
        <v>7301</v>
      </c>
      <c r="E1880" s="2">
        <f>IF(ISNUMBER(SEARCH("无购物",D1880)),1,0)</f>
        <v>0</v>
      </c>
      <c r="F1880" s="2">
        <f>IF(ISNUMBER(SEARCH("无自费",D1880)),1,0)</f>
        <v>0</v>
      </c>
      <c r="G1880" s="2">
        <f>IF(ISNUMBER(SEARCH("成团保障",D1880)),1,0)</f>
        <v>0</v>
      </c>
      <c r="H1880" s="2">
        <f>IF(OR(ISNUMBER(SEARCH("赠取消险",D1880)),ISNUMBER(SEARCH("提前*天免费退",D1880))),1,0)</f>
        <v>0</v>
      </c>
      <c r="I1880" s="2">
        <v>4.9000000000000004</v>
      </c>
      <c r="J1880" s="2">
        <v>24</v>
      </c>
      <c r="K1880" s="2" t="s">
        <v>7121</v>
      </c>
      <c r="L1880" s="2">
        <v>5152</v>
      </c>
      <c r="M1880" s="2">
        <v>0</v>
      </c>
      <c r="N1880" s="2" t="s">
        <v>34</v>
      </c>
      <c r="O1880" s="2" t="s">
        <v>35</v>
      </c>
      <c r="P1880" s="2" t="s">
        <v>3782</v>
      </c>
      <c r="Q1880" s="2" t="s">
        <v>7302</v>
      </c>
      <c r="R1880" s="2">
        <v>97</v>
      </c>
      <c r="S1880" s="2">
        <v>99</v>
      </c>
      <c r="T1880" s="2">
        <v>99</v>
      </c>
      <c r="U1880" s="2">
        <v>99</v>
      </c>
      <c r="V1880" s="2">
        <v>99</v>
      </c>
      <c r="W1880" s="2">
        <v>99</v>
      </c>
      <c r="X1880" s="2">
        <v>2</v>
      </c>
      <c r="Y1880" s="2">
        <v>0</v>
      </c>
      <c r="Z1880" s="2">
        <v>0</v>
      </c>
      <c r="AA1880" s="2">
        <v>0</v>
      </c>
      <c r="AB1880" s="2">
        <v>0</v>
      </c>
      <c r="AC1880" s="2" t="s">
        <v>6858</v>
      </c>
      <c r="AD1880" s="2" t="s">
        <v>7303</v>
      </c>
    </row>
    <row r="1881" spans="1:30" hidden="1" x14ac:dyDescent="0.25">
      <c r="A1881" s="2">
        <v>26268766</v>
      </c>
      <c r="B1881" s="2" t="s">
        <v>7304</v>
      </c>
      <c r="C1881" s="2" t="s">
        <v>7305</v>
      </c>
      <c r="D1881" s="2" t="s">
        <v>7306</v>
      </c>
      <c r="E1881" s="2">
        <f>IF(ISNUMBER(SEARCH("无购物",D1881)),1,0)</f>
        <v>1</v>
      </c>
      <c r="F1881" s="2">
        <f>IF(ISNUMBER(SEARCH("无自费",D1881)),1,0)</f>
        <v>0</v>
      </c>
      <c r="G1881" s="2">
        <f>IF(ISNUMBER(SEARCH("成团保障",D1881)),1,0)</f>
        <v>1</v>
      </c>
      <c r="H1881" s="2">
        <f>IF(OR(ISNUMBER(SEARCH("赠取消险",D1881)),ISNUMBER(SEARCH("提前*天免费退",D1881))),1,0)</f>
        <v>1</v>
      </c>
      <c r="I1881" s="2">
        <v>4.9000000000000004</v>
      </c>
      <c r="J1881" s="2">
        <v>254</v>
      </c>
      <c r="K1881" s="2" t="s">
        <v>7307</v>
      </c>
      <c r="L1881" s="2">
        <v>2318</v>
      </c>
      <c r="M1881" s="2">
        <v>0</v>
      </c>
      <c r="N1881" s="2" t="s">
        <v>34</v>
      </c>
      <c r="O1881" s="2" t="s">
        <v>77</v>
      </c>
      <c r="P1881" s="2" t="s">
        <v>3782</v>
      </c>
      <c r="Q1881" s="2" t="s">
        <v>7308</v>
      </c>
      <c r="R1881" s="2">
        <v>871</v>
      </c>
      <c r="S1881" s="2">
        <v>927</v>
      </c>
      <c r="T1881" s="2">
        <v>969</v>
      </c>
      <c r="U1881" s="2">
        <v>1099</v>
      </c>
      <c r="V1881" s="2" t="s">
        <v>34</v>
      </c>
      <c r="W1881" s="2">
        <v>1381</v>
      </c>
      <c r="X1881" s="2">
        <v>56</v>
      </c>
      <c r="Y1881" s="2">
        <v>42</v>
      </c>
      <c r="Z1881" s="2">
        <v>130</v>
      </c>
      <c r="AA1881" s="2">
        <v>0</v>
      </c>
      <c r="AB1881" s="2">
        <v>0</v>
      </c>
      <c r="AC1881" s="2" t="s">
        <v>6858</v>
      </c>
      <c r="AD1881" s="2" t="s">
        <v>7309</v>
      </c>
    </row>
    <row r="1882" spans="1:30" hidden="1" x14ac:dyDescent="0.25">
      <c r="A1882" s="2">
        <v>26390322</v>
      </c>
      <c r="B1882" s="2" t="s">
        <v>7310</v>
      </c>
      <c r="C1882" s="2" t="s">
        <v>7311</v>
      </c>
      <c r="D1882" s="2" t="s">
        <v>7312</v>
      </c>
      <c r="E1882" s="2">
        <f>IF(ISNUMBER(SEARCH("无购物",D1882)),1,0)</f>
        <v>1</v>
      </c>
      <c r="F1882" s="2">
        <f>IF(ISNUMBER(SEARCH("无自费",D1882)),1,0)</f>
        <v>1</v>
      </c>
      <c r="G1882" s="2">
        <f>IF(ISNUMBER(SEARCH("成团保障",D1882)),1,0)</f>
        <v>1</v>
      </c>
      <c r="H1882" s="2">
        <f>IF(OR(ISNUMBER(SEARCH("赠取消险",D1882)),ISNUMBER(SEARCH("提前*天免费退",D1882))),1,0)</f>
        <v>1</v>
      </c>
      <c r="I1882" s="2">
        <v>4.7</v>
      </c>
      <c r="J1882" s="2">
        <v>3</v>
      </c>
      <c r="K1882" s="2" t="s">
        <v>7313</v>
      </c>
      <c r="L1882" s="2">
        <v>5955</v>
      </c>
      <c r="M1882" s="2">
        <v>0</v>
      </c>
      <c r="N1882" s="2" t="s">
        <v>34</v>
      </c>
      <c r="O1882" s="2" t="s">
        <v>254</v>
      </c>
      <c r="P1882" s="2" t="s">
        <v>3782</v>
      </c>
      <c r="Q1882" s="2" t="s">
        <v>7314</v>
      </c>
      <c r="R1882" s="2">
        <v>10</v>
      </c>
      <c r="S1882" s="2">
        <v>10</v>
      </c>
      <c r="T1882" s="2">
        <v>10</v>
      </c>
      <c r="U1882" s="2">
        <v>15</v>
      </c>
      <c r="V1882" s="2">
        <v>15</v>
      </c>
      <c r="W1882" s="2">
        <v>17</v>
      </c>
      <c r="X1882" s="2">
        <v>0</v>
      </c>
      <c r="Y1882" s="2">
        <v>0</v>
      </c>
      <c r="Z1882" s="2">
        <v>5</v>
      </c>
      <c r="AA1882" s="2">
        <v>0</v>
      </c>
      <c r="AB1882" s="2">
        <v>2</v>
      </c>
      <c r="AC1882" s="2" t="s">
        <v>6858</v>
      </c>
      <c r="AD1882" s="2" t="s">
        <v>7315</v>
      </c>
    </row>
    <row r="1883" spans="1:30" hidden="1" x14ac:dyDescent="0.25">
      <c r="A1883" s="2">
        <v>26451237</v>
      </c>
      <c r="B1883" s="2" t="s">
        <v>7316</v>
      </c>
      <c r="C1883" s="2" t="s">
        <v>7317</v>
      </c>
      <c r="D1883" s="2" t="s">
        <v>7318</v>
      </c>
      <c r="E1883" s="2">
        <f>IF(ISNUMBER(SEARCH("无购物",D1883)),1,0)</f>
        <v>1</v>
      </c>
      <c r="F1883" s="2">
        <f>IF(ISNUMBER(SEARCH("无自费",D1883)),1,0)</f>
        <v>1</v>
      </c>
      <c r="G1883" s="2">
        <f>IF(ISNUMBER(SEARCH("成团保障",D1883)),1,0)</f>
        <v>1</v>
      </c>
      <c r="H1883" s="2">
        <f>IF(OR(ISNUMBER(SEARCH("赠取消险",D1883)),ISNUMBER(SEARCH("提前*天免费退",D1883))),1,0)</f>
        <v>0</v>
      </c>
      <c r="I1883" s="2">
        <v>5</v>
      </c>
      <c r="J1883" s="2">
        <v>310</v>
      </c>
      <c r="K1883" s="2" t="s">
        <v>7172</v>
      </c>
      <c r="L1883" s="2">
        <v>4499</v>
      </c>
      <c r="M1883" s="2">
        <v>0</v>
      </c>
      <c r="N1883" s="2" t="s">
        <v>34</v>
      </c>
      <c r="O1883" s="2" t="s">
        <v>77</v>
      </c>
      <c r="P1883" s="2" t="s">
        <v>3782</v>
      </c>
      <c r="Q1883" s="2" t="s">
        <v>7319</v>
      </c>
      <c r="R1883" s="2">
        <v>747</v>
      </c>
      <c r="S1883" s="2">
        <v>749</v>
      </c>
      <c r="T1883" s="2">
        <v>773</v>
      </c>
      <c r="U1883" s="2">
        <v>779</v>
      </c>
      <c r="V1883" s="2">
        <v>782</v>
      </c>
      <c r="W1883" s="2">
        <v>786</v>
      </c>
      <c r="X1883" s="2">
        <v>2</v>
      </c>
      <c r="Y1883" s="2">
        <v>24</v>
      </c>
      <c r="Z1883" s="2">
        <v>6</v>
      </c>
      <c r="AA1883" s="2">
        <v>3</v>
      </c>
      <c r="AB1883" s="2">
        <v>4</v>
      </c>
      <c r="AC1883" s="2" t="s">
        <v>6858</v>
      </c>
      <c r="AD1883" s="2" t="s">
        <v>7174</v>
      </c>
    </row>
    <row r="1884" spans="1:30" hidden="1" x14ac:dyDescent="0.25">
      <c r="A1884" s="2">
        <v>26582830</v>
      </c>
      <c r="B1884" s="2" t="s">
        <v>7320</v>
      </c>
      <c r="C1884" s="2" t="s">
        <v>7321</v>
      </c>
      <c r="D1884" s="2" t="s">
        <v>7322</v>
      </c>
      <c r="E1884" s="2">
        <f>IF(ISNUMBER(SEARCH("无购物",D1884)),1,0)</f>
        <v>1</v>
      </c>
      <c r="F1884" s="2">
        <f>IF(ISNUMBER(SEARCH("无自费",D1884)),1,0)</f>
        <v>1</v>
      </c>
      <c r="G1884" s="2">
        <f>IF(ISNUMBER(SEARCH("成团保障",D1884)),1,0)</f>
        <v>1</v>
      </c>
      <c r="H1884" s="2">
        <f>IF(OR(ISNUMBER(SEARCH("赠取消险",D1884)),ISNUMBER(SEARCH("提前*天免费退",D1884))),1,0)</f>
        <v>0</v>
      </c>
      <c r="I1884" s="2">
        <v>4.8</v>
      </c>
      <c r="J1884" s="2">
        <v>506</v>
      </c>
      <c r="K1884" s="2" t="s">
        <v>33</v>
      </c>
      <c r="L1884" s="2">
        <v>2106</v>
      </c>
      <c r="M1884" s="2">
        <v>0</v>
      </c>
      <c r="N1884" s="2" t="s">
        <v>34</v>
      </c>
      <c r="O1884" s="2" t="s">
        <v>77</v>
      </c>
      <c r="P1884" s="2" t="s">
        <v>3782</v>
      </c>
      <c r="Q1884" s="2" t="s">
        <v>7323</v>
      </c>
      <c r="R1884" s="2">
        <v>2035</v>
      </c>
      <c r="S1884" s="2">
        <v>2091</v>
      </c>
      <c r="T1884" s="2">
        <v>2198</v>
      </c>
      <c r="U1884" s="2">
        <v>2295</v>
      </c>
      <c r="V1884" s="2">
        <v>2346</v>
      </c>
      <c r="W1884" s="2">
        <v>2410</v>
      </c>
      <c r="X1884" s="2">
        <v>56</v>
      </c>
      <c r="Y1884" s="2">
        <v>107</v>
      </c>
      <c r="Z1884" s="2">
        <v>97</v>
      </c>
      <c r="AA1884" s="2">
        <v>51</v>
      </c>
      <c r="AB1884" s="2">
        <v>64</v>
      </c>
      <c r="AC1884" s="2" t="s">
        <v>6858</v>
      </c>
      <c r="AD1884" s="2" t="s">
        <v>7324</v>
      </c>
    </row>
    <row r="1885" spans="1:30" hidden="1" x14ac:dyDescent="0.25">
      <c r="A1885" s="2">
        <v>26588064</v>
      </c>
      <c r="B1885" s="2" t="s">
        <v>1820</v>
      </c>
      <c r="C1885" s="2" t="s">
        <v>1821</v>
      </c>
      <c r="D1885" s="2" t="s">
        <v>7325</v>
      </c>
      <c r="E1885" s="2">
        <f>IF(ISNUMBER(SEARCH("无购物",D1885)),1,0)</f>
        <v>1</v>
      </c>
      <c r="F1885" s="2">
        <f>IF(ISNUMBER(SEARCH("无自费",D1885)),1,0)</f>
        <v>1</v>
      </c>
      <c r="G1885" s="2">
        <f>IF(ISNUMBER(SEARCH("成团保障",D1885)),1,0)</f>
        <v>1</v>
      </c>
      <c r="H1885" s="2">
        <f>IF(OR(ISNUMBER(SEARCH("赠取消险",D1885)),ISNUMBER(SEARCH("提前*天免费退",D1885))),1,0)</f>
        <v>0</v>
      </c>
      <c r="I1885" s="2">
        <v>4.7</v>
      </c>
      <c r="J1885" s="2">
        <v>7</v>
      </c>
      <c r="K1885" s="2" t="s">
        <v>33</v>
      </c>
      <c r="L1885" s="2">
        <v>5509</v>
      </c>
      <c r="M1885" s="2">
        <v>0</v>
      </c>
      <c r="N1885" s="2" t="s">
        <v>34</v>
      </c>
      <c r="O1885" s="2" t="s">
        <v>254</v>
      </c>
      <c r="P1885" s="2" t="s">
        <v>3782</v>
      </c>
      <c r="Q1885" s="2" t="s">
        <v>7326</v>
      </c>
      <c r="R1885" s="2">
        <v>26</v>
      </c>
      <c r="S1885" s="2">
        <v>26</v>
      </c>
      <c r="T1885" s="2">
        <v>28</v>
      </c>
      <c r="U1885" s="2">
        <v>34</v>
      </c>
      <c r="V1885" s="2">
        <v>38</v>
      </c>
      <c r="W1885" s="2" t="s">
        <v>34</v>
      </c>
      <c r="X1885" s="2">
        <v>0</v>
      </c>
      <c r="Y1885" s="2">
        <v>2</v>
      </c>
      <c r="Z1885" s="2">
        <v>6</v>
      </c>
      <c r="AA1885" s="2">
        <v>4</v>
      </c>
      <c r="AB1885" s="2">
        <v>0</v>
      </c>
      <c r="AC1885" s="2" t="s">
        <v>6858</v>
      </c>
      <c r="AD1885" s="2" t="s">
        <v>7327</v>
      </c>
    </row>
    <row r="1886" spans="1:30" hidden="1" x14ac:dyDescent="0.25">
      <c r="A1886" s="2">
        <v>26593805</v>
      </c>
      <c r="B1886" s="2" t="s">
        <v>7328</v>
      </c>
      <c r="C1886" s="2" t="s">
        <v>7329</v>
      </c>
      <c r="D1886" s="2" t="s">
        <v>7330</v>
      </c>
      <c r="E1886" s="2">
        <f>IF(ISNUMBER(SEARCH("无购物",D1886)),1,0)</f>
        <v>1</v>
      </c>
      <c r="F1886" s="2">
        <f>IF(ISNUMBER(SEARCH("无自费",D1886)),1,0)</f>
        <v>1</v>
      </c>
      <c r="G1886" s="2">
        <f>IF(ISNUMBER(SEARCH("成团保障",D1886)),1,0)</f>
        <v>1</v>
      </c>
      <c r="H1886" s="2">
        <f>IF(OR(ISNUMBER(SEARCH("赠取消险",D1886)),ISNUMBER(SEARCH("提前*天免费退",D1886))),1,0)</f>
        <v>0</v>
      </c>
      <c r="I1886" s="2">
        <v>4.8</v>
      </c>
      <c r="J1886" s="2">
        <v>3</v>
      </c>
      <c r="K1886" s="2" t="s">
        <v>33</v>
      </c>
      <c r="L1886" s="2">
        <v>7961</v>
      </c>
      <c r="M1886" s="2">
        <v>0</v>
      </c>
      <c r="N1886" s="2" t="s">
        <v>34</v>
      </c>
      <c r="O1886" s="2" t="s">
        <v>254</v>
      </c>
      <c r="P1886" s="2" t="s">
        <v>3782</v>
      </c>
      <c r="Q1886" s="2" t="s">
        <v>7331</v>
      </c>
      <c r="R1886" s="2">
        <v>13</v>
      </c>
      <c r="S1886" s="2">
        <v>13</v>
      </c>
      <c r="T1886" s="2">
        <v>16</v>
      </c>
      <c r="U1886" s="2">
        <v>19</v>
      </c>
      <c r="V1886" s="2">
        <v>19</v>
      </c>
      <c r="W1886" s="2">
        <v>24</v>
      </c>
      <c r="X1886" s="2">
        <v>0</v>
      </c>
      <c r="Y1886" s="2">
        <v>3</v>
      </c>
      <c r="Z1886" s="2">
        <v>3</v>
      </c>
      <c r="AA1886" s="2">
        <v>0</v>
      </c>
      <c r="AB1886" s="2">
        <v>5</v>
      </c>
      <c r="AC1886" s="2" t="s">
        <v>6858</v>
      </c>
      <c r="AD1886" s="2" t="s">
        <v>7332</v>
      </c>
    </row>
    <row r="1887" spans="1:30" hidden="1" x14ac:dyDescent="0.25">
      <c r="A1887" s="2">
        <v>26632567</v>
      </c>
      <c r="B1887" s="2" t="s">
        <v>7333</v>
      </c>
      <c r="C1887" s="2" t="s">
        <v>7334</v>
      </c>
      <c r="D1887" s="2" t="s">
        <v>7335</v>
      </c>
      <c r="E1887" s="2">
        <f>IF(ISNUMBER(SEARCH("无购物",D1887)),1,0)</f>
        <v>1</v>
      </c>
      <c r="F1887" s="2">
        <f>IF(ISNUMBER(SEARCH("无自费",D1887)),1,0)</f>
        <v>0</v>
      </c>
      <c r="G1887" s="2">
        <f>IF(ISNUMBER(SEARCH("成团保障",D1887)),1,0)</f>
        <v>1</v>
      </c>
      <c r="H1887" s="2">
        <f>IF(OR(ISNUMBER(SEARCH("赠取消险",D1887)),ISNUMBER(SEARCH("提前*天免费退",D1887))),1,0)</f>
        <v>0</v>
      </c>
      <c r="I1887" s="2">
        <v>4.8</v>
      </c>
      <c r="J1887" s="2">
        <v>10</v>
      </c>
      <c r="K1887" s="2" t="s">
        <v>33</v>
      </c>
      <c r="L1887" s="2">
        <v>4602</v>
      </c>
      <c r="M1887" s="2">
        <v>0</v>
      </c>
      <c r="N1887" s="2" t="s">
        <v>34</v>
      </c>
      <c r="O1887" s="2" t="s">
        <v>254</v>
      </c>
      <c r="P1887" s="2" t="s">
        <v>3782</v>
      </c>
      <c r="Q1887" s="2" t="s">
        <v>7336</v>
      </c>
      <c r="R1887" s="2">
        <v>27</v>
      </c>
      <c r="S1887" s="2">
        <v>27</v>
      </c>
      <c r="T1887" s="2">
        <v>27</v>
      </c>
      <c r="U1887" s="2">
        <v>31</v>
      </c>
      <c r="V1887" s="2">
        <v>31</v>
      </c>
      <c r="W1887" s="2">
        <v>31</v>
      </c>
      <c r="X1887" s="2">
        <v>0</v>
      </c>
      <c r="Y1887" s="2">
        <v>0</v>
      </c>
      <c r="Z1887" s="2">
        <v>4</v>
      </c>
      <c r="AA1887" s="2">
        <v>0</v>
      </c>
      <c r="AB1887" s="2">
        <v>0</v>
      </c>
      <c r="AC1887" s="2" t="s">
        <v>6858</v>
      </c>
      <c r="AD1887" s="2" t="s">
        <v>7337</v>
      </c>
    </row>
    <row r="1888" spans="1:30" hidden="1" x14ac:dyDescent="0.25">
      <c r="A1888" s="2">
        <v>26646843</v>
      </c>
      <c r="B1888" s="2" t="s">
        <v>1828</v>
      </c>
      <c r="C1888" s="2" t="s">
        <v>1829</v>
      </c>
      <c r="D1888" s="2" t="s">
        <v>7338</v>
      </c>
      <c r="E1888" s="2">
        <f>IF(ISNUMBER(SEARCH("无购物",D1888)),1,0)</f>
        <v>1</v>
      </c>
      <c r="F1888" s="2">
        <f>IF(ISNUMBER(SEARCH("无自费",D1888)),1,0)</f>
        <v>0</v>
      </c>
      <c r="G1888" s="2">
        <f>IF(ISNUMBER(SEARCH("成团保障",D1888)),1,0)</f>
        <v>1</v>
      </c>
      <c r="H1888" s="2">
        <f>IF(OR(ISNUMBER(SEARCH("赠取消险",D1888)),ISNUMBER(SEARCH("提前*天免费退",D1888))),1,0)</f>
        <v>1</v>
      </c>
      <c r="I1888" s="2">
        <v>4.8</v>
      </c>
      <c r="J1888" s="2">
        <v>46</v>
      </c>
      <c r="K1888" s="2" t="s">
        <v>33</v>
      </c>
      <c r="L1888" s="2">
        <v>5675</v>
      </c>
      <c r="M1888" s="2">
        <v>0</v>
      </c>
      <c r="N1888" s="2" t="s">
        <v>34</v>
      </c>
      <c r="O1888" s="2" t="s">
        <v>254</v>
      </c>
      <c r="P1888" s="2" t="s">
        <v>3782</v>
      </c>
      <c r="Q1888" s="2" t="s">
        <v>7339</v>
      </c>
      <c r="R1888" s="2">
        <v>155</v>
      </c>
      <c r="S1888" s="2">
        <v>155</v>
      </c>
      <c r="T1888" s="2">
        <v>164</v>
      </c>
      <c r="U1888" s="2" t="s">
        <v>34</v>
      </c>
      <c r="V1888" s="2">
        <v>164</v>
      </c>
      <c r="W1888" s="2">
        <v>170</v>
      </c>
      <c r="X1888" s="2">
        <v>0</v>
      </c>
      <c r="Y1888" s="2">
        <v>9</v>
      </c>
      <c r="Z1888" s="2">
        <v>0</v>
      </c>
      <c r="AA1888" s="2">
        <v>0</v>
      </c>
      <c r="AB1888" s="2">
        <v>6</v>
      </c>
      <c r="AC1888" s="2" t="s">
        <v>6858</v>
      </c>
      <c r="AD1888" s="2" t="s">
        <v>7340</v>
      </c>
    </row>
    <row r="1889" spans="1:30" hidden="1" x14ac:dyDescent="0.25">
      <c r="A1889" s="2">
        <v>26671498</v>
      </c>
      <c r="B1889" s="2" t="s">
        <v>1832</v>
      </c>
      <c r="C1889" s="2" t="s">
        <v>1833</v>
      </c>
      <c r="D1889" s="2" t="s">
        <v>7341</v>
      </c>
      <c r="E1889" s="2">
        <f>IF(ISNUMBER(SEARCH("无购物",D1889)),1,0)</f>
        <v>1</v>
      </c>
      <c r="F1889" s="2">
        <f>IF(ISNUMBER(SEARCH("无自费",D1889)),1,0)</f>
        <v>1</v>
      </c>
      <c r="G1889" s="2">
        <f>IF(ISNUMBER(SEARCH("成团保障",D1889)),1,0)</f>
        <v>1</v>
      </c>
      <c r="H1889" s="2">
        <f>IF(OR(ISNUMBER(SEARCH("赠取消险",D1889)),ISNUMBER(SEARCH("提前*天免费退",D1889))),1,0)</f>
        <v>1</v>
      </c>
      <c r="I1889" s="2">
        <v>5</v>
      </c>
      <c r="J1889" s="2">
        <v>48</v>
      </c>
      <c r="K1889" s="2" t="s">
        <v>33</v>
      </c>
      <c r="L1889" s="2">
        <v>4859</v>
      </c>
      <c r="M1889" s="2">
        <v>0</v>
      </c>
      <c r="N1889" s="2" t="s">
        <v>34</v>
      </c>
      <c r="O1889" s="2" t="s">
        <v>254</v>
      </c>
      <c r="P1889" s="2" t="s">
        <v>3782</v>
      </c>
      <c r="Q1889" s="2" t="s">
        <v>7342</v>
      </c>
      <c r="R1889" s="2">
        <v>217</v>
      </c>
      <c r="S1889" s="2">
        <v>220</v>
      </c>
      <c r="T1889" s="2">
        <v>223</v>
      </c>
      <c r="U1889" s="2">
        <v>243</v>
      </c>
      <c r="V1889" s="2">
        <v>268</v>
      </c>
      <c r="W1889" s="2">
        <v>284</v>
      </c>
      <c r="X1889" s="2">
        <v>3</v>
      </c>
      <c r="Y1889" s="2">
        <v>3</v>
      </c>
      <c r="Z1889" s="2">
        <v>20</v>
      </c>
      <c r="AA1889" s="2">
        <v>25</v>
      </c>
      <c r="AB1889" s="2">
        <v>16</v>
      </c>
      <c r="AC1889" s="2" t="s">
        <v>6858</v>
      </c>
      <c r="AD1889" s="2" t="s">
        <v>7343</v>
      </c>
    </row>
    <row r="1890" spans="1:30" hidden="1" x14ac:dyDescent="0.25">
      <c r="A1890" s="2">
        <v>26687956</v>
      </c>
      <c r="B1890" s="2" t="s">
        <v>1846</v>
      </c>
      <c r="C1890" s="2" t="s">
        <v>1847</v>
      </c>
      <c r="D1890" s="2" t="s">
        <v>7344</v>
      </c>
      <c r="E1890" s="2">
        <f>IF(ISNUMBER(SEARCH("无购物",D1890)),1,0)</f>
        <v>1</v>
      </c>
      <c r="F1890" s="2">
        <f>IF(ISNUMBER(SEARCH("无自费",D1890)),1,0)</f>
        <v>0</v>
      </c>
      <c r="G1890" s="2">
        <f>IF(ISNUMBER(SEARCH("成团保障",D1890)),1,0)</f>
        <v>1</v>
      </c>
      <c r="H1890" s="2">
        <f>IF(OR(ISNUMBER(SEARCH("赠取消险",D1890)),ISNUMBER(SEARCH("提前*天免费退",D1890))),1,0)</f>
        <v>1</v>
      </c>
      <c r="I1890" s="2">
        <v>4.7</v>
      </c>
      <c r="J1890" s="2">
        <v>17</v>
      </c>
      <c r="K1890" s="2" t="s">
        <v>33</v>
      </c>
      <c r="L1890" s="2">
        <v>4858</v>
      </c>
      <c r="M1890" s="2">
        <v>0</v>
      </c>
      <c r="N1890" s="2" t="s">
        <v>34</v>
      </c>
      <c r="O1890" s="2" t="s">
        <v>77</v>
      </c>
      <c r="P1890" s="2" t="s">
        <v>3782</v>
      </c>
      <c r="Q1890" s="2" t="s">
        <v>7345</v>
      </c>
      <c r="R1890" s="2">
        <v>29</v>
      </c>
      <c r="S1890" s="2">
        <v>29</v>
      </c>
      <c r="T1890" s="2" t="s">
        <v>34</v>
      </c>
      <c r="U1890" s="2">
        <v>29</v>
      </c>
      <c r="V1890" s="2">
        <v>36</v>
      </c>
      <c r="W1890" s="2">
        <v>40</v>
      </c>
      <c r="X1890" s="2">
        <v>0</v>
      </c>
      <c r="Y1890" s="2">
        <v>0</v>
      </c>
      <c r="Z1890" s="2">
        <v>0</v>
      </c>
      <c r="AA1890" s="2">
        <v>7</v>
      </c>
      <c r="AB1890" s="2">
        <v>4</v>
      </c>
      <c r="AC1890" s="2" t="s">
        <v>6858</v>
      </c>
      <c r="AD1890" s="2" t="s">
        <v>7346</v>
      </c>
    </row>
    <row r="1891" spans="1:30" hidden="1" x14ac:dyDescent="0.25">
      <c r="A1891" s="2">
        <v>26708858</v>
      </c>
      <c r="B1891" s="2" t="s">
        <v>6899</v>
      </c>
      <c r="C1891" s="2" t="s">
        <v>7347</v>
      </c>
      <c r="D1891" s="2" t="s">
        <v>7348</v>
      </c>
      <c r="E1891" s="2">
        <f>IF(ISNUMBER(SEARCH("无购物",D1891)),1,0)</f>
        <v>1</v>
      </c>
      <c r="F1891" s="2">
        <f>IF(ISNUMBER(SEARCH("无自费",D1891)),1,0)</f>
        <v>1</v>
      </c>
      <c r="G1891" s="2">
        <f>IF(ISNUMBER(SEARCH("成团保障",D1891)),1,0)</f>
        <v>1</v>
      </c>
      <c r="H1891" s="2">
        <f>IF(OR(ISNUMBER(SEARCH("赠取消险",D1891)),ISNUMBER(SEARCH("提前*天免费退",D1891))),1,0)</f>
        <v>1</v>
      </c>
      <c r="I1891" s="2">
        <v>4.8</v>
      </c>
      <c r="J1891" s="2">
        <v>635</v>
      </c>
      <c r="K1891" s="2" t="s">
        <v>33</v>
      </c>
      <c r="L1891" s="2">
        <v>1684</v>
      </c>
      <c r="M1891" s="2">
        <v>0</v>
      </c>
      <c r="N1891" s="2" t="s">
        <v>34</v>
      </c>
      <c r="O1891" s="2" t="s">
        <v>77</v>
      </c>
      <c r="P1891" s="2" t="s">
        <v>3782</v>
      </c>
      <c r="Q1891" s="2" t="s">
        <v>7349</v>
      </c>
      <c r="R1891" s="2">
        <v>2022</v>
      </c>
      <c r="S1891" s="2">
        <v>2079</v>
      </c>
      <c r="T1891" s="2">
        <v>2129</v>
      </c>
      <c r="U1891" s="2">
        <v>2183</v>
      </c>
      <c r="V1891" s="2">
        <v>2233</v>
      </c>
      <c r="W1891" s="2">
        <v>2308</v>
      </c>
      <c r="X1891" s="2">
        <v>57</v>
      </c>
      <c r="Y1891" s="2">
        <v>50</v>
      </c>
      <c r="Z1891" s="2">
        <v>54</v>
      </c>
      <c r="AA1891" s="2">
        <v>50</v>
      </c>
      <c r="AB1891" s="2">
        <v>75</v>
      </c>
      <c r="AC1891" s="2" t="s">
        <v>6858</v>
      </c>
      <c r="AD1891" s="2" t="s">
        <v>7350</v>
      </c>
    </row>
    <row r="1892" spans="1:30" hidden="1" x14ac:dyDescent="0.25">
      <c r="A1892" s="2">
        <v>26735965</v>
      </c>
      <c r="B1892" s="2" t="s">
        <v>7351</v>
      </c>
      <c r="C1892" s="2" t="s">
        <v>7352</v>
      </c>
      <c r="D1892" s="2" t="s">
        <v>7353</v>
      </c>
      <c r="E1892" s="2">
        <f>IF(ISNUMBER(SEARCH("无购物",D1892)),1,0)</f>
        <v>1</v>
      </c>
      <c r="F1892" s="2">
        <f>IF(ISNUMBER(SEARCH("无自费",D1892)),1,0)</f>
        <v>0</v>
      </c>
      <c r="G1892" s="2">
        <f>IF(ISNUMBER(SEARCH("成团保障",D1892)),1,0)</f>
        <v>1</v>
      </c>
      <c r="H1892" s="2">
        <f>IF(OR(ISNUMBER(SEARCH("赠取消险",D1892)),ISNUMBER(SEARCH("提前*天免费退",D1892))),1,0)</f>
        <v>1</v>
      </c>
      <c r="I1892" s="2" t="s">
        <v>34</v>
      </c>
      <c r="J1892" s="2" t="s">
        <v>34</v>
      </c>
      <c r="K1892" s="2" t="s">
        <v>1002</v>
      </c>
      <c r="L1892" s="2">
        <v>9386</v>
      </c>
      <c r="M1892" s="2">
        <v>0</v>
      </c>
      <c r="N1892" s="2" t="s">
        <v>34</v>
      </c>
      <c r="O1892" s="2" t="s">
        <v>254</v>
      </c>
      <c r="P1892" s="2" t="s">
        <v>3782</v>
      </c>
      <c r="Q1892" s="2" t="s">
        <v>7354</v>
      </c>
      <c r="R1892" s="2">
        <v>10</v>
      </c>
      <c r="S1892" s="2">
        <v>10</v>
      </c>
      <c r="T1892" s="2">
        <v>10</v>
      </c>
      <c r="U1892" s="2">
        <v>10</v>
      </c>
      <c r="V1892" s="2">
        <v>10</v>
      </c>
      <c r="W1892" s="2">
        <v>12</v>
      </c>
      <c r="X1892" s="2">
        <v>0</v>
      </c>
      <c r="Y1892" s="2">
        <v>0</v>
      </c>
      <c r="Z1892" s="2">
        <v>0</v>
      </c>
      <c r="AA1892" s="2">
        <v>0</v>
      </c>
      <c r="AB1892" s="2">
        <v>2</v>
      </c>
      <c r="AC1892" s="2" t="s">
        <v>6858</v>
      </c>
      <c r="AD1892" s="2" t="s">
        <v>7355</v>
      </c>
    </row>
    <row r="1893" spans="1:30" hidden="1" x14ac:dyDescent="0.25">
      <c r="A1893" s="2">
        <v>26799200</v>
      </c>
      <c r="B1893" s="2" t="s">
        <v>7356</v>
      </c>
      <c r="C1893" s="2" t="s">
        <v>7357</v>
      </c>
      <c r="D1893" s="2" t="s">
        <v>7358</v>
      </c>
      <c r="E1893" s="2">
        <f>IF(ISNUMBER(SEARCH("无购物",D1893)),1,0)</f>
        <v>1</v>
      </c>
      <c r="F1893" s="2">
        <f>IF(ISNUMBER(SEARCH("无自费",D1893)),1,0)</f>
        <v>1</v>
      </c>
      <c r="G1893" s="2">
        <f>IF(ISNUMBER(SEARCH("成团保障",D1893)),1,0)</f>
        <v>1</v>
      </c>
      <c r="H1893" s="2">
        <f>IF(OR(ISNUMBER(SEARCH("赠取消险",D1893)),ISNUMBER(SEARCH("提前*天免费退",D1893))),1,0)</f>
        <v>0</v>
      </c>
      <c r="I1893" s="2">
        <v>4.8</v>
      </c>
      <c r="J1893" s="2">
        <v>104</v>
      </c>
      <c r="K1893" s="2" t="s">
        <v>33</v>
      </c>
      <c r="L1893" s="2">
        <v>1833</v>
      </c>
      <c r="M1893" s="2">
        <v>0</v>
      </c>
      <c r="N1893" s="2" t="s">
        <v>34</v>
      </c>
      <c r="O1893" s="2" t="s">
        <v>77</v>
      </c>
      <c r="P1893" s="2" t="s">
        <v>3782</v>
      </c>
      <c r="Q1893" s="2" t="s">
        <v>7359</v>
      </c>
      <c r="R1893" s="2">
        <v>399</v>
      </c>
      <c r="S1893" s="2">
        <v>459</v>
      </c>
      <c r="T1893" s="2">
        <v>469</v>
      </c>
      <c r="U1893" s="2">
        <v>471</v>
      </c>
      <c r="V1893" s="2">
        <v>473</v>
      </c>
      <c r="W1893" s="2">
        <v>483</v>
      </c>
      <c r="X1893" s="2">
        <v>60</v>
      </c>
      <c r="Y1893" s="2">
        <v>10</v>
      </c>
      <c r="Z1893" s="2">
        <v>2</v>
      </c>
      <c r="AA1893" s="2">
        <v>2</v>
      </c>
      <c r="AB1893" s="2">
        <v>10</v>
      </c>
      <c r="AC1893" s="2" t="s">
        <v>6858</v>
      </c>
      <c r="AD1893" s="2" t="s">
        <v>7360</v>
      </c>
    </row>
    <row r="1894" spans="1:30" hidden="1" x14ac:dyDescent="0.25">
      <c r="A1894" s="2">
        <v>26801789</v>
      </c>
      <c r="B1894" s="2" t="s">
        <v>7361</v>
      </c>
      <c r="C1894" s="2" t="s">
        <v>7362</v>
      </c>
      <c r="D1894" s="2" t="s">
        <v>7363</v>
      </c>
      <c r="E1894" s="2">
        <f>IF(ISNUMBER(SEARCH("无购物",D1894)),1,0)</f>
        <v>1</v>
      </c>
      <c r="F1894" s="2">
        <f>IF(ISNUMBER(SEARCH("无自费",D1894)),1,0)</f>
        <v>1</v>
      </c>
      <c r="G1894" s="2">
        <f>IF(ISNUMBER(SEARCH("成团保障",D1894)),1,0)</f>
        <v>1</v>
      </c>
      <c r="H1894" s="2">
        <f>IF(OR(ISNUMBER(SEARCH("赠取消险",D1894)),ISNUMBER(SEARCH("提前*天免费退",D1894))),1,0)</f>
        <v>0</v>
      </c>
      <c r="I1894" s="2">
        <v>4.9000000000000004</v>
      </c>
      <c r="J1894" s="2">
        <v>27</v>
      </c>
      <c r="K1894" s="2" t="s">
        <v>33</v>
      </c>
      <c r="L1894" s="2">
        <v>1982</v>
      </c>
      <c r="M1894" s="2">
        <v>0</v>
      </c>
      <c r="N1894" s="2" t="s">
        <v>34</v>
      </c>
      <c r="O1894" s="2" t="s">
        <v>77</v>
      </c>
      <c r="P1894" s="2" t="s">
        <v>3782</v>
      </c>
      <c r="Q1894" s="2" t="s">
        <v>7364</v>
      </c>
      <c r="R1894" s="2">
        <v>140</v>
      </c>
      <c r="S1894" s="2">
        <v>149</v>
      </c>
      <c r="T1894" s="2">
        <v>156</v>
      </c>
      <c r="U1894" s="2">
        <v>162</v>
      </c>
      <c r="V1894" s="2">
        <v>174</v>
      </c>
      <c r="W1894" s="2">
        <v>193</v>
      </c>
      <c r="X1894" s="2">
        <v>9</v>
      </c>
      <c r="Y1894" s="2">
        <v>7</v>
      </c>
      <c r="Z1894" s="2">
        <v>6</v>
      </c>
      <c r="AA1894" s="2">
        <v>12</v>
      </c>
      <c r="AB1894" s="2">
        <v>19</v>
      </c>
      <c r="AC1894" s="2" t="s">
        <v>6858</v>
      </c>
      <c r="AD1894" s="2" t="s">
        <v>7365</v>
      </c>
    </row>
    <row r="1895" spans="1:30" hidden="1" x14ac:dyDescent="0.25">
      <c r="A1895" s="2">
        <v>26809651</v>
      </c>
      <c r="B1895" s="2" t="s">
        <v>7244</v>
      </c>
      <c r="C1895" s="2" t="s">
        <v>7366</v>
      </c>
      <c r="D1895" s="2" t="s">
        <v>7367</v>
      </c>
      <c r="E1895" s="2">
        <f>IF(ISNUMBER(SEARCH("无购物",D1895)),1,0)</f>
        <v>1</v>
      </c>
      <c r="F1895" s="2">
        <f>IF(ISNUMBER(SEARCH("无自费",D1895)),1,0)</f>
        <v>1</v>
      </c>
      <c r="G1895" s="2">
        <f>IF(ISNUMBER(SEARCH("成团保障",D1895)),1,0)</f>
        <v>1</v>
      </c>
      <c r="H1895" s="2">
        <f>IF(OR(ISNUMBER(SEARCH("赠取消险",D1895)),ISNUMBER(SEARCH("提前*天免费退",D1895))),1,0)</f>
        <v>0</v>
      </c>
      <c r="I1895" s="2">
        <v>4.8</v>
      </c>
      <c r="J1895" s="2">
        <v>11</v>
      </c>
      <c r="K1895" s="2" t="s">
        <v>7368</v>
      </c>
      <c r="L1895" s="2">
        <v>3284</v>
      </c>
      <c r="M1895" s="2">
        <v>0</v>
      </c>
      <c r="N1895" s="2" t="s">
        <v>34</v>
      </c>
      <c r="O1895" s="2" t="s">
        <v>254</v>
      </c>
      <c r="P1895" s="2" t="s">
        <v>3782</v>
      </c>
      <c r="Q1895" s="2" t="s">
        <v>7369</v>
      </c>
      <c r="R1895" s="2">
        <v>74</v>
      </c>
      <c r="S1895" s="2">
        <v>76</v>
      </c>
      <c r="T1895" s="2">
        <v>89</v>
      </c>
      <c r="U1895" s="2">
        <v>118</v>
      </c>
      <c r="V1895" s="2">
        <v>128</v>
      </c>
      <c r="W1895" s="2" t="s">
        <v>34</v>
      </c>
      <c r="X1895" s="2">
        <v>2</v>
      </c>
      <c r="Y1895" s="2">
        <v>13</v>
      </c>
      <c r="Z1895" s="2">
        <v>29</v>
      </c>
      <c r="AA1895" s="2">
        <v>10</v>
      </c>
      <c r="AB1895" s="2">
        <v>0</v>
      </c>
      <c r="AC1895" s="2" t="s">
        <v>6858</v>
      </c>
      <c r="AD1895" s="2" t="s">
        <v>7370</v>
      </c>
    </row>
    <row r="1896" spans="1:30" hidden="1" x14ac:dyDescent="0.25">
      <c r="A1896" s="2">
        <v>26810095</v>
      </c>
      <c r="B1896" s="2" t="s">
        <v>7356</v>
      </c>
      <c r="C1896" s="2" t="s">
        <v>7371</v>
      </c>
      <c r="D1896" s="2" t="s">
        <v>7372</v>
      </c>
      <c r="E1896" s="2">
        <f>IF(ISNUMBER(SEARCH("无购物",D1896)),1,0)</f>
        <v>1</v>
      </c>
      <c r="F1896" s="2">
        <f>IF(ISNUMBER(SEARCH("无自费",D1896)),1,0)</f>
        <v>1</v>
      </c>
      <c r="G1896" s="2">
        <f>IF(ISNUMBER(SEARCH("成团保障",D1896)),1,0)</f>
        <v>1</v>
      </c>
      <c r="H1896" s="2">
        <f>IF(OR(ISNUMBER(SEARCH("赠取消险",D1896)),ISNUMBER(SEARCH("提前*天免费退",D1896))),1,0)</f>
        <v>0</v>
      </c>
      <c r="I1896" s="2">
        <v>4.5999999999999996</v>
      </c>
      <c r="J1896" s="2">
        <v>22</v>
      </c>
      <c r="K1896" s="2" t="s">
        <v>33</v>
      </c>
      <c r="L1896" s="2">
        <v>2230</v>
      </c>
      <c r="M1896" s="2">
        <v>0</v>
      </c>
      <c r="N1896" s="2" t="s">
        <v>34</v>
      </c>
      <c r="O1896" s="2" t="s">
        <v>77</v>
      </c>
      <c r="P1896" s="2" t="s">
        <v>3782</v>
      </c>
      <c r="Q1896" s="2" t="s">
        <v>7373</v>
      </c>
      <c r="R1896" s="2">
        <v>91</v>
      </c>
      <c r="S1896" s="2">
        <v>93</v>
      </c>
      <c r="T1896" s="2">
        <v>93</v>
      </c>
      <c r="U1896" s="2">
        <v>95</v>
      </c>
      <c r="V1896" s="2" t="s">
        <v>34</v>
      </c>
      <c r="W1896" s="2" t="s">
        <v>34</v>
      </c>
      <c r="X1896" s="2">
        <v>2</v>
      </c>
      <c r="Y1896" s="2">
        <v>0</v>
      </c>
      <c r="Z1896" s="2">
        <v>2</v>
      </c>
      <c r="AA1896" s="2">
        <v>0</v>
      </c>
      <c r="AB1896" s="2">
        <v>0</v>
      </c>
      <c r="AC1896" s="2" t="s">
        <v>6858</v>
      </c>
      <c r="AD1896" s="2" t="s">
        <v>7374</v>
      </c>
    </row>
    <row r="1897" spans="1:30" hidden="1" x14ac:dyDescent="0.25">
      <c r="A1897" s="2">
        <v>26851522</v>
      </c>
      <c r="B1897" s="2" t="s">
        <v>7375</v>
      </c>
      <c r="C1897" s="2" t="s">
        <v>7376</v>
      </c>
      <c r="D1897" s="2" t="s">
        <v>7377</v>
      </c>
      <c r="E1897" s="2">
        <f>IF(ISNUMBER(SEARCH("无购物",D1897)),1,0)</f>
        <v>1</v>
      </c>
      <c r="F1897" s="2">
        <f>IF(ISNUMBER(SEARCH("无自费",D1897)),1,0)</f>
        <v>0</v>
      </c>
      <c r="G1897" s="2">
        <f>IF(ISNUMBER(SEARCH("成团保障",D1897)),1,0)</f>
        <v>1</v>
      </c>
      <c r="H1897" s="2">
        <f>IF(OR(ISNUMBER(SEARCH("赠取消险",D1897)),ISNUMBER(SEARCH("提前*天免费退",D1897))),1,0)</f>
        <v>1</v>
      </c>
      <c r="I1897" s="2">
        <v>4.8</v>
      </c>
      <c r="J1897" s="2">
        <v>26</v>
      </c>
      <c r="K1897" s="2" t="s">
        <v>7121</v>
      </c>
      <c r="L1897" s="2">
        <v>2517</v>
      </c>
      <c r="M1897" s="2">
        <v>0</v>
      </c>
      <c r="N1897" s="2" t="s">
        <v>34</v>
      </c>
      <c r="O1897" s="2" t="s">
        <v>77</v>
      </c>
      <c r="P1897" s="2" t="s">
        <v>3782</v>
      </c>
      <c r="Q1897" s="2" t="s">
        <v>7378</v>
      </c>
      <c r="R1897" s="2">
        <v>150</v>
      </c>
      <c r="S1897" s="2">
        <v>220</v>
      </c>
      <c r="T1897" s="2">
        <v>425</v>
      </c>
      <c r="U1897" s="2">
        <v>631</v>
      </c>
      <c r="V1897" s="2">
        <v>784</v>
      </c>
      <c r="W1897" s="2">
        <v>924</v>
      </c>
      <c r="X1897" s="2">
        <v>70</v>
      </c>
      <c r="Y1897" s="2">
        <v>205</v>
      </c>
      <c r="Z1897" s="2">
        <v>206</v>
      </c>
      <c r="AA1897" s="2">
        <v>153</v>
      </c>
      <c r="AB1897" s="2">
        <v>140</v>
      </c>
      <c r="AC1897" s="2" t="s">
        <v>6858</v>
      </c>
      <c r="AD1897" s="2" t="s">
        <v>7379</v>
      </c>
    </row>
    <row r="1898" spans="1:30" hidden="1" x14ac:dyDescent="0.25">
      <c r="A1898" s="2">
        <v>26878565</v>
      </c>
      <c r="B1898" s="2" t="s">
        <v>6899</v>
      </c>
      <c r="C1898" s="2" t="s">
        <v>7380</v>
      </c>
      <c r="D1898" s="2" t="s">
        <v>7381</v>
      </c>
      <c r="E1898" s="2">
        <f>IF(ISNUMBER(SEARCH("无购物",D1898)),1,0)</f>
        <v>1</v>
      </c>
      <c r="F1898" s="2">
        <f>IF(ISNUMBER(SEARCH("无自费",D1898)),1,0)</f>
        <v>0</v>
      </c>
      <c r="G1898" s="2">
        <f>IF(ISNUMBER(SEARCH("成团保障",D1898)),1,0)</f>
        <v>1</v>
      </c>
      <c r="H1898" s="2">
        <f>IF(OR(ISNUMBER(SEARCH("赠取消险",D1898)),ISNUMBER(SEARCH("提前*天免费退",D1898))),1,0)</f>
        <v>0</v>
      </c>
      <c r="I1898" s="2">
        <v>4.9000000000000004</v>
      </c>
      <c r="J1898" s="2">
        <v>87</v>
      </c>
      <c r="K1898" s="2" t="s">
        <v>7382</v>
      </c>
      <c r="L1898" s="2">
        <v>1591</v>
      </c>
      <c r="M1898" s="2">
        <v>0</v>
      </c>
      <c r="N1898" s="2" t="s">
        <v>34</v>
      </c>
      <c r="O1898" s="2" t="s">
        <v>77</v>
      </c>
      <c r="P1898" s="2" t="s">
        <v>3782</v>
      </c>
      <c r="Q1898" s="2" t="s">
        <v>7383</v>
      </c>
      <c r="R1898" s="2">
        <v>418</v>
      </c>
      <c r="S1898" s="2">
        <v>425</v>
      </c>
      <c r="T1898" s="2">
        <v>438</v>
      </c>
      <c r="U1898" s="2">
        <v>455</v>
      </c>
      <c r="V1898" s="2">
        <v>460</v>
      </c>
      <c r="W1898" s="2">
        <v>463</v>
      </c>
      <c r="X1898" s="2">
        <v>7</v>
      </c>
      <c r="Y1898" s="2">
        <v>13</v>
      </c>
      <c r="Z1898" s="2">
        <v>17</v>
      </c>
      <c r="AA1898" s="2">
        <v>5</v>
      </c>
      <c r="AB1898" s="2">
        <v>3</v>
      </c>
      <c r="AC1898" s="2" t="s">
        <v>6858</v>
      </c>
      <c r="AD1898" s="2" t="s">
        <v>7384</v>
      </c>
    </row>
    <row r="1899" spans="1:30" hidden="1" x14ac:dyDescent="0.25">
      <c r="A1899" s="2">
        <v>26890291</v>
      </c>
      <c r="B1899" s="2" t="s">
        <v>7269</v>
      </c>
      <c r="C1899" s="2" t="s">
        <v>7385</v>
      </c>
      <c r="D1899" s="2" t="s">
        <v>7386</v>
      </c>
      <c r="E1899" s="2">
        <f>IF(ISNUMBER(SEARCH("无购物",D1899)),1,0)</f>
        <v>1</v>
      </c>
      <c r="F1899" s="2">
        <f>IF(ISNUMBER(SEARCH("无自费",D1899)),1,0)</f>
        <v>1</v>
      </c>
      <c r="G1899" s="2">
        <f>IF(ISNUMBER(SEARCH("成团保障",D1899)),1,0)</f>
        <v>1</v>
      </c>
      <c r="H1899" s="2">
        <f>IF(OR(ISNUMBER(SEARCH("赠取消险",D1899)),ISNUMBER(SEARCH("提前*天免费退",D1899))),1,0)</f>
        <v>1</v>
      </c>
      <c r="I1899" s="2">
        <v>4.8</v>
      </c>
      <c r="J1899" s="2">
        <v>93</v>
      </c>
      <c r="K1899" s="2" t="s">
        <v>33</v>
      </c>
      <c r="L1899" s="2">
        <v>3718</v>
      </c>
      <c r="M1899" s="2">
        <v>0</v>
      </c>
      <c r="N1899" s="2" t="s">
        <v>34</v>
      </c>
      <c r="O1899" s="2" t="s">
        <v>77</v>
      </c>
      <c r="P1899" s="2" t="s">
        <v>3782</v>
      </c>
      <c r="Q1899" s="2" t="s">
        <v>7387</v>
      </c>
      <c r="R1899" s="2">
        <v>421</v>
      </c>
      <c r="S1899" s="2">
        <v>424</v>
      </c>
      <c r="T1899" s="2">
        <v>424</v>
      </c>
      <c r="U1899" s="2">
        <v>424</v>
      </c>
      <c r="V1899" s="2">
        <v>427</v>
      </c>
      <c r="W1899" s="2">
        <v>427</v>
      </c>
      <c r="X1899" s="2">
        <v>3</v>
      </c>
      <c r="Y1899" s="2">
        <v>0</v>
      </c>
      <c r="Z1899" s="2">
        <v>0</v>
      </c>
      <c r="AA1899" s="2">
        <v>3</v>
      </c>
      <c r="AB1899" s="2">
        <v>0</v>
      </c>
      <c r="AC1899" s="2" t="s">
        <v>6858</v>
      </c>
      <c r="AD1899" s="2" t="s">
        <v>7388</v>
      </c>
    </row>
    <row r="1900" spans="1:30" hidden="1" x14ac:dyDescent="0.25">
      <c r="A1900" s="2">
        <v>26890615</v>
      </c>
      <c r="B1900" s="2" t="s">
        <v>7192</v>
      </c>
      <c r="C1900" s="2" t="s">
        <v>7389</v>
      </c>
      <c r="D1900" s="2" t="s">
        <v>7194</v>
      </c>
      <c r="E1900" s="2">
        <f>IF(ISNUMBER(SEARCH("无购物",D1900)),1,0)</f>
        <v>1</v>
      </c>
      <c r="F1900" s="2">
        <f>IF(ISNUMBER(SEARCH("无自费",D1900)),1,0)</f>
        <v>1</v>
      </c>
      <c r="G1900" s="2">
        <f>IF(ISNUMBER(SEARCH("成团保障",D1900)),1,0)</f>
        <v>1</v>
      </c>
      <c r="H1900" s="2">
        <f>IF(OR(ISNUMBER(SEARCH("赠取消险",D1900)),ISNUMBER(SEARCH("提前*天免费退",D1900))),1,0)</f>
        <v>1</v>
      </c>
      <c r="I1900" s="2">
        <v>4.8</v>
      </c>
      <c r="J1900" s="2">
        <v>54</v>
      </c>
      <c r="K1900" s="2" t="s">
        <v>33</v>
      </c>
      <c r="L1900" s="2">
        <v>4377</v>
      </c>
      <c r="M1900" s="2">
        <v>0</v>
      </c>
      <c r="N1900" s="2" t="s">
        <v>34</v>
      </c>
      <c r="O1900" s="2" t="s">
        <v>77</v>
      </c>
      <c r="P1900" s="2" t="s">
        <v>3782</v>
      </c>
      <c r="Q1900" s="2" t="s">
        <v>7390</v>
      </c>
      <c r="R1900" s="2">
        <v>224</v>
      </c>
      <c r="S1900" s="2">
        <v>235</v>
      </c>
      <c r="T1900" s="2">
        <v>235</v>
      </c>
      <c r="U1900" s="2">
        <v>237</v>
      </c>
      <c r="V1900" s="2">
        <v>239</v>
      </c>
      <c r="W1900" s="2">
        <v>243</v>
      </c>
      <c r="X1900" s="2">
        <v>11</v>
      </c>
      <c r="Y1900" s="2">
        <v>0</v>
      </c>
      <c r="Z1900" s="2">
        <v>2</v>
      </c>
      <c r="AA1900" s="2">
        <v>2</v>
      </c>
      <c r="AB1900" s="2">
        <v>4</v>
      </c>
      <c r="AC1900" s="2" t="s">
        <v>6858</v>
      </c>
      <c r="AD1900" s="2" t="s">
        <v>7391</v>
      </c>
    </row>
    <row r="1901" spans="1:30" hidden="1" x14ac:dyDescent="0.25">
      <c r="A1901" s="2">
        <v>26894373</v>
      </c>
      <c r="B1901" s="2" t="s">
        <v>7222</v>
      </c>
      <c r="C1901" s="2" t="s">
        <v>7392</v>
      </c>
      <c r="D1901" s="2" t="s">
        <v>7393</v>
      </c>
      <c r="E1901" s="2">
        <f>IF(ISNUMBER(SEARCH("无购物",D1901)),1,0)</f>
        <v>1</v>
      </c>
      <c r="F1901" s="2">
        <f>IF(ISNUMBER(SEARCH("无自费",D1901)),1,0)</f>
        <v>1</v>
      </c>
      <c r="G1901" s="2">
        <f>IF(ISNUMBER(SEARCH("成团保障",D1901)),1,0)</f>
        <v>1</v>
      </c>
      <c r="H1901" s="2">
        <f>IF(OR(ISNUMBER(SEARCH("赠取消险",D1901)),ISNUMBER(SEARCH("提前*天免费退",D1901))),1,0)</f>
        <v>0</v>
      </c>
      <c r="I1901" s="2">
        <v>4.8</v>
      </c>
      <c r="J1901" s="2">
        <v>65</v>
      </c>
      <c r="K1901" s="2" t="s">
        <v>7368</v>
      </c>
      <c r="L1901" s="2">
        <v>2690</v>
      </c>
      <c r="M1901" s="2">
        <v>0</v>
      </c>
      <c r="N1901" s="2" t="s">
        <v>34</v>
      </c>
      <c r="O1901" s="2" t="s">
        <v>254</v>
      </c>
      <c r="P1901" s="2" t="s">
        <v>3782</v>
      </c>
      <c r="Q1901" s="2" t="s">
        <v>7394</v>
      </c>
      <c r="R1901" s="2">
        <v>531</v>
      </c>
      <c r="S1901" s="2">
        <v>571</v>
      </c>
      <c r="T1901" s="2">
        <v>639</v>
      </c>
      <c r="U1901" s="2">
        <v>705</v>
      </c>
      <c r="V1901" s="2">
        <v>732</v>
      </c>
      <c r="W1901" s="2">
        <v>749</v>
      </c>
      <c r="X1901" s="2">
        <v>40</v>
      </c>
      <c r="Y1901" s="2">
        <v>68</v>
      </c>
      <c r="Z1901" s="2">
        <v>66</v>
      </c>
      <c r="AA1901" s="2">
        <v>27</v>
      </c>
      <c r="AB1901" s="2">
        <v>17</v>
      </c>
      <c r="AC1901" s="2" t="s">
        <v>6858</v>
      </c>
      <c r="AD1901" s="2" t="s">
        <v>7395</v>
      </c>
    </row>
    <row r="1902" spans="1:30" hidden="1" x14ac:dyDescent="0.25">
      <c r="A1902" s="2">
        <v>26899985</v>
      </c>
      <c r="B1902" s="2" t="s">
        <v>7396</v>
      </c>
      <c r="C1902" s="2" t="s">
        <v>7397</v>
      </c>
      <c r="D1902" s="2" t="s">
        <v>7398</v>
      </c>
      <c r="E1902" s="2">
        <f>IF(ISNUMBER(SEARCH("无购物",D1902)),1,0)</f>
        <v>1</v>
      </c>
      <c r="F1902" s="2">
        <f>IF(ISNUMBER(SEARCH("无自费",D1902)),1,0)</f>
        <v>1</v>
      </c>
      <c r="G1902" s="2">
        <f>IF(ISNUMBER(SEARCH("成团保障",D1902)),1,0)</f>
        <v>1</v>
      </c>
      <c r="H1902" s="2">
        <f>IF(OR(ISNUMBER(SEARCH("赠取消险",D1902)),ISNUMBER(SEARCH("提前*天免费退",D1902))),1,0)</f>
        <v>1</v>
      </c>
      <c r="I1902" s="2">
        <v>4.9000000000000004</v>
      </c>
      <c r="J1902" s="2">
        <v>128</v>
      </c>
      <c r="K1902" s="2" t="s">
        <v>33</v>
      </c>
      <c r="L1902" s="2">
        <v>2641</v>
      </c>
      <c r="M1902" s="2">
        <v>0</v>
      </c>
      <c r="N1902" s="2" t="s">
        <v>34</v>
      </c>
      <c r="O1902" s="2" t="s">
        <v>77</v>
      </c>
      <c r="P1902" s="2" t="s">
        <v>3782</v>
      </c>
      <c r="Q1902" s="2" t="s">
        <v>7399</v>
      </c>
      <c r="R1902" s="2">
        <v>662</v>
      </c>
      <c r="S1902" s="2">
        <v>736</v>
      </c>
      <c r="T1902" s="2">
        <v>935</v>
      </c>
      <c r="U1902" s="2">
        <v>1180</v>
      </c>
      <c r="V1902" s="2">
        <v>1268</v>
      </c>
      <c r="W1902" s="2">
        <v>1354</v>
      </c>
      <c r="X1902" s="2">
        <v>74</v>
      </c>
      <c r="Y1902" s="2">
        <v>199</v>
      </c>
      <c r="Z1902" s="2">
        <v>245</v>
      </c>
      <c r="AA1902" s="2">
        <v>88</v>
      </c>
      <c r="AB1902" s="2">
        <v>86</v>
      </c>
      <c r="AC1902" s="2" t="s">
        <v>6858</v>
      </c>
      <c r="AD1902" s="2" t="s">
        <v>7400</v>
      </c>
    </row>
    <row r="1903" spans="1:30" hidden="1" x14ac:dyDescent="0.25">
      <c r="A1903" s="2">
        <v>26909698</v>
      </c>
      <c r="B1903" s="2" t="s">
        <v>7401</v>
      </c>
      <c r="C1903" s="2" t="s">
        <v>7402</v>
      </c>
      <c r="D1903" s="2" t="s">
        <v>7403</v>
      </c>
      <c r="E1903" s="2">
        <f>IF(ISNUMBER(SEARCH("无购物",D1903)),1,0)</f>
        <v>1</v>
      </c>
      <c r="F1903" s="2">
        <f>IF(ISNUMBER(SEARCH("无自费",D1903)),1,0)</f>
        <v>1</v>
      </c>
      <c r="G1903" s="2">
        <f>IF(ISNUMBER(SEARCH("成团保障",D1903)),1,0)</f>
        <v>1</v>
      </c>
      <c r="H1903" s="2">
        <f>IF(OR(ISNUMBER(SEARCH("赠取消险",D1903)),ISNUMBER(SEARCH("提前*天免费退",D1903))),1,0)</f>
        <v>0</v>
      </c>
      <c r="I1903" s="2">
        <v>5</v>
      </c>
      <c r="J1903" s="2">
        <v>2</v>
      </c>
      <c r="K1903" s="2" t="s">
        <v>7404</v>
      </c>
      <c r="L1903" s="2">
        <v>2237</v>
      </c>
      <c r="M1903" s="2">
        <v>0</v>
      </c>
      <c r="N1903" s="2" t="s">
        <v>34</v>
      </c>
      <c r="O1903" s="2" t="s">
        <v>77</v>
      </c>
      <c r="P1903" s="2" t="s">
        <v>3782</v>
      </c>
      <c r="Q1903" s="2" t="s">
        <v>7405</v>
      </c>
      <c r="R1903" s="2">
        <v>4</v>
      </c>
      <c r="S1903" s="2">
        <v>6</v>
      </c>
      <c r="T1903" s="2">
        <v>9</v>
      </c>
      <c r="U1903" s="2" t="s">
        <v>34</v>
      </c>
      <c r="V1903" s="2">
        <v>9</v>
      </c>
      <c r="W1903" s="2" t="s">
        <v>34</v>
      </c>
      <c r="X1903" s="2">
        <v>2</v>
      </c>
      <c r="Y1903" s="2">
        <v>3</v>
      </c>
      <c r="Z1903" s="2">
        <v>0</v>
      </c>
      <c r="AA1903" s="2">
        <v>0</v>
      </c>
      <c r="AB1903" s="2">
        <v>0</v>
      </c>
      <c r="AC1903" s="2" t="s">
        <v>6858</v>
      </c>
      <c r="AD1903" s="2" t="s">
        <v>7406</v>
      </c>
    </row>
    <row r="1904" spans="1:30" hidden="1" x14ac:dyDescent="0.25">
      <c r="A1904" s="2">
        <v>26923816</v>
      </c>
      <c r="B1904" s="2" t="s">
        <v>7274</v>
      </c>
      <c r="C1904" s="2" t="s">
        <v>7407</v>
      </c>
      <c r="D1904" s="2" t="s">
        <v>7408</v>
      </c>
      <c r="E1904" s="2">
        <f>IF(ISNUMBER(SEARCH("无购物",D1904)),1,0)</f>
        <v>1</v>
      </c>
      <c r="F1904" s="2">
        <f>IF(ISNUMBER(SEARCH("无自费",D1904)),1,0)</f>
        <v>1</v>
      </c>
      <c r="G1904" s="2">
        <f>IF(ISNUMBER(SEARCH("成团保障",D1904)),1,0)</f>
        <v>1</v>
      </c>
      <c r="H1904" s="2">
        <f>IF(OR(ISNUMBER(SEARCH("赠取消险",D1904)),ISNUMBER(SEARCH("提前*天免费退",D1904))),1,0)</f>
        <v>1</v>
      </c>
      <c r="I1904" s="2">
        <v>4.9000000000000004</v>
      </c>
      <c r="J1904" s="2">
        <v>115</v>
      </c>
      <c r="K1904" s="2" t="s">
        <v>33</v>
      </c>
      <c r="L1904" s="2">
        <v>2072</v>
      </c>
      <c r="M1904" s="2">
        <v>0</v>
      </c>
      <c r="N1904" s="2" t="s">
        <v>34</v>
      </c>
      <c r="O1904" s="2" t="s">
        <v>77</v>
      </c>
      <c r="P1904" s="2" t="s">
        <v>3782</v>
      </c>
      <c r="Q1904" s="2" t="s">
        <v>7409</v>
      </c>
      <c r="R1904" s="2">
        <v>283</v>
      </c>
      <c r="S1904" s="2">
        <v>285</v>
      </c>
      <c r="T1904" s="2">
        <v>289</v>
      </c>
      <c r="U1904" s="2">
        <v>289</v>
      </c>
      <c r="V1904" s="2">
        <v>289</v>
      </c>
      <c r="W1904" s="2">
        <v>293</v>
      </c>
      <c r="X1904" s="2">
        <v>2</v>
      </c>
      <c r="Y1904" s="2">
        <v>4</v>
      </c>
      <c r="Z1904" s="2">
        <v>0</v>
      </c>
      <c r="AA1904" s="2">
        <v>0</v>
      </c>
      <c r="AB1904" s="2">
        <v>4</v>
      </c>
      <c r="AC1904" s="2" t="s">
        <v>6858</v>
      </c>
      <c r="AD1904" s="2" t="s">
        <v>7410</v>
      </c>
    </row>
    <row r="1905" spans="1:30" hidden="1" x14ac:dyDescent="0.25">
      <c r="A1905" s="2">
        <v>26967676</v>
      </c>
      <c r="B1905" s="2" t="s">
        <v>7411</v>
      </c>
      <c r="C1905" s="2" t="s">
        <v>7412</v>
      </c>
      <c r="D1905" s="2" t="s">
        <v>7413</v>
      </c>
      <c r="E1905" s="2">
        <f>IF(ISNUMBER(SEARCH("无购物",D1905)),1,0)</f>
        <v>1</v>
      </c>
      <c r="F1905" s="2">
        <f>IF(ISNUMBER(SEARCH("无自费",D1905)),1,0)</f>
        <v>1</v>
      </c>
      <c r="G1905" s="2">
        <f>IF(ISNUMBER(SEARCH("成团保障",D1905)),1,0)</f>
        <v>1</v>
      </c>
      <c r="H1905" s="2">
        <f>IF(OR(ISNUMBER(SEARCH("赠取消险",D1905)),ISNUMBER(SEARCH("提前*天免费退",D1905))),1,0)</f>
        <v>0</v>
      </c>
      <c r="I1905" s="2">
        <v>4.9000000000000004</v>
      </c>
      <c r="J1905" s="2">
        <v>129</v>
      </c>
      <c r="K1905" s="2" t="s">
        <v>7382</v>
      </c>
      <c r="L1905" s="2">
        <v>1989</v>
      </c>
      <c r="M1905" s="2">
        <v>0</v>
      </c>
      <c r="N1905" s="2" t="s">
        <v>34</v>
      </c>
      <c r="O1905" s="2" t="s">
        <v>77</v>
      </c>
      <c r="P1905" s="2" t="s">
        <v>3782</v>
      </c>
      <c r="Q1905" s="2" t="s">
        <v>7414</v>
      </c>
      <c r="R1905" s="2">
        <v>361</v>
      </c>
      <c r="S1905" s="2">
        <v>362</v>
      </c>
      <c r="T1905" s="2">
        <v>362</v>
      </c>
      <c r="U1905" s="2">
        <v>366</v>
      </c>
      <c r="V1905" s="2">
        <v>366</v>
      </c>
      <c r="W1905" s="2">
        <v>368</v>
      </c>
      <c r="X1905" s="2">
        <v>1</v>
      </c>
      <c r="Y1905" s="2">
        <v>0</v>
      </c>
      <c r="Z1905" s="2">
        <v>4</v>
      </c>
      <c r="AA1905" s="2">
        <v>0</v>
      </c>
      <c r="AB1905" s="2">
        <v>2</v>
      </c>
      <c r="AC1905" s="2" t="s">
        <v>6858</v>
      </c>
      <c r="AD1905" s="2" t="s">
        <v>7415</v>
      </c>
    </row>
    <row r="1906" spans="1:30" hidden="1" x14ac:dyDescent="0.25">
      <c r="A1906" s="2">
        <v>26970568</v>
      </c>
      <c r="B1906" s="2" t="s">
        <v>6899</v>
      </c>
      <c r="C1906" s="2" t="s">
        <v>7416</v>
      </c>
      <c r="D1906" s="2" t="s">
        <v>7219</v>
      </c>
      <c r="E1906" s="2">
        <f>IF(ISNUMBER(SEARCH("无购物",D1906)),1,0)</f>
        <v>1</v>
      </c>
      <c r="F1906" s="2">
        <f>IF(ISNUMBER(SEARCH("无自费",D1906)),1,0)</f>
        <v>1</v>
      </c>
      <c r="G1906" s="2">
        <f>IF(ISNUMBER(SEARCH("成团保障",D1906)),1,0)</f>
        <v>1</v>
      </c>
      <c r="H1906" s="2">
        <f>IF(OR(ISNUMBER(SEARCH("赠取消险",D1906)),ISNUMBER(SEARCH("提前*天免费退",D1906))),1,0)</f>
        <v>0</v>
      </c>
      <c r="I1906" s="2">
        <v>4.9000000000000004</v>
      </c>
      <c r="J1906" s="2">
        <v>664</v>
      </c>
      <c r="K1906" s="2" t="s">
        <v>7417</v>
      </c>
      <c r="L1906" s="2">
        <v>1814</v>
      </c>
      <c r="M1906" s="2">
        <v>0</v>
      </c>
      <c r="N1906" s="2" t="s">
        <v>34</v>
      </c>
      <c r="O1906" s="2" t="s">
        <v>77</v>
      </c>
      <c r="P1906" s="2" t="s">
        <v>3782</v>
      </c>
      <c r="Q1906" s="2" t="s">
        <v>7418</v>
      </c>
      <c r="R1906" s="2">
        <v>2026</v>
      </c>
      <c r="S1906" s="2">
        <v>2162</v>
      </c>
      <c r="T1906" s="2">
        <v>2361</v>
      </c>
      <c r="U1906" s="2">
        <v>2616</v>
      </c>
      <c r="V1906" s="2">
        <v>2665</v>
      </c>
      <c r="W1906" s="2">
        <v>2685</v>
      </c>
      <c r="X1906" s="2">
        <v>136</v>
      </c>
      <c r="Y1906" s="2">
        <v>199</v>
      </c>
      <c r="Z1906" s="2">
        <v>255</v>
      </c>
      <c r="AA1906" s="2">
        <v>49</v>
      </c>
      <c r="AB1906" s="2">
        <v>20</v>
      </c>
      <c r="AC1906" s="2" t="s">
        <v>6858</v>
      </c>
      <c r="AD1906" s="2" t="s">
        <v>7419</v>
      </c>
    </row>
    <row r="1907" spans="1:30" hidden="1" x14ac:dyDescent="0.25">
      <c r="A1907" s="2">
        <v>26996498</v>
      </c>
      <c r="B1907" s="2" t="s">
        <v>7420</v>
      </c>
      <c r="C1907" s="2" t="s">
        <v>7421</v>
      </c>
      <c r="D1907" s="2" t="s">
        <v>7422</v>
      </c>
      <c r="E1907" s="2">
        <f>IF(ISNUMBER(SEARCH("无购物",D1907)),1,0)</f>
        <v>0</v>
      </c>
      <c r="F1907" s="2">
        <f>IF(ISNUMBER(SEARCH("无自费",D1907)),1,0)</f>
        <v>1</v>
      </c>
      <c r="G1907" s="2">
        <f>IF(ISNUMBER(SEARCH("成团保障",D1907)),1,0)</f>
        <v>1</v>
      </c>
      <c r="H1907" s="2">
        <f>IF(OR(ISNUMBER(SEARCH("赠取消险",D1907)),ISNUMBER(SEARCH("提前*天免费退",D1907))),1,0)</f>
        <v>0</v>
      </c>
      <c r="I1907" s="2">
        <v>5</v>
      </c>
      <c r="J1907" s="2">
        <v>17</v>
      </c>
      <c r="K1907" s="2" t="s">
        <v>7423</v>
      </c>
      <c r="L1907" s="2">
        <v>2297</v>
      </c>
      <c r="M1907" s="2">
        <v>0</v>
      </c>
      <c r="N1907" s="2" t="s">
        <v>34</v>
      </c>
      <c r="O1907" s="2" t="s">
        <v>77</v>
      </c>
      <c r="P1907" s="2" t="s">
        <v>3782</v>
      </c>
      <c r="Q1907" s="2" t="s">
        <v>7424</v>
      </c>
      <c r="R1907" s="2">
        <v>83</v>
      </c>
      <c r="S1907" s="2">
        <v>85</v>
      </c>
      <c r="T1907" s="2" t="s">
        <v>34</v>
      </c>
      <c r="U1907" s="2" t="s">
        <v>34</v>
      </c>
      <c r="V1907" s="2" t="s">
        <v>34</v>
      </c>
      <c r="W1907" s="2" t="s">
        <v>34</v>
      </c>
      <c r="X1907" s="2">
        <v>2</v>
      </c>
      <c r="Y1907" s="2">
        <v>0</v>
      </c>
      <c r="Z1907" s="2">
        <v>0</v>
      </c>
      <c r="AA1907" s="2">
        <v>0</v>
      </c>
      <c r="AB1907" s="2">
        <v>0</v>
      </c>
      <c r="AC1907" s="2" t="s">
        <v>6858</v>
      </c>
      <c r="AD1907" s="2" t="s">
        <v>7425</v>
      </c>
    </row>
    <row r="1908" spans="1:30" hidden="1" x14ac:dyDescent="0.25">
      <c r="A1908" s="2">
        <v>27018469</v>
      </c>
      <c r="B1908" s="2" t="s">
        <v>7426</v>
      </c>
      <c r="C1908" s="2" t="s">
        <v>7427</v>
      </c>
      <c r="D1908" s="2" t="s">
        <v>7428</v>
      </c>
      <c r="E1908" s="2">
        <f>IF(ISNUMBER(SEARCH("无购物",D1908)),1,0)</f>
        <v>1</v>
      </c>
      <c r="F1908" s="2">
        <f>IF(ISNUMBER(SEARCH("无自费",D1908)),1,0)</f>
        <v>1</v>
      </c>
      <c r="G1908" s="2">
        <f>IF(ISNUMBER(SEARCH("成团保障",D1908)),1,0)</f>
        <v>1</v>
      </c>
      <c r="H1908" s="2">
        <f>IF(OR(ISNUMBER(SEARCH("赠取消险",D1908)),ISNUMBER(SEARCH("提前*天免费退",D1908))),1,0)</f>
        <v>0</v>
      </c>
      <c r="I1908" s="2">
        <v>4.8</v>
      </c>
      <c r="J1908" s="2">
        <v>72</v>
      </c>
      <c r="K1908" s="2" t="s">
        <v>1863</v>
      </c>
      <c r="L1908" s="2">
        <v>8700</v>
      </c>
      <c r="M1908" s="2">
        <v>0</v>
      </c>
      <c r="N1908" s="2" t="s">
        <v>34</v>
      </c>
      <c r="O1908" s="2" t="s">
        <v>254</v>
      </c>
      <c r="P1908" s="2" t="s">
        <v>3782</v>
      </c>
      <c r="Q1908" s="2" t="s">
        <v>7429</v>
      </c>
      <c r="R1908" s="2">
        <v>294</v>
      </c>
      <c r="S1908" s="2">
        <v>300</v>
      </c>
      <c r="T1908" s="2">
        <v>319</v>
      </c>
      <c r="U1908" s="2">
        <v>398</v>
      </c>
      <c r="V1908" s="2">
        <v>451</v>
      </c>
      <c r="W1908" s="2">
        <v>464</v>
      </c>
      <c r="X1908" s="2">
        <v>6</v>
      </c>
      <c r="Y1908" s="2">
        <v>19</v>
      </c>
      <c r="Z1908" s="2">
        <v>79</v>
      </c>
      <c r="AA1908" s="2">
        <v>53</v>
      </c>
      <c r="AB1908" s="2">
        <v>13</v>
      </c>
      <c r="AC1908" s="2" t="s">
        <v>6858</v>
      </c>
      <c r="AD1908" s="2" t="s">
        <v>7430</v>
      </c>
    </row>
    <row r="1909" spans="1:30" hidden="1" x14ac:dyDescent="0.25">
      <c r="A1909" s="2">
        <v>27022023</v>
      </c>
      <c r="B1909" s="2" t="s">
        <v>7431</v>
      </c>
      <c r="C1909" s="2" t="s">
        <v>7432</v>
      </c>
      <c r="D1909" s="2" t="s">
        <v>7433</v>
      </c>
      <c r="E1909" s="2">
        <f>IF(ISNUMBER(SEARCH("无购物",D1909)),1,0)</f>
        <v>1</v>
      </c>
      <c r="F1909" s="2">
        <f>IF(ISNUMBER(SEARCH("无自费",D1909)),1,0)</f>
        <v>1</v>
      </c>
      <c r="G1909" s="2">
        <f>IF(ISNUMBER(SEARCH("成团保障",D1909)),1,0)</f>
        <v>1</v>
      </c>
      <c r="H1909" s="2">
        <f>IF(OR(ISNUMBER(SEARCH("赠取消险",D1909)),ISNUMBER(SEARCH("提前*天免费退",D1909))),1,0)</f>
        <v>0</v>
      </c>
      <c r="I1909" s="2">
        <v>5</v>
      </c>
      <c r="J1909" s="2">
        <v>56</v>
      </c>
      <c r="K1909" s="2" t="s">
        <v>6893</v>
      </c>
      <c r="L1909" s="2">
        <v>1090</v>
      </c>
      <c r="M1909" s="2">
        <v>0</v>
      </c>
      <c r="N1909" s="2" t="s">
        <v>34</v>
      </c>
      <c r="O1909" s="2" t="s">
        <v>77</v>
      </c>
      <c r="P1909" s="2" t="s">
        <v>3782</v>
      </c>
      <c r="Q1909" s="2" t="s">
        <v>7434</v>
      </c>
      <c r="R1909" s="2">
        <v>242</v>
      </c>
      <c r="S1909" s="2">
        <v>256</v>
      </c>
      <c r="T1909" s="2">
        <v>274</v>
      </c>
      <c r="U1909" s="2">
        <v>321</v>
      </c>
      <c r="V1909" s="2">
        <v>372</v>
      </c>
      <c r="W1909" s="2">
        <v>433</v>
      </c>
      <c r="X1909" s="2">
        <v>14</v>
      </c>
      <c r="Y1909" s="2">
        <v>18</v>
      </c>
      <c r="Z1909" s="2">
        <v>47</v>
      </c>
      <c r="AA1909" s="2">
        <v>51</v>
      </c>
      <c r="AB1909" s="2">
        <v>61</v>
      </c>
      <c r="AC1909" s="2" t="s">
        <v>6858</v>
      </c>
      <c r="AD1909" s="2" t="s">
        <v>7435</v>
      </c>
    </row>
    <row r="1910" spans="1:30" hidden="1" x14ac:dyDescent="0.25">
      <c r="A1910" s="2">
        <v>27022660</v>
      </c>
      <c r="B1910" s="2" t="s">
        <v>7436</v>
      </c>
      <c r="C1910" s="2" t="s">
        <v>7437</v>
      </c>
      <c r="D1910" s="2" t="s">
        <v>7438</v>
      </c>
      <c r="E1910" s="2">
        <f>IF(ISNUMBER(SEARCH("无购物",D1910)),1,0)</f>
        <v>1</v>
      </c>
      <c r="F1910" s="2">
        <f>IF(ISNUMBER(SEARCH("无自费",D1910)),1,0)</f>
        <v>1</v>
      </c>
      <c r="G1910" s="2">
        <f>IF(ISNUMBER(SEARCH("成团保障",D1910)),1,0)</f>
        <v>1</v>
      </c>
      <c r="H1910" s="2">
        <f>IF(OR(ISNUMBER(SEARCH("赠取消险",D1910)),ISNUMBER(SEARCH("提前*天免费退",D1910))),1,0)</f>
        <v>0</v>
      </c>
      <c r="I1910" s="2">
        <v>4.9000000000000004</v>
      </c>
      <c r="J1910" s="2">
        <v>5</v>
      </c>
      <c r="K1910" s="2" t="s">
        <v>7025</v>
      </c>
      <c r="L1910" s="2">
        <v>5300</v>
      </c>
      <c r="M1910" s="2">
        <v>0</v>
      </c>
      <c r="N1910" s="2" t="s">
        <v>34</v>
      </c>
      <c r="O1910" s="2" t="s">
        <v>77</v>
      </c>
      <c r="P1910" s="2" t="s">
        <v>3782</v>
      </c>
      <c r="Q1910" s="2" t="s">
        <v>34</v>
      </c>
      <c r="R1910" s="2">
        <v>14</v>
      </c>
      <c r="S1910" s="2">
        <v>14</v>
      </c>
      <c r="T1910" s="2">
        <v>14</v>
      </c>
      <c r="U1910" s="2">
        <v>14</v>
      </c>
      <c r="V1910" s="2">
        <v>18</v>
      </c>
      <c r="W1910" s="2">
        <v>18</v>
      </c>
      <c r="X1910" s="2">
        <v>0</v>
      </c>
      <c r="Y1910" s="2">
        <v>0</v>
      </c>
      <c r="Z1910" s="2">
        <v>0</v>
      </c>
      <c r="AA1910" s="2">
        <v>4</v>
      </c>
      <c r="AB1910" s="2">
        <v>0</v>
      </c>
      <c r="AC1910" s="2" t="s">
        <v>6858</v>
      </c>
      <c r="AD1910" s="2" t="s">
        <v>7439</v>
      </c>
    </row>
    <row r="1911" spans="1:30" hidden="1" x14ac:dyDescent="0.25">
      <c r="A1911" s="2">
        <v>27098539</v>
      </c>
      <c r="B1911" s="2" t="s">
        <v>7440</v>
      </c>
      <c r="C1911" s="2" t="s">
        <v>7441</v>
      </c>
      <c r="D1911" s="2" t="s">
        <v>7442</v>
      </c>
      <c r="E1911" s="2">
        <f>IF(ISNUMBER(SEARCH("无购物",D1911)),1,0)</f>
        <v>1</v>
      </c>
      <c r="F1911" s="2">
        <f>IF(ISNUMBER(SEARCH("无自费",D1911)),1,0)</f>
        <v>1</v>
      </c>
      <c r="G1911" s="2">
        <f>IF(ISNUMBER(SEARCH("成团保障",D1911)),1,0)</f>
        <v>1</v>
      </c>
      <c r="H1911" s="2">
        <f>IF(OR(ISNUMBER(SEARCH("赠取消险",D1911)),ISNUMBER(SEARCH("提前*天免费退",D1911))),1,0)</f>
        <v>1</v>
      </c>
      <c r="I1911" s="2">
        <v>4.7</v>
      </c>
      <c r="J1911" s="2">
        <v>17</v>
      </c>
      <c r="K1911" s="2" t="s">
        <v>33</v>
      </c>
      <c r="L1911" s="2">
        <v>7261</v>
      </c>
      <c r="M1911" s="2">
        <v>0</v>
      </c>
      <c r="N1911" s="2" t="s">
        <v>34</v>
      </c>
      <c r="O1911" s="2" t="s">
        <v>254</v>
      </c>
      <c r="P1911" s="2" t="s">
        <v>3782</v>
      </c>
      <c r="Q1911" s="2" t="s">
        <v>7443</v>
      </c>
      <c r="R1911" s="2">
        <v>60</v>
      </c>
      <c r="S1911" s="2">
        <v>62</v>
      </c>
      <c r="T1911" s="2">
        <v>62</v>
      </c>
      <c r="U1911" s="2">
        <v>62</v>
      </c>
      <c r="V1911" s="2">
        <v>62</v>
      </c>
      <c r="W1911" s="2">
        <v>62</v>
      </c>
      <c r="X1911" s="2">
        <v>2</v>
      </c>
      <c r="Y1911" s="2">
        <v>0</v>
      </c>
      <c r="Z1911" s="2">
        <v>0</v>
      </c>
      <c r="AA1911" s="2">
        <v>0</v>
      </c>
      <c r="AB1911" s="2">
        <v>0</v>
      </c>
      <c r="AC1911" s="2" t="s">
        <v>6858</v>
      </c>
      <c r="AD1911" s="2" t="s">
        <v>7444</v>
      </c>
    </row>
    <row r="1912" spans="1:30" hidden="1" x14ac:dyDescent="0.25">
      <c r="A1912" s="2">
        <v>27198130</v>
      </c>
      <c r="B1912" s="2" t="s">
        <v>7445</v>
      </c>
      <c r="C1912" s="2" t="s">
        <v>7446</v>
      </c>
      <c r="D1912" s="2" t="s">
        <v>7447</v>
      </c>
      <c r="E1912" s="2">
        <f>IF(ISNUMBER(SEARCH("无购物",D1912)),1,0)</f>
        <v>1</v>
      </c>
      <c r="F1912" s="2">
        <f>IF(ISNUMBER(SEARCH("无自费",D1912)),1,0)</f>
        <v>1</v>
      </c>
      <c r="G1912" s="2">
        <f>IF(ISNUMBER(SEARCH("成团保障",D1912)),1,0)</f>
        <v>1</v>
      </c>
      <c r="H1912" s="2">
        <f>IF(OR(ISNUMBER(SEARCH("赠取消险",D1912)),ISNUMBER(SEARCH("提前*天免费退",D1912))),1,0)</f>
        <v>1</v>
      </c>
      <c r="I1912" s="2">
        <v>5</v>
      </c>
      <c r="J1912" s="2">
        <v>4</v>
      </c>
      <c r="K1912" s="2" t="s">
        <v>33</v>
      </c>
      <c r="L1912" s="2">
        <v>7522</v>
      </c>
      <c r="M1912" s="2">
        <v>0</v>
      </c>
      <c r="N1912" s="2" t="s">
        <v>34</v>
      </c>
      <c r="O1912" s="2" t="s">
        <v>254</v>
      </c>
      <c r="P1912" s="2" t="s">
        <v>3782</v>
      </c>
      <c r="Q1912" s="2" t="s">
        <v>7448</v>
      </c>
      <c r="R1912" s="2">
        <v>28</v>
      </c>
      <c r="S1912" s="2">
        <v>32</v>
      </c>
      <c r="T1912" s="2">
        <v>32</v>
      </c>
      <c r="U1912" s="2">
        <v>35</v>
      </c>
      <c r="V1912" s="2">
        <v>35</v>
      </c>
      <c r="W1912" s="2">
        <v>35</v>
      </c>
      <c r="X1912" s="2">
        <v>4</v>
      </c>
      <c r="Y1912" s="2">
        <v>0</v>
      </c>
      <c r="Z1912" s="2">
        <v>3</v>
      </c>
      <c r="AA1912" s="2">
        <v>0</v>
      </c>
      <c r="AB1912" s="2">
        <v>0</v>
      </c>
      <c r="AC1912" s="2" t="s">
        <v>6858</v>
      </c>
      <c r="AD1912" s="2" t="s">
        <v>7449</v>
      </c>
    </row>
    <row r="1913" spans="1:30" hidden="1" x14ac:dyDescent="0.25">
      <c r="A1913" s="2">
        <v>27272230</v>
      </c>
      <c r="B1913" s="2" t="s">
        <v>7450</v>
      </c>
      <c r="C1913" s="2" t="s">
        <v>7451</v>
      </c>
      <c r="D1913" s="2" t="s">
        <v>7452</v>
      </c>
      <c r="E1913" s="2">
        <f>IF(ISNUMBER(SEARCH("无购物",D1913)),1,0)</f>
        <v>1</v>
      </c>
      <c r="F1913" s="2">
        <f>IF(ISNUMBER(SEARCH("无自费",D1913)),1,0)</f>
        <v>1</v>
      </c>
      <c r="G1913" s="2">
        <f>IF(ISNUMBER(SEARCH("成团保障",D1913)),1,0)</f>
        <v>1</v>
      </c>
      <c r="H1913" s="2">
        <f>IF(OR(ISNUMBER(SEARCH("赠取消险",D1913)),ISNUMBER(SEARCH("提前*天免费退",D1913))),1,0)</f>
        <v>1</v>
      </c>
      <c r="I1913" s="2">
        <v>4.5999999999999996</v>
      </c>
      <c r="J1913" s="2">
        <v>40</v>
      </c>
      <c r="K1913" s="2" t="s">
        <v>33</v>
      </c>
      <c r="L1913" s="2">
        <v>2892</v>
      </c>
      <c r="M1913" s="2">
        <v>0</v>
      </c>
      <c r="N1913" s="2" t="s">
        <v>34</v>
      </c>
      <c r="O1913" s="2" t="s">
        <v>254</v>
      </c>
      <c r="P1913" s="2" t="s">
        <v>3782</v>
      </c>
      <c r="Q1913" s="2" t="s">
        <v>7453</v>
      </c>
      <c r="R1913" s="2">
        <v>428</v>
      </c>
      <c r="S1913" s="2">
        <v>437</v>
      </c>
      <c r="T1913" s="2">
        <v>446</v>
      </c>
      <c r="U1913" s="2">
        <v>455</v>
      </c>
      <c r="V1913" s="2">
        <v>480</v>
      </c>
      <c r="W1913" s="2">
        <v>497</v>
      </c>
      <c r="X1913" s="2">
        <v>9</v>
      </c>
      <c r="Y1913" s="2">
        <v>9</v>
      </c>
      <c r="Z1913" s="2">
        <v>9</v>
      </c>
      <c r="AA1913" s="2">
        <v>25</v>
      </c>
      <c r="AB1913" s="2">
        <v>17</v>
      </c>
      <c r="AC1913" s="2" t="s">
        <v>6858</v>
      </c>
      <c r="AD1913" s="2" t="s">
        <v>7454</v>
      </c>
    </row>
    <row r="1914" spans="1:30" hidden="1" x14ac:dyDescent="0.25">
      <c r="A1914" s="2">
        <v>27276607</v>
      </c>
      <c r="B1914" s="2" t="s">
        <v>7455</v>
      </c>
      <c r="C1914" s="2" t="s">
        <v>7456</v>
      </c>
      <c r="D1914" s="2" t="s">
        <v>7386</v>
      </c>
      <c r="E1914" s="2">
        <f>IF(ISNUMBER(SEARCH("无购物",D1914)),1,0)</f>
        <v>1</v>
      </c>
      <c r="F1914" s="2">
        <f>IF(ISNUMBER(SEARCH("无自费",D1914)),1,0)</f>
        <v>1</v>
      </c>
      <c r="G1914" s="2">
        <f>IF(ISNUMBER(SEARCH("成团保障",D1914)),1,0)</f>
        <v>1</v>
      </c>
      <c r="H1914" s="2">
        <f>IF(OR(ISNUMBER(SEARCH("赠取消险",D1914)),ISNUMBER(SEARCH("提前*天免费退",D1914))),1,0)</f>
        <v>1</v>
      </c>
      <c r="I1914" s="2">
        <v>4.9000000000000004</v>
      </c>
      <c r="J1914" s="2">
        <v>9</v>
      </c>
      <c r="K1914" s="2" t="s">
        <v>33</v>
      </c>
      <c r="L1914" s="2">
        <v>3179</v>
      </c>
      <c r="M1914" s="2">
        <v>0</v>
      </c>
      <c r="N1914" s="2" t="s">
        <v>34</v>
      </c>
      <c r="O1914" s="2" t="s">
        <v>77</v>
      </c>
      <c r="P1914" s="2" t="s">
        <v>3782</v>
      </c>
      <c r="Q1914" s="2" t="s">
        <v>7457</v>
      </c>
      <c r="R1914" s="2">
        <v>46</v>
      </c>
      <c r="S1914" s="2">
        <v>47</v>
      </c>
      <c r="T1914" s="2">
        <v>55</v>
      </c>
      <c r="U1914" s="2">
        <v>55</v>
      </c>
      <c r="V1914" s="2">
        <v>57</v>
      </c>
      <c r="W1914" s="2">
        <v>62</v>
      </c>
      <c r="X1914" s="2">
        <v>1</v>
      </c>
      <c r="Y1914" s="2">
        <v>8</v>
      </c>
      <c r="Z1914" s="2">
        <v>0</v>
      </c>
      <c r="AA1914" s="2">
        <v>2</v>
      </c>
      <c r="AB1914" s="2">
        <v>5</v>
      </c>
      <c r="AC1914" s="2" t="s">
        <v>6858</v>
      </c>
      <c r="AD1914" s="2" t="s">
        <v>7458</v>
      </c>
    </row>
    <row r="1915" spans="1:30" hidden="1" x14ac:dyDescent="0.25">
      <c r="A1915" s="2">
        <v>27304343</v>
      </c>
      <c r="B1915" s="2" t="s">
        <v>7459</v>
      </c>
      <c r="C1915" s="2" t="s">
        <v>7460</v>
      </c>
      <c r="D1915" s="2" t="s">
        <v>7461</v>
      </c>
      <c r="E1915" s="2">
        <f>IF(ISNUMBER(SEARCH("无购物",D1915)),1,0)</f>
        <v>1</v>
      </c>
      <c r="F1915" s="2">
        <f>IF(ISNUMBER(SEARCH("无自费",D1915)),1,0)</f>
        <v>1</v>
      </c>
      <c r="G1915" s="2">
        <f>IF(ISNUMBER(SEARCH("成团保障",D1915)),1,0)</f>
        <v>1</v>
      </c>
      <c r="H1915" s="2">
        <f>IF(OR(ISNUMBER(SEARCH("赠取消险",D1915)),ISNUMBER(SEARCH("提前*天免费退",D1915))),1,0)</f>
        <v>1</v>
      </c>
      <c r="I1915" s="2">
        <v>5</v>
      </c>
      <c r="J1915" s="2">
        <v>15</v>
      </c>
      <c r="K1915" s="2" t="s">
        <v>33</v>
      </c>
      <c r="L1915" s="2">
        <v>5734</v>
      </c>
      <c r="M1915" s="2">
        <v>0</v>
      </c>
      <c r="N1915" s="2" t="s">
        <v>34</v>
      </c>
      <c r="O1915" s="2" t="s">
        <v>254</v>
      </c>
      <c r="P1915" s="2" t="s">
        <v>3782</v>
      </c>
      <c r="Q1915" s="2" t="s">
        <v>7462</v>
      </c>
      <c r="R1915" s="2">
        <v>92</v>
      </c>
      <c r="S1915" s="2" t="s">
        <v>34</v>
      </c>
      <c r="T1915" s="2">
        <v>95</v>
      </c>
      <c r="U1915" s="2">
        <v>105</v>
      </c>
      <c r="V1915" s="2">
        <v>105</v>
      </c>
      <c r="W1915" s="2">
        <v>111</v>
      </c>
      <c r="X1915" s="2">
        <v>0</v>
      </c>
      <c r="Y1915" s="2">
        <v>0</v>
      </c>
      <c r="Z1915" s="2">
        <v>10</v>
      </c>
      <c r="AA1915" s="2">
        <v>0</v>
      </c>
      <c r="AB1915" s="2">
        <v>6</v>
      </c>
      <c r="AC1915" s="2" t="s">
        <v>6858</v>
      </c>
      <c r="AD1915" s="2" t="s">
        <v>7463</v>
      </c>
    </row>
    <row r="1916" spans="1:30" hidden="1" x14ac:dyDescent="0.25">
      <c r="A1916" s="2">
        <v>27314210</v>
      </c>
      <c r="B1916" s="2" t="s">
        <v>7464</v>
      </c>
      <c r="C1916" s="2" t="s">
        <v>7465</v>
      </c>
      <c r="D1916" s="2" t="s">
        <v>7466</v>
      </c>
      <c r="E1916" s="2">
        <f>IF(ISNUMBER(SEARCH("无购物",D1916)),1,0)</f>
        <v>1</v>
      </c>
      <c r="F1916" s="2">
        <f>IF(ISNUMBER(SEARCH("无自费",D1916)),1,0)</f>
        <v>1</v>
      </c>
      <c r="G1916" s="2">
        <f>IF(ISNUMBER(SEARCH("成团保障",D1916)),1,0)</f>
        <v>1</v>
      </c>
      <c r="H1916" s="2">
        <f>IF(OR(ISNUMBER(SEARCH("赠取消险",D1916)),ISNUMBER(SEARCH("提前*天免费退",D1916))),1,0)</f>
        <v>1</v>
      </c>
      <c r="I1916" s="2">
        <v>5</v>
      </c>
      <c r="J1916" s="2">
        <v>16</v>
      </c>
      <c r="K1916" s="2" t="s">
        <v>33</v>
      </c>
      <c r="L1916" s="2">
        <v>2405</v>
      </c>
      <c r="M1916" s="2">
        <v>0</v>
      </c>
      <c r="N1916" s="2" t="s">
        <v>34</v>
      </c>
      <c r="O1916" s="2" t="s">
        <v>77</v>
      </c>
      <c r="P1916" s="2" t="s">
        <v>3782</v>
      </c>
      <c r="Q1916" s="2" t="s">
        <v>7467</v>
      </c>
      <c r="R1916" s="2">
        <v>85</v>
      </c>
      <c r="S1916" s="2">
        <v>93</v>
      </c>
      <c r="T1916" s="2">
        <v>93</v>
      </c>
      <c r="U1916" s="2">
        <v>93</v>
      </c>
      <c r="V1916" s="2">
        <v>91</v>
      </c>
      <c r="W1916" s="2">
        <v>96</v>
      </c>
      <c r="X1916" s="2">
        <v>8</v>
      </c>
      <c r="Y1916" s="2">
        <v>0</v>
      </c>
      <c r="Z1916" s="2">
        <v>0</v>
      </c>
      <c r="AA1916" s="2">
        <v>2</v>
      </c>
      <c r="AB1916" s="2">
        <v>5</v>
      </c>
      <c r="AC1916" s="2" t="s">
        <v>6858</v>
      </c>
      <c r="AD1916" s="2" t="s">
        <v>7468</v>
      </c>
    </row>
    <row r="1917" spans="1:30" hidden="1" x14ac:dyDescent="0.25">
      <c r="A1917" s="2">
        <v>27323909</v>
      </c>
      <c r="B1917" s="2" t="s">
        <v>7469</v>
      </c>
      <c r="C1917" s="2" t="s">
        <v>7470</v>
      </c>
      <c r="D1917" s="2" t="s">
        <v>7219</v>
      </c>
      <c r="E1917" s="2">
        <f>IF(ISNUMBER(SEARCH("无购物",D1917)),1,0)</f>
        <v>1</v>
      </c>
      <c r="F1917" s="2">
        <f>IF(ISNUMBER(SEARCH("无自费",D1917)),1,0)</f>
        <v>1</v>
      </c>
      <c r="G1917" s="2">
        <f>IF(ISNUMBER(SEARCH("成团保障",D1917)),1,0)</f>
        <v>1</v>
      </c>
      <c r="H1917" s="2">
        <f>IF(OR(ISNUMBER(SEARCH("赠取消险",D1917)),ISNUMBER(SEARCH("提前*天免费退",D1917))),1,0)</f>
        <v>0</v>
      </c>
      <c r="I1917" s="2">
        <v>4.8</v>
      </c>
      <c r="J1917" s="2">
        <v>156</v>
      </c>
      <c r="K1917" s="2" t="s">
        <v>7417</v>
      </c>
      <c r="L1917" s="2">
        <v>2535</v>
      </c>
      <c r="M1917" s="2">
        <v>0</v>
      </c>
      <c r="N1917" s="2" t="s">
        <v>34</v>
      </c>
      <c r="O1917" s="2" t="s">
        <v>77</v>
      </c>
      <c r="P1917" s="2" t="s">
        <v>3782</v>
      </c>
      <c r="Q1917" s="2" t="s">
        <v>7471</v>
      </c>
      <c r="R1917" s="2">
        <v>476</v>
      </c>
      <c r="S1917" s="2">
        <v>497</v>
      </c>
      <c r="T1917" s="2">
        <v>550</v>
      </c>
      <c r="U1917" s="2">
        <v>585</v>
      </c>
      <c r="V1917" s="2">
        <v>619</v>
      </c>
      <c r="W1917" s="2">
        <v>640</v>
      </c>
      <c r="X1917" s="2">
        <v>21</v>
      </c>
      <c r="Y1917" s="2">
        <v>53</v>
      </c>
      <c r="Z1917" s="2">
        <v>35</v>
      </c>
      <c r="AA1917" s="2">
        <v>34</v>
      </c>
      <c r="AB1917" s="2">
        <v>21</v>
      </c>
      <c r="AC1917" s="2" t="s">
        <v>6858</v>
      </c>
      <c r="AD1917" s="2" t="s">
        <v>7472</v>
      </c>
    </row>
    <row r="1918" spans="1:30" hidden="1" x14ac:dyDescent="0.25">
      <c r="A1918" s="2">
        <v>27374431</v>
      </c>
      <c r="B1918" s="2" t="s">
        <v>6899</v>
      </c>
      <c r="C1918" s="2" t="s">
        <v>7473</v>
      </c>
      <c r="D1918" s="2" t="s">
        <v>7474</v>
      </c>
      <c r="E1918" s="2">
        <f>IF(ISNUMBER(SEARCH("无购物",D1918)),1,0)</f>
        <v>1</v>
      </c>
      <c r="F1918" s="2">
        <f>IF(ISNUMBER(SEARCH("无自费",D1918)),1,0)</f>
        <v>1</v>
      </c>
      <c r="G1918" s="2">
        <f>IF(ISNUMBER(SEARCH("成团保障",D1918)),1,0)</f>
        <v>1</v>
      </c>
      <c r="H1918" s="2">
        <f>IF(OR(ISNUMBER(SEARCH("赠取消险",D1918)),ISNUMBER(SEARCH("提前*天免费退",D1918))),1,0)</f>
        <v>1</v>
      </c>
      <c r="I1918" s="2">
        <v>4.9000000000000004</v>
      </c>
      <c r="J1918" s="2">
        <v>345</v>
      </c>
      <c r="K1918" s="2" t="s">
        <v>7040</v>
      </c>
      <c r="L1918" s="2">
        <v>2706</v>
      </c>
      <c r="M1918" s="2">
        <v>0</v>
      </c>
      <c r="N1918" s="2" t="s">
        <v>34</v>
      </c>
      <c r="O1918" s="2" t="s">
        <v>77</v>
      </c>
      <c r="P1918" s="2" t="s">
        <v>3782</v>
      </c>
      <c r="Q1918" s="2" t="s">
        <v>7475</v>
      </c>
      <c r="R1918" s="2">
        <v>1039</v>
      </c>
      <c r="S1918" s="2">
        <v>1052</v>
      </c>
      <c r="T1918" s="2">
        <v>1078</v>
      </c>
      <c r="U1918" s="2">
        <v>1122</v>
      </c>
      <c r="V1918" s="2">
        <v>1169</v>
      </c>
      <c r="W1918" s="2">
        <v>1242</v>
      </c>
      <c r="X1918" s="2">
        <v>13</v>
      </c>
      <c r="Y1918" s="2">
        <v>26</v>
      </c>
      <c r="Z1918" s="2">
        <v>44</v>
      </c>
      <c r="AA1918" s="2">
        <v>47</v>
      </c>
      <c r="AB1918" s="2">
        <v>73</v>
      </c>
      <c r="AC1918" s="2" t="s">
        <v>6858</v>
      </c>
      <c r="AD1918" s="2" t="s">
        <v>7476</v>
      </c>
    </row>
    <row r="1919" spans="1:30" hidden="1" x14ac:dyDescent="0.25">
      <c r="A1919" s="2">
        <v>27457835</v>
      </c>
      <c r="B1919" s="2" t="s">
        <v>7477</v>
      </c>
      <c r="C1919" s="2" t="s">
        <v>7478</v>
      </c>
      <c r="D1919" s="2" t="s">
        <v>7479</v>
      </c>
      <c r="E1919" s="2">
        <f>IF(ISNUMBER(SEARCH("无购物",D1919)),1,0)</f>
        <v>1</v>
      </c>
      <c r="F1919" s="2">
        <f>IF(ISNUMBER(SEARCH("无自费",D1919)),1,0)</f>
        <v>1</v>
      </c>
      <c r="G1919" s="2">
        <f>IF(ISNUMBER(SEARCH("成团保障",D1919)),1,0)</f>
        <v>1</v>
      </c>
      <c r="H1919" s="2">
        <f>IF(OR(ISNUMBER(SEARCH("赠取消险",D1919)),ISNUMBER(SEARCH("提前*天免费退",D1919))),1,0)</f>
        <v>1</v>
      </c>
      <c r="I1919" s="2">
        <v>4.9000000000000004</v>
      </c>
      <c r="J1919" s="2">
        <v>47</v>
      </c>
      <c r="K1919" s="2" t="s">
        <v>33</v>
      </c>
      <c r="L1919" s="2">
        <v>3468</v>
      </c>
      <c r="M1919" s="2">
        <v>0</v>
      </c>
      <c r="N1919" s="2" t="s">
        <v>34</v>
      </c>
      <c r="O1919" s="2" t="s">
        <v>77</v>
      </c>
      <c r="P1919" s="2" t="s">
        <v>3782</v>
      </c>
      <c r="Q1919" s="2" t="s">
        <v>7480</v>
      </c>
      <c r="R1919" s="2">
        <v>137</v>
      </c>
      <c r="S1919" s="2">
        <v>180</v>
      </c>
      <c r="T1919" s="2">
        <v>225</v>
      </c>
      <c r="U1919" s="2">
        <v>258</v>
      </c>
      <c r="V1919" s="2">
        <v>280</v>
      </c>
      <c r="W1919" s="2">
        <v>300</v>
      </c>
      <c r="X1919" s="2">
        <v>43</v>
      </c>
      <c r="Y1919" s="2">
        <v>45</v>
      </c>
      <c r="Z1919" s="2">
        <v>33</v>
      </c>
      <c r="AA1919" s="2">
        <v>22</v>
      </c>
      <c r="AB1919" s="2">
        <v>20</v>
      </c>
      <c r="AC1919" s="2" t="s">
        <v>6858</v>
      </c>
      <c r="AD1919" s="2" t="s">
        <v>7481</v>
      </c>
    </row>
    <row r="1920" spans="1:30" hidden="1" x14ac:dyDescent="0.25">
      <c r="A1920" s="2">
        <v>27551298</v>
      </c>
      <c r="B1920" s="2" t="s">
        <v>7482</v>
      </c>
      <c r="C1920" s="2" t="s">
        <v>7483</v>
      </c>
      <c r="D1920" s="2" t="s">
        <v>7484</v>
      </c>
      <c r="E1920" s="2">
        <f>IF(ISNUMBER(SEARCH("无购物",D1920)),1,0)</f>
        <v>1</v>
      </c>
      <c r="F1920" s="2">
        <f>IF(ISNUMBER(SEARCH("无自费",D1920)),1,0)</f>
        <v>1</v>
      </c>
      <c r="G1920" s="2">
        <f>IF(ISNUMBER(SEARCH("成团保障",D1920)),1,0)</f>
        <v>1</v>
      </c>
      <c r="H1920" s="2">
        <f>IF(OR(ISNUMBER(SEARCH("赠取消险",D1920)),ISNUMBER(SEARCH("提前*天免费退",D1920))),1,0)</f>
        <v>0</v>
      </c>
      <c r="I1920" s="2">
        <v>4.9000000000000004</v>
      </c>
      <c r="J1920" s="2">
        <v>33</v>
      </c>
      <c r="K1920" s="2" t="s">
        <v>7485</v>
      </c>
      <c r="L1920" s="2">
        <v>4094</v>
      </c>
      <c r="M1920" s="2">
        <v>0</v>
      </c>
      <c r="N1920" s="2" t="s">
        <v>34</v>
      </c>
      <c r="O1920" s="2" t="s">
        <v>77</v>
      </c>
      <c r="P1920" s="2" t="s">
        <v>3782</v>
      </c>
      <c r="Q1920" s="2" t="s">
        <v>7486</v>
      </c>
      <c r="R1920" s="2">
        <v>125</v>
      </c>
      <c r="S1920" s="2">
        <v>131</v>
      </c>
      <c r="T1920" s="2">
        <v>133</v>
      </c>
      <c r="U1920" s="2">
        <v>141</v>
      </c>
      <c r="V1920" s="2">
        <v>148</v>
      </c>
      <c r="W1920" s="2">
        <v>153</v>
      </c>
      <c r="X1920" s="2">
        <v>6</v>
      </c>
      <c r="Y1920" s="2">
        <v>2</v>
      </c>
      <c r="Z1920" s="2">
        <v>8</v>
      </c>
      <c r="AA1920" s="2">
        <v>7</v>
      </c>
      <c r="AB1920" s="2">
        <v>5</v>
      </c>
      <c r="AC1920" s="2" t="s">
        <v>6858</v>
      </c>
      <c r="AD1920" s="2" t="s">
        <v>7487</v>
      </c>
    </row>
    <row r="1921" spans="1:30" hidden="1" x14ac:dyDescent="0.25">
      <c r="A1921" s="2">
        <v>27612570</v>
      </c>
      <c r="B1921" s="2" t="s">
        <v>7488</v>
      </c>
      <c r="C1921" s="2" t="s">
        <v>7489</v>
      </c>
      <c r="D1921" s="2" t="s">
        <v>7490</v>
      </c>
      <c r="E1921" s="2">
        <f>IF(ISNUMBER(SEARCH("无购物",D1921)),1,0)</f>
        <v>1</v>
      </c>
      <c r="F1921" s="2">
        <f>IF(ISNUMBER(SEARCH("无自费",D1921)),1,0)</f>
        <v>1</v>
      </c>
      <c r="G1921" s="2">
        <f>IF(ISNUMBER(SEARCH("成团保障",D1921)),1,0)</f>
        <v>1</v>
      </c>
      <c r="H1921" s="2">
        <f>IF(OR(ISNUMBER(SEARCH("赠取消险",D1921)),ISNUMBER(SEARCH("提前*天免费退",D1921))),1,0)</f>
        <v>0</v>
      </c>
      <c r="I1921" s="2">
        <v>5</v>
      </c>
      <c r="J1921" s="2">
        <v>10</v>
      </c>
      <c r="K1921" s="2" t="s">
        <v>7025</v>
      </c>
      <c r="L1921" s="2">
        <v>7400</v>
      </c>
      <c r="M1921" s="2">
        <v>0</v>
      </c>
      <c r="N1921" s="2" t="s">
        <v>34</v>
      </c>
      <c r="O1921" s="2" t="s">
        <v>77</v>
      </c>
      <c r="P1921" s="2" t="s">
        <v>3782</v>
      </c>
      <c r="Q1921" s="2" t="s">
        <v>34</v>
      </c>
      <c r="R1921" s="2">
        <v>30</v>
      </c>
      <c r="S1921" s="2">
        <v>32</v>
      </c>
      <c r="T1921" s="2">
        <v>34</v>
      </c>
      <c r="U1921" s="2">
        <v>38</v>
      </c>
      <c r="V1921" s="2">
        <v>38</v>
      </c>
      <c r="W1921" s="2">
        <v>39</v>
      </c>
      <c r="X1921" s="2">
        <v>2</v>
      </c>
      <c r="Y1921" s="2">
        <v>2</v>
      </c>
      <c r="Z1921" s="2">
        <v>4</v>
      </c>
      <c r="AA1921" s="2">
        <v>0</v>
      </c>
      <c r="AB1921" s="2">
        <v>1</v>
      </c>
      <c r="AC1921" s="2" t="s">
        <v>6858</v>
      </c>
      <c r="AD1921" s="2" t="s">
        <v>7491</v>
      </c>
    </row>
    <row r="1922" spans="1:30" hidden="1" x14ac:dyDescent="0.25">
      <c r="A1922" s="2">
        <v>27653022</v>
      </c>
      <c r="B1922" s="2" t="s">
        <v>1579</v>
      </c>
      <c r="C1922" s="2" t="s">
        <v>1919</v>
      </c>
      <c r="D1922" s="2" t="s">
        <v>7492</v>
      </c>
      <c r="E1922" s="2">
        <f>IF(ISNUMBER(SEARCH("无购物",D1922)),1,0)</f>
        <v>1</v>
      </c>
      <c r="F1922" s="2">
        <f>IF(ISNUMBER(SEARCH("无自费",D1922)),1,0)</f>
        <v>1</v>
      </c>
      <c r="G1922" s="2">
        <f>IF(ISNUMBER(SEARCH("成团保障",D1922)),1,0)</f>
        <v>1</v>
      </c>
      <c r="H1922" s="2">
        <f>IF(OR(ISNUMBER(SEARCH("赠取消险",D1922)),ISNUMBER(SEARCH("提前*天免费退",D1922))),1,0)</f>
        <v>1</v>
      </c>
      <c r="I1922" s="2">
        <v>4.9000000000000004</v>
      </c>
      <c r="J1922" s="2">
        <v>10</v>
      </c>
      <c r="K1922" s="2" t="s">
        <v>33</v>
      </c>
      <c r="L1922" s="2">
        <v>4079</v>
      </c>
      <c r="M1922" s="2">
        <v>0</v>
      </c>
      <c r="N1922" s="2" t="s">
        <v>34</v>
      </c>
      <c r="O1922" s="2" t="s">
        <v>77</v>
      </c>
      <c r="P1922" s="2" t="s">
        <v>3782</v>
      </c>
      <c r="Q1922" s="2" t="s">
        <v>7493</v>
      </c>
      <c r="R1922" s="2">
        <v>37</v>
      </c>
      <c r="S1922" s="2">
        <v>37</v>
      </c>
      <c r="T1922" s="2">
        <v>39</v>
      </c>
      <c r="U1922" s="2">
        <v>41</v>
      </c>
      <c r="V1922" s="2">
        <v>41</v>
      </c>
      <c r="W1922" s="2">
        <v>41</v>
      </c>
      <c r="X1922" s="2">
        <v>0</v>
      </c>
      <c r="Y1922" s="2">
        <v>2</v>
      </c>
      <c r="Z1922" s="2">
        <v>2</v>
      </c>
      <c r="AA1922" s="2">
        <v>0</v>
      </c>
      <c r="AB1922" s="2">
        <v>0</v>
      </c>
      <c r="AC1922" s="2" t="s">
        <v>6858</v>
      </c>
      <c r="AD1922" s="2" t="s">
        <v>7494</v>
      </c>
    </row>
    <row r="1923" spans="1:30" hidden="1" x14ac:dyDescent="0.25">
      <c r="A1923" s="2">
        <v>27654202</v>
      </c>
      <c r="B1923" s="2" t="s">
        <v>7495</v>
      </c>
      <c r="C1923" s="2" t="s">
        <v>7496</v>
      </c>
      <c r="D1923" s="2" t="s">
        <v>7497</v>
      </c>
      <c r="E1923" s="2">
        <f>IF(ISNUMBER(SEARCH("无购物",D1923)),1,0)</f>
        <v>1</v>
      </c>
      <c r="F1923" s="2">
        <f>IF(ISNUMBER(SEARCH("无自费",D1923)),1,0)</f>
        <v>0</v>
      </c>
      <c r="G1923" s="2">
        <f>IF(ISNUMBER(SEARCH("成团保障",D1923)),1,0)</f>
        <v>1</v>
      </c>
      <c r="H1923" s="2">
        <f>IF(OR(ISNUMBER(SEARCH("赠取消险",D1923)),ISNUMBER(SEARCH("提前*天免费退",D1923))),1,0)</f>
        <v>0</v>
      </c>
      <c r="I1923" s="2">
        <v>5</v>
      </c>
      <c r="J1923" s="2">
        <v>3</v>
      </c>
      <c r="K1923" s="2" t="s">
        <v>7404</v>
      </c>
      <c r="L1923" s="2">
        <v>3850</v>
      </c>
      <c r="M1923" s="2">
        <v>0</v>
      </c>
      <c r="N1923" s="2" t="s">
        <v>34</v>
      </c>
      <c r="O1923" s="2" t="s">
        <v>77</v>
      </c>
      <c r="P1923" s="2" t="s">
        <v>3782</v>
      </c>
      <c r="Q1923" s="2" t="s">
        <v>7498</v>
      </c>
      <c r="R1923" s="2">
        <v>30</v>
      </c>
      <c r="S1923" s="2">
        <v>31</v>
      </c>
      <c r="T1923" s="2" t="s">
        <v>34</v>
      </c>
      <c r="U1923" s="2" t="s">
        <v>34</v>
      </c>
      <c r="V1923" s="2" t="s">
        <v>34</v>
      </c>
      <c r="W1923" s="2" t="s">
        <v>34</v>
      </c>
      <c r="X1923" s="2">
        <v>1</v>
      </c>
      <c r="Y1923" s="2">
        <v>0</v>
      </c>
      <c r="Z1923" s="2">
        <v>0</v>
      </c>
      <c r="AA1923" s="2">
        <v>0</v>
      </c>
      <c r="AB1923" s="2">
        <v>0</v>
      </c>
      <c r="AC1923" s="2" t="s">
        <v>6858</v>
      </c>
      <c r="AD1923" s="2" t="s">
        <v>7499</v>
      </c>
    </row>
    <row r="1924" spans="1:30" hidden="1" x14ac:dyDescent="0.25">
      <c r="A1924" s="2">
        <v>27680688</v>
      </c>
      <c r="B1924" s="2" t="s">
        <v>6899</v>
      </c>
      <c r="C1924" s="2" t="s">
        <v>7500</v>
      </c>
      <c r="D1924" s="2" t="s">
        <v>7219</v>
      </c>
      <c r="E1924" s="2">
        <f>IF(ISNUMBER(SEARCH("无购物",D1924)),1,0)</f>
        <v>1</v>
      </c>
      <c r="F1924" s="2">
        <f>IF(ISNUMBER(SEARCH("无自费",D1924)),1,0)</f>
        <v>1</v>
      </c>
      <c r="G1924" s="2">
        <f>IF(ISNUMBER(SEARCH("成团保障",D1924)),1,0)</f>
        <v>1</v>
      </c>
      <c r="H1924" s="2">
        <f>IF(OR(ISNUMBER(SEARCH("赠取消险",D1924)),ISNUMBER(SEARCH("提前*天免费退",D1924))),1,0)</f>
        <v>0</v>
      </c>
      <c r="I1924" s="2">
        <v>4.8</v>
      </c>
      <c r="J1924" s="2">
        <v>764</v>
      </c>
      <c r="K1924" s="2" t="s">
        <v>7417</v>
      </c>
      <c r="L1924" s="2">
        <v>1883</v>
      </c>
      <c r="M1924" s="2">
        <v>0</v>
      </c>
      <c r="N1924" s="2" t="s">
        <v>34</v>
      </c>
      <c r="O1924" s="2" t="s">
        <v>77</v>
      </c>
      <c r="P1924" s="2" t="s">
        <v>3782</v>
      </c>
      <c r="Q1924" s="2" t="s">
        <v>7501</v>
      </c>
      <c r="R1924" s="2">
        <v>2484</v>
      </c>
      <c r="S1924" s="2">
        <v>2497</v>
      </c>
      <c r="T1924" s="2">
        <v>2516</v>
      </c>
      <c r="U1924" s="2">
        <v>2534</v>
      </c>
      <c r="V1924" s="2">
        <v>2537</v>
      </c>
      <c r="W1924" s="2">
        <v>2543</v>
      </c>
      <c r="X1924" s="2">
        <v>13</v>
      </c>
      <c r="Y1924" s="2">
        <v>19</v>
      </c>
      <c r="Z1924" s="2">
        <v>18</v>
      </c>
      <c r="AA1924" s="2">
        <v>3</v>
      </c>
      <c r="AB1924" s="2">
        <v>6</v>
      </c>
      <c r="AC1924" s="2" t="s">
        <v>6858</v>
      </c>
      <c r="AD1924" s="2" t="s">
        <v>7502</v>
      </c>
    </row>
    <row r="1925" spans="1:30" hidden="1" x14ac:dyDescent="0.25">
      <c r="A1925" s="2">
        <v>27722539</v>
      </c>
      <c r="B1925" s="2" t="s">
        <v>7503</v>
      </c>
      <c r="C1925" s="2" t="s">
        <v>7504</v>
      </c>
      <c r="D1925" s="2" t="s">
        <v>7505</v>
      </c>
      <c r="E1925" s="2">
        <f>IF(ISNUMBER(SEARCH("无购物",D1925)),1,0)</f>
        <v>1</v>
      </c>
      <c r="F1925" s="2">
        <f>IF(ISNUMBER(SEARCH("无自费",D1925)),1,0)</f>
        <v>0</v>
      </c>
      <c r="G1925" s="2">
        <f>IF(ISNUMBER(SEARCH("成团保障",D1925)),1,0)</f>
        <v>1</v>
      </c>
      <c r="H1925" s="2">
        <f>IF(OR(ISNUMBER(SEARCH("赠取消险",D1925)),ISNUMBER(SEARCH("提前*天免费退",D1925))),1,0)</f>
        <v>1</v>
      </c>
      <c r="I1925" s="2">
        <v>5</v>
      </c>
      <c r="J1925" s="2">
        <v>3</v>
      </c>
      <c r="K1925" s="2" t="s">
        <v>33</v>
      </c>
      <c r="L1925" s="2">
        <v>4480</v>
      </c>
      <c r="M1925" s="2">
        <v>0</v>
      </c>
      <c r="N1925" s="2" t="s">
        <v>34</v>
      </c>
      <c r="O1925" s="2" t="s">
        <v>77</v>
      </c>
      <c r="P1925" s="2" t="s">
        <v>3782</v>
      </c>
      <c r="Q1925" s="2" t="s">
        <v>7506</v>
      </c>
      <c r="R1925" s="2">
        <v>5</v>
      </c>
      <c r="S1925" s="2">
        <v>5</v>
      </c>
      <c r="T1925" s="2">
        <v>5</v>
      </c>
      <c r="U1925" s="2">
        <v>5</v>
      </c>
      <c r="V1925" s="2">
        <v>5</v>
      </c>
      <c r="W1925" s="2">
        <v>7</v>
      </c>
      <c r="X1925" s="2">
        <v>0</v>
      </c>
      <c r="Y1925" s="2">
        <v>0</v>
      </c>
      <c r="Z1925" s="2">
        <v>0</v>
      </c>
      <c r="AA1925" s="2">
        <v>0</v>
      </c>
      <c r="AB1925" s="2">
        <v>2</v>
      </c>
      <c r="AC1925" s="2" t="s">
        <v>6858</v>
      </c>
      <c r="AD1925" s="2" t="s">
        <v>7507</v>
      </c>
    </row>
    <row r="1926" spans="1:30" hidden="1" x14ac:dyDescent="0.25">
      <c r="A1926" s="2">
        <v>27787101</v>
      </c>
      <c r="B1926" s="2" t="s">
        <v>7508</v>
      </c>
      <c r="C1926" s="2" t="s">
        <v>7509</v>
      </c>
      <c r="D1926" s="2" t="s">
        <v>7510</v>
      </c>
      <c r="E1926" s="2">
        <f>IF(ISNUMBER(SEARCH("无购物",D1926)),1,0)</f>
        <v>1</v>
      </c>
      <c r="F1926" s="2">
        <f>IF(ISNUMBER(SEARCH("无自费",D1926)),1,0)</f>
        <v>1</v>
      </c>
      <c r="G1926" s="2">
        <f>IF(ISNUMBER(SEARCH("成团保障",D1926)),1,0)</f>
        <v>1</v>
      </c>
      <c r="H1926" s="2">
        <f>IF(OR(ISNUMBER(SEARCH("赠取消险",D1926)),ISNUMBER(SEARCH("提前*天免费退",D1926))),1,0)</f>
        <v>1</v>
      </c>
      <c r="I1926" s="2">
        <v>4.9000000000000004</v>
      </c>
      <c r="J1926" s="2">
        <v>5</v>
      </c>
      <c r="K1926" s="2" t="s">
        <v>33</v>
      </c>
      <c r="L1926" s="2">
        <v>2574</v>
      </c>
      <c r="M1926" s="2">
        <v>0</v>
      </c>
      <c r="N1926" s="2" t="s">
        <v>34</v>
      </c>
      <c r="O1926" s="2" t="s">
        <v>77</v>
      </c>
      <c r="P1926" s="2" t="s">
        <v>3782</v>
      </c>
      <c r="Q1926" s="2" t="s">
        <v>7511</v>
      </c>
      <c r="R1926" s="2">
        <v>70</v>
      </c>
      <c r="S1926" s="2">
        <v>72</v>
      </c>
      <c r="T1926" s="2">
        <v>93</v>
      </c>
      <c r="U1926" s="2">
        <v>122</v>
      </c>
      <c r="V1926" s="2">
        <v>137</v>
      </c>
      <c r="W1926" s="2">
        <v>180</v>
      </c>
      <c r="X1926" s="2">
        <v>2</v>
      </c>
      <c r="Y1926" s="2">
        <v>21</v>
      </c>
      <c r="Z1926" s="2">
        <v>29</v>
      </c>
      <c r="AA1926" s="2">
        <v>15</v>
      </c>
      <c r="AB1926" s="2">
        <v>43</v>
      </c>
      <c r="AC1926" s="2" t="s">
        <v>6858</v>
      </c>
      <c r="AD1926" s="2" t="s">
        <v>7512</v>
      </c>
    </row>
    <row r="1927" spans="1:30" hidden="1" x14ac:dyDescent="0.25">
      <c r="A1927" s="2">
        <v>27859389</v>
      </c>
      <c r="B1927" s="2" t="s">
        <v>7513</v>
      </c>
      <c r="C1927" s="2" t="s">
        <v>7514</v>
      </c>
      <c r="D1927" s="2" t="s">
        <v>7515</v>
      </c>
      <c r="E1927" s="2">
        <f>IF(ISNUMBER(SEARCH("无购物",D1927)),1,0)</f>
        <v>1</v>
      </c>
      <c r="F1927" s="2">
        <f>IF(ISNUMBER(SEARCH("无自费",D1927)),1,0)</f>
        <v>1</v>
      </c>
      <c r="G1927" s="2">
        <f>IF(ISNUMBER(SEARCH("成团保障",D1927)),1,0)</f>
        <v>1</v>
      </c>
      <c r="H1927" s="2">
        <f>IF(OR(ISNUMBER(SEARCH("赠取消险",D1927)),ISNUMBER(SEARCH("提前*天免费退",D1927))),1,0)</f>
        <v>1</v>
      </c>
      <c r="I1927" s="2">
        <v>4.7</v>
      </c>
      <c r="J1927" s="2">
        <v>2</v>
      </c>
      <c r="K1927" s="2" t="s">
        <v>7121</v>
      </c>
      <c r="L1927" s="2">
        <v>5256</v>
      </c>
      <c r="M1927" s="2">
        <v>0</v>
      </c>
      <c r="N1927" s="2" t="s">
        <v>34</v>
      </c>
      <c r="O1927" s="2" t="s">
        <v>254</v>
      </c>
      <c r="P1927" s="2" t="s">
        <v>3782</v>
      </c>
      <c r="Q1927" s="2" t="s">
        <v>7516</v>
      </c>
      <c r="R1927" s="2">
        <v>10</v>
      </c>
      <c r="S1927" s="2">
        <v>14</v>
      </c>
      <c r="T1927" s="2">
        <v>14</v>
      </c>
      <c r="U1927" s="2" t="s">
        <v>34</v>
      </c>
      <c r="V1927" s="2" t="s">
        <v>34</v>
      </c>
      <c r="W1927" s="2" t="s">
        <v>34</v>
      </c>
      <c r="X1927" s="2">
        <v>4</v>
      </c>
      <c r="Y1927" s="2">
        <v>0</v>
      </c>
      <c r="Z1927" s="2">
        <v>0</v>
      </c>
      <c r="AA1927" s="2">
        <v>0</v>
      </c>
      <c r="AB1927" s="2">
        <v>0</v>
      </c>
      <c r="AC1927" s="2" t="s">
        <v>6858</v>
      </c>
      <c r="AD1927" s="2" t="s">
        <v>7517</v>
      </c>
    </row>
    <row r="1928" spans="1:30" hidden="1" x14ac:dyDescent="0.25">
      <c r="A1928" s="2">
        <v>27877748</v>
      </c>
      <c r="B1928" s="2" t="s">
        <v>7518</v>
      </c>
      <c r="C1928" s="2" t="s">
        <v>7519</v>
      </c>
      <c r="D1928" s="2" t="s">
        <v>7520</v>
      </c>
      <c r="E1928" s="2">
        <f>IF(ISNUMBER(SEARCH("无购物",D1928)),1,0)</f>
        <v>1</v>
      </c>
      <c r="F1928" s="2">
        <f>IF(ISNUMBER(SEARCH("无自费",D1928)),1,0)</f>
        <v>0</v>
      </c>
      <c r="G1928" s="2">
        <f>IF(ISNUMBER(SEARCH("成团保障",D1928)),1,0)</f>
        <v>1</v>
      </c>
      <c r="H1928" s="2">
        <f>IF(OR(ISNUMBER(SEARCH("赠取消险",D1928)),ISNUMBER(SEARCH("提前*天免费退",D1928))),1,0)</f>
        <v>1</v>
      </c>
      <c r="I1928" s="2">
        <v>4.9000000000000004</v>
      </c>
      <c r="J1928" s="2">
        <v>4</v>
      </c>
      <c r="K1928" s="2" t="s">
        <v>33</v>
      </c>
      <c r="L1928" s="2">
        <v>5442</v>
      </c>
      <c r="M1928" s="2">
        <v>0</v>
      </c>
      <c r="N1928" s="2" t="s">
        <v>34</v>
      </c>
      <c r="O1928" s="2" t="s">
        <v>77</v>
      </c>
      <c r="P1928" s="2" t="s">
        <v>3782</v>
      </c>
      <c r="Q1928" s="2" t="s">
        <v>7521</v>
      </c>
      <c r="R1928" s="2">
        <v>17</v>
      </c>
      <c r="S1928" s="2">
        <v>17</v>
      </c>
      <c r="T1928" s="2">
        <v>17</v>
      </c>
      <c r="U1928" s="2">
        <v>22</v>
      </c>
      <c r="V1928" s="2">
        <v>22</v>
      </c>
      <c r="W1928" s="2">
        <v>22</v>
      </c>
      <c r="X1928" s="2">
        <v>0</v>
      </c>
      <c r="Y1928" s="2">
        <v>0</v>
      </c>
      <c r="Z1928" s="2">
        <v>5</v>
      </c>
      <c r="AA1928" s="2">
        <v>0</v>
      </c>
      <c r="AB1928" s="2">
        <v>0</v>
      </c>
      <c r="AC1928" s="2" t="s">
        <v>6858</v>
      </c>
      <c r="AD1928" s="2" t="s">
        <v>7522</v>
      </c>
    </row>
    <row r="1929" spans="1:30" hidden="1" x14ac:dyDescent="0.25">
      <c r="A1929" s="2">
        <v>27883741</v>
      </c>
      <c r="B1929" s="2" t="s">
        <v>7523</v>
      </c>
      <c r="C1929" s="2" t="s">
        <v>7524</v>
      </c>
      <c r="D1929" s="2" t="s">
        <v>7525</v>
      </c>
      <c r="E1929" s="2">
        <f>IF(ISNUMBER(SEARCH("无购物",D1929)),1,0)</f>
        <v>1</v>
      </c>
      <c r="F1929" s="2">
        <f>IF(ISNUMBER(SEARCH("无自费",D1929)),1,0)</f>
        <v>0</v>
      </c>
      <c r="G1929" s="2">
        <f>IF(ISNUMBER(SEARCH("成团保障",D1929)),1,0)</f>
        <v>1</v>
      </c>
      <c r="H1929" s="2">
        <f>IF(OR(ISNUMBER(SEARCH("赠取消险",D1929)),ISNUMBER(SEARCH("提前*天免费退",D1929))),1,0)</f>
        <v>1</v>
      </c>
      <c r="I1929" s="2">
        <v>4.9000000000000004</v>
      </c>
      <c r="J1929" s="2">
        <v>61</v>
      </c>
      <c r="K1929" s="2" t="s">
        <v>33</v>
      </c>
      <c r="L1929" s="2">
        <v>5605</v>
      </c>
      <c r="M1929" s="2">
        <v>0</v>
      </c>
      <c r="N1929" s="2" t="s">
        <v>34</v>
      </c>
      <c r="O1929" s="2" t="s">
        <v>77</v>
      </c>
      <c r="P1929" s="2" t="s">
        <v>3782</v>
      </c>
      <c r="Q1929" s="2" t="s">
        <v>7526</v>
      </c>
      <c r="R1929" s="2">
        <v>174</v>
      </c>
      <c r="S1929" s="2" t="s">
        <v>34</v>
      </c>
      <c r="T1929" s="2">
        <v>174</v>
      </c>
      <c r="U1929" s="2">
        <v>174</v>
      </c>
      <c r="V1929" s="2">
        <v>178</v>
      </c>
      <c r="W1929" s="2">
        <v>178</v>
      </c>
      <c r="X1929" s="2">
        <v>0</v>
      </c>
      <c r="Y1929" s="2">
        <v>0</v>
      </c>
      <c r="Z1929" s="2">
        <v>0</v>
      </c>
      <c r="AA1929" s="2">
        <v>4</v>
      </c>
      <c r="AB1929" s="2">
        <v>0</v>
      </c>
      <c r="AC1929" s="2" t="s">
        <v>6858</v>
      </c>
      <c r="AD1929" s="2" t="s">
        <v>7527</v>
      </c>
    </row>
    <row r="1930" spans="1:30" hidden="1" x14ac:dyDescent="0.25">
      <c r="A1930" s="2">
        <v>27962378</v>
      </c>
      <c r="B1930" s="2" t="s">
        <v>7528</v>
      </c>
      <c r="C1930" s="2" t="s">
        <v>7529</v>
      </c>
      <c r="D1930" s="2" t="s">
        <v>7530</v>
      </c>
      <c r="E1930" s="2">
        <f>IF(ISNUMBER(SEARCH("无购物",D1930)),1,0)</f>
        <v>1</v>
      </c>
      <c r="F1930" s="2">
        <f>IF(ISNUMBER(SEARCH("无自费",D1930)),1,0)</f>
        <v>1</v>
      </c>
      <c r="G1930" s="2">
        <f>IF(ISNUMBER(SEARCH("成团保障",D1930)),1,0)</f>
        <v>1</v>
      </c>
      <c r="H1930" s="2">
        <f>IF(OR(ISNUMBER(SEARCH("赠取消险",D1930)),ISNUMBER(SEARCH("提前*天免费退",D1930))),1,0)</f>
        <v>0</v>
      </c>
      <c r="I1930" s="2">
        <v>4.9000000000000004</v>
      </c>
      <c r="J1930" s="2">
        <v>29</v>
      </c>
      <c r="K1930" s="2" t="s">
        <v>7404</v>
      </c>
      <c r="L1930" s="2">
        <v>3057</v>
      </c>
      <c r="M1930" s="2">
        <v>0</v>
      </c>
      <c r="N1930" s="2" t="s">
        <v>34</v>
      </c>
      <c r="O1930" s="2" t="s">
        <v>77</v>
      </c>
      <c r="P1930" s="2" t="s">
        <v>3782</v>
      </c>
      <c r="Q1930" s="2" t="s">
        <v>7531</v>
      </c>
      <c r="R1930" s="2">
        <v>120</v>
      </c>
      <c r="S1930" s="2">
        <v>127</v>
      </c>
      <c r="T1930" s="2">
        <v>127</v>
      </c>
      <c r="U1930" s="2">
        <v>127</v>
      </c>
      <c r="V1930" s="2">
        <v>150</v>
      </c>
      <c r="W1930" s="2">
        <v>177</v>
      </c>
      <c r="X1930" s="2">
        <v>7</v>
      </c>
      <c r="Y1930" s="2">
        <v>0</v>
      </c>
      <c r="Z1930" s="2">
        <v>0</v>
      </c>
      <c r="AA1930" s="2">
        <v>23</v>
      </c>
      <c r="AB1930" s="2">
        <v>27</v>
      </c>
      <c r="AC1930" s="2" t="s">
        <v>6858</v>
      </c>
      <c r="AD1930" s="2" t="s">
        <v>7532</v>
      </c>
    </row>
    <row r="1931" spans="1:30" hidden="1" x14ac:dyDescent="0.25">
      <c r="A1931" s="2">
        <v>28083509</v>
      </c>
      <c r="B1931" s="2" t="s">
        <v>7533</v>
      </c>
      <c r="C1931" s="2" t="s">
        <v>7534</v>
      </c>
      <c r="D1931" s="2" t="s">
        <v>7408</v>
      </c>
      <c r="E1931" s="2">
        <f>IF(ISNUMBER(SEARCH("无购物",D1931)),1,0)</f>
        <v>1</v>
      </c>
      <c r="F1931" s="2">
        <f>IF(ISNUMBER(SEARCH("无自费",D1931)),1,0)</f>
        <v>1</v>
      </c>
      <c r="G1931" s="2">
        <f>IF(ISNUMBER(SEARCH("成团保障",D1931)),1,0)</f>
        <v>1</v>
      </c>
      <c r="H1931" s="2">
        <f>IF(OR(ISNUMBER(SEARCH("赠取消险",D1931)),ISNUMBER(SEARCH("提前*天免费退",D1931))),1,0)</f>
        <v>1</v>
      </c>
      <c r="I1931" s="2">
        <v>4.8</v>
      </c>
      <c r="J1931" s="2">
        <v>443</v>
      </c>
      <c r="K1931" s="2" t="s">
        <v>33</v>
      </c>
      <c r="L1931" s="2">
        <v>2546</v>
      </c>
      <c r="M1931" s="2">
        <v>0</v>
      </c>
      <c r="N1931" s="2" t="s">
        <v>34</v>
      </c>
      <c r="O1931" s="2" t="s">
        <v>77</v>
      </c>
      <c r="P1931" s="2" t="s">
        <v>3782</v>
      </c>
      <c r="Q1931" s="2" t="s">
        <v>7535</v>
      </c>
      <c r="R1931" s="2">
        <v>1337</v>
      </c>
      <c r="S1931" s="2">
        <v>1363</v>
      </c>
      <c r="T1931" s="2">
        <v>1425</v>
      </c>
      <c r="U1931" s="2">
        <v>1491</v>
      </c>
      <c r="V1931" s="2">
        <v>1535</v>
      </c>
      <c r="W1931" s="2">
        <v>1588</v>
      </c>
      <c r="X1931" s="2">
        <v>26</v>
      </c>
      <c r="Y1931" s="2">
        <v>62</v>
      </c>
      <c r="Z1931" s="2">
        <v>66</v>
      </c>
      <c r="AA1931" s="2">
        <v>44</v>
      </c>
      <c r="AB1931" s="2">
        <v>53</v>
      </c>
      <c r="AC1931" s="2" t="s">
        <v>6858</v>
      </c>
      <c r="AD1931" s="2" t="s">
        <v>7536</v>
      </c>
    </row>
    <row r="1932" spans="1:30" hidden="1" x14ac:dyDescent="0.25">
      <c r="A1932" s="2">
        <v>28112629</v>
      </c>
      <c r="B1932" s="2" t="s">
        <v>7537</v>
      </c>
      <c r="C1932" s="2" t="s">
        <v>7538</v>
      </c>
      <c r="D1932" s="2" t="s">
        <v>7539</v>
      </c>
      <c r="E1932" s="2">
        <f>IF(ISNUMBER(SEARCH("无购物",D1932)),1,0)</f>
        <v>1</v>
      </c>
      <c r="F1932" s="2">
        <f>IF(ISNUMBER(SEARCH("无自费",D1932)),1,0)</f>
        <v>1</v>
      </c>
      <c r="G1932" s="2">
        <f>IF(ISNUMBER(SEARCH("成团保障",D1932)),1,0)</f>
        <v>1</v>
      </c>
      <c r="H1932" s="2">
        <f>IF(OR(ISNUMBER(SEARCH("赠取消险",D1932)),ISNUMBER(SEARCH("提前*天免费退",D1932))),1,0)</f>
        <v>1</v>
      </c>
      <c r="I1932" s="2">
        <v>4.9000000000000004</v>
      </c>
      <c r="J1932" s="2">
        <v>108</v>
      </c>
      <c r="K1932" s="2" t="s">
        <v>33</v>
      </c>
      <c r="L1932" s="2">
        <v>5965</v>
      </c>
      <c r="M1932" s="2">
        <v>0</v>
      </c>
      <c r="N1932" s="2" t="s">
        <v>34</v>
      </c>
      <c r="O1932" s="2" t="s">
        <v>254</v>
      </c>
      <c r="P1932" s="2" t="s">
        <v>3782</v>
      </c>
      <c r="Q1932" s="2" t="s">
        <v>7540</v>
      </c>
      <c r="R1932" s="2">
        <v>415</v>
      </c>
      <c r="S1932" s="2">
        <v>436</v>
      </c>
      <c r="T1932" s="2">
        <v>462</v>
      </c>
      <c r="U1932" s="2">
        <v>543</v>
      </c>
      <c r="V1932" s="2">
        <v>559</v>
      </c>
      <c r="W1932" s="2">
        <v>567</v>
      </c>
      <c r="X1932" s="2">
        <v>21</v>
      </c>
      <c r="Y1932" s="2">
        <v>26</v>
      </c>
      <c r="Z1932" s="2">
        <v>81</v>
      </c>
      <c r="AA1932" s="2">
        <v>16</v>
      </c>
      <c r="AB1932" s="2">
        <v>8</v>
      </c>
      <c r="AC1932" s="2" t="s">
        <v>6858</v>
      </c>
      <c r="AD1932" s="2" t="s">
        <v>7541</v>
      </c>
    </row>
    <row r="1933" spans="1:30" hidden="1" x14ac:dyDescent="0.25">
      <c r="A1933" s="2">
        <v>28126099</v>
      </c>
      <c r="B1933" s="2" t="s">
        <v>1968</v>
      </c>
      <c r="C1933" s="2" t="s">
        <v>1969</v>
      </c>
      <c r="D1933" s="2" t="s">
        <v>7542</v>
      </c>
      <c r="E1933" s="2">
        <f>IF(ISNUMBER(SEARCH("无购物",D1933)),1,0)</f>
        <v>1</v>
      </c>
      <c r="F1933" s="2">
        <f>IF(ISNUMBER(SEARCH("无自费",D1933)),1,0)</f>
        <v>0</v>
      </c>
      <c r="G1933" s="2">
        <f>IF(ISNUMBER(SEARCH("成团保障",D1933)),1,0)</f>
        <v>1</v>
      </c>
      <c r="H1933" s="2">
        <f>IF(OR(ISNUMBER(SEARCH("赠取消险",D1933)),ISNUMBER(SEARCH("提前*天免费退",D1933))),1,0)</f>
        <v>1</v>
      </c>
      <c r="I1933" s="2">
        <v>4.8</v>
      </c>
      <c r="J1933" s="2">
        <v>27</v>
      </c>
      <c r="K1933" s="2" t="s">
        <v>33</v>
      </c>
      <c r="L1933" s="2">
        <v>7182</v>
      </c>
      <c r="M1933" s="2">
        <v>0</v>
      </c>
      <c r="N1933" s="2" t="s">
        <v>34</v>
      </c>
      <c r="O1933" s="2" t="s">
        <v>77</v>
      </c>
      <c r="P1933" s="2" t="s">
        <v>3782</v>
      </c>
      <c r="Q1933" s="2" t="s">
        <v>7543</v>
      </c>
      <c r="R1933" s="2">
        <v>126</v>
      </c>
      <c r="S1933" s="2">
        <v>128</v>
      </c>
      <c r="T1933" s="2">
        <v>128</v>
      </c>
      <c r="U1933" s="2" t="s">
        <v>34</v>
      </c>
      <c r="V1933" s="2" t="s">
        <v>34</v>
      </c>
      <c r="W1933" s="2" t="s">
        <v>34</v>
      </c>
      <c r="X1933" s="2">
        <v>2</v>
      </c>
      <c r="Y1933" s="2">
        <v>0</v>
      </c>
      <c r="Z1933" s="2">
        <v>0</v>
      </c>
      <c r="AA1933" s="2">
        <v>0</v>
      </c>
      <c r="AB1933" s="2">
        <v>0</v>
      </c>
      <c r="AC1933" s="2" t="s">
        <v>6858</v>
      </c>
      <c r="AD1933" s="2" t="s">
        <v>7544</v>
      </c>
    </row>
    <row r="1934" spans="1:30" hidden="1" x14ac:dyDescent="0.25">
      <c r="A1934" s="2">
        <v>28204006</v>
      </c>
      <c r="B1934" s="2" t="s">
        <v>7545</v>
      </c>
      <c r="C1934" s="2" t="s">
        <v>7546</v>
      </c>
      <c r="D1934" s="2" t="s">
        <v>7547</v>
      </c>
      <c r="E1934" s="2">
        <f>IF(ISNUMBER(SEARCH("无购物",D1934)),1,0)</f>
        <v>1</v>
      </c>
      <c r="F1934" s="2">
        <f>IF(ISNUMBER(SEARCH("无自费",D1934)),1,0)</f>
        <v>0</v>
      </c>
      <c r="G1934" s="2">
        <f>IF(ISNUMBER(SEARCH("成团保障",D1934)),1,0)</f>
        <v>1</v>
      </c>
      <c r="H1934" s="2">
        <f>IF(OR(ISNUMBER(SEARCH("赠取消险",D1934)),ISNUMBER(SEARCH("提前*天免费退",D1934))),1,0)</f>
        <v>0</v>
      </c>
      <c r="I1934" s="2">
        <v>5</v>
      </c>
      <c r="J1934" s="2">
        <v>6</v>
      </c>
      <c r="K1934" s="2" t="s">
        <v>7548</v>
      </c>
      <c r="L1934" s="2">
        <v>1256</v>
      </c>
      <c r="M1934" s="2">
        <v>0</v>
      </c>
      <c r="N1934" s="2" t="s">
        <v>34</v>
      </c>
      <c r="O1934" s="2" t="s">
        <v>77</v>
      </c>
      <c r="P1934" s="2" t="s">
        <v>3782</v>
      </c>
      <c r="Q1934" s="2" t="s">
        <v>7549</v>
      </c>
      <c r="R1934" s="2">
        <v>25</v>
      </c>
      <c r="S1934" s="2" t="s">
        <v>34</v>
      </c>
      <c r="T1934" s="2" t="s">
        <v>34</v>
      </c>
      <c r="U1934" s="2">
        <v>25</v>
      </c>
      <c r="V1934" s="2">
        <v>25</v>
      </c>
      <c r="W1934" s="2">
        <v>29</v>
      </c>
      <c r="X1934" s="2">
        <v>0</v>
      </c>
      <c r="Y1934" s="2">
        <v>0</v>
      </c>
      <c r="Z1934" s="2">
        <v>0</v>
      </c>
      <c r="AA1934" s="2">
        <v>0</v>
      </c>
      <c r="AB1934" s="2">
        <v>4</v>
      </c>
      <c r="AC1934" s="2" t="s">
        <v>6858</v>
      </c>
      <c r="AD1934" s="2" t="s">
        <v>7550</v>
      </c>
    </row>
    <row r="1935" spans="1:30" hidden="1" x14ac:dyDescent="0.25">
      <c r="A1935" s="2">
        <v>28404748</v>
      </c>
      <c r="B1935" s="2" t="s">
        <v>1978</v>
      </c>
      <c r="C1935" s="2" t="s">
        <v>1979</v>
      </c>
      <c r="D1935" s="2" t="s">
        <v>7551</v>
      </c>
      <c r="E1935" s="2">
        <f>IF(ISNUMBER(SEARCH("无购物",D1935)),1,0)</f>
        <v>1</v>
      </c>
      <c r="F1935" s="2">
        <f>IF(ISNUMBER(SEARCH("无自费",D1935)),1,0)</f>
        <v>1</v>
      </c>
      <c r="G1935" s="2">
        <f>IF(ISNUMBER(SEARCH("成团保障",D1935)),1,0)</f>
        <v>1</v>
      </c>
      <c r="H1935" s="2">
        <f>IF(OR(ISNUMBER(SEARCH("赠取消险",D1935)),ISNUMBER(SEARCH("提前*天免费退",D1935))),1,0)</f>
        <v>1</v>
      </c>
      <c r="I1935" s="2">
        <v>4.9000000000000004</v>
      </c>
      <c r="J1935" s="2">
        <v>12</v>
      </c>
      <c r="K1935" s="2" t="s">
        <v>33</v>
      </c>
      <c r="L1935" s="2">
        <v>10235</v>
      </c>
      <c r="M1935" s="2">
        <v>0</v>
      </c>
      <c r="N1935" s="2" t="s">
        <v>34</v>
      </c>
      <c r="O1935" s="2" t="s">
        <v>254</v>
      </c>
      <c r="P1935" s="2" t="s">
        <v>3782</v>
      </c>
      <c r="Q1935" s="2" t="s">
        <v>7552</v>
      </c>
      <c r="R1935" s="2">
        <v>40</v>
      </c>
      <c r="S1935" s="2">
        <v>40</v>
      </c>
      <c r="T1935" s="2">
        <v>47</v>
      </c>
      <c r="U1935" s="2" t="s">
        <v>34</v>
      </c>
      <c r="V1935" s="2">
        <v>55</v>
      </c>
      <c r="W1935" s="2">
        <v>61</v>
      </c>
      <c r="X1935" s="2">
        <v>0</v>
      </c>
      <c r="Y1935" s="2">
        <v>7</v>
      </c>
      <c r="Z1935" s="2">
        <v>0</v>
      </c>
      <c r="AA1935" s="2">
        <v>0</v>
      </c>
      <c r="AB1935" s="2">
        <v>6</v>
      </c>
      <c r="AC1935" s="2" t="s">
        <v>6858</v>
      </c>
      <c r="AD1935" s="2" t="s">
        <v>7553</v>
      </c>
    </row>
    <row r="1936" spans="1:30" hidden="1" x14ac:dyDescent="0.25">
      <c r="A1936" s="2">
        <v>28466275</v>
      </c>
      <c r="B1936" s="2" t="s">
        <v>7554</v>
      </c>
      <c r="C1936" s="2" t="s">
        <v>7555</v>
      </c>
      <c r="D1936" s="2" t="s">
        <v>7556</v>
      </c>
      <c r="E1936" s="2">
        <f>IF(ISNUMBER(SEARCH("无购物",D1936)),1,0)</f>
        <v>1</v>
      </c>
      <c r="F1936" s="2">
        <f>IF(ISNUMBER(SEARCH("无自费",D1936)),1,0)</f>
        <v>1</v>
      </c>
      <c r="G1936" s="2">
        <f>IF(ISNUMBER(SEARCH("成团保障",D1936)),1,0)</f>
        <v>1</v>
      </c>
      <c r="H1936" s="2">
        <f>IF(OR(ISNUMBER(SEARCH("赠取消险",D1936)),ISNUMBER(SEARCH("提前*天免费退",D1936))),1,0)</f>
        <v>0</v>
      </c>
      <c r="I1936" s="2">
        <v>5</v>
      </c>
      <c r="J1936" s="2">
        <v>4</v>
      </c>
      <c r="K1936" s="2" t="s">
        <v>33</v>
      </c>
      <c r="L1936" s="2">
        <v>4894</v>
      </c>
      <c r="M1936" s="2">
        <v>0</v>
      </c>
      <c r="N1936" s="2" t="s">
        <v>34</v>
      </c>
      <c r="O1936" s="2" t="s">
        <v>254</v>
      </c>
      <c r="P1936" s="2" t="s">
        <v>3782</v>
      </c>
      <c r="Q1936" s="2" t="s">
        <v>7557</v>
      </c>
      <c r="R1936" s="2">
        <v>15</v>
      </c>
      <c r="S1936" s="2">
        <v>15</v>
      </c>
      <c r="T1936" s="2">
        <v>15</v>
      </c>
      <c r="U1936" s="2">
        <v>18</v>
      </c>
      <c r="V1936" s="2" t="s">
        <v>34</v>
      </c>
      <c r="W1936" s="2" t="s">
        <v>34</v>
      </c>
      <c r="X1936" s="2">
        <v>0</v>
      </c>
      <c r="Y1936" s="2">
        <v>0</v>
      </c>
      <c r="Z1936" s="2">
        <v>3</v>
      </c>
      <c r="AA1936" s="2">
        <v>0</v>
      </c>
      <c r="AB1936" s="2">
        <v>0</v>
      </c>
      <c r="AC1936" s="2" t="s">
        <v>6858</v>
      </c>
      <c r="AD1936" s="2" t="s">
        <v>7558</v>
      </c>
    </row>
    <row r="1937" spans="1:30" hidden="1" x14ac:dyDescent="0.25">
      <c r="A1937" s="2">
        <v>28514288</v>
      </c>
      <c r="B1937" s="2" t="s">
        <v>7559</v>
      </c>
      <c r="C1937" s="2" t="s">
        <v>7560</v>
      </c>
      <c r="D1937" s="2" t="s">
        <v>7561</v>
      </c>
      <c r="E1937" s="2">
        <f>IF(ISNUMBER(SEARCH("无购物",D1937)),1,0)</f>
        <v>1</v>
      </c>
      <c r="F1937" s="2">
        <f>IF(ISNUMBER(SEARCH("无自费",D1937)),1,0)</f>
        <v>1</v>
      </c>
      <c r="G1937" s="2">
        <f>IF(ISNUMBER(SEARCH("成团保障",D1937)),1,0)</f>
        <v>1</v>
      </c>
      <c r="H1937" s="2">
        <f>IF(OR(ISNUMBER(SEARCH("赠取消险",D1937)),ISNUMBER(SEARCH("提前*天免费退",D1937))),1,0)</f>
        <v>1</v>
      </c>
      <c r="I1937" s="2">
        <v>4.9000000000000004</v>
      </c>
      <c r="J1937" s="2">
        <v>31</v>
      </c>
      <c r="K1937" s="2" t="s">
        <v>33</v>
      </c>
      <c r="L1937" s="2">
        <v>4013</v>
      </c>
      <c r="M1937" s="2">
        <v>0</v>
      </c>
      <c r="N1937" s="2" t="s">
        <v>34</v>
      </c>
      <c r="O1937" s="2" t="s">
        <v>254</v>
      </c>
      <c r="P1937" s="2" t="s">
        <v>3782</v>
      </c>
      <c r="Q1937" s="2" t="s">
        <v>7562</v>
      </c>
      <c r="R1937" s="2">
        <v>156</v>
      </c>
      <c r="S1937" s="2">
        <v>156</v>
      </c>
      <c r="T1937" s="2">
        <v>159</v>
      </c>
      <c r="U1937" s="2">
        <v>166</v>
      </c>
      <c r="V1937" s="2">
        <v>169</v>
      </c>
      <c r="W1937" s="2">
        <v>169</v>
      </c>
      <c r="X1937" s="2">
        <v>0</v>
      </c>
      <c r="Y1937" s="2">
        <v>3</v>
      </c>
      <c r="Z1937" s="2">
        <v>7</v>
      </c>
      <c r="AA1937" s="2">
        <v>3</v>
      </c>
      <c r="AB1937" s="2">
        <v>0</v>
      </c>
      <c r="AC1937" s="2" t="s">
        <v>6858</v>
      </c>
      <c r="AD1937" s="2" t="s">
        <v>7563</v>
      </c>
    </row>
    <row r="1938" spans="1:30" hidden="1" x14ac:dyDescent="0.25">
      <c r="A1938" s="2">
        <v>28530091</v>
      </c>
      <c r="B1938" s="2" t="s">
        <v>7169</v>
      </c>
      <c r="C1938" s="2" t="s">
        <v>7564</v>
      </c>
      <c r="D1938" s="2" t="s">
        <v>7565</v>
      </c>
      <c r="E1938" s="2">
        <f>IF(ISNUMBER(SEARCH("无购物",D1938)),1,0)</f>
        <v>1</v>
      </c>
      <c r="F1938" s="2">
        <f>IF(ISNUMBER(SEARCH("无自费",D1938)),1,0)</f>
        <v>1</v>
      </c>
      <c r="G1938" s="2">
        <f>IF(ISNUMBER(SEARCH("成团保障",D1938)),1,0)</f>
        <v>1</v>
      </c>
      <c r="H1938" s="2">
        <f>IF(OR(ISNUMBER(SEARCH("赠取消险",D1938)),ISNUMBER(SEARCH("提前*天免费退",D1938))),1,0)</f>
        <v>0</v>
      </c>
      <c r="I1938" s="2">
        <v>5</v>
      </c>
      <c r="J1938" s="2">
        <v>23</v>
      </c>
      <c r="K1938" s="2" t="s">
        <v>7172</v>
      </c>
      <c r="L1938" s="2">
        <v>8400</v>
      </c>
      <c r="M1938" s="2">
        <v>0</v>
      </c>
      <c r="N1938" s="2" t="s">
        <v>34</v>
      </c>
      <c r="O1938" s="2" t="s">
        <v>77</v>
      </c>
      <c r="P1938" s="2" t="s">
        <v>3782</v>
      </c>
      <c r="Q1938" s="2" t="s">
        <v>7566</v>
      </c>
      <c r="R1938" s="2">
        <v>48</v>
      </c>
      <c r="S1938" s="2">
        <v>51</v>
      </c>
      <c r="T1938" s="2">
        <v>51</v>
      </c>
      <c r="U1938" s="2">
        <v>56</v>
      </c>
      <c r="V1938" s="2">
        <v>56</v>
      </c>
      <c r="W1938" s="2">
        <v>58</v>
      </c>
      <c r="X1938" s="2">
        <v>3</v>
      </c>
      <c r="Y1938" s="2">
        <v>0</v>
      </c>
      <c r="Z1938" s="2">
        <v>5</v>
      </c>
      <c r="AA1938" s="2">
        <v>0</v>
      </c>
      <c r="AB1938" s="2">
        <v>2</v>
      </c>
      <c r="AC1938" s="2" t="s">
        <v>6858</v>
      </c>
      <c r="AD1938" s="2" t="s">
        <v>7567</v>
      </c>
    </row>
    <row r="1939" spans="1:30" hidden="1" x14ac:dyDescent="0.25">
      <c r="A1939" s="2">
        <v>28619888</v>
      </c>
      <c r="B1939" s="2" t="s">
        <v>7568</v>
      </c>
      <c r="C1939" s="2" t="s">
        <v>7569</v>
      </c>
      <c r="D1939" s="2" t="s">
        <v>7570</v>
      </c>
      <c r="E1939" s="2">
        <f>IF(ISNUMBER(SEARCH("无购物",D1939)),1,0)</f>
        <v>1</v>
      </c>
      <c r="F1939" s="2">
        <f>IF(ISNUMBER(SEARCH("无自费",D1939)),1,0)</f>
        <v>1</v>
      </c>
      <c r="G1939" s="2">
        <f>IF(ISNUMBER(SEARCH("成团保障",D1939)),1,0)</f>
        <v>1</v>
      </c>
      <c r="H1939" s="2">
        <f>IF(OR(ISNUMBER(SEARCH("赠取消险",D1939)),ISNUMBER(SEARCH("提前*天免费退",D1939))),1,0)</f>
        <v>1</v>
      </c>
      <c r="I1939" s="2">
        <v>5</v>
      </c>
      <c r="J1939" s="2">
        <v>20</v>
      </c>
      <c r="K1939" s="2" t="s">
        <v>33</v>
      </c>
      <c r="L1939" s="2">
        <v>2339</v>
      </c>
      <c r="M1939" s="2">
        <v>0</v>
      </c>
      <c r="N1939" s="2" t="s">
        <v>34</v>
      </c>
      <c r="O1939" s="2" t="s">
        <v>77</v>
      </c>
      <c r="P1939" s="2" t="s">
        <v>3782</v>
      </c>
      <c r="Q1939" s="2" t="s">
        <v>7571</v>
      </c>
      <c r="R1939" s="2">
        <v>51</v>
      </c>
      <c r="S1939" s="2">
        <v>53</v>
      </c>
      <c r="T1939" s="2">
        <v>54</v>
      </c>
      <c r="U1939" s="2">
        <v>54</v>
      </c>
      <c r="V1939" s="2" t="s">
        <v>34</v>
      </c>
      <c r="W1939" s="2">
        <v>61</v>
      </c>
      <c r="X1939" s="2">
        <v>2</v>
      </c>
      <c r="Y1939" s="2">
        <v>1</v>
      </c>
      <c r="Z1939" s="2">
        <v>0</v>
      </c>
      <c r="AA1939" s="2">
        <v>0</v>
      </c>
      <c r="AB1939" s="2">
        <v>0</v>
      </c>
      <c r="AC1939" s="2" t="s">
        <v>6858</v>
      </c>
      <c r="AD1939" s="2" t="s">
        <v>7572</v>
      </c>
    </row>
    <row r="1940" spans="1:30" hidden="1" x14ac:dyDescent="0.25">
      <c r="A1940" s="2">
        <v>28643300</v>
      </c>
      <c r="B1940" s="2" t="s">
        <v>7573</v>
      </c>
      <c r="C1940" s="2" t="s">
        <v>7574</v>
      </c>
      <c r="D1940" s="2" t="s">
        <v>7575</v>
      </c>
      <c r="E1940" s="2">
        <f>IF(ISNUMBER(SEARCH("无购物",D1940)),1,0)</f>
        <v>1</v>
      </c>
      <c r="F1940" s="2">
        <f>IF(ISNUMBER(SEARCH("无自费",D1940)),1,0)</f>
        <v>0</v>
      </c>
      <c r="G1940" s="2">
        <f>IF(ISNUMBER(SEARCH("成团保障",D1940)),1,0)</f>
        <v>1</v>
      </c>
      <c r="H1940" s="2">
        <f>IF(OR(ISNUMBER(SEARCH("赠取消险",D1940)),ISNUMBER(SEARCH("提前*天免费退",D1940))),1,0)</f>
        <v>0</v>
      </c>
      <c r="I1940" s="2">
        <v>4.8</v>
      </c>
      <c r="J1940" s="2">
        <v>85</v>
      </c>
      <c r="K1940" s="2" t="s">
        <v>7576</v>
      </c>
      <c r="L1940" s="2">
        <v>3463</v>
      </c>
      <c r="M1940" s="2">
        <v>0</v>
      </c>
      <c r="N1940" s="2" t="s">
        <v>34</v>
      </c>
      <c r="O1940" s="2" t="s">
        <v>77</v>
      </c>
      <c r="P1940" s="2" t="s">
        <v>3782</v>
      </c>
      <c r="Q1940" s="2" t="s">
        <v>34</v>
      </c>
      <c r="R1940" s="2">
        <v>357</v>
      </c>
      <c r="S1940" s="2">
        <v>365</v>
      </c>
      <c r="T1940" s="2">
        <v>373</v>
      </c>
      <c r="U1940" s="2">
        <v>377</v>
      </c>
      <c r="V1940" s="2">
        <v>379</v>
      </c>
      <c r="W1940" s="2" t="s">
        <v>34</v>
      </c>
      <c r="X1940" s="2">
        <v>8</v>
      </c>
      <c r="Y1940" s="2">
        <v>8</v>
      </c>
      <c r="Z1940" s="2">
        <v>4</v>
      </c>
      <c r="AA1940" s="2">
        <v>2</v>
      </c>
      <c r="AB1940" s="2">
        <v>0</v>
      </c>
      <c r="AC1940" s="2" t="s">
        <v>6858</v>
      </c>
      <c r="AD1940" s="2" t="s">
        <v>7577</v>
      </c>
    </row>
    <row r="1941" spans="1:30" hidden="1" x14ac:dyDescent="0.25">
      <c r="A1941" s="2">
        <v>28656224</v>
      </c>
      <c r="B1941" s="2" t="s">
        <v>7578</v>
      </c>
      <c r="C1941" s="2" t="s">
        <v>7579</v>
      </c>
      <c r="D1941" s="2" t="s">
        <v>7580</v>
      </c>
      <c r="E1941" s="2">
        <f>IF(ISNUMBER(SEARCH("无购物",D1941)),1,0)</f>
        <v>1</v>
      </c>
      <c r="F1941" s="2">
        <f>IF(ISNUMBER(SEARCH("无自费",D1941)),1,0)</f>
        <v>1</v>
      </c>
      <c r="G1941" s="2">
        <f>IF(ISNUMBER(SEARCH("成团保障",D1941)),1,0)</f>
        <v>1</v>
      </c>
      <c r="H1941" s="2">
        <f>IF(OR(ISNUMBER(SEARCH("赠取消险",D1941)),ISNUMBER(SEARCH("提前*天免费退",D1941))),1,0)</f>
        <v>0</v>
      </c>
      <c r="I1941" s="2">
        <v>4.7</v>
      </c>
      <c r="J1941" s="2">
        <v>91</v>
      </c>
      <c r="K1941" s="2" t="s">
        <v>7548</v>
      </c>
      <c r="L1941" s="2">
        <v>1461</v>
      </c>
      <c r="M1941" s="2">
        <v>0</v>
      </c>
      <c r="N1941" s="2" t="s">
        <v>34</v>
      </c>
      <c r="O1941" s="2" t="s">
        <v>77</v>
      </c>
      <c r="P1941" s="2" t="s">
        <v>3782</v>
      </c>
      <c r="Q1941" s="2" t="s">
        <v>7581</v>
      </c>
      <c r="R1941" s="2">
        <v>435</v>
      </c>
      <c r="S1941" s="2" t="s">
        <v>34</v>
      </c>
      <c r="T1941" s="2">
        <v>414</v>
      </c>
      <c r="U1941" s="2">
        <v>412</v>
      </c>
      <c r="V1941" s="2">
        <v>414</v>
      </c>
      <c r="W1941" s="2">
        <v>416</v>
      </c>
      <c r="X1941" s="2">
        <v>0</v>
      </c>
      <c r="Y1941" s="2">
        <v>0</v>
      </c>
      <c r="Z1941" s="2">
        <v>2</v>
      </c>
      <c r="AA1941" s="2">
        <v>2</v>
      </c>
      <c r="AB1941" s="2">
        <v>2</v>
      </c>
      <c r="AC1941" s="2" t="s">
        <v>6858</v>
      </c>
      <c r="AD1941" s="2" t="s">
        <v>7582</v>
      </c>
    </row>
    <row r="1942" spans="1:30" hidden="1" x14ac:dyDescent="0.25">
      <c r="A1942" s="2">
        <v>28661045</v>
      </c>
      <c r="B1942" s="2" t="s">
        <v>7274</v>
      </c>
      <c r="C1942" s="2" t="s">
        <v>7583</v>
      </c>
      <c r="D1942" s="2" t="s">
        <v>7189</v>
      </c>
      <c r="E1942" s="2">
        <f>IF(ISNUMBER(SEARCH("无购物",D1942)),1,0)</f>
        <v>1</v>
      </c>
      <c r="F1942" s="2">
        <f>IF(ISNUMBER(SEARCH("无自费",D1942)),1,0)</f>
        <v>1</v>
      </c>
      <c r="G1942" s="2">
        <f>IF(ISNUMBER(SEARCH("成团保障",D1942)),1,0)</f>
        <v>1</v>
      </c>
      <c r="H1942" s="2">
        <f>IF(OR(ISNUMBER(SEARCH("赠取消险",D1942)),ISNUMBER(SEARCH("提前*天免费退",D1942))),1,0)</f>
        <v>1</v>
      </c>
      <c r="I1942" s="2">
        <v>4.8</v>
      </c>
      <c r="J1942" s="2">
        <v>116</v>
      </c>
      <c r="K1942" s="2" t="s">
        <v>33</v>
      </c>
      <c r="L1942" s="2">
        <v>1856</v>
      </c>
      <c r="M1942" s="2">
        <v>0</v>
      </c>
      <c r="N1942" s="2" t="s">
        <v>34</v>
      </c>
      <c r="O1942" s="2" t="s">
        <v>77</v>
      </c>
      <c r="P1942" s="2" t="s">
        <v>3782</v>
      </c>
      <c r="Q1942" s="2" t="s">
        <v>7584</v>
      </c>
      <c r="R1942" s="2">
        <v>509</v>
      </c>
      <c r="S1942" s="2">
        <v>554</v>
      </c>
      <c r="T1942" s="2">
        <v>588</v>
      </c>
      <c r="U1942" s="2">
        <v>615</v>
      </c>
      <c r="V1942" s="2">
        <v>641</v>
      </c>
      <c r="W1942" s="2">
        <v>712</v>
      </c>
      <c r="X1942" s="2">
        <v>45</v>
      </c>
      <c r="Y1942" s="2">
        <v>34</v>
      </c>
      <c r="Z1942" s="2">
        <v>27</v>
      </c>
      <c r="AA1942" s="2">
        <v>26</v>
      </c>
      <c r="AB1942" s="2">
        <v>71</v>
      </c>
      <c r="AC1942" s="2" t="s">
        <v>6858</v>
      </c>
      <c r="AD1942" s="2" t="s">
        <v>7585</v>
      </c>
    </row>
    <row r="1943" spans="1:30" hidden="1" x14ac:dyDescent="0.25">
      <c r="A1943" s="2">
        <v>28663581</v>
      </c>
      <c r="B1943" s="2" t="s">
        <v>7586</v>
      </c>
      <c r="C1943" s="2" t="s">
        <v>7587</v>
      </c>
      <c r="D1943" s="2" t="s">
        <v>7588</v>
      </c>
      <c r="E1943" s="2">
        <f>IF(ISNUMBER(SEARCH("无购物",D1943)),1,0)</f>
        <v>1</v>
      </c>
      <c r="F1943" s="2">
        <f>IF(ISNUMBER(SEARCH("无自费",D1943)),1,0)</f>
        <v>0</v>
      </c>
      <c r="G1943" s="2">
        <f>IF(ISNUMBER(SEARCH("成团保障",D1943)),1,0)</f>
        <v>1</v>
      </c>
      <c r="H1943" s="2">
        <f>IF(OR(ISNUMBER(SEARCH("赠取消险",D1943)),ISNUMBER(SEARCH("提前*天免费退",D1943))),1,0)</f>
        <v>0</v>
      </c>
      <c r="I1943" s="2">
        <v>4.8</v>
      </c>
      <c r="J1943" s="2">
        <v>139</v>
      </c>
      <c r="K1943" s="2" t="s">
        <v>6750</v>
      </c>
      <c r="L1943" s="2">
        <v>3080</v>
      </c>
      <c r="M1943" s="2">
        <v>0</v>
      </c>
      <c r="N1943" s="2" t="s">
        <v>34</v>
      </c>
      <c r="O1943" s="2" t="s">
        <v>77</v>
      </c>
      <c r="P1943" s="2" t="s">
        <v>3782</v>
      </c>
      <c r="Q1943" s="2" t="s">
        <v>34</v>
      </c>
      <c r="R1943" s="2">
        <v>412</v>
      </c>
      <c r="S1943" s="2">
        <v>415</v>
      </c>
      <c r="T1943" s="2">
        <v>425</v>
      </c>
      <c r="U1943" s="2">
        <v>447</v>
      </c>
      <c r="V1943" s="2">
        <v>457</v>
      </c>
      <c r="W1943" s="2">
        <v>462</v>
      </c>
      <c r="X1943" s="2">
        <v>3</v>
      </c>
      <c r="Y1943" s="2">
        <v>10</v>
      </c>
      <c r="Z1943" s="2">
        <v>22</v>
      </c>
      <c r="AA1943" s="2">
        <v>10</v>
      </c>
      <c r="AB1943" s="2">
        <v>5</v>
      </c>
      <c r="AC1943" s="2" t="s">
        <v>6858</v>
      </c>
      <c r="AD1943" s="2" t="s">
        <v>7589</v>
      </c>
    </row>
    <row r="1944" spans="1:30" hidden="1" x14ac:dyDescent="0.25">
      <c r="A1944" s="2">
        <v>28716363</v>
      </c>
      <c r="B1944" s="2" t="s">
        <v>7590</v>
      </c>
      <c r="C1944" s="2" t="s">
        <v>7591</v>
      </c>
      <c r="D1944" s="2" t="s">
        <v>7592</v>
      </c>
      <c r="E1944" s="2">
        <f>IF(ISNUMBER(SEARCH("无购物",D1944)),1,0)</f>
        <v>1</v>
      </c>
      <c r="F1944" s="2">
        <f>IF(ISNUMBER(SEARCH("无自费",D1944)),1,0)</f>
        <v>1</v>
      </c>
      <c r="G1944" s="2">
        <f>IF(ISNUMBER(SEARCH("成团保障",D1944)),1,0)</f>
        <v>1</v>
      </c>
      <c r="H1944" s="2">
        <f>IF(OR(ISNUMBER(SEARCH("赠取消险",D1944)),ISNUMBER(SEARCH("提前*天免费退",D1944))),1,0)</f>
        <v>0</v>
      </c>
      <c r="I1944" s="2">
        <v>4.9000000000000004</v>
      </c>
      <c r="J1944" s="2">
        <v>2</v>
      </c>
      <c r="K1944" s="2" t="s">
        <v>7576</v>
      </c>
      <c r="L1944" s="2">
        <v>4580</v>
      </c>
      <c r="M1944" s="2">
        <v>0</v>
      </c>
      <c r="N1944" s="2" t="s">
        <v>34</v>
      </c>
      <c r="O1944" s="2" t="s">
        <v>77</v>
      </c>
      <c r="P1944" s="2" t="s">
        <v>3782</v>
      </c>
      <c r="Q1944" s="2" t="s">
        <v>34</v>
      </c>
      <c r="R1944" s="2">
        <v>33</v>
      </c>
      <c r="S1944" s="2">
        <v>34</v>
      </c>
      <c r="T1944" s="2">
        <v>36</v>
      </c>
      <c r="U1944" s="2">
        <v>36</v>
      </c>
      <c r="V1944" s="2">
        <v>39</v>
      </c>
      <c r="W1944" s="2" t="s">
        <v>34</v>
      </c>
      <c r="X1944" s="2">
        <v>1</v>
      </c>
      <c r="Y1944" s="2">
        <v>2</v>
      </c>
      <c r="Z1944" s="2">
        <v>0</v>
      </c>
      <c r="AA1944" s="2">
        <v>3</v>
      </c>
      <c r="AB1944" s="2">
        <v>0</v>
      </c>
      <c r="AC1944" s="2" t="s">
        <v>6858</v>
      </c>
      <c r="AD1944" s="2" t="s">
        <v>7593</v>
      </c>
    </row>
    <row r="1945" spans="1:30" hidden="1" x14ac:dyDescent="0.25">
      <c r="A1945" s="2">
        <v>28716946</v>
      </c>
      <c r="B1945" s="2" t="s">
        <v>7594</v>
      </c>
      <c r="C1945" s="2" t="s">
        <v>7595</v>
      </c>
      <c r="D1945" s="2" t="s">
        <v>7596</v>
      </c>
      <c r="E1945" s="2">
        <f>IF(ISNUMBER(SEARCH("无购物",D1945)),1,0)</f>
        <v>1</v>
      </c>
      <c r="F1945" s="2">
        <f>IF(ISNUMBER(SEARCH("无自费",D1945)),1,0)</f>
        <v>1</v>
      </c>
      <c r="G1945" s="2">
        <f>IF(ISNUMBER(SEARCH("成团保障",D1945)),1,0)</f>
        <v>1</v>
      </c>
      <c r="H1945" s="2">
        <f>IF(OR(ISNUMBER(SEARCH("赠取消险",D1945)),ISNUMBER(SEARCH("提前*天免费退",D1945))),1,0)</f>
        <v>0</v>
      </c>
      <c r="I1945" s="2">
        <v>4.9000000000000004</v>
      </c>
      <c r="J1945" s="2">
        <v>398</v>
      </c>
      <c r="K1945" s="2" t="s">
        <v>6893</v>
      </c>
      <c r="L1945" s="2">
        <v>1025</v>
      </c>
      <c r="M1945" s="2">
        <v>0</v>
      </c>
      <c r="N1945" s="2" t="s">
        <v>34</v>
      </c>
      <c r="O1945" s="2" t="s">
        <v>77</v>
      </c>
      <c r="P1945" s="2" t="s">
        <v>3782</v>
      </c>
      <c r="Q1945" s="2" t="s">
        <v>7597</v>
      </c>
      <c r="R1945" s="2">
        <v>1550</v>
      </c>
      <c r="S1945" s="2">
        <v>1560</v>
      </c>
      <c r="T1945" s="2">
        <v>1603</v>
      </c>
      <c r="U1945" s="2">
        <v>1621</v>
      </c>
      <c r="V1945" s="2">
        <v>1630</v>
      </c>
      <c r="W1945" s="2">
        <v>1643</v>
      </c>
      <c r="X1945" s="2">
        <v>10</v>
      </c>
      <c r="Y1945" s="2">
        <v>43</v>
      </c>
      <c r="Z1945" s="2">
        <v>18</v>
      </c>
      <c r="AA1945" s="2">
        <v>9</v>
      </c>
      <c r="AB1945" s="2">
        <v>13</v>
      </c>
      <c r="AC1945" s="2" t="s">
        <v>6858</v>
      </c>
      <c r="AD1945" s="2" t="s">
        <v>7598</v>
      </c>
    </row>
    <row r="1946" spans="1:30" hidden="1" x14ac:dyDescent="0.25">
      <c r="A1946" s="2">
        <v>28722043</v>
      </c>
      <c r="B1946" s="2" t="s">
        <v>7222</v>
      </c>
      <c r="C1946" s="2" t="s">
        <v>7599</v>
      </c>
      <c r="D1946" s="2" t="s">
        <v>7600</v>
      </c>
      <c r="E1946" s="2">
        <f>IF(ISNUMBER(SEARCH("无购物",D1946)),1,0)</f>
        <v>1</v>
      </c>
      <c r="F1946" s="2">
        <f>IF(ISNUMBER(SEARCH("无自费",D1946)),1,0)</f>
        <v>1</v>
      </c>
      <c r="G1946" s="2">
        <f>IF(ISNUMBER(SEARCH("成团保障",D1946)),1,0)</f>
        <v>1</v>
      </c>
      <c r="H1946" s="2">
        <f>IF(OR(ISNUMBER(SEARCH("赠取消险",D1946)),ISNUMBER(SEARCH("提前*天免费退",D1946))),1,0)</f>
        <v>1</v>
      </c>
      <c r="I1946" s="2">
        <v>4.7</v>
      </c>
      <c r="J1946" s="2">
        <v>19</v>
      </c>
      <c r="K1946" s="2" t="s">
        <v>33</v>
      </c>
      <c r="L1946" s="2">
        <v>6155</v>
      </c>
      <c r="M1946" s="2">
        <v>0</v>
      </c>
      <c r="N1946" s="2" t="s">
        <v>34</v>
      </c>
      <c r="O1946" s="2" t="s">
        <v>254</v>
      </c>
      <c r="P1946" s="2" t="s">
        <v>3782</v>
      </c>
      <c r="Q1946" s="2" t="s">
        <v>7601</v>
      </c>
      <c r="R1946" s="2">
        <v>119</v>
      </c>
      <c r="S1946" s="2">
        <v>125</v>
      </c>
      <c r="T1946" s="2">
        <v>125</v>
      </c>
      <c r="U1946" s="2">
        <v>132</v>
      </c>
      <c r="V1946" s="2">
        <v>132</v>
      </c>
      <c r="W1946" s="2">
        <v>133</v>
      </c>
      <c r="X1946" s="2">
        <v>6</v>
      </c>
      <c r="Y1946" s="2">
        <v>0</v>
      </c>
      <c r="Z1946" s="2">
        <v>7</v>
      </c>
      <c r="AA1946" s="2">
        <v>0</v>
      </c>
      <c r="AB1946" s="2">
        <v>1</v>
      </c>
      <c r="AC1946" s="2" t="s">
        <v>6858</v>
      </c>
      <c r="AD1946" s="2" t="s">
        <v>7602</v>
      </c>
    </row>
    <row r="1947" spans="1:30" hidden="1" x14ac:dyDescent="0.25">
      <c r="A1947" s="2">
        <v>28728300</v>
      </c>
      <c r="B1947" s="2" t="s">
        <v>7603</v>
      </c>
      <c r="C1947" s="2" t="s">
        <v>7604</v>
      </c>
      <c r="D1947" s="2" t="s">
        <v>7605</v>
      </c>
      <c r="E1947" s="2">
        <f>IF(ISNUMBER(SEARCH("无购物",D1947)),1,0)</f>
        <v>1</v>
      </c>
      <c r="F1947" s="2">
        <f>IF(ISNUMBER(SEARCH("无自费",D1947)),1,0)</f>
        <v>0</v>
      </c>
      <c r="G1947" s="2">
        <f>IF(ISNUMBER(SEARCH("成团保障",D1947)),1,0)</f>
        <v>1</v>
      </c>
      <c r="H1947" s="2">
        <f>IF(OR(ISNUMBER(SEARCH("赠取消险",D1947)),ISNUMBER(SEARCH("提前*天免费退",D1947))),1,0)</f>
        <v>0</v>
      </c>
      <c r="I1947" s="2">
        <v>4.9000000000000004</v>
      </c>
      <c r="J1947" s="2">
        <v>37</v>
      </c>
      <c r="K1947" s="2" t="s">
        <v>7606</v>
      </c>
      <c r="L1947" s="2">
        <v>3083</v>
      </c>
      <c r="M1947" s="2">
        <v>0</v>
      </c>
      <c r="N1947" s="2" t="s">
        <v>34</v>
      </c>
      <c r="O1947" s="2" t="s">
        <v>77</v>
      </c>
      <c r="P1947" s="2" t="s">
        <v>3782</v>
      </c>
      <c r="Q1947" s="2" t="s">
        <v>34</v>
      </c>
      <c r="R1947" s="2">
        <v>115</v>
      </c>
      <c r="S1947" s="2">
        <v>121</v>
      </c>
      <c r="T1947" s="2">
        <v>125</v>
      </c>
      <c r="U1947" s="2" t="s">
        <v>34</v>
      </c>
      <c r="V1947" s="2">
        <v>125</v>
      </c>
      <c r="W1947" s="2">
        <v>132</v>
      </c>
      <c r="X1947" s="2">
        <v>6</v>
      </c>
      <c r="Y1947" s="2">
        <v>4</v>
      </c>
      <c r="Z1947" s="2">
        <v>0</v>
      </c>
      <c r="AA1947" s="2">
        <v>0</v>
      </c>
      <c r="AB1947" s="2">
        <v>7</v>
      </c>
      <c r="AC1947" s="2" t="s">
        <v>6858</v>
      </c>
      <c r="AD1947" s="2" t="s">
        <v>7607</v>
      </c>
    </row>
    <row r="1948" spans="1:30" hidden="1" x14ac:dyDescent="0.25">
      <c r="A1948" s="2">
        <v>28788298</v>
      </c>
      <c r="B1948" s="2" t="s">
        <v>7608</v>
      </c>
      <c r="C1948" s="2" t="s">
        <v>7609</v>
      </c>
      <c r="D1948" s="2" t="s">
        <v>7610</v>
      </c>
      <c r="E1948" s="2">
        <f>IF(ISNUMBER(SEARCH("无购物",D1948)),1,0)</f>
        <v>1</v>
      </c>
      <c r="F1948" s="2">
        <f>IF(ISNUMBER(SEARCH("无自费",D1948)),1,0)</f>
        <v>1</v>
      </c>
      <c r="G1948" s="2">
        <f>IF(ISNUMBER(SEARCH("成团保障",D1948)),1,0)</f>
        <v>1</v>
      </c>
      <c r="H1948" s="2">
        <f>IF(OR(ISNUMBER(SEARCH("赠取消险",D1948)),ISNUMBER(SEARCH("提前*天免费退",D1948))),1,0)</f>
        <v>0</v>
      </c>
      <c r="I1948" s="2">
        <v>4.9000000000000004</v>
      </c>
      <c r="J1948" s="2">
        <v>16</v>
      </c>
      <c r="K1948" s="2" t="s">
        <v>33</v>
      </c>
      <c r="L1948" s="2">
        <v>7364</v>
      </c>
      <c r="M1948" s="2">
        <v>0</v>
      </c>
      <c r="N1948" s="2" t="s">
        <v>34</v>
      </c>
      <c r="O1948" s="2" t="s">
        <v>254</v>
      </c>
      <c r="P1948" s="2" t="s">
        <v>3782</v>
      </c>
      <c r="Q1948" s="2" t="s">
        <v>7611</v>
      </c>
      <c r="R1948" s="2">
        <v>59</v>
      </c>
      <c r="S1948" s="2">
        <v>59</v>
      </c>
      <c r="T1948" s="2">
        <v>59</v>
      </c>
      <c r="U1948" s="2">
        <v>65</v>
      </c>
      <c r="V1948" s="2">
        <v>65</v>
      </c>
      <c r="W1948" s="2">
        <v>65</v>
      </c>
      <c r="X1948" s="2">
        <v>0</v>
      </c>
      <c r="Y1948" s="2">
        <v>0</v>
      </c>
      <c r="Z1948" s="2">
        <v>6</v>
      </c>
      <c r="AA1948" s="2">
        <v>0</v>
      </c>
      <c r="AB1948" s="2">
        <v>0</v>
      </c>
      <c r="AC1948" s="2" t="s">
        <v>6858</v>
      </c>
      <c r="AD1948" s="2" t="s">
        <v>7612</v>
      </c>
    </row>
    <row r="1949" spans="1:30" hidden="1" x14ac:dyDescent="0.25">
      <c r="A1949" s="2">
        <v>28955146</v>
      </c>
      <c r="B1949" s="2" t="s">
        <v>6899</v>
      </c>
      <c r="C1949" s="2" t="s">
        <v>7613</v>
      </c>
      <c r="D1949" s="2" t="s">
        <v>7614</v>
      </c>
      <c r="E1949" s="2">
        <f>IF(ISNUMBER(SEARCH("无购物",D1949)),1,0)</f>
        <v>1</v>
      </c>
      <c r="F1949" s="2">
        <f>IF(ISNUMBER(SEARCH("无自费",D1949)),1,0)</f>
        <v>1</v>
      </c>
      <c r="G1949" s="2">
        <f>IF(ISNUMBER(SEARCH("成团保障",D1949)),1,0)</f>
        <v>1</v>
      </c>
      <c r="H1949" s="2">
        <f>IF(OR(ISNUMBER(SEARCH("赠取消险",D1949)),ISNUMBER(SEARCH("提前*天免费退",D1949))),1,0)</f>
        <v>0</v>
      </c>
      <c r="I1949" s="2">
        <v>4.9000000000000004</v>
      </c>
      <c r="J1949" s="2">
        <v>10</v>
      </c>
      <c r="K1949" s="2" t="s">
        <v>33</v>
      </c>
      <c r="L1949" s="2">
        <v>2344</v>
      </c>
      <c r="M1949" s="2">
        <v>0</v>
      </c>
      <c r="N1949" s="2" t="s">
        <v>34</v>
      </c>
      <c r="O1949" s="2" t="s">
        <v>77</v>
      </c>
      <c r="P1949" s="2" t="s">
        <v>3782</v>
      </c>
      <c r="Q1949" s="2" t="s">
        <v>7615</v>
      </c>
      <c r="R1949" s="2">
        <v>21</v>
      </c>
      <c r="S1949" s="2">
        <v>21</v>
      </c>
      <c r="T1949" s="2" t="s">
        <v>34</v>
      </c>
      <c r="U1949" s="2">
        <v>23</v>
      </c>
      <c r="V1949" s="2">
        <v>32</v>
      </c>
      <c r="W1949" s="2">
        <v>41</v>
      </c>
      <c r="X1949" s="2">
        <v>0</v>
      </c>
      <c r="Y1949" s="2">
        <v>0</v>
      </c>
      <c r="Z1949" s="2">
        <v>0</v>
      </c>
      <c r="AA1949" s="2">
        <v>9</v>
      </c>
      <c r="AB1949" s="2">
        <v>9</v>
      </c>
      <c r="AC1949" s="2" t="s">
        <v>6858</v>
      </c>
      <c r="AD1949" s="2" t="s">
        <v>7616</v>
      </c>
    </row>
    <row r="1950" spans="1:30" hidden="1" x14ac:dyDescent="0.25">
      <c r="A1950" s="2">
        <v>28957598</v>
      </c>
      <c r="B1950" s="2" t="s">
        <v>7617</v>
      </c>
      <c r="C1950" s="2" t="s">
        <v>7618</v>
      </c>
      <c r="D1950" s="2" t="s">
        <v>7619</v>
      </c>
      <c r="E1950" s="2">
        <f>IF(ISNUMBER(SEARCH("无购物",D1950)),1,0)</f>
        <v>1</v>
      </c>
      <c r="F1950" s="2">
        <f>IF(ISNUMBER(SEARCH("无自费",D1950)),1,0)</f>
        <v>1</v>
      </c>
      <c r="G1950" s="2">
        <f>IF(ISNUMBER(SEARCH("成团保障",D1950)),1,0)</f>
        <v>1</v>
      </c>
      <c r="H1950" s="2">
        <f>IF(OR(ISNUMBER(SEARCH("赠取消险",D1950)),ISNUMBER(SEARCH("提前*天免费退",D1950))),1,0)</f>
        <v>1</v>
      </c>
      <c r="I1950" s="2">
        <v>4.9000000000000004</v>
      </c>
      <c r="J1950" s="2">
        <v>301</v>
      </c>
      <c r="K1950" s="2" t="s">
        <v>7620</v>
      </c>
      <c r="L1950" s="2">
        <v>2358</v>
      </c>
      <c r="M1950" s="2">
        <v>0</v>
      </c>
      <c r="N1950" s="2" t="s">
        <v>34</v>
      </c>
      <c r="O1950" s="2" t="s">
        <v>77</v>
      </c>
      <c r="P1950" s="2" t="s">
        <v>3782</v>
      </c>
      <c r="Q1950" s="2" t="s">
        <v>7621</v>
      </c>
      <c r="R1950" s="2">
        <v>1281</v>
      </c>
      <c r="S1950" s="2">
        <v>1321</v>
      </c>
      <c r="T1950" s="2">
        <v>1409</v>
      </c>
      <c r="U1950" s="2">
        <v>1480</v>
      </c>
      <c r="V1950" s="2">
        <v>1504</v>
      </c>
      <c r="W1950" s="2">
        <v>1549</v>
      </c>
      <c r="X1950" s="2">
        <v>40</v>
      </c>
      <c r="Y1950" s="2">
        <v>88</v>
      </c>
      <c r="Z1950" s="2">
        <v>71</v>
      </c>
      <c r="AA1950" s="2">
        <v>24</v>
      </c>
      <c r="AB1950" s="2">
        <v>45</v>
      </c>
      <c r="AC1950" s="2" t="s">
        <v>6858</v>
      </c>
      <c r="AD1950" s="2" t="s">
        <v>7622</v>
      </c>
    </row>
    <row r="1951" spans="1:30" hidden="1" x14ac:dyDescent="0.25">
      <c r="A1951" s="2">
        <v>28966999</v>
      </c>
      <c r="B1951" s="2" t="s">
        <v>7623</v>
      </c>
      <c r="C1951" s="2" t="s">
        <v>7624</v>
      </c>
      <c r="D1951" s="2" t="s">
        <v>7596</v>
      </c>
      <c r="E1951" s="2">
        <f>IF(ISNUMBER(SEARCH("无购物",D1951)),1,0)</f>
        <v>1</v>
      </c>
      <c r="F1951" s="2">
        <f>IF(ISNUMBER(SEARCH("无自费",D1951)),1,0)</f>
        <v>1</v>
      </c>
      <c r="G1951" s="2">
        <f>IF(ISNUMBER(SEARCH("成团保障",D1951)),1,0)</f>
        <v>1</v>
      </c>
      <c r="H1951" s="2">
        <f>IF(OR(ISNUMBER(SEARCH("赠取消险",D1951)),ISNUMBER(SEARCH("提前*天免费退",D1951))),1,0)</f>
        <v>0</v>
      </c>
      <c r="I1951" s="2">
        <v>4.8</v>
      </c>
      <c r="J1951" s="2">
        <v>164</v>
      </c>
      <c r="K1951" s="2" t="s">
        <v>6893</v>
      </c>
      <c r="L1951" s="2">
        <v>1404</v>
      </c>
      <c r="M1951" s="2">
        <v>0</v>
      </c>
      <c r="N1951" s="2" t="s">
        <v>34</v>
      </c>
      <c r="O1951" s="2" t="s">
        <v>77</v>
      </c>
      <c r="P1951" s="2" t="s">
        <v>3782</v>
      </c>
      <c r="Q1951" s="2" t="s">
        <v>7625</v>
      </c>
      <c r="R1951" s="2">
        <v>509</v>
      </c>
      <c r="S1951" s="2">
        <v>514</v>
      </c>
      <c r="T1951" s="2">
        <v>542</v>
      </c>
      <c r="U1951" s="2">
        <v>554</v>
      </c>
      <c r="V1951" s="2">
        <v>567</v>
      </c>
      <c r="W1951" s="2">
        <v>586</v>
      </c>
      <c r="X1951" s="2">
        <v>5</v>
      </c>
      <c r="Y1951" s="2">
        <v>28</v>
      </c>
      <c r="Z1951" s="2">
        <v>12</v>
      </c>
      <c r="AA1951" s="2">
        <v>13</v>
      </c>
      <c r="AB1951" s="2">
        <v>19</v>
      </c>
      <c r="AC1951" s="2" t="s">
        <v>6858</v>
      </c>
      <c r="AD1951" s="2" t="s">
        <v>7626</v>
      </c>
    </row>
    <row r="1952" spans="1:30" hidden="1" x14ac:dyDescent="0.25">
      <c r="A1952" s="2">
        <v>28976186</v>
      </c>
      <c r="B1952" s="2" t="s">
        <v>7333</v>
      </c>
      <c r="C1952" s="2" t="s">
        <v>7627</v>
      </c>
      <c r="D1952" s="2" t="s">
        <v>7628</v>
      </c>
      <c r="E1952" s="2">
        <f>IF(ISNUMBER(SEARCH("无购物",D1952)),1,0)</f>
        <v>1</v>
      </c>
      <c r="F1952" s="2">
        <f>IF(ISNUMBER(SEARCH("无自费",D1952)),1,0)</f>
        <v>1</v>
      </c>
      <c r="G1952" s="2">
        <f>IF(ISNUMBER(SEARCH("成团保障",D1952)),1,0)</f>
        <v>1</v>
      </c>
      <c r="H1952" s="2">
        <f>IF(OR(ISNUMBER(SEARCH("赠取消险",D1952)),ISNUMBER(SEARCH("提前*天免费退",D1952))),1,0)</f>
        <v>0</v>
      </c>
      <c r="I1952" s="2">
        <v>4.8</v>
      </c>
      <c r="J1952" s="2">
        <v>32</v>
      </c>
      <c r="K1952" s="2" t="s">
        <v>33</v>
      </c>
      <c r="L1952" s="2">
        <v>4510</v>
      </c>
      <c r="M1952" s="2">
        <v>0</v>
      </c>
      <c r="N1952" s="2" t="s">
        <v>34</v>
      </c>
      <c r="O1952" s="2" t="s">
        <v>254</v>
      </c>
      <c r="P1952" s="2" t="s">
        <v>3782</v>
      </c>
      <c r="Q1952" s="2" t="s">
        <v>7629</v>
      </c>
      <c r="R1952" s="2">
        <v>115</v>
      </c>
      <c r="S1952" s="2">
        <v>115</v>
      </c>
      <c r="T1952" s="2">
        <v>118</v>
      </c>
      <c r="U1952" s="2">
        <v>133</v>
      </c>
      <c r="V1952" s="2">
        <v>135</v>
      </c>
      <c r="W1952" s="2">
        <v>143</v>
      </c>
      <c r="X1952" s="2">
        <v>0</v>
      </c>
      <c r="Y1952" s="2">
        <v>3</v>
      </c>
      <c r="Z1952" s="2">
        <v>15</v>
      </c>
      <c r="AA1952" s="2">
        <v>2</v>
      </c>
      <c r="AB1952" s="2">
        <v>8</v>
      </c>
      <c r="AC1952" s="2" t="s">
        <v>6858</v>
      </c>
      <c r="AD1952" s="2" t="s">
        <v>7630</v>
      </c>
    </row>
    <row r="1953" spans="1:30" hidden="1" x14ac:dyDescent="0.25">
      <c r="A1953" s="2">
        <v>29054503</v>
      </c>
      <c r="B1953" s="2" t="s">
        <v>7631</v>
      </c>
      <c r="C1953" s="2" t="s">
        <v>7632</v>
      </c>
      <c r="D1953" s="2" t="s">
        <v>7633</v>
      </c>
      <c r="E1953" s="2">
        <f>IF(ISNUMBER(SEARCH("无购物",D1953)),1,0)</f>
        <v>1</v>
      </c>
      <c r="F1953" s="2">
        <f>IF(ISNUMBER(SEARCH("无自费",D1953)),1,0)</f>
        <v>1</v>
      </c>
      <c r="G1953" s="2">
        <f>IF(ISNUMBER(SEARCH("成团保障",D1953)),1,0)</f>
        <v>1</v>
      </c>
      <c r="H1953" s="2">
        <f>IF(OR(ISNUMBER(SEARCH("赠取消险",D1953)),ISNUMBER(SEARCH("提前*天免费退",D1953))),1,0)</f>
        <v>1</v>
      </c>
      <c r="I1953" s="2">
        <v>4.9000000000000004</v>
      </c>
      <c r="J1953" s="2">
        <v>37</v>
      </c>
      <c r="K1953" s="2" t="s">
        <v>33</v>
      </c>
      <c r="L1953" s="2">
        <v>2412</v>
      </c>
      <c r="M1953" s="2">
        <v>0</v>
      </c>
      <c r="N1953" s="2" t="s">
        <v>34</v>
      </c>
      <c r="O1953" s="2" t="s">
        <v>77</v>
      </c>
      <c r="P1953" s="2" t="s">
        <v>3782</v>
      </c>
      <c r="Q1953" s="2" t="s">
        <v>7634</v>
      </c>
      <c r="R1953" s="2">
        <v>256</v>
      </c>
      <c r="S1953" s="2">
        <v>277</v>
      </c>
      <c r="T1953" s="2">
        <v>408</v>
      </c>
      <c r="U1953" s="2">
        <v>558</v>
      </c>
      <c r="V1953" s="2">
        <v>570</v>
      </c>
      <c r="W1953" s="2">
        <v>589</v>
      </c>
      <c r="X1953" s="2">
        <v>21</v>
      </c>
      <c r="Y1953" s="2">
        <v>131</v>
      </c>
      <c r="Z1953" s="2">
        <v>150</v>
      </c>
      <c r="AA1953" s="2">
        <v>12</v>
      </c>
      <c r="AB1953" s="2">
        <v>19</v>
      </c>
      <c r="AC1953" s="2" t="s">
        <v>6858</v>
      </c>
      <c r="AD1953" s="2" t="s">
        <v>7635</v>
      </c>
    </row>
    <row r="1954" spans="1:30" hidden="1" x14ac:dyDescent="0.25">
      <c r="A1954" s="2">
        <v>29121852</v>
      </c>
      <c r="B1954" s="2" t="s">
        <v>2033</v>
      </c>
      <c r="C1954" s="2" t="s">
        <v>2034</v>
      </c>
      <c r="D1954" s="2" t="s">
        <v>7636</v>
      </c>
      <c r="E1954" s="2">
        <f>IF(ISNUMBER(SEARCH("无购物",D1954)),1,0)</f>
        <v>0</v>
      </c>
      <c r="F1954" s="2">
        <f>IF(ISNUMBER(SEARCH("无自费",D1954)),1,0)</f>
        <v>1</v>
      </c>
      <c r="G1954" s="2">
        <f>IF(ISNUMBER(SEARCH("成团保障",D1954)),1,0)</f>
        <v>1</v>
      </c>
      <c r="H1954" s="2">
        <f>IF(OR(ISNUMBER(SEARCH("赠取消险",D1954)),ISNUMBER(SEARCH("提前*天免费退",D1954))),1,0)</f>
        <v>1</v>
      </c>
      <c r="I1954" s="2">
        <v>4.7</v>
      </c>
      <c r="J1954" s="2">
        <v>8</v>
      </c>
      <c r="K1954" s="2" t="s">
        <v>1002</v>
      </c>
      <c r="L1954" s="2">
        <v>3160</v>
      </c>
      <c r="M1954" s="2">
        <v>0</v>
      </c>
      <c r="N1954" s="2" t="s">
        <v>34</v>
      </c>
      <c r="O1954" s="2" t="s">
        <v>77</v>
      </c>
      <c r="P1954" s="2" t="s">
        <v>3782</v>
      </c>
      <c r="Q1954" s="2" t="s">
        <v>7637</v>
      </c>
      <c r="R1954" s="2">
        <v>32</v>
      </c>
      <c r="S1954" s="2">
        <v>26</v>
      </c>
      <c r="T1954" s="2">
        <v>26</v>
      </c>
      <c r="U1954" s="2">
        <v>31</v>
      </c>
      <c r="V1954" s="2">
        <v>31</v>
      </c>
      <c r="W1954" s="2">
        <v>32</v>
      </c>
      <c r="X1954" s="2">
        <v>6</v>
      </c>
      <c r="Y1954" s="2">
        <v>0</v>
      </c>
      <c r="Z1954" s="2">
        <v>5</v>
      </c>
      <c r="AA1954" s="2">
        <v>0</v>
      </c>
      <c r="AB1954" s="2">
        <v>1</v>
      </c>
      <c r="AC1954" s="2" t="s">
        <v>6858</v>
      </c>
      <c r="AD1954" s="2" t="s">
        <v>7638</v>
      </c>
    </row>
    <row r="1955" spans="1:30" hidden="1" x14ac:dyDescent="0.25">
      <c r="A1955" s="2">
        <v>29132901</v>
      </c>
      <c r="B1955" s="2" t="s">
        <v>7639</v>
      </c>
      <c r="C1955" s="2" t="s">
        <v>7640</v>
      </c>
      <c r="D1955" s="2" t="s">
        <v>7641</v>
      </c>
      <c r="E1955" s="2">
        <f>IF(ISNUMBER(SEARCH("无购物",D1955)),1,0)</f>
        <v>1</v>
      </c>
      <c r="F1955" s="2">
        <f>IF(ISNUMBER(SEARCH("无自费",D1955)),1,0)</f>
        <v>1</v>
      </c>
      <c r="G1955" s="2">
        <f>IF(ISNUMBER(SEARCH("成团保障",D1955)),1,0)</f>
        <v>1</v>
      </c>
      <c r="H1955" s="2">
        <f>IF(OR(ISNUMBER(SEARCH("赠取消险",D1955)),ISNUMBER(SEARCH("提前*天免费退",D1955))),1,0)</f>
        <v>0</v>
      </c>
      <c r="I1955" s="2">
        <v>4.8</v>
      </c>
      <c r="J1955" s="2">
        <v>45</v>
      </c>
      <c r="K1955" s="2" t="s">
        <v>33</v>
      </c>
      <c r="L1955" s="2">
        <v>8746</v>
      </c>
      <c r="M1955" s="2">
        <v>0</v>
      </c>
      <c r="N1955" s="2" t="s">
        <v>34</v>
      </c>
      <c r="O1955" s="2" t="s">
        <v>254</v>
      </c>
      <c r="P1955" s="2" t="s">
        <v>3782</v>
      </c>
      <c r="Q1955" s="2" t="s">
        <v>7642</v>
      </c>
      <c r="R1955" s="2">
        <v>305</v>
      </c>
      <c r="S1955" s="2">
        <v>307</v>
      </c>
      <c r="T1955" s="2">
        <v>326</v>
      </c>
      <c r="U1955" s="2">
        <v>340</v>
      </c>
      <c r="V1955" s="2">
        <v>342</v>
      </c>
      <c r="W1955" s="2">
        <v>352</v>
      </c>
      <c r="X1955" s="2">
        <v>2</v>
      </c>
      <c r="Y1955" s="2">
        <v>19</v>
      </c>
      <c r="Z1955" s="2">
        <v>14</v>
      </c>
      <c r="AA1955" s="2">
        <v>2</v>
      </c>
      <c r="AB1955" s="2">
        <v>10</v>
      </c>
      <c r="AC1955" s="2" t="s">
        <v>6858</v>
      </c>
      <c r="AD1955" s="2" t="s">
        <v>7643</v>
      </c>
    </row>
    <row r="1956" spans="1:30" hidden="1" x14ac:dyDescent="0.25">
      <c r="A1956" s="2">
        <v>29133717</v>
      </c>
      <c r="B1956" s="2" t="s">
        <v>7644</v>
      </c>
      <c r="C1956" s="2" t="s">
        <v>7645</v>
      </c>
      <c r="D1956" s="2" t="s">
        <v>7646</v>
      </c>
      <c r="E1956" s="2">
        <f>IF(ISNUMBER(SEARCH("无购物",D1956)),1,0)</f>
        <v>1</v>
      </c>
      <c r="F1956" s="2">
        <f>IF(ISNUMBER(SEARCH("无自费",D1956)),1,0)</f>
        <v>1</v>
      </c>
      <c r="G1956" s="2">
        <f>IF(ISNUMBER(SEARCH("成团保障",D1956)),1,0)</f>
        <v>1</v>
      </c>
      <c r="H1956" s="2">
        <f>IF(OR(ISNUMBER(SEARCH("赠取消险",D1956)),ISNUMBER(SEARCH("提前*天免费退",D1956))),1,0)</f>
        <v>1</v>
      </c>
      <c r="I1956" s="2">
        <v>4.9000000000000004</v>
      </c>
      <c r="J1956" s="2">
        <v>17</v>
      </c>
      <c r="K1956" s="2" t="s">
        <v>33</v>
      </c>
      <c r="L1956" s="2">
        <v>7519</v>
      </c>
      <c r="M1956" s="2">
        <v>0</v>
      </c>
      <c r="N1956" s="2" t="s">
        <v>34</v>
      </c>
      <c r="O1956" s="2" t="s">
        <v>254</v>
      </c>
      <c r="P1956" s="2" t="s">
        <v>3782</v>
      </c>
      <c r="Q1956" s="2" t="s">
        <v>7647</v>
      </c>
      <c r="R1956" s="2">
        <v>62</v>
      </c>
      <c r="S1956" s="2">
        <v>62</v>
      </c>
      <c r="T1956" s="2">
        <v>65</v>
      </c>
      <c r="U1956" s="2">
        <v>73</v>
      </c>
      <c r="V1956" s="2">
        <v>75</v>
      </c>
      <c r="W1956" s="2">
        <v>75</v>
      </c>
      <c r="X1956" s="2">
        <v>0</v>
      </c>
      <c r="Y1956" s="2">
        <v>3</v>
      </c>
      <c r="Z1956" s="2">
        <v>8</v>
      </c>
      <c r="AA1956" s="2">
        <v>2</v>
      </c>
      <c r="AB1956" s="2">
        <v>0</v>
      </c>
      <c r="AC1956" s="2" t="s">
        <v>6858</v>
      </c>
      <c r="AD1956" s="2" t="s">
        <v>7648</v>
      </c>
    </row>
    <row r="1957" spans="1:30" hidden="1" x14ac:dyDescent="0.25">
      <c r="A1957" s="2">
        <v>29156447</v>
      </c>
      <c r="B1957" s="2" t="s">
        <v>7649</v>
      </c>
      <c r="C1957" s="2" t="s">
        <v>7650</v>
      </c>
      <c r="D1957" s="2" t="s">
        <v>7651</v>
      </c>
      <c r="E1957" s="2">
        <f>IF(ISNUMBER(SEARCH("无购物",D1957)),1,0)</f>
        <v>1</v>
      </c>
      <c r="F1957" s="2">
        <f>IF(ISNUMBER(SEARCH("无自费",D1957)),1,0)</f>
        <v>0</v>
      </c>
      <c r="G1957" s="2">
        <f>IF(ISNUMBER(SEARCH("成团保障",D1957)),1,0)</f>
        <v>1</v>
      </c>
      <c r="H1957" s="2">
        <f>IF(OR(ISNUMBER(SEARCH("赠取消险",D1957)),ISNUMBER(SEARCH("提前*天免费退",D1957))),1,0)</f>
        <v>1</v>
      </c>
      <c r="I1957" s="2">
        <v>5</v>
      </c>
      <c r="J1957" s="2">
        <v>12</v>
      </c>
      <c r="K1957" s="2" t="s">
        <v>33</v>
      </c>
      <c r="L1957" s="2">
        <v>6758</v>
      </c>
      <c r="M1957" s="2">
        <v>0</v>
      </c>
      <c r="N1957" s="2" t="s">
        <v>34</v>
      </c>
      <c r="O1957" s="2" t="s">
        <v>77</v>
      </c>
      <c r="P1957" s="2" t="s">
        <v>3782</v>
      </c>
      <c r="Q1957" s="2" t="s">
        <v>7652</v>
      </c>
      <c r="R1957" s="2">
        <v>33</v>
      </c>
      <c r="S1957" s="2" t="s">
        <v>34</v>
      </c>
      <c r="T1957" s="2">
        <v>35</v>
      </c>
      <c r="U1957" s="2">
        <v>38</v>
      </c>
      <c r="V1957" s="2">
        <v>47</v>
      </c>
      <c r="W1957" s="2" t="s">
        <v>34</v>
      </c>
      <c r="X1957" s="2">
        <v>0</v>
      </c>
      <c r="Y1957" s="2">
        <v>0</v>
      </c>
      <c r="Z1957" s="2">
        <v>3</v>
      </c>
      <c r="AA1957" s="2">
        <v>9</v>
      </c>
      <c r="AB1957" s="2">
        <v>0</v>
      </c>
      <c r="AC1957" s="2" t="s">
        <v>6858</v>
      </c>
      <c r="AD1957" s="2" t="s">
        <v>7653</v>
      </c>
    </row>
    <row r="1958" spans="1:30" hidden="1" x14ac:dyDescent="0.25">
      <c r="A1958" s="2">
        <v>29276669</v>
      </c>
      <c r="B1958" s="2" t="s">
        <v>7654</v>
      </c>
      <c r="C1958" s="2" t="s">
        <v>7655</v>
      </c>
      <c r="D1958" s="2" t="s">
        <v>7656</v>
      </c>
      <c r="E1958" s="2">
        <f>IF(ISNUMBER(SEARCH("无购物",D1958)),1,0)</f>
        <v>1</v>
      </c>
      <c r="F1958" s="2">
        <f>IF(ISNUMBER(SEARCH("无自费",D1958)),1,0)</f>
        <v>1</v>
      </c>
      <c r="G1958" s="2">
        <f>IF(ISNUMBER(SEARCH("成团保障",D1958)),1,0)</f>
        <v>1</v>
      </c>
      <c r="H1958" s="2">
        <f>IF(OR(ISNUMBER(SEARCH("赠取消险",D1958)),ISNUMBER(SEARCH("提前*天免费退",D1958))),1,0)</f>
        <v>0</v>
      </c>
      <c r="I1958" s="2">
        <v>4.9000000000000004</v>
      </c>
      <c r="J1958" s="2">
        <v>165</v>
      </c>
      <c r="K1958" s="2" t="s">
        <v>7657</v>
      </c>
      <c r="L1958" s="2">
        <v>2203</v>
      </c>
      <c r="M1958" s="2">
        <v>0</v>
      </c>
      <c r="N1958" s="2" t="s">
        <v>34</v>
      </c>
      <c r="O1958" s="2" t="s">
        <v>77</v>
      </c>
      <c r="P1958" s="2" t="s">
        <v>3782</v>
      </c>
      <c r="Q1958" s="2" t="s">
        <v>7658</v>
      </c>
      <c r="R1958" s="2">
        <v>568</v>
      </c>
      <c r="S1958" s="2">
        <v>1450</v>
      </c>
      <c r="T1958" s="2">
        <v>1454</v>
      </c>
      <c r="U1958" s="2">
        <v>1464</v>
      </c>
      <c r="V1958" s="2">
        <v>1464</v>
      </c>
      <c r="W1958" s="2">
        <v>1466</v>
      </c>
      <c r="X1958" s="2">
        <v>882</v>
      </c>
      <c r="Y1958" s="2">
        <v>4</v>
      </c>
      <c r="Z1958" s="2">
        <v>10</v>
      </c>
      <c r="AA1958" s="2">
        <v>0</v>
      </c>
      <c r="AB1958" s="2">
        <v>2</v>
      </c>
      <c r="AC1958" s="2" t="s">
        <v>6858</v>
      </c>
      <c r="AD1958" s="2" t="s">
        <v>7659</v>
      </c>
    </row>
    <row r="1959" spans="1:30" hidden="1" x14ac:dyDescent="0.25">
      <c r="A1959" s="2">
        <v>29276688</v>
      </c>
      <c r="B1959" s="2" t="s">
        <v>7660</v>
      </c>
      <c r="C1959" s="2" t="s">
        <v>7661</v>
      </c>
      <c r="D1959" s="2" t="s">
        <v>7662</v>
      </c>
      <c r="E1959" s="2">
        <f>IF(ISNUMBER(SEARCH("无购物",D1959)),1,0)</f>
        <v>1</v>
      </c>
      <c r="F1959" s="2">
        <f>IF(ISNUMBER(SEARCH("无自费",D1959)),1,0)</f>
        <v>1</v>
      </c>
      <c r="G1959" s="2">
        <f>IF(ISNUMBER(SEARCH("成团保障",D1959)),1,0)</f>
        <v>1</v>
      </c>
      <c r="H1959" s="2">
        <f>IF(OR(ISNUMBER(SEARCH("赠取消险",D1959)),ISNUMBER(SEARCH("提前*天免费退",D1959))),1,0)</f>
        <v>0</v>
      </c>
      <c r="I1959" s="2">
        <v>4.9000000000000004</v>
      </c>
      <c r="J1959" s="2">
        <v>35</v>
      </c>
      <c r="K1959" s="2" t="s">
        <v>7657</v>
      </c>
      <c r="L1959" s="2">
        <v>1086</v>
      </c>
      <c r="M1959" s="2">
        <v>0</v>
      </c>
      <c r="N1959" s="2" t="s">
        <v>34</v>
      </c>
      <c r="O1959" s="2" t="s">
        <v>77</v>
      </c>
      <c r="P1959" s="2" t="s">
        <v>3782</v>
      </c>
      <c r="Q1959" s="2" t="s">
        <v>7663</v>
      </c>
      <c r="R1959" s="2">
        <v>161</v>
      </c>
      <c r="S1959" s="2">
        <v>170</v>
      </c>
      <c r="T1959" s="2">
        <v>172</v>
      </c>
      <c r="U1959" s="2">
        <v>172</v>
      </c>
      <c r="V1959" s="2">
        <v>176</v>
      </c>
      <c r="W1959" s="2" t="s">
        <v>34</v>
      </c>
      <c r="X1959" s="2">
        <v>9</v>
      </c>
      <c r="Y1959" s="2">
        <v>2</v>
      </c>
      <c r="Z1959" s="2">
        <v>0</v>
      </c>
      <c r="AA1959" s="2">
        <v>4</v>
      </c>
      <c r="AB1959" s="2">
        <v>0</v>
      </c>
      <c r="AC1959" s="2" t="s">
        <v>6858</v>
      </c>
      <c r="AD1959" s="2" t="s">
        <v>7664</v>
      </c>
    </row>
    <row r="1960" spans="1:30" hidden="1" x14ac:dyDescent="0.25">
      <c r="A1960" s="2">
        <v>29280969</v>
      </c>
      <c r="B1960" s="2" t="s">
        <v>7665</v>
      </c>
      <c r="C1960" s="2" t="s">
        <v>7666</v>
      </c>
      <c r="D1960" s="2" t="s">
        <v>7667</v>
      </c>
      <c r="E1960" s="2">
        <f>IF(ISNUMBER(SEARCH("无购物",D1960)),1,0)</f>
        <v>1</v>
      </c>
      <c r="F1960" s="2">
        <f>IF(ISNUMBER(SEARCH("无自费",D1960)),1,0)</f>
        <v>1</v>
      </c>
      <c r="G1960" s="2">
        <f>IF(ISNUMBER(SEARCH("成团保障",D1960)),1,0)</f>
        <v>1</v>
      </c>
      <c r="H1960" s="2">
        <f>IF(OR(ISNUMBER(SEARCH("赠取消险",D1960)),ISNUMBER(SEARCH("提前*天免费退",D1960))),1,0)</f>
        <v>0</v>
      </c>
      <c r="I1960" s="2">
        <v>5</v>
      </c>
      <c r="J1960" s="2">
        <v>15</v>
      </c>
      <c r="K1960" s="2" t="s">
        <v>33</v>
      </c>
      <c r="L1960" s="2">
        <v>5763</v>
      </c>
      <c r="M1960" s="2">
        <v>0</v>
      </c>
      <c r="N1960" s="2" t="s">
        <v>34</v>
      </c>
      <c r="O1960" s="2" t="s">
        <v>254</v>
      </c>
      <c r="P1960" s="2" t="s">
        <v>3782</v>
      </c>
      <c r="Q1960" s="2" t="s">
        <v>7668</v>
      </c>
      <c r="R1960" s="2">
        <v>66</v>
      </c>
      <c r="S1960" s="2">
        <v>68</v>
      </c>
      <c r="T1960" s="2">
        <v>68</v>
      </c>
      <c r="U1960" s="2">
        <v>68</v>
      </c>
      <c r="V1960" s="2">
        <v>68</v>
      </c>
      <c r="W1960" s="2">
        <v>70</v>
      </c>
      <c r="X1960" s="2">
        <v>2</v>
      </c>
      <c r="Y1960" s="2">
        <v>0</v>
      </c>
      <c r="Z1960" s="2">
        <v>0</v>
      </c>
      <c r="AA1960" s="2">
        <v>0</v>
      </c>
      <c r="AB1960" s="2">
        <v>2</v>
      </c>
      <c r="AC1960" s="2" t="s">
        <v>6858</v>
      </c>
      <c r="AD1960" s="2" t="s">
        <v>7669</v>
      </c>
    </row>
    <row r="1961" spans="1:30" hidden="1" x14ac:dyDescent="0.25">
      <c r="A1961" s="2">
        <v>29290686</v>
      </c>
      <c r="B1961" s="2" t="s">
        <v>7670</v>
      </c>
      <c r="C1961" s="2" t="s">
        <v>7671</v>
      </c>
      <c r="D1961" s="2" t="s">
        <v>7672</v>
      </c>
      <c r="E1961" s="2">
        <f>IF(ISNUMBER(SEARCH("无购物",D1961)),1,0)</f>
        <v>1</v>
      </c>
      <c r="F1961" s="2">
        <f>IF(ISNUMBER(SEARCH("无自费",D1961)),1,0)</f>
        <v>0</v>
      </c>
      <c r="G1961" s="2">
        <f>IF(ISNUMBER(SEARCH("成团保障",D1961)),1,0)</f>
        <v>1</v>
      </c>
      <c r="H1961" s="2">
        <f>IF(OR(ISNUMBER(SEARCH("赠取消险",D1961)),ISNUMBER(SEARCH("提前*天免费退",D1961))),1,0)</f>
        <v>1</v>
      </c>
      <c r="I1961" s="2">
        <v>4.8</v>
      </c>
      <c r="J1961" s="2">
        <v>10</v>
      </c>
      <c r="K1961" s="2" t="s">
        <v>33</v>
      </c>
      <c r="L1961" s="2">
        <v>7562</v>
      </c>
      <c r="M1961" s="2">
        <v>0</v>
      </c>
      <c r="N1961" s="2" t="s">
        <v>34</v>
      </c>
      <c r="O1961" s="2" t="s">
        <v>254</v>
      </c>
      <c r="P1961" s="2" t="s">
        <v>3782</v>
      </c>
      <c r="Q1961" s="2" t="s">
        <v>7673</v>
      </c>
      <c r="R1961" s="2">
        <v>21</v>
      </c>
      <c r="S1961" s="2">
        <v>21</v>
      </c>
      <c r="T1961" s="2">
        <v>21</v>
      </c>
      <c r="U1961" s="2">
        <v>23</v>
      </c>
      <c r="V1961" s="2">
        <v>23</v>
      </c>
      <c r="W1961" s="2">
        <v>23</v>
      </c>
      <c r="X1961" s="2">
        <v>0</v>
      </c>
      <c r="Y1961" s="2">
        <v>0</v>
      </c>
      <c r="Z1961" s="2">
        <v>2</v>
      </c>
      <c r="AA1961" s="2">
        <v>0</v>
      </c>
      <c r="AB1961" s="2">
        <v>0</v>
      </c>
      <c r="AC1961" s="2" t="s">
        <v>6858</v>
      </c>
      <c r="AD1961" s="2" t="s">
        <v>7674</v>
      </c>
    </row>
    <row r="1962" spans="1:30" hidden="1" x14ac:dyDescent="0.25">
      <c r="A1962" s="2">
        <v>29300618</v>
      </c>
      <c r="B1962" s="2" t="s">
        <v>7675</v>
      </c>
      <c r="C1962" s="2" t="s">
        <v>7676</v>
      </c>
      <c r="D1962" s="2" t="s">
        <v>7677</v>
      </c>
      <c r="E1962" s="2">
        <f>IF(ISNUMBER(SEARCH("无购物",D1962)),1,0)</f>
        <v>1</v>
      </c>
      <c r="F1962" s="2">
        <f>IF(ISNUMBER(SEARCH("无自费",D1962)),1,0)</f>
        <v>1</v>
      </c>
      <c r="G1962" s="2">
        <f>IF(ISNUMBER(SEARCH("成团保障",D1962)),1,0)</f>
        <v>1</v>
      </c>
      <c r="H1962" s="2">
        <f>IF(OR(ISNUMBER(SEARCH("赠取消险",D1962)),ISNUMBER(SEARCH("提前*天免费退",D1962))),1,0)</f>
        <v>1</v>
      </c>
      <c r="I1962" s="2">
        <v>4.7</v>
      </c>
      <c r="J1962" s="2">
        <v>4</v>
      </c>
      <c r="K1962" s="2" t="s">
        <v>33</v>
      </c>
      <c r="L1962" s="2">
        <v>4897</v>
      </c>
      <c r="M1962" s="2">
        <v>0</v>
      </c>
      <c r="N1962" s="2" t="s">
        <v>34</v>
      </c>
      <c r="O1962" s="2" t="s">
        <v>77</v>
      </c>
      <c r="P1962" s="2" t="s">
        <v>3782</v>
      </c>
      <c r="Q1962" s="2" t="s">
        <v>7678</v>
      </c>
      <c r="R1962" s="2">
        <v>12</v>
      </c>
      <c r="S1962" s="2">
        <v>12</v>
      </c>
      <c r="T1962" s="2" t="s">
        <v>34</v>
      </c>
      <c r="U1962" s="2">
        <v>12</v>
      </c>
      <c r="V1962" s="2">
        <v>12</v>
      </c>
      <c r="W1962" s="2">
        <v>14</v>
      </c>
      <c r="X1962" s="2">
        <v>0</v>
      </c>
      <c r="Y1962" s="2">
        <v>0</v>
      </c>
      <c r="Z1962" s="2">
        <v>0</v>
      </c>
      <c r="AA1962" s="2">
        <v>0</v>
      </c>
      <c r="AB1962" s="2">
        <v>2</v>
      </c>
      <c r="AC1962" s="2" t="s">
        <v>6858</v>
      </c>
      <c r="AD1962" s="2" t="s">
        <v>7679</v>
      </c>
    </row>
    <row r="1963" spans="1:30" hidden="1" x14ac:dyDescent="0.25">
      <c r="A1963" s="2">
        <v>29335313</v>
      </c>
      <c r="B1963" s="2" t="s">
        <v>7680</v>
      </c>
      <c r="C1963" s="2" t="s">
        <v>7681</v>
      </c>
      <c r="D1963" s="2" t="s">
        <v>7682</v>
      </c>
      <c r="E1963" s="2">
        <f>IF(ISNUMBER(SEARCH("无购物",D1963)),1,0)</f>
        <v>1</v>
      </c>
      <c r="F1963" s="2">
        <f>IF(ISNUMBER(SEARCH("无自费",D1963)),1,0)</f>
        <v>0</v>
      </c>
      <c r="G1963" s="2">
        <f>IF(ISNUMBER(SEARCH("成团保障",D1963)),1,0)</f>
        <v>1</v>
      </c>
      <c r="H1963" s="2">
        <f>IF(OR(ISNUMBER(SEARCH("赠取消险",D1963)),ISNUMBER(SEARCH("提前*天免费退",D1963))),1,0)</f>
        <v>1</v>
      </c>
      <c r="I1963" s="2">
        <v>5</v>
      </c>
      <c r="J1963" s="2">
        <v>2</v>
      </c>
      <c r="K1963" s="2" t="s">
        <v>33</v>
      </c>
      <c r="L1963" s="2">
        <v>9722</v>
      </c>
      <c r="M1963" s="2">
        <v>0</v>
      </c>
      <c r="N1963" s="2" t="s">
        <v>34</v>
      </c>
      <c r="O1963" s="2" t="s">
        <v>254</v>
      </c>
      <c r="P1963" s="2" t="s">
        <v>3782</v>
      </c>
      <c r="Q1963" s="2" t="s">
        <v>7683</v>
      </c>
      <c r="R1963" s="2">
        <v>5</v>
      </c>
      <c r="S1963" s="2">
        <v>5</v>
      </c>
      <c r="T1963" s="2">
        <v>9</v>
      </c>
      <c r="U1963" s="2">
        <v>11</v>
      </c>
      <c r="V1963" s="2">
        <v>13</v>
      </c>
      <c r="W1963" s="2">
        <v>15</v>
      </c>
      <c r="X1963" s="2">
        <v>0</v>
      </c>
      <c r="Y1963" s="2">
        <v>4</v>
      </c>
      <c r="Z1963" s="2">
        <v>2</v>
      </c>
      <c r="AA1963" s="2">
        <v>2</v>
      </c>
      <c r="AB1963" s="2">
        <v>2</v>
      </c>
      <c r="AC1963" s="2" t="s">
        <v>6858</v>
      </c>
      <c r="AD1963" s="2" t="s">
        <v>7684</v>
      </c>
    </row>
    <row r="1964" spans="1:30" hidden="1" x14ac:dyDescent="0.25">
      <c r="A1964" s="2">
        <v>29429767</v>
      </c>
      <c r="B1964" s="2" t="s">
        <v>7685</v>
      </c>
      <c r="C1964" s="2" t="s">
        <v>7686</v>
      </c>
      <c r="D1964" s="2" t="s">
        <v>7687</v>
      </c>
      <c r="E1964" s="2">
        <f>IF(ISNUMBER(SEARCH("无购物",D1964)),1,0)</f>
        <v>1</v>
      </c>
      <c r="F1964" s="2">
        <f>IF(ISNUMBER(SEARCH("无自费",D1964)),1,0)</f>
        <v>0</v>
      </c>
      <c r="G1964" s="2">
        <f>IF(ISNUMBER(SEARCH("成团保障",D1964)),1,0)</f>
        <v>1</v>
      </c>
      <c r="H1964" s="2">
        <f>IF(OR(ISNUMBER(SEARCH("赠取消险",D1964)),ISNUMBER(SEARCH("提前*天免费退",D1964))),1,0)</f>
        <v>0</v>
      </c>
      <c r="I1964" s="2">
        <v>4.8</v>
      </c>
      <c r="J1964" s="2">
        <v>18</v>
      </c>
      <c r="K1964" s="2" t="s">
        <v>7548</v>
      </c>
      <c r="L1964" s="2">
        <v>2340</v>
      </c>
      <c r="M1964" s="2">
        <v>0</v>
      </c>
      <c r="N1964" s="2" t="s">
        <v>34</v>
      </c>
      <c r="O1964" s="2" t="s">
        <v>77</v>
      </c>
      <c r="P1964" s="2" t="s">
        <v>3782</v>
      </c>
      <c r="Q1964" s="2" t="s">
        <v>7688</v>
      </c>
      <c r="R1964" s="2">
        <v>51</v>
      </c>
      <c r="S1964" s="2" t="s">
        <v>34</v>
      </c>
      <c r="T1964" s="2">
        <v>51</v>
      </c>
      <c r="U1964" s="2" t="s">
        <v>34</v>
      </c>
      <c r="V1964" s="2">
        <v>51</v>
      </c>
      <c r="W1964" s="2">
        <v>52</v>
      </c>
      <c r="X1964" s="2">
        <v>0</v>
      </c>
      <c r="Y1964" s="2">
        <v>0</v>
      </c>
      <c r="Z1964" s="2">
        <v>0</v>
      </c>
      <c r="AA1964" s="2">
        <v>0</v>
      </c>
      <c r="AB1964" s="2">
        <v>1</v>
      </c>
      <c r="AC1964" s="2" t="s">
        <v>6858</v>
      </c>
      <c r="AD1964" s="2" t="s">
        <v>7689</v>
      </c>
    </row>
    <row r="1965" spans="1:30" hidden="1" x14ac:dyDescent="0.25">
      <c r="A1965" s="2">
        <v>29706511</v>
      </c>
      <c r="B1965" s="2" t="s">
        <v>7690</v>
      </c>
      <c r="C1965" s="2" t="s">
        <v>7691</v>
      </c>
      <c r="D1965" s="2" t="s">
        <v>7692</v>
      </c>
      <c r="E1965" s="2">
        <f>IF(ISNUMBER(SEARCH("无购物",D1965)),1,0)</f>
        <v>1</v>
      </c>
      <c r="F1965" s="2">
        <f>IF(ISNUMBER(SEARCH("无自费",D1965)),1,0)</f>
        <v>1</v>
      </c>
      <c r="G1965" s="2">
        <f>IF(ISNUMBER(SEARCH("成团保障",D1965)),1,0)</f>
        <v>1</v>
      </c>
      <c r="H1965" s="2">
        <f>IF(OR(ISNUMBER(SEARCH("赠取消险",D1965)),ISNUMBER(SEARCH("提前*天免费退",D1965))),1,0)</f>
        <v>0</v>
      </c>
      <c r="I1965" s="2">
        <v>4.9000000000000004</v>
      </c>
      <c r="J1965" s="2">
        <v>11</v>
      </c>
      <c r="K1965" s="2" t="s">
        <v>4579</v>
      </c>
      <c r="L1965" s="2">
        <v>10000</v>
      </c>
      <c r="M1965" s="2">
        <v>0</v>
      </c>
      <c r="N1965" s="2" t="s">
        <v>34</v>
      </c>
      <c r="O1965" s="2" t="s">
        <v>254</v>
      </c>
      <c r="P1965" s="2" t="s">
        <v>3782</v>
      </c>
      <c r="Q1965" s="2" t="s">
        <v>7693</v>
      </c>
      <c r="R1965" s="2">
        <v>67</v>
      </c>
      <c r="S1965" s="2">
        <v>69</v>
      </c>
      <c r="T1965" s="2">
        <v>67</v>
      </c>
      <c r="U1965" s="2">
        <v>69</v>
      </c>
      <c r="V1965" s="2">
        <v>69</v>
      </c>
      <c r="W1965" s="2" t="s">
        <v>34</v>
      </c>
      <c r="X1965" s="2">
        <v>2</v>
      </c>
      <c r="Y1965" s="2">
        <v>2</v>
      </c>
      <c r="Z1965" s="2">
        <v>2</v>
      </c>
      <c r="AA1965" s="2">
        <v>0</v>
      </c>
      <c r="AB1965" s="2">
        <v>0</v>
      </c>
      <c r="AC1965" s="2" t="s">
        <v>6858</v>
      </c>
      <c r="AD1965" s="2" t="s">
        <v>7694</v>
      </c>
    </row>
    <row r="1966" spans="1:30" hidden="1" x14ac:dyDescent="0.25">
      <c r="A1966" s="2">
        <v>29712328</v>
      </c>
      <c r="B1966" s="2" t="s">
        <v>7533</v>
      </c>
      <c r="C1966" s="2" t="s">
        <v>7695</v>
      </c>
      <c r="D1966" s="2" t="s">
        <v>7408</v>
      </c>
      <c r="E1966" s="2">
        <f>IF(ISNUMBER(SEARCH("无购物",D1966)),1,0)</f>
        <v>1</v>
      </c>
      <c r="F1966" s="2">
        <f>IF(ISNUMBER(SEARCH("无自费",D1966)),1,0)</f>
        <v>1</v>
      </c>
      <c r="G1966" s="2">
        <f>IF(ISNUMBER(SEARCH("成团保障",D1966)),1,0)</f>
        <v>1</v>
      </c>
      <c r="H1966" s="2">
        <f>IF(OR(ISNUMBER(SEARCH("赠取消险",D1966)),ISNUMBER(SEARCH("提前*天免费退",D1966))),1,0)</f>
        <v>1</v>
      </c>
      <c r="I1966" s="2">
        <v>4.9000000000000004</v>
      </c>
      <c r="J1966" s="2">
        <v>59</v>
      </c>
      <c r="K1966" s="2" t="s">
        <v>33</v>
      </c>
      <c r="L1966" s="2">
        <v>2788</v>
      </c>
      <c r="M1966" s="2">
        <v>0</v>
      </c>
      <c r="N1966" s="2" t="s">
        <v>34</v>
      </c>
      <c r="O1966" s="2" t="s">
        <v>77</v>
      </c>
      <c r="P1966" s="2" t="s">
        <v>3782</v>
      </c>
      <c r="Q1966" s="2" t="s">
        <v>7696</v>
      </c>
      <c r="R1966" s="2">
        <v>172</v>
      </c>
      <c r="S1966" s="2">
        <v>178</v>
      </c>
      <c r="T1966" s="2">
        <v>199</v>
      </c>
      <c r="U1966" s="2">
        <v>202</v>
      </c>
      <c r="V1966" s="2">
        <v>216</v>
      </c>
      <c r="W1966" s="2">
        <v>227</v>
      </c>
      <c r="X1966" s="2">
        <v>6</v>
      </c>
      <c r="Y1966" s="2">
        <v>21</v>
      </c>
      <c r="Z1966" s="2">
        <v>3</v>
      </c>
      <c r="AA1966" s="2">
        <v>14</v>
      </c>
      <c r="AB1966" s="2">
        <v>11</v>
      </c>
      <c r="AC1966" s="2" t="s">
        <v>6858</v>
      </c>
      <c r="AD1966" s="2" t="s">
        <v>7697</v>
      </c>
    </row>
    <row r="1967" spans="1:30" hidden="1" x14ac:dyDescent="0.25">
      <c r="A1967" s="2">
        <v>29720512</v>
      </c>
      <c r="B1967" s="2" t="s">
        <v>7698</v>
      </c>
      <c r="C1967" s="2" t="s">
        <v>7699</v>
      </c>
      <c r="D1967" s="2" t="s">
        <v>7700</v>
      </c>
      <c r="E1967" s="2">
        <f>IF(ISNUMBER(SEARCH("无购物",D1967)),1,0)</f>
        <v>1</v>
      </c>
      <c r="F1967" s="2">
        <f>IF(ISNUMBER(SEARCH("无自费",D1967)),1,0)</f>
        <v>0</v>
      </c>
      <c r="G1967" s="2">
        <f>IF(ISNUMBER(SEARCH("成团保障",D1967)),1,0)</f>
        <v>1</v>
      </c>
      <c r="H1967" s="2">
        <f>IF(OR(ISNUMBER(SEARCH("赠取消险",D1967)),ISNUMBER(SEARCH("提前*天免费退",D1967))),1,0)</f>
        <v>0</v>
      </c>
      <c r="I1967" s="2">
        <v>4.8</v>
      </c>
      <c r="J1967" s="2">
        <v>6</v>
      </c>
      <c r="K1967" s="2" t="s">
        <v>33</v>
      </c>
      <c r="L1967" s="2">
        <v>4275</v>
      </c>
      <c r="M1967" s="2">
        <v>0</v>
      </c>
      <c r="N1967" s="2" t="s">
        <v>34</v>
      </c>
      <c r="O1967" s="2" t="s">
        <v>77</v>
      </c>
      <c r="P1967" s="2" t="s">
        <v>3782</v>
      </c>
      <c r="Q1967" s="2" t="s">
        <v>7701</v>
      </c>
      <c r="R1967" s="2">
        <v>19</v>
      </c>
      <c r="S1967" s="2">
        <v>21</v>
      </c>
      <c r="T1967" s="2">
        <v>21</v>
      </c>
      <c r="U1967" s="2">
        <v>22</v>
      </c>
      <c r="V1967" s="2">
        <v>25</v>
      </c>
      <c r="W1967" s="2" t="s">
        <v>34</v>
      </c>
      <c r="X1967" s="2">
        <v>2</v>
      </c>
      <c r="Y1967" s="2">
        <v>0</v>
      </c>
      <c r="Z1967" s="2">
        <v>1</v>
      </c>
      <c r="AA1967" s="2">
        <v>3</v>
      </c>
      <c r="AB1967" s="2">
        <v>0</v>
      </c>
      <c r="AC1967" s="2" t="s">
        <v>6858</v>
      </c>
      <c r="AD1967" s="2" t="s">
        <v>7702</v>
      </c>
    </row>
    <row r="1968" spans="1:30" hidden="1" x14ac:dyDescent="0.25">
      <c r="A1968" s="2">
        <v>29744521</v>
      </c>
      <c r="B1968" s="2" t="s">
        <v>7703</v>
      </c>
      <c r="C1968" s="2" t="s">
        <v>7704</v>
      </c>
      <c r="D1968" s="2" t="s">
        <v>7705</v>
      </c>
      <c r="E1968" s="2">
        <f>IF(ISNUMBER(SEARCH("无购物",D1968)),1,0)</f>
        <v>1</v>
      </c>
      <c r="F1968" s="2">
        <f>IF(ISNUMBER(SEARCH("无自费",D1968)),1,0)</f>
        <v>1</v>
      </c>
      <c r="G1968" s="2">
        <f>IF(ISNUMBER(SEARCH("成团保障",D1968)),1,0)</f>
        <v>1</v>
      </c>
      <c r="H1968" s="2">
        <f>IF(OR(ISNUMBER(SEARCH("赠取消险",D1968)),ISNUMBER(SEARCH("提前*天免费退",D1968))),1,0)</f>
        <v>0</v>
      </c>
      <c r="I1968" s="2">
        <v>4.5</v>
      </c>
      <c r="J1968" s="2">
        <v>33</v>
      </c>
      <c r="K1968" s="2" t="s">
        <v>7706</v>
      </c>
      <c r="L1968" s="2">
        <v>4980</v>
      </c>
      <c r="M1968" s="2">
        <v>0</v>
      </c>
      <c r="N1968" s="2" t="s">
        <v>34</v>
      </c>
      <c r="O1968" s="2" t="s">
        <v>77</v>
      </c>
      <c r="P1968" s="2" t="s">
        <v>3782</v>
      </c>
      <c r="Q1968" s="2" t="s">
        <v>34</v>
      </c>
      <c r="R1968" s="2">
        <v>96</v>
      </c>
      <c r="S1968" s="2">
        <v>101</v>
      </c>
      <c r="T1968" s="2">
        <v>110</v>
      </c>
      <c r="U1968" s="2">
        <v>120</v>
      </c>
      <c r="V1968" s="2">
        <v>120</v>
      </c>
      <c r="W1968" s="2">
        <v>120</v>
      </c>
      <c r="X1968" s="2">
        <v>5</v>
      </c>
      <c r="Y1968" s="2">
        <v>9</v>
      </c>
      <c r="Z1968" s="2">
        <v>10</v>
      </c>
      <c r="AA1968" s="2">
        <v>0</v>
      </c>
      <c r="AB1968" s="2">
        <v>0</v>
      </c>
      <c r="AC1968" s="2" t="s">
        <v>6858</v>
      </c>
      <c r="AD1968" s="2" t="s">
        <v>7707</v>
      </c>
    </row>
    <row r="1969" spans="1:30" hidden="1" x14ac:dyDescent="0.25">
      <c r="A1969" s="2">
        <v>29797402</v>
      </c>
      <c r="B1969" s="2" t="s">
        <v>7708</v>
      </c>
      <c r="C1969" s="2" t="s">
        <v>7709</v>
      </c>
      <c r="D1969" s="2" t="s">
        <v>7710</v>
      </c>
      <c r="E1969" s="2">
        <f>IF(ISNUMBER(SEARCH("无购物",D1969)),1,0)</f>
        <v>1</v>
      </c>
      <c r="F1969" s="2">
        <f>IF(ISNUMBER(SEARCH("无自费",D1969)),1,0)</f>
        <v>1</v>
      </c>
      <c r="G1969" s="2">
        <f>IF(ISNUMBER(SEARCH("成团保障",D1969)),1,0)</f>
        <v>1</v>
      </c>
      <c r="H1969" s="2">
        <f>IF(OR(ISNUMBER(SEARCH("赠取消险",D1969)),ISNUMBER(SEARCH("提前*天免费退",D1969))),1,0)</f>
        <v>0</v>
      </c>
      <c r="I1969" s="2">
        <v>4.5</v>
      </c>
      <c r="J1969" s="2">
        <v>1</v>
      </c>
      <c r="K1969" s="2" t="s">
        <v>7706</v>
      </c>
      <c r="L1969" s="2">
        <v>8361</v>
      </c>
      <c r="M1969" s="2">
        <v>0</v>
      </c>
      <c r="N1969" s="2" t="s">
        <v>34</v>
      </c>
      <c r="O1969" s="2" t="s">
        <v>77</v>
      </c>
      <c r="P1969" s="2" t="s">
        <v>3782</v>
      </c>
      <c r="Q1969" s="2" t="s">
        <v>34</v>
      </c>
      <c r="R1969" s="2">
        <v>9</v>
      </c>
      <c r="S1969" s="2">
        <v>9</v>
      </c>
      <c r="T1969" s="2" t="s">
        <v>34</v>
      </c>
      <c r="U1969" s="2">
        <v>13</v>
      </c>
      <c r="V1969" s="2">
        <v>14</v>
      </c>
      <c r="W1969" s="2">
        <v>14</v>
      </c>
      <c r="X1969" s="2">
        <v>0</v>
      </c>
      <c r="Y1969" s="2">
        <v>0</v>
      </c>
      <c r="Z1969" s="2">
        <v>0</v>
      </c>
      <c r="AA1969" s="2">
        <v>1</v>
      </c>
      <c r="AB1969" s="2">
        <v>0</v>
      </c>
      <c r="AC1969" s="2" t="s">
        <v>6858</v>
      </c>
      <c r="AD1969" s="2" t="s">
        <v>7711</v>
      </c>
    </row>
    <row r="1970" spans="1:30" hidden="1" x14ac:dyDescent="0.25">
      <c r="A1970" s="2">
        <v>30001757</v>
      </c>
      <c r="B1970" s="2" t="s">
        <v>7192</v>
      </c>
      <c r="C1970" s="2" t="s">
        <v>7712</v>
      </c>
      <c r="D1970" s="2" t="s">
        <v>7713</v>
      </c>
      <c r="E1970" s="2">
        <f>IF(ISNUMBER(SEARCH("无购物",D1970)),1,0)</f>
        <v>1</v>
      </c>
      <c r="F1970" s="2">
        <f>IF(ISNUMBER(SEARCH("无自费",D1970)),1,0)</f>
        <v>1</v>
      </c>
      <c r="G1970" s="2">
        <f>IF(ISNUMBER(SEARCH("成团保障",D1970)),1,0)</f>
        <v>1</v>
      </c>
      <c r="H1970" s="2">
        <f>IF(OR(ISNUMBER(SEARCH("赠取消险",D1970)),ISNUMBER(SEARCH("提前*天免费退",D1970))),1,0)</f>
        <v>0</v>
      </c>
      <c r="I1970" s="2">
        <v>5</v>
      </c>
      <c r="J1970" s="2">
        <v>3</v>
      </c>
      <c r="K1970" s="2" t="s">
        <v>33</v>
      </c>
      <c r="L1970" s="2">
        <v>4047</v>
      </c>
      <c r="M1970" s="2">
        <v>0</v>
      </c>
      <c r="N1970" s="2" t="s">
        <v>34</v>
      </c>
      <c r="O1970" s="2" t="s">
        <v>77</v>
      </c>
      <c r="P1970" s="2" t="s">
        <v>3782</v>
      </c>
      <c r="Q1970" s="2" t="s">
        <v>7714</v>
      </c>
      <c r="R1970" s="2">
        <v>8</v>
      </c>
      <c r="S1970" s="2">
        <v>8</v>
      </c>
      <c r="T1970" s="2">
        <v>8</v>
      </c>
      <c r="U1970" s="2">
        <v>16</v>
      </c>
      <c r="V1970" s="2">
        <v>27</v>
      </c>
      <c r="W1970" s="2">
        <v>34</v>
      </c>
      <c r="X1970" s="2">
        <v>0</v>
      </c>
      <c r="Y1970" s="2">
        <v>0</v>
      </c>
      <c r="Z1970" s="2">
        <v>8</v>
      </c>
      <c r="AA1970" s="2">
        <v>11</v>
      </c>
      <c r="AB1970" s="2">
        <v>7</v>
      </c>
      <c r="AC1970" s="2" t="s">
        <v>6858</v>
      </c>
      <c r="AD1970" s="2" t="s">
        <v>7715</v>
      </c>
    </row>
    <row r="1971" spans="1:30" hidden="1" x14ac:dyDescent="0.25">
      <c r="A1971" s="2">
        <v>30141462</v>
      </c>
      <c r="B1971" s="2" t="s">
        <v>6971</v>
      </c>
      <c r="C1971" s="2" t="s">
        <v>7716</v>
      </c>
      <c r="D1971" s="2" t="s">
        <v>7717</v>
      </c>
      <c r="E1971" s="2">
        <f>IF(ISNUMBER(SEARCH("无购物",D1971)),1,0)</f>
        <v>1</v>
      </c>
      <c r="F1971" s="2">
        <f>IF(ISNUMBER(SEARCH("无自费",D1971)),1,0)</f>
        <v>0</v>
      </c>
      <c r="G1971" s="2">
        <f>IF(ISNUMBER(SEARCH("成团保障",D1971)),1,0)</f>
        <v>1</v>
      </c>
      <c r="H1971" s="2">
        <f>IF(OR(ISNUMBER(SEARCH("赠取消险",D1971)),ISNUMBER(SEARCH("提前*天免费退",D1971))),1,0)</f>
        <v>1</v>
      </c>
      <c r="I1971" s="2">
        <v>4.9000000000000004</v>
      </c>
      <c r="J1971" s="2">
        <v>43</v>
      </c>
      <c r="K1971" s="2" t="s">
        <v>7718</v>
      </c>
      <c r="L1971" s="2">
        <v>2167</v>
      </c>
      <c r="M1971" s="2">
        <v>0</v>
      </c>
      <c r="N1971" s="2" t="s">
        <v>34</v>
      </c>
      <c r="O1971" s="2" t="s">
        <v>77</v>
      </c>
      <c r="P1971" s="2" t="s">
        <v>3782</v>
      </c>
      <c r="Q1971" s="2" t="s">
        <v>7719</v>
      </c>
      <c r="R1971" s="2">
        <v>360</v>
      </c>
      <c r="S1971" s="2">
        <v>400</v>
      </c>
      <c r="T1971" s="2">
        <v>409</v>
      </c>
      <c r="U1971" s="2">
        <v>415</v>
      </c>
      <c r="V1971" s="2" t="s">
        <v>34</v>
      </c>
      <c r="W1971" s="2" t="s">
        <v>34</v>
      </c>
      <c r="X1971" s="2">
        <v>40</v>
      </c>
      <c r="Y1971" s="2">
        <v>9</v>
      </c>
      <c r="Z1971" s="2">
        <v>6</v>
      </c>
      <c r="AA1971" s="2">
        <v>0</v>
      </c>
      <c r="AB1971" s="2">
        <v>0</v>
      </c>
      <c r="AC1971" s="2" t="s">
        <v>6858</v>
      </c>
      <c r="AD1971" s="2" t="s">
        <v>7720</v>
      </c>
    </row>
    <row r="1972" spans="1:30" hidden="1" x14ac:dyDescent="0.25">
      <c r="A1972" s="2">
        <v>30166096</v>
      </c>
      <c r="B1972" s="2" t="s">
        <v>7721</v>
      </c>
      <c r="C1972" s="2" t="s">
        <v>7722</v>
      </c>
      <c r="D1972" s="2" t="s">
        <v>7723</v>
      </c>
      <c r="E1972" s="2">
        <f>IF(ISNUMBER(SEARCH("无购物",D1972)),1,0)</f>
        <v>1</v>
      </c>
      <c r="F1972" s="2">
        <f>IF(ISNUMBER(SEARCH("无自费",D1972)),1,0)</f>
        <v>1</v>
      </c>
      <c r="G1972" s="2">
        <f>IF(ISNUMBER(SEARCH("成团保障",D1972)),1,0)</f>
        <v>1</v>
      </c>
      <c r="H1972" s="2">
        <f>IF(OR(ISNUMBER(SEARCH("赠取消险",D1972)),ISNUMBER(SEARCH("提前*天免费退",D1972))),1,0)</f>
        <v>1</v>
      </c>
      <c r="I1972" s="2">
        <v>5</v>
      </c>
      <c r="J1972" s="2">
        <v>28</v>
      </c>
      <c r="K1972" s="2" t="s">
        <v>7724</v>
      </c>
      <c r="L1972" s="2">
        <v>2449</v>
      </c>
      <c r="M1972" s="2">
        <v>0</v>
      </c>
      <c r="N1972" s="2" t="s">
        <v>34</v>
      </c>
      <c r="O1972" s="2" t="s">
        <v>77</v>
      </c>
      <c r="P1972" s="2" t="s">
        <v>3782</v>
      </c>
      <c r="Q1972" s="2" t="s">
        <v>7725</v>
      </c>
      <c r="R1972" s="2">
        <v>145</v>
      </c>
      <c r="S1972" s="2">
        <v>147</v>
      </c>
      <c r="T1972" s="2">
        <v>150</v>
      </c>
      <c r="U1972" s="2">
        <v>152</v>
      </c>
      <c r="V1972" s="2" t="s">
        <v>34</v>
      </c>
      <c r="W1972" s="2" t="s">
        <v>34</v>
      </c>
      <c r="X1972" s="2">
        <v>2</v>
      </c>
      <c r="Y1972" s="2">
        <v>3</v>
      </c>
      <c r="Z1972" s="2">
        <v>2</v>
      </c>
      <c r="AA1972" s="2">
        <v>0</v>
      </c>
      <c r="AB1972" s="2">
        <v>0</v>
      </c>
      <c r="AC1972" s="2" t="s">
        <v>6858</v>
      </c>
      <c r="AD1972" s="2" t="s">
        <v>7726</v>
      </c>
    </row>
    <row r="1973" spans="1:30" hidden="1" x14ac:dyDescent="0.25">
      <c r="A1973" s="2">
        <v>30304384</v>
      </c>
      <c r="B1973" s="2" t="s">
        <v>7727</v>
      </c>
      <c r="C1973" s="2" t="s">
        <v>7728</v>
      </c>
      <c r="D1973" s="2" t="s">
        <v>7729</v>
      </c>
      <c r="E1973" s="2">
        <f>IF(ISNUMBER(SEARCH("无购物",D1973)),1,0)</f>
        <v>1</v>
      </c>
      <c r="F1973" s="2">
        <f>IF(ISNUMBER(SEARCH("无自费",D1973)),1,0)</f>
        <v>1</v>
      </c>
      <c r="G1973" s="2">
        <f>IF(ISNUMBER(SEARCH("成团保障",D1973)),1,0)</f>
        <v>1</v>
      </c>
      <c r="H1973" s="2">
        <f>IF(OR(ISNUMBER(SEARCH("赠取消险",D1973)),ISNUMBER(SEARCH("提前*天免费退",D1973))),1,0)</f>
        <v>0</v>
      </c>
      <c r="I1973" s="2">
        <v>4.9000000000000004</v>
      </c>
      <c r="J1973" s="2">
        <v>282</v>
      </c>
      <c r="K1973" s="2" t="s">
        <v>7172</v>
      </c>
      <c r="L1973" s="2">
        <v>6700</v>
      </c>
      <c r="M1973" s="2">
        <v>0</v>
      </c>
      <c r="N1973" s="2" t="s">
        <v>34</v>
      </c>
      <c r="O1973" s="2" t="s">
        <v>77</v>
      </c>
      <c r="P1973" s="2" t="s">
        <v>3782</v>
      </c>
      <c r="Q1973" s="2" t="s">
        <v>7730</v>
      </c>
      <c r="R1973" s="2">
        <v>630</v>
      </c>
      <c r="S1973" s="2">
        <v>672</v>
      </c>
      <c r="T1973" s="2" t="s">
        <v>34</v>
      </c>
      <c r="U1973" s="2">
        <v>717</v>
      </c>
      <c r="V1973" s="2">
        <v>744</v>
      </c>
      <c r="W1973" s="2">
        <v>752</v>
      </c>
      <c r="X1973" s="2">
        <v>42</v>
      </c>
      <c r="Y1973" s="2">
        <v>0</v>
      </c>
      <c r="Z1973" s="2">
        <v>0</v>
      </c>
      <c r="AA1973" s="2">
        <v>27</v>
      </c>
      <c r="AB1973" s="2">
        <v>8</v>
      </c>
      <c r="AC1973" s="2" t="s">
        <v>6858</v>
      </c>
      <c r="AD1973" s="2" t="s">
        <v>7731</v>
      </c>
    </row>
    <row r="1974" spans="1:30" hidden="1" x14ac:dyDescent="0.25">
      <c r="A1974" s="2">
        <v>30462768</v>
      </c>
      <c r="B1974" s="2" t="s">
        <v>7732</v>
      </c>
      <c r="C1974" s="2" t="s">
        <v>7733</v>
      </c>
      <c r="D1974" s="2" t="s">
        <v>7734</v>
      </c>
      <c r="E1974" s="2">
        <f>IF(ISNUMBER(SEARCH("无购物",D1974)),1,0)</f>
        <v>1</v>
      </c>
      <c r="F1974" s="2">
        <f>IF(ISNUMBER(SEARCH("无自费",D1974)),1,0)</f>
        <v>0</v>
      </c>
      <c r="G1974" s="2">
        <f>IF(ISNUMBER(SEARCH("成团保障",D1974)),1,0)</f>
        <v>1</v>
      </c>
      <c r="H1974" s="2">
        <f>IF(OR(ISNUMBER(SEARCH("赠取消险",D1974)),ISNUMBER(SEARCH("提前*天免费退",D1974))),1,0)</f>
        <v>1</v>
      </c>
      <c r="I1974" s="2">
        <v>5</v>
      </c>
      <c r="J1974" s="2">
        <v>3</v>
      </c>
      <c r="K1974" s="2" t="s">
        <v>33</v>
      </c>
      <c r="L1974" s="2">
        <v>6652</v>
      </c>
      <c r="M1974" s="2">
        <v>0</v>
      </c>
      <c r="N1974" s="2" t="s">
        <v>34</v>
      </c>
      <c r="O1974" s="2" t="s">
        <v>77</v>
      </c>
      <c r="P1974" s="2" t="s">
        <v>3782</v>
      </c>
      <c r="Q1974" s="2" t="s">
        <v>7735</v>
      </c>
      <c r="R1974" s="2">
        <v>19</v>
      </c>
      <c r="S1974" s="2" t="s">
        <v>34</v>
      </c>
      <c r="T1974" s="2">
        <v>19</v>
      </c>
      <c r="U1974" s="2">
        <v>19</v>
      </c>
      <c r="V1974" s="2">
        <v>19</v>
      </c>
      <c r="W1974" s="2">
        <v>25</v>
      </c>
      <c r="X1974" s="2">
        <v>0</v>
      </c>
      <c r="Y1974" s="2">
        <v>0</v>
      </c>
      <c r="Z1974" s="2">
        <v>0</v>
      </c>
      <c r="AA1974" s="2">
        <v>0</v>
      </c>
      <c r="AB1974" s="2">
        <v>6</v>
      </c>
      <c r="AC1974" s="2" t="s">
        <v>6858</v>
      </c>
      <c r="AD1974" s="2" t="s">
        <v>7736</v>
      </c>
    </row>
    <row r="1975" spans="1:30" hidden="1" x14ac:dyDescent="0.25">
      <c r="A1975" s="2">
        <v>30471976</v>
      </c>
      <c r="B1975" s="2" t="s">
        <v>7737</v>
      </c>
      <c r="C1975" s="2" t="s">
        <v>7738</v>
      </c>
      <c r="D1975" s="2" t="s">
        <v>7739</v>
      </c>
      <c r="E1975" s="2">
        <f>IF(ISNUMBER(SEARCH("无购物",D1975)),1,0)</f>
        <v>1</v>
      </c>
      <c r="F1975" s="2">
        <f>IF(ISNUMBER(SEARCH("无自费",D1975)),1,0)</f>
        <v>0</v>
      </c>
      <c r="G1975" s="2">
        <f>IF(ISNUMBER(SEARCH("成团保障",D1975)),1,0)</f>
        <v>1</v>
      </c>
      <c r="H1975" s="2">
        <f>IF(OR(ISNUMBER(SEARCH("赠取消险",D1975)),ISNUMBER(SEARCH("提前*天免费退",D1975))),1,0)</f>
        <v>1</v>
      </c>
      <c r="I1975" s="2" t="s">
        <v>34</v>
      </c>
      <c r="J1975" s="2" t="s">
        <v>34</v>
      </c>
      <c r="K1975" s="2" t="s">
        <v>33</v>
      </c>
      <c r="L1975" s="2">
        <v>5028</v>
      </c>
      <c r="M1975" s="2">
        <v>0</v>
      </c>
      <c r="N1975" s="2" t="s">
        <v>34</v>
      </c>
      <c r="O1975" s="2" t="s">
        <v>77</v>
      </c>
      <c r="P1975" s="2" t="s">
        <v>3782</v>
      </c>
      <c r="Q1975" s="2" t="s">
        <v>7740</v>
      </c>
      <c r="R1975" s="2">
        <v>1</v>
      </c>
      <c r="S1975" s="2">
        <v>3</v>
      </c>
      <c r="T1975" s="2">
        <v>6</v>
      </c>
      <c r="U1975" s="2">
        <v>6</v>
      </c>
      <c r="V1975" s="2" t="s">
        <v>34</v>
      </c>
      <c r="W1975" s="2" t="s">
        <v>34</v>
      </c>
      <c r="X1975" s="2">
        <v>2</v>
      </c>
      <c r="Y1975" s="2">
        <v>3</v>
      </c>
      <c r="Z1975" s="2">
        <v>0</v>
      </c>
      <c r="AA1975" s="2">
        <v>0</v>
      </c>
      <c r="AB1975" s="2">
        <v>0</v>
      </c>
      <c r="AC1975" s="2" t="s">
        <v>6858</v>
      </c>
      <c r="AD1975" s="2" t="s">
        <v>7741</v>
      </c>
    </row>
    <row r="1976" spans="1:30" hidden="1" x14ac:dyDescent="0.25">
      <c r="A1976" s="2">
        <v>30479518</v>
      </c>
      <c r="B1976" s="2" t="s">
        <v>7742</v>
      </c>
      <c r="C1976" s="2" t="s">
        <v>7743</v>
      </c>
      <c r="D1976" s="2" t="s">
        <v>7744</v>
      </c>
      <c r="E1976" s="2">
        <f>IF(ISNUMBER(SEARCH("无购物",D1976)),1,0)</f>
        <v>1</v>
      </c>
      <c r="F1976" s="2">
        <f>IF(ISNUMBER(SEARCH("无自费",D1976)),1,0)</f>
        <v>0</v>
      </c>
      <c r="G1976" s="2">
        <f>IF(ISNUMBER(SEARCH("成团保障",D1976)),1,0)</f>
        <v>1</v>
      </c>
      <c r="H1976" s="2">
        <f>IF(OR(ISNUMBER(SEARCH("赠取消险",D1976)),ISNUMBER(SEARCH("提前*天免费退",D1976))),1,0)</f>
        <v>1</v>
      </c>
      <c r="I1976" s="2">
        <v>5</v>
      </c>
      <c r="J1976" s="2">
        <v>2</v>
      </c>
      <c r="K1976" s="2" t="s">
        <v>33</v>
      </c>
      <c r="L1976" s="2">
        <v>5132</v>
      </c>
      <c r="M1976" s="2">
        <v>0</v>
      </c>
      <c r="N1976" s="2" t="s">
        <v>34</v>
      </c>
      <c r="O1976" s="2" t="s">
        <v>77</v>
      </c>
      <c r="P1976" s="2" t="s">
        <v>3782</v>
      </c>
      <c r="Q1976" s="2" t="s">
        <v>7745</v>
      </c>
      <c r="R1976" s="2">
        <v>20</v>
      </c>
      <c r="S1976" s="2">
        <v>20</v>
      </c>
      <c r="T1976" s="2">
        <v>20</v>
      </c>
      <c r="U1976" s="2">
        <v>20</v>
      </c>
      <c r="V1976" s="2">
        <v>22</v>
      </c>
      <c r="W1976" s="2">
        <v>22</v>
      </c>
      <c r="X1976" s="2">
        <v>0</v>
      </c>
      <c r="Y1976" s="2">
        <v>0</v>
      </c>
      <c r="Z1976" s="2">
        <v>0</v>
      </c>
      <c r="AA1976" s="2">
        <v>2</v>
      </c>
      <c r="AB1976" s="2">
        <v>0</v>
      </c>
      <c r="AC1976" s="2" t="s">
        <v>6858</v>
      </c>
      <c r="AD1976" s="2" t="s">
        <v>7746</v>
      </c>
    </row>
    <row r="1977" spans="1:30" hidden="1" x14ac:dyDescent="0.25">
      <c r="A1977" s="2">
        <v>30534852</v>
      </c>
      <c r="B1977" s="2" t="s">
        <v>7747</v>
      </c>
      <c r="C1977" s="2" t="s">
        <v>7748</v>
      </c>
      <c r="D1977" s="2" t="s">
        <v>7749</v>
      </c>
      <c r="E1977" s="2">
        <f>IF(ISNUMBER(SEARCH("无购物",D1977)),1,0)</f>
        <v>1</v>
      </c>
      <c r="F1977" s="2">
        <f>IF(ISNUMBER(SEARCH("无自费",D1977)),1,0)</f>
        <v>1</v>
      </c>
      <c r="G1977" s="2">
        <f>IF(ISNUMBER(SEARCH("成团保障",D1977)),1,0)</f>
        <v>1</v>
      </c>
      <c r="H1977" s="2">
        <f>IF(OR(ISNUMBER(SEARCH("赠取消险",D1977)),ISNUMBER(SEARCH("提前*天免费退",D1977))),1,0)</f>
        <v>0</v>
      </c>
      <c r="I1977" s="2">
        <v>5</v>
      </c>
      <c r="J1977" s="2">
        <v>105</v>
      </c>
      <c r="K1977" s="2" t="s">
        <v>7172</v>
      </c>
      <c r="L1977" s="2">
        <v>3687</v>
      </c>
      <c r="M1977" s="2">
        <v>0</v>
      </c>
      <c r="N1977" s="2" t="s">
        <v>34</v>
      </c>
      <c r="O1977" s="2" t="s">
        <v>77</v>
      </c>
      <c r="P1977" s="2" t="s">
        <v>3782</v>
      </c>
      <c r="Q1977" s="2" t="s">
        <v>7750</v>
      </c>
      <c r="R1977" s="2">
        <v>277</v>
      </c>
      <c r="S1977" s="2">
        <v>293</v>
      </c>
      <c r="T1977" s="2">
        <v>334</v>
      </c>
      <c r="U1977" s="2">
        <v>348</v>
      </c>
      <c r="V1977" s="2">
        <v>368</v>
      </c>
      <c r="W1977" s="2">
        <v>387</v>
      </c>
      <c r="X1977" s="2">
        <v>16</v>
      </c>
      <c r="Y1977" s="2">
        <v>41</v>
      </c>
      <c r="Z1977" s="2">
        <v>14</v>
      </c>
      <c r="AA1977" s="2">
        <v>20</v>
      </c>
      <c r="AB1977" s="2">
        <v>19</v>
      </c>
      <c r="AC1977" s="2" t="s">
        <v>6858</v>
      </c>
      <c r="AD1977" s="2" t="s">
        <v>7751</v>
      </c>
    </row>
    <row r="1978" spans="1:30" hidden="1" x14ac:dyDescent="0.25">
      <c r="A1978" s="2">
        <v>30545963</v>
      </c>
      <c r="B1978" s="2" t="s">
        <v>7752</v>
      </c>
      <c r="C1978" s="2" t="s">
        <v>7753</v>
      </c>
      <c r="D1978" s="2" t="s">
        <v>7754</v>
      </c>
      <c r="E1978" s="2">
        <f>IF(ISNUMBER(SEARCH("无购物",D1978)),1,0)</f>
        <v>1</v>
      </c>
      <c r="F1978" s="2">
        <f>IF(ISNUMBER(SEARCH("无自费",D1978)),1,0)</f>
        <v>1</v>
      </c>
      <c r="G1978" s="2">
        <f>IF(ISNUMBER(SEARCH("成团保障",D1978)),1,0)</f>
        <v>1</v>
      </c>
      <c r="H1978" s="2">
        <f>IF(OR(ISNUMBER(SEARCH("赠取消险",D1978)),ISNUMBER(SEARCH("提前*天免费退",D1978))),1,0)</f>
        <v>1</v>
      </c>
      <c r="I1978" s="2">
        <v>4.9000000000000004</v>
      </c>
      <c r="J1978" s="2">
        <v>15</v>
      </c>
      <c r="K1978" s="2" t="s">
        <v>33</v>
      </c>
      <c r="L1978" s="2">
        <v>5176</v>
      </c>
      <c r="M1978" s="2">
        <v>0</v>
      </c>
      <c r="N1978" s="2" t="s">
        <v>34</v>
      </c>
      <c r="O1978" s="2" t="s">
        <v>254</v>
      </c>
      <c r="P1978" s="2" t="s">
        <v>3782</v>
      </c>
      <c r="Q1978" s="2" t="s">
        <v>7755</v>
      </c>
      <c r="R1978" s="2">
        <v>64</v>
      </c>
      <c r="S1978" s="2">
        <v>64</v>
      </c>
      <c r="T1978" s="2">
        <v>66</v>
      </c>
      <c r="U1978" s="2">
        <v>66</v>
      </c>
      <c r="V1978" s="2">
        <v>66</v>
      </c>
      <c r="W1978" s="2">
        <v>66</v>
      </c>
      <c r="X1978" s="2">
        <v>0</v>
      </c>
      <c r="Y1978" s="2">
        <v>2</v>
      </c>
      <c r="Z1978" s="2">
        <v>0</v>
      </c>
      <c r="AA1978" s="2">
        <v>0</v>
      </c>
      <c r="AB1978" s="2">
        <v>0</v>
      </c>
      <c r="AC1978" s="2" t="s">
        <v>6858</v>
      </c>
      <c r="AD1978" s="2" t="s">
        <v>7756</v>
      </c>
    </row>
    <row r="1979" spans="1:30" hidden="1" x14ac:dyDescent="0.25">
      <c r="A1979" s="2">
        <v>30575639</v>
      </c>
      <c r="B1979" s="2" t="s">
        <v>7757</v>
      </c>
      <c r="C1979" s="2" t="s">
        <v>7758</v>
      </c>
      <c r="D1979" s="2" t="s">
        <v>7759</v>
      </c>
      <c r="E1979" s="2">
        <f>IF(ISNUMBER(SEARCH("无购物",D1979)),1,0)</f>
        <v>1</v>
      </c>
      <c r="F1979" s="2">
        <f>IF(ISNUMBER(SEARCH("无自费",D1979)),1,0)</f>
        <v>1</v>
      </c>
      <c r="G1979" s="2">
        <f>IF(ISNUMBER(SEARCH("成团保障",D1979)),1,0)</f>
        <v>1</v>
      </c>
      <c r="H1979" s="2">
        <f>IF(OR(ISNUMBER(SEARCH("赠取消险",D1979)),ISNUMBER(SEARCH("提前*天免费退",D1979))),1,0)</f>
        <v>0</v>
      </c>
      <c r="I1979" s="2">
        <v>4.7</v>
      </c>
      <c r="J1979" s="2">
        <v>12</v>
      </c>
      <c r="K1979" s="2" t="s">
        <v>33</v>
      </c>
      <c r="L1979" s="2">
        <v>3397</v>
      </c>
      <c r="M1979" s="2">
        <v>0</v>
      </c>
      <c r="N1979" s="2" t="s">
        <v>34</v>
      </c>
      <c r="O1979" s="2" t="s">
        <v>254</v>
      </c>
      <c r="P1979" s="2" t="s">
        <v>3782</v>
      </c>
      <c r="Q1979" s="2" t="s">
        <v>7760</v>
      </c>
      <c r="R1979" s="2">
        <v>47</v>
      </c>
      <c r="S1979" s="2">
        <v>50</v>
      </c>
      <c r="T1979" s="2">
        <v>50</v>
      </c>
      <c r="U1979" s="2">
        <v>50</v>
      </c>
      <c r="V1979" s="2">
        <v>50</v>
      </c>
      <c r="W1979" s="2">
        <v>50</v>
      </c>
      <c r="X1979" s="2">
        <v>3</v>
      </c>
      <c r="Y1979" s="2">
        <v>0</v>
      </c>
      <c r="Z1979" s="2">
        <v>0</v>
      </c>
      <c r="AA1979" s="2">
        <v>0</v>
      </c>
      <c r="AB1979" s="2">
        <v>0</v>
      </c>
      <c r="AC1979" s="2" t="s">
        <v>6858</v>
      </c>
      <c r="AD1979" s="2" t="s">
        <v>7761</v>
      </c>
    </row>
    <row r="1980" spans="1:30" hidden="1" x14ac:dyDescent="0.25">
      <c r="A1980" s="2">
        <v>30633478</v>
      </c>
      <c r="B1980" s="2" t="s">
        <v>7762</v>
      </c>
      <c r="C1980" s="2" t="s">
        <v>7763</v>
      </c>
      <c r="D1980" s="2" t="s">
        <v>7764</v>
      </c>
      <c r="E1980" s="2">
        <f>IF(ISNUMBER(SEARCH("无购物",D1980)),1,0)</f>
        <v>1</v>
      </c>
      <c r="F1980" s="2">
        <f>IF(ISNUMBER(SEARCH("无自费",D1980)),1,0)</f>
        <v>1</v>
      </c>
      <c r="G1980" s="2">
        <f>IF(ISNUMBER(SEARCH("成团保障",D1980)),1,0)</f>
        <v>1</v>
      </c>
      <c r="H1980" s="2">
        <f>IF(OR(ISNUMBER(SEARCH("赠取消险",D1980)),ISNUMBER(SEARCH("提前*天免费退",D1980))),1,0)</f>
        <v>1</v>
      </c>
      <c r="I1980" s="2">
        <v>4.8</v>
      </c>
      <c r="J1980" s="2">
        <v>28</v>
      </c>
      <c r="K1980" s="2" t="s">
        <v>6750</v>
      </c>
      <c r="L1980" s="2">
        <v>2780</v>
      </c>
      <c r="M1980" s="2">
        <v>0</v>
      </c>
      <c r="N1980" s="2" t="s">
        <v>34</v>
      </c>
      <c r="O1980" s="2" t="s">
        <v>77</v>
      </c>
      <c r="P1980" s="2" t="s">
        <v>3782</v>
      </c>
      <c r="Q1980" s="2" t="s">
        <v>34</v>
      </c>
      <c r="R1980" s="2">
        <v>110</v>
      </c>
      <c r="S1980" s="2">
        <v>130</v>
      </c>
      <c r="T1980" s="2">
        <v>156</v>
      </c>
      <c r="U1980" s="2">
        <v>166</v>
      </c>
      <c r="V1980" s="2">
        <v>183</v>
      </c>
      <c r="W1980" s="2">
        <v>194</v>
      </c>
      <c r="X1980" s="2">
        <v>20</v>
      </c>
      <c r="Y1980" s="2">
        <v>26</v>
      </c>
      <c r="Z1980" s="2">
        <v>10</v>
      </c>
      <c r="AA1980" s="2">
        <v>17</v>
      </c>
      <c r="AB1980" s="2">
        <v>11</v>
      </c>
      <c r="AC1980" s="2" t="s">
        <v>6858</v>
      </c>
      <c r="AD1980" s="2" t="s">
        <v>7765</v>
      </c>
    </row>
    <row r="1981" spans="1:30" hidden="1" x14ac:dyDescent="0.25">
      <c r="A1981" s="2">
        <v>30654338</v>
      </c>
      <c r="B1981" s="2" t="s">
        <v>7766</v>
      </c>
      <c r="C1981" s="2" t="s">
        <v>7767</v>
      </c>
      <c r="D1981" s="2" t="s">
        <v>7768</v>
      </c>
      <c r="E1981" s="2">
        <f>IF(ISNUMBER(SEARCH("无购物",D1981)),1,0)</f>
        <v>1</v>
      </c>
      <c r="F1981" s="2">
        <f>IF(ISNUMBER(SEARCH("无自费",D1981)),1,0)</f>
        <v>1</v>
      </c>
      <c r="G1981" s="2">
        <f>IF(ISNUMBER(SEARCH("成团保障",D1981)),1,0)</f>
        <v>1</v>
      </c>
      <c r="H1981" s="2">
        <f>IF(OR(ISNUMBER(SEARCH("赠取消险",D1981)),ISNUMBER(SEARCH("提前*天免费退",D1981))),1,0)</f>
        <v>1</v>
      </c>
      <c r="I1981" s="2">
        <v>4.8</v>
      </c>
      <c r="J1981" s="2">
        <v>3</v>
      </c>
      <c r="K1981" s="2" t="s">
        <v>33</v>
      </c>
      <c r="L1981" s="2">
        <v>5329</v>
      </c>
      <c r="M1981" s="2">
        <v>0</v>
      </c>
      <c r="N1981" s="2" t="s">
        <v>34</v>
      </c>
      <c r="O1981" s="2" t="s">
        <v>254</v>
      </c>
      <c r="P1981" s="2" t="s">
        <v>3782</v>
      </c>
      <c r="Q1981" s="2" t="s">
        <v>7769</v>
      </c>
      <c r="R1981" s="2">
        <v>6</v>
      </c>
      <c r="S1981" s="2">
        <v>6</v>
      </c>
      <c r="T1981" s="2">
        <v>6</v>
      </c>
      <c r="U1981" s="2">
        <v>8</v>
      </c>
      <c r="V1981" s="2">
        <v>8</v>
      </c>
      <c r="W1981" s="2">
        <v>8</v>
      </c>
      <c r="X1981" s="2">
        <v>0</v>
      </c>
      <c r="Y1981" s="2">
        <v>0</v>
      </c>
      <c r="Z1981" s="2">
        <v>2</v>
      </c>
      <c r="AA1981" s="2">
        <v>0</v>
      </c>
      <c r="AB1981" s="2">
        <v>0</v>
      </c>
      <c r="AC1981" s="2" t="s">
        <v>6858</v>
      </c>
      <c r="AD1981" s="2" t="s">
        <v>7770</v>
      </c>
    </row>
    <row r="1982" spans="1:30" hidden="1" x14ac:dyDescent="0.25">
      <c r="A1982" s="2">
        <v>30691284</v>
      </c>
      <c r="B1982" s="2" t="s">
        <v>7771</v>
      </c>
      <c r="C1982" s="2" t="s">
        <v>7772</v>
      </c>
      <c r="D1982" s="2" t="s">
        <v>7773</v>
      </c>
      <c r="E1982" s="2">
        <f>IF(ISNUMBER(SEARCH("无购物",D1982)),1,0)</f>
        <v>1</v>
      </c>
      <c r="F1982" s="2">
        <f>IF(ISNUMBER(SEARCH("无自费",D1982)),1,0)</f>
        <v>0</v>
      </c>
      <c r="G1982" s="2">
        <f>IF(ISNUMBER(SEARCH("成团保障",D1982)),1,0)</f>
        <v>1</v>
      </c>
      <c r="H1982" s="2">
        <f>IF(OR(ISNUMBER(SEARCH("赠取消险",D1982)),ISNUMBER(SEARCH("提前*天免费退",D1982))),1,0)</f>
        <v>1</v>
      </c>
      <c r="I1982" s="2">
        <v>4.8</v>
      </c>
      <c r="J1982" s="2">
        <v>102</v>
      </c>
      <c r="K1982" s="2" t="s">
        <v>33</v>
      </c>
      <c r="L1982" s="2">
        <v>4508</v>
      </c>
      <c r="M1982" s="2">
        <v>0</v>
      </c>
      <c r="N1982" s="2" t="s">
        <v>34</v>
      </c>
      <c r="O1982" s="2" t="s">
        <v>77</v>
      </c>
      <c r="P1982" s="2" t="s">
        <v>3782</v>
      </c>
      <c r="Q1982" s="2" t="s">
        <v>7774</v>
      </c>
      <c r="R1982" s="2">
        <v>340</v>
      </c>
      <c r="S1982" s="2">
        <v>364</v>
      </c>
      <c r="T1982" s="2">
        <v>390</v>
      </c>
      <c r="U1982" s="2">
        <v>432</v>
      </c>
      <c r="V1982" s="2">
        <v>453</v>
      </c>
      <c r="W1982" s="2" t="s">
        <v>34</v>
      </c>
      <c r="X1982" s="2">
        <v>24</v>
      </c>
      <c r="Y1982" s="2">
        <v>26</v>
      </c>
      <c r="Z1982" s="2">
        <v>42</v>
      </c>
      <c r="AA1982" s="2">
        <v>21</v>
      </c>
      <c r="AB1982" s="2">
        <v>0</v>
      </c>
      <c r="AC1982" s="2" t="s">
        <v>6858</v>
      </c>
      <c r="AD1982" s="2" t="s">
        <v>7775</v>
      </c>
    </row>
    <row r="1983" spans="1:30" hidden="1" x14ac:dyDescent="0.25">
      <c r="A1983" s="2">
        <v>30705138</v>
      </c>
      <c r="B1983" s="2" t="s">
        <v>7187</v>
      </c>
      <c r="C1983" s="2" t="s">
        <v>7776</v>
      </c>
      <c r="D1983" s="2" t="s">
        <v>7777</v>
      </c>
      <c r="E1983" s="2">
        <f>IF(ISNUMBER(SEARCH("无购物",D1983)),1,0)</f>
        <v>1</v>
      </c>
      <c r="F1983" s="2">
        <f>IF(ISNUMBER(SEARCH("无自费",D1983)),1,0)</f>
        <v>1</v>
      </c>
      <c r="G1983" s="2">
        <f>IF(ISNUMBER(SEARCH("成团保障",D1983)),1,0)</f>
        <v>1</v>
      </c>
      <c r="H1983" s="2">
        <f>IF(OR(ISNUMBER(SEARCH("赠取消险",D1983)),ISNUMBER(SEARCH("提前*天免费退",D1983))),1,0)</f>
        <v>1</v>
      </c>
      <c r="I1983" s="2">
        <v>4.9000000000000004</v>
      </c>
      <c r="J1983" s="2">
        <v>5</v>
      </c>
      <c r="K1983" s="2" t="s">
        <v>7040</v>
      </c>
      <c r="L1983" s="2">
        <v>3059</v>
      </c>
      <c r="M1983" s="2">
        <v>0</v>
      </c>
      <c r="N1983" s="2" t="s">
        <v>34</v>
      </c>
      <c r="O1983" s="2" t="s">
        <v>77</v>
      </c>
      <c r="P1983" s="2" t="s">
        <v>3782</v>
      </c>
      <c r="Q1983" s="2" t="s">
        <v>7778</v>
      </c>
      <c r="R1983" s="2">
        <v>10</v>
      </c>
      <c r="S1983" s="2">
        <v>10</v>
      </c>
      <c r="T1983" s="2">
        <v>12</v>
      </c>
      <c r="U1983" s="2">
        <v>12</v>
      </c>
      <c r="V1983" s="2">
        <v>12</v>
      </c>
      <c r="W1983" s="2" t="s">
        <v>34</v>
      </c>
      <c r="X1983" s="2">
        <v>0</v>
      </c>
      <c r="Y1983" s="2">
        <v>2</v>
      </c>
      <c r="Z1983" s="2">
        <v>0</v>
      </c>
      <c r="AA1983" s="2">
        <v>0</v>
      </c>
      <c r="AB1983" s="2">
        <v>0</v>
      </c>
      <c r="AC1983" s="2" t="s">
        <v>6858</v>
      </c>
      <c r="AD1983" s="2" t="s">
        <v>7779</v>
      </c>
    </row>
    <row r="1984" spans="1:30" hidden="1" x14ac:dyDescent="0.25">
      <c r="A1984" s="2">
        <v>30770564</v>
      </c>
      <c r="B1984" s="2" t="s">
        <v>7780</v>
      </c>
      <c r="C1984" s="2" t="s">
        <v>7781</v>
      </c>
      <c r="D1984" s="2" t="s">
        <v>7782</v>
      </c>
      <c r="E1984" s="2">
        <f>IF(ISNUMBER(SEARCH("无购物",D1984)),1,0)</f>
        <v>1</v>
      </c>
      <c r="F1984" s="2">
        <f>IF(ISNUMBER(SEARCH("无自费",D1984)),1,0)</f>
        <v>1</v>
      </c>
      <c r="G1984" s="2">
        <f>IF(ISNUMBER(SEARCH("成团保障",D1984)),1,0)</f>
        <v>1</v>
      </c>
      <c r="H1984" s="2">
        <f>IF(OR(ISNUMBER(SEARCH("赠取消险",D1984)),ISNUMBER(SEARCH("提前*天免费退",D1984))),1,0)</f>
        <v>1</v>
      </c>
      <c r="I1984" s="2" t="s">
        <v>34</v>
      </c>
      <c r="J1984" s="2" t="s">
        <v>34</v>
      </c>
      <c r="K1984" s="2" t="s">
        <v>33</v>
      </c>
      <c r="L1984" s="2">
        <v>4107</v>
      </c>
      <c r="M1984" s="2">
        <v>0</v>
      </c>
      <c r="N1984" s="2" t="s">
        <v>34</v>
      </c>
      <c r="O1984" s="2" t="s">
        <v>254</v>
      </c>
      <c r="P1984" s="2" t="s">
        <v>3782</v>
      </c>
      <c r="Q1984" s="2" t="s">
        <v>7783</v>
      </c>
      <c r="R1984" s="2">
        <v>9</v>
      </c>
      <c r="S1984" s="2">
        <v>9</v>
      </c>
      <c r="T1984" s="2">
        <v>16</v>
      </c>
      <c r="U1984" s="2">
        <v>22</v>
      </c>
      <c r="V1984" s="2">
        <v>22</v>
      </c>
      <c r="W1984" s="2">
        <v>22</v>
      </c>
      <c r="X1984" s="2">
        <v>0</v>
      </c>
      <c r="Y1984" s="2">
        <v>7</v>
      </c>
      <c r="Z1984" s="2">
        <v>6</v>
      </c>
      <c r="AA1984" s="2">
        <v>0</v>
      </c>
      <c r="AB1984" s="2">
        <v>0</v>
      </c>
      <c r="AC1984" s="2" t="s">
        <v>6858</v>
      </c>
      <c r="AD1984" s="2" t="s">
        <v>7784</v>
      </c>
    </row>
    <row r="1985" spans="1:30" hidden="1" x14ac:dyDescent="0.25">
      <c r="A1985" s="2">
        <v>30816108</v>
      </c>
      <c r="B1985" s="2" t="s">
        <v>2138</v>
      </c>
      <c r="C1985" s="2" t="s">
        <v>2139</v>
      </c>
      <c r="D1985" s="2" t="s">
        <v>7785</v>
      </c>
      <c r="E1985" s="2">
        <f>IF(ISNUMBER(SEARCH("无购物",D1985)),1,0)</f>
        <v>1</v>
      </c>
      <c r="F1985" s="2">
        <f>IF(ISNUMBER(SEARCH("无自费",D1985)),1,0)</f>
        <v>0</v>
      </c>
      <c r="G1985" s="2">
        <f>IF(ISNUMBER(SEARCH("成团保障",D1985)),1,0)</f>
        <v>1</v>
      </c>
      <c r="H1985" s="2">
        <f>IF(OR(ISNUMBER(SEARCH("赠取消险",D1985)),ISNUMBER(SEARCH("提前*天免费退",D1985))),1,0)</f>
        <v>1</v>
      </c>
      <c r="I1985" s="2">
        <v>4.9000000000000004</v>
      </c>
      <c r="J1985" s="2">
        <v>43</v>
      </c>
      <c r="K1985" s="2" t="s">
        <v>1315</v>
      </c>
      <c r="L1985" s="2">
        <v>5909</v>
      </c>
      <c r="M1985" s="2">
        <v>0</v>
      </c>
      <c r="N1985" s="2" t="s">
        <v>34</v>
      </c>
      <c r="O1985" s="2" t="s">
        <v>254</v>
      </c>
      <c r="P1985" s="2" t="s">
        <v>3782</v>
      </c>
      <c r="Q1985" s="2" t="s">
        <v>7786</v>
      </c>
      <c r="R1985" s="2">
        <v>178</v>
      </c>
      <c r="S1985" s="2">
        <v>189</v>
      </c>
      <c r="T1985" s="2">
        <v>143</v>
      </c>
      <c r="U1985" s="2">
        <v>150</v>
      </c>
      <c r="V1985" s="2">
        <v>152</v>
      </c>
      <c r="W1985" s="2">
        <v>120</v>
      </c>
      <c r="X1985" s="2">
        <v>11</v>
      </c>
      <c r="Y1985" s="2">
        <v>4</v>
      </c>
      <c r="Z1985" s="2">
        <v>7</v>
      </c>
      <c r="AA1985" s="2">
        <v>2</v>
      </c>
      <c r="AB1985" s="2">
        <v>3</v>
      </c>
      <c r="AC1985" s="2" t="s">
        <v>6858</v>
      </c>
      <c r="AD1985" s="2" t="s">
        <v>7787</v>
      </c>
    </row>
    <row r="1986" spans="1:30" hidden="1" x14ac:dyDescent="0.25">
      <c r="A1986" s="2">
        <v>30819651</v>
      </c>
      <c r="B1986" s="2" t="s">
        <v>7788</v>
      </c>
      <c r="C1986" s="2" t="s">
        <v>7789</v>
      </c>
      <c r="D1986" s="2" t="s">
        <v>7662</v>
      </c>
      <c r="E1986" s="2">
        <f>IF(ISNUMBER(SEARCH("无购物",D1986)),1,0)</f>
        <v>1</v>
      </c>
      <c r="F1986" s="2">
        <f>IF(ISNUMBER(SEARCH("无自费",D1986)),1,0)</f>
        <v>1</v>
      </c>
      <c r="G1986" s="2">
        <f>IF(ISNUMBER(SEARCH("成团保障",D1986)),1,0)</f>
        <v>1</v>
      </c>
      <c r="H1986" s="2">
        <f>IF(OR(ISNUMBER(SEARCH("赠取消险",D1986)),ISNUMBER(SEARCH("提前*天免费退",D1986))),1,0)</f>
        <v>0</v>
      </c>
      <c r="I1986" s="2">
        <v>4.9000000000000004</v>
      </c>
      <c r="J1986" s="2">
        <v>76</v>
      </c>
      <c r="K1986" s="2" t="s">
        <v>7790</v>
      </c>
      <c r="L1986" s="2">
        <v>1388</v>
      </c>
      <c r="M1986" s="2">
        <v>0</v>
      </c>
      <c r="N1986" s="2" t="s">
        <v>34</v>
      </c>
      <c r="O1986" s="2" t="s">
        <v>77</v>
      </c>
      <c r="P1986" s="2" t="s">
        <v>3782</v>
      </c>
      <c r="Q1986" s="2" t="s">
        <v>7791</v>
      </c>
      <c r="R1986" s="2">
        <v>351</v>
      </c>
      <c r="S1986" s="2">
        <v>353</v>
      </c>
      <c r="T1986" s="2">
        <v>355</v>
      </c>
      <c r="U1986" s="2">
        <v>363</v>
      </c>
      <c r="V1986" s="2">
        <v>365</v>
      </c>
      <c r="W1986" s="2">
        <v>367</v>
      </c>
      <c r="X1986" s="2">
        <v>2</v>
      </c>
      <c r="Y1986" s="2">
        <v>2</v>
      </c>
      <c r="Z1986" s="2">
        <v>8</v>
      </c>
      <c r="AA1986" s="2">
        <v>2</v>
      </c>
      <c r="AB1986" s="2">
        <v>2</v>
      </c>
      <c r="AC1986" s="2" t="s">
        <v>6858</v>
      </c>
      <c r="AD1986" s="2" t="s">
        <v>7792</v>
      </c>
    </row>
    <row r="1987" spans="1:30" hidden="1" x14ac:dyDescent="0.25">
      <c r="A1987" s="2">
        <v>30880583</v>
      </c>
      <c r="B1987" s="2" t="s">
        <v>7793</v>
      </c>
      <c r="C1987" s="2" t="s">
        <v>7794</v>
      </c>
      <c r="D1987" s="2" t="s">
        <v>7795</v>
      </c>
      <c r="E1987" s="2">
        <f>IF(ISNUMBER(SEARCH("无购物",D1987)),1,0)</f>
        <v>1</v>
      </c>
      <c r="F1987" s="2">
        <f>IF(ISNUMBER(SEARCH("无自费",D1987)),1,0)</f>
        <v>1</v>
      </c>
      <c r="G1987" s="2">
        <f>IF(ISNUMBER(SEARCH("成团保障",D1987)),1,0)</f>
        <v>1</v>
      </c>
      <c r="H1987" s="2">
        <f>IF(OR(ISNUMBER(SEARCH("赠取消险",D1987)),ISNUMBER(SEARCH("提前*天免费退",D1987))),1,0)</f>
        <v>0</v>
      </c>
      <c r="I1987" s="2">
        <v>5</v>
      </c>
      <c r="J1987" s="2">
        <v>5</v>
      </c>
      <c r="K1987" s="2" t="s">
        <v>4579</v>
      </c>
      <c r="L1987" s="2">
        <v>9129</v>
      </c>
      <c r="M1987" s="2">
        <v>0</v>
      </c>
      <c r="N1987" s="2" t="s">
        <v>34</v>
      </c>
      <c r="O1987" s="2" t="s">
        <v>254</v>
      </c>
      <c r="P1987" s="2" t="s">
        <v>3782</v>
      </c>
      <c r="Q1987" s="2" t="s">
        <v>7796</v>
      </c>
      <c r="R1987" s="2">
        <v>17</v>
      </c>
      <c r="S1987" s="2" t="s">
        <v>34</v>
      </c>
      <c r="T1987" s="2">
        <v>17</v>
      </c>
      <c r="U1987" s="2">
        <v>28</v>
      </c>
      <c r="V1987" s="2">
        <v>28</v>
      </c>
      <c r="W1987" s="2">
        <v>28</v>
      </c>
      <c r="X1987" s="2">
        <v>0</v>
      </c>
      <c r="Y1987" s="2">
        <v>0</v>
      </c>
      <c r="Z1987" s="2">
        <v>11</v>
      </c>
      <c r="AA1987" s="2">
        <v>0</v>
      </c>
      <c r="AB1987" s="2">
        <v>0</v>
      </c>
      <c r="AC1987" s="2" t="s">
        <v>6858</v>
      </c>
      <c r="AD1987" s="2" t="s">
        <v>7797</v>
      </c>
    </row>
    <row r="1988" spans="1:30" hidden="1" x14ac:dyDescent="0.25">
      <c r="A1988" s="2">
        <v>30908278</v>
      </c>
      <c r="B1988" s="2" t="s">
        <v>2144</v>
      </c>
      <c r="C1988" s="2" t="s">
        <v>2145</v>
      </c>
      <c r="D1988" s="2" t="s">
        <v>7798</v>
      </c>
      <c r="E1988" s="2">
        <f>IF(ISNUMBER(SEARCH("无购物",D1988)),1,0)</f>
        <v>1</v>
      </c>
      <c r="F1988" s="2">
        <f>IF(ISNUMBER(SEARCH("无自费",D1988)),1,0)</f>
        <v>0</v>
      </c>
      <c r="G1988" s="2">
        <f>IF(ISNUMBER(SEARCH("成团保障",D1988)),1,0)</f>
        <v>1</v>
      </c>
      <c r="H1988" s="2">
        <f>IF(OR(ISNUMBER(SEARCH("赠取消险",D1988)),ISNUMBER(SEARCH("提前*天免费退",D1988))),1,0)</f>
        <v>1</v>
      </c>
      <c r="I1988" s="2">
        <v>5</v>
      </c>
      <c r="J1988" s="2">
        <v>3</v>
      </c>
      <c r="K1988" s="2" t="s">
        <v>33</v>
      </c>
      <c r="L1988" s="2">
        <v>5722</v>
      </c>
      <c r="M1988" s="2">
        <v>0</v>
      </c>
      <c r="N1988" s="2" t="s">
        <v>34</v>
      </c>
      <c r="O1988" s="2" t="s">
        <v>77</v>
      </c>
      <c r="P1988" s="2" t="s">
        <v>3782</v>
      </c>
      <c r="Q1988" s="2" t="s">
        <v>7799</v>
      </c>
      <c r="R1988" s="2">
        <v>11</v>
      </c>
      <c r="S1988" s="2">
        <v>19</v>
      </c>
      <c r="T1988" s="2">
        <v>19</v>
      </c>
      <c r="U1988" s="2" t="s">
        <v>34</v>
      </c>
      <c r="V1988" s="2" t="s">
        <v>34</v>
      </c>
      <c r="W1988" s="2" t="s">
        <v>34</v>
      </c>
      <c r="X1988" s="2">
        <v>8</v>
      </c>
      <c r="Y1988" s="2">
        <v>0</v>
      </c>
      <c r="Z1988" s="2">
        <v>0</v>
      </c>
      <c r="AA1988" s="2">
        <v>0</v>
      </c>
      <c r="AB1988" s="2">
        <v>0</v>
      </c>
      <c r="AC1988" s="2" t="s">
        <v>6858</v>
      </c>
      <c r="AD1988" s="2" t="s">
        <v>7800</v>
      </c>
    </row>
    <row r="1989" spans="1:30" hidden="1" x14ac:dyDescent="0.25">
      <c r="A1989" s="2">
        <v>30966769</v>
      </c>
      <c r="B1989" s="2" t="s">
        <v>7801</v>
      </c>
      <c r="C1989" s="2" t="s">
        <v>7802</v>
      </c>
      <c r="D1989" s="2" t="s">
        <v>7803</v>
      </c>
      <c r="E1989" s="2">
        <f>IF(ISNUMBER(SEARCH("无购物",D1989)),1,0)</f>
        <v>1</v>
      </c>
      <c r="F1989" s="2">
        <f>IF(ISNUMBER(SEARCH("无自费",D1989)),1,0)</f>
        <v>1</v>
      </c>
      <c r="G1989" s="2">
        <f>IF(ISNUMBER(SEARCH("成团保障",D1989)),1,0)</f>
        <v>1</v>
      </c>
      <c r="H1989" s="2">
        <f>IF(OR(ISNUMBER(SEARCH("赠取消险",D1989)),ISNUMBER(SEARCH("提前*天免费退",D1989))),1,0)</f>
        <v>1</v>
      </c>
      <c r="I1989" s="2">
        <v>5</v>
      </c>
      <c r="J1989" s="2">
        <v>2</v>
      </c>
      <c r="K1989" s="2" t="s">
        <v>7804</v>
      </c>
      <c r="L1989" s="2">
        <v>1971</v>
      </c>
      <c r="M1989" s="2">
        <v>0</v>
      </c>
      <c r="N1989" s="2" t="s">
        <v>34</v>
      </c>
      <c r="O1989" s="2" t="s">
        <v>77</v>
      </c>
      <c r="P1989" s="2" t="s">
        <v>3782</v>
      </c>
      <c r="Q1989" s="2" t="s">
        <v>7805</v>
      </c>
      <c r="R1989" s="2">
        <v>3</v>
      </c>
      <c r="S1989" s="2">
        <v>5</v>
      </c>
      <c r="T1989" s="2">
        <v>7</v>
      </c>
      <c r="U1989" s="2" t="s">
        <v>34</v>
      </c>
      <c r="V1989" s="2" t="s">
        <v>34</v>
      </c>
      <c r="W1989" s="2" t="s">
        <v>34</v>
      </c>
      <c r="X1989" s="2">
        <v>2</v>
      </c>
      <c r="Y1989" s="2">
        <v>2</v>
      </c>
      <c r="Z1989" s="2">
        <v>0</v>
      </c>
      <c r="AA1989" s="2">
        <v>0</v>
      </c>
      <c r="AB1989" s="2">
        <v>0</v>
      </c>
      <c r="AC1989" s="2" t="s">
        <v>6858</v>
      </c>
      <c r="AD1989" s="2" t="s">
        <v>7806</v>
      </c>
    </row>
    <row r="1990" spans="1:30" hidden="1" x14ac:dyDescent="0.25">
      <c r="A1990" s="2">
        <v>30968625</v>
      </c>
      <c r="B1990" s="2" t="s">
        <v>7807</v>
      </c>
      <c r="C1990" s="2" t="s">
        <v>7808</v>
      </c>
      <c r="D1990" s="2" t="s">
        <v>7809</v>
      </c>
      <c r="E1990" s="2">
        <f>IF(ISNUMBER(SEARCH("无购物",D1990)),1,0)</f>
        <v>1</v>
      </c>
      <c r="F1990" s="2">
        <f>IF(ISNUMBER(SEARCH("无自费",D1990)),1,0)</f>
        <v>1</v>
      </c>
      <c r="G1990" s="2">
        <f>IF(ISNUMBER(SEARCH("成团保障",D1990)),1,0)</f>
        <v>1</v>
      </c>
      <c r="H1990" s="2">
        <f>IF(OR(ISNUMBER(SEARCH("赠取消险",D1990)),ISNUMBER(SEARCH("提前*天免费退",D1990))),1,0)</f>
        <v>0</v>
      </c>
      <c r="I1990" s="2">
        <v>4.7</v>
      </c>
      <c r="J1990" s="2">
        <v>5</v>
      </c>
      <c r="K1990" s="2" t="s">
        <v>1863</v>
      </c>
      <c r="L1990" s="2">
        <v>9456</v>
      </c>
      <c r="M1990" s="2">
        <v>0</v>
      </c>
      <c r="N1990" s="2" t="s">
        <v>34</v>
      </c>
      <c r="O1990" s="2" t="s">
        <v>254</v>
      </c>
      <c r="P1990" s="2" t="s">
        <v>3782</v>
      </c>
      <c r="Q1990" s="2" t="s">
        <v>7810</v>
      </c>
      <c r="R1990" s="2">
        <v>17</v>
      </c>
      <c r="S1990" s="2">
        <v>17</v>
      </c>
      <c r="T1990" s="2">
        <v>17</v>
      </c>
      <c r="U1990" s="2">
        <v>21</v>
      </c>
      <c r="V1990" s="2">
        <v>21</v>
      </c>
      <c r="W1990" s="2">
        <v>21</v>
      </c>
      <c r="X1990" s="2">
        <v>0</v>
      </c>
      <c r="Y1990" s="2">
        <v>0</v>
      </c>
      <c r="Z1990" s="2">
        <v>4</v>
      </c>
      <c r="AA1990" s="2">
        <v>0</v>
      </c>
      <c r="AB1990" s="2">
        <v>0</v>
      </c>
      <c r="AC1990" s="2" t="s">
        <v>6858</v>
      </c>
      <c r="AD1990" s="2" t="s">
        <v>7811</v>
      </c>
    </row>
    <row r="1991" spans="1:30" hidden="1" x14ac:dyDescent="0.25">
      <c r="A1991" s="2">
        <v>31116029</v>
      </c>
      <c r="B1991" s="2" t="s">
        <v>7127</v>
      </c>
      <c r="C1991" s="2" t="s">
        <v>7812</v>
      </c>
      <c r="D1991" s="2" t="s">
        <v>7813</v>
      </c>
      <c r="E1991" s="2">
        <f>IF(ISNUMBER(SEARCH("无购物",D1991)),1,0)</f>
        <v>1</v>
      </c>
      <c r="F1991" s="2">
        <f>IF(ISNUMBER(SEARCH("无自费",D1991)),1,0)</f>
        <v>1</v>
      </c>
      <c r="G1991" s="2">
        <f>IF(ISNUMBER(SEARCH("成团保障",D1991)),1,0)</f>
        <v>1</v>
      </c>
      <c r="H1991" s="2">
        <f>IF(OR(ISNUMBER(SEARCH("赠取消险",D1991)),ISNUMBER(SEARCH("提前*天免费退",D1991))),1,0)</f>
        <v>1</v>
      </c>
      <c r="I1991" s="2">
        <v>4.2</v>
      </c>
      <c r="J1991" s="2">
        <v>58</v>
      </c>
      <c r="K1991" s="2" t="s">
        <v>33</v>
      </c>
      <c r="L1991" s="2">
        <v>3490</v>
      </c>
      <c r="M1991" s="2">
        <v>0</v>
      </c>
      <c r="N1991" s="2" t="s">
        <v>34</v>
      </c>
      <c r="O1991" s="2" t="s">
        <v>77</v>
      </c>
      <c r="P1991" s="2" t="s">
        <v>3782</v>
      </c>
      <c r="Q1991" s="2" t="s">
        <v>7814</v>
      </c>
      <c r="R1991" s="2">
        <v>363</v>
      </c>
      <c r="S1991" s="2">
        <v>369</v>
      </c>
      <c r="T1991" s="2">
        <v>383</v>
      </c>
      <c r="U1991" s="2">
        <v>392</v>
      </c>
      <c r="V1991" s="2">
        <v>395</v>
      </c>
      <c r="W1991" s="2" t="s">
        <v>34</v>
      </c>
      <c r="X1991" s="2">
        <v>6</v>
      </c>
      <c r="Y1991" s="2">
        <v>14</v>
      </c>
      <c r="Z1991" s="2">
        <v>9</v>
      </c>
      <c r="AA1991" s="2">
        <v>3</v>
      </c>
      <c r="AB1991" s="2">
        <v>0</v>
      </c>
      <c r="AC1991" s="2" t="s">
        <v>6858</v>
      </c>
      <c r="AD1991" s="2" t="s">
        <v>7815</v>
      </c>
    </row>
    <row r="1992" spans="1:30" hidden="1" x14ac:dyDescent="0.25">
      <c r="A1992" s="2">
        <v>31218655</v>
      </c>
      <c r="B1992" s="2" t="s">
        <v>7816</v>
      </c>
      <c r="C1992" s="2" t="s">
        <v>7817</v>
      </c>
      <c r="D1992" s="2" t="s">
        <v>7818</v>
      </c>
      <c r="E1992" s="2">
        <f>IF(ISNUMBER(SEARCH("无购物",D1992)),1,0)</f>
        <v>1</v>
      </c>
      <c r="F1992" s="2">
        <f>IF(ISNUMBER(SEARCH("无自费",D1992)),1,0)</f>
        <v>1</v>
      </c>
      <c r="G1992" s="2">
        <f>IF(ISNUMBER(SEARCH("成团保障",D1992)),1,0)</f>
        <v>1</v>
      </c>
      <c r="H1992" s="2">
        <f>IF(OR(ISNUMBER(SEARCH("赠取消险",D1992)),ISNUMBER(SEARCH("提前*天免费退",D1992))),1,0)</f>
        <v>0</v>
      </c>
      <c r="I1992" s="2">
        <v>5</v>
      </c>
      <c r="J1992" s="2">
        <v>56</v>
      </c>
      <c r="K1992" s="2" t="s">
        <v>6570</v>
      </c>
      <c r="L1992" s="2">
        <v>9040</v>
      </c>
      <c r="M1992" s="2">
        <v>0</v>
      </c>
      <c r="N1992" s="2" t="s">
        <v>34</v>
      </c>
      <c r="O1992" s="2" t="s">
        <v>254</v>
      </c>
      <c r="P1992" s="2" t="s">
        <v>3782</v>
      </c>
      <c r="Q1992" s="2" t="s">
        <v>7819</v>
      </c>
      <c r="R1992" s="2">
        <v>247</v>
      </c>
      <c r="S1992" s="2">
        <v>248</v>
      </c>
      <c r="T1992" s="2">
        <v>257</v>
      </c>
      <c r="U1992" s="2">
        <v>261</v>
      </c>
      <c r="V1992" s="2">
        <v>261</v>
      </c>
      <c r="W1992" s="2">
        <v>261</v>
      </c>
      <c r="X1992" s="2">
        <v>1</v>
      </c>
      <c r="Y1992" s="2">
        <v>9</v>
      </c>
      <c r="Z1992" s="2">
        <v>4</v>
      </c>
      <c r="AA1992" s="2">
        <v>0</v>
      </c>
      <c r="AB1992" s="2">
        <v>0</v>
      </c>
      <c r="AC1992" s="2" t="s">
        <v>6858</v>
      </c>
      <c r="AD1992" s="2" t="s">
        <v>7820</v>
      </c>
    </row>
    <row r="1993" spans="1:30" hidden="1" x14ac:dyDescent="0.25">
      <c r="A1993" s="2">
        <v>31277324</v>
      </c>
      <c r="B1993" s="2" t="s">
        <v>7821</v>
      </c>
      <c r="C1993" s="2" t="s">
        <v>7822</v>
      </c>
      <c r="D1993" s="2" t="s">
        <v>7823</v>
      </c>
      <c r="E1993" s="2">
        <f>IF(ISNUMBER(SEARCH("无购物",D1993)),1,0)</f>
        <v>1</v>
      </c>
      <c r="F1993" s="2">
        <f>IF(ISNUMBER(SEARCH("无自费",D1993)),1,0)</f>
        <v>0</v>
      </c>
      <c r="G1993" s="2">
        <f>IF(ISNUMBER(SEARCH("成团保障",D1993)),1,0)</f>
        <v>1</v>
      </c>
      <c r="H1993" s="2">
        <f>IF(OR(ISNUMBER(SEARCH("赠取消险",D1993)),ISNUMBER(SEARCH("提前*天免费退",D1993))),1,0)</f>
        <v>0</v>
      </c>
      <c r="I1993" s="2">
        <v>4.9000000000000004</v>
      </c>
      <c r="J1993" s="2">
        <v>32</v>
      </c>
      <c r="K1993" s="2" t="s">
        <v>7824</v>
      </c>
      <c r="L1993" s="2">
        <v>10700</v>
      </c>
      <c r="M1993" s="2">
        <v>0</v>
      </c>
      <c r="N1993" s="2" t="s">
        <v>34</v>
      </c>
      <c r="O1993" s="2" t="s">
        <v>254</v>
      </c>
      <c r="P1993" s="2" t="s">
        <v>3782</v>
      </c>
      <c r="Q1993" s="2" t="s">
        <v>7825</v>
      </c>
      <c r="R1993" s="2">
        <v>112</v>
      </c>
      <c r="S1993" s="2">
        <v>112</v>
      </c>
      <c r="T1993" s="2">
        <v>110</v>
      </c>
      <c r="U1993" s="2">
        <v>116</v>
      </c>
      <c r="V1993" s="2">
        <v>116</v>
      </c>
      <c r="W1993" s="2">
        <v>119</v>
      </c>
      <c r="X1993" s="2">
        <v>0</v>
      </c>
      <c r="Y1993" s="2">
        <v>2</v>
      </c>
      <c r="Z1993" s="2">
        <v>6</v>
      </c>
      <c r="AA1993" s="2">
        <v>0</v>
      </c>
      <c r="AB1993" s="2">
        <v>3</v>
      </c>
      <c r="AC1993" s="2" t="s">
        <v>6858</v>
      </c>
      <c r="AD1993" s="2" t="s">
        <v>7826</v>
      </c>
    </row>
    <row r="1994" spans="1:30" hidden="1" x14ac:dyDescent="0.25">
      <c r="A1994" s="2">
        <v>31284164</v>
      </c>
      <c r="B1994" s="2" t="s">
        <v>6899</v>
      </c>
      <c r="C1994" s="2" t="s">
        <v>7827</v>
      </c>
      <c r="D1994" s="2" t="s">
        <v>7348</v>
      </c>
      <c r="E1994" s="2">
        <f>IF(ISNUMBER(SEARCH("无购物",D1994)),1,0)</f>
        <v>1</v>
      </c>
      <c r="F1994" s="2">
        <f>IF(ISNUMBER(SEARCH("无自费",D1994)),1,0)</f>
        <v>1</v>
      </c>
      <c r="G1994" s="2">
        <f>IF(ISNUMBER(SEARCH("成团保障",D1994)),1,0)</f>
        <v>1</v>
      </c>
      <c r="H1994" s="2">
        <f>IF(OR(ISNUMBER(SEARCH("赠取消险",D1994)),ISNUMBER(SEARCH("提前*天免费退",D1994))),1,0)</f>
        <v>1</v>
      </c>
      <c r="I1994" s="2">
        <v>4.9000000000000004</v>
      </c>
      <c r="J1994" s="2">
        <v>165</v>
      </c>
      <c r="K1994" s="2" t="s">
        <v>33</v>
      </c>
      <c r="L1994" s="2">
        <v>1774</v>
      </c>
      <c r="M1994" s="2">
        <v>0</v>
      </c>
      <c r="N1994" s="2" t="s">
        <v>34</v>
      </c>
      <c r="O1994" s="2" t="s">
        <v>77</v>
      </c>
      <c r="P1994" s="2" t="s">
        <v>3782</v>
      </c>
      <c r="Q1994" s="2" t="s">
        <v>7828</v>
      </c>
      <c r="R1994" s="2">
        <v>537</v>
      </c>
      <c r="S1994" s="2">
        <v>543</v>
      </c>
      <c r="T1994" s="2">
        <v>552</v>
      </c>
      <c r="U1994" s="2">
        <v>558</v>
      </c>
      <c r="V1994" s="2">
        <v>567</v>
      </c>
      <c r="W1994" s="2">
        <v>581</v>
      </c>
      <c r="X1994" s="2">
        <v>6</v>
      </c>
      <c r="Y1994" s="2">
        <v>9</v>
      </c>
      <c r="Z1994" s="2">
        <v>6</v>
      </c>
      <c r="AA1994" s="2">
        <v>9</v>
      </c>
      <c r="AB1994" s="2">
        <v>14</v>
      </c>
      <c r="AC1994" s="2" t="s">
        <v>6858</v>
      </c>
      <c r="AD1994" s="2" t="s">
        <v>7829</v>
      </c>
    </row>
    <row r="1995" spans="1:30" hidden="1" x14ac:dyDescent="0.25">
      <c r="A1995" s="2">
        <v>31288988</v>
      </c>
      <c r="B1995" s="2" t="s">
        <v>7226</v>
      </c>
      <c r="C1995" s="2" t="s">
        <v>7830</v>
      </c>
      <c r="D1995" s="2" t="s">
        <v>7433</v>
      </c>
      <c r="E1995" s="2">
        <f>IF(ISNUMBER(SEARCH("无购物",D1995)),1,0)</f>
        <v>1</v>
      </c>
      <c r="F1995" s="2">
        <f>IF(ISNUMBER(SEARCH("无自费",D1995)),1,0)</f>
        <v>1</v>
      </c>
      <c r="G1995" s="2">
        <f>IF(ISNUMBER(SEARCH("成团保障",D1995)),1,0)</f>
        <v>1</v>
      </c>
      <c r="H1995" s="2">
        <f>IF(OR(ISNUMBER(SEARCH("赠取消险",D1995)),ISNUMBER(SEARCH("提前*天免费退",D1995))),1,0)</f>
        <v>0</v>
      </c>
      <c r="I1995" s="2">
        <v>4.9000000000000004</v>
      </c>
      <c r="J1995" s="2">
        <v>415</v>
      </c>
      <c r="K1995" s="2" t="s">
        <v>7382</v>
      </c>
      <c r="L1995" s="2">
        <v>1000</v>
      </c>
      <c r="M1995" s="2">
        <v>0</v>
      </c>
      <c r="N1995" s="2" t="s">
        <v>34</v>
      </c>
      <c r="O1995" s="2" t="s">
        <v>77</v>
      </c>
      <c r="P1995" s="2" t="s">
        <v>3782</v>
      </c>
      <c r="Q1995" s="2" t="s">
        <v>7831</v>
      </c>
      <c r="R1995" s="2">
        <v>1455</v>
      </c>
      <c r="S1995" s="2">
        <v>1457</v>
      </c>
      <c r="T1995" s="2">
        <v>1467</v>
      </c>
      <c r="U1995" s="2">
        <v>1485</v>
      </c>
      <c r="V1995" s="2">
        <v>1487</v>
      </c>
      <c r="W1995" s="2">
        <v>1489</v>
      </c>
      <c r="X1995" s="2">
        <v>2</v>
      </c>
      <c r="Y1995" s="2">
        <v>10</v>
      </c>
      <c r="Z1995" s="2">
        <v>18</v>
      </c>
      <c r="AA1995" s="2">
        <v>2</v>
      </c>
      <c r="AB1995" s="2">
        <v>2</v>
      </c>
      <c r="AC1995" s="2" t="s">
        <v>6858</v>
      </c>
      <c r="AD1995" s="2" t="s">
        <v>7832</v>
      </c>
    </row>
    <row r="1996" spans="1:30" hidden="1" x14ac:dyDescent="0.25">
      <c r="A1996" s="2">
        <v>31288999</v>
      </c>
      <c r="B1996" s="2" t="s">
        <v>7833</v>
      </c>
      <c r="C1996" s="2" t="s">
        <v>7834</v>
      </c>
      <c r="D1996" s="2" t="s">
        <v>7835</v>
      </c>
      <c r="E1996" s="2">
        <f>IF(ISNUMBER(SEARCH("无购物",D1996)),1,0)</f>
        <v>1</v>
      </c>
      <c r="F1996" s="2">
        <f>IF(ISNUMBER(SEARCH("无自费",D1996)),1,0)</f>
        <v>1</v>
      </c>
      <c r="G1996" s="2">
        <f>IF(ISNUMBER(SEARCH("成团保障",D1996)),1,0)</f>
        <v>1</v>
      </c>
      <c r="H1996" s="2">
        <f>IF(OR(ISNUMBER(SEARCH("赠取消险",D1996)),ISNUMBER(SEARCH("提前*天免费退",D1996))),1,0)</f>
        <v>0</v>
      </c>
      <c r="I1996" s="2">
        <v>4.9000000000000004</v>
      </c>
      <c r="J1996" s="2">
        <v>147</v>
      </c>
      <c r="K1996" s="2" t="s">
        <v>7382</v>
      </c>
      <c r="L1996" s="2">
        <v>1280</v>
      </c>
      <c r="M1996" s="2">
        <v>0</v>
      </c>
      <c r="N1996" s="2" t="s">
        <v>34</v>
      </c>
      <c r="O1996" s="2" t="s">
        <v>77</v>
      </c>
      <c r="P1996" s="2" t="s">
        <v>3782</v>
      </c>
      <c r="Q1996" s="2" t="s">
        <v>7836</v>
      </c>
      <c r="R1996" s="2">
        <v>639</v>
      </c>
      <c r="S1996" s="2">
        <v>643</v>
      </c>
      <c r="T1996" s="2">
        <v>653</v>
      </c>
      <c r="U1996" s="2">
        <v>659</v>
      </c>
      <c r="V1996" s="2">
        <v>659</v>
      </c>
      <c r="W1996" s="2">
        <v>659</v>
      </c>
      <c r="X1996" s="2">
        <v>4</v>
      </c>
      <c r="Y1996" s="2">
        <v>10</v>
      </c>
      <c r="Z1996" s="2">
        <v>6</v>
      </c>
      <c r="AA1996" s="2">
        <v>0</v>
      </c>
      <c r="AB1996" s="2">
        <v>0</v>
      </c>
      <c r="AC1996" s="2" t="s">
        <v>6858</v>
      </c>
      <c r="AD1996" s="2" t="s">
        <v>7837</v>
      </c>
    </row>
    <row r="1997" spans="1:30" hidden="1" x14ac:dyDescent="0.25">
      <c r="A1997" s="2">
        <v>31311776</v>
      </c>
      <c r="B1997" s="2" t="s">
        <v>7838</v>
      </c>
      <c r="C1997" s="2" t="s">
        <v>7839</v>
      </c>
      <c r="D1997" s="2" t="s">
        <v>7840</v>
      </c>
      <c r="E1997" s="2">
        <f>IF(ISNUMBER(SEARCH("无购物",D1997)),1,0)</f>
        <v>1</v>
      </c>
      <c r="F1997" s="2">
        <f>IF(ISNUMBER(SEARCH("无自费",D1997)),1,0)</f>
        <v>1</v>
      </c>
      <c r="G1997" s="2">
        <f>IF(ISNUMBER(SEARCH("成团保障",D1997)),1,0)</f>
        <v>1</v>
      </c>
      <c r="H1997" s="2">
        <f>IF(OR(ISNUMBER(SEARCH("赠取消险",D1997)),ISNUMBER(SEARCH("提前*天免费退",D1997))),1,0)</f>
        <v>0</v>
      </c>
      <c r="I1997" s="2">
        <v>4.7</v>
      </c>
      <c r="J1997" s="2">
        <v>18</v>
      </c>
      <c r="K1997" s="2" t="s">
        <v>6750</v>
      </c>
      <c r="L1997" s="2">
        <v>10030</v>
      </c>
      <c r="M1997" s="2">
        <v>0</v>
      </c>
      <c r="N1997" s="2" t="s">
        <v>34</v>
      </c>
      <c r="O1997" s="2" t="s">
        <v>254</v>
      </c>
      <c r="P1997" s="2" t="s">
        <v>3782</v>
      </c>
      <c r="Q1997" s="2" t="s">
        <v>7841</v>
      </c>
      <c r="R1997" s="2">
        <v>86</v>
      </c>
      <c r="S1997" s="2">
        <v>92</v>
      </c>
      <c r="T1997" s="2">
        <v>102</v>
      </c>
      <c r="U1997" s="2" t="s">
        <v>34</v>
      </c>
      <c r="V1997" s="2">
        <v>113</v>
      </c>
      <c r="W1997" s="2">
        <v>115</v>
      </c>
      <c r="X1997" s="2">
        <v>6</v>
      </c>
      <c r="Y1997" s="2">
        <v>10</v>
      </c>
      <c r="Z1997" s="2">
        <v>0</v>
      </c>
      <c r="AA1997" s="2">
        <v>0</v>
      </c>
      <c r="AB1997" s="2">
        <v>2</v>
      </c>
      <c r="AC1997" s="2" t="s">
        <v>6858</v>
      </c>
      <c r="AD1997" s="2" t="s">
        <v>7842</v>
      </c>
    </row>
    <row r="1998" spans="1:30" hidden="1" x14ac:dyDescent="0.25">
      <c r="A1998" s="2">
        <v>31319291</v>
      </c>
      <c r="B1998" s="2" t="s">
        <v>7843</v>
      </c>
      <c r="C1998" s="2" t="s">
        <v>7844</v>
      </c>
      <c r="D1998" s="2" t="s">
        <v>7845</v>
      </c>
      <c r="E1998" s="2">
        <f>IF(ISNUMBER(SEARCH("无购物",D1998)),1,0)</f>
        <v>1</v>
      </c>
      <c r="F1998" s="2">
        <f>IF(ISNUMBER(SEARCH("无自费",D1998)),1,0)</f>
        <v>1</v>
      </c>
      <c r="G1998" s="2">
        <f>IF(ISNUMBER(SEARCH("成团保障",D1998)),1,0)</f>
        <v>1</v>
      </c>
      <c r="H1998" s="2">
        <f>IF(OR(ISNUMBER(SEARCH("赠取消险",D1998)),ISNUMBER(SEARCH("提前*天免费退",D1998))),1,0)</f>
        <v>0</v>
      </c>
      <c r="I1998" s="2">
        <v>5</v>
      </c>
      <c r="J1998" s="2">
        <v>10</v>
      </c>
      <c r="K1998" s="2" t="s">
        <v>6893</v>
      </c>
      <c r="L1998" s="2">
        <v>1123</v>
      </c>
      <c r="M1998" s="2">
        <v>0</v>
      </c>
      <c r="N1998" s="2" t="s">
        <v>34</v>
      </c>
      <c r="O1998" s="2" t="s">
        <v>77</v>
      </c>
      <c r="P1998" s="2" t="s">
        <v>3782</v>
      </c>
      <c r="Q1998" s="2" t="s">
        <v>7846</v>
      </c>
      <c r="R1998" s="2">
        <v>123</v>
      </c>
      <c r="S1998" s="2" t="s">
        <v>34</v>
      </c>
      <c r="T1998" s="2">
        <v>123</v>
      </c>
      <c r="U1998" s="2">
        <v>133</v>
      </c>
      <c r="V1998" s="2">
        <v>134</v>
      </c>
      <c r="W1998" s="2" t="s">
        <v>34</v>
      </c>
      <c r="X1998" s="2">
        <v>0</v>
      </c>
      <c r="Y1998" s="2">
        <v>0</v>
      </c>
      <c r="Z1998" s="2">
        <v>10</v>
      </c>
      <c r="AA1998" s="2">
        <v>1</v>
      </c>
      <c r="AB1998" s="2">
        <v>0</v>
      </c>
      <c r="AC1998" s="2" t="s">
        <v>6858</v>
      </c>
      <c r="AD1998" s="2" t="s">
        <v>7847</v>
      </c>
    </row>
    <row r="1999" spans="1:30" hidden="1" x14ac:dyDescent="0.25">
      <c r="A1999" s="2">
        <v>31328720</v>
      </c>
      <c r="B1999" s="2" t="s">
        <v>7848</v>
      </c>
      <c r="C1999" s="2" t="s">
        <v>7849</v>
      </c>
      <c r="D1999" s="2" t="s">
        <v>7850</v>
      </c>
      <c r="E1999" s="2">
        <f>IF(ISNUMBER(SEARCH("无购物",D1999)),1,0)</f>
        <v>1</v>
      </c>
      <c r="F1999" s="2">
        <f>IF(ISNUMBER(SEARCH("无自费",D1999)),1,0)</f>
        <v>1</v>
      </c>
      <c r="G1999" s="2">
        <f>IF(ISNUMBER(SEARCH("成团保障",D1999)),1,0)</f>
        <v>1</v>
      </c>
      <c r="H1999" s="2">
        <f>IF(OR(ISNUMBER(SEARCH("赠取消险",D1999)),ISNUMBER(SEARCH("提前*天免费退",D1999))),1,0)</f>
        <v>0</v>
      </c>
      <c r="I1999" s="2">
        <v>4.7</v>
      </c>
      <c r="J1999" s="2">
        <v>5</v>
      </c>
      <c r="K1999" s="2" t="s">
        <v>33</v>
      </c>
      <c r="L1999" s="2">
        <v>4498</v>
      </c>
      <c r="M1999" s="2">
        <v>0</v>
      </c>
      <c r="N1999" s="2" t="s">
        <v>34</v>
      </c>
      <c r="O1999" s="2" t="s">
        <v>254</v>
      </c>
      <c r="P1999" s="2" t="s">
        <v>3782</v>
      </c>
      <c r="Q1999" s="2" t="s">
        <v>7851</v>
      </c>
      <c r="R1999" s="2">
        <v>33</v>
      </c>
      <c r="S1999" s="2">
        <v>35</v>
      </c>
      <c r="T1999" s="2">
        <v>35</v>
      </c>
      <c r="U1999" s="2">
        <v>35</v>
      </c>
      <c r="V1999" s="2" t="s">
        <v>34</v>
      </c>
      <c r="W1999" s="2">
        <v>37</v>
      </c>
      <c r="X1999" s="2">
        <v>2</v>
      </c>
      <c r="Y1999" s="2">
        <v>0</v>
      </c>
      <c r="Z1999" s="2">
        <v>0</v>
      </c>
      <c r="AA1999" s="2">
        <v>0</v>
      </c>
      <c r="AB1999" s="2">
        <v>0</v>
      </c>
      <c r="AC1999" s="2" t="s">
        <v>6858</v>
      </c>
      <c r="AD1999" s="2" t="s">
        <v>7852</v>
      </c>
    </row>
    <row r="2000" spans="1:30" hidden="1" x14ac:dyDescent="0.25">
      <c r="A2000" s="2">
        <v>31409533</v>
      </c>
      <c r="B2000" s="2" t="s">
        <v>7853</v>
      </c>
      <c r="C2000" s="2" t="s">
        <v>7854</v>
      </c>
      <c r="D2000" s="2" t="s">
        <v>7855</v>
      </c>
      <c r="E2000" s="2">
        <f>IF(ISNUMBER(SEARCH("无购物",D2000)),1,0)</f>
        <v>1</v>
      </c>
      <c r="F2000" s="2">
        <f>IF(ISNUMBER(SEARCH("无自费",D2000)),1,0)</f>
        <v>1</v>
      </c>
      <c r="G2000" s="2">
        <f>IF(ISNUMBER(SEARCH("成团保障",D2000)),1,0)</f>
        <v>1</v>
      </c>
      <c r="H2000" s="2">
        <f>IF(OR(ISNUMBER(SEARCH("赠取消险",D2000)),ISNUMBER(SEARCH("提前*天免费退",D2000))),1,0)</f>
        <v>1</v>
      </c>
      <c r="I2000" s="2">
        <v>5</v>
      </c>
      <c r="J2000" s="2">
        <v>1</v>
      </c>
      <c r="K2000" s="2" t="s">
        <v>33</v>
      </c>
      <c r="L2000" s="2">
        <v>8618</v>
      </c>
      <c r="M2000" s="2">
        <v>0</v>
      </c>
      <c r="N2000" s="2" t="s">
        <v>34</v>
      </c>
      <c r="O2000" s="2" t="s">
        <v>254</v>
      </c>
      <c r="P2000" s="2" t="s">
        <v>3782</v>
      </c>
      <c r="Q2000" s="2" t="s">
        <v>7856</v>
      </c>
      <c r="R2000" s="2">
        <v>2</v>
      </c>
      <c r="S2000" s="2" t="s">
        <v>34</v>
      </c>
      <c r="T2000" s="2">
        <v>2</v>
      </c>
      <c r="U2000" s="2">
        <v>5</v>
      </c>
      <c r="V2000" s="2">
        <v>5</v>
      </c>
      <c r="W2000" s="2">
        <v>5</v>
      </c>
      <c r="X2000" s="2">
        <v>0</v>
      </c>
      <c r="Y2000" s="2">
        <v>0</v>
      </c>
      <c r="Z2000" s="2">
        <v>3</v>
      </c>
      <c r="AA2000" s="2">
        <v>0</v>
      </c>
      <c r="AB2000" s="2">
        <v>0</v>
      </c>
      <c r="AC2000" s="2" t="s">
        <v>6858</v>
      </c>
      <c r="AD2000" s="2" t="s">
        <v>7857</v>
      </c>
    </row>
    <row r="2001" spans="1:30" hidden="1" x14ac:dyDescent="0.25">
      <c r="A2001" s="2">
        <v>31434748</v>
      </c>
      <c r="B2001" s="2" t="s">
        <v>1301</v>
      </c>
      <c r="C2001" s="2" t="s">
        <v>2174</v>
      </c>
      <c r="D2001" s="2" t="s">
        <v>7858</v>
      </c>
      <c r="E2001" s="2">
        <f>IF(ISNUMBER(SEARCH("无购物",D2001)),1,0)</f>
        <v>1</v>
      </c>
      <c r="F2001" s="2">
        <f>IF(ISNUMBER(SEARCH("无自费",D2001)),1,0)</f>
        <v>0</v>
      </c>
      <c r="G2001" s="2">
        <f>IF(ISNUMBER(SEARCH("成团保障",D2001)),1,0)</f>
        <v>1</v>
      </c>
      <c r="H2001" s="2">
        <f>IF(OR(ISNUMBER(SEARCH("赠取消险",D2001)),ISNUMBER(SEARCH("提前*天免费退",D2001))),1,0)</f>
        <v>0</v>
      </c>
      <c r="I2001" s="2">
        <v>5</v>
      </c>
      <c r="J2001" s="2">
        <v>14</v>
      </c>
      <c r="K2001" s="2" t="s">
        <v>33</v>
      </c>
      <c r="L2001" s="2">
        <v>6031</v>
      </c>
      <c r="M2001" s="2">
        <v>0</v>
      </c>
      <c r="N2001" s="2" t="s">
        <v>34</v>
      </c>
      <c r="O2001" s="2" t="s">
        <v>254</v>
      </c>
      <c r="P2001" s="2" t="s">
        <v>3782</v>
      </c>
      <c r="Q2001" s="2" t="s">
        <v>7859</v>
      </c>
      <c r="R2001" s="2">
        <v>50</v>
      </c>
      <c r="S2001" s="2">
        <v>50</v>
      </c>
      <c r="T2001" s="2">
        <v>50</v>
      </c>
      <c r="U2001" s="2">
        <v>55</v>
      </c>
      <c r="V2001" s="2">
        <v>55</v>
      </c>
      <c r="W2001" s="2">
        <v>57</v>
      </c>
      <c r="X2001" s="2">
        <v>0</v>
      </c>
      <c r="Y2001" s="2">
        <v>0</v>
      </c>
      <c r="Z2001" s="2">
        <v>5</v>
      </c>
      <c r="AA2001" s="2">
        <v>0</v>
      </c>
      <c r="AB2001" s="2">
        <v>2</v>
      </c>
      <c r="AC2001" s="2" t="s">
        <v>6858</v>
      </c>
      <c r="AD2001" s="2" t="s">
        <v>7860</v>
      </c>
    </row>
    <row r="2002" spans="1:30" hidden="1" x14ac:dyDescent="0.25">
      <c r="A2002" s="2">
        <v>31442232</v>
      </c>
      <c r="B2002" s="2" t="s">
        <v>7861</v>
      </c>
      <c r="C2002" s="2" t="s">
        <v>7862</v>
      </c>
      <c r="D2002" s="2" t="s">
        <v>7863</v>
      </c>
      <c r="E2002" s="2">
        <f>IF(ISNUMBER(SEARCH("无购物",D2002)),1,0)</f>
        <v>0</v>
      </c>
      <c r="F2002" s="2">
        <f>IF(ISNUMBER(SEARCH("无自费",D2002)),1,0)</f>
        <v>0</v>
      </c>
      <c r="G2002" s="2">
        <f>IF(ISNUMBER(SEARCH("成团保障",D2002)),1,0)</f>
        <v>1</v>
      </c>
      <c r="H2002" s="2">
        <f>IF(OR(ISNUMBER(SEARCH("赠取消险",D2002)),ISNUMBER(SEARCH("提前*天免费退",D2002))),1,0)</f>
        <v>1</v>
      </c>
      <c r="I2002" s="2">
        <v>5</v>
      </c>
      <c r="J2002" s="2">
        <v>103</v>
      </c>
      <c r="K2002" s="2" t="s">
        <v>2135</v>
      </c>
      <c r="L2002" s="2">
        <v>1544</v>
      </c>
      <c r="M2002" s="2">
        <v>0</v>
      </c>
      <c r="N2002" s="2" t="s">
        <v>34</v>
      </c>
      <c r="O2002" s="2" t="s">
        <v>77</v>
      </c>
      <c r="P2002" s="2" t="s">
        <v>3782</v>
      </c>
      <c r="Q2002" s="2" t="s">
        <v>7864</v>
      </c>
      <c r="R2002" s="2">
        <v>279</v>
      </c>
      <c r="S2002" s="2">
        <v>305</v>
      </c>
      <c r="T2002" s="2">
        <v>346</v>
      </c>
      <c r="U2002" s="2">
        <v>261</v>
      </c>
      <c r="V2002" s="2">
        <v>263</v>
      </c>
      <c r="W2002" s="2">
        <v>263</v>
      </c>
      <c r="X2002" s="2">
        <v>26</v>
      </c>
      <c r="Y2002" s="2">
        <v>41</v>
      </c>
      <c r="Z2002" s="2">
        <v>15</v>
      </c>
      <c r="AA2002" s="2">
        <v>2</v>
      </c>
      <c r="AB2002" s="2">
        <v>0</v>
      </c>
      <c r="AC2002" s="2" t="s">
        <v>6858</v>
      </c>
      <c r="AD2002" s="2" t="s">
        <v>7865</v>
      </c>
    </row>
    <row r="2003" spans="1:30" hidden="1" x14ac:dyDescent="0.25">
      <c r="A2003" s="2">
        <v>31445362</v>
      </c>
      <c r="B2003" s="2" t="s">
        <v>7866</v>
      </c>
      <c r="C2003" s="2" t="s">
        <v>7867</v>
      </c>
      <c r="D2003" s="2" t="s">
        <v>7863</v>
      </c>
      <c r="E2003" s="2">
        <f>IF(ISNUMBER(SEARCH("无购物",D2003)),1,0)</f>
        <v>0</v>
      </c>
      <c r="F2003" s="2">
        <f>IF(ISNUMBER(SEARCH("无自费",D2003)),1,0)</f>
        <v>0</v>
      </c>
      <c r="G2003" s="2">
        <f>IF(ISNUMBER(SEARCH("成团保障",D2003)),1,0)</f>
        <v>1</v>
      </c>
      <c r="H2003" s="2">
        <f>IF(OR(ISNUMBER(SEARCH("赠取消险",D2003)),ISNUMBER(SEARCH("提前*天免费退",D2003))),1,0)</f>
        <v>1</v>
      </c>
      <c r="I2003" s="2">
        <v>5</v>
      </c>
      <c r="J2003" s="2">
        <v>50</v>
      </c>
      <c r="K2003" s="2" t="s">
        <v>2135</v>
      </c>
      <c r="L2003" s="2">
        <v>2293</v>
      </c>
      <c r="M2003" s="2">
        <v>0</v>
      </c>
      <c r="N2003" s="2" t="s">
        <v>34</v>
      </c>
      <c r="O2003" s="2" t="s">
        <v>77</v>
      </c>
      <c r="P2003" s="2" t="s">
        <v>3782</v>
      </c>
      <c r="Q2003" s="2" t="s">
        <v>7868</v>
      </c>
      <c r="R2003" s="2">
        <v>109</v>
      </c>
      <c r="S2003" s="2">
        <v>123</v>
      </c>
      <c r="T2003" s="2">
        <v>148</v>
      </c>
      <c r="U2003" s="2">
        <v>161</v>
      </c>
      <c r="V2003" s="2">
        <v>123</v>
      </c>
      <c r="W2003" s="2">
        <v>129</v>
      </c>
      <c r="X2003" s="2">
        <v>14</v>
      </c>
      <c r="Y2003" s="2">
        <v>25</v>
      </c>
      <c r="Z2003" s="2">
        <v>13</v>
      </c>
      <c r="AA2003" s="2">
        <v>38</v>
      </c>
      <c r="AB2003" s="2">
        <v>6</v>
      </c>
      <c r="AC2003" s="2" t="s">
        <v>6858</v>
      </c>
      <c r="AD2003" s="2" t="s">
        <v>7869</v>
      </c>
    </row>
    <row r="2004" spans="1:30" hidden="1" x14ac:dyDescent="0.25">
      <c r="A2004" s="2">
        <v>31445949</v>
      </c>
      <c r="B2004" s="2" t="s">
        <v>7870</v>
      </c>
      <c r="C2004" s="2" t="s">
        <v>7871</v>
      </c>
      <c r="D2004" s="2" t="s">
        <v>7872</v>
      </c>
      <c r="E2004" s="2">
        <f>IF(ISNUMBER(SEARCH("无购物",D2004)),1,0)</f>
        <v>0</v>
      </c>
      <c r="F2004" s="2">
        <f>IF(ISNUMBER(SEARCH("无自费",D2004)),1,0)</f>
        <v>0</v>
      </c>
      <c r="G2004" s="2">
        <f>IF(ISNUMBER(SEARCH("成团保障",D2004)),1,0)</f>
        <v>1</v>
      </c>
      <c r="H2004" s="2">
        <f>IF(OR(ISNUMBER(SEARCH("赠取消险",D2004)),ISNUMBER(SEARCH("提前*天免费退",D2004))),1,0)</f>
        <v>1</v>
      </c>
      <c r="I2004" s="2">
        <v>5</v>
      </c>
      <c r="J2004" s="2">
        <v>287</v>
      </c>
      <c r="K2004" s="2" t="s">
        <v>7873</v>
      </c>
      <c r="L2004" s="2">
        <v>1611</v>
      </c>
      <c r="M2004" s="2">
        <v>0</v>
      </c>
      <c r="N2004" s="2" t="s">
        <v>34</v>
      </c>
      <c r="O2004" s="2" t="s">
        <v>77</v>
      </c>
      <c r="P2004" s="2" t="s">
        <v>3782</v>
      </c>
      <c r="Q2004" s="2" t="s">
        <v>7874</v>
      </c>
      <c r="R2004" s="2">
        <v>511</v>
      </c>
      <c r="S2004" s="2">
        <v>591</v>
      </c>
      <c r="T2004" s="2">
        <v>707</v>
      </c>
      <c r="U2004" s="2">
        <v>739</v>
      </c>
      <c r="V2004" s="2">
        <v>654</v>
      </c>
      <c r="W2004" s="2">
        <v>559</v>
      </c>
      <c r="X2004" s="2">
        <v>80</v>
      </c>
      <c r="Y2004" s="2">
        <v>116</v>
      </c>
      <c r="Z2004" s="2">
        <v>32</v>
      </c>
      <c r="AA2004" s="2">
        <v>85</v>
      </c>
      <c r="AB2004" s="2">
        <v>95</v>
      </c>
      <c r="AC2004" s="2" t="s">
        <v>6858</v>
      </c>
      <c r="AD2004" s="2" t="s">
        <v>7875</v>
      </c>
    </row>
    <row r="2005" spans="1:30" hidden="1" x14ac:dyDescent="0.25">
      <c r="A2005" s="2">
        <v>31489233</v>
      </c>
      <c r="B2005" s="2" t="s">
        <v>7876</v>
      </c>
      <c r="C2005" s="2" t="s">
        <v>7877</v>
      </c>
      <c r="D2005" s="2" t="s">
        <v>7878</v>
      </c>
      <c r="E2005" s="2">
        <f>IF(ISNUMBER(SEARCH("无购物",D2005)),1,0)</f>
        <v>1</v>
      </c>
      <c r="F2005" s="2">
        <f>IF(ISNUMBER(SEARCH("无自费",D2005)),1,0)</f>
        <v>0</v>
      </c>
      <c r="G2005" s="2">
        <f>IF(ISNUMBER(SEARCH("成团保障",D2005)),1,0)</f>
        <v>1</v>
      </c>
      <c r="H2005" s="2">
        <f>IF(OR(ISNUMBER(SEARCH("赠取消险",D2005)),ISNUMBER(SEARCH("提前*天免费退",D2005))),1,0)</f>
        <v>1</v>
      </c>
      <c r="I2005" s="2">
        <v>4.8</v>
      </c>
      <c r="J2005" s="2">
        <v>23</v>
      </c>
      <c r="K2005" s="2" t="s">
        <v>4854</v>
      </c>
      <c r="L2005" s="2">
        <v>5353</v>
      </c>
      <c r="M2005" s="2">
        <v>0</v>
      </c>
      <c r="N2005" s="2" t="s">
        <v>34</v>
      </c>
      <c r="O2005" s="2" t="s">
        <v>254</v>
      </c>
      <c r="P2005" s="2" t="s">
        <v>3782</v>
      </c>
      <c r="Q2005" s="2" t="s">
        <v>7879</v>
      </c>
      <c r="R2005" s="2">
        <v>155</v>
      </c>
      <c r="S2005" s="2">
        <v>160</v>
      </c>
      <c r="T2005" s="2">
        <v>170</v>
      </c>
      <c r="U2005" s="2">
        <v>181</v>
      </c>
      <c r="V2005" s="2">
        <v>181</v>
      </c>
      <c r="W2005" s="2">
        <v>181</v>
      </c>
      <c r="X2005" s="2">
        <v>5</v>
      </c>
      <c r="Y2005" s="2">
        <v>10</v>
      </c>
      <c r="Z2005" s="2">
        <v>11</v>
      </c>
      <c r="AA2005" s="2">
        <v>0</v>
      </c>
      <c r="AB2005" s="2">
        <v>0</v>
      </c>
      <c r="AC2005" s="2" t="s">
        <v>6858</v>
      </c>
      <c r="AD2005" s="2" t="s">
        <v>7880</v>
      </c>
    </row>
    <row r="2006" spans="1:30" hidden="1" x14ac:dyDescent="0.25">
      <c r="A2006" s="2">
        <v>31489898</v>
      </c>
      <c r="B2006" s="2" t="s">
        <v>7881</v>
      </c>
      <c r="C2006" s="2" t="s">
        <v>7882</v>
      </c>
      <c r="D2006" s="2" t="s">
        <v>7883</v>
      </c>
      <c r="E2006" s="2">
        <f>IF(ISNUMBER(SEARCH("无购物",D2006)),1,0)</f>
        <v>1</v>
      </c>
      <c r="F2006" s="2">
        <f>IF(ISNUMBER(SEARCH("无自费",D2006)),1,0)</f>
        <v>1</v>
      </c>
      <c r="G2006" s="2">
        <f>IF(ISNUMBER(SEARCH("成团保障",D2006)),1,0)</f>
        <v>1</v>
      </c>
      <c r="H2006" s="2">
        <f>IF(OR(ISNUMBER(SEARCH("赠取消险",D2006)),ISNUMBER(SEARCH("提前*天免费退",D2006))),1,0)</f>
        <v>0</v>
      </c>
      <c r="I2006" s="2">
        <v>4.9000000000000004</v>
      </c>
      <c r="J2006" s="2">
        <v>8</v>
      </c>
      <c r="K2006" s="2" t="s">
        <v>33</v>
      </c>
      <c r="L2006" s="2">
        <v>5118</v>
      </c>
      <c r="M2006" s="2">
        <v>0</v>
      </c>
      <c r="N2006" s="2" t="s">
        <v>34</v>
      </c>
      <c r="O2006" s="2" t="s">
        <v>254</v>
      </c>
      <c r="P2006" s="2" t="s">
        <v>3782</v>
      </c>
      <c r="Q2006" s="2" t="s">
        <v>7884</v>
      </c>
      <c r="R2006" s="2">
        <v>18</v>
      </c>
      <c r="S2006" s="2">
        <v>18</v>
      </c>
      <c r="T2006" s="2">
        <v>19</v>
      </c>
      <c r="U2006" s="2">
        <v>19</v>
      </c>
      <c r="V2006" s="2">
        <v>19</v>
      </c>
      <c r="W2006" s="2">
        <v>19</v>
      </c>
      <c r="X2006" s="2">
        <v>0</v>
      </c>
      <c r="Y2006" s="2">
        <v>1</v>
      </c>
      <c r="Z2006" s="2">
        <v>0</v>
      </c>
      <c r="AA2006" s="2">
        <v>0</v>
      </c>
      <c r="AB2006" s="2">
        <v>0</v>
      </c>
      <c r="AC2006" s="2" t="s">
        <v>6858</v>
      </c>
      <c r="AD2006" s="2" t="s">
        <v>7885</v>
      </c>
    </row>
    <row r="2007" spans="1:30" hidden="1" x14ac:dyDescent="0.25">
      <c r="A2007" s="2">
        <v>31523049</v>
      </c>
      <c r="B2007" s="2" t="s">
        <v>7886</v>
      </c>
      <c r="C2007" s="2" t="s">
        <v>7887</v>
      </c>
      <c r="D2007" s="2" t="s">
        <v>7888</v>
      </c>
      <c r="E2007" s="2">
        <f>IF(ISNUMBER(SEARCH("无购物",D2007)),1,0)</f>
        <v>1</v>
      </c>
      <c r="F2007" s="2">
        <f>IF(ISNUMBER(SEARCH("无自费",D2007)),1,0)</f>
        <v>0</v>
      </c>
      <c r="G2007" s="2">
        <f>IF(ISNUMBER(SEARCH("成团保障",D2007)),1,0)</f>
        <v>1</v>
      </c>
      <c r="H2007" s="2">
        <f>IF(OR(ISNUMBER(SEARCH("赠取消险",D2007)),ISNUMBER(SEARCH("提前*天免费退",D2007))),1,0)</f>
        <v>0</v>
      </c>
      <c r="I2007" s="2">
        <v>4.9000000000000004</v>
      </c>
      <c r="J2007" s="2">
        <v>52</v>
      </c>
      <c r="K2007" s="2" t="s">
        <v>7889</v>
      </c>
      <c r="L2007" s="2">
        <v>5480</v>
      </c>
      <c r="M2007" s="2">
        <v>0</v>
      </c>
      <c r="N2007" s="2" t="s">
        <v>34</v>
      </c>
      <c r="O2007" s="2" t="s">
        <v>77</v>
      </c>
      <c r="P2007" s="2" t="s">
        <v>3782</v>
      </c>
      <c r="Q2007" s="2" t="s">
        <v>7890</v>
      </c>
      <c r="R2007" s="2">
        <v>141</v>
      </c>
      <c r="S2007" s="2">
        <v>148</v>
      </c>
      <c r="T2007" s="2">
        <v>151</v>
      </c>
      <c r="U2007" s="2">
        <v>156</v>
      </c>
      <c r="V2007" s="2">
        <v>158</v>
      </c>
      <c r="W2007" s="2">
        <v>163</v>
      </c>
      <c r="X2007" s="2">
        <v>7</v>
      </c>
      <c r="Y2007" s="2">
        <v>3</v>
      </c>
      <c r="Z2007" s="2">
        <v>5</v>
      </c>
      <c r="AA2007" s="2">
        <v>2</v>
      </c>
      <c r="AB2007" s="2">
        <v>5</v>
      </c>
      <c r="AC2007" s="2" t="s">
        <v>6858</v>
      </c>
      <c r="AD2007" s="2" t="s">
        <v>7891</v>
      </c>
    </row>
    <row r="2008" spans="1:30" hidden="1" x14ac:dyDescent="0.25">
      <c r="A2008" s="2">
        <v>31558988</v>
      </c>
      <c r="B2008" s="2" t="s">
        <v>7660</v>
      </c>
      <c r="C2008" s="2" t="s">
        <v>7892</v>
      </c>
      <c r="D2008" s="2" t="s">
        <v>7893</v>
      </c>
      <c r="E2008" s="2">
        <f>IF(ISNUMBER(SEARCH("无购物",D2008)),1,0)</f>
        <v>1</v>
      </c>
      <c r="F2008" s="2">
        <f>IF(ISNUMBER(SEARCH("无自费",D2008)),1,0)</f>
        <v>0</v>
      </c>
      <c r="G2008" s="2">
        <f>IF(ISNUMBER(SEARCH("成团保障",D2008)),1,0)</f>
        <v>1</v>
      </c>
      <c r="H2008" s="2">
        <f>IF(OR(ISNUMBER(SEARCH("赠取消险",D2008)),ISNUMBER(SEARCH("提前*天免费退",D2008))),1,0)</f>
        <v>0</v>
      </c>
      <c r="I2008" s="2">
        <v>4.9000000000000004</v>
      </c>
      <c r="J2008" s="2">
        <v>3</v>
      </c>
      <c r="K2008" s="2" t="s">
        <v>7382</v>
      </c>
      <c r="L2008" s="2">
        <v>1000</v>
      </c>
      <c r="M2008" s="2">
        <v>0</v>
      </c>
      <c r="N2008" s="2" t="s">
        <v>34</v>
      </c>
      <c r="O2008" s="2" t="s">
        <v>77</v>
      </c>
      <c r="P2008" s="2" t="s">
        <v>3782</v>
      </c>
      <c r="Q2008" s="2" t="s">
        <v>7894</v>
      </c>
      <c r="R2008" s="2">
        <v>10</v>
      </c>
      <c r="S2008" s="2">
        <v>12</v>
      </c>
      <c r="T2008" s="2">
        <v>12</v>
      </c>
      <c r="U2008" s="2">
        <v>12</v>
      </c>
      <c r="V2008" s="2">
        <v>14</v>
      </c>
      <c r="W2008" s="2" t="s">
        <v>34</v>
      </c>
      <c r="X2008" s="2">
        <v>2</v>
      </c>
      <c r="Y2008" s="2">
        <v>0</v>
      </c>
      <c r="Z2008" s="2">
        <v>0</v>
      </c>
      <c r="AA2008" s="2">
        <v>2</v>
      </c>
      <c r="AB2008" s="2">
        <v>0</v>
      </c>
      <c r="AC2008" s="2" t="s">
        <v>6858</v>
      </c>
      <c r="AD2008" s="2" t="s">
        <v>7895</v>
      </c>
    </row>
    <row r="2009" spans="1:30" hidden="1" x14ac:dyDescent="0.25">
      <c r="A2009" s="2">
        <v>31784318</v>
      </c>
      <c r="B2009" s="2" t="s">
        <v>7660</v>
      </c>
      <c r="C2009" s="2" t="s">
        <v>7896</v>
      </c>
      <c r="D2009" s="2" t="s">
        <v>7897</v>
      </c>
      <c r="E2009" s="2">
        <f>IF(ISNUMBER(SEARCH("无购物",D2009)),1,0)</f>
        <v>1</v>
      </c>
      <c r="F2009" s="2">
        <f>IF(ISNUMBER(SEARCH("无自费",D2009)),1,0)</f>
        <v>1</v>
      </c>
      <c r="G2009" s="2">
        <f>IF(ISNUMBER(SEARCH("成团保障",D2009)),1,0)</f>
        <v>1</v>
      </c>
      <c r="H2009" s="2">
        <f>IF(OR(ISNUMBER(SEARCH("赠取消险",D2009)),ISNUMBER(SEARCH("提前*天免费退",D2009))),1,0)</f>
        <v>0</v>
      </c>
      <c r="I2009" s="2">
        <v>5</v>
      </c>
      <c r="J2009" s="2">
        <v>4</v>
      </c>
      <c r="K2009" s="2" t="s">
        <v>7724</v>
      </c>
      <c r="L2009" s="2">
        <v>1673</v>
      </c>
      <c r="M2009" s="2">
        <v>0</v>
      </c>
      <c r="N2009" s="2" t="s">
        <v>34</v>
      </c>
      <c r="O2009" s="2" t="s">
        <v>77</v>
      </c>
      <c r="P2009" s="2" t="s">
        <v>3782</v>
      </c>
      <c r="Q2009" s="2" t="s">
        <v>34</v>
      </c>
      <c r="R2009" s="2">
        <v>28</v>
      </c>
      <c r="S2009" s="2">
        <v>28</v>
      </c>
      <c r="T2009" s="2">
        <v>30</v>
      </c>
      <c r="U2009" s="2" t="s">
        <v>34</v>
      </c>
      <c r="V2009" s="2" t="s">
        <v>34</v>
      </c>
      <c r="W2009" s="2">
        <v>31</v>
      </c>
      <c r="X2009" s="2">
        <v>0</v>
      </c>
      <c r="Y2009" s="2">
        <v>2</v>
      </c>
      <c r="Z2009" s="2">
        <v>0</v>
      </c>
      <c r="AA2009" s="2">
        <v>0</v>
      </c>
      <c r="AB2009" s="2">
        <v>0</v>
      </c>
      <c r="AC2009" s="2" t="s">
        <v>6858</v>
      </c>
      <c r="AD2009" s="2" t="s">
        <v>7898</v>
      </c>
    </row>
    <row r="2010" spans="1:30" hidden="1" x14ac:dyDescent="0.25">
      <c r="A2010" s="2">
        <v>31825661</v>
      </c>
      <c r="B2010" s="2" t="s">
        <v>7899</v>
      </c>
      <c r="C2010" s="2" t="s">
        <v>7900</v>
      </c>
      <c r="D2010" s="2" t="s">
        <v>7901</v>
      </c>
      <c r="E2010" s="2">
        <f>IF(ISNUMBER(SEARCH("无购物",D2010)),1,0)</f>
        <v>1</v>
      </c>
      <c r="F2010" s="2">
        <f>IF(ISNUMBER(SEARCH("无自费",D2010)),1,0)</f>
        <v>1</v>
      </c>
      <c r="G2010" s="2">
        <f>IF(ISNUMBER(SEARCH("成团保障",D2010)),1,0)</f>
        <v>1</v>
      </c>
      <c r="H2010" s="2">
        <f>IF(OR(ISNUMBER(SEARCH("赠取消险",D2010)),ISNUMBER(SEARCH("提前*天免费退",D2010))),1,0)</f>
        <v>1</v>
      </c>
      <c r="I2010" s="2" t="s">
        <v>34</v>
      </c>
      <c r="J2010" s="2" t="s">
        <v>34</v>
      </c>
      <c r="K2010" s="2" t="s">
        <v>33</v>
      </c>
      <c r="L2010" s="2">
        <v>4643</v>
      </c>
      <c r="M2010" s="2">
        <v>0</v>
      </c>
      <c r="N2010" s="2" t="s">
        <v>34</v>
      </c>
      <c r="O2010" s="2" t="s">
        <v>77</v>
      </c>
      <c r="P2010" s="2" t="s">
        <v>3782</v>
      </c>
      <c r="Q2010" s="2" t="s">
        <v>7902</v>
      </c>
      <c r="R2010" s="2">
        <v>2</v>
      </c>
      <c r="S2010" s="2">
        <v>2</v>
      </c>
      <c r="T2010" s="2">
        <v>4</v>
      </c>
      <c r="U2010" s="2">
        <v>4</v>
      </c>
      <c r="V2010" s="2">
        <v>4</v>
      </c>
      <c r="W2010" s="2" t="s">
        <v>34</v>
      </c>
      <c r="X2010" s="2">
        <v>0</v>
      </c>
      <c r="Y2010" s="2">
        <v>2</v>
      </c>
      <c r="Z2010" s="2">
        <v>0</v>
      </c>
      <c r="AA2010" s="2">
        <v>0</v>
      </c>
      <c r="AB2010" s="2">
        <v>0</v>
      </c>
      <c r="AC2010" s="2" t="s">
        <v>6858</v>
      </c>
      <c r="AD2010" s="2" t="s">
        <v>7903</v>
      </c>
    </row>
    <row r="2011" spans="1:30" hidden="1" x14ac:dyDescent="0.25">
      <c r="A2011" s="2">
        <v>31913437</v>
      </c>
      <c r="B2011" s="2" t="s">
        <v>7904</v>
      </c>
      <c r="C2011" s="2" t="s">
        <v>7905</v>
      </c>
      <c r="D2011" s="2" t="s">
        <v>7906</v>
      </c>
      <c r="E2011" s="2">
        <f>IF(ISNUMBER(SEARCH("无购物",D2011)),1,0)</f>
        <v>1</v>
      </c>
      <c r="F2011" s="2">
        <f>IF(ISNUMBER(SEARCH("无自费",D2011)),1,0)</f>
        <v>1</v>
      </c>
      <c r="G2011" s="2">
        <f>IF(ISNUMBER(SEARCH("成团保障",D2011)),1,0)</f>
        <v>1</v>
      </c>
      <c r="H2011" s="2">
        <f>IF(OR(ISNUMBER(SEARCH("赠取消险",D2011)),ISNUMBER(SEARCH("提前*天免费退",D2011))),1,0)</f>
        <v>0</v>
      </c>
      <c r="I2011" s="2">
        <v>4.9000000000000004</v>
      </c>
      <c r="J2011" s="2">
        <v>9</v>
      </c>
      <c r="K2011" s="2" t="s">
        <v>7724</v>
      </c>
      <c r="L2011" s="2">
        <v>1729</v>
      </c>
      <c r="M2011" s="2">
        <v>0</v>
      </c>
      <c r="N2011" s="2" t="s">
        <v>34</v>
      </c>
      <c r="O2011" s="2" t="s">
        <v>77</v>
      </c>
      <c r="P2011" s="2" t="s">
        <v>3782</v>
      </c>
      <c r="Q2011" s="2" t="s">
        <v>34</v>
      </c>
      <c r="R2011" s="2">
        <v>34</v>
      </c>
      <c r="S2011" s="2" t="s">
        <v>34</v>
      </c>
      <c r="T2011" s="2">
        <v>34</v>
      </c>
      <c r="U2011" s="2">
        <v>34</v>
      </c>
      <c r="V2011" s="2">
        <v>37</v>
      </c>
      <c r="W2011" s="2">
        <v>37</v>
      </c>
      <c r="X2011" s="2">
        <v>0</v>
      </c>
      <c r="Y2011" s="2">
        <v>0</v>
      </c>
      <c r="Z2011" s="2">
        <v>0</v>
      </c>
      <c r="AA2011" s="2">
        <v>3</v>
      </c>
      <c r="AB2011" s="2">
        <v>0</v>
      </c>
      <c r="AC2011" s="2" t="s">
        <v>6858</v>
      </c>
      <c r="AD2011" s="2" t="s">
        <v>7907</v>
      </c>
    </row>
    <row r="2012" spans="1:30" hidden="1" x14ac:dyDescent="0.25">
      <c r="A2012" s="2">
        <v>31918117</v>
      </c>
      <c r="B2012" s="2" t="s">
        <v>7908</v>
      </c>
      <c r="C2012" s="2" t="s">
        <v>7909</v>
      </c>
      <c r="D2012" s="2" t="s">
        <v>7910</v>
      </c>
      <c r="E2012" s="2">
        <f>IF(ISNUMBER(SEARCH("无购物",D2012)),1,0)</f>
        <v>1</v>
      </c>
      <c r="F2012" s="2">
        <f>IF(ISNUMBER(SEARCH("无自费",D2012)),1,0)</f>
        <v>1</v>
      </c>
      <c r="G2012" s="2">
        <f>IF(ISNUMBER(SEARCH("成团保障",D2012)),1,0)</f>
        <v>1</v>
      </c>
      <c r="H2012" s="2">
        <f>IF(OR(ISNUMBER(SEARCH("赠取消险",D2012)),ISNUMBER(SEARCH("提前*天免费退",D2012))),1,0)</f>
        <v>0</v>
      </c>
      <c r="I2012" s="2">
        <v>4.9000000000000004</v>
      </c>
      <c r="J2012" s="2">
        <v>11</v>
      </c>
      <c r="K2012" s="2" t="s">
        <v>7724</v>
      </c>
      <c r="L2012" s="2">
        <v>1820</v>
      </c>
      <c r="M2012" s="2">
        <v>0</v>
      </c>
      <c r="N2012" s="2" t="s">
        <v>34</v>
      </c>
      <c r="O2012" s="2" t="s">
        <v>77</v>
      </c>
      <c r="P2012" s="2" t="s">
        <v>3782</v>
      </c>
      <c r="Q2012" s="2" t="s">
        <v>34</v>
      </c>
      <c r="R2012" s="2">
        <v>65</v>
      </c>
      <c r="S2012" s="2">
        <v>72</v>
      </c>
      <c r="T2012" s="2">
        <v>83</v>
      </c>
      <c r="U2012" s="2">
        <v>139</v>
      </c>
      <c r="V2012" s="2">
        <v>149</v>
      </c>
      <c r="W2012" s="2">
        <v>178</v>
      </c>
      <c r="X2012" s="2">
        <v>7</v>
      </c>
      <c r="Y2012" s="2">
        <v>11</v>
      </c>
      <c r="Z2012" s="2">
        <v>56</v>
      </c>
      <c r="AA2012" s="2">
        <v>10</v>
      </c>
      <c r="AB2012" s="2">
        <v>29</v>
      </c>
      <c r="AC2012" s="2" t="s">
        <v>6858</v>
      </c>
      <c r="AD2012" s="2" t="s">
        <v>7911</v>
      </c>
    </row>
    <row r="2013" spans="1:30" hidden="1" x14ac:dyDescent="0.25">
      <c r="A2013" s="2">
        <v>31972251</v>
      </c>
      <c r="B2013" s="2" t="s">
        <v>7912</v>
      </c>
      <c r="C2013" s="2" t="s">
        <v>7913</v>
      </c>
      <c r="D2013" s="2" t="s">
        <v>7914</v>
      </c>
      <c r="E2013" s="2">
        <f>IF(ISNUMBER(SEARCH("无购物",D2013)),1,0)</f>
        <v>1</v>
      </c>
      <c r="F2013" s="2">
        <f>IF(ISNUMBER(SEARCH("无自费",D2013)),1,0)</f>
        <v>1</v>
      </c>
      <c r="G2013" s="2">
        <f>IF(ISNUMBER(SEARCH("成团保障",D2013)),1,0)</f>
        <v>1</v>
      </c>
      <c r="H2013" s="2">
        <f>IF(OR(ISNUMBER(SEARCH("赠取消险",D2013)),ISNUMBER(SEARCH("提前*天免费退",D2013))),1,0)</f>
        <v>0</v>
      </c>
      <c r="I2013" s="2">
        <v>4.9000000000000004</v>
      </c>
      <c r="J2013" s="2">
        <v>2</v>
      </c>
      <c r="K2013" s="2" t="s">
        <v>7915</v>
      </c>
      <c r="L2013" s="2">
        <v>1529</v>
      </c>
      <c r="M2013" s="2">
        <v>0</v>
      </c>
      <c r="N2013" s="2" t="s">
        <v>34</v>
      </c>
      <c r="O2013" s="2" t="s">
        <v>77</v>
      </c>
      <c r="P2013" s="2" t="s">
        <v>3782</v>
      </c>
      <c r="Q2013" s="2" t="s">
        <v>34</v>
      </c>
      <c r="R2013" s="2">
        <v>4</v>
      </c>
      <c r="S2013" s="2">
        <v>6</v>
      </c>
      <c r="T2013" s="2">
        <v>6</v>
      </c>
      <c r="U2013" s="2" t="s">
        <v>34</v>
      </c>
      <c r="V2013" s="2" t="s">
        <v>34</v>
      </c>
      <c r="W2013" s="2" t="s">
        <v>34</v>
      </c>
      <c r="X2013" s="2">
        <v>2</v>
      </c>
      <c r="Y2013" s="2">
        <v>0</v>
      </c>
      <c r="Z2013" s="2">
        <v>0</v>
      </c>
      <c r="AA2013" s="2">
        <v>0</v>
      </c>
      <c r="AB2013" s="2">
        <v>0</v>
      </c>
      <c r="AC2013" s="2" t="s">
        <v>6858</v>
      </c>
      <c r="AD2013" s="2" t="s">
        <v>7916</v>
      </c>
    </row>
    <row r="2014" spans="1:30" hidden="1" x14ac:dyDescent="0.25">
      <c r="A2014" s="2">
        <v>32054238</v>
      </c>
      <c r="B2014" s="2" t="s">
        <v>7917</v>
      </c>
      <c r="C2014" s="2" t="s">
        <v>7918</v>
      </c>
      <c r="D2014" s="2" t="s">
        <v>7919</v>
      </c>
      <c r="E2014" s="2">
        <f>IF(ISNUMBER(SEARCH("无购物",D2014)),1,0)</f>
        <v>1</v>
      </c>
      <c r="F2014" s="2">
        <f>IF(ISNUMBER(SEARCH("无自费",D2014)),1,0)</f>
        <v>1</v>
      </c>
      <c r="G2014" s="2">
        <f>IF(ISNUMBER(SEARCH("成团保障",D2014)),1,0)</f>
        <v>1</v>
      </c>
      <c r="H2014" s="2">
        <f>IF(OR(ISNUMBER(SEARCH("赠取消险",D2014)),ISNUMBER(SEARCH("提前*天免费退",D2014))),1,0)</f>
        <v>0</v>
      </c>
      <c r="I2014" s="2">
        <v>5</v>
      </c>
      <c r="J2014" s="2">
        <v>3</v>
      </c>
      <c r="K2014" s="2" t="s">
        <v>7724</v>
      </c>
      <c r="L2014" s="2">
        <v>2674</v>
      </c>
      <c r="M2014" s="2">
        <v>0</v>
      </c>
      <c r="N2014" s="2" t="s">
        <v>34</v>
      </c>
      <c r="O2014" s="2" t="s">
        <v>77</v>
      </c>
      <c r="P2014" s="2" t="s">
        <v>3782</v>
      </c>
      <c r="Q2014" s="2" t="s">
        <v>7920</v>
      </c>
      <c r="R2014" s="2">
        <v>3</v>
      </c>
      <c r="S2014" s="2">
        <v>3</v>
      </c>
      <c r="T2014" s="2">
        <v>3</v>
      </c>
      <c r="U2014" s="2">
        <v>6</v>
      </c>
      <c r="V2014" s="2">
        <v>8</v>
      </c>
      <c r="W2014" s="2">
        <v>8</v>
      </c>
      <c r="X2014" s="2">
        <v>0</v>
      </c>
      <c r="Y2014" s="2">
        <v>0</v>
      </c>
      <c r="Z2014" s="2">
        <v>3</v>
      </c>
      <c r="AA2014" s="2">
        <v>2</v>
      </c>
      <c r="AB2014" s="2">
        <v>0</v>
      </c>
      <c r="AC2014" s="2" t="s">
        <v>6858</v>
      </c>
      <c r="AD2014" s="2" t="s">
        <v>7921</v>
      </c>
    </row>
    <row r="2015" spans="1:30" hidden="1" x14ac:dyDescent="0.25">
      <c r="A2015" s="2">
        <v>32105588</v>
      </c>
      <c r="B2015" s="2" t="s">
        <v>7922</v>
      </c>
      <c r="C2015" s="2" t="s">
        <v>7923</v>
      </c>
      <c r="D2015" s="2" t="s">
        <v>7924</v>
      </c>
      <c r="E2015" s="2">
        <f>IF(ISNUMBER(SEARCH("无购物",D2015)),1,0)</f>
        <v>1</v>
      </c>
      <c r="F2015" s="2">
        <f>IF(ISNUMBER(SEARCH("无自费",D2015)),1,0)</f>
        <v>1</v>
      </c>
      <c r="G2015" s="2">
        <f>IF(ISNUMBER(SEARCH("成团保障",D2015)),1,0)</f>
        <v>1</v>
      </c>
      <c r="H2015" s="2">
        <f>IF(OR(ISNUMBER(SEARCH("赠取消险",D2015)),ISNUMBER(SEARCH("提前*天免费退",D2015))),1,0)</f>
        <v>0</v>
      </c>
      <c r="I2015" s="2">
        <v>5</v>
      </c>
      <c r="J2015" s="2">
        <v>3</v>
      </c>
      <c r="K2015" s="2" t="s">
        <v>33</v>
      </c>
      <c r="L2015" s="2">
        <v>6452</v>
      </c>
      <c r="M2015" s="2">
        <v>0</v>
      </c>
      <c r="N2015" s="2" t="s">
        <v>34</v>
      </c>
      <c r="O2015" s="2" t="s">
        <v>254</v>
      </c>
      <c r="P2015" s="2" t="s">
        <v>3782</v>
      </c>
      <c r="Q2015" s="2" t="s">
        <v>7925</v>
      </c>
      <c r="R2015" s="2">
        <v>16</v>
      </c>
      <c r="S2015" s="2">
        <v>16</v>
      </c>
      <c r="T2015" s="2">
        <v>19</v>
      </c>
      <c r="U2015" s="2">
        <v>19</v>
      </c>
      <c r="V2015" s="2">
        <v>19</v>
      </c>
      <c r="W2015" s="2">
        <v>19</v>
      </c>
      <c r="X2015" s="2">
        <v>0</v>
      </c>
      <c r="Y2015" s="2">
        <v>3</v>
      </c>
      <c r="Z2015" s="2">
        <v>0</v>
      </c>
      <c r="AA2015" s="2">
        <v>0</v>
      </c>
      <c r="AB2015" s="2">
        <v>0</v>
      </c>
      <c r="AC2015" s="2" t="s">
        <v>6858</v>
      </c>
      <c r="AD2015" s="2" t="s">
        <v>7926</v>
      </c>
    </row>
    <row r="2016" spans="1:30" hidden="1" x14ac:dyDescent="0.25">
      <c r="A2016" s="2">
        <v>32373880</v>
      </c>
      <c r="B2016" s="2" t="s">
        <v>7469</v>
      </c>
      <c r="C2016" s="2" t="s">
        <v>7927</v>
      </c>
      <c r="D2016" s="2" t="s">
        <v>7928</v>
      </c>
      <c r="E2016" s="2">
        <f>IF(ISNUMBER(SEARCH("无购物",D2016)),1,0)</f>
        <v>1</v>
      </c>
      <c r="F2016" s="2">
        <f>IF(ISNUMBER(SEARCH("无自费",D2016)),1,0)</f>
        <v>1</v>
      </c>
      <c r="G2016" s="2">
        <f>IF(ISNUMBER(SEARCH("成团保障",D2016)),1,0)</f>
        <v>1</v>
      </c>
      <c r="H2016" s="2">
        <f>IF(OR(ISNUMBER(SEARCH("赠取消险",D2016)),ISNUMBER(SEARCH("提前*天免费退",D2016))),1,0)</f>
        <v>1</v>
      </c>
      <c r="I2016" s="2">
        <v>4.8</v>
      </c>
      <c r="J2016" s="2">
        <v>38</v>
      </c>
      <c r="K2016" s="2" t="s">
        <v>7307</v>
      </c>
      <c r="L2016" s="2">
        <v>2325</v>
      </c>
      <c r="M2016" s="2">
        <v>0</v>
      </c>
      <c r="N2016" s="2" t="s">
        <v>34</v>
      </c>
      <c r="O2016" s="2" t="s">
        <v>77</v>
      </c>
      <c r="P2016" s="2" t="s">
        <v>3782</v>
      </c>
      <c r="Q2016" s="2" t="s">
        <v>7929</v>
      </c>
      <c r="R2016" s="2">
        <v>127</v>
      </c>
      <c r="S2016" s="2">
        <v>139</v>
      </c>
      <c r="T2016" s="2">
        <v>139</v>
      </c>
      <c r="U2016" s="2" t="s">
        <v>34</v>
      </c>
      <c r="V2016" s="2">
        <v>144</v>
      </c>
      <c r="W2016" s="2">
        <v>147</v>
      </c>
      <c r="X2016" s="2">
        <v>12</v>
      </c>
      <c r="Y2016" s="2">
        <v>0</v>
      </c>
      <c r="Z2016" s="2">
        <v>0</v>
      </c>
      <c r="AA2016" s="2">
        <v>0</v>
      </c>
      <c r="AB2016" s="2">
        <v>3</v>
      </c>
      <c r="AC2016" s="2" t="s">
        <v>6858</v>
      </c>
      <c r="AD2016" s="2" t="s">
        <v>7930</v>
      </c>
    </row>
    <row r="2017" spans="1:30" hidden="1" x14ac:dyDescent="0.25">
      <c r="A2017" s="2">
        <v>32440847</v>
      </c>
      <c r="B2017" s="2" t="s">
        <v>1473</v>
      </c>
      <c r="C2017" s="2" t="s">
        <v>7931</v>
      </c>
      <c r="D2017" s="2" t="s">
        <v>7932</v>
      </c>
      <c r="E2017" s="2">
        <f>IF(ISNUMBER(SEARCH("无购物",D2017)),1,0)</f>
        <v>1</v>
      </c>
      <c r="F2017" s="2">
        <f>IF(ISNUMBER(SEARCH("无自费",D2017)),1,0)</f>
        <v>1</v>
      </c>
      <c r="G2017" s="2">
        <f>IF(ISNUMBER(SEARCH("成团保障",D2017)),1,0)</f>
        <v>1</v>
      </c>
      <c r="H2017" s="2">
        <f>IF(OR(ISNUMBER(SEARCH("赠取消险",D2017)),ISNUMBER(SEARCH("提前*天免费退",D2017))),1,0)</f>
        <v>0</v>
      </c>
      <c r="I2017" s="2">
        <v>5</v>
      </c>
      <c r="J2017" s="2">
        <v>22</v>
      </c>
      <c r="K2017" s="2" t="s">
        <v>33</v>
      </c>
      <c r="L2017" s="2">
        <v>3267</v>
      </c>
      <c r="M2017" s="2">
        <v>0</v>
      </c>
      <c r="N2017" s="2" t="s">
        <v>34</v>
      </c>
      <c r="O2017" s="2" t="s">
        <v>254</v>
      </c>
      <c r="P2017" s="2" t="s">
        <v>3782</v>
      </c>
      <c r="Q2017" s="2" t="s">
        <v>7933</v>
      </c>
      <c r="R2017" s="2">
        <v>75</v>
      </c>
      <c r="S2017" s="2">
        <v>92</v>
      </c>
      <c r="T2017" s="2">
        <v>127</v>
      </c>
      <c r="U2017" s="2">
        <v>171</v>
      </c>
      <c r="V2017" s="2">
        <v>173</v>
      </c>
      <c r="W2017" s="2">
        <v>181</v>
      </c>
      <c r="X2017" s="2">
        <v>17</v>
      </c>
      <c r="Y2017" s="2">
        <v>35</v>
      </c>
      <c r="Z2017" s="2">
        <v>44</v>
      </c>
      <c r="AA2017" s="2">
        <v>2</v>
      </c>
      <c r="AB2017" s="2">
        <v>8</v>
      </c>
      <c r="AC2017" s="2" t="s">
        <v>6858</v>
      </c>
      <c r="AD2017" s="2" t="s">
        <v>7934</v>
      </c>
    </row>
    <row r="2018" spans="1:30" hidden="1" x14ac:dyDescent="0.25">
      <c r="A2018" s="2">
        <v>32457327</v>
      </c>
      <c r="B2018" s="2" t="s">
        <v>7935</v>
      </c>
      <c r="C2018" s="2" t="s">
        <v>7936</v>
      </c>
      <c r="D2018" s="2" t="s">
        <v>7937</v>
      </c>
      <c r="E2018" s="2">
        <f>IF(ISNUMBER(SEARCH("无购物",D2018)),1,0)</f>
        <v>1</v>
      </c>
      <c r="F2018" s="2">
        <f>IF(ISNUMBER(SEARCH("无自费",D2018)),1,0)</f>
        <v>1</v>
      </c>
      <c r="G2018" s="2">
        <f>IF(ISNUMBER(SEARCH("成团保障",D2018)),1,0)</f>
        <v>1</v>
      </c>
      <c r="H2018" s="2">
        <f>IF(OR(ISNUMBER(SEARCH("赠取消险",D2018)),ISNUMBER(SEARCH("提前*天免费退",D2018))),1,0)</f>
        <v>1</v>
      </c>
      <c r="I2018" s="2">
        <v>5</v>
      </c>
      <c r="J2018" s="2">
        <v>6</v>
      </c>
      <c r="K2018" s="2" t="s">
        <v>33</v>
      </c>
      <c r="L2018" s="2">
        <v>3206</v>
      </c>
      <c r="M2018" s="2">
        <v>0</v>
      </c>
      <c r="N2018" s="2" t="s">
        <v>34</v>
      </c>
      <c r="O2018" s="2" t="s">
        <v>254</v>
      </c>
      <c r="P2018" s="2" t="s">
        <v>3782</v>
      </c>
      <c r="Q2018" s="2" t="s">
        <v>7938</v>
      </c>
      <c r="R2018" s="2">
        <v>31</v>
      </c>
      <c r="S2018" s="2">
        <v>31</v>
      </c>
      <c r="T2018" s="2">
        <v>31</v>
      </c>
      <c r="U2018" s="2">
        <v>31</v>
      </c>
      <c r="V2018" s="2">
        <v>33</v>
      </c>
      <c r="W2018" s="2">
        <v>34</v>
      </c>
      <c r="X2018" s="2">
        <v>0</v>
      </c>
      <c r="Y2018" s="2">
        <v>0</v>
      </c>
      <c r="Z2018" s="2">
        <v>0</v>
      </c>
      <c r="AA2018" s="2">
        <v>2</v>
      </c>
      <c r="AB2018" s="2">
        <v>1</v>
      </c>
      <c r="AC2018" s="2" t="s">
        <v>6858</v>
      </c>
      <c r="AD2018" s="2" t="s">
        <v>7939</v>
      </c>
    </row>
    <row r="2019" spans="1:30" hidden="1" x14ac:dyDescent="0.25">
      <c r="A2019" s="2">
        <v>32585005</v>
      </c>
      <c r="B2019" s="2" t="s">
        <v>7727</v>
      </c>
      <c r="C2019" s="2" t="s">
        <v>7940</v>
      </c>
      <c r="D2019" s="2" t="s">
        <v>7171</v>
      </c>
      <c r="E2019" s="2">
        <f>IF(ISNUMBER(SEARCH("无购物",D2019)),1,0)</f>
        <v>1</v>
      </c>
      <c r="F2019" s="2">
        <f>IF(ISNUMBER(SEARCH("无自费",D2019)),1,0)</f>
        <v>1</v>
      </c>
      <c r="G2019" s="2">
        <f>IF(ISNUMBER(SEARCH("成团保障",D2019)),1,0)</f>
        <v>1</v>
      </c>
      <c r="H2019" s="2">
        <f>IF(OR(ISNUMBER(SEARCH("赠取消险",D2019)),ISNUMBER(SEARCH("提前*天免费退",D2019))),1,0)</f>
        <v>0</v>
      </c>
      <c r="I2019" s="2">
        <v>4.9000000000000004</v>
      </c>
      <c r="J2019" s="2">
        <v>343</v>
      </c>
      <c r="K2019" s="2" t="s">
        <v>7172</v>
      </c>
      <c r="L2019" s="2">
        <v>5800</v>
      </c>
      <c r="M2019" s="2">
        <v>0</v>
      </c>
      <c r="N2019" s="2" t="s">
        <v>34</v>
      </c>
      <c r="O2019" s="2" t="s">
        <v>77</v>
      </c>
      <c r="P2019" s="2" t="s">
        <v>3782</v>
      </c>
      <c r="Q2019" s="2" t="s">
        <v>7173</v>
      </c>
      <c r="R2019" s="2">
        <v>602</v>
      </c>
      <c r="S2019" s="2">
        <v>633</v>
      </c>
      <c r="T2019" s="2">
        <v>698</v>
      </c>
      <c r="U2019" s="2">
        <v>725</v>
      </c>
      <c r="V2019" s="2">
        <v>743</v>
      </c>
      <c r="W2019" s="2">
        <v>771</v>
      </c>
      <c r="X2019" s="2">
        <v>31</v>
      </c>
      <c r="Y2019" s="2">
        <v>65</v>
      </c>
      <c r="Z2019" s="2">
        <v>27</v>
      </c>
      <c r="AA2019" s="2">
        <v>18</v>
      </c>
      <c r="AB2019" s="2">
        <v>28</v>
      </c>
      <c r="AC2019" s="2" t="s">
        <v>6858</v>
      </c>
      <c r="AD2019" s="2" t="s">
        <v>7941</v>
      </c>
    </row>
    <row r="2020" spans="1:30" hidden="1" x14ac:dyDescent="0.25">
      <c r="A2020" s="2">
        <v>32648886</v>
      </c>
      <c r="B2020" s="2" t="s">
        <v>7226</v>
      </c>
      <c r="C2020" s="2" t="s">
        <v>7942</v>
      </c>
      <c r="D2020" s="2" t="s">
        <v>7662</v>
      </c>
      <c r="E2020" s="2">
        <f>IF(ISNUMBER(SEARCH("无购物",D2020)),1,0)</f>
        <v>1</v>
      </c>
      <c r="F2020" s="2">
        <f>IF(ISNUMBER(SEARCH("无自费",D2020)),1,0)</f>
        <v>1</v>
      </c>
      <c r="G2020" s="2">
        <f>IF(ISNUMBER(SEARCH("成团保障",D2020)),1,0)</f>
        <v>1</v>
      </c>
      <c r="H2020" s="2">
        <f>IF(OR(ISNUMBER(SEARCH("赠取消险",D2020)),ISNUMBER(SEARCH("提前*天免费退",D2020))),1,0)</f>
        <v>0</v>
      </c>
      <c r="I2020" s="2">
        <v>5</v>
      </c>
      <c r="J2020" s="2">
        <v>27</v>
      </c>
      <c r="K2020" s="2" t="s">
        <v>7657</v>
      </c>
      <c r="L2020" s="2">
        <v>1148</v>
      </c>
      <c r="M2020" s="2">
        <v>0</v>
      </c>
      <c r="N2020" s="2" t="s">
        <v>34</v>
      </c>
      <c r="O2020" s="2" t="s">
        <v>77</v>
      </c>
      <c r="P2020" s="2" t="s">
        <v>3782</v>
      </c>
      <c r="Q2020" s="2" t="s">
        <v>7943</v>
      </c>
      <c r="R2020" s="2">
        <v>77</v>
      </c>
      <c r="S2020" s="2">
        <v>79</v>
      </c>
      <c r="T2020" s="2">
        <v>79</v>
      </c>
      <c r="U2020" s="2">
        <v>79</v>
      </c>
      <c r="V2020" s="2">
        <v>79</v>
      </c>
      <c r="W2020" s="2">
        <v>79</v>
      </c>
      <c r="X2020" s="2">
        <v>2</v>
      </c>
      <c r="Y2020" s="2">
        <v>0</v>
      </c>
      <c r="Z2020" s="2">
        <v>0</v>
      </c>
      <c r="AA2020" s="2">
        <v>0</v>
      </c>
      <c r="AB2020" s="2">
        <v>0</v>
      </c>
      <c r="AC2020" s="2" t="s">
        <v>6858</v>
      </c>
      <c r="AD2020" s="2" t="s">
        <v>7944</v>
      </c>
    </row>
    <row r="2021" spans="1:30" hidden="1" x14ac:dyDescent="0.25">
      <c r="A2021" s="2">
        <v>32676889</v>
      </c>
      <c r="B2021" s="2" t="s">
        <v>7945</v>
      </c>
      <c r="C2021" s="2" t="s">
        <v>7946</v>
      </c>
      <c r="D2021" s="2" t="s">
        <v>7947</v>
      </c>
      <c r="E2021" s="2">
        <f>IF(ISNUMBER(SEARCH("无购物",D2021)),1,0)</f>
        <v>1</v>
      </c>
      <c r="F2021" s="2">
        <f>IF(ISNUMBER(SEARCH("无自费",D2021)),1,0)</f>
        <v>1</v>
      </c>
      <c r="G2021" s="2">
        <f>IF(ISNUMBER(SEARCH("成团保障",D2021)),1,0)</f>
        <v>1</v>
      </c>
      <c r="H2021" s="2">
        <f>IF(OR(ISNUMBER(SEARCH("赠取消险",D2021)),ISNUMBER(SEARCH("提前*天免费退",D2021))),1,0)</f>
        <v>1</v>
      </c>
      <c r="I2021" s="2">
        <v>5</v>
      </c>
      <c r="J2021" s="2">
        <v>4</v>
      </c>
      <c r="K2021" s="2" t="s">
        <v>33</v>
      </c>
      <c r="L2021" s="2">
        <v>5491</v>
      </c>
      <c r="M2021" s="2">
        <v>0</v>
      </c>
      <c r="N2021" s="2" t="s">
        <v>34</v>
      </c>
      <c r="O2021" s="2" t="s">
        <v>254</v>
      </c>
      <c r="P2021" s="2" t="s">
        <v>3782</v>
      </c>
      <c r="Q2021" s="2" t="s">
        <v>7948</v>
      </c>
      <c r="R2021" s="2">
        <v>39</v>
      </c>
      <c r="S2021" s="2">
        <v>39</v>
      </c>
      <c r="T2021" s="2">
        <v>45</v>
      </c>
      <c r="U2021" s="2">
        <v>56</v>
      </c>
      <c r="V2021" s="2">
        <v>66</v>
      </c>
      <c r="W2021" s="2">
        <v>66</v>
      </c>
      <c r="X2021" s="2">
        <v>0</v>
      </c>
      <c r="Y2021" s="2">
        <v>6</v>
      </c>
      <c r="Z2021" s="2">
        <v>11</v>
      </c>
      <c r="AA2021" s="2">
        <v>10</v>
      </c>
      <c r="AB2021" s="2">
        <v>0</v>
      </c>
      <c r="AC2021" s="2" t="s">
        <v>6858</v>
      </c>
      <c r="AD2021" s="2" t="s">
        <v>7949</v>
      </c>
    </row>
    <row r="2022" spans="1:30" hidden="1" x14ac:dyDescent="0.25">
      <c r="A2022" s="2">
        <v>32682146</v>
      </c>
      <c r="B2022" s="2" t="s">
        <v>7950</v>
      </c>
      <c r="C2022" s="2" t="s">
        <v>7951</v>
      </c>
      <c r="D2022" s="2" t="s">
        <v>7952</v>
      </c>
      <c r="E2022" s="2">
        <f>IF(ISNUMBER(SEARCH("无购物",D2022)),1,0)</f>
        <v>1</v>
      </c>
      <c r="F2022" s="2">
        <f>IF(ISNUMBER(SEARCH("无自费",D2022)),1,0)</f>
        <v>1</v>
      </c>
      <c r="G2022" s="2">
        <f>IF(ISNUMBER(SEARCH("成团保障",D2022)),1,0)</f>
        <v>1</v>
      </c>
      <c r="H2022" s="2">
        <f>IF(OR(ISNUMBER(SEARCH("赠取消险",D2022)),ISNUMBER(SEARCH("提前*天免费退",D2022))),1,0)</f>
        <v>0</v>
      </c>
      <c r="I2022" s="2">
        <v>5</v>
      </c>
      <c r="J2022" s="2">
        <v>2</v>
      </c>
      <c r="K2022" s="2" t="s">
        <v>33</v>
      </c>
      <c r="L2022" s="2">
        <v>17447</v>
      </c>
      <c r="M2022" s="2">
        <v>0</v>
      </c>
      <c r="N2022" s="2" t="s">
        <v>34</v>
      </c>
      <c r="O2022" s="2" t="s">
        <v>254</v>
      </c>
      <c r="P2022" s="2" t="s">
        <v>3782</v>
      </c>
      <c r="Q2022" s="2" t="s">
        <v>7953</v>
      </c>
      <c r="R2022" s="2">
        <v>7</v>
      </c>
      <c r="S2022" s="2">
        <v>9</v>
      </c>
      <c r="T2022" s="2">
        <v>9</v>
      </c>
      <c r="U2022" s="2">
        <v>9</v>
      </c>
      <c r="V2022" s="2">
        <v>9</v>
      </c>
      <c r="W2022" s="2">
        <v>9</v>
      </c>
      <c r="X2022" s="2">
        <v>2</v>
      </c>
      <c r="Y2022" s="2">
        <v>0</v>
      </c>
      <c r="Z2022" s="2">
        <v>0</v>
      </c>
      <c r="AA2022" s="2">
        <v>0</v>
      </c>
      <c r="AB2022" s="2">
        <v>0</v>
      </c>
      <c r="AC2022" s="2" t="s">
        <v>6858</v>
      </c>
      <c r="AD2022" s="2" t="s">
        <v>7954</v>
      </c>
    </row>
    <row r="2023" spans="1:30" hidden="1" x14ac:dyDescent="0.25">
      <c r="A2023" s="2">
        <v>32698460</v>
      </c>
      <c r="B2023" s="2" t="s">
        <v>7955</v>
      </c>
      <c r="C2023" s="2" t="s">
        <v>7956</v>
      </c>
      <c r="D2023" s="2" t="s">
        <v>7957</v>
      </c>
      <c r="E2023" s="2">
        <f>IF(ISNUMBER(SEARCH("无购物",D2023)),1,0)</f>
        <v>1</v>
      </c>
      <c r="F2023" s="2">
        <f>IF(ISNUMBER(SEARCH("无自费",D2023)),1,0)</f>
        <v>0</v>
      </c>
      <c r="G2023" s="2">
        <f>IF(ISNUMBER(SEARCH("成团保障",D2023)),1,0)</f>
        <v>1</v>
      </c>
      <c r="H2023" s="2">
        <f>IF(OR(ISNUMBER(SEARCH("赠取消险",D2023)),ISNUMBER(SEARCH("提前*天免费退",D2023))),1,0)</f>
        <v>0</v>
      </c>
      <c r="I2023" s="2">
        <v>4.8</v>
      </c>
      <c r="J2023" s="2">
        <v>25</v>
      </c>
      <c r="K2023" s="2" t="s">
        <v>7958</v>
      </c>
      <c r="L2023" s="2">
        <v>1158</v>
      </c>
      <c r="M2023" s="2">
        <v>0</v>
      </c>
      <c r="N2023" s="2" t="s">
        <v>34</v>
      </c>
      <c r="O2023" s="2" t="s">
        <v>77</v>
      </c>
      <c r="P2023" s="2" t="s">
        <v>3782</v>
      </c>
      <c r="Q2023" s="2" t="s">
        <v>34</v>
      </c>
      <c r="R2023" s="2">
        <v>158</v>
      </c>
      <c r="S2023" s="2">
        <v>159</v>
      </c>
      <c r="T2023" s="2">
        <v>159</v>
      </c>
      <c r="U2023" s="2" t="s">
        <v>34</v>
      </c>
      <c r="V2023" s="2">
        <v>159</v>
      </c>
      <c r="W2023" s="2">
        <v>160</v>
      </c>
      <c r="X2023" s="2">
        <v>1</v>
      </c>
      <c r="Y2023" s="2">
        <v>0</v>
      </c>
      <c r="Z2023" s="2">
        <v>0</v>
      </c>
      <c r="AA2023" s="2">
        <v>0</v>
      </c>
      <c r="AB2023" s="2">
        <v>1</v>
      </c>
      <c r="AC2023" s="2" t="s">
        <v>6858</v>
      </c>
      <c r="AD2023" s="2" t="s">
        <v>7959</v>
      </c>
    </row>
    <row r="2024" spans="1:30" hidden="1" x14ac:dyDescent="0.25">
      <c r="A2024" s="2">
        <v>32799347</v>
      </c>
      <c r="B2024" s="2" t="s">
        <v>7960</v>
      </c>
      <c r="C2024" s="2" t="s">
        <v>7961</v>
      </c>
      <c r="D2024" s="2" t="s">
        <v>7662</v>
      </c>
      <c r="E2024" s="2">
        <f>IF(ISNUMBER(SEARCH("无购物",D2024)),1,0)</f>
        <v>1</v>
      </c>
      <c r="F2024" s="2">
        <f>IF(ISNUMBER(SEARCH("无自费",D2024)),1,0)</f>
        <v>1</v>
      </c>
      <c r="G2024" s="2">
        <f>IF(ISNUMBER(SEARCH("成团保障",D2024)),1,0)</f>
        <v>1</v>
      </c>
      <c r="H2024" s="2">
        <f>IF(OR(ISNUMBER(SEARCH("赠取消险",D2024)),ISNUMBER(SEARCH("提前*天免费退",D2024))),1,0)</f>
        <v>0</v>
      </c>
      <c r="I2024" s="2">
        <v>4.9000000000000004</v>
      </c>
      <c r="J2024" s="2">
        <v>18</v>
      </c>
      <c r="K2024" s="2" t="s">
        <v>7790</v>
      </c>
      <c r="L2024" s="2">
        <v>810</v>
      </c>
      <c r="M2024" s="2">
        <v>0</v>
      </c>
      <c r="N2024" s="2" t="s">
        <v>34</v>
      </c>
      <c r="O2024" s="2" t="s">
        <v>77</v>
      </c>
      <c r="P2024" s="2" t="s">
        <v>3782</v>
      </c>
      <c r="Q2024" s="2" t="s">
        <v>7962</v>
      </c>
      <c r="R2024" s="2">
        <v>72</v>
      </c>
      <c r="S2024" s="2">
        <v>86</v>
      </c>
      <c r="T2024" s="2">
        <v>100</v>
      </c>
      <c r="U2024" s="2">
        <v>103</v>
      </c>
      <c r="V2024" s="2">
        <v>111</v>
      </c>
      <c r="W2024" s="2">
        <v>118</v>
      </c>
      <c r="X2024" s="2">
        <v>14</v>
      </c>
      <c r="Y2024" s="2">
        <v>14</v>
      </c>
      <c r="Z2024" s="2">
        <v>3</v>
      </c>
      <c r="AA2024" s="2">
        <v>8</v>
      </c>
      <c r="AB2024" s="2">
        <v>7</v>
      </c>
      <c r="AC2024" s="2" t="s">
        <v>6858</v>
      </c>
      <c r="AD2024" s="2" t="s">
        <v>7963</v>
      </c>
    </row>
    <row r="2025" spans="1:30" hidden="1" x14ac:dyDescent="0.25">
      <c r="A2025" s="2">
        <v>32820229</v>
      </c>
      <c r="B2025" s="2" t="s">
        <v>7559</v>
      </c>
      <c r="C2025" s="2" t="s">
        <v>7964</v>
      </c>
      <c r="D2025" s="2" t="s">
        <v>7965</v>
      </c>
      <c r="E2025" s="2">
        <f>IF(ISNUMBER(SEARCH("无购物",D2025)),1,0)</f>
        <v>1</v>
      </c>
      <c r="F2025" s="2">
        <f>IF(ISNUMBER(SEARCH("无自费",D2025)),1,0)</f>
        <v>0</v>
      </c>
      <c r="G2025" s="2">
        <f>IF(ISNUMBER(SEARCH("成团保障",D2025)),1,0)</f>
        <v>1</v>
      </c>
      <c r="H2025" s="2">
        <f>IF(OR(ISNUMBER(SEARCH("赠取消险",D2025)),ISNUMBER(SEARCH("提前*天免费退",D2025))),1,0)</f>
        <v>1</v>
      </c>
      <c r="I2025" s="2">
        <v>5</v>
      </c>
      <c r="J2025" s="2">
        <v>4</v>
      </c>
      <c r="K2025" s="2" t="s">
        <v>33</v>
      </c>
      <c r="L2025" s="2">
        <v>4277</v>
      </c>
      <c r="M2025" s="2">
        <v>0</v>
      </c>
      <c r="N2025" s="2" t="s">
        <v>34</v>
      </c>
      <c r="O2025" s="2" t="s">
        <v>254</v>
      </c>
      <c r="P2025" s="2" t="s">
        <v>3782</v>
      </c>
      <c r="Q2025" s="2" t="s">
        <v>7966</v>
      </c>
      <c r="R2025" s="2">
        <v>48</v>
      </c>
      <c r="S2025" s="2">
        <v>48</v>
      </c>
      <c r="T2025" s="2">
        <v>50</v>
      </c>
      <c r="U2025" s="2">
        <v>65</v>
      </c>
      <c r="V2025" s="2">
        <v>67</v>
      </c>
      <c r="W2025" s="2">
        <v>75</v>
      </c>
      <c r="X2025" s="2">
        <v>0</v>
      </c>
      <c r="Y2025" s="2">
        <v>2</v>
      </c>
      <c r="Z2025" s="2">
        <v>15</v>
      </c>
      <c r="AA2025" s="2">
        <v>2</v>
      </c>
      <c r="AB2025" s="2">
        <v>8</v>
      </c>
      <c r="AC2025" s="2" t="s">
        <v>6858</v>
      </c>
      <c r="AD2025" s="2" t="s">
        <v>7967</v>
      </c>
    </row>
    <row r="2026" spans="1:30" hidden="1" x14ac:dyDescent="0.25">
      <c r="A2026" s="2">
        <v>32903536</v>
      </c>
      <c r="B2026" s="2" t="s">
        <v>2273</v>
      </c>
      <c r="C2026" s="2" t="s">
        <v>2274</v>
      </c>
      <c r="D2026" s="2" t="s">
        <v>7968</v>
      </c>
      <c r="E2026" s="2">
        <f>IF(ISNUMBER(SEARCH("无购物",D2026)),1,0)</f>
        <v>1</v>
      </c>
      <c r="F2026" s="2">
        <f>IF(ISNUMBER(SEARCH("无自费",D2026)),1,0)</f>
        <v>1</v>
      </c>
      <c r="G2026" s="2">
        <f>IF(ISNUMBER(SEARCH("成团保障",D2026)),1,0)</f>
        <v>1</v>
      </c>
      <c r="H2026" s="2">
        <f>IF(OR(ISNUMBER(SEARCH("赠取消险",D2026)),ISNUMBER(SEARCH("提前*天免费退",D2026))),1,0)</f>
        <v>1</v>
      </c>
      <c r="I2026" s="2">
        <v>5</v>
      </c>
      <c r="J2026" s="2">
        <v>1</v>
      </c>
      <c r="K2026" s="2" t="s">
        <v>33</v>
      </c>
      <c r="L2026" s="2">
        <v>3896</v>
      </c>
      <c r="M2026" s="2">
        <v>0</v>
      </c>
      <c r="N2026" s="2" t="s">
        <v>34</v>
      </c>
      <c r="O2026" s="2" t="s">
        <v>77</v>
      </c>
      <c r="P2026" s="2" t="s">
        <v>3782</v>
      </c>
      <c r="Q2026" s="2" t="s">
        <v>7969</v>
      </c>
      <c r="R2026" s="2">
        <v>2</v>
      </c>
      <c r="S2026" s="2" t="s">
        <v>34</v>
      </c>
      <c r="T2026" s="2" t="s">
        <v>34</v>
      </c>
      <c r="U2026" s="2">
        <v>4</v>
      </c>
      <c r="V2026" s="2">
        <v>4</v>
      </c>
      <c r="W2026" s="2">
        <v>6</v>
      </c>
      <c r="X2026" s="2">
        <v>0</v>
      </c>
      <c r="Y2026" s="2">
        <v>0</v>
      </c>
      <c r="Z2026" s="2">
        <v>0</v>
      </c>
      <c r="AA2026" s="2">
        <v>0</v>
      </c>
      <c r="AB2026" s="2">
        <v>2</v>
      </c>
      <c r="AC2026" s="2" t="s">
        <v>6858</v>
      </c>
      <c r="AD2026" s="2" t="s">
        <v>7970</v>
      </c>
    </row>
    <row r="2027" spans="1:30" hidden="1" x14ac:dyDescent="0.25">
      <c r="A2027" s="2">
        <v>32932791</v>
      </c>
      <c r="B2027" s="2" t="s">
        <v>7971</v>
      </c>
      <c r="C2027" s="2" t="s">
        <v>7972</v>
      </c>
      <c r="D2027" s="2" t="s">
        <v>7973</v>
      </c>
      <c r="E2027" s="2">
        <f>IF(ISNUMBER(SEARCH("无购物",D2027)),1,0)</f>
        <v>1</v>
      </c>
      <c r="F2027" s="2">
        <f>IF(ISNUMBER(SEARCH("无自费",D2027)),1,0)</f>
        <v>0</v>
      </c>
      <c r="G2027" s="2">
        <f>IF(ISNUMBER(SEARCH("成团保障",D2027)),1,0)</f>
        <v>1</v>
      </c>
      <c r="H2027" s="2">
        <f>IF(OR(ISNUMBER(SEARCH("赠取消险",D2027)),ISNUMBER(SEARCH("提前*天免费退",D2027))),1,0)</f>
        <v>0</v>
      </c>
      <c r="I2027" s="2">
        <v>4.9000000000000004</v>
      </c>
      <c r="J2027" s="2">
        <v>2</v>
      </c>
      <c r="K2027" s="2" t="s">
        <v>7974</v>
      </c>
      <c r="L2027" s="2">
        <v>1915</v>
      </c>
      <c r="M2027" s="2">
        <v>0</v>
      </c>
      <c r="N2027" s="2" t="s">
        <v>34</v>
      </c>
      <c r="O2027" s="2" t="s">
        <v>77</v>
      </c>
      <c r="P2027" s="2" t="s">
        <v>3782</v>
      </c>
      <c r="Q2027" s="2" t="s">
        <v>7975</v>
      </c>
      <c r="R2027" s="2">
        <v>21</v>
      </c>
      <c r="S2027" s="2">
        <v>22</v>
      </c>
      <c r="T2027" s="2">
        <v>34</v>
      </c>
      <c r="U2027" s="2">
        <v>46</v>
      </c>
      <c r="V2027" s="2">
        <v>49</v>
      </c>
      <c r="W2027" s="2">
        <v>52</v>
      </c>
      <c r="X2027" s="2">
        <v>1</v>
      </c>
      <c r="Y2027" s="2">
        <v>12</v>
      </c>
      <c r="Z2027" s="2">
        <v>12</v>
      </c>
      <c r="AA2027" s="2">
        <v>3</v>
      </c>
      <c r="AB2027" s="2">
        <v>3</v>
      </c>
      <c r="AC2027" s="2" t="s">
        <v>6858</v>
      </c>
      <c r="AD2027" s="2" t="s">
        <v>7976</v>
      </c>
    </row>
    <row r="2028" spans="1:30" hidden="1" x14ac:dyDescent="0.25">
      <c r="A2028" s="2">
        <v>32956925</v>
      </c>
      <c r="B2028" s="2" t="s">
        <v>7274</v>
      </c>
      <c r="C2028" s="2" t="s">
        <v>7977</v>
      </c>
      <c r="D2028" s="2" t="s">
        <v>7978</v>
      </c>
      <c r="E2028" s="2">
        <f>IF(ISNUMBER(SEARCH("无购物",D2028)),1,0)</f>
        <v>0</v>
      </c>
      <c r="F2028" s="2">
        <f>IF(ISNUMBER(SEARCH("无自费",D2028)),1,0)</f>
        <v>0</v>
      </c>
      <c r="G2028" s="2">
        <f>IF(ISNUMBER(SEARCH("成团保障",D2028)),1,0)</f>
        <v>1</v>
      </c>
      <c r="H2028" s="2">
        <f>IF(OR(ISNUMBER(SEARCH("赠取消险",D2028)),ISNUMBER(SEARCH("提前*天免费退",D2028))),1,0)</f>
        <v>0</v>
      </c>
      <c r="I2028" s="2">
        <v>4.9000000000000004</v>
      </c>
      <c r="J2028" s="2">
        <v>10</v>
      </c>
      <c r="K2028" s="2" t="s">
        <v>7979</v>
      </c>
      <c r="L2028" s="2">
        <v>1452</v>
      </c>
      <c r="M2028" s="2">
        <v>0</v>
      </c>
      <c r="N2028" s="2" t="s">
        <v>34</v>
      </c>
      <c r="O2028" s="2" t="s">
        <v>77</v>
      </c>
      <c r="P2028" s="2" t="s">
        <v>3782</v>
      </c>
      <c r="Q2028" s="2" t="s">
        <v>7980</v>
      </c>
      <c r="R2028" s="2">
        <v>42</v>
      </c>
      <c r="S2028" s="2">
        <v>42</v>
      </c>
      <c r="T2028" s="2">
        <v>44</v>
      </c>
      <c r="U2028" s="2">
        <v>44</v>
      </c>
      <c r="V2028" s="2" t="s">
        <v>34</v>
      </c>
      <c r="W2028" s="2" t="s">
        <v>34</v>
      </c>
      <c r="X2028" s="2">
        <v>0</v>
      </c>
      <c r="Y2028" s="2">
        <v>2</v>
      </c>
      <c r="Z2028" s="2">
        <v>0</v>
      </c>
      <c r="AA2028" s="2">
        <v>0</v>
      </c>
      <c r="AB2028" s="2">
        <v>0</v>
      </c>
      <c r="AC2028" s="2" t="s">
        <v>6858</v>
      </c>
      <c r="AD2028" s="2" t="s">
        <v>7981</v>
      </c>
    </row>
    <row r="2029" spans="1:30" hidden="1" x14ac:dyDescent="0.25">
      <c r="A2029" s="2">
        <v>32971861</v>
      </c>
      <c r="B2029" s="2" t="s">
        <v>7274</v>
      </c>
      <c r="C2029" s="2" t="s">
        <v>7982</v>
      </c>
      <c r="D2029" s="2" t="s">
        <v>7983</v>
      </c>
      <c r="E2029" s="2">
        <f>IF(ISNUMBER(SEARCH("无购物",D2029)),1,0)</f>
        <v>1</v>
      </c>
      <c r="F2029" s="2">
        <f>IF(ISNUMBER(SEARCH("无自费",D2029)),1,0)</f>
        <v>0</v>
      </c>
      <c r="G2029" s="2">
        <f>IF(ISNUMBER(SEARCH("成团保障",D2029)),1,0)</f>
        <v>1</v>
      </c>
      <c r="H2029" s="2">
        <f>IF(OR(ISNUMBER(SEARCH("赠取消险",D2029)),ISNUMBER(SEARCH("提前*天免费退",D2029))),1,0)</f>
        <v>0</v>
      </c>
      <c r="I2029" s="2">
        <v>5</v>
      </c>
      <c r="J2029" s="2">
        <v>30</v>
      </c>
      <c r="K2029" s="2" t="s">
        <v>7979</v>
      </c>
      <c r="L2029" s="2">
        <v>1284</v>
      </c>
      <c r="M2029" s="2">
        <v>0</v>
      </c>
      <c r="N2029" s="2" t="s">
        <v>34</v>
      </c>
      <c r="O2029" s="2" t="s">
        <v>77</v>
      </c>
      <c r="P2029" s="2" t="s">
        <v>3782</v>
      </c>
      <c r="Q2029" s="2" t="s">
        <v>7984</v>
      </c>
      <c r="R2029" s="2">
        <v>191</v>
      </c>
      <c r="S2029" s="2">
        <v>203</v>
      </c>
      <c r="T2029" s="2">
        <v>215</v>
      </c>
      <c r="U2029" s="2">
        <v>215</v>
      </c>
      <c r="V2029" s="2">
        <v>215</v>
      </c>
      <c r="W2029" s="2">
        <v>224</v>
      </c>
      <c r="X2029" s="2">
        <v>12</v>
      </c>
      <c r="Y2029" s="2">
        <v>12</v>
      </c>
      <c r="Z2029" s="2">
        <v>0</v>
      </c>
      <c r="AA2029" s="2">
        <v>0</v>
      </c>
      <c r="AB2029" s="2">
        <v>9</v>
      </c>
      <c r="AC2029" s="2" t="s">
        <v>6858</v>
      </c>
      <c r="AD2029" s="2" t="s">
        <v>7985</v>
      </c>
    </row>
    <row r="2030" spans="1:30" hidden="1" x14ac:dyDescent="0.25">
      <c r="A2030" s="2">
        <v>33034874</v>
      </c>
      <c r="B2030" s="2" t="s">
        <v>7986</v>
      </c>
      <c r="C2030" s="2" t="s">
        <v>7987</v>
      </c>
      <c r="D2030" s="2" t="s">
        <v>7988</v>
      </c>
      <c r="E2030" s="2">
        <f>IF(ISNUMBER(SEARCH("无购物",D2030)),1,0)</f>
        <v>1</v>
      </c>
      <c r="F2030" s="2">
        <f>IF(ISNUMBER(SEARCH("无自费",D2030)),1,0)</f>
        <v>1</v>
      </c>
      <c r="G2030" s="2">
        <f>IF(ISNUMBER(SEARCH("成团保障",D2030)),1,0)</f>
        <v>1</v>
      </c>
      <c r="H2030" s="2">
        <f>IF(OR(ISNUMBER(SEARCH("赠取消险",D2030)),ISNUMBER(SEARCH("提前*天免费退",D2030))),1,0)</f>
        <v>0</v>
      </c>
      <c r="I2030" s="2">
        <v>4.8</v>
      </c>
      <c r="J2030" s="2">
        <v>19</v>
      </c>
      <c r="K2030" s="2" t="s">
        <v>7989</v>
      </c>
      <c r="L2030" s="2">
        <v>3780</v>
      </c>
      <c r="M2030" s="2">
        <v>0</v>
      </c>
      <c r="N2030" s="2" t="s">
        <v>34</v>
      </c>
      <c r="O2030" s="2" t="s">
        <v>144</v>
      </c>
      <c r="P2030" s="2" t="s">
        <v>3782</v>
      </c>
      <c r="Q2030" s="2" t="s">
        <v>7990</v>
      </c>
      <c r="R2030" s="2">
        <v>111</v>
      </c>
      <c r="S2030" s="2">
        <v>111</v>
      </c>
      <c r="T2030" s="2">
        <v>114</v>
      </c>
      <c r="U2030" s="2">
        <v>114</v>
      </c>
      <c r="V2030" s="2">
        <v>114</v>
      </c>
      <c r="W2030" s="2" t="s">
        <v>34</v>
      </c>
      <c r="X2030" s="2">
        <v>0</v>
      </c>
      <c r="Y2030" s="2">
        <v>3</v>
      </c>
      <c r="Z2030" s="2">
        <v>0</v>
      </c>
      <c r="AA2030" s="2">
        <v>0</v>
      </c>
      <c r="AB2030" s="2">
        <v>0</v>
      </c>
      <c r="AC2030" s="2" t="s">
        <v>6858</v>
      </c>
      <c r="AD2030" s="2" t="s">
        <v>7991</v>
      </c>
    </row>
    <row r="2031" spans="1:30" hidden="1" x14ac:dyDescent="0.25">
      <c r="A2031" s="2">
        <v>33067980</v>
      </c>
      <c r="B2031" s="2" t="s">
        <v>7992</v>
      </c>
      <c r="C2031" s="2" t="s">
        <v>7993</v>
      </c>
      <c r="D2031" s="2" t="s">
        <v>7994</v>
      </c>
      <c r="E2031" s="2">
        <f>IF(ISNUMBER(SEARCH("无购物",D2031)),1,0)</f>
        <v>1</v>
      </c>
      <c r="F2031" s="2">
        <f>IF(ISNUMBER(SEARCH("无自费",D2031)),1,0)</f>
        <v>1</v>
      </c>
      <c r="G2031" s="2">
        <f>IF(ISNUMBER(SEARCH("成团保障",D2031)),1,0)</f>
        <v>1</v>
      </c>
      <c r="H2031" s="2">
        <f>IF(OR(ISNUMBER(SEARCH("赠取消险",D2031)),ISNUMBER(SEARCH("提前*天免费退",D2031))),1,0)</f>
        <v>0</v>
      </c>
      <c r="I2031" s="2">
        <v>4.8</v>
      </c>
      <c r="J2031" s="2">
        <v>8</v>
      </c>
      <c r="K2031" s="2" t="s">
        <v>7995</v>
      </c>
      <c r="L2031" s="2">
        <v>4980</v>
      </c>
      <c r="M2031" s="2">
        <v>0</v>
      </c>
      <c r="N2031" s="2" t="s">
        <v>34</v>
      </c>
      <c r="O2031" s="2" t="s">
        <v>254</v>
      </c>
      <c r="P2031" s="2" t="s">
        <v>3782</v>
      </c>
      <c r="Q2031" s="2" t="s">
        <v>7996</v>
      </c>
      <c r="R2031" s="2">
        <v>33</v>
      </c>
      <c r="S2031" s="2">
        <v>33</v>
      </c>
      <c r="T2031" s="2">
        <v>33</v>
      </c>
      <c r="U2031" s="2" t="s">
        <v>34</v>
      </c>
      <c r="V2031" s="2">
        <v>33</v>
      </c>
      <c r="W2031" s="2">
        <v>35</v>
      </c>
      <c r="X2031" s="2">
        <v>0</v>
      </c>
      <c r="Y2031" s="2">
        <v>0</v>
      </c>
      <c r="Z2031" s="2">
        <v>0</v>
      </c>
      <c r="AA2031" s="2">
        <v>0</v>
      </c>
      <c r="AB2031" s="2">
        <v>2</v>
      </c>
      <c r="AC2031" s="2" t="s">
        <v>6858</v>
      </c>
      <c r="AD2031" s="2" t="s">
        <v>7997</v>
      </c>
    </row>
    <row r="2032" spans="1:30" hidden="1" x14ac:dyDescent="0.25">
      <c r="A2032" s="2">
        <v>33094163</v>
      </c>
      <c r="B2032" s="2" t="s">
        <v>7998</v>
      </c>
      <c r="C2032" s="2" t="s">
        <v>7999</v>
      </c>
      <c r="D2032" s="2" t="s">
        <v>8000</v>
      </c>
      <c r="E2032" s="2">
        <f>IF(ISNUMBER(SEARCH("无购物",D2032)),1,0)</f>
        <v>1</v>
      </c>
      <c r="F2032" s="2">
        <f>IF(ISNUMBER(SEARCH("无自费",D2032)),1,0)</f>
        <v>0</v>
      </c>
      <c r="G2032" s="2">
        <f>IF(ISNUMBER(SEARCH("成团保障",D2032)),1,0)</f>
        <v>1</v>
      </c>
      <c r="H2032" s="2">
        <f>IF(OR(ISNUMBER(SEARCH("赠取消险",D2032)),ISNUMBER(SEARCH("提前*天免费退",D2032))),1,0)</f>
        <v>0</v>
      </c>
      <c r="I2032" s="2">
        <v>5</v>
      </c>
      <c r="J2032" s="2">
        <v>3</v>
      </c>
      <c r="K2032" s="2" t="s">
        <v>7958</v>
      </c>
      <c r="L2032" s="2">
        <v>2233</v>
      </c>
      <c r="M2032" s="2">
        <v>0</v>
      </c>
      <c r="N2032" s="2" t="s">
        <v>34</v>
      </c>
      <c r="O2032" s="2" t="s">
        <v>77</v>
      </c>
      <c r="P2032" s="2" t="s">
        <v>3782</v>
      </c>
      <c r="Q2032" s="2" t="s">
        <v>8001</v>
      </c>
      <c r="R2032" s="2">
        <v>26</v>
      </c>
      <c r="S2032" s="2">
        <v>29</v>
      </c>
      <c r="T2032" s="2">
        <v>40</v>
      </c>
      <c r="U2032" s="2">
        <v>44</v>
      </c>
      <c r="V2032" s="2" t="s">
        <v>34</v>
      </c>
      <c r="W2032" s="2">
        <v>44</v>
      </c>
      <c r="X2032" s="2">
        <v>3</v>
      </c>
      <c r="Y2032" s="2">
        <v>11</v>
      </c>
      <c r="Z2032" s="2">
        <v>4</v>
      </c>
      <c r="AA2032" s="2">
        <v>0</v>
      </c>
      <c r="AB2032" s="2">
        <v>0</v>
      </c>
      <c r="AC2032" s="2" t="s">
        <v>6858</v>
      </c>
      <c r="AD2032" s="2" t="s">
        <v>8002</v>
      </c>
    </row>
    <row r="2033" spans="1:30" hidden="1" x14ac:dyDescent="0.25">
      <c r="A2033" s="2">
        <v>33113191</v>
      </c>
      <c r="B2033" s="2" t="s">
        <v>8003</v>
      </c>
      <c r="C2033" s="2" t="s">
        <v>8004</v>
      </c>
      <c r="D2033" s="2" t="s">
        <v>8005</v>
      </c>
      <c r="E2033" s="2">
        <f>IF(ISNUMBER(SEARCH("无购物",D2033)),1,0)</f>
        <v>1</v>
      </c>
      <c r="F2033" s="2">
        <f>IF(ISNUMBER(SEARCH("无自费",D2033)),1,0)</f>
        <v>0</v>
      </c>
      <c r="G2033" s="2">
        <f>IF(ISNUMBER(SEARCH("成团保障",D2033)),1,0)</f>
        <v>1</v>
      </c>
      <c r="H2033" s="2">
        <f>IF(OR(ISNUMBER(SEARCH("赠取消险",D2033)),ISNUMBER(SEARCH("提前*天免费退",D2033))),1,0)</f>
        <v>0</v>
      </c>
      <c r="I2033" s="2">
        <v>5</v>
      </c>
      <c r="J2033" s="2">
        <v>4</v>
      </c>
      <c r="K2033" s="2" t="s">
        <v>7958</v>
      </c>
      <c r="L2033" s="2">
        <v>1148</v>
      </c>
      <c r="M2033" s="2">
        <v>0</v>
      </c>
      <c r="N2033" s="2" t="s">
        <v>34</v>
      </c>
      <c r="O2033" s="2" t="s">
        <v>77</v>
      </c>
      <c r="P2033" s="2" t="s">
        <v>3782</v>
      </c>
      <c r="Q2033" s="2" t="s">
        <v>8006</v>
      </c>
      <c r="R2033" s="2">
        <v>69</v>
      </c>
      <c r="S2033" s="2">
        <v>75</v>
      </c>
      <c r="T2033" s="2">
        <v>80</v>
      </c>
      <c r="U2033" s="2">
        <v>90</v>
      </c>
      <c r="V2033" s="2">
        <v>95</v>
      </c>
      <c r="W2033" s="2" t="s">
        <v>34</v>
      </c>
      <c r="X2033" s="2">
        <v>6</v>
      </c>
      <c r="Y2033" s="2">
        <v>5</v>
      </c>
      <c r="Z2033" s="2">
        <v>10</v>
      </c>
      <c r="AA2033" s="2">
        <v>5</v>
      </c>
      <c r="AB2033" s="2">
        <v>0</v>
      </c>
      <c r="AC2033" s="2" t="s">
        <v>6858</v>
      </c>
      <c r="AD2033" s="2" t="s">
        <v>8007</v>
      </c>
    </row>
    <row r="2034" spans="1:30" hidden="1" x14ac:dyDescent="0.25">
      <c r="A2034" s="2">
        <v>33115622</v>
      </c>
      <c r="B2034" s="2" t="s">
        <v>2294</v>
      </c>
      <c r="C2034" s="2" t="s">
        <v>2295</v>
      </c>
      <c r="D2034" s="2" t="s">
        <v>8008</v>
      </c>
      <c r="E2034" s="2">
        <f>IF(ISNUMBER(SEARCH("无购物",D2034)),1,0)</f>
        <v>1</v>
      </c>
      <c r="F2034" s="2">
        <f>IF(ISNUMBER(SEARCH("无自费",D2034)),1,0)</f>
        <v>1</v>
      </c>
      <c r="G2034" s="2">
        <f>IF(ISNUMBER(SEARCH("成团保障",D2034)),1,0)</f>
        <v>1</v>
      </c>
      <c r="H2034" s="2">
        <f>IF(OR(ISNUMBER(SEARCH("赠取消险",D2034)),ISNUMBER(SEARCH("提前*天免费退",D2034))),1,0)</f>
        <v>1</v>
      </c>
      <c r="I2034" s="2">
        <v>5</v>
      </c>
      <c r="J2034" s="2">
        <v>3</v>
      </c>
      <c r="K2034" s="2" t="s">
        <v>33</v>
      </c>
      <c r="L2034" s="2">
        <v>6488</v>
      </c>
      <c r="M2034" s="2">
        <v>0</v>
      </c>
      <c r="N2034" s="2" t="s">
        <v>34</v>
      </c>
      <c r="O2034" s="2" t="s">
        <v>254</v>
      </c>
      <c r="P2034" s="2" t="s">
        <v>3782</v>
      </c>
      <c r="Q2034" s="2" t="s">
        <v>8009</v>
      </c>
      <c r="R2034" s="2">
        <v>16</v>
      </c>
      <c r="S2034" s="2">
        <v>16</v>
      </c>
      <c r="T2034" s="2">
        <v>16</v>
      </c>
      <c r="U2034" s="2">
        <v>16</v>
      </c>
      <c r="V2034" s="2">
        <v>19</v>
      </c>
      <c r="W2034" s="2">
        <v>19</v>
      </c>
      <c r="X2034" s="2">
        <v>0</v>
      </c>
      <c r="Y2034" s="2">
        <v>0</v>
      </c>
      <c r="Z2034" s="2">
        <v>0</v>
      </c>
      <c r="AA2034" s="2">
        <v>3</v>
      </c>
      <c r="AB2034" s="2">
        <v>0</v>
      </c>
      <c r="AC2034" s="2" t="s">
        <v>6858</v>
      </c>
      <c r="AD2034" s="2" t="s">
        <v>8010</v>
      </c>
    </row>
    <row r="2035" spans="1:30" hidden="1" x14ac:dyDescent="0.25">
      <c r="A2035" s="2">
        <v>33127367</v>
      </c>
      <c r="B2035" s="2" t="s">
        <v>8011</v>
      </c>
      <c r="C2035" s="2" t="s">
        <v>8012</v>
      </c>
      <c r="D2035" s="2" t="s">
        <v>8013</v>
      </c>
      <c r="E2035" s="2">
        <f>IF(ISNUMBER(SEARCH("无购物",D2035)),1,0)</f>
        <v>1</v>
      </c>
      <c r="F2035" s="2">
        <f>IF(ISNUMBER(SEARCH("无自费",D2035)),1,0)</f>
        <v>0</v>
      </c>
      <c r="G2035" s="2">
        <f>IF(ISNUMBER(SEARCH("成团保障",D2035)),1,0)</f>
        <v>1</v>
      </c>
      <c r="H2035" s="2">
        <f>IF(OR(ISNUMBER(SEARCH("赠取消险",D2035)),ISNUMBER(SEARCH("提前*天免费退",D2035))),1,0)</f>
        <v>1</v>
      </c>
      <c r="I2035" s="2">
        <v>4.8</v>
      </c>
      <c r="J2035" s="2">
        <v>3</v>
      </c>
      <c r="K2035" s="2" t="s">
        <v>33</v>
      </c>
      <c r="L2035" s="2">
        <v>7481</v>
      </c>
      <c r="M2035" s="2">
        <v>0</v>
      </c>
      <c r="N2035" s="2" t="s">
        <v>34</v>
      </c>
      <c r="O2035" s="2" t="s">
        <v>254</v>
      </c>
      <c r="P2035" s="2" t="s">
        <v>3782</v>
      </c>
      <c r="Q2035" s="2" t="s">
        <v>8014</v>
      </c>
      <c r="R2035" s="2">
        <v>21</v>
      </c>
      <c r="S2035" s="2">
        <v>22</v>
      </c>
      <c r="T2035" s="2" t="s">
        <v>34</v>
      </c>
      <c r="U2035" s="2" t="s">
        <v>34</v>
      </c>
      <c r="V2035" s="2" t="s">
        <v>34</v>
      </c>
      <c r="W2035" s="2" t="s">
        <v>34</v>
      </c>
      <c r="X2035" s="2">
        <v>1</v>
      </c>
      <c r="Y2035" s="2">
        <v>0</v>
      </c>
      <c r="Z2035" s="2">
        <v>0</v>
      </c>
      <c r="AA2035" s="2">
        <v>0</v>
      </c>
      <c r="AB2035" s="2">
        <v>0</v>
      </c>
      <c r="AC2035" s="2" t="s">
        <v>6858</v>
      </c>
      <c r="AD2035" s="2" t="s">
        <v>8015</v>
      </c>
    </row>
    <row r="2036" spans="1:30" hidden="1" x14ac:dyDescent="0.25">
      <c r="A2036" s="2">
        <v>33163242</v>
      </c>
      <c r="B2036" s="2" t="s">
        <v>6965</v>
      </c>
      <c r="C2036" s="2" t="s">
        <v>8016</v>
      </c>
      <c r="D2036" s="2" t="s">
        <v>8017</v>
      </c>
      <c r="E2036" s="2">
        <f>IF(ISNUMBER(SEARCH("无购物",D2036)),1,0)</f>
        <v>1</v>
      </c>
      <c r="F2036" s="2">
        <f>IF(ISNUMBER(SEARCH("无自费",D2036)),1,0)</f>
        <v>1</v>
      </c>
      <c r="G2036" s="2">
        <f>IF(ISNUMBER(SEARCH("成团保障",D2036)),1,0)</f>
        <v>1</v>
      </c>
      <c r="H2036" s="2">
        <f>IF(OR(ISNUMBER(SEARCH("赠取消险",D2036)),ISNUMBER(SEARCH("提前*天免费退",D2036))),1,0)</f>
        <v>1</v>
      </c>
      <c r="I2036" s="2">
        <v>4.8</v>
      </c>
      <c r="J2036" s="2">
        <v>133</v>
      </c>
      <c r="K2036" s="2" t="s">
        <v>8018</v>
      </c>
      <c r="L2036" s="2">
        <v>2378</v>
      </c>
      <c r="M2036" s="2">
        <v>0</v>
      </c>
      <c r="N2036" s="2" t="s">
        <v>34</v>
      </c>
      <c r="O2036" s="2" t="s">
        <v>77</v>
      </c>
      <c r="P2036" s="2" t="s">
        <v>3782</v>
      </c>
      <c r="Q2036" s="2" t="s">
        <v>8019</v>
      </c>
      <c r="R2036" s="2">
        <v>549</v>
      </c>
      <c r="S2036" s="2">
        <v>555</v>
      </c>
      <c r="T2036" s="2">
        <v>557</v>
      </c>
      <c r="U2036" s="2">
        <v>566</v>
      </c>
      <c r="V2036" s="2">
        <v>571</v>
      </c>
      <c r="W2036" s="2">
        <v>574</v>
      </c>
      <c r="X2036" s="2">
        <v>6</v>
      </c>
      <c r="Y2036" s="2">
        <v>2</v>
      </c>
      <c r="Z2036" s="2">
        <v>9</v>
      </c>
      <c r="AA2036" s="2">
        <v>5</v>
      </c>
      <c r="AB2036" s="2">
        <v>3</v>
      </c>
      <c r="AC2036" s="2" t="s">
        <v>6858</v>
      </c>
      <c r="AD2036" s="2" t="s">
        <v>8020</v>
      </c>
    </row>
    <row r="2037" spans="1:30" hidden="1" x14ac:dyDescent="0.25">
      <c r="A2037" s="2">
        <v>33212236</v>
      </c>
      <c r="B2037" s="2" t="s">
        <v>2302</v>
      </c>
      <c r="C2037" s="2" t="s">
        <v>2303</v>
      </c>
      <c r="D2037" s="2" t="s">
        <v>8021</v>
      </c>
      <c r="E2037" s="2">
        <f>IF(ISNUMBER(SEARCH("无购物",D2037)),1,0)</f>
        <v>1</v>
      </c>
      <c r="F2037" s="2">
        <f>IF(ISNUMBER(SEARCH("无自费",D2037)),1,0)</f>
        <v>0</v>
      </c>
      <c r="G2037" s="2">
        <f>IF(ISNUMBER(SEARCH("成团保障",D2037)),1,0)</f>
        <v>1</v>
      </c>
      <c r="H2037" s="2">
        <f>IF(OR(ISNUMBER(SEARCH("赠取消险",D2037)),ISNUMBER(SEARCH("提前*天免费退",D2037))),1,0)</f>
        <v>1</v>
      </c>
      <c r="I2037" s="2">
        <v>4.8</v>
      </c>
      <c r="J2037" s="2">
        <v>11</v>
      </c>
      <c r="K2037" s="2" t="s">
        <v>2281</v>
      </c>
      <c r="L2037" s="2">
        <v>2302</v>
      </c>
      <c r="M2037" s="2">
        <v>0</v>
      </c>
      <c r="N2037" s="2" t="s">
        <v>34</v>
      </c>
      <c r="O2037" s="2" t="s">
        <v>77</v>
      </c>
      <c r="P2037" s="2" t="s">
        <v>3782</v>
      </c>
      <c r="Q2037" s="2" t="s">
        <v>8022</v>
      </c>
      <c r="R2037" s="2">
        <v>65</v>
      </c>
      <c r="S2037" s="2">
        <v>67</v>
      </c>
      <c r="T2037" s="2">
        <v>69</v>
      </c>
      <c r="U2037" s="2">
        <v>69</v>
      </c>
      <c r="V2037" s="2">
        <v>72</v>
      </c>
      <c r="W2037" s="2">
        <v>76</v>
      </c>
      <c r="X2037" s="2">
        <v>2</v>
      </c>
      <c r="Y2037" s="2">
        <v>2</v>
      </c>
      <c r="Z2037" s="2">
        <v>0</v>
      </c>
      <c r="AA2037" s="2">
        <v>3</v>
      </c>
      <c r="AB2037" s="2">
        <v>4</v>
      </c>
      <c r="AC2037" s="2" t="s">
        <v>6858</v>
      </c>
      <c r="AD2037" s="2" t="s">
        <v>8023</v>
      </c>
    </row>
    <row r="2038" spans="1:30" hidden="1" x14ac:dyDescent="0.25">
      <c r="A2038" s="2">
        <v>33304871</v>
      </c>
      <c r="B2038" s="2" t="s">
        <v>8024</v>
      </c>
      <c r="C2038" s="2" t="s">
        <v>8025</v>
      </c>
      <c r="D2038" s="2" t="s">
        <v>8026</v>
      </c>
      <c r="E2038" s="2">
        <f>IF(ISNUMBER(SEARCH("无购物",D2038)),1,0)</f>
        <v>1</v>
      </c>
      <c r="F2038" s="2">
        <f>IF(ISNUMBER(SEARCH("无自费",D2038)),1,0)</f>
        <v>1</v>
      </c>
      <c r="G2038" s="2">
        <f>IF(ISNUMBER(SEARCH("成团保障",D2038)),1,0)</f>
        <v>1</v>
      </c>
      <c r="H2038" s="2">
        <f>IF(OR(ISNUMBER(SEARCH("赠取消险",D2038)),ISNUMBER(SEARCH("提前*天免费退",D2038))),1,0)</f>
        <v>1</v>
      </c>
      <c r="I2038" s="2">
        <v>4.9000000000000004</v>
      </c>
      <c r="J2038" s="2">
        <v>25</v>
      </c>
      <c r="K2038" s="2" t="s">
        <v>33</v>
      </c>
      <c r="L2038" s="2">
        <v>7143</v>
      </c>
      <c r="M2038" s="2">
        <v>0</v>
      </c>
      <c r="N2038" s="2" t="s">
        <v>34</v>
      </c>
      <c r="O2038" s="2" t="s">
        <v>254</v>
      </c>
      <c r="P2038" s="2" t="s">
        <v>3782</v>
      </c>
      <c r="Q2038" s="2" t="s">
        <v>8027</v>
      </c>
      <c r="R2038" s="2">
        <v>89</v>
      </c>
      <c r="S2038" s="2">
        <v>99</v>
      </c>
      <c r="T2038" s="2">
        <v>111</v>
      </c>
      <c r="U2038" s="2">
        <v>116</v>
      </c>
      <c r="V2038" s="2">
        <v>116</v>
      </c>
      <c r="W2038" s="2" t="s">
        <v>34</v>
      </c>
      <c r="X2038" s="2">
        <v>10</v>
      </c>
      <c r="Y2038" s="2">
        <v>12</v>
      </c>
      <c r="Z2038" s="2">
        <v>5</v>
      </c>
      <c r="AA2038" s="2">
        <v>0</v>
      </c>
      <c r="AB2038" s="2">
        <v>0</v>
      </c>
      <c r="AC2038" s="2" t="s">
        <v>6858</v>
      </c>
      <c r="AD2038" s="2" t="s">
        <v>8028</v>
      </c>
    </row>
    <row r="2039" spans="1:30" hidden="1" x14ac:dyDescent="0.25">
      <c r="A2039" s="2">
        <v>33322274</v>
      </c>
      <c r="B2039" s="2" t="s">
        <v>8029</v>
      </c>
      <c r="C2039" s="2" t="s">
        <v>8030</v>
      </c>
      <c r="D2039" s="2" t="s">
        <v>8031</v>
      </c>
      <c r="E2039" s="2">
        <f>IF(ISNUMBER(SEARCH("无购物",D2039)),1,0)</f>
        <v>1</v>
      </c>
      <c r="F2039" s="2">
        <f>IF(ISNUMBER(SEARCH("无自费",D2039)),1,0)</f>
        <v>1</v>
      </c>
      <c r="G2039" s="2">
        <f>IF(ISNUMBER(SEARCH("成团保障",D2039)),1,0)</f>
        <v>1</v>
      </c>
      <c r="H2039" s="2">
        <f>IF(OR(ISNUMBER(SEARCH("赠取消险",D2039)),ISNUMBER(SEARCH("提前*天免费退",D2039))),1,0)</f>
        <v>1</v>
      </c>
      <c r="I2039" s="2">
        <v>5</v>
      </c>
      <c r="J2039" s="2">
        <v>3</v>
      </c>
      <c r="K2039" s="2" t="s">
        <v>33</v>
      </c>
      <c r="L2039" s="2">
        <v>7895</v>
      </c>
      <c r="M2039" s="2">
        <v>0</v>
      </c>
      <c r="N2039" s="2" t="s">
        <v>34</v>
      </c>
      <c r="O2039" s="2" t="s">
        <v>254</v>
      </c>
      <c r="P2039" s="2" t="s">
        <v>3782</v>
      </c>
      <c r="Q2039" s="2" t="s">
        <v>8032</v>
      </c>
      <c r="R2039" s="2">
        <v>21</v>
      </c>
      <c r="S2039" s="2">
        <v>21</v>
      </c>
      <c r="T2039" s="2">
        <v>28</v>
      </c>
      <c r="U2039" s="2">
        <v>28</v>
      </c>
      <c r="V2039" s="2">
        <v>28</v>
      </c>
      <c r="W2039" s="2">
        <v>28</v>
      </c>
      <c r="X2039" s="2">
        <v>0</v>
      </c>
      <c r="Y2039" s="2">
        <v>7</v>
      </c>
      <c r="Z2039" s="2">
        <v>0</v>
      </c>
      <c r="AA2039" s="2">
        <v>0</v>
      </c>
      <c r="AB2039" s="2">
        <v>0</v>
      </c>
      <c r="AC2039" s="2" t="s">
        <v>6858</v>
      </c>
      <c r="AD2039" s="2" t="s">
        <v>8033</v>
      </c>
    </row>
    <row r="2040" spans="1:30" hidden="1" x14ac:dyDescent="0.25">
      <c r="A2040" s="2">
        <v>33479469</v>
      </c>
      <c r="B2040" s="2" t="s">
        <v>8034</v>
      </c>
      <c r="C2040" s="2" t="s">
        <v>8035</v>
      </c>
      <c r="D2040" s="2" t="s">
        <v>8036</v>
      </c>
      <c r="E2040" s="2">
        <f>IF(ISNUMBER(SEARCH("无购物",D2040)),1,0)</f>
        <v>1</v>
      </c>
      <c r="F2040" s="2">
        <f>IF(ISNUMBER(SEARCH("无自费",D2040)),1,0)</f>
        <v>0</v>
      </c>
      <c r="G2040" s="2">
        <f>IF(ISNUMBER(SEARCH("成团保障",D2040)),1,0)</f>
        <v>1</v>
      </c>
      <c r="H2040" s="2">
        <f>IF(OR(ISNUMBER(SEARCH("赠取消险",D2040)),ISNUMBER(SEARCH("提前*天免费退",D2040))),1,0)</f>
        <v>0</v>
      </c>
      <c r="I2040" s="2">
        <v>4.9000000000000004</v>
      </c>
      <c r="J2040" s="2">
        <v>138</v>
      </c>
      <c r="K2040" s="2" t="s">
        <v>7958</v>
      </c>
      <c r="L2040" s="2">
        <v>1158</v>
      </c>
      <c r="M2040" s="2">
        <v>0</v>
      </c>
      <c r="N2040" s="2" t="s">
        <v>34</v>
      </c>
      <c r="O2040" s="2" t="s">
        <v>77</v>
      </c>
      <c r="P2040" s="2" t="s">
        <v>3782</v>
      </c>
      <c r="Q2040" s="2" t="s">
        <v>8037</v>
      </c>
      <c r="R2040" s="2">
        <v>640</v>
      </c>
      <c r="S2040" s="2">
        <v>648</v>
      </c>
      <c r="T2040" s="2">
        <v>650</v>
      </c>
      <c r="U2040" s="2">
        <v>652</v>
      </c>
      <c r="V2040" s="2">
        <v>654</v>
      </c>
      <c r="W2040" s="2">
        <v>656</v>
      </c>
      <c r="X2040" s="2">
        <v>8</v>
      </c>
      <c r="Y2040" s="2">
        <v>2</v>
      </c>
      <c r="Z2040" s="2">
        <v>2</v>
      </c>
      <c r="AA2040" s="2">
        <v>2</v>
      </c>
      <c r="AB2040" s="2">
        <v>2</v>
      </c>
      <c r="AC2040" s="2" t="s">
        <v>6858</v>
      </c>
      <c r="AD2040" s="2" t="s">
        <v>8038</v>
      </c>
    </row>
    <row r="2041" spans="1:30" hidden="1" x14ac:dyDescent="0.25">
      <c r="A2041" s="2">
        <v>33479730</v>
      </c>
      <c r="B2041" s="2" t="s">
        <v>8039</v>
      </c>
      <c r="C2041" s="2" t="s">
        <v>8040</v>
      </c>
      <c r="D2041" s="2" t="s">
        <v>8005</v>
      </c>
      <c r="E2041" s="2">
        <f>IF(ISNUMBER(SEARCH("无购物",D2041)),1,0)</f>
        <v>1</v>
      </c>
      <c r="F2041" s="2">
        <f>IF(ISNUMBER(SEARCH("无自费",D2041)),1,0)</f>
        <v>0</v>
      </c>
      <c r="G2041" s="2">
        <f>IF(ISNUMBER(SEARCH("成团保障",D2041)),1,0)</f>
        <v>1</v>
      </c>
      <c r="H2041" s="2">
        <f>IF(OR(ISNUMBER(SEARCH("赠取消险",D2041)),ISNUMBER(SEARCH("提前*天免费退",D2041))),1,0)</f>
        <v>0</v>
      </c>
      <c r="I2041" s="2">
        <v>4.9000000000000004</v>
      </c>
      <c r="J2041" s="2">
        <v>166</v>
      </c>
      <c r="K2041" s="2" t="s">
        <v>7958</v>
      </c>
      <c r="L2041" s="2">
        <v>1120</v>
      </c>
      <c r="M2041" s="2">
        <v>0</v>
      </c>
      <c r="N2041" s="2" t="s">
        <v>34</v>
      </c>
      <c r="O2041" s="2" t="s">
        <v>77</v>
      </c>
      <c r="P2041" s="2" t="s">
        <v>3782</v>
      </c>
      <c r="Q2041" s="2" t="s">
        <v>8041</v>
      </c>
      <c r="R2041" s="2">
        <v>902</v>
      </c>
      <c r="S2041" s="2">
        <v>918</v>
      </c>
      <c r="T2041" s="2">
        <v>930</v>
      </c>
      <c r="U2041" s="2">
        <v>954</v>
      </c>
      <c r="V2041" s="2">
        <v>963</v>
      </c>
      <c r="W2041" s="2">
        <v>977</v>
      </c>
      <c r="X2041" s="2">
        <v>16</v>
      </c>
      <c r="Y2041" s="2">
        <v>12</v>
      </c>
      <c r="Z2041" s="2">
        <v>24</v>
      </c>
      <c r="AA2041" s="2">
        <v>9</v>
      </c>
      <c r="AB2041" s="2">
        <v>14</v>
      </c>
      <c r="AC2041" s="2" t="s">
        <v>6858</v>
      </c>
      <c r="AD2041" s="2" t="s">
        <v>8042</v>
      </c>
    </row>
    <row r="2042" spans="1:30" hidden="1" x14ac:dyDescent="0.25">
      <c r="A2042" s="2">
        <v>33480988</v>
      </c>
      <c r="B2042" s="2" t="s">
        <v>8043</v>
      </c>
      <c r="C2042" s="2" t="s">
        <v>8044</v>
      </c>
      <c r="D2042" s="2" t="s">
        <v>7596</v>
      </c>
      <c r="E2042" s="2">
        <f>IF(ISNUMBER(SEARCH("无购物",D2042)),1,0)</f>
        <v>1</v>
      </c>
      <c r="F2042" s="2">
        <f>IF(ISNUMBER(SEARCH("无自费",D2042)),1,0)</f>
        <v>1</v>
      </c>
      <c r="G2042" s="2">
        <f>IF(ISNUMBER(SEARCH("成团保障",D2042)),1,0)</f>
        <v>1</v>
      </c>
      <c r="H2042" s="2">
        <f>IF(OR(ISNUMBER(SEARCH("赠取消险",D2042)),ISNUMBER(SEARCH("提前*天免费退",D2042))),1,0)</f>
        <v>0</v>
      </c>
      <c r="I2042" s="2">
        <v>4.9000000000000004</v>
      </c>
      <c r="J2042" s="2">
        <v>123</v>
      </c>
      <c r="K2042" s="2" t="s">
        <v>6893</v>
      </c>
      <c r="L2042" s="2">
        <v>1025</v>
      </c>
      <c r="M2042" s="2">
        <v>0</v>
      </c>
      <c r="N2042" s="2" t="s">
        <v>34</v>
      </c>
      <c r="O2042" s="2" t="s">
        <v>77</v>
      </c>
      <c r="P2042" s="2" t="s">
        <v>3782</v>
      </c>
      <c r="Q2042" s="2" t="s">
        <v>7597</v>
      </c>
      <c r="R2042" s="2">
        <v>365</v>
      </c>
      <c r="S2042" s="2">
        <v>267</v>
      </c>
      <c r="T2042" s="2">
        <v>267</v>
      </c>
      <c r="U2042" s="2">
        <v>267</v>
      </c>
      <c r="V2042" s="2">
        <v>274</v>
      </c>
      <c r="W2042" s="2">
        <v>274</v>
      </c>
      <c r="X2042" s="2">
        <v>9</v>
      </c>
      <c r="Y2042" s="2">
        <v>0</v>
      </c>
      <c r="Z2042" s="2">
        <v>0</v>
      </c>
      <c r="AA2042" s="2">
        <v>7</v>
      </c>
      <c r="AB2042" s="2">
        <v>0</v>
      </c>
      <c r="AC2042" s="2" t="s">
        <v>6858</v>
      </c>
      <c r="AD2042" s="2" t="s">
        <v>7598</v>
      </c>
    </row>
    <row r="2043" spans="1:30" hidden="1" x14ac:dyDescent="0.25">
      <c r="A2043" s="2">
        <v>33486652</v>
      </c>
      <c r="B2043" s="2" t="s">
        <v>8045</v>
      </c>
      <c r="C2043" s="2" t="s">
        <v>8046</v>
      </c>
      <c r="D2043" s="2" t="s">
        <v>8005</v>
      </c>
      <c r="E2043" s="2">
        <f>IF(ISNUMBER(SEARCH("无购物",D2043)),1,0)</f>
        <v>1</v>
      </c>
      <c r="F2043" s="2">
        <f>IF(ISNUMBER(SEARCH("无自费",D2043)),1,0)</f>
        <v>0</v>
      </c>
      <c r="G2043" s="2">
        <f>IF(ISNUMBER(SEARCH("成团保障",D2043)),1,0)</f>
        <v>1</v>
      </c>
      <c r="H2043" s="2">
        <f>IF(OR(ISNUMBER(SEARCH("赠取消险",D2043)),ISNUMBER(SEARCH("提前*天免费退",D2043))),1,0)</f>
        <v>0</v>
      </c>
      <c r="I2043" s="2">
        <v>4.7</v>
      </c>
      <c r="J2043" s="2">
        <v>160</v>
      </c>
      <c r="K2043" s="2" t="s">
        <v>7958</v>
      </c>
      <c r="L2043" s="2">
        <v>1520</v>
      </c>
      <c r="M2043" s="2">
        <v>0</v>
      </c>
      <c r="N2043" s="2" t="s">
        <v>34</v>
      </c>
      <c r="O2043" s="2" t="s">
        <v>77</v>
      </c>
      <c r="P2043" s="2" t="s">
        <v>3782</v>
      </c>
      <c r="Q2043" s="2" t="s">
        <v>8047</v>
      </c>
      <c r="R2043" s="2">
        <v>1222</v>
      </c>
      <c r="S2043" s="2">
        <v>1252</v>
      </c>
      <c r="T2043" s="2">
        <v>1315</v>
      </c>
      <c r="U2043" s="2">
        <v>1353</v>
      </c>
      <c r="V2043" s="2">
        <v>1370</v>
      </c>
      <c r="W2043" s="2">
        <v>1385</v>
      </c>
      <c r="X2043" s="2">
        <v>30</v>
      </c>
      <c r="Y2043" s="2">
        <v>63</v>
      </c>
      <c r="Z2043" s="2">
        <v>38</v>
      </c>
      <c r="AA2043" s="2">
        <v>17</v>
      </c>
      <c r="AB2043" s="2">
        <v>15</v>
      </c>
      <c r="AC2043" s="2" t="s">
        <v>6858</v>
      </c>
      <c r="AD2043" s="2" t="s">
        <v>8048</v>
      </c>
    </row>
    <row r="2044" spans="1:30" hidden="1" x14ac:dyDescent="0.25">
      <c r="A2044" s="2">
        <v>33500943</v>
      </c>
      <c r="B2044" s="2" t="s">
        <v>8049</v>
      </c>
      <c r="C2044" s="2" t="s">
        <v>8050</v>
      </c>
      <c r="D2044" s="2" t="s">
        <v>8051</v>
      </c>
      <c r="E2044" s="2">
        <f>IF(ISNUMBER(SEARCH("无购物",D2044)),1,0)</f>
        <v>0</v>
      </c>
      <c r="F2044" s="2">
        <f>IF(ISNUMBER(SEARCH("无自费",D2044)),1,0)</f>
        <v>1</v>
      </c>
      <c r="G2044" s="2">
        <f>IF(ISNUMBER(SEARCH("成团保障",D2044)),1,0)</f>
        <v>1</v>
      </c>
      <c r="H2044" s="2">
        <f>IF(OR(ISNUMBER(SEARCH("赠取消险",D2044)),ISNUMBER(SEARCH("提前*天免费退",D2044))),1,0)</f>
        <v>0</v>
      </c>
      <c r="I2044" s="2">
        <v>4.4000000000000004</v>
      </c>
      <c r="J2044" s="2">
        <v>16</v>
      </c>
      <c r="K2044" s="2" t="s">
        <v>7958</v>
      </c>
      <c r="L2044" s="2">
        <v>1628</v>
      </c>
      <c r="M2044" s="2">
        <v>0</v>
      </c>
      <c r="N2044" s="2" t="s">
        <v>34</v>
      </c>
      <c r="O2044" s="2" t="s">
        <v>77</v>
      </c>
      <c r="P2044" s="2" t="s">
        <v>3782</v>
      </c>
      <c r="Q2044" s="2" t="s">
        <v>8052</v>
      </c>
      <c r="R2044" s="2">
        <v>148</v>
      </c>
      <c r="S2044" s="2">
        <v>148</v>
      </c>
      <c r="T2044" s="2">
        <v>152</v>
      </c>
      <c r="U2044" s="2">
        <v>158</v>
      </c>
      <c r="V2044" s="2">
        <v>158</v>
      </c>
      <c r="W2044" s="2">
        <v>160</v>
      </c>
      <c r="X2044" s="2">
        <v>0</v>
      </c>
      <c r="Y2044" s="2">
        <v>4</v>
      </c>
      <c r="Z2044" s="2">
        <v>6</v>
      </c>
      <c r="AA2044" s="2">
        <v>0</v>
      </c>
      <c r="AB2044" s="2">
        <v>2</v>
      </c>
      <c r="AC2044" s="2" t="s">
        <v>6858</v>
      </c>
      <c r="AD2044" s="2" t="s">
        <v>8053</v>
      </c>
    </row>
    <row r="2045" spans="1:30" hidden="1" x14ac:dyDescent="0.25">
      <c r="A2045" s="2">
        <v>33507207</v>
      </c>
      <c r="B2045" s="2" t="s">
        <v>7780</v>
      </c>
      <c r="C2045" s="2" t="s">
        <v>8054</v>
      </c>
      <c r="D2045" s="2" t="s">
        <v>8055</v>
      </c>
      <c r="E2045" s="2">
        <f>IF(ISNUMBER(SEARCH("无购物",D2045)),1,0)</f>
        <v>1</v>
      </c>
      <c r="F2045" s="2">
        <f>IF(ISNUMBER(SEARCH("无自费",D2045)),1,0)</f>
        <v>1</v>
      </c>
      <c r="G2045" s="2">
        <f>IF(ISNUMBER(SEARCH("成团保障",D2045)),1,0)</f>
        <v>1</v>
      </c>
      <c r="H2045" s="2">
        <f>IF(OR(ISNUMBER(SEARCH("赠取消险",D2045)),ISNUMBER(SEARCH("提前*天免费退",D2045))),1,0)</f>
        <v>1</v>
      </c>
      <c r="I2045" s="2">
        <v>4.9000000000000004</v>
      </c>
      <c r="J2045" s="2">
        <v>43</v>
      </c>
      <c r="K2045" s="2" t="s">
        <v>33</v>
      </c>
      <c r="L2045" s="2">
        <v>4866</v>
      </c>
      <c r="M2045" s="2">
        <v>0</v>
      </c>
      <c r="N2045" s="2" t="s">
        <v>34</v>
      </c>
      <c r="O2045" s="2" t="s">
        <v>254</v>
      </c>
      <c r="P2045" s="2" t="s">
        <v>3782</v>
      </c>
      <c r="Q2045" s="2" t="s">
        <v>8056</v>
      </c>
      <c r="R2045" s="2">
        <v>198</v>
      </c>
      <c r="S2045" s="2">
        <v>220</v>
      </c>
      <c r="T2045" s="2">
        <v>260</v>
      </c>
      <c r="U2045" s="2">
        <v>292</v>
      </c>
      <c r="V2045" s="2">
        <v>289</v>
      </c>
      <c r="W2045" s="2">
        <v>304</v>
      </c>
      <c r="X2045" s="2">
        <v>22</v>
      </c>
      <c r="Y2045" s="2">
        <v>40</v>
      </c>
      <c r="Z2045" s="2">
        <v>32</v>
      </c>
      <c r="AA2045" s="2">
        <v>3</v>
      </c>
      <c r="AB2045" s="2">
        <v>15</v>
      </c>
      <c r="AC2045" s="2" t="s">
        <v>6858</v>
      </c>
      <c r="AD2045" s="2" t="s">
        <v>8057</v>
      </c>
    </row>
    <row r="2046" spans="1:30" hidden="1" x14ac:dyDescent="0.25">
      <c r="A2046" s="2">
        <v>33513358</v>
      </c>
      <c r="B2046" s="2" t="s">
        <v>8058</v>
      </c>
      <c r="C2046" s="2" t="s">
        <v>8059</v>
      </c>
      <c r="D2046" s="2" t="s">
        <v>8060</v>
      </c>
      <c r="E2046" s="2">
        <f>IF(ISNUMBER(SEARCH("无购物",D2046)),1,0)</f>
        <v>1</v>
      </c>
      <c r="F2046" s="2">
        <f>IF(ISNUMBER(SEARCH("无自费",D2046)),1,0)</f>
        <v>0</v>
      </c>
      <c r="G2046" s="2">
        <f>IF(ISNUMBER(SEARCH("成团保障",D2046)),1,0)</f>
        <v>1</v>
      </c>
      <c r="H2046" s="2">
        <f>IF(OR(ISNUMBER(SEARCH("赠取消险",D2046)),ISNUMBER(SEARCH("提前*天免费退",D2046))),1,0)</f>
        <v>0</v>
      </c>
      <c r="I2046" s="2" t="s">
        <v>34</v>
      </c>
      <c r="J2046" s="2" t="s">
        <v>34</v>
      </c>
      <c r="K2046" s="2" t="s">
        <v>7958</v>
      </c>
      <c r="L2046" s="2">
        <v>1050</v>
      </c>
      <c r="M2046" s="2">
        <v>0</v>
      </c>
      <c r="N2046" s="2" t="s">
        <v>34</v>
      </c>
      <c r="O2046" s="2" t="s">
        <v>77</v>
      </c>
      <c r="P2046" s="2" t="s">
        <v>3782</v>
      </c>
      <c r="Q2046" s="2" t="s">
        <v>8061</v>
      </c>
      <c r="R2046" s="2">
        <v>11</v>
      </c>
      <c r="S2046" s="2">
        <v>15</v>
      </c>
      <c r="T2046" s="2">
        <v>15</v>
      </c>
      <c r="U2046" s="2" t="s">
        <v>34</v>
      </c>
      <c r="V2046" s="2" t="s">
        <v>34</v>
      </c>
      <c r="W2046" s="2">
        <v>17</v>
      </c>
      <c r="X2046" s="2">
        <v>4</v>
      </c>
      <c r="Y2046" s="2">
        <v>0</v>
      </c>
      <c r="Z2046" s="2">
        <v>0</v>
      </c>
      <c r="AA2046" s="2">
        <v>0</v>
      </c>
      <c r="AB2046" s="2">
        <v>0</v>
      </c>
      <c r="AC2046" s="2" t="s">
        <v>6858</v>
      </c>
      <c r="AD2046" s="2" t="s">
        <v>8062</v>
      </c>
    </row>
    <row r="2047" spans="1:30" hidden="1" x14ac:dyDescent="0.25">
      <c r="A2047" s="2">
        <v>33513389</v>
      </c>
      <c r="B2047" s="2" t="s">
        <v>8063</v>
      </c>
      <c r="C2047" s="2" t="s">
        <v>8064</v>
      </c>
      <c r="D2047" s="2" t="s">
        <v>8065</v>
      </c>
      <c r="E2047" s="2">
        <f>IF(ISNUMBER(SEARCH("无购物",D2047)),1,0)</f>
        <v>1</v>
      </c>
      <c r="F2047" s="2">
        <f>IF(ISNUMBER(SEARCH("无自费",D2047)),1,0)</f>
        <v>1</v>
      </c>
      <c r="G2047" s="2">
        <f>IF(ISNUMBER(SEARCH("成团保障",D2047)),1,0)</f>
        <v>1</v>
      </c>
      <c r="H2047" s="2">
        <f>IF(OR(ISNUMBER(SEARCH("赠取消险",D2047)),ISNUMBER(SEARCH("提前*天免费退",D2047))),1,0)</f>
        <v>1</v>
      </c>
      <c r="I2047" s="2">
        <v>4.9000000000000004</v>
      </c>
      <c r="J2047" s="2">
        <v>5</v>
      </c>
      <c r="K2047" s="2" t="s">
        <v>33</v>
      </c>
      <c r="L2047" s="2">
        <v>4249</v>
      </c>
      <c r="M2047" s="2">
        <v>0</v>
      </c>
      <c r="N2047" s="2" t="s">
        <v>34</v>
      </c>
      <c r="O2047" s="2" t="s">
        <v>254</v>
      </c>
      <c r="P2047" s="2" t="s">
        <v>3782</v>
      </c>
      <c r="Q2047" s="2" t="s">
        <v>8066</v>
      </c>
      <c r="R2047" s="2">
        <v>23</v>
      </c>
      <c r="S2047" s="2">
        <v>23</v>
      </c>
      <c r="T2047" s="2">
        <v>23</v>
      </c>
      <c r="U2047" s="2">
        <v>26</v>
      </c>
      <c r="V2047" s="2">
        <v>26</v>
      </c>
      <c r="W2047" s="2">
        <v>26</v>
      </c>
      <c r="X2047" s="2">
        <v>0</v>
      </c>
      <c r="Y2047" s="2">
        <v>0</v>
      </c>
      <c r="Z2047" s="2">
        <v>3</v>
      </c>
      <c r="AA2047" s="2">
        <v>0</v>
      </c>
      <c r="AB2047" s="2">
        <v>0</v>
      </c>
      <c r="AC2047" s="2" t="s">
        <v>6858</v>
      </c>
      <c r="AD2047" s="2" t="s">
        <v>8067</v>
      </c>
    </row>
    <row r="2048" spans="1:30" hidden="1" x14ac:dyDescent="0.25">
      <c r="A2048" s="2">
        <v>33520056</v>
      </c>
      <c r="B2048" s="2" t="s">
        <v>8068</v>
      </c>
      <c r="C2048" s="2" t="s">
        <v>8069</v>
      </c>
      <c r="D2048" s="2" t="s">
        <v>8070</v>
      </c>
      <c r="E2048" s="2">
        <f>IF(ISNUMBER(SEARCH("无购物",D2048)),1,0)</f>
        <v>1</v>
      </c>
      <c r="F2048" s="2">
        <f>IF(ISNUMBER(SEARCH("无自费",D2048)),1,0)</f>
        <v>1</v>
      </c>
      <c r="G2048" s="2">
        <f>IF(ISNUMBER(SEARCH("成团保障",D2048)),1,0)</f>
        <v>1</v>
      </c>
      <c r="H2048" s="2">
        <f>IF(OR(ISNUMBER(SEARCH("赠取消险",D2048)),ISNUMBER(SEARCH("提前*天免费退",D2048))),1,0)</f>
        <v>0</v>
      </c>
      <c r="I2048" s="2">
        <v>4.9000000000000004</v>
      </c>
      <c r="J2048" s="2">
        <v>2</v>
      </c>
      <c r="K2048" s="2" t="s">
        <v>33</v>
      </c>
      <c r="L2048" s="2">
        <v>6546</v>
      </c>
      <c r="M2048" s="2">
        <v>0</v>
      </c>
      <c r="N2048" s="2" t="s">
        <v>34</v>
      </c>
      <c r="O2048" s="2" t="s">
        <v>254</v>
      </c>
      <c r="P2048" s="2" t="s">
        <v>3782</v>
      </c>
      <c r="Q2048" s="2" t="s">
        <v>8071</v>
      </c>
      <c r="R2048" s="2">
        <v>4</v>
      </c>
      <c r="S2048" s="2">
        <v>4</v>
      </c>
      <c r="T2048" s="2">
        <v>11</v>
      </c>
      <c r="U2048" s="2">
        <v>22</v>
      </c>
      <c r="V2048" s="2">
        <v>24</v>
      </c>
      <c r="W2048" s="2">
        <v>30</v>
      </c>
      <c r="X2048" s="2">
        <v>0</v>
      </c>
      <c r="Y2048" s="2">
        <v>7</v>
      </c>
      <c r="Z2048" s="2">
        <v>11</v>
      </c>
      <c r="AA2048" s="2">
        <v>2</v>
      </c>
      <c r="AB2048" s="2">
        <v>6</v>
      </c>
      <c r="AC2048" s="2" t="s">
        <v>6858</v>
      </c>
      <c r="AD2048" s="2" t="s">
        <v>8072</v>
      </c>
    </row>
    <row r="2049" spans="1:30" hidden="1" x14ac:dyDescent="0.25">
      <c r="A2049" s="2">
        <v>33563362</v>
      </c>
      <c r="B2049" s="2" t="s">
        <v>8073</v>
      </c>
      <c r="C2049" s="2" t="s">
        <v>8074</v>
      </c>
      <c r="D2049" s="2" t="s">
        <v>8005</v>
      </c>
      <c r="E2049" s="2">
        <f>IF(ISNUMBER(SEARCH("无购物",D2049)),1,0)</f>
        <v>1</v>
      </c>
      <c r="F2049" s="2">
        <f>IF(ISNUMBER(SEARCH("无自费",D2049)),1,0)</f>
        <v>0</v>
      </c>
      <c r="G2049" s="2">
        <f>IF(ISNUMBER(SEARCH("成团保障",D2049)),1,0)</f>
        <v>1</v>
      </c>
      <c r="H2049" s="2">
        <f>IF(OR(ISNUMBER(SEARCH("赠取消险",D2049)),ISNUMBER(SEARCH("提前*天免费退",D2049))),1,0)</f>
        <v>0</v>
      </c>
      <c r="I2049" s="2">
        <v>4.8</v>
      </c>
      <c r="J2049" s="2">
        <v>20</v>
      </c>
      <c r="K2049" s="2" t="s">
        <v>7958</v>
      </c>
      <c r="L2049" s="2">
        <v>1380</v>
      </c>
      <c r="M2049" s="2">
        <v>0</v>
      </c>
      <c r="N2049" s="2" t="s">
        <v>34</v>
      </c>
      <c r="O2049" s="2" t="s">
        <v>77</v>
      </c>
      <c r="P2049" s="2" t="s">
        <v>3782</v>
      </c>
      <c r="Q2049" s="2" t="s">
        <v>8075</v>
      </c>
      <c r="R2049" s="2">
        <v>133</v>
      </c>
      <c r="S2049" s="2">
        <v>136</v>
      </c>
      <c r="T2049" s="2">
        <v>143</v>
      </c>
      <c r="U2049" s="2" t="s">
        <v>34</v>
      </c>
      <c r="V2049" s="2">
        <v>143</v>
      </c>
      <c r="W2049" s="2">
        <v>147</v>
      </c>
      <c r="X2049" s="2">
        <v>3</v>
      </c>
      <c r="Y2049" s="2">
        <v>7</v>
      </c>
      <c r="Z2049" s="2">
        <v>0</v>
      </c>
      <c r="AA2049" s="2">
        <v>0</v>
      </c>
      <c r="AB2049" s="2">
        <v>4</v>
      </c>
      <c r="AC2049" s="2" t="s">
        <v>6858</v>
      </c>
      <c r="AD2049" s="2" t="s">
        <v>8076</v>
      </c>
    </row>
    <row r="2050" spans="1:30" hidden="1" x14ac:dyDescent="0.25">
      <c r="A2050" s="2">
        <v>33576173</v>
      </c>
      <c r="B2050" s="2" t="s">
        <v>8077</v>
      </c>
      <c r="C2050" s="2" t="s">
        <v>8078</v>
      </c>
      <c r="D2050" s="2" t="s">
        <v>8079</v>
      </c>
      <c r="E2050" s="2">
        <f>IF(ISNUMBER(SEARCH("无购物",D2050)),1,0)</f>
        <v>1</v>
      </c>
      <c r="F2050" s="2">
        <f>IF(ISNUMBER(SEARCH("无自费",D2050)),1,0)</f>
        <v>0</v>
      </c>
      <c r="G2050" s="2">
        <f>IF(ISNUMBER(SEARCH("成团保障",D2050)),1,0)</f>
        <v>1</v>
      </c>
      <c r="H2050" s="2">
        <f>IF(OR(ISNUMBER(SEARCH("赠取消险",D2050)),ISNUMBER(SEARCH("提前*天免费退",D2050))),1,0)</f>
        <v>0</v>
      </c>
      <c r="I2050" s="2">
        <v>4.9000000000000004</v>
      </c>
      <c r="J2050" s="2">
        <v>1550</v>
      </c>
      <c r="K2050" s="2" t="s">
        <v>7958</v>
      </c>
      <c r="L2050" s="2">
        <v>1258</v>
      </c>
      <c r="M2050" s="2">
        <v>0</v>
      </c>
      <c r="N2050" s="2" t="s">
        <v>34</v>
      </c>
      <c r="O2050" s="2" t="s">
        <v>77</v>
      </c>
      <c r="P2050" s="2" t="s">
        <v>3782</v>
      </c>
      <c r="Q2050" s="2" t="s">
        <v>8080</v>
      </c>
      <c r="R2050" s="2">
        <v>8618</v>
      </c>
      <c r="S2050" s="2">
        <v>8792</v>
      </c>
      <c r="T2050" s="2">
        <v>9067</v>
      </c>
      <c r="U2050" s="2">
        <v>9272</v>
      </c>
      <c r="V2050" s="2">
        <v>9419</v>
      </c>
      <c r="W2050" s="2">
        <v>9658</v>
      </c>
      <c r="X2050" s="2">
        <v>174</v>
      </c>
      <c r="Y2050" s="2">
        <v>275</v>
      </c>
      <c r="Z2050" s="2">
        <v>205</v>
      </c>
      <c r="AA2050" s="2">
        <v>147</v>
      </c>
      <c r="AB2050" s="2">
        <v>239</v>
      </c>
      <c r="AC2050" s="2" t="s">
        <v>6858</v>
      </c>
      <c r="AD2050" s="2" t="s">
        <v>8081</v>
      </c>
    </row>
    <row r="2051" spans="1:30" hidden="1" x14ac:dyDescent="0.25">
      <c r="A2051" s="2">
        <v>33586106</v>
      </c>
      <c r="B2051" s="2" t="s">
        <v>8082</v>
      </c>
      <c r="C2051" s="2" t="s">
        <v>8083</v>
      </c>
      <c r="D2051" s="2" t="s">
        <v>7433</v>
      </c>
      <c r="E2051" s="2">
        <f>IF(ISNUMBER(SEARCH("无购物",D2051)),1,0)</f>
        <v>1</v>
      </c>
      <c r="F2051" s="2">
        <f>IF(ISNUMBER(SEARCH("无自费",D2051)),1,0)</f>
        <v>1</v>
      </c>
      <c r="G2051" s="2">
        <f>IF(ISNUMBER(SEARCH("成团保障",D2051)),1,0)</f>
        <v>1</v>
      </c>
      <c r="H2051" s="2">
        <f>IF(OR(ISNUMBER(SEARCH("赠取消险",D2051)),ISNUMBER(SEARCH("提前*天免费退",D2051))),1,0)</f>
        <v>0</v>
      </c>
      <c r="I2051" s="2">
        <v>4.7</v>
      </c>
      <c r="J2051" s="2">
        <v>14</v>
      </c>
      <c r="K2051" s="2" t="s">
        <v>6893</v>
      </c>
      <c r="L2051" s="2">
        <v>725</v>
      </c>
      <c r="M2051" s="2">
        <v>0</v>
      </c>
      <c r="N2051" s="2" t="s">
        <v>34</v>
      </c>
      <c r="O2051" s="2" t="s">
        <v>77</v>
      </c>
      <c r="P2051" s="2" t="s">
        <v>3782</v>
      </c>
      <c r="Q2051" s="2" t="s">
        <v>8084</v>
      </c>
      <c r="R2051" s="2">
        <v>116</v>
      </c>
      <c r="S2051" s="2">
        <v>118</v>
      </c>
      <c r="T2051" s="2">
        <v>118</v>
      </c>
      <c r="U2051" s="2">
        <v>118</v>
      </c>
      <c r="V2051" s="2">
        <v>118</v>
      </c>
      <c r="W2051" s="2">
        <v>121</v>
      </c>
      <c r="X2051" s="2">
        <v>2</v>
      </c>
      <c r="Y2051" s="2">
        <v>0</v>
      </c>
      <c r="Z2051" s="2">
        <v>0</v>
      </c>
      <c r="AA2051" s="2">
        <v>0</v>
      </c>
      <c r="AB2051" s="2">
        <v>3</v>
      </c>
      <c r="AC2051" s="2" t="s">
        <v>6858</v>
      </c>
      <c r="AD2051" s="2" t="s">
        <v>8085</v>
      </c>
    </row>
    <row r="2052" spans="1:30" hidden="1" x14ac:dyDescent="0.25">
      <c r="A2052" s="2">
        <v>33593779</v>
      </c>
      <c r="B2052" s="2" t="s">
        <v>7833</v>
      </c>
      <c r="C2052" s="2" t="s">
        <v>8086</v>
      </c>
      <c r="D2052" s="2" t="s">
        <v>8087</v>
      </c>
      <c r="E2052" s="2">
        <f>IF(ISNUMBER(SEARCH("无购物",D2052)),1,0)</f>
        <v>1</v>
      </c>
      <c r="F2052" s="2">
        <f>IF(ISNUMBER(SEARCH("无自费",D2052)),1,0)</f>
        <v>1</v>
      </c>
      <c r="G2052" s="2">
        <f>IF(ISNUMBER(SEARCH("成团保障",D2052)),1,0)</f>
        <v>1</v>
      </c>
      <c r="H2052" s="2">
        <f>IF(OR(ISNUMBER(SEARCH("赠取消险",D2052)),ISNUMBER(SEARCH("提前*天免费退",D2052))),1,0)</f>
        <v>0</v>
      </c>
      <c r="I2052" s="2">
        <v>4.8</v>
      </c>
      <c r="J2052" s="2">
        <v>33</v>
      </c>
      <c r="K2052" s="2" t="s">
        <v>7657</v>
      </c>
      <c r="L2052" s="2">
        <v>1184</v>
      </c>
      <c r="M2052" s="2">
        <v>0</v>
      </c>
      <c r="N2052" s="2" t="s">
        <v>34</v>
      </c>
      <c r="O2052" s="2" t="s">
        <v>77</v>
      </c>
      <c r="P2052" s="2" t="s">
        <v>3782</v>
      </c>
      <c r="Q2052" s="2" t="s">
        <v>8088</v>
      </c>
      <c r="R2052" s="2">
        <v>129</v>
      </c>
      <c r="S2052" s="2">
        <v>129</v>
      </c>
      <c r="T2052" s="2">
        <v>129</v>
      </c>
      <c r="U2052" s="2">
        <v>131</v>
      </c>
      <c r="V2052" s="2" t="s">
        <v>34</v>
      </c>
      <c r="W2052" s="2">
        <v>131</v>
      </c>
      <c r="X2052" s="2">
        <v>0</v>
      </c>
      <c r="Y2052" s="2">
        <v>0</v>
      </c>
      <c r="Z2052" s="2">
        <v>2</v>
      </c>
      <c r="AA2052" s="2">
        <v>0</v>
      </c>
      <c r="AB2052" s="2">
        <v>0</v>
      </c>
      <c r="AC2052" s="2" t="s">
        <v>6858</v>
      </c>
      <c r="AD2052" s="2" t="s">
        <v>8089</v>
      </c>
    </row>
    <row r="2053" spans="1:30" hidden="1" x14ac:dyDescent="0.25">
      <c r="A2053" s="2">
        <v>33631366</v>
      </c>
      <c r="B2053" s="2" t="s">
        <v>6899</v>
      </c>
      <c r="C2053" s="2" t="s">
        <v>8090</v>
      </c>
      <c r="D2053" s="2" t="s">
        <v>7219</v>
      </c>
      <c r="E2053" s="2">
        <f>IF(ISNUMBER(SEARCH("无购物",D2053)),1,0)</f>
        <v>1</v>
      </c>
      <c r="F2053" s="2">
        <f>IF(ISNUMBER(SEARCH("无自费",D2053)),1,0)</f>
        <v>1</v>
      </c>
      <c r="G2053" s="2">
        <f>IF(ISNUMBER(SEARCH("成团保障",D2053)),1,0)</f>
        <v>1</v>
      </c>
      <c r="H2053" s="2">
        <f>IF(OR(ISNUMBER(SEARCH("赠取消险",D2053)),ISNUMBER(SEARCH("提前*天免费退",D2053))),1,0)</f>
        <v>0</v>
      </c>
      <c r="I2053" s="2">
        <v>4.8</v>
      </c>
      <c r="J2053" s="2">
        <v>6</v>
      </c>
      <c r="K2053" s="2" t="s">
        <v>7657</v>
      </c>
      <c r="L2053" s="2">
        <v>2219</v>
      </c>
      <c r="M2053" s="2">
        <v>0</v>
      </c>
      <c r="N2053" s="2" t="s">
        <v>34</v>
      </c>
      <c r="O2053" s="2" t="s">
        <v>77</v>
      </c>
      <c r="P2053" s="2" t="s">
        <v>3782</v>
      </c>
      <c r="Q2053" s="2" t="s">
        <v>8091</v>
      </c>
      <c r="R2053" s="2">
        <v>39</v>
      </c>
      <c r="S2053" s="2">
        <v>39</v>
      </c>
      <c r="T2053" s="2">
        <v>39</v>
      </c>
      <c r="U2053" s="2">
        <v>39</v>
      </c>
      <c r="V2053" s="2">
        <v>41</v>
      </c>
      <c r="W2053" s="2">
        <v>41</v>
      </c>
      <c r="X2053" s="2">
        <v>0</v>
      </c>
      <c r="Y2053" s="2">
        <v>0</v>
      </c>
      <c r="Z2053" s="2">
        <v>0</v>
      </c>
      <c r="AA2053" s="2">
        <v>2</v>
      </c>
      <c r="AB2053" s="2">
        <v>0</v>
      </c>
      <c r="AC2053" s="2" t="s">
        <v>6858</v>
      </c>
      <c r="AD2053" s="2" t="s">
        <v>8092</v>
      </c>
    </row>
    <row r="2054" spans="1:30" hidden="1" x14ac:dyDescent="0.25">
      <c r="A2054" s="2">
        <v>33633775</v>
      </c>
      <c r="B2054" s="2" t="s">
        <v>7559</v>
      </c>
      <c r="C2054" s="2" t="s">
        <v>8093</v>
      </c>
      <c r="D2054" s="2" t="s">
        <v>8094</v>
      </c>
      <c r="E2054" s="2">
        <f>IF(ISNUMBER(SEARCH("无购物",D2054)),1,0)</f>
        <v>1</v>
      </c>
      <c r="F2054" s="2">
        <f>IF(ISNUMBER(SEARCH("无自费",D2054)),1,0)</f>
        <v>1</v>
      </c>
      <c r="G2054" s="2">
        <f>IF(ISNUMBER(SEARCH("成团保障",D2054)),1,0)</f>
        <v>1</v>
      </c>
      <c r="H2054" s="2">
        <f>IF(OR(ISNUMBER(SEARCH("赠取消险",D2054)),ISNUMBER(SEARCH("提前*天免费退",D2054))),1,0)</f>
        <v>1</v>
      </c>
      <c r="I2054" s="2">
        <v>4.9000000000000004</v>
      </c>
      <c r="J2054" s="2">
        <v>11</v>
      </c>
      <c r="K2054" s="2" t="s">
        <v>7121</v>
      </c>
      <c r="L2054" s="2">
        <v>3361</v>
      </c>
      <c r="M2054" s="2">
        <v>0</v>
      </c>
      <c r="N2054" s="2" t="s">
        <v>34</v>
      </c>
      <c r="O2054" s="2" t="s">
        <v>254</v>
      </c>
      <c r="P2054" s="2" t="s">
        <v>3782</v>
      </c>
      <c r="Q2054" s="2" t="s">
        <v>8095</v>
      </c>
      <c r="R2054" s="2">
        <v>61</v>
      </c>
      <c r="S2054" s="2" t="s">
        <v>34</v>
      </c>
      <c r="T2054" s="2">
        <v>61</v>
      </c>
      <c r="U2054" s="2">
        <v>64</v>
      </c>
      <c r="V2054" s="2">
        <v>66</v>
      </c>
      <c r="W2054" s="2">
        <v>66</v>
      </c>
      <c r="X2054" s="2">
        <v>0</v>
      </c>
      <c r="Y2054" s="2">
        <v>0</v>
      </c>
      <c r="Z2054" s="2">
        <v>3</v>
      </c>
      <c r="AA2054" s="2">
        <v>2</v>
      </c>
      <c r="AB2054" s="2">
        <v>0</v>
      </c>
      <c r="AC2054" s="2" t="s">
        <v>6858</v>
      </c>
      <c r="AD2054" s="2" t="s">
        <v>8096</v>
      </c>
    </row>
    <row r="2055" spans="1:30" hidden="1" x14ac:dyDescent="0.25">
      <c r="A2055" s="2">
        <v>33641925</v>
      </c>
      <c r="B2055" s="2" t="s">
        <v>8097</v>
      </c>
      <c r="C2055" s="2" t="s">
        <v>8098</v>
      </c>
      <c r="D2055" s="2" t="s">
        <v>8099</v>
      </c>
      <c r="E2055" s="2">
        <f>IF(ISNUMBER(SEARCH("无购物",D2055)),1,0)</f>
        <v>1</v>
      </c>
      <c r="F2055" s="2">
        <f>IF(ISNUMBER(SEARCH("无自费",D2055)),1,0)</f>
        <v>1</v>
      </c>
      <c r="G2055" s="2">
        <f>IF(ISNUMBER(SEARCH("成团保障",D2055)),1,0)</f>
        <v>1</v>
      </c>
      <c r="H2055" s="2">
        <f>IF(OR(ISNUMBER(SEARCH("赠取消险",D2055)),ISNUMBER(SEARCH("提前*天免费退",D2055))),1,0)</f>
        <v>0</v>
      </c>
      <c r="I2055" s="2">
        <v>5</v>
      </c>
      <c r="J2055" s="2">
        <v>1</v>
      </c>
      <c r="K2055" s="2" t="s">
        <v>33</v>
      </c>
      <c r="L2055" s="2">
        <v>7326</v>
      </c>
      <c r="M2055" s="2">
        <v>0</v>
      </c>
      <c r="N2055" s="2" t="s">
        <v>34</v>
      </c>
      <c r="O2055" s="2" t="s">
        <v>254</v>
      </c>
      <c r="P2055" s="2" t="s">
        <v>3782</v>
      </c>
      <c r="Q2055" s="2" t="s">
        <v>8100</v>
      </c>
      <c r="R2055" s="2">
        <v>2</v>
      </c>
      <c r="S2055" s="2">
        <v>2</v>
      </c>
      <c r="T2055" s="2">
        <v>5</v>
      </c>
      <c r="U2055" s="2">
        <v>8</v>
      </c>
      <c r="V2055" s="2">
        <v>8</v>
      </c>
      <c r="W2055" s="2">
        <v>13</v>
      </c>
      <c r="X2055" s="2">
        <v>0</v>
      </c>
      <c r="Y2055" s="2">
        <v>3</v>
      </c>
      <c r="Z2055" s="2">
        <v>3</v>
      </c>
      <c r="AA2055" s="2">
        <v>0</v>
      </c>
      <c r="AB2055" s="2">
        <v>5</v>
      </c>
      <c r="AC2055" s="2" t="s">
        <v>6858</v>
      </c>
      <c r="AD2055" s="2" t="s">
        <v>8101</v>
      </c>
    </row>
    <row r="2056" spans="1:30" hidden="1" x14ac:dyDescent="0.25">
      <c r="A2056" s="2">
        <v>33653745</v>
      </c>
      <c r="B2056" s="2" t="s">
        <v>8102</v>
      </c>
      <c r="C2056" s="2" t="s">
        <v>8103</v>
      </c>
      <c r="D2056" s="2" t="s">
        <v>8104</v>
      </c>
      <c r="E2056" s="2">
        <f>IF(ISNUMBER(SEARCH("无购物",D2056)),1,0)</f>
        <v>1</v>
      </c>
      <c r="F2056" s="2">
        <f>IF(ISNUMBER(SEARCH("无自费",D2056)),1,0)</f>
        <v>1</v>
      </c>
      <c r="G2056" s="2">
        <f>IF(ISNUMBER(SEARCH("成团保障",D2056)),1,0)</f>
        <v>1</v>
      </c>
      <c r="H2056" s="2">
        <f>IF(OR(ISNUMBER(SEARCH("赠取消险",D2056)),ISNUMBER(SEARCH("提前*天免费退",D2056))),1,0)</f>
        <v>1</v>
      </c>
      <c r="I2056" s="2">
        <v>4.7</v>
      </c>
      <c r="J2056" s="2">
        <v>9</v>
      </c>
      <c r="K2056" s="2" t="s">
        <v>6979</v>
      </c>
      <c r="L2056" s="2">
        <v>2355</v>
      </c>
      <c r="M2056" s="2">
        <v>0</v>
      </c>
      <c r="N2056" s="2" t="s">
        <v>34</v>
      </c>
      <c r="O2056" s="2" t="s">
        <v>77</v>
      </c>
      <c r="P2056" s="2" t="s">
        <v>3782</v>
      </c>
      <c r="Q2056" s="2" t="s">
        <v>8105</v>
      </c>
      <c r="R2056" s="2">
        <v>33</v>
      </c>
      <c r="S2056" s="2">
        <v>25</v>
      </c>
      <c r="T2056" s="2">
        <v>30</v>
      </c>
      <c r="U2056" s="2">
        <v>51</v>
      </c>
      <c r="V2056" s="2">
        <v>57</v>
      </c>
      <c r="W2056" s="2">
        <v>59</v>
      </c>
      <c r="X2056" s="2">
        <v>8</v>
      </c>
      <c r="Y2056" s="2">
        <v>5</v>
      </c>
      <c r="Z2056" s="2">
        <v>21</v>
      </c>
      <c r="AA2056" s="2">
        <v>6</v>
      </c>
      <c r="AB2056" s="2">
        <v>2</v>
      </c>
      <c r="AC2056" s="2" t="s">
        <v>6858</v>
      </c>
      <c r="AD2056" s="2" t="s">
        <v>8106</v>
      </c>
    </row>
    <row r="2057" spans="1:30" hidden="1" x14ac:dyDescent="0.25">
      <c r="A2057" s="2">
        <v>33669230</v>
      </c>
      <c r="B2057" s="2" t="s">
        <v>8107</v>
      </c>
      <c r="C2057" s="2" t="s">
        <v>8108</v>
      </c>
      <c r="D2057" s="2" t="s">
        <v>8109</v>
      </c>
      <c r="E2057" s="2">
        <f>IF(ISNUMBER(SEARCH("无购物",D2057)),1,0)</f>
        <v>1</v>
      </c>
      <c r="F2057" s="2">
        <f>IF(ISNUMBER(SEARCH("无自费",D2057)),1,0)</f>
        <v>1</v>
      </c>
      <c r="G2057" s="2">
        <f>IF(ISNUMBER(SEARCH("成团保障",D2057)),1,0)</f>
        <v>1</v>
      </c>
      <c r="H2057" s="2">
        <f>IF(OR(ISNUMBER(SEARCH("赠取消险",D2057)),ISNUMBER(SEARCH("提前*天免费退",D2057))),1,0)</f>
        <v>0</v>
      </c>
      <c r="I2057" s="2">
        <v>4.9000000000000004</v>
      </c>
      <c r="J2057" s="2">
        <v>88</v>
      </c>
      <c r="K2057" s="2" t="s">
        <v>8110</v>
      </c>
      <c r="L2057" s="2">
        <v>2218</v>
      </c>
      <c r="M2057" s="2">
        <v>0</v>
      </c>
      <c r="N2057" s="2" t="s">
        <v>34</v>
      </c>
      <c r="O2057" s="2" t="s">
        <v>77</v>
      </c>
      <c r="P2057" s="2" t="s">
        <v>3782</v>
      </c>
      <c r="Q2057" s="2" t="s">
        <v>8111</v>
      </c>
      <c r="R2057" s="2">
        <v>356</v>
      </c>
      <c r="S2057" s="2">
        <v>361</v>
      </c>
      <c r="T2057" s="2">
        <v>373</v>
      </c>
      <c r="U2057" s="2">
        <v>388</v>
      </c>
      <c r="V2057" s="2">
        <v>393</v>
      </c>
      <c r="W2057" s="2">
        <v>399</v>
      </c>
      <c r="X2057" s="2">
        <v>5</v>
      </c>
      <c r="Y2057" s="2">
        <v>12</v>
      </c>
      <c r="Z2057" s="2">
        <v>15</v>
      </c>
      <c r="AA2057" s="2">
        <v>5</v>
      </c>
      <c r="AB2057" s="2">
        <v>6</v>
      </c>
      <c r="AC2057" s="2" t="s">
        <v>6858</v>
      </c>
      <c r="AD2057" s="2" t="s">
        <v>8112</v>
      </c>
    </row>
    <row r="2058" spans="1:30" hidden="1" x14ac:dyDescent="0.25">
      <c r="A2058" s="2">
        <v>33683711</v>
      </c>
      <c r="B2058" s="2" t="s">
        <v>8113</v>
      </c>
      <c r="C2058" s="2" t="s">
        <v>8114</v>
      </c>
      <c r="D2058" s="2" t="s">
        <v>8115</v>
      </c>
      <c r="E2058" s="2">
        <f>IF(ISNUMBER(SEARCH("无购物",D2058)),1,0)</f>
        <v>1</v>
      </c>
      <c r="F2058" s="2">
        <f>IF(ISNUMBER(SEARCH("无自费",D2058)),1,0)</f>
        <v>1</v>
      </c>
      <c r="G2058" s="2">
        <f>IF(ISNUMBER(SEARCH("成团保障",D2058)),1,0)</f>
        <v>1</v>
      </c>
      <c r="H2058" s="2">
        <f>IF(OR(ISNUMBER(SEARCH("赠取消险",D2058)),ISNUMBER(SEARCH("提前*天免费退",D2058))),1,0)</f>
        <v>0</v>
      </c>
      <c r="I2058" s="2">
        <v>5</v>
      </c>
      <c r="J2058" s="2">
        <v>2</v>
      </c>
      <c r="K2058" s="2" t="s">
        <v>7915</v>
      </c>
      <c r="L2058" s="2">
        <v>1473</v>
      </c>
      <c r="M2058" s="2">
        <v>0</v>
      </c>
      <c r="N2058" s="2" t="s">
        <v>34</v>
      </c>
      <c r="O2058" s="2" t="s">
        <v>77</v>
      </c>
      <c r="P2058" s="2" t="s">
        <v>3782</v>
      </c>
      <c r="Q2058" s="2" t="s">
        <v>34</v>
      </c>
      <c r="R2058" s="2">
        <v>3</v>
      </c>
      <c r="S2058" s="2">
        <v>3</v>
      </c>
      <c r="T2058" s="2">
        <v>3</v>
      </c>
      <c r="U2058" s="2">
        <v>6</v>
      </c>
      <c r="V2058" s="2" t="s">
        <v>34</v>
      </c>
      <c r="W2058" s="2" t="s">
        <v>34</v>
      </c>
      <c r="X2058" s="2">
        <v>0</v>
      </c>
      <c r="Y2058" s="2">
        <v>0</v>
      </c>
      <c r="Z2058" s="2">
        <v>3</v>
      </c>
      <c r="AA2058" s="2">
        <v>0</v>
      </c>
      <c r="AB2058" s="2">
        <v>0</v>
      </c>
      <c r="AC2058" s="2" t="s">
        <v>6858</v>
      </c>
      <c r="AD2058" s="2" t="s">
        <v>8116</v>
      </c>
    </row>
    <row r="2059" spans="1:30" hidden="1" x14ac:dyDescent="0.25">
      <c r="A2059" s="2">
        <v>33697846</v>
      </c>
      <c r="B2059" s="2" t="s">
        <v>8117</v>
      </c>
      <c r="C2059" s="2" t="s">
        <v>8118</v>
      </c>
      <c r="D2059" s="2" t="s">
        <v>8079</v>
      </c>
      <c r="E2059" s="2">
        <f>IF(ISNUMBER(SEARCH("无购物",D2059)),1,0)</f>
        <v>1</v>
      </c>
      <c r="F2059" s="2">
        <f>IF(ISNUMBER(SEARCH("无自费",D2059)),1,0)</f>
        <v>0</v>
      </c>
      <c r="G2059" s="2">
        <f>IF(ISNUMBER(SEARCH("成团保障",D2059)),1,0)</f>
        <v>1</v>
      </c>
      <c r="H2059" s="2">
        <f>IF(OR(ISNUMBER(SEARCH("赠取消险",D2059)),ISNUMBER(SEARCH("提前*天免费退",D2059))),1,0)</f>
        <v>0</v>
      </c>
      <c r="I2059" s="2">
        <v>4.8</v>
      </c>
      <c r="J2059" s="2">
        <v>18</v>
      </c>
      <c r="K2059" s="2" t="s">
        <v>7958</v>
      </c>
      <c r="L2059" s="2">
        <v>1903</v>
      </c>
      <c r="M2059" s="2">
        <v>0</v>
      </c>
      <c r="N2059" s="2" t="s">
        <v>34</v>
      </c>
      <c r="O2059" s="2" t="s">
        <v>77</v>
      </c>
      <c r="P2059" s="2" t="s">
        <v>3782</v>
      </c>
      <c r="Q2059" s="2" t="s">
        <v>8119</v>
      </c>
      <c r="R2059" s="2">
        <v>168</v>
      </c>
      <c r="S2059" s="2">
        <v>168</v>
      </c>
      <c r="T2059" s="2">
        <v>170</v>
      </c>
      <c r="U2059" s="2">
        <v>170</v>
      </c>
      <c r="V2059" s="2" t="s">
        <v>34</v>
      </c>
      <c r="W2059" s="2" t="s">
        <v>34</v>
      </c>
      <c r="X2059" s="2">
        <v>0</v>
      </c>
      <c r="Y2059" s="2">
        <v>2</v>
      </c>
      <c r="Z2059" s="2">
        <v>0</v>
      </c>
      <c r="AA2059" s="2">
        <v>0</v>
      </c>
      <c r="AB2059" s="2">
        <v>0</v>
      </c>
      <c r="AC2059" s="2" t="s">
        <v>6858</v>
      </c>
      <c r="AD2059" s="2" t="s">
        <v>8120</v>
      </c>
    </row>
    <row r="2060" spans="1:30" hidden="1" x14ac:dyDescent="0.25">
      <c r="A2060" s="2">
        <v>33700302</v>
      </c>
      <c r="B2060" s="2" t="s">
        <v>8121</v>
      </c>
      <c r="C2060" s="2" t="s">
        <v>8122</v>
      </c>
      <c r="D2060" s="2" t="s">
        <v>8123</v>
      </c>
      <c r="E2060" s="2">
        <f>IF(ISNUMBER(SEARCH("无购物",D2060)),1,0)</f>
        <v>1</v>
      </c>
      <c r="F2060" s="2">
        <f>IF(ISNUMBER(SEARCH("无自费",D2060)),1,0)</f>
        <v>1</v>
      </c>
      <c r="G2060" s="2">
        <f>IF(ISNUMBER(SEARCH("成团保障",D2060)),1,0)</f>
        <v>1</v>
      </c>
      <c r="H2060" s="2">
        <f>IF(OR(ISNUMBER(SEARCH("赠取消险",D2060)),ISNUMBER(SEARCH("提前*天免费退",D2060))),1,0)</f>
        <v>1</v>
      </c>
      <c r="I2060" s="2">
        <v>4.9000000000000004</v>
      </c>
      <c r="J2060" s="2">
        <v>3</v>
      </c>
      <c r="K2060" s="2" t="s">
        <v>33</v>
      </c>
      <c r="L2060" s="2">
        <v>3647</v>
      </c>
      <c r="M2060" s="2">
        <v>0</v>
      </c>
      <c r="N2060" s="2" t="s">
        <v>34</v>
      </c>
      <c r="O2060" s="2" t="s">
        <v>77</v>
      </c>
      <c r="P2060" s="2" t="s">
        <v>3782</v>
      </c>
      <c r="Q2060" s="2" t="s">
        <v>8124</v>
      </c>
      <c r="R2060" s="2">
        <v>22</v>
      </c>
      <c r="S2060" s="2">
        <v>26</v>
      </c>
      <c r="T2060" s="2">
        <v>31</v>
      </c>
      <c r="U2060" s="2">
        <v>36</v>
      </c>
      <c r="V2060" s="2">
        <v>36</v>
      </c>
      <c r="W2060" s="2">
        <v>36</v>
      </c>
      <c r="X2060" s="2">
        <v>4</v>
      </c>
      <c r="Y2060" s="2">
        <v>5</v>
      </c>
      <c r="Z2060" s="2">
        <v>5</v>
      </c>
      <c r="AA2060" s="2">
        <v>0</v>
      </c>
      <c r="AB2060" s="2">
        <v>0</v>
      </c>
      <c r="AC2060" s="2" t="s">
        <v>6858</v>
      </c>
      <c r="AD2060" s="2" t="s">
        <v>8125</v>
      </c>
    </row>
    <row r="2061" spans="1:30" hidden="1" x14ac:dyDescent="0.25">
      <c r="A2061" s="2">
        <v>33704805</v>
      </c>
      <c r="B2061" s="2" t="s">
        <v>7244</v>
      </c>
      <c r="C2061" s="2" t="s">
        <v>8126</v>
      </c>
      <c r="D2061" s="2" t="s">
        <v>7246</v>
      </c>
      <c r="E2061" s="2">
        <f>IF(ISNUMBER(SEARCH("无购物",D2061)),1,0)</f>
        <v>1</v>
      </c>
      <c r="F2061" s="2">
        <f>IF(ISNUMBER(SEARCH("无自费",D2061)),1,0)</f>
        <v>1</v>
      </c>
      <c r="G2061" s="2">
        <f>IF(ISNUMBER(SEARCH("成团保障",D2061)),1,0)</f>
        <v>1</v>
      </c>
      <c r="H2061" s="2">
        <f>IF(OR(ISNUMBER(SEARCH("赠取消险",D2061)),ISNUMBER(SEARCH("提前*天免费退",D2061))),1,0)</f>
        <v>1</v>
      </c>
      <c r="I2061" s="2">
        <v>4.8</v>
      </c>
      <c r="J2061" s="2">
        <v>4</v>
      </c>
      <c r="K2061" s="2" t="s">
        <v>2359</v>
      </c>
      <c r="L2061" s="2">
        <v>1938</v>
      </c>
      <c r="M2061" s="2">
        <v>0</v>
      </c>
      <c r="N2061" s="2" t="s">
        <v>34</v>
      </c>
      <c r="O2061" s="2" t="s">
        <v>254</v>
      </c>
      <c r="P2061" s="2" t="s">
        <v>3782</v>
      </c>
      <c r="Q2061" s="2" t="s">
        <v>8127</v>
      </c>
      <c r="R2061" s="2">
        <v>27</v>
      </c>
      <c r="S2061" s="2">
        <v>35</v>
      </c>
      <c r="T2061" s="2">
        <v>35</v>
      </c>
      <c r="U2061" s="2" t="s">
        <v>34</v>
      </c>
      <c r="V2061" s="2" t="s">
        <v>34</v>
      </c>
      <c r="W2061" s="2" t="s">
        <v>34</v>
      </c>
      <c r="X2061" s="2">
        <v>8</v>
      </c>
      <c r="Y2061" s="2">
        <v>0</v>
      </c>
      <c r="Z2061" s="2">
        <v>0</v>
      </c>
      <c r="AA2061" s="2">
        <v>0</v>
      </c>
      <c r="AB2061" s="2">
        <v>0</v>
      </c>
      <c r="AC2061" s="2" t="s">
        <v>6858</v>
      </c>
      <c r="AD2061" s="2" t="s">
        <v>8128</v>
      </c>
    </row>
    <row r="2062" spans="1:30" hidden="1" x14ac:dyDescent="0.25">
      <c r="A2062" s="2">
        <v>33706758</v>
      </c>
      <c r="B2062" s="2" t="s">
        <v>8129</v>
      </c>
      <c r="C2062" s="2" t="s">
        <v>8130</v>
      </c>
      <c r="D2062" s="2" t="s">
        <v>8131</v>
      </c>
      <c r="E2062" s="2">
        <f>IF(ISNUMBER(SEARCH("无购物",D2062)),1,0)</f>
        <v>1</v>
      </c>
      <c r="F2062" s="2">
        <f>IF(ISNUMBER(SEARCH("无自费",D2062)),1,0)</f>
        <v>1</v>
      </c>
      <c r="G2062" s="2">
        <f>IF(ISNUMBER(SEARCH("成团保障",D2062)),1,0)</f>
        <v>1</v>
      </c>
      <c r="H2062" s="2">
        <f>IF(OR(ISNUMBER(SEARCH("赠取消险",D2062)),ISNUMBER(SEARCH("提前*天免费退",D2062))),1,0)</f>
        <v>0</v>
      </c>
      <c r="I2062" s="2">
        <v>4.7</v>
      </c>
      <c r="J2062" s="2">
        <v>8</v>
      </c>
      <c r="K2062" s="2" t="s">
        <v>33</v>
      </c>
      <c r="L2062" s="2">
        <v>6447</v>
      </c>
      <c r="M2062" s="2">
        <v>0</v>
      </c>
      <c r="N2062" s="2" t="s">
        <v>34</v>
      </c>
      <c r="O2062" s="2" t="s">
        <v>254</v>
      </c>
      <c r="P2062" s="2" t="s">
        <v>3782</v>
      </c>
      <c r="Q2062" s="2" t="s">
        <v>8132</v>
      </c>
      <c r="R2062" s="2">
        <v>28</v>
      </c>
      <c r="S2062" s="2">
        <v>48</v>
      </c>
      <c r="T2062" s="2">
        <v>48</v>
      </c>
      <c r="U2062" s="2">
        <v>48</v>
      </c>
      <c r="V2062" s="2">
        <v>48</v>
      </c>
      <c r="W2062" s="2">
        <v>50</v>
      </c>
      <c r="X2062" s="2">
        <v>20</v>
      </c>
      <c r="Y2062" s="2">
        <v>0</v>
      </c>
      <c r="Z2062" s="2">
        <v>0</v>
      </c>
      <c r="AA2062" s="2">
        <v>0</v>
      </c>
      <c r="AB2062" s="2">
        <v>2</v>
      </c>
      <c r="AC2062" s="2" t="s">
        <v>6858</v>
      </c>
      <c r="AD2062" s="2" t="s">
        <v>8133</v>
      </c>
    </row>
    <row r="2063" spans="1:30" hidden="1" x14ac:dyDescent="0.25">
      <c r="A2063" s="2">
        <v>33717595</v>
      </c>
      <c r="B2063" s="2" t="s">
        <v>7631</v>
      </c>
      <c r="C2063" s="2" t="s">
        <v>8134</v>
      </c>
      <c r="D2063" s="2" t="s">
        <v>8135</v>
      </c>
      <c r="E2063" s="2">
        <f>IF(ISNUMBER(SEARCH("无购物",D2063)),1,0)</f>
        <v>1</v>
      </c>
      <c r="F2063" s="2">
        <f>IF(ISNUMBER(SEARCH("无自费",D2063)),1,0)</f>
        <v>1</v>
      </c>
      <c r="G2063" s="2">
        <f>IF(ISNUMBER(SEARCH("成团保障",D2063)),1,0)</f>
        <v>1</v>
      </c>
      <c r="H2063" s="2">
        <f>IF(OR(ISNUMBER(SEARCH("赠取消险",D2063)),ISNUMBER(SEARCH("提前*天免费退",D2063))),1,0)</f>
        <v>1</v>
      </c>
      <c r="I2063" s="2">
        <v>4.8</v>
      </c>
      <c r="J2063" s="2">
        <v>6</v>
      </c>
      <c r="K2063" s="2" t="s">
        <v>33</v>
      </c>
      <c r="L2063" s="2">
        <v>2583</v>
      </c>
      <c r="M2063" s="2">
        <v>0</v>
      </c>
      <c r="N2063" s="2" t="s">
        <v>34</v>
      </c>
      <c r="O2063" s="2" t="s">
        <v>77</v>
      </c>
      <c r="P2063" s="2" t="s">
        <v>3782</v>
      </c>
      <c r="Q2063" s="2" t="s">
        <v>8136</v>
      </c>
      <c r="R2063" s="2">
        <v>82</v>
      </c>
      <c r="S2063" s="2">
        <v>88</v>
      </c>
      <c r="T2063" s="2">
        <v>125</v>
      </c>
      <c r="U2063" s="2">
        <v>182</v>
      </c>
      <c r="V2063" s="2">
        <v>192</v>
      </c>
      <c r="W2063" s="2">
        <v>198</v>
      </c>
      <c r="X2063" s="2">
        <v>6</v>
      </c>
      <c r="Y2063" s="2">
        <v>37</v>
      </c>
      <c r="Z2063" s="2">
        <v>57</v>
      </c>
      <c r="AA2063" s="2">
        <v>10</v>
      </c>
      <c r="AB2063" s="2">
        <v>6</v>
      </c>
      <c r="AC2063" s="2" t="s">
        <v>6858</v>
      </c>
      <c r="AD2063" s="2" t="s">
        <v>8137</v>
      </c>
    </row>
    <row r="2064" spans="1:30" hidden="1" x14ac:dyDescent="0.25">
      <c r="A2064" s="2">
        <v>33729581</v>
      </c>
      <c r="B2064" s="2" t="s">
        <v>8138</v>
      </c>
      <c r="C2064" s="2" t="s">
        <v>8139</v>
      </c>
      <c r="D2064" s="2" t="s">
        <v>8140</v>
      </c>
      <c r="E2064" s="2">
        <f>IF(ISNUMBER(SEARCH("无购物",D2064)),1,0)</f>
        <v>1</v>
      </c>
      <c r="F2064" s="2">
        <f>IF(ISNUMBER(SEARCH("无自费",D2064)),1,0)</f>
        <v>1</v>
      </c>
      <c r="G2064" s="2">
        <f>IF(ISNUMBER(SEARCH("成团保障",D2064)),1,0)</f>
        <v>1</v>
      </c>
      <c r="H2064" s="2">
        <f>IF(OR(ISNUMBER(SEARCH("赠取消险",D2064)),ISNUMBER(SEARCH("提前*天免费退",D2064))),1,0)</f>
        <v>0</v>
      </c>
      <c r="I2064" s="2">
        <v>5</v>
      </c>
      <c r="J2064" s="2">
        <v>3</v>
      </c>
      <c r="K2064" s="2" t="s">
        <v>33</v>
      </c>
      <c r="L2064" s="2">
        <v>5319</v>
      </c>
      <c r="M2064" s="2">
        <v>0</v>
      </c>
      <c r="N2064" s="2" t="s">
        <v>34</v>
      </c>
      <c r="O2064" s="2" t="s">
        <v>254</v>
      </c>
      <c r="P2064" s="2" t="s">
        <v>3782</v>
      </c>
      <c r="Q2064" s="2" t="s">
        <v>8141</v>
      </c>
      <c r="R2064" s="2">
        <v>15</v>
      </c>
      <c r="S2064" s="2">
        <v>17</v>
      </c>
      <c r="T2064" s="2">
        <v>20</v>
      </c>
      <c r="U2064" s="2">
        <v>29</v>
      </c>
      <c r="V2064" s="2">
        <v>29</v>
      </c>
      <c r="W2064" s="2">
        <v>29</v>
      </c>
      <c r="X2064" s="2">
        <v>2</v>
      </c>
      <c r="Y2064" s="2">
        <v>3</v>
      </c>
      <c r="Z2064" s="2">
        <v>9</v>
      </c>
      <c r="AA2064" s="2">
        <v>0</v>
      </c>
      <c r="AB2064" s="2">
        <v>0</v>
      </c>
      <c r="AC2064" s="2" t="s">
        <v>6858</v>
      </c>
      <c r="AD2064" s="2" t="s">
        <v>8142</v>
      </c>
    </row>
    <row r="2065" spans="1:30" hidden="1" x14ac:dyDescent="0.25">
      <c r="A2065" s="2">
        <v>33736255</v>
      </c>
      <c r="B2065" s="2" t="s">
        <v>8143</v>
      </c>
      <c r="C2065" s="2" t="s">
        <v>8144</v>
      </c>
      <c r="D2065" s="2" t="s">
        <v>8145</v>
      </c>
      <c r="E2065" s="2">
        <f>IF(ISNUMBER(SEARCH("无购物",D2065)),1,0)</f>
        <v>1</v>
      </c>
      <c r="F2065" s="2">
        <f>IF(ISNUMBER(SEARCH("无自费",D2065)),1,0)</f>
        <v>1</v>
      </c>
      <c r="G2065" s="2">
        <f>IF(ISNUMBER(SEARCH("成团保障",D2065)),1,0)</f>
        <v>1</v>
      </c>
      <c r="H2065" s="2">
        <f>IF(OR(ISNUMBER(SEARCH("赠取消险",D2065)),ISNUMBER(SEARCH("提前*天免费退",D2065))),1,0)</f>
        <v>0</v>
      </c>
      <c r="I2065" s="2">
        <v>4.8</v>
      </c>
      <c r="J2065" s="2">
        <v>3</v>
      </c>
      <c r="K2065" s="2" t="s">
        <v>7915</v>
      </c>
      <c r="L2065" s="2">
        <v>1784</v>
      </c>
      <c r="M2065" s="2">
        <v>0</v>
      </c>
      <c r="N2065" s="2" t="s">
        <v>34</v>
      </c>
      <c r="O2065" s="2" t="s">
        <v>77</v>
      </c>
      <c r="P2065" s="2" t="s">
        <v>3782</v>
      </c>
      <c r="Q2065" s="2" t="s">
        <v>34</v>
      </c>
      <c r="R2065" s="2">
        <v>17</v>
      </c>
      <c r="S2065" s="2">
        <v>20</v>
      </c>
      <c r="T2065" s="2">
        <v>20</v>
      </c>
      <c r="U2065" s="2" t="s">
        <v>34</v>
      </c>
      <c r="V2065" s="2" t="s">
        <v>34</v>
      </c>
      <c r="W2065" s="2">
        <v>22</v>
      </c>
      <c r="X2065" s="2">
        <v>3</v>
      </c>
      <c r="Y2065" s="2">
        <v>0</v>
      </c>
      <c r="Z2065" s="2">
        <v>0</v>
      </c>
      <c r="AA2065" s="2">
        <v>0</v>
      </c>
      <c r="AB2065" s="2">
        <v>0</v>
      </c>
      <c r="AC2065" s="2" t="s">
        <v>6858</v>
      </c>
      <c r="AD2065" s="2" t="s">
        <v>8146</v>
      </c>
    </row>
    <row r="2066" spans="1:30" hidden="1" x14ac:dyDescent="0.25">
      <c r="A2066" s="2">
        <v>33757016</v>
      </c>
      <c r="B2066" s="2" t="s">
        <v>7274</v>
      </c>
      <c r="C2066" s="2" t="s">
        <v>8147</v>
      </c>
      <c r="D2066" s="2" t="s">
        <v>7433</v>
      </c>
      <c r="E2066" s="2">
        <f>IF(ISNUMBER(SEARCH("无购物",D2066)),1,0)</f>
        <v>1</v>
      </c>
      <c r="F2066" s="2">
        <f>IF(ISNUMBER(SEARCH("无自费",D2066)),1,0)</f>
        <v>1</v>
      </c>
      <c r="G2066" s="2">
        <f>IF(ISNUMBER(SEARCH("成团保障",D2066)),1,0)</f>
        <v>1</v>
      </c>
      <c r="H2066" s="2">
        <f>IF(OR(ISNUMBER(SEARCH("赠取消险",D2066)),ISNUMBER(SEARCH("提前*天免费退",D2066))),1,0)</f>
        <v>0</v>
      </c>
      <c r="I2066" s="2">
        <v>4.8</v>
      </c>
      <c r="J2066" s="2">
        <v>120</v>
      </c>
      <c r="K2066" s="2" t="s">
        <v>8148</v>
      </c>
      <c r="L2066" s="2">
        <v>1236</v>
      </c>
      <c r="M2066" s="2">
        <v>0</v>
      </c>
      <c r="N2066" s="2" t="s">
        <v>34</v>
      </c>
      <c r="O2066" s="2" t="s">
        <v>77</v>
      </c>
      <c r="P2066" s="2" t="s">
        <v>3782</v>
      </c>
      <c r="Q2066" s="2" t="s">
        <v>8149</v>
      </c>
      <c r="R2066" s="2">
        <v>507</v>
      </c>
      <c r="S2066" s="2">
        <v>511</v>
      </c>
      <c r="T2066" s="2">
        <v>423</v>
      </c>
      <c r="U2066" s="2">
        <v>430</v>
      </c>
      <c r="V2066" s="2">
        <v>432</v>
      </c>
      <c r="W2066" s="2">
        <v>440</v>
      </c>
      <c r="X2066" s="2">
        <v>4</v>
      </c>
      <c r="Y2066" s="2">
        <v>8</v>
      </c>
      <c r="Z2066" s="2">
        <v>7</v>
      </c>
      <c r="AA2066" s="2">
        <v>2</v>
      </c>
      <c r="AB2066" s="2">
        <v>8</v>
      </c>
      <c r="AC2066" s="2" t="s">
        <v>6858</v>
      </c>
      <c r="AD2066" s="2" t="s">
        <v>8150</v>
      </c>
    </row>
    <row r="2067" spans="1:30" hidden="1" x14ac:dyDescent="0.25">
      <c r="A2067" s="2">
        <v>33759923</v>
      </c>
      <c r="B2067" s="2" t="s">
        <v>6899</v>
      </c>
      <c r="C2067" s="2" t="s">
        <v>8151</v>
      </c>
      <c r="D2067" s="2" t="s">
        <v>7219</v>
      </c>
      <c r="E2067" s="2">
        <f>IF(ISNUMBER(SEARCH("无购物",D2067)),1,0)</f>
        <v>1</v>
      </c>
      <c r="F2067" s="2">
        <f>IF(ISNUMBER(SEARCH("无自费",D2067)),1,0)</f>
        <v>1</v>
      </c>
      <c r="G2067" s="2">
        <f>IF(ISNUMBER(SEARCH("成团保障",D2067)),1,0)</f>
        <v>1</v>
      </c>
      <c r="H2067" s="2">
        <f>IF(OR(ISNUMBER(SEARCH("赠取消险",D2067)),ISNUMBER(SEARCH("提前*天免费退",D2067))),1,0)</f>
        <v>0</v>
      </c>
      <c r="I2067" s="2">
        <v>4.7</v>
      </c>
      <c r="J2067" s="2">
        <v>83</v>
      </c>
      <c r="K2067" s="2" t="s">
        <v>8152</v>
      </c>
      <c r="L2067" s="2">
        <v>2247</v>
      </c>
      <c r="M2067" s="2">
        <v>0</v>
      </c>
      <c r="N2067" s="2" t="s">
        <v>34</v>
      </c>
      <c r="O2067" s="2" t="s">
        <v>77</v>
      </c>
      <c r="P2067" s="2" t="s">
        <v>3782</v>
      </c>
      <c r="Q2067" s="2" t="s">
        <v>8153</v>
      </c>
      <c r="R2067" s="2">
        <v>415</v>
      </c>
      <c r="S2067" s="2">
        <v>418</v>
      </c>
      <c r="T2067" s="2">
        <v>418</v>
      </c>
      <c r="U2067" s="2">
        <v>418</v>
      </c>
      <c r="V2067" s="2">
        <v>420</v>
      </c>
      <c r="W2067" s="2">
        <v>422</v>
      </c>
      <c r="X2067" s="2">
        <v>3</v>
      </c>
      <c r="Y2067" s="2">
        <v>0</v>
      </c>
      <c r="Z2067" s="2">
        <v>0</v>
      </c>
      <c r="AA2067" s="2">
        <v>2</v>
      </c>
      <c r="AB2067" s="2">
        <v>2</v>
      </c>
      <c r="AC2067" s="2" t="s">
        <v>6858</v>
      </c>
      <c r="AD2067" s="2" t="s">
        <v>8154</v>
      </c>
    </row>
    <row r="2068" spans="1:30" hidden="1" x14ac:dyDescent="0.25">
      <c r="A2068" s="2">
        <v>33782930</v>
      </c>
      <c r="B2068" s="2" t="s">
        <v>8155</v>
      </c>
      <c r="C2068" s="2" t="s">
        <v>8156</v>
      </c>
      <c r="D2068" s="2" t="s">
        <v>8157</v>
      </c>
      <c r="E2068" s="2">
        <f>IF(ISNUMBER(SEARCH("无购物",D2068)),1,0)</f>
        <v>1</v>
      </c>
      <c r="F2068" s="2">
        <f>IF(ISNUMBER(SEARCH("无自费",D2068)),1,0)</f>
        <v>1</v>
      </c>
      <c r="G2068" s="2">
        <f>IF(ISNUMBER(SEARCH("成团保障",D2068)),1,0)</f>
        <v>1</v>
      </c>
      <c r="H2068" s="2">
        <f>IF(OR(ISNUMBER(SEARCH("赠取消险",D2068)),ISNUMBER(SEARCH("提前*天免费退",D2068))),1,0)</f>
        <v>0</v>
      </c>
      <c r="I2068" s="2">
        <v>5</v>
      </c>
      <c r="J2068" s="2">
        <v>6</v>
      </c>
      <c r="K2068" s="2" t="s">
        <v>33</v>
      </c>
      <c r="L2068" s="2">
        <v>4270</v>
      </c>
      <c r="M2068" s="2">
        <v>0</v>
      </c>
      <c r="N2068" s="2" t="s">
        <v>34</v>
      </c>
      <c r="O2068" s="2" t="s">
        <v>254</v>
      </c>
      <c r="P2068" s="2" t="s">
        <v>3782</v>
      </c>
      <c r="Q2068" s="2" t="s">
        <v>8158</v>
      </c>
      <c r="R2068" s="2">
        <v>26</v>
      </c>
      <c r="S2068" s="2">
        <v>33</v>
      </c>
      <c r="T2068" s="2">
        <v>33</v>
      </c>
      <c r="U2068" s="2">
        <v>41</v>
      </c>
      <c r="V2068" s="2">
        <v>41</v>
      </c>
      <c r="W2068" s="2">
        <v>41</v>
      </c>
      <c r="X2068" s="2">
        <v>7</v>
      </c>
      <c r="Y2068" s="2">
        <v>0</v>
      </c>
      <c r="Z2068" s="2">
        <v>8</v>
      </c>
      <c r="AA2068" s="2">
        <v>0</v>
      </c>
      <c r="AB2068" s="2">
        <v>0</v>
      </c>
      <c r="AC2068" s="2" t="s">
        <v>6858</v>
      </c>
      <c r="AD2068" s="2" t="s">
        <v>8159</v>
      </c>
    </row>
    <row r="2069" spans="1:30" hidden="1" x14ac:dyDescent="0.25">
      <c r="A2069" s="2">
        <v>33820573</v>
      </c>
      <c r="B2069" s="2" t="s">
        <v>8160</v>
      </c>
      <c r="C2069" s="2" t="s">
        <v>8161</v>
      </c>
      <c r="D2069" s="2" t="s">
        <v>8162</v>
      </c>
      <c r="E2069" s="2">
        <f>IF(ISNUMBER(SEARCH("无购物",D2069)),1,0)</f>
        <v>1</v>
      </c>
      <c r="F2069" s="2">
        <f>IF(ISNUMBER(SEARCH("无自费",D2069)),1,0)</f>
        <v>1</v>
      </c>
      <c r="G2069" s="2">
        <f>IF(ISNUMBER(SEARCH("成团保障",D2069)),1,0)</f>
        <v>1</v>
      </c>
      <c r="H2069" s="2">
        <f>IF(OR(ISNUMBER(SEARCH("赠取消险",D2069)),ISNUMBER(SEARCH("提前*天免费退",D2069))),1,0)</f>
        <v>0</v>
      </c>
      <c r="I2069" s="2">
        <v>4.8</v>
      </c>
      <c r="J2069" s="2">
        <v>17</v>
      </c>
      <c r="K2069" s="2" t="s">
        <v>1863</v>
      </c>
      <c r="L2069" s="2">
        <v>5900</v>
      </c>
      <c r="M2069" s="2">
        <v>0</v>
      </c>
      <c r="N2069" s="2" t="s">
        <v>34</v>
      </c>
      <c r="O2069" s="2" t="s">
        <v>254</v>
      </c>
      <c r="P2069" s="2" t="s">
        <v>3782</v>
      </c>
      <c r="Q2069" s="2" t="s">
        <v>8163</v>
      </c>
      <c r="R2069" s="2">
        <v>86</v>
      </c>
      <c r="S2069" s="2">
        <v>88</v>
      </c>
      <c r="T2069" s="2">
        <v>90</v>
      </c>
      <c r="U2069" s="2">
        <v>104</v>
      </c>
      <c r="V2069" s="2">
        <v>104</v>
      </c>
      <c r="W2069" s="2">
        <v>110</v>
      </c>
      <c r="X2069" s="2">
        <v>2</v>
      </c>
      <c r="Y2069" s="2">
        <v>2</v>
      </c>
      <c r="Z2069" s="2">
        <v>14</v>
      </c>
      <c r="AA2069" s="2">
        <v>0</v>
      </c>
      <c r="AB2069" s="2">
        <v>6</v>
      </c>
      <c r="AC2069" s="2" t="s">
        <v>6858</v>
      </c>
      <c r="AD2069" s="2" t="s">
        <v>8164</v>
      </c>
    </row>
    <row r="2070" spans="1:30" hidden="1" x14ac:dyDescent="0.25">
      <c r="A2070" s="2">
        <v>33872793</v>
      </c>
      <c r="B2070" s="2" t="s">
        <v>8165</v>
      </c>
      <c r="C2070" s="2" t="s">
        <v>8166</v>
      </c>
      <c r="D2070" s="2" t="s">
        <v>8167</v>
      </c>
      <c r="E2070" s="2">
        <f>IF(ISNUMBER(SEARCH("无购物",D2070)),1,0)</f>
        <v>1</v>
      </c>
      <c r="F2070" s="2">
        <f>IF(ISNUMBER(SEARCH("无自费",D2070)),1,0)</f>
        <v>1</v>
      </c>
      <c r="G2070" s="2">
        <f>IF(ISNUMBER(SEARCH("成团保障",D2070)),1,0)</f>
        <v>1</v>
      </c>
      <c r="H2070" s="2">
        <f>IF(OR(ISNUMBER(SEARCH("赠取消险",D2070)),ISNUMBER(SEARCH("提前*天免费退",D2070))),1,0)</f>
        <v>0</v>
      </c>
      <c r="I2070" s="2">
        <v>4.7</v>
      </c>
      <c r="J2070" s="2">
        <v>109</v>
      </c>
      <c r="K2070" s="2" t="s">
        <v>33</v>
      </c>
      <c r="L2070" s="2">
        <v>2482</v>
      </c>
      <c r="M2070" s="2">
        <v>0</v>
      </c>
      <c r="N2070" s="2" t="s">
        <v>34</v>
      </c>
      <c r="O2070" s="2" t="s">
        <v>77</v>
      </c>
      <c r="P2070" s="2" t="s">
        <v>3782</v>
      </c>
      <c r="Q2070" s="2" t="s">
        <v>8168</v>
      </c>
      <c r="R2070" s="2">
        <v>375</v>
      </c>
      <c r="S2070" s="2">
        <v>399</v>
      </c>
      <c r="T2070" s="2">
        <v>445</v>
      </c>
      <c r="U2070" s="2">
        <v>512</v>
      </c>
      <c r="V2070" s="2">
        <v>569</v>
      </c>
      <c r="W2070" s="2">
        <v>623</v>
      </c>
      <c r="X2070" s="2">
        <v>24</v>
      </c>
      <c r="Y2070" s="2">
        <v>46</v>
      </c>
      <c r="Z2070" s="2">
        <v>67</v>
      </c>
      <c r="AA2070" s="2">
        <v>57</v>
      </c>
      <c r="AB2070" s="2">
        <v>54</v>
      </c>
      <c r="AC2070" s="2" t="s">
        <v>6858</v>
      </c>
      <c r="AD2070" s="2" t="s">
        <v>8169</v>
      </c>
    </row>
    <row r="2071" spans="1:30" hidden="1" x14ac:dyDescent="0.25">
      <c r="A2071" s="2">
        <v>33938877</v>
      </c>
      <c r="B2071" s="2" t="s">
        <v>8170</v>
      </c>
      <c r="C2071" s="2" t="s">
        <v>8171</v>
      </c>
      <c r="D2071" s="2" t="s">
        <v>8172</v>
      </c>
      <c r="E2071" s="2">
        <f>IF(ISNUMBER(SEARCH("无购物",D2071)),1,0)</f>
        <v>1</v>
      </c>
      <c r="F2071" s="2">
        <f>IF(ISNUMBER(SEARCH("无自费",D2071)),1,0)</f>
        <v>1</v>
      </c>
      <c r="G2071" s="2">
        <f>IF(ISNUMBER(SEARCH("成团保障",D2071)),1,0)</f>
        <v>1</v>
      </c>
      <c r="H2071" s="2">
        <f>IF(OR(ISNUMBER(SEARCH("赠取消险",D2071)),ISNUMBER(SEARCH("提前*天免费退",D2071))),1,0)</f>
        <v>0</v>
      </c>
      <c r="I2071" s="2">
        <v>4.9000000000000004</v>
      </c>
      <c r="J2071" s="2">
        <v>15</v>
      </c>
      <c r="K2071" s="2" t="s">
        <v>8173</v>
      </c>
      <c r="L2071" s="2">
        <v>7196</v>
      </c>
      <c r="M2071" s="2">
        <v>0</v>
      </c>
      <c r="N2071" s="2" t="s">
        <v>34</v>
      </c>
      <c r="O2071" s="2" t="s">
        <v>77</v>
      </c>
      <c r="P2071" s="2" t="s">
        <v>3782</v>
      </c>
      <c r="Q2071" s="2" t="s">
        <v>8174</v>
      </c>
      <c r="R2071" s="2">
        <v>24</v>
      </c>
      <c r="S2071" s="2">
        <v>23</v>
      </c>
      <c r="T2071" s="2">
        <v>30</v>
      </c>
      <c r="U2071" s="2">
        <v>32</v>
      </c>
      <c r="V2071" s="2">
        <v>32</v>
      </c>
      <c r="W2071" s="2">
        <v>32</v>
      </c>
      <c r="X2071" s="2">
        <v>1</v>
      </c>
      <c r="Y2071" s="2">
        <v>7</v>
      </c>
      <c r="Z2071" s="2">
        <v>2</v>
      </c>
      <c r="AA2071" s="2">
        <v>0</v>
      </c>
      <c r="AB2071" s="2">
        <v>0</v>
      </c>
      <c r="AC2071" s="2" t="s">
        <v>6858</v>
      </c>
      <c r="AD2071" s="2" t="s">
        <v>8175</v>
      </c>
    </row>
    <row r="2072" spans="1:30" hidden="1" x14ac:dyDescent="0.25">
      <c r="A2072" s="2">
        <v>34047026</v>
      </c>
      <c r="B2072" s="2" t="s">
        <v>7249</v>
      </c>
      <c r="C2072" s="2" t="s">
        <v>8176</v>
      </c>
      <c r="D2072" s="2" t="s">
        <v>8177</v>
      </c>
      <c r="E2072" s="2">
        <f>IF(ISNUMBER(SEARCH("无购物",D2072)),1,0)</f>
        <v>1</v>
      </c>
      <c r="F2072" s="2">
        <f>IF(ISNUMBER(SEARCH("无自费",D2072)),1,0)</f>
        <v>0</v>
      </c>
      <c r="G2072" s="2">
        <f>IF(ISNUMBER(SEARCH("成团保障",D2072)),1,0)</f>
        <v>1</v>
      </c>
      <c r="H2072" s="2">
        <f>IF(OR(ISNUMBER(SEARCH("赠取消险",D2072)),ISNUMBER(SEARCH("提前*天免费退",D2072))),1,0)</f>
        <v>0</v>
      </c>
      <c r="I2072" s="2">
        <v>4.7</v>
      </c>
      <c r="J2072" s="2">
        <v>7</v>
      </c>
      <c r="K2072" s="2" t="s">
        <v>7958</v>
      </c>
      <c r="L2072" s="2">
        <v>1418</v>
      </c>
      <c r="M2072" s="2">
        <v>0</v>
      </c>
      <c r="N2072" s="2" t="s">
        <v>34</v>
      </c>
      <c r="O2072" s="2" t="s">
        <v>77</v>
      </c>
      <c r="P2072" s="2" t="s">
        <v>3782</v>
      </c>
      <c r="Q2072" s="2" t="s">
        <v>8178</v>
      </c>
      <c r="R2072" s="2">
        <v>28</v>
      </c>
      <c r="S2072" s="2">
        <v>29</v>
      </c>
      <c r="T2072" s="2">
        <v>29</v>
      </c>
      <c r="U2072" s="2">
        <v>32</v>
      </c>
      <c r="V2072" s="2">
        <v>34</v>
      </c>
      <c r="W2072" s="2">
        <v>36</v>
      </c>
      <c r="X2072" s="2">
        <v>1</v>
      </c>
      <c r="Y2072" s="2">
        <v>0</v>
      </c>
      <c r="Z2072" s="2">
        <v>3</v>
      </c>
      <c r="AA2072" s="2">
        <v>2</v>
      </c>
      <c r="AB2072" s="2">
        <v>2</v>
      </c>
      <c r="AC2072" s="2" t="s">
        <v>6858</v>
      </c>
      <c r="AD2072" s="2" t="s">
        <v>8179</v>
      </c>
    </row>
    <row r="2073" spans="1:30" hidden="1" x14ac:dyDescent="0.25">
      <c r="A2073" s="2">
        <v>34095965</v>
      </c>
      <c r="B2073" s="2" t="s">
        <v>8180</v>
      </c>
      <c r="C2073" s="2" t="s">
        <v>8181</v>
      </c>
      <c r="D2073" s="2" t="s">
        <v>8182</v>
      </c>
      <c r="E2073" s="2">
        <f>IF(ISNUMBER(SEARCH("无购物",D2073)),1,0)</f>
        <v>1</v>
      </c>
      <c r="F2073" s="2">
        <f>IF(ISNUMBER(SEARCH("无自费",D2073)),1,0)</f>
        <v>1</v>
      </c>
      <c r="G2073" s="2">
        <f>IF(ISNUMBER(SEARCH("成团保障",D2073)),1,0)</f>
        <v>1</v>
      </c>
      <c r="H2073" s="2">
        <f>IF(OR(ISNUMBER(SEARCH("赠取消险",D2073)),ISNUMBER(SEARCH("提前*天免费退",D2073))),1,0)</f>
        <v>0</v>
      </c>
      <c r="I2073" s="2">
        <v>5</v>
      </c>
      <c r="J2073" s="2">
        <v>20</v>
      </c>
      <c r="K2073" s="2" t="s">
        <v>8183</v>
      </c>
      <c r="L2073" s="2">
        <v>1403</v>
      </c>
      <c r="M2073" s="2">
        <v>0</v>
      </c>
      <c r="N2073" s="2" t="s">
        <v>34</v>
      </c>
      <c r="O2073" s="2" t="s">
        <v>77</v>
      </c>
      <c r="P2073" s="2" t="s">
        <v>3782</v>
      </c>
      <c r="Q2073" s="2" t="s">
        <v>8184</v>
      </c>
      <c r="R2073" s="2">
        <v>81</v>
      </c>
      <c r="S2073" s="2">
        <v>88</v>
      </c>
      <c r="T2073" s="2">
        <v>88</v>
      </c>
      <c r="U2073" s="2" t="s">
        <v>34</v>
      </c>
      <c r="V2073" s="2" t="s">
        <v>34</v>
      </c>
      <c r="W2073" s="2" t="s">
        <v>34</v>
      </c>
      <c r="X2073" s="2">
        <v>7</v>
      </c>
      <c r="Y2073" s="2">
        <v>0</v>
      </c>
      <c r="Z2073" s="2">
        <v>0</v>
      </c>
      <c r="AA2073" s="2">
        <v>0</v>
      </c>
      <c r="AB2073" s="2">
        <v>0</v>
      </c>
      <c r="AC2073" s="2" t="s">
        <v>6858</v>
      </c>
      <c r="AD2073" s="2" t="s">
        <v>8185</v>
      </c>
    </row>
    <row r="2074" spans="1:30" hidden="1" x14ac:dyDescent="0.25">
      <c r="A2074" s="2">
        <v>34204611</v>
      </c>
      <c r="B2074" s="2" t="s">
        <v>8186</v>
      </c>
      <c r="C2074" s="2" t="s">
        <v>8187</v>
      </c>
      <c r="D2074" s="2" t="s">
        <v>7452</v>
      </c>
      <c r="E2074" s="2">
        <f>IF(ISNUMBER(SEARCH("无购物",D2074)),1,0)</f>
        <v>1</v>
      </c>
      <c r="F2074" s="2">
        <f>IF(ISNUMBER(SEARCH("无自费",D2074)),1,0)</f>
        <v>1</v>
      </c>
      <c r="G2074" s="2">
        <f>IF(ISNUMBER(SEARCH("成团保障",D2074)),1,0)</f>
        <v>1</v>
      </c>
      <c r="H2074" s="2">
        <f>IF(OR(ISNUMBER(SEARCH("赠取消险",D2074)),ISNUMBER(SEARCH("提前*天免费退",D2074))),1,0)</f>
        <v>1</v>
      </c>
      <c r="I2074" s="2">
        <v>4.8</v>
      </c>
      <c r="J2074" s="2">
        <v>5</v>
      </c>
      <c r="K2074" s="2" t="s">
        <v>2359</v>
      </c>
      <c r="L2074" s="2">
        <v>1971</v>
      </c>
      <c r="M2074" s="2">
        <v>0</v>
      </c>
      <c r="N2074" s="2" t="s">
        <v>34</v>
      </c>
      <c r="O2074" s="2" t="s">
        <v>254</v>
      </c>
      <c r="P2074" s="2" t="s">
        <v>3782</v>
      </c>
      <c r="Q2074" s="2" t="s">
        <v>8188</v>
      </c>
      <c r="R2074" s="2">
        <v>58</v>
      </c>
      <c r="S2074" s="2">
        <v>67</v>
      </c>
      <c r="T2074" s="2">
        <v>75</v>
      </c>
      <c r="U2074" s="2">
        <v>91</v>
      </c>
      <c r="V2074" s="2">
        <v>100</v>
      </c>
      <c r="W2074" s="2">
        <v>119</v>
      </c>
      <c r="X2074" s="2">
        <v>9</v>
      </c>
      <c r="Y2074" s="2">
        <v>8</v>
      </c>
      <c r="Z2074" s="2">
        <v>16</v>
      </c>
      <c r="AA2074" s="2">
        <v>9</v>
      </c>
      <c r="AB2074" s="2">
        <v>19</v>
      </c>
      <c r="AC2074" s="2" t="s">
        <v>6858</v>
      </c>
      <c r="AD2074" s="2" t="s">
        <v>8189</v>
      </c>
    </row>
    <row r="2075" spans="1:30" hidden="1" x14ac:dyDescent="0.25">
      <c r="A2075" s="2">
        <v>34242501</v>
      </c>
      <c r="B2075" s="2" t="s">
        <v>8190</v>
      </c>
      <c r="C2075" s="2" t="s">
        <v>8191</v>
      </c>
      <c r="D2075" s="2" t="s">
        <v>8192</v>
      </c>
      <c r="E2075" s="2">
        <f>IF(ISNUMBER(SEARCH("无购物",D2075)),1,0)</f>
        <v>1</v>
      </c>
      <c r="F2075" s="2">
        <f>IF(ISNUMBER(SEARCH("无自费",D2075)),1,0)</f>
        <v>1</v>
      </c>
      <c r="G2075" s="2">
        <f>IF(ISNUMBER(SEARCH("成团保障",D2075)),1,0)</f>
        <v>1</v>
      </c>
      <c r="H2075" s="2">
        <f>IF(OR(ISNUMBER(SEARCH("赠取消险",D2075)),ISNUMBER(SEARCH("提前*天免费退",D2075))),1,0)</f>
        <v>1</v>
      </c>
      <c r="I2075" s="2">
        <v>4.9000000000000004</v>
      </c>
      <c r="J2075" s="2">
        <v>6</v>
      </c>
      <c r="K2075" s="2" t="s">
        <v>6750</v>
      </c>
      <c r="L2075" s="2">
        <v>2500</v>
      </c>
      <c r="M2075" s="2">
        <v>0</v>
      </c>
      <c r="N2075" s="2" t="s">
        <v>34</v>
      </c>
      <c r="O2075" s="2" t="s">
        <v>77</v>
      </c>
      <c r="P2075" s="2" t="s">
        <v>3782</v>
      </c>
      <c r="Q2075" s="2" t="s">
        <v>8193</v>
      </c>
      <c r="R2075" s="2">
        <v>44</v>
      </c>
      <c r="S2075" s="2">
        <v>50</v>
      </c>
      <c r="T2075" s="2">
        <v>50</v>
      </c>
      <c r="U2075" s="2" t="s">
        <v>34</v>
      </c>
      <c r="V2075" s="2" t="s">
        <v>34</v>
      </c>
      <c r="W2075" s="2">
        <v>50</v>
      </c>
      <c r="X2075" s="2">
        <v>6</v>
      </c>
      <c r="Y2075" s="2">
        <v>0</v>
      </c>
      <c r="Z2075" s="2">
        <v>0</v>
      </c>
      <c r="AA2075" s="2">
        <v>0</v>
      </c>
      <c r="AB2075" s="2">
        <v>0</v>
      </c>
      <c r="AC2075" s="2" t="s">
        <v>6858</v>
      </c>
      <c r="AD2075" s="2" t="s">
        <v>8194</v>
      </c>
    </row>
    <row r="2076" spans="1:30" hidden="1" x14ac:dyDescent="0.25">
      <c r="A2076" s="2">
        <v>34270285</v>
      </c>
      <c r="B2076" s="2" t="s">
        <v>1515</v>
      </c>
      <c r="C2076" s="2" t="s">
        <v>2380</v>
      </c>
      <c r="D2076" s="2" t="s">
        <v>8195</v>
      </c>
      <c r="E2076" s="2">
        <f>IF(ISNUMBER(SEARCH("无购物",D2076)),1,0)</f>
        <v>1</v>
      </c>
      <c r="F2076" s="2">
        <f>IF(ISNUMBER(SEARCH("无自费",D2076)),1,0)</f>
        <v>1</v>
      </c>
      <c r="G2076" s="2">
        <f>IF(ISNUMBER(SEARCH("成团保障",D2076)),1,0)</f>
        <v>1</v>
      </c>
      <c r="H2076" s="2">
        <f>IF(OR(ISNUMBER(SEARCH("赠取消险",D2076)),ISNUMBER(SEARCH("提前*天免费退",D2076))),1,0)</f>
        <v>1</v>
      </c>
      <c r="I2076" s="2">
        <v>5</v>
      </c>
      <c r="J2076" s="2">
        <v>1</v>
      </c>
      <c r="K2076" s="2" t="s">
        <v>1051</v>
      </c>
      <c r="L2076" s="2">
        <v>2950</v>
      </c>
      <c r="M2076" s="2">
        <v>0</v>
      </c>
      <c r="N2076" s="2" t="s">
        <v>34</v>
      </c>
      <c r="O2076" s="2" t="s">
        <v>77</v>
      </c>
      <c r="P2076" s="2" t="s">
        <v>3782</v>
      </c>
      <c r="Q2076" s="2" t="s">
        <v>8196</v>
      </c>
      <c r="R2076" s="2">
        <v>2</v>
      </c>
      <c r="S2076" s="2" t="s">
        <v>34</v>
      </c>
      <c r="T2076" s="2">
        <v>2</v>
      </c>
      <c r="U2076" s="2">
        <v>7</v>
      </c>
      <c r="V2076" s="2">
        <v>7</v>
      </c>
      <c r="W2076" s="2" t="s">
        <v>34</v>
      </c>
      <c r="X2076" s="2">
        <v>0</v>
      </c>
      <c r="Y2076" s="2">
        <v>0</v>
      </c>
      <c r="Z2076" s="2">
        <v>5</v>
      </c>
      <c r="AA2076" s="2">
        <v>0</v>
      </c>
      <c r="AB2076" s="2">
        <v>0</v>
      </c>
      <c r="AC2076" s="2" t="s">
        <v>6858</v>
      </c>
      <c r="AD2076" s="2" t="s">
        <v>8197</v>
      </c>
    </row>
    <row r="2077" spans="1:30" hidden="1" x14ac:dyDescent="0.25">
      <c r="A2077" s="2">
        <v>34275914</v>
      </c>
      <c r="B2077" s="2" t="s">
        <v>2384</v>
      </c>
      <c r="C2077" s="2" t="s">
        <v>2385</v>
      </c>
      <c r="D2077" s="2" t="s">
        <v>8198</v>
      </c>
      <c r="E2077" s="2">
        <f>IF(ISNUMBER(SEARCH("无购物",D2077)),1,0)</f>
        <v>1</v>
      </c>
      <c r="F2077" s="2">
        <f>IF(ISNUMBER(SEARCH("无自费",D2077)),1,0)</f>
        <v>0</v>
      </c>
      <c r="G2077" s="2">
        <f>IF(ISNUMBER(SEARCH("成团保障",D2077)),1,0)</f>
        <v>1</v>
      </c>
      <c r="H2077" s="2">
        <f>IF(OR(ISNUMBER(SEARCH("赠取消险",D2077)),ISNUMBER(SEARCH("提前*天免费退",D2077))),1,0)</f>
        <v>1</v>
      </c>
      <c r="I2077" s="2">
        <v>5</v>
      </c>
      <c r="J2077" s="2">
        <v>5</v>
      </c>
      <c r="K2077" s="2" t="s">
        <v>1051</v>
      </c>
      <c r="L2077" s="2">
        <v>2598</v>
      </c>
      <c r="M2077" s="2">
        <v>0</v>
      </c>
      <c r="N2077" s="2" t="s">
        <v>34</v>
      </c>
      <c r="O2077" s="2" t="s">
        <v>77</v>
      </c>
      <c r="P2077" s="2" t="s">
        <v>3782</v>
      </c>
      <c r="Q2077" s="2" t="s">
        <v>8199</v>
      </c>
      <c r="R2077" s="2">
        <v>9</v>
      </c>
      <c r="S2077" s="2">
        <v>11</v>
      </c>
      <c r="T2077" s="2">
        <v>11</v>
      </c>
      <c r="U2077" s="2">
        <v>11</v>
      </c>
      <c r="V2077" s="2">
        <v>11</v>
      </c>
      <c r="W2077" s="2">
        <v>11</v>
      </c>
      <c r="X2077" s="2">
        <v>2</v>
      </c>
      <c r="Y2077" s="2">
        <v>0</v>
      </c>
      <c r="Z2077" s="2">
        <v>0</v>
      </c>
      <c r="AA2077" s="2">
        <v>0</v>
      </c>
      <c r="AB2077" s="2">
        <v>0</v>
      </c>
      <c r="AC2077" s="2" t="s">
        <v>6858</v>
      </c>
      <c r="AD2077" s="2" t="s">
        <v>8200</v>
      </c>
    </row>
    <row r="2078" spans="1:30" hidden="1" x14ac:dyDescent="0.25">
      <c r="A2078" s="2">
        <v>34308601</v>
      </c>
      <c r="B2078" s="2" t="s">
        <v>8201</v>
      </c>
      <c r="C2078" s="2" t="s">
        <v>8202</v>
      </c>
      <c r="D2078" s="2" t="s">
        <v>8203</v>
      </c>
      <c r="E2078" s="2">
        <f>IF(ISNUMBER(SEARCH("无购物",D2078)),1,0)</f>
        <v>1</v>
      </c>
      <c r="F2078" s="2">
        <f>IF(ISNUMBER(SEARCH("无自费",D2078)),1,0)</f>
        <v>1</v>
      </c>
      <c r="G2078" s="2">
        <f>IF(ISNUMBER(SEARCH("成团保障",D2078)),1,0)</f>
        <v>1</v>
      </c>
      <c r="H2078" s="2">
        <f>IF(OR(ISNUMBER(SEARCH("赠取消险",D2078)),ISNUMBER(SEARCH("提前*天免费退",D2078))),1,0)</f>
        <v>1</v>
      </c>
      <c r="I2078" s="2">
        <v>4.9000000000000004</v>
      </c>
      <c r="J2078" s="2">
        <v>42</v>
      </c>
      <c r="K2078" s="2" t="s">
        <v>8204</v>
      </c>
      <c r="L2078" s="2">
        <v>1572</v>
      </c>
      <c r="M2078" s="2">
        <v>0</v>
      </c>
      <c r="N2078" s="2" t="s">
        <v>34</v>
      </c>
      <c r="O2078" s="2" t="s">
        <v>77</v>
      </c>
      <c r="P2078" s="2" t="s">
        <v>3782</v>
      </c>
      <c r="Q2078" s="2" t="s">
        <v>8205</v>
      </c>
      <c r="R2078" s="2">
        <v>142</v>
      </c>
      <c r="S2078" s="2">
        <v>152</v>
      </c>
      <c r="T2078" s="2">
        <v>163</v>
      </c>
      <c r="U2078" s="2">
        <v>178</v>
      </c>
      <c r="V2078" s="2">
        <v>178</v>
      </c>
      <c r="W2078" s="2">
        <v>183</v>
      </c>
      <c r="X2078" s="2">
        <v>10</v>
      </c>
      <c r="Y2078" s="2">
        <v>11</v>
      </c>
      <c r="Z2078" s="2">
        <v>15</v>
      </c>
      <c r="AA2078" s="2">
        <v>0</v>
      </c>
      <c r="AB2078" s="2">
        <v>5</v>
      </c>
      <c r="AC2078" s="2" t="s">
        <v>6858</v>
      </c>
      <c r="AD2078" s="2" t="s">
        <v>8206</v>
      </c>
    </row>
    <row r="2079" spans="1:30" hidden="1" x14ac:dyDescent="0.25">
      <c r="A2079" s="2">
        <v>34379422</v>
      </c>
      <c r="B2079" s="2" t="s">
        <v>8207</v>
      </c>
      <c r="C2079" s="2" t="s">
        <v>8208</v>
      </c>
      <c r="D2079" s="2" t="s">
        <v>8209</v>
      </c>
      <c r="E2079" s="2">
        <f>IF(ISNUMBER(SEARCH("无购物",D2079)),1,0)</f>
        <v>1</v>
      </c>
      <c r="F2079" s="2">
        <f>IF(ISNUMBER(SEARCH("无自费",D2079)),1,0)</f>
        <v>1</v>
      </c>
      <c r="G2079" s="2">
        <f>IF(ISNUMBER(SEARCH("成团保障",D2079)),1,0)</f>
        <v>1</v>
      </c>
      <c r="H2079" s="2">
        <f>IF(OR(ISNUMBER(SEARCH("赠取消险",D2079)),ISNUMBER(SEARCH("提前*天免费退",D2079))),1,0)</f>
        <v>1</v>
      </c>
      <c r="I2079" s="2">
        <v>5</v>
      </c>
      <c r="J2079" s="2">
        <v>6</v>
      </c>
      <c r="K2079" s="2" t="s">
        <v>6750</v>
      </c>
      <c r="L2079" s="2">
        <v>4240</v>
      </c>
      <c r="M2079" s="2">
        <v>0</v>
      </c>
      <c r="N2079" s="2" t="s">
        <v>34</v>
      </c>
      <c r="O2079" s="2" t="s">
        <v>254</v>
      </c>
      <c r="P2079" s="2" t="s">
        <v>3782</v>
      </c>
      <c r="Q2079" s="2" t="s">
        <v>8210</v>
      </c>
      <c r="R2079" s="2">
        <v>38</v>
      </c>
      <c r="S2079" s="2" t="s">
        <v>34</v>
      </c>
      <c r="T2079" s="2">
        <v>38</v>
      </c>
      <c r="U2079" s="2">
        <v>48</v>
      </c>
      <c r="V2079" s="2" t="s">
        <v>34</v>
      </c>
      <c r="W2079" s="2" t="s">
        <v>34</v>
      </c>
      <c r="X2079" s="2">
        <v>0</v>
      </c>
      <c r="Y2079" s="2">
        <v>0</v>
      </c>
      <c r="Z2079" s="2">
        <v>10</v>
      </c>
      <c r="AA2079" s="2">
        <v>0</v>
      </c>
      <c r="AB2079" s="2">
        <v>0</v>
      </c>
      <c r="AC2079" s="2" t="s">
        <v>6858</v>
      </c>
      <c r="AD2079" s="2" t="s">
        <v>8211</v>
      </c>
    </row>
    <row r="2080" spans="1:30" hidden="1" x14ac:dyDescent="0.25">
      <c r="A2080" s="2">
        <v>34463107</v>
      </c>
      <c r="B2080" s="2" t="s">
        <v>8212</v>
      </c>
      <c r="C2080" s="2" t="s">
        <v>8213</v>
      </c>
      <c r="D2080" s="2" t="s">
        <v>8214</v>
      </c>
      <c r="E2080" s="2">
        <f>IF(ISNUMBER(SEARCH("无购物",D2080)),1,0)</f>
        <v>1</v>
      </c>
      <c r="F2080" s="2">
        <f>IF(ISNUMBER(SEARCH("无自费",D2080)),1,0)</f>
        <v>1</v>
      </c>
      <c r="G2080" s="2">
        <f>IF(ISNUMBER(SEARCH("成团保障",D2080)),1,0)</f>
        <v>1</v>
      </c>
      <c r="H2080" s="2">
        <f>IF(OR(ISNUMBER(SEARCH("赠取消险",D2080)),ISNUMBER(SEARCH("提前*天免费退",D2080))),1,0)</f>
        <v>0</v>
      </c>
      <c r="I2080" s="2">
        <v>5</v>
      </c>
      <c r="J2080" s="2">
        <v>2</v>
      </c>
      <c r="K2080" s="2" t="s">
        <v>7115</v>
      </c>
      <c r="L2080" s="2">
        <v>10080</v>
      </c>
      <c r="M2080" s="2">
        <v>0</v>
      </c>
      <c r="N2080" s="2" t="s">
        <v>34</v>
      </c>
      <c r="O2080" s="2" t="s">
        <v>77</v>
      </c>
      <c r="P2080" s="2" t="s">
        <v>3782</v>
      </c>
      <c r="Q2080" s="2" t="s">
        <v>34</v>
      </c>
      <c r="R2080" s="2">
        <v>5</v>
      </c>
      <c r="S2080" s="2">
        <v>9</v>
      </c>
      <c r="T2080" s="2" t="s">
        <v>34</v>
      </c>
      <c r="U2080" s="2" t="s">
        <v>34</v>
      </c>
      <c r="V2080" s="2">
        <v>11</v>
      </c>
      <c r="W2080" s="2">
        <v>13</v>
      </c>
      <c r="X2080" s="2">
        <v>4</v>
      </c>
      <c r="Y2080" s="2">
        <v>0</v>
      </c>
      <c r="Z2080" s="2">
        <v>0</v>
      </c>
      <c r="AA2080" s="2">
        <v>0</v>
      </c>
      <c r="AB2080" s="2">
        <v>2</v>
      </c>
      <c r="AC2080" s="2" t="s">
        <v>6858</v>
      </c>
      <c r="AD2080" s="2" t="s">
        <v>8215</v>
      </c>
    </row>
    <row r="2081" spans="1:30" hidden="1" x14ac:dyDescent="0.25">
      <c r="A2081" s="2">
        <v>34465724</v>
      </c>
      <c r="B2081" s="2" t="s">
        <v>8216</v>
      </c>
      <c r="C2081" s="2" t="s">
        <v>8217</v>
      </c>
      <c r="D2081" s="2" t="s">
        <v>8218</v>
      </c>
      <c r="E2081" s="2">
        <f>IF(ISNUMBER(SEARCH("无购物",D2081)),1,0)</f>
        <v>1</v>
      </c>
      <c r="F2081" s="2">
        <f>IF(ISNUMBER(SEARCH("无自费",D2081)),1,0)</f>
        <v>0</v>
      </c>
      <c r="G2081" s="2">
        <f>IF(ISNUMBER(SEARCH("成团保障",D2081)),1,0)</f>
        <v>1</v>
      </c>
      <c r="H2081" s="2">
        <f>IF(OR(ISNUMBER(SEARCH("赠取消险",D2081)),ISNUMBER(SEARCH("提前*天免费退",D2081))),1,0)</f>
        <v>0</v>
      </c>
      <c r="I2081" s="2">
        <v>4.7</v>
      </c>
      <c r="J2081" s="2">
        <v>5</v>
      </c>
      <c r="K2081" s="2" t="s">
        <v>7958</v>
      </c>
      <c r="L2081" s="2">
        <v>1808</v>
      </c>
      <c r="M2081" s="2">
        <v>0</v>
      </c>
      <c r="N2081" s="2" t="s">
        <v>34</v>
      </c>
      <c r="O2081" s="2" t="s">
        <v>77</v>
      </c>
      <c r="P2081" s="2" t="s">
        <v>3782</v>
      </c>
      <c r="Q2081" s="2" t="s">
        <v>34</v>
      </c>
      <c r="R2081" s="2">
        <v>40</v>
      </c>
      <c r="S2081" s="2">
        <v>48</v>
      </c>
      <c r="T2081" s="2">
        <v>61</v>
      </c>
      <c r="U2081" s="2">
        <v>64</v>
      </c>
      <c r="V2081" s="2">
        <v>76</v>
      </c>
      <c r="W2081" s="2">
        <v>83</v>
      </c>
      <c r="X2081" s="2">
        <v>8</v>
      </c>
      <c r="Y2081" s="2">
        <v>13</v>
      </c>
      <c r="Z2081" s="2">
        <v>3</v>
      </c>
      <c r="AA2081" s="2">
        <v>12</v>
      </c>
      <c r="AB2081" s="2">
        <v>7</v>
      </c>
      <c r="AC2081" s="2" t="s">
        <v>6858</v>
      </c>
      <c r="AD2081" s="2" t="s">
        <v>8219</v>
      </c>
    </row>
    <row r="2082" spans="1:30" hidden="1" x14ac:dyDescent="0.25">
      <c r="A2082" s="2">
        <v>34504778</v>
      </c>
      <c r="B2082" s="2" t="s">
        <v>8220</v>
      </c>
      <c r="C2082" s="2" t="s">
        <v>8221</v>
      </c>
      <c r="D2082" s="2" t="s">
        <v>8222</v>
      </c>
      <c r="E2082" s="2">
        <f>IF(ISNUMBER(SEARCH("无购物",D2082)),1,0)</f>
        <v>1</v>
      </c>
      <c r="F2082" s="2">
        <f>IF(ISNUMBER(SEARCH("无自费",D2082)),1,0)</f>
        <v>0</v>
      </c>
      <c r="G2082" s="2">
        <f>IF(ISNUMBER(SEARCH("成团保障",D2082)),1,0)</f>
        <v>1</v>
      </c>
      <c r="H2082" s="2">
        <f>IF(OR(ISNUMBER(SEARCH("赠取消险",D2082)),ISNUMBER(SEARCH("提前*天免费退",D2082))),1,0)</f>
        <v>0</v>
      </c>
      <c r="I2082" s="2">
        <v>4.9000000000000004</v>
      </c>
      <c r="J2082" s="2">
        <v>6</v>
      </c>
      <c r="K2082" s="2" t="s">
        <v>7974</v>
      </c>
      <c r="L2082" s="2">
        <v>1543</v>
      </c>
      <c r="M2082" s="2">
        <v>0</v>
      </c>
      <c r="N2082" s="2" t="s">
        <v>34</v>
      </c>
      <c r="O2082" s="2" t="s">
        <v>77</v>
      </c>
      <c r="P2082" s="2" t="s">
        <v>3782</v>
      </c>
      <c r="Q2082" s="2" t="s">
        <v>34</v>
      </c>
      <c r="R2082" s="2">
        <v>54</v>
      </c>
      <c r="S2082" s="2">
        <v>57</v>
      </c>
      <c r="T2082" s="2">
        <v>57</v>
      </c>
      <c r="U2082" s="2">
        <v>57</v>
      </c>
      <c r="V2082" s="2" t="s">
        <v>34</v>
      </c>
      <c r="W2082" s="2" t="s">
        <v>34</v>
      </c>
      <c r="X2082" s="2">
        <v>3</v>
      </c>
      <c r="Y2082" s="2">
        <v>0</v>
      </c>
      <c r="Z2082" s="2">
        <v>0</v>
      </c>
      <c r="AA2082" s="2">
        <v>0</v>
      </c>
      <c r="AB2082" s="2">
        <v>0</v>
      </c>
      <c r="AC2082" s="2" t="s">
        <v>6858</v>
      </c>
      <c r="AD2082" s="2" t="s">
        <v>8223</v>
      </c>
    </row>
    <row r="2083" spans="1:30" hidden="1" x14ac:dyDescent="0.25">
      <c r="A2083" s="2">
        <v>34539814</v>
      </c>
      <c r="B2083" s="2" t="s">
        <v>2443</v>
      </c>
      <c r="C2083" s="2" t="s">
        <v>2444</v>
      </c>
      <c r="D2083" s="2" t="s">
        <v>8224</v>
      </c>
      <c r="E2083" s="2">
        <f>IF(ISNUMBER(SEARCH("无购物",D2083)),1,0)</f>
        <v>1</v>
      </c>
      <c r="F2083" s="2">
        <f>IF(ISNUMBER(SEARCH("无自费",D2083)),1,0)</f>
        <v>1</v>
      </c>
      <c r="G2083" s="2">
        <f>IF(ISNUMBER(SEARCH("成团保障",D2083)),1,0)</f>
        <v>1</v>
      </c>
      <c r="H2083" s="2">
        <f>IF(OR(ISNUMBER(SEARCH("赠取消险",D2083)),ISNUMBER(SEARCH("提前*天免费退",D2083))),1,0)</f>
        <v>0</v>
      </c>
      <c r="I2083" s="2">
        <v>4.7</v>
      </c>
      <c r="J2083" s="2">
        <v>1</v>
      </c>
      <c r="K2083" s="2" t="s">
        <v>1753</v>
      </c>
      <c r="L2083" s="2">
        <v>3701</v>
      </c>
      <c r="M2083" s="2">
        <v>0</v>
      </c>
      <c r="N2083" s="2" t="s">
        <v>34</v>
      </c>
      <c r="O2083" s="2" t="s">
        <v>77</v>
      </c>
      <c r="P2083" s="2" t="s">
        <v>3782</v>
      </c>
      <c r="Q2083" s="2" t="s">
        <v>8225</v>
      </c>
      <c r="R2083" s="2">
        <v>9</v>
      </c>
      <c r="S2083" s="2">
        <v>9</v>
      </c>
      <c r="T2083" s="2">
        <v>11</v>
      </c>
      <c r="U2083" s="2">
        <v>11</v>
      </c>
      <c r="V2083" s="2">
        <v>11</v>
      </c>
      <c r="W2083" s="2">
        <v>13</v>
      </c>
      <c r="X2083" s="2">
        <v>0</v>
      </c>
      <c r="Y2083" s="2">
        <v>2</v>
      </c>
      <c r="Z2083" s="2">
        <v>0</v>
      </c>
      <c r="AA2083" s="2">
        <v>0</v>
      </c>
      <c r="AB2083" s="2">
        <v>2</v>
      </c>
      <c r="AC2083" s="2" t="s">
        <v>6858</v>
      </c>
      <c r="AD2083" s="2" t="s">
        <v>8226</v>
      </c>
    </row>
    <row r="2084" spans="1:30" hidden="1" x14ac:dyDescent="0.25">
      <c r="A2084" s="2">
        <v>34547808</v>
      </c>
      <c r="B2084" s="2" t="s">
        <v>8227</v>
      </c>
      <c r="C2084" s="2" t="s">
        <v>8228</v>
      </c>
      <c r="D2084" s="2" t="s">
        <v>8229</v>
      </c>
      <c r="E2084" s="2">
        <f>IF(ISNUMBER(SEARCH("无购物",D2084)),1,0)</f>
        <v>1</v>
      </c>
      <c r="F2084" s="2">
        <f>IF(ISNUMBER(SEARCH("无自费",D2084)),1,0)</f>
        <v>1</v>
      </c>
      <c r="G2084" s="2">
        <f>IF(ISNUMBER(SEARCH("成团保障",D2084)),1,0)</f>
        <v>1</v>
      </c>
      <c r="H2084" s="2">
        <f>IF(OR(ISNUMBER(SEARCH("赠取消险",D2084)),ISNUMBER(SEARCH("提前*天免费退",D2084))),1,0)</f>
        <v>0</v>
      </c>
      <c r="I2084" s="2">
        <v>4.9000000000000004</v>
      </c>
      <c r="J2084" s="2">
        <v>54</v>
      </c>
      <c r="K2084" s="2" t="s">
        <v>6750</v>
      </c>
      <c r="L2084" s="2">
        <v>5230</v>
      </c>
      <c r="M2084" s="2">
        <v>0</v>
      </c>
      <c r="N2084" s="2" t="s">
        <v>34</v>
      </c>
      <c r="O2084" s="2" t="s">
        <v>254</v>
      </c>
      <c r="P2084" s="2" t="s">
        <v>3782</v>
      </c>
      <c r="Q2084" s="2" t="s">
        <v>8230</v>
      </c>
      <c r="R2084" s="2">
        <v>328</v>
      </c>
      <c r="S2084" s="2">
        <v>357</v>
      </c>
      <c r="T2084" s="2">
        <v>386</v>
      </c>
      <c r="U2084" s="2">
        <v>428</v>
      </c>
      <c r="V2084" s="2">
        <v>439</v>
      </c>
      <c r="W2084" s="2">
        <v>464</v>
      </c>
      <c r="X2084" s="2">
        <v>29</v>
      </c>
      <c r="Y2084" s="2">
        <v>29</v>
      </c>
      <c r="Z2084" s="2">
        <v>42</v>
      </c>
      <c r="AA2084" s="2">
        <v>11</v>
      </c>
      <c r="AB2084" s="2">
        <v>25</v>
      </c>
      <c r="AC2084" s="2" t="s">
        <v>6858</v>
      </c>
      <c r="AD2084" s="2" t="s">
        <v>8231</v>
      </c>
    </row>
    <row r="2085" spans="1:30" hidden="1" x14ac:dyDescent="0.25">
      <c r="A2085" s="2">
        <v>34617676</v>
      </c>
      <c r="B2085" s="2" t="s">
        <v>8232</v>
      </c>
      <c r="C2085" s="2" t="s">
        <v>8233</v>
      </c>
      <c r="D2085" s="2" t="s">
        <v>8234</v>
      </c>
      <c r="E2085" s="2">
        <f>IF(ISNUMBER(SEARCH("无购物",D2085)),1,0)</f>
        <v>1</v>
      </c>
      <c r="F2085" s="2">
        <f>IF(ISNUMBER(SEARCH("无自费",D2085)),1,0)</f>
        <v>1</v>
      </c>
      <c r="G2085" s="2">
        <f>IF(ISNUMBER(SEARCH("成团保障",D2085)),1,0)</f>
        <v>1</v>
      </c>
      <c r="H2085" s="2">
        <f>IF(OR(ISNUMBER(SEARCH("赠取消险",D2085)),ISNUMBER(SEARCH("提前*天免费退",D2085))),1,0)</f>
        <v>1</v>
      </c>
      <c r="I2085" s="2">
        <v>4.9000000000000004</v>
      </c>
      <c r="J2085" s="2">
        <v>23</v>
      </c>
      <c r="K2085" s="2" t="s">
        <v>7576</v>
      </c>
      <c r="L2085" s="2">
        <v>3363</v>
      </c>
      <c r="M2085" s="2">
        <v>0</v>
      </c>
      <c r="N2085" s="2" t="s">
        <v>34</v>
      </c>
      <c r="O2085" s="2" t="s">
        <v>77</v>
      </c>
      <c r="P2085" s="2" t="s">
        <v>3782</v>
      </c>
      <c r="Q2085" s="2" t="s">
        <v>34</v>
      </c>
      <c r="R2085" s="2">
        <v>79</v>
      </c>
      <c r="S2085" s="2">
        <v>80</v>
      </c>
      <c r="T2085" s="2">
        <v>86</v>
      </c>
      <c r="U2085" s="2">
        <v>93</v>
      </c>
      <c r="V2085" s="2">
        <v>94</v>
      </c>
      <c r="W2085" s="2" t="s">
        <v>34</v>
      </c>
      <c r="X2085" s="2">
        <v>1</v>
      </c>
      <c r="Y2085" s="2">
        <v>6</v>
      </c>
      <c r="Z2085" s="2">
        <v>7</v>
      </c>
      <c r="AA2085" s="2">
        <v>1</v>
      </c>
      <c r="AB2085" s="2">
        <v>0</v>
      </c>
      <c r="AC2085" s="2" t="s">
        <v>6858</v>
      </c>
      <c r="AD2085" s="2" t="s">
        <v>7577</v>
      </c>
    </row>
    <row r="2086" spans="1:30" hidden="1" x14ac:dyDescent="0.25">
      <c r="A2086" s="2">
        <v>34693670</v>
      </c>
      <c r="B2086" s="2" t="s">
        <v>8235</v>
      </c>
      <c r="C2086" s="2" t="s">
        <v>8236</v>
      </c>
      <c r="D2086" s="2" t="s">
        <v>8237</v>
      </c>
      <c r="E2086" s="2">
        <f>IF(ISNUMBER(SEARCH("无购物",D2086)),1,0)</f>
        <v>1</v>
      </c>
      <c r="F2086" s="2">
        <f>IF(ISNUMBER(SEARCH("无自费",D2086)),1,0)</f>
        <v>1</v>
      </c>
      <c r="G2086" s="2">
        <f>IF(ISNUMBER(SEARCH("成团保障",D2086)),1,0)</f>
        <v>1</v>
      </c>
      <c r="H2086" s="2">
        <f>IF(OR(ISNUMBER(SEARCH("赠取消险",D2086)),ISNUMBER(SEARCH("提前*天免费退",D2086))),1,0)</f>
        <v>1</v>
      </c>
      <c r="I2086" s="2">
        <v>4.9000000000000004</v>
      </c>
      <c r="J2086" s="2">
        <v>990</v>
      </c>
      <c r="K2086" s="2" t="s">
        <v>33</v>
      </c>
      <c r="L2086" s="2">
        <v>2873</v>
      </c>
      <c r="M2086" s="2">
        <v>0</v>
      </c>
      <c r="N2086" s="2" t="s">
        <v>34</v>
      </c>
      <c r="O2086" s="2" t="s">
        <v>77</v>
      </c>
      <c r="P2086" s="2" t="s">
        <v>3782</v>
      </c>
      <c r="Q2086" s="2" t="s">
        <v>8238</v>
      </c>
      <c r="R2086" s="2">
        <v>4291</v>
      </c>
      <c r="S2086" s="2">
        <v>4500</v>
      </c>
      <c r="T2086" s="2">
        <v>5230</v>
      </c>
      <c r="U2086" s="2">
        <v>5911</v>
      </c>
      <c r="V2086" s="2">
        <v>6197</v>
      </c>
      <c r="W2086" s="2">
        <v>6436</v>
      </c>
      <c r="X2086" s="2">
        <v>209</v>
      </c>
      <c r="Y2086" s="2">
        <v>730</v>
      </c>
      <c r="Z2086" s="2">
        <v>681</v>
      </c>
      <c r="AA2086" s="2">
        <v>286</v>
      </c>
      <c r="AB2086" s="2">
        <v>239</v>
      </c>
      <c r="AC2086" s="2" t="s">
        <v>6858</v>
      </c>
      <c r="AD2086" s="2" t="s">
        <v>8239</v>
      </c>
    </row>
    <row r="2087" spans="1:30" hidden="1" x14ac:dyDescent="0.25">
      <c r="A2087" s="2">
        <v>34700820</v>
      </c>
      <c r="B2087" s="2" t="s">
        <v>8240</v>
      </c>
      <c r="C2087" s="2" t="s">
        <v>8241</v>
      </c>
      <c r="D2087" s="2" t="s">
        <v>8242</v>
      </c>
      <c r="E2087" s="2">
        <f>IF(ISNUMBER(SEARCH("无购物",D2087)),1,0)</f>
        <v>1</v>
      </c>
      <c r="F2087" s="2">
        <f>IF(ISNUMBER(SEARCH("无自费",D2087)),1,0)</f>
        <v>1</v>
      </c>
      <c r="G2087" s="2">
        <f>IF(ISNUMBER(SEARCH("成团保障",D2087)),1,0)</f>
        <v>1</v>
      </c>
      <c r="H2087" s="2">
        <f>IF(OR(ISNUMBER(SEARCH("赠取消险",D2087)),ISNUMBER(SEARCH("提前*天免费退",D2087))),1,0)</f>
        <v>1</v>
      </c>
      <c r="I2087" s="2">
        <v>4.9000000000000004</v>
      </c>
      <c r="J2087" s="2">
        <v>165</v>
      </c>
      <c r="K2087" s="2" t="s">
        <v>33</v>
      </c>
      <c r="L2087" s="2">
        <v>4140</v>
      </c>
      <c r="M2087" s="2">
        <v>0</v>
      </c>
      <c r="N2087" s="2" t="s">
        <v>34</v>
      </c>
      <c r="O2087" s="2" t="s">
        <v>77</v>
      </c>
      <c r="P2087" s="2" t="s">
        <v>3782</v>
      </c>
      <c r="Q2087" s="2" t="s">
        <v>8243</v>
      </c>
      <c r="R2087" s="2">
        <v>502</v>
      </c>
      <c r="S2087" s="2">
        <v>546</v>
      </c>
      <c r="T2087" s="2">
        <v>673</v>
      </c>
      <c r="U2087" s="2">
        <v>753</v>
      </c>
      <c r="V2087" s="2">
        <v>789</v>
      </c>
      <c r="W2087" s="2">
        <v>818</v>
      </c>
      <c r="X2087" s="2">
        <v>44</v>
      </c>
      <c r="Y2087" s="2">
        <v>127</v>
      </c>
      <c r="Z2087" s="2">
        <v>80</v>
      </c>
      <c r="AA2087" s="2">
        <v>36</v>
      </c>
      <c r="AB2087" s="2">
        <v>29</v>
      </c>
      <c r="AC2087" s="2" t="s">
        <v>6858</v>
      </c>
      <c r="AD2087" s="2" t="s">
        <v>8244</v>
      </c>
    </row>
    <row r="2088" spans="1:30" hidden="1" x14ac:dyDescent="0.25">
      <c r="A2088" s="2">
        <v>34715367</v>
      </c>
      <c r="B2088" s="2" t="s">
        <v>2518</v>
      </c>
      <c r="C2088" s="2" t="s">
        <v>2519</v>
      </c>
      <c r="D2088" s="2" t="s">
        <v>8245</v>
      </c>
      <c r="E2088" s="2">
        <f>IF(ISNUMBER(SEARCH("无购物",D2088)),1,0)</f>
        <v>1</v>
      </c>
      <c r="F2088" s="2">
        <f>IF(ISNUMBER(SEARCH("无自费",D2088)),1,0)</f>
        <v>0</v>
      </c>
      <c r="G2088" s="2">
        <f>IF(ISNUMBER(SEARCH("成团保障",D2088)),1,0)</f>
        <v>1</v>
      </c>
      <c r="H2088" s="2">
        <f>IF(OR(ISNUMBER(SEARCH("赠取消险",D2088)),ISNUMBER(SEARCH("提前*天免费退",D2088))),1,0)</f>
        <v>0</v>
      </c>
      <c r="I2088" s="2">
        <v>5</v>
      </c>
      <c r="J2088" s="2">
        <v>1</v>
      </c>
      <c r="K2088" s="2" t="s">
        <v>33</v>
      </c>
      <c r="L2088" s="2">
        <v>7146</v>
      </c>
      <c r="M2088" s="2">
        <v>0</v>
      </c>
      <c r="N2088" s="2" t="s">
        <v>34</v>
      </c>
      <c r="O2088" s="2" t="s">
        <v>254</v>
      </c>
      <c r="P2088" s="2" t="s">
        <v>3782</v>
      </c>
      <c r="Q2088" s="2" t="s">
        <v>8246</v>
      </c>
      <c r="R2088" s="2">
        <v>3</v>
      </c>
      <c r="S2088" s="2">
        <v>3</v>
      </c>
      <c r="T2088" s="2">
        <v>8</v>
      </c>
      <c r="U2088" s="2">
        <v>8</v>
      </c>
      <c r="V2088" s="2">
        <v>8</v>
      </c>
      <c r="W2088" s="2" t="s">
        <v>34</v>
      </c>
      <c r="X2088" s="2">
        <v>0</v>
      </c>
      <c r="Y2088" s="2">
        <v>5</v>
      </c>
      <c r="Z2088" s="2">
        <v>0</v>
      </c>
      <c r="AA2088" s="2">
        <v>0</v>
      </c>
      <c r="AB2088" s="2">
        <v>0</v>
      </c>
      <c r="AC2088" s="2" t="s">
        <v>6858</v>
      </c>
      <c r="AD2088" s="2" t="s">
        <v>8247</v>
      </c>
    </row>
    <row r="2089" spans="1:30" hidden="1" x14ac:dyDescent="0.25">
      <c r="A2089" s="2">
        <v>34724063</v>
      </c>
      <c r="B2089" s="2" t="s">
        <v>2523</v>
      </c>
      <c r="C2089" s="2" t="s">
        <v>8248</v>
      </c>
      <c r="D2089" s="2" t="s">
        <v>8249</v>
      </c>
      <c r="E2089" s="2">
        <f>IF(ISNUMBER(SEARCH("无购物",D2089)),1,0)</f>
        <v>1</v>
      </c>
      <c r="F2089" s="2">
        <f>IF(ISNUMBER(SEARCH("无自费",D2089)),1,0)</f>
        <v>0</v>
      </c>
      <c r="G2089" s="2">
        <f>IF(ISNUMBER(SEARCH("成团保障",D2089)),1,0)</f>
        <v>1</v>
      </c>
      <c r="H2089" s="2">
        <f>IF(OR(ISNUMBER(SEARCH("赠取消险",D2089)),ISNUMBER(SEARCH("提前*天免费退",D2089))),1,0)</f>
        <v>0</v>
      </c>
      <c r="I2089" s="2">
        <v>4.8</v>
      </c>
      <c r="J2089" s="2">
        <v>5</v>
      </c>
      <c r="K2089" s="2" t="s">
        <v>33</v>
      </c>
      <c r="L2089" s="2">
        <v>4595</v>
      </c>
      <c r="M2089" s="2">
        <v>0</v>
      </c>
      <c r="N2089" s="2" t="s">
        <v>34</v>
      </c>
      <c r="O2089" s="2" t="s">
        <v>254</v>
      </c>
      <c r="P2089" s="2" t="s">
        <v>3782</v>
      </c>
      <c r="Q2089" s="2" t="s">
        <v>8250</v>
      </c>
      <c r="R2089" s="2">
        <v>11</v>
      </c>
      <c r="S2089" s="2">
        <v>14</v>
      </c>
      <c r="T2089" s="2">
        <v>14</v>
      </c>
      <c r="U2089" s="2">
        <v>14</v>
      </c>
      <c r="V2089" s="2">
        <v>14</v>
      </c>
      <c r="W2089" s="2">
        <v>14</v>
      </c>
      <c r="X2089" s="2">
        <v>3</v>
      </c>
      <c r="Y2089" s="2">
        <v>0</v>
      </c>
      <c r="Z2089" s="2">
        <v>0</v>
      </c>
      <c r="AA2089" s="2">
        <v>0</v>
      </c>
      <c r="AB2089" s="2">
        <v>0</v>
      </c>
      <c r="AC2089" s="2" t="s">
        <v>6858</v>
      </c>
      <c r="AD2089" s="2" t="s">
        <v>8251</v>
      </c>
    </row>
    <row r="2090" spans="1:30" hidden="1" x14ac:dyDescent="0.25">
      <c r="A2090" s="2">
        <v>34748045</v>
      </c>
      <c r="B2090" s="2" t="s">
        <v>8252</v>
      </c>
      <c r="C2090" s="2" t="s">
        <v>8253</v>
      </c>
      <c r="D2090" s="2" t="s">
        <v>8254</v>
      </c>
      <c r="E2090" s="2">
        <f>IF(ISNUMBER(SEARCH("无购物",D2090)),1,0)</f>
        <v>1</v>
      </c>
      <c r="F2090" s="2">
        <f>IF(ISNUMBER(SEARCH("无自费",D2090)),1,0)</f>
        <v>1</v>
      </c>
      <c r="G2090" s="2">
        <f>IF(ISNUMBER(SEARCH("成团保障",D2090)),1,0)</f>
        <v>1</v>
      </c>
      <c r="H2090" s="2">
        <f>IF(OR(ISNUMBER(SEARCH("赠取消险",D2090)),ISNUMBER(SEARCH("提前*天免费退",D2090))),1,0)</f>
        <v>1</v>
      </c>
      <c r="I2090" s="2">
        <v>4.8</v>
      </c>
      <c r="J2090" s="2">
        <v>24</v>
      </c>
      <c r="K2090" s="2" t="s">
        <v>33</v>
      </c>
      <c r="L2090" s="2">
        <v>4367</v>
      </c>
      <c r="M2090" s="2">
        <v>0</v>
      </c>
      <c r="N2090" s="2" t="s">
        <v>34</v>
      </c>
      <c r="O2090" s="2" t="s">
        <v>77</v>
      </c>
      <c r="P2090" s="2" t="s">
        <v>3782</v>
      </c>
      <c r="Q2090" s="2" t="s">
        <v>8255</v>
      </c>
      <c r="R2090" s="2">
        <v>203</v>
      </c>
      <c r="S2090" s="2">
        <v>209</v>
      </c>
      <c r="T2090" s="2">
        <v>209</v>
      </c>
      <c r="U2090" s="2">
        <v>209</v>
      </c>
      <c r="V2090" s="2">
        <v>209</v>
      </c>
      <c r="W2090" s="2">
        <v>215</v>
      </c>
      <c r="X2090" s="2">
        <v>6</v>
      </c>
      <c r="Y2090" s="2">
        <v>0</v>
      </c>
      <c r="Z2090" s="2">
        <v>0</v>
      </c>
      <c r="AA2090" s="2">
        <v>0</v>
      </c>
      <c r="AB2090" s="2">
        <v>6</v>
      </c>
      <c r="AC2090" s="2" t="s">
        <v>6858</v>
      </c>
      <c r="AD2090" s="2" t="s">
        <v>8256</v>
      </c>
    </row>
    <row r="2091" spans="1:30" hidden="1" x14ac:dyDescent="0.25">
      <c r="A2091" s="2">
        <v>34790782</v>
      </c>
      <c r="B2091" s="2" t="s">
        <v>8257</v>
      </c>
      <c r="C2091" s="2" t="s">
        <v>8258</v>
      </c>
      <c r="D2091" s="2" t="s">
        <v>8259</v>
      </c>
      <c r="E2091" s="2">
        <f>IF(ISNUMBER(SEARCH("无购物",D2091)),1,0)</f>
        <v>1</v>
      </c>
      <c r="F2091" s="2">
        <f>IF(ISNUMBER(SEARCH("无自费",D2091)),1,0)</f>
        <v>1</v>
      </c>
      <c r="G2091" s="2">
        <f>IF(ISNUMBER(SEARCH("成团保障",D2091)),1,0)</f>
        <v>1</v>
      </c>
      <c r="H2091" s="2">
        <f>IF(OR(ISNUMBER(SEARCH("赠取消险",D2091)),ISNUMBER(SEARCH("提前*天免费退",D2091))),1,0)</f>
        <v>1</v>
      </c>
      <c r="I2091" s="2">
        <v>4.2</v>
      </c>
      <c r="J2091" s="2">
        <v>4</v>
      </c>
      <c r="K2091" s="2" t="s">
        <v>33</v>
      </c>
      <c r="L2091" s="2">
        <v>4846</v>
      </c>
      <c r="M2091" s="2">
        <v>0</v>
      </c>
      <c r="N2091" s="2" t="s">
        <v>34</v>
      </c>
      <c r="O2091" s="2" t="s">
        <v>77</v>
      </c>
      <c r="P2091" s="2" t="s">
        <v>3782</v>
      </c>
      <c r="Q2091" s="2" t="s">
        <v>8260</v>
      </c>
      <c r="R2091" s="2">
        <v>21</v>
      </c>
      <c r="S2091" s="2">
        <v>23</v>
      </c>
      <c r="T2091" s="2">
        <v>26</v>
      </c>
      <c r="U2091" s="2">
        <v>26</v>
      </c>
      <c r="V2091" s="2">
        <v>26</v>
      </c>
      <c r="W2091" s="2">
        <v>28</v>
      </c>
      <c r="X2091" s="2">
        <v>2</v>
      </c>
      <c r="Y2091" s="2">
        <v>3</v>
      </c>
      <c r="Z2091" s="2">
        <v>0</v>
      </c>
      <c r="AA2091" s="2">
        <v>0</v>
      </c>
      <c r="AB2091" s="2">
        <v>2</v>
      </c>
      <c r="AC2091" s="2" t="s">
        <v>6858</v>
      </c>
      <c r="AD2091" s="2" t="s">
        <v>8261</v>
      </c>
    </row>
    <row r="2092" spans="1:30" hidden="1" x14ac:dyDescent="0.25">
      <c r="A2092" s="2">
        <v>34805012</v>
      </c>
      <c r="B2092" s="2" t="s">
        <v>8262</v>
      </c>
      <c r="C2092" s="2" t="s">
        <v>8263</v>
      </c>
      <c r="D2092" s="2" t="s">
        <v>8264</v>
      </c>
      <c r="E2092" s="2">
        <f>IF(ISNUMBER(SEARCH("无购物",D2092)),1,0)</f>
        <v>1</v>
      </c>
      <c r="F2092" s="2">
        <f>IF(ISNUMBER(SEARCH("无自费",D2092)),1,0)</f>
        <v>0</v>
      </c>
      <c r="G2092" s="2">
        <f>IF(ISNUMBER(SEARCH("成团保障",D2092)),1,0)</f>
        <v>1</v>
      </c>
      <c r="H2092" s="2">
        <f>IF(OR(ISNUMBER(SEARCH("赠取消险",D2092)),ISNUMBER(SEARCH("提前*天免费退",D2092))),1,0)</f>
        <v>0</v>
      </c>
      <c r="I2092" s="2">
        <v>5</v>
      </c>
      <c r="J2092" s="2">
        <v>3</v>
      </c>
      <c r="K2092" s="2" t="s">
        <v>6570</v>
      </c>
      <c r="L2092" s="2">
        <v>7580</v>
      </c>
      <c r="M2092" s="2">
        <v>0</v>
      </c>
      <c r="N2092" s="2" t="s">
        <v>34</v>
      </c>
      <c r="O2092" s="2" t="s">
        <v>77</v>
      </c>
      <c r="P2092" s="2" t="s">
        <v>3782</v>
      </c>
      <c r="Q2092" s="2" t="s">
        <v>8265</v>
      </c>
      <c r="R2092" s="2">
        <v>18</v>
      </c>
      <c r="S2092" s="2" t="s">
        <v>34</v>
      </c>
      <c r="T2092" s="2">
        <v>22</v>
      </c>
      <c r="U2092" s="2" t="s">
        <v>34</v>
      </c>
      <c r="V2092" s="2">
        <v>22</v>
      </c>
      <c r="W2092" s="2">
        <v>26</v>
      </c>
      <c r="X2092" s="2">
        <v>0</v>
      </c>
      <c r="Y2092" s="2">
        <v>0</v>
      </c>
      <c r="Z2092" s="2">
        <v>0</v>
      </c>
      <c r="AA2092" s="2">
        <v>0</v>
      </c>
      <c r="AB2092" s="2">
        <v>4</v>
      </c>
      <c r="AC2092" s="2" t="s">
        <v>6858</v>
      </c>
      <c r="AD2092" s="2" t="s">
        <v>8266</v>
      </c>
    </row>
    <row r="2093" spans="1:30" hidden="1" x14ac:dyDescent="0.25">
      <c r="A2093" s="2">
        <v>34824444</v>
      </c>
      <c r="B2093" s="2" t="s">
        <v>6996</v>
      </c>
      <c r="C2093" s="2" t="s">
        <v>8267</v>
      </c>
      <c r="D2093" s="2" t="s">
        <v>8268</v>
      </c>
      <c r="E2093" s="2">
        <f>IF(ISNUMBER(SEARCH("无购物",D2093)),1,0)</f>
        <v>1</v>
      </c>
      <c r="F2093" s="2">
        <f>IF(ISNUMBER(SEARCH("无自费",D2093)),1,0)</f>
        <v>1</v>
      </c>
      <c r="G2093" s="2">
        <f>IF(ISNUMBER(SEARCH("成团保障",D2093)),1,0)</f>
        <v>1</v>
      </c>
      <c r="H2093" s="2">
        <f>IF(OR(ISNUMBER(SEARCH("赠取消险",D2093)),ISNUMBER(SEARCH("提前*天免费退",D2093))),1,0)</f>
        <v>0</v>
      </c>
      <c r="I2093" s="2">
        <v>4.9000000000000004</v>
      </c>
      <c r="J2093" s="2">
        <v>60</v>
      </c>
      <c r="K2093" s="2" t="s">
        <v>8148</v>
      </c>
      <c r="L2093" s="2">
        <v>918</v>
      </c>
      <c r="M2093" s="2">
        <v>0</v>
      </c>
      <c r="N2093" s="2" t="s">
        <v>34</v>
      </c>
      <c r="O2093" s="2" t="s">
        <v>77</v>
      </c>
      <c r="P2093" s="2" t="s">
        <v>3782</v>
      </c>
      <c r="Q2093" s="2" t="s">
        <v>8269</v>
      </c>
      <c r="R2093" s="2">
        <v>253</v>
      </c>
      <c r="S2093" s="2">
        <v>255</v>
      </c>
      <c r="T2093" s="2">
        <v>255</v>
      </c>
      <c r="U2093" s="2">
        <v>261</v>
      </c>
      <c r="V2093" s="2">
        <v>262</v>
      </c>
      <c r="W2093" s="2">
        <v>264</v>
      </c>
      <c r="X2093" s="2">
        <v>2</v>
      </c>
      <c r="Y2093" s="2">
        <v>0</v>
      </c>
      <c r="Z2093" s="2">
        <v>6</v>
      </c>
      <c r="AA2093" s="2">
        <v>1</v>
      </c>
      <c r="AB2093" s="2">
        <v>2</v>
      </c>
      <c r="AC2093" s="2" t="s">
        <v>6858</v>
      </c>
      <c r="AD2093" s="2" t="s">
        <v>8270</v>
      </c>
    </row>
    <row r="2094" spans="1:30" hidden="1" x14ac:dyDescent="0.25">
      <c r="A2094" s="2">
        <v>34846103</v>
      </c>
      <c r="B2094" s="2" t="s">
        <v>7274</v>
      </c>
      <c r="C2094" s="2" t="s">
        <v>8271</v>
      </c>
      <c r="D2094" s="2" t="s">
        <v>7433</v>
      </c>
      <c r="E2094" s="2">
        <f>IF(ISNUMBER(SEARCH("无购物",D2094)),1,0)</f>
        <v>1</v>
      </c>
      <c r="F2094" s="2">
        <f>IF(ISNUMBER(SEARCH("无自费",D2094)),1,0)</f>
        <v>1</v>
      </c>
      <c r="G2094" s="2">
        <f>IF(ISNUMBER(SEARCH("成团保障",D2094)),1,0)</f>
        <v>1</v>
      </c>
      <c r="H2094" s="2">
        <f>IF(OR(ISNUMBER(SEARCH("赠取消险",D2094)),ISNUMBER(SEARCH("提前*天免费退",D2094))),1,0)</f>
        <v>0</v>
      </c>
      <c r="I2094" s="2">
        <v>4.9000000000000004</v>
      </c>
      <c r="J2094" s="2">
        <v>45</v>
      </c>
      <c r="K2094" s="2" t="s">
        <v>8148</v>
      </c>
      <c r="L2094" s="2">
        <v>1028</v>
      </c>
      <c r="M2094" s="2">
        <v>0</v>
      </c>
      <c r="N2094" s="2" t="s">
        <v>34</v>
      </c>
      <c r="O2094" s="2" t="s">
        <v>77</v>
      </c>
      <c r="P2094" s="2" t="s">
        <v>3782</v>
      </c>
      <c r="Q2094" s="2" t="s">
        <v>8272</v>
      </c>
      <c r="R2094" s="2">
        <v>175</v>
      </c>
      <c r="S2094" s="2">
        <v>181</v>
      </c>
      <c r="T2094" s="2">
        <v>192</v>
      </c>
      <c r="U2094" s="2">
        <v>211</v>
      </c>
      <c r="V2094" s="2">
        <v>237</v>
      </c>
      <c r="W2094" s="2">
        <v>271</v>
      </c>
      <c r="X2094" s="2">
        <v>6</v>
      </c>
      <c r="Y2094" s="2">
        <v>11</v>
      </c>
      <c r="Z2094" s="2">
        <v>19</v>
      </c>
      <c r="AA2094" s="2">
        <v>26</v>
      </c>
      <c r="AB2094" s="2">
        <v>34</v>
      </c>
      <c r="AC2094" s="2" t="s">
        <v>6858</v>
      </c>
      <c r="AD2094" s="2" t="s">
        <v>8273</v>
      </c>
    </row>
    <row r="2095" spans="1:30" hidden="1" x14ac:dyDescent="0.25">
      <c r="A2095" s="2">
        <v>34853194</v>
      </c>
      <c r="B2095" s="2" t="s">
        <v>8274</v>
      </c>
      <c r="C2095" s="2" t="s">
        <v>8275</v>
      </c>
      <c r="D2095" s="2" t="s">
        <v>8276</v>
      </c>
      <c r="E2095" s="2">
        <f>IF(ISNUMBER(SEARCH("无购物",D2095)),1,0)</f>
        <v>1</v>
      </c>
      <c r="F2095" s="2">
        <f>IF(ISNUMBER(SEARCH("无自费",D2095)),1,0)</f>
        <v>1</v>
      </c>
      <c r="G2095" s="2">
        <f>IF(ISNUMBER(SEARCH("成团保障",D2095)),1,0)</f>
        <v>1</v>
      </c>
      <c r="H2095" s="2">
        <f>IF(OR(ISNUMBER(SEARCH("赠取消险",D2095)),ISNUMBER(SEARCH("提前*天免费退",D2095))),1,0)</f>
        <v>0</v>
      </c>
      <c r="I2095" s="2">
        <v>4.9000000000000004</v>
      </c>
      <c r="J2095" s="2">
        <v>55</v>
      </c>
      <c r="K2095" s="2" t="s">
        <v>7417</v>
      </c>
      <c r="L2095" s="2">
        <v>3046</v>
      </c>
      <c r="M2095" s="2">
        <v>0</v>
      </c>
      <c r="N2095" s="2" t="s">
        <v>34</v>
      </c>
      <c r="O2095" s="2" t="s">
        <v>77</v>
      </c>
      <c r="P2095" s="2" t="s">
        <v>3782</v>
      </c>
      <c r="Q2095" s="2" t="s">
        <v>8277</v>
      </c>
      <c r="R2095" s="2">
        <v>169</v>
      </c>
      <c r="S2095" s="2">
        <v>171</v>
      </c>
      <c r="T2095" s="2">
        <v>171</v>
      </c>
      <c r="U2095" s="2">
        <v>171</v>
      </c>
      <c r="V2095" s="2">
        <v>171</v>
      </c>
      <c r="W2095" s="2">
        <v>176</v>
      </c>
      <c r="X2095" s="2">
        <v>2</v>
      </c>
      <c r="Y2095" s="2">
        <v>0</v>
      </c>
      <c r="Z2095" s="2">
        <v>0</v>
      </c>
      <c r="AA2095" s="2">
        <v>0</v>
      </c>
      <c r="AB2095" s="2">
        <v>5</v>
      </c>
      <c r="AC2095" s="2" t="s">
        <v>6858</v>
      </c>
      <c r="AD2095" s="2" t="s">
        <v>8278</v>
      </c>
    </row>
    <row r="2096" spans="1:30" hidden="1" x14ac:dyDescent="0.25">
      <c r="A2096" s="2">
        <v>34866249</v>
      </c>
      <c r="B2096" s="2" t="s">
        <v>7660</v>
      </c>
      <c r="C2096" s="2" t="s">
        <v>8279</v>
      </c>
      <c r="D2096" s="2" t="s">
        <v>7433</v>
      </c>
      <c r="E2096" s="2">
        <f>IF(ISNUMBER(SEARCH("无购物",D2096)),1,0)</f>
        <v>1</v>
      </c>
      <c r="F2096" s="2">
        <f>IF(ISNUMBER(SEARCH("无自费",D2096)),1,0)</f>
        <v>1</v>
      </c>
      <c r="G2096" s="2">
        <f>IF(ISNUMBER(SEARCH("成团保障",D2096)),1,0)</f>
        <v>1</v>
      </c>
      <c r="H2096" s="2">
        <f>IF(OR(ISNUMBER(SEARCH("赠取消险",D2096)),ISNUMBER(SEARCH("提前*天免费退",D2096))),1,0)</f>
        <v>0</v>
      </c>
      <c r="I2096" s="2">
        <v>4.9000000000000004</v>
      </c>
      <c r="J2096" s="2">
        <v>20</v>
      </c>
      <c r="K2096" s="2" t="s">
        <v>7790</v>
      </c>
      <c r="L2096" s="2">
        <v>771</v>
      </c>
      <c r="M2096" s="2">
        <v>0</v>
      </c>
      <c r="N2096" s="2" t="s">
        <v>34</v>
      </c>
      <c r="O2096" s="2" t="s">
        <v>77</v>
      </c>
      <c r="P2096" s="2" t="s">
        <v>3782</v>
      </c>
      <c r="Q2096" s="2" t="s">
        <v>8280</v>
      </c>
      <c r="R2096" s="2">
        <v>83</v>
      </c>
      <c r="S2096" s="2">
        <v>89</v>
      </c>
      <c r="T2096" s="2">
        <v>93</v>
      </c>
      <c r="U2096" s="2">
        <v>99</v>
      </c>
      <c r="V2096" s="2">
        <v>100</v>
      </c>
      <c r="W2096" s="2" t="s">
        <v>34</v>
      </c>
      <c r="X2096" s="2">
        <v>6</v>
      </c>
      <c r="Y2096" s="2">
        <v>4</v>
      </c>
      <c r="Z2096" s="2">
        <v>6</v>
      </c>
      <c r="AA2096" s="2">
        <v>1</v>
      </c>
      <c r="AB2096" s="2">
        <v>0</v>
      </c>
      <c r="AC2096" s="2" t="s">
        <v>6858</v>
      </c>
      <c r="AD2096" s="2" t="s">
        <v>8281</v>
      </c>
    </row>
    <row r="2097" spans="1:30" hidden="1" x14ac:dyDescent="0.25">
      <c r="A2097" s="2">
        <v>34883553</v>
      </c>
      <c r="B2097" s="2" t="s">
        <v>7222</v>
      </c>
      <c r="C2097" s="2" t="s">
        <v>8282</v>
      </c>
      <c r="D2097" s="2" t="s">
        <v>8283</v>
      </c>
      <c r="E2097" s="2">
        <f>IF(ISNUMBER(SEARCH("无购物",D2097)),1,0)</f>
        <v>1</v>
      </c>
      <c r="F2097" s="2">
        <f>IF(ISNUMBER(SEARCH("无自费",D2097)),1,0)</f>
        <v>1</v>
      </c>
      <c r="G2097" s="2">
        <f>IF(ISNUMBER(SEARCH("成团保障",D2097)),1,0)</f>
        <v>1</v>
      </c>
      <c r="H2097" s="2">
        <f>IF(OR(ISNUMBER(SEARCH("赠取消险",D2097)),ISNUMBER(SEARCH("提前*天免费退",D2097))),1,0)</f>
        <v>0</v>
      </c>
      <c r="I2097" s="2">
        <v>4.9000000000000004</v>
      </c>
      <c r="J2097" s="2">
        <v>13</v>
      </c>
      <c r="K2097" s="2" t="s">
        <v>33</v>
      </c>
      <c r="L2097" s="2">
        <v>3388</v>
      </c>
      <c r="M2097" s="2">
        <v>0</v>
      </c>
      <c r="N2097" s="2" t="s">
        <v>34</v>
      </c>
      <c r="O2097" s="2" t="s">
        <v>254</v>
      </c>
      <c r="P2097" s="2" t="s">
        <v>3782</v>
      </c>
      <c r="Q2097" s="2" t="s">
        <v>8284</v>
      </c>
      <c r="R2097" s="2">
        <v>138</v>
      </c>
      <c r="S2097" s="2">
        <v>146</v>
      </c>
      <c r="T2097" s="2">
        <v>196</v>
      </c>
      <c r="U2097" s="2">
        <v>232</v>
      </c>
      <c r="V2097" s="2">
        <v>285</v>
      </c>
      <c r="W2097" s="2">
        <v>348</v>
      </c>
      <c r="X2097" s="2">
        <v>8</v>
      </c>
      <c r="Y2097" s="2">
        <v>50</v>
      </c>
      <c r="Z2097" s="2">
        <v>36</v>
      </c>
      <c r="AA2097" s="2">
        <v>53</v>
      </c>
      <c r="AB2097" s="2">
        <v>63</v>
      </c>
      <c r="AC2097" s="2" t="s">
        <v>6858</v>
      </c>
      <c r="AD2097" s="2" t="s">
        <v>8285</v>
      </c>
    </row>
    <row r="2098" spans="1:30" hidden="1" x14ac:dyDescent="0.25">
      <c r="A2098" s="2">
        <v>34885640</v>
      </c>
      <c r="B2098" s="2" t="s">
        <v>6899</v>
      </c>
      <c r="C2098" s="2" t="s">
        <v>8286</v>
      </c>
      <c r="D2098" s="2" t="s">
        <v>7348</v>
      </c>
      <c r="E2098" s="2">
        <f>IF(ISNUMBER(SEARCH("无购物",D2098)),1,0)</f>
        <v>1</v>
      </c>
      <c r="F2098" s="2">
        <f>IF(ISNUMBER(SEARCH("无自费",D2098)),1,0)</f>
        <v>1</v>
      </c>
      <c r="G2098" s="2">
        <f>IF(ISNUMBER(SEARCH("成团保障",D2098)),1,0)</f>
        <v>1</v>
      </c>
      <c r="H2098" s="2">
        <f>IF(OR(ISNUMBER(SEARCH("赠取消险",D2098)),ISNUMBER(SEARCH("提前*天免费退",D2098))),1,0)</f>
        <v>1</v>
      </c>
      <c r="I2098" s="2">
        <v>4.9000000000000004</v>
      </c>
      <c r="J2098" s="2">
        <v>13</v>
      </c>
      <c r="K2098" s="2" t="s">
        <v>8152</v>
      </c>
      <c r="L2098" s="2">
        <v>1725</v>
      </c>
      <c r="M2098" s="2">
        <v>0</v>
      </c>
      <c r="N2098" s="2" t="s">
        <v>34</v>
      </c>
      <c r="O2098" s="2" t="s">
        <v>77</v>
      </c>
      <c r="P2098" s="2" t="s">
        <v>3782</v>
      </c>
      <c r="Q2098" s="2" t="s">
        <v>8287</v>
      </c>
      <c r="R2098" s="2">
        <v>43</v>
      </c>
      <c r="S2098" s="2">
        <v>43</v>
      </c>
      <c r="T2098" s="2">
        <v>45</v>
      </c>
      <c r="U2098" s="2">
        <v>47</v>
      </c>
      <c r="V2098" s="2">
        <v>51</v>
      </c>
      <c r="W2098" s="2">
        <v>52</v>
      </c>
      <c r="X2098" s="2">
        <v>0</v>
      </c>
      <c r="Y2098" s="2">
        <v>2</v>
      </c>
      <c r="Z2098" s="2">
        <v>2</v>
      </c>
      <c r="AA2098" s="2">
        <v>4</v>
      </c>
      <c r="AB2098" s="2">
        <v>1</v>
      </c>
      <c r="AC2098" s="2" t="s">
        <v>6858</v>
      </c>
      <c r="AD2098" s="2" t="s">
        <v>8288</v>
      </c>
    </row>
    <row r="2099" spans="1:30" hidden="1" x14ac:dyDescent="0.25">
      <c r="A2099" s="2">
        <v>34902438</v>
      </c>
      <c r="B2099" s="2" t="s">
        <v>2584</v>
      </c>
      <c r="C2099" s="2" t="s">
        <v>2585</v>
      </c>
      <c r="D2099" s="2" t="s">
        <v>8289</v>
      </c>
      <c r="E2099" s="2">
        <f>IF(ISNUMBER(SEARCH("无购物",D2099)),1,0)</f>
        <v>1</v>
      </c>
      <c r="F2099" s="2">
        <f>IF(ISNUMBER(SEARCH("无自费",D2099)),1,0)</f>
        <v>0</v>
      </c>
      <c r="G2099" s="2">
        <f>IF(ISNUMBER(SEARCH("成团保障",D2099)),1,0)</f>
        <v>1</v>
      </c>
      <c r="H2099" s="2">
        <f>IF(OR(ISNUMBER(SEARCH("赠取消险",D2099)),ISNUMBER(SEARCH("提前*天免费退",D2099))),1,0)</f>
        <v>1</v>
      </c>
      <c r="I2099" s="2">
        <v>5</v>
      </c>
      <c r="J2099" s="2">
        <v>3</v>
      </c>
      <c r="K2099" s="2" t="s">
        <v>33</v>
      </c>
      <c r="L2099" s="2">
        <v>5001</v>
      </c>
      <c r="M2099" s="2">
        <v>0</v>
      </c>
      <c r="N2099" s="2" t="s">
        <v>34</v>
      </c>
      <c r="O2099" s="2" t="s">
        <v>77</v>
      </c>
      <c r="P2099" s="2" t="s">
        <v>3782</v>
      </c>
      <c r="Q2099" s="2" t="s">
        <v>8290</v>
      </c>
      <c r="R2099" s="2">
        <v>33</v>
      </c>
      <c r="S2099" s="2">
        <v>35</v>
      </c>
      <c r="T2099" s="2">
        <v>37</v>
      </c>
      <c r="U2099" s="2" t="s">
        <v>34</v>
      </c>
      <c r="V2099" s="2" t="s">
        <v>34</v>
      </c>
      <c r="W2099" s="2" t="s">
        <v>34</v>
      </c>
      <c r="X2099" s="2">
        <v>2</v>
      </c>
      <c r="Y2099" s="2">
        <v>2</v>
      </c>
      <c r="Z2099" s="2">
        <v>0</v>
      </c>
      <c r="AA2099" s="2">
        <v>0</v>
      </c>
      <c r="AB2099" s="2">
        <v>0</v>
      </c>
      <c r="AC2099" s="2" t="s">
        <v>6858</v>
      </c>
      <c r="AD2099" s="2" t="s">
        <v>8291</v>
      </c>
    </row>
    <row r="2100" spans="1:30" hidden="1" x14ac:dyDescent="0.25">
      <c r="A2100" s="2">
        <v>34922870</v>
      </c>
      <c r="B2100" s="2" t="s">
        <v>8292</v>
      </c>
      <c r="C2100" s="2" t="s">
        <v>8293</v>
      </c>
      <c r="D2100" s="2" t="s">
        <v>8294</v>
      </c>
      <c r="E2100" s="2">
        <f>IF(ISNUMBER(SEARCH("无购物",D2100)),1,0)</f>
        <v>1</v>
      </c>
      <c r="F2100" s="2">
        <f>IF(ISNUMBER(SEARCH("无自费",D2100)),1,0)</f>
        <v>1</v>
      </c>
      <c r="G2100" s="2">
        <f>IF(ISNUMBER(SEARCH("成团保障",D2100)),1,0)</f>
        <v>1</v>
      </c>
      <c r="H2100" s="2">
        <f>IF(OR(ISNUMBER(SEARCH("赠取消险",D2100)),ISNUMBER(SEARCH("提前*天免费退",D2100))),1,0)</f>
        <v>1</v>
      </c>
      <c r="I2100" s="2">
        <v>4.7</v>
      </c>
      <c r="J2100" s="2">
        <v>17</v>
      </c>
      <c r="K2100" s="2" t="s">
        <v>7040</v>
      </c>
      <c r="L2100" s="2">
        <v>2709</v>
      </c>
      <c r="M2100" s="2">
        <v>0</v>
      </c>
      <c r="N2100" s="2" t="s">
        <v>34</v>
      </c>
      <c r="O2100" s="2" t="s">
        <v>77</v>
      </c>
      <c r="P2100" s="2" t="s">
        <v>3782</v>
      </c>
      <c r="Q2100" s="2" t="s">
        <v>8295</v>
      </c>
      <c r="R2100" s="2">
        <v>70</v>
      </c>
      <c r="S2100" s="2" t="s">
        <v>34</v>
      </c>
      <c r="T2100" s="2">
        <v>70</v>
      </c>
      <c r="U2100" s="2">
        <v>70</v>
      </c>
      <c r="V2100" s="2">
        <v>72</v>
      </c>
      <c r="W2100" s="2">
        <v>81</v>
      </c>
      <c r="X2100" s="2">
        <v>0</v>
      </c>
      <c r="Y2100" s="2">
        <v>0</v>
      </c>
      <c r="Z2100" s="2">
        <v>0</v>
      </c>
      <c r="AA2100" s="2">
        <v>2</v>
      </c>
      <c r="AB2100" s="2">
        <v>9</v>
      </c>
      <c r="AC2100" s="2" t="s">
        <v>6858</v>
      </c>
      <c r="AD2100" s="2" t="s">
        <v>8296</v>
      </c>
    </row>
    <row r="2101" spans="1:30" hidden="1" x14ac:dyDescent="0.25">
      <c r="A2101" s="2">
        <v>34925230</v>
      </c>
      <c r="B2101" s="2" t="s">
        <v>8297</v>
      </c>
      <c r="C2101" s="2" t="s">
        <v>8298</v>
      </c>
      <c r="D2101" s="2" t="s">
        <v>8294</v>
      </c>
      <c r="E2101" s="2">
        <f>IF(ISNUMBER(SEARCH("无购物",D2101)),1,0)</f>
        <v>1</v>
      </c>
      <c r="F2101" s="2">
        <f>IF(ISNUMBER(SEARCH("无自费",D2101)),1,0)</f>
        <v>1</v>
      </c>
      <c r="G2101" s="2">
        <f>IF(ISNUMBER(SEARCH("成团保障",D2101)),1,0)</f>
        <v>1</v>
      </c>
      <c r="H2101" s="2">
        <f>IF(OR(ISNUMBER(SEARCH("赠取消险",D2101)),ISNUMBER(SEARCH("提前*天免费退",D2101))),1,0)</f>
        <v>1</v>
      </c>
      <c r="I2101" s="2" t="s">
        <v>34</v>
      </c>
      <c r="J2101" s="2" t="s">
        <v>34</v>
      </c>
      <c r="K2101" s="2" t="s">
        <v>7040</v>
      </c>
      <c r="L2101" s="2">
        <v>3168</v>
      </c>
      <c r="M2101" s="2">
        <v>0</v>
      </c>
      <c r="N2101" s="2" t="s">
        <v>34</v>
      </c>
      <c r="O2101" s="2" t="s">
        <v>77</v>
      </c>
      <c r="P2101" s="2" t="s">
        <v>3782</v>
      </c>
      <c r="Q2101" s="2" t="s">
        <v>8299</v>
      </c>
      <c r="R2101" s="2">
        <v>2</v>
      </c>
      <c r="S2101" s="2">
        <v>5</v>
      </c>
      <c r="T2101" s="2">
        <v>5</v>
      </c>
      <c r="U2101" s="2">
        <v>5</v>
      </c>
      <c r="V2101" s="2" t="s">
        <v>34</v>
      </c>
      <c r="W2101" s="2" t="s">
        <v>34</v>
      </c>
      <c r="X2101" s="2">
        <v>3</v>
      </c>
      <c r="Y2101" s="2">
        <v>0</v>
      </c>
      <c r="Z2101" s="2">
        <v>0</v>
      </c>
      <c r="AA2101" s="2">
        <v>0</v>
      </c>
      <c r="AB2101" s="2">
        <v>0</v>
      </c>
      <c r="AC2101" s="2" t="s">
        <v>6858</v>
      </c>
      <c r="AD2101" s="2" t="s">
        <v>8300</v>
      </c>
    </row>
    <row r="2102" spans="1:30" hidden="1" x14ac:dyDescent="0.25">
      <c r="A2102" s="2">
        <v>34927362</v>
      </c>
      <c r="B2102" s="2" t="s">
        <v>8235</v>
      </c>
      <c r="C2102" s="2" t="s">
        <v>8301</v>
      </c>
      <c r="D2102" s="2" t="s">
        <v>8302</v>
      </c>
      <c r="E2102" s="2">
        <f>IF(ISNUMBER(SEARCH("无购物",D2102)),1,0)</f>
        <v>1</v>
      </c>
      <c r="F2102" s="2">
        <f>IF(ISNUMBER(SEARCH("无自费",D2102)),1,0)</f>
        <v>1</v>
      </c>
      <c r="G2102" s="2">
        <f>IF(ISNUMBER(SEARCH("成团保障",D2102)),1,0)</f>
        <v>1</v>
      </c>
      <c r="H2102" s="2">
        <f>IF(OR(ISNUMBER(SEARCH("赠取消险",D2102)),ISNUMBER(SEARCH("提前*天免费退",D2102))),1,0)</f>
        <v>0</v>
      </c>
      <c r="I2102" s="2">
        <v>5</v>
      </c>
      <c r="J2102" s="2">
        <v>11</v>
      </c>
      <c r="K2102" s="2" t="s">
        <v>8148</v>
      </c>
      <c r="L2102" s="2">
        <v>2790</v>
      </c>
      <c r="M2102" s="2">
        <v>0</v>
      </c>
      <c r="N2102" s="2" t="s">
        <v>34</v>
      </c>
      <c r="O2102" s="2" t="s">
        <v>77</v>
      </c>
      <c r="P2102" s="2" t="s">
        <v>3782</v>
      </c>
      <c r="Q2102" s="2" t="s">
        <v>8303</v>
      </c>
      <c r="R2102" s="2">
        <v>30</v>
      </c>
      <c r="S2102" s="2">
        <v>28</v>
      </c>
      <c r="T2102" s="2">
        <v>28</v>
      </c>
      <c r="U2102" s="2" t="s">
        <v>34</v>
      </c>
      <c r="V2102" s="2">
        <v>28</v>
      </c>
      <c r="W2102" s="2">
        <v>29</v>
      </c>
      <c r="X2102" s="2">
        <v>2</v>
      </c>
      <c r="Y2102" s="2">
        <v>0</v>
      </c>
      <c r="Z2102" s="2">
        <v>0</v>
      </c>
      <c r="AA2102" s="2">
        <v>0</v>
      </c>
      <c r="AB2102" s="2">
        <v>1</v>
      </c>
      <c r="AC2102" s="2" t="s">
        <v>6858</v>
      </c>
      <c r="AD2102" s="2" t="s">
        <v>8304</v>
      </c>
    </row>
    <row r="2103" spans="1:30" hidden="1" x14ac:dyDescent="0.25">
      <c r="A2103" s="2">
        <v>34943700</v>
      </c>
      <c r="B2103" s="2" t="s">
        <v>8305</v>
      </c>
      <c r="C2103" s="2" t="s">
        <v>8306</v>
      </c>
      <c r="D2103" s="2" t="s">
        <v>7433</v>
      </c>
      <c r="E2103" s="2">
        <f>IF(ISNUMBER(SEARCH("无购物",D2103)),1,0)</f>
        <v>1</v>
      </c>
      <c r="F2103" s="2">
        <f>IF(ISNUMBER(SEARCH("无自费",D2103)),1,0)</f>
        <v>1</v>
      </c>
      <c r="G2103" s="2">
        <f>IF(ISNUMBER(SEARCH("成团保障",D2103)),1,0)</f>
        <v>1</v>
      </c>
      <c r="H2103" s="2">
        <f>IF(OR(ISNUMBER(SEARCH("赠取消险",D2103)),ISNUMBER(SEARCH("提前*天免费退",D2103))),1,0)</f>
        <v>0</v>
      </c>
      <c r="I2103" s="2">
        <v>4.9000000000000004</v>
      </c>
      <c r="J2103" s="2">
        <v>106</v>
      </c>
      <c r="K2103" s="2" t="s">
        <v>8148</v>
      </c>
      <c r="L2103" s="2">
        <v>1136</v>
      </c>
      <c r="M2103" s="2">
        <v>0</v>
      </c>
      <c r="N2103" s="2" t="s">
        <v>34</v>
      </c>
      <c r="O2103" s="2" t="s">
        <v>77</v>
      </c>
      <c r="P2103" s="2" t="s">
        <v>3782</v>
      </c>
      <c r="Q2103" s="2" t="s">
        <v>8307</v>
      </c>
      <c r="R2103" s="2">
        <v>389</v>
      </c>
      <c r="S2103" s="2">
        <v>418</v>
      </c>
      <c r="T2103" s="2">
        <v>434</v>
      </c>
      <c r="U2103" s="2">
        <v>464</v>
      </c>
      <c r="V2103" s="2">
        <v>483</v>
      </c>
      <c r="W2103" s="2">
        <v>501</v>
      </c>
      <c r="X2103" s="2">
        <v>29</v>
      </c>
      <c r="Y2103" s="2">
        <v>16</v>
      </c>
      <c r="Z2103" s="2">
        <v>30</v>
      </c>
      <c r="AA2103" s="2">
        <v>19</v>
      </c>
      <c r="AB2103" s="2">
        <v>18</v>
      </c>
      <c r="AC2103" s="2" t="s">
        <v>6858</v>
      </c>
      <c r="AD2103" s="2" t="s">
        <v>8308</v>
      </c>
    </row>
    <row r="2104" spans="1:30" hidden="1" x14ac:dyDescent="0.25">
      <c r="A2104" s="2">
        <v>34957372</v>
      </c>
      <c r="B2104" s="2" t="s">
        <v>8309</v>
      </c>
      <c r="C2104" s="2" t="s">
        <v>8310</v>
      </c>
      <c r="D2104" s="2" t="s">
        <v>8311</v>
      </c>
      <c r="E2104" s="2">
        <f>IF(ISNUMBER(SEARCH("无购物",D2104)),1,0)</f>
        <v>1</v>
      </c>
      <c r="F2104" s="2">
        <f>IF(ISNUMBER(SEARCH("无自费",D2104)),1,0)</f>
        <v>1</v>
      </c>
      <c r="G2104" s="2">
        <f>IF(ISNUMBER(SEARCH("成团保障",D2104)),1,0)</f>
        <v>1</v>
      </c>
      <c r="H2104" s="2">
        <f>IF(OR(ISNUMBER(SEARCH("赠取消险",D2104)),ISNUMBER(SEARCH("提前*天免费退",D2104))),1,0)</f>
        <v>1</v>
      </c>
      <c r="I2104" s="2">
        <v>5</v>
      </c>
      <c r="J2104" s="2">
        <v>7</v>
      </c>
      <c r="K2104" s="2" t="s">
        <v>7368</v>
      </c>
      <c r="L2104" s="2">
        <v>3348</v>
      </c>
      <c r="M2104" s="2">
        <v>0</v>
      </c>
      <c r="N2104" s="2" t="s">
        <v>34</v>
      </c>
      <c r="O2104" s="2" t="s">
        <v>254</v>
      </c>
      <c r="P2104" s="2" t="s">
        <v>3782</v>
      </c>
      <c r="Q2104" s="2" t="s">
        <v>8312</v>
      </c>
      <c r="R2104" s="2">
        <v>78</v>
      </c>
      <c r="S2104" s="2">
        <v>82</v>
      </c>
      <c r="T2104" s="2">
        <v>93</v>
      </c>
      <c r="U2104" s="2">
        <v>102</v>
      </c>
      <c r="V2104" s="2">
        <v>108</v>
      </c>
      <c r="W2104" s="2">
        <v>123</v>
      </c>
      <c r="X2104" s="2">
        <v>4</v>
      </c>
      <c r="Y2104" s="2">
        <v>11</v>
      </c>
      <c r="Z2104" s="2">
        <v>9</v>
      </c>
      <c r="AA2104" s="2">
        <v>6</v>
      </c>
      <c r="AB2104" s="2">
        <v>15</v>
      </c>
      <c r="AC2104" s="2" t="s">
        <v>6858</v>
      </c>
      <c r="AD2104" s="2" t="s">
        <v>8313</v>
      </c>
    </row>
    <row r="2105" spans="1:30" hidden="1" x14ac:dyDescent="0.25">
      <c r="A2105" s="2">
        <v>34973084</v>
      </c>
      <c r="B2105" s="2" t="s">
        <v>7269</v>
      </c>
      <c r="C2105" s="2" t="s">
        <v>8314</v>
      </c>
      <c r="D2105" s="2" t="s">
        <v>8315</v>
      </c>
      <c r="E2105" s="2">
        <f>IF(ISNUMBER(SEARCH("无购物",D2105)),1,0)</f>
        <v>1</v>
      </c>
      <c r="F2105" s="2">
        <f>IF(ISNUMBER(SEARCH("无自费",D2105)),1,0)</f>
        <v>1</v>
      </c>
      <c r="G2105" s="2">
        <f>IF(ISNUMBER(SEARCH("成团保障",D2105)),1,0)</f>
        <v>1</v>
      </c>
      <c r="H2105" s="2">
        <f>IF(OR(ISNUMBER(SEARCH("赠取消险",D2105)),ISNUMBER(SEARCH("提前*天免费退",D2105))),1,0)</f>
        <v>1</v>
      </c>
      <c r="I2105" s="2">
        <v>4.9000000000000004</v>
      </c>
      <c r="J2105" s="2">
        <v>7</v>
      </c>
      <c r="K2105" s="2" t="s">
        <v>7040</v>
      </c>
      <c r="L2105" s="2">
        <v>3007</v>
      </c>
      <c r="M2105" s="2">
        <v>0</v>
      </c>
      <c r="N2105" s="2" t="s">
        <v>34</v>
      </c>
      <c r="O2105" s="2" t="s">
        <v>77</v>
      </c>
      <c r="P2105" s="2" t="s">
        <v>3782</v>
      </c>
      <c r="Q2105" s="2" t="s">
        <v>8316</v>
      </c>
      <c r="R2105" s="2">
        <v>18</v>
      </c>
      <c r="S2105" s="2">
        <v>20</v>
      </c>
      <c r="T2105" s="2">
        <v>25</v>
      </c>
      <c r="U2105" s="2">
        <v>25</v>
      </c>
      <c r="V2105" s="2">
        <v>27</v>
      </c>
      <c r="W2105" s="2">
        <v>28</v>
      </c>
      <c r="X2105" s="2">
        <v>2</v>
      </c>
      <c r="Y2105" s="2">
        <v>5</v>
      </c>
      <c r="Z2105" s="2">
        <v>0</v>
      </c>
      <c r="AA2105" s="2">
        <v>2</v>
      </c>
      <c r="AB2105" s="2">
        <v>1</v>
      </c>
      <c r="AC2105" s="2" t="s">
        <v>6858</v>
      </c>
      <c r="AD2105" s="2" t="s">
        <v>8317</v>
      </c>
    </row>
    <row r="2106" spans="1:30" hidden="1" x14ac:dyDescent="0.25">
      <c r="A2106" s="2">
        <v>34975088</v>
      </c>
      <c r="B2106" s="2" t="s">
        <v>8318</v>
      </c>
      <c r="C2106" s="2" t="s">
        <v>8319</v>
      </c>
      <c r="D2106" s="2" t="s">
        <v>8320</v>
      </c>
      <c r="E2106" s="2">
        <f>IF(ISNUMBER(SEARCH("无购物",D2106)),1,0)</f>
        <v>1</v>
      </c>
      <c r="F2106" s="2">
        <f>IF(ISNUMBER(SEARCH("无自费",D2106)),1,0)</f>
        <v>1</v>
      </c>
      <c r="G2106" s="2">
        <f>IF(ISNUMBER(SEARCH("成团保障",D2106)),1,0)</f>
        <v>1</v>
      </c>
      <c r="H2106" s="2">
        <f>IF(OR(ISNUMBER(SEARCH("赠取消险",D2106)),ISNUMBER(SEARCH("提前*天免费退",D2106))),1,0)</f>
        <v>0</v>
      </c>
      <c r="I2106" s="2">
        <v>5</v>
      </c>
      <c r="J2106" s="2">
        <v>25</v>
      </c>
      <c r="K2106" s="2" t="s">
        <v>4646</v>
      </c>
      <c r="L2106" s="2">
        <v>5861</v>
      </c>
      <c r="M2106" s="2">
        <v>0</v>
      </c>
      <c r="N2106" s="2" t="s">
        <v>34</v>
      </c>
      <c r="O2106" s="2" t="s">
        <v>254</v>
      </c>
      <c r="P2106" s="2" t="s">
        <v>3782</v>
      </c>
      <c r="Q2106" s="2" t="s">
        <v>8321</v>
      </c>
      <c r="R2106" s="2">
        <v>151</v>
      </c>
      <c r="S2106" s="2">
        <v>157</v>
      </c>
      <c r="T2106" s="2">
        <v>187</v>
      </c>
      <c r="U2106" s="2">
        <v>200</v>
      </c>
      <c r="V2106" s="2">
        <v>202</v>
      </c>
      <c r="W2106" s="2">
        <v>210</v>
      </c>
      <c r="X2106" s="2">
        <v>6</v>
      </c>
      <c r="Y2106" s="2">
        <v>30</v>
      </c>
      <c r="Z2106" s="2">
        <v>13</v>
      </c>
      <c r="AA2106" s="2">
        <v>2</v>
      </c>
      <c r="AB2106" s="2">
        <v>8</v>
      </c>
      <c r="AC2106" s="2" t="s">
        <v>6858</v>
      </c>
      <c r="AD2106" s="2" t="s">
        <v>8322</v>
      </c>
    </row>
    <row r="2107" spans="1:30" hidden="1" x14ac:dyDescent="0.25">
      <c r="A2107" s="2">
        <v>34975101</v>
      </c>
      <c r="B2107" s="2" t="s">
        <v>8323</v>
      </c>
      <c r="C2107" s="2" t="s">
        <v>8324</v>
      </c>
      <c r="D2107" s="2" t="s">
        <v>8325</v>
      </c>
      <c r="E2107" s="2">
        <f>IF(ISNUMBER(SEARCH("无购物",D2107)),1,0)</f>
        <v>1</v>
      </c>
      <c r="F2107" s="2">
        <f>IF(ISNUMBER(SEARCH("无自费",D2107)),1,0)</f>
        <v>1</v>
      </c>
      <c r="G2107" s="2">
        <f>IF(ISNUMBER(SEARCH("成团保障",D2107)),1,0)</f>
        <v>1</v>
      </c>
      <c r="H2107" s="2">
        <f>IF(OR(ISNUMBER(SEARCH("赠取消险",D2107)),ISNUMBER(SEARCH("提前*天免费退",D2107))),1,0)</f>
        <v>0</v>
      </c>
      <c r="I2107" s="2">
        <v>5</v>
      </c>
      <c r="J2107" s="2">
        <v>1</v>
      </c>
      <c r="K2107" s="2" t="s">
        <v>8326</v>
      </c>
      <c r="L2107" s="2">
        <v>1696</v>
      </c>
      <c r="M2107" s="2">
        <v>0</v>
      </c>
      <c r="N2107" s="2" t="s">
        <v>34</v>
      </c>
      <c r="O2107" s="2" t="s">
        <v>77</v>
      </c>
      <c r="P2107" s="2" t="s">
        <v>3782</v>
      </c>
      <c r="Q2107" s="2" t="s">
        <v>8327</v>
      </c>
      <c r="R2107" s="2">
        <v>9</v>
      </c>
      <c r="S2107" s="2">
        <v>11</v>
      </c>
      <c r="T2107" s="2">
        <v>12</v>
      </c>
      <c r="U2107" s="2">
        <v>16</v>
      </c>
      <c r="V2107" s="2">
        <v>16</v>
      </c>
      <c r="W2107" s="2">
        <v>20</v>
      </c>
      <c r="X2107" s="2">
        <v>2</v>
      </c>
      <c r="Y2107" s="2">
        <v>1</v>
      </c>
      <c r="Z2107" s="2">
        <v>4</v>
      </c>
      <c r="AA2107" s="2">
        <v>0</v>
      </c>
      <c r="AB2107" s="2">
        <v>4</v>
      </c>
      <c r="AC2107" s="2" t="s">
        <v>6858</v>
      </c>
      <c r="AD2107" s="2" t="s">
        <v>8328</v>
      </c>
    </row>
    <row r="2108" spans="1:30" hidden="1" x14ac:dyDescent="0.25">
      <c r="A2108" s="2">
        <v>34985436</v>
      </c>
      <c r="B2108" s="2" t="s">
        <v>8329</v>
      </c>
      <c r="C2108" s="2" t="s">
        <v>8330</v>
      </c>
      <c r="D2108" s="2" t="s">
        <v>8331</v>
      </c>
      <c r="E2108" s="2">
        <f>IF(ISNUMBER(SEARCH("无购物",D2108)),1,0)</f>
        <v>1</v>
      </c>
      <c r="F2108" s="2">
        <f>IF(ISNUMBER(SEARCH("无自费",D2108)),1,0)</f>
        <v>1</v>
      </c>
      <c r="G2108" s="2">
        <f>IF(ISNUMBER(SEARCH("成团保障",D2108)),1,0)</f>
        <v>1</v>
      </c>
      <c r="H2108" s="2">
        <f>IF(OR(ISNUMBER(SEARCH("赠取消险",D2108)),ISNUMBER(SEARCH("提前*天免费退",D2108))),1,0)</f>
        <v>0</v>
      </c>
      <c r="I2108" s="2">
        <v>4.4000000000000004</v>
      </c>
      <c r="J2108" s="2">
        <v>11</v>
      </c>
      <c r="K2108" s="2" t="s">
        <v>8332</v>
      </c>
      <c r="L2108" s="2">
        <v>2711</v>
      </c>
      <c r="M2108" s="2">
        <v>0</v>
      </c>
      <c r="N2108" s="2" t="s">
        <v>34</v>
      </c>
      <c r="O2108" s="2" t="s">
        <v>77</v>
      </c>
      <c r="P2108" s="2" t="s">
        <v>3782</v>
      </c>
      <c r="Q2108" s="2" t="s">
        <v>8333</v>
      </c>
      <c r="R2108" s="2">
        <v>34</v>
      </c>
      <c r="S2108" s="2">
        <v>34</v>
      </c>
      <c r="T2108" s="2">
        <v>37</v>
      </c>
      <c r="U2108" s="2">
        <v>40</v>
      </c>
      <c r="V2108" s="2">
        <v>42</v>
      </c>
      <c r="W2108" s="2">
        <v>46</v>
      </c>
      <c r="X2108" s="2">
        <v>0</v>
      </c>
      <c r="Y2108" s="2">
        <v>3</v>
      </c>
      <c r="Z2108" s="2">
        <v>3</v>
      </c>
      <c r="AA2108" s="2">
        <v>2</v>
      </c>
      <c r="AB2108" s="2">
        <v>4</v>
      </c>
      <c r="AC2108" s="2" t="s">
        <v>6858</v>
      </c>
      <c r="AD2108" s="2" t="s">
        <v>8334</v>
      </c>
    </row>
    <row r="2109" spans="1:30" hidden="1" x14ac:dyDescent="0.25">
      <c r="A2109" s="2">
        <v>35023444</v>
      </c>
      <c r="B2109" s="2" t="s">
        <v>7660</v>
      </c>
      <c r="C2109" s="2" t="s">
        <v>8335</v>
      </c>
      <c r="D2109" s="2" t="s">
        <v>8336</v>
      </c>
      <c r="E2109" s="2">
        <f>IF(ISNUMBER(SEARCH("无购物",D2109)),1,0)</f>
        <v>1</v>
      </c>
      <c r="F2109" s="2">
        <f>IF(ISNUMBER(SEARCH("无自费",D2109)),1,0)</f>
        <v>1</v>
      </c>
      <c r="G2109" s="2">
        <f>IF(ISNUMBER(SEARCH("成团保障",D2109)),1,0)</f>
        <v>1</v>
      </c>
      <c r="H2109" s="2">
        <f>IF(OR(ISNUMBER(SEARCH("赠取消险",D2109)),ISNUMBER(SEARCH("提前*天免费退",D2109))),1,0)</f>
        <v>1</v>
      </c>
      <c r="I2109" s="2">
        <v>5</v>
      </c>
      <c r="J2109" s="2">
        <v>1</v>
      </c>
      <c r="K2109" s="2" t="s">
        <v>6962</v>
      </c>
      <c r="L2109" s="2">
        <v>1812</v>
      </c>
      <c r="M2109" s="2">
        <v>0</v>
      </c>
      <c r="N2109" s="2" t="s">
        <v>34</v>
      </c>
      <c r="O2109" s="2" t="s">
        <v>77</v>
      </c>
      <c r="P2109" s="2" t="s">
        <v>3782</v>
      </c>
      <c r="Q2109" s="2" t="s">
        <v>8337</v>
      </c>
      <c r="R2109" s="2">
        <v>2</v>
      </c>
      <c r="S2109" s="2">
        <v>9</v>
      </c>
      <c r="T2109" s="2">
        <v>12</v>
      </c>
      <c r="U2109" s="2">
        <v>12</v>
      </c>
      <c r="V2109" s="2" t="s">
        <v>34</v>
      </c>
      <c r="W2109" s="2" t="s">
        <v>34</v>
      </c>
      <c r="X2109" s="2">
        <v>7</v>
      </c>
      <c r="Y2109" s="2">
        <v>3</v>
      </c>
      <c r="Z2109" s="2">
        <v>0</v>
      </c>
      <c r="AA2109" s="2">
        <v>0</v>
      </c>
      <c r="AB2109" s="2">
        <v>0</v>
      </c>
      <c r="AC2109" s="2" t="s">
        <v>6858</v>
      </c>
      <c r="AD2109" s="2" t="s">
        <v>8338</v>
      </c>
    </row>
    <row r="2110" spans="1:30" hidden="1" x14ac:dyDescent="0.25">
      <c r="A2110" s="2">
        <v>35025282</v>
      </c>
      <c r="B2110" s="2" t="s">
        <v>8339</v>
      </c>
      <c r="C2110" s="2" t="s">
        <v>8340</v>
      </c>
      <c r="D2110" s="2" t="s">
        <v>8341</v>
      </c>
      <c r="E2110" s="2">
        <f>IF(ISNUMBER(SEARCH("无购物",D2110)),1,0)</f>
        <v>1</v>
      </c>
      <c r="F2110" s="2">
        <f>IF(ISNUMBER(SEARCH("无自费",D2110)),1,0)</f>
        <v>1</v>
      </c>
      <c r="G2110" s="2">
        <f>IF(ISNUMBER(SEARCH("成团保障",D2110)),1,0)</f>
        <v>1</v>
      </c>
      <c r="H2110" s="2">
        <f>IF(OR(ISNUMBER(SEARCH("赠取消险",D2110)),ISNUMBER(SEARCH("提前*天免费退",D2110))),1,0)</f>
        <v>1</v>
      </c>
      <c r="I2110" s="2">
        <v>4.9000000000000004</v>
      </c>
      <c r="J2110" s="2">
        <v>93</v>
      </c>
      <c r="K2110" s="2" t="s">
        <v>33</v>
      </c>
      <c r="L2110" s="2">
        <v>3644</v>
      </c>
      <c r="M2110" s="2">
        <v>0</v>
      </c>
      <c r="N2110" s="2" t="s">
        <v>34</v>
      </c>
      <c r="O2110" s="2" t="s">
        <v>77</v>
      </c>
      <c r="P2110" s="2" t="s">
        <v>3782</v>
      </c>
      <c r="Q2110" s="2" t="s">
        <v>8342</v>
      </c>
      <c r="R2110" s="2">
        <v>470</v>
      </c>
      <c r="S2110" s="2">
        <v>499</v>
      </c>
      <c r="T2110" s="2">
        <v>568</v>
      </c>
      <c r="U2110" s="2">
        <v>656</v>
      </c>
      <c r="V2110" s="2">
        <v>676</v>
      </c>
      <c r="W2110" s="2">
        <v>708</v>
      </c>
      <c r="X2110" s="2">
        <v>29</v>
      </c>
      <c r="Y2110" s="2">
        <v>69</v>
      </c>
      <c r="Z2110" s="2">
        <v>88</v>
      </c>
      <c r="AA2110" s="2">
        <v>20</v>
      </c>
      <c r="AB2110" s="2">
        <v>32</v>
      </c>
      <c r="AC2110" s="2" t="s">
        <v>6858</v>
      </c>
      <c r="AD2110" s="2" t="s">
        <v>8343</v>
      </c>
    </row>
    <row r="2111" spans="1:30" hidden="1" x14ac:dyDescent="0.25">
      <c r="A2111" s="2">
        <v>35030267</v>
      </c>
      <c r="B2111" s="2" t="s">
        <v>6899</v>
      </c>
      <c r="C2111" s="2" t="s">
        <v>8344</v>
      </c>
      <c r="D2111" s="2" t="s">
        <v>8345</v>
      </c>
      <c r="E2111" s="2">
        <f>IF(ISNUMBER(SEARCH("无购物",D2111)),1,0)</f>
        <v>1</v>
      </c>
      <c r="F2111" s="2">
        <f>IF(ISNUMBER(SEARCH("无自费",D2111)),1,0)</f>
        <v>0</v>
      </c>
      <c r="G2111" s="2">
        <f>IF(ISNUMBER(SEARCH("成团保障",D2111)),1,0)</f>
        <v>1</v>
      </c>
      <c r="H2111" s="2">
        <f>IF(OR(ISNUMBER(SEARCH("赠取消险",D2111)),ISNUMBER(SEARCH("提前*天免费退",D2111))),1,0)</f>
        <v>1</v>
      </c>
      <c r="I2111" s="2">
        <v>4.8</v>
      </c>
      <c r="J2111" s="2">
        <v>6</v>
      </c>
      <c r="K2111" s="2" t="s">
        <v>7958</v>
      </c>
      <c r="L2111" s="2">
        <v>1614</v>
      </c>
      <c r="M2111" s="2">
        <v>0</v>
      </c>
      <c r="N2111" s="2" t="s">
        <v>34</v>
      </c>
      <c r="O2111" s="2" t="s">
        <v>77</v>
      </c>
      <c r="P2111" s="2" t="s">
        <v>3782</v>
      </c>
      <c r="Q2111" s="2" t="s">
        <v>8346</v>
      </c>
      <c r="R2111" s="2">
        <v>48</v>
      </c>
      <c r="S2111" s="2">
        <v>65</v>
      </c>
      <c r="T2111" s="2">
        <v>90</v>
      </c>
      <c r="U2111" s="2">
        <v>106</v>
      </c>
      <c r="V2111" s="2">
        <v>117</v>
      </c>
      <c r="W2111" s="2">
        <v>134</v>
      </c>
      <c r="X2111" s="2">
        <v>17</v>
      </c>
      <c r="Y2111" s="2">
        <v>25</v>
      </c>
      <c r="Z2111" s="2">
        <v>16</v>
      </c>
      <c r="AA2111" s="2">
        <v>11</v>
      </c>
      <c r="AB2111" s="2">
        <v>17</v>
      </c>
      <c r="AC2111" s="2" t="s">
        <v>6858</v>
      </c>
      <c r="AD2111" s="2" t="s">
        <v>8347</v>
      </c>
    </row>
    <row r="2112" spans="1:30" hidden="1" x14ac:dyDescent="0.25">
      <c r="A2112" s="2">
        <v>35041610</v>
      </c>
      <c r="B2112" s="2" t="s">
        <v>8348</v>
      </c>
      <c r="C2112" s="2" t="s">
        <v>8349</v>
      </c>
      <c r="D2112" s="2" t="s">
        <v>8350</v>
      </c>
      <c r="E2112" s="2">
        <f>IF(ISNUMBER(SEARCH("无购物",D2112)),1,0)</f>
        <v>1</v>
      </c>
      <c r="F2112" s="2">
        <f>IF(ISNUMBER(SEARCH("无自费",D2112)),1,0)</f>
        <v>1</v>
      </c>
      <c r="G2112" s="2">
        <f>IF(ISNUMBER(SEARCH("成团保障",D2112)),1,0)</f>
        <v>1</v>
      </c>
      <c r="H2112" s="2">
        <f>IF(OR(ISNUMBER(SEARCH("赠取消险",D2112)),ISNUMBER(SEARCH("提前*天免费退",D2112))),1,0)</f>
        <v>1</v>
      </c>
      <c r="I2112" s="2">
        <v>4.8</v>
      </c>
      <c r="J2112" s="2">
        <v>11</v>
      </c>
      <c r="K2112" s="2" t="s">
        <v>8332</v>
      </c>
      <c r="L2112" s="2">
        <v>3101</v>
      </c>
      <c r="M2112" s="2">
        <v>0</v>
      </c>
      <c r="N2112" s="2" t="s">
        <v>34</v>
      </c>
      <c r="O2112" s="2" t="s">
        <v>77</v>
      </c>
      <c r="P2112" s="2" t="s">
        <v>3782</v>
      </c>
      <c r="Q2112" s="2" t="s">
        <v>8351</v>
      </c>
      <c r="R2112" s="2">
        <v>23</v>
      </c>
      <c r="S2112" s="2">
        <v>29</v>
      </c>
      <c r="T2112" s="2">
        <v>29</v>
      </c>
      <c r="U2112" s="2">
        <v>29</v>
      </c>
      <c r="V2112" s="2" t="s">
        <v>34</v>
      </c>
      <c r="W2112" s="2">
        <v>31</v>
      </c>
      <c r="X2112" s="2">
        <v>6</v>
      </c>
      <c r="Y2112" s="2">
        <v>0</v>
      </c>
      <c r="Z2112" s="2">
        <v>0</v>
      </c>
      <c r="AA2112" s="2">
        <v>0</v>
      </c>
      <c r="AB2112" s="2">
        <v>0</v>
      </c>
      <c r="AC2112" s="2" t="s">
        <v>6858</v>
      </c>
      <c r="AD2112" s="2" t="s">
        <v>8352</v>
      </c>
    </row>
    <row r="2113" spans="1:30" hidden="1" x14ac:dyDescent="0.25">
      <c r="A2113" s="2">
        <v>35092527</v>
      </c>
      <c r="B2113" s="2" t="s">
        <v>8353</v>
      </c>
      <c r="C2113" s="2" t="s">
        <v>8354</v>
      </c>
      <c r="D2113" s="2" t="s">
        <v>8355</v>
      </c>
      <c r="E2113" s="2">
        <f>IF(ISNUMBER(SEARCH("无购物",D2113)),1,0)</f>
        <v>1</v>
      </c>
      <c r="F2113" s="2">
        <f>IF(ISNUMBER(SEARCH("无自费",D2113)),1,0)</f>
        <v>1</v>
      </c>
      <c r="G2113" s="2">
        <f>IF(ISNUMBER(SEARCH("成团保障",D2113)),1,0)</f>
        <v>1</v>
      </c>
      <c r="H2113" s="2">
        <f>IF(OR(ISNUMBER(SEARCH("赠取消险",D2113)),ISNUMBER(SEARCH("提前*天免费退",D2113))),1,0)</f>
        <v>0</v>
      </c>
      <c r="I2113" s="2">
        <v>4.8</v>
      </c>
      <c r="J2113" s="2">
        <v>5</v>
      </c>
      <c r="K2113" s="2" t="s">
        <v>7172</v>
      </c>
      <c r="L2113" s="2">
        <v>12300</v>
      </c>
      <c r="M2113" s="2">
        <v>0</v>
      </c>
      <c r="N2113" s="2" t="s">
        <v>34</v>
      </c>
      <c r="O2113" s="2" t="s">
        <v>254</v>
      </c>
      <c r="P2113" s="2" t="s">
        <v>3782</v>
      </c>
      <c r="Q2113" s="2" t="s">
        <v>8356</v>
      </c>
      <c r="R2113" s="2">
        <v>15</v>
      </c>
      <c r="S2113" s="2">
        <v>15</v>
      </c>
      <c r="T2113" s="2">
        <v>15</v>
      </c>
      <c r="U2113" s="2">
        <v>19</v>
      </c>
      <c r="V2113" s="2">
        <v>19</v>
      </c>
      <c r="W2113" s="2">
        <v>21</v>
      </c>
      <c r="X2113" s="2">
        <v>0</v>
      </c>
      <c r="Y2113" s="2">
        <v>0</v>
      </c>
      <c r="Z2113" s="2">
        <v>4</v>
      </c>
      <c r="AA2113" s="2">
        <v>0</v>
      </c>
      <c r="AB2113" s="2">
        <v>2</v>
      </c>
      <c r="AC2113" s="2" t="s">
        <v>6858</v>
      </c>
      <c r="AD2113" s="2" t="s">
        <v>8357</v>
      </c>
    </row>
    <row r="2114" spans="1:30" hidden="1" x14ac:dyDescent="0.25">
      <c r="A2114" s="2">
        <v>35092698</v>
      </c>
      <c r="B2114" s="2" t="s">
        <v>8358</v>
      </c>
      <c r="C2114" s="2" t="s">
        <v>8359</v>
      </c>
      <c r="D2114" s="2" t="s">
        <v>8360</v>
      </c>
      <c r="E2114" s="2">
        <f>IF(ISNUMBER(SEARCH("无购物",D2114)),1,0)</f>
        <v>1</v>
      </c>
      <c r="F2114" s="2">
        <f>IF(ISNUMBER(SEARCH("无自费",D2114)),1,0)</f>
        <v>1</v>
      </c>
      <c r="G2114" s="2">
        <f>IF(ISNUMBER(SEARCH("成团保障",D2114)),1,0)</f>
        <v>1</v>
      </c>
      <c r="H2114" s="2">
        <f>IF(OR(ISNUMBER(SEARCH("赠取消险",D2114)),ISNUMBER(SEARCH("提前*天免费退",D2114))),1,0)</f>
        <v>1</v>
      </c>
      <c r="I2114" s="2">
        <v>4.9000000000000004</v>
      </c>
      <c r="J2114" s="2">
        <v>10</v>
      </c>
      <c r="K2114" s="2" t="s">
        <v>8361</v>
      </c>
      <c r="L2114" s="2">
        <v>4100</v>
      </c>
      <c r="M2114" s="2">
        <v>0</v>
      </c>
      <c r="N2114" s="2" t="s">
        <v>34</v>
      </c>
      <c r="O2114" s="2" t="s">
        <v>77</v>
      </c>
      <c r="P2114" s="2" t="s">
        <v>3782</v>
      </c>
      <c r="Q2114" s="2" t="s">
        <v>8362</v>
      </c>
      <c r="R2114" s="2">
        <v>24</v>
      </c>
      <c r="S2114" s="2">
        <v>24</v>
      </c>
      <c r="T2114" s="2">
        <v>39</v>
      </c>
      <c r="U2114" s="2">
        <v>54</v>
      </c>
      <c r="V2114" s="2">
        <v>79</v>
      </c>
      <c r="W2114" s="2">
        <v>182</v>
      </c>
      <c r="X2114" s="2">
        <v>0</v>
      </c>
      <c r="Y2114" s="2">
        <v>15</v>
      </c>
      <c r="Z2114" s="2">
        <v>15</v>
      </c>
      <c r="AA2114" s="2">
        <v>25</v>
      </c>
      <c r="AB2114" s="2">
        <v>103</v>
      </c>
      <c r="AC2114" s="2" t="s">
        <v>6858</v>
      </c>
      <c r="AD2114" s="2" t="s">
        <v>8363</v>
      </c>
    </row>
    <row r="2115" spans="1:30" hidden="1" x14ac:dyDescent="0.25">
      <c r="A2115" s="2">
        <v>35093144</v>
      </c>
      <c r="B2115" s="2" t="s">
        <v>7201</v>
      </c>
      <c r="C2115" s="2" t="s">
        <v>8364</v>
      </c>
      <c r="D2115" s="2" t="s">
        <v>8365</v>
      </c>
      <c r="E2115" s="2">
        <f>IF(ISNUMBER(SEARCH("无购物",D2115)),1,0)</f>
        <v>1</v>
      </c>
      <c r="F2115" s="2">
        <f>IF(ISNUMBER(SEARCH("无自费",D2115)),1,0)</f>
        <v>1</v>
      </c>
      <c r="G2115" s="2">
        <f>IF(ISNUMBER(SEARCH("成团保障",D2115)),1,0)</f>
        <v>1</v>
      </c>
      <c r="H2115" s="2">
        <f>IF(OR(ISNUMBER(SEARCH("赠取消险",D2115)),ISNUMBER(SEARCH("提前*天免费退",D2115))),1,0)</f>
        <v>1</v>
      </c>
      <c r="I2115" s="2">
        <v>4.8</v>
      </c>
      <c r="J2115" s="2">
        <v>49</v>
      </c>
      <c r="K2115" s="2" t="s">
        <v>8361</v>
      </c>
      <c r="L2115" s="2">
        <v>3302</v>
      </c>
      <c r="M2115" s="2">
        <v>0</v>
      </c>
      <c r="N2115" s="2" t="s">
        <v>34</v>
      </c>
      <c r="O2115" s="2" t="s">
        <v>77</v>
      </c>
      <c r="P2115" s="2" t="s">
        <v>3782</v>
      </c>
      <c r="Q2115" s="2" t="s">
        <v>8366</v>
      </c>
      <c r="R2115" s="2">
        <v>296</v>
      </c>
      <c r="S2115" s="2">
        <v>308</v>
      </c>
      <c r="T2115" s="2">
        <v>350</v>
      </c>
      <c r="U2115" s="2">
        <v>411</v>
      </c>
      <c r="V2115" s="2">
        <v>443</v>
      </c>
      <c r="W2115" s="2">
        <v>481</v>
      </c>
      <c r="X2115" s="2">
        <v>12</v>
      </c>
      <c r="Y2115" s="2">
        <v>42</v>
      </c>
      <c r="Z2115" s="2">
        <v>61</v>
      </c>
      <c r="AA2115" s="2">
        <v>32</v>
      </c>
      <c r="AB2115" s="2">
        <v>38</v>
      </c>
      <c r="AC2115" s="2" t="s">
        <v>6858</v>
      </c>
      <c r="AD2115" s="2" t="s">
        <v>8367</v>
      </c>
    </row>
    <row r="2116" spans="1:30" hidden="1" x14ac:dyDescent="0.25">
      <c r="A2116" s="2">
        <v>35109398</v>
      </c>
      <c r="B2116" s="2" t="s">
        <v>8368</v>
      </c>
      <c r="C2116" s="2" t="s">
        <v>8369</v>
      </c>
      <c r="D2116" s="2" t="s">
        <v>6967</v>
      </c>
      <c r="E2116" s="2">
        <f>IF(ISNUMBER(SEARCH("无购物",D2116)),1,0)</f>
        <v>1</v>
      </c>
      <c r="F2116" s="2">
        <f>IF(ISNUMBER(SEARCH("无自费",D2116)),1,0)</f>
        <v>1</v>
      </c>
      <c r="G2116" s="2">
        <f>IF(ISNUMBER(SEARCH("成团保障",D2116)),1,0)</f>
        <v>1</v>
      </c>
      <c r="H2116" s="2">
        <f>IF(OR(ISNUMBER(SEARCH("赠取消险",D2116)),ISNUMBER(SEARCH("提前*天免费退",D2116))),1,0)</f>
        <v>0</v>
      </c>
      <c r="I2116" s="2">
        <v>4.9000000000000004</v>
      </c>
      <c r="J2116" s="2">
        <v>24</v>
      </c>
      <c r="K2116" s="2" t="s">
        <v>8148</v>
      </c>
      <c r="L2116" s="2">
        <v>2026</v>
      </c>
      <c r="M2116" s="2">
        <v>0</v>
      </c>
      <c r="N2116" s="2" t="s">
        <v>34</v>
      </c>
      <c r="O2116" s="2" t="s">
        <v>77</v>
      </c>
      <c r="P2116" s="2" t="s">
        <v>3782</v>
      </c>
      <c r="Q2116" s="2" t="s">
        <v>8370</v>
      </c>
      <c r="R2116" s="2">
        <v>102</v>
      </c>
      <c r="S2116" s="2">
        <v>108</v>
      </c>
      <c r="T2116" s="2">
        <v>135</v>
      </c>
      <c r="U2116" s="2">
        <v>151</v>
      </c>
      <c r="V2116" s="2">
        <v>155</v>
      </c>
      <c r="W2116" s="2">
        <v>170</v>
      </c>
      <c r="X2116" s="2">
        <v>6</v>
      </c>
      <c r="Y2116" s="2">
        <v>27</v>
      </c>
      <c r="Z2116" s="2">
        <v>16</v>
      </c>
      <c r="AA2116" s="2">
        <v>4</v>
      </c>
      <c r="AB2116" s="2">
        <v>15</v>
      </c>
      <c r="AC2116" s="2" t="s">
        <v>6858</v>
      </c>
      <c r="AD2116" s="2" t="s">
        <v>8371</v>
      </c>
    </row>
    <row r="2117" spans="1:30" hidden="1" x14ac:dyDescent="0.25">
      <c r="A2117" s="2">
        <v>35111342</v>
      </c>
      <c r="B2117" s="2" t="s">
        <v>8372</v>
      </c>
      <c r="C2117" s="2" t="s">
        <v>8373</v>
      </c>
      <c r="D2117" s="2" t="s">
        <v>8374</v>
      </c>
      <c r="E2117" s="2">
        <f>IF(ISNUMBER(SEARCH("无购物",D2117)),1,0)</f>
        <v>1</v>
      </c>
      <c r="F2117" s="2">
        <f>IF(ISNUMBER(SEARCH("无自费",D2117)),1,0)</f>
        <v>0</v>
      </c>
      <c r="G2117" s="2">
        <f>IF(ISNUMBER(SEARCH("成团保障",D2117)),1,0)</f>
        <v>1</v>
      </c>
      <c r="H2117" s="2">
        <f>IF(OR(ISNUMBER(SEARCH("赠取消险",D2117)),ISNUMBER(SEARCH("提前*天免费退",D2117))),1,0)</f>
        <v>0</v>
      </c>
      <c r="I2117" s="2">
        <v>4.8</v>
      </c>
      <c r="J2117" s="2">
        <v>23</v>
      </c>
      <c r="K2117" s="2" t="s">
        <v>7974</v>
      </c>
      <c r="L2117" s="2">
        <v>2048</v>
      </c>
      <c r="M2117" s="2">
        <v>0</v>
      </c>
      <c r="N2117" s="2" t="s">
        <v>34</v>
      </c>
      <c r="O2117" s="2" t="s">
        <v>77</v>
      </c>
      <c r="P2117" s="2" t="s">
        <v>3782</v>
      </c>
      <c r="Q2117" s="2" t="s">
        <v>8375</v>
      </c>
      <c r="R2117" s="2">
        <v>157</v>
      </c>
      <c r="S2117" s="2">
        <v>167</v>
      </c>
      <c r="T2117" s="2">
        <v>175</v>
      </c>
      <c r="U2117" s="2">
        <v>182</v>
      </c>
      <c r="V2117" s="2">
        <v>185</v>
      </c>
      <c r="W2117" s="2">
        <v>188</v>
      </c>
      <c r="X2117" s="2">
        <v>10</v>
      </c>
      <c r="Y2117" s="2">
        <v>8</v>
      </c>
      <c r="Z2117" s="2">
        <v>7</v>
      </c>
      <c r="AA2117" s="2">
        <v>3</v>
      </c>
      <c r="AB2117" s="2">
        <v>3</v>
      </c>
      <c r="AC2117" s="2" t="s">
        <v>6858</v>
      </c>
      <c r="AD2117" s="2" t="s">
        <v>8376</v>
      </c>
    </row>
    <row r="2118" spans="1:30" hidden="1" x14ac:dyDescent="0.25">
      <c r="A2118" s="2">
        <v>35112864</v>
      </c>
      <c r="B2118" s="2" t="s">
        <v>7396</v>
      </c>
      <c r="C2118" s="2" t="s">
        <v>8377</v>
      </c>
      <c r="D2118" s="2" t="s">
        <v>8378</v>
      </c>
      <c r="E2118" s="2">
        <f>IF(ISNUMBER(SEARCH("无购物",D2118)),1,0)</f>
        <v>1</v>
      </c>
      <c r="F2118" s="2">
        <f>IF(ISNUMBER(SEARCH("无自费",D2118)),1,0)</f>
        <v>1</v>
      </c>
      <c r="G2118" s="2">
        <f>IF(ISNUMBER(SEARCH("成团保障",D2118)),1,0)</f>
        <v>1</v>
      </c>
      <c r="H2118" s="2">
        <f>IF(OR(ISNUMBER(SEARCH("赠取消险",D2118)),ISNUMBER(SEARCH("提前*天免费退",D2118))),1,0)</f>
        <v>1</v>
      </c>
      <c r="I2118" s="2">
        <v>5</v>
      </c>
      <c r="J2118" s="2">
        <v>84</v>
      </c>
      <c r="K2118" s="2" t="s">
        <v>7620</v>
      </c>
      <c r="L2118" s="2">
        <v>2086</v>
      </c>
      <c r="M2118" s="2">
        <v>0</v>
      </c>
      <c r="N2118" s="2" t="s">
        <v>34</v>
      </c>
      <c r="O2118" s="2" t="s">
        <v>77</v>
      </c>
      <c r="P2118" s="2" t="s">
        <v>3782</v>
      </c>
      <c r="Q2118" s="2" t="s">
        <v>8379</v>
      </c>
      <c r="R2118" s="2">
        <v>277</v>
      </c>
      <c r="S2118" s="2">
        <v>296</v>
      </c>
      <c r="T2118" s="2">
        <v>333</v>
      </c>
      <c r="U2118" s="2">
        <v>347</v>
      </c>
      <c r="V2118" s="2">
        <v>347</v>
      </c>
      <c r="W2118" s="2">
        <v>361</v>
      </c>
      <c r="X2118" s="2">
        <v>19</v>
      </c>
      <c r="Y2118" s="2">
        <v>37</v>
      </c>
      <c r="Z2118" s="2">
        <v>14</v>
      </c>
      <c r="AA2118" s="2">
        <v>0</v>
      </c>
      <c r="AB2118" s="2">
        <v>14</v>
      </c>
      <c r="AC2118" s="2" t="s">
        <v>6858</v>
      </c>
      <c r="AD2118" s="2" t="s">
        <v>8380</v>
      </c>
    </row>
    <row r="2119" spans="1:30" hidden="1" x14ac:dyDescent="0.25">
      <c r="A2119" s="2">
        <v>35116811</v>
      </c>
      <c r="B2119" s="2" t="s">
        <v>8381</v>
      </c>
      <c r="C2119" s="2" t="s">
        <v>8382</v>
      </c>
      <c r="D2119" s="2" t="s">
        <v>8383</v>
      </c>
      <c r="E2119" s="2">
        <f>IF(ISNUMBER(SEARCH("无购物",D2119)),1,0)</f>
        <v>1</v>
      </c>
      <c r="F2119" s="2">
        <f>IF(ISNUMBER(SEARCH("无自费",D2119)),1,0)</f>
        <v>1</v>
      </c>
      <c r="G2119" s="2">
        <f>IF(ISNUMBER(SEARCH("成团保障",D2119)),1,0)</f>
        <v>1</v>
      </c>
      <c r="H2119" s="2">
        <f>IF(OR(ISNUMBER(SEARCH("赠取消险",D2119)),ISNUMBER(SEARCH("提前*天免费退",D2119))),1,0)</f>
        <v>0</v>
      </c>
      <c r="I2119" s="2" t="s">
        <v>34</v>
      </c>
      <c r="J2119" s="2" t="s">
        <v>34</v>
      </c>
      <c r="K2119" s="2" t="s">
        <v>33</v>
      </c>
      <c r="L2119" s="2">
        <v>4487</v>
      </c>
      <c r="M2119" s="2">
        <v>0</v>
      </c>
      <c r="N2119" s="2" t="s">
        <v>34</v>
      </c>
      <c r="O2119" s="2" t="s">
        <v>77</v>
      </c>
      <c r="P2119" s="2" t="s">
        <v>3782</v>
      </c>
      <c r="Q2119" s="2" t="s">
        <v>8384</v>
      </c>
      <c r="R2119" s="2">
        <v>2</v>
      </c>
      <c r="S2119" s="2">
        <v>3</v>
      </c>
      <c r="T2119" s="2" t="s">
        <v>34</v>
      </c>
      <c r="U2119" s="2" t="s">
        <v>34</v>
      </c>
      <c r="V2119" s="2">
        <v>3</v>
      </c>
      <c r="W2119" s="2">
        <v>3</v>
      </c>
      <c r="X2119" s="2">
        <v>1</v>
      </c>
      <c r="Y2119" s="2">
        <v>0</v>
      </c>
      <c r="Z2119" s="2">
        <v>0</v>
      </c>
      <c r="AA2119" s="2">
        <v>0</v>
      </c>
      <c r="AB2119" s="2">
        <v>0</v>
      </c>
      <c r="AC2119" s="2" t="s">
        <v>6858</v>
      </c>
      <c r="AD2119" s="2" t="s">
        <v>8385</v>
      </c>
    </row>
    <row r="2120" spans="1:30" hidden="1" x14ac:dyDescent="0.25">
      <c r="A2120" s="2">
        <v>35120484</v>
      </c>
      <c r="B2120" s="2" t="s">
        <v>8386</v>
      </c>
      <c r="C2120" s="2" t="s">
        <v>8387</v>
      </c>
      <c r="D2120" s="2" t="s">
        <v>8388</v>
      </c>
      <c r="E2120" s="2">
        <f>IF(ISNUMBER(SEARCH("无购物",D2120)),1,0)</f>
        <v>1</v>
      </c>
      <c r="F2120" s="2">
        <f>IF(ISNUMBER(SEARCH("无自费",D2120)),1,0)</f>
        <v>1</v>
      </c>
      <c r="G2120" s="2">
        <f>IF(ISNUMBER(SEARCH("成团保障",D2120)),1,0)</f>
        <v>1</v>
      </c>
      <c r="H2120" s="2">
        <f>IF(OR(ISNUMBER(SEARCH("赠取消险",D2120)),ISNUMBER(SEARCH("提前*天免费退",D2120))),1,0)</f>
        <v>1</v>
      </c>
      <c r="I2120" s="2">
        <v>5</v>
      </c>
      <c r="J2120" s="2">
        <v>1</v>
      </c>
      <c r="K2120" s="2" t="s">
        <v>33</v>
      </c>
      <c r="L2120" s="2">
        <v>6619</v>
      </c>
      <c r="M2120" s="2">
        <v>0</v>
      </c>
      <c r="N2120" s="2" t="s">
        <v>34</v>
      </c>
      <c r="O2120" s="2" t="s">
        <v>254</v>
      </c>
      <c r="P2120" s="2" t="s">
        <v>3782</v>
      </c>
      <c r="Q2120" s="2" t="s">
        <v>8389</v>
      </c>
      <c r="R2120" s="2">
        <v>2</v>
      </c>
      <c r="S2120" s="2">
        <v>2</v>
      </c>
      <c r="T2120" s="2">
        <v>2</v>
      </c>
      <c r="U2120" s="2">
        <v>5</v>
      </c>
      <c r="V2120" s="2" t="s">
        <v>34</v>
      </c>
      <c r="W2120" s="2" t="s">
        <v>34</v>
      </c>
      <c r="X2120" s="2">
        <v>0</v>
      </c>
      <c r="Y2120" s="2">
        <v>0</v>
      </c>
      <c r="Z2120" s="2">
        <v>3</v>
      </c>
      <c r="AA2120" s="2">
        <v>0</v>
      </c>
      <c r="AB2120" s="2">
        <v>0</v>
      </c>
      <c r="AC2120" s="2" t="s">
        <v>6858</v>
      </c>
      <c r="AD2120" s="2" t="s">
        <v>8390</v>
      </c>
    </row>
    <row r="2121" spans="1:30" hidden="1" x14ac:dyDescent="0.25">
      <c r="A2121" s="2">
        <v>35129361</v>
      </c>
      <c r="B2121" s="2" t="s">
        <v>7037</v>
      </c>
      <c r="C2121" s="2" t="s">
        <v>8391</v>
      </c>
      <c r="D2121" s="2" t="s">
        <v>7039</v>
      </c>
      <c r="E2121" s="2">
        <f>IF(ISNUMBER(SEARCH("无购物",D2121)),1,0)</f>
        <v>1</v>
      </c>
      <c r="F2121" s="2">
        <f>IF(ISNUMBER(SEARCH("无自费",D2121)),1,0)</f>
        <v>1</v>
      </c>
      <c r="G2121" s="2">
        <f>IF(ISNUMBER(SEARCH("成团保障",D2121)),1,0)</f>
        <v>1</v>
      </c>
      <c r="H2121" s="2">
        <f>IF(OR(ISNUMBER(SEARCH("赠取消险",D2121)),ISNUMBER(SEARCH("提前*天免费退",D2121))),1,0)</f>
        <v>0</v>
      </c>
      <c r="I2121" s="2">
        <v>4.8</v>
      </c>
      <c r="J2121" s="2">
        <v>25</v>
      </c>
      <c r="K2121" s="2" t="s">
        <v>7040</v>
      </c>
      <c r="L2121" s="2">
        <v>2815</v>
      </c>
      <c r="M2121" s="2">
        <v>0</v>
      </c>
      <c r="N2121" s="2" t="s">
        <v>34</v>
      </c>
      <c r="O2121" s="2" t="s">
        <v>77</v>
      </c>
      <c r="P2121" s="2" t="s">
        <v>3782</v>
      </c>
      <c r="Q2121" s="2" t="s">
        <v>8392</v>
      </c>
      <c r="R2121" s="2">
        <v>119</v>
      </c>
      <c r="S2121" s="2">
        <v>121</v>
      </c>
      <c r="T2121" s="2">
        <v>126</v>
      </c>
      <c r="U2121" s="2">
        <v>126</v>
      </c>
      <c r="V2121" s="2">
        <v>129</v>
      </c>
      <c r="W2121" s="2">
        <v>129</v>
      </c>
      <c r="X2121" s="2">
        <v>2</v>
      </c>
      <c r="Y2121" s="2">
        <v>5</v>
      </c>
      <c r="Z2121" s="2">
        <v>0</v>
      </c>
      <c r="AA2121" s="2">
        <v>3</v>
      </c>
      <c r="AB2121" s="2">
        <v>0</v>
      </c>
      <c r="AC2121" s="2" t="s">
        <v>6858</v>
      </c>
      <c r="AD2121" s="2" t="s">
        <v>8393</v>
      </c>
    </row>
    <row r="2122" spans="1:30" hidden="1" x14ac:dyDescent="0.25">
      <c r="A2122" s="2">
        <v>35162798</v>
      </c>
      <c r="B2122" s="2" t="s">
        <v>8394</v>
      </c>
      <c r="C2122" s="2" t="s">
        <v>8395</v>
      </c>
      <c r="D2122" s="2" t="s">
        <v>8396</v>
      </c>
      <c r="E2122" s="2">
        <f>IF(ISNUMBER(SEARCH("无购物",D2122)),1,0)</f>
        <v>1</v>
      </c>
      <c r="F2122" s="2">
        <f>IF(ISNUMBER(SEARCH("无自费",D2122)),1,0)</f>
        <v>0</v>
      </c>
      <c r="G2122" s="2">
        <f>IF(ISNUMBER(SEARCH("成团保障",D2122)),1,0)</f>
        <v>1</v>
      </c>
      <c r="H2122" s="2">
        <f>IF(OR(ISNUMBER(SEARCH("赠取消险",D2122)),ISNUMBER(SEARCH("提前*天免费退",D2122))),1,0)</f>
        <v>0</v>
      </c>
      <c r="I2122" s="2">
        <v>4.9000000000000004</v>
      </c>
      <c r="J2122" s="2">
        <v>49</v>
      </c>
      <c r="K2122" s="2" t="s">
        <v>8397</v>
      </c>
      <c r="L2122" s="2">
        <v>1399</v>
      </c>
      <c r="M2122" s="2">
        <v>0</v>
      </c>
      <c r="N2122" s="2" t="s">
        <v>34</v>
      </c>
      <c r="O2122" s="2" t="s">
        <v>77</v>
      </c>
      <c r="P2122" s="2" t="s">
        <v>3782</v>
      </c>
      <c r="Q2122" s="2" t="s">
        <v>8398</v>
      </c>
      <c r="R2122" s="2">
        <v>252</v>
      </c>
      <c r="S2122" s="2">
        <v>277</v>
      </c>
      <c r="T2122" s="2">
        <v>284</v>
      </c>
      <c r="U2122" s="2">
        <v>283</v>
      </c>
      <c r="V2122" s="2">
        <v>295</v>
      </c>
      <c r="W2122" s="2">
        <v>268</v>
      </c>
      <c r="X2122" s="2">
        <v>25</v>
      </c>
      <c r="Y2122" s="2">
        <v>7</v>
      </c>
      <c r="Z2122" s="2">
        <v>1</v>
      </c>
      <c r="AA2122" s="2">
        <v>12</v>
      </c>
      <c r="AB2122" s="2">
        <v>27</v>
      </c>
      <c r="AC2122" s="2" t="s">
        <v>6858</v>
      </c>
      <c r="AD2122" s="2" t="s">
        <v>8399</v>
      </c>
    </row>
    <row r="2123" spans="1:30" hidden="1" x14ac:dyDescent="0.25">
      <c r="A2123" s="2">
        <v>35201719</v>
      </c>
      <c r="B2123" s="2" t="s">
        <v>8400</v>
      </c>
      <c r="C2123" s="2" t="s">
        <v>8401</v>
      </c>
      <c r="D2123" s="2" t="s">
        <v>8402</v>
      </c>
      <c r="E2123" s="2">
        <f>IF(ISNUMBER(SEARCH("无购物",D2123)),1,0)</f>
        <v>1</v>
      </c>
      <c r="F2123" s="2">
        <f>IF(ISNUMBER(SEARCH("无自费",D2123)),1,0)</f>
        <v>0</v>
      </c>
      <c r="G2123" s="2">
        <f>IF(ISNUMBER(SEARCH("成团保障",D2123)),1,0)</f>
        <v>1</v>
      </c>
      <c r="H2123" s="2">
        <f>IF(OR(ISNUMBER(SEARCH("赠取消险",D2123)),ISNUMBER(SEARCH("提前*天免费退",D2123))),1,0)</f>
        <v>0</v>
      </c>
      <c r="I2123" s="2">
        <v>5</v>
      </c>
      <c r="J2123" s="2">
        <v>3</v>
      </c>
      <c r="K2123" s="2" t="s">
        <v>33</v>
      </c>
      <c r="L2123" s="2">
        <v>1838</v>
      </c>
      <c r="M2123" s="2">
        <v>0</v>
      </c>
      <c r="N2123" s="2" t="s">
        <v>34</v>
      </c>
      <c r="O2123" s="2" t="s">
        <v>77</v>
      </c>
      <c r="P2123" s="2" t="s">
        <v>3782</v>
      </c>
      <c r="Q2123" s="2" t="s">
        <v>8403</v>
      </c>
      <c r="R2123" s="2">
        <v>28</v>
      </c>
      <c r="S2123" s="2">
        <v>30</v>
      </c>
      <c r="T2123" s="2">
        <v>30</v>
      </c>
      <c r="U2123" s="2" t="s">
        <v>34</v>
      </c>
      <c r="V2123" s="2" t="s">
        <v>34</v>
      </c>
      <c r="W2123" s="2" t="s">
        <v>34</v>
      </c>
      <c r="X2123" s="2">
        <v>2</v>
      </c>
      <c r="Y2123" s="2">
        <v>0</v>
      </c>
      <c r="Z2123" s="2">
        <v>0</v>
      </c>
      <c r="AA2123" s="2">
        <v>0</v>
      </c>
      <c r="AB2123" s="2">
        <v>0</v>
      </c>
      <c r="AC2123" s="2" t="s">
        <v>6858</v>
      </c>
      <c r="AD2123" s="2" t="s">
        <v>8404</v>
      </c>
    </row>
    <row r="2124" spans="1:30" hidden="1" x14ac:dyDescent="0.25">
      <c r="A2124" s="2">
        <v>35215915</v>
      </c>
      <c r="B2124" s="2" t="s">
        <v>6976</v>
      </c>
      <c r="C2124" s="2" t="s">
        <v>8405</v>
      </c>
      <c r="D2124" s="2" t="s">
        <v>6978</v>
      </c>
      <c r="E2124" s="2">
        <f>IF(ISNUMBER(SEARCH("无购物",D2124)),1,0)</f>
        <v>1</v>
      </c>
      <c r="F2124" s="2">
        <f>IF(ISNUMBER(SEARCH("无自费",D2124)),1,0)</f>
        <v>1</v>
      </c>
      <c r="G2124" s="2">
        <f>IF(ISNUMBER(SEARCH("成团保障",D2124)),1,0)</f>
        <v>1</v>
      </c>
      <c r="H2124" s="2">
        <f>IF(OR(ISNUMBER(SEARCH("赠取消险",D2124)),ISNUMBER(SEARCH("提前*天免费退",D2124))),1,0)</f>
        <v>1</v>
      </c>
      <c r="I2124" s="2">
        <v>4.9000000000000004</v>
      </c>
      <c r="J2124" s="2">
        <v>73</v>
      </c>
      <c r="K2124" s="2" t="s">
        <v>6979</v>
      </c>
      <c r="L2124" s="2">
        <v>1814</v>
      </c>
      <c r="M2124" s="2">
        <v>0</v>
      </c>
      <c r="N2124" s="2" t="s">
        <v>34</v>
      </c>
      <c r="O2124" s="2" t="s">
        <v>77</v>
      </c>
      <c r="P2124" s="2" t="s">
        <v>3782</v>
      </c>
      <c r="Q2124" s="2" t="s">
        <v>8406</v>
      </c>
      <c r="R2124" s="2">
        <v>300</v>
      </c>
      <c r="S2124" s="2">
        <v>235</v>
      </c>
      <c r="T2124" s="2">
        <v>268</v>
      </c>
      <c r="U2124" s="2">
        <v>312</v>
      </c>
      <c r="V2124" s="2">
        <v>312</v>
      </c>
      <c r="W2124" s="2" t="s">
        <v>34</v>
      </c>
      <c r="X2124" s="2">
        <v>60</v>
      </c>
      <c r="Y2124" s="2">
        <v>33</v>
      </c>
      <c r="Z2124" s="2">
        <v>44</v>
      </c>
      <c r="AA2124" s="2">
        <v>0</v>
      </c>
      <c r="AB2124" s="2">
        <v>0</v>
      </c>
      <c r="AC2124" s="2" t="s">
        <v>6858</v>
      </c>
      <c r="AD2124" s="2" t="s">
        <v>8106</v>
      </c>
    </row>
    <row r="2125" spans="1:30" hidden="1" x14ac:dyDescent="0.25">
      <c r="A2125" s="2">
        <v>35239955</v>
      </c>
      <c r="B2125" s="2" t="s">
        <v>8407</v>
      </c>
      <c r="C2125" s="2" t="s">
        <v>8408</v>
      </c>
      <c r="D2125" s="2" t="s">
        <v>8409</v>
      </c>
      <c r="E2125" s="2">
        <f>IF(ISNUMBER(SEARCH("无购物",D2125)),1,0)</f>
        <v>0</v>
      </c>
      <c r="F2125" s="2">
        <f>IF(ISNUMBER(SEARCH("无自费",D2125)),1,0)</f>
        <v>0</v>
      </c>
      <c r="G2125" s="2">
        <f>IF(ISNUMBER(SEARCH("成团保障",D2125)),1,0)</f>
        <v>1</v>
      </c>
      <c r="H2125" s="2">
        <f>IF(OR(ISNUMBER(SEARCH("赠取消险",D2125)),ISNUMBER(SEARCH("提前*天免费退",D2125))),1,0)</f>
        <v>1</v>
      </c>
      <c r="I2125" s="2">
        <v>4.9000000000000004</v>
      </c>
      <c r="J2125" s="2">
        <v>77</v>
      </c>
      <c r="K2125" s="2" t="s">
        <v>2671</v>
      </c>
      <c r="L2125" s="2">
        <v>2680</v>
      </c>
      <c r="M2125" s="2">
        <v>0</v>
      </c>
      <c r="N2125" s="2" t="s">
        <v>34</v>
      </c>
      <c r="O2125" s="2" t="s">
        <v>77</v>
      </c>
      <c r="P2125" s="2" t="s">
        <v>3782</v>
      </c>
      <c r="Q2125" s="2" t="s">
        <v>8410</v>
      </c>
      <c r="R2125" s="2">
        <v>199</v>
      </c>
      <c r="S2125" s="2" t="s">
        <v>34</v>
      </c>
      <c r="T2125" s="2" t="s">
        <v>34</v>
      </c>
      <c r="U2125" s="2">
        <v>199</v>
      </c>
      <c r="V2125" s="2">
        <v>201</v>
      </c>
      <c r="W2125" s="2" t="s">
        <v>34</v>
      </c>
      <c r="X2125" s="2">
        <v>0</v>
      </c>
      <c r="Y2125" s="2">
        <v>0</v>
      </c>
      <c r="Z2125" s="2">
        <v>0</v>
      </c>
      <c r="AA2125" s="2">
        <v>2</v>
      </c>
      <c r="AB2125" s="2">
        <v>0</v>
      </c>
      <c r="AC2125" s="2" t="s">
        <v>6858</v>
      </c>
      <c r="AD2125" s="2" t="s">
        <v>8411</v>
      </c>
    </row>
    <row r="2126" spans="1:30" hidden="1" x14ac:dyDescent="0.25">
      <c r="A2126" s="2">
        <v>35249915</v>
      </c>
      <c r="B2126" s="2" t="s">
        <v>8412</v>
      </c>
      <c r="C2126" s="2" t="s">
        <v>8413</v>
      </c>
      <c r="D2126" s="2" t="s">
        <v>8414</v>
      </c>
      <c r="E2126" s="2">
        <f>IF(ISNUMBER(SEARCH("无购物",D2126)),1,0)</f>
        <v>1</v>
      </c>
      <c r="F2126" s="2">
        <f>IF(ISNUMBER(SEARCH("无自费",D2126)),1,0)</f>
        <v>1</v>
      </c>
      <c r="G2126" s="2">
        <f>IF(ISNUMBER(SEARCH("成团保障",D2126)),1,0)</f>
        <v>1</v>
      </c>
      <c r="H2126" s="2">
        <f>IF(OR(ISNUMBER(SEARCH("赠取消险",D2126)),ISNUMBER(SEARCH("提前*天免费退",D2126))),1,0)</f>
        <v>1</v>
      </c>
      <c r="I2126" s="2" t="s">
        <v>34</v>
      </c>
      <c r="J2126" s="2" t="s">
        <v>34</v>
      </c>
      <c r="K2126" s="2" t="s">
        <v>33</v>
      </c>
      <c r="L2126" s="2">
        <v>7226</v>
      </c>
      <c r="M2126" s="2">
        <v>0</v>
      </c>
      <c r="N2126" s="2" t="s">
        <v>34</v>
      </c>
      <c r="O2126" s="2" t="s">
        <v>254</v>
      </c>
      <c r="P2126" s="2" t="s">
        <v>3782</v>
      </c>
      <c r="Q2126" s="2" t="s">
        <v>8415</v>
      </c>
      <c r="R2126" s="2">
        <v>5</v>
      </c>
      <c r="S2126" s="2">
        <v>7</v>
      </c>
      <c r="T2126" s="2">
        <v>7</v>
      </c>
      <c r="U2126" s="2">
        <v>7</v>
      </c>
      <c r="V2126" s="2">
        <v>7</v>
      </c>
      <c r="W2126" s="2">
        <v>7</v>
      </c>
      <c r="X2126" s="2">
        <v>2</v>
      </c>
      <c r="Y2126" s="2">
        <v>0</v>
      </c>
      <c r="Z2126" s="2">
        <v>0</v>
      </c>
      <c r="AA2126" s="2">
        <v>0</v>
      </c>
      <c r="AB2126" s="2">
        <v>0</v>
      </c>
      <c r="AC2126" s="2" t="s">
        <v>6858</v>
      </c>
      <c r="AD2126" s="2" t="s">
        <v>8416</v>
      </c>
    </row>
    <row r="2127" spans="1:30" hidden="1" x14ac:dyDescent="0.25">
      <c r="A2127" s="2">
        <v>35271119</v>
      </c>
      <c r="B2127" s="2" t="s">
        <v>7848</v>
      </c>
      <c r="C2127" s="2" t="s">
        <v>8417</v>
      </c>
      <c r="D2127" s="2" t="s">
        <v>7246</v>
      </c>
      <c r="E2127" s="2">
        <f>IF(ISNUMBER(SEARCH("无购物",D2127)),1,0)</f>
        <v>1</v>
      </c>
      <c r="F2127" s="2">
        <f>IF(ISNUMBER(SEARCH("无自费",D2127)),1,0)</f>
        <v>1</v>
      </c>
      <c r="G2127" s="2">
        <f>IF(ISNUMBER(SEARCH("成团保障",D2127)),1,0)</f>
        <v>1</v>
      </c>
      <c r="H2127" s="2">
        <f>IF(OR(ISNUMBER(SEARCH("赠取消险",D2127)),ISNUMBER(SEARCH("提前*天免费退",D2127))),1,0)</f>
        <v>1</v>
      </c>
      <c r="I2127" s="2">
        <v>4.9000000000000004</v>
      </c>
      <c r="J2127" s="2">
        <v>10</v>
      </c>
      <c r="K2127" s="2" t="s">
        <v>2359</v>
      </c>
      <c r="L2127" s="2">
        <v>3535</v>
      </c>
      <c r="M2127" s="2">
        <v>0</v>
      </c>
      <c r="N2127" s="2" t="s">
        <v>34</v>
      </c>
      <c r="O2127" s="2" t="s">
        <v>254</v>
      </c>
      <c r="P2127" s="2" t="s">
        <v>3782</v>
      </c>
      <c r="Q2127" s="2" t="s">
        <v>8418</v>
      </c>
      <c r="R2127" s="2">
        <v>58</v>
      </c>
      <c r="S2127" s="2" t="s">
        <v>34</v>
      </c>
      <c r="T2127" s="2">
        <v>60</v>
      </c>
      <c r="U2127" s="2">
        <v>63</v>
      </c>
      <c r="V2127" s="2">
        <v>67</v>
      </c>
      <c r="W2127" s="2">
        <v>73</v>
      </c>
      <c r="X2127" s="2">
        <v>0</v>
      </c>
      <c r="Y2127" s="2">
        <v>0</v>
      </c>
      <c r="Z2127" s="2">
        <v>3</v>
      </c>
      <c r="AA2127" s="2">
        <v>4</v>
      </c>
      <c r="AB2127" s="2">
        <v>6</v>
      </c>
      <c r="AC2127" s="2" t="s">
        <v>6858</v>
      </c>
      <c r="AD2127" s="2" t="s">
        <v>8419</v>
      </c>
    </row>
    <row r="2128" spans="1:30" hidden="1" x14ac:dyDescent="0.25">
      <c r="A2128" s="2">
        <v>35288171</v>
      </c>
      <c r="B2128" s="2" t="s">
        <v>8420</v>
      </c>
      <c r="C2128" s="2" t="s">
        <v>8421</v>
      </c>
      <c r="D2128" s="2" t="s">
        <v>8422</v>
      </c>
      <c r="E2128" s="2">
        <f>IF(ISNUMBER(SEARCH("无购物",D2128)),1,0)</f>
        <v>1</v>
      </c>
      <c r="F2128" s="2">
        <f>IF(ISNUMBER(SEARCH("无自费",D2128)),1,0)</f>
        <v>1</v>
      </c>
      <c r="G2128" s="2">
        <f>IF(ISNUMBER(SEARCH("成团保障",D2128)),1,0)</f>
        <v>1</v>
      </c>
      <c r="H2128" s="2">
        <f>IF(OR(ISNUMBER(SEARCH("赠取消险",D2128)),ISNUMBER(SEARCH("提前*天免费退",D2128))),1,0)</f>
        <v>1</v>
      </c>
      <c r="I2128" s="2">
        <v>5</v>
      </c>
      <c r="J2128" s="2">
        <v>1</v>
      </c>
      <c r="K2128" s="2" t="s">
        <v>33</v>
      </c>
      <c r="L2128" s="2">
        <v>5811</v>
      </c>
      <c r="M2128" s="2">
        <v>0</v>
      </c>
      <c r="N2128" s="2" t="s">
        <v>34</v>
      </c>
      <c r="O2128" s="2" t="s">
        <v>254</v>
      </c>
      <c r="P2128" s="2" t="s">
        <v>3782</v>
      </c>
      <c r="Q2128" s="2" t="s">
        <v>8423</v>
      </c>
      <c r="R2128" s="2">
        <v>5</v>
      </c>
      <c r="S2128" s="2">
        <v>5</v>
      </c>
      <c r="T2128" s="2">
        <v>7</v>
      </c>
      <c r="U2128" s="2">
        <v>7</v>
      </c>
      <c r="V2128" s="2">
        <v>7</v>
      </c>
      <c r="W2128" s="2">
        <v>7</v>
      </c>
      <c r="X2128" s="2">
        <v>0</v>
      </c>
      <c r="Y2128" s="2">
        <v>2</v>
      </c>
      <c r="Z2128" s="2">
        <v>0</v>
      </c>
      <c r="AA2128" s="2">
        <v>0</v>
      </c>
      <c r="AB2128" s="2">
        <v>0</v>
      </c>
      <c r="AC2128" s="2" t="s">
        <v>6858</v>
      </c>
      <c r="AD2128" s="2" t="s">
        <v>8424</v>
      </c>
    </row>
    <row r="2129" spans="1:30" hidden="1" x14ac:dyDescent="0.25">
      <c r="A2129" s="2">
        <v>35313349</v>
      </c>
      <c r="B2129" s="2" t="s">
        <v>8425</v>
      </c>
      <c r="C2129" s="2" t="s">
        <v>2683</v>
      </c>
      <c r="D2129" s="2" t="s">
        <v>8426</v>
      </c>
      <c r="E2129" s="2">
        <f>IF(ISNUMBER(SEARCH("无购物",D2129)),1,0)</f>
        <v>1</v>
      </c>
      <c r="F2129" s="2">
        <f>IF(ISNUMBER(SEARCH("无自费",D2129)),1,0)</f>
        <v>0</v>
      </c>
      <c r="G2129" s="2">
        <f>IF(ISNUMBER(SEARCH("成团保障",D2129)),1,0)</f>
        <v>1</v>
      </c>
      <c r="H2129" s="2">
        <f>IF(OR(ISNUMBER(SEARCH("赠取消险",D2129)),ISNUMBER(SEARCH("提前*天免费退",D2129))),1,0)</f>
        <v>1</v>
      </c>
      <c r="I2129" s="2">
        <v>5</v>
      </c>
      <c r="J2129" s="2">
        <v>11</v>
      </c>
      <c r="K2129" s="2" t="s">
        <v>33</v>
      </c>
      <c r="L2129" s="2">
        <v>8049</v>
      </c>
      <c r="M2129" s="2">
        <v>0</v>
      </c>
      <c r="N2129" s="2" t="s">
        <v>34</v>
      </c>
      <c r="O2129" s="2" t="s">
        <v>77</v>
      </c>
      <c r="P2129" s="2" t="s">
        <v>3782</v>
      </c>
      <c r="Q2129" s="2" t="s">
        <v>8427</v>
      </c>
      <c r="R2129" s="2">
        <v>38</v>
      </c>
      <c r="S2129" s="2">
        <v>40</v>
      </c>
      <c r="T2129" s="2">
        <v>45</v>
      </c>
      <c r="U2129" s="2" t="s">
        <v>34</v>
      </c>
      <c r="V2129" s="2" t="s">
        <v>34</v>
      </c>
      <c r="W2129" s="2" t="s">
        <v>34</v>
      </c>
      <c r="X2129" s="2">
        <v>2</v>
      </c>
      <c r="Y2129" s="2">
        <v>5</v>
      </c>
      <c r="Z2129" s="2">
        <v>0</v>
      </c>
      <c r="AA2129" s="2">
        <v>0</v>
      </c>
      <c r="AB2129" s="2">
        <v>0</v>
      </c>
      <c r="AC2129" s="2" t="s">
        <v>6858</v>
      </c>
      <c r="AD2129" s="2" t="s">
        <v>8428</v>
      </c>
    </row>
    <row r="2130" spans="1:30" hidden="1" x14ac:dyDescent="0.25">
      <c r="A2130" s="2">
        <v>35379553</v>
      </c>
      <c r="B2130" s="2" t="s">
        <v>8429</v>
      </c>
      <c r="C2130" s="2" t="s">
        <v>8430</v>
      </c>
      <c r="D2130" s="2" t="s">
        <v>8431</v>
      </c>
      <c r="E2130" s="2">
        <f>IF(ISNUMBER(SEARCH("无购物",D2130)),1,0)</f>
        <v>1</v>
      </c>
      <c r="F2130" s="2">
        <f>IF(ISNUMBER(SEARCH("无自费",D2130)),1,0)</f>
        <v>0</v>
      </c>
      <c r="G2130" s="2">
        <f>IF(ISNUMBER(SEARCH("成团保障",D2130)),1,0)</f>
        <v>1</v>
      </c>
      <c r="H2130" s="2">
        <f>IF(OR(ISNUMBER(SEARCH("赠取消险",D2130)),ISNUMBER(SEARCH("提前*天免费退",D2130))),1,0)</f>
        <v>1</v>
      </c>
      <c r="I2130" s="2">
        <v>5</v>
      </c>
      <c r="J2130" s="2">
        <v>3</v>
      </c>
      <c r="K2130" s="2" t="s">
        <v>7958</v>
      </c>
      <c r="L2130" s="2">
        <v>1416</v>
      </c>
      <c r="M2130" s="2">
        <v>0</v>
      </c>
      <c r="N2130" s="2" t="s">
        <v>34</v>
      </c>
      <c r="O2130" s="2" t="s">
        <v>77</v>
      </c>
      <c r="P2130" s="2" t="s">
        <v>3782</v>
      </c>
      <c r="Q2130" s="2" t="s">
        <v>8432</v>
      </c>
      <c r="R2130" s="2">
        <v>13</v>
      </c>
      <c r="S2130" s="2">
        <v>16</v>
      </c>
      <c r="T2130" s="2">
        <v>20</v>
      </c>
      <c r="U2130" s="2">
        <v>20</v>
      </c>
      <c r="V2130" s="2" t="s">
        <v>34</v>
      </c>
      <c r="W2130" s="2" t="s">
        <v>34</v>
      </c>
      <c r="X2130" s="2">
        <v>3</v>
      </c>
      <c r="Y2130" s="2">
        <v>4</v>
      </c>
      <c r="Z2130" s="2">
        <v>0</v>
      </c>
      <c r="AA2130" s="2">
        <v>0</v>
      </c>
      <c r="AB2130" s="2">
        <v>0</v>
      </c>
      <c r="AC2130" s="2" t="s">
        <v>6858</v>
      </c>
      <c r="AD2130" s="2" t="s">
        <v>8433</v>
      </c>
    </row>
    <row r="2131" spans="1:30" hidden="1" x14ac:dyDescent="0.25">
      <c r="A2131" s="2">
        <v>35412830</v>
      </c>
      <c r="B2131" s="2" t="s">
        <v>8434</v>
      </c>
      <c r="C2131" s="2" t="s">
        <v>8435</v>
      </c>
      <c r="D2131" s="2" t="s">
        <v>8436</v>
      </c>
      <c r="E2131" s="2">
        <f>IF(ISNUMBER(SEARCH("无购物",D2131)),1,0)</f>
        <v>1</v>
      </c>
      <c r="F2131" s="2">
        <f>IF(ISNUMBER(SEARCH("无自费",D2131)),1,0)</f>
        <v>1</v>
      </c>
      <c r="G2131" s="2">
        <f>IF(ISNUMBER(SEARCH("成团保障",D2131)),1,0)</f>
        <v>1</v>
      </c>
      <c r="H2131" s="2">
        <f>IF(OR(ISNUMBER(SEARCH("赠取消险",D2131)),ISNUMBER(SEARCH("提前*天免费退",D2131))),1,0)</f>
        <v>0</v>
      </c>
      <c r="I2131" s="2">
        <v>5</v>
      </c>
      <c r="J2131" s="2">
        <v>2</v>
      </c>
      <c r="K2131" s="2" t="s">
        <v>6962</v>
      </c>
      <c r="L2131" s="2">
        <v>2386</v>
      </c>
      <c r="M2131" s="2">
        <v>0</v>
      </c>
      <c r="N2131" s="2" t="s">
        <v>34</v>
      </c>
      <c r="O2131" s="2" t="s">
        <v>77</v>
      </c>
      <c r="P2131" s="2" t="s">
        <v>3782</v>
      </c>
      <c r="Q2131" s="2" t="s">
        <v>8437</v>
      </c>
      <c r="R2131" s="2">
        <v>13</v>
      </c>
      <c r="S2131" s="2">
        <v>15</v>
      </c>
      <c r="T2131" s="2">
        <v>19</v>
      </c>
      <c r="U2131" s="2">
        <v>23</v>
      </c>
      <c r="V2131" s="2">
        <v>25</v>
      </c>
      <c r="W2131" s="2">
        <v>29</v>
      </c>
      <c r="X2131" s="2">
        <v>2</v>
      </c>
      <c r="Y2131" s="2">
        <v>4</v>
      </c>
      <c r="Z2131" s="2">
        <v>4</v>
      </c>
      <c r="AA2131" s="2">
        <v>2</v>
      </c>
      <c r="AB2131" s="2">
        <v>4</v>
      </c>
      <c r="AC2131" s="2" t="s">
        <v>6858</v>
      </c>
      <c r="AD2131" s="2" t="s">
        <v>8438</v>
      </c>
    </row>
    <row r="2132" spans="1:30" hidden="1" x14ac:dyDescent="0.25">
      <c r="A2132" s="2">
        <v>35436062</v>
      </c>
      <c r="B2132" s="2" t="s">
        <v>8439</v>
      </c>
      <c r="C2132" s="2" t="s">
        <v>8440</v>
      </c>
      <c r="D2132" s="2" t="s">
        <v>8441</v>
      </c>
      <c r="E2132" s="2">
        <f>IF(ISNUMBER(SEARCH("无购物",D2132)),1,0)</f>
        <v>1</v>
      </c>
      <c r="F2132" s="2">
        <f>IF(ISNUMBER(SEARCH("无自费",D2132)),1,0)</f>
        <v>1</v>
      </c>
      <c r="G2132" s="2">
        <f>IF(ISNUMBER(SEARCH("成团保障",D2132)),1,0)</f>
        <v>1</v>
      </c>
      <c r="H2132" s="2">
        <f>IF(OR(ISNUMBER(SEARCH("赠取消险",D2132)),ISNUMBER(SEARCH("提前*天免费退",D2132))),1,0)</f>
        <v>0</v>
      </c>
      <c r="I2132" s="2" t="s">
        <v>34</v>
      </c>
      <c r="J2132" s="2" t="s">
        <v>34</v>
      </c>
      <c r="K2132" s="2" t="s">
        <v>7368</v>
      </c>
      <c r="L2132" s="2">
        <v>4672</v>
      </c>
      <c r="M2132" s="2">
        <v>0</v>
      </c>
      <c r="N2132" s="2" t="s">
        <v>34</v>
      </c>
      <c r="O2132" s="2" t="s">
        <v>254</v>
      </c>
      <c r="P2132" s="2" t="s">
        <v>3782</v>
      </c>
      <c r="Q2132" s="2" t="s">
        <v>8442</v>
      </c>
      <c r="R2132" s="2">
        <v>4</v>
      </c>
      <c r="S2132" s="2">
        <v>9</v>
      </c>
      <c r="T2132" s="2">
        <v>12</v>
      </c>
      <c r="U2132" s="2">
        <v>14</v>
      </c>
      <c r="V2132" s="2">
        <v>16</v>
      </c>
      <c r="W2132" s="2">
        <v>19</v>
      </c>
      <c r="X2132" s="2">
        <v>5</v>
      </c>
      <c r="Y2132" s="2">
        <v>3</v>
      </c>
      <c r="Z2132" s="2">
        <v>2</v>
      </c>
      <c r="AA2132" s="2">
        <v>2</v>
      </c>
      <c r="AB2132" s="2">
        <v>3</v>
      </c>
      <c r="AC2132" s="2" t="s">
        <v>6858</v>
      </c>
      <c r="AD2132" s="2" t="s">
        <v>8443</v>
      </c>
    </row>
    <row r="2133" spans="1:30" hidden="1" x14ac:dyDescent="0.25">
      <c r="A2133" s="2">
        <v>35439562</v>
      </c>
      <c r="B2133" s="2" t="s">
        <v>8235</v>
      </c>
      <c r="C2133" s="2" t="s">
        <v>8444</v>
      </c>
      <c r="D2133" s="2" t="s">
        <v>8445</v>
      </c>
      <c r="E2133" s="2">
        <f>IF(ISNUMBER(SEARCH("无购物",D2133)),1,0)</f>
        <v>1</v>
      </c>
      <c r="F2133" s="2">
        <f>IF(ISNUMBER(SEARCH("无自费",D2133)),1,0)</f>
        <v>1</v>
      </c>
      <c r="G2133" s="2">
        <f>IF(ISNUMBER(SEARCH("成团保障",D2133)),1,0)</f>
        <v>1</v>
      </c>
      <c r="H2133" s="2">
        <f>IF(OR(ISNUMBER(SEARCH("赠取消险",D2133)),ISNUMBER(SEARCH("提前*天免费退",D2133))),1,0)</f>
        <v>1</v>
      </c>
      <c r="I2133" s="2">
        <v>4.5999999999999996</v>
      </c>
      <c r="J2133" s="2">
        <v>26</v>
      </c>
      <c r="K2133" s="2" t="s">
        <v>7307</v>
      </c>
      <c r="L2133" s="2">
        <v>2261</v>
      </c>
      <c r="M2133" s="2">
        <v>0</v>
      </c>
      <c r="N2133" s="2" t="s">
        <v>34</v>
      </c>
      <c r="O2133" s="2" t="s">
        <v>77</v>
      </c>
      <c r="P2133" s="2" t="s">
        <v>3782</v>
      </c>
      <c r="Q2133" s="2" t="s">
        <v>8446</v>
      </c>
      <c r="R2133" s="2">
        <v>108</v>
      </c>
      <c r="S2133" s="2">
        <v>116</v>
      </c>
      <c r="T2133" s="2">
        <v>132</v>
      </c>
      <c r="U2133" s="2">
        <v>163</v>
      </c>
      <c r="V2133" s="2">
        <v>180</v>
      </c>
      <c r="W2133" s="2">
        <v>192</v>
      </c>
      <c r="X2133" s="2">
        <v>8</v>
      </c>
      <c r="Y2133" s="2">
        <v>16</v>
      </c>
      <c r="Z2133" s="2">
        <v>31</v>
      </c>
      <c r="AA2133" s="2">
        <v>17</v>
      </c>
      <c r="AB2133" s="2">
        <v>12</v>
      </c>
      <c r="AC2133" s="2" t="s">
        <v>6858</v>
      </c>
      <c r="AD2133" s="2" t="s">
        <v>8447</v>
      </c>
    </row>
    <row r="2134" spans="1:30" hidden="1" x14ac:dyDescent="0.25">
      <c r="A2134" s="2">
        <v>35460647</v>
      </c>
      <c r="B2134" s="2" t="s">
        <v>8448</v>
      </c>
      <c r="C2134" s="2" t="s">
        <v>8449</v>
      </c>
      <c r="D2134" s="2" t="s">
        <v>8450</v>
      </c>
      <c r="E2134" s="2">
        <f>IF(ISNUMBER(SEARCH("无购物",D2134)),1,0)</f>
        <v>1</v>
      </c>
      <c r="F2134" s="2">
        <f>IF(ISNUMBER(SEARCH("无自费",D2134)),1,0)</f>
        <v>1</v>
      </c>
      <c r="G2134" s="2">
        <f>IF(ISNUMBER(SEARCH("成团保障",D2134)),1,0)</f>
        <v>1</v>
      </c>
      <c r="H2134" s="2">
        <f>IF(OR(ISNUMBER(SEARCH("赠取消险",D2134)),ISNUMBER(SEARCH("提前*天免费退",D2134))),1,0)</f>
        <v>1</v>
      </c>
      <c r="I2134" s="2">
        <v>4.8</v>
      </c>
      <c r="J2134" s="2">
        <v>19</v>
      </c>
      <c r="K2134" s="2" t="s">
        <v>33</v>
      </c>
      <c r="L2134" s="2">
        <v>5535</v>
      </c>
      <c r="M2134" s="2">
        <v>0</v>
      </c>
      <c r="N2134" s="2" t="s">
        <v>34</v>
      </c>
      <c r="O2134" s="2" t="s">
        <v>77</v>
      </c>
      <c r="P2134" s="2" t="s">
        <v>3782</v>
      </c>
      <c r="Q2134" s="2" t="s">
        <v>8451</v>
      </c>
      <c r="R2134" s="2">
        <v>56</v>
      </c>
      <c r="S2134" s="2">
        <v>56</v>
      </c>
      <c r="T2134" s="2">
        <v>66</v>
      </c>
      <c r="U2134" s="2">
        <v>66</v>
      </c>
      <c r="V2134" s="2">
        <v>66</v>
      </c>
      <c r="W2134" s="2">
        <v>68</v>
      </c>
      <c r="X2134" s="2">
        <v>0</v>
      </c>
      <c r="Y2134" s="2">
        <v>10</v>
      </c>
      <c r="Z2134" s="2">
        <v>0</v>
      </c>
      <c r="AA2134" s="2">
        <v>0</v>
      </c>
      <c r="AB2134" s="2">
        <v>2</v>
      </c>
      <c r="AC2134" s="2" t="s">
        <v>6858</v>
      </c>
      <c r="AD2134" s="2" t="s">
        <v>8452</v>
      </c>
    </row>
    <row r="2135" spans="1:30" hidden="1" x14ac:dyDescent="0.25">
      <c r="A2135" s="2">
        <v>35486105</v>
      </c>
      <c r="B2135" s="2" t="s">
        <v>8453</v>
      </c>
      <c r="C2135" s="2" t="s">
        <v>8454</v>
      </c>
      <c r="D2135" s="2" t="s">
        <v>8455</v>
      </c>
      <c r="E2135" s="2">
        <f>IF(ISNUMBER(SEARCH("无购物",D2135)),1,0)</f>
        <v>1</v>
      </c>
      <c r="F2135" s="2">
        <f>IF(ISNUMBER(SEARCH("无自费",D2135)),1,0)</f>
        <v>1</v>
      </c>
      <c r="G2135" s="2">
        <f>IF(ISNUMBER(SEARCH("成团保障",D2135)),1,0)</f>
        <v>1</v>
      </c>
      <c r="H2135" s="2">
        <f>IF(OR(ISNUMBER(SEARCH("赠取消险",D2135)),ISNUMBER(SEARCH("提前*天免费退",D2135))),1,0)</f>
        <v>0</v>
      </c>
      <c r="I2135" s="2">
        <v>5</v>
      </c>
      <c r="J2135" s="2">
        <v>2</v>
      </c>
      <c r="K2135" s="2" t="s">
        <v>8332</v>
      </c>
      <c r="L2135" s="2">
        <v>4227</v>
      </c>
      <c r="M2135" s="2">
        <v>0</v>
      </c>
      <c r="N2135" s="2" t="s">
        <v>34</v>
      </c>
      <c r="O2135" s="2" t="s">
        <v>254</v>
      </c>
      <c r="P2135" s="2" t="s">
        <v>3782</v>
      </c>
      <c r="Q2135" s="2" t="s">
        <v>8456</v>
      </c>
      <c r="R2135" s="2">
        <v>6</v>
      </c>
      <c r="S2135" s="2">
        <v>10</v>
      </c>
      <c r="T2135" s="2">
        <v>10</v>
      </c>
      <c r="U2135" s="2">
        <v>12</v>
      </c>
      <c r="V2135" s="2">
        <v>12</v>
      </c>
      <c r="W2135" s="2">
        <v>12</v>
      </c>
      <c r="X2135" s="2">
        <v>4</v>
      </c>
      <c r="Y2135" s="2">
        <v>0</v>
      </c>
      <c r="Z2135" s="2">
        <v>2</v>
      </c>
      <c r="AA2135" s="2">
        <v>0</v>
      </c>
      <c r="AB2135" s="2">
        <v>0</v>
      </c>
      <c r="AC2135" s="2" t="s">
        <v>6858</v>
      </c>
      <c r="AD2135" s="2" t="s">
        <v>8457</v>
      </c>
    </row>
    <row r="2136" spans="1:30" hidden="1" x14ac:dyDescent="0.25">
      <c r="A2136" s="2">
        <v>35487990</v>
      </c>
      <c r="B2136" s="2" t="s">
        <v>8458</v>
      </c>
      <c r="C2136" s="2" t="s">
        <v>8459</v>
      </c>
      <c r="D2136" s="2" t="s">
        <v>8460</v>
      </c>
      <c r="E2136" s="2">
        <f>IF(ISNUMBER(SEARCH("无购物",D2136)),1,0)</f>
        <v>1</v>
      </c>
      <c r="F2136" s="2">
        <f>IF(ISNUMBER(SEARCH("无自费",D2136)),1,0)</f>
        <v>1</v>
      </c>
      <c r="G2136" s="2">
        <f>IF(ISNUMBER(SEARCH("成团保障",D2136)),1,0)</f>
        <v>1</v>
      </c>
      <c r="H2136" s="2">
        <f>IF(OR(ISNUMBER(SEARCH("赠取消险",D2136)),ISNUMBER(SEARCH("提前*天免费退",D2136))),1,0)</f>
        <v>0</v>
      </c>
      <c r="I2136" s="2">
        <v>4.8</v>
      </c>
      <c r="J2136" s="2">
        <v>8</v>
      </c>
      <c r="K2136" s="2" t="s">
        <v>8332</v>
      </c>
      <c r="L2136" s="2">
        <v>4976</v>
      </c>
      <c r="M2136" s="2">
        <v>0</v>
      </c>
      <c r="N2136" s="2" t="s">
        <v>34</v>
      </c>
      <c r="O2136" s="2" t="s">
        <v>254</v>
      </c>
      <c r="P2136" s="2" t="s">
        <v>3782</v>
      </c>
      <c r="Q2136" s="2" t="s">
        <v>8461</v>
      </c>
      <c r="R2136" s="2">
        <v>22</v>
      </c>
      <c r="S2136" s="2">
        <v>36</v>
      </c>
      <c r="T2136" s="2">
        <v>50</v>
      </c>
      <c r="U2136" s="2">
        <v>73</v>
      </c>
      <c r="V2136" s="2">
        <v>77</v>
      </c>
      <c r="W2136" s="2">
        <v>88</v>
      </c>
      <c r="X2136" s="2">
        <v>14</v>
      </c>
      <c r="Y2136" s="2">
        <v>14</v>
      </c>
      <c r="Z2136" s="2">
        <v>23</v>
      </c>
      <c r="AA2136" s="2">
        <v>4</v>
      </c>
      <c r="AB2136" s="2">
        <v>11</v>
      </c>
      <c r="AC2136" s="2" t="s">
        <v>6858</v>
      </c>
      <c r="AD2136" s="2" t="s">
        <v>8462</v>
      </c>
    </row>
    <row r="2137" spans="1:30" hidden="1" x14ac:dyDescent="0.25">
      <c r="A2137" s="2">
        <v>35507204</v>
      </c>
      <c r="B2137" s="2" t="s">
        <v>2703</v>
      </c>
      <c r="C2137" s="2" t="s">
        <v>2704</v>
      </c>
      <c r="D2137" s="2" t="s">
        <v>8463</v>
      </c>
      <c r="E2137" s="2">
        <f>IF(ISNUMBER(SEARCH("无购物",D2137)),1,0)</f>
        <v>1</v>
      </c>
      <c r="F2137" s="2">
        <f>IF(ISNUMBER(SEARCH("无自费",D2137)),1,0)</f>
        <v>0</v>
      </c>
      <c r="G2137" s="2">
        <f>IF(ISNUMBER(SEARCH("成团保障",D2137)),1,0)</f>
        <v>1</v>
      </c>
      <c r="H2137" s="2">
        <f>IF(OR(ISNUMBER(SEARCH("赠取消险",D2137)),ISNUMBER(SEARCH("提前*天免费退",D2137))),1,0)</f>
        <v>0</v>
      </c>
      <c r="I2137" s="2">
        <v>5</v>
      </c>
      <c r="J2137" s="2">
        <v>2</v>
      </c>
      <c r="K2137" s="2" t="s">
        <v>2056</v>
      </c>
      <c r="L2137" s="2">
        <v>5203</v>
      </c>
      <c r="M2137" s="2">
        <v>0</v>
      </c>
      <c r="N2137" s="2" t="s">
        <v>34</v>
      </c>
      <c r="O2137" s="2" t="s">
        <v>77</v>
      </c>
      <c r="P2137" s="2" t="s">
        <v>3782</v>
      </c>
      <c r="Q2137" s="2" t="s">
        <v>8464</v>
      </c>
      <c r="R2137" s="2">
        <v>32</v>
      </c>
      <c r="S2137" s="2">
        <v>32</v>
      </c>
      <c r="T2137" s="2">
        <v>34</v>
      </c>
      <c r="U2137" s="2">
        <v>53</v>
      </c>
      <c r="V2137" s="2">
        <v>55</v>
      </c>
      <c r="W2137" s="2">
        <v>57</v>
      </c>
      <c r="X2137" s="2">
        <v>0</v>
      </c>
      <c r="Y2137" s="2">
        <v>2</v>
      </c>
      <c r="Z2137" s="2">
        <v>19</v>
      </c>
      <c r="AA2137" s="2">
        <v>2</v>
      </c>
      <c r="AB2137" s="2">
        <v>2</v>
      </c>
      <c r="AC2137" s="2" t="s">
        <v>6858</v>
      </c>
      <c r="AD2137" s="2" t="s">
        <v>8465</v>
      </c>
    </row>
    <row r="2138" spans="1:30" hidden="1" x14ac:dyDescent="0.25">
      <c r="A2138" s="2">
        <v>35509198</v>
      </c>
      <c r="B2138" s="2" t="s">
        <v>8466</v>
      </c>
      <c r="C2138" s="2" t="s">
        <v>8467</v>
      </c>
      <c r="D2138" s="2" t="s">
        <v>8468</v>
      </c>
      <c r="E2138" s="2">
        <f>IF(ISNUMBER(SEARCH("无购物",D2138)),1,0)</f>
        <v>1</v>
      </c>
      <c r="F2138" s="2">
        <f>IF(ISNUMBER(SEARCH("无自费",D2138)),1,0)</f>
        <v>0</v>
      </c>
      <c r="G2138" s="2">
        <f>IF(ISNUMBER(SEARCH("成团保障",D2138)),1,0)</f>
        <v>1</v>
      </c>
      <c r="H2138" s="2">
        <f>IF(OR(ISNUMBER(SEARCH("赠取消险",D2138)),ISNUMBER(SEARCH("提前*天免费退",D2138))),1,0)</f>
        <v>1</v>
      </c>
      <c r="I2138" s="2">
        <v>5</v>
      </c>
      <c r="J2138" s="2">
        <v>4</v>
      </c>
      <c r="K2138" s="2" t="s">
        <v>7958</v>
      </c>
      <c r="L2138" s="2">
        <v>1276</v>
      </c>
      <c r="M2138" s="2">
        <v>0</v>
      </c>
      <c r="N2138" s="2" t="s">
        <v>34</v>
      </c>
      <c r="O2138" s="2" t="s">
        <v>77</v>
      </c>
      <c r="P2138" s="2" t="s">
        <v>3782</v>
      </c>
      <c r="Q2138" s="2" t="s">
        <v>8469</v>
      </c>
      <c r="R2138" s="2">
        <v>23</v>
      </c>
      <c r="S2138" s="2">
        <v>32</v>
      </c>
      <c r="T2138" s="2">
        <v>40</v>
      </c>
      <c r="U2138" s="2">
        <v>47</v>
      </c>
      <c r="V2138" s="2">
        <v>49</v>
      </c>
      <c r="W2138" s="2">
        <v>61</v>
      </c>
      <c r="X2138" s="2">
        <v>9</v>
      </c>
      <c r="Y2138" s="2">
        <v>8</v>
      </c>
      <c r="Z2138" s="2">
        <v>7</v>
      </c>
      <c r="AA2138" s="2">
        <v>2</v>
      </c>
      <c r="AB2138" s="2">
        <v>12</v>
      </c>
      <c r="AC2138" s="2" t="s">
        <v>6858</v>
      </c>
      <c r="AD2138" s="2" t="s">
        <v>8470</v>
      </c>
    </row>
    <row r="2139" spans="1:30" hidden="1" x14ac:dyDescent="0.25">
      <c r="A2139" s="2">
        <v>35537580</v>
      </c>
      <c r="B2139" s="2" t="s">
        <v>7222</v>
      </c>
      <c r="C2139" s="2" t="s">
        <v>8471</v>
      </c>
      <c r="D2139" s="2" t="s">
        <v>8283</v>
      </c>
      <c r="E2139" s="2">
        <f>IF(ISNUMBER(SEARCH("无购物",D2139)),1,0)</f>
        <v>1</v>
      </c>
      <c r="F2139" s="2">
        <f>IF(ISNUMBER(SEARCH("无自费",D2139)),1,0)</f>
        <v>1</v>
      </c>
      <c r="G2139" s="2">
        <f>IF(ISNUMBER(SEARCH("成团保障",D2139)),1,0)</f>
        <v>1</v>
      </c>
      <c r="H2139" s="2">
        <f>IF(OR(ISNUMBER(SEARCH("赠取消险",D2139)),ISNUMBER(SEARCH("提前*天免费退",D2139))),1,0)</f>
        <v>0</v>
      </c>
      <c r="I2139" s="2">
        <v>4.9000000000000004</v>
      </c>
      <c r="J2139" s="2">
        <v>6</v>
      </c>
      <c r="K2139" s="2" t="s">
        <v>8472</v>
      </c>
      <c r="L2139" s="2">
        <v>3894</v>
      </c>
      <c r="M2139" s="2">
        <v>0</v>
      </c>
      <c r="N2139" s="2" t="s">
        <v>34</v>
      </c>
      <c r="O2139" s="2" t="s">
        <v>254</v>
      </c>
      <c r="P2139" s="2" t="s">
        <v>3782</v>
      </c>
      <c r="Q2139" s="2" t="s">
        <v>8473</v>
      </c>
      <c r="R2139" s="2">
        <v>58</v>
      </c>
      <c r="S2139" s="2">
        <v>58</v>
      </c>
      <c r="T2139" s="2">
        <v>58</v>
      </c>
      <c r="U2139" s="2">
        <v>66</v>
      </c>
      <c r="V2139" s="2">
        <v>66</v>
      </c>
      <c r="W2139" s="2" t="s">
        <v>34</v>
      </c>
      <c r="X2139" s="2">
        <v>0</v>
      </c>
      <c r="Y2139" s="2">
        <v>0</v>
      </c>
      <c r="Z2139" s="2">
        <v>8</v>
      </c>
      <c r="AA2139" s="2">
        <v>0</v>
      </c>
      <c r="AB2139" s="2">
        <v>0</v>
      </c>
      <c r="AC2139" s="2" t="s">
        <v>6858</v>
      </c>
      <c r="AD2139" s="2" t="s">
        <v>8474</v>
      </c>
    </row>
    <row r="2140" spans="1:30" hidden="1" x14ac:dyDescent="0.25">
      <c r="A2140" s="2">
        <v>35546840</v>
      </c>
      <c r="B2140" s="2" t="s">
        <v>7396</v>
      </c>
      <c r="C2140" s="2" t="s">
        <v>8475</v>
      </c>
      <c r="D2140" s="2" t="s">
        <v>8302</v>
      </c>
      <c r="E2140" s="2">
        <f>IF(ISNUMBER(SEARCH("无购物",D2140)),1,0)</f>
        <v>1</v>
      </c>
      <c r="F2140" s="2">
        <f>IF(ISNUMBER(SEARCH("无自费",D2140)),1,0)</f>
        <v>1</v>
      </c>
      <c r="G2140" s="2">
        <f>IF(ISNUMBER(SEARCH("成团保障",D2140)),1,0)</f>
        <v>1</v>
      </c>
      <c r="H2140" s="2">
        <f>IF(OR(ISNUMBER(SEARCH("赠取消险",D2140)),ISNUMBER(SEARCH("提前*天免费退",D2140))),1,0)</f>
        <v>0</v>
      </c>
      <c r="I2140" s="2">
        <v>4.8</v>
      </c>
      <c r="J2140" s="2">
        <v>265</v>
      </c>
      <c r="K2140" s="2" t="s">
        <v>7417</v>
      </c>
      <c r="L2140" s="2">
        <v>2401</v>
      </c>
      <c r="M2140" s="2">
        <v>0</v>
      </c>
      <c r="N2140" s="2" t="s">
        <v>34</v>
      </c>
      <c r="O2140" s="2" t="s">
        <v>77</v>
      </c>
      <c r="P2140" s="2" t="s">
        <v>3782</v>
      </c>
      <c r="Q2140" s="2" t="s">
        <v>8476</v>
      </c>
      <c r="R2140" s="2">
        <v>904</v>
      </c>
      <c r="S2140" s="2">
        <v>925</v>
      </c>
      <c r="T2140" s="2">
        <v>964</v>
      </c>
      <c r="U2140" s="2">
        <v>1001</v>
      </c>
      <c r="V2140" s="2">
        <v>1008</v>
      </c>
      <c r="W2140" s="2">
        <v>1016</v>
      </c>
      <c r="X2140" s="2">
        <v>21</v>
      </c>
      <c r="Y2140" s="2">
        <v>39</v>
      </c>
      <c r="Z2140" s="2">
        <v>37</v>
      </c>
      <c r="AA2140" s="2">
        <v>7</v>
      </c>
      <c r="AB2140" s="2">
        <v>8</v>
      </c>
      <c r="AC2140" s="2" t="s">
        <v>6858</v>
      </c>
      <c r="AD2140" s="2" t="s">
        <v>8477</v>
      </c>
    </row>
    <row r="2141" spans="1:30" hidden="1" x14ac:dyDescent="0.25">
      <c r="A2141" s="2">
        <v>35547166</v>
      </c>
      <c r="B2141" s="2" t="s">
        <v>8478</v>
      </c>
      <c r="C2141" s="2" t="s">
        <v>8479</v>
      </c>
      <c r="D2141" s="2" t="s">
        <v>8480</v>
      </c>
      <c r="E2141" s="2">
        <f>IF(ISNUMBER(SEARCH("无购物",D2141)),1,0)</f>
        <v>1</v>
      </c>
      <c r="F2141" s="2">
        <f>IF(ISNUMBER(SEARCH("无自费",D2141)),1,0)</f>
        <v>0</v>
      </c>
      <c r="G2141" s="2">
        <f>IF(ISNUMBER(SEARCH("成团保障",D2141)),1,0)</f>
        <v>1</v>
      </c>
      <c r="H2141" s="2">
        <f>IF(OR(ISNUMBER(SEARCH("赠取消险",D2141)),ISNUMBER(SEARCH("提前*天免费退",D2141))),1,0)</f>
        <v>1</v>
      </c>
      <c r="I2141" s="2">
        <v>4.9000000000000004</v>
      </c>
      <c r="J2141" s="2">
        <v>3</v>
      </c>
      <c r="K2141" s="2" t="s">
        <v>7958</v>
      </c>
      <c r="L2141" s="2">
        <v>1270</v>
      </c>
      <c r="M2141" s="2">
        <v>0</v>
      </c>
      <c r="N2141" s="2" t="s">
        <v>34</v>
      </c>
      <c r="O2141" s="2" t="s">
        <v>77</v>
      </c>
      <c r="P2141" s="2" t="s">
        <v>3782</v>
      </c>
      <c r="Q2141" s="2" t="s">
        <v>8481</v>
      </c>
      <c r="R2141" s="2">
        <v>32</v>
      </c>
      <c r="S2141" s="2">
        <v>33</v>
      </c>
      <c r="T2141" s="2">
        <v>33</v>
      </c>
      <c r="U2141" s="2" t="s">
        <v>34</v>
      </c>
      <c r="V2141" s="2">
        <v>35</v>
      </c>
      <c r="W2141" s="2">
        <v>37</v>
      </c>
      <c r="X2141" s="2">
        <v>1</v>
      </c>
      <c r="Y2141" s="2">
        <v>0</v>
      </c>
      <c r="Z2141" s="2">
        <v>0</v>
      </c>
      <c r="AA2141" s="2">
        <v>0</v>
      </c>
      <c r="AB2141" s="2">
        <v>2</v>
      </c>
      <c r="AC2141" s="2" t="s">
        <v>6858</v>
      </c>
      <c r="AD2141" s="2" t="s">
        <v>8482</v>
      </c>
    </row>
    <row r="2142" spans="1:30" hidden="1" x14ac:dyDescent="0.25">
      <c r="A2142" s="2">
        <v>35567602</v>
      </c>
      <c r="B2142" s="2" t="s">
        <v>8483</v>
      </c>
      <c r="C2142" s="2" t="s">
        <v>8484</v>
      </c>
      <c r="D2142" s="2" t="s">
        <v>8485</v>
      </c>
      <c r="E2142" s="2">
        <f>IF(ISNUMBER(SEARCH("无购物",D2142)),1,0)</f>
        <v>1</v>
      </c>
      <c r="F2142" s="2">
        <f>IF(ISNUMBER(SEARCH("无自费",D2142)),1,0)</f>
        <v>0</v>
      </c>
      <c r="G2142" s="2">
        <f>IF(ISNUMBER(SEARCH("成团保障",D2142)),1,0)</f>
        <v>1</v>
      </c>
      <c r="H2142" s="2">
        <f>IF(OR(ISNUMBER(SEARCH("赠取消险",D2142)),ISNUMBER(SEARCH("提前*天免费退",D2142))),1,0)</f>
        <v>1</v>
      </c>
      <c r="I2142" s="2">
        <v>4.8</v>
      </c>
      <c r="J2142" s="2">
        <v>127</v>
      </c>
      <c r="K2142" s="2" t="s">
        <v>7958</v>
      </c>
      <c r="L2142" s="2">
        <v>1457</v>
      </c>
      <c r="M2142" s="2">
        <v>0</v>
      </c>
      <c r="N2142" s="2" t="s">
        <v>34</v>
      </c>
      <c r="O2142" s="2" t="s">
        <v>77</v>
      </c>
      <c r="P2142" s="2" t="s">
        <v>3782</v>
      </c>
      <c r="Q2142" s="2" t="s">
        <v>8486</v>
      </c>
      <c r="R2142" s="2">
        <v>790</v>
      </c>
      <c r="S2142" s="2">
        <v>828</v>
      </c>
      <c r="T2142" s="2">
        <v>880</v>
      </c>
      <c r="U2142" s="2">
        <v>940</v>
      </c>
      <c r="V2142" s="2">
        <v>973</v>
      </c>
      <c r="W2142" s="2">
        <v>1020</v>
      </c>
      <c r="X2142" s="2">
        <v>38</v>
      </c>
      <c r="Y2142" s="2">
        <v>52</v>
      </c>
      <c r="Z2142" s="2">
        <v>60</v>
      </c>
      <c r="AA2142" s="2">
        <v>33</v>
      </c>
      <c r="AB2142" s="2">
        <v>47</v>
      </c>
      <c r="AC2142" s="2" t="s">
        <v>6858</v>
      </c>
      <c r="AD2142" s="2" t="s">
        <v>8487</v>
      </c>
    </row>
    <row r="2143" spans="1:30" hidden="1" x14ac:dyDescent="0.25">
      <c r="A2143" s="2">
        <v>35605794</v>
      </c>
      <c r="B2143" s="2" t="s">
        <v>8488</v>
      </c>
      <c r="C2143" s="2" t="s">
        <v>8489</v>
      </c>
      <c r="D2143" s="2" t="s">
        <v>8490</v>
      </c>
      <c r="E2143" s="2">
        <f>IF(ISNUMBER(SEARCH("无购物",D2143)),1,0)</f>
        <v>1</v>
      </c>
      <c r="F2143" s="2">
        <f>IF(ISNUMBER(SEARCH("无自费",D2143)),1,0)</f>
        <v>0</v>
      </c>
      <c r="G2143" s="2">
        <f>IF(ISNUMBER(SEARCH("成团保障",D2143)),1,0)</f>
        <v>1</v>
      </c>
      <c r="H2143" s="2">
        <f>IF(OR(ISNUMBER(SEARCH("赠取消险",D2143)),ISNUMBER(SEARCH("提前*天免费退",D2143))),1,0)</f>
        <v>1</v>
      </c>
      <c r="I2143" s="2">
        <v>4.5</v>
      </c>
      <c r="J2143" s="2">
        <v>6</v>
      </c>
      <c r="K2143" s="2" t="s">
        <v>33</v>
      </c>
      <c r="L2143" s="2">
        <v>3008</v>
      </c>
      <c r="M2143" s="2">
        <v>0</v>
      </c>
      <c r="N2143" s="2" t="s">
        <v>34</v>
      </c>
      <c r="O2143" s="2" t="s">
        <v>77</v>
      </c>
      <c r="P2143" s="2" t="s">
        <v>3782</v>
      </c>
      <c r="Q2143" s="2" t="s">
        <v>8491</v>
      </c>
      <c r="R2143" s="2">
        <v>20</v>
      </c>
      <c r="S2143" s="2">
        <v>28</v>
      </c>
      <c r="T2143" s="2">
        <v>32</v>
      </c>
      <c r="U2143" s="2">
        <v>35</v>
      </c>
      <c r="V2143" s="2" t="s">
        <v>34</v>
      </c>
      <c r="W2143" s="2">
        <v>38</v>
      </c>
      <c r="X2143" s="2">
        <v>8</v>
      </c>
      <c r="Y2143" s="2">
        <v>4</v>
      </c>
      <c r="Z2143" s="2">
        <v>3</v>
      </c>
      <c r="AA2143" s="2">
        <v>0</v>
      </c>
      <c r="AB2143" s="2">
        <v>0</v>
      </c>
      <c r="AC2143" s="2" t="s">
        <v>6858</v>
      </c>
      <c r="AD2143" s="2" t="s">
        <v>8492</v>
      </c>
    </row>
    <row r="2144" spans="1:30" hidden="1" x14ac:dyDescent="0.25">
      <c r="A2144" s="2">
        <v>35612744</v>
      </c>
      <c r="B2144" s="2" t="s">
        <v>7269</v>
      </c>
      <c r="C2144" s="2" t="s">
        <v>8493</v>
      </c>
      <c r="D2144" s="2" t="s">
        <v>8494</v>
      </c>
      <c r="E2144" s="2">
        <f>IF(ISNUMBER(SEARCH("无购物",D2144)),1,0)</f>
        <v>1</v>
      </c>
      <c r="F2144" s="2">
        <f>IF(ISNUMBER(SEARCH("无自费",D2144)),1,0)</f>
        <v>0</v>
      </c>
      <c r="G2144" s="2">
        <f>IF(ISNUMBER(SEARCH("成团保障",D2144)),1,0)</f>
        <v>1</v>
      </c>
      <c r="H2144" s="2">
        <f>IF(OR(ISNUMBER(SEARCH("赠取消险",D2144)),ISNUMBER(SEARCH("提前*天免费退",D2144))),1,0)</f>
        <v>1</v>
      </c>
      <c r="I2144" s="2">
        <v>4.7</v>
      </c>
      <c r="J2144" s="2">
        <v>18</v>
      </c>
      <c r="K2144" s="2" t="s">
        <v>7958</v>
      </c>
      <c r="L2144" s="2">
        <v>2710</v>
      </c>
      <c r="M2144" s="2">
        <v>0</v>
      </c>
      <c r="N2144" s="2" t="s">
        <v>34</v>
      </c>
      <c r="O2144" s="2" t="s">
        <v>77</v>
      </c>
      <c r="P2144" s="2" t="s">
        <v>3782</v>
      </c>
      <c r="Q2144" s="2" t="s">
        <v>8495</v>
      </c>
      <c r="R2144" s="2">
        <v>58</v>
      </c>
      <c r="S2144" s="2">
        <v>60</v>
      </c>
      <c r="T2144" s="2" t="s">
        <v>34</v>
      </c>
      <c r="U2144" s="2" t="s">
        <v>34</v>
      </c>
      <c r="V2144" s="2" t="s">
        <v>34</v>
      </c>
      <c r="W2144" s="2">
        <v>62</v>
      </c>
      <c r="X2144" s="2">
        <v>2</v>
      </c>
      <c r="Y2144" s="2">
        <v>0</v>
      </c>
      <c r="Z2144" s="2">
        <v>0</v>
      </c>
      <c r="AA2144" s="2">
        <v>0</v>
      </c>
      <c r="AB2144" s="2">
        <v>0</v>
      </c>
      <c r="AC2144" s="2" t="s">
        <v>6858</v>
      </c>
      <c r="AD2144" s="2" t="s">
        <v>8496</v>
      </c>
    </row>
    <row r="2145" spans="1:30" hidden="1" x14ac:dyDescent="0.25">
      <c r="A2145" s="2">
        <v>35635852</v>
      </c>
      <c r="B2145" s="2" t="s">
        <v>8497</v>
      </c>
      <c r="C2145" s="2" t="s">
        <v>8498</v>
      </c>
      <c r="D2145" s="2" t="s">
        <v>8499</v>
      </c>
      <c r="E2145" s="2">
        <f>IF(ISNUMBER(SEARCH("无购物",D2145)),1,0)</f>
        <v>1</v>
      </c>
      <c r="F2145" s="2">
        <f>IF(ISNUMBER(SEARCH("无自费",D2145)),1,0)</f>
        <v>1</v>
      </c>
      <c r="G2145" s="2">
        <f>IF(ISNUMBER(SEARCH("成团保障",D2145)),1,0)</f>
        <v>1</v>
      </c>
      <c r="H2145" s="2">
        <f>IF(OR(ISNUMBER(SEARCH("赠取消险",D2145)),ISNUMBER(SEARCH("提前*天免费退",D2145))),1,0)</f>
        <v>0</v>
      </c>
      <c r="I2145" s="2">
        <v>4.7</v>
      </c>
      <c r="J2145" s="2">
        <v>12</v>
      </c>
      <c r="K2145" s="2" t="s">
        <v>7368</v>
      </c>
      <c r="L2145" s="2">
        <v>3932</v>
      </c>
      <c r="M2145" s="2">
        <v>0</v>
      </c>
      <c r="N2145" s="2" t="s">
        <v>34</v>
      </c>
      <c r="O2145" s="2" t="s">
        <v>77</v>
      </c>
      <c r="P2145" s="2" t="s">
        <v>3782</v>
      </c>
      <c r="Q2145" s="2" t="s">
        <v>8500</v>
      </c>
      <c r="R2145" s="2">
        <v>59</v>
      </c>
      <c r="S2145" s="2">
        <v>63</v>
      </c>
      <c r="T2145" s="2">
        <v>63</v>
      </c>
      <c r="U2145" s="2">
        <v>71</v>
      </c>
      <c r="V2145" s="2">
        <v>71</v>
      </c>
      <c r="W2145" s="2">
        <v>73</v>
      </c>
      <c r="X2145" s="2">
        <v>4</v>
      </c>
      <c r="Y2145" s="2">
        <v>0</v>
      </c>
      <c r="Z2145" s="2">
        <v>8</v>
      </c>
      <c r="AA2145" s="2">
        <v>0</v>
      </c>
      <c r="AB2145" s="2">
        <v>2</v>
      </c>
      <c r="AC2145" s="2" t="s">
        <v>6858</v>
      </c>
      <c r="AD2145" s="2" t="s">
        <v>8501</v>
      </c>
    </row>
    <row r="2146" spans="1:30" hidden="1" x14ac:dyDescent="0.25">
      <c r="A2146" s="2">
        <v>35646262</v>
      </c>
      <c r="B2146" s="2" t="s">
        <v>8502</v>
      </c>
      <c r="C2146" s="2" t="s">
        <v>8503</v>
      </c>
      <c r="D2146" s="2" t="s">
        <v>8504</v>
      </c>
      <c r="E2146" s="2">
        <f>IF(ISNUMBER(SEARCH("无购物",D2146)),1,0)</f>
        <v>1</v>
      </c>
      <c r="F2146" s="2">
        <f>IF(ISNUMBER(SEARCH("无自费",D2146)),1,0)</f>
        <v>1</v>
      </c>
      <c r="G2146" s="2">
        <f>IF(ISNUMBER(SEARCH("成团保障",D2146)),1,0)</f>
        <v>1</v>
      </c>
      <c r="H2146" s="2">
        <f>IF(OR(ISNUMBER(SEARCH("赠取消险",D2146)),ISNUMBER(SEARCH("提前*天免费退",D2146))),1,0)</f>
        <v>0</v>
      </c>
      <c r="I2146" s="2">
        <v>4.7</v>
      </c>
      <c r="J2146" s="2">
        <v>7</v>
      </c>
      <c r="K2146" s="2" t="s">
        <v>8505</v>
      </c>
      <c r="L2146" s="2">
        <v>1453</v>
      </c>
      <c r="M2146" s="2">
        <v>0</v>
      </c>
      <c r="N2146" s="2" t="s">
        <v>34</v>
      </c>
      <c r="O2146" s="2" t="s">
        <v>144</v>
      </c>
      <c r="P2146" s="2" t="s">
        <v>3782</v>
      </c>
      <c r="Q2146" s="2" t="s">
        <v>8506</v>
      </c>
      <c r="R2146" s="2">
        <v>35</v>
      </c>
      <c r="S2146" s="2">
        <v>36</v>
      </c>
      <c r="T2146" s="2">
        <v>36</v>
      </c>
      <c r="U2146" s="2">
        <v>36</v>
      </c>
      <c r="V2146" s="2">
        <v>37</v>
      </c>
      <c r="W2146" s="2">
        <v>39</v>
      </c>
      <c r="X2146" s="2">
        <v>1</v>
      </c>
      <c r="Y2146" s="2">
        <v>0</v>
      </c>
      <c r="Z2146" s="2">
        <v>0</v>
      </c>
      <c r="AA2146" s="2">
        <v>1</v>
      </c>
      <c r="AB2146" s="2">
        <v>2</v>
      </c>
      <c r="AC2146" s="2" t="s">
        <v>6858</v>
      </c>
      <c r="AD2146" s="2" t="s">
        <v>8507</v>
      </c>
    </row>
    <row r="2147" spans="1:30" hidden="1" x14ac:dyDescent="0.25">
      <c r="A2147" s="2">
        <v>35718734</v>
      </c>
      <c r="B2147" s="2" t="s">
        <v>8508</v>
      </c>
      <c r="C2147" s="2" t="s">
        <v>8509</v>
      </c>
      <c r="D2147" s="2" t="s">
        <v>8510</v>
      </c>
      <c r="E2147" s="2">
        <f>IF(ISNUMBER(SEARCH("无购物",D2147)),1,0)</f>
        <v>1</v>
      </c>
      <c r="F2147" s="2">
        <f>IF(ISNUMBER(SEARCH("无自费",D2147)),1,0)</f>
        <v>1</v>
      </c>
      <c r="G2147" s="2">
        <f>IF(ISNUMBER(SEARCH("成团保障",D2147)),1,0)</f>
        <v>1</v>
      </c>
      <c r="H2147" s="2">
        <f>IF(OR(ISNUMBER(SEARCH("赠取消险",D2147)),ISNUMBER(SEARCH("提前*天免费退",D2147))),1,0)</f>
        <v>0</v>
      </c>
      <c r="I2147" s="2">
        <v>4.8</v>
      </c>
      <c r="J2147" s="2">
        <v>12</v>
      </c>
      <c r="K2147" s="2" t="s">
        <v>33</v>
      </c>
      <c r="L2147" s="2">
        <v>3376</v>
      </c>
      <c r="M2147" s="2">
        <v>0</v>
      </c>
      <c r="N2147" s="2" t="s">
        <v>34</v>
      </c>
      <c r="O2147" s="2" t="s">
        <v>77</v>
      </c>
      <c r="P2147" s="2" t="s">
        <v>3782</v>
      </c>
      <c r="Q2147" s="2" t="s">
        <v>8511</v>
      </c>
      <c r="R2147" s="2">
        <v>49</v>
      </c>
      <c r="S2147" s="2">
        <v>54</v>
      </c>
      <c r="T2147" s="2">
        <v>63</v>
      </c>
      <c r="U2147" s="2">
        <v>73</v>
      </c>
      <c r="V2147" s="2">
        <v>64</v>
      </c>
      <c r="W2147" s="2">
        <v>80</v>
      </c>
      <c r="X2147" s="2">
        <v>5</v>
      </c>
      <c r="Y2147" s="2">
        <v>9</v>
      </c>
      <c r="Z2147" s="2">
        <v>10</v>
      </c>
      <c r="AA2147" s="2">
        <v>9</v>
      </c>
      <c r="AB2147" s="2">
        <v>16</v>
      </c>
      <c r="AC2147" s="2" t="s">
        <v>6858</v>
      </c>
      <c r="AD2147" s="2" t="s">
        <v>8512</v>
      </c>
    </row>
    <row r="2148" spans="1:30" hidden="1" x14ac:dyDescent="0.25">
      <c r="A2148" s="2">
        <v>35720215</v>
      </c>
      <c r="B2148" s="2" t="s">
        <v>7375</v>
      </c>
      <c r="C2148" s="2" t="s">
        <v>8513</v>
      </c>
      <c r="D2148" s="2" t="s">
        <v>8514</v>
      </c>
      <c r="E2148" s="2">
        <f>IF(ISNUMBER(SEARCH("无购物",D2148)),1,0)</f>
        <v>1</v>
      </c>
      <c r="F2148" s="2">
        <f>IF(ISNUMBER(SEARCH("无自费",D2148)),1,0)</f>
        <v>1</v>
      </c>
      <c r="G2148" s="2">
        <f>IF(ISNUMBER(SEARCH("成团保障",D2148)),1,0)</f>
        <v>1</v>
      </c>
      <c r="H2148" s="2">
        <f>IF(OR(ISNUMBER(SEARCH("赠取消险",D2148)),ISNUMBER(SEARCH("提前*天免费退",D2148))),1,0)</f>
        <v>1</v>
      </c>
      <c r="I2148" s="2">
        <v>5</v>
      </c>
      <c r="J2148" s="2">
        <v>2</v>
      </c>
      <c r="K2148" s="2" t="s">
        <v>33</v>
      </c>
      <c r="L2148" s="2">
        <v>4821</v>
      </c>
      <c r="M2148" s="2">
        <v>0</v>
      </c>
      <c r="N2148" s="2" t="s">
        <v>34</v>
      </c>
      <c r="O2148" s="2" t="s">
        <v>77</v>
      </c>
      <c r="P2148" s="2" t="s">
        <v>3782</v>
      </c>
      <c r="Q2148" s="2" t="s">
        <v>8515</v>
      </c>
      <c r="R2148" s="2">
        <v>6</v>
      </c>
      <c r="S2148" s="2">
        <v>6</v>
      </c>
      <c r="T2148" s="2">
        <v>7</v>
      </c>
      <c r="U2148" s="2">
        <v>9</v>
      </c>
      <c r="V2148" s="2">
        <v>11</v>
      </c>
      <c r="W2148" s="2">
        <v>22</v>
      </c>
      <c r="X2148" s="2">
        <v>0</v>
      </c>
      <c r="Y2148" s="2">
        <v>1</v>
      </c>
      <c r="Z2148" s="2">
        <v>2</v>
      </c>
      <c r="AA2148" s="2">
        <v>2</v>
      </c>
      <c r="AB2148" s="2">
        <v>11</v>
      </c>
      <c r="AC2148" s="2" t="s">
        <v>6858</v>
      </c>
      <c r="AD2148" s="2" t="s">
        <v>8516</v>
      </c>
    </row>
    <row r="2149" spans="1:30" hidden="1" x14ac:dyDescent="0.25">
      <c r="A2149" s="2">
        <v>35733856</v>
      </c>
      <c r="B2149" s="2" t="s">
        <v>8517</v>
      </c>
      <c r="C2149" s="2" t="s">
        <v>8518</v>
      </c>
      <c r="D2149" s="2" t="s">
        <v>8519</v>
      </c>
      <c r="E2149" s="2">
        <f>IF(ISNUMBER(SEARCH("无购物",D2149)),1,0)</f>
        <v>1</v>
      </c>
      <c r="F2149" s="2">
        <f>IF(ISNUMBER(SEARCH("无自费",D2149)),1,0)</f>
        <v>1</v>
      </c>
      <c r="G2149" s="2">
        <f>IF(ISNUMBER(SEARCH("成团保障",D2149)),1,0)</f>
        <v>1</v>
      </c>
      <c r="H2149" s="2">
        <f>IF(OR(ISNUMBER(SEARCH("赠取消险",D2149)),ISNUMBER(SEARCH("提前*天免费退",D2149))),1,0)</f>
        <v>0</v>
      </c>
      <c r="I2149" s="2">
        <v>4.9000000000000004</v>
      </c>
      <c r="J2149" s="2">
        <v>8</v>
      </c>
      <c r="K2149" s="2" t="s">
        <v>33</v>
      </c>
      <c r="L2149" s="2">
        <v>4832</v>
      </c>
      <c r="M2149" s="2">
        <v>0</v>
      </c>
      <c r="N2149" s="2" t="s">
        <v>34</v>
      </c>
      <c r="O2149" s="2" t="s">
        <v>254</v>
      </c>
      <c r="P2149" s="2" t="s">
        <v>3782</v>
      </c>
      <c r="Q2149" s="2" t="s">
        <v>8520</v>
      </c>
      <c r="R2149" s="2">
        <v>32</v>
      </c>
      <c r="S2149" s="2">
        <v>32</v>
      </c>
      <c r="T2149" s="2">
        <v>41</v>
      </c>
      <c r="U2149" s="2">
        <v>53</v>
      </c>
      <c r="V2149" s="2">
        <v>61</v>
      </c>
      <c r="W2149" s="2">
        <v>63</v>
      </c>
      <c r="X2149" s="2">
        <v>0</v>
      </c>
      <c r="Y2149" s="2">
        <v>9</v>
      </c>
      <c r="Z2149" s="2">
        <v>12</v>
      </c>
      <c r="AA2149" s="2">
        <v>8</v>
      </c>
      <c r="AB2149" s="2">
        <v>2</v>
      </c>
      <c r="AC2149" s="2" t="s">
        <v>6858</v>
      </c>
      <c r="AD2149" s="2" t="s">
        <v>8521</v>
      </c>
    </row>
    <row r="2150" spans="1:30" hidden="1" x14ac:dyDescent="0.25">
      <c r="A2150" s="2">
        <v>35758942</v>
      </c>
      <c r="B2150" s="2" t="s">
        <v>8522</v>
      </c>
      <c r="C2150" s="2" t="s">
        <v>8523</v>
      </c>
      <c r="D2150" s="2" t="s">
        <v>8524</v>
      </c>
      <c r="E2150" s="2">
        <f>IF(ISNUMBER(SEARCH("无购物",D2150)),1,0)</f>
        <v>1</v>
      </c>
      <c r="F2150" s="2">
        <f>IF(ISNUMBER(SEARCH("无自费",D2150)),1,0)</f>
        <v>0</v>
      </c>
      <c r="G2150" s="2">
        <f>IF(ISNUMBER(SEARCH("成团保障",D2150)),1,0)</f>
        <v>1</v>
      </c>
      <c r="H2150" s="2">
        <f>IF(OR(ISNUMBER(SEARCH("赠取消险",D2150)),ISNUMBER(SEARCH("提前*天免费退",D2150))),1,0)</f>
        <v>1</v>
      </c>
      <c r="I2150" s="2">
        <v>4.8</v>
      </c>
      <c r="J2150" s="2">
        <v>45</v>
      </c>
      <c r="K2150" s="2" t="s">
        <v>4854</v>
      </c>
      <c r="L2150" s="2">
        <v>4198</v>
      </c>
      <c r="M2150" s="2">
        <v>0</v>
      </c>
      <c r="N2150" s="2" t="s">
        <v>34</v>
      </c>
      <c r="O2150" s="2" t="s">
        <v>77</v>
      </c>
      <c r="P2150" s="2" t="s">
        <v>3782</v>
      </c>
      <c r="Q2150" s="2" t="s">
        <v>8525</v>
      </c>
      <c r="R2150" s="2">
        <v>111</v>
      </c>
      <c r="S2150" s="2">
        <v>247</v>
      </c>
      <c r="T2150" s="2">
        <v>254</v>
      </c>
      <c r="U2150" s="2">
        <v>263</v>
      </c>
      <c r="V2150" s="2">
        <v>272</v>
      </c>
      <c r="W2150" s="2" t="s">
        <v>34</v>
      </c>
      <c r="X2150" s="2">
        <v>136</v>
      </c>
      <c r="Y2150" s="2">
        <v>7</v>
      </c>
      <c r="Z2150" s="2">
        <v>9</v>
      </c>
      <c r="AA2150" s="2">
        <v>9</v>
      </c>
      <c r="AB2150" s="2">
        <v>0</v>
      </c>
      <c r="AC2150" s="2" t="s">
        <v>6858</v>
      </c>
      <c r="AD2150" s="2" t="s">
        <v>8526</v>
      </c>
    </row>
    <row r="2151" spans="1:30" hidden="1" x14ac:dyDescent="0.25">
      <c r="A2151" s="2">
        <v>35792299</v>
      </c>
      <c r="B2151" s="2" t="s">
        <v>8527</v>
      </c>
      <c r="C2151" s="2" t="s">
        <v>8528</v>
      </c>
      <c r="D2151" s="2" t="s">
        <v>8529</v>
      </c>
      <c r="E2151" s="2">
        <f>IF(ISNUMBER(SEARCH("无购物",D2151)),1,0)</f>
        <v>1</v>
      </c>
      <c r="F2151" s="2">
        <f>IF(ISNUMBER(SEARCH("无自费",D2151)),1,0)</f>
        <v>1</v>
      </c>
      <c r="G2151" s="2">
        <f>IF(ISNUMBER(SEARCH("成团保障",D2151)),1,0)</f>
        <v>1</v>
      </c>
      <c r="H2151" s="2">
        <f>IF(OR(ISNUMBER(SEARCH("赠取消险",D2151)),ISNUMBER(SEARCH("提前*天免费退",D2151))),1,0)</f>
        <v>1</v>
      </c>
      <c r="I2151" s="2">
        <v>5</v>
      </c>
      <c r="J2151" s="2">
        <v>4</v>
      </c>
      <c r="K2151" s="2" t="s">
        <v>33</v>
      </c>
      <c r="L2151" s="2">
        <v>5936</v>
      </c>
      <c r="M2151" s="2">
        <v>0</v>
      </c>
      <c r="N2151" s="2" t="s">
        <v>34</v>
      </c>
      <c r="O2151" s="2" t="s">
        <v>77</v>
      </c>
      <c r="P2151" s="2" t="s">
        <v>3782</v>
      </c>
      <c r="Q2151" s="2" t="s">
        <v>8530</v>
      </c>
      <c r="R2151" s="2">
        <v>14</v>
      </c>
      <c r="S2151" s="2">
        <v>14</v>
      </c>
      <c r="T2151" s="2">
        <v>24</v>
      </c>
      <c r="U2151" s="2">
        <v>25</v>
      </c>
      <c r="V2151" s="2">
        <v>25</v>
      </c>
      <c r="W2151" s="2">
        <v>27</v>
      </c>
      <c r="X2151" s="2">
        <v>0</v>
      </c>
      <c r="Y2151" s="2">
        <v>10</v>
      </c>
      <c r="Z2151" s="2">
        <v>1</v>
      </c>
      <c r="AA2151" s="2">
        <v>0</v>
      </c>
      <c r="AB2151" s="2">
        <v>2</v>
      </c>
      <c r="AC2151" s="2" t="s">
        <v>6858</v>
      </c>
      <c r="AD2151" s="2" t="s">
        <v>8531</v>
      </c>
    </row>
    <row r="2152" spans="1:30" hidden="1" x14ac:dyDescent="0.25">
      <c r="A2152" s="2">
        <v>35811525</v>
      </c>
      <c r="B2152" s="2" t="s">
        <v>8532</v>
      </c>
      <c r="C2152" s="2" t="s">
        <v>8533</v>
      </c>
      <c r="D2152" s="2" t="s">
        <v>8534</v>
      </c>
      <c r="E2152" s="2">
        <f>IF(ISNUMBER(SEARCH("无购物",D2152)),1,0)</f>
        <v>1</v>
      </c>
      <c r="F2152" s="2">
        <f>IF(ISNUMBER(SEARCH("无自费",D2152)),1,0)</f>
        <v>1</v>
      </c>
      <c r="G2152" s="2">
        <f>IF(ISNUMBER(SEARCH("成团保障",D2152)),1,0)</f>
        <v>1</v>
      </c>
      <c r="H2152" s="2">
        <f>IF(OR(ISNUMBER(SEARCH("赠取消险",D2152)),ISNUMBER(SEARCH("提前*天免费退",D2152))),1,0)</f>
        <v>0</v>
      </c>
      <c r="I2152" s="2">
        <v>4.9000000000000004</v>
      </c>
      <c r="J2152" s="2">
        <v>55</v>
      </c>
      <c r="K2152" s="2" t="s">
        <v>8535</v>
      </c>
      <c r="L2152" s="2">
        <v>2018</v>
      </c>
      <c r="M2152" s="2">
        <v>0</v>
      </c>
      <c r="N2152" s="2" t="s">
        <v>34</v>
      </c>
      <c r="O2152" s="2" t="s">
        <v>77</v>
      </c>
      <c r="P2152" s="2" t="s">
        <v>3782</v>
      </c>
      <c r="Q2152" s="2" t="s">
        <v>8536</v>
      </c>
      <c r="R2152" s="2">
        <v>241</v>
      </c>
      <c r="S2152" s="2">
        <v>279</v>
      </c>
      <c r="T2152" s="2">
        <v>344</v>
      </c>
      <c r="U2152" s="2">
        <v>401</v>
      </c>
      <c r="V2152" s="2" t="s">
        <v>34</v>
      </c>
      <c r="W2152" s="2">
        <v>462</v>
      </c>
      <c r="X2152" s="2">
        <v>38</v>
      </c>
      <c r="Y2152" s="2">
        <v>65</v>
      </c>
      <c r="Z2152" s="2">
        <v>57</v>
      </c>
      <c r="AA2152" s="2">
        <v>0</v>
      </c>
      <c r="AB2152" s="2">
        <v>0</v>
      </c>
      <c r="AC2152" s="2" t="s">
        <v>6858</v>
      </c>
      <c r="AD2152" s="2" t="s">
        <v>8537</v>
      </c>
    </row>
    <row r="2153" spans="1:30" hidden="1" x14ac:dyDescent="0.25">
      <c r="A2153" s="2">
        <v>35823722</v>
      </c>
      <c r="B2153" s="2" t="s">
        <v>8538</v>
      </c>
      <c r="C2153" s="2" t="s">
        <v>8539</v>
      </c>
      <c r="D2153" s="2" t="s">
        <v>8540</v>
      </c>
      <c r="E2153" s="2">
        <f>IF(ISNUMBER(SEARCH("无购物",D2153)),1,0)</f>
        <v>1</v>
      </c>
      <c r="F2153" s="2">
        <f>IF(ISNUMBER(SEARCH("无自费",D2153)),1,0)</f>
        <v>1</v>
      </c>
      <c r="G2153" s="2">
        <f>IF(ISNUMBER(SEARCH("成团保障",D2153)),1,0)</f>
        <v>1</v>
      </c>
      <c r="H2153" s="2">
        <f>IF(OR(ISNUMBER(SEARCH("赠取消险",D2153)),ISNUMBER(SEARCH("提前*天免费退",D2153))),1,0)</f>
        <v>0</v>
      </c>
      <c r="I2153" s="2">
        <v>4.9000000000000004</v>
      </c>
      <c r="J2153" s="2">
        <v>17</v>
      </c>
      <c r="K2153" s="2" t="s">
        <v>8361</v>
      </c>
      <c r="L2153" s="2">
        <v>4404</v>
      </c>
      <c r="M2153" s="2">
        <v>0</v>
      </c>
      <c r="N2153" s="2" t="s">
        <v>34</v>
      </c>
      <c r="O2153" s="2" t="s">
        <v>77</v>
      </c>
      <c r="P2153" s="2" t="s">
        <v>3782</v>
      </c>
      <c r="Q2153" s="2" t="s">
        <v>8541</v>
      </c>
      <c r="R2153" s="2">
        <v>116</v>
      </c>
      <c r="S2153" s="2">
        <v>127</v>
      </c>
      <c r="T2153" s="2">
        <v>194</v>
      </c>
      <c r="U2153" s="2">
        <v>257</v>
      </c>
      <c r="V2153" s="2">
        <v>301</v>
      </c>
      <c r="W2153" s="2">
        <v>336</v>
      </c>
      <c r="X2153" s="2">
        <v>11</v>
      </c>
      <c r="Y2153" s="2">
        <v>67</v>
      </c>
      <c r="Z2153" s="2">
        <v>63</v>
      </c>
      <c r="AA2153" s="2">
        <v>44</v>
      </c>
      <c r="AB2153" s="2">
        <v>35</v>
      </c>
      <c r="AC2153" s="2" t="s">
        <v>6858</v>
      </c>
      <c r="AD2153" s="2" t="s">
        <v>8542</v>
      </c>
    </row>
    <row r="2154" spans="1:30" hidden="1" x14ac:dyDescent="0.25">
      <c r="A2154" s="2">
        <v>35823811</v>
      </c>
      <c r="B2154" s="2" t="s">
        <v>7375</v>
      </c>
      <c r="C2154" s="2" t="s">
        <v>8543</v>
      </c>
      <c r="D2154" s="2" t="s">
        <v>8544</v>
      </c>
      <c r="E2154" s="2">
        <f>IF(ISNUMBER(SEARCH("无购物",D2154)),1,0)</f>
        <v>1</v>
      </c>
      <c r="F2154" s="2">
        <f>IF(ISNUMBER(SEARCH("无自费",D2154)),1,0)</f>
        <v>1</v>
      </c>
      <c r="G2154" s="2">
        <f>IF(ISNUMBER(SEARCH("成团保障",D2154)),1,0)</f>
        <v>1</v>
      </c>
      <c r="H2154" s="2">
        <f>IF(OR(ISNUMBER(SEARCH("赠取消险",D2154)),ISNUMBER(SEARCH("提前*天免费退",D2154))),1,0)</f>
        <v>1</v>
      </c>
      <c r="I2154" s="2">
        <v>4.8</v>
      </c>
      <c r="J2154" s="2">
        <v>65</v>
      </c>
      <c r="K2154" s="2" t="s">
        <v>33</v>
      </c>
      <c r="L2154" s="2">
        <v>4325</v>
      </c>
      <c r="M2154" s="2">
        <v>0</v>
      </c>
      <c r="N2154" s="2" t="s">
        <v>34</v>
      </c>
      <c r="O2154" s="2" t="s">
        <v>77</v>
      </c>
      <c r="P2154" s="2" t="s">
        <v>3782</v>
      </c>
      <c r="Q2154" s="2" t="s">
        <v>8545</v>
      </c>
      <c r="R2154" s="2">
        <v>231</v>
      </c>
      <c r="S2154" s="2">
        <v>240</v>
      </c>
      <c r="T2154" s="2" t="s">
        <v>34</v>
      </c>
      <c r="U2154" s="2">
        <v>266</v>
      </c>
      <c r="V2154" s="2">
        <v>270</v>
      </c>
      <c r="W2154" s="2">
        <v>288</v>
      </c>
      <c r="X2154" s="2">
        <v>9</v>
      </c>
      <c r="Y2154" s="2">
        <v>0</v>
      </c>
      <c r="Z2154" s="2">
        <v>0</v>
      </c>
      <c r="AA2154" s="2">
        <v>4</v>
      </c>
      <c r="AB2154" s="2">
        <v>18</v>
      </c>
      <c r="AC2154" s="2" t="s">
        <v>6858</v>
      </c>
      <c r="AD2154" s="2" t="s">
        <v>8546</v>
      </c>
    </row>
    <row r="2155" spans="1:30" hidden="1" x14ac:dyDescent="0.25">
      <c r="A2155" s="2">
        <v>35836522</v>
      </c>
      <c r="B2155" s="2" t="s">
        <v>8547</v>
      </c>
      <c r="C2155" s="2" t="s">
        <v>8548</v>
      </c>
      <c r="D2155" s="2" t="s">
        <v>8549</v>
      </c>
      <c r="E2155" s="2">
        <f>IF(ISNUMBER(SEARCH("无购物",D2155)),1,0)</f>
        <v>1</v>
      </c>
      <c r="F2155" s="2">
        <f>IF(ISNUMBER(SEARCH("无自费",D2155)),1,0)</f>
        <v>0</v>
      </c>
      <c r="G2155" s="2">
        <f>IF(ISNUMBER(SEARCH("成团保障",D2155)),1,0)</f>
        <v>1</v>
      </c>
      <c r="H2155" s="2">
        <f>IF(OR(ISNUMBER(SEARCH("赠取消险",D2155)),ISNUMBER(SEARCH("提前*天免费退",D2155))),1,0)</f>
        <v>1</v>
      </c>
      <c r="I2155" s="2">
        <v>4.8</v>
      </c>
      <c r="J2155" s="2">
        <v>28</v>
      </c>
      <c r="K2155" s="2" t="s">
        <v>4854</v>
      </c>
      <c r="L2155" s="2">
        <v>3616</v>
      </c>
      <c r="M2155" s="2">
        <v>0</v>
      </c>
      <c r="N2155" s="2" t="s">
        <v>34</v>
      </c>
      <c r="O2155" s="2" t="s">
        <v>77</v>
      </c>
      <c r="P2155" s="2" t="s">
        <v>3782</v>
      </c>
      <c r="Q2155" s="2" t="s">
        <v>8550</v>
      </c>
      <c r="R2155" s="2">
        <v>76</v>
      </c>
      <c r="S2155" s="2">
        <v>95</v>
      </c>
      <c r="T2155" s="2">
        <v>118</v>
      </c>
      <c r="U2155" s="2">
        <v>142</v>
      </c>
      <c r="V2155" s="2">
        <v>157</v>
      </c>
      <c r="W2155" s="2" t="s">
        <v>34</v>
      </c>
      <c r="X2155" s="2">
        <v>19</v>
      </c>
      <c r="Y2155" s="2">
        <v>23</v>
      </c>
      <c r="Z2155" s="2">
        <v>24</v>
      </c>
      <c r="AA2155" s="2">
        <v>15</v>
      </c>
      <c r="AB2155" s="2">
        <v>0</v>
      </c>
      <c r="AC2155" s="2" t="s">
        <v>6858</v>
      </c>
      <c r="AD2155" s="2" t="s">
        <v>8526</v>
      </c>
    </row>
    <row r="2156" spans="1:30" hidden="1" x14ac:dyDescent="0.25">
      <c r="A2156" s="2">
        <v>35843124</v>
      </c>
      <c r="B2156" s="2" t="s">
        <v>7660</v>
      </c>
      <c r="C2156" s="2" t="s">
        <v>8551</v>
      </c>
      <c r="D2156" s="2" t="s">
        <v>7978</v>
      </c>
      <c r="E2156" s="2">
        <f>IF(ISNUMBER(SEARCH("无购物",D2156)),1,0)</f>
        <v>0</v>
      </c>
      <c r="F2156" s="2">
        <f>IF(ISNUMBER(SEARCH("无自费",D2156)),1,0)</f>
        <v>0</v>
      </c>
      <c r="G2156" s="2">
        <f>IF(ISNUMBER(SEARCH("成团保障",D2156)),1,0)</f>
        <v>1</v>
      </c>
      <c r="H2156" s="2">
        <f>IF(OR(ISNUMBER(SEARCH("赠取消险",D2156)),ISNUMBER(SEARCH("提前*天免费退",D2156))),1,0)</f>
        <v>0</v>
      </c>
      <c r="I2156" s="2">
        <v>5</v>
      </c>
      <c r="J2156" s="2">
        <v>4</v>
      </c>
      <c r="K2156" s="2" t="s">
        <v>7979</v>
      </c>
      <c r="L2156" s="2">
        <v>1605</v>
      </c>
      <c r="M2156" s="2">
        <v>0</v>
      </c>
      <c r="N2156" s="2" t="s">
        <v>34</v>
      </c>
      <c r="O2156" s="2" t="s">
        <v>77</v>
      </c>
      <c r="P2156" s="2" t="s">
        <v>3782</v>
      </c>
      <c r="Q2156" s="2" t="s">
        <v>8552</v>
      </c>
      <c r="R2156" s="2">
        <v>12</v>
      </c>
      <c r="S2156" s="2">
        <v>12</v>
      </c>
      <c r="T2156" s="2">
        <v>14</v>
      </c>
      <c r="U2156" s="2" t="s">
        <v>34</v>
      </c>
      <c r="V2156" s="2" t="s">
        <v>34</v>
      </c>
      <c r="W2156" s="2" t="s">
        <v>34</v>
      </c>
      <c r="X2156" s="2">
        <v>0</v>
      </c>
      <c r="Y2156" s="2">
        <v>2</v>
      </c>
      <c r="Z2156" s="2">
        <v>0</v>
      </c>
      <c r="AA2156" s="2">
        <v>0</v>
      </c>
      <c r="AB2156" s="2">
        <v>0</v>
      </c>
      <c r="AC2156" s="2" t="s">
        <v>6858</v>
      </c>
      <c r="AD2156" s="2" t="s">
        <v>8553</v>
      </c>
    </row>
    <row r="2157" spans="1:30" hidden="1" x14ac:dyDescent="0.25">
      <c r="A2157" s="2">
        <v>35847079</v>
      </c>
      <c r="B2157" s="2" t="s">
        <v>8554</v>
      </c>
      <c r="C2157" s="2" t="s">
        <v>8555</v>
      </c>
      <c r="D2157" s="2" t="s">
        <v>8556</v>
      </c>
      <c r="E2157" s="2">
        <f>IF(ISNUMBER(SEARCH("无购物",D2157)),1,0)</f>
        <v>1</v>
      </c>
      <c r="F2157" s="2">
        <f>IF(ISNUMBER(SEARCH("无自费",D2157)),1,0)</f>
        <v>1</v>
      </c>
      <c r="G2157" s="2">
        <f>IF(ISNUMBER(SEARCH("成团保障",D2157)),1,0)</f>
        <v>1</v>
      </c>
      <c r="H2157" s="2">
        <f>IF(OR(ISNUMBER(SEARCH("赠取消险",D2157)),ISNUMBER(SEARCH("提前*天免费退",D2157))),1,0)</f>
        <v>1</v>
      </c>
      <c r="I2157" s="2">
        <v>4.9000000000000004</v>
      </c>
      <c r="J2157" s="2">
        <v>103</v>
      </c>
      <c r="K2157" s="2" t="s">
        <v>33</v>
      </c>
      <c r="L2157" s="2">
        <v>3022</v>
      </c>
      <c r="M2157" s="2">
        <v>0</v>
      </c>
      <c r="N2157" s="2" t="s">
        <v>34</v>
      </c>
      <c r="O2157" s="2" t="s">
        <v>77</v>
      </c>
      <c r="P2157" s="2" t="s">
        <v>3782</v>
      </c>
      <c r="Q2157" s="2" t="s">
        <v>8557</v>
      </c>
      <c r="R2157" s="2">
        <v>406</v>
      </c>
      <c r="S2157" s="2">
        <v>417</v>
      </c>
      <c r="T2157" s="2">
        <v>469</v>
      </c>
      <c r="U2157" s="2">
        <v>523</v>
      </c>
      <c r="V2157" s="2">
        <v>525</v>
      </c>
      <c r="W2157" s="2">
        <v>534</v>
      </c>
      <c r="X2157" s="2">
        <v>11</v>
      </c>
      <c r="Y2157" s="2">
        <v>52</v>
      </c>
      <c r="Z2157" s="2">
        <v>54</v>
      </c>
      <c r="AA2157" s="2">
        <v>2</v>
      </c>
      <c r="AB2157" s="2">
        <v>9</v>
      </c>
      <c r="AC2157" s="2" t="s">
        <v>6858</v>
      </c>
      <c r="AD2157" s="2" t="s">
        <v>8558</v>
      </c>
    </row>
    <row r="2158" spans="1:30" hidden="1" x14ac:dyDescent="0.25">
      <c r="A2158" s="2">
        <v>35881715</v>
      </c>
      <c r="B2158" s="2" t="s">
        <v>8235</v>
      </c>
      <c r="C2158" s="2" t="s">
        <v>8559</v>
      </c>
      <c r="D2158" s="2" t="s">
        <v>8556</v>
      </c>
      <c r="E2158" s="2">
        <f>IF(ISNUMBER(SEARCH("无购物",D2158)),1,0)</f>
        <v>1</v>
      </c>
      <c r="F2158" s="2">
        <f>IF(ISNUMBER(SEARCH("无自费",D2158)),1,0)</f>
        <v>1</v>
      </c>
      <c r="G2158" s="2">
        <f>IF(ISNUMBER(SEARCH("成团保障",D2158)),1,0)</f>
        <v>1</v>
      </c>
      <c r="H2158" s="2">
        <f>IF(OR(ISNUMBER(SEARCH("赠取消险",D2158)),ISNUMBER(SEARCH("提前*天免费退",D2158))),1,0)</f>
        <v>1</v>
      </c>
      <c r="I2158" s="2">
        <v>4.8</v>
      </c>
      <c r="J2158" s="2">
        <v>78</v>
      </c>
      <c r="K2158" s="2" t="s">
        <v>33</v>
      </c>
      <c r="L2158" s="2">
        <v>2672</v>
      </c>
      <c r="M2158" s="2">
        <v>0</v>
      </c>
      <c r="N2158" s="2" t="s">
        <v>34</v>
      </c>
      <c r="O2158" s="2" t="s">
        <v>77</v>
      </c>
      <c r="P2158" s="2" t="s">
        <v>3782</v>
      </c>
      <c r="Q2158" s="2" t="s">
        <v>8560</v>
      </c>
      <c r="R2158" s="2">
        <v>351</v>
      </c>
      <c r="S2158" s="2">
        <v>354</v>
      </c>
      <c r="T2158" s="2">
        <v>354</v>
      </c>
      <c r="U2158" s="2">
        <v>354</v>
      </c>
      <c r="V2158" s="2">
        <v>354</v>
      </c>
      <c r="W2158" s="2">
        <v>362</v>
      </c>
      <c r="X2158" s="2">
        <v>3</v>
      </c>
      <c r="Y2158" s="2">
        <v>0</v>
      </c>
      <c r="Z2158" s="2">
        <v>0</v>
      </c>
      <c r="AA2158" s="2">
        <v>0</v>
      </c>
      <c r="AB2158" s="2">
        <v>8</v>
      </c>
      <c r="AC2158" s="2" t="s">
        <v>6858</v>
      </c>
      <c r="AD2158" s="2" t="s">
        <v>8561</v>
      </c>
    </row>
    <row r="2159" spans="1:30" hidden="1" x14ac:dyDescent="0.25">
      <c r="A2159" s="2">
        <v>35882686</v>
      </c>
      <c r="B2159" s="2" t="s">
        <v>8562</v>
      </c>
      <c r="C2159" s="2" t="s">
        <v>8563</v>
      </c>
      <c r="D2159" s="2" t="s">
        <v>8564</v>
      </c>
      <c r="E2159" s="2">
        <f>IF(ISNUMBER(SEARCH("无购物",D2159)),1,0)</f>
        <v>1</v>
      </c>
      <c r="F2159" s="2">
        <f>IF(ISNUMBER(SEARCH("无自费",D2159)),1,0)</f>
        <v>1</v>
      </c>
      <c r="G2159" s="2">
        <f>IF(ISNUMBER(SEARCH("成团保障",D2159)),1,0)</f>
        <v>1</v>
      </c>
      <c r="H2159" s="2">
        <f>IF(OR(ISNUMBER(SEARCH("赠取消险",D2159)),ISNUMBER(SEARCH("提前*天免费退",D2159))),1,0)</f>
        <v>1</v>
      </c>
      <c r="I2159" s="2" t="s">
        <v>34</v>
      </c>
      <c r="J2159" s="2" t="s">
        <v>34</v>
      </c>
      <c r="K2159" s="2" t="s">
        <v>33</v>
      </c>
      <c r="L2159" s="2">
        <v>9895</v>
      </c>
      <c r="M2159" s="2">
        <v>0</v>
      </c>
      <c r="N2159" s="2" t="s">
        <v>34</v>
      </c>
      <c r="O2159" s="2" t="s">
        <v>254</v>
      </c>
      <c r="P2159" s="2" t="s">
        <v>3782</v>
      </c>
      <c r="Q2159" s="2" t="s">
        <v>8565</v>
      </c>
      <c r="R2159" s="2" t="s">
        <v>34</v>
      </c>
      <c r="S2159" s="2">
        <v>2</v>
      </c>
      <c r="T2159" s="2">
        <v>2</v>
      </c>
      <c r="U2159" s="2">
        <v>6</v>
      </c>
      <c r="V2159" s="2">
        <v>6</v>
      </c>
      <c r="W2159" s="2">
        <v>6</v>
      </c>
      <c r="X2159" s="2">
        <v>0</v>
      </c>
      <c r="Y2159" s="2">
        <v>0</v>
      </c>
      <c r="Z2159" s="2">
        <v>4</v>
      </c>
      <c r="AA2159" s="2">
        <v>0</v>
      </c>
      <c r="AB2159" s="2">
        <v>0</v>
      </c>
      <c r="AC2159" s="2" t="s">
        <v>6858</v>
      </c>
      <c r="AD2159" s="2" t="s">
        <v>8566</v>
      </c>
    </row>
    <row r="2160" spans="1:30" hidden="1" x14ac:dyDescent="0.25">
      <c r="A2160" s="2">
        <v>35948412</v>
      </c>
      <c r="B2160" s="2" t="s">
        <v>8567</v>
      </c>
      <c r="C2160" s="2" t="s">
        <v>8509</v>
      </c>
      <c r="D2160" s="2" t="s">
        <v>8568</v>
      </c>
      <c r="E2160" s="2">
        <f>IF(ISNUMBER(SEARCH("无购物",D2160)),1,0)</f>
        <v>1</v>
      </c>
      <c r="F2160" s="2">
        <f>IF(ISNUMBER(SEARCH("无自费",D2160)),1,0)</f>
        <v>1</v>
      </c>
      <c r="G2160" s="2">
        <f>IF(ISNUMBER(SEARCH("成团保障",D2160)),1,0)</f>
        <v>1</v>
      </c>
      <c r="H2160" s="2">
        <f>IF(OR(ISNUMBER(SEARCH("赠取消险",D2160)),ISNUMBER(SEARCH("提前*天免费退",D2160))),1,0)</f>
        <v>0</v>
      </c>
      <c r="I2160" s="2">
        <v>4.5999999999999996</v>
      </c>
      <c r="J2160" s="2">
        <v>20</v>
      </c>
      <c r="K2160" s="2" t="s">
        <v>33</v>
      </c>
      <c r="L2160" s="2">
        <v>3626</v>
      </c>
      <c r="M2160" s="2">
        <v>0</v>
      </c>
      <c r="N2160" s="2" t="s">
        <v>34</v>
      </c>
      <c r="O2160" s="2" t="s">
        <v>77</v>
      </c>
      <c r="P2160" s="2" t="s">
        <v>3782</v>
      </c>
      <c r="Q2160" s="2" t="s">
        <v>8569</v>
      </c>
      <c r="R2160" s="2">
        <v>84</v>
      </c>
      <c r="S2160" s="2">
        <v>91</v>
      </c>
      <c r="T2160" s="2">
        <v>98</v>
      </c>
      <c r="U2160" s="2">
        <v>118</v>
      </c>
      <c r="V2160" s="2">
        <v>120</v>
      </c>
      <c r="W2160" s="2">
        <v>143</v>
      </c>
      <c r="X2160" s="2">
        <v>7</v>
      </c>
      <c r="Y2160" s="2">
        <v>7</v>
      </c>
      <c r="Z2160" s="2">
        <v>20</v>
      </c>
      <c r="AA2160" s="2">
        <v>2</v>
      </c>
      <c r="AB2160" s="2">
        <v>23</v>
      </c>
      <c r="AC2160" s="2" t="s">
        <v>6858</v>
      </c>
      <c r="AD2160" s="2" t="s">
        <v>8512</v>
      </c>
    </row>
    <row r="2161" spans="1:30" hidden="1" x14ac:dyDescent="0.25">
      <c r="A2161" s="2">
        <v>35958795</v>
      </c>
      <c r="B2161" s="2" t="s">
        <v>8570</v>
      </c>
      <c r="C2161" s="2" t="s">
        <v>8571</v>
      </c>
      <c r="D2161" s="2" t="s">
        <v>8572</v>
      </c>
      <c r="E2161" s="2">
        <f>IF(ISNUMBER(SEARCH("无购物",D2161)),1,0)</f>
        <v>1</v>
      </c>
      <c r="F2161" s="2">
        <f>IF(ISNUMBER(SEARCH("无自费",D2161)),1,0)</f>
        <v>1</v>
      </c>
      <c r="G2161" s="2">
        <f>IF(ISNUMBER(SEARCH("成团保障",D2161)),1,0)</f>
        <v>1</v>
      </c>
      <c r="H2161" s="2">
        <f>IF(OR(ISNUMBER(SEARCH("赠取消险",D2161)),ISNUMBER(SEARCH("提前*天免费退",D2161))),1,0)</f>
        <v>0</v>
      </c>
      <c r="I2161" s="2">
        <v>4.8</v>
      </c>
      <c r="J2161" s="2">
        <v>5</v>
      </c>
      <c r="K2161" s="2" t="s">
        <v>8573</v>
      </c>
      <c r="L2161" s="2">
        <v>3782</v>
      </c>
      <c r="M2161" s="2">
        <v>0</v>
      </c>
      <c r="N2161" s="2" t="s">
        <v>34</v>
      </c>
      <c r="O2161" s="2" t="s">
        <v>77</v>
      </c>
      <c r="P2161" s="2" t="s">
        <v>3782</v>
      </c>
      <c r="Q2161" s="2" t="s">
        <v>8574</v>
      </c>
      <c r="R2161" s="2">
        <v>19</v>
      </c>
      <c r="S2161" s="2">
        <v>21</v>
      </c>
      <c r="T2161" s="2">
        <v>21</v>
      </c>
      <c r="U2161" s="2">
        <v>41</v>
      </c>
      <c r="V2161" s="2">
        <v>47</v>
      </c>
      <c r="W2161" s="2" t="s">
        <v>34</v>
      </c>
      <c r="X2161" s="2">
        <v>2</v>
      </c>
      <c r="Y2161" s="2">
        <v>0</v>
      </c>
      <c r="Z2161" s="2">
        <v>20</v>
      </c>
      <c r="AA2161" s="2">
        <v>6</v>
      </c>
      <c r="AB2161" s="2">
        <v>0</v>
      </c>
      <c r="AC2161" s="2" t="s">
        <v>6858</v>
      </c>
      <c r="AD2161" s="2" t="s">
        <v>8575</v>
      </c>
    </row>
    <row r="2162" spans="1:30" hidden="1" x14ac:dyDescent="0.25">
      <c r="A2162" s="2">
        <v>35979572</v>
      </c>
      <c r="B2162" s="2" t="s">
        <v>8576</v>
      </c>
      <c r="C2162" s="2" t="s">
        <v>8577</v>
      </c>
      <c r="D2162" s="2" t="s">
        <v>8578</v>
      </c>
      <c r="E2162" s="2">
        <f>IF(ISNUMBER(SEARCH("无购物",D2162)),1,0)</f>
        <v>1</v>
      </c>
      <c r="F2162" s="2">
        <f>IF(ISNUMBER(SEARCH("无自费",D2162)),1,0)</f>
        <v>1</v>
      </c>
      <c r="G2162" s="2">
        <f>IF(ISNUMBER(SEARCH("成团保障",D2162)),1,0)</f>
        <v>1</v>
      </c>
      <c r="H2162" s="2">
        <f>IF(OR(ISNUMBER(SEARCH("赠取消险",D2162)),ISNUMBER(SEARCH("提前*天免费退",D2162))),1,0)</f>
        <v>0</v>
      </c>
      <c r="I2162" s="2">
        <v>4.9000000000000004</v>
      </c>
      <c r="J2162" s="2">
        <v>24</v>
      </c>
      <c r="K2162" s="2" t="s">
        <v>8579</v>
      </c>
      <c r="L2162" s="2">
        <v>8583</v>
      </c>
      <c r="M2162" s="2">
        <v>0</v>
      </c>
      <c r="N2162" s="2" t="s">
        <v>34</v>
      </c>
      <c r="O2162" s="2" t="s">
        <v>254</v>
      </c>
      <c r="P2162" s="2" t="s">
        <v>3782</v>
      </c>
      <c r="Q2162" s="2" t="s">
        <v>34</v>
      </c>
      <c r="R2162" s="2">
        <v>118</v>
      </c>
      <c r="S2162" s="2">
        <v>126</v>
      </c>
      <c r="T2162" s="2">
        <v>137</v>
      </c>
      <c r="U2162" s="2">
        <v>166</v>
      </c>
      <c r="V2162" s="2">
        <v>166</v>
      </c>
      <c r="W2162" s="2">
        <v>171</v>
      </c>
      <c r="X2162" s="2">
        <v>8</v>
      </c>
      <c r="Y2162" s="2">
        <v>11</v>
      </c>
      <c r="Z2162" s="2">
        <v>29</v>
      </c>
      <c r="AA2162" s="2">
        <v>0</v>
      </c>
      <c r="AB2162" s="2">
        <v>5</v>
      </c>
      <c r="AC2162" s="2" t="s">
        <v>6858</v>
      </c>
      <c r="AD2162" s="2" t="s">
        <v>8580</v>
      </c>
    </row>
    <row r="2163" spans="1:30" hidden="1" x14ac:dyDescent="0.25">
      <c r="A2163" s="2">
        <v>35981264</v>
      </c>
      <c r="B2163" s="2" t="s">
        <v>8522</v>
      </c>
      <c r="C2163" s="2" t="s">
        <v>8581</v>
      </c>
      <c r="D2163" s="2" t="s">
        <v>8524</v>
      </c>
      <c r="E2163" s="2">
        <f>IF(ISNUMBER(SEARCH("无购物",D2163)),1,0)</f>
        <v>1</v>
      </c>
      <c r="F2163" s="2">
        <f>IF(ISNUMBER(SEARCH("无自费",D2163)),1,0)</f>
        <v>0</v>
      </c>
      <c r="G2163" s="2">
        <f>IF(ISNUMBER(SEARCH("成团保障",D2163)),1,0)</f>
        <v>1</v>
      </c>
      <c r="H2163" s="2">
        <f>IF(OR(ISNUMBER(SEARCH("赠取消险",D2163)),ISNUMBER(SEARCH("提前*天免费退",D2163))),1,0)</f>
        <v>1</v>
      </c>
      <c r="I2163" s="2">
        <v>4.8</v>
      </c>
      <c r="J2163" s="2">
        <v>22</v>
      </c>
      <c r="K2163" s="2" t="s">
        <v>4854</v>
      </c>
      <c r="L2163" s="2">
        <v>4563</v>
      </c>
      <c r="M2163" s="2">
        <v>0</v>
      </c>
      <c r="N2163" s="2" t="s">
        <v>34</v>
      </c>
      <c r="O2163" s="2" t="s">
        <v>77</v>
      </c>
      <c r="P2163" s="2" t="s">
        <v>3782</v>
      </c>
      <c r="Q2163" s="2" t="s">
        <v>8582</v>
      </c>
      <c r="R2163" s="2">
        <v>57</v>
      </c>
      <c r="S2163" s="2">
        <v>63</v>
      </c>
      <c r="T2163" s="2">
        <v>72</v>
      </c>
      <c r="U2163" s="2">
        <v>80</v>
      </c>
      <c r="V2163" s="2">
        <v>80</v>
      </c>
      <c r="W2163" s="2" t="s">
        <v>34</v>
      </c>
      <c r="X2163" s="2">
        <v>6</v>
      </c>
      <c r="Y2163" s="2">
        <v>9</v>
      </c>
      <c r="Z2163" s="2">
        <v>8</v>
      </c>
      <c r="AA2163" s="2">
        <v>0</v>
      </c>
      <c r="AB2163" s="2">
        <v>0</v>
      </c>
      <c r="AC2163" s="2" t="s">
        <v>6858</v>
      </c>
      <c r="AD2163" s="2" t="s">
        <v>8526</v>
      </c>
    </row>
    <row r="2164" spans="1:30" hidden="1" x14ac:dyDescent="0.25">
      <c r="A2164" s="2">
        <v>36023268</v>
      </c>
      <c r="B2164" s="2" t="s">
        <v>8583</v>
      </c>
      <c r="C2164" s="2" t="s">
        <v>8584</v>
      </c>
      <c r="D2164" s="2" t="s">
        <v>8585</v>
      </c>
      <c r="E2164" s="2">
        <f>IF(ISNUMBER(SEARCH("无购物",D2164)),1,0)</f>
        <v>1</v>
      </c>
      <c r="F2164" s="2">
        <f>IF(ISNUMBER(SEARCH("无自费",D2164)),1,0)</f>
        <v>1</v>
      </c>
      <c r="G2164" s="2">
        <f>IF(ISNUMBER(SEARCH("成团保障",D2164)),1,0)</f>
        <v>1</v>
      </c>
      <c r="H2164" s="2">
        <f>IF(OR(ISNUMBER(SEARCH("赠取消险",D2164)),ISNUMBER(SEARCH("提前*天免费退",D2164))),1,0)</f>
        <v>1</v>
      </c>
      <c r="I2164" s="2" t="s">
        <v>34</v>
      </c>
      <c r="J2164" s="2" t="s">
        <v>34</v>
      </c>
      <c r="K2164" s="2" t="s">
        <v>33</v>
      </c>
      <c r="L2164" s="2">
        <v>4647</v>
      </c>
      <c r="M2164" s="2">
        <v>0</v>
      </c>
      <c r="N2164" s="2" t="s">
        <v>34</v>
      </c>
      <c r="O2164" s="2" t="s">
        <v>77</v>
      </c>
      <c r="P2164" s="2" t="s">
        <v>3782</v>
      </c>
      <c r="Q2164" s="2" t="s">
        <v>8586</v>
      </c>
      <c r="R2164" s="2" t="s">
        <v>34</v>
      </c>
      <c r="S2164" s="2">
        <v>2</v>
      </c>
      <c r="T2164" s="2">
        <v>2</v>
      </c>
      <c r="U2164" s="2">
        <v>2</v>
      </c>
      <c r="V2164" s="2">
        <v>2</v>
      </c>
      <c r="W2164" s="2">
        <v>4</v>
      </c>
      <c r="X2164" s="2">
        <v>0</v>
      </c>
      <c r="Y2164" s="2">
        <v>0</v>
      </c>
      <c r="Z2164" s="2">
        <v>0</v>
      </c>
      <c r="AA2164" s="2">
        <v>0</v>
      </c>
      <c r="AB2164" s="2">
        <v>2</v>
      </c>
      <c r="AC2164" s="2" t="s">
        <v>6858</v>
      </c>
      <c r="AD2164" s="2" t="s">
        <v>8587</v>
      </c>
    </row>
    <row r="2165" spans="1:30" hidden="1" x14ac:dyDescent="0.25">
      <c r="A2165" s="2">
        <v>36063760</v>
      </c>
      <c r="B2165" s="2" t="s">
        <v>8235</v>
      </c>
      <c r="C2165" s="2" t="s">
        <v>8559</v>
      </c>
      <c r="D2165" s="2" t="s">
        <v>8588</v>
      </c>
      <c r="E2165" s="2">
        <f>IF(ISNUMBER(SEARCH("无购物",D2165)),1,0)</f>
        <v>1</v>
      </c>
      <c r="F2165" s="2">
        <f>IF(ISNUMBER(SEARCH("无自费",D2165)),1,0)</f>
        <v>1</v>
      </c>
      <c r="G2165" s="2">
        <f>IF(ISNUMBER(SEARCH("成团保障",D2165)),1,0)</f>
        <v>1</v>
      </c>
      <c r="H2165" s="2">
        <f>IF(OR(ISNUMBER(SEARCH("赠取消险",D2165)),ISNUMBER(SEARCH("提前*天免费退",D2165))),1,0)</f>
        <v>0</v>
      </c>
      <c r="I2165" s="2">
        <v>4.3</v>
      </c>
      <c r="J2165" s="2">
        <v>4</v>
      </c>
      <c r="K2165" s="2" t="s">
        <v>33</v>
      </c>
      <c r="L2165" s="2">
        <v>3742</v>
      </c>
      <c r="M2165" s="2">
        <v>0</v>
      </c>
      <c r="N2165" s="2" t="s">
        <v>34</v>
      </c>
      <c r="O2165" s="2" t="s">
        <v>77</v>
      </c>
      <c r="P2165" s="2" t="s">
        <v>3782</v>
      </c>
      <c r="Q2165" s="2" t="s">
        <v>8589</v>
      </c>
      <c r="R2165" s="2">
        <v>19</v>
      </c>
      <c r="S2165" s="2">
        <v>19</v>
      </c>
      <c r="T2165" s="2">
        <v>21</v>
      </c>
      <c r="U2165" s="2">
        <v>21</v>
      </c>
      <c r="V2165" s="2">
        <v>21</v>
      </c>
      <c r="W2165" s="2" t="s">
        <v>34</v>
      </c>
      <c r="X2165" s="2">
        <v>0</v>
      </c>
      <c r="Y2165" s="2">
        <v>2</v>
      </c>
      <c r="Z2165" s="2">
        <v>0</v>
      </c>
      <c r="AA2165" s="2">
        <v>0</v>
      </c>
      <c r="AB2165" s="2">
        <v>0</v>
      </c>
      <c r="AC2165" s="2" t="s">
        <v>6858</v>
      </c>
      <c r="AD2165" s="2" t="s">
        <v>8590</v>
      </c>
    </row>
    <row r="2166" spans="1:30" hidden="1" x14ac:dyDescent="0.25">
      <c r="A2166" s="2">
        <v>36138304</v>
      </c>
      <c r="B2166" s="2" t="s">
        <v>8591</v>
      </c>
      <c r="C2166" s="2" t="s">
        <v>8592</v>
      </c>
      <c r="D2166" s="2" t="s">
        <v>8593</v>
      </c>
      <c r="E2166" s="2">
        <f>IF(ISNUMBER(SEARCH("无购物",D2166)),1,0)</f>
        <v>1</v>
      </c>
      <c r="F2166" s="2">
        <f>IF(ISNUMBER(SEARCH("无自费",D2166)),1,0)</f>
        <v>1</v>
      </c>
      <c r="G2166" s="2">
        <f>IF(ISNUMBER(SEARCH("成团保障",D2166)),1,0)</f>
        <v>1</v>
      </c>
      <c r="H2166" s="2">
        <f>IF(OR(ISNUMBER(SEARCH("赠取消险",D2166)),ISNUMBER(SEARCH("提前*天免费退",D2166))),1,0)</f>
        <v>0</v>
      </c>
      <c r="I2166" s="2">
        <v>5</v>
      </c>
      <c r="J2166" s="2">
        <v>4</v>
      </c>
      <c r="K2166" s="2" t="s">
        <v>8594</v>
      </c>
      <c r="L2166" s="2">
        <v>2265</v>
      </c>
      <c r="M2166" s="2">
        <v>0</v>
      </c>
      <c r="N2166" s="2" t="s">
        <v>34</v>
      </c>
      <c r="O2166" s="2" t="s">
        <v>77</v>
      </c>
      <c r="P2166" s="2" t="s">
        <v>3782</v>
      </c>
      <c r="Q2166" s="2" t="s">
        <v>8595</v>
      </c>
      <c r="R2166" s="2">
        <v>16</v>
      </c>
      <c r="S2166" s="2">
        <v>33</v>
      </c>
      <c r="T2166" s="2">
        <v>41</v>
      </c>
      <c r="U2166" s="2">
        <v>43</v>
      </c>
      <c r="V2166" s="2">
        <v>51</v>
      </c>
      <c r="W2166" s="2">
        <v>53</v>
      </c>
      <c r="X2166" s="2">
        <v>17</v>
      </c>
      <c r="Y2166" s="2">
        <v>8</v>
      </c>
      <c r="Z2166" s="2">
        <v>2</v>
      </c>
      <c r="AA2166" s="2">
        <v>8</v>
      </c>
      <c r="AB2166" s="2">
        <v>2</v>
      </c>
      <c r="AC2166" s="2" t="s">
        <v>6858</v>
      </c>
      <c r="AD2166" s="2" t="s">
        <v>8596</v>
      </c>
    </row>
    <row r="2167" spans="1:30" hidden="1" x14ac:dyDescent="0.25">
      <c r="A2167" s="2">
        <v>36163505</v>
      </c>
      <c r="B2167" s="2" t="s">
        <v>8597</v>
      </c>
      <c r="C2167" s="2" t="s">
        <v>8598</v>
      </c>
      <c r="D2167" s="2" t="s">
        <v>8599</v>
      </c>
      <c r="E2167" s="2">
        <f>IF(ISNUMBER(SEARCH("无购物",D2167)),1,0)</f>
        <v>1</v>
      </c>
      <c r="F2167" s="2">
        <f>IF(ISNUMBER(SEARCH("无自费",D2167)),1,0)</f>
        <v>1</v>
      </c>
      <c r="G2167" s="2">
        <f>IF(ISNUMBER(SEARCH("成团保障",D2167)),1,0)</f>
        <v>1</v>
      </c>
      <c r="H2167" s="2">
        <f>IF(OR(ISNUMBER(SEARCH("赠取消险",D2167)),ISNUMBER(SEARCH("提前*天免费退",D2167))),1,0)</f>
        <v>0</v>
      </c>
      <c r="I2167" s="2">
        <v>4.7</v>
      </c>
      <c r="J2167" s="2">
        <v>14</v>
      </c>
      <c r="K2167" s="2" t="s">
        <v>33</v>
      </c>
      <c r="L2167" s="2">
        <v>4197</v>
      </c>
      <c r="M2167" s="2">
        <v>0</v>
      </c>
      <c r="N2167" s="2" t="s">
        <v>34</v>
      </c>
      <c r="O2167" s="2" t="s">
        <v>254</v>
      </c>
      <c r="P2167" s="2" t="s">
        <v>3782</v>
      </c>
      <c r="Q2167" s="2" t="s">
        <v>8600</v>
      </c>
      <c r="R2167" s="2">
        <v>111</v>
      </c>
      <c r="S2167" s="2">
        <v>113</v>
      </c>
      <c r="T2167" s="2">
        <v>120</v>
      </c>
      <c r="U2167" s="2">
        <v>145</v>
      </c>
      <c r="V2167" s="2">
        <v>159</v>
      </c>
      <c r="W2167" s="2">
        <v>169</v>
      </c>
      <c r="X2167" s="2">
        <v>2</v>
      </c>
      <c r="Y2167" s="2">
        <v>7</v>
      </c>
      <c r="Z2167" s="2">
        <v>25</v>
      </c>
      <c r="AA2167" s="2">
        <v>14</v>
      </c>
      <c r="AB2167" s="2">
        <v>10</v>
      </c>
      <c r="AC2167" s="2" t="s">
        <v>6858</v>
      </c>
      <c r="AD2167" s="2" t="s">
        <v>8601</v>
      </c>
    </row>
    <row r="2168" spans="1:30" hidden="1" x14ac:dyDescent="0.25">
      <c r="A2168" s="2">
        <v>36200399</v>
      </c>
      <c r="B2168" s="2" t="s">
        <v>8602</v>
      </c>
      <c r="C2168" s="2" t="s">
        <v>8603</v>
      </c>
      <c r="D2168" s="2" t="s">
        <v>8604</v>
      </c>
      <c r="E2168" s="2">
        <f>IF(ISNUMBER(SEARCH("无购物",D2168)),1,0)</f>
        <v>1</v>
      </c>
      <c r="F2168" s="2">
        <f>IF(ISNUMBER(SEARCH("无自费",D2168)),1,0)</f>
        <v>1</v>
      </c>
      <c r="G2168" s="2">
        <f>IF(ISNUMBER(SEARCH("成团保障",D2168)),1,0)</f>
        <v>1</v>
      </c>
      <c r="H2168" s="2">
        <f>IF(OR(ISNUMBER(SEARCH("赠取消险",D2168)),ISNUMBER(SEARCH("提前*天免费退",D2168))),1,0)</f>
        <v>1</v>
      </c>
      <c r="I2168" s="2">
        <v>4.7</v>
      </c>
      <c r="J2168" s="2">
        <v>15</v>
      </c>
      <c r="K2168" s="2" t="s">
        <v>8332</v>
      </c>
      <c r="L2168" s="2">
        <v>2984</v>
      </c>
      <c r="M2168" s="2">
        <v>0</v>
      </c>
      <c r="N2168" s="2" t="s">
        <v>34</v>
      </c>
      <c r="O2168" s="2" t="s">
        <v>77</v>
      </c>
      <c r="P2168" s="2" t="s">
        <v>3782</v>
      </c>
      <c r="Q2168" s="2" t="s">
        <v>8605</v>
      </c>
      <c r="R2168" s="2">
        <v>43</v>
      </c>
      <c r="S2168" s="2">
        <v>46</v>
      </c>
      <c r="T2168" s="2">
        <v>54</v>
      </c>
      <c r="U2168" s="2">
        <v>67</v>
      </c>
      <c r="V2168" s="2">
        <v>67</v>
      </c>
      <c r="W2168" s="2">
        <v>78</v>
      </c>
      <c r="X2168" s="2">
        <v>3</v>
      </c>
      <c r="Y2168" s="2">
        <v>8</v>
      </c>
      <c r="Z2168" s="2">
        <v>13</v>
      </c>
      <c r="AA2168" s="2">
        <v>0</v>
      </c>
      <c r="AB2168" s="2">
        <v>11</v>
      </c>
      <c r="AC2168" s="2" t="s">
        <v>6858</v>
      </c>
      <c r="AD2168" s="2" t="s">
        <v>8606</v>
      </c>
    </row>
    <row r="2169" spans="1:30" hidden="1" x14ac:dyDescent="0.25">
      <c r="A2169" s="2">
        <v>36232758</v>
      </c>
      <c r="B2169" s="2" t="s">
        <v>2800</v>
      </c>
      <c r="C2169" s="2" t="s">
        <v>2801</v>
      </c>
      <c r="D2169" s="2" t="s">
        <v>8607</v>
      </c>
      <c r="E2169" s="2">
        <f>IF(ISNUMBER(SEARCH("无购物",D2169)),1,0)</f>
        <v>1</v>
      </c>
      <c r="F2169" s="2">
        <f>IF(ISNUMBER(SEARCH("无自费",D2169)),1,0)</f>
        <v>0</v>
      </c>
      <c r="G2169" s="2">
        <f>IF(ISNUMBER(SEARCH("成团保障",D2169)),1,0)</f>
        <v>1</v>
      </c>
      <c r="H2169" s="2">
        <f>IF(OR(ISNUMBER(SEARCH("赠取消险",D2169)),ISNUMBER(SEARCH("提前*天免费退",D2169))),1,0)</f>
        <v>0</v>
      </c>
      <c r="I2169" s="2">
        <v>5</v>
      </c>
      <c r="J2169" s="2">
        <v>9</v>
      </c>
      <c r="K2169" s="2" t="s">
        <v>33</v>
      </c>
      <c r="L2169" s="2">
        <v>6797</v>
      </c>
      <c r="M2169" s="2">
        <v>0</v>
      </c>
      <c r="N2169" s="2" t="s">
        <v>34</v>
      </c>
      <c r="O2169" s="2" t="s">
        <v>254</v>
      </c>
      <c r="P2169" s="2" t="s">
        <v>3782</v>
      </c>
      <c r="Q2169" s="2" t="s">
        <v>8608</v>
      </c>
      <c r="R2169" s="2">
        <v>31</v>
      </c>
      <c r="S2169" s="2" t="s">
        <v>34</v>
      </c>
      <c r="T2169" s="2" t="s">
        <v>34</v>
      </c>
      <c r="U2169" s="2">
        <v>58</v>
      </c>
      <c r="V2169" s="2">
        <v>64</v>
      </c>
      <c r="W2169" s="2">
        <v>76</v>
      </c>
      <c r="X2169" s="2">
        <v>0</v>
      </c>
      <c r="Y2169" s="2">
        <v>0</v>
      </c>
      <c r="Z2169" s="2">
        <v>0</v>
      </c>
      <c r="AA2169" s="2">
        <v>6</v>
      </c>
      <c r="AB2169" s="2">
        <v>12</v>
      </c>
      <c r="AC2169" s="2" t="s">
        <v>6858</v>
      </c>
      <c r="AD2169" s="2" t="s">
        <v>8609</v>
      </c>
    </row>
    <row r="2170" spans="1:30" hidden="1" x14ac:dyDescent="0.25">
      <c r="A2170" s="2">
        <v>36233548</v>
      </c>
      <c r="B2170" s="2" t="s">
        <v>8610</v>
      </c>
      <c r="C2170" s="2" t="s">
        <v>8611</v>
      </c>
      <c r="D2170" s="2" t="s">
        <v>8612</v>
      </c>
      <c r="E2170" s="2">
        <f>IF(ISNUMBER(SEARCH("无购物",D2170)),1,0)</f>
        <v>1</v>
      </c>
      <c r="F2170" s="2">
        <f>IF(ISNUMBER(SEARCH("无自费",D2170)),1,0)</f>
        <v>1</v>
      </c>
      <c r="G2170" s="2">
        <f>IF(ISNUMBER(SEARCH("成团保障",D2170)),1,0)</f>
        <v>1</v>
      </c>
      <c r="H2170" s="2">
        <f>IF(OR(ISNUMBER(SEARCH("赠取消险",D2170)),ISNUMBER(SEARCH("提前*天免费退",D2170))),1,0)</f>
        <v>1</v>
      </c>
      <c r="I2170" s="2">
        <v>4.8</v>
      </c>
      <c r="J2170" s="2">
        <v>32</v>
      </c>
      <c r="K2170" s="2" t="s">
        <v>8613</v>
      </c>
      <c r="L2170" s="2">
        <v>7013</v>
      </c>
      <c r="M2170" s="2">
        <v>0</v>
      </c>
      <c r="N2170" s="2" t="s">
        <v>34</v>
      </c>
      <c r="O2170" s="2" t="s">
        <v>254</v>
      </c>
      <c r="P2170" s="2" t="s">
        <v>3782</v>
      </c>
      <c r="Q2170" s="2" t="s">
        <v>8614</v>
      </c>
      <c r="R2170" s="2">
        <v>156</v>
      </c>
      <c r="S2170" s="2">
        <v>149</v>
      </c>
      <c r="T2170" s="2">
        <v>172</v>
      </c>
      <c r="U2170" s="2">
        <v>167</v>
      </c>
      <c r="V2170" s="2" t="s">
        <v>34</v>
      </c>
      <c r="W2170" s="2">
        <v>183</v>
      </c>
      <c r="X2170" s="2">
        <v>7</v>
      </c>
      <c r="Y2170" s="2">
        <v>23</v>
      </c>
      <c r="Z2170" s="2">
        <v>5</v>
      </c>
      <c r="AA2170" s="2">
        <v>0</v>
      </c>
      <c r="AB2170" s="2">
        <v>0</v>
      </c>
      <c r="AC2170" s="2" t="s">
        <v>6858</v>
      </c>
      <c r="AD2170" s="2" t="s">
        <v>8615</v>
      </c>
    </row>
    <row r="2171" spans="1:30" hidden="1" x14ac:dyDescent="0.25">
      <c r="A2171" s="2">
        <v>36308631</v>
      </c>
      <c r="B2171" s="2" t="s">
        <v>2816</v>
      </c>
      <c r="C2171" s="2" t="s">
        <v>2817</v>
      </c>
      <c r="D2171" s="2" t="s">
        <v>8616</v>
      </c>
      <c r="E2171" s="2">
        <f>IF(ISNUMBER(SEARCH("无购物",D2171)),1,0)</f>
        <v>1</v>
      </c>
      <c r="F2171" s="2">
        <f>IF(ISNUMBER(SEARCH("无自费",D2171)),1,0)</f>
        <v>1</v>
      </c>
      <c r="G2171" s="2">
        <f>IF(ISNUMBER(SEARCH("成团保障",D2171)),1,0)</f>
        <v>1</v>
      </c>
      <c r="H2171" s="2">
        <f>IF(OR(ISNUMBER(SEARCH("赠取消险",D2171)),ISNUMBER(SEARCH("提前*天免费退",D2171))),1,0)</f>
        <v>1</v>
      </c>
      <c r="I2171" s="2">
        <v>5</v>
      </c>
      <c r="J2171" s="2">
        <v>4</v>
      </c>
      <c r="K2171" s="2" t="s">
        <v>2808</v>
      </c>
      <c r="L2171" s="2">
        <v>1910</v>
      </c>
      <c r="M2171" s="2">
        <v>0</v>
      </c>
      <c r="N2171" s="2" t="s">
        <v>34</v>
      </c>
      <c r="O2171" s="2" t="s">
        <v>77</v>
      </c>
      <c r="P2171" s="2" t="s">
        <v>3782</v>
      </c>
      <c r="Q2171" s="2" t="s">
        <v>8617</v>
      </c>
      <c r="R2171" s="2">
        <v>13</v>
      </c>
      <c r="S2171" s="2">
        <v>13</v>
      </c>
      <c r="T2171" s="2">
        <v>13</v>
      </c>
      <c r="U2171" s="2">
        <v>15</v>
      </c>
      <c r="V2171" s="2">
        <v>17</v>
      </c>
      <c r="W2171" s="2" t="s">
        <v>34</v>
      </c>
      <c r="X2171" s="2">
        <v>0</v>
      </c>
      <c r="Y2171" s="2">
        <v>0</v>
      </c>
      <c r="Z2171" s="2">
        <v>2</v>
      </c>
      <c r="AA2171" s="2">
        <v>2</v>
      </c>
      <c r="AB2171" s="2">
        <v>0</v>
      </c>
      <c r="AC2171" s="2" t="s">
        <v>6858</v>
      </c>
      <c r="AD2171" s="2" t="s">
        <v>8618</v>
      </c>
    </row>
    <row r="2172" spans="1:30" hidden="1" x14ac:dyDescent="0.25">
      <c r="A2172" s="2">
        <v>36324335</v>
      </c>
      <c r="B2172" s="2" t="s">
        <v>8619</v>
      </c>
      <c r="C2172" s="2" t="s">
        <v>8620</v>
      </c>
      <c r="D2172" s="2" t="s">
        <v>8621</v>
      </c>
      <c r="E2172" s="2">
        <f>IF(ISNUMBER(SEARCH("无购物",D2172)),1,0)</f>
        <v>1</v>
      </c>
      <c r="F2172" s="2">
        <f>IF(ISNUMBER(SEARCH("无自费",D2172)),1,0)</f>
        <v>1</v>
      </c>
      <c r="G2172" s="2">
        <f>IF(ISNUMBER(SEARCH("成团保障",D2172)),1,0)</f>
        <v>1</v>
      </c>
      <c r="H2172" s="2">
        <f>IF(OR(ISNUMBER(SEARCH("赠取消险",D2172)),ISNUMBER(SEARCH("提前*天免费退",D2172))),1,0)</f>
        <v>1</v>
      </c>
      <c r="I2172" s="2">
        <v>4.3</v>
      </c>
      <c r="J2172" s="2">
        <v>9</v>
      </c>
      <c r="K2172" s="2" t="s">
        <v>8018</v>
      </c>
      <c r="L2172" s="2">
        <v>1811</v>
      </c>
      <c r="M2172" s="2">
        <v>0</v>
      </c>
      <c r="N2172" s="2" t="s">
        <v>34</v>
      </c>
      <c r="O2172" s="2" t="s">
        <v>77</v>
      </c>
      <c r="P2172" s="2" t="s">
        <v>3782</v>
      </c>
      <c r="Q2172" s="2" t="s">
        <v>8622</v>
      </c>
      <c r="R2172" s="2">
        <v>80</v>
      </c>
      <c r="S2172" s="2">
        <v>90</v>
      </c>
      <c r="T2172" s="2" t="s">
        <v>34</v>
      </c>
      <c r="U2172" s="2" t="s">
        <v>34</v>
      </c>
      <c r="V2172" s="2" t="s">
        <v>34</v>
      </c>
      <c r="W2172" s="2" t="s">
        <v>34</v>
      </c>
      <c r="X2172" s="2">
        <v>10</v>
      </c>
      <c r="Y2172" s="2">
        <v>0</v>
      </c>
      <c r="Z2172" s="2">
        <v>0</v>
      </c>
      <c r="AA2172" s="2">
        <v>0</v>
      </c>
      <c r="AB2172" s="2">
        <v>0</v>
      </c>
      <c r="AC2172" s="2" t="s">
        <v>6858</v>
      </c>
      <c r="AD2172" s="2" t="s">
        <v>8623</v>
      </c>
    </row>
    <row r="2173" spans="1:30" hidden="1" x14ac:dyDescent="0.25">
      <c r="A2173" s="2">
        <v>36325743</v>
      </c>
      <c r="B2173" s="2" t="s">
        <v>8624</v>
      </c>
      <c r="C2173" s="2" t="s">
        <v>8625</v>
      </c>
      <c r="D2173" s="2" t="s">
        <v>8621</v>
      </c>
      <c r="E2173" s="2">
        <f>IF(ISNUMBER(SEARCH("无购物",D2173)),1,0)</f>
        <v>1</v>
      </c>
      <c r="F2173" s="2">
        <f>IF(ISNUMBER(SEARCH("无自费",D2173)),1,0)</f>
        <v>1</v>
      </c>
      <c r="G2173" s="2">
        <f>IF(ISNUMBER(SEARCH("成团保障",D2173)),1,0)</f>
        <v>1</v>
      </c>
      <c r="H2173" s="2">
        <f>IF(OR(ISNUMBER(SEARCH("赠取消险",D2173)),ISNUMBER(SEARCH("提前*天免费退",D2173))),1,0)</f>
        <v>1</v>
      </c>
      <c r="I2173" s="2">
        <v>3.5</v>
      </c>
      <c r="J2173" s="2">
        <v>1</v>
      </c>
      <c r="K2173" s="2" t="s">
        <v>8018</v>
      </c>
      <c r="L2173" s="2">
        <v>1811</v>
      </c>
      <c r="M2173" s="2">
        <v>0</v>
      </c>
      <c r="N2173" s="2" t="s">
        <v>34</v>
      </c>
      <c r="O2173" s="2" t="s">
        <v>77</v>
      </c>
      <c r="P2173" s="2" t="s">
        <v>3782</v>
      </c>
      <c r="Q2173" s="2" t="s">
        <v>8626</v>
      </c>
      <c r="R2173" s="2">
        <v>10</v>
      </c>
      <c r="S2173" s="2">
        <v>11</v>
      </c>
      <c r="T2173" s="2">
        <v>11</v>
      </c>
      <c r="U2173" s="2">
        <v>11</v>
      </c>
      <c r="V2173" s="2">
        <v>11</v>
      </c>
      <c r="W2173" s="2">
        <v>11</v>
      </c>
      <c r="X2173" s="2">
        <v>1</v>
      </c>
      <c r="Y2173" s="2">
        <v>0</v>
      </c>
      <c r="Z2173" s="2">
        <v>0</v>
      </c>
      <c r="AA2173" s="2">
        <v>0</v>
      </c>
      <c r="AB2173" s="2">
        <v>0</v>
      </c>
      <c r="AC2173" s="2" t="s">
        <v>6858</v>
      </c>
      <c r="AD2173" s="2" t="s">
        <v>8627</v>
      </c>
    </row>
    <row r="2174" spans="1:30" hidden="1" x14ac:dyDescent="0.25">
      <c r="A2174" s="2">
        <v>36332229</v>
      </c>
      <c r="B2174" s="2" t="s">
        <v>8628</v>
      </c>
      <c r="C2174" s="2" t="s">
        <v>8629</v>
      </c>
      <c r="D2174" s="2" t="s">
        <v>8630</v>
      </c>
      <c r="E2174" s="2">
        <f>IF(ISNUMBER(SEARCH("无购物",D2174)),1,0)</f>
        <v>1</v>
      </c>
      <c r="F2174" s="2">
        <f>IF(ISNUMBER(SEARCH("无自费",D2174)),1,0)</f>
        <v>0</v>
      </c>
      <c r="G2174" s="2">
        <f>IF(ISNUMBER(SEARCH("成团保障",D2174)),1,0)</f>
        <v>1</v>
      </c>
      <c r="H2174" s="2">
        <f>IF(OR(ISNUMBER(SEARCH("赠取消险",D2174)),ISNUMBER(SEARCH("提前*天免费退",D2174))),1,0)</f>
        <v>0</v>
      </c>
      <c r="I2174" s="2">
        <v>5</v>
      </c>
      <c r="J2174" s="2">
        <v>6</v>
      </c>
      <c r="K2174" s="2" t="s">
        <v>8535</v>
      </c>
      <c r="L2174" s="2">
        <v>1163</v>
      </c>
      <c r="M2174" s="2">
        <v>0</v>
      </c>
      <c r="N2174" s="2" t="s">
        <v>34</v>
      </c>
      <c r="O2174" s="2" t="s">
        <v>77</v>
      </c>
      <c r="P2174" s="2" t="s">
        <v>3782</v>
      </c>
      <c r="Q2174" s="2" t="s">
        <v>8631</v>
      </c>
      <c r="R2174" s="2">
        <v>34</v>
      </c>
      <c r="S2174" s="2">
        <v>53</v>
      </c>
      <c r="T2174" s="2">
        <v>76</v>
      </c>
      <c r="U2174" s="2">
        <v>98</v>
      </c>
      <c r="V2174" s="2">
        <v>109</v>
      </c>
      <c r="W2174" s="2">
        <v>62</v>
      </c>
      <c r="X2174" s="2">
        <v>19</v>
      </c>
      <c r="Y2174" s="2">
        <v>23</v>
      </c>
      <c r="Z2174" s="2">
        <v>22</v>
      </c>
      <c r="AA2174" s="2">
        <v>11</v>
      </c>
      <c r="AB2174" s="2">
        <v>17</v>
      </c>
      <c r="AC2174" s="2" t="s">
        <v>6858</v>
      </c>
      <c r="AD2174" s="2" t="s">
        <v>8632</v>
      </c>
    </row>
    <row r="2175" spans="1:30" hidden="1" x14ac:dyDescent="0.25">
      <c r="A2175" s="2">
        <v>36341752</v>
      </c>
      <c r="B2175" s="2" t="s">
        <v>8633</v>
      </c>
      <c r="C2175" s="2" t="s">
        <v>8634</v>
      </c>
      <c r="D2175" s="2" t="s">
        <v>8635</v>
      </c>
      <c r="E2175" s="2">
        <f>IF(ISNUMBER(SEARCH("无购物",D2175)),1,0)</f>
        <v>1</v>
      </c>
      <c r="F2175" s="2">
        <f>IF(ISNUMBER(SEARCH("无自费",D2175)),1,0)</f>
        <v>1</v>
      </c>
      <c r="G2175" s="2">
        <f>IF(ISNUMBER(SEARCH("成团保障",D2175)),1,0)</f>
        <v>1</v>
      </c>
      <c r="H2175" s="2">
        <f>IF(OR(ISNUMBER(SEARCH("赠取消险",D2175)),ISNUMBER(SEARCH("提前*天免费退",D2175))),1,0)</f>
        <v>0</v>
      </c>
      <c r="I2175" s="2">
        <v>4.8</v>
      </c>
      <c r="J2175" s="2">
        <v>72</v>
      </c>
      <c r="K2175" s="2" t="s">
        <v>33</v>
      </c>
      <c r="L2175" s="2">
        <v>3338</v>
      </c>
      <c r="M2175" s="2">
        <v>0</v>
      </c>
      <c r="N2175" s="2" t="s">
        <v>34</v>
      </c>
      <c r="O2175" s="2" t="s">
        <v>77</v>
      </c>
      <c r="P2175" s="2" t="s">
        <v>3782</v>
      </c>
      <c r="Q2175" s="2" t="s">
        <v>8636</v>
      </c>
      <c r="R2175" s="2">
        <v>257</v>
      </c>
      <c r="S2175" s="2">
        <v>313</v>
      </c>
      <c r="T2175" s="2">
        <v>386</v>
      </c>
      <c r="U2175" s="2">
        <v>433</v>
      </c>
      <c r="V2175" s="2">
        <v>490</v>
      </c>
      <c r="W2175" s="2">
        <v>581</v>
      </c>
      <c r="X2175" s="2">
        <v>56</v>
      </c>
      <c r="Y2175" s="2">
        <v>73</v>
      </c>
      <c r="Z2175" s="2">
        <v>47</v>
      </c>
      <c r="AA2175" s="2">
        <v>57</v>
      </c>
      <c r="AB2175" s="2">
        <v>91</v>
      </c>
      <c r="AC2175" s="2" t="s">
        <v>6858</v>
      </c>
      <c r="AD2175" s="2" t="s">
        <v>8637</v>
      </c>
    </row>
    <row r="2176" spans="1:30" hidden="1" x14ac:dyDescent="0.25">
      <c r="A2176" s="2">
        <v>36343641</v>
      </c>
      <c r="B2176" s="2" t="s">
        <v>1015</v>
      </c>
      <c r="C2176" s="2" t="s">
        <v>2825</v>
      </c>
      <c r="D2176" s="2" t="s">
        <v>8638</v>
      </c>
      <c r="E2176" s="2">
        <f>IF(ISNUMBER(SEARCH("无购物",D2176)),1,0)</f>
        <v>1</v>
      </c>
      <c r="F2176" s="2">
        <f>IF(ISNUMBER(SEARCH("无自费",D2176)),1,0)</f>
        <v>0</v>
      </c>
      <c r="G2176" s="2">
        <f>IF(ISNUMBER(SEARCH("成团保障",D2176)),1,0)</f>
        <v>1</v>
      </c>
      <c r="H2176" s="2">
        <f>IF(OR(ISNUMBER(SEARCH("赠取消险",D2176)),ISNUMBER(SEARCH("提前*天免费退",D2176))),1,0)</f>
        <v>0</v>
      </c>
      <c r="I2176" s="2">
        <v>4.9000000000000004</v>
      </c>
      <c r="J2176" s="2">
        <v>11</v>
      </c>
      <c r="K2176" s="2" t="s">
        <v>33</v>
      </c>
      <c r="L2176" s="2">
        <v>2960</v>
      </c>
      <c r="M2176" s="2">
        <v>0</v>
      </c>
      <c r="N2176" s="2" t="s">
        <v>34</v>
      </c>
      <c r="O2176" s="2" t="s">
        <v>77</v>
      </c>
      <c r="P2176" s="2" t="s">
        <v>3782</v>
      </c>
      <c r="Q2176" s="2" t="s">
        <v>8639</v>
      </c>
      <c r="R2176" s="2">
        <v>36</v>
      </c>
      <c r="S2176" s="2">
        <v>40</v>
      </c>
      <c r="T2176" s="2">
        <v>44</v>
      </c>
      <c r="U2176" s="2">
        <v>44</v>
      </c>
      <c r="V2176" s="2">
        <v>46</v>
      </c>
      <c r="W2176" s="2">
        <v>49</v>
      </c>
      <c r="X2176" s="2">
        <v>4</v>
      </c>
      <c r="Y2176" s="2">
        <v>4</v>
      </c>
      <c r="Z2176" s="2">
        <v>0</v>
      </c>
      <c r="AA2176" s="2">
        <v>2</v>
      </c>
      <c r="AB2176" s="2">
        <v>3</v>
      </c>
      <c r="AC2176" s="2" t="s">
        <v>6858</v>
      </c>
      <c r="AD2176" s="2" t="s">
        <v>8640</v>
      </c>
    </row>
    <row r="2177" spans="1:30" hidden="1" x14ac:dyDescent="0.25">
      <c r="A2177" s="2">
        <v>36394379</v>
      </c>
      <c r="B2177" s="2" t="s">
        <v>8641</v>
      </c>
      <c r="C2177" s="2" t="s">
        <v>8642</v>
      </c>
      <c r="D2177" s="2" t="s">
        <v>8643</v>
      </c>
      <c r="E2177" s="2">
        <f>IF(ISNUMBER(SEARCH("无购物",D2177)),1,0)</f>
        <v>1</v>
      </c>
      <c r="F2177" s="2">
        <f>IF(ISNUMBER(SEARCH("无自费",D2177)),1,0)</f>
        <v>1</v>
      </c>
      <c r="G2177" s="2">
        <f>IF(ISNUMBER(SEARCH("成团保障",D2177)),1,0)</f>
        <v>1</v>
      </c>
      <c r="H2177" s="2">
        <f>IF(OR(ISNUMBER(SEARCH("赠取消险",D2177)),ISNUMBER(SEARCH("提前*天免费退",D2177))),1,0)</f>
        <v>0</v>
      </c>
      <c r="I2177" s="2">
        <v>4.7</v>
      </c>
      <c r="J2177" s="2">
        <v>7</v>
      </c>
      <c r="K2177" s="2" t="s">
        <v>7485</v>
      </c>
      <c r="L2177" s="2">
        <v>4084</v>
      </c>
      <c r="M2177" s="2">
        <v>0</v>
      </c>
      <c r="N2177" s="2" t="s">
        <v>34</v>
      </c>
      <c r="O2177" s="2" t="s">
        <v>77</v>
      </c>
      <c r="P2177" s="2" t="s">
        <v>3782</v>
      </c>
      <c r="Q2177" s="2" t="s">
        <v>8644</v>
      </c>
      <c r="R2177" s="2">
        <v>17</v>
      </c>
      <c r="S2177" s="2">
        <v>20</v>
      </c>
      <c r="T2177" s="2" t="s">
        <v>34</v>
      </c>
      <c r="U2177" s="2" t="s">
        <v>34</v>
      </c>
      <c r="V2177" s="2" t="s">
        <v>34</v>
      </c>
      <c r="W2177" s="2" t="s">
        <v>34</v>
      </c>
      <c r="X2177" s="2">
        <v>3</v>
      </c>
      <c r="Y2177" s="2">
        <v>0</v>
      </c>
      <c r="Z2177" s="2">
        <v>0</v>
      </c>
      <c r="AA2177" s="2">
        <v>0</v>
      </c>
      <c r="AB2177" s="2">
        <v>0</v>
      </c>
      <c r="AC2177" s="2" t="s">
        <v>6858</v>
      </c>
      <c r="AD2177" s="2" t="s">
        <v>8645</v>
      </c>
    </row>
    <row r="2178" spans="1:30" hidden="1" x14ac:dyDescent="0.25">
      <c r="A2178" s="2">
        <v>36411073</v>
      </c>
      <c r="B2178" s="2" t="s">
        <v>8646</v>
      </c>
      <c r="C2178" s="2" t="s">
        <v>8647</v>
      </c>
      <c r="D2178" s="2" t="s">
        <v>8648</v>
      </c>
      <c r="E2178" s="2">
        <f>IF(ISNUMBER(SEARCH("无购物",D2178)),1,0)</f>
        <v>1</v>
      </c>
      <c r="F2178" s="2">
        <f>IF(ISNUMBER(SEARCH("无自费",D2178)),1,0)</f>
        <v>0</v>
      </c>
      <c r="G2178" s="2">
        <f>IF(ISNUMBER(SEARCH("成团保障",D2178)),1,0)</f>
        <v>1</v>
      </c>
      <c r="H2178" s="2">
        <f>IF(OR(ISNUMBER(SEARCH("赠取消险",D2178)),ISNUMBER(SEARCH("提前*天免费退",D2178))),1,0)</f>
        <v>1</v>
      </c>
      <c r="I2178" s="2">
        <v>4.9000000000000004</v>
      </c>
      <c r="J2178" s="2">
        <v>39</v>
      </c>
      <c r="K2178" s="2" t="s">
        <v>4854</v>
      </c>
      <c r="L2178" s="2">
        <v>3347</v>
      </c>
      <c r="M2178" s="2">
        <v>0</v>
      </c>
      <c r="N2178" s="2" t="s">
        <v>34</v>
      </c>
      <c r="O2178" s="2" t="s">
        <v>77</v>
      </c>
      <c r="P2178" s="2" t="s">
        <v>3782</v>
      </c>
      <c r="Q2178" s="2" t="s">
        <v>8649</v>
      </c>
      <c r="R2178" s="2">
        <v>44</v>
      </c>
      <c r="S2178" s="2">
        <v>56</v>
      </c>
      <c r="T2178" s="2">
        <v>96</v>
      </c>
      <c r="U2178" s="2">
        <v>140</v>
      </c>
      <c r="V2178" s="2">
        <v>158</v>
      </c>
      <c r="W2178" s="2" t="s">
        <v>34</v>
      </c>
      <c r="X2178" s="2">
        <v>12</v>
      </c>
      <c r="Y2178" s="2">
        <v>40</v>
      </c>
      <c r="Z2178" s="2">
        <v>44</v>
      </c>
      <c r="AA2178" s="2">
        <v>18</v>
      </c>
      <c r="AB2178" s="2">
        <v>0</v>
      </c>
      <c r="AC2178" s="2" t="s">
        <v>6858</v>
      </c>
      <c r="AD2178" s="2" t="s">
        <v>8650</v>
      </c>
    </row>
    <row r="2179" spans="1:30" hidden="1" x14ac:dyDescent="0.25">
      <c r="A2179" s="2">
        <v>36429394</v>
      </c>
      <c r="B2179" s="2" t="s">
        <v>2831</v>
      </c>
      <c r="C2179" s="2" t="s">
        <v>2832</v>
      </c>
      <c r="D2179" s="2" t="s">
        <v>8651</v>
      </c>
      <c r="E2179" s="2">
        <f>IF(ISNUMBER(SEARCH("无购物",D2179)),1,0)</f>
        <v>1</v>
      </c>
      <c r="F2179" s="2">
        <f>IF(ISNUMBER(SEARCH("无自费",D2179)),1,0)</f>
        <v>0</v>
      </c>
      <c r="G2179" s="2">
        <f>IF(ISNUMBER(SEARCH("成团保障",D2179)),1,0)</f>
        <v>1</v>
      </c>
      <c r="H2179" s="2">
        <f>IF(OR(ISNUMBER(SEARCH("赠取消险",D2179)),ISNUMBER(SEARCH("提前*天免费退",D2179))),1,0)</f>
        <v>1</v>
      </c>
      <c r="I2179" s="2">
        <v>5</v>
      </c>
      <c r="J2179" s="2">
        <v>5</v>
      </c>
      <c r="K2179" s="2" t="s">
        <v>33</v>
      </c>
      <c r="L2179" s="2">
        <v>6089</v>
      </c>
      <c r="M2179" s="2">
        <v>0</v>
      </c>
      <c r="N2179" s="2" t="s">
        <v>34</v>
      </c>
      <c r="O2179" s="2" t="s">
        <v>77</v>
      </c>
      <c r="P2179" s="2" t="s">
        <v>3782</v>
      </c>
      <c r="Q2179" s="2" t="s">
        <v>8652</v>
      </c>
      <c r="R2179" s="2">
        <v>16</v>
      </c>
      <c r="S2179" s="2">
        <v>19</v>
      </c>
      <c r="T2179" s="2">
        <v>24</v>
      </c>
      <c r="U2179" s="2" t="s">
        <v>34</v>
      </c>
      <c r="V2179" s="2" t="s">
        <v>34</v>
      </c>
      <c r="W2179" s="2" t="s">
        <v>34</v>
      </c>
      <c r="X2179" s="2">
        <v>3</v>
      </c>
      <c r="Y2179" s="2">
        <v>5</v>
      </c>
      <c r="Z2179" s="2">
        <v>0</v>
      </c>
      <c r="AA2179" s="2">
        <v>0</v>
      </c>
      <c r="AB2179" s="2">
        <v>0</v>
      </c>
      <c r="AC2179" s="2" t="s">
        <v>6858</v>
      </c>
      <c r="AD2179" s="2" t="s">
        <v>8653</v>
      </c>
    </row>
    <row r="2180" spans="1:30" hidden="1" x14ac:dyDescent="0.25">
      <c r="A2180" s="2">
        <v>36436304</v>
      </c>
      <c r="B2180" s="2" t="s">
        <v>8654</v>
      </c>
      <c r="C2180" s="2" t="s">
        <v>8655</v>
      </c>
      <c r="D2180" s="2" t="s">
        <v>8656</v>
      </c>
      <c r="E2180" s="2">
        <f>IF(ISNUMBER(SEARCH("无购物",D2180)),1,0)</f>
        <v>1</v>
      </c>
      <c r="F2180" s="2">
        <f>IF(ISNUMBER(SEARCH("无自费",D2180)),1,0)</f>
        <v>1</v>
      </c>
      <c r="G2180" s="2">
        <f>IF(ISNUMBER(SEARCH("成团保障",D2180)),1,0)</f>
        <v>1</v>
      </c>
      <c r="H2180" s="2">
        <f>IF(OR(ISNUMBER(SEARCH("赠取消险",D2180)),ISNUMBER(SEARCH("提前*天免费退",D2180))),1,0)</f>
        <v>0</v>
      </c>
      <c r="I2180" s="2">
        <v>5</v>
      </c>
      <c r="J2180" s="2">
        <v>3</v>
      </c>
      <c r="K2180" s="2" t="s">
        <v>8657</v>
      </c>
      <c r="L2180" s="2">
        <v>7880</v>
      </c>
      <c r="M2180" s="2">
        <v>0</v>
      </c>
      <c r="N2180" s="2" t="s">
        <v>34</v>
      </c>
      <c r="O2180" s="2" t="s">
        <v>254</v>
      </c>
      <c r="P2180" s="2" t="s">
        <v>3782</v>
      </c>
      <c r="Q2180" s="2" t="s">
        <v>8658</v>
      </c>
      <c r="R2180" s="2">
        <v>29</v>
      </c>
      <c r="S2180" s="2">
        <v>31</v>
      </c>
      <c r="T2180" s="2">
        <v>31</v>
      </c>
      <c r="U2180" s="2">
        <v>41</v>
      </c>
      <c r="V2180" s="2">
        <v>41</v>
      </c>
      <c r="W2180" s="2">
        <v>45</v>
      </c>
      <c r="X2180" s="2">
        <v>2</v>
      </c>
      <c r="Y2180" s="2">
        <v>0</v>
      </c>
      <c r="Z2180" s="2">
        <v>10</v>
      </c>
      <c r="AA2180" s="2">
        <v>0</v>
      </c>
      <c r="AB2180" s="2">
        <v>4</v>
      </c>
      <c r="AC2180" s="2" t="s">
        <v>6858</v>
      </c>
      <c r="AD2180" s="2" t="s">
        <v>8659</v>
      </c>
    </row>
    <row r="2181" spans="1:30" hidden="1" x14ac:dyDescent="0.25">
      <c r="A2181" s="2">
        <v>36458275</v>
      </c>
      <c r="B2181" s="2" t="s">
        <v>2841</v>
      </c>
      <c r="C2181" s="2" t="s">
        <v>8660</v>
      </c>
      <c r="D2181" s="2" t="s">
        <v>8661</v>
      </c>
      <c r="E2181" s="2">
        <f>IF(ISNUMBER(SEARCH("无购物",D2181)),1,0)</f>
        <v>1</v>
      </c>
      <c r="F2181" s="2">
        <f>IF(ISNUMBER(SEARCH("无自费",D2181)),1,0)</f>
        <v>0</v>
      </c>
      <c r="G2181" s="2">
        <f>IF(ISNUMBER(SEARCH("成团保障",D2181)),1,0)</f>
        <v>1</v>
      </c>
      <c r="H2181" s="2">
        <f>IF(OR(ISNUMBER(SEARCH("赠取消险",D2181)),ISNUMBER(SEARCH("提前*天免费退",D2181))),1,0)</f>
        <v>0</v>
      </c>
      <c r="I2181" s="2">
        <v>5</v>
      </c>
      <c r="J2181" s="2">
        <v>19</v>
      </c>
      <c r="K2181" s="2" t="s">
        <v>33</v>
      </c>
      <c r="L2181" s="2">
        <v>5120</v>
      </c>
      <c r="M2181" s="2">
        <v>0</v>
      </c>
      <c r="N2181" s="2" t="s">
        <v>34</v>
      </c>
      <c r="O2181" s="2" t="s">
        <v>254</v>
      </c>
      <c r="P2181" s="2" t="s">
        <v>3782</v>
      </c>
      <c r="Q2181" s="2" t="s">
        <v>8662</v>
      </c>
      <c r="R2181" s="2">
        <v>48</v>
      </c>
      <c r="S2181" s="2">
        <v>54</v>
      </c>
      <c r="T2181" s="2">
        <v>89</v>
      </c>
      <c r="U2181" s="2">
        <v>134</v>
      </c>
      <c r="V2181" s="2" t="s">
        <v>34</v>
      </c>
      <c r="W2181" s="2" t="s">
        <v>34</v>
      </c>
      <c r="X2181" s="2">
        <v>6</v>
      </c>
      <c r="Y2181" s="2">
        <v>35</v>
      </c>
      <c r="Z2181" s="2">
        <v>45</v>
      </c>
      <c r="AA2181" s="2">
        <v>0</v>
      </c>
      <c r="AB2181" s="2">
        <v>0</v>
      </c>
      <c r="AC2181" s="2" t="s">
        <v>6858</v>
      </c>
      <c r="AD2181" s="2" t="s">
        <v>8663</v>
      </c>
    </row>
    <row r="2182" spans="1:30" hidden="1" x14ac:dyDescent="0.25">
      <c r="A2182" s="2">
        <v>36463476</v>
      </c>
      <c r="B2182" s="2" t="s">
        <v>6965</v>
      </c>
      <c r="C2182" s="2" t="s">
        <v>8664</v>
      </c>
      <c r="D2182" s="2" t="s">
        <v>8665</v>
      </c>
      <c r="E2182" s="2">
        <f>IF(ISNUMBER(SEARCH("无购物",D2182)),1,0)</f>
        <v>1</v>
      </c>
      <c r="F2182" s="2">
        <f>IF(ISNUMBER(SEARCH("无自费",D2182)),1,0)</f>
        <v>1</v>
      </c>
      <c r="G2182" s="2">
        <f>IF(ISNUMBER(SEARCH("成团保障",D2182)),1,0)</f>
        <v>1</v>
      </c>
      <c r="H2182" s="2">
        <f>IF(OR(ISNUMBER(SEARCH("赠取消险",D2182)),ISNUMBER(SEARCH("提前*天免费退",D2182))),1,0)</f>
        <v>0</v>
      </c>
      <c r="I2182" s="2">
        <v>4.8</v>
      </c>
      <c r="J2182" s="2">
        <v>16</v>
      </c>
      <c r="K2182" s="2" t="s">
        <v>8148</v>
      </c>
      <c r="L2182" s="2">
        <v>1910</v>
      </c>
      <c r="M2182" s="2">
        <v>0</v>
      </c>
      <c r="N2182" s="2" t="s">
        <v>34</v>
      </c>
      <c r="O2182" s="2" t="s">
        <v>77</v>
      </c>
      <c r="P2182" s="2" t="s">
        <v>3782</v>
      </c>
      <c r="Q2182" s="2" t="s">
        <v>8666</v>
      </c>
      <c r="R2182" s="2">
        <v>60</v>
      </c>
      <c r="S2182" s="2">
        <v>60</v>
      </c>
      <c r="T2182" s="2">
        <v>62</v>
      </c>
      <c r="U2182" s="2">
        <v>65</v>
      </c>
      <c r="V2182" s="2">
        <v>72</v>
      </c>
      <c r="W2182" s="2">
        <v>73</v>
      </c>
      <c r="X2182" s="2">
        <v>0</v>
      </c>
      <c r="Y2182" s="2">
        <v>2</v>
      </c>
      <c r="Z2182" s="2">
        <v>3</v>
      </c>
      <c r="AA2182" s="2">
        <v>7</v>
      </c>
      <c r="AB2182" s="2">
        <v>1</v>
      </c>
      <c r="AC2182" s="2" t="s">
        <v>6858</v>
      </c>
      <c r="AD2182" s="2" t="s">
        <v>8667</v>
      </c>
    </row>
    <row r="2183" spans="1:30" x14ac:dyDescent="0.25">
      <c r="A2183" s="2">
        <v>36474487</v>
      </c>
      <c r="B2183" s="2" t="s">
        <v>8668</v>
      </c>
      <c r="C2183" s="2" t="s">
        <v>8669</v>
      </c>
      <c r="D2183" s="2" t="s">
        <v>8670</v>
      </c>
      <c r="E2183" s="2">
        <f>IF(ISNUMBER(SEARCH("无购物",D2183)),1,0)</f>
        <v>1</v>
      </c>
      <c r="F2183" s="2">
        <f>IF(ISNUMBER(SEARCH("无自费",D2183)),1,0)</f>
        <v>0</v>
      </c>
      <c r="G2183" s="2">
        <f>IF(ISNUMBER(SEARCH("成团保障",D2183)),1,0)</f>
        <v>1</v>
      </c>
      <c r="H2183" s="2">
        <f>IF(OR(ISNUMBER(SEARCH("赠取消险",D2183)),ISNUMBER(SEARCH("提前*天免费退",D2183))),1,0)</f>
        <v>0</v>
      </c>
      <c r="I2183" s="2">
        <v>4.3</v>
      </c>
      <c r="J2183" s="2">
        <v>1</v>
      </c>
      <c r="K2183" s="2" t="s">
        <v>7958</v>
      </c>
      <c r="L2183" s="2">
        <v>2448</v>
      </c>
      <c r="M2183" s="2">
        <v>0</v>
      </c>
      <c r="N2183" s="2" t="s">
        <v>34</v>
      </c>
      <c r="O2183" s="2" t="s">
        <v>77</v>
      </c>
      <c r="P2183" s="2" t="s">
        <v>3782</v>
      </c>
      <c r="Q2183" s="2" t="s">
        <v>34</v>
      </c>
      <c r="R2183" s="2">
        <v>14</v>
      </c>
      <c r="S2183" s="2">
        <v>14</v>
      </c>
      <c r="T2183" s="2">
        <v>14</v>
      </c>
      <c r="U2183" s="2">
        <v>14</v>
      </c>
      <c r="V2183" s="2">
        <v>14</v>
      </c>
      <c r="W2183" s="2">
        <v>22</v>
      </c>
      <c r="X2183" s="2">
        <v>0</v>
      </c>
      <c r="Y2183" s="2">
        <v>0</v>
      </c>
      <c r="Z2183" s="2">
        <v>0</v>
      </c>
      <c r="AA2183" s="2">
        <v>0</v>
      </c>
      <c r="AB2183" s="2">
        <v>8</v>
      </c>
      <c r="AC2183" s="2" t="s">
        <v>6858</v>
      </c>
      <c r="AD2183" s="2" t="s">
        <v>8671</v>
      </c>
    </row>
    <row r="2184" spans="1:30" hidden="1" x14ac:dyDescent="0.25">
      <c r="A2184" s="2">
        <v>36488174</v>
      </c>
      <c r="B2184" s="2" t="s">
        <v>8672</v>
      </c>
      <c r="C2184" s="2" t="s">
        <v>8673</v>
      </c>
      <c r="D2184" s="2" t="s">
        <v>8674</v>
      </c>
      <c r="E2184" s="2">
        <f>IF(ISNUMBER(SEARCH("无购物",D2184)),1,0)</f>
        <v>1</v>
      </c>
      <c r="F2184" s="2">
        <f>IF(ISNUMBER(SEARCH("无自费",D2184)),1,0)</f>
        <v>1</v>
      </c>
      <c r="G2184" s="2">
        <f>IF(ISNUMBER(SEARCH("成团保障",D2184)),1,0)</f>
        <v>1</v>
      </c>
      <c r="H2184" s="2">
        <f>IF(OR(ISNUMBER(SEARCH("赠取消险",D2184)),ISNUMBER(SEARCH("提前*天免费退",D2184))),1,0)</f>
        <v>0</v>
      </c>
      <c r="I2184" s="2">
        <v>4.8</v>
      </c>
      <c r="J2184" s="2">
        <v>4</v>
      </c>
      <c r="K2184" s="2" t="s">
        <v>8613</v>
      </c>
      <c r="L2184" s="2">
        <v>3476</v>
      </c>
      <c r="M2184" s="2">
        <v>0</v>
      </c>
      <c r="N2184" s="2" t="s">
        <v>34</v>
      </c>
      <c r="O2184" s="2" t="s">
        <v>77</v>
      </c>
      <c r="P2184" s="2" t="s">
        <v>3782</v>
      </c>
      <c r="Q2184" s="2" t="s">
        <v>8675</v>
      </c>
      <c r="R2184" s="2">
        <v>10</v>
      </c>
      <c r="S2184" s="2">
        <v>14</v>
      </c>
      <c r="T2184" s="2">
        <v>15</v>
      </c>
      <c r="U2184" s="2">
        <v>20</v>
      </c>
      <c r="V2184" s="2">
        <v>20</v>
      </c>
      <c r="W2184" s="2">
        <v>38</v>
      </c>
      <c r="X2184" s="2">
        <v>4</v>
      </c>
      <c r="Y2184" s="2">
        <v>1</v>
      </c>
      <c r="Z2184" s="2">
        <v>5</v>
      </c>
      <c r="AA2184" s="2">
        <v>0</v>
      </c>
      <c r="AB2184" s="2">
        <v>18</v>
      </c>
      <c r="AC2184" s="2" t="s">
        <v>6858</v>
      </c>
      <c r="AD2184" s="2" t="s">
        <v>8676</v>
      </c>
    </row>
    <row r="2185" spans="1:30" hidden="1" x14ac:dyDescent="0.25">
      <c r="A2185" s="2">
        <v>36492522</v>
      </c>
      <c r="B2185" s="2" t="s">
        <v>7269</v>
      </c>
      <c r="C2185" s="2" t="s">
        <v>8677</v>
      </c>
      <c r="D2185" s="2" t="s">
        <v>8678</v>
      </c>
      <c r="E2185" s="2">
        <f>IF(ISNUMBER(SEARCH("无购物",D2185)),1,0)</f>
        <v>1</v>
      </c>
      <c r="F2185" s="2">
        <f>IF(ISNUMBER(SEARCH("无自费",D2185)),1,0)</f>
        <v>0</v>
      </c>
      <c r="G2185" s="2">
        <f>IF(ISNUMBER(SEARCH("成团保障",D2185)),1,0)</f>
        <v>1</v>
      </c>
      <c r="H2185" s="2">
        <f>IF(OR(ISNUMBER(SEARCH("赠取消险",D2185)),ISNUMBER(SEARCH("提前*天免费退",D2185))),1,0)</f>
        <v>1</v>
      </c>
      <c r="I2185" s="2">
        <v>4.9000000000000004</v>
      </c>
      <c r="J2185" s="2">
        <v>3</v>
      </c>
      <c r="K2185" s="2" t="s">
        <v>7307</v>
      </c>
      <c r="L2185" s="2">
        <v>2512</v>
      </c>
      <c r="M2185" s="2">
        <v>0</v>
      </c>
      <c r="N2185" s="2" t="s">
        <v>34</v>
      </c>
      <c r="O2185" s="2" t="s">
        <v>77</v>
      </c>
      <c r="P2185" s="2" t="s">
        <v>3782</v>
      </c>
      <c r="Q2185" s="2" t="s">
        <v>8679</v>
      </c>
      <c r="R2185" s="2">
        <v>11</v>
      </c>
      <c r="S2185" s="2">
        <v>13</v>
      </c>
      <c r="T2185" s="2" t="s">
        <v>34</v>
      </c>
      <c r="U2185" s="2">
        <v>16</v>
      </c>
      <c r="V2185" s="2" t="s">
        <v>34</v>
      </c>
      <c r="W2185" s="2" t="s">
        <v>34</v>
      </c>
      <c r="X2185" s="2">
        <v>2</v>
      </c>
      <c r="Y2185" s="2">
        <v>0</v>
      </c>
      <c r="Z2185" s="2">
        <v>0</v>
      </c>
      <c r="AA2185" s="2">
        <v>0</v>
      </c>
      <c r="AB2185" s="2">
        <v>0</v>
      </c>
      <c r="AC2185" s="2" t="s">
        <v>6858</v>
      </c>
      <c r="AD2185" s="2" t="s">
        <v>8680</v>
      </c>
    </row>
    <row r="2186" spans="1:30" hidden="1" x14ac:dyDescent="0.25">
      <c r="A2186" s="2">
        <v>36517022</v>
      </c>
      <c r="B2186" s="2" t="s">
        <v>8681</v>
      </c>
      <c r="C2186" s="2" t="s">
        <v>8682</v>
      </c>
      <c r="D2186" s="2" t="s">
        <v>8683</v>
      </c>
      <c r="E2186" s="2">
        <f>IF(ISNUMBER(SEARCH("无购物",D2186)),1,0)</f>
        <v>1</v>
      </c>
      <c r="F2186" s="2">
        <f>IF(ISNUMBER(SEARCH("无自费",D2186)),1,0)</f>
        <v>1</v>
      </c>
      <c r="G2186" s="2">
        <f>IF(ISNUMBER(SEARCH("成团保障",D2186)),1,0)</f>
        <v>1</v>
      </c>
      <c r="H2186" s="2">
        <f>IF(OR(ISNUMBER(SEARCH("赠取消险",D2186)),ISNUMBER(SEARCH("提前*天免费退",D2186))),1,0)</f>
        <v>0</v>
      </c>
      <c r="I2186" s="2">
        <v>4.5999999999999996</v>
      </c>
      <c r="J2186" s="2">
        <v>10</v>
      </c>
      <c r="K2186" s="2" t="s">
        <v>33</v>
      </c>
      <c r="L2186" s="2">
        <v>3170</v>
      </c>
      <c r="M2186" s="2">
        <v>0</v>
      </c>
      <c r="N2186" s="2" t="s">
        <v>34</v>
      </c>
      <c r="O2186" s="2" t="s">
        <v>77</v>
      </c>
      <c r="P2186" s="2" t="s">
        <v>3782</v>
      </c>
      <c r="Q2186" s="2" t="s">
        <v>8684</v>
      </c>
      <c r="R2186" s="2">
        <v>71</v>
      </c>
      <c r="S2186" s="2">
        <v>71</v>
      </c>
      <c r="T2186" s="2">
        <v>69</v>
      </c>
      <c r="U2186" s="2">
        <v>69</v>
      </c>
      <c r="V2186" s="2">
        <v>69</v>
      </c>
      <c r="W2186" s="2">
        <v>73</v>
      </c>
      <c r="X2186" s="2">
        <v>0</v>
      </c>
      <c r="Y2186" s="2">
        <v>2</v>
      </c>
      <c r="Z2186" s="2">
        <v>0</v>
      </c>
      <c r="AA2186" s="2">
        <v>0</v>
      </c>
      <c r="AB2186" s="2">
        <v>4</v>
      </c>
      <c r="AC2186" s="2" t="s">
        <v>6858</v>
      </c>
      <c r="AD2186" s="2" t="s">
        <v>8685</v>
      </c>
    </row>
    <row r="2187" spans="1:30" hidden="1" x14ac:dyDescent="0.25">
      <c r="A2187" s="2">
        <v>36523456</v>
      </c>
      <c r="B2187" s="2" t="s">
        <v>8686</v>
      </c>
      <c r="C2187" s="2" t="s">
        <v>8687</v>
      </c>
      <c r="D2187" s="2" t="s">
        <v>7656</v>
      </c>
      <c r="E2187" s="2">
        <f>IF(ISNUMBER(SEARCH("无购物",D2187)),1,0)</f>
        <v>1</v>
      </c>
      <c r="F2187" s="2">
        <f>IF(ISNUMBER(SEARCH("无自费",D2187)),1,0)</f>
        <v>1</v>
      </c>
      <c r="G2187" s="2">
        <f>IF(ISNUMBER(SEARCH("成团保障",D2187)),1,0)</f>
        <v>1</v>
      </c>
      <c r="H2187" s="2">
        <f>IF(OR(ISNUMBER(SEARCH("赠取消险",D2187)),ISNUMBER(SEARCH("提前*天免费退",D2187))),1,0)</f>
        <v>0</v>
      </c>
      <c r="I2187" s="2">
        <v>4.9000000000000004</v>
      </c>
      <c r="J2187" s="2">
        <v>32</v>
      </c>
      <c r="K2187" s="2" t="s">
        <v>8535</v>
      </c>
      <c r="L2187" s="2">
        <v>1004</v>
      </c>
      <c r="M2187" s="2">
        <v>0</v>
      </c>
      <c r="N2187" s="2" t="s">
        <v>34</v>
      </c>
      <c r="O2187" s="2" t="s">
        <v>77</v>
      </c>
      <c r="P2187" s="2" t="s">
        <v>3782</v>
      </c>
      <c r="Q2187" s="2" t="s">
        <v>8688</v>
      </c>
      <c r="R2187" s="2">
        <v>128</v>
      </c>
      <c r="S2187" s="2">
        <v>168</v>
      </c>
      <c r="T2187" s="2">
        <v>194</v>
      </c>
      <c r="U2187" s="2">
        <v>214</v>
      </c>
      <c r="V2187" s="2">
        <v>229</v>
      </c>
      <c r="W2187" s="2">
        <v>250</v>
      </c>
      <c r="X2187" s="2">
        <v>40</v>
      </c>
      <c r="Y2187" s="2">
        <v>26</v>
      </c>
      <c r="Z2187" s="2">
        <v>20</v>
      </c>
      <c r="AA2187" s="2">
        <v>15</v>
      </c>
      <c r="AB2187" s="2">
        <v>21</v>
      </c>
      <c r="AC2187" s="2" t="s">
        <v>6858</v>
      </c>
      <c r="AD2187" s="2" t="s">
        <v>8689</v>
      </c>
    </row>
    <row r="2188" spans="1:30" hidden="1" x14ac:dyDescent="0.25">
      <c r="A2188" s="2">
        <v>36523933</v>
      </c>
      <c r="B2188" s="2" t="s">
        <v>7274</v>
      </c>
      <c r="C2188" s="2" t="s">
        <v>8690</v>
      </c>
      <c r="D2188" s="2" t="s">
        <v>7219</v>
      </c>
      <c r="E2188" s="2">
        <f>IF(ISNUMBER(SEARCH("无购物",D2188)),1,0)</f>
        <v>1</v>
      </c>
      <c r="F2188" s="2">
        <f>IF(ISNUMBER(SEARCH("无自费",D2188)),1,0)</f>
        <v>1</v>
      </c>
      <c r="G2188" s="2">
        <f>IF(ISNUMBER(SEARCH("成团保障",D2188)),1,0)</f>
        <v>1</v>
      </c>
      <c r="H2188" s="2">
        <f>IF(OR(ISNUMBER(SEARCH("赠取消险",D2188)),ISNUMBER(SEARCH("提前*天免费退",D2188))),1,0)</f>
        <v>0</v>
      </c>
      <c r="I2188" s="2">
        <v>5</v>
      </c>
      <c r="J2188" s="2">
        <v>7</v>
      </c>
      <c r="K2188" s="2" t="s">
        <v>8691</v>
      </c>
      <c r="L2188" s="2">
        <v>862</v>
      </c>
      <c r="M2188" s="2">
        <v>0</v>
      </c>
      <c r="N2188" s="2" t="s">
        <v>34</v>
      </c>
      <c r="O2188" s="2" t="s">
        <v>77</v>
      </c>
      <c r="P2188" s="2" t="s">
        <v>3782</v>
      </c>
      <c r="Q2188" s="2" t="s">
        <v>8692</v>
      </c>
      <c r="R2188" s="2">
        <v>26</v>
      </c>
      <c r="S2188" s="2">
        <v>33</v>
      </c>
      <c r="T2188" s="2">
        <v>35</v>
      </c>
      <c r="U2188" s="2">
        <v>39</v>
      </c>
      <c r="V2188" s="2">
        <v>39</v>
      </c>
      <c r="W2188" s="2">
        <v>42</v>
      </c>
      <c r="X2188" s="2">
        <v>7</v>
      </c>
      <c r="Y2188" s="2">
        <v>2</v>
      </c>
      <c r="Z2188" s="2">
        <v>4</v>
      </c>
      <c r="AA2188" s="2">
        <v>0</v>
      </c>
      <c r="AB2188" s="2">
        <v>3</v>
      </c>
      <c r="AC2188" s="2" t="s">
        <v>6858</v>
      </c>
      <c r="AD2188" s="2" t="s">
        <v>8693</v>
      </c>
    </row>
    <row r="2189" spans="1:30" hidden="1" x14ac:dyDescent="0.25">
      <c r="A2189" s="2">
        <v>36529736</v>
      </c>
      <c r="B2189" s="2" t="s">
        <v>8694</v>
      </c>
      <c r="C2189" s="2" t="s">
        <v>8695</v>
      </c>
      <c r="D2189" s="2" t="s">
        <v>8696</v>
      </c>
      <c r="E2189" s="2">
        <f>IF(ISNUMBER(SEARCH("无购物",D2189)),1,0)</f>
        <v>1</v>
      </c>
      <c r="F2189" s="2">
        <f>IF(ISNUMBER(SEARCH("无自费",D2189)),1,0)</f>
        <v>1</v>
      </c>
      <c r="G2189" s="2">
        <f>IF(ISNUMBER(SEARCH("成团保障",D2189)),1,0)</f>
        <v>1</v>
      </c>
      <c r="H2189" s="2">
        <f>IF(OR(ISNUMBER(SEARCH("赠取消险",D2189)),ISNUMBER(SEARCH("提前*天免费退",D2189))),1,0)</f>
        <v>0</v>
      </c>
      <c r="I2189" s="2">
        <v>5</v>
      </c>
      <c r="J2189" s="2">
        <v>2</v>
      </c>
      <c r="K2189" s="2" t="s">
        <v>7313</v>
      </c>
      <c r="L2189" s="2">
        <v>6434</v>
      </c>
      <c r="M2189" s="2">
        <v>0</v>
      </c>
      <c r="N2189" s="2" t="s">
        <v>34</v>
      </c>
      <c r="O2189" s="2" t="s">
        <v>254</v>
      </c>
      <c r="P2189" s="2" t="s">
        <v>3782</v>
      </c>
      <c r="Q2189" s="2" t="s">
        <v>8697</v>
      </c>
      <c r="R2189" s="2">
        <v>16</v>
      </c>
      <c r="S2189" s="2">
        <v>27</v>
      </c>
      <c r="T2189" s="2">
        <v>33</v>
      </c>
      <c r="U2189" s="2">
        <v>46</v>
      </c>
      <c r="V2189" s="2">
        <v>50</v>
      </c>
      <c r="W2189" s="2">
        <v>54</v>
      </c>
      <c r="X2189" s="2">
        <v>11</v>
      </c>
      <c r="Y2189" s="2">
        <v>6</v>
      </c>
      <c r="Z2189" s="2">
        <v>13</v>
      </c>
      <c r="AA2189" s="2">
        <v>4</v>
      </c>
      <c r="AB2189" s="2">
        <v>4</v>
      </c>
      <c r="AC2189" s="2" t="s">
        <v>6858</v>
      </c>
      <c r="AD2189" s="2" t="s">
        <v>8698</v>
      </c>
    </row>
    <row r="2190" spans="1:30" hidden="1" x14ac:dyDescent="0.25">
      <c r="A2190" s="2">
        <v>36533580</v>
      </c>
      <c r="B2190" s="2" t="s">
        <v>8699</v>
      </c>
      <c r="C2190" s="2" t="s">
        <v>8700</v>
      </c>
      <c r="D2190" s="2" t="s">
        <v>8701</v>
      </c>
      <c r="E2190" s="2">
        <f>IF(ISNUMBER(SEARCH("无购物",D2190)),1,0)</f>
        <v>1</v>
      </c>
      <c r="F2190" s="2">
        <f>IF(ISNUMBER(SEARCH("无自费",D2190)),1,0)</f>
        <v>1</v>
      </c>
      <c r="G2190" s="2">
        <f>IF(ISNUMBER(SEARCH("成团保障",D2190)),1,0)</f>
        <v>1</v>
      </c>
      <c r="H2190" s="2">
        <f>IF(OR(ISNUMBER(SEARCH("赠取消险",D2190)),ISNUMBER(SEARCH("提前*天免费退",D2190))),1,0)</f>
        <v>0</v>
      </c>
      <c r="I2190" s="2">
        <v>5</v>
      </c>
      <c r="J2190" s="2">
        <v>15</v>
      </c>
      <c r="K2190" s="2" t="s">
        <v>2188</v>
      </c>
      <c r="L2190" s="2">
        <v>2750</v>
      </c>
      <c r="M2190" s="2">
        <v>0</v>
      </c>
      <c r="N2190" s="2" t="s">
        <v>34</v>
      </c>
      <c r="O2190" s="2" t="s">
        <v>77</v>
      </c>
      <c r="P2190" s="2" t="s">
        <v>3782</v>
      </c>
      <c r="Q2190" s="2" t="s">
        <v>8702</v>
      </c>
      <c r="R2190" s="2">
        <v>50</v>
      </c>
      <c r="S2190" s="2" t="s">
        <v>34</v>
      </c>
      <c r="T2190" s="2" t="s">
        <v>34</v>
      </c>
      <c r="U2190" s="2">
        <v>53</v>
      </c>
      <c r="V2190" s="2">
        <v>53</v>
      </c>
      <c r="W2190" s="2">
        <v>57</v>
      </c>
      <c r="X2190" s="2">
        <v>0</v>
      </c>
      <c r="Y2190" s="2">
        <v>0</v>
      </c>
      <c r="Z2190" s="2">
        <v>0</v>
      </c>
      <c r="AA2190" s="2">
        <v>0</v>
      </c>
      <c r="AB2190" s="2">
        <v>4</v>
      </c>
      <c r="AC2190" s="2" t="s">
        <v>6858</v>
      </c>
      <c r="AD2190" s="2" t="s">
        <v>8703</v>
      </c>
    </row>
    <row r="2191" spans="1:30" hidden="1" x14ac:dyDescent="0.25">
      <c r="A2191" s="2">
        <v>36537181</v>
      </c>
      <c r="B2191" s="2" t="s">
        <v>8704</v>
      </c>
      <c r="C2191" s="2" t="s">
        <v>8705</v>
      </c>
      <c r="D2191" s="2" t="s">
        <v>8706</v>
      </c>
      <c r="E2191" s="2">
        <f>IF(ISNUMBER(SEARCH("无购物",D2191)),1,0)</f>
        <v>1</v>
      </c>
      <c r="F2191" s="2">
        <f>IF(ISNUMBER(SEARCH("无自费",D2191)),1,0)</f>
        <v>1</v>
      </c>
      <c r="G2191" s="2">
        <f>IF(ISNUMBER(SEARCH("成团保障",D2191)),1,0)</f>
        <v>1</v>
      </c>
      <c r="H2191" s="2">
        <f>IF(OR(ISNUMBER(SEARCH("赠取消险",D2191)),ISNUMBER(SEARCH("提前*天免费退",D2191))),1,0)</f>
        <v>0</v>
      </c>
      <c r="I2191" s="2">
        <v>4.8</v>
      </c>
      <c r="J2191" s="2">
        <v>33</v>
      </c>
      <c r="K2191" s="2" t="s">
        <v>8332</v>
      </c>
      <c r="L2191" s="2">
        <v>3677</v>
      </c>
      <c r="M2191" s="2">
        <v>0</v>
      </c>
      <c r="N2191" s="2" t="s">
        <v>34</v>
      </c>
      <c r="O2191" s="2" t="s">
        <v>77</v>
      </c>
      <c r="P2191" s="2" t="s">
        <v>3782</v>
      </c>
      <c r="Q2191" s="2" t="s">
        <v>8707</v>
      </c>
      <c r="R2191" s="2">
        <v>104</v>
      </c>
      <c r="S2191" s="2">
        <v>109</v>
      </c>
      <c r="T2191" s="2">
        <v>118</v>
      </c>
      <c r="U2191" s="2">
        <v>120</v>
      </c>
      <c r="V2191" s="2">
        <v>124</v>
      </c>
      <c r="W2191" s="2">
        <v>132</v>
      </c>
      <c r="X2191" s="2">
        <v>5</v>
      </c>
      <c r="Y2191" s="2">
        <v>9</v>
      </c>
      <c r="Z2191" s="2">
        <v>2</v>
      </c>
      <c r="AA2191" s="2">
        <v>4</v>
      </c>
      <c r="AB2191" s="2">
        <v>8</v>
      </c>
      <c r="AC2191" s="2" t="s">
        <v>6858</v>
      </c>
      <c r="AD2191" s="2" t="s">
        <v>8708</v>
      </c>
    </row>
    <row r="2192" spans="1:30" hidden="1" x14ac:dyDescent="0.25">
      <c r="A2192" s="2">
        <v>36573472</v>
      </c>
      <c r="B2192" s="2" t="s">
        <v>8709</v>
      </c>
      <c r="C2192" s="2" t="s">
        <v>8710</v>
      </c>
      <c r="D2192" s="2" t="s">
        <v>8711</v>
      </c>
      <c r="E2192" s="2">
        <f>IF(ISNUMBER(SEARCH("无购物",D2192)),1,0)</f>
        <v>1</v>
      </c>
      <c r="F2192" s="2">
        <f>IF(ISNUMBER(SEARCH("无自费",D2192)),1,0)</f>
        <v>1</v>
      </c>
      <c r="G2192" s="2">
        <f>IF(ISNUMBER(SEARCH("成团保障",D2192)),1,0)</f>
        <v>1</v>
      </c>
      <c r="H2192" s="2">
        <f>IF(OR(ISNUMBER(SEARCH("赠取消险",D2192)),ISNUMBER(SEARCH("提前*天免费退",D2192))),1,0)</f>
        <v>0</v>
      </c>
      <c r="I2192" s="2">
        <v>5</v>
      </c>
      <c r="J2192" s="2">
        <v>1</v>
      </c>
      <c r="K2192" s="2" t="s">
        <v>7724</v>
      </c>
      <c r="L2192" s="2">
        <v>2196</v>
      </c>
      <c r="M2192" s="2">
        <v>0</v>
      </c>
      <c r="N2192" s="2" t="s">
        <v>34</v>
      </c>
      <c r="O2192" s="2" t="s">
        <v>77</v>
      </c>
      <c r="P2192" s="2" t="s">
        <v>3782</v>
      </c>
      <c r="Q2192" s="2" t="s">
        <v>34</v>
      </c>
      <c r="R2192" s="2">
        <v>15</v>
      </c>
      <c r="S2192" s="2">
        <v>15</v>
      </c>
      <c r="T2192" s="2">
        <v>19</v>
      </c>
      <c r="U2192" s="2">
        <v>34</v>
      </c>
      <c r="V2192" s="2">
        <v>34</v>
      </c>
      <c r="W2192" s="2">
        <v>37</v>
      </c>
      <c r="X2192" s="2">
        <v>0</v>
      </c>
      <c r="Y2192" s="2">
        <v>4</v>
      </c>
      <c r="Z2192" s="2">
        <v>15</v>
      </c>
      <c r="AA2192" s="2">
        <v>0</v>
      </c>
      <c r="AB2192" s="2">
        <v>3</v>
      </c>
      <c r="AC2192" s="2" t="s">
        <v>6858</v>
      </c>
      <c r="AD2192" s="2" t="s">
        <v>8712</v>
      </c>
    </row>
    <row r="2193" spans="1:30" hidden="1" x14ac:dyDescent="0.25">
      <c r="A2193" s="2">
        <v>36608189</v>
      </c>
      <c r="B2193" s="2" t="s">
        <v>8713</v>
      </c>
      <c r="C2193" s="2" t="s">
        <v>8714</v>
      </c>
      <c r="D2193" s="2" t="s">
        <v>8715</v>
      </c>
      <c r="E2193" s="2">
        <f>IF(ISNUMBER(SEARCH("无购物",D2193)),1,0)</f>
        <v>1</v>
      </c>
      <c r="F2193" s="2">
        <f>IF(ISNUMBER(SEARCH("无自费",D2193)),1,0)</f>
        <v>0</v>
      </c>
      <c r="G2193" s="2">
        <f>IF(ISNUMBER(SEARCH("成团保障",D2193)),1,0)</f>
        <v>1</v>
      </c>
      <c r="H2193" s="2">
        <f>IF(OR(ISNUMBER(SEARCH("赠取消险",D2193)),ISNUMBER(SEARCH("提前*天免费退",D2193))),1,0)</f>
        <v>0</v>
      </c>
      <c r="I2193" s="2">
        <v>4.5</v>
      </c>
      <c r="J2193" s="2">
        <v>2</v>
      </c>
      <c r="K2193" s="2" t="s">
        <v>7958</v>
      </c>
      <c r="L2193" s="2">
        <v>2748</v>
      </c>
      <c r="M2193" s="2">
        <v>0</v>
      </c>
      <c r="N2193" s="2" t="s">
        <v>34</v>
      </c>
      <c r="O2193" s="2" t="s">
        <v>77</v>
      </c>
      <c r="P2193" s="2" t="s">
        <v>3782</v>
      </c>
      <c r="Q2193" s="2" t="s">
        <v>8716</v>
      </c>
      <c r="R2193" s="2">
        <v>15</v>
      </c>
      <c r="S2193" s="2">
        <v>15</v>
      </c>
      <c r="T2193" s="2">
        <v>15</v>
      </c>
      <c r="U2193" s="2">
        <v>17</v>
      </c>
      <c r="V2193" s="2">
        <v>17</v>
      </c>
      <c r="W2193" s="2">
        <v>19</v>
      </c>
      <c r="X2193" s="2">
        <v>0</v>
      </c>
      <c r="Y2193" s="2">
        <v>0</v>
      </c>
      <c r="Z2193" s="2">
        <v>2</v>
      </c>
      <c r="AA2193" s="2">
        <v>0</v>
      </c>
      <c r="AB2193" s="2">
        <v>2</v>
      </c>
      <c r="AC2193" s="2" t="s">
        <v>6858</v>
      </c>
      <c r="AD2193" s="2" t="s">
        <v>8717</v>
      </c>
    </row>
    <row r="2194" spans="1:30" hidden="1" x14ac:dyDescent="0.25">
      <c r="A2194" s="2">
        <v>36615502</v>
      </c>
      <c r="B2194" s="2" t="s">
        <v>8718</v>
      </c>
      <c r="C2194" s="2" t="s">
        <v>8719</v>
      </c>
      <c r="D2194" s="2" t="s">
        <v>8104</v>
      </c>
      <c r="E2194" s="2">
        <f>IF(ISNUMBER(SEARCH("无购物",D2194)),1,0)</f>
        <v>1</v>
      </c>
      <c r="F2194" s="2">
        <f>IF(ISNUMBER(SEARCH("无自费",D2194)),1,0)</f>
        <v>1</v>
      </c>
      <c r="G2194" s="2">
        <f>IF(ISNUMBER(SEARCH("成团保障",D2194)),1,0)</f>
        <v>1</v>
      </c>
      <c r="H2194" s="2">
        <f>IF(OR(ISNUMBER(SEARCH("赠取消险",D2194)),ISNUMBER(SEARCH("提前*天免费退",D2194))),1,0)</f>
        <v>1</v>
      </c>
      <c r="I2194" s="2">
        <v>4.7</v>
      </c>
      <c r="J2194" s="2">
        <v>4</v>
      </c>
      <c r="K2194" s="2" t="s">
        <v>6979</v>
      </c>
      <c r="L2194" s="2">
        <v>3589</v>
      </c>
      <c r="M2194" s="2">
        <v>0</v>
      </c>
      <c r="N2194" s="2" t="s">
        <v>34</v>
      </c>
      <c r="O2194" s="2" t="s">
        <v>77</v>
      </c>
      <c r="P2194" s="2" t="s">
        <v>3782</v>
      </c>
      <c r="Q2194" s="2" t="s">
        <v>8720</v>
      </c>
      <c r="R2194" s="2">
        <v>20</v>
      </c>
      <c r="S2194" s="2">
        <v>20</v>
      </c>
      <c r="T2194" s="2">
        <v>33</v>
      </c>
      <c r="U2194" s="2">
        <v>35</v>
      </c>
      <c r="V2194" s="2">
        <v>35</v>
      </c>
      <c r="W2194" s="2" t="s">
        <v>34</v>
      </c>
      <c r="X2194" s="2">
        <v>0</v>
      </c>
      <c r="Y2194" s="2">
        <v>13</v>
      </c>
      <c r="Z2194" s="2">
        <v>2</v>
      </c>
      <c r="AA2194" s="2">
        <v>0</v>
      </c>
      <c r="AB2194" s="2">
        <v>0</v>
      </c>
      <c r="AC2194" s="2" t="s">
        <v>6858</v>
      </c>
      <c r="AD2194" s="2" t="s">
        <v>8106</v>
      </c>
    </row>
    <row r="2195" spans="1:30" hidden="1" x14ac:dyDescent="0.25">
      <c r="A2195" s="2">
        <v>36633156</v>
      </c>
      <c r="B2195" s="2" t="s">
        <v>8721</v>
      </c>
      <c r="C2195" s="2" t="s">
        <v>8722</v>
      </c>
      <c r="D2195" s="2" t="s">
        <v>8723</v>
      </c>
      <c r="E2195" s="2">
        <f>IF(ISNUMBER(SEARCH("无购物",D2195)),1,0)</f>
        <v>1</v>
      </c>
      <c r="F2195" s="2">
        <f>IF(ISNUMBER(SEARCH("无自费",D2195)),1,0)</f>
        <v>1</v>
      </c>
      <c r="G2195" s="2">
        <f>IF(ISNUMBER(SEARCH("成团保障",D2195)),1,0)</f>
        <v>1</v>
      </c>
      <c r="H2195" s="2">
        <f>IF(OR(ISNUMBER(SEARCH("赠取消险",D2195)),ISNUMBER(SEARCH("提前*天免费退",D2195))),1,0)</f>
        <v>0</v>
      </c>
      <c r="I2195" s="2">
        <v>4.7</v>
      </c>
      <c r="J2195" s="2">
        <v>2</v>
      </c>
      <c r="K2195" s="2" t="s">
        <v>33</v>
      </c>
      <c r="L2195" s="2">
        <v>5774</v>
      </c>
      <c r="M2195" s="2">
        <v>0</v>
      </c>
      <c r="N2195" s="2" t="s">
        <v>34</v>
      </c>
      <c r="O2195" s="2" t="s">
        <v>254</v>
      </c>
      <c r="P2195" s="2" t="s">
        <v>3782</v>
      </c>
      <c r="Q2195" s="2" t="s">
        <v>8724</v>
      </c>
      <c r="R2195" s="2">
        <v>1</v>
      </c>
      <c r="S2195" s="2">
        <v>2</v>
      </c>
      <c r="T2195" s="2">
        <v>2</v>
      </c>
      <c r="U2195" s="2">
        <v>8</v>
      </c>
      <c r="V2195" s="2">
        <v>8</v>
      </c>
      <c r="W2195" s="2">
        <v>8</v>
      </c>
      <c r="X2195" s="2">
        <v>1</v>
      </c>
      <c r="Y2195" s="2">
        <v>0</v>
      </c>
      <c r="Z2195" s="2">
        <v>6</v>
      </c>
      <c r="AA2195" s="2">
        <v>0</v>
      </c>
      <c r="AB2195" s="2">
        <v>0</v>
      </c>
      <c r="AC2195" s="2" t="s">
        <v>6858</v>
      </c>
      <c r="AD2195" s="2" t="s">
        <v>8725</v>
      </c>
    </row>
    <row r="2196" spans="1:30" hidden="1" x14ac:dyDescent="0.25">
      <c r="A2196" s="2">
        <v>36682963</v>
      </c>
      <c r="B2196" s="2" t="s">
        <v>8726</v>
      </c>
      <c r="C2196" s="2" t="s">
        <v>8727</v>
      </c>
      <c r="D2196" s="2" t="s">
        <v>8510</v>
      </c>
      <c r="E2196" s="2">
        <f>IF(ISNUMBER(SEARCH("无购物",D2196)),1,0)</f>
        <v>1</v>
      </c>
      <c r="F2196" s="2">
        <f>IF(ISNUMBER(SEARCH("无自费",D2196)),1,0)</f>
        <v>1</v>
      </c>
      <c r="G2196" s="2">
        <f>IF(ISNUMBER(SEARCH("成团保障",D2196)),1,0)</f>
        <v>1</v>
      </c>
      <c r="H2196" s="2">
        <f>IF(OR(ISNUMBER(SEARCH("赠取消险",D2196)),ISNUMBER(SEARCH("提前*天免费退",D2196))),1,0)</f>
        <v>0</v>
      </c>
      <c r="I2196" s="2">
        <v>4.9000000000000004</v>
      </c>
      <c r="J2196" s="2">
        <v>3</v>
      </c>
      <c r="K2196" s="2" t="s">
        <v>8613</v>
      </c>
      <c r="L2196" s="2">
        <v>3300</v>
      </c>
      <c r="M2196" s="2">
        <v>0</v>
      </c>
      <c r="N2196" s="2" t="s">
        <v>34</v>
      </c>
      <c r="O2196" s="2" t="s">
        <v>77</v>
      </c>
      <c r="P2196" s="2" t="s">
        <v>3782</v>
      </c>
      <c r="Q2196" s="2" t="s">
        <v>8728</v>
      </c>
      <c r="R2196" s="2">
        <v>22</v>
      </c>
      <c r="S2196" s="2">
        <v>25</v>
      </c>
      <c r="T2196" s="2">
        <v>25</v>
      </c>
      <c r="U2196" s="2">
        <v>25</v>
      </c>
      <c r="V2196" s="2">
        <v>29</v>
      </c>
      <c r="W2196" s="2">
        <v>36</v>
      </c>
      <c r="X2196" s="2">
        <v>3</v>
      </c>
      <c r="Y2196" s="2">
        <v>0</v>
      </c>
      <c r="Z2196" s="2">
        <v>0</v>
      </c>
      <c r="AA2196" s="2">
        <v>4</v>
      </c>
      <c r="AB2196" s="2">
        <v>7</v>
      </c>
      <c r="AC2196" s="2" t="s">
        <v>6858</v>
      </c>
      <c r="AD2196" s="2" t="s">
        <v>8729</v>
      </c>
    </row>
    <row r="2197" spans="1:30" hidden="1" x14ac:dyDescent="0.25">
      <c r="A2197" s="2">
        <v>36689494</v>
      </c>
      <c r="B2197" s="2" t="s">
        <v>8730</v>
      </c>
      <c r="C2197" s="2" t="s">
        <v>8731</v>
      </c>
      <c r="D2197" s="2" t="s">
        <v>8732</v>
      </c>
      <c r="E2197" s="2">
        <f>IF(ISNUMBER(SEARCH("无购物",D2197)),1,0)</f>
        <v>1</v>
      </c>
      <c r="F2197" s="2">
        <f>IF(ISNUMBER(SEARCH("无自费",D2197)),1,0)</f>
        <v>0</v>
      </c>
      <c r="G2197" s="2">
        <f>IF(ISNUMBER(SEARCH("成团保障",D2197)),1,0)</f>
        <v>1</v>
      </c>
      <c r="H2197" s="2">
        <f>IF(OR(ISNUMBER(SEARCH("赠取消险",D2197)),ISNUMBER(SEARCH("提前*天免费退",D2197))),1,0)</f>
        <v>0</v>
      </c>
      <c r="I2197" s="2">
        <v>4.9000000000000004</v>
      </c>
      <c r="J2197" s="2">
        <v>13</v>
      </c>
      <c r="K2197" s="2" t="s">
        <v>8397</v>
      </c>
      <c r="L2197" s="2">
        <v>680</v>
      </c>
      <c r="M2197" s="2">
        <v>0</v>
      </c>
      <c r="N2197" s="2" t="s">
        <v>34</v>
      </c>
      <c r="O2197" s="2" t="s">
        <v>77</v>
      </c>
      <c r="P2197" s="2" t="s">
        <v>3782</v>
      </c>
      <c r="Q2197" s="2" t="s">
        <v>8733</v>
      </c>
      <c r="R2197" s="2">
        <v>65</v>
      </c>
      <c r="S2197" s="2">
        <v>65</v>
      </c>
      <c r="T2197" s="2">
        <v>66</v>
      </c>
      <c r="U2197" s="2">
        <v>66</v>
      </c>
      <c r="V2197" s="2">
        <v>66</v>
      </c>
      <c r="W2197" s="2">
        <v>66</v>
      </c>
      <c r="X2197" s="2">
        <v>0</v>
      </c>
      <c r="Y2197" s="2">
        <v>1</v>
      </c>
      <c r="Z2197" s="2">
        <v>0</v>
      </c>
      <c r="AA2197" s="2">
        <v>0</v>
      </c>
      <c r="AB2197" s="2">
        <v>0</v>
      </c>
      <c r="AC2197" s="2" t="s">
        <v>6858</v>
      </c>
      <c r="AD2197" s="2" t="s">
        <v>8734</v>
      </c>
    </row>
    <row r="2198" spans="1:30" hidden="1" x14ac:dyDescent="0.25">
      <c r="A2198" s="2">
        <v>36690282</v>
      </c>
      <c r="B2198" s="2" t="s">
        <v>8735</v>
      </c>
      <c r="C2198" s="2" t="s">
        <v>8736</v>
      </c>
      <c r="D2198" s="2" t="s">
        <v>8737</v>
      </c>
      <c r="E2198" s="2">
        <f>IF(ISNUMBER(SEARCH("无购物",D2198)),1,0)</f>
        <v>1</v>
      </c>
      <c r="F2198" s="2">
        <f>IF(ISNUMBER(SEARCH("无自费",D2198)),1,0)</f>
        <v>1</v>
      </c>
      <c r="G2198" s="2">
        <f>IF(ISNUMBER(SEARCH("成团保障",D2198)),1,0)</f>
        <v>1</v>
      </c>
      <c r="H2198" s="2">
        <f>IF(OR(ISNUMBER(SEARCH("赠取消险",D2198)),ISNUMBER(SEARCH("提前*天免费退",D2198))),1,0)</f>
        <v>0</v>
      </c>
      <c r="I2198" s="2">
        <v>5</v>
      </c>
      <c r="J2198" s="2">
        <v>3</v>
      </c>
      <c r="K2198" s="2" t="s">
        <v>8472</v>
      </c>
      <c r="L2198" s="2">
        <v>4467</v>
      </c>
      <c r="M2198" s="2">
        <v>0</v>
      </c>
      <c r="N2198" s="2" t="s">
        <v>34</v>
      </c>
      <c r="O2198" s="2" t="s">
        <v>254</v>
      </c>
      <c r="P2198" s="2" t="s">
        <v>3782</v>
      </c>
      <c r="Q2198" s="2" t="s">
        <v>8738</v>
      </c>
      <c r="R2198" s="2">
        <v>35</v>
      </c>
      <c r="S2198" s="2">
        <v>35</v>
      </c>
      <c r="T2198" s="2">
        <v>38</v>
      </c>
      <c r="U2198" s="2">
        <v>62</v>
      </c>
      <c r="V2198" s="2">
        <v>65</v>
      </c>
      <c r="W2198" s="2">
        <v>70</v>
      </c>
      <c r="X2198" s="2">
        <v>0</v>
      </c>
      <c r="Y2198" s="2">
        <v>3</v>
      </c>
      <c r="Z2198" s="2">
        <v>24</v>
      </c>
      <c r="AA2198" s="2">
        <v>3</v>
      </c>
      <c r="AB2198" s="2">
        <v>5</v>
      </c>
      <c r="AC2198" s="2" t="s">
        <v>6858</v>
      </c>
      <c r="AD2198" s="2" t="s">
        <v>8739</v>
      </c>
    </row>
    <row r="2199" spans="1:30" hidden="1" x14ac:dyDescent="0.25">
      <c r="A2199" s="2">
        <v>36697224</v>
      </c>
      <c r="B2199" s="2" t="s">
        <v>8740</v>
      </c>
      <c r="C2199" s="2" t="s">
        <v>8741</v>
      </c>
      <c r="D2199" s="2" t="s">
        <v>8742</v>
      </c>
      <c r="E2199" s="2">
        <f>IF(ISNUMBER(SEARCH("无购物",D2199)),1,0)</f>
        <v>1</v>
      </c>
      <c r="F2199" s="2">
        <f>IF(ISNUMBER(SEARCH("无自费",D2199)),1,0)</f>
        <v>1</v>
      </c>
      <c r="G2199" s="2">
        <f>IF(ISNUMBER(SEARCH("成团保障",D2199)),1,0)</f>
        <v>1</v>
      </c>
      <c r="H2199" s="2">
        <f>IF(OR(ISNUMBER(SEARCH("赠取消险",D2199)),ISNUMBER(SEARCH("提前*天免费退",D2199))),1,0)</f>
        <v>0</v>
      </c>
      <c r="I2199" s="2">
        <v>5</v>
      </c>
      <c r="J2199" s="2">
        <v>3</v>
      </c>
      <c r="K2199" s="2" t="s">
        <v>8472</v>
      </c>
      <c r="L2199" s="2">
        <v>5291</v>
      </c>
      <c r="M2199" s="2">
        <v>0</v>
      </c>
      <c r="N2199" s="2" t="s">
        <v>34</v>
      </c>
      <c r="O2199" s="2" t="s">
        <v>254</v>
      </c>
      <c r="P2199" s="2" t="s">
        <v>3782</v>
      </c>
      <c r="Q2199" s="2" t="s">
        <v>8743</v>
      </c>
      <c r="R2199" s="2">
        <v>23</v>
      </c>
      <c r="S2199" s="2">
        <v>23</v>
      </c>
      <c r="T2199" s="2">
        <v>31</v>
      </c>
      <c r="U2199" s="2">
        <v>31</v>
      </c>
      <c r="V2199" s="2" t="s">
        <v>34</v>
      </c>
      <c r="W2199" s="2" t="s">
        <v>34</v>
      </c>
      <c r="X2199" s="2">
        <v>0</v>
      </c>
      <c r="Y2199" s="2">
        <v>8</v>
      </c>
      <c r="Z2199" s="2">
        <v>0</v>
      </c>
      <c r="AA2199" s="2">
        <v>0</v>
      </c>
      <c r="AB2199" s="2">
        <v>0</v>
      </c>
      <c r="AC2199" s="2" t="s">
        <v>6858</v>
      </c>
      <c r="AD2199" s="2" t="s">
        <v>8744</v>
      </c>
    </row>
    <row r="2200" spans="1:30" hidden="1" x14ac:dyDescent="0.25">
      <c r="A2200" s="2">
        <v>36724337</v>
      </c>
      <c r="B2200" s="2" t="s">
        <v>8745</v>
      </c>
      <c r="C2200" s="2" t="s">
        <v>8746</v>
      </c>
      <c r="D2200" s="2" t="s">
        <v>8747</v>
      </c>
      <c r="E2200" s="2">
        <f>IF(ISNUMBER(SEARCH("无购物",D2200)),1,0)</f>
        <v>1</v>
      </c>
      <c r="F2200" s="2">
        <f>IF(ISNUMBER(SEARCH("无自费",D2200)),1,0)</f>
        <v>1</v>
      </c>
      <c r="G2200" s="2">
        <f>IF(ISNUMBER(SEARCH("成团保障",D2200)),1,0)</f>
        <v>1</v>
      </c>
      <c r="H2200" s="2">
        <f>IF(OR(ISNUMBER(SEARCH("赠取消险",D2200)),ISNUMBER(SEARCH("提前*天免费退",D2200))),1,0)</f>
        <v>1</v>
      </c>
      <c r="I2200" s="2">
        <v>4.9000000000000004</v>
      </c>
      <c r="J2200" s="2">
        <v>13</v>
      </c>
      <c r="K2200" s="2" t="s">
        <v>8613</v>
      </c>
      <c r="L2200" s="2">
        <v>6113</v>
      </c>
      <c r="M2200" s="2">
        <v>0</v>
      </c>
      <c r="N2200" s="2" t="s">
        <v>34</v>
      </c>
      <c r="O2200" s="2" t="s">
        <v>254</v>
      </c>
      <c r="P2200" s="2" t="s">
        <v>3782</v>
      </c>
      <c r="Q2200" s="2" t="s">
        <v>8748</v>
      </c>
      <c r="R2200" s="2">
        <v>66</v>
      </c>
      <c r="S2200" s="2">
        <v>64</v>
      </c>
      <c r="T2200" s="2">
        <v>70</v>
      </c>
      <c r="U2200" s="2">
        <v>78</v>
      </c>
      <c r="V2200" s="2">
        <v>78</v>
      </c>
      <c r="W2200" s="2">
        <v>78</v>
      </c>
      <c r="X2200" s="2">
        <v>2</v>
      </c>
      <c r="Y2200" s="2">
        <v>6</v>
      </c>
      <c r="Z2200" s="2">
        <v>8</v>
      </c>
      <c r="AA2200" s="2">
        <v>0</v>
      </c>
      <c r="AB2200" s="2">
        <v>0</v>
      </c>
      <c r="AC2200" s="2" t="s">
        <v>6858</v>
      </c>
      <c r="AD2200" s="2" t="s">
        <v>8749</v>
      </c>
    </row>
    <row r="2201" spans="1:30" hidden="1" x14ac:dyDescent="0.25">
      <c r="A2201" s="2">
        <v>36751009</v>
      </c>
      <c r="B2201" s="2" t="s">
        <v>8750</v>
      </c>
      <c r="C2201" s="2" t="s">
        <v>8751</v>
      </c>
      <c r="D2201" s="2" t="s">
        <v>8752</v>
      </c>
      <c r="E2201" s="2">
        <f>IF(ISNUMBER(SEARCH("无购物",D2201)),1,0)</f>
        <v>0</v>
      </c>
      <c r="F2201" s="2">
        <f>IF(ISNUMBER(SEARCH("无自费",D2201)),1,0)</f>
        <v>0</v>
      </c>
      <c r="G2201" s="2">
        <f>IF(ISNUMBER(SEARCH("成团保障",D2201)),1,0)</f>
        <v>1</v>
      </c>
      <c r="H2201" s="2">
        <f>IF(OR(ISNUMBER(SEARCH("赠取消险",D2201)),ISNUMBER(SEARCH("提前*天免费退",D2201))),1,0)</f>
        <v>1</v>
      </c>
      <c r="I2201" s="2">
        <v>5</v>
      </c>
      <c r="J2201" s="2">
        <v>23</v>
      </c>
      <c r="K2201" s="2" t="s">
        <v>1116</v>
      </c>
      <c r="L2201" s="2">
        <v>1957</v>
      </c>
      <c r="M2201" s="2">
        <v>0</v>
      </c>
      <c r="N2201" s="2" t="s">
        <v>34</v>
      </c>
      <c r="O2201" s="2" t="s">
        <v>77</v>
      </c>
      <c r="P2201" s="2" t="s">
        <v>3782</v>
      </c>
      <c r="Q2201" s="2" t="s">
        <v>8753</v>
      </c>
      <c r="R2201" s="2">
        <v>107</v>
      </c>
      <c r="S2201" s="2">
        <v>119</v>
      </c>
      <c r="T2201" s="2">
        <v>139</v>
      </c>
      <c r="U2201" s="2">
        <v>181</v>
      </c>
      <c r="V2201" s="2">
        <v>186</v>
      </c>
      <c r="W2201" s="2">
        <v>201</v>
      </c>
      <c r="X2201" s="2">
        <v>12</v>
      </c>
      <c r="Y2201" s="2">
        <v>20</v>
      </c>
      <c r="Z2201" s="2">
        <v>42</v>
      </c>
      <c r="AA2201" s="2">
        <v>5</v>
      </c>
      <c r="AB2201" s="2">
        <v>15</v>
      </c>
      <c r="AC2201" s="2" t="s">
        <v>6858</v>
      </c>
      <c r="AD2201" s="2" t="s">
        <v>8754</v>
      </c>
    </row>
    <row r="2202" spans="1:30" hidden="1" x14ac:dyDescent="0.25">
      <c r="A2202" s="2">
        <v>36758943</v>
      </c>
      <c r="B2202" s="2" t="s">
        <v>8672</v>
      </c>
      <c r="C2202" s="2" t="s">
        <v>8673</v>
      </c>
      <c r="D2202" s="2" t="s">
        <v>8755</v>
      </c>
      <c r="E2202" s="2">
        <f>IF(ISNUMBER(SEARCH("无购物",D2202)),1,0)</f>
        <v>1</v>
      </c>
      <c r="F2202" s="2">
        <f>IF(ISNUMBER(SEARCH("无自费",D2202)),1,0)</f>
        <v>1</v>
      </c>
      <c r="G2202" s="2">
        <f>IF(ISNUMBER(SEARCH("成团保障",D2202)),1,0)</f>
        <v>1</v>
      </c>
      <c r="H2202" s="2">
        <f>IF(OR(ISNUMBER(SEARCH("赠取消险",D2202)),ISNUMBER(SEARCH("提前*天免费退",D2202))),1,0)</f>
        <v>1</v>
      </c>
      <c r="I2202" s="2">
        <v>5</v>
      </c>
      <c r="J2202" s="2">
        <v>3</v>
      </c>
      <c r="K2202" s="2" t="s">
        <v>8613</v>
      </c>
      <c r="L2202" s="2">
        <v>4350</v>
      </c>
      <c r="M2202" s="2">
        <v>0</v>
      </c>
      <c r="N2202" s="2" t="s">
        <v>34</v>
      </c>
      <c r="O2202" s="2" t="s">
        <v>77</v>
      </c>
      <c r="P2202" s="2" t="s">
        <v>3782</v>
      </c>
      <c r="Q2202" s="2" t="s">
        <v>8756</v>
      </c>
      <c r="R2202" s="2">
        <v>15</v>
      </c>
      <c r="S2202" s="2">
        <v>15</v>
      </c>
      <c r="T2202" s="2">
        <v>21</v>
      </c>
      <c r="U2202" s="2">
        <v>21</v>
      </c>
      <c r="V2202" s="2">
        <v>21</v>
      </c>
      <c r="W2202" s="2">
        <v>23</v>
      </c>
      <c r="X2202" s="2">
        <v>0</v>
      </c>
      <c r="Y2202" s="2">
        <v>6</v>
      </c>
      <c r="Z2202" s="2">
        <v>0</v>
      </c>
      <c r="AA2202" s="2">
        <v>0</v>
      </c>
      <c r="AB2202" s="2">
        <v>2</v>
      </c>
      <c r="AC2202" s="2" t="s">
        <v>6858</v>
      </c>
      <c r="AD2202" s="2" t="s">
        <v>8676</v>
      </c>
    </row>
    <row r="2203" spans="1:30" hidden="1" x14ac:dyDescent="0.25">
      <c r="A2203" s="2">
        <v>36782405</v>
      </c>
      <c r="B2203" s="2" t="s">
        <v>8757</v>
      </c>
      <c r="C2203" s="2" t="s">
        <v>8758</v>
      </c>
      <c r="D2203" s="2" t="s">
        <v>8759</v>
      </c>
      <c r="E2203" s="2">
        <f>IF(ISNUMBER(SEARCH("无购物",D2203)),1,0)</f>
        <v>1</v>
      </c>
      <c r="F2203" s="2">
        <f>IF(ISNUMBER(SEARCH("无自费",D2203)),1,0)</f>
        <v>1</v>
      </c>
      <c r="G2203" s="2">
        <f>IF(ISNUMBER(SEARCH("成团保障",D2203)),1,0)</f>
        <v>1</v>
      </c>
      <c r="H2203" s="2">
        <f>IF(OR(ISNUMBER(SEARCH("赠取消险",D2203)),ISNUMBER(SEARCH("提前*天免费退",D2203))),1,0)</f>
        <v>0</v>
      </c>
      <c r="I2203" s="2">
        <v>4.9000000000000004</v>
      </c>
      <c r="J2203" s="2">
        <v>19</v>
      </c>
      <c r="K2203" s="2" t="s">
        <v>1863</v>
      </c>
      <c r="L2203" s="2">
        <v>7200</v>
      </c>
      <c r="M2203" s="2">
        <v>0</v>
      </c>
      <c r="N2203" s="2" t="s">
        <v>34</v>
      </c>
      <c r="O2203" s="2" t="s">
        <v>254</v>
      </c>
      <c r="P2203" s="2" t="s">
        <v>3782</v>
      </c>
      <c r="Q2203" s="2" t="s">
        <v>8760</v>
      </c>
      <c r="R2203" s="2">
        <v>76</v>
      </c>
      <c r="S2203" s="2">
        <v>72</v>
      </c>
      <c r="T2203" s="2">
        <v>93</v>
      </c>
      <c r="U2203" s="2">
        <v>158</v>
      </c>
      <c r="V2203" s="2">
        <v>166</v>
      </c>
      <c r="W2203" s="2">
        <v>168</v>
      </c>
      <c r="X2203" s="2">
        <v>4</v>
      </c>
      <c r="Y2203" s="2">
        <v>21</v>
      </c>
      <c r="Z2203" s="2">
        <v>65</v>
      </c>
      <c r="AA2203" s="2">
        <v>8</v>
      </c>
      <c r="AB2203" s="2">
        <v>2</v>
      </c>
      <c r="AC2203" s="2" t="s">
        <v>6858</v>
      </c>
      <c r="AD2203" s="2" t="s">
        <v>8761</v>
      </c>
    </row>
    <row r="2204" spans="1:30" hidden="1" x14ac:dyDescent="0.25">
      <c r="A2204" s="2">
        <v>36821736</v>
      </c>
      <c r="B2204" s="2" t="s">
        <v>8762</v>
      </c>
      <c r="C2204" s="2" t="s">
        <v>8763</v>
      </c>
      <c r="D2204" s="2" t="s">
        <v>8764</v>
      </c>
      <c r="E2204" s="2">
        <f>IF(ISNUMBER(SEARCH("无购物",D2204)),1,0)</f>
        <v>1</v>
      </c>
      <c r="F2204" s="2">
        <f>IF(ISNUMBER(SEARCH("无自费",D2204)),1,0)</f>
        <v>1</v>
      </c>
      <c r="G2204" s="2">
        <f>IF(ISNUMBER(SEARCH("成团保障",D2204)),1,0)</f>
        <v>1</v>
      </c>
      <c r="H2204" s="2">
        <f>IF(OR(ISNUMBER(SEARCH("赠取消险",D2204)),ISNUMBER(SEARCH("提前*天免费退",D2204))),1,0)</f>
        <v>1</v>
      </c>
      <c r="I2204" s="2">
        <v>5</v>
      </c>
      <c r="J2204" s="2">
        <v>1</v>
      </c>
      <c r="K2204" s="2" t="s">
        <v>8472</v>
      </c>
      <c r="L2204" s="2">
        <v>4470</v>
      </c>
      <c r="M2204" s="2">
        <v>0</v>
      </c>
      <c r="N2204" s="2" t="s">
        <v>34</v>
      </c>
      <c r="O2204" s="2" t="s">
        <v>254</v>
      </c>
      <c r="P2204" s="2" t="s">
        <v>3782</v>
      </c>
      <c r="Q2204" s="2" t="s">
        <v>8765</v>
      </c>
      <c r="R2204" s="2">
        <v>15</v>
      </c>
      <c r="S2204" s="2">
        <v>20</v>
      </c>
      <c r="T2204" s="2">
        <v>24</v>
      </c>
      <c r="U2204" s="2">
        <v>44</v>
      </c>
      <c r="V2204" s="2">
        <v>44</v>
      </c>
      <c r="W2204" s="2">
        <v>44</v>
      </c>
      <c r="X2204" s="2">
        <v>5</v>
      </c>
      <c r="Y2204" s="2">
        <v>4</v>
      </c>
      <c r="Z2204" s="2">
        <v>20</v>
      </c>
      <c r="AA2204" s="2">
        <v>0</v>
      </c>
      <c r="AB2204" s="2">
        <v>0</v>
      </c>
      <c r="AC2204" s="2" t="s">
        <v>6858</v>
      </c>
      <c r="AD2204" s="2" t="s">
        <v>8766</v>
      </c>
    </row>
    <row r="2205" spans="1:30" hidden="1" x14ac:dyDescent="0.25">
      <c r="A2205" s="2">
        <v>36824634</v>
      </c>
      <c r="B2205" s="2" t="s">
        <v>8767</v>
      </c>
      <c r="C2205" s="2" t="s">
        <v>8768</v>
      </c>
      <c r="D2205" s="2" t="s">
        <v>8769</v>
      </c>
      <c r="E2205" s="2">
        <f>IF(ISNUMBER(SEARCH("无购物",D2205)),1,0)</f>
        <v>1</v>
      </c>
      <c r="F2205" s="2">
        <f>IF(ISNUMBER(SEARCH("无自费",D2205)),1,0)</f>
        <v>1</v>
      </c>
      <c r="G2205" s="2">
        <f>IF(ISNUMBER(SEARCH("成团保障",D2205)),1,0)</f>
        <v>1</v>
      </c>
      <c r="H2205" s="2">
        <f>IF(OR(ISNUMBER(SEARCH("赠取消险",D2205)),ISNUMBER(SEARCH("提前*天免费退",D2205))),1,0)</f>
        <v>0</v>
      </c>
      <c r="I2205" s="2">
        <v>4.9000000000000004</v>
      </c>
      <c r="J2205" s="2">
        <v>9</v>
      </c>
      <c r="K2205" s="2" t="s">
        <v>33</v>
      </c>
      <c r="L2205" s="2">
        <v>5380</v>
      </c>
      <c r="M2205" s="2">
        <v>0</v>
      </c>
      <c r="N2205" s="2" t="s">
        <v>34</v>
      </c>
      <c r="O2205" s="2" t="s">
        <v>254</v>
      </c>
      <c r="P2205" s="2" t="s">
        <v>3782</v>
      </c>
      <c r="Q2205" s="2" t="s">
        <v>8770</v>
      </c>
      <c r="R2205" s="2">
        <v>32</v>
      </c>
      <c r="S2205" s="2">
        <v>36</v>
      </c>
      <c r="T2205" s="2">
        <v>36</v>
      </c>
      <c r="U2205" s="2">
        <v>37</v>
      </c>
      <c r="V2205" s="2">
        <v>41</v>
      </c>
      <c r="W2205" s="2">
        <v>45</v>
      </c>
      <c r="X2205" s="2">
        <v>4</v>
      </c>
      <c r="Y2205" s="2">
        <v>0</v>
      </c>
      <c r="Z2205" s="2">
        <v>1</v>
      </c>
      <c r="AA2205" s="2">
        <v>4</v>
      </c>
      <c r="AB2205" s="2">
        <v>4</v>
      </c>
      <c r="AC2205" s="2" t="s">
        <v>6858</v>
      </c>
      <c r="AD2205" s="2" t="s">
        <v>8771</v>
      </c>
    </row>
    <row r="2206" spans="1:30" hidden="1" x14ac:dyDescent="0.25">
      <c r="A2206" s="2">
        <v>36825425</v>
      </c>
      <c r="B2206" s="2" t="s">
        <v>8772</v>
      </c>
      <c r="C2206" s="2" t="s">
        <v>8773</v>
      </c>
      <c r="D2206" s="2" t="s">
        <v>8774</v>
      </c>
      <c r="E2206" s="2">
        <f>IF(ISNUMBER(SEARCH("无购物",D2206)),1,0)</f>
        <v>1</v>
      </c>
      <c r="F2206" s="2">
        <f>IF(ISNUMBER(SEARCH("无自费",D2206)),1,0)</f>
        <v>1</v>
      </c>
      <c r="G2206" s="2">
        <f>IF(ISNUMBER(SEARCH("成团保障",D2206)),1,0)</f>
        <v>1</v>
      </c>
      <c r="H2206" s="2">
        <f>IF(OR(ISNUMBER(SEARCH("赠取消险",D2206)),ISNUMBER(SEARCH("提前*天免费退",D2206))),1,0)</f>
        <v>0</v>
      </c>
      <c r="I2206" s="2">
        <v>5</v>
      </c>
      <c r="J2206" s="2">
        <v>3</v>
      </c>
      <c r="K2206" s="2" t="s">
        <v>8657</v>
      </c>
      <c r="L2206" s="2">
        <v>6680</v>
      </c>
      <c r="M2206" s="2">
        <v>0</v>
      </c>
      <c r="N2206" s="2" t="s">
        <v>34</v>
      </c>
      <c r="O2206" s="2" t="s">
        <v>254</v>
      </c>
      <c r="P2206" s="2" t="s">
        <v>3782</v>
      </c>
      <c r="Q2206" s="2" t="s">
        <v>8775</v>
      </c>
      <c r="R2206" s="2">
        <v>13</v>
      </c>
      <c r="S2206" s="2">
        <v>13</v>
      </c>
      <c r="T2206" s="2">
        <v>15</v>
      </c>
      <c r="U2206" s="2">
        <v>17</v>
      </c>
      <c r="V2206" s="2">
        <v>21</v>
      </c>
      <c r="W2206" s="2" t="s">
        <v>34</v>
      </c>
      <c r="X2206" s="2">
        <v>0</v>
      </c>
      <c r="Y2206" s="2">
        <v>2</v>
      </c>
      <c r="Z2206" s="2">
        <v>2</v>
      </c>
      <c r="AA2206" s="2">
        <v>4</v>
      </c>
      <c r="AB2206" s="2">
        <v>0</v>
      </c>
      <c r="AC2206" s="2" t="s">
        <v>6858</v>
      </c>
      <c r="AD2206" s="2" t="s">
        <v>8776</v>
      </c>
    </row>
    <row r="2207" spans="1:30" hidden="1" x14ac:dyDescent="0.25">
      <c r="A2207" s="2">
        <v>36898759</v>
      </c>
      <c r="B2207" s="2" t="s">
        <v>8777</v>
      </c>
      <c r="C2207" s="2" t="s">
        <v>8778</v>
      </c>
      <c r="D2207" s="2" t="s">
        <v>8779</v>
      </c>
      <c r="E2207" s="2">
        <f>IF(ISNUMBER(SEARCH("无购物",D2207)),1,0)</f>
        <v>1</v>
      </c>
      <c r="F2207" s="2">
        <f>IF(ISNUMBER(SEARCH("无自费",D2207)),1,0)</f>
        <v>1</v>
      </c>
      <c r="G2207" s="2">
        <f>IF(ISNUMBER(SEARCH("成团保障",D2207)),1,0)</f>
        <v>1</v>
      </c>
      <c r="H2207" s="2">
        <f>IF(OR(ISNUMBER(SEARCH("赠取消险",D2207)),ISNUMBER(SEARCH("提前*天免费退",D2207))),1,0)</f>
        <v>0</v>
      </c>
      <c r="I2207" s="2">
        <v>4.9000000000000004</v>
      </c>
      <c r="J2207" s="2">
        <v>51</v>
      </c>
      <c r="K2207" s="2" t="s">
        <v>7889</v>
      </c>
      <c r="L2207" s="2">
        <v>5480</v>
      </c>
      <c r="M2207" s="2">
        <v>0</v>
      </c>
      <c r="N2207" s="2" t="s">
        <v>34</v>
      </c>
      <c r="O2207" s="2" t="s">
        <v>77</v>
      </c>
      <c r="P2207" s="2" t="s">
        <v>3782</v>
      </c>
      <c r="Q2207" s="2" t="s">
        <v>8780</v>
      </c>
      <c r="R2207" s="2">
        <v>130</v>
      </c>
      <c r="S2207" s="2">
        <v>135</v>
      </c>
      <c r="T2207" s="2">
        <v>147</v>
      </c>
      <c r="U2207" s="2" t="s">
        <v>34</v>
      </c>
      <c r="V2207" s="2" t="s">
        <v>34</v>
      </c>
      <c r="W2207" s="2" t="s">
        <v>34</v>
      </c>
      <c r="X2207" s="2">
        <v>5</v>
      </c>
      <c r="Y2207" s="2">
        <v>12</v>
      </c>
      <c r="Z2207" s="2">
        <v>0</v>
      </c>
      <c r="AA2207" s="2">
        <v>0</v>
      </c>
      <c r="AB2207" s="2">
        <v>0</v>
      </c>
      <c r="AC2207" s="2" t="s">
        <v>6858</v>
      </c>
      <c r="AD2207" s="2" t="s">
        <v>8781</v>
      </c>
    </row>
    <row r="2208" spans="1:30" hidden="1" x14ac:dyDescent="0.25">
      <c r="A2208" s="2">
        <v>37006498</v>
      </c>
      <c r="B2208" s="2" t="s">
        <v>8782</v>
      </c>
      <c r="C2208" s="2" t="s">
        <v>8783</v>
      </c>
      <c r="D2208" s="2" t="s">
        <v>8784</v>
      </c>
      <c r="E2208" s="2">
        <f>IF(ISNUMBER(SEARCH("无购物",D2208)),1,0)</f>
        <v>1</v>
      </c>
      <c r="F2208" s="2">
        <f>IF(ISNUMBER(SEARCH("无自费",D2208)),1,0)</f>
        <v>1</v>
      </c>
      <c r="G2208" s="2">
        <f>IF(ISNUMBER(SEARCH("成团保障",D2208)),1,0)</f>
        <v>1</v>
      </c>
      <c r="H2208" s="2">
        <f>IF(OR(ISNUMBER(SEARCH("赠取消险",D2208)),ISNUMBER(SEARCH("提前*天免费退",D2208))),1,0)</f>
        <v>1</v>
      </c>
      <c r="I2208" s="2">
        <v>4.9000000000000004</v>
      </c>
      <c r="J2208" s="2">
        <v>2</v>
      </c>
      <c r="K2208" s="2" t="s">
        <v>8785</v>
      </c>
      <c r="L2208" s="2">
        <v>3455</v>
      </c>
      <c r="M2208" s="2">
        <v>0</v>
      </c>
      <c r="N2208" s="2" t="s">
        <v>34</v>
      </c>
      <c r="O2208" s="2" t="s">
        <v>77</v>
      </c>
      <c r="P2208" s="2" t="s">
        <v>3782</v>
      </c>
      <c r="Q2208" s="2" t="s">
        <v>34</v>
      </c>
      <c r="R2208" s="2">
        <v>32</v>
      </c>
      <c r="S2208" s="2">
        <v>32</v>
      </c>
      <c r="T2208" s="2">
        <v>54</v>
      </c>
      <c r="U2208" s="2">
        <v>73</v>
      </c>
      <c r="V2208" s="2">
        <v>73</v>
      </c>
      <c r="W2208" s="2" t="s">
        <v>34</v>
      </c>
      <c r="X2208" s="2">
        <v>0</v>
      </c>
      <c r="Y2208" s="2">
        <v>22</v>
      </c>
      <c r="Z2208" s="2">
        <v>19</v>
      </c>
      <c r="AA2208" s="2">
        <v>0</v>
      </c>
      <c r="AB2208" s="2">
        <v>0</v>
      </c>
      <c r="AC2208" s="2" t="s">
        <v>6858</v>
      </c>
      <c r="AD2208" s="2" t="s">
        <v>8786</v>
      </c>
    </row>
    <row r="2209" spans="1:30" hidden="1" x14ac:dyDescent="0.25">
      <c r="A2209" s="2">
        <v>37142483</v>
      </c>
      <c r="B2209" s="2" t="s">
        <v>8787</v>
      </c>
      <c r="C2209" s="2" t="s">
        <v>8788</v>
      </c>
      <c r="D2209" s="2" t="s">
        <v>8789</v>
      </c>
      <c r="E2209" s="2">
        <f>IF(ISNUMBER(SEARCH("无购物",D2209)),1,0)</f>
        <v>1</v>
      </c>
      <c r="F2209" s="2">
        <f>IF(ISNUMBER(SEARCH("无自费",D2209)),1,0)</f>
        <v>1</v>
      </c>
      <c r="G2209" s="2">
        <f>IF(ISNUMBER(SEARCH("成团保障",D2209)),1,0)</f>
        <v>1</v>
      </c>
      <c r="H2209" s="2">
        <f>IF(OR(ISNUMBER(SEARCH("赠取消险",D2209)),ISNUMBER(SEARCH("提前*天免费退",D2209))),1,0)</f>
        <v>0</v>
      </c>
      <c r="I2209" s="2" t="s">
        <v>34</v>
      </c>
      <c r="J2209" s="2" t="s">
        <v>34</v>
      </c>
      <c r="K2209" s="2" t="s">
        <v>8790</v>
      </c>
      <c r="L2209" s="2">
        <v>7569</v>
      </c>
      <c r="M2209" s="2">
        <v>0</v>
      </c>
      <c r="N2209" s="2" t="s">
        <v>34</v>
      </c>
      <c r="O2209" s="2" t="s">
        <v>254</v>
      </c>
      <c r="P2209" s="2" t="s">
        <v>3782</v>
      </c>
      <c r="Q2209" s="2" t="s">
        <v>34</v>
      </c>
      <c r="R2209" s="2">
        <v>4</v>
      </c>
      <c r="S2209" s="2">
        <v>4</v>
      </c>
      <c r="T2209" s="2" t="s">
        <v>34</v>
      </c>
      <c r="U2209" s="2">
        <v>4</v>
      </c>
      <c r="V2209" s="2">
        <v>4</v>
      </c>
      <c r="W2209" s="2">
        <v>6</v>
      </c>
      <c r="X2209" s="2">
        <v>0</v>
      </c>
      <c r="Y2209" s="2">
        <v>0</v>
      </c>
      <c r="Z2209" s="2">
        <v>0</v>
      </c>
      <c r="AA2209" s="2">
        <v>0</v>
      </c>
      <c r="AB2209" s="2">
        <v>2</v>
      </c>
      <c r="AC2209" s="2" t="s">
        <v>6858</v>
      </c>
      <c r="AD2209" s="2" t="s">
        <v>8791</v>
      </c>
    </row>
    <row r="2210" spans="1:30" hidden="1" x14ac:dyDescent="0.25">
      <c r="A2210" s="2">
        <v>37157012</v>
      </c>
      <c r="B2210" s="2" t="s">
        <v>8792</v>
      </c>
      <c r="C2210" s="2" t="s">
        <v>8793</v>
      </c>
      <c r="D2210" s="2" t="s">
        <v>8794</v>
      </c>
      <c r="E2210" s="2">
        <f>IF(ISNUMBER(SEARCH("无购物",D2210)),1,0)</f>
        <v>1</v>
      </c>
      <c r="F2210" s="2">
        <f>IF(ISNUMBER(SEARCH("无自费",D2210)),1,0)</f>
        <v>1</v>
      </c>
      <c r="G2210" s="2">
        <f>IF(ISNUMBER(SEARCH("成团保障",D2210)),1,0)</f>
        <v>1</v>
      </c>
      <c r="H2210" s="2">
        <f>IF(OR(ISNUMBER(SEARCH("赠取消险",D2210)),ISNUMBER(SEARCH("提前*天免费退",D2210))),1,0)</f>
        <v>1</v>
      </c>
      <c r="I2210" s="2">
        <v>5</v>
      </c>
      <c r="J2210" s="2">
        <v>1</v>
      </c>
      <c r="K2210" s="2" t="s">
        <v>33</v>
      </c>
      <c r="L2210" s="2">
        <v>3847</v>
      </c>
      <c r="M2210" s="2">
        <v>0</v>
      </c>
      <c r="N2210" s="2" t="s">
        <v>34</v>
      </c>
      <c r="O2210" s="2" t="s">
        <v>254</v>
      </c>
      <c r="P2210" s="2" t="s">
        <v>3782</v>
      </c>
      <c r="Q2210" s="2" t="s">
        <v>8795</v>
      </c>
      <c r="R2210" s="2">
        <v>2</v>
      </c>
      <c r="S2210" s="2">
        <v>2</v>
      </c>
      <c r="T2210" s="2">
        <v>9</v>
      </c>
      <c r="U2210" s="2">
        <v>9</v>
      </c>
      <c r="V2210" s="2">
        <v>12</v>
      </c>
      <c r="W2210" s="2" t="s">
        <v>34</v>
      </c>
      <c r="X2210" s="2">
        <v>0</v>
      </c>
      <c r="Y2210" s="2">
        <v>7</v>
      </c>
      <c r="Z2210" s="2">
        <v>0</v>
      </c>
      <c r="AA2210" s="2">
        <v>3</v>
      </c>
      <c r="AB2210" s="2">
        <v>0</v>
      </c>
      <c r="AC2210" s="2" t="s">
        <v>6858</v>
      </c>
      <c r="AD2210" s="2" t="s">
        <v>8796</v>
      </c>
    </row>
    <row r="2211" spans="1:30" hidden="1" x14ac:dyDescent="0.25">
      <c r="A2211" s="2">
        <v>37306864</v>
      </c>
      <c r="B2211" s="2" t="s">
        <v>8797</v>
      </c>
      <c r="C2211" s="2" t="s">
        <v>8798</v>
      </c>
      <c r="D2211" s="2" t="s">
        <v>8355</v>
      </c>
      <c r="E2211" s="2">
        <f>IF(ISNUMBER(SEARCH("无购物",D2211)),1,0)</f>
        <v>1</v>
      </c>
      <c r="F2211" s="2">
        <f>IF(ISNUMBER(SEARCH("无自费",D2211)),1,0)</f>
        <v>1</v>
      </c>
      <c r="G2211" s="2">
        <f>IF(ISNUMBER(SEARCH("成团保障",D2211)),1,0)</f>
        <v>1</v>
      </c>
      <c r="H2211" s="2">
        <f>IF(OR(ISNUMBER(SEARCH("赠取消险",D2211)),ISNUMBER(SEARCH("提前*天免费退",D2211))),1,0)</f>
        <v>0</v>
      </c>
      <c r="I2211" s="2">
        <v>5</v>
      </c>
      <c r="J2211" s="2">
        <v>10</v>
      </c>
      <c r="K2211" s="2" t="s">
        <v>8332</v>
      </c>
      <c r="L2211" s="2">
        <v>6371</v>
      </c>
      <c r="M2211" s="2">
        <v>0</v>
      </c>
      <c r="N2211" s="2" t="s">
        <v>34</v>
      </c>
      <c r="O2211" s="2" t="s">
        <v>254</v>
      </c>
      <c r="P2211" s="2" t="s">
        <v>3782</v>
      </c>
      <c r="Q2211" s="2" t="s">
        <v>8799</v>
      </c>
      <c r="R2211" s="2">
        <v>31</v>
      </c>
      <c r="S2211" s="2">
        <v>49</v>
      </c>
      <c r="T2211" s="2">
        <v>53</v>
      </c>
      <c r="U2211" s="2">
        <v>71</v>
      </c>
      <c r="V2211" s="2">
        <v>86</v>
      </c>
      <c r="W2211" s="2">
        <v>112</v>
      </c>
      <c r="X2211" s="2">
        <v>18</v>
      </c>
      <c r="Y2211" s="2">
        <v>4</v>
      </c>
      <c r="Z2211" s="2">
        <v>18</v>
      </c>
      <c r="AA2211" s="2">
        <v>15</v>
      </c>
      <c r="AB2211" s="2">
        <v>26</v>
      </c>
      <c r="AC2211" s="2" t="s">
        <v>6858</v>
      </c>
      <c r="AD2211" s="2" t="s">
        <v>8708</v>
      </c>
    </row>
    <row r="2212" spans="1:30" hidden="1" x14ac:dyDescent="0.25">
      <c r="A2212" s="2">
        <v>37350932</v>
      </c>
      <c r="B2212" s="2" t="s">
        <v>8800</v>
      </c>
      <c r="C2212" s="2" t="s">
        <v>8801</v>
      </c>
      <c r="D2212" s="2" t="s">
        <v>8802</v>
      </c>
      <c r="E2212" s="2">
        <f>IF(ISNUMBER(SEARCH("无购物",D2212)),1,0)</f>
        <v>1</v>
      </c>
      <c r="F2212" s="2">
        <f>IF(ISNUMBER(SEARCH("无自费",D2212)),1,0)</f>
        <v>1</v>
      </c>
      <c r="G2212" s="2">
        <f>IF(ISNUMBER(SEARCH("成团保障",D2212)),1,0)</f>
        <v>1</v>
      </c>
      <c r="H2212" s="2">
        <f>IF(OR(ISNUMBER(SEARCH("赠取消险",D2212)),ISNUMBER(SEARCH("提前*天免费退",D2212))),1,0)</f>
        <v>0</v>
      </c>
      <c r="I2212" s="2">
        <v>5</v>
      </c>
      <c r="J2212" s="2">
        <v>27</v>
      </c>
      <c r="K2212" s="2" t="s">
        <v>4579</v>
      </c>
      <c r="L2212" s="2">
        <v>4800</v>
      </c>
      <c r="M2212" s="2">
        <v>0</v>
      </c>
      <c r="N2212" s="2" t="s">
        <v>34</v>
      </c>
      <c r="O2212" s="2" t="s">
        <v>254</v>
      </c>
      <c r="P2212" s="2" t="s">
        <v>3782</v>
      </c>
      <c r="Q2212" s="2" t="s">
        <v>8803</v>
      </c>
      <c r="R2212" s="2">
        <v>96</v>
      </c>
      <c r="S2212" s="2">
        <v>98</v>
      </c>
      <c r="T2212" s="2">
        <v>110</v>
      </c>
      <c r="U2212" s="2">
        <v>134</v>
      </c>
      <c r="V2212" s="2">
        <v>143</v>
      </c>
      <c r="W2212" s="2">
        <v>148</v>
      </c>
      <c r="X2212" s="2">
        <v>2</v>
      </c>
      <c r="Y2212" s="2">
        <v>12</v>
      </c>
      <c r="Z2212" s="2">
        <v>24</v>
      </c>
      <c r="AA2212" s="2">
        <v>9</v>
      </c>
      <c r="AB2212" s="2">
        <v>5</v>
      </c>
      <c r="AC2212" s="2" t="s">
        <v>6858</v>
      </c>
      <c r="AD2212" s="2" t="s">
        <v>8804</v>
      </c>
    </row>
    <row r="2213" spans="1:30" hidden="1" x14ac:dyDescent="0.25">
      <c r="A2213" s="2">
        <v>37400106</v>
      </c>
      <c r="B2213" s="2" t="s">
        <v>8448</v>
      </c>
      <c r="C2213" s="2" t="s">
        <v>8805</v>
      </c>
      <c r="D2213" s="2" t="s">
        <v>8806</v>
      </c>
      <c r="E2213" s="2">
        <f>IF(ISNUMBER(SEARCH("无购物",D2213)),1,0)</f>
        <v>1</v>
      </c>
      <c r="F2213" s="2">
        <f>IF(ISNUMBER(SEARCH("无自费",D2213)),1,0)</f>
        <v>1</v>
      </c>
      <c r="G2213" s="2">
        <f>IF(ISNUMBER(SEARCH("成团保障",D2213)),1,0)</f>
        <v>1</v>
      </c>
      <c r="H2213" s="2">
        <f>IF(OR(ISNUMBER(SEARCH("赠取消险",D2213)),ISNUMBER(SEARCH("提前*天免费退",D2213))),1,0)</f>
        <v>1</v>
      </c>
      <c r="I2213" s="2">
        <v>5</v>
      </c>
      <c r="J2213" s="2">
        <v>5</v>
      </c>
      <c r="K2213" s="2" t="s">
        <v>33</v>
      </c>
      <c r="L2213" s="2">
        <v>4976</v>
      </c>
      <c r="M2213" s="2">
        <v>0</v>
      </c>
      <c r="N2213" s="2" t="s">
        <v>34</v>
      </c>
      <c r="O2213" s="2" t="s">
        <v>77</v>
      </c>
      <c r="P2213" s="2" t="s">
        <v>3782</v>
      </c>
      <c r="Q2213" s="2" t="s">
        <v>8807</v>
      </c>
      <c r="R2213" s="2">
        <v>17</v>
      </c>
      <c r="S2213" s="2">
        <v>25</v>
      </c>
      <c r="T2213" s="2">
        <v>25</v>
      </c>
      <c r="U2213" s="2">
        <v>34</v>
      </c>
      <c r="V2213" s="2">
        <v>41</v>
      </c>
      <c r="W2213" s="2">
        <v>43</v>
      </c>
      <c r="X2213" s="2">
        <v>8</v>
      </c>
      <c r="Y2213" s="2">
        <v>0</v>
      </c>
      <c r="Z2213" s="2">
        <v>9</v>
      </c>
      <c r="AA2213" s="2">
        <v>7</v>
      </c>
      <c r="AB2213" s="2">
        <v>2</v>
      </c>
      <c r="AC2213" s="2" t="s">
        <v>6858</v>
      </c>
      <c r="AD2213" s="2" t="s">
        <v>8808</v>
      </c>
    </row>
    <row r="2214" spans="1:30" hidden="1" x14ac:dyDescent="0.25">
      <c r="A2214" s="2">
        <v>37408570</v>
      </c>
      <c r="B2214" s="2" t="s">
        <v>8809</v>
      </c>
      <c r="C2214" s="2" t="s">
        <v>8810</v>
      </c>
      <c r="D2214" s="2" t="s">
        <v>8811</v>
      </c>
      <c r="E2214" s="2">
        <f>IF(ISNUMBER(SEARCH("无购物",D2214)),1,0)</f>
        <v>1</v>
      </c>
      <c r="F2214" s="2">
        <f>IF(ISNUMBER(SEARCH("无自费",D2214)),1,0)</f>
        <v>1</v>
      </c>
      <c r="G2214" s="2">
        <f>IF(ISNUMBER(SEARCH("成团保障",D2214)),1,0)</f>
        <v>1</v>
      </c>
      <c r="H2214" s="2">
        <f>IF(OR(ISNUMBER(SEARCH("赠取消险",D2214)),ISNUMBER(SEARCH("提前*天免费退",D2214))),1,0)</f>
        <v>0</v>
      </c>
      <c r="I2214" s="2">
        <v>4.9000000000000004</v>
      </c>
      <c r="J2214" s="2">
        <v>2</v>
      </c>
      <c r="K2214" s="2" t="s">
        <v>7313</v>
      </c>
      <c r="L2214" s="2">
        <v>7432</v>
      </c>
      <c r="M2214" s="2">
        <v>0</v>
      </c>
      <c r="N2214" s="2" t="s">
        <v>34</v>
      </c>
      <c r="O2214" s="2" t="s">
        <v>254</v>
      </c>
      <c r="P2214" s="2" t="s">
        <v>3782</v>
      </c>
      <c r="Q2214" s="2" t="s">
        <v>8812</v>
      </c>
      <c r="R2214" s="2">
        <v>9</v>
      </c>
      <c r="S2214" s="2">
        <v>9</v>
      </c>
      <c r="T2214" s="2">
        <v>9</v>
      </c>
      <c r="U2214" s="2">
        <v>16</v>
      </c>
      <c r="V2214" s="2" t="s">
        <v>34</v>
      </c>
      <c r="W2214" s="2" t="s">
        <v>34</v>
      </c>
      <c r="X2214" s="2">
        <v>0</v>
      </c>
      <c r="Y2214" s="2">
        <v>0</v>
      </c>
      <c r="Z2214" s="2">
        <v>7</v>
      </c>
      <c r="AA2214" s="2">
        <v>0</v>
      </c>
      <c r="AB2214" s="2">
        <v>0</v>
      </c>
      <c r="AC2214" s="2" t="s">
        <v>6858</v>
      </c>
      <c r="AD2214" s="2" t="s">
        <v>8813</v>
      </c>
    </row>
    <row r="2215" spans="1:30" hidden="1" x14ac:dyDescent="0.25">
      <c r="A2215" s="2">
        <v>37421251</v>
      </c>
      <c r="B2215" s="2" t="s">
        <v>8814</v>
      </c>
      <c r="C2215" s="2" t="s">
        <v>8815</v>
      </c>
      <c r="D2215" s="2" t="s">
        <v>8268</v>
      </c>
      <c r="E2215" s="2">
        <f>IF(ISNUMBER(SEARCH("无购物",D2215)),1,0)</f>
        <v>1</v>
      </c>
      <c r="F2215" s="2">
        <f>IF(ISNUMBER(SEARCH("无自费",D2215)),1,0)</f>
        <v>1</v>
      </c>
      <c r="G2215" s="2">
        <f>IF(ISNUMBER(SEARCH("成团保障",D2215)),1,0)</f>
        <v>1</v>
      </c>
      <c r="H2215" s="2">
        <f>IF(OR(ISNUMBER(SEARCH("赠取消险",D2215)),ISNUMBER(SEARCH("提前*天免费退",D2215))),1,0)</f>
        <v>0</v>
      </c>
      <c r="I2215" s="2">
        <v>5</v>
      </c>
      <c r="J2215" s="2">
        <v>5</v>
      </c>
      <c r="K2215" s="2" t="s">
        <v>8691</v>
      </c>
      <c r="L2215" s="2">
        <v>814</v>
      </c>
      <c r="M2215" s="2">
        <v>0</v>
      </c>
      <c r="N2215" s="2" t="s">
        <v>34</v>
      </c>
      <c r="O2215" s="2" t="s">
        <v>77</v>
      </c>
      <c r="P2215" s="2" t="s">
        <v>3782</v>
      </c>
      <c r="Q2215" s="2" t="s">
        <v>8816</v>
      </c>
      <c r="R2215" s="2">
        <v>16</v>
      </c>
      <c r="S2215" s="2">
        <v>21</v>
      </c>
      <c r="T2215" s="2">
        <v>36</v>
      </c>
      <c r="U2215" s="2">
        <v>45</v>
      </c>
      <c r="V2215" s="2">
        <v>47</v>
      </c>
      <c r="W2215" s="2">
        <v>50</v>
      </c>
      <c r="X2215" s="2">
        <v>5</v>
      </c>
      <c r="Y2215" s="2">
        <v>15</v>
      </c>
      <c r="Z2215" s="2">
        <v>9</v>
      </c>
      <c r="AA2215" s="2">
        <v>2</v>
      </c>
      <c r="AB2215" s="2">
        <v>3</v>
      </c>
      <c r="AC2215" s="2" t="s">
        <v>6858</v>
      </c>
      <c r="AD2215" s="2" t="s">
        <v>8817</v>
      </c>
    </row>
    <row r="2216" spans="1:30" hidden="1" x14ac:dyDescent="0.25">
      <c r="A2216" s="2">
        <v>37442870</v>
      </c>
      <c r="B2216" s="2" t="s">
        <v>8818</v>
      </c>
      <c r="C2216" s="2" t="s">
        <v>8819</v>
      </c>
      <c r="D2216" s="2" t="s">
        <v>7433</v>
      </c>
      <c r="E2216" s="2">
        <f>IF(ISNUMBER(SEARCH("无购物",D2216)),1,0)</f>
        <v>1</v>
      </c>
      <c r="F2216" s="2">
        <f>IF(ISNUMBER(SEARCH("无自费",D2216)),1,0)</f>
        <v>1</v>
      </c>
      <c r="G2216" s="2">
        <f>IF(ISNUMBER(SEARCH("成团保障",D2216)),1,0)</f>
        <v>1</v>
      </c>
      <c r="H2216" s="2">
        <f>IF(OR(ISNUMBER(SEARCH("赠取消险",D2216)),ISNUMBER(SEARCH("提前*天免费退",D2216))),1,0)</f>
        <v>0</v>
      </c>
      <c r="I2216" s="2">
        <v>4.9000000000000004</v>
      </c>
      <c r="J2216" s="2">
        <v>16</v>
      </c>
      <c r="K2216" s="2" t="s">
        <v>8691</v>
      </c>
      <c r="L2216" s="2">
        <v>744</v>
      </c>
      <c r="M2216" s="2">
        <v>0</v>
      </c>
      <c r="N2216" s="2" t="s">
        <v>34</v>
      </c>
      <c r="O2216" s="2" t="s">
        <v>77</v>
      </c>
      <c r="P2216" s="2" t="s">
        <v>3782</v>
      </c>
      <c r="Q2216" s="2" t="s">
        <v>8820</v>
      </c>
      <c r="R2216" s="2">
        <v>134</v>
      </c>
      <c r="S2216" s="2">
        <v>148</v>
      </c>
      <c r="T2216" s="2">
        <v>176</v>
      </c>
      <c r="U2216" s="2">
        <v>202</v>
      </c>
      <c r="V2216" s="2">
        <v>215</v>
      </c>
      <c r="W2216" s="2">
        <v>246</v>
      </c>
      <c r="X2216" s="2">
        <v>14</v>
      </c>
      <c r="Y2216" s="2">
        <v>28</v>
      </c>
      <c r="Z2216" s="2">
        <v>26</v>
      </c>
      <c r="AA2216" s="2">
        <v>13</v>
      </c>
      <c r="AB2216" s="2">
        <v>31</v>
      </c>
      <c r="AC2216" s="2" t="s">
        <v>6858</v>
      </c>
      <c r="AD2216" s="2" t="s">
        <v>8821</v>
      </c>
    </row>
    <row r="2217" spans="1:30" hidden="1" x14ac:dyDescent="0.25">
      <c r="A2217" s="2">
        <v>37449939</v>
      </c>
      <c r="B2217" s="2" t="s">
        <v>8822</v>
      </c>
      <c r="C2217" s="2" t="s">
        <v>8823</v>
      </c>
      <c r="D2217" s="2" t="s">
        <v>8824</v>
      </c>
      <c r="E2217" s="2">
        <f>IF(ISNUMBER(SEARCH("无购物",D2217)),1,0)</f>
        <v>1</v>
      </c>
      <c r="F2217" s="2">
        <f>IF(ISNUMBER(SEARCH("无自费",D2217)),1,0)</f>
        <v>1</v>
      </c>
      <c r="G2217" s="2">
        <f>IF(ISNUMBER(SEARCH("成团保障",D2217)),1,0)</f>
        <v>1</v>
      </c>
      <c r="H2217" s="2">
        <f>IF(OR(ISNUMBER(SEARCH("赠取消险",D2217)),ISNUMBER(SEARCH("提前*天免费退",D2217))),1,0)</f>
        <v>0</v>
      </c>
      <c r="I2217" s="2">
        <v>4.8</v>
      </c>
      <c r="J2217" s="2">
        <v>4</v>
      </c>
      <c r="K2217" s="2" t="s">
        <v>8825</v>
      </c>
      <c r="L2217" s="2">
        <v>2392</v>
      </c>
      <c r="M2217" s="2">
        <v>0</v>
      </c>
      <c r="N2217" s="2" t="s">
        <v>34</v>
      </c>
      <c r="O2217" s="2" t="s">
        <v>77</v>
      </c>
      <c r="P2217" s="2" t="s">
        <v>3782</v>
      </c>
      <c r="Q2217" s="2" t="s">
        <v>8826</v>
      </c>
      <c r="R2217" s="2">
        <v>23</v>
      </c>
      <c r="S2217" s="2" t="s">
        <v>34</v>
      </c>
      <c r="T2217" s="2">
        <v>25</v>
      </c>
      <c r="U2217" s="2">
        <v>34</v>
      </c>
      <c r="V2217" s="2">
        <v>34</v>
      </c>
      <c r="W2217" s="2" t="s">
        <v>34</v>
      </c>
      <c r="X2217" s="2">
        <v>0</v>
      </c>
      <c r="Y2217" s="2">
        <v>0</v>
      </c>
      <c r="Z2217" s="2">
        <v>9</v>
      </c>
      <c r="AA2217" s="2">
        <v>0</v>
      </c>
      <c r="AB2217" s="2">
        <v>0</v>
      </c>
      <c r="AC2217" s="2" t="s">
        <v>6858</v>
      </c>
      <c r="AD2217" s="2" t="s">
        <v>8827</v>
      </c>
    </row>
    <row r="2218" spans="1:30" hidden="1" x14ac:dyDescent="0.25">
      <c r="A2218" s="2">
        <v>37494421</v>
      </c>
      <c r="B2218" s="2" t="s">
        <v>8828</v>
      </c>
      <c r="C2218" s="2" t="s">
        <v>8829</v>
      </c>
      <c r="D2218" s="2" t="s">
        <v>8830</v>
      </c>
      <c r="E2218" s="2">
        <f>IF(ISNUMBER(SEARCH("无购物",D2218)),1,0)</f>
        <v>1</v>
      </c>
      <c r="F2218" s="2">
        <f>IF(ISNUMBER(SEARCH("无自费",D2218)),1,0)</f>
        <v>1</v>
      </c>
      <c r="G2218" s="2">
        <f>IF(ISNUMBER(SEARCH("成团保障",D2218)),1,0)</f>
        <v>1</v>
      </c>
      <c r="H2218" s="2">
        <f>IF(OR(ISNUMBER(SEARCH("赠取消险",D2218)),ISNUMBER(SEARCH("提前*天免费退",D2218))),1,0)</f>
        <v>0</v>
      </c>
      <c r="I2218" s="2">
        <v>5</v>
      </c>
      <c r="J2218" s="2">
        <v>88</v>
      </c>
      <c r="K2218" s="2" t="s">
        <v>7025</v>
      </c>
      <c r="L2218" s="2">
        <v>7300</v>
      </c>
      <c r="M2218" s="2">
        <v>0</v>
      </c>
      <c r="N2218" s="2" t="s">
        <v>34</v>
      </c>
      <c r="O2218" s="2" t="s">
        <v>77</v>
      </c>
      <c r="P2218" s="2" t="s">
        <v>3782</v>
      </c>
      <c r="Q2218" s="2" t="s">
        <v>34</v>
      </c>
      <c r="R2218" s="2">
        <v>146</v>
      </c>
      <c r="S2218" s="2">
        <v>162</v>
      </c>
      <c r="T2218" s="2">
        <v>212</v>
      </c>
      <c r="U2218" s="2">
        <v>244</v>
      </c>
      <c r="V2218" s="2">
        <v>270</v>
      </c>
      <c r="W2218" s="2">
        <v>300</v>
      </c>
      <c r="X2218" s="2">
        <v>16</v>
      </c>
      <c r="Y2218" s="2">
        <v>50</v>
      </c>
      <c r="Z2218" s="2">
        <v>32</v>
      </c>
      <c r="AA2218" s="2">
        <v>26</v>
      </c>
      <c r="AB2218" s="2">
        <v>30</v>
      </c>
      <c r="AC2218" s="2" t="s">
        <v>6858</v>
      </c>
      <c r="AD2218" s="2" t="s">
        <v>7026</v>
      </c>
    </row>
    <row r="2219" spans="1:30" hidden="1" x14ac:dyDescent="0.25">
      <c r="A2219" s="2">
        <v>37501613</v>
      </c>
      <c r="B2219" s="2" t="s">
        <v>8831</v>
      </c>
      <c r="C2219" s="2" t="s">
        <v>8832</v>
      </c>
      <c r="D2219" s="2" t="s">
        <v>8833</v>
      </c>
      <c r="E2219" s="2">
        <f>IF(ISNUMBER(SEARCH("无购物",D2219)),1,0)</f>
        <v>1</v>
      </c>
      <c r="F2219" s="2">
        <f>IF(ISNUMBER(SEARCH("无自费",D2219)),1,0)</f>
        <v>1</v>
      </c>
      <c r="G2219" s="2">
        <f>IF(ISNUMBER(SEARCH("成团保障",D2219)),1,0)</f>
        <v>1</v>
      </c>
      <c r="H2219" s="2">
        <f>IF(OR(ISNUMBER(SEARCH("赠取消险",D2219)),ISNUMBER(SEARCH("提前*天免费退",D2219))),1,0)</f>
        <v>0</v>
      </c>
      <c r="I2219" s="2">
        <v>5</v>
      </c>
      <c r="J2219" s="2">
        <v>3</v>
      </c>
      <c r="K2219" s="2" t="s">
        <v>7025</v>
      </c>
      <c r="L2219" s="2">
        <v>13340</v>
      </c>
      <c r="M2219" s="2">
        <v>0</v>
      </c>
      <c r="N2219" s="2" t="s">
        <v>34</v>
      </c>
      <c r="O2219" s="2" t="s">
        <v>254</v>
      </c>
      <c r="P2219" s="2" t="s">
        <v>3782</v>
      </c>
      <c r="Q2219" s="2" t="s">
        <v>8834</v>
      </c>
      <c r="R2219" s="2">
        <v>6</v>
      </c>
      <c r="S2219" s="2">
        <v>8</v>
      </c>
      <c r="T2219" s="2">
        <v>12</v>
      </c>
      <c r="U2219" s="2">
        <v>12</v>
      </c>
      <c r="V2219" s="2">
        <v>21</v>
      </c>
      <c r="W2219" s="2">
        <v>21</v>
      </c>
      <c r="X2219" s="2">
        <v>2</v>
      </c>
      <c r="Y2219" s="2">
        <v>4</v>
      </c>
      <c r="Z2219" s="2">
        <v>0</v>
      </c>
      <c r="AA2219" s="2">
        <v>9</v>
      </c>
      <c r="AB2219" s="2">
        <v>0</v>
      </c>
      <c r="AC2219" s="2" t="s">
        <v>6858</v>
      </c>
      <c r="AD2219" s="2" t="s">
        <v>8835</v>
      </c>
    </row>
    <row r="2220" spans="1:30" hidden="1" x14ac:dyDescent="0.25">
      <c r="A2220" s="2">
        <v>37571734</v>
      </c>
      <c r="B2220" s="2" t="s">
        <v>7396</v>
      </c>
      <c r="C2220" s="2" t="s">
        <v>8836</v>
      </c>
      <c r="D2220" s="2" t="s">
        <v>8837</v>
      </c>
      <c r="E2220" s="2">
        <f>IF(ISNUMBER(SEARCH("无购物",D2220)),1,0)</f>
        <v>1</v>
      </c>
      <c r="F2220" s="2">
        <f>IF(ISNUMBER(SEARCH("无自费",D2220)),1,0)</f>
        <v>1</v>
      </c>
      <c r="G2220" s="2">
        <f>IF(ISNUMBER(SEARCH("成团保障",D2220)),1,0)</f>
        <v>1</v>
      </c>
      <c r="H2220" s="2">
        <f>IF(OR(ISNUMBER(SEARCH("赠取消险",D2220)),ISNUMBER(SEARCH("提前*天免费退",D2220))),1,0)</f>
        <v>0</v>
      </c>
      <c r="I2220" s="2">
        <v>5</v>
      </c>
      <c r="J2220" s="2">
        <v>19</v>
      </c>
      <c r="K2220" s="2" t="s">
        <v>7417</v>
      </c>
      <c r="L2220" s="2">
        <v>2462</v>
      </c>
      <c r="M2220" s="2">
        <v>0</v>
      </c>
      <c r="N2220" s="2" t="s">
        <v>34</v>
      </c>
      <c r="O2220" s="2" t="s">
        <v>77</v>
      </c>
      <c r="P2220" s="2" t="s">
        <v>3782</v>
      </c>
      <c r="Q2220" s="2" t="s">
        <v>8838</v>
      </c>
      <c r="R2220" s="2">
        <v>64</v>
      </c>
      <c r="S2220" s="2">
        <v>120</v>
      </c>
      <c r="T2220" s="2">
        <v>259</v>
      </c>
      <c r="U2220" s="2">
        <v>409</v>
      </c>
      <c r="V2220" s="2">
        <v>467</v>
      </c>
      <c r="W2220" s="2">
        <v>524</v>
      </c>
      <c r="X2220" s="2">
        <v>56</v>
      </c>
      <c r="Y2220" s="2">
        <v>139</v>
      </c>
      <c r="Z2220" s="2">
        <v>150</v>
      </c>
      <c r="AA2220" s="2">
        <v>58</v>
      </c>
      <c r="AB2220" s="2">
        <v>57</v>
      </c>
      <c r="AC2220" s="2" t="s">
        <v>6858</v>
      </c>
      <c r="AD2220" s="2" t="s">
        <v>8839</v>
      </c>
    </row>
    <row r="2221" spans="1:30" hidden="1" x14ac:dyDescent="0.25">
      <c r="A2221" s="2">
        <v>37586383</v>
      </c>
      <c r="B2221" s="2" t="s">
        <v>8840</v>
      </c>
      <c r="C2221" s="2" t="s">
        <v>8841</v>
      </c>
      <c r="D2221" s="2" t="s">
        <v>8842</v>
      </c>
      <c r="E2221" s="2">
        <f>IF(ISNUMBER(SEARCH("无购物",D2221)),1,0)</f>
        <v>1</v>
      </c>
      <c r="F2221" s="2">
        <f>IF(ISNUMBER(SEARCH("无自费",D2221)),1,0)</f>
        <v>1</v>
      </c>
      <c r="G2221" s="2">
        <f>IF(ISNUMBER(SEARCH("成团保障",D2221)),1,0)</f>
        <v>1</v>
      </c>
      <c r="H2221" s="2">
        <f>IF(OR(ISNUMBER(SEARCH("赠取消险",D2221)),ISNUMBER(SEARCH("提前*天免费退",D2221))),1,0)</f>
        <v>0</v>
      </c>
      <c r="I2221" s="2">
        <v>5</v>
      </c>
      <c r="J2221" s="2">
        <v>1</v>
      </c>
      <c r="K2221" s="2" t="s">
        <v>7915</v>
      </c>
      <c r="L2221" s="2">
        <v>1607</v>
      </c>
      <c r="M2221" s="2">
        <v>0</v>
      </c>
      <c r="N2221" s="2" t="s">
        <v>34</v>
      </c>
      <c r="O2221" s="2" t="s">
        <v>77</v>
      </c>
      <c r="P2221" s="2" t="s">
        <v>3782</v>
      </c>
      <c r="Q2221" s="2" t="s">
        <v>34</v>
      </c>
      <c r="R2221" s="2">
        <v>16</v>
      </c>
      <c r="S2221" s="2">
        <v>16</v>
      </c>
      <c r="T2221" s="2">
        <v>35</v>
      </c>
      <c r="U2221" s="2">
        <v>46</v>
      </c>
      <c r="V2221" s="2">
        <v>48</v>
      </c>
      <c r="W2221" s="2">
        <v>52</v>
      </c>
      <c r="X2221" s="2">
        <v>0</v>
      </c>
      <c r="Y2221" s="2">
        <v>19</v>
      </c>
      <c r="Z2221" s="2">
        <v>11</v>
      </c>
      <c r="AA2221" s="2">
        <v>2</v>
      </c>
      <c r="AB2221" s="2">
        <v>4</v>
      </c>
      <c r="AC2221" s="2" t="s">
        <v>6858</v>
      </c>
      <c r="AD2221" s="2" t="s">
        <v>8843</v>
      </c>
    </row>
    <row r="2222" spans="1:30" hidden="1" x14ac:dyDescent="0.25">
      <c r="A2222" s="2">
        <v>37704102</v>
      </c>
      <c r="B2222" s="2" t="s">
        <v>8844</v>
      </c>
      <c r="C2222" s="2" t="s">
        <v>8845</v>
      </c>
      <c r="D2222" s="2" t="s">
        <v>8846</v>
      </c>
      <c r="E2222" s="2">
        <f>IF(ISNUMBER(SEARCH("无购物",D2222)),1,0)</f>
        <v>1</v>
      </c>
      <c r="F2222" s="2">
        <f>IF(ISNUMBER(SEARCH("无自费",D2222)),1,0)</f>
        <v>1</v>
      </c>
      <c r="G2222" s="2">
        <f>IF(ISNUMBER(SEARCH("成团保障",D2222)),1,0)</f>
        <v>1</v>
      </c>
      <c r="H2222" s="2">
        <f>IF(OR(ISNUMBER(SEARCH("赠取消险",D2222)),ISNUMBER(SEARCH("提前*天免费退",D2222))),1,0)</f>
        <v>0</v>
      </c>
      <c r="I2222" s="2">
        <v>4.5</v>
      </c>
      <c r="J2222" s="2">
        <v>4</v>
      </c>
      <c r="K2222" s="2" t="s">
        <v>33</v>
      </c>
      <c r="L2222" s="2">
        <v>3927</v>
      </c>
      <c r="M2222" s="2">
        <v>0</v>
      </c>
      <c r="N2222" s="2" t="s">
        <v>34</v>
      </c>
      <c r="O2222" s="2" t="s">
        <v>77</v>
      </c>
      <c r="P2222" s="2" t="s">
        <v>3782</v>
      </c>
      <c r="Q2222" s="2" t="s">
        <v>8847</v>
      </c>
      <c r="R2222" s="2">
        <v>11</v>
      </c>
      <c r="S2222" s="2">
        <v>11</v>
      </c>
      <c r="T2222" s="2">
        <v>15</v>
      </c>
      <c r="U2222" s="2">
        <v>15</v>
      </c>
      <c r="V2222" s="2">
        <v>15</v>
      </c>
      <c r="W2222" s="2">
        <v>15</v>
      </c>
      <c r="X2222" s="2">
        <v>0</v>
      </c>
      <c r="Y2222" s="2">
        <v>4</v>
      </c>
      <c r="Z2222" s="2">
        <v>0</v>
      </c>
      <c r="AA2222" s="2">
        <v>0</v>
      </c>
      <c r="AB2222" s="2">
        <v>0</v>
      </c>
      <c r="AC2222" s="2" t="s">
        <v>6858</v>
      </c>
      <c r="AD2222" s="2" t="s">
        <v>8848</v>
      </c>
    </row>
    <row r="2223" spans="1:30" hidden="1" x14ac:dyDescent="0.25">
      <c r="A2223" s="2">
        <v>37705810</v>
      </c>
      <c r="B2223" s="2" t="s">
        <v>8849</v>
      </c>
      <c r="C2223" s="2" t="s">
        <v>8850</v>
      </c>
      <c r="D2223" s="2" t="s">
        <v>8851</v>
      </c>
      <c r="E2223" s="2">
        <f>IF(ISNUMBER(SEARCH("无购物",D2223)),1,0)</f>
        <v>1</v>
      </c>
      <c r="F2223" s="2">
        <f>IF(ISNUMBER(SEARCH("无自费",D2223)),1,0)</f>
        <v>0</v>
      </c>
      <c r="G2223" s="2">
        <f>IF(ISNUMBER(SEARCH("成团保障",D2223)),1,0)</f>
        <v>1</v>
      </c>
      <c r="H2223" s="2">
        <f>IF(OR(ISNUMBER(SEARCH("赠取消险",D2223)),ISNUMBER(SEARCH("提前*天免费退",D2223))),1,0)</f>
        <v>0</v>
      </c>
      <c r="I2223" s="2">
        <v>4.9000000000000004</v>
      </c>
      <c r="J2223" s="2">
        <v>17</v>
      </c>
      <c r="K2223" s="2" t="s">
        <v>7974</v>
      </c>
      <c r="L2223" s="2">
        <v>1378</v>
      </c>
      <c r="M2223" s="2">
        <v>0</v>
      </c>
      <c r="N2223" s="2" t="s">
        <v>34</v>
      </c>
      <c r="O2223" s="2" t="s">
        <v>77</v>
      </c>
      <c r="P2223" s="2" t="s">
        <v>3782</v>
      </c>
      <c r="Q2223" s="2" t="s">
        <v>8852</v>
      </c>
      <c r="R2223" s="2">
        <v>131</v>
      </c>
      <c r="S2223" s="2">
        <v>144</v>
      </c>
      <c r="T2223" s="2">
        <v>186</v>
      </c>
      <c r="U2223" s="2">
        <v>206</v>
      </c>
      <c r="V2223" s="2">
        <v>239</v>
      </c>
      <c r="W2223" s="2">
        <v>283</v>
      </c>
      <c r="X2223" s="2">
        <v>13</v>
      </c>
      <c r="Y2223" s="2">
        <v>42</v>
      </c>
      <c r="Z2223" s="2">
        <v>20</v>
      </c>
      <c r="AA2223" s="2">
        <v>33</v>
      </c>
      <c r="AB2223" s="2">
        <v>44</v>
      </c>
      <c r="AC2223" s="2" t="s">
        <v>6858</v>
      </c>
      <c r="AD2223" s="2" t="s">
        <v>8853</v>
      </c>
    </row>
    <row r="2224" spans="1:30" hidden="1" x14ac:dyDescent="0.25">
      <c r="A2224" s="2">
        <v>37707745</v>
      </c>
      <c r="B2224" s="2" t="s">
        <v>8854</v>
      </c>
      <c r="C2224" s="2" t="s">
        <v>8855</v>
      </c>
      <c r="D2224" s="2" t="s">
        <v>8856</v>
      </c>
      <c r="E2224" s="2">
        <f>IF(ISNUMBER(SEARCH("无购物",D2224)),1,0)</f>
        <v>1</v>
      </c>
      <c r="F2224" s="2">
        <f>IF(ISNUMBER(SEARCH("无自费",D2224)),1,0)</f>
        <v>1</v>
      </c>
      <c r="G2224" s="2">
        <f>IF(ISNUMBER(SEARCH("成团保障",D2224)),1,0)</f>
        <v>1</v>
      </c>
      <c r="H2224" s="2">
        <f>IF(OR(ISNUMBER(SEARCH("赠取消险",D2224)),ISNUMBER(SEARCH("提前*天免费退",D2224))),1,0)</f>
        <v>0</v>
      </c>
      <c r="I2224" s="2">
        <v>4.5</v>
      </c>
      <c r="J2224" s="2">
        <v>2</v>
      </c>
      <c r="K2224" s="2" t="s">
        <v>33</v>
      </c>
      <c r="L2224" s="2">
        <v>4175</v>
      </c>
      <c r="M2224" s="2">
        <v>0</v>
      </c>
      <c r="N2224" s="2" t="s">
        <v>34</v>
      </c>
      <c r="O2224" s="2" t="s">
        <v>77</v>
      </c>
      <c r="P2224" s="2" t="s">
        <v>3782</v>
      </c>
      <c r="Q2224" s="2" t="s">
        <v>8857</v>
      </c>
      <c r="R2224" s="2">
        <v>2</v>
      </c>
      <c r="S2224" s="2">
        <v>2</v>
      </c>
      <c r="T2224" s="2">
        <v>2</v>
      </c>
      <c r="U2224" s="2">
        <v>6</v>
      </c>
      <c r="V2224" s="2">
        <v>6</v>
      </c>
      <c r="W2224" s="2">
        <v>6</v>
      </c>
      <c r="X2224" s="2">
        <v>0</v>
      </c>
      <c r="Y2224" s="2">
        <v>0</v>
      </c>
      <c r="Z2224" s="2">
        <v>4</v>
      </c>
      <c r="AA2224" s="2">
        <v>0</v>
      </c>
      <c r="AB2224" s="2">
        <v>0</v>
      </c>
      <c r="AC2224" s="2" t="s">
        <v>6858</v>
      </c>
      <c r="AD2224" s="2" t="s">
        <v>8858</v>
      </c>
    </row>
    <row r="2225" spans="1:30" hidden="1" x14ac:dyDescent="0.25">
      <c r="A2225" s="2">
        <v>37740851</v>
      </c>
      <c r="B2225" s="2" t="s">
        <v>8859</v>
      </c>
      <c r="C2225" s="2" t="s">
        <v>8860</v>
      </c>
      <c r="D2225" s="2" t="s">
        <v>8861</v>
      </c>
      <c r="E2225" s="2">
        <f>IF(ISNUMBER(SEARCH("无购物",D2225)),1,0)</f>
        <v>1</v>
      </c>
      <c r="F2225" s="2">
        <f>IF(ISNUMBER(SEARCH("无自费",D2225)),1,0)</f>
        <v>0</v>
      </c>
      <c r="G2225" s="2">
        <f>IF(ISNUMBER(SEARCH("成团保障",D2225)),1,0)</f>
        <v>1</v>
      </c>
      <c r="H2225" s="2">
        <f>IF(OR(ISNUMBER(SEARCH("赠取消险",D2225)),ISNUMBER(SEARCH("提前*天免费退",D2225))),1,0)</f>
        <v>1</v>
      </c>
      <c r="I2225" s="2" t="s">
        <v>34</v>
      </c>
      <c r="J2225" s="2" t="s">
        <v>34</v>
      </c>
      <c r="K2225" s="2" t="s">
        <v>4854</v>
      </c>
      <c r="L2225" s="2">
        <v>4504</v>
      </c>
      <c r="M2225" s="2">
        <v>0</v>
      </c>
      <c r="N2225" s="2" t="s">
        <v>34</v>
      </c>
      <c r="O2225" s="2" t="s">
        <v>77</v>
      </c>
      <c r="P2225" s="2" t="s">
        <v>3782</v>
      </c>
      <c r="Q2225" s="2" t="s">
        <v>8862</v>
      </c>
      <c r="R2225" s="2" t="s">
        <v>34</v>
      </c>
      <c r="S2225" s="2" t="s">
        <v>34</v>
      </c>
      <c r="T2225" s="2" t="s">
        <v>34</v>
      </c>
      <c r="U2225" s="2">
        <v>2</v>
      </c>
      <c r="V2225" s="2">
        <v>10</v>
      </c>
      <c r="W2225" s="2" t="s">
        <v>34</v>
      </c>
      <c r="X2225" s="2">
        <v>0</v>
      </c>
      <c r="Y2225" s="2">
        <v>0</v>
      </c>
      <c r="Z2225" s="2">
        <v>0</v>
      </c>
      <c r="AA2225" s="2">
        <v>8</v>
      </c>
      <c r="AB2225" s="2">
        <v>0</v>
      </c>
      <c r="AC2225" s="2" t="s">
        <v>6858</v>
      </c>
      <c r="AD2225" s="2" t="s">
        <v>8526</v>
      </c>
    </row>
    <row r="2226" spans="1:30" hidden="1" x14ac:dyDescent="0.25">
      <c r="A2226" s="2">
        <v>37741730</v>
      </c>
      <c r="B2226" s="2" t="s">
        <v>8859</v>
      </c>
      <c r="C2226" s="2" t="s">
        <v>8863</v>
      </c>
      <c r="D2226" s="2" t="s">
        <v>8864</v>
      </c>
      <c r="E2226" s="2">
        <f>IF(ISNUMBER(SEARCH("无购物",D2226)),1,0)</f>
        <v>1</v>
      </c>
      <c r="F2226" s="2">
        <f>IF(ISNUMBER(SEARCH("无自费",D2226)),1,0)</f>
        <v>0</v>
      </c>
      <c r="G2226" s="2">
        <f>IF(ISNUMBER(SEARCH("成团保障",D2226)),1,0)</f>
        <v>1</v>
      </c>
      <c r="H2226" s="2">
        <f>IF(OR(ISNUMBER(SEARCH("赠取消险",D2226)),ISNUMBER(SEARCH("提前*天免费退",D2226))),1,0)</f>
        <v>0</v>
      </c>
      <c r="I2226" s="2">
        <v>5</v>
      </c>
      <c r="J2226" s="2">
        <v>12</v>
      </c>
      <c r="K2226" s="2" t="s">
        <v>4854</v>
      </c>
      <c r="L2226" s="2">
        <v>4388</v>
      </c>
      <c r="M2226" s="2">
        <v>0</v>
      </c>
      <c r="N2226" s="2" t="s">
        <v>34</v>
      </c>
      <c r="O2226" s="2" t="s">
        <v>77</v>
      </c>
      <c r="P2226" s="2" t="s">
        <v>3782</v>
      </c>
      <c r="Q2226" s="2" t="s">
        <v>8865</v>
      </c>
      <c r="R2226" s="2">
        <v>19</v>
      </c>
      <c r="S2226" s="2">
        <v>19</v>
      </c>
      <c r="T2226" s="2">
        <v>33</v>
      </c>
      <c r="U2226" s="2">
        <v>56</v>
      </c>
      <c r="V2226" s="2">
        <v>62</v>
      </c>
      <c r="W2226" s="2" t="s">
        <v>34</v>
      </c>
      <c r="X2226" s="2">
        <v>0</v>
      </c>
      <c r="Y2226" s="2">
        <v>14</v>
      </c>
      <c r="Z2226" s="2">
        <v>23</v>
      </c>
      <c r="AA2226" s="2">
        <v>6</v>
      </c>
      <c r="AB2226" s="2">
        <v>0</v>
      </c>
      <c r="AC2226" s="2" t="s">
        <v>6858</v>
      </c>
      <c r="AD2226" s="2" t="s">
        <v>8866</v>
      </c>
    </row>
    <row r="2227" spans="1:30" hidden="1" x14ac:dyDescent="0.25">
      <c r="A2227" s="2">
        <v>37791631</v>
      </c>
      <c r="B2227" s="2" t="s">
        <v>8867</v>
      </c>
      <c r="C2227" s="2" t="s">
        <v>8868</v>
      </c>
      <c r="D2227" s="2" t="s">
        <v>8869</v>
      </c>
      <c r="E2227" s="2">
        <f>IF(ISNUMBER(SEARCH("无购物",D2227)),1,0)</f>
        <v>1</v>
      </c>
      <c r="F2227" s="2">
        <f>IF(ISNUMBER(SEARCH("无自费",D2227)),1,0)</f>
        <v>1</v>
      </c>
      <c r="G2227" s="2">
        <f>IF(ISNUMBER(SEARCH("成团保障",D2227)),1,0)</f>
        <v>1</v>
      </c>
      <c r="H2227" s="2">
        <f>IF(OR(ISNUMBER(SEARCH("赠取消险",D2227)),ISNUMBER(SEARCH("提前*天免费退",D2227))),1,0)</f>
        <v>0</v>
      </c>
      <c r="I2227" s="2" t="s">
        <v>34</v>
      </c>
      <c r="J2227" s="2" t="s">
        <v>34</v>
      </c>
      <c r="K2227" s="2" t="s">
        <v>33</v>
      </c>
      <c r="L2227" s="2">
        <v>2186</v>
      </c>
      <c r="M2227" s="2">
        <v>0</v>
      </c>
      <c r="N2227" s="2" t="s">
        <v>34</v>
      </c>
      <c r="O2227" s="2" t="s">
        <v>77</v>
      </c>
      <c r="P2227" s="2" t="s">
        <v>3782</v>
      </c>
      <c r="Q2227" s="2" t="s">
        <v>8870</v>
      </c>
      <c r="R2227" s="2" t="s">
        <v>34</v>
      </c>
      <c r="S2227" s="2" t="s">
        <v>34</v>
      </c>
      <c r="T2227" s="2">
        <v>3</v>
      </c>
      <c r="U2227" s="2">
        <v>8</v>
      </c>
      <c r="V2227" s="2">
        <v>9</v>
      </c>
      <c r="W2227" s="2">
        <v>9</v>
      </c>
      <c r="X2227" s="2">
        <v>0</v>
      </c>
      <c r="Y2227" s="2">
        <v>0</v>
      </c>
      <c r="Z2227" s="2">
        <v>5</v>
      </c>
      <c r="AA2227" s="2">
        <v>1</v>
      </c>
      <c r="AB2227" s="2">
        <v>0</v>
      </c>
      <c r="AC2227" s="2" t="s">
        <v>6858</v>
      </c>
      <c r="AD2227" s="2" t="s">
        <v>8871</v>
      </c>
    </row>
    <row r="2228" spans="1:30" hidden="1" x14ac:dyDescent="0.25">
      <c r="A2228" s="2">
        <v>37815667</v>
      </c>
      <c r="B2228" s="2" t="s">
        <v>7127</v>
      </c>
      <c r="C2228" s="2" t="s">
        <v>8872</v>
      </c>
      <c r="D2228" s="2" t="s">
        <v>7813</v>
      </c>
      <c r="E2228" s="2">
        <f>IF(ISNUMBER(SEARCH("无购物",D2228)),1,0)</f>
        <v>1</v>
      </c>
      <c r="F2228" s="2">
        <f>IF(ISNUMBER(SEARCH("无自费",D2228)),1,0)</f>
        <v>1</v>
      </c>
      <c r="G2228" s="2">
        <f>IF(ISNUMBER(SEARCH("成团保障",D2228)),1,0)</f>
        <v>1</v>
      </c>
      <c r="H2228" s="2">
        <f>IF(OR(ISNUMBER(SEARCH("赠取消险",D2228)),ISNUMBER(SEARCH("提前*天免费退",D2228))),1,0)</f>
        <v>1</v>
      </c>
      <c r="I2228" s="2">
        <v>4.4000000000000004</v>
      </c>
      <c r="J2228" s="2">
        <v>3</v>
      </c>
      <c r="K2228" s="2" t="s">
        <v>33</v>
      </c>
      <c r="L2228" s="2">
        <v>3490</v>
      </c>
      <c r="M2228" s="2">
        <v>0</v>
      </c>
      <c r="N2228" s="2" t="s">
        <v>34</v>
      </c>
      <c r="O2228" s="2" t="s">
        <v>77</v>
      </c>
      <c r="P2228" s="2" t="s">
        <v>3782</v>
      </c>
      <c r="Q2228" s="2" t="s">
        <v>8873</v>
      </c>
      <c r="R2228" s="2">
        <v>24</v>
      </c>
      <c r="S2228" s="2">
        <v>24</v>
      </c>
      <c r="T2228" s="2">
        <v>39</v>
      </c>
      <c r="U2228" s="2">
        <v>39</v>
      </c>
      <c r="V2228" s="2">
        <v>39</v>
      </c>
      <c r="W2228" s="2" t="s">
        <v>34</v>
      </c>
      <c r="X2228" s="2">
        <v>0</v>
      </c>
      <c r="Y2228" s="2">
        <v>15</v>
      </c>
      <c r="Z2228" s="2">
        <v>0</v>
      </c>
      <c r="AA2228" s="2">
        <v>0</v>
      </c>
      <c r="AB2228" s="2">
        <v>0</v>
      </c>
      <c r="AC2228" s="2" t="s">
        <v>6858</v>
      </c>
      <c r="AD2228" s="2" t="s">
        <v>8874</v>
      </c>
    </row>
    <row r="2229" spans="1:30" hidden="1" x14ac:dyDescent="0.25">
      <c r="A2229" s="2">
        <v>37830240</v>
      </c>
      <c r="B2229" s="2" t="s">
        <v>8875</v>
      </c>
      <c r="C2229" s="2" t="s">
        <v>8876</v>
      </c>
      <c r="D2229" s="2" t="s">
        <v>8877</v>
      </c>
      <c r="E2229" s="2">
        <f>IF(ISNUMBER(SEARCH("无购物",D2229)),1,0)</f>
        <v>1</v>
      </c>
      <c r="F2229" s="2">
        <f>IF(ISNUMBER(SEARCH("无自费",D2229)),1,0)</f>
        <v>1</v>
      </c>
      <c r="G2229" s="2">
        <f>IF(ISNUMBER(SEARCH("成团保障",D2229)),1,0)</f>
        <v>1</v>
      </c>
      <c r="H2229" s="2">
        <f>IF(OR(ISNUMBER(SEARCH("赠取消险",D2229)),ISNUMBER(SEARCH("提前*天免费退",D2229))),1,0)</f>
        <v>0</v>
      </c>
      <c r="I2229" s="2">
        <v>4.5</v>
      </c>
      <c r="J2229" s="2">
        <v>6</v>
      </c>
      <c r="K2229" s="2" t="s">
        <v>33</v>
      </c>
      <c r="L2229" s="2">
        <v>5397</v>
      </c>
      <c r="M2229" s="2">
        <v>0</v>
      </c>
      <c r="N2229" s="2" t="s">
        <v>34</v>
      </c>
      <c r="O2229" s="2" t="s">
        <v>254</v>
      </c>
      <c r="P2229" s="2" t="s">
        <v>3782</v>
      </c>
      <c r="Q2229" s="2" t="s">
        <v>8878</v>
      </c>
      <c r="R2229" s="2">
        <v>21</v>
      </c>
      <c r="S2229" s="2">
        <v>23</v>
      </c>
      <c r="T2229" s="2">
        <v>31</v>
      </c>
      <c r="U2229" s="2">
        <v>34</v>
      </c>
      <c r="V2229" s="2" t="s">
        <v>34</v>
      </c>
      <c r="W2229" s="2">
        <v>34</v>
      </c>
      <c r="X2229" s="2">
        <v>2</v>
      </c>
      <c r="Y2229" s="2">
        <v>8</v>
      </c>
      <c r="Z2229" s="2">
        <v>3</v>
      </c>
      <c r="AA2229" s="2">
        <v>0</v>
      </c>
      <c r="AB2229" s="2">
        <v>0</v>
      </c>
      <c r="AC2229" s="2" t="s">
        <v>6858</v>
      </c>
      <c r="AD2229" s="2" t="s">
        <v>8879</v>
      </c>
    </row>
    <row r="2230" spans="1:30" hidden="1" x14ac:dyDescent="0.25">
      <c r="A2230" s="2">
        <v>37891759</v>
      </c>
      <c r="B2230" s="2" t="s">
        <v>8880</v>
      </c>
      <c r="C2230" s="2" t="s">
        <v>8881</v>
      </c>
      <c r="D2230" s="2" t="s">
        <v>8882</v>
      </c>
      <c r="E2230" s="2">
        <f>IF(ISNUMBER(SEARCH("无购物",D2230)),1,0)</f>
        <v>1</v>
      </c>
      <c r="F2230" s="2">
        <f>IF(ISNUMBER(SEARCH("无自费",D2230)),1,0)</f>
        <v>1</v>
      </c>
      <c r="G2230" s="2">
        <f>IF(ISNUMBER(SEARCH("成团保障",D2230)),1,0)</f>
        <v>1</v>
      </c>
      <c r="H2230" s="2">
        <f>IF(OR(ISNUMBER(SEARCH("赠取消险",D2230)),ISNUMBER(SEARCH("提前*天免费退",D2230))),1,0)</f>
        <v>0</v>
      </c>
      <c r="I2230" s="2">
        <v>4.8</v>
      </c>
      <c r="J2230" s="2">
        <v>12</v>
      </c>
      <c r="K2230" s="2" t="s">
        <v>33</v>
      </c>
      <c r="L2230" s="2">
        <v>3708</v>
      </c>
      <c r="M2230" s="2">
        <v>0</v>
      </c>
      <c r="N2230" s="2" t="s">
        <v>34</v>
      </c>
      <c r="O2230" s="2" t="s">
        <v>77</v>
      </c>
      <c r="P2230" s="2" t="s">
        <v>3782</v>
      </c>
      <c r="Q2230" s="2" t="s">
        <v>8883</v>
      </c>
      <c r="R2230" s="2">
        <v>41</v>
      </c>
      <c r="S2230" s="2">
        <v>43</v>
      </c>
      <c r="T2230" s="2">
        <v>53</v>
      </c>
      <c r="U2230" s="2">
        <v>69</v>
      </c>
      <c r="V2230" s="2">
        <v>69</v>
      </c>
      <c r="W2230" s="2">
        <v>72</v>
      </c>
      <c r="X2230" s="2">
        <v>2</v>
      </c>
      <c r="Y2230" s="2">
        <v>10</v>
      </c>
      <c r="Z2230" s="2">
        <v>16</v>
      </c>
      <c r="AA2230" s="2">
        <v>0</v>
      </c>
      <c r="AB2230" s="2">
        <v>3</v>
      </c>
      <c r="AC2230" s="2" t="s">
        <v>6858</v>
      </c>
      <c r="AD2230" s="2" t="s">
        <v>8884</v>
      </c>
    </row>
    <row r="2231" spans="1:30" hidden="1" x14ac:dyDescent="0.25">
      <c r="A2231" s="2">
        <v>37916436</v>
      </c>
      <c r="B2231" s="2" t="s">
        <v>8885</v>
      </c>
      <c r="C2231" s="2" t="s">
        <v>8886</v>
      </c>
      <c r="D2231" s="2" t="s">
        <v>8887</v>
      </c>
      <c r="E2231" s="2">
        <f>IF(ISNUMBER(SEARCH("无购物",D2231)),1,0)</f>
        <v>1</v>
      </c>
      <c r="F2231" s="2">
        <f>IF(ISNUMBER(SEARCH("无自费",D2231)),1,0)</f>
        <v>1</v>
      </c>
      <c r="G2231" s="2">
        <f>IF(ISNUMBER(SEARCH("成团保障",D2231)),1,0)</f>
        <v>1</v>
      </c>
      <c r="H2231" s="2">
        <f>IF(OR(ISNUMBER(SEARCH("赠取消险",D2231)),ISNUMBER(SEARCH("提前*天免费退",D2231))),1,0)</f>
        <v>1</v>
      </c>
      <c r="I2231" s="2">
        <v>5</v>
      </c>
      <c r="J2231" s="2">
        <v>1</v>
      </c>
      <c r="K2231" s="2" t="s">
        <v>33</v>
      </c>
      <c r="L2231" s="2">
        <v>3478</v>
      </c>
      <c r="M2231" s="2">
        <v>0</v>
      </c>
      <c r="N2231" s="2" t="s">
        <v>34</v>
      </c>
      <c r="O2231" s="2" t="s">
        <v>77</v>
      </c>
      <c r="P2231" s="2" t="s">
        <v>3782</v>
      </c>
      <c r="Q2231" s="2" t="s">
        <v>8888</v>
      </c>
      <c r="R2231" s="2">
        <v>8</v>
      </c>
      <c r="S2231" s="2">
        <v>8</v>
      </c>
      <c r="T2231" s="2">
        <v>10</v>
      </c>
      <c r="U2231" s="2">
        <v>12</v>
      </c>
      <c r="V2231" s="2" t="s">
        <v>34</v>
      </c>
      <c r="W2231" s="2" t="s">
        <v>34</v>
      </c>
      <c r="X2231" s="2">
        <v>0</v>
      </c>
      <c r="Y2231" s="2">
        <v>2</v>
      </c>
      <c r="Z2231" s="2">
        <v>2</v>
      </c>
      <c r="AA2231" s="2">
        <v>0</v>
      </c>
      <c r="AB2231" s="2">
        <v>0</v>
      </c>
      <c r="AC2231" s="2" t="s">
        <v>6858</v>
      </c>
      <c r="AD2231" s="2" t="s">
        <v>8889</v>
      </c>
    </row>
    <row r="2232" spans="1:30" hidden="1" x14ac:dyDescent="0.25">
      <c r="A2232" s="2">
        <v>37935225</v>
      </c>
      <c r="B2232" s="2" t="s">
        <v>8890</v>
      </c>
      <c r="C2232" s="2" t="s">
        <v>8891</v>
      </c>
      <c r="D2232" s="2" t="s">
        <v>8892</v>
      </c>
      <c r="E2232" s="2">
        <f>IF(ISNUMBER(SEARCH("无购物",D2232)),1,0)</f>
        <v>1</v>
      </c>
      <c r="F2232" s="2">
        <f>IF(ISNUMBER(SEARCH("无自费",D2232)),1,0)</f>
        <v>1</v>
      </c>
      <c r="G2232" s="2">
        <f>IF(ISNUMBER(SEARCH("成团保障",D2232)),1,0)</f>
        <v>1</v>
      </c>
      <c r="H2232" s="2">
        <f>IF(OR(ISNUMBER(SEARCH("赠取消险",D2232)),ISNUMBER(SEARCH("提前*天免费退",D2232))),1,0)</f>
        <v>0</v>
      </c>
      <c r="I2232" s="2">
        <v>5</v>
      </c>
      <c r="J2232" s="2">
        <v>3</v>
      </c>
      <c r="K2232" s="2" t="s">
        <v>8613</v>
      </c>
      <c r="L2232" s="2">
        <v>7368</v>
      </c>
      <c r="M2232" s="2">
        <v>0</v>
      </c>
      <c r="N2232" s="2" t="s">
        <v>34</v>
      </c>
      <c r="O2232" s="2" t="s">
        <v>254</v>
      </c>
      <c r="P2232" s="2" t="s">
        <v>3782</v>
      </c>
      <c r="Q2232" s="2" t="s">
        <v>8893</v>
      </c>
      <c r="R2232" s="2">
        <v>15</v>
      </c>
      <c r="S2232" s="2">
        <v>15</v>
      </c>
      <c r="T2232" s="2">
        <v>17</v>
      </c>
      <c r="U2232" s="2">
        <v>21</v>
      </c>
      <c r="V2232" s="2">
        <v>33</v>
      </c>
      <c r="W2232" s="2">
        <v>35</v>
      </c>
      <c r="X2232" s="2">
        <v>0</v>
      </c>
      <c r="Y2232" s="2">
        <v>2</v>
      </c>
      <c r="Z2232" s="2">
        <v>4</v>
      </c>
      <c r="AA2232" s="2">
        <v>12</v>
      </c>
      <c r="AB2232" s="2">
        <v>2</v>
      </c>
      <c r="AC2232" s="2" t="s">
        <v>6858</v>
      </c>
      <c r="AD2232" s="2" t="s">
        <v>8894</v>
      </c>
    </row>
    <row r="2233" spans="1:30" hidden="1" x14ac:dyDescent="0.25">
      <c r="A2233" s="2">
        <v>37981990</v>
      </c>
      <c r="B2233" s="2" t="s">
        <v>7617</v>
      </c>
      <c r="C2233" s="2" t="s">
        <v>8895</v>
      </c>
      <c r="D2233" s="2" t="s">
        <v>8896</v>
      </c>
      <c r="E2233" s="2">
        <f>IF(ISNUMBER(SEARCH("无购物",D2233)),1,0)</f>
        <v>1</v>
      </c>
      <c r="F2233" s="2">
        <f>IF(ISNUMBER(SEARCH("无自费",D2233)),1,0)</f>
        <v>1</v>
      </c>
      <c r="G2233" s="2">
        <f>IF(ISNUMBER(SEARCH("成团保障",D2233)),1,0)</f>
        <v>1</v>
      </c>
      <c r="H2233" s="2">
        <f>IF(OR(ISNUMBER(SEARCH("赠取消险",D2233)),ISNUMBER(SEARCH("提前*天免费退",D2233))),1,0)</f>
        <v>1</v>
      </c>
      <c r="I2233" s="2">
        <v>4.3</v>
      </c>
      <c r="J2233" s="2">
        <v>1</v>
      </c>
      <c r="K2233" s="2" t="s">
        <v>7620</v>
      </c>
      <c r="L2233" s="2">
        <v>3427</v>
      </c>
      <c r="M2233" s="2">
        <v>0</v>
      </c>
      <c r="N2233" s="2" t="s">
        <v>34</v>
      </c>
      <c r="O2233" s="2" t="s">
        <v>77</v>
      </c>
      <c r="P2233" s="2" t="s">
        <v>3782</v>
      </c>
      <c r="Q2233" s="2" t="s">
        <v>8897</v>
      </c>
      <c r="R2233" s="2">
        <v>1</v>
      </c>
      <c r="S2233" s="2">
        <v>1</v>
      </c>
      <c r="T2233" s="2">
        <v>1</v>
      </c>
      <c r="U2233" s="2">
        <v>1</v>
      </c>
      <c r="V2233" s="2">
        <v>1</v>
      </c>
      <c r="W2233" s="2">
        <v>2</v>
      </c>
      <c r="X2233" s="2">
        <v>0</v>
      </c>
      <c r="Y2233" s="2">
        <v>0</v>
      </c>
      <c r="Z2233" s="2">
        <v>0</v>
      </c>
      <c r="AA2233" s="2">
        <v>0</v>
      </c>
      <c r="AB2233" s="2">
        <v>1</v>
      </c>
      <c r="AC2233" s="2" t="s">
        <v>6858</v>
      </c>
      <c r="AD2233" s="2" t="s">
        <v>8898</v>
      </c>
    </row>
    <row r="2234" spans="1:30" hidden="1" x14ac:dyDescent="0.25">
      <c r="A2234" s="2">
        <v>38001750</v>
      </c>
      <c r="B2234" s="2" t="s">
        <v>8899</v>
      </c>
      <c r="C2234" s="2" t="s">
        <v>8900</v>
      </c>
      <c r="D2234" s="2" t="s">
        <v>8901</v>
      </c>
      <c r="E2234" s="2">
        <f>IF(ISNUMBER(SEARCH("无购物",D2234)),1,0)</f>
        <v>1</v>
      </c>
      <c r="F2234" s="2">
        <f>IF(ISNUMBER(SEARCH("无自费",D2234)),1,0)</f>
        <v>1</v>
      </c>
      <c r="G2234" s="2">
        <f>IF(ISNUMBER(SEARCH("成团保障",D2234)),1,0)</f>
        <v>1</v>
      </c>
      <c r="H2234" s="2">
        <f>IF(OR(ISNUMBER(SEARCH("赠取消险",D2234)),ISNUMBER(SEARCH("提前*天免费退",D2234))),1,0)</f>
        <v>0</v>
      </c>
      <c r="I2234" s="2">
        <v>4.9000000000000004</v>
      </c>
      <c r="J2234" s="2">
        <v>19</v>
      </c>
      <c r="K2234" s="2" t="s">
        <v>8535</v>
      </c>
      <c r="L2234" s="2">
        <v>2015</v>
      </c>
      <c r="M2234" s="2">
        <v>0</v>
      </c>
      <c r="N2234" s="2" t="s">
        <v>34</v>
      </c>
      <c r="O2234" s="2" t="s">
        <v>77</v>
      </c>
      <c r="P2234" s="2" t="s">
        <v>3782</v>
      </c>
      <c r="Q2234" s="2" t="s">
        <v>8902</v>
      </c>
      <c r="R2234" s="2">
        <v>45</v>
      </c>
      <c r="S2234" s="2">
        <v>51</v>
      </c>
      <c r="T2234" s="2" t="s">
        <v>34</v>
      </c>
      <c r="U2234" s="2">
        <v>57</v>
      </c>
      <c r="V2234" s="2">
        <v>59</v>
      </c>
      <c r="W2234" s="2">
        <v>59</v>
      </c>
      <c r="X2234" s="2">
        <v>6</v>
      </c>
      <c r="Y2234" s="2">
        <v>0</v>
      </c>
      <c r="Z2234" s="2">
        <v>0</v>
      </c>
      <c r="AA2234" s="2">
        <v>2</v>
      </c>
      <c r="AB2234" s="2">
        <v>0</v>
      </c>
      <c r="AC2234" s="2" t="s">
        <v>6858</v>
      </c>
      <c r="AD2234" s="2" t="s">
        <v>8903</v>
      </c>
    </row>
    <row r="2235" spans="1:30" hidden="1" x14ac:dyDescent="0.25">
      <c r="A2235" s="2">
        <v>38026293</v>
      </c>
      <c r="B2235" s="2" t="s">
        <v>8904</v>
      </c>
      <c r="C2235" s="2" t="s">
        <v>8905</v>
      </c>
      <c r="D2235" s="2" t="s">
        <v>8906</v>
      </c>
      <c r="E2235" s="2">
        <f>IF(ISNUMBER(SEARCH("无购物",D2235)),1,0)</f>
        <v>1</v>
      </c>
      <c r="F2235" s="2">
        <f>IF(ISNUMBER(SEARCH("无自费",D2235)),1,0)</f>
        <v>0</v>
      </c>
      <c r="G2235" s="2">
        <f>IF(ISNUMBER(SEARCH("成团保障",D2235)),1,0)</f>
        <v>1</v>
      </c>
      <c r="H2235" s="2">
        <f>IF(OR(ISNUMBER(SEARCH("赠取消险",D2235)),ISNUMBER(SEARCH("提前*天免费退",D2235))),1,0)</f>
        <v>1</v>
      </c>
      <c r="I2235" s="2">
        <v>5</v>
      </c>
      <c r="J2235" s="2">
        <v>2</v>
      </c>
      <c r="K2235" s="2" t="s">
        <v>33</v>
      </c>
      <c r="L2235" s="2">
        <v>2727</v>
      </c>
      <c r="M2235" s="2">
        <v>0</v>
      </c>
      <c r="N2235" s="2" t="s">
        <v>34</v>
      </c>
      <c r="O2235" s="2" t="s">
        <v>77</v>
      </c>
      <c r="P2235" s="2" t="s">
        <v>3782</v>
      </c>
      <c r="Q2235" s="2" t="s">
        <v>8907</v>
      </c>
      <c r="R2235" s="2">
        <v>6</v>
      </c>
      <c r="S2235" s="2">
        <v>6</v>
      </c>
      <c r="T2235" s="2">
        <v>14</v>
      </c>
      <c r="U2235" s="2">
        <v>53</v>
      </c>
      <c r="V2235" s="2">
        <v>64</v>
      </c>
      <c r="W2235" s="2">
        <v>78</v>
      </c>
      <c r="X2235" s="2">
        <v>0</v>
      </c>
      <c r="Y2235" s="2">
        <v>8</v>
      </c>
      <c r="Z2235" s="2">
        <v>39</v>
      </c>
      <c r="AA2235" s="2">
        <v>11</v>
      </c>
      <c r="AB2235" s="2">
        <v>14</v>
      </c>
      <c r="AC2235" s="2" t="s">
        <v>6858</v>
      </c>
      <c r="AD2235" s="2" t="s">
        <v>8908</v>
      </c>
    </row>
    <row r="2236" spans="1:30" hidden="1" x14ac:dyDescent="0.25">
      <c r="A2236" s="2">
        <v>38170057</v>
      </c>
      <c r="B2236" s="2" t="s">
        <v>7617</v>
      </c>
      <c r="C2236" s="2" t="s">
        <v>8909</v>
      </c>
      <c r="D2236" s="2" t="s">
        <v>8910</v>
      </c>
      <c r="E2236" s="2">
        <f>IF(ISNUMBER(SEARCH("无购物",D2236)),1,0)</f>
        <v>1</v>
      </c>
      <c r="F2236" s="2">
        <f>IF(ISNUMBER(SEARCH("无自费",D2236)),1,0)</f>
        <v>1</v>
      </c>
      <c r="G2236" s="2">
        <f>IF(ISNUMBER(SEARCH("成团保障",D2236)),1,0)</f>
        <v>1</v>
      </c>
      <c r="H2236" s="2">
        <f>IF(OR(ISNUMBER(SEARCH("赠取消险",D2236)),ISNUMBER(SEARCH("提前*天免费退",D2236))),1,0)</f>
        <v>0</v>
      </c>
      <c r="I2236" s="2">
        <v>4.5999999999999996</v>
      </c>
      <c r="J2236" s="2">
        <v>3</v>
      </c>
      <c r="K2236" s="2" t="s">
        <v>33</v>
      </c>
      <c r="L2236" s="2">
        <v>4887</v>
      </c>
      <c r="M2236" s="2">
        <v>0</v>
      </c>
      <c r="N2236" s="2" t="s">
        <v>34</v>
      </c>
      <c r="O2236" s="2" t="s">
        <v>77</v>
      </c>
      <c r="P2236" s="2" t="s">
        <v>3782</v>
      </c>
      <c r="Q2236" s="2" t="s">
        <v>8911</v>
      </c>
      <c r="R2236" s="2">
        <v>10</v>
      </c>
      <c r="S2236" s="2">
        <v>12</v>
      </c>
      <c r="T2236" s="2">
        <v>17</v>
      </c>
      <c r="U2236" s="2">
        <v>17</v>
      </c>
      <c r="V2236" s="2">
        <v>19</v>
      </c>
      <c r="W2236" s="2" t="s">
        <v>34</v>
      </c>
      <c r="X2236" s="2">
        <v>2</v>
      </c>
      <c r="Y2236" s="2">
        <v>5</v>
      </c>
      <c r="Z2236" s="2">
        <v>0</v>
      </c>
      <c r="AA2236" s="2">
        <v>2</v>
      </c>
      <c r="AB2236" s="2">
        <v>0</v>
      </c>
      <c r="AC2236" s="2" t="s">
        <v>6858</v>
      </c>
      <c r="AD2236" s="2" t="s">
        <v>8912</v>
      </c>
    </row>
    <row r="2237" spans="1:30" hidden="1" x14ac:dyDescent="0.25">
      <c r="A2237" s="2">
        <v>38189144</v>
      </c>
      <c r="B2237" s="2" t="s">
        <v>8538</v>
      </c>
      <c r="C2237" s="2" t="s">
        <v>8913</v>
      </c>
      <c r="D2237" s="2" t="s">
        <v>8914</v>
      </c>
      <c r="E2237" s="2">
        <f>IF(ISNUMBER(SEARCH("无购物",D2237)),1,0)</f>
        <v>1</v>
      </c>
      <c r="F2237" s="2">
        <f>IF(ISNUMBER(SEARCH("无自费",D2237)),1,0)</f>
        <v>1</v>
      </c>
      <c r="G2237" s="2">
        <f>IF(ISNUMBER(SEARCH("成团保障",D2237)),1,0)</f>
        <v>1</v>
      </c>
      <c r="H2237" s="2">
        <f>IF(OR(ISNUMBER(SEARCH("赠取消险",D2237)),ISNUMBER(SEARCH("提前*天免费退",D2237))),1,0)</f>
        <v>1</v>
      </c>
      <c r="I2237" s="2">
        <v>4.7</v>
      </c>
      <c r="J2237" s="2">
        <v>9</v>
      </c>
      <c r="K2237" s="2" t="s">
        <v>33</v>
      </c>
      <c r="L2237" s="2">
        <v>4387</v>
      </c>
      <c r="M2237" s="2">
        <v>0</v>
      </c>
      <c r="N2237" s="2" t="s">
        <v>34</v>
      </c>
      <c r="O2237" s="2" t="s">
        <v>77</v>
      </c>
      <c r="P2237" s="2" t="s">
        <v>3782</v>
      </c>
      <c r="Q2237" s="2" t="s">
        <v>8915</v>
      </c>
      <c r="R2237" s="2">
        <v>63</v>
      </c>
      <c r="S2237" s="2">
        <v>73</v>
      </c>
      <c r="T2237" s="2">
        <v>80</v>
      </c>
      <c r="U2237" s="2">
        <v>112</v>
      </c>
      <c r="V2237" s="2">
        <v>119</v>
      </c>
      <c r="W2237" s="2">
        <v>121</v>
      </c>
      <c r="X2237" s="2">
        <v>10</v>
      </c>
      <c r="Y2237" s="2">
        <v>7</v>
      </c>
      <c r="Z2237" s="2">
        <v>32</v>
      </c>
      <c r="AA2237" s="2">
        <v>7</v>
      </c>
      <c r="AB2237" s="2">
        <v>2</v>
      </c>
      <c r="AC2237" s="2" t="s">
        <v>6858</v>
      </c>
      <c r="AD2237" s="2" t="s">
        <v>8916</v>
      </c>
    </row>
    <row r="2238" spans="1:30" hidden="1" x14ac:dyDescent="0.25">
      <c r="A2238" s="2">
        <v>38296389</v>
      </c>
      <c r="B2238" s="2" t="s">
        <v>8917</v>
      </c>
      <c r="C2238" s="2" t="s">
        <v>8918</v>
      </c>
      <c r="D2238" s="2" t="s">
        <v>8919</v>
      </c>
      <c r="E2238" s="2">
        <f>IF(ISNUMBER(SEARCH("无购物",D2238)),1,0)</f>
        <v>1</v>
      </c>
      <c r="F2238" s="2">
        <f>IF(ISNUMBER(SEARCH("无自费",D2238)),1,0)</f>
        <v>1</v>
      </c>
      <c r="G2238" s="2">
        <f>IF(ISNUMBER(SEARCH("成团保障",D2238)),1,0)</f>
        <v>1</v>
      </c>
      <c r="H2238" s="2">
        <f>IF(OR(ISNUMBER(SEARCH("赠取消险",D2238)),ISNUMBER(SEARCH("提前*天免费退",D2238))),1,0)</f>
        <v>0</v>
      </c>
      <c r="I2238" s="2">
        <v>4.8</v>
      </c>
      <c r="J2238" s="2">
        <v>8</v>
      </c>
      <c r="K2238" s="2" t="s">
        <v>33</v>
      </c>
      <c r="L2238" s="2">
        <v>4731</v>
      </c>
      <c r="M2238" s="2">
        <v>0</v>
      </c>
      <c r="N2238" s="2" t="s">
        <v>34</v>
      </c>
      <c r="O2238" s="2" t="s">
        <v>77</v>
      </c>
      <c r="P2238" s="2" t="s">
        <v>3782</v>
      </c>
      <c r="Q2238" s="2" t="s">
        <v>8920</v>
      </c>
      <c r="R2238" s="2">
        <v>14</v>
      </c>
      <c r="S2238" s="2">
        <v>14</v>
      </c>
      <c r="T2238" s="2">
        <v>23</v>
      </c>
      <c r="U2238" s="2">
        <v>25</v>
      </c>
      <c r="V2238" s="2">
        <v>27</v>
      </c>
      <c r="W2238" s="2">
        <v>27</v>
      </c>
      <c r="X2238" s="2">
        <v>0</v>
      </c>
      <c r="Y2238" s="2">
        <v>9</v>
      </c>
      <c r="Z2238" s="2">
        <v>2</v>
      </c>
      <c r="AA2238" s="2">
        <v>2</v>
      </c>
      <c r="AB2238" s="2">
        <v>0</v>
      </c>
      <c r="AC2238" s="2" t="s">
        <v>6858</v>
      </c>
      <c r="AD2238" s="2" t="s">
        <v>8921</v>
      </c>
    </row>
    <row r="2239" spans="1:30" hidden="1" x14ac:dyDescent="0.25">
      <c r="A2239" s="2">
        <v>38344607</v>
      </c>
      <c r="B2239" s="2" t="s">
        <v>8922</v>
      </c>
      <c r="C2239" s="2" t="s">
        <v>8923</v>
      </c>
      <c r="D2239" s="2" t="s">
        <v>8924</v>
      </c>
      <c r="E2239" s="2">
        <f>IF(ISNUMBER(SEARCH("无购物",D2239)),1,0)</f>
        <v>1</v>
      </c>
      <c r="F2239" s="2">
        <f>IF(ISNUMBER(SEARCH("无自费",D2239)),1,0)</f>
        <v>1</v>
      </c>
      <c r="G2239" s="2">
        <f>IF(ISNUMBER(SEARCH("成团保障",D2239)),1,0)</f>
        <v>1</v>
      </c>
      <c r="H2239" s="2">
        <f>IF(OR(ISNUMBER(SEARCH("赠取消险",D2239)),ISNUMBER(SEARCH("提前*天免费退",D2239))),1,0)</f>
        <v>1</v>
      </c>
      <c r="I2239" s="2">
        <v>4.9000000000000004</v>
      </c>
      <c r="J2239" s="2">
        <v>3</v>
      </c>
      <c r="K2239" s="2" t="s">
        <v>2359</v>
      </c>
      <c r="L2239" s="2">
        <v>3917</v>
      </c>
      <c r="M2239" s="2">
        <v>0</v>
      </c>
      <c r="N2239" s="2" t="s">
        <v>34</v>
      </c>
      <c r="O2239" s="2" t="s">
        <v>254</v>
      </c>
      <c r="P2239" s="2" t="s">
        <v>3782</v>
      </c>
      <c r="Q2239" s="2" t="s">
        <v>8925</v>
      </c>
      <c r="R2239" s="2">
        <v>13</v>
      </c>
      <c r="S2239" s="2">
        <v>13</v>
      </c>
      <c r="T2239" s="2">
        <v>20</v>
      </c>
      <c r="U2239" s="2">
        <v>26</v>
      </c>
      <c r="V2239" s="2">
        <v>33</v>
      </c>
      <c r="W2239" s="2">
        <v>33</v>
      </c>
      <c r="X2239" s="2">
        <v>0</v>
      </c>
      <c r="Y2239" s="2">
        <v>7</v>
      </c>
      <c r="Z2239" s="2">
        <v>6</v>
      </c>
      <c r="AA2239" s="2">
        <v>7</v>
      </c>
      <c r="AB2239" s="2">
        <v>0</v>
      </c>
      <c r="AC2239" s="2" t="s">
        <v>6858</v>
      </c>
      <c r="AD2239" s="2" t="s">
        <v>8926</v>
      </c>
    </row>
    <row r="2240" spans="1:30" hidden="1" x14ac:dyDescent="0.25">
      <c r="A2240" s="2">
        <v>38370419</v>
      </c>
      <c r="B2240" s="2" t="s">
        <v>8927</v>
      </c>
      <c r="C2240" s="2" t="s">
        <v>8928</v>
      </c>
      <c r="D2240" s="2" t="s">
        <v>8929</v>
      </c>
      <c r="E2240" s="2">
        <f>IF(ISNUMBER(SEARCH("无购物",D2240)),1,0)</f>
        <v>1</v>
      </c>
      <c r="F2240" s="2">
        <f>IF(ISNUMBER(SEARCH("无自费",D2240)),1,0)</f>
        <v>1</v>
      </c>
      <c r="G2240" s="2">
        <f>IF(ISNUMBER(SEARCH("成团保障",D2240)),1,0)</f>
        <v>1</v>
      </c>
      <c r="H2240" s="2">
        <f>IF(OR(ISNUMBER(SEARCH("赠取消险",D2240)),ISNUMBER(SEARCH("提前*天免费退",D2240))),1,0)</f>
        <v>1</v>
      </c>
      <c r="I2240" s="2" t="s">
        <v>34</v>
      </c>
      <c r="J2240" s="2" t="s">
        <v>34</v>
      </c>
      <c r="K2240" s="2" t="s">
        <v>33</v>
      </c>
      <c r="L2240" s="2">
        <v>7175</v>
      </c>
      <c r="M2240" s="2">
        <v>0</v>
      </c>
      <c r="N2240" s="2" t="s">
        <v>34</v>
      </c>
      <c r="O2240" s="2" t="s">
        <v>254</v>
      </c>
      <c r="P2240" s="2" t="s">
        <v>3782</v>
      </c>
      <c r="Q2240" s="2" t="s">
        <v>8930</v>
      </c>
      <c r="R2240" s="2">
        <v>2</v>
      </c>
      <c r="S2240" s="2">
        <v>2</v>
      </c>
      <c r="T2240" s="2">
        <v>2</v>
      </c>
      <c r="U2240" s="2">
        <v>6</v>
      </c>
      <c r="V2240" s="2">
        <v>6</v>
      </c>
      <c r="W2240" s="2">
        <v>6</v>
      </c>
      <c r="X2240" s="2">
        <v>0</v>
      </c>
      <c r="Y2240" s="2">
        <v>0</v>
      </c>
      <c r="Z2240" s="2">
        <v>4</v>
      </c>
      <c r="AA2240" s="2">
        <v>0</v>
      </c>
      <c r="AB2240" s="2">
        <v>0</v>
      </c>
      <c r="AC2240" s="2" t="s">
        <v>6858</v>
      </c>
      <c r="AD2240" s="2" t="s">
        <v>8931</v>
      </c>
    </row>
    <row r="2241" spans="1:30" hidden="1" x14ac:dyDescent="0.25">
      <c r="A2241" s="2">
        <v>38437337</v>
      </c>
      <c r="B2241" s="2" t="s">
        <v>8932</v>
      </c>
      <c r="C2241" s="2" t="s">
        <v>8933</v>
      </c>
      <c r="D2241" s="2" t="s">
        <v>7656</v>
      </c>
      <c r="E2241" s="2">
        <f>IF(ISNUMBER(SEARCH("无购物",D2241)),1,0)</f>
        <v>1</v>
      </c>
      <c r="F2241" s="2">
        <f>IF(ISNUMBER(SEARCH("无自费",D2241)),1,0)</f>
        <v>1</v>
      </c>
      <c r="G2241" s="2">
        <f>IF(ISNUMBER(SEARCH("成团保障",D2241)),1,0)</f>
        <v>1</v>
      </c>
      <c r="H2241" s="2">
        <f>IF(OR(ISNUMBER(SEARCH("赠取消险",D2241)),ISNUMBER(SEARCH("提前*天免费退",D2241))),1,0)</f>
        <v>0</v>
      </c>
      <c r="I2241" s="2">
        <v>4.9000000000000004</v>
      </c>
      <c r="J2241" s="2">
        <v>9</v>
      </c>
      <c r="K2241" s="2" t="s">
        <v>8152</v>
      </c>
      <c r="L2241" s="2">
        <v>2566</v>
      </c>
      <c r="M2241" s="2">
        <v>0</v>
      </c>
      <c r="N2241" s="2" t="s">
        <v>34</v>
      </c>
      <c r="O2241" s="2" t="s">
        <v>77</v>
      </c>
      <c r="P2241" s="2" t="s">
        <v>3782</v>
      </c>
      <c r="Q2241" s="2" t="s">
        <v>8934</v>
      </c>
      <c r="R2241" s="2">
        <v>31</v>
      </c>
      <c r="S2241" s="2">
        <v>37</v>
      </c>
      <c r="T2241" s="2">
        <v>48</v>
      </c>
      <c r="U2241" s="2">
        <v>56</v>
      </c>
      <c r="V2241" s="2">
        <v>61</v>
      </c>
      <c r="W2241" s="2">
        <v>67</v>
      </c>
      <c r="X2241" s="2">
        <v>6</v>
      </c>
      <c r="Y2241" s="2">
        <v>11</v>
      </c>
      <c r="Z2241" s="2">
        <v>8</v>
      </c>
      <c r="AA2241" s="2">
        <v>5</v>
      </c>
      <c r="AB2241" s="2">
        <v>6</v>
      </c>
      <c r="AC2241" s="2" t="s">
        <v>6858</v>
      </c>
      <c r="AD2241" s="2" t="s">
        <v>8935</v>
      </c>
    </row>
    <row r="2242" spans="1:30" hidden="1" x14ac:dyDescent="0.25">
      <c r="A2242" s="2">
        <v>38448622</v>
      </c>
      <c r="B2242" s="2" t="s">
        <v>8936</v>
      </c>
      <c r="C2242" s="2" t="s">
        <v>8937</v>
      </c>
      <c r="D2242" s="2" t="s">
        <v>8938</v>
      </c>
      <c r="E2242" s="2">
        <f>IF(ISNUMBER(SEARCH("无购物",D2242)),1,0)</f>
        <v>1</v>
      </c>
      <c r="F2242" s="2">
        <f>IF(ISNUMBER(SEARCH("无自费",D2242)),1,0)</f>
        <v>1</v>
      </c>
      <c r="G2242" s="2">
        <f>IF(ISNUMBER(SEARCH("成团保障",D2242)),1,0)</f>
        <v>1</v>
      </c>
      <c r="H2242" s="2">
        <f>IF(OR(ISNUMBER(SEARCH("赠取消险",D2242)),ISNUMBER(SEARCH("提前*天免费退",D2242))),1,0)</f>
        <v>1</v>
      </c>
      <c r="I2242" s="2">
        <v>4.7</v>
      </c>
      <c r="J2242" s="2">
        <v>2</v>
      </c>
      <c r="K2242" s="2" t="s">
        <v>33</v>
      </c>
      <c r="L2242" s="2">
        <v>2732</v>
      </c>
      <c r="M2242" s="2">
        <v>0</v>
      </c>
      <c r="N2242" s="2" t="s">
        <v>34</v>
      </c>
      <c r="O2242" s="2" t="s">
        <v>77</v>
      </c>
      <c r="P2242" s="2" t="s">
        <v>3782</v>
      </c>
      <c r="Q2242" s="2" t="s">
        <v>8939</v>
      </c>
      <c r="R2242" s="2">
        <v>19</v>
      </c>
      <c r="S2242" s="2" t="s">
        <v>34</v>
      </c>
      <c r="T2242" s="2">
        <v>19</v>
      </c>
      <c r="U2242" s="2">
        <v>19</v>
      </c>
      <c r="V2242" s="2">
        <v>19</v>
      </c>
      <c r="W2242" s="2">
        <v>21</v>
      </c>
      <c r="X2242" s="2">
        <v>0</v>
      </c>
      <c r="Y2242" s="2">
        <v>0</v>
      </c>
      <c r="Z2242" s="2">
        <v>0</v>
      </c>
      <c r="AA2242" s="2">
        <v>0</v>
      </c>
      <c r="AB2242" s="2">
        <v>2</v>
      </c>
      <c r="AC2242" s="2" t="s">
        <v>6858</v>
      </c>
      <c r="AD2242" s="2" t="s">
        <v>8940</v>
      </c>
    </row>
    <row r="2243" spans="1:30" hidden="1" x14ac:dyDescent="0.25">
      <c r="A2243" s="2">
        <v>38476312</v>
      </c>
      <c r="B2243" s="2" t="s">
        <v>8941</v>
      </c>
      <c r="C2243" s="2" t="s">
        <v>8942</v>
      </c>
      <c r="D2243" s="2" t="s">
        <v>8943</v>
      </c>
      <c r="E2243" s="2">
        <f>IF(ISNUMBER(SEARCH("无购物",D2243)),1,0)</f>
        <v>1</v>
      </c>
      <c r="F2243" s="2">
        <f>IF(ISNUMBER(SEARCH("无自费",D2243)),1,0)</f>
        <v>1</v>
      </c>
      <c r="G2243" s="2">
        <f>IF(ISNUMBER(SEARCH("成团保障",D2243)),1,0)</f>
        <v>1</v>
      </c>
      <c r="H2243" s="2">
        <f>IF(OR(ISNUMBER(SEARCH("赠取消险",D2243)),ISNUMBER(SEARCH("提前*天免费退",D2243))),1,0)</f>
        <v>0</v>
      </c>
      <c r="I2243" s="2">
        <v>5</v>
      </c>
      <c r="J2243" s="2">
        <v>8</v>
      </c>
      <c r="K2243" s="2" t="s">
        <v>8944</v>
      </c>
      <c r="L2243" s="2">
        <v>1877</v>
      </c>
      <c r="M2243" s="2">
        <v>0</v>
      </c>
      <c r="N2243" s="2" t="s">
        <v>34</v>
      </c>
      <c r="O2243" s="2" t="s">
        <v>77</v>
      </c>
      <c r="P2243" s="2" t="s">
        <v>3782</v>
      </c>
      <c r="Q2243" s="2" t="s">
        <v>8945</v>
      </c>
      <c r="R2243" s="2">
        <v>20</v>
      </c>
      <c r="S2243" s="2">
        <v>21</v>
      </c>
      <c r="T2243" s="2">
        <v>21</v>
      </c>
      <c r="U2243" s="2">
        <v>26</v>
      </c>
      <c r="V2243" s="2">
        <v>30</v>
      </c>
      <c r="W2243" s="2" t="s">
        <v>34</v>
      </c>
      <c r="X2243" s="2">
        <v>1</v>
      </c>
      <c r="Y2243" s="2">
        <v>0</v>
      </c>
      <c r="Z2243" s="2">
        <v>5</v>
      </c>
      <c r="AA2243" s="2">
        <v>4</v>
      </c>
      <c r="AB2243" s="2">
        <v>0</v>
      </c>
      <c r="AC2243" s="2" t="s">
        <v>6858</v>
      </c>
      <c r="AD2243" s="2" t="s">
        <v>8946</v>
      </c>
    </row>
    <row r="2244" spans="1:30" hidden="1" x14ac:dyDescent="0.25">
      <c r="A2244" s="2">
        <v>38512579</v>
      </c>
      <c r="B2244" s="2" t="s">
        <v>8947</v>
      </c>
      <c r="C2244" s="2" t="s">
        <v>8948</v>
      </c>
      <c r="D2244" s="2" t="s">
        <v>8949</v>
      </c>
      <c r="E2244" s="2">
        <f>IF(ISNUMBER(SEARCH("无购物",D2244)),1,0)</f>
        <v>1</v>
      </c>
      <c r="F2244" s="2">
        <f>IF(ISNUMBER(SEARCH("无自费",D2244)),1,0)</f>
        <v>0</v>
      </c>
      <c r="G2244" s="2">
        <f>IF(ISNUMBER(SEARCH("成团保障",D2244)),1,0)</f>
        <v>1</v>
      </c>
      <c r="H2244" s="2">
        <f>IF(OR(ISNUMBER(SEARCH("赠取消险",D2244)),ISNUMBER(SEARCH("提前*天免费退",D2244))),1,0)</f>
        <v>1</v>
      </c>
      <c r="I2244" s="2" t="s">
        <v>34</v>
      </c>
      <c r="J2244" s="2" t="s">
        <v>34</v>
      </c>
      <c r="K2244" s="2" t="s">
        <v>33</v>
      </c>
      <c r="L2244" s="2">
        <v>6757</v>
      </c>
      <c r="M2244" s="2">
        <v>0</v>
      </c>
      <c r="N2244" s="2" t="s">
        <v>34</v>
      </c>
      <c r="O2244" s="2" t="s">
        <v>77</v>
      </c>
      <c r="P2244" s="2" t="s">
        <v>3782</v>
      </c>
      <c r="Q2244" s="2" t="s">
        <v>8950</v>
      </c>
      <c r="R2244" s="2" t="s">
        <v>34</v>
      </c>
      <c r="S2244" s="2" t="s">
        <v>34</v>
      </c>
      <c r="T2244" s="2" t="s">
        <v>34</v>
      </c>
      <c r="U2244" s="2">
        <v>2</v>
      </c>
      <c r="V2244" s="2">
        <v>2</v>
      </c>
      <c r="W2244" s="2">
        <v>4</v>
      </c>
      <c r="X2244" s="2">
        <v>0</v>
      </c>
      <c r="Y2244" s="2">
        <v>0</v>
      </c>
      <c r="Z2244" s="2">
        <v>0</v>
      </c>
      <c r="AA2244" s="2">
        <v>0</v>
      </c>
      <c r="AB2244" s="2">
        <v>2</v>
      </c>
      <c r="AC2244" s="2" t="s">
        <v>6858</v>
      </c>
      <c r="AD2244" s="2" t="s">
        <v>8951</v>
      </c>
    </row>
    <row r="2245" spans="1:30" hidden="1" x14ac:dyDescent="0.25">
      <c r="A2245" s="2">
        <v>38559886</v>
      </c>
      <c r="B2245" s="2" t="s">
        <v>7559</v>
      </c>
      <c r="C2245" s="2" t="s">
        <v>8952</v>
      </c>
      <c r="D2245" s="2" t="s">
        <v>8953</v>
      </c>
      <c r="E2245" s="2">
        <f>IF(ISNUMBER(SEARCH("无购物",D2245)),1,0)</f>
        <v>1</v>
      </c>
      <c r="F2245" s="2">
        <f>IF(ISNUMBER(SEARCH("无自费",D2245)),1,0)</f>
        <v>1</v>
      </c>
      <c r="G2245" s="2">
        <f>IF(ISNUMBER(SEARCH("成团保障",D2245)),1,0)</f>
        <v>1</v>
      </c>
      <c r="H2245" s="2">
        <f>IF(OR(ISNUMBER(SEARCH("赠取消险",D2245)),ISNUMBER(SEARCH("提前*天免费退",D2245))),1,0)</f>
        <v>1</v>
      </c>
      <c r="I2245" s="2">
        <v>4.9000000000000004</v>
      </c>
      <c r="J2245" s="2">
        <v>9</v>
      </c>
      <c r="K2245" s="2" t="s">
        <v>33</v>
      </c>
      <c r="L2245" s="2">
        <v>2928</v>
      </c>
      <c r="M2245" s="2">
        <v>0</v>
      </c>
      <c r="N2245" s="2" t="s">
        <v>34</v>
      </c>
      <c r="O2245" s="2" t="s">
        <v>254</v>
      </c>
      <c r="P2245" s="2" t="s">
        <v>3782</v>
      </c>
      <c r="Q2245" s="2" t="s">
        <v>8954</v>
      </c>
      <c r="R2245" s="2">
        <v>79</v>
      </c>
      <c r="S2245" s="2">
        <v>79</v>
      </c>
      <c r="T2245" s="2">
        <v>83</v>
      </c>
      <c r="U2245" s="2">
        <v>83</v>
      </c>
      <c r="V2245" s="2">
        <v>83</v>
      </c>
      <c r="W2245" s="2" t="s">
        <v>34</v>
      </c>
      <c r="X2245" s="2">
        <v>0</v>
      </c>
      <c r="Y2245" s="2">
        <v>4</v>
      </c>
      <c r="Z2245" s="2">
        <v>0</v>
      </c>
      <c r="AA2245" s="2">
        <v>0</v>
      </c>
      <c r="AB2245" s="2">
        <v>0</v>
      </c>
      <c r="AC2245" s="2" t="s">
        <v>6858</v>
      </c>
      <c r="AD2245" s="2" t="s">
        <v>8955</v>
      </c>
    </row>
    <row r="2246" spans="1:30" hidden="1" x14ac:dyDescent="0.25">
      <c r="A2246" s="2">
        <v>38575910</v>
      </c>
      <c r="B2246" s="2" t="s">
        <v>8956</v>
      </c>
      <c r="C2246" s="2" t="s">
        <v>8957</v>
      </c>
      <c r="D2246" s="2" t="s">
        <v>8958</v>
      </c>
      <c r="E2246" s="2">
        <f>IF(ISNUMBER(SEARCH("无购物",D2246)),1,0)</f>
        <v>1</v>
      </c>
      <c r="F2246" s="2">
        <f>IF(ISNUMBER(SEARCH("无自费",D2246)),1,0)</f>
        <v>0</v>
      </c>
      <c r="G2246" s="2">
        <f>IF(ISNUMBER(SEARCH("成团保障",D2246)),1,0)</f>
        <v>1</v>
      </c>
      <c r="H2246" s="2">
        <f>IF(OR(ISNUMBER(SEARCH("赠取消险",D2246)),ISNUMBER(SEARCH("提前*天免费退",D2246))),1,0)</f>
        <v>0</v>
      </c>
      <c r="I2246" s="2">
        <v>5</v>
      </c>
      <c r="J2246" s="2">
        <v>1</v>
      </c>
      <c r="K2246" s="2" t="s">
        <v>8535</v>
      </c>
      <c r="L2246" s="2">
        <v>1759</v>
      </c>
      <c r="M2246" s="2">
        <v>0</v>
      </c>
      <c r="N2246" s="2" t="s">
        <v>34</v>
      </c>
      <c r="O2246" s="2" t="s">
        <v>77</v>
      </c>
      <c r="P2246" s="2" t="s">
        <v>3782</v>
      </c>
      <c r="Q2246" s="2" t="s">
        <v>8959</v>
      </c>
      <c r="R2246" s="2">
        <v>5</v>
      </c>
      <c r="S2246" s="2">
        <v>5</v>
      </c>
      <c r="T2246" s="2">
        <v>5</v>
      </c>
      <c r="U2246" s="2">
        <v>5</v>
      </c>
      <c r="V2246" s="2">
        <v>11</v>
      </c>
      <c r="W2246" s="2">
        <v>13</v>
      </c>
      <c r="X2246" s="2">
        <v>0</v>
      </c>
      <c r="Y2246" s="2">
        <v>0</v>
      </c>
      <c r="Z2246" s="2">
        <v>0</v>
      </c>
      <c r="AA2246" s="2">
        <v>6</v>
      </c>
      <c r="AB2246" s="2">
        <v>2</v>
      </c>
      <c r="AC2246" s="2" t="s">
        <v>6858</v>
      </c>
      <c r="AD2246" s="2" t="s">
        <v>8960</v>
      </c>
    </row>
    <row r="2247" spans="1:30" hidden="1" x14ac:dyDescent="0.25">
      <c r="A2247" s="2">
        <v>38607373</v>
      </c>
      <c r="B2247" s="2" t="s">
        <v>8961</v>
      </c>
      <c r="C2247" s="2" t="s">
        <v>8962</v>
      </c>
      <c r="D2247" s="2" t="s">
        <v>8963</v>
      </c>
      <c r="E2247" s="2">
        <f>IF(ISNUMBER(SEARCH("无购物",D2247)),1,0)</f>
        <v>1</v>
      </c>
      <c r="F2247" s="2">
        <f>IF(ISNUMBER(SEARCH("无自费",D2247)),1,0)</f>
        <v>0</v>
      </c>
      <c r="G2247" s="2">
        <f>IF(ISNUMBER(SEARCH("成团保障",D2247)),1,0)</f>
        <v>1</v>
      </c>
      <c r="H2247" s="2">
        <f>IF(OR(ISNUMBER(SEARCH("赠取消险",D2247)),ISNUMBER(SEARCH("提前*天免费退",D2247))),1,0)</f>
        <v>0</v>
      </c>
      <c r="I2247" s="2">
        <v>4.9000000000000004</v>
      </c>
      <c r="J2247" s="2">
        <v>9</v>
      </c>
      <c r="K2247" s="2" t="s">
        <v>33</v>
      </c>
      <c r="L2247" s="2">
        <v>3091</v>
      </c>
      <c r="M2247" s="2">
        <v>0</v>
      </c>
      <c r="N2247" s="2" t="s">
        <v>34</v>
      </c>
      <c r="O2247" s="2" t="s">
        <v>254</v>
      </c>
      <c r="P2247" s="2" t="s">
        <v>3782</v>
      </c>
      <c r="Q2247" s="2" t="s">
        <v>8964</v>
      </c>
      <c r="R2247" s="2">
        <v>29</v>
      </c>
      <c r="S2247" s="2">
        <v>29</v>
      </c>
      <c r="T2247" s="2" t="s">
        <v>34</v>
      </c>
      <c r="U2247" s="2">
        <v>29</v>
      </c>
      <c r="V2247" s="2">
        <v>29</v>
      </c>
      <c r="W2247" s="2">
        <v>32</v>
      </c>
      <c r="X2247" s="2">
        <v>0</v>
      </c>
      <c r="Y2247" s="2">
        <v>0</v>
      </c>
      <c r="Z2247" s="2">
        <v>0</v>
      </c>
      <c r="AA2247" s="2">
        <v>0</v>
      </c>
      <c r="AB2247" s="2">
        <v>3</v>
      </c>
      <c r="AC2247" s="2" t="s">
        <v>6858</v>
      </c>
      <c r="AD2247" s="2" t="s">
        <v>8965</v>
      </c>
    </row>
    <row r="2248" spans="1:30" hidden="1" x14ac:dyDescent="0.25">
      <c r="A2248" s="2">
        <v>38620756</v>
      </c>
      <c r="B2248" s="2" t="s">
        <v>8966</v>
      </c>
      <c r="C2248" s="2" t="s">
        <v>8967</v>
      </c>
      <c r="D2248" s="2" t="s">
        <v>8968</v>
      </c>
      <c r="E2248" s="2">
        <f>IF(ISNUMBER(SEARCH("无购物",D2248)),1,0)</f>
        <v>1</v>
      </c>
      <c r="F2248" s="2">
        <f>IF(ISNUMBER(SEARCH("无自费",D2248)),1,0)</f>
        <v>1</v>
      </c>
      <c r="G2248" s="2">
        <f>IF(ISNUMBER(SEARCH("成团保障",D2248)),1,0)</f>
        <v>1</v>
      </c>
      <c r="H2248" s="2">
        <f>IF(OR(ISNUMBER(SEARCH("赠取消险",D2248)),ISNUMBER(SEARCH("提前*天免费退",D2248))),1,0)</f>
        <v>0</v>
      </c>
      <c r="I2248" s="2" t="s">
        <v>34</v>
      </c>
      <c r="J2248" s="2" t="s">
        <v>34</v>
      </c>
      <c r="K2248" s="2" t="s">
        <v>7548</v>
      </c>
      <c r="L2248" s="2">
        <v>2283</v>
      </c>
      <c r="M2248" s="2">
        <v>0</v>
      </c>
      <c r="N2248" s="2" t="s">
        <v>34</v>
      </c>
      <c r="O2248" s="2" t="s">
        <v>77</v>
      </c>
      <c r="P2248" s="2" t="s">
        <v>3782</v>
      </c>
      <c r="Q2248" s="2" t="s">
        <v>34</v>
      </c>
      <c r="R2248" s="2">
        <v>3</v>
      </c>
      <c r="S2248" s="2" t="s">
        <v>34</v>
      </c>
      <c r="T2248" s="2">
        <v>3</v>
      </c>
      <c r="U2248" s="2">
        <v>3</v>
      </c>
      <c r="V2248" s="2">
        <v>3</v>
      </c>
      <c r="W2248" s="2">
        <v>5</v>
      </c>
      <c r="X2248" s="2">
        <v>0</v>
      </c>
      <c r="Y2248" s="2">
        <v>0</v>
      </c>
      <c r="Z2248" s="2">
        <v>0</v>
      </c>
      <c r="AA2248" s="2">
        <v>0</v>
      </c>
      <c r="AB2248" s="2">
        <v>2</v>
      </c>
      <c r="AC2248" s="2" t="s">
        <v>6858</v>
      </c>
      <c r="AD2248" s="2" t="s">
        <v>8969</v>
      </c>
    </row>
    <row r="2249" spans="1:30" hidden="1" x14ac:dyDescent="0.25">
      <c r="A2249" s="2">
        <v>38629424</v>
      </c>
      <c r="B2249" s="2" t="s">
        <v>8970</v>
      </c>
      <c r="C2249" s="2" t="s">
        <v>8971</v>
      </c>
      <c r="D2249" s="2" t="s">
        <v>8972</v>
      </c>
      <c r="E2249" s="2">
        <f>IF(ISNUMBER(SEARCH("无购物",D2249)),1,0)</f>
        <v>1</v>
      </c>
      <c r="F2249" s="2">
        <f>IF(ISNUMBER(SEARCH("无自费",D2249)),1,0)</f>
        <v>1</v>
      </c>
      <c r="G2249" s="2">
        <f>IF(ISNUMBER(SEARCH("成团保障",D2249)),1,0)</f>
        <v>1</v>
      </c>
      <c r="H2249" s="2">
        <f>IF(OR(ISNUMBER(SEARCH("赠取消险",D2249)),ISNUMBER(SEARCH("提前*天免费退",D2249))),1,0)</f>
        <v>0</v>
      </c>
      <c r="I2249" s="2">
        <v>4.5999999999999996</v>
      </c>
      <c r="J2249" s="2">
        <v>7</v>
      </c>
      <c r="K2249" s="2" t="s">
        <v>33</v>
      </c>
      <c r="L2249" s="2">
        <v>3625</v>
      </c>
      <c r="M2249" s="2">
        <v>0</v>
      </c>
      <c r="N2249" s="2" t="s">
        <v>34</v>
      </c>
      <c r="O2249" s="2" t="s">
        <v>77</v>
      </c>
      <c r="P2249" s="2" t="s">
        <v>3782</v>
      </c>
      <c r="Q2249" s="2" t="s">
        <v>8973</v>
      </c>
      <c r="R2249" s="2">
        <v>34</v>
      </c>
      <c r="S2249" s="2">
        <v>36</v>
      </c>
      <c r="T2249" s="2">
        <v>78</v>
      </c>
      <c r="U2249" s="2">
        <v>87</v>
      </c>
      <c r="V2249" s="2">
        <v>93</v>
      </c>
      <c r="W2249" s="2">
        <v>93</v>
      </c>
      <c r="X2249" s="2">
        <v>2</v>
      </c>
      <c r="Y2249" s="2">
        <v>42</v>
      </c>
      <c r="Z2249" s="2">
        <v>9</v>
      </c>
      <c r="AA2249" s="2">
        <v>6</v>
      </c>
      <c r="AB2249" s="2">
        <v>0</v>
      </c>
      <c r="AC2249" s="2" t="s">
        <v>6858</v>
      </c>
      <c r="AD2249" s="2" t="s">
        <v>8974</v>
      </c>
    </row>
    <row r="2250" spans="1:30" hidden="1" x14ac:dyDescent="0.25">
      <c r="A2250" s="2">
        <v>38657652</v>
      </c>
      <c r="B2250" s="2" t="s">
        <v>8003</v>
      </c>
      <c r="C2250" s="2" t="s">
        <v>8975</v>
      </c>
      <c r="D2250" s="2" t="s">
        <v>8976</v>
      </c>
      <c r="E2250" s="2">
        <f>IF(ISNUMBER(SEARCH("无购物",D2250)),1,0)</f>
        <v>1</v>
      </c>
      <c r="F2250" s="2">
        <f>IF(ISNUMBER(SEARCH("无自费",D2250)),1,0)</f>
        <v>0</v>
      </c>
      <c r="G2250" s="2">
        <f>IF(ISNUMBER(SEARCH("成团保障",D2250)),1,0)</f>
        <v>1</v>
      </c>
      <c r="H2250" s="2">
        <f>IF(OR(ISNUMBER(SEARCH("赠取消险",D2250)),ISNUMBER(SEARCH("提前*天免费退",D2250))),1,0)</f>
        <v>0</v>
      </c>
      <c r="I2250" s="2">
        <v>5</v>
      </c>
      <c r="J2250" s="2">
        <v>20</v>
      </c>
      <c r="K2250" s="2" t="s">
        <v>8977</v>
      </c>
      <c r="L2250" s="2">
        <v>1328</v>
      </c>
      <c r="M2250" s="2">
        <v>0</v>
      </c>
      <c r="N2250" s="2" t="s">
        <v>34</v>
      </c>
      <c r="O2250" s="2" t="s">
        <v>77</v>
      </c>
      <c r="P2250" s="2" t="s">
        <v>3782</v>
      </c>
      <c r="Q2250" s="2" t="s">
        <v>8978</v>
      </c>
      <c r="R2250" s="2">
        <v>136</v>
      </c>
      <c r="S2250" s="2">
        <v>112</v>
      </c>
      <c r="T2250" s="2" t="s">
        <v>34</v>
      </c>
      <c r="U2250" s="2" t="s">
        <v>34</v>
      </c>
      <c r="V2250" s="2" t="s">
        <v>34</v>
      </c>
      <c r="W2250" s="2">
        <v>134</v>
      </c>
      <c r="X2250" s="2">
        <v>2</v>
      </c>
      <c r="Y2250" s="2">
        <v>0</v>
      </c>
      <c r="Z2250" s="2">
        <v>0</v>
      </c>
      <c r="AA2250" s="2">
        <v>0</v>
      </c>
      <c r="AB2250" s="2">
        <v>0</v>
      </c>
      <c r="AC2250" s="2" t="s">
        <v>6858</v>
      </c>
      <c r="AD2250" s="2" t="s">
        <v>8979</v>
      </c>
    </row>
    <row r="2251" spans="1:30" hidden="1" x14ac:dyDescent="0.25">
      <c r="A2251" s="2">
        <v>38683526</v>
      </c>
      <c r="B2251" s="2" t="s">
        <v>2979</v>
      </c>
      <c r="C2251" s="2" t="s">
        <v>8980</v>
      </c>
      <c r="D2251" s="2" t="s">
        <v>8981</v>
      </c>
      <c r="E2251" s="2">
        <f>IF(ISNUMBER(SEARCH("无购物",D2251)),1,0)</f>
        <v>1</v>
      </c>
      <c r="F2251" s="2">
        <f>IF(ISNUMBER(SEARCH("无自费",D2251)),1,0)</f>
        <v>0</v>
      </c>
      <c r="G2251" s="2">
        <f>IF(ISNUMBER(SEARCH("成团保障",D2251)),1,0)</f>
        <v>1</v>
      </c>
      <c r="H2251" s="2">
        <f>IF(OR(ISNUMBER(SEARCH("赠取消险",D2251)),ISNUMBER(SEARCH("提前*天免费退",D2251))),1,0)</f>
        <v>0</v>
      </c>
      <c r="I2251" s="2">
        <v>5</v>
      </c>
      <c r="J2251" s="2">
        <v>1</v>
      </c>
      <c r="K2251" s="2" t="s">
        <v>33</v>
      </c>
      <c r="L2251" s="2">
        <v>4474</v>
      </c>
      <c r="M2251" s="2">
        <v>0</v>
      </c>
      <c r="N2251" s="2" t="s">
        <v>34</v>
      </c>
      <c r="O2251" s="2" t="s">
        <v>254</v>
      </c>
      <c r="P2251" s="2" t="s">
        <v>3782</v>
      </c>
      <c r="Q2251" s="2" t="s">
        <v>8982</v>
      </c>
      <c r="R2251" s="2">
        <v>13</v>
      </c>
      <c r="S2251" s="2">
        <v>15</v>
      </c>
      <c r="T2251" s="2">
        <v>30</v>
      </c>
      <c r="U2251" s="2">
        <v>33</v>
      </c>
      <c r="V2251" s="2" t="s">
        <v>34</v>
      </c>
      <c r="W2251" s="2" t="s">
        <v>34</v>
      </c>
      <c r="X2251" s="2">
        <v>2</v>
      </c>
      <c r="Y2251" s="2">
        <v>15</v>
      </c>
      <c r="Z2251" s="2">
        <v>3</v>
      </c>
      <c r="AA2251" s="2">
        <v>0</v>
      </c>
      <c r="AB2251" s="2">
        <v>0</v>
      </c>
      <c r="AC2251" s="2" t="s">
        <v>6858</v>
      </c>
      <c r="AD2251" s="2" t="s">
        <v>8983</v>
      </c>
    </row>
    <row r="2252" spans="1:30" hidden="1" x14ac:dyDescent="0.25">
      <c r="A2252" s="2">
        <v>38688707</v>
      </c>
      <c r="B2252" s="2" t="s">
        <v>8984</v>
      </c>
      <c r="C2252" s="2" t="s">
        <v>8985</v>
      </c>
      <c r="D2252" s="2" t="s">
        <v>8986</v>
      </c>
      <c r="E2252" s="2">
        <f>IF(ISNUMBER(SEARCH("无购物",D2252)),1,0)</f>
        <v>1</v>
      </c>
      <c r="F2252" s="2">
        <f>IF(ISNUMBER(SEARCH("无自费",D2252)),1,0)</f>
        <v>1</v>
      </c>
      <c r="G2252" s="2">
        <f>IF(ISNUMBER(SEARCH("成团保障",D2252)),1,0)</f>
        <v>1</v>
      </c>
      <c r="H2252" s="2">
        <f>IF(OR(ISNUMBER(SEARCH("赠取消险",D2252)),ISNUMBER(SEARCH("提前*天免费退",D2252))),1,0)</f>
        <v>0</v>
      </c>
      <c r="I2252" s="2">
        <v>4.9000000000000004</v>
      </c>
      <c r="J2252" s="2">
        <v>7</v>
      </c>
      <c r="K2252" s="2" t="s">
        <v>8987</v>
      </c>
      <c r="L2252" s="2">
        <v>4129</v>
      </c>
      <c r="M2252" s="2">
        <v>0</v>
      </c>
      <c r="N2252" s="2" t="s">
        <v>34</v>
      </c>
      <c r="O2252" s="2" t="s">
        <v>77</v>
      </c>
      <c r="P2252" s="2" t="s">
        <v>3782</v>
      </c>
      <c r="Q2252" s="2" t="s">
        <v>8988</v>
      </c>
      <c r="R2252" s="2">
        <v>15</v>
      </c>
      <c r="S2252" s="2">
        <v>15</v>
      </c>
      <c r="T2252" s="2">
        <v>15</v>
      </c>
      <c r="U2252" s="2">
        <v>26</v>
      </c>
      <c r="V2252" s="2">
        <v>35</v>
      </c>
      <c r="W2252" s="2">
        <v>42</v>
      </c>
      <c r="X2252" s="2">
        <v>0</v>
      </c>
      <c r="Y2252" s="2">
        <v>0</v>
      </c>
      <c r="Z2252" s="2">
        <v>11</v>
      </c>
      <c r="AA2252" s="2">
        <v>9</v>
      </c>
      <c r="AB2252" s="2">
        <v>7</v>
      </c>
      <c r="AC2252" s="2" t="s">
        <v>6858</v>
      </c>
      <c r="AD2252" s="2" t="s">
        <v>8989</v>
      </c>
    </row>
    <row r="2253" spans="1:30" hidden="1" x14ac:dyDescent="0.25">
      <c r="A2253" s="2">
        <v>38718311</v>
      </c>
      <c r="B2253" s="2" t="s">
        <v>8990</v>
      </c>
      <c r="C2253" s="2" t="s">
        <v>8991</v>
      </c>
      <c r="D2253" s="2" t="s">
        <v>8992</v>
      </c>
      <c r="E2253" s="2">
        <f>IF(ISNUMBER(SEARCH("无购物",D2253)),1,0)</f>
        <v>1</v>
      </c>
      <c r="F2253" s="2">
        <f>IF(ISNUMBER(SEARCH("无自费",D2253)),1,0)</f>
        <v>0</v>
      </c>
      <c r="G2253" s="2">
        <f>IF(ISNUMBER(SEARCH("成团保障",D2253)),1,0)</f>
        <v>1</v>
      </c>
      <c r="H2253" s="2">
        <f>IF(OR(ISNUMBER(SEARCH("赠取消险",D2253)),ISNUMBER(SEARCH("提前*天免费退",D2253))),1,0)</f>
        <v>0</v>
      </c>
      <c r="I2253" s="2" t="s">
        <v>34</v>
      </c>
      <c r="J2253" s="2" t="s">
        <v>34</v>
      </c>
      <c r="K2253" s="2" t="s">
        <v>33</v>
      </c>
      <c r="L2253" s="2">
        <v>3597</v>
      </c>
      <c r="M2253" s="2">
        <v>0</v>
      </c>
      <c r="N2253" s="2" t="s">
        <v>34</v>
      </c>
      <c r="O2253" s="2" t="s">
        <v>254</v>
      </c>
      <c r="P2253" s="2" t="s">
        <v>3782</v>
      </c>
      <c r="Q2253" s="2" t="s">
        <v>8993</v>
      </c>
      <c r="R2253" s="2" t="s">
        <v>34</v>
      </c>
      <c r="S2253" s="2" t="s">
        <v>34</v>
      </c>
      <c r="T2253" s="2">
        <v>3</v>
      </c>
      <c r="U2253" s="2">
        <v>3</v>
      </c>
      <c r="V2253" s="2">
        <v>7</v>
      </c>
      <c r="W2253" s="2">
        <v>7</v>
      </c>
      <c r="X2253" s="2">
        <v>0</v>
      </c>
      <c r="Y2253" s="2">
        <v>0</v>
      </c>
      <c r="Z2253" s="2">
        <v>0</v>
      </c>
      <c r="AA2253" s="2">
        <v>4</v>
      </c>
      <c r="AB2253" s="2">
        <v>0</v>
      </c>
      <c r="AC2253" s="2" t="s">
        <v>6858</v>
      </c>
      <c r="AD2253" s="2" t="s">
        <v>8994</v>
      </c>
    </row>
    <row r="2254" spans="1:30" hidden="1" x14ac:dyDescent="0.25">
      <c r="A2254" s="2">
        <v>38727392</v>
      </c>
      <c r="B2254" s="2" t="s">
        <v>8995</v>
      </c>
      <c r="C2254" s="2" t="s">
        <v>8996</v>
      </c>
      <c r="D2254" s="2" t="s">
        <v>8997</v>
      </c>
      <c r="E2254" s="2">
        <f>IF(ISNUMBER(SEARCH("无购物",D2254)),1,0)</f>
        <v>1</v>
      </c>
      <c r="F2254" s="2">
        <f>IF(ISNUMBER(SEARCH("无自费",D2254)),1,0)</f>
        <v>1</v>
      </c>
      <c r="G2254" s="2">
        <f>IF(ISNUMBER(SEARCH("成团保障",D2254)),1,0)</f>
        <v>1</v>
      </c>
      <c r="H2254" s="2">
        <f>IF(OR(ISNUMBER(SEARCH("赠取消险",D2254)),ISNUMBER(SEARCH("提前*天免费退",D2254))),1,0)</f>
        <v>0</v>
      </c>
      <c r="I2254" s="2">
        <v>4.8</v>
      </c>
      <c r="J2254" s="2">
        <v>2</v>
      </c>
      <c r="K2254" s="2" t="s">
        <v>8361</v>
      </c>
      <c r="L2254" s="2">
        <v>5519</v>
      </c>
      <c r="M2254" s="2">
        <v>0</v>
      </c>
      <c r="N2254" s="2" t="s">
        <v>34</v>
      </c>
      <c r="O2254" s="2" t="s">
        <v>77</v>
      </c>
      <c r="P2254" s="2" t="s">
        <v>3782</v>
      </c>
      <c r="Q2254" s="2" t="s">
        <v>8998</v>
      </c>
      <c r="R2254" s="2">
        <v>11</v>
      </c>
      <c r="S2254" s="2">
        <v>13</v>
      </c>
      <c r="T2254" s="2">
        <v>13</v>
      </c>
      <c r="U2254" s="2">
        <v>20</v>
      </c>
      <c r="V2254" s="2">
        <v>19</v>
      </c>
      <c r="W2254" s="2">
        <v>27</v>
      </c>
      <c r="X2254" s="2">
        <v>2</v>
      </c>
      <c r="Y2254" s="2">
        <v>0</v>
      </c>
      <c r="Z2254" s="2">
        <v>7</v>
      </c>
      <c r="AA2254" s="2">
        <v>1</v>
      </c>
      <c r="AB2254" s="2">
        <v>8</v>
      </c>
      <c r="AC2254" s="2" t="s">
        <v>6858</v>
      </c>
      <c r="AD2254" s="2" t="s">
        <v>8999</v>
      </c>
    </row>
    <row r="2255" spans="1:30" hidden="1" x14ac:dyDescent="0.25">
      <c r="A2255" s="2">
        <v>38740818</v>
      </c>
      <c r="B2255" s="2" t="s">
        <v>9000</v>
      </c>
      <c r="C2255" s="2" t="s">
        <v>9001</v>
      </c>
      <c r="D2255" s="2" t="s">
        <v>7479</v>
      </c>
      <c r="E2255" s="2">
        <f>IF(ISNUMBER(SEARCH("无购物",D2255)),1,0)</f>
        <v>1</v>
      </c>
      <c r="F2255" s="2">
        <f>IF(ISNUMBER(SEARCH("无自费",D2255)),1,0)</f>
        <v>1</v>
      </c>
      <c r="G2255" s="2">
        <f>IF(ISNUMBER(SEARCH("成团保障",D2255)),1,0)</f>
        <v>1</v>
      </c>
      <c r="H2255" s="2">
        <f>IF(OR(ISNUMBER(SEARCH("赠取消险",D2255)),ISNUMBER(SEARCH("提前*天免费退",D2255))),1,0)</f>
        <v>1</v>
      </c>
      <c r="I2255" s="2">
        <v>4.9000000000000004</v>
      </c>
      <c r="J2255" s="2">
        <v>7</v>
      </c>
      <c r="K2255" s="2" t="s">
        <v>33</v>
      </c>
      <c r="L2255" s="2">
        <v>3917</v>
      </c>
      <c r="M2255" s="2">
        <v>0</v>
      </c>
      <c r="N2255" s="2" t="s">
        <v>34</v>
      </c>
      <c r="O2255" s="2" t="s">
        <v>77</v>
      </c>
      <c r="P2255" s="2" t="s">
        <v>3782</v>
      </c>
      <c r="Q2255" s="2" t="s">
        <v>9002</v>
      </c>
      <c r="R2255" s="2">
        <v>39</v>
      </c>
      <c r="S2255" s="2">
        <v>39</v>
      </c>
      <c r="T2255" s="2">
        <v>44</v>
      </c>
      <c r="U2255" s="2">
        <v>46</v>
      </c>
      <c r="V2255" s="2">
        <v>48</v>
      </c>
      <c r="W2255" s="2">
        <v>59</v>
      </c>
      <c r="X2255" s="2">
        <v>0</v>
      </c>
      <c r="Y2255" s="2">
        <v>5</v>
      </c>
      <c r="Z2255" s="2">
        <v>2</v>
      </c>
      <c r="AA2255" s="2">
        <v>2</v>
      </c>
      <c r="AB2255" s="2">
        <v>11</v>
      </c>
      <c r="AC2255" s="2" t="s">
        <v>6858</v>
      </c>
      <c r="AD2255" s="2" t="s">
        <v>9003</v>
      </c>
    </row>
    <row r="2256" spans="1:30" hidden="1" x14ac:dyDescent="0.25">
      <c r="A2256" s="2">
        <v>38777739</v>
      </c>
      <c r="B2256" s="2" t="s">
        <v>9004</v>
      </c>
      <c r="C2256" s="2" t="s">
        <v>9005</v>
      </c>
      <c r="D2256" s="2" t="s">
        <v>9006</v>
      </c>
      <c r="E2256" s="2">
        <f>IF(ISNUMBER(SEARCH("无购物",D2256)),1,0)</f>
        <v>1</v>
      </c>
      <c r="F2256" s="2">
        <f>IF(ISNUMBER(SEARCH("无自费",D2256)),1,0)</f>
        <v>1</v>
      </c>
      <c r="G2256" s="2">
        <f>IF(ISNUMBER(SEARCH("成团保障",D2256)),1,0)</f>
        <v>1</v>
      </c>
      <c r="H2256" s="2">
        <f>IF(OR(ISNUMBER(SEARCH("赠取消险",D2256)),ISNUMBER(SEARCH("提前*天免费退",D2256))),1,0)</f>
        <v>0</v>
      </c>
      <c r="I2256" s="2">
        <v>5</v>
      </c>
      <c r="J2256" s="2">
        <v>3</v>
      </c>
      <c r="K2256" s="2" t="s">
        <v>9007</v>
      </c>
      <c r="L2256" s="2">
        <v>4493</v>
      </c>
      <c r="M2256" s="2">
        <v>0</v>
      </c>
      <c r="N2256" s="2" t="s">
        <v>34</v>
      </c>
      <c r="O2256" s="2" t="s">
        <v>254</v>
      </c>
      <c r="P2256" s="2" t="s">
        <v>3782</v>
      </c>
      <c r="Q2256" s="2" t="s">
        <v>9008</v>
      </c>
      <c r="R2256" s="2">
        <v>6</v>
      </c>
      <c r="S2256" s="2">
        <v>8</v>
      </c>
      <c r="T2256" s="2">
        <v>8</v>
      </c>
      <c r="U2256" s="2">
        <v>8</v>
      </c>
      <c r="V2256" s="2">
        <v>8</v>
      </c>
      <c r="W2256" s="2" t="s">
        <v>34</v>
      </c>
      <c r="X2256" s="2">
        <v>2</v>
      </c>
      <c r="Y2256" s="2">
        <v>0</v>
      </c>
      <c r="Z2256" s="2">
        <v>0</v>
      </c>
      <c r="AA2256" s="2">
        <v>0</v>
      </c>
      <c r="AB2256" s="2">
        <v>0</v>
      </c>
      <c r="AC2256" s="2" t="s">
        <v>6858</v>
      </c>
      <c r="AD2256" s="2" t="s">
        <v>9009</v>
      </c>
    </row>
    <row r="2257" spans="1:30" hidden="1" x14ac:dyDescent="0.25">
      <c r="A2257" s="2">
        <v>38818409</v>
      </c>
      <c r="B2257" s="2" t="s">
        <v>9010</v>
      </c>
      <c r="C2257" s="2" t="s">
        <v>9011</v>
      </c>
      <c r="D2257" s="2" t="s">
        <v>9012</v>
      </c>
      <c r="E2257" s="2">
        <f>IF(ISNUMBER(SEARCH("无购物",D2257)),1,0)</f>
        <v>1</v>
      </c>
      <c r="F2257" s="2">
        <f>IF(ISNUMBER(SEARCH("无自费",D2257)),1,0)</f>
        <v>1</v>
      </c>
      <c r="G2257" s="2">
        <f>IF(ISNUMBER(SEARCH("成团保障",D2257)),1,0)</f>
        <v>1</v>
      </c>
      <c r="H2257" s="2">
        <f>IF(OR(ISNUMBER(SEARCH("赠取消险",D2257)),ISNUMBER(SEARCH("提前*天免费退",D2257))),1,0)</f>
        <v>0</v>
      </c>
      <c r="I2257" s="2">
        <v>4.5</v>
      </c>
      <c r="J2257" s="2">
        <v>1</v>
      </c>
      <c r="K2257" s="2" t="s">
        <v>7915</v>
      </c>
      <c r="L2257" s="2">
        <v>2729</v>
      </c>
      <c r="M2257" s="2">
        <v>0</v>
      </c>
      <c r="N2257" s="2" t="s">
        <v>34</v>
      </c>
      <c r="O2257" s="2" t="s">
        <v>77</v>
      </c>
      <c r="P2257" s="2" t="s">
        <v>3782</v>
      </c>
      <c r="Q2257" s="2" t="s">
        <v>34</v>
      </c>
      <c r="R2257" s="2">
        <v>4</v>
      </c>
      <c r="S2257" s="2">
        <v>8</v>
      </c>
      <c r="T2257" s="2">
        <v>11</v>
      </c>
      <c r="U2257" s="2">
        <v>13</v>
      </c>
      <c r="V2257" s="2" t="s">
        <v>34</v>
      </c>
      <c r="W2257" s="2" t="s">
        <v>34</v>
      </c>
      <c r="X2257" s="2">
        <v>4</v>
      </c>
      <c r="Y2257" s="2">
        <v>3</v>
      </c>
      <c r="Z2257" s="2">
        <v>2</v>
      </c>
      <c r="AA2257" s="2">
        <v>0</v>
      </c>
      <c r="AB2257" s="2">
        <v>0</v>
      </c>
      <c r="AC2257" s="2" t="s">
        <v>6858</v>
      </c>
      <c r="AD2257" s="2" t="s">
        <v>9013</v>
      </c>
    </row>
    <row r="2258" spans="1:30" hidden="1" x14ac:dyDescent="0.25">
      <c r="A2258" s="2">
        <v>38875260</v>
      </c>
      <c r="B2258" s="2" t="s">
        <v>970</v>
      </c>
      <c r="C2258" s="2" t="s">
        <v>3034</v>
      </c>
      <c r="D2258" s="2" t="s">
        <v>9014</v>
      </c>
      <c r="E2258" s="2">
        <f>IF(ISNUMBER(SEARCH("无购物",D2258)),1,0)</f>
        <v>1</v>
      </c>
      <c r="F2258" s="2">
        <f>IF(ISNUMBER(SEARCH("无自费",D2258)),1,0)</f>
        <v>0</v>
      </c>
      <c r="G2258" s="2">
        <f>IF(ISNUMBER(SEARCH("成团保障",D2258)),1,0)</f>
        <v>1</v>
      </c>
      <c r="H2258" s="2">
        <f>IF(OR(ISNUMBER(SEARCH("赠取消险",D2258)),ISNUMBER(SEARCH("提前*天免费退",D2258))),1,0)</f>
        <v>0</v>
      </c>
      <c r="I2258" s="2">
        <v>4.7</v>
      </c>
      <c r="J2258" s="2">
        <v>18</v>
      </c>
      <c r="K2258" s="2" t="s">
        <v>1660</v>
      </c>
      <c r="L2258" s="2">
        <v>2849</v>
      </c>
      <c r="M2258" s="2">
        <v>0</v>
      </c>
      <c r="N2258" s="2" t="s">
        <v>34</v>
      </c>
      <c r="O2258" s="2" t="s">
        <v>77</v>
      </c>
      <c r="P2258" s="2" t="s">
        <v>3782</v>
      </c>
      <c r="Q2258" s="2" t="s">
        <v>9015</v>
      </c>
      <c r="R2258" s="2">
        <v>89</v>
      </c>
      <c r="S2258" s="2">
        <v>89</v>
      </c>
      <c r="T2258" s="2">
        <v>92</v>
      </c>
      <c r="U2258" s="2" t="s">
        <v>34</v>
      </c>
      <c r="V2258" s="2">
        <v>100</v>
      </c>
      <c r="W2258" s="2" t="s">
        <v>34</v>
      </c>
      <c r="X2258" s="2">
        <v>0</v>
      </c>
      <c r="Y2258" s="2">
        <v>3</v>
      </c>
      <c r="Z2258" s="2">
        <v>0</v>
      </c>
      <c r="AA2258" s="2">
        <v>0</v>
      </c>
      <c r="AB2258" s="2">
        <v>0</v>
      </c>
      <c r="AC2258" s="2" t="s">
        <v>6858</v>
      </c>
      <c r="AD2258" s="2" t="s">
        <v>9016</v>
      </c>
    </row>
    <row r="2259" spans="1:30" hidden="1" x14ac:dyDescent="0.25">
      <c r="A2259" s="2">
        <v>38893911</v>
      </c>
      <c r="B2259" s="2" t="s">
        <v>9017</v>
      </c>
      <c r="C2259" s="2" t="s">
        <v>9018</v>
      </c>
      <c r="D2259" s="2" t="s">
        <v>9019</v>
      </c>
      <c r="E2259" s="2">
        <f>IF(ISNUMBER(SEARCH("无购物",D2259)),1,0)</f>
        <v>1</v>
      </c>
      <c r="F2259" s="2">
        <f>IF(ISNUMBER(SEARCH("无自费",D2259)),1,0)</f>
        <v>1</v>
      </c>
      <c r="G2259" s="2">
        <f>IF(ISNUMBER(SEARCH("成团保障",D2259)),1,0)</f>
        <v>1</v>
      </c>
      <c r="H2259" s="2">
        <f>IF(OR(ISNUMBER(SEARCH("赠取消险",D2259)),ISNUMBER(SEARCH("提前*天免费退",D2259))),1,0)</f>
        <v>0</v>
      </c>
      <c r="I2259" s="2">
        <v>5</v>
      </c>
      <c r="J2259" s="2">
        <v>3</v>
      </c>
      <c r="K2259" s="2" t="s">
        <v>7548</v>
      </c>
      <c r="L2259" s="2">
        <v>1456</v>
      </c>
      <c r="M2259" s="2">
        <v>0</v>
      </c>
      <c r="N2259" s="2" t="s">
        <v>34</v>
      </c>
      <c r="O2259" s="2" t="s">
        <v>77</v>
      </c>
      <c r="P2259" s="2" t="s">
        <v>3782</v>
      </c>
      <c r="Q2259" s="2" t="s">
        <v>9020</v>
      </c>
      <c r="R2259" s="2">
        <v>20</v>
      </c>
      <c r="S2259" s="2">
        <v>23</v>
      </c>
      <c r="T2259" s="2">
        <v>25</v>
      </c>
      <c r="U2259" s="2">
        <v>25</v>
      </c>
      <c r="V2259" s="2" t="s">
        <v>34</v>
      </c>
      <c r="W2259" s="2">
        <v>25</v>
      </c>
      <c r="X2259" s="2">
        <v>3</v>
      </c>
      <c r="Y2259" s="2">
        <v>2</v>
      </c>
      <c r="Z2259" s="2">
        <v>0</v>
      </c>
      <c r="AA2259" s="2">
        <v>0</v>
      </c>
      <c r="AB2259" s="2">
        <v>0</v>
      </c>
      <c r="AC2259" s="2" t="s">
        <v>6858</v>
      </c>
      <c r="AD2259" s="2" t="s">
        <v>9021</v>
      </c>
    </row>
    <row r="2260" spans="1:30" hidden="1" x14ac:dyDescent="0.25">
      <c r="A2260" s="2">
        <v>38937735</v>
      </c>
      <c r="B2260" s="2" t="s">
        <v>8904</v>
      </c>
      <c r="C2260" s="2" t="s">
        <v>9022</v>
      </c>
      <c r="D2260" s="2" t="s">
        <v>9023</v>
      </c>
      <c r="E2260" s="2">
        <f>IF(ISNUMBER(SEARCH("无购物",D2260)),1,0)</f>
        <v>1</v>
      </c>
      <c r="F2260" s="2">
        <f>IF(ISNUMBER(SEARCH("无自费",D2260)),1,0)</f>
        <v>0</v>
      </c>
      <c r="G2260" s="2">
        <f>IF(ISNUMBER(SEARCH("成团保障",D2260)),1,0)</f>
        <v>1</v>
      </c>
      <c r="H2260" s="2">
        <f>IF(OR(ISNUMBER(SEARCH("赠取消险",D2260)),ISNUMBER(SEARCH("提前*天免费退",D2260))),1,0)</f>
        <v>1</v>
      </c>
      <c r="I2260" s="2">
        <v>4.8</v>
      </c>
      <c r="J2260" s="2">
        <v>6</v>
      </c>
      <c r="K2260" s="2" t="s">
        <v>33</v>
      </c>
      <c r="L2260" s="2">
        <v>2547</v>
      </c>
      <c r="M2260" s="2">
        <v>0</v>
      </c>
      <c r="N2260" s="2" t="s">
        <v>34</v>
      </c>
      <c r="O2260" s="2" t="s">
        <v>77</v>
      </c>
      <c r="P2260" s="2" t="s">
        <v>3782</v>
      </c>
      <c r="Q2260" s="2" t="s">
        <v>9024</v>
      </c>
      <c r="R2260" s="2">
        <v>45</v>
      </c>
      <c r="S2260" s="2">
        <v>45</v>
      </c>
      <c r="T2260" s="2">
        <v>67</v>
      </c>
      <c r="U2260" s="2">
        <v>77</v>
      </c>
      <c r="V2260" s="2">
        <v>80</v>
      </c>
      <c r="W2260" s="2">
        <v>80</v>
      </c>
      <c r="X2260" s="2">
        <v>0</v>
      </c>
      <c r="Y2260" s="2">
        <v>22</v>
      </c>
      <c r="Z2260" s="2">
        <v>10</v>
      </c>
      <c r="AA2260" s="2">
        <v>3</v>
      </c>
      <c r="AB2260" s="2">
        <v>0</v>
      </c>
      <c r="AC2260" s="2" t="s">
        <v>6858</v>
      </c>
      <c r="AD2260" s="2" t="s">
        <v>9025</v>
      </c>
    </row>
    <row r="2261" spans="1:30" hidden="1" x14ac:dyDescent="0.25">
      <c r="A2261" s="2">
        <v>38940608</v>
      </c>
      <c r="B2261" s="2" t="s">
        <v>8097</v>
      </c>
      <c r="C2261" s="2" t="s">
        <v>9026</v>
      </c>
      <c r="D2261" s="2" t="s">
        <v>9027</v>
      </c>
      <c r="E2261" s="2">
        <f>IF(ISNUMBER(SEARCH("无购物",D2261)),1,0)</f>
        <v>1</v>
      </c>
      <c r="F2261" s="2">
        <f>IF(ISNUMBER(SEARCH("无自费",D2261)),1,0)</f>
        <v>0</v>
      </c>
      <c r="G2261" s="2">
        <f>IF(ISNUMBER(SEARCH("成团保障",D2261)),1,0)</f>
        <v>1</v>
      </c>
      <c r="H2261" s="2">
        <f>IF(OR(ISNUMBER(SEARCH("赠取消险",D2261)),ISNUMBER(SEARCH("提前*天免费退",D2261))),1,0)</f>
        <v>0</v>
      </c>
      <c r="I2261" s="2">
        <v>5</v>
      </c>
      <c r="J2261" s="2">
        <v>2</v>
      </c>
      <c r="K2261" s="2" t="s">
        <v>33</v>
      </c>
      <c r="L2261" s="2">
        <v>4883</v>
      </c>
      <c r="M2261" s="2">
        <v>0</v>
      </c>
      <c r="N2261" s="2" t="s">
        <v>34</v>
      </c>
      <c r="O2261" s="2" t="s">
        <v>254</v>
      </c>
      <c r="P2261" s="2" t="s">
        <v>3782</v>
      </c>
      <c r="Q2261" s="2" t="s">
        <v>9028</v>
      </c>
      <c r="R2261" s="2">
        <v>8</v>
      </c>
      <c r="S2261" s="2">
        <v>8</v>
      </c>
      <c r="T2261" s="2">
        <v>28</v>
      </c>
      <c r="U2261" s="2">
        <v>42</v>
      </c>
      <c r="V2261" s="2">
        <v>45</v>
      </c>
      <c r="W2261" s="2" t="s">
        <v>34</v>
      </c>
      <c r="X2261" s="2">
        <v>0</v>
      </c>
      <c r="Y2261" s="2">
        <v>20</v>
      </c>
      <c r="Z2261" s="2">
        <v>14</v>
      </c>
      <c r="AA2261" s="2">
        <v>3</v>
      </c>
      <c r="AB2261" s="2">
        <v>0</v>
      </c>
      <c r="AC2261" s="2" t="s">
        <v>6858</v>
      </c>
      <c r="AD2261" s="2" t="s">
        <v>9029</v>
      </c>
    </row>
    <row r="2262" spans="1:30" hidden="1" x14ac:dyDescent="0.25">
      <c r="A2262" s="2">
        <v>38974935</v>
      </c>
      <c r="B2262" s="2" t="s">
        <v>9030</v>
      </c>
      <c r="C2262" s="2" t="s">
        <v>9031</v>
      </c>
      <c r="D2262" s="2" t="s">
        <v>9032</v>
      </c>
      <c r="E2262" s="2">
        <f>IF(ISNUMBER(SEARCH("无购物",D2262)),1,0)</f>
        <v>1</v>
      </c>
      <c r="F2262" s="2">
        <f>IF(ISNUMBER(SEARCH("无自费",D2262)),1,0)</f>
        <v>1</v>
      </c>
      <c r="G2262" s="2">
        <f>IF(ISNUMBER(SEARCH("成团保障",D2262)),1,0)</f>
        <v>1</v>
      </c>
      <c r="H2262" s="2">
        <f>IF(OR(ISNUMBER(SEARCH("赠取消险",D2262)),ISNUMBER(SEARCH("提前*天免费退",D2262))),1,0)</f>
        <v>0</v>
      </c>
      <c r="I2262" s="2">
        <v>5</v>
      </c>
      <c r="J2262" s="2">
        <v>16</v>
      </c>
      <c r="K2262" s="2" t="s">
        <v>33</v>
      </c>
      <c r="L2262" s="2">
        <v>1815</v>
      </c>
      <c r="M2262" s="2">
        <v>0</v>
      </c>
      <c r="N2262" s="2" t="s">
        <v>34</v>
      </c>
      <c r="O2262" s="2" t="s">
        <v>77</v>
      </c>
      <c r="P2262" s="2" t="s">
        <v>3782</v>
      </c>
      <c r="Q2262" s="2" t="s">
        <v>34</v>
      </c>
      <c r="R2262" s="2">
        <v>54</v>
      </c>
      <c r="S2262" s="2">
        <v>60</v>
      </c>
      <c r="T2262" s="2">
        <v>60</v>
      </c>
      <c r="U2262" s="2" t="s">
        <v>34</v>
      </c>
      <c r="V2262" s="2" t="s">
        <v>34</v>
      </c>
      <c r="W2262" s="2" t="s">
        <v>34</v>
      </c>
      <c r="X2262" s="2">
        <v>6</v>
      </c>
      <c r="Y2262" s="2">
        <v>0</v>
      </c>
      <c r="Z2262" s="2">
        <v>0</v>
      </c>
      <c r="AA2262" s="2">
        <v>0</v>
      </c>
      <c r="AB2262" s="2">
        <v>0</v>
      </c>
      <c r="AC2262" s="2" t="s">
        <v>6858</v>
      </c>
      <c r="AD2262" s="2" t="s">
        <v>9033</v>
      </c>
    </row>
    <row r="2263" spans="1:30" hidden="1" x14ac:dyDescent="0.25">
      <c r="A2263" s="2">
        <v>39003731</v>
      </c>
      <c r="B2263" s="2" t="s">
        <v>9034</v>
      </c>
      <c r="C2263" s="2" t="s">
        <v>9035</v>
      </c>
      <c r="D2263" s="2" t="s">
        <v>9036</v>
      </c>
      <c r="E2263" s="2">
        <f>IF(ISNUMBER(SEARCH("无购物",D2263)),1,0)</f>
        <v>1</v>
      </c>
      <c r="F2263" s="2">
        <f>IF(ISNUMBER(SEARCH("无自费",D2263)),1,0)</f>
        <v>1</v>
      </c>
      <c r="G2263" s="2">
        <f>IF(ISNUMBER(SEARCH("成团保障",D2263)),1,0)</f>
        <v>1</v>
      </c>
      <c r="H2263" s="2">
        <f>IF(OR(ISNUMBER(SEARCH("赠取消险",D2263)),ISNUMBER(SEARCH("提前*天免费退",D2263))),1,0)</f>
        <v>0</v>
      </c>
      <c r="I2263" s="2">
        <v>5</v>
      </c>
      <c r="J2263" s="2">
        <v>1</v>
      </c>
      <c r="K2263" s="2" t="s">
        <v>8944</v>
      </c>
      <c r="L2263" s="2">
        <v>1595</v>
      </c>
      <c r="M2263" s="2">
        <v>0</v>
      </c>
      <c r="N2263" s="2" t="s">
        <v>34</v>
      </c>
      <c r="O2263" s="2" t="s">
        <v>77</v>
      </c>
      <c r="P2263" s="2" t="s">
        <v>3782</v>
      </c>
      <c r="Q2263" s="2" t="s">
        <v>9037</v>
      </c>
      <c r="R2263" s="2">
        <v>2</v>
      </c>
      <c r="S2263" s="2">
        <v>4</v>
      </c>
      <c r="T2263" s="2">
        <v>7</v>
      </c>
      <c r="U2263" s="2" t="s">
        <v>34</v>
      </c>
      <c r="V2263" s="2">
        <v>12</v>
      </c>
      <c r="W2263" s="2">
        <v>13</v>
      </c>
      <c r="X2263" s="2">
        <v>2</v>
      </c>
      <c r="Y2263" s="2">
        <v>3</v>
      </c>
      <c r="Z2263" s="2">
        <v>0</v>
      </c>
      <c r="AA2263" s="2">
        <v>0</v>
      </c>
      <c r="AB2263" s="2">
        <v>1</v>
      </c>
      <c r="AC2263" s="2" t="s">
        <v>6858</v>
      </c>
      <c r="AD2263" s="2" t="s">
        <v>9038</v>
      </c>
    </row>
    <row r="2264" spans="1:30" hidden="1" x14ac:dyDescent="0.25">
      <c r="A2264" s="2">
        <v>39023467</v>
      </c>
      <c r="B2264" s="2" t="s">
        <v>9039</v>
      </c>
      <c r="C2264" s="2" t="s">
        <v>9040</v>
      </c>
      <c r="D2264" s="2" t="s">
        <v>9041</v>
      </c>
      <c r="E2264" s="2">
        <f>IF(ISNUMBER(SEARCH("无购物",D2264)),1,0)</f>
        <v>1</v>
      </c>
      <c r="F2264" s="2">
        <f>IF(ISNUMBER(SEARCH("无自费",D2264)),1,0)</f>
        <v>0</v>
      </c>
      <c r="G2264" s="2">
        <f>IF(ISNUMBER(SEARCH("成团保障",D2264)),1,0)</f>
        <v>1</v>
      </c>
      <c r="H2264" s="2">
        <f>IF(OR(ISNUMBER(SEARCH("赠取消险",D2264)),ISNUMBER(SEARCH("提前*天免费退",D2264))),1,0)</f>
        <v>1</v>
      </c>
      <c r="I2264" s="2">
        <v>5</v>
      </c>
      <c r="J2264" s="2">
        <v>4</v>
      </c>
      <c r="K2264" s="2" t="s">
        <v>7576</v>
      </c>
      <c r="L2264" s="2">
        <v>2670</v>
      </c>
      <c r="M2264" s="2">
        <v>0</v>
      </c>
      <c r="N2264" s="2" t="s">
        <v>34</v>
      </c>
      <c r="O2264" s="2" t="s">
        <v>77</v>
      </c>
      <c r="P2264" s="2" t="s">
        <v>3782</v>
      </c>
      <c r="Q2264" s="2" t="s">
        <v>34</v>
      </c>
      <c r="R2264" s="2">
        <v>9</v>
      </c>
      <c r="S2264" s="2">
        <v>9</v>
      </c>
      <c r="T2264" s="2">
        <v>9</v>
      </c>
      <c r="U2264" s="2">
        <v>10</v>
      </c>
      <c r="V2264" s="2">
        <v>11</v>
      </c>
      <c r="W2264" s="2" t="s">
        <v>34</v>
      </c>
      <c r="X2264" s="2">
        <v>0</v>
      </c>
      <c r="Y2264" s="2">
        <v>0</v>
      </c>
      <c r="Z2264" s="2">
        <v>1</v>
      </c>
      <c r="AA2264" s="2">
        <v>1</v>
      </c>
      <c r="AB2264" s="2">
        <v>0</v>
      </c>
      <c r="AC2264" s="2" t="s">
        <v>6858</v>
      </c>
      <c r="AD2264" s="2" t="s">
        <v>9042</v>
      </c>
    </row>
    <row r="2265" spans="1:30" hidden="1" x14ac:dyDescent="0.25">
      <c r="A2265" s="2">
        <v>39028392</v>
      </c>
      <c r="B2265" s="2" t="s">
        <v>9043</v>
      </c>
      <c r="C2265" s="2" t="s">
        <v>9044</v>
      </c>
      <c r="D2265" s="2" t="s">
        <v>9045</v>
      </c>
      <c r="E2265" s="2">
        <f>IF(ISNUMBER(SEARCH("无购物",D2265)),1,0)</f>
        <v>1</v>
      </c>
      <c r="F2265" s="2">
        <f>IF(ISNUMBER(SEARCH("无自费",D2265)),1,0)</f>
        <v>1</v>
      </c>
      <c r="G2265" s="2">
        <f>IF(ISNUMBER(SEARCH("成团保障",D2265)),1,0)</f>
        <v>1</v>
      </c>
      <c r="H2265" s="2">
        <f>IF(OR(ISNUMBER(SEARCH("赠取消险",D2265)),ISNUMBER(SEARCH("提前*天免费退",D2265))),1,0)</f>
        <v>0</v>
      </c>
      <c r="I2265" s="2" t="s">
        <v>34</v>
      </c>
      <c r="J2265" s="2" t="s">
        <v>34</v>
      </c>
      <c r="K2265" s="2" t="s">
        <v>8987</v>
      </c>
      <c r="L2265" s="2">
        <v>3249</v>
      </c>
      <c r="M2265" s="2">
        <v>0</v>
      </c>
      <c r="N2265" s="2" t="s">
        <v>34</v>
      </c>
      <c r="O2265" s="2" t="s">
        <v>77</v>
      </c>
      <c r="P2265" s="2" t="s">
        <v>3782</v>
      </c>
      <c r="Q2265" s="2" t="s">
        <v>9046</v>
      </c>
      <c r="R2265" s="2" t="s">
        <v>34</v>
      </c>
      <c r="S2265" s="2" t="s">
        <v>34</v>
      </c>
      <c r="T2265" s="2" t="s">
        <v>34</v>
      </c>
      <c r="U2265" s="2">
        <v>2</v>
      </c>
      <c r="V2265" s="2">
        <v>2</v>
      </c>
      <c r="W2265" s="2">
        <v>4</v>
      </c>
      <c r="X2265" s="2">
        <v>0</v>
      </c>
      <c r="Y2265" s="2">
        <v>0</v>
      </c>
      <c r="Z2265" s="2">
        <v>0</v>
      </c>
      <c r="AA2265" s="2">
        <v>0</v>
      </c>
      <c r="AB2265" s="2">
        <v>2</v>
      </c>
      <c r="AC2265" s="2" t="s">
        <v>6858</v>
      </c>
      <c r="AD2265" s="2" t="s">
        <v>9047</v>
      </c>
    </row>
    <row r="2266" spans="1:30" hidden="1" x14ac:dyDescent="0.25">
      <c r="A2266" s="2">
        <v>39088792</v>
      </c>
      <c r="B2266" s="2" t="s">
        <v>9048</v>
      </c>
      <c r="C2266" s="2" t="s">
        <v>9049</v>
      </c>
      <c r="D2266" s="2" t="s">
        <v>9050</v>
      </c>
      <c r="E2266" s="2">
        <f>IF(ISNUMBER(SEARCH("无购物",D2266)),1,0)</f>
        <v>1</v>
      </c>
      <c r="F2266" s="2">
        <f>IF(ISNUMBER(SEARCH("无自费",D2266)),1,0)</f>
        <v>1</v>
      </c>
      <c r="G2266" s="2">
        <f>IF(ISNUMBER(SEARCH("成团保障",D2266)),1,0)</f>
        <v>1</v>
      </c>
      <c r="H2266" s="2">
        <f>IF(OR(ISNUMBER(SEARCH("赠取消险",D2266)),ISNUMBER(SEARCH("提前*天免费退",D2266))),1,0)</f>
        <v>1</v>
      </c>
      <c r="I2266" s="2">
        <v>5</v>
      </c>
      <c r="J2266" s="2">
        <v>1</v>
      </c>
      <c r="K2266" s="2" t="s">
        <v>33</v>
      </c>
      <c r="L2266" s="2">
        <v>6157</v>
      </c>
      <c r="M2266" s="2">
        <v>0</v>
      </c>
      <c r="N2266" s="2" t="s">
        <v>34</v>
      </c>
      <c r="O2266" s="2" t="s">
        <v>77</v>
      </c>
      <c r="P2266" s="2" t="s">
        <v>3782</v>
      </c>
      <c r="Q2266" s="2" t="s">
        <v>9051</v>
      </c>
      <c r="R2266" s="2">
        <v>2</v>
      </c>
      <c r="S2266" s="2">
        <v>5</v>
      </c>
      <c r="T2266" s="2">
        <v>6</v>
      </c>
      <c r="U2266" s="2">
        <v>9</v>
      </c>
      <c r="V2266" s="2">
        <v>13</v>
      </c>
      <c r="W2266" s="2">
        <v>15</v>
      </c>
      <c r="X2266" s="2">
        <v>3</v>
      </c>
      <c r="Y2266" s="2">
        <v>1</v>
      </c>
      <c r="Z2266" s="2">
        <v>3</v>
      </c>
      <c r="AA2266" s="2">
        <v>4</v>
      </c>
      <c r="AB2266" s="2">
        <v>2</v>
      </c>
      <c r="AC2266" s="2" t="s">
        <v>6858</v>
      </c>
      <c r="AD2266" s="2" t="s">
        <v>9052</v>
      </c>
    </row>
    <row r="2267" spans="1:30" hidden="1" x14ac:dyDescent="0.25">
      <c r="A2267" s="2">
        <v>39139508</v>
      </c>
      <c r="B2267" s="2" t="s">
        <v>3069</v>
      </c>
      <c r="C2267" s="2" t="s">
        <v>3070</v>
      </c>
      <c r="D2267" s="2" t="s">
        <v>9053</v>
      </c>
      <c r="E2267" s="2">
        <f>IF(ISNUMBER(SEARCH("无购物",D2267)),1,0)</f>
        <v>0</v>
      </c>
      <c r="F2267" s="2">
        <f>IF(ISNUMBER(SEARCH("无自费",D2267)),1,0)</f>
        <v>0</v>
      </c>
      <c r="G2267" s="2">
        <f>IF(ISNUMBER(SEARCH("成团保障",D2267)),1,0)</f>
        <v>0</v>
      </c>
      <c r="H2267" s="2">
        <f>IF(OR(ISNUMBER(SEARCH("赠取消险",D2267)),ISNUMBER(SEARCH("提前*天免费退",D2267))),1,0)</f>
        <v>1</v>
      </c>
      <c r="I2267" s="2">
        <v>4.7</v>
      </c>
      <c r="J2267" s="2">
        <v>2</v>
      </c>
      <c r="K2267" s="2" t="s">
        <v>33</v>
      </c>
      <c r="L2267" s="2">
        <v>3086</v>
      </c>
      <c r="M2267" s="2">
        <v>0</v>
      </c>
      <c r="N2267" s="2" t="s">
        <v>34</v>
      </c>
      <c r="O2267" s="2" t="s">
        <v>35</v>
      </c>
      <c r="P2267" s="2" t="s">
        <v>3782</v>
      </c>
      <c r="Q2267" s="2" t="s">
        <v>9054</v>
      </c>
      <c r="R2267" s="2">
        <v>11</v>
      </c>
      <c r="S2267" s="2">
        <v>11</v>
      </c>
      <c r="T2267" s="2">
        <v>18</v>
      </c>
      <c r="U2267" s="2">
        <v>41</v>
      </c>
      <c r="V2267" s="2">
        <v>46</v>
      </c>
      <c r="W2267" s="2">
        <v>55</v>
      </c>
      <c r="X2267" s="2">
        <v>0</v>
      </c>
      <c r="Y2267" s="2">
        <v>7</v>
      </c>
      <c r="Z2267" s="2">
        <v>23</v>
      </c>
      <c r="AA2267" s="2">
        <v>5</v>
      </c>
      <c r="AB2267" s="2">
        <v>9</v>
      </c>
      <c r="AC2267" s="2" t="s">
        <v>6858</v>
      </c>
      <c r="AD2267" s="2" t="s">
        <v>9055</v>
      </c>
    </row>
    <row r="2268" spans="1:30" hidden="1" x14ac:dyDescent="0.25">
      <c r="A2268" s="2">
        <v>39248995</v>
      </c>
      <c r="B2268" s="2" t="s">
        <v>9056</v>
      </c>
      <c r="C2268" s="2" t="s">
        <v>9057</v>
      </c>
      <c r="D2268" s="2" t="s">
        <v>9058</v>
      </c>
      <c r="E2268" s="2">
        <f>IF(ISNUMBER(SEARCH("无购物",D2268)),1,0)</f>
        <v>1</v>
      </c>
      <c r="F2268" s="2">
        <f>IF(ISNUMBER(SEARCH("无自费",D2268)),1,0)</f>
        <v>1</v>
      </c>
      <c r="G2268" s="2">
        <f>IF(ISNUMBER(SEARCH("成团保障",D2268)),1,0)</f>
        <v>1</v>
      </c>
      <c r="H2268" s="2">
        <f>IF(OR(ISNUMBER(SEARCH("赠取消险",D2268)),ISNUMBER(SEARCH("提前*天免费退",D2268))),1,0)</f>
        <v>0</v>
      </c>
      <c r="I2268" s="2" t="s">
        <v>34</v>
      </c>
      <c r="J2268" s="2" t="s">
        <v>34</v>
      </c>
      <c r="K2268" s="2" t="s">
        <v>33</v>
      </c>
      <c r="L2268" s="2">
        <v>4878</v>
      </c>
      <c r="M2268" s="2">
        <v>0</v>
      </c>
      <c r="N2268" s="2" t="s">
        <v>34</v>
      </c>
      <c r="O2268" s="2" t="s">
        <v>77</v>
      </c>
      <c r="P2268" s="2" t="s">
        <v>3782</v>
      </c>
      <c r="Q2268" s="2" t="s">
        <v>9059</v>
      </c>
      <c r="R2268" s="2" t="s">
        <v>34</v>
      </c>
      <c r="S2268" s="2">
        <v>3</v>
      </c>
      <c r="T2268" s="2">
        <v>3</v>
      </c>
      <c r="U2268" s="2">
        <v>10</v>
      </c>
      <c r="V2268" s="2">
        <v>12</v>
      </c>
      <c r="W2268" s="2">
        <v>21</v>
      </c>
      <c r="X2268" s="2">
        <v>0</v>
      </c>
      <c r="Y2268" s="2">
        <v>0</v>
      </c>
      <c r="Z2268" s="2">
        <v>7</v>
      </c>
      <c r="AA2268" s="2">
        <v>2</v>
      </c>
      <c r="AB2268" s="2">
        <v>9</v>
      </c>
      <c r="AC2268" s="2" t="s">
        <v>6858</v>
      </c>
      <c r="AD2268" s="2" t="s">
        <v>9060</v>
      </c>
    </row>
    <row r="2269" spans="1:30" hidden="1" x14ac:dyDescent="0.25">
      <c r="A2269" s="2">
        <v>39271206</v>
      </c>
      <c r="B2269" s="2" t="s">
        <v>9061</v>
      </c>
      <c r="C2269" s="2" t="s">
        <v>9062</v>
      </c>
      <c r="D2269" s="2" t="s">
        <v>9063</v>
      </c>
      <c r="E2269" s="2">
        <f>IF(ISNUMBER(SEARCH("无购物",D2269)),1,0)</f>
        <v>1</v>
      </c>
      <c r="F2269" s="2">
        <f>IF(ISNUMBER(SEARCH("无自费",D2269)),1,0)</f>
        <v>1</v>
      </c>
      <c r="G2269" s="2">
        <f>IF(ISNUMBER(SEARCH("成团保障",D2269)),1,0)</f>
        <v>1</v>
      </c>
      <c r="H2269" s="2">
        <f>IF(OR(ISNUMBER(SEARCH("赠取消险",D2269)),ISNUMBER(SEARCH("提前*天免费退",D2269))),1,0)</f>
        <v>1</v>
      </c>
      <c r="I2269" s="2">
        <v>4.9000000000000004</v>
      </c>
      <c r="J2269" s="2">
        <v>12</v>
      </c>
      <c r="K2269" s="2" t="s">
        <v>33</v>
      </c>
      <c r="L2269" s="2">
        <v>3328</v>
      </c>
      <c r="M2269" s="2">
        <v>0</v>
      </c>
      <c r="N2269" s="2" t="s">
        <v>34</v>
      </c>
      <c r="O2269" s="2" t="s">
        <v>77</v>
      </c>
      <c r="P2269" s="2" t="s">
        <v>3782</v>
      </c>
      <c r="Q2269" s="2" t="s">
        <v>9064</v>
      </c>
      <c r="R2269" s="2">
        <v>50</v>
      </c>
      <c r="S2269" s="2">
        <v>52</v>
      </c>
      <c r="T2269" s="2">
        <v>54</v>
      </c>
      <c r="U2269" s="2">
        <v>54</v>
      </c>
      <c r="V2269" s="2">
        <v>58</v>
      </c>
      <c r="W2269" s="2">
        <v>63</v>
      </c>
      <c r="X2269" s="2">
        <v>2</v>
      </c>
      <c r="Y2269" s="2">
        <v>2</v>
      </c>
      <c r="Z2269" s="2">
        <v>0</v>
      </c>
      <c r="AA2269" s="2">
        <v>4</v>
      </c>
      <c r="AB2269" s="2">
        <v>5</v>
      </c>
      <c r="AC2269" s="2" t="s">
        <v>6858</v>
      </c>
      <c r="AD2269" s="2" t="s">
        <v>9065</v>
      </c>
    </row>
    <row r="2270" spans="1:30" hidden="1" x14ac:dyDescent="0.25">
      <c r="A2270" s="2">
        <v>39348586</v>
      </c>
      <c r="B2270" s="2" t="s">
        <v>8704</v>
      </c>
      <c r="C2270" s="2" t="s">
        <v>9066</v>
      </c>
      <c r="D2270" s="2" t="s">
        <v>9067</v>
      </c>
      <c r="E2270" s="2">
        <f>IF(ISNUMBER(SEARCH("无购物",D2270)),1,0)</f>
        <v>1</v>
      </c>
      <c r="F2270" s="2">
        <f>IF(ISNUMBER(SEARCH("无自费",D2270)),1,0)</f>
        <v>1</v>
      </c>
      <c r="G2270" s="2">
        <f>IF(ISNUMBER(SEARCH("成团保障",D2270)),1,0)</f>
        <v>1</v>
      </c>
      <c r="H2270" s="2">
        <f>IF(OR(ISNUMBER(SEARCH("赠取消险",D2270)),ISNUMBER(SEARCH("提前*天免费退",D2270))),1,0)</f>
        <v>0</v>
      </c>
      <c r="I2270" s="2">
        <v>5</v>
      </c>
      <c r="J2270" s="2">
        <v>1</v>
      </c>
      <c r="K2270" s="2" t="s">
        <v>8332</v>
      </c>
      <c r="L2270" s="2">
        <v>4025</v>
      </c>
      <c r="M2270" s="2">
        <v>0</v>
      </c>
      <c r="N2270" s="2" t="s">
        <v>34</v>
      </c>
      <c r="O2270" s="2" t="s">
        <v>77</v>
      </c>
      <c r="P2270" s="2" t="s">
        <v>3782</v>
      </c>
      <c r="Q2270" s="2" t="s">
        <v>9068</v>
      </c>
      <c r="R2270" s="2">
        <v>2</v>
      </c>
      <c r="S2270" s="2">
        <v>3</v>
      </c>
      <c r="T2270" s="2">
        <v>6</v>
      </c>
      <c r="U2270" s="2">
        <v>8</v>
      </c>
      <c r="V2270" s="2" t="s">
        <v>34</v>
      </c>
      <c r="W2270" s="2" t="s">
        <v>34</v>
      </c>
      <c r="X2270" s="2">
        <v>1</v>
      </c>
      <c r="Y2270" s="2">
        <v>3</v>
      </c>
      <c r="Z2270" s="2">
        <v>2</v>
      </c>
      <c r="AA2270" s="2">
        <v>0</v>
      </c>
      <c r="AB2270" s="2">
        <v>0</v>
      </c>
      <c r="AC2270" s="2" t="s">
        <v>6858</v>
      </c>
      <c r="AD2270" s="2" t="s">
        <v>9069</v>
      </c>
    </row>
    <row r="2271" spans="1:30" hidden="1" x14ac:dyDescent="0.25">
      <c r="A2271" s="2">
        <v>39379230</v>
      </c>
      <c r="B2271" s="2" t="s">
        <v>9070</v>
      </c>
      <c r="C2271" s="2" t="s">
        <v>9071</v>
      </c>
      <c r="D2271" s="2" t="s">
        <v>9072</v>
      </c>
      <c r="E2271" s="2">
        <f>IF(ISNUMBER(SEARCH("无购物",D2271)),1,0)</f>
        <v>1</v>
      </c>
      <c r="F2271" s="2">
        <f>IF(ISNUMBER(SEARCH("无自费",D2271)),1,0)</f>
        <v>1</v>
      </c>
      <c r="G2271" s="2">
        <f>IF(ISNUMBER(SEARCH("成团保障",D2271)),1,0)</f>
        <v>1</v>
      </c>
      <c r="H2271" s="2">
        <f>IF(OR(ISNUMBER(SEARCH("赠取消险",D2271)),ISNUMBER(SEARCH("提前*天免费退",D2271))),1,0)</f>
        <v>0</v>
      </c>
      <c r="I2271" s="2">
        <v>5</v>
      </c>
      <c r="J2271" s="2">
        <v>1</v>
      </c>
      <c r="K2271" s="2" t="s">
        <v>9073</v>
      </c>
      <c r="L2271" s="2">
        <v>983</v>
      </c>
      <c r="M2271" s="2">
        <v>0</v>
      </c>
      <c r="N2271" s="2" t="s">
        <v>34</v>
      </c>
      <c r="O2271" s="2" t="s">
        <v>77</v>
      </c>
      <c r="P2271" s="2" t="s">
        <v>3782</v>
      </c>
      <c r="Q2271" s="2" t="s">
        <v>9074</v>
      </c>
      <c r="R2271" s="2">
        <v>2</v>
      </c>
      <c r="S2271" s="2">
        <v>4</v>
      </c>
      <c r="T2271" s="2">
        <v>5</v>
      </c>
      <c r="U2271" s="2">
        <v>5</v>
      </c>
      <c r="V2271" s="2" t="s">
        <v>34</v>
      </c>
      <c r="W2271" s="2">
        <v>8</v>
      </c>
      <c r="X2271" s="2">
        <v>2</v>
      </c>
      <c r="Y2271" s="2">
        <v>1</v>
      </c>
      <c r="Z2271" s="2">
        <v>0</v>
      </c>
      <c r="AA2271" s="2">
        <v>0</v>
      </c>
      <c r="AB2271" s="2">
        <v>0</v>
      </c>
      <c r="AC2271" s="2" t="s">
        <v>6858</v>
      </c>
      <c r="AD2271" s="2" t="s">
        <v>9075</v>
      </c>
    </row>
    <row r="2272" spans="1:30" hidden="1" x14ac:dyDescent="0.25">
      <c r="A2272" s="2">
        <v>39390610</v>
      </c>
      <c r="B2272" s="2" t="s">
        <v>9076</v>
      </c>
      <c r="C2272" s="2" t="s">
        <v>9077</v>
      </c>
      <c r="D2272" s="2" t="s">
        <v>9078</v>
      </c>
      <c r="E2272" s="2">
        <f>IF(ISNUMBER(SEARCH("无购物",D2272)),1,0)</f>
        <v>1</v>
      </c>
      <c r="F2272" s="2">
        <f>IF(ISNUMBER(SEARCH("无自费",D2272)),1,0)</f>
        <v>1</v>
      </c>
      <c r="G2272" s="2">
        <f>IF(ISNUMBER(SEARCH("成团保障",D2272)),1,0)</f>
        <v>1</v>
      </c>
      <c r="H2272" s="2">
        <f>IF(OR(ISNUMBER(SEARCH("赠取消险",D2272)),ISNUMBER(SEARCH("提前*天免费退",D2272))),1,0)</f>
        <v>0</v>
      </c>
      <c r="I2272" s="2">
        <v>4</v>
      </c>
      <c r="J2272" s="2">
        <v>1</v>
      </c>
      <c r="K2272" s="2" t="s">
        <v>33</v>
      </c>
      <c r="L2272" s="2">
        <v>3594</v>
      </c>
      <c r="M2272" s="2">
        <v>0</v>
      </c>
      <c r="N2272" s="2" t="s">
        <v>34</v>
      </c>
      <c r="O2272" s="2" t="s">
        <v>77</v>
      </c>
      <c r="P2272" s="2" t="s">
        <v>3782</v>
      </c>
      <c r="Q2272" s="2" t="s">
        <v>9079</v>
      </c>
      <c r="R2272" s="2">
        <v>2</v>
      </c>
      <c r="S2272" s="2">
        <v>2</v>
      </c>
      <c r="T2272" s="2">
        <v>2</v>
      </c>
      <c r="U2272" s="2" t="s">
        <v>34</v>
      </c>
      <c r="V2272" s="2">
        <v>2</v>
      </c>
      <c r="W2272" s="2">
        <v>4</v>
      </c>
      <c r="X2272" s="2">
        <v>0</v>
      </c>
      <c r="Y2272" s="2">
        <v>0</v>
      </c>
      <c r="Z2272" s="2">
        <v>0</v>
      </c>
      <c r="AA2272" s="2">
        <v>0</v>
      </c>
      <c r="AB2272" s="2">
        <v>2</v>
      </c>
      <c r="AC2272" s="2" t="s">
        <v>6858</v>
      </c>
      <c r="AD2272" s="2" t="s">
        <v>9080</v>
      </c>
    </row>
    <row r="2273" spans="1:30" hidden="1" x14ac:dyDescent="0.25">
      <c r="A2273" s="2">
        <v>39391438</v>
      </c>
      <c r="B2273" s="2" t="s">
        <v>9081</v>
      </c>
      <c r="C2273" s="2" t="s">
        <v>9082</v>
      </c>
      <c r="D2273" s="2" t="s">
        <v>9083</v>
      </c>
      <c r="E2273" s="2">
        <f>IF(ISNUMBER(SEARCH("无购物",D2273)),1,0)</f>
        <v>1</v>
      </c>
      <c r="F2273" s="2">
        <f>IF(ISNUMBER(SEARCH("无自费",D2273)),1,0)</f>
        <v>1</v>
      </c>
      <c r="G2273" s="2">
        <f>IF(ISNUMBER(SEARCH("成团保障",D2273)),1,0)</f>
        <v>1</v>
      </c>
      <c r="H2273" s="2">
        <f>IF(OR(ISNUMBER(SEARCH("赠取消险",D2273)),ISNUMBER(SEARCH("提前*天免费退",D2273))),1,0)</f>
        <v>0</v>
      </c>
      <c r="I2273" s="2">
        <v>4.3</v>
      </c>
      <c r="J2273" s="2">
        <v>1</v>
      </c>
      <c r="K2273" s="2" t="s">
        <v>33</v>
      </c>
      <c r="L2273" s="2">
        <v>3458</v>
      </c>
      <c r="M2273" s="2">
        <v>0</v>
      </c>
      <c r="N2273" s="2" t="s">
        <v>34</v>
      </c>
      <c r="O2273" s="2" t="s">
        <v>77</v>
      </c>
      <c r="P2273" s="2" t="s">
        <v>3782</v>
      </c>
      <c r="Q2273" s="2" t="s">
        <v>9084</v>
      </c>
      <c r="R2273" s="2">
        <v>6</v>
      </c>
      <c r="S2273" s="2">
        <v>6</v>
      </c>
      <c r="T2273" s="2">
        <v>14</v>
      </c>
      <c r="U2273" s="2">
        <v>30</v>
      </c>
      <c r="V2273" s="2">
        <v>34</v>
      </c>
      <c r="W2273" s="2">
        <v>40</v>
      </c>
      <c r="X2273" s="2">
        <v>0</v>
      </c>
      <c r="Y2273" s="2">
        <v>8</v>
      </c>
      <c r="Z2273" s="2">
        <v>16</v>
      </c>
      <c r="AA2273" s="2">
        <v>4</v>
      </c>
      <c r="AB2273" s="2">
        <v>6</v>
      </c>
      <c r="AC2273" s="2" t="s">
        <v>6858</v>
      </c>
      <c r="AD2273" s="2" t="s">
        <v>9085</v>
      </c>
    </row>
    <row r="2274" spans="1:30" hidden="1" x14ac:dyDescent="0.25">
      <c r="A2274" s="2">
        <v>39465985</v>
      </c>
      <c r="B2274" s="2" t="s">
        <v>9086</v>
      </c>
      <c r="C2274" s="2" t="s">
        <v>9087</v>
      </c>
      <c r="D2274" s="2" t="s">
        <v>9088</v>
      </c>
      <c r="E2274" s="2">
        <f>IF(ISNUMBER(SEARCH("无购物",D2274)),1,0)</f>
        <v>1</v>
      </c>
      <c r="F2274" s="2">
        <f>IF(ISNUMBER(SEARCH("无自费",D2274)),1,0)</f>
        <v>0</v>
      </c>
      <c r="G2274" s="2">
        <f>IF(ISNUMBER(SEARCH("成团保障",D2274)),1,0)</f>
        <v>1</v>
      </c>
      <c r="H2274" s="2">
        <f>IF(OR(ISNUMBER(SEARCH("赠取消险",D2274)),ISNUMBER(SEARCH("提前*天免费退",D2274))),1,0)</f>
        <v>0</v>
      </c>
      <c r="I2274" s="2" t="s">
        <v>34</v>
      </c>
      <c r="J2274" s="2" t="s">
        <v>34</v>
      </c>
      <c r="K2274" s="2" t="s">
        <v>7404</v>
      </c>
      <c r="L2274" s="2">
        <v>2799</v>
      </c>
      <c r="M2274" s="2">
        <v>0</v>
      </c>
      <c r="N2274" s="2" t="s">
        <v>34</v>
      </c>
      <c r="O2274" s="2" t="s">
        <v>77</v>
      </c>
      <c r="P2274" s="2" t="s">
        <v>3782</v>
      </c>
      <c r="Q2274" s="2" t="s">
        <v>9089</v>
      </c>
      <c r="R2274" s="2" t="s">
        <v>34</v>
      </c>
      <c r="S2274" s="2">
        <v>2</v>
      </c>
      <c r="T2274" s="2">
        <v>13</v>
      </c>
      <c r="U2274" s="2">
        <v>13</v>
      </c>
      <c r="V2274" s="2">
        <v>19</v>
      </c>
      <c r="W2274" s="2">
        <v>25</v>
      </c>
      <c r="X2274" s="2">
        <v>0</v>
      </c>
      <c r="Y2274" s="2">
        <v>11</v>
      </c>
      <c r="Z2274" s="2">
        <v>0</v>
      </c>
      <c r="AA2274" s="2">
        <v>6</v>
      </c>
      <c r="AB2274" s="2">
        <v>6</v>
      </c>
      <c r="AC2274" s="2" t="s">
        <v>6858</v>
      </c>
      <c r="AD2274" s="2" t="s">
        <v>9090</v>
      </c>
    </row>
    <row r="2275" spans="1:30" hidden="1" x14ac:dyDescent="0.25">
      <c r="A2275" s="2">
        <v>39505195</v>
      </c>
      <c r="B2275" s="2" t="s">
        <v>9091</v>
      </c>
      <c r="C2275" s="2" t="s">
        <v>9092</v>
      </c>
      <c r="D2275" s="2" t="s">
        <v>9093</v>
      </c>
      <c r="E2275" s="2">
        <f>IF(ISNUMBER(SEARCH("无购物",D2275)),1,0)</f>
        <v>1</v>
      </c>
      <c r="F2275" s="2">
        <f>IF(ISNUMBER(SEARCH("无自费",D2275)),1,0)</f>
        <v>1</v>
      </c>
      <c r="G2275" s="2">
        <f>IF(ISNUMBER(SEARCH("成团保障",D2275)),1,0)</f>
        <v>1</v>
      </c>
      <c r="H2275" s="2">
        <f>IF(OR(ISNUMBER(SEARCH("赠取消险",D2275)),ISNUMBER(SEARCH("提前*天免费退",D2275))),1,0)</f>
        <v>0</v>
      </c>
      <c r="I2275" s="2">
        <v>5</v>
      </c>
      <c r="J2275" s="2">
        <v>3</v>
      </c>
      <c r="K2275" s="2" t="s">
        <v>33</v>
      </c>
      <c r="L2275" s="2">
        <v>2759</v>
      </c>
      <c r="M2275" s="2">
        <v>0</v>
      </c>
      <c r="N2275" s="2" t="s">
        <v>34</v>
      </c>
      <c r="O2275" s="2" t="s">
        <v>77</v>
      </c>
      <c r="P2275" s="2" t="s">
        <v>3782</v>
      </c>
      <c r="Q2275" s="2" t="s">
        <v>9094</v>
      </c>
      <c r="R2275" s="2">
        <v>6</v>
      </c>
      <c r="S2275" s="2">
        <v>6</v>
      </c>
      <c r="T2275" s="2">
        <v>6</v>
      </c>
      <c r="U2275" s="2">
        <v>9</v>
      </c>
      <c r="V2275" s="2">
        <v>11</v>
      </c>
      <c r="W2275" s="2">
        <v>11</v>
      </c>
      <c r="X2275" s="2">
        <v>0</v>
      </c>
      <c r="Y2275" s="2">
        <v>0</v>
      </c>
      <c r="Z2275" s="2">
        <v>3</v>
      </c>
      <c r="AA2275" s="2">
        <v>2</v>
      </c>
      <c r="AB2275" s="2">
        <v>0</v>
      </c>
      <c r="AC2275" s="2" t="s">
        <v>6858</v>
      </c>
      <c r="AD2275" s="2" t="s">
        <v>9095</v>
      </c>
    </row>
    <row r="2276" spans="1:30" hidden="1" x14ac:dyDescent="0.25">
      <c r="A2276" s="2">
        <v>39627941</v>
      </c>
      <c r="B2276" s="2" t="s">
        <v>8063</v>
      </c>
      <c r="C2276" s="2" t="s">
        <v>9096</v>
      </c>
      <c r="D2276" s="2" t="s">
        <v>9097</v>
      </c>
      <c r="E2276" s="2">
        <f>IF(ISNUMBER(SEARCH("无购物",D2276)),1,0)</f>
        <v>1</v>
      </c>
      <c r="F2276" s="2">
        <f>IF(ISNUMBER(SEARCH("无自费",D2276)),1,0)</f>
        <v>1</v>
      </c>
      <c r="G2276" s="2">
        <f>IF(ISNUMBER(SEARCH("成团保障",D2276)),1,0)</f>
        <v>1</v>
      </c>
      <c r="H2276" s="2">
        <f>IF(OR(ISNUMBER(SEARCH("赠取消险",D2276)),ISNUMBER(SEARCH("提前*天免费退",D2276))),1,0)</f>
        <v>0</v>
      </c>
      <c r="I2276" s="2">
        <v>5</v>
      </c>
      <c r="J2276" s="2">
        <v>2</v>
      </c>
      <c r="K2276" s="2" t="s">
        <v>8472</v>
      </c>
      <c r="L2276" s="2">
        <v>2567</v>
      </c>
      <c r="M2276" s="2">
        <v>0</v>
      </c>
      <c r="N2276" s="2" t="s">
        <v>34</v>
      </c>
      <c r="O2276" s="2" t="s">
        <v>254</v>
      </c>
      <c r="P2276" s="2" t="s">
        <v>3782</v>
      </c>
      <c r="Q2276" s="2" t="s">
        <v>9098</v>
      </c>
      <c r="R2276" s="2">
        <v>17</v>
      </c>
      <c r="S2276" s="2" t="s">
        <v>34</v>
      </c>
      <c r="T2276" s="2">
        <v>23</v>
      </c>
      <c r="U2276" s="2">
        <v>27</v>
      </c>
      <c r="V2276" s="2">
        <v>27</v>
      </c>
      <c r="W2276" s="2" t="s">
        <v>34</v>
      </c>
      <c r="X2276" s="2">
        <v>0</v>
      </c>
      <c r="Y2276" s="2">
        <v>0</v>
      </c>
      <c r="Z2276" s="2">
        <v>4</v>
      </c>
      <c r="AA2276" s="2">
        <v>0</v>
      </c>
      <c r="AB2276" s="2">
        <v>0</v>
      </c>
      <c r="AC2276" s="2" t="s">
        <v>6858</v>
      </c>
      <c r="AD2276" s="2" t="s">
        <v>9099</v>
      </c>
    </row>
    <row r="2277" spans="1:30" hidden="1" x14ac:dyDescent="0.25">
      <c r="A2277" s="2">
        <v>39671395</v>
      </c>
      <c r="B2277" s="2" t="s">
        <v>9100</v>
      </c>
      <c r="C2277" s="2" t="s">
        <v>9101</v>
      </c>
      <c r="D2277" s="2" t="s">
        <v>9102</v>
      </c>
      <c r="E2277" s="2">
        <f>IF(ISNUMBER(SEARCH("无购物",D2277)),1,0)</f>
        <v>1</v>
      </c>
      <c r="F2277" s="2">
        <f>IF(ISNUMBER(SEARCH("无自费",D2277)),1,0)</f>
        <v>1</v>
      </c>
      <c r="G2277" s="2">
        <f>IF(ISNUMBER(SEARCH("成团保障",D2277)),1,0)</f>
        <v>1</v>
      </c>
      <c r="H2277" s="2">
        <f>IF(OR(ISNUMBER(SEARCH("赠取消险",D2277)),ISNUMBER(SEARCH("提前*天免费退",D2277))),1,0)</f>
        <v>0</v>
      </c>
      <c r="I2277" s="2">
        <v>4.8</v>
      </c>
      <c r="J2277" s="2">
        <v>31</v>
      </c>
      <c r="K2277" s="2" t="s">
        <v>33</v>
      </c>
      <c r="L2277" s="2">
        <v>3245</v>
      </c>
      <c r="M2277" s="2">
        <v>0</v>
      </c>
      <c r="N2277" s="2" t="s">
        <v>34</v>
      </c>
      <c r="O2277" s="2" t="s">
        <v>254</v>
      </c>
      <c r="P2277" s="2" t="s">
        <v>3782</v>
      </c>
      <c r="Q2277" s="2" t="s">
        <v>9103</v>
      </c>
      <c r="R2277" s="2">
        <v>224</v>
      </c>
      <c r="S2277" s="2">
        <v>238</v>
      </c>
      <c r="T2277" s="2">
        <v>261</v>
      </c>
      <c r="U2277" s="2">
        <v>298</v>
      </c>
      <c r="V2277" s="2">
        <v>309</v>
      </c>
      <c r="W2277" s="2">
        <v>315</v>
      </c>
      <c r="X2277" s="2">
        <v>14</v>
      </c>
      <c r="Y2277" s="2">
        <v>23</v>
      </c>
      <c r="Z2277" s="2">
        <v>37</v>
      </c>
      <c r="AA2277" s="2">
        <v>11</v>
      </c>
      <c r="AB2277" s="2">
        <v>6</v>
      </c>
      <c r="AC2277" s="2" t="s">
        <v>6858</v>
      </c>
      <c r="AD2277" s="2" t="s">
        <v>9104</v>
      </c>
    </row>
    <row r="2278" spans="1:30" hidden="1" x14ac:dyDescent="0.25">
      <c r="A2278" s="2">
        <v>39685324</v>
      </c>
      <c r="B2278" s="2" t="s">
        <v>3116</v>
      </c>
      <c r="C2278" s="2" t="s">
        <v>3117</v>
      </c>
      <c r="D2278" s="2" t="s">
        <v>9105</v>
      </c>
      <c r="E2278" s="2">
        <f>IF(ISNUMBER(SEARCH("无购物",D2278)),1,0)</f>
        <v>1</v>
      </c>
      <c r="F2278" s="2">
        <f>IF(ISNUMBER(SEARCH("无自费",D2278)),1,0)</f>
        <v>0</v>
      </c>
      <c r="G2278" s="2">
        <f>IF(ISNUMBER(SEARCH("成团保障",D2278)),1,0)</f>
        <v>1</v>
      </c>
      <c r="H2278" s="2">
        <f>IF(OR(ISNUMBER(SEARCH("赠取消险",D2278)),ISNUMBER(SEARCH("提前*天免费退",D2278))),1,0)</f>
        <v>1</v>
      </c>
      <c r="I2278" s="2">
        <v>4.8</v>
      </c>
      <c r="J2278" s="2">
        <v>4</v>
      </c>
      <c r="K2278" s="2" t="s">
        <v>33</v>
      </c>
      <c r="L2278" s="2">
        <v>6752</v>
      </c>
      <c r="M2278" s="2">
        <v>0</v>
      </c>
      <c r="N2278" s="2" t="s">
        <v>34</v>
      </c>
      <c r="O2278" s="2" t="s">
        <v>77</v>
      </c>
      <c r="P2278" s="2" t="s">
        <v>3782</v>
      </c>
      <c r="Q2278" s="2" t="s">
        <v>9106</v>
      </c>
      <c r="R2278" s="2">
        <v>12</v>
      </c>
      <c r="S2278" s="2">
        <v>14</v>
      </c>
      <c r="T2278" s="2">
        <v>19</v>
      </c>
      <c r="U2278" s="2" t="s">
        <v>34</v>
      </c>
      <c r="V2278" s="2" t="s">
        <v>34</v>
      </c>
      <c r="W2278" s="2" t="s">
        <v>34</v>
      </c>
      <c r="X2278" s="2">
        <v>2</v>
      </c>
      <c r="Y2278" s="2">
        <v>5</v>
      </c>
      <c r="Z2278" s="2">
        <v>0</v>
      </c>
      <c r="AA2278" s="2">
        <v>0</v>
      </c>
      <c r="AB2278" s="2">
        <v>0</v>
      </c>
      <c r="AC2278" s="2" t="s">
        <v>6858</v>
      </c>
      <c r="AD2278" s="2" t="s">
        <v>9107</v>
      </c>
    </row>
    <row r="2279" spans="1:30" hidden="1" x14ac:dyDescent="0.25">
      <c r="A2279" s="2">
        <v>39719449</v>
      </c>
      <c r="B2279" s="2" t="s">
        <v>9108</v>
      </c>
      <c r="C2279" s="2" t="s">
        <v>9109</v>
      </c>
      <c r="D2279" s="2" t="s">
        <v>9110</v>
      </c>
      <c r="E2279" s="2">
        <f>IF(ISNUMBER(SEARCH("无购物",D2279)),1,0)</f>
        <v>1</v>
      </c>
      <c r="F2279" s="2">
        <f>IF(ISNUMBER(SEARCH("无自费",D2279)),1,0)</f>
        <v>1</v>
      </c>
      <c r="G2279" s="2">
        <f>IF(ISNUMBER(SEARCH("成团保障",D2279)),1,0)</f>
        <v>1</v>
      </c>
      <c r="H2279" s="2">
        <f>IF(OR(ISNUMBER(SEARCH("赠取消险",D2279)),ISNUMBER(SEARCH("提前*天免费退",D2279))),1,0)</f>
        <v>0</v>
      </c>
      <c r="I2279" s="2">
        <v>5</v>
      </c>
      <c r="J2279" s="2">
        <v>2</v>
      </c>
      <c r="K2279" s="2" t="s">
        <v>7172</v>
      </c>
      <c r="L2279" s="2">
        <v>3500</v>
      </c>
      <c r="M2279" s="2">
        <v>0</v>
      </c>
      <c r="N2279" s="2" t="s">
        <v>34</v>
      </c>
      <c r="O2279" s="2" t="s">
        <v>77</v>
      </c>
      <c r="P2279" s="2" t="s">
        <v>3782</v>
      </c>
      <c r="Q2279" s="2" t="s">
        <v>9111</v>
      </c>
      <c r="R2279" s="2">
        <v>7</v>
      </c>
      <c r="S2279" s="2">
        <v>13</v>
      </c>
      <c r="T2279" s="2">
        <v>15</v>
      </c>
      <c r="U2279" s="2">
        <v>22</v>
      </c>
      <c r="V2279" s="2">
        <v>24</v>
      </c>
      <c r="W2279" s="2">
        <v>29</v>
      </c>
      <c r="X2279" s="2">
        <v>6</v>
      </c>
      <c r="Y2279" s="2">
        <v>2</v>
      </c>
      <c r="Z2279" s="2">
        <v>7</v>
      </c>
      <c r="AA2279" s="2">
        <v>2</v>
      </c>
      <c r="AB2279" s="2">
        <v>5</v>
      </c>
      <c r="AC2279" s="2" t="s">
        <v>6858</v>
      </c>
      <c r="AD2279" s="2" t="s">
        <v>9112</v>
      </c>
    </row>
    <row r="2280" spans="1:30" hidden="1" x14ac:dyDescent="0.25">
      <c r="A2280" s="2">
        <v>39765097</v>
      </c>
      <c r="B2280" s="2" t="s">
        <v>9113</v>
      </c>
      <c r="C2280" s="2" t="s">
        <v>9114</v>
      </c>
      <c r="D2280" s="2" t="s">
        <v>9115</v>
      </c>
      <c r="E2280" s="2">
        <f>IF(ISNUMBER(SEARCH("无购物",D2280)),1,0)</f>
        <v>1</v>
      </c>
      <c r="F2280" s="2">
        <f>IF(ISNUMBER(SEARCH("无自费",D2280)),1,0)</f>
        <v>0</v>
      </c>
      <c r="G2280" s="2">
        <f>IF(ISNUMBER(SEARCH("成团保障",D2280)),1,0)</f>
        <v>1</v>
      </c>
      <c r="H2280" s="2">
        <f>IF(OR(ISNUMBER(SEARCH("赠取消险",D2280)),ISNUMBER(SEARCH("提前*天免费退",D2280))),1,0)</f>
        <v>1</v>
      </c>
      <c r="I2280" s="2">
        <v>5</v>
      </c>
      <c r="J2280" s="2">
        <v>5</v>
      </c>
      <c r="K2280" s="2" t="s">
        <v>4854</v>
      </c>
      <c r="L2280" s="2">
        <v>5548</v>
      </c>
      <c r="M2280" s="2">
        <v>0</v>
      </c>
      <c r="N2280" s="2" t="s">
        <v>34</v>
      </c>
      <c r="O2280" s="2" t="s">
        <v>254</v>
      </c>
      <c r="P2280" s="2" t="s">
        <v>3782</v>
      </c>
      <c r="Q2280" s="2" t="s">
        <v>9116</v>
      </c>
      <c r="R2280" s="2">
        <v>6</v>
      </c>
      <c r="S2280" s="2">
        <v>6</v>
      </c>
      <c r="T2280" s="2">
        <v>8</v>
      </c>
      <c r="U2280" s="2">
        <v>23</v>
      </c>
      <c r="V2280" s="2">
        <v>30</v>
      </c>
      <c r="W2280" s="2" t="s">
        <v>34</v>
      </c>
      <c r="X2280" s="2">
        <v>0</v>
      </c>
      <c r="Y2280" s="2">
        <v>2</v>
      </c>
      <c r="Z2280" s="2">
        <v>15</v>
      </c>
      <c r="AA2280" s="2">
        <v>7</v>
      </c>
      <c r="AB2280" s="2">
        <v>0</v>
      </c>
      <c r="AC2280" s="2" t="s">
        <v>6858</v>
      </c>
      <c r="AD2280" s="2" t="s">
        <v>8526</v>
      </c>
    </row>
    <row r="2281" spans="1:30" hidden="1" x14ac:dyDescent="0.25">
      <c r="A2281" s="2">
        <v>39770771</v>
      </c>
      <c r="B2281" s="2" t="s">
        <v>9117</v>
      </c>
      <c r="C2281" s="2" t="s">
        <v>9118</v>
      </c>
      <c r="D2281" s="2" t="s">
        <v>7287</v>
      </c>
      <c r="E2281" s="2">
        <f>IF(ISNUMBER(SEARCH("无购物",D2281)),1,0)</f>
        <v>1</v>
      </c>
      <c r="F2281" s="2">
        <f>IF(ISNUMBER(SEARCH("无自费",D2281)),1,0)</f>
        <v>1</v>
      </c>
      <c r="G2281" s="2">
        <f>IF(ISNUMBER(SEARCH("成团保障",D2281)),1,0)</f>
        <v>1</v>
      </c>
      <c r="H2281" s="2">
        <f>IF(OR(ISNUMBER(SEARCH("赠取消险",D2281)),ISNUMBER(SEARCH("提前*天免费退",D2281))),1,0)</f>
        <v>0</v>
      </c>
      <c r="I2281" s="2">
        <v>5</v>
      </c>
      <c r="J2281" s="2">
        <v>7</v>
      </c>
      <c r="K2281" s="2" t="s">
        <v>8332</v>
      </c>
      <c r="L2281" s="2">
        <v>2431</v>
      </c>
      <c r="M2281" s="2">
        <v>0</v>
      </c>
      <c r="N2281" s="2" t="s">
        <v>34</v>
      </c>
      <c r="O2281" s="2" t="s">
        <v>77</v>
      </c>
      <c r="P2281" s="2" t="s">
        <v>3782</v>
      </c>
      <c r="Q2281" s="2" t="s">
        <v>9119</v>
      </c>
      <c r="R2281" s="2">
        <v>22</v>
      </c>
      <c r="S2281" s="2">
        <v>27</v>
      </c>
      <c r="T2281" s="2">
        <v>35</v>
      </c>
      <c r="U2281" s="2">
        <v>39</v>
      </c>
      <c r="V2281" s="2">
        <v>50</v>
      </c>
      <c r="W2281" s="2">
        <v>60</v>
      </c>
      <c r="X2281" s="2">
        <v>5</v>
      </c>
      <c r="Y2281" s="2">
        <v>8</v>
      </c>
      <c r="Z2281" s="2">
        <v>4</v>
      </c>
      <c r="AA2281" s="2">
        <v>11</v>
      </c>
      <c r="AB2281" s="2">
        <v>10</v>
      </c>
      <c r="AC2281" s="2" t="s">
        <v>6858</v>
      </c>
      <c r="AD2281" s="2" t="s">
        <v>9120</v>
      </c>
    </row>
    <row r="2282" spans="1:30" hidden="1" x14ac:dyDescent="0.25">
      <c r="A2282" s="2">
        <v>39771181</v>
      </c>
      <c r="B2282" s="2" t="s">
        <v>9121</v>
      </c>
      <c r="C2282" s="2" t="s">
        <v>9122</v>
      </c>
      <c r="D2282" s="2" t="s">
        <v>9123</v>
      </c>
      <c r="E2282" s="2">
        <f>IF(ISNUMBER(SEARCH("无购物",D2282)),1,0)</f>
        <v>1</v>
      </c>
      <c r="F2282" s="2">
        <f>IF(ISNUMBER(SEARCH("无自费",D2282)),1,0)</f>
        <v>1</v>
      </c>
      <c r="G2282" s="2">
        <f>IF(ISNUMBER(SEARCH("成团保障",D2282)),1,0)</f>
        <v>1</v>
      </c>
      <c r="H2282" s="2">
        <f>IF(OR(ISNUMBER(SEARCH("赠取消险",D2282)),ISNUMBER(SEARCH("提前*天免费退",D2282))),1,0)</f>
        <v>1</v>
      </c>
      <c r="I2282" s="2">
        <v>5</v>
      </c>
      <c r="J2282" s="2">
        <v>1</v>
      </c>
      <c r="K2282" s="2" t="s">
        <v>33</v>
      </c>
      <c r="L2282" s="2">
        <v>2965</v>
      </c>
      <c r="M2282" s="2">
        <v>0</v>
      </c>
      <c r="N2282" s="2" t="s">
        <v>34</v>
      </c>
      <c r="O2282" s="2" t="s">
        <v>77</v>
      </c>
      <c r="P2282" s="2" t="s">
        <v>3782</v>
      </c>
      <c r="Q2282" s="2" t="s">
        <v>9124</v>
      </c>
      <c r="R2282" s="2">
        <v>3</v>
      </c>
      <c r="S2282" s="2">
        <v>3</v>
      </c>
      <c r="T2282" s="2">
        <v>12</v>
      </c>
      <c r="U2282" s="2">
        <v>15</v>
      </c>
      <c r="V2282" s="2">
        <v>24</v>
      </c>
      <c r="W2282" s="2">
        <v>24</v>
      </c>
      <c r="X2282" s="2">
        <v>0</v>
      </c>
      <c r="Y2282" s="2">
        <v>9</v>
      </c>
      <c r="Z2282" s="2">
        <v>3</v>
      </c>
      <c r="AA2282" s="2">
        <v>9</v>
      </c>
      <c r="AB2282" s="2">
        <v>0</v>
      </c>
      <c r="AC2282" s="2" t="s">
        <v>6858</v>
      </c>
      <c r="AD2282" s="2" t="s">
        <v>9125</v>
      </c>
    </row>
    <row r="2283" spans="1:30" hidden="1" x14ac:dyDescent="0.25">
      <c r="A2283" s="2">
        <v>39803698</v>
      </c>
      <c r="B2283" s="2" t="s">
        <v>3152</v>
      </c>
      <c r="C2283" s="2" t="s">
        <v>3153</v>
      </c>
      <c r="D2283" s="2" t="s">
        <v>9126</v>
      </c>
      <c r="E2283" s="2">
        <f>IF(ISNUMBER(SEARCH("无购物",D2283)),1,0)</f>
        <v>1</v>
      </c>
      <c r="F2283" s="2">
        <f>IF(ISNUMBER(SEARCH("无自费",D2283)),1,0)</f>
        <v>1</v>
      </c>
      <c r="G2283" s="2">
        <f>IF(ISNUMBER(SEARCH("成团保障",D2283)),1,0)</f>
        <v>1</v>
      </c>
      <c r="H2283" s="2">
        <f>IF(OR(ISNUMBER(SEARCH("赠取消险",D2283)),ISNUMBER(SEARCH("提前*天免费退",D2283))),1,0)</f>
        <v>1</v>
      </c>
      <c r="I2283" s="2">
        <v>5</v>
      </c>
      <c r="J2283" s="2">
        <v>1</v>
      </c>
      <c r="K2283" s="2" t="s">
        <v>33</v>
      </c>
      <c r="L2283" s="2">
        <v>5747</v>
      </c>
      <c r="M2283" s="2">
        <v>0</v>
      </c>
      <c r="N2283" s="2" t="s">
        <v>34</v>
      </c>
      <c r="O2283" s="2" t="s">
        <v>77</v>
      </c>
      <c r="P2283" s="2" t="s">
        <v>3782</v>
      </c>
      <c r="Q2283" s="2" t="s">
        <v>9127</v>
      </c>
      <c r="R2283" s="2">
        <v>2</v>
      </c>
      <c r="S2283" s="2">
        <v>2</v>
      </c>
      <c r="T2283" s="2" t="s">
        <v>34</v>
      </c>
      <c r="U2283" s="2">
        <v>4</v>
      </c>
      <c r="V2283" s="2">
        <v>6</v>
      </c>
      <c r="W2283" s="2">
        <v>6</v>
      </c>
      <c r="X2283" s="2">
        <v>0</v>
      </c>
      <c r="Y2283" s="2">
        <v>0</v>
      </c>
      <c r="Z2283" s="2">
        <v>0</v>
      </c>
      <c r="AA2283" s="2">
        <v>2</v>
      </c>
      <c r="AB2283" s="2">
        <v>0</v>
      </c>
      <c r="AC2283" s="2" t="s">
        <v>6858</v>
      </c>
      <c r="AD2283" s="2" t="s">
        <v>9128</v>
      </c>
    </row>
    <row r="2284" spans="1:30" hidden="1" x14ac:dyDescent="0.25">
      <c r="A2284" s="2">
        <v>39805992</v>
      </c>
      <c r="B2284" s="2" t="s">
        <v>8704</v>
      </c>
      <c r="C2284" s="2" t="s">
        <v>9129</v>
      </c>
      <c r="D2284" s="2" t="s">
        <v>9130</v>
      </c>
      <c r="E2284" s="2">
        <f>IF(ISNUMBER(SEARCH("无购物",D2284)),1,0)</f>
        <v>1</v>
      </c>
      <c r="F2284" s="2">
        <f>IF(ISNUMBER(SEARCH("无自费",D2284)),1,0)</f>
        <v>1</v>
      </c>
      <c r="G2284" s="2">
        <f>IF(ISNUMBER(SEARCH("成团保障",D2284)),1,0)</f>
        <v>1</v>
      </c>
      <c r="H2284" s="2">
        <f>IF(OR(ISNUMBER(SEARCH("赠取消险",D2284)),ISNUMBER(SEARCH("提前*天免费退",D2284))),1,0)</f>
        <v>0</v>
      </c>
      <c r="I2284" s="2" t="s">
        <v>34</v>
      </c>
      <c r="J2284" s="2" t="s">
        <v>34</v>
      </c>
      <c r="K2284" s="2" t="s">
        <v>8332</v>
      </c>
      <c r="L2284" s="2">
        <v>2957</v>
      </c>
      <c r="M2284" s="2">
        <v>0</v>
      </c>
      <c r="N2284" s="2" t="s">
        <v>34</v>
      </c>
      <c r="O2284" s="2" t="s">
        <v>77</v>
      </c>
      <c r="P2284" s="2" t="s">
        <v>3782</v>
      </c>
      <c r="Q2284" s="2" t="s">
        <v>9131</v>
      </c>
      <c r="R2284" s="2" t="s">
        <v>34</v>
      </c>
      <c r="S2284" s="2">
        <v>1</v>
      </c>
      <c r="T2284" s="2">
        <v>2</v>
      </c>
      <c r="U2284" s="2" t="s">
        <v>34</v>
      </c>
      <c r="V2284" s="2" t="s">
        <v>34</v>
      </c>
      <c r="W2284" s="2" t="s">
        <v>34</v>
      </c>
      <c r="X2284" s="2">
        <v>0</v>
      </c>
      <c r="Y2284" s="2">
        <v>1</v>
      </c>
      <c r="Z2284" s="2">
        <v>0</v>
      </c>
      <c r="AA2284" s="2">
        <v>0</v>
      </c>
      <c r="AB2284" s="2">
        <v>0</v>
      </c>
      <c r="AC2284" s="2" t="s">
        <v>6858</v>
      </c>
      <c r="AD2284" s="2" t="s">
        <v>9069</v>
      </c>
    </row>
    <row r="2285" spans="1:30" hidden="1" x14ac:dyDescent="0.25">
      <c r="A2285" s="2">
        <v>39823426</v>
      </c>
      <c r="B2285" s="2" t="s">
        <v>9132</v>
      </c>
      <c r="C2285" s="2" t="s">
        <v>9133</v>
      </c>
      <c r="D2285" s="2" t="s">
        <v>9134</v>
      </c>
      <c r="E2285" s="2">
        <f>IF(ISNUMBER(SEARCH("无购物",D2285)),1,0)</f>
        <v>1</v>
      </c>
      <c r="F2285" s="2">
        <f>IF(ISNUMBER(SEARCH("无自费",D2285)),1,0)</f>
        <v>1</v>
      </c>
      <c r="G2285" s="2">
        <f>IF(ISNUMBER(SEARCH("成团保障",D2285)),1,0)</f>
        <v>1</v>
      </c>
      <c r="H2285" s="2">
        <f>IF(OR(ISNUMBER(SEARCH("赠取消险",D2285)),ISNUMBER(SEARCH("提前*天免费退",D2285))),1,0)</f>
        <v>0</v>
      </c>
      <c r="I2285" s="2">
        <v>4.7</v>
      </c>
      <c r="J2285" s="2">
        <v>1</v>
      </c>
      <c r="K2285" s="2" t="s">
        <v>33</v>
      </c>
      <c r="L2285" s="2">
        <v>3776</v>
      </c>
      <c r="M2285" s="2">
        <v>0</v>
      </c>
      <c r="N2285" s="2" t="s">
        <v>34</v>
      </c>
      <c r="O2285" s="2" t="s">
        <v>77</v>
      </c>
      <c r="P2285" s="2" t="s">
        <v>3782</v>
      </c>
      <c r="Q2285" s="2" t="s">
        <v>9135</v>
      </c>
      <c r="R2285" s="2">
        <v>6</v>
      </c>
      <c r="S2285" s="2">
        <v>6</v>
      </c>
      <c r="T2285" s="2">
        <v>6</v>
      </c>
      <c r="U2285" s="2">
        <v>11</v>
      </c>
      <c r="V2285" s="2">
        <v>13</v>
      </c>
      <c r="W2285" s="2" t="s">
        <v>34</v>
      </c>
      <c r="X2285" s="2">
        <v>0</v>
      </c>
      <c r="Y2285" s="2">
        <v>0</v>
      </c>
      <c r="Z2285" s="2">
        <v>5</v>
      </c>
      <c r="AA2285" s="2">
        <v>2</v>
      </c>
      <c r="AB2285" s="2">
        <v>0</v>
      </c>
      <c r="AC2285" s="2" t="s">
        <v>6858</v>
      </c>
      <c r="AD2285" s="2" t="s">
        <v>8874</v>
      </c>
    </row>
    <row r="2286" spans="1:30" x14ac:dyDescent="0.25">
      <c r="A2286" s="2">
        <v>39886126</v>
      </c>
      <c r="B2286" s="2" t="s">
        <v>9136</v>
      </c>
      <c r="C2286" s="2" t="s">
        <v>9137</v>
      </c>
      <c r="D2286" s="2" t="s">
        <v>9138</v>
      </c>
      <c r="E2286" s="2">
        <f>IF(ISNUMBER(SEARCH("无购物",D2286)),1,0)</f>
        <v>1</v>
      </c>
      <c r="F2286" s="2">
        <f>IF(ISNUMBER(SEARCH("无自费",D2286)),1,0)</f>
        <v>1</v>
      </c>
      <c r="G2286" s="2">
        <f>IF(ISNUMBER(SEARCH("成团保障",D2286)),1,0)</f>
        <v>1</v>
      </c>
      <c r="H2286" s="2">
        <f>IF(OR(ISNUMBER(SEARCH("赠取消险",D2286)),ISNUMBER(SEARCH("提前*天免费退",D2286))),1,0)</f>
        <v>0</v>
      </c>
      <c r="I2286" s="2" t="s">
        <v>34</v>
      </c>
      <c r="J2286" s="2" t="s">
        <v>34</v>
      </c>
      <c r="K2286" s="2" t="s">
        <v>9139</v>
      </c>
      <c r="L2286" s="2">
        <v>5926</v>
      </c>
      <c r="M2286" s="2">
        <v>0</v>
      </c>
      <c r="N2286" s="2" t="s">
        <v>34</v>
      </c>
      <c r="O2286" s="2" t="s">
        <v>254</v>
      </c>
      <c r="P2286" s="2" t="s">
        <v>3782</v>
      </c>
      <c r="Q2286" s="2" t="s">
        <v>9140</v>
      </c>
      <c r="R2286" s="2">
        <v>2</v>
      </c>
      <c r="S2286" s="2">
        <v>6</v>
      </c>
      <c r="T2286" s="2">
        <v>6</v>
      </c>
      <c r="U2286" s="2" t="s">
        <v>34</v>
      </c>
      <c r="V2286" s="2">
        <v>11</v>
      </c>
      <c r="W2286" s="2">
        <v>11</v>
      </c>
      <c r="X2286" s="2">
        <v>4</v>
      </c>
      <c r="Y2286" s="2">
        <v>0</v>
      </c>
      <c r="Z2286" s="2">
        <v>0</v>
      </c>
      <c r="AA2286" s="2">
        <v>0</v>
      </c>
      <c r="AB2286" s="2">
        <v>0</v>
      </c>
      <c r="AC2286" s="2" t="s">
        <v>6858</v>
      </c>
      <c r="AD2286" s="2" t="s">
        <v>9141</v>
      </c>
    </row>
    <row r="2287" spans="1:30" hidden="1" x14ac:dyDescent="0.25">
      <c r="A2287" s="2">
        <v>39934493</v>
      </c>
      <c r="B2287" s="2" t="s">
        <v>9142</v>
      </c>
      <c r="C2287" s="2" t="s">
        <v>9143</v>
      </c>
      <c r="D2287" s="2" t="s">
        <v>9144</v>
      </c>
      <c r="E2287" s="2">
        <f>IF(ISNUMBER(SEARCH("无购物",D2287)),1,0)</f>
        <v>1</v>
      </c>
      <c r="F2287" s="2">
        <f>IF(ISNUMBER(SEARCH("无自费",D2287)),1,0)</f>
        <v>1</v>
      </c>
      <c r="G2287" s="2">
        <f>IF(ISNUMBER(SEARCH("成团保障",D2287)),1,0)</f>
        <v>1</v>
      </c>
      <c r="H2287" s="2">
        <f>IF(OR(ISNUMBER(SEARCH("赠取消险",D2287)),ISNUMBER(SEARCH("提前*天免费退",D2287))),1,0)</f>
        <v>0</v>
      </c>
      <c r="I2287" s="2">
        <v>4.7</v>
      </c>
      <c r="J2287" s="2">
        <v>1</v>
      </c>
      <c r="K2287" s="2" t="s">
        <v>33</v>
      </c>
      <c r="L2287" s="2">
        <v>1896</v>
      </c>
      <c r="M2287" s="2">
        <v>0</v>
      </c>
      <c r="N2287" s="2" t="s">
        <v>34</v>
      </c>
      <c r="O2287" s="2" t="s">
        <v>77</v>
      </c>
      <c r="P2287" s="2" t="s">
        <v>3782</v>
      </c>
      <c r="Q2287" s="2" t="s">
        <v>9145</v>
      </c>
      <c r="R2287" s="2">
        <v>4</v>
      </c>
      <c r="S2287" s="2">
        <v>4</v>
      </c>
      <c r="T2287" s="2">
        <v>4</v>
      </c>
      <c r="U2287" s="2">
        <v>4</v>
      </c>
      <c r="V2287" s="2">
        <v>6</v>
      </c>
      <c r="W2287" s="2" t="s">
        <v>34</v>
      </c>
      <c r="X2287" s="2">
        <v>0</v>
      </c>
      <c r="Y2287" s="2">
        <v>0</v>
      </c>
      <c r="Z2287" s="2">
        <v>0</v>
      </c>
      <c r="AA2287" s="2">
        <v>2</v>
      </c>
      <c r="AB2287" s="2">
        <v>0</v>
      </c>
      <c r="AC2287" s="2" t="s">
        <v>6858</v>
      </c>
      <c r="AD2287" s="2" t="s">
        <v>9146</v>
      </c>
    </row>
    <row r="2288" spans="1:30" hidden="1" x14ac:dyDescent="0.25">
      <c r="A2288" s="2">
        <v>39935359</v>
      </c>
      <c r="B2288" s="2" t="s">
        <v>9147</v>
      </c>
      <c r="C2288" s="2" t="s">
        <v>9148</v>
      </c>
      <c r="D2288" s="2" t="s">
        <v>8568</v>
      </c>
      <c r="E2288" s="2">
        <f>IF(ISNUMBER(SEARCH("无购物",D2288)),1,0)</f>
        <v>1</v>
      </c>
      <c r="F2288" s="2">
        <f>IF(ISNUMBER(SEARCH("无自费",D2288)),1,0)</f>
        <v>1</v>
      </c>
      <c r="G2288" s="2">
        <f>IF(ISNUMBER(SEARCH("成团保障",D2288)),1,0)</f>
        <v>1</v>
      </c>
      <c r="H2288" s="2">
        <f>IF(OR(ISNUMBER(SEARCH("赠取消险",D2288)),ISNUMBER(SEARCH("提前*天免费退",D2288))),1,0)</f>
        <v>0</v>
      </c>
      <c r="I2288" s="2">
        <v>5</v>
      </c>
      <c r="J2288" s="2">
        <v>2</v>
      </c>
      <c r="K2288" s="2" t="s">
        <v>8944</v>
      </c>
      <c r="L2288" s="2">
        <v>1617</v>
      </c>
      <c r="M2288" s="2">
        <v>0</v>
      </c>
      <c r="N2288" s="2" t="s">
        <v>34</v>
      </c>
      <c r="O2288" s="2" t="s">
        <v>77</v>
      </c>
      <c r="P2288" s="2" t="s">
        <v>3782</v>
      </c>
      <c r="Q2288" s="2" t="s">
        <v>9149</v>
      </c>
      <c r="R2288" s="2">
        <v>7</v>
      </c>
      <c r="S2288" s="2">
        <v>7</v>
      </c>
      <c r="T2288" s="2">
        <v>17</v>
      </c>
      <c r="U2288" s="2">
        <v>39</v>
      </c>
      <c r="V2288" s="2">
        <v>52</v>
      </c>
      <c r="W2288" s="2">
        <v>84</v>
      </c>
      <c r="X2288" s="2">
        <v>0</v>
      </c>
      <c r="Y2288" s="2">
        <v>10</v>
      </c>
      <c r="Z2288" s="2">
        <v>22</v>
      </c>
      <c r="AA2288" s="2">
        <v>13</v>
      </c>
      <c r="AB2288" s="2">
        <v>32</v>
      </c>
      <c r="AC2288" s="2" t="s">
        <v>6858</v>
      </c>
      <c r="AD2288" s="2" t="s">
        <v>9150</v>
      </c>
    </row>
    <row r="2289" spans="1:30" hidden="1" x14ac:dyDescent="0.25">
      <c r="A2289" s="2">
        <v>39937553</v>
      </c>
      <c r="B2289" s="2" t="s">
        <v>9151</v>
      </c>
      <c r="C2289" s="2" t="s">
        <v>9152</v>
      </c>
      <c r="D2289" s="2" t="s">
        <v>9153</v>
      </c>
      <c r="E2289" s="2">
        <f>IF(ISNUMBER(SEARCH("无购物",D2289)),1,0)</f>
        <v>1</v>
      </c>
      <c r="F2289" s="2">
        <f>IF(ISNUMBER(SEARCH("无自费",D2289)),1,0)</f>
        <v>1</v>
      </c>
      <c r="G2289" s="2">
        <f>IF(ISNUMBER(SEARCH("成团保障",D2289)),1,0)</f>
        <v>1</v>
      </c>
      <c r="H2289" s="2">
        <f>IF(OR(ISNUMBER(SEARCH("赠取消险",D2289)),ISNUMBER(SEARCH("提前*天免费退",D2289))),1,0)</f>
        <v>0</v>
      </c>
      <c r="I2289" s="2">
        <v>5</v>
      </c>
      <c r="J2289" s="2">
        <v>1</v>
      </c>
      <c r="K2289" s="2" t="s">
        <v>33</v>
      </c>
      <c r="L2289" s="2">
        <v>2429</v>
      </c>
      <c r="M2289" s="2">
        <v>0</v>
      </c>
      <c r="N2289" s="2" t="s">
        <v>34</v>
      </c>
      <c r="O2289" s="2" t="s">
        <v>77</v>
      </c>
      <c r="P2289" s="2" t="s">
        <v>3782</v>
      </c>
      <c r="Q2289" s="2" t="s">
        <v>9154</v>
      </c>
      <c r="R2289" s="2">
        <v>5</v>
      </c>
      <c r="S2289" s="2">
        <v>5</v>
      </c>
      <c r="T2289" s="2">
        <v>7</v>
      </c>
      <c r="U2289" s="2">
        <v>7</v>
      </c>
      <c r="V2289" s="2">
        <v>7</v>
      </c>
      <c r="W2289" s="2" t="s">
        <v>34</v>
      </c>
      <c r="X2289" s="2">
        <v>0</v>
      </c>
      <c r="Y2289" s="2">
        <v>2</v>
      </c>
      <c r="Z2289" s="2">
        <v>0</v>
      </c>
      <c r="AA2289" s="2">
        <v>0</v>
      </c>
      <c r="AB2289" s="2">
        <v>0</v>
      </c>
      <c r="AC2289" s="2" t="s">
        <v>6858</v>
      </c>
      <c r="AD2289" s="2" t="s">
        <v>9155</v>
      </c>
    </row>
    <row r="2290" spans="1:30" hidden="1" x14ac:dyDescent="0.25">
      <c r="A2290" s="2">
        <v>39994023</v>
      </c>
      <c r="B2290" s="2" t="s">
        <v>9156</v>
      </c>
      <c r="C2290" s="2" t="s">
        <v>9157</v>
      </c>
      <c r="D2290" s="2" t="s">
        <v>8510</v>
      </c>
      <c r="E2290" s="2">
        <f>IF(ISNUMBER(SEARCH("无购物",D2290)),1,0)</f>
        <v>1</v>
      </c>
      <c r="F2290" s="2">
        <f>IF(ISNUMBER(SEARCH("无自费",D2290)),1,0)</f>
        <v>1</v>
      </c>
      <c r="G2290" s="2">
        <f>IF(ISNUMBER(SEARCH("成团保障",D2290)),1,0)</f>
        <v>1</v>
      </c>
      <c r="H2290" s="2">
        <f>IF(OR(ISNUMBER(SEARCH("赠取消险",D2290)),ISNUMBER(SEARCH("提前*天免费退",D2290))),1,0)</f>
        <v>0</v>
      </c>
      <c r="I2290" s="2">
        <v>5</v>
      </c>
      <c r="J2290" s="2">
        <v>1</v>
      </c>
      <c r="K2290" s="2" t="s">
        <v>33</v>
      </c>
      <c r="L2290" s="2">
        <v>3118</v>
      </c>
      <c r="M2290" s="2">
        <v>0</v>
      </c>
      <c r="N2290" s="2" t="s">
        <v>34</v>
      </c>
      <c r="O2290" s="2" t="s">
        <v>77</v>
      </c>
      <c r="P2290" s="2" t="s">
        <v>3782</v>
      </c>
      <c r="Q2290" s="2" t="s">
        <v>9158</v>
      </c>
      <c r="R2290" s="2">
        <v>3</v>
      </c>
      <c r="S2290" s="2" t="s">
        <v>34</v>
      </c>
      <c r="T2290" s="2">
        <v>3</v>
      </c>
      <c r="U2290" s="2">
        <v>3</v>
      </c>
      <c r="V2290" s="2">
        <v>5</v>
      </c>
      <c r="W2290" s="2" t="s">
        <v>34</v>
      </c>
      <c r="X2290" s="2">
        <v>0</v>
      </c>
      <c r="Y2290" s="2">
        <v>0</v>
      </c>
      <c r="Z2290" s="2">
        <v>0</v>
      </c>
      <c r="AA2290" s="2">
        <v>2</v>
      </c>
      <c r="AB2290" s="2">
        <v>0</v>
      </c>
      <c r="AC2290" s="2" t="s">
        <v>6858</v>
      </c>
      <c r="AD2290" s="2" t="s">
        <v>9159</v>
      </c>
    </row>
    <row r="2291" spans="1:30" hidden="1" x14ac:dyDescent="0.25">
      <c r="A2291" s="2">
        <v>40020518</v>
      </c>
      <c r="B2291" s="2" t="s">
        <v>9160</v>
      </c>
      <c r="C2291" s="2" t="s">
        <v>9161</v>
      </c>
      <c r="D2291" s="2" t="s">
        <v>9162</v>
      </c>
      <c r="E2291" s="2">
        <f>IF(ISNUMBER(SEARCH("无购物",D2291)),1,0)</f>
        <v>1</v>
      </c>
      <c r="F2291" s="2">
        <f>IF(ISNUMBER(SEARCH("无自费",D2291)),1,0)</f>
        <v>0</v>
      </c>
      <c r="G2291" s="2">
        <f>IF(ISNUMBER(SEARCH("成团保障",D2291)),1,0)</f>
        <v>1</v>
      </c>
      <c r="H2291" s="2">
        <f>IF(OR(ISNUMBER(SEARCH("赠取消险",D2291)),ISNUMBER(SEARCH("提前*天免费退",D2291))),1,0)</f>
        <v>0</v>
      </c>
      <c r="I2291" s="2">
        <v>5</v>
      </c>
      <c r="J2291" s="2">
        <v>6</v>
      </c>
      <c r="K2291" s="2" t="s">
        <v>33</v>
      </c>
      <c r="L2291" s="2">
        <v>3073</v>
      </c>
      <c r="M2291" s="2">
        <v>0</v>
      </c>
      <c r="N2291" s="2" t="s">
        <v>34</v>
      </c>
      <c r="O2291" s="2" t="s">
        <v>254</v>
      </c>
      <c r="P2291" s="2" t="s">
        <v>3782</v>
      </c>
      <c r="Q2291" s="2" t="s">
        <v>9163</v>
      </c>
      <c r="R2291" s="2">
        <v>19</v>
      </c>
      <c r="S2291" s="2">
        <v>22</v>
      </c>
      <c r="T2291" s="2">
        <v>22</v>
      </c>
      <c r="U2291" s="2">
        <v>26</v>
      </c>
      <c r="V2291" s="2">
        <v>28</v>
      </c>
      <c r="W2291" s="2">
        <v>30</v>
      </c>
      <c r="X2291" s="2">
        <v>3</v>
      </c>
      <c r="Y2291" s="2">
        <v>0</v>
      </c>
      <c r="Z2291" s="2">
        <v>4</v>
      </c>
      <c r="AA2291" s="2">
        <v>2</v>
      </c>
      <c r="AB2291" s="2">
        <v>2</v>
      </c>
      <c r="AC2291" s="2" t="s">
        <v>6858</v>
      </c>
      <c r="AD2291" s="2" t="s">
        <v>9164</v>
      </c>
    </row>
    <row r="2292" spans="1:30" hidden="1" x14ac:dyDescent="0.25">
      <c r="A2292" s="2">
        <v>40110583</v>
      </c>
      <c r="B2292" s="2" t="s">
        <v>9165</v>
      </c>
      <c r="C2292" s="2" t="s">
        <v>9166</v>
      </c>
      <c r="D2292" s="2" t="s">
        <v>7189</v>
      </c>
      <c r="E2292" s="2">
        <f>IF(ISNUMBER(SEARCH("无购物",D2292)),1,0)</f>
        <v>1</v>
      </c>
      <c r="F2292" s="2">
        <f>IF(ISNUMBER(SEARCH("无自费",D2292)),1,0)</f>
        <v>1</v>
      </c>
      <c r="G2292" s="2">
        <f>IF(ISNUMBER(SEARCH("成团保障",D2292)),1,0)</f>
        <v>1</v>
      </c>
      <c r="H2292" s="2">
        <f>IF(OR(ISNUMBER(SEARCH("赠取消险",D2292)),ISNUMBER(SEARCH("提前*天免费退",D2292))),1,0)</f>
        <v>1</v>
      </c>
      <c r="I2292" s="2">
        <v>4.0999999999999996</v>
      </c>
      <c r="J2292" s="2">
        <v>5</v>
      </c>
      <c r="K2292" s="2" t="s">
        <v>33</v>
      </c>
      <c r="L2292" s="2">
        <v>2461</v>
      </c>
      <c r="M2292" s="2">
        <v>0</v>
      </c>
      <c r="N2292" s="2" t="s">
        <v>34</v>
      </c>
      <c r="O2292" s="2" t="s">
        <v>77</v>
      </c>
      <c r="P2292" s="2" t="s">
        <v>3782</v>
      </c>
      <c r="Q2292" s="2" t="s">
        <v>9167</v>
      </c>
      <c r="R2292" s="2">
        <v>28</v>
      </c>
      <c r="S2292" s="2">
        <v>33</v>
      </c>
      <c r="T2292" s="2">
        <v>36</v>
      </c>
      <c r="U2292" s="2">
        <v>47</v>
      </c>
      <c r="V2292" s="2">
        <v>47</v>
      </c>
      <c r="W2292" s="2">
        <v>50</v>
      </c>
      <c r="X2292" s="2">
        <v>5</v>
      </c>
      <c r="Y2292" s="2">
        <v>3</v>
      </c>
      <c r="Z2292" s="2">
        <v>11</v>
      </c>
      <c r="AA2292" s="2">
        <v>0</v>
      </c>
      <c r="AB2292" s="2">
        <v>3</v>
      </c>
      <c r="AC2292" s="2" t="s">
        <v>6858</v>
      </c>
      <c r="AD2292" s="2" t="s">
        <v>9168</v>
      </c>
    </row>
    <row r="2293" spans="1:30" hidden="1" x14ac:dyDescent="0.25">
      <c r="A2293" s="2">
        <v>40121995</v>
      </c>
      <c r="B2293" s="2" t="s">
        <v>9169</v>
      </c>
      <c r="C2293" s="2" t="s">
        <v>9170</v>
      </c>
      <c r="D2293" s="2" t="s">
        <v>9171</v>
      </c>
      <c r="E2293" s="2">
        <f>IF(ISNUMBER(SEARCH("无购物",D2293)),1,0)</f>
        <v>1</v>
      </c>
      <c r="F2293" s="2">
        <f>IF(ISNUMBER(SEARCH("无自费",D2293)),1,0)</f>
        <v>1</v>
      </c>
      <c r="G2293" s="2">
        <f>IF(ISNUMBER(SEARCH("成团保障",D2293)),1,0)</f>
        <v>1</v>
      </c>
      <c r="H2293" s="2">
        <f>IF(OR(ISNUMBER(SEARCH("赠取消险",D2293)),ISNUMBER(SEARCH("提前*天免费退",D2293))),1,0)</f>
        <v>0</v>
      </c>
      <c r="I2293" s="2">
        <v>5</v>
      </c>
      <c r="J2293" s="2">
        <v>11</v>
      </c>
      <c r="K2293" s="2" t="s">
        <v>8472</v>
      </c>
      <c r="L2293" s="2">
        <v>3334</v>
      </c>
      <c r="M2293" s="2">
        <v>0</v>
      </c>
      <c r="N2293" s="2" t="s">
        <v>34</v>
      </c>
      <c r="O2293" s="2" t="s">
        <v>254</v>
      </c>
      <c r="P2293" s="2" t="s">
        <v>3782</v>
      </c>
      <c r="Q2293" s="2" t="s">
        <v>9172</v>
      </c>
      <c r="R2293" s="2">
        <v>107</v>
      </c>
      <c r="S2293" s="2">
        <v>131</v>
      </c>
      <c r="T2293" s="2">
        <v>214</v>
      </c>
      <c r="U2293" s="2">
        <v>246</v>
      </c>
      <c r="V2293" s="2">
        <v>263</v>
      </c>
      <c r="W2293" s="2">
        <v>276</v>
      </c>
      <c r="X2293" s="2">
        <v>24</v>
      </c>
      <c r="Y2293" s="2">
        <v>83</v>
      </c>
      <c r="Z2293" s="2">
        <v>32</v>
      </c>
      <c r="AA2293" s="2">
        <v>17</v>
      </c>
      <c r="AB2293" s="2">
        <v>13</v>
      </c>
      <c r="AC2293" s="2" t="s">
        <v>6858</v>
      </c>
      <c r="AD2293" s="2" t="s">
        <v>9173</v>
      </c>
    </row>
    <row r="2294" spans="1:30" hidden="1" x14ac:dyDescent="0.25">
      <c r="A2294" s="2">
        <v>40141011</v>
      </c>
      <c r="B2294" s="2" t="s">
        <v>6971</v>
      </c>
      <c r="C2294" s="2" t="s">
        <v>9174</v>
      </c>
      <c r="D2294" s="2" t="s">
        <v>9175</v>
      </c>
      <c r="E2294" s="2">
        <f>IF(ISNUMBER(SEARCH("无购物",D2294)),1,0)</f>
        <v>1</v>
      </c>
      <c r="F2294" s="2">
        <f>IF(ISNUMBER(SEARCH("无自费",D2294)),1,0)</f>
        <v>1</v>
      </c>
      <c r="G2294" s="2">
        <f>IF(ISNUMBER(SEARCH("成团保障",D2294)),1,0)</f>
        <v>1</v>
      </c>
      <c r="H2294" s="2">
        <f>IF(OR(ISNUMBER(SEARCH("赠取消险",D2294)),ISNUMBER(SEARCH("提前*天免费退",D2294))),1,0)</f>
        <v>0</v>
      </c>
      <c r="I2294" s="2">
        <v>5</v>
      </c>
      <c r="J2294" s="2">
        <v>3</v>
      </c>
      <c r="K2294" s="2" t="s">
        <v>6968</v>
      </c>
      <c r="L2294" s="2">
        <v>2118</v>
      </c>
      <c r="M2294" s="2">
        <v>0</v>
      </c>
      <c r="N2294" s="2" t="s">
        <v>34</v>
      </c>
      <c r="O2294" s="2" t="s">
        <v>77</v>
      </c>
      <c r="P2294" s="2" t="s">
        <v>3782</v>
      </c>
      <c r="Q2294" s="2" t="s">
        <v>9176</v>
      </c>
      <c r="R2294" s="2">
        <v>20</v>
      </c>
      <c r="S2294" s="2">
        <v>20</v>
      </c>
      <c r="T2294" s="2">
        <v>34</v>
      </c>
      <c r="U2294" s="2">
        <v>45</v>
      </c>
      <c r="V2294" s="2">
        <v>58</v>
      </c>
      <c r="W2294" s="2">
        <v>62</v>
      </c>
      <c r="X2294" s="2">
        <v>0</v>
      </c>
      <c r="Y2294" s="2">
        <v>14</v>
      </c>
      <c r="Z2294" s="2">
        <v>11</v>
      </c>
      <c r="AA2294" s="2">
        <v>13</v>
      </c>
      <c r="AB2294" s="2">
        <v>4</v>
      </c>
      <c r="AC2294" s="2" t="s">
        <v>6858</v>
      </c>
      <c r="AD2294" s="2" t="s">
        <v>9177</v>
      </c>
    </row>
    <row r="2295" spans="1:30" x14ac:dyDescent="0.25">
      <c r="A2295" s="2">
        <v>40186937</v>
      </c>
      <c r="B2295" s="2" t="s">
        <v>9178</v>
      </c>
      <c r="C2295" s="2" t="s">
        <v>9179</v>
      </c>
      <c r="D2295" s="2" t="s">
        <v>9180</v>
      </c>
      <c r="E2295" s="2">
        <f>IF(ISNUMBER(SEARCH("无购物",D2295)),1,0)</f>
        <v>1</v>
      </c>
      <c r="F2295" s="2">
        <f>IF(ISNUMBER(SEARCH("无自费",D2295)),1,0)</f>
        <v>1</v>
      </c>
      <c r="G2295" s="2">
        <f>IF(ISNUMBER(SEARCH("成团保障",D2295)),1,0)</f>
        <v>1</v>
      </c>
      <c r="H2295" s="2">
        <f>IF(OR(ISNUMBER(SEARCH("赠取消险",D2295)),ISNUMBER(SEARCH("提前*天免费退",D2295))),1,0)</f>
        <v>0</v>
      </c>
      <c r="I2295" s="2" t="s">
        <v>34</v>
      </c>
      <c r="J2295" s="2" t="s">
        <v>34</v>
      </c>
      <c r="K2295" s="2" t="s">
        <v>9139</v>
      </c>
      <c r="L2295" s="2">
        <v>3283</v>
      </c>
      <c r="M2295" s="2">
        <v>0</v>
      </c>
      <c r="N2295" s="2" t="s">
        <v>34</v>
      </c>
      <c r="O2295" s="2" t="s">
        <v>77</v>
      </c>
      <c r="P2295" s="2" t="s">
        <v>3782</v>
      </c>
      <c r="Q2295" s="2" t="s">
        <v>9181</v>
      </c>
      <c r="R2295" s="2" t="s">
        <v>34</v>
      </c>
      <c r="S2295" s="2">
        <v>2</v>
      </c>
      <c r="T2295" s="2">
        <v>4</v>
      </c>
      <c r="U2295" s="2">
        <v>8</v>
      </c>
      <c r="V2295" s="2">
        <v>8</v>
      </c>
      <c r="W2295" s="2" t="s">
        <v>34</v>
      </c>
      <c r="X2295" s="2">
        <v>0</v>
      </c>
      <c r="Y2295" s="2">
        <v>2</v>
      </c>
      <c r="Z2295" s="2">
        <v>4</v>
      </c>
      <c r="AA2295" s="2">
        <v>0</v>
      </c>
      <c r="AB2295" s="2">
        <v>0</v>
      </c>
      <c r="AC2295" s="2" t="s">
        <v>6858</v>
      </c>
      <c r="AD2295" s="2" t="s">
        <v>9182</v>
      </c>
    </row>
    <row r="2296" spans="1:30" hidden="1" x14ac:dyDescent="0.25">
      <c r="A2296" s="2">
        <v>40191425</v>
      </c>
      <c r="B2296" s="2" t="s">
        <v>9183</v>
      </c>
      <c r="C2296" s="2" t="s">
        <v>9184</v>
      </c>
      <c r="D2296" s="2" t="s">
        <v>9185</v>
      </c>
      <c r="E2296" s="2">
        <f>IF(ISNUMBER(SEARCH("无购物",D2296)),1,0)</f>
        <v>1</v>
      </c>
      <c r="F2296" s="2">
        <f>IF(ISNUMBER(SEARCH("无自费",D2296)),1,0)</f>
        <v>1</v>
      </c>
      <c r="G2296" s="2">
        <f>IF(ISNUMBER(SEARCH("成团保障",D2296)),1,0)</f>
        <v>1</v>
      </c>
      <c r="H2296" s="2">
        <f>IF(OR(ISNUMBER(SEARCH("赠取消险",D2296)),ISNUMBER(SEARCH("提前*天免费退",D2296))),1,0)</f>
        <v>0</v>
      </c>
      <c r="I2296" s="2">
        <v>5</v>
      </c>
      <c r="J2296" s="2">
        <v>1</v>
      </c>
      <c r="K2296" s="2" t="s">
        <v>9139</v>
      </c>
      <c r="L2296" s="2">
        <v>2443</v>
      </c>
      <c r="M2296" s="2">
        <v>0</v>
      </c>
      <c r="N2296" s="2" t="s">
        <v>34</v>
      </c>
      <c r="O2296" s="2" t="s">
        <v>77</v>
      </c>
      <c r="P2296" s="2" t="s">
        <v>3782</v>
      </c>
      <c r="Q2296" s="2" t="s">
        <v>9186</v>
      </c>
      <c r="R2296" s="2">
        <v>2</v>
      </c>
      <c r="S2296" s="2">
        <v>2</v>
      </c>
      <c r="T2296" s="2">
        <v>4</v>
      </c>
      <c r="U2296" s="2">
        <v>4</v>
      </c>
      <c r="V2296" s="2">
        <v>4</v>
      </c>
      <c r="W2296" s="2" t="s">
        <v>34</v>
      </c>
      <c r="X2296" s="2">
        <v>0</v>
      </c>
      <c r="Y2296" s="2">
        <v>2</v>
      </c>
      <c r="Z2296" s="2">
        <v>0</v>
      </c>
      <c r="AA2296" s="2">
        <v>0</v>
      </c>
      <c r="AB2296" s="2">
        <v>0</v>
      </c>
      <c r="AC2296" s="2" t="s">
        <v>6858</v>
      </c>
      <c r="AD2296" s="2" t="s">
        <v>9187</v>
      </c>
    </row>
    <row r="2297" spans="1:30" hidden="1" x14ac:dyDescent="0.25">
      <c r="A2297" s="2">
        <v>40246714</v>
      </c>
      <c r="B2297" s="2" t="s">
        <v>9188</v>
      </c>
      <c r="C2297" s="2" t="s">
        <v>9189</v>
      </c>
      <c r="D2297" s="2" t="s">
        <v>9190</v>
      </c>
      <c r="E2297" s="2">
        <f>IF(ISNUMBER(SEARCH("无购物",D2297)),1,0)</f>
        <v>1</v>
      </c>
      <c r="F2297" s="2">
        <f>IF(ISNUMBER(SEARCH("无自费",D2297)),1,0)</f>
        <v>1</v>
      </c>
      <c r="G2297" s="2">
        <f>IF(ISNUMBER(SEARCH("成团保障",D2297)),1,0)</f>
        <v>1</v>
      </c>
      <c r="H2297" s="2">
        <f>IF(OR(ISNUMBER(SEARCH("赠取消险",D2297)),ISNUMBER(SEARCH("提前*天免费退",D2297))),1,0)</f>
        <v>0</v>
      </c>
      <c r="I2297" s="2">
        <v>4.9000000000000004</v>
      </c>
      <c r="J2297" s="2">
        <v>2</v>
      </c>
      <c r="K2297" s="2" t="s">
        <v>33</v>
      </c>
      <c r="L2297" s="2">
        <v>3978</v>
      </c>
      <c r="M2297" s="2">
        <v>0</v>
      </c>
      <c r="N2297" s="2" t="s">
        <v>34</v>
      </c>
      <c r="O2297" s="2" t="s">
        <v>254</v>
      </c>
      <c r="P2297" s="2" t="s">
        <v>3782</v>
      </c>
      <c r="Q2297" s="2" t="s">
        <v>9191</v>
      </c>
      <c r="R2297" s="2">
        <v>14</v>
      </c>
      <c r="S2297" s="2">
        <v>16</v>
      </c>
      <c r="T2297" s="2">
        <v>20</v>
      </c>
      <c r="U2297" s="2">
        <v>24</v>
      </c>
      <c r="V2297" s="2">
        <v>24</v>
      </c>
      <c r="W2297" s="2">
        <v>24</v>
      </c>
      <c r="X2297" s="2">
        <v>2</v>
      </c>
      <c r="Y2297" s="2">
        <v>4</v>
      </c>
      <c r="Z2297" s="2">
        <v>4</v>
      </c>
      <c r="AA2297" s="2">
        <v>0</v>
      </c>
      <c r="AB2297" s="2">
        <v>0</v>
      </c>
      <c r="AC2297" s="2" t="s">
        <v>6858</v>
      </c>
      <c r="AD2297" s="2" t="s">
        <v>9192</v>
      </c>
    </row>
    <row r="2298" spans="1:30" hidden="1" x14ac:dyDescent="0.25">
      <c r="A2298" s="2">
        <v>40263980</v>
      </c>
      <c r="B2298" s="2" t="s">
        <v>3250</v>
      </c>
      <c r="C2298" s="2" t="s">
        <v>3251</v>
      </c>
      <c r="D2298" s="2" t="s">
        <v>9193</v>
      </c>
      <c r="E2298" s="2">
        <f>IF(ISNUMBER(SEARCH("无购物",D2298)),1,0)</f>
        <v>1</v>
      </c>
      <c r="F2298" s="2">
        <f>IF(ISNUMBER(SEARCH("无自费",D2298)),1,0)</f>
        <v>0</v>
      </c>
      <c r="G2298" s="2">
        <f>IF(ISNUMBER(SEARCH("成团保障",D2298)),1,0)</f>
        <v>1</v>
      </c>
      <c r="H2298" s="2">
        <f>IF(OR(ISNUMBER(SEARCH("赠取消险",D2298)),ISNUMBER(SEARCH("提前*天免费退",D2298))),1,0)</f>
        <v>0</v>
      </c>
      <c r="I2298" s="2">
        <v>5</v>
      </c>
      <c r="J2298" s="2">
        <v>1</v>
      </c>
      <c r="K2298" s="2" t="s">
        <v>33</v>
      </c>
      <c r="L2298" s="2">
        <v>10514</v>
      </c>
      <c r="M2298" s="2">
        <v>0</v>
      </c>
      <c r="N2298" s="2" t="s">
        <v>34</v>
      </c>
      <c r="O2298" s="2" t="s">
        <v>254</v>
      </c>
      <c r="P2298" s="2" t="s">
        <v>3782</v>
      </c>
      <c r="Q2298" s="2" t="s">
        <v>9194</v>
      </c>
      <c r="R2298" s="2">
        <v>2</v>
      </c>
      <c r="S2298" s="2">
        <v>2</v>
      </c>
      <c r="T2298" s="2">
        <v>4</v>
      </c>
      <c r="U2298" s="2" t="s">
        <v>34</v>
      </c>
      <c r="V2298" s="2" t="s">
        <v>34</v>
      </c>
      <c r="W2298" s="2" t="s">
        <v>34</v>
      </c>
      <c r="X2298" s="2">
        <v>0</v>
      </c>
      <c r="Y2298" s="2">
        <v>2</v>
      </c>
      <c r="Z2298" s="2">
        <v>0</v>
      </c>
      <c r="AA2298" s="2">
        <v>0</v>
      </c>
      <c r="AB2298" s="2">
        <v>0</v>
      </c>
      <c r="AC2298" s="2" t="s">
        <v>6858</v>
      </c>
      <c r="AD2298" s="2" t="s">
        <v>9195</v>
      </c>
    </row>
    <row r="2299" spans="1:30" hidden="1" x14ac:dyDescent="0.25">
      <c r="A2299" s="2">
        <v>40288101</v>
      </c>
      <c r="B2299" s="2" t="s">
        <v>9196</v>
      </c>
      <c r="C2299" s="2" t="s">
        <v>9197</v>
      </c>
      <c r="D2299" s="2" t="s">
        <v>9198</v>
      </c>
      <c r="E2299" s="2">
        <f>IF(ISNUMBER(SEARCH("无购物",D2299)),1,0)</f>
        <v>1</v>
      </c>
      <c r="F2299" s="2">
        <f>IF(ISNUMBER(SEARCH("无自费",D2299)),1,0)</f>
        <v>1</v>
      </c>
      <c r="G2299" s="2">
        <f>IF(ISNUMBER(SEARCH("成团保障",D2299)),1,0)</f>
        <v>1</v>
      </c>
      <c r="H2299" s="2">
        <f>IF(OR(ISNUMBER(SEARCH("赠取消险",D2299)),ISNUMBER(SEARCH("提前*天免费退",D2299))),1,0)</f>
        <v>1</v>
      </c>
      <c r="I2299" s="2">
        <v>5</v>
      </c>
      <c r="J2299" s="2">
        <v>13</v>
      </c>
      <c r="K2299" s="2" t="s">
        <v>9199</v>
      </c>
      <c r="L2299" s="2">
        <v>4066</v>
      </c>
      <c r="M2299" s="2">
        <v>0</v>
      </c>
      <c r="N2299" s="2" t="s">
        <v>34</v>
      </c>
      <c r="O2299" s="2" t="s">
        <v>254</v>
      </c>
      <c r="P2299" s="2" t="s">
        <v>3782</v>
      </c>
      <c r="Q2299" s="2" t="s">
        <v>9200</v>
      </c>
      <c r="R2299" s="2">
        <v>59</v>
      </c>
      <c r="S2299" s="2">
        <v>59</v>
      </c>
      <c r="T2299" s="2">
        <v>59</v>
      </c>
      <c r="U2299" s="2">
        <v>65</v>
      </c>
      <c r="V2299" s="2">
        <v>65</v>
      </c>
      <c r="W2299" s="2">
        <v>73</v>
      </c>
      <c r="X2299" s="2">
        <v>0</v>
      </c>
      <c r="Y2299" s="2">
        <v>0</v>
      </c>
      <c r="Z2299" s="2">
        <v>6</v>
      </c>
      <c r="AA2299" s="2">
        <v>0</v>
      </c>
      <c r="AB2299" s="2">
        <v>8</v>
      </c>
      <c r="AC2299" s="2" t="s">
        <v>6858</v>
      </c>
      <c r="AD2299" s="2" t="s">
        <v>9201</v>
      </c>
    </row>
    <row r="2300" spans="1:30" hidden="1" x14ac:dyDescent="0.25">
      <c r="A2300" s="2">
        <v>40290215</v>
      </c>
      <c r="B2300" s="2" t="s">
        <v>9202</v>
      </c>
      <c r="C2300" s="2" t="s">
        <v>9203</v>
      </c>
      <c r="D2300" s="2" t="s">
        <v>9204</v>
      </c>
      <c r="E2300" s="2">
        <f>IF(ISNUMBER(SEARCH("无购物",D2300)),1,0)</f>
        <v>1</v>
      </c>
      <c r="F2300" s="2">
        <f>IF(ISNUMBER(SEARCH("无自费",D2300)),1,0)</f>
        <v>1</v>
      </c>
      <c r="G2300" s="2">
        <f>IF(ISNUMBER(SEARCH("成团保障",D2300)),1,0)</f>
        <v>1</v>
      </c>
      <c r="H2300" s="2">
        <f>IF(OR(ISNUMBER(SEARCH("赠取消险",D2300)),ISNUMBER(SEARCH("提前*天免费退",D2300))),1,0)</f>
        <v>1</v>
      </c>
      <c r="I2300" s="2">
        <v>4.9000000000000004</v>
      </c>
      <c r="J2300" s="2">
        <v>9</v>
      </c>
      <c r="K2300" s="2" t="s">
        <v>2359</v>
      </c>
      <c r="L2300" s="2">
        <v>2873</v>
      </c>
      <c r="M2300" s="2">
        <v>0</v>
      </c>
      <c r="N2300" s="2" t="s">
        <v>34</v>
      </c>
      <c r="O2300" s="2" t="s">
        <v>254</v>
      </c>
      <c r="P2300" s="2" t="s">
        <v>3782</v>
      </c>
      <c r="Q2300" s="2" t="s">
        <v>9205</v>
      </c>
      <c r="R2300" s="2">
        <v>55</v>
      </c>
      <c r="S2300" s="2">
        <v>55</v>
      </c>
      <c r="T2300" s="2">
        <v>59</v>
      </c>
      <c r="U2300" s="2">
        <v>76</v>
      </c>
      <c r="V2300" s="2" t="s">
        <v>34</v>
      </c>
      <c r="W2300" s="2" t="s">
        <v>34</v>
      </c>
      <c r="X2300" s="2">
        <v>0</v>
      </c>
      <c r="Y2300" s="2">
        <v>4</v>
      </c>
      <c r="Z2300" s="2">
        <v>17</v>
      </c>
      <c r="AA2300" s="2">
        <v>0</v>
      </c>
      <c r="AB2300" s="2">
        <v>0</v>
      </c>
      <c r="AC2300" s="2" t="s">
        <v>6858</v>
      </c>
      <c r="AD2300" s="2" t="s">
        <v>9206</v>
      </c>
    </row>
    <row r="2301" spans="1:30" hidden="1" x14ac:dyDescent="0.25">
      <c r="A2301" s="2">
        <v>40320385</v>
      </c>
      <c r="B2301" s="2" t="s">
        <v>9207</v>
      </c>
      <c r="C2301" s="2" t="s">
        <v>9208</v>
      </c>
      <c r="D2301" s="2" t="s">
        <v>9209</v>
      </c>
      <c r="E2301" s="2">
        <f>IF(ISNUMBER(SEARCH("无购物",D2301)),1,0)</f>
        <v>1</v>
      </c>
      <c r="F2301" s="2">
        <f>IF(ISNUMBER(SEARCH("无自费",D2301)),1,0)</f>
        <v>0</v>
      </c>
      <c r="G2301" s="2">
        <f>IF(ISNUMBER(SEARCH("成团保障",D2301)),1,0)</f>
        <v>1</v>
      </c>
      <c r="H2301" s="2">
        <f>IF(OR(ISNUMBER(SEARCH("赠取消险",D2301)),ISNUMBER(SEARCH("提前*天免费退",D2301))),1,0)</f>
        <v>0</v>
      </c>
      <c r="I2301" s="2">
        <v>5</v>
      </c>
      <c r="J2301" s="2">
        <v>2</v>
      </c>
      <c r="K2301" s="2" t="s">
        <v>33</v>
      </c>
      <c r="L2301" s="2">
        <v>4528</v>
      </c>
      <c r="M2301" s="2">
        <v>0</v>
      </c>
      <c r="N2301" s="2" t="s">
        <v>34</v>
      </c>
      <c r="O2301" s="2" t="s">
        <v>254</v>
      </c>
      <c r="P2301" s="2" t="s">
        <v>3782</v>
      </c>
      <c r="Q2301" s="2" t="s">
        <v>9210</v>
      </c>
      <c r="R2301" s="2">
        <v>3</v>
      </c>
      <c r="S2301" s="2">
        <v>7</v>
      </c>
      <c r="T2301" s="2">
        <v>7</v>
      </c>
      <c r="U2301" s="2" t="s">
        <v>34</v>
      </c>
      <c r="V2301" s="2">
        <v>5</v>
      </c>
      <c r="W2301" s="2">
        <v>7</v>
      </c>
      <c r="X2301" s="2">
        <v>4</v>
      </c>
      <c r="Y2301" s="2">
        <v>0</v>
      </c>
      <c r="Z2301" s="2">
        <v>0</v>
      </c>
      <c r="AA2301" s="2">
        <v>0</v>
      </c>
      <c r="AB2301" s="2">
        <v>2</v>
      </c>
      <c r="AC2301" s="2" t="s">
        <v>6858</v>
      </c>
      <c r="AD2301" s="2" t="s">
        <v>9211</v>
      </c>
    </row>
    <row r="2302" spans="1:30" hidden="1" x14ac:dyDescent="0.25">
      <c r="A2302" s="2">
        <v>40376244</v>
      </c>
      <c r="B2302" s="2" t="s">
        <v>7537</v>
      </c>
      <c r="C2302" s="2" t="s">
        <v>9212</v>
      </c>
      <c r="D2302" s="2" t="s">
        <v>9213</v>
      </c>
      <c r="E2302" s="2">
        <f>IF(ISNUMBER(SEARCH("无购物",D2302)),1,0)</f>
        <v>1</v>
      </c>
      <c r="F2302" s="2">
        <f>IF(ISNUMBER(SEARCH("无自费",D2302)),1,0)</f>
        <v>1</v>
      </c>
      <c r="G2302" s="2">
        <f>IF(ISNUMBER(SEARCH("成团保障",D2302)),1,0)</f>
        <v>1</v>
      </c>
      <c r="H2302" s="2">
        <f>IF(OR(ISNUMBER(SEARCH("赠取消险",D2302)),ISNUMBER(SEARCH("提前*天免费退",D2302))),1,0)</f>
        <v>0</v>
      </c>
      <c r="I2302" s="2">
        <v>5</v>
      </c>
      <c r="J2302" s="2">
        <v>4</v>
      </c>
      <c r="K2302" s="2" t="s">
        <v>9214</v>
      </c>
      <c r="L2302" s="2">
        <v>3461</v>
      </c>
      <c r="M2302" s="2">
        <v>0</v>
      </c>
      <c r="N2302" s="2" t="s">
        <v>34</v>
      </c>
      <c r="O2302" s="2" t="s">
        <v>254</v>
      </c>
      <c r="P2302" s="2" t="s">
        <v>3782</v>
      </c>
      <c r="Q2302" s="2" t="s">
        <v>9215</v>
      </c>
      <c r="R2302" s="2">
        <v>11</v>
      </c>
      <c r="S2302" s="2">
        <v>15</v>
      </c>
      <c r="T2302" s="2">
        <v>15</v>
      </c>
      <c r="U2302" s="2">
        <v>18</v>
      </c>
      <c r="V2302" s="2">
        <v>18</v>
      </c>
      <c r="W2302" s="2">
        <v>18</v>
      </c>
      <c r="X2302" s="2">
        <v>4</v>
      </c>
      <c r="Y2302" s="2">
        <v>0</v>
      </c>
      <c r="Z2302" s="2">
        <v>3</v>
      </c>
      <c r="AA2302" s="2">
        <v>0</v>
      </c>
      <c r="AB2302" s="2">
        <v>0</v>
      </c>
      <c r="AC2302" s="2" t="s">
        <v>6858</v>
      </c>
      <c r="AD2302" s="2" t="s">
        <v>9216</v>
      </c>
    </row>
    <row r="2303" spans="1:30" hidden="1" x14ac:dyDescent="0.25">
      <c r="A2303" s="2">
        <v>40391222</v>
      </c>
      <c r="B2303" s="2" t="s">
        <v>9217</v>
      </c>
      <c r="C2303" s="2" t="s">
        <v>9218</v>
      </c>
      <c r="D2303" s="2" t="s">
        <v>9219</v>
      </c>
      <c r="E2303" s="2">
        <f>IF(ISNUMBER(SEARCH("无购物",D2303)),1,0)</f>
        <v>1</v>
      </c>
      <c r="F2303" s="2">
        <f>IF(ISNUMBER(SEARCH("无自费",D2303)),1,0)</f>
        <v>1</v>
      </c>
      <c r="G2303" s="2">
        <f>IF(ISNUMBER(SEARCH("成团保障",D2303)),1,0)</f>
        <v>1</v>
      </c>
      <c r="H2303" s="2">
        <f>IF(OR(ISNUMBER(SEARCH("赠取消险",D2303)),ISNUMBER(SEARCH("提前*天免费退",D2303))),1,0)</f>
        <v>0</v>
      </c>
      <c r="I2303" s="2">
        <v>4.9000000000000004</v>
      </c>
      <c r="J2303" s="2">
        <v>5</v>
      </c>
      <c r="K2303" s="2" t="s">
        <v>6750</v>
      </c>
      <c r="L2303" s="2">
        <v>1830</v>
      </c>
      <c r="M2303" s="2">
        <v>0</v>
      </c>
      <c r="N2303" s="2" t="s">
        <v>34</v>
      </c>
      <c r="O2303" s="2" t="s">
        <v>77</v>
      </c>
      <c r="P2303" s="2" t="s">
        <v>3782</v>
      </c>
      <c r="Q2303" s="2" t="s">
        <v>9220</v>
      </c>
      <c r="R2303" s="2">
        <v>24</v>
      </c>
      <c r="S2303" s="2" t="s">
        <v>34</v>
      </c>
      <c r="T2303" s="2" t="s">
        <v>34</v>
      </c>
      <c r="U2303" s="2">
        <v>24</v>
      </c>
      <c r="V2303" s="2">
        <v>26</v>
      </c>
      <c r="W2303" s="2">
        <v>29</v>
      </c>
      <c r="X2303" s="2">
        <v>0</v>
      </c>
      <c r="Y2303" s="2">
        <v>0</v>
      </c>
      <c r="Z2303" s="2">
        <v>0</v>
      </c>
      <c r="AA2303" s="2">
        <v>2</v>
      </c>
      <c r="AB2303" s="2">
        <v>3</v>
      </c>
      <c r="AC2303" s="2" t="s">
        <v>6858</v>
      </c>
      <c r="AD2303" s="2" t="s">
        <v>9221</v>
      </c>
    </row>
    <row r="2304" spans="1:30" hidden="1" x14ac:dyDescent="0.25">
      <c r="A2304" s="2">
        <v>40404002</v>
      </c>
      <c r="B2304" s="2" t="s">
        <v>9222</v>
      </c>
      <c r="C2304" s="2" t="s">
        <v>9223</v>
      </c>
      <c r="D2304" s="2" t="s">
        <v>9224</v>
      </c>
      <c r="E2304" s="2">
        <f>IF(ISNUMBER(SEARCH("无购物",D2304)),1,0)</f>
        <v>1</v>
      </c>
      <c r="F2304" s="2">
        <f>IF(ISNUMBER(SEARCH("无自费",D2304)),1,0)</f>
        <v>0</v>
      </c>
      <c r="G2304" s="2">
        <f>IF(ISNUMBER(SEARCH("成团保障",D2304)),1,0)</f>
        <v>1</v>
      </c>
      <c r="H2304" s="2">
        <f>IF(OR(ISNUMBER(SEARCH("赠取消险",D2304)),ISNUMBER(SEARCH("提前*天免费退",D2304))),1,0)</f>
        <v>1</v>
      </c>
      <c r="I2304" s="2" t="s">
        <v>34</v>
      </c>
      <c r="J2304" s="2" t="s">
        <v>34</v>
      </c>
      <c r="K2304" s="2" t="s">
        <v>2281</v>
      </c>
      <c r="L2304" s="2">
        <v>2406</v>
      </c>
      <c r="M2304" s="2">
        <v>0</v>
      </c>
      <c r="N2304" s="2" t="s">
        <v>34</v>
      </c>
      <c r="O2304" s="2" t="s">
        <v>77</v>
      </c>
      <c r="P2304" s="2" t="s">
        <v>3782</v>
      </c>
      <c r="Q2304" s="2" t="s">
        <v>9225</v>
      </c>
      <c r="R2304" s="2" t="s">
        <v>34</v>
      </c>
      <c r="S2304" s="2">
        <v>2</v>
      </c>
      <c r="T2304" s="2">
        <v>5</v>
      </c>
      <c r="U2304" s="2">
        <v>8</v>
      </c>
      <c r="V2304" s="2">
        <v>8</v>
      </c>
      <c r="W2304" s="2">
        <v>8</v>
      </c>
      <c r="X2304" s="2">
        <v>0</v>
      </c>
      <c r="Y2304" s="2">
        <v>3</v>
      </c>
      <c r="Z2304" s="2">
        <v>3</v>
      </c>
      <c r="AA2304" s="2">
        <v>0</v>
      </c>
      <c r="AB2304" s="2">
        <v>0</v>
      </c>
      <c r="AC2304" s="2" t="s">
        <v>6858</v>
      </c>
      <c r="AD2304" s="2" t="s">
        <v>9226</v>
      </c>
    </row>
    <row r="2305" spans="1:30" hidden="1" x14ac:dyDescent="0.25">
      <c r="A2305" s="2">
        <v>40437905</v>
      </c>
      <c r="B2305" s="2" t="s">
        <v>9227</v>
      </c>
      <c r="C2305" s="2" t="s">
        <v>9228</v>
      </c>
      <c r="D2305" s="2" t="s">
        <v>9229</v>
      </c>
      <c r="E2305" s="2">
        <f>IF(ISNUMBER(SEARCH("无购物",D2305)),1,0)</f>
        <v>1</v>
      </c>
      <c r="F2305" s="2">
        <f>IF(ISNUMBER(SEARCH("无自费",D2305)),1,0)</f>
        <v>0</v>
      </c>
      <c r="G2305" s="2">
        <f>IF(ISNUMBER(SEARCH("成团保障",D2305)),1,0)</f>
        <v>1</v>
      </c>
      <c r="H2305" s="2">
        <f>IF(OR(ISNUMBER(SEARCH("赠取消险",D2305)),ISNUMBER(SEARCH("提前*天免费退",D2305))),1,0)</f>
        <v>1</v>
      </c>
      <c r="I2305" s="2">
        <v>4.8</v>
      </c>
      <c r="J2305" s="2">
        <v>4</v>
      </c>
      <c r="K2305" s="2" t="s">
        <v>7958</v>
      </c>
      <c r="L2305" s="2">
        <v>1769</v>
      </c>
      <c r="M2305" s="2">
        <v>0</v>
      </c>
      <c r="N2305" s="2" t="s">
        <v>34</v>
      </c>
      <c r="O2305" s="2" t="s">
        <v>77</v>
      </c>
      <c r="P2305" s="2" t="s">
        <v>3782</v>
      </c>
      <c r="Q2305" s="2" t="s">
        <v>9230</v>
      </c>
      <c r="R2305" s="2">
        <v>25</v>
      </c>
      <c r="S2305" s="2">
        <v>35</v>
      </c>
      <c r="T2305" s="2">
        <v>63</v>
      </c>
      <c r="U2305" s="2">
        <v>80</v>
      </c>
      <c r="V2305" s="2">
        <v>106</v>
      </c>
      <c r="W2305" s="2">
        <v>127</v>
      </c>
      <c r="X2305" s="2">
        <v>10</v>
      </c>
      <c r="Y2305" s="2">
        <v>28</v>
      </c>
      <c r="Z2305" s="2">
        <v>17</v>
      </c>
      <c r="AA2305" s="2">
        <v>26</v>
      </c>
      <c r="AB2305" s="2">
        <v>21</v>
      </c>
      <c r="AC2305" s="2" t="s">
        <v>6858</v>
      </c>
      <c r="AD2305" s="2" t="s">
        <v>9231</v>
      </c>
    </row>
    <row r="2306" spans="1:30" hidden="1" x14ac:dyDescent="0.25">
      <c r="A2306" s="2">
        <v>40480103</v>
      </c>
      <c r="B2306" s="2" t="s">
        <v>7222</v>
      </c>
      <c r="C2306" s="2" t="s">
        <v>9232</v>
      </c>
      <c r="D2306" s="2" t="s">
        <v>4584</v>
      </c>
      <c r="E2306" s="2">
        <f>IF(ISNUMBER(SEARCH("无购物",D2306)),1,0)</f>
        <v>1</v>
      </c>
      <c r="F2306" s="2">
        <f>IF(ISNUMBER(SEARCH("无自费",D2306)),1,0)</f>
        <v>1</v>
      </c>
      <c r="G2306" s="2">
        <f>IF(ISNUMBER(SEARCH("成团保障",D2306)),1,0)</f>
        <v>1</v>
      </c>
      <c r="H2306" s="2">
        <f>IF(OR(ISNUMBER(SEARCH("赠取消险",D2306)),ISNUMBER(SEARCH("提前*天免费退",D2306))),1,0)</f>
        <v>1</v>
      </c>
      <c r="I2306" s="2">
        <v>5</v>
      </c>
      <c r="J2306" s="2">
        <v>9</v>
      </c>
      <c r="K2306" s="2" t="s">
        <v>9233</v>
      </c>
      <c r="L2306" s="2">
        <v>2607</v>
      </c>
      <c r="M2306" s="2">
        <v>0</v>
      </c>
      <c r="N2306" s="2" t="s">
        <v>34</v>
      </c>
      <c r="O2306" s="2" t="s">
        <v>254</v>
      </c>
      <c r="P2306" s="2" t="s">
        <v>3782</v>
      </c>
      <c r="Q2306" s="2" t="s">
        <v>9234</v>
      </c>
      <c r="R2306" s="2">
        <v>39</v>
      </c>
      <c r="S2306" s="2">
        <v>50</v>
      </c>
      <c r="T2306" s="2">
        <v>68</v>
      </c>
      <c r="U2306" s="2">
        <v>71</v>
      </c>
      <c r="V2306" s="2">
        <v>71</v>
      </c>
      <c r="W2306" s="2" t="s">
        <v>34</v>
      </c>
      <c r="X2306" s="2">
        <v>11</v>
      </c>
      <c r="Y2306" s="2">
        <v>18</v>
      </c>
      <c r="Z2306" s="2">
        <v>3</v>
      </c>
      <c r="AA2306" s="2">
        <v>0</v>
      </c>
      <c r="AB2306" s="2">
        <v>0</v>
      </c>
      <c r="AC2306" s="2" t="s">
        <v>6858</v>
      </c>
      <c r="AD2306" s="2" t="s">
        <v>9235</v>
      </c>
    </row>
    <row r="2307" spans="1:30" hidden="1" x14ac:dyDescent="0.25">
      <c r="A2307" s="2">
        <v>40485262</v>
      </c>
      <c r="B2307" s="2" t="s">
        <v>9236</v>
      </c>
      <c r="C2307" s="2" t="s">
        <v>9237</v>
      </c>
      <c r="D2307" s="2" t="s">
        <v>9238</v>
      </c>
      <c r="E2307" s="2">
        <f>IF(ISNUMBER(SEARCH("无购物",D2307)),1,0)</f>
        <v>1</v>
      </c>
      <c r="F2307" s="2">
        <f>IF(ISNUMBER(SEARCH("无自费",D2307)),1,0)</f>
        <v>1</v>
      </c>
      <c r="G2307" s="2">
        <f>IF(ISNUMBER(SEARCH("成团保障",D2307)),1,0)</f>
        <v>1</v>
      </c>
      <c r="H2307" s="2">
        <f>IF(OR(ISNUMBER(SEARCH("赠取消险",D2307)),ISNUMBER(SEARCH("提前*天免费退",D2307))),1,0)</f>
        <v>0</v>
      </c>
      <c r="I2307" s="2" t="s">
        <v>34</v>
      </c>
      <c r="J2307" s="2" t="s">
        <v>34</v>
      </c>
      <c r="K2307" s="2" t="s">
        <v>7368</v>
      </c>
      <c r="L2307" s="2">
        <v>2449</v>
      </c>
      <c r="M2307" s="2">
        <v>0</v>
      </c>
      <c r="N2307" s="2" t="s">
        <v>34</v>
      </c>
      <c r="O2307" s="2" t="s">
        <v>254</v>
      </c>
      <c r="P2307" s="2" t="s">
        <v>3782</v>
      </c>
      <c r="Q2307" s="2" t="s">
        <v>9239</v>
      </c>
      <c r="R2307" s="2" t="s">
        <v>34</v>
      </c>
      <c r="S2307" s="2" t="s">
        <v>34</v>
      </c>
      <c r="T2307" s="2" t="s">
        <v>34</v>
      </c>
      <c r="U2307" s="2">
        <v>3</v>
      </c>
      <c r="V2307" s="2">
        <v>3</v>
      </c>
      <c r="W2307" s="2">
        <v>8</v>
      </c>
      <c r="X2307" s="2">
        <v>0</v>
      </c>
      <c r="Y2307" s="2">
        <v>0</v>
      </c>
      <c r="Z2307" s="2">
        <v>0</v>
      </c>
      <c r="AA2307" s="2">
        <v>0</v>
      </c>
      <c r="AB2307" s="2">
        <v>5</v>
      </c>
      <c r="AC2307" s="2" t="s">
        <v>6858</v>
      </c>
      <c r="AD2307" s="2" t="s">
        <v>9240</v>
      </c>
    </row>
    <row r="2308" spans="1:30" hidden="1" x14ac:dyDescent="0.25">
      <c r="A2308" s="2">
        <v>40489622</v>
      </c>
      <c r="B2308" s="2" t="s">
        <v>3286</v>
      </c>
      <c r="C2308" s="2" t="s">
        <v>3287</v>
      </c>
      <c r="D2308" s="2" t="s">
        <v>9241</v>
      </c>
      <c r="E2308" s="2">
        <f>IF(ISNUMBER(SEARCH("无购物",D2308)),1,0)</f>
        <v>1</v>
      </c>
      <c r="F2308" s="2">
        <f>IF(ISNUMBER(SEARCH("无自费",D2308)),1,0)</f>
        <v>1</v>
      </c>
      <c r="G2308" s="2">
        <f>IF(ISNUMBER(SEARCH("成团保障",D2308)),1,0)</f>
        <v>1</v>
      </c>
      <c r="H2308" s="2">
        <f>IF(OR(ISNUMBER(SEARCH("赠取消险",D2308)),ISNUMBER(SEARCH("提前*天免费退",D2308))),1,0)</f>
        <v>0</v>
      </c>
      <c r="I2308" s="2">
        <v>5</v>
      </c>
      <c r="J2308" s="2">
        <v>16</v>
      </c>
      <c r="K2308" s="2" t="s">
        <v>2056</v>
      </c>
      <c r="L2308" s="2">
        <v>6517</v>
      </c>
      <c r="M2308" s="2">
        <v>0</v>
      </c>
      <c r="N2308" s="2" t="s">
        <v>34</v>
      </c>
      <c r="O2308" s="2" t="s">
        <v>254</v>
      </c>
      <c r="P2308" s="2" t="s">
        <v>3782</v>
      </c>
      <c r="Q2308" s="2" t="s">
        <v>9242</v>
      </c>
      <c r="R2308" s="2">
        <v>72</v>
      </c>
      <c r="S2308" s="2">
        <v>74</v>
      </c>
      <c r="T2308" s="2">
        <v>80</v>
      </c>
      <c r="U2308" s="2">
        <v>83</v>
      </c>
      <c r="V2308" s="2">
        <v>88</v>
      </c>
      <c r="W2308" s="2">
        <v>88</v>
      </c>
      <c r="X2308" s="2">
        <v>2</v>
      </c>
      <c r="Y2308" s="2">
        <v>6</v>
      </c>
      <c r="Z2308" s="2">
        <v>3</v>
      </c>
      <c r="AA2308" s="2">
        <v>5</v>
      </c>
      <c r="AB2308" s="2">
        <v>0</v>
      </c>
      <c r="AC2308" s="2" t="s">
        <v>6858</v>
      </c>
      <c r="AD2308" s="2" t="s">
        <v>9243</v>
      </c>
    </row>
    <row r="2309" spans="1:30" hidden="1" x14ac:dyDescent="0.25">
      <c r="A2309" s="2">
        <v>40498028</v>
      </c>
      <c r="B2309" s="2" t="s">
        <v>7757</v>
      </c>
      <c r="C2309" s="2" t="s">
        <v>9244</v>
      </c>
      <c r="D2309" s="2" t="s">
        <v>9245</v>
      </c>
      <c r="E2309" s="2">
        <f>IF(ISNUMBER(SEARCH("无购物",D2309)),1,0)</f>
        <v>1</v>
      </c>
      <c r="F2309" s="2">
        <f>IF(ISNUMBER(SEARCH("无自费",D2309)),1,0)</f>
        <v>1</v>
      </c>
      <c r="G2309" s="2">
        <f>IF(ISNUMBER(SEARCH("成团保障",D2309)),1,0)</f>
        <v>1</v>
      </c>
      <c r="H2309" s="2">
        <f>IF(OR(ISNUMBER(SEARCH("赠取消险",D2309)),ISNUMBER(SEARCH("提前*天免费退",D2309))),1,0)</f>
        <v>0</v>
      </c>
      <c r="I2309" s="2">
        <v>5</v>
      </c>
      <c r="J2309" s="2">
        <v>1</v>
      </c>
      <c r="K2309" s="2" t="s">
        <v>33</v>
      </c>
      <c r="L2309" s="2">
        <v>2869</v>
      </c>
      <c r="M2309" s="2">
        <v>0</v>
      </c>
      <c r="N2309" s="2" t="s">
        <v>34</v>
      </c>
      <c r="O2309" s="2" t="s">
        <v>254</v>
      </c>
      <c r="P2309" s="2" t="s">
        <v>3782</v>
      </c>
      <c r="Q2309" s="2" t="s">
        <v>9246</v>
      </c>
      <c r="R2309" s="2">
        <v>2</v>
      </c>
      <c r="S2309" s="2">
        <v>2</v>
      </c>
      <c r="T2309" s="2">
        <v>7</v>
      </c>
      <c r="U2309" s="2">
        <v>7</v>
      </c>
      <c r="V2309" s="2">
        <v>7</v>
      </c>
      <c r="W2309" s="2">
        <v>7</v>
      </c>
      <c r="X2309" s="2">
        <v>0</v>
      </c>
      <c r="Y2309" s="2">
        <v>5</v>
      </c>
      <c r="Z2309" s="2">
        <v>0</v>
      </c>
      <c r="AA2309" s="2">
        <v>0</v>
      </c>
      <c r="AB2309" s="2">
        <v>0</v>
      </c>
      <c r="AC2309" s="2" t="s">
        <v>6858</v>
      </c>
      <c r="AD2309" s="2" t="s">
        <v>9247</v>
      </c>
    </row>
    <row r="2310" spans="1:30" hidden="1" x14ac:dyDescent="0.25">
      <c r="A2310" s="2">
        <v>40587378</v>
      </c>
      <c r="B2310" s="2" t="s">
        <v>8201</v>
      </c>
      <c r="C2310" s="2" t="s">
        <v>9248</v>
      </c>
      <c r="D2310" s="2" t="s">
        <v>9249</v>
      </c>
      <c r="E2310" s="2">
        <f>IF(ISNUMBER(SEARCH("无购物",D2310)),1,0)</f>
        <v>1</v>
      </c>
      <c r="F2310" s="2">
        <f>IF(ISNUMBER(SEARCH("无自费",D2310)),1,0)</f>
        <v>1</v>
      </c>
      <c r="G2310" s="2">
        <f>IF(ISNUMBER(SEARCH("成团保障",D2310)),1,0)</f>
        <v>1</v>
      </c>
      <c r="H2310" s="2">
        <f>IF(OR(ISNUMBER(SEARCH("赠取消险",D2310)),ISNUMBER(SEARCH("提前*天免费退",D2310))),1,0)</f>
        <v>0</v>
      </c>
      <c r="I2310" s="2">
        <v>4.8</v>
      </c>
      <c r="J2310" s="2">
        <v>3</v>
      </c>
      <c r="K2310" s="2" t="s">
        <v>8204</v>
      </c>
      <c r="L2310" s="2">
        <v>1809</v>
      </c>
      <c r="M2310" s="2">
        <v>0</v>
      </c>
      <c r="N2310" s="2" t="s">
        <v>34</v>
      </c>
      <c r="O2310" s="2" t="s">
        <v>77</v>
      </c>
      <c r="P2310" s="2" t="s">
        <v>3782</v>
      </c>
      <c r="Q2310" s="2" t="s">
        <v>9250</v>
      </c>
      <c r="R2310" s="2">
        <v>9</v>
      </c>
      <c r="S2310" s="2">
        <v>6</v>
      </c>
      <c r="T2310" s="2">
        <v>6</v>
      </c>
      <c r="U2310" s="2">
        <v>6</v>
      </c>
      <c r="V2310" s="2">
        <v>6</v>
      </c>
      <c r="W2310" s="2">
        <v>6</v>
      </c>
      <c r="X2310" s="2">
        <v>3</v>
      </c>
      <c r="Y2310" s="2">
        <v>0</v>
      </c>
      <c r="Z2310" s="2">
        <v>0</v>
      </c>
      <c r="AA2310" s="2">
        <v>0</v>
      </c>
      <c r="AB2310" s="2">
        <v>0</v>
      </c>
      <c r="AC2310" s="2" t="s">
        <v>6858</v>
      </c>
      <c r="AD2310" s="2" t="s">
        <v>8206</v>
      </c>
    </row>
    <row r="2311" spans="1:30" hidden="1" x14ac:dyDescent="0.25">
      <c r="A2311" s="2">
        <v>40622185</v>
      </c>
      <c r="B2311" s="2" t="s">
        <v>9251</v>
      </c>
      <c r="C2311" s="2" t="s">
        <v>9252</v>
      </c>
      <c r="D2311" s="2" t="s">
        <v>9253</v>
      </c>
      <c r="E2311" s="2">
        <f>IF(ISNUMBER(SEARCH("无购物",D2311)),1,0)</f>
        <v>1</v>
      </c>
      <c r="F2311" s="2">
        <f>IF(ISNUMBER(SEARCH("无自费",D2311)),1,0)</f>
        <v>1</v>
      </c>
      <c r="G2311" s="2">
        <f>IF(ISNUMBER(SEARCH("成团保障",D2311)),1,0)</f>
        <v>1</v>
      </c>
      <c r="H2311" s="2">
        <f>IF(OR(ISNUMBER(SEARCH("赠取消险",D2311)),ISNUMBER(SEARCH("提前*天免费退",D2311))),1,0)</f>
        <v>0</v>
      </c>
      <c r="I2311" s="2">
        <v>5</v>
      </c>
      <c r="J2311" s="2">
        <v>5</v>
      </c>
      <c r="K2311" s="2" t="s">
        <v>6750</v>
      </c>
      <c r="L2311" s="2">
        <v>1480</v>
      </c>
      <c r="M2311" s="2">
        <v>0</v>
      </c>
      <c r="N2311" s="2" t="s">
        <v>34</v>
      </c>
      <c r="O2311" s="2" t="s">
        <v>77</v>
      </c>
      <c r="P2311" s="2" t="s">
        <v>3782</v>
      </c>
      <c r="Q2311" s="2" t="s">
        <v>34</v>
      </c>
      <c r="R2311" s="2">
        <v>8</v>
      </c>
      <c r="S2311" s="2" t="s">
        <v>34</v>
      </c>
      <c r="T2311" s="2">
        <v>11</v>
      </c>
      <c r="U2311" s="2">
        <v>20</v>
      </c>
      <c r="V2311" s="2">
        <v>24</v>
      </c>
      <c r="W2311" s="2" t="s">
        <v>34</v>
      </c>
      <c r="X2311" s="2">
        <v>0</v>
      </c>
      <c r="Y2311" s="2">
        <v>0</v>
      </c>
      <c r="Z2311" s="2">
        <v>9</v>
      </c>
      <c r="AA2311" s="2">
        <v>4</v>
      </c>
      <c r="AB2311" s="2">
        <v>0</v>
      </c>
      <c r="AC2311" s="2" t="s">
        <v>6858</v>
      </c>
      <c r="AD2311" s="2" t="s">
        <v>9254</v>
      </c>
    </row>
    <row r="2312" spans="1:30" hidden="1" x14ac:dyDescent="0.25">
      <c r="A2312" s="2">
        <v>40631128</v>
      </c>
      <c r="B2312" s="2" t="s">
        <v>9255</v>
      </c>
      <c r="C2312" s="2" t="s">
        <v>9256</v>
      </c>
      <c r="D2312" s="2" t="s">
        <v>9257</v>
      </c>
      <c r="E2312" s="2">
        <f>IF(ISNUMBER(SEARCH("无购物",D2312)),1,0)</f>
        <v>1</v>
      </c>
      <c r="F2312" s="2">
        <f>IF(ISNUMBER(SEARCH("无自费",D2312)),1,0)</f>
        <v>1</v>
      </c>
      <c r="G2312" s="2">
        <f>IF(ISNUMBER(SEARCH("成团保障",D2312)),1,0)</f>
        <v>1</v>
      </c>
      <c r="H2312" s="2">
        <f>IF(OR(ISNUMBER(SEARCH("赠取消险",D2312)),ISNUMBER(SEARCH("提前*天免费退",D2312))),1,0)</f>
        <v>0</v>
      </c>
      <c r="I2312" s="2">
        <v>0</v>
      </c>
      <c r="J2312" s="2">
        <v>0</v>
      </c>
      <c r="K2312" s="2" t="s">
        <v>9258</v>
      </c>
      <c r="L2312" s="2">
        <v>5240</v>
      </c>
      <c r="M2312" s="2">
        <v>0</v>
      </c>
      <c r="N2312" s="2" t="s">
        <v>34</v>
      </c>
      <c r="O2312" s="2" t="s">
        <v>254</v>
      </c>
      <c r="P2312" s="2" t="s">
        <v>3782</v>
      </c>
      <c r="Q2312" s="2" t="s">
        <v>9259</v>
      </c>
      <c r="R2312" s="2">
        <v>25</v>
      </c>
      <c r="S2312" s="2">
        <v>25</v>
      </c>
      <c r="T2312" s="2">
        <v>31</v>
      </c>
      <c r="U2312" s="2">
        <v>31</v>
      </c>
      <c r="V2312" s="2">
        <v>31</v>
      </c>
      <c r="W2312" s="2" t="s">
        <v>34</v>
      </c>
      <c r="X2312" s="2">
        <v>0</v>
      </c>
      <c r="Y2312" s="2">
        <v>6</v>
      </c>
      <c r="Z2312" s="2">
        <v>0</v>
      </c>
      <c r="AA2312" s="2">
        <v>0</v>
      </c>
      <c r="AB2312" s="2">
        <v>0</v>
      </c>
      <c r="AC2312" s="2" t="s">
        <v>6858</v>
      </c>
      <c r="AD2312" s="2" t="s">
        <v>9260</v>
      </c>
    </row>
    <row r="2313" spans="1:30" hidden="1" x14ac:dyDescent="0.25">
      <c r="A2313" s="2">
        <v>40636433</v>
      </c>
      <c r="B2313" s="2" t="s">
        <v>9261</v>
      </c>
      <c r="C2313" s="2" t="s">
        <v>9262</v>
      </c>
      <c r="D2313" s="2" t="s">
        <v>9263</v>
      </c>
      <c r="E2313" s="2">
        <f>IF(ISNUMBER(SEARCH("无购物",D2313)),1,0)</f>
        <v>1</v>
      </c>
      <c r="F2313" s="2">
        <f>IF(ISNUMBER(SEARCH("无自费",D2313)),1,0)</f>
        <v>1</v>
      </c>
      <c r="G2313" s="2">
        <f>IF(ISNUMBER(SEARCH("成团保障",D2313)),1,0)</f>
        <v>1</v>
      </c>
      <c r="H2313" s="2">
        <f>IF(OR(ISNUMBER(SEARCH("赠取消险",D2313)),ISNUMBER(SEARCH("提前*天免费退",D2313))),1,0)</f>
        <v>0</v>
      </c>
      <c r="I2313" s="2" t="s">
        <v>34</v>
      </c>
      <c r="J2313" s="2" t="s">
        <v>34</v>
      </c>
      <c r="K2313" s="2" t="s">
        <v>9139</v>
      </c>
      <c r="L2313" s="2">
        <v>3915</v>
      </c>
      <c r="M2313" s="2">
        <v>0</v>
      </c>
      <c r="N2313" s="2" t="s">
        <v>34</v>
      </c>
      <c r="O2313" s="2" t="s">
        <v>254</v>
      </c>
      <c r="P2313" s="2" t="s">
        <v>3782</v>
      </c>
      <c r="Q2313" s="2" t="s">
        <v>9264</v>
      </c>
      <c r="R2313" s="2" t="s">
        <v>34</v>
      </c>
      <c r="S2313" s="2">
        <v>4</v>
      </c>
      <c r="T2313" s="2">
        <v>12</v>
      </c>
      <c r="U2313" s="2">
        <v>12</v>
      </c>
      <c r="V2313" s="2">
        <v>12</v>
      </c>
      <c r="W2313" s="2">
        <v>14</v>
      </c>
      <c r="X2313" s="2">
        <v>0</v>
      </c>
      <c r="Y2313" s="2">
        <v>8</v>
      </c>
      <c r="Z2313" s="2">
        <v>0</v>
      </c>
      <c r="AA2313" s="2">
        <v>0</v>
      </c>
      <c r="AB2313" s="2">
        <v>2</v>
      </c>
      <c r="AC2313" s="2" t="s">
        <v>6858</v>
      </c>
      <c r="AD2313" s="2" t="s">
        <v>9265</v>
      </c>
    </row>
    <row r="2314" spans="1:30" hidden="1" x14ac:dyDescent="0.25">
      <c r="A2314" s="2">
        <v>40652983</v>
      </c>
      <c r="B2314" s="2" t="s">
        <v>9227</v>
      </c>
      <c r="C2314" s="2" t="s">
        <v>9266</v>
      </c>
      <c r="D2314" s="2" t="s">
        <v>9267</v>
      </c>
      <c r="E2314" s="2">
        <f>IF(ISNUMBER(SEARCH("无购物",D2314)),1,0)</f>
        <v>1</v>
      </c>
      <c r="F2314" s="2">
        <f>IF(ISNUMBER(SEARCH("无自费",D2314)),1,0)</f>
        <v>1</v>
      </c>
      <c r="G2314" s="2">
        <f>IF(ISNUMBER(SEARCH("成团保障",D2314)),1,0)</f>
        <v>1</v>
      </c>
      <c r="H2314" s="2">
        <f>IF(OR(ISNUMBER(SEARCH("赠取消险",D2314)),ISNUMBER(SEARCH("提前*天免费退",D2314))),1,0)</f>
        <v>0</v>
      </c>
      <c r="I2314" s="2">
        <v>5</v>
      </c>
      <c r="J2314" s="2">
        <v>1</v>
      </c>
      <c r="K2314" s="2" t="s">
        <v>7548</v>
      </c>
      <c r="L2314" s="2">
        <v>1768</v>
      </c>
      <c r="M2314" s="2">
        <v>0</v>
      </c>
      <c r="N2314" s="2" t="s">
        <v>34</v>
      </c>
      <c r="O2314" s="2" t="s">
        <v>77</v>
      </c>
      <c r="P2314" s="2" t="s">
        <v>3782</v>
      </c>
      <c r="Q2314" s="2" t="s">
        <v>9268</v>
      </c>
      <c r="R2314" s="2">
        <v>2</v>
      </c>
      <c r="S2314" s="2">
        <v>4</v>
      </c>
      <c r="T2314" s="2" t="s">
        <v>34</v>
      </c>
      <c r="U2314" s="2" t="s">
        <v>34</v>
      </c>
      <c r="V2314" s="2">
        <v>11</v>
      </c>
      <c r="W2314" s="2" t="s">
        <v>34</v>
      </c>
      <c r="X2314" s="2">
        <v>2</v>
      </c>
      <c r="Y2314" s="2">
        <v>0</v>
      </c>
      <c r="Z2314" s="2">
        <v>0</v>
      </c>
      <c r="AA2314" s="2">
        <v>0</v>
      </c>
      <c r="AB2314" s="2">
        <v>0</v>
      </c>
      <c r="AC2314" s="2" t="s">
        <v>6858</v>
      </c>
      <c r="AD2314" s="2" t="s">
        <v>9269</v>
      </c>
    </row>
    <row r="2315" spans="1:30" hidden="1" x14ac:dyDescent="0.25">
      <c r="A2315" s="2">
        <v>40753513</v>
      </c>
      <c r="B2315" s="2" t="s">
        <v>8063</v>
      </c>
      <c r="C2315" s="2" t="s">
        <v>9270</v>
      </c>
      <c r="D2315" s="2" t="s">
        <v>9271</v>
      </c>
      <c r="E2315" s="2">
        <f>IF(ISNUMBER(SEARCH("无购物",D2315)),1,0)</f>
        <v>1</v>
      </c>
      <c r="F2315" s="2">
        <f>IF(ISNUMBER(SEARCH("无自费",D2315)),1,0)</f>
        <v>1</v>
      </c>
      <c r="G2315" s="2">
        <f>IF(ISNUMBER(SEARCH("成团保障",D2315)),1,0)</f>
        <v>1</v>
      </c>
      <c r="H2315" s="2">
        <f>IF(OR(ISNUMBER(SEARCH("赠取消险",D2315)),ISNUMBER(SEARCH("提前*天免费退",D2315))),1,0)</f>
        <v>0</v>
      </c>
      <c r="I2315" s="2">
        <v>5</v>
      </c>
      <c r="J2315" s="2">
        <v>2</v>
      </c>
      <c r="K2315" s="2" t="s">
        <v>8472</v>
      </c>
      <c r="L2315" s="2">
        <v>2752</v>
      </c>
      <c r="M2315" s="2">
        <v>0</v>
      </c>
      <c r="N2315" s="2" t="s">
        <v>34</v>
      </c>
      <c r="O2315" s="2" t="s">
        <v>254</v>
      </c>
      <c r="P2315" s="2" t="s">
        <v>3782</v>
      </c>
      <c r="Q2315" s="2" t="s">
        <v>9272</v>
      </c>
      <c r="R2315" s="2">
        <v>10</v>
      </c>
      <c r="S2315" s="2">
        <v>15</v>
      </c>
      <c r="T2315" s="2">
        <v>20</v>
      </c>
      <c r="U2315" s="2">
        <v>22</v>
      </c>
      <c r="V2315" s="2">
        <v>25</v>
      </c>
      <c r="W2315" s="2">
        <v>30</v>
      </c>
      <c r="X2315" s="2">
        <v>5</v>
      </c>
      <c r="Y2315" s="2">
        <v>5</v>
      </c>
      <c r="Z2315" s="2">
        <v>2</v>
      </c>
      <c r="AA2315" s="2">
        <v>3</v>
      </c>
      <c r="AB2315" s="2">
        <v>5</v>
      </c>
      <c r="AC2315" s="2" t="s">
        <v>6858</v>
      </c>
      <c r="AD2315" s="2" t="s">
        <v>9273</v>
      </c>
    </row>
    <row r="2316" spans="1:30" hidden="1" x14ac:dyDescent="0.25">
      <c r="A2316" s="2">
        <v>40758572</v>
      </c>
      <c r="B2316" s="2" t="s">
        <v>7201</v>
      </c>
      <c r="C2316" s="2" t="s">
        <v>9274</v>
      </c>
      <c r="D2316" s="2" t="s">
        <v>9275</v>
      </c>
      <c r="E2316" s="2">
        <f>IF(ISNUMBER(SEARCH("无购物",D2316)),1,0)</f>
        <v>1</v>
      </c>
      <c r="F2316" s="2">
        <f>IF(ISNUMBER(SEARCH("无自费",D2316)),1,0)</f>
        <v>1</v>
      </c>
      <c r="G2316" s="2">
        <f>IF(ISNUMBER(SEARCH("成团保障",D2316)),1,0)</f>
        <v>1</v>
      </c>
      <c r="H2316" s="2">
        <f>IF(OR(ISNUMBER(SEARCH("赠取消险",D2316)),ISNUMBER(SEARCH("提前*天免费退",D2316))),1,0)</f>
        <v>0</v>
      </c>
      <c r="I2316" s="2">
        <v>5</v>
      </c>
      <c r="J2316" s="2">
        <v>1</v>
      </c>
      <c r="K2316" s="2" t="s">
        <v>7368</v>
      </c>
      <c r="L2316" s="2">
        <v>3272</v>
      </c>
      <c r="M2316" s="2">
        <v>0</v>
      </c>
      <c r="N2316" s="2" t="s">
        <v>34</v>
      </c>
      <c r="O2316" s="2" t="s">
        <v>77</v>
      </c>
      <c r="P2316" s="2" t="s">
        <v>3782</v>
      </c>
      <c r="Q2316" s="2" t="s">
        <v>9276</v>
      </c>
      <c r="R2316" s="2">
        <v>6</v>
      </c>
      <c r="S2316" s="2">
        <v>8</v>
      </c>
      <c r="T2316" s="2">
        <v>14</v>
      </c>
      <c r="U2316" s="2" t="s">
        <v>34</v>
      </c>
      <c r="V2316" s="2" t="s">
        <v>34</v>
      </c>
      <c r="W2316" s="2" t="s">
        <v>34</v>
      </c>
      <c r="X2316" s="2">
        <v>2</v>
      </c>
      <c r="Y2316" s="2">
        <v>6</v>
      </c>
      <c r="Z2316" s="2">
        <v>0</v>
      </c>
      <c r="AA2316" s="2">
        <v>0</v>
      </c>
      <c r="AB2316" s="2">
        <v>0</v>
      </c>
      <c r="AC2316" s="2" t="s">
        <v>6858</v>
      </c>
      <c r="AD2316" s="2" t="s">
        <v>9277</v>
      </c>
    </row>
    <row r="2317" spans="1:30" hidden="1" x14ac:dyDescent="0.25">
      <c r="A2317" s="2">
        <v>40766054</v>
      </c>
      <c r="B2317" s="2" t="s">
        <v>9169</v>
      </c>
      <c r="C2317" s="2" t="s">
        <v>9278</v>
      </c>
      <c r="D2317" s="2" t="s">
        <v>9279</v>
      </c>
      <c r="E2317" s="2">
        <f>IF(ISNUMBER(SEARCH("无购物",D2317)),1,0)</f>
        <v>1</v>
      </c>
      <c r="F2317" s="2">
        <f>IF(ISNUMBER(SEARCH("无自费",D2317)),1,0)</f>
        <v>1</v>
      </c>
      <c r="G2317" s="2">
        <f>IF(ISNUMBER(SEARCH("成团保障",D2317)),1,0)</f>
        <v>1</v>
      </c>
      <c r="H2317" s="2">
        <f>IF(OR(ISNUMBER(SEARCH("赠取消险",D2317)),ISNUMBER(SEARCH("提前*天免费退",D2317))),1,0)</f>
        <v>1</v>
      </c>
      <c r="I2317" s="2">
        <v>5</v>
      </c>
      <c r="J2317" s="2">
        <v>13</v>
      </c>
      <c r="K2317" s="2" t="s">
        <v>9214</v>
      </c>
      <c r="L2317" s="2">
        <v>3818</v>
      </c>
      <c r="M2317" s="2">
        <v>0</v>
      </c>
      <c r="N2317" s="2" t="s">
        <v>34</v>
      </c>
      <c r="O2317" s="2" t="s">
        <v>254</v>
      </c>
      <c r="P2317" s="2" t="s">
        <v>3782</v>
      </c>
      <c r="Q2317" s="2" t="s">
        <v>9280</v>
      </c>
      <c r="R2317" s="2">
        <v>55</v>
      </c>
      <c r="S2317" s="2">
        <v>60</v>
      </c>
      <c r="T2317" s="2" t="s">
        <v>34</v>
      </c>
      <c r="U2317" s="2">
        <v>114</v>
      </c>
      <c r="V2317" s="2">
        <v>114</v>
      </c>
      <c r="W2317" s="2">
        <v>121</v>
      </c>
      <c r="X2317" s="2">
        <v>5</v>
      </c>
      <c r="Y2317" s="2">
        <v>0</v>
      </c>
      <c r="Z2317" s="2">
        <v>0</v>
      </c>
      <c r="AA2317" s="2">
        <v>0</v>
      </c>
      <c r="AB2317" s="2">
        <v>7</v>
      </c>
      <c r="AC2317" s="2" t="s">
        <v>6858</v>
      </c>
      <c r="AD2317" s="2" t="s">
        <v>9281</v>
      </c>
    </row>
    <row r="2318" spans="1:30" hidden="1" x14ac:dyDescent="0.25">
      <c r="A2318" s="2">
        <v>40778594</v>
      </c>
      <c r="B2318" s="2" t="s">
        <v>9282</v>
      </c>
      <c r="C2318" s="2" t="s">
        <v>9283</v>
      </c>
      <c r="D2318" s="2" t="s">
        <v>9284</v>
      </c>
      <c r="E2318" s="2">
        <f>IF(ISNUMBER(SEARCH("无购物",D2318)),1,0)</f>
        <v>1</v>
      </c>
      <c r="F2318" s="2">
        <f>IF(ISNUMBER(SEARCH("无自费",D2318)),1,0)</f>
        <v>1</v>
      </c>
      <c r="G2318" s="2">
        <f>IF(ISNUMBER(SEARCH("成团保障",D2318)),1,0)</f>
        <v>1</v>
      </c>
      <c r="H2318" s="2">
        <f>IF(OR(ISNUMBER(SEARCH("赠取消险",D2318)),ISNUMBER(SEARCH("提前*天免费退",D2318))),1,0)</f>
        <v>0</v>
      </c>
      <c r="I2318" s="2">
        <v>4.8</v>
      </c>
      <c r="J2318" s="2">
        <v>4</v>
      </c>
      <c r="K2318" s="2" t="s">
        <v>9199</v>
      </c>
      <c r="L2318" s="2">
        <v>6624</v>
      </c>
      <c r="M2318" s="2">
        <v>0</v>
      </c>
      <c r="N2318" s="2" t="s">
        <v>34</v>
      </c>
      <c r="O2318" s="2" t="s">
        <v>254</v>
      </c>
      <c r="P2318" s="2" t="s">
        <v>3782</v>
      </c>
      <c r="Q2318" s="2" t="s">
        <v>9285</v>
      </c>
      <c r="R2318" s="2">
        <v>11</v>
      </c>
      <c r="S2318" s="2">
        <v>13</v>
      </c>
      <c r="T2318" s="2">
        <v>17</v>
      </c>
      <c r="U2318" s="2">
        <v>19</v>
      </c>
      <c r="V2318" s="2">
        <v>19</v>
      </c>
      <c r="W2318" s="2">
        <v>21</v>
      </c>
      <c r="X2318" s="2">
        <v>2</v>
      </c>
      <c r="Y2318" s="2">
        <v>4</v>
      </c>
      <c r="Z2318" s="2">
        <v>2</v>
      </c>
      <c r="AA2318" s="2">
        <v>0</v>
      </c>
      <c r="AB2318" s="2">
        <v>2</v>
      </c>
      <c r="AC2318" s="2" t="s">
        <v>6858</v>
      </c>
      <c r="AD2318" s="2" t="s">
        <v>9286</v>
      </c>
    </row>
    <row r="2319" spans="1:30" hidden="1" x14ac:dyDescent="0.25">
      <c r="A2319" s="2">
        <v>40799542</v>
      </c>
      <c r="B2319" s="2" t="s">
        <v>9287</v>
      </c>
      <c r="C2319" s="2" t="s">
        <v>9288</v>
      </c>
      <c r="D2319" s="2" t="s">
        <v>9289</v>
      </c>
      <c r="E2319" s="2">
        <f>IF(ISNUMBER(SEARCH("无购物",D2319)),1,0)</f>
        <v>1</v>
      </c>
      <c r="F2319" s="2">
        <f>IF(ISNUMBER(SEARCH("无自费",D2319)),1,0)</f>
        <v>1</v>
      </c>
      <c r="G2319" s="2">
        <f>IF(ISNUMBER(SEARCH("成团保障",D2319)),1,0)</f>
        <v>1</v>
      </c>
      <c r="H2319" s="2">
        <f>IF(OR(ISNUMBER(SEARCH("赠取消险",D2319)),ISNUMBER(SEARCH("提前*天免费退",D2319))),1,0)</f>
        <v>0</v>
      </c>
      <c r="I2319" s="2" t="s">
        <v>34</v>
      </c>
      <c r="J2319" s="2" t="s">
        <v>34</v>
      </c>
      <c r="K2319" s="2" t="s">
        <v>8579</v>
      </c>
      <c r="L2319" s="2">
        <v>7442</v>
      </c>
      <c r="M2319" s="2">
        <v>0</v>
      </c>
      <c r="N2319" s="2" t="s">
        <v>34</v>
      </c>
      <c r="O2319" s="2" t="s">
        <v>254</v>
      </c>
      <c r="P2319" s="2" t="s">
        <v>3782</v>
      </c>
      <c r="Q2319" s="2" t="s">
        <v>34</v>
      </c>
      <c r="R2319" s="2" t="s">
        <v>34</v>
      </c>
      <c r="S2319" s="2">
        <v>2</v>
      </c>
      <c r="T2319" s="2">
        <v>5</v>
      </c>
      <c r="U2319" s="2">
        <v>8</v>
      </c>
      <c r="V2319" s="2" t="s">
        <v>34</v>
      </c>
      <c r="W2319" s="2">
        <v>10</v>
      </c>
      <c r="X2319" s="2">
        <v>0</v>
      </c>
      <c r="Y2319" s="2">
        <v>3</v>
      </c>
      <c r="Z2319" s="2">
        <v>3</v>
      </c>
      <c r="AA2319" s="2">
        <v>0</v>
      </c>
      <c r="AB2319" s="2">
        <v>0</v>
      </c>
      <c r="AC2319" s="2" t="s">
        <v>6858</v>
      </c>
      <c r="AD2319" s="2" t="s">
        <v>9290</v>
      </c>
    </row>
    <row r="2320" spans="1:30" hidden="1" x14ac:dyDescent="0.25">
      <c r="A2320" s="2">
        <v>40838340</v>
      </c>
      <c r="B2320" s="2" t="s">
        <v>9188</v>
      </c>
      <c r="C2320" s="2" t="s">
        <v>9291</v>
      </c>
      <c r="D2320" s="2" t="s">
        <v>9292</v>
      </c>
      <c r="E2320" s="2">
        <f>IF(ISNUMBER(SEARCH("无购物",D2320)),1,0)</f>
        <v>1</v>
      </c>
      <c r="F2320" s="2">
        <f>IF(ISNUMBER(SEARCH("无自费",D2320)),1,0)</f>
        <v>1</v>
      </c>
      <c r="G2320" s="2">
        <f>IF(ISNUMBER(SEARCH("成团保障",D2320)),1,0)</f>
        <v>1</v>
      </c>
      <c r="H2320" s="2">
        <f>IF(OR(ISNUMBER(SEARCH("赠取消险",D2320)),ISNUMBER(SEARCH("提前*天免费退",D2320))),1,0)</f>
        <v>0</v>
      </c>
      <c r="I2320" s="2">
        <v>5</v>
      </c>
      <c r="J2320" s="2">
        <v>3</v>
      </c>
      <c r="K2320" s="2" t="s">
        <v>8472</v>
      </c>
      <c r="L2320" s="2">
        <v>2936</v>
      </c>
      <c r="M2320" s="2">
        <v>0</v>
      </c>
      <c r="N2320" s="2" t="s">
        <v>34</v>
      </c>
      <c r="O2320" s="2" t="s">
        <v>254</v>
      </c>
      <c r="P2320" s="2" t="s">
        <v>3782</v>
      </c>
      <c r="Q2320" s="2" t="s">
        <v>9293</v>
      </c>
      <c r="R2320" s="2">
        <v>7</v>
      </c>
      <c r="S2320" s="2">
        <v>7</v>
      </c>
      <c r="T2320" s="2">
        <v>22</v>
      </c>
      <c r="U2320" s="2">
        <v>64</v>
      </c>
      <c r="V2320" s="2">
        <v>68</v>
      </c>
      <c r="W2320" s="2">
        <v>92</v>
      </c>
      <c r="X2320" s="2">
        <v>0</v>
      </c>
      <c r="Y2320" s="2">
        <v>15</v>
      </c>
      <c r="Z2320" s="2">
        <v>42</v>
      </c>
      <c r="AA2320" s="2">
        <v>4</v>
      </c>
      <c r="AB2320" s="2">
        <v>24</v>
      </c>
      <c r="AC2320" s="2" t="s">
        <v>6858</v>
      </c>
      <c r="AD2320" s="2" t="s">
        <v>9294</v>
      </c>
    </row>
    <row r="2321" spans="1:30" hidden="1" x14ac:dyDescent="0.25">
      <c r="A2321" s="2">
        <v>40840699</v>
      </c>
      <c r="B2321" s="2" t="s">
        <v>1820</v>
      </c>
      <c r="C2321" s="2" t="s">
        <v>3317</v>
      </c>
      <c r="D2321" s="2" t="s">
        <v>9295</v>
      </c>
      <c r="E2321" s="2">
        <f>IF(ISNUMBER(SEARCH("无购物",D2321)),1,0)</f>
        <v>1</v>
      </c>
      <c r="F2321" s="2">
        <f>IF(ISNUMBER(SEARCH("无自费",D2321)),1,0)</f>
        <v>1</v>
      </c>
      <c r="G2321" s="2">
        <f>IF(ISNUMBER(SEARCH("成团保障",D2321)),1,0)</f>
        <v>1</v>
      </c>
      <c r="H2321" s="2">
        <f>IF(OR(ISNUMBER(SEARCH("赠取消险",D2321)),ISNUMBER(SEARCH("提前*天免费退",D2321))),1,0)</f>
        <v>0</v>
      </c>
      <c r="I2321" s="2">
        <v>5</v>
      </c>
      <c r="J2321" s="2">
        <v>2</v>
      </c>
      <c r="K2321" s="2" t="s">
        <v>2056</v>
      </c>
      <c r="L2321" s="2">
        <v>3700</v>
      </c>
      <c r="M2321" s="2">
        <v>0</v>
      </c>
      <c r="N2321" s="2" t="s">
        <v>34</v>
      </c>
      <c r="O2321" s="2" t="s">
        <v>254</v>
      </c>
      <c r="P2321" s="2" t="s">
        <v>3782</v>
      </c>
      <c r="Q2321" s="2" t="s">
        <v>9296</v>
      </c>
      <c r="R2321" s="2">
        <v>15</v>
      </c>
      <c r="S2321" s="2">
        <v>21</v>
      </c>
      <c r="T2321" s="2">
        <v>21</v>
      </c>
      <c r="U2321" s="2">
        <v>24</v>
      </c>
      <c r="V2321" s="2">
        <v>26</v>
      </c>
      <c r="W2321" s="2">
        <v>28</v>
      </c>
      <c r="X2321" s="2">
        <v>6</v>
      </c>
      <c r="Y2321" s="2">
        <v>0</v>
      </c>
      <c r="Z2321" s="2">
        <v>3</v>
      </c>
      <c r="AA2321" s="2">
        <v>2</v>
      </c>
      <c r="AB2321" s="2">
        <v>2</v>
      </c>
      <c r="AC2321" s="2" t="s">
        <v>6858</v>
      </c>
      <c r="AD2321" s="2" t="s">
        <v>9297</v>
      </c>
    </row>
    <row r="2322" spans="1:30" hidden="1" x14ac:dyDescent="0.25">
      <c r="A2322" s="2">
        <v>40851111</v>
      </c>
      <c r="B2322" s="2" t="s">
        <v>9298</v>
      </c>
      <c r="C2322" s="2" t="s">
        <v>9299</v>
      </c>
      <c r="D2322" s="2" t="s">
        <v>9300</v>
      </c>
      <c r="E2322" s="2">
        <f>IF(ISNUMBER(SEARCH("无购物",D2322)),1,0)</f>
        <v>1</v>
      </c>
      <c r="F2322" s="2">
        <f>IF(ISNUMBER(SEARCH("无自费",D2322)),1,0)</f>
        <v>1</v>
      </c>
      <c r="G2322" s="2">
        <f>IF(ISNUMBER(SEARCH("成团保障",D2322)),1,0)</f>
        <v>1</v>
      </c>
      <c r="H2322" s="2">
        <f>IF(OR(ISNUMBER(SEARCH("赠取消险",D2322)),ISNUMBER(SEARCH("提前*天免费退",D2322))),1,0)</f>
        <v>0</v>
      </c>
      <c r="I2322" s="2">
        <v>5</v>
      </c>
      <c r="J2322" s="2">
        <v>1</v>
      </c>
      <c r="K2322" s="2" t="s">
        <v>33</v>
      </c>
      <c r="L2322" s="2">
        <v>2732</v>
      </c>
      <c r="M2322" s="2">
        <v>0</v>
      </c>
      <c r="N2322" s="2" t="s">
        <v>34</v>
      </c>
      <c r="O2322" s="2" t="s">
        <v>77</v>
      </c>
      <c r="P2322" s="2" t="s">
        <v>3782</v>
      </c>
      <c r="Q2322" s="2" t="s">
        <v>9301</v>
      </c>
      <c r="R2322" s="2">
        <v>2</v>
      </c>
      <c r="S2322" s="2">
        <v>2</v>
      </c>
      <c r="T2322" s="2">
        <v>10</v>
      </c>
      <c r="U2322" s="2">
        <v>13</v>
      </c>
      <c r="V2322" s="2">
        <v>15</v>
      </c>
      <c r="W2322" s="2">
        <v>15</v>
      </c>
      <c r="X2322" s="2">
        <v>0</v>
      </c>
      <c r="Y2322" s="2">
        <v>8</v>
      </c>
      <c r="Z2322" s="2">
        <v>3</v>
      </c>
      <c r="AA2322" s="2">
        <v>2</v>
      </c>
      <c r="AB2322" s="2">
        <v>0</v>
      </c>
      <c r="AC2322" s="2" t="s">
        <v>6858</v>
      </c>
      <c r="AD2322" s="2" t="s">
        <v>9302</v>
      </c>
    </row>
    <row r="2323" spans="1:30" hidden="1" x14ac:dyDescent="0.25">
      <c r="A2323" s="2">
        <v>40925358</v>
      </c>
      <c r="B2323" s="2" t="s">
        <v>3325</v>
      </c>
      <c r="C2323" s="2" t="s">
        <v>3326</v>
      </c>
      <c r="D2323" s="2" t="s">
        <v>9303</v>
      </c>
      <c r="E2323" s="2">
        <f>IF(ISNUMBER(SEARCH("无购物",D2323)),1,0)</f>
        <v>1</v>
      </c>
      <c r="F2323" s="2">
        <f>IF(ISNUMBER(SEARCH("无自费",D2323)),1,0)</f>
        <v>0</v>
      </c>
      <c r="G2323" s="2">
        <f>IF(ISNUMBER(SEARCH("成团保障",D2323)),1,0)</f>
        <v>1</v>
      </c>
      <c r="H2323" s="2">
        <f>IF(OR(ISNUMBER(SEARCH("赠取消险",D2323)),ISNUMBER(SEARCH("提前*天免费退",D2323))),1,0)</f>
        <v>0</v>
      </c>
      <c r="I2323" s="2">
        <v>5</v>
      </c>
      <c r="J2323" s="2">
        <v>8</v>
      </c>
      <c r="K2323" s="2" t="s">
        <v>33</v>
      </c>
      <c r="L2323" s="2">
        <v>3369</v>
      </c>
      <c r="M2323" s="2">
        <v>0</v>
      </c>
      <c r="N2323" s="2" t="s">
        <v>34</v>
      </c>
      <c r="O2323" s="2" t="s">
        <v>77</v>
      </c>
      <c r="P2323" s="2" t="s">
        <v>3782</v>
      </c>
      <c r="Q2323" s="2" t="s">
        <v>9304</v>
      </c>
      <c r="R2323" s="2">
        <v>12</v>
      </c>
      <c r="S2323" s="2">
        <v>19</v>
      </c>
      <c r="T2323" s="2">
        <v>43</v>
      </c>
      <c r="U2323" s="2">
        <v>43</v>
      </c>
      <c r="V2323" s="2">
        <v>47</v>
      </c>
      <c r="W2323" s="2">
        <v>47</v>
      </c>
      <c r="X2323" s="2">
        <v>7</v>
      </c>
      <c r="Y2323" s="2">
        <v>24</v>
      </c>
      <c r="Z2323" s="2">
        <v>0</v>
      </c>
      <c r="AA2323" s="2">
        <v>4</v>
      </c>
      <c r="AB2323" s="2">
        <v>0</v>
      </c>
      <c r="AC2323" s="2" t="s">
        <v>6858</v>
      </c>
      <c r="AD2323" s="2" t="s">
        <v>9305</v>
      </c>
    </row>
    <row r="2324" spans="1:30" hidden="1" x14ac:dyDescent="0.25">
      <c r="A2324" s="2">
        <v>40953276</v>
      </c>
      <c r="B2324" s="2" t="s">
        <v>9306</v>
      </c>
      <c r="C2324" s="2" t="s">
        <v>9307</v>
      </c>
      <c r="D2324" s="2" t="s">
        <v>9308</v>
      </c>
      <c r="E2324" s="2">
        <f>IF(ISNUMBER(SEARCH("无购物",D2324)),1,0)</f>
        <v>1</v>
      </c>
      <c r="F2324" s="2">
        <f>IF(ISNUMBER(SEARCH("无自费",D2324)),1,0)</f>
        <v>1</v>
      </c>
      <c r="G2324" s="2">
        <f>IF(ISNUMBER(SEARCH("成团保障",D2324)),1,0)</f>
        <v>1</v>
      </c>
      <c r="H2324" s="2">
        <f>IF(OR(ISNUMBER(SEARCH("赠取消险",D2324)),ISNUMBER(SEARCH("提前*天免费退",D2324))),1,0)</f>
        <v>0</v>
      </c>
      <c r="I2324" s="2">
        <v>0</v>
      </c>
      <c r="J2324" s="2">
        <v>0</v>
      </c>
      <c r="K2324" s="2" t="s">
        <v>33</v>
      </c>
      <c r="L2324" s="2">
        <v>2093</v>
      </c>
      <c r="M2324" s="2">
        <v>0</v>
      </c>
      <c r="N2324" s="2" t="s">
        <v>34</v>
      </c>
      <c r="O2324" s="2" t="s">
        <v>254</v>
      </c>
      <c r="P2324" s="2" t="s">
        <v>3782</v>
      </c>
      <c r="Q2324" s="2" t="s">
        <v>9309</v>
      </c>
      <c r="R2324" s="2" t="s">
        <v>34</v>
      </c>
      <c r="S2324" s="2">
        <v>10</v>
      </c>
      <c r="T2324" s="2">
        <v>13</v>
      </c>
      <c r="U2324" s="2">
        <v>16</v>
      </c>
      <c r="V2324" s="2">
        <v>16</v>
      </c>
      <c r="W2324" s="2">
        <v>21</v>
      </c>
      <c r="X2324" s="2">
        <v>0</v>
      </c>
      <c r="Y2324" s="2">
        <v>3</v>
      </c>
      <c r="Z2324" s="2">
        <v>3</v>
      </c>
      <c r="AA2324" s="2">
        <v>0</v>
      </c>
      <c r="AB2324" s="2">
        <v>5</v>
      </c>
      <c r="AC2324" s="2" t="s">
        <v>6858</v>
      </c>
      <c r="AD2324" s="2" t="s">
        <v>9310</v>
      </c>
    </row>
    <row r="2325" spans="1:30" hidden="1" x14ac:dyDescent="0.25">
      <c r="A2325" s="2">
        <v>40995632</v>
      </c>
      <c r="B2325" s="2" t="s">
        <v>9311</v>
      </c>
      <c r="C2325" s="2" t="s">
        <v>9312</v>
      </c>
      <c r="D2325" s="2" t="s">
        <v>9097</v>
      </c>
      <c r="E2325" s="2">
        <f>IF(ISNUMBER(SEARCH("无购物",D2325)),1,0)</f>
        <v>1</v>
      </c>
      <c r="F2325" s="2">
        <f>IF(ISNUMBER(SEARCH("无自费",D2325)),1,0)</f>
        <v>1</v>
      </c>
      <c r="G2325" s="2">
        <f>IF(ISNUMBER(SEARCH("成团保障",D2325)),1,0)</f>
        <v>1</v>
      </c>
      <c r="H2325" s="2">
        <f>IF(OR(ISNUMBER(SEARCH("赠取消险",D2325)),ISNUMBER(SEARCH("提前*天免费退",D2325))),1,0)</f>
        <v>0</v>
      </c>
      <c r="I2325" s="2">
        <v>5</v>
      </c>
      <c r="J2325" s="2">
        <v>1</v>
      </c>
      <c r="K2325" s="2" t="s">
        <v>8472</v>
      </c>
      <c r="L2325" s="2">
        <v>1815</v>
      </c>
      <c r="M2325" s="2">
        <v>0</v>
      </c>
      <c r="N2325" s="2" t="s">
        <v>34</v>
      </c>
      <c r="O2325" s="2" t="s">
        <v>254</v>
      </c>
      <c r="P2325" s="2" t="s">
        <v>3782</v>
      </c>
      <c r="Q2325" s="2" t="s">
        <v>9313</v>
      </c>
      <c r="R2325" s="2">
        <v>3</v>
      </c>
      <c r="S2325" s="2">
        <v>3</v>
      </c>
      <c r="T2325" s="2" t="s">
        <v>34</v>
      </c>
      <c r="U2325" s="2" t="s">
        <v>34</v>
      </c>
      <c r="V2325" s="2">
        <v>12</v>
      </c>
      <c r="W2325" s="2">
        <v>14</v>
      </c>
      <c r="X2325" s="2">
        <v>0</v>
      </c>
      <c r="Y2325" s="2">
        <v>0</v>
      </c>
      <c r="Z2325" s="2">
        <v>0</v>
      </c>
      <c r="AA2325" s="2">
        <v>0</v>
      </c>
      <c r="AB2325" s="2">
        <v>2</v>
      </c>
      <c r="AC2325" s="2" t="s">
        <v>6858</v>
      </c>
      <c r="AD2325" s="2" t="s">
        <v>9314</v>
      </c>
    </row>
    <row r="2326" spans="1:30" hidden="1" x14ac:dyDescent="0.25">
      <c r="A2326" s="2">
        <v>41001426</v>
      </c>
      <c r="B2326" s="2" t="s">
        <v>9315</v>
      </c>
      <c r="C2326" s="2" t="s">
        <v>9316</v>
      </c>
      <c r="D2326" s="2" t="s">
        <v>9317</v>
      </c>
      <c r="E2326" s="2">
        <f>IF(ISNUMBER(SEARCH("无购物",D2326)),1,0)</f>
        <v>1</v>
      </c>
      <c r="F2326" s="2">
        <f>IF(ISNUMBER(SEARCH("无自费",D2326)),1,0)</f>
        <v>0</v>
      </c>
      <c r="G2326" s="2">
        <f>IF(ISNUMBER(SEARCH("成团保障",D2326)),1,0)</f>
        <v>1</v>
      </c>
      <c r="H2326" s="2">
        <f>IF(OR(ISNUMBER(SEARCH("赠取消险",D2326)),ISNUMBER(SEARCH("提前*天免费退",D2326))),1,0)</f>
        <v>1</v>
      </c>
      <c r="I2326" s="2">
        <v>4.9000000000000004</v>
      </c>
      <c r="J2326" s="2">
        <v>32</v>
      </c>
      <c r="K2326" s="2" t="s">
        <v>9233</v>
      </c>
      <c r="L2326" s="2">
        <v>2326</v>
      </c>
      <c r="M2326" s="2">
        <v>0</v>
      </c>
      <c r="N2326" s="2" t="s">
        <v>34</v>
      </c>
      <c r="O2326" s="2" t="s">
        <v>77</v>
      </c>
      <c r="P2326" s="2" t="s">
        <v>3782</v>
      </c>
      <c r="Q2326" s="2" t="s">
        <v>9318</v>
      </c>
      <c r="R2326" s="2">
        <v>100</v>
      </c>
      <c r="S2326" s="2">
        <v>118</v>
      </c>
      <c r="T2326" s="2">
        <v>154</v>
      </c>
      <c r="U2326" s="2">
        <v>161</v>
      </c>
      <c r="V2326" s="2">
        <v>56</v>
      </c>
      <c r="W2326" s="2" t="s">
        <v>34</v>
      </c>
      <c r="X2326" s="2">
        <v>18</v>
      </c>
      <c r="Y2326" s="2">
        <v>36</v>
      </c>
      <c r="Z2326" s="2">
        <v>7</v>
      </c>
      <c r="AA2326" s="2">
        <v>10</v>
      </c>
      <c r="AB2326" s="2">
        <v>0</v>
      </c>
      <c r="AC2326" s="2" t="s">
        <v>6858</v>
      </c>
      <c r="AD2326" s="2" t="s">
        <v>9319</v>
      </c>
    </row>
    <row r="2327" spans="1:30" hidden="1" x14ac:dyDescent="0.25">
      <c r="A2327" s="2">
        <v>41055841</v>
      </c>
      <c r="B2327" s="2" t="s">
        <v>9320</v>
      </c>
      <c r="C2327" s="2" t="s">
        <v>9321</v>
      </c>
      <c r="D2327" s="2" t="s">
        <v>9322</v>
      </c>
      <c r="E2327" s="2">
        <f>IF(ISNUMBER(SEARCH("无购物",D2327)),1,0)</f>
        <v>1</v>
      </c>
      <c r="F2327" s="2">
        <f>IF(ISNUMBER(SEARCH("无自费",D2327)),1,0)</f>
        <v>1</v>
      </c>
      <c r="G2327" s="2">
        <f>IF(ISNUMBER(SEARCH("成团保障",D2327)),1,0)</f>
        <v>1</v>
      </c>
      <c r="H2327" s="2">
        <f>IF(OR(ISNUMBER(SEARCH("赠取消险",D2327)),ISNUMBER(SEARCH("提前*天免费退",D2327))),1,0)</f>
        <v>0</v>
      </c>
      <c r="I2327" s="2">
        <v>5</v>
      </c>
      <c r="J2327" s="2">
        <v>2</v>
      </c>
      <c r="K2327" s="2" t="s">
        <v>9258</v>
      </c>
      <c r="L2327" s="2">
        <v>5858</v>
      </c>
      <c r="M2327" s="2">
        <v>0</v>
      </c>
      <c r="N2327" s="2" t="s">
        <v>34</v>
      </c>
      <c r="O2327" s="2" t="s">
        <v>254</v>
      </c>
      <c r="P2327" s="2" t="s">
        <v>3782</v>
      </c>
      <c r="Q2327" s="2" t="s">
        <v>9323</v>
      </c>
      <c r="R2327" s="2">
        <v>6</v>
      </c>
      <c r="S2327" s="2">
        <v>6</v>
      </c>
      <c r="T2327" s="2">
        <v>9</v>
      </c>
      <c r="U2327" s="2" t="s">
        <v>34</v>
      </c>
      <c r="V2327" s="2">
        <v>9</v>
      </c>
      <c r="W2327" s="2" t="s">
        <v>34</v>
      </c>
      <c r="X2327" s="2">
        <v>0</v>
      </c>
      <c r="Y2327" s="2">
        <v>3</v>
      </c>
      <c r="Z2327" s="2">
        <v>0</v>
      </c>
      <c r="AA2327" s="2">
        <v>0</v>
      </c>
      <c r="AB2327" s="2">
        <v>0</v>
      </c>
      <c r="AC2327" s="2" t="s">
        <v>6858</v>
      </c>
      <c r="AD2327" s="2" t="s">
        <v>9324</v>
      </c>
    </row>
    <row r="2328" spans="1:30" hidden="1" x14ac:dyDescent="0.25">
      <c r="A2328" s="2">
        <v>41057671</v>
      </c>
      <c r="B2328" s="2" t="s">
        <v>8597</v>
      </c>
      <c r="C2328" s="2" t="s">
        <v>9325</v>
      </c>
      <c r="D2328" s="2" t="s">
        <v>9326</v>
      </c>
      <c r="E2328" s="2">
        <f>IF(ISNUMBER(SEARCH("无购物",D2328)),1,0)</f>
        <v>1</v>
      </c>
      <c r="F2328" s="2">
        <f>IF(ISNUMBER(SEARCH("无自费",D2328)),1,0)</f>
        <v>1</v>
      </c>
      <c r="G2328" s="2">
        <f>IF(ISNUMBER(SEARCH("成团保障",D2328)),1,0)</f>
        <v>1</v>
      </c>
      <c r="H2328" s="2">
        <f>IF(OR(ISNUMBER(SEARCH("赠取消险",D2328)),ISNUMBER(SEARCH("提前*天免费退",D2328))),1,0)</f>
        <v>0</v>
      </c>
      <c r="I2328" s="2">
        <v>5</v>
      </c>
      <c r="J2328" s="2">
        <v>6</v>
      </c>
      <c r="K2328" s="2" t="s">
        <v>9233</v>
      </c>
      <c r="L2328" s="2">
        <v>3196</v>
      </c>
      <c r="M2328" s="2">
        <v>0</v>
      </c>
      <c r="N2328" s="2" t="s">
        <v>34</v>
      </c>
      <c r="O2328" s="2" t="s">
        <v>254</v>
      </c>
      <c r="P2328" s="2" t="s">
        <v>3782</v>
      </c>
      <c r="Q2328" s="2" t="s">
        <v>9327</v>
      </c>
      <c r="R2328" s="2">
        <v>20</v>
      </c>
      <c r="S2328" s="2">
        <v>29</v>
      </c>
      <c r="T2328" s="2">
        <v>88</v>
      </c>
      <c r="U2328" s="2">
        <v>174</v>
      </c>
      <c r="V2328" s="2">
        <v>200</v>
      </c>
      <c r="W2328" s="2">
        <v>241</v>
      </c>
      <c r="X2328" s="2">
        <v>9</v>
      </c>
      <c r="Y2328" s="2">
        <v>59</v>
      </c>
      <c r="Z2328" s="2">
        <v>86</v>
      </c>
      <c r="AA2328" s="2">
        <v>26</v>
      </c>
      <c r="AB2328" s="2">
        <v>41</v>
      </c>
      <c r="AC2328" s="2" t="s">
        <v>6858</v>
      </c>
      <c r="AD2328" s="2" t="s">
        <v>9328</v>
      </c>
    </row>
    <row r="2329" spans="1:30" hidden="1" x14ac:dyDescent="0.25">
      <c r="A2329" s="2">
        <v>41058981</v>
      </c>
      <c r="B2329" s="2" t="s">
        <v>7201</v>
      </c>
      <c r="C2329" s="2" t="s">
        <v>9329</v>
      </c>
      <c r="D2329" s="2" t="s">
        <v>9330</v>
      </c>
      <c r="E2329" s="2">
        <f>IF(ISNUMBER(SEARCH("无购物",D2329)),1,0)</f>
        <v>1</v>
      </c>
      <c r="F2329" s="2">
        <f>IF(ISNUMBER(SEARCH("无自费",D2329)),1,0)</f>
        <v>1</v>
      </c>
      <c r="G2329" s="2">
        <f>IF(ISNUMBER(SEARCH("成团保障",D2329)),1,0)</f>
        <v>1</v>
      </c>
      <c r="H2329" s="2">
        <f>IF(OR(ISNUMBER(SEARCH("赠取消险",D2329)),ISNUMBER(SEARCH("提前*天免费退",D2329))),1,0)</f>
        <v>0</v>
      </c>
      <c r="I2329" s="2">
        <v>4.7</v>
      </c>
      <c r="J2329" s="2">
        <v>1</v>
      </c>
      <c r="K2329" s="2" t="s">
        <v>9331</v>
      </c>
      <c r="L2329" s="2">
        <v>2354</v>
      </c>
      <c r="M2329" s="2">
        <v>0</v>
      </c>
      <c r="N2329" s="2" t="s">
        <v>34</v>
      </c>
      <c r="O2329" s="2" t="s">
        <v>77</v>
      </c>
      <c r="P2329" s="2" t="s">
        <v>3782</v>
      </c>
      <c r="Q2329" s="2" t="s">
        <v>34</v>
      </c>
      <c r="R2329" s="2">
        <v>3</v>
      </c>
      <c r="S2329" s="2">
        <v>7</v>
      </c>
      <c r="T2329" s="2" t="s">
        <v>34</v>
      </c>
      <c r="U2329" s="2" t="s">
        <v>34</v>
      </c>
      <c r="V2329" s="2" t="s">
        <v>34</v>
      </c>
      <c r="W2329" s="2" t="s">
        <v>34</v>
      </c>
      <c r="X2329" s="2">
        <v>4</v>
      </c>
      <c r="Y2329" s="2">
        <v>0</v>
      </c>
      <c r="Z2329" s="2">
        <v>0</v>
      </c>
      <c r="AA2329" s="2">
        <v>0</v>
      </c>
      <c r="AB2329" s="2">
        <v>0</v>
      </c>
      <c r="AC2329" s="2" t="s">
        <v>6858</v>
      </c>
      <c r="AD2329" s="2" t="s">
        <v>9332</v>
      </c>
    </row>
    <row r="2330" spans="1:30" hidden="1" x14ac:dyDescent="0.25">
      <c r="A2330" s="2">
        <v>41070788</v>
      </c>
      <c r="B2330" s="2" t="s">
        <v>9333</v>
      </c>
      <c r="C2330" s="2" t="s">
        <v>9334</v>
      </c>
      <c r="D2330" s="2" t="s">
        <v>9335</v>
      </c>
      <c r="E2330" s="2">
        <f>IF(ISNUMBER(SEARCH("无购物",D2330)),1,0)</f>
        <v>1</v>
      </c>
      <c r="F2330" s="2">
        <f>IF(ISNUMBER(SEARCH("无自费",D2330)),1,0)</f>
        <v>1</v>
      </c>
      <c r="G2330" s="2">
        <f>IF(ISNUMBER(SEARCH("成团保障",D2330)),1,0)</f>
        <v>1</v>
      </c>
      <c r="H2330" s="2">
        <f>IF(OR(ISNUMBER(SEARCH("赠取消险",D2330)),ISNUMBER(SEARCH("提前*天免费退",D2330))),1,0)</f>
        <v>1</v>
      </c>
      <c r="I2330" s="2" t="s">
        <v>34</v>
      </c>
      <c r="J2330" s="2" t="s">
        <v>34</v>
      </c>
      <c r="K2330" s="2" t="s">
        <v>33</v>
      </c>
      <c r="L2330" s="2">
        <v>3596</v>
      </c>
      <c r="M2330" s="2">
        <v>0</v>
      </c>
      <c r="N2330" s="2" t="s">
        <v>34</v>
      </c>
      <c r="O2330" s="2" t="s">
        <v>254</v>
      </c>
      <c r="P2330" s="2" t="s">
        <v>3782</v>
      </c>
      <c r="Q2330" s="2" t="s">
        <v>9336</v>
      </c>
      <c r="R2330" s="2">
        <v>3</v>
      </c>
      <c r="S2330" s="2">
        <v>3</v>
      </c>
      <c r="T2330" s="2">
        <v>3</v>
      </c>
      <c r="U2330" s="2">
        <v>8</v>
      </c>
      <c r="V2330" s="2">
        <v>8</v>
      </c>
      <c r="W2330" s="2">
        <v>8</v>
      </c>
      <c r="X2330" s="2">
        <v>0</v>
      </c>
      <c r="Y2330" s="2">
        <v>0</v>
      </c>
      <c r="Z2330" s="2">
        <v>5</v>
      </c>
      <c r="AA2330" s="2">
        <v>0</v>
      </c>
      <c r="AB2330" s="2">
        <v>0</v>
      </c>
      <c r="AC2330" s="2" t="s">
        <v>6858</v>
      </c>
      <c r="AD2330" s="2" t="s">
        <v>9337</v>
      </c>
    </row>
    <row r="2331" spans="1:30" hidden="1" x14ac:dyDescent="0.25">
      <c r="A2331" s="2">
        <v>41213455</v>
      </c>
      <c r="B2331" s="2" t="s">
        <v>9338</v>
      </c>
      <c r="C2331" s="2" t="s">
        <v>9339</v>
      </c>
      <c r="D2331" s="2" t="s">
        <v>9340</v>
      </c>
      <c r="E2331" s="2">
        <f>IF(ISNUMBER(SEARCH("无购物",D2331)),1,0)</f>
        <v>1</v>
      </c>
      <c r="F2331" s="2">
        <f>IF(ISNUMBER(SEARCH("无自费",D2331)),1,0)</f>
        <v>1</v>
      </c>
      <c r="G2331" s="2">
        <f>IF(ISNUMBER(SEARCH("成团保障",D2331)),1,0)</f>
        <v>1</v>
      </c>
      <c r="H2331" s="2">
        <f>IF(OR(ISNUMBER(SEARCH("赠取消险",D2331)),ISNUMBER(SEARCH("提前*天免费退",D2331))),1,0)</f>
        <v>0</v>
      </c>
      <c r="I2331" s="2">
        <v>5</v>
      </c>
      <c r="J2331" s="2">
        <v>1</v>
      </c>
      <c r="K2331" s="2" t="s">
        <v>33</v>
      </c>
      <c r="L2331" s="2">
        <v>10924</v>
      </c>
      <c r="M2331" s="2">
        <v>0</v>
      </c>
      <c r="N2331" s="2" t="s">
        <v>34</v>
      </c>
      <c r="O2331" s="2" t="s">
        <v>77</v>
      </c>
      <c r="P2331" s="2" t="s">
        <v>3782</v>
      </c>
      <c r="Q2331" s="2" t="s">
        <v>9341</v>
      </c>
      <c r="R2331" s="2">
        <v>2</v>
      </c>
      <c r="S2331" s="2">
        <v>4</v>
      </c>
      <c r="T2331" s="2" t="s">
        <v>34</v>
      </c>
      <c r="U2331" s="2">
        <v>4</v>
      </c>
      <c r="V2331" s="2" t="s">
        <v>34</v>
      </c>
      <c r="W2331" s="2">
        <v>4</v>
      </c>
      <c r="X2331" s="2">
        <v>2</v>
      </c>
      <c r="Y2331" s="2">
        <v>0</v>
      </c>
      <c r="Z2331" s="2">
        <v>0</v>
      </c>
      <c r="AA2331" s="2">
        <v>0</v>
      </c>
      <c r="AB2331" s="2">
        <v>0</v>
      </c>
      <c r="AC2331" s="2" t="s">
        <v>6858</v>
      </c>
      <c r="AD2331" s="2" t="s">
        <v>9342</v>
      </c>
    </row>
    <row r="2332" spans="1:30" hidden="1" x14ac:dyDescent="0.25">
      <c r="A2332" s="2">
        <v>41359135</v>
      </c>
      <c r="B2332" s="2" t="s">
        <v>9343</v>
      </c>
      <c r="C2332" s="2" t="s">
        <v>9344</v>
      </c>
      <c r="D2332" s="2" t="s">
        <v>9345</v>
      </c>
      <c r="E2332" s="2">
        <f>IF(ISNUMBER(SEARCH("无购物",D2332)),1,0)</f>
        <v>1</v>
      </c>
      <c r="F2332" s="2">
        <f>IF(ISNUMBER(SEARCH("无自费",D2332)),1,0)</f>
        <v>1</v>
      </c>
      <c r="G2332" s="2">
        <f>IF(ISNUMBER(SEARCH("成团保障",D2332)),1,0)</f>
        <v>1</v>
      </c>
      <c r="H2332" s="2">
        <f>IF(OR(ISNUMBER(SEARCH("赠取消险",D2332)),ISNUMBER(SEARCH("提前*天免费退",D2332))),1,0)</f>
        <v>0</v>
      </c>
      <c r="I2332" s="2">
        <v>5</v>
      </c>
      <c r="J2332" s="2">
        <v>1</v>
      </c>
      <c r="K2332" s="2" t="s">
        <v>33</v>
      </c>
      <c r="L2332" s="2">
        <v>2973</v>
      </c>
      <c r="M2332" s="2">
        <v>0</v>
      </c>
      <c r="N2332" s="2" t="s">
        <v>34</v>
      </c>
      <c r="O2332" s="2" t="s">
        <v>254</v>
      </c>
      <c r="P2332" s="2" t="s">
        <v>3782</v>
      </c>
      <c r="Q2332" s="2" t="s">
        <v>9346</v>
      </c>
      <c r="R2332" s="2">
        <v>11</v>
      </c>
      <c r="S2332" s="2">
        <v>29</v>
      </c>
      <c r="T2332" s="2">
        <v>50</v>
      </c>
      <c r="U2332" s="2">
        <v>110</v>
      </c>
      <c r="V2332" s="2">
        <v>113</v>
      </c>
      <c r="W2332" s="2">
        <v>120</v>
      </c>
      <c r="X2332" s="2">
        <v>18</v>
      </c>
      <c r="Y2332" s="2">
        <v>21</v>
      </c>
      <c r="Z2332" s="2">
        <v>60</v>
      </c>
      <c r="AA2332" s="2">
        <v>3</v>
      </c>
      <c r="AB2332" s="2">
        <v>7</v>
      </c>
      <c r="AC2332" s="2" t="s">
        <v>6858</v>
      </c>
      <c r="AD2332" s="2" t="s">
        <v>9347</v>
      </c>
    </row>
    <row r="2333" spans="1:30" hidden="1" x14ac:dyDescent="0.25">
      <c r="A2333" s="2">
        <v>41404047</v>
      </c>
      <c r="B2333" s="2" t="s">
        <v>9348</v>
      </c>
      <c r="C2333" s="2" t="s">
        <v>9349</v>
      </c>
      <c r="D2333" s="2" t="s">
        <v>9350</v>
      </c>
      <c r="E2333" s="2">
        <f>IF(ISNUMBER(SEARCH("无购物",D2333)),1,0)</f>
        <v>1</v>
      </c>
      <c r="F2333" s="2">
        <f>IF(ISNUMBER(SEARCH("无自费",D2333)),1,0)</f>
        <v>1</v>
      </c>
      <c r="G2333" s="2">
        <f>IF(ISNUMBER(SEARCH("成团保障",D2333)),1,0)</f>
        <v>1</v>
      </c>
      <c r="H2333" s="2">
        <f>IF(OR(ISNUMBER(SEARCH("赠取消险",D2333)),ISNUMBER(SEARCH("提前*天免费退",D2333))),1,0)</f>
        <v>0</v>
      </c>
      <c r="I2333" s="2" t="s">
        <v>34</v>
      </c>
      <c r="J2333" s="2" t="s">
        <v>34</v>
      </c>
      <c r="K2333" s="2" t="s">
        <v>8594</v>
      </c>
      <c r="L2333" s="2">
        <v>2967</v>
      </c>
      <c r="M2333" s="2">
        <v>0</v>
      </c>
      <c r="N2333" s="2" t="s">
        <v>34</v>
      </c>
      <c r="O2333" s="2" t="s">
        <v>77</v>
      </c>
      <c r="P2333" s="2" t="s">
        <v>3782</v>
      </c>
      <c r="Q2333" s="2" t="s">
        <v>9351</v>
      </c>
      <c r="R2333" s="2">
        <v>2</v>
      </c>
      <c r="S2333" s="2">
        <v>2</v>
      </c>
      <c r="T2333" s="2">
        <v>4</v>
      </c>
      <c r="U2333" s="2" t="s">
        <v>34</v>
      </c>
      <c r="V2333" s="2" t="s">
        <v>34</v>
      </c>
      <c r="W2333" s="2" t="s">
        <v>34</v>
      </c>
      <c r="X2333" s="2">
        <v>0</v>
      </c>
      <c r="Y2333" s="2">
        <v>2</v>
      </c>
      <c r="Z2333" s="2">
        <v>0</v>
      </c>
      <c r="AA2333" s="2">
        <v>0</v>
      </c>
      <c r="AB2333" s="2">
        <v>0</v>
      </c>
      <c r="AC2333" s="2" t="s">
        <v>6858</v>
      </c>
      <c r="AD2333" s="2" t="s">
        <v>9352</v>
      </c>
    </row>
    <row r="2334" spans="1:30" hidden="1" x14ac:dyDescent="0.25">
      <c r="A2334" s="2">
        <v>41408482</v>
      </c>
      <c r="B2334" s="2" t="s">
        <v>9353</v>
      </c>
      <c r="C2334" s="2" t="s">
        <v>9354</v>
      </c>
      <c r="D2334" s="2" t="s">
        <v>9355</v>
      </c>
      <c r="E2334" s="2">
        <f>IF(ISNUMBER(SEARCH("无购物",D2334)),1,0)</f>
        <v>1</v>
      </c>
      <c r="F2334" s="2">
        <f>IF(ISNUMBER(SEARCH("无自费",D2334)),1,0)</f>
        <v>0</v>
      </c>
      <c r="G2334" s="2">
        <f>IF(ISNUMBER(SEARCH("成团保障",D2334)),1,0)</f>
        <v>1</v>
      </c>
      <c r="H2334" s="2">
        <f>IF(OR(ISNUMBER(SEARCH("赠取消险",D2334)),ISNUMBER(SEARCH("提前*天免费退",D2334))),1,0)</f>
        <v>0</v>
      </c>
      <c r="I2334" s="2">
        <v>5</v>
      </c>
      <c r="J2334" s="2">
        <v>8</v>
      </c>
      <c r="K2334" s="2" t="s">
        <v>4854</v>
      </c>
      <c r="L2334" s="2">
        <v>4098</v>
      </c>
      <c r="M2334" s="2">
        <v>0</v>
      </c>
      <c r="N2334" s="2" t="s">
        <v>34</v>
      </c>
      <c r="O2334" s="2" t="s">
        <v>77</v>
      </c>
      <c r="P2334" s="2" t="s">
        <v>3782</v>
      </c>
      <c r="Q2334" s="2" t="s">
        <v>9356</v>
      </c>
      <c r="R2334" s="2">
        <v>16</v>
      </c>
      <c r="S2334" s="2">
        <v>21</v>
      </c>
      <c r="T2334" s="2" t="s">
        <v>34</v>
      </c>
      <c r="U2334" s="2" t="s">
        <v>34</v>
      </c>
      <c r="V2334" s="2">
        <v>41</v>
      </c>
      <c r="W2334" s="2" t="s">
        <v>34</v>
      </c>
      <c r="X2334" s="2">
        <v>5</v>
      </c>
      <c r="Y2334" s="2">
        <v>0</v>
      </c>
      <c r="Z2334" s="2">
        <v>0</v>
      </c>
      <c r="AA2334" s="2">
        <v>0</v>
      </c>
      <c r="AB2334" s="2">
        <v>0</v>
      </c>
      <c r="AC2334" s="2" t="s">
        <v>6858</v>
      </c>
      <c r="AD2334" s="2" t="s">
        <v>9357</v>
      </c>
    </row>
    <row r="2335" spans="1:30" hidden="1" x14ac:dyDescent="0.25">
      <c r="A2335" s="2">
        <v>41433074</v>
      </c>
      <c r="B2335" s="2" t="s">
        <v>9121</v>
      </c>
      <c r="C2335" s="2" t="s">
        <v>9358</v>
      </c>
      <c r="D2335" s="2" t="s">
        <v>9359</v>
      </c>
      <c r="E2335" s="2">
        <f>IF(ISNUMBER(SEARCH("无购物",D2335)),1,0)</f>
        <v>1</v>
      </c>
      <c r="F2335" s="2">
        <f>IF(ISNUMBER(SEARCH("无自费",D2335)),1,0)</f>
        <v>1</v>
      </c>
      <c r="G2335" s="2">
        <f>IF(ISNUMBER(SEARCH("成团保障",D2335)),1,0)</f>
        <v>1</v>
      </c>
      <c r="H2335" s="2">
        <f>IF(OR(ISNUMBER(SEARCH("赠取消险",D2335)),ISNUMBER(SEARCH("提前*天免费退",D2335))),1,0)</f>
        <v>1</v>
      </c>
      <c r="I2335" s="2" t="s">
        <v>34</v>
      </c>
      <c r="J2335" s="2" t="s">
        <v>34</v>
      </c>
      <c r="K2335" s="2" t="s">
        <v>7620</v>
      </c>
      <c r="L2335" s="2">
        <v>3577</v>
      </c>
      <c r="M2335" s="2">
        <v>0</v>
      </c>
      <c r="N2335" s="2" t="s">
        <v>34</v>
      </c>
      <c r="O2335" s="2" t="s">
        <v>77</v>
      </c>
      <c r="P2335" s="2" t="s">
        <v>3782</v>
      </c>
      <c r="Q2335" s="2" t="s">
        <v>9360</v>
      </c>
      <c r="R2335" s="2" t="s">
        <v>34</v>
      </c>
      <c r="S2335" s="2">
        <v>3</v>
      </c>
      <c r="T2335" s="2">
        <v>3</v>
      </c>
      <c r="U2335" s="2">
        <v>5</v>
      </c>
      <c r="V2335" s="2">
        <v>5</v>
      </c>
      <c r="W2335" s="2" t="s">
        <v>34</v>
      </c>
      <c r="X2335" s="2">
        <v>0</v>
      </c>
      <c r="Y2335" s="2">
        <v>0</v>
      </c>
      <c r="Z2335" s="2">
        <v>2</v>
      </c>
      <c r="AA2335" s="2">
        <v>0</v>
      </c>
      <c r="AB2335" s="2">
        <v>0</v>
      </c>
      <c r="AC2335" s="2" t="s">
        <v>6858</v>
      </c>
      <c r="AD2335" s="2" t="s">
        <v>9361</v>
      </c>
    </row>
    <row r="2336" spans="1:30" hidden="1" x14ac:dyDescent="0.25">
      <c r="A2336" s="2">
        <v>41503770</v>
      </c>
      <c r="B2336" s="2" t="s">
        <v>7269</v>
      </c>
      <c r="C2336" s="2" t="s">
        <v>9362</v>
      </c>
      <c r="D2336" s="2" t="s">
        <v>9363</v>
      </c>
      <c r="E2336" s="2">
        <f>IF(ISNUMBER(SEARCH("无购物",D2336)),1,0)</f>
        <v>1</v>
      </c>
      <c r="F2336" s="2">
        <f>IF(ISNUMBER(SEARCH("无自费",D2336)),1,0)</f>
        <v>1</v>
      </c>
      <c r="G2336" s="2">
        <f>IF(ISNUMBER(SEARCH("成团保障",D2336)),1,0)</f>
        <v>1</v>
      </c>
      <c r="H2336" s="2">
        <f>IF(OR(ISNUMBER(SEARCH("赠取消险",D2336)),ISNUMBER(SEARCH("提前*天免费退",D2336))),1,0)</f>
        <v>1</v>
      </c>
      <c r="I2336" s="2">
        <v>4.7</v>
      </c>
      <c r="J2336" s="2">
        <v>10</v>
      </c>
      <c r="K2336" s="2" t="s">
        <v>33</v>
      </c>
      <c r="L2336" s="2">
        <v>3442</v>
      </c>
      <c r="M2336" s="2">
        <v>0</v>
      </c>
      <c r="N2336" s="2" t="s">
        <v>34</v>
      </c>
      <c r="O2336" s="2" t="s">
        <v>77</v>
      </c>
      <c r="P2336" s="2" t="s">
        <v>3782</v>
      </c>
      <c r="Q2336" s="2" t="s">
        <v>9364</v>
      </c>
      <c r="R2336" s="2">
        <v>32</v>
      </c>
      <c r="S2336" s="2">
        <v>59</v>
      </c>
      <c r="T2336" s="2">
        <v>66</v>
      </c>
      <c r="U2336" s="2">
        <v>84</v>
      </c>
      <c r="V2336" s="2">
        <v>110</v>
      </c>
      <c r="W2336" s="2">
        <v>142</v>
      </c>
      <c r="X2336" s="2">
        <v>27</v>
      </c>
      <c r="Y2336" s="2">
        <v>7</v>
      </c>
      <c r="Z2336" s="2">
        <v>18</v>
      </c>
      <c r="AA2336" s="2">
        <v>26</v>
      </c>
      <c r="AB2336" s="2">
        <v>32</v>
      </c>
      <c r="AC2336" s="2" t="s">
        <v>6858</v>
      </c>
      <c r="AD2336" s="2" t="s">
        <v>9365</v>
      </c>
    </row>
    <row r="2337" spans="1:30" hidden="1" x14ac:dyDescent="0.25">
      <c r="A2337" s="2">
        <v>41516126</v>
      </c>
      <c r="B2337" s="2" t="s">
        <v>8235</v>
      </c>
      <c r="C2337" s="2" t="s">
        <v>9366</v>
      </c>
      <c r="D2337" s="2" t="s">
        <v>9367</v>
      </c>
      <c r="E2337" s="2">
        <f>IF(ISNUMBER(SEARCH("无购物",D2337)),1,0)</f>
        <v>1</v>
      </c>
      <c r="F2337" s="2">
        <f>IF(ISNUMBER(SEARCH("无自费",D2337)),1,0)</f>
        <v>1</v>
      </c>
      <c r="G2337" s="2">
        <f>IF(ISNUMBER(SEARCH("成团保障",D2337)),1,0)</f>
        <v>1</v>
      </c>
      <c r="H2337" s="2">
        <f>IF(OR(ISNUMBER(SEARCH("赠取消险",D2337)),ISNUMBER(SEARCH("提前*天免费退",D2337))),1,0)</f>
        <v>1</v>
      </c>
      <c r="I2337" s="2">
        <v>4.8</v>
      </c>
      <c r="J2337" s="2">
        <v>7</v>
      </c>
      <c r="K2337" s="2" t="s">
        <v>33</v>
      </c>
      <c r="L2337" s="2">
        <v>2707</v>
      </c>
      <c r="M2337" s="2">
        <v>0</v>
      </c>
      <c r="N2337" s="2" t="s">
        <v>34</v>
      </c>
      <c r="O2337" s="2" t="s">
        <v>77</v>
      </c>
      <c r="P2337" s="2" t="s">
        <v>3782</v>
      </c>
      <c r="Q2337" s="2" t="s">
        <v>9368</v>
      </c>
      <c r="R2337" s="2">
        <v>16</v>
      </c>
      <c r="S2337" s="2">
        <v>16</v>
      </c>
      <c r="T2337" s="2">
        <v>28</v>
      </c>
      <c r="U2337" s="2">
        <v>37</v>
      </c>
      <c r="V2337" s="2">
        <v>43</v>
      </c>
      <c r="W2337" s="2">
        <v>46</v>
      </c>
      <c r="X2337" s="2">
        <v>0</v>
      </c>
      <c r="Y2337" s="2">
        <v>12</v>
      </c>
      <c r="Z2337" s="2">
        <v>9</v>
      </c>
      <c r="AA2337" s="2">
        <v>6</v>
      </c>
      <c r="AB2337" s="2">
        <v>3</v>
      </c>
      <c r="AC2337" s="2" t="s">
        <v>6858</v>
      </c>
      <c r="AD2337" s="2" t="s">
        <v>9369</v>
      </c>
    </row>
    <row r="2338" spans="1:30" hidden="1" x14ac:dyDescent="0.25">
      <c r="A2338" s="2">
        <v>41550287</v>
      </c>
      <c r="B2338" s="2" t="s">
        <v>7187</v>
      </c>
      <c r="C2338" s="2" t="s">
        <v>9370</v>
      </c>
      <c r="D2338" s="2" t="s">
        <v>9371</v>
      </c>
      <c r="E2338" s="2">
        <f>IF(ISNUMBER(SEARCH("无购物",D2338)),1,0)</f>
        <v>0</v>
      </c>
      <c r="F2338" s="2">
        <f>IF(ISNUMBER(SEARCH("无自费",D2338)),1,0)</f>
        <v>0</v>
      </c>
      <c r="G2338" s="2">
        <f>IF(ISNUMBER(SEARCH("成团保障",D2338)),1,0)</f>
        <v>1</v>
      </c>
      <c r="H2338" s="2">
        <f>IF(OR(ISNUMBER(SEARCH("赠取消险",D2338)),ISNUMBER(SEARCH("提前*天免费退",D2338))),1,0)</f>
        <v>0</v>
      </c>
      <c r="I2338" s="2">
        <v>5</v>
      </c>
      <c r="J2338" s="2">
        <v>105</v>
      </c>
      <c r="K2338" s="2" t="s">
        <v>9372</v>
      </c>
      <c r="L2338" s="2">
        <v>2011</v>
      </c>
      <c r="M2338" s="2">
        <v>0</v>
      </c>
      <c r="N2338" s="2" t="s">
        <v>34</v>
      </c>
      <c r="O2338" s="2" t="s">
        <v>77</v>
      </c>
      <c r="P2338" s="2" t="s">
        <v>3782</v>
      </c>
      <c r="Q2338" s="2" t="s">
        <v>9373</v>
      </c>
      <c r="R2338" s="2">
        <v>397</v>
      </c>
      <c r="S2338" s="2">
        <v>433</v>
      </c>
      <c r="T2338" s="2">
        <v>488</v>
      </c>
      <c r="U2338" s="2">
        <v>392</v>
      </c>
      <c r="V2338" s="2">
        <v>416</v>
      </c>
      <c r="W2338" s="2">
        <v>416</v>
      </c>
      <c r="X2338" s="2">
        <v>36</v>
      </c>
      <c r="Y2338" s="2">
        <v>55</v>
      </c>
      <c r="Z2338" s="2">
        <v>96</v>
      </c>
      <c r="AA2338" s="2">
        <v>24</v>
      </c>
      <c r="AB2338" s="2">
        <v>0</v>
      </c>
      <c r="AC2338" s="2" t="s">
        <v>6858</v>
      </c>
      <c r="AD2338" s="2" t="s">
        <v>9374</v>
      </c>
    </row>
    <row r="2339" spans="1:30" hidden="1" x14ac:dyDescent="0.25">
      <c r="A2339" s="2">
        <v>41572562</v>
      </c>
      <c r="B2339" s="2" t="s">
        <v>9375</v>
      </c>
      <c r="C2339" s="2" t="s">
        <v>9376</v>
      </c>
      <c r="D2339" s="2" t="s">
        <v>8510</v>
      </c>
      <c r="E2339" s="2">
        <f>IF(ISNUMBER(SEARCH("无购物",D2339)),1,0)</f>
        <v>1</v>
      </c>
      <c r="F2339" s="2">
        <f>IF(ISNUMBER(SEARCH("无自费",D2339)),1,0)</f>
        <v>1</v>
      </c>
      <c r="G2339" s="2">
        <f>IF(ISNUMBER(SEARCH("成团保障",D2339)),1,0)</f>
        <v>1</v>
      </c>
      <c r="H2339" s="2">
        <f>IF(OR(ISNUMBER(SEARCH("赠取消险",D2339)),ISNUMBER(SEARCH("提前*天免费退",D2339))),1,0)</f>
        <v>0</v>
      </c>
      <c r="I2339" s="2">
        <v>5</v>
      </c>
      <c r="J2339" s="2">
        <v>5</v>
      </c>
      <c r="K2339" s="2" t="s">
        <v>33</v>
      </c>
      <c r="L2339" s="2">
        <v>2461</v>
      </c>
      <c r="M2339" s="2">
        <v>0</v>
      </c>
      <c r="N2339" s="2" t="s">
        <v>34</v>
      </c>
      <c r="O2339" s="2" t="s">
        <v>77</v>
      </c>
      <c r="P2339" s="2" t="s">
        <v>3782</v>
      </c>
      <c r="Q2339" s="2" t="s">
        <v>9377</v>
      </c>
      <c r="R2339" s="2">
        <v>44</v>
      </c>
      <c r="S2339" s="2">
        <v>77</v>
      </c>
      <c r="T2339" s="2">
        <v>125</v>
      </c>
      <c r="U2339" s="2">
        <v>141</v>
      </c>
      <c r="V2339" s="2">
        <v>145</v>
      </c>
      <c r="W2339" s="2" t="s">
        <v>34</v>
      </c>
      <c r="X2339" s="2">
        <v>33</v>
      </c>
      <c r="Y2339" s="2">
        <v>48</v>
      </c>
      <c r="Z2339" s="2">
        <v>16</v>
      </c>
      <c r="AA2339" s="2">
        <v>4</v>
      </c>
      <c r="AB2339" s="2">
        <v>0</v>
      </c>
      <c r="AC2339" s="2" t="s">
        <v>6858</v>
      </c>
      <c r="AD2339" s="2" t="s">
        <v>9378</v>
      </c>
    </row>
    <row r="2340" spans="1:30" hidden="1" x14ac:dyDescent="0.25">
      <c r="A2340" s="2">
        <v>41574270</v>
      </c>
      <c r="B2340" s="2" t="s">
        <v>9379</v>
      </c>
      <c r="C2340" s="2" t="s">
        <v>9380</v>
      </c>
      <c r="D2340" s="2" t="s">
        <v>9381</v>
      </c>
      <c r="E2340" s="2">
        <f>IF(ISNUMBER(SEARCH("无购物",D2340)),1,0)</f>
        <v>1</v>
      </c>
      <c r="F2340" s="2">
        <f>IF(ISNUMBER(SEARCH("无自费",D2340)),1,0)</f>
        <v>1</v>
      </c>
      <c r="G2340" s="2">
        <f>IF(ISNUMBER(SEARCH("成团保障",D2340)),1,0)</f>
        <v>1</v>
      </c>
      <c r="H2340" s="2">
        <f>IF(OR(ISNUMBER(SEARCH("赠取消险",D2340)),ISNUMBER(SEARCH("提前*天免费退",D2340))),1,0)</f>
        <v>0</v>
      </c>
      <c r="I2340" s="2">
        <v>5</v>
      </c>
      <c r="J2340" s="2">
        <v>3</v>
      </c>
      <c r="K2340" s="2" t="s">
        <v>33</v>
      </c>
      <c r="L2340" s="2">
        <v>6073</v>
      </c>
      <c r="M2340" s="2">
        <v>0</v>
      </c>
      <c r="N2340" s="2" t="s">
        <v>34</v>
      </c>
      <c r="O2340" s="2" t="s">
        <v>77</v>
      </c>
      <c r="P2340" s="2" t="s">
        <v>3782</v>
      </c>
      <c r="Q2340" s="2" t="s">
        <v>9382</v>
      </c>
      <c r="R2340" s="2">
        <v>10</v>
      </c>
      <c r="S2340" s="2">
        <v>12</v>
      </c>
      <c r="T2340" s="2">
        <v>12</v>
      </c>
      <c r="U2340" s="2">
        <v>14</v>
      </c>
      <c r="V2340" s="2">
        <v>14</v>
      </c>
      <c r="W2340" s="2">
        <v>16</v>
      </c>
      <c r="X2340" s="2">
        <v>2</v>
      </c>
      <c r="Y2340" s="2">
        <v>0</v>
      </c>
      <c r="Z2340" s="2">
        <v>2</v>
      </c>
      <c r="AA2340" s="2">
        <v>0</v>
      </c>
      <c r="AB2340" s="2">
        <v>2</v>
      </c>
      <c r="AC2340" s="2" t="s">
        <v>6858</v>
      </c>
      <c r="AD2340" s="2" t="s">
        <v>9383</v>
      </c>
    </row>
    <row r="2341" spans="1:30" hidden="1" x14ac:dyDescent="0.25">
      <c r="A2341" s="2">
        <v>41592828</v>
      </c>
      <c r="B2341" s="2" t="s">
        <v>9384</v>
      </c>
      <c r="C2341" s="2" t="s">
        <v>9385</v>
      </c>
      <c r="D2341" s="2" t="s">
        <v>9386</v>
      </c>
      <c r="E2341" s="2">
        <f>IF(ISNUMBER(SEARCH("无购物",D2341)),1,0)</f>
        <v>1</v>
      </c>
      <c r="F2341" s="2">
        <f>IF(ISNUMBER(SEARCH("无自费",D2341)),1,0)</f>
        <v>0</v>
      </c>
      <c r="G2341" s="2">
        <f>IF(ISNUMBER(SEARCH("成团保障",D2341)),1,0)</f>
        <v>1</v>
      </c>
      <c r="H2341" s="2">
        <f>IF(OR(ISNUMBER(SEARCH("赠取消险",D2341)),ISNUMBER(SEARCH("提前*天免费退",D2341))),1,0)</f>
        <v>0</v>
      </c>
      <c r="I2341" s="2">
        <v>4.9000000000000004</v>
      </c>
      <c r="J2341" s="2">
        <v>4</v>
      </c>
      <c r="K2341" s="2" t="s">
        <v>9387</v>
      </c>
      <c r="L2341" s="2">
        <v>2700</v>
      </c>
      <c r="M2341" s="2">
        <v>0</v>
      </c>
      <c r="N2341" s="2" t="s">
        <v>34</v>
      </c>
      <c r="O2341" s="2" t="s">
        <v>254</v>
      </c>
      <c r="P2341" s="2" t="s">
        <v>3782</v>
      </c>
      <c r="Q2341" s="2" t="s">
        <v>9388</v>
      </c>
      <c r="R2341" s="2">
        <v>31</v>
      </c>
      <c r="S2341" s="2">
        <v>31</v>
      </c>
      <c r="T2341" s="2">
        <v>69</v>
      </c>
      <c r="U2341" s="2">
        <v>147</v>
      </c>
      <c r="V2341" s="2">
        <v>164</v>
      </c>
      <c r="W2341" s="2">
        <v>205</v>
      </c>
      <c r="X2341" s="2">
        <v>0</v>
      </c>
      <c r="Y2341" s="2">
        <v>38</v>
      </c>
      <c r="Z2341" s="2">
        <v>78</v>
      </c>
      <c r="AA2341" s="2">
        <v>17</v>
      </c>
      <c r="AB2341" s="2">
        <v>41</v>
      </c>
      <c r="AC2341" s="2" t="s">
        <v>6858</v>
      </c>
      <c r="AD2341" s="2" t="s">
        <v>9389</v>
      </c>
    </row>
    <row r="2342" spans="1:30" hidden="1" x14ac:dyDescent="0.25">
      <c r="A2342" s="2">
        <v>41628964</v>
      </c>
      <c r="B2342" s="2" t="s">
        <v>3392</v>
      </c>
      <c r="C2342" s="2" t="s">
        <v>3393</v>
      </c>
      <c r="D2342" s="2" t="s">
        <v>9390</v>
      </c>
      <c r="E2342" s="2">
        <f>IF(ISNUMBER(SEARCH("无购物",D2342)),1,0)</f>
        <v>1</v>
      </c>
      <c r="F2342" s="2">
        <f>IF(ISNUMBER(SEARCH("无自费",D2342)),1,0)</f>
        <v>0</v>
      </c>
      <c r="G2342" s="2">
        <f>IF(ISNUMBER(SEARCH("成团保障",D2342)),1,0)</f>
        <v>1</v>
      </c>
      <c r="H2342" s="2">
        <f>IF(OR(ISNUMBER(SEARCH("赠取消险",D2342)),ISNUMBER(SEARCH("提前*天免费退",D2342))),1,0)</f>
        <v>0</v>
      </c>
      <c r="I2342" s="2">
        <v>5</v>
      </c>
      <c r="J2342" s="2">
        <v>10</v>
      </c>
      <c r="K2342" s="2" t="s">
        <v>3389</v>
      </c>
      <c r="L2342" s="2">
        <v>2705</v>
      </c>
      <c r="M2342" s="2">
        <v>0</v>
      </c>
      <c r="N2342" s="2" t="s">
        <v>34</v>
      </c>
      <c r="O2342" s="2" t="s">
        <v>77</v>
      </c>
      <c r="P2342" s="2" t="s">
        <v>3782</v>
      </c>
      <c r="Q2342" s="2" t="s">
        <v>9391</v>
      </c>
      <c r="R2342" s="2">
        <v>25</v>
      </c>
      <c r="S2342" s="2">
        <v>44</v>
      </c>
      <c r="T2342" s="2">
        <v>42</v>
      </c>
      <c r="U2342" s="2" t="s">
        <v>34</v>
      </c>
      <c r="V2342" s="2" t="s">
        <v>34</v>
      </c>
      <c r="W2342" s="2" t="s">
        <v>34</v>
      </c>
      <c r="X2342" s="2">
        <v>19</v>
      </c>
      <c r="Y2342" s="2">
        <v>2</v>
      </c>
      <c r="Z2342" s="2">
        <v>0</v>
      </c>
      <c r="AA2342" s="2">
        <v>0</v>
      </c>
      <c r="AB2342" s="2">
        <v>0</v>
      </c>
      <c r="AC2342" s="2" t="s">
        <v>6858</v>
      </c>
      <c r="AD2342" s="2" t="s">
        <v>9392</v>
      </c>
    </row>
    <row r="2343" spans="1:30" hidden="1" x14ac:dyDescent="0.25">
      <c r="A2343" s="2">
        <v>41664013</v>
      </c>
      <c r="B2343" s="2" t="s">
        <v>9393</v>
      </c>
      <c r="C2343" s="2" t="s">
        <v>9394</v>
      </c>
      <c r="D2343" s="2" t="s">
        <v>9395</v>
      </c>
      <c r="E2343" s="2">
        <f>IF(ISNUMBER(SEARCH("无购物",D2343)),1,0)</f>
        <v>1</v>
      </c>
      <c r="F2343" s="2">
        <f>IF(ISNUMBER(SEARCH("无自费",D2343)),1,0)</f>
        <v>1</v>
      </c>
      <c r="G2343" s="2">
        <f>IF(ISNUMBER(SEARCH("成团保障",D2343)),1,0)</f>
        <v>1</v>
      </c>
      <c r="H2343" s="2">
        <f>IF(OR(ISNUMBER(SEARCH("赠取消险",D2343)),ISNUMBER(SEARCH("提前*天免费退",D2343))),1,0)</f>
        <v>1</v>
      </c>
      <c r="I2343" s="2">
        <v>5</v>
      </c>
      <c r="J2343" s="2">
        <v>1</v>
      </c>
      <c r="K2343" s="2" t="s">
        <v>9214</v>
      </c>
      <c r="L2343" s="2">
        <v>3285</v>
      </c>
      <c r="M2343" s="2">
        <v>0</v>
      </c>
      <c r="N2343" s="2" t="s">
        <v>34</v>
      </c>
      <c r="O2343" s="2" t="s">
        <v>254</v>
      </c>
      <c r="P2343" s="2" t="s">
        <v>3782</v>
      </c>
      <c r="Q2343" s="2" t="s">
        <v>9396</v>
      </c>
      <c r="R2343" s="2">
        <v>11</v>
      </c>
      <c r="S2343" s="2">
        <v>11</v>
      </c>
      <c r="T2343" s="2">
        <v>11</v>
      </c>
      <c r="U2343" s="2">
        <v>14</v>
      </c>
      <c r="V2343" s="2">
        <v>14</v>
      </c>
      <c r="W2343" s="2">
        <v>14</v>
      </c>
      <c r="X2343" s="2">
        <v>0</v>
      </c>
      <c r="Y2343" s="2">
        <v>0</v>
      </c>
      <c r="Z2343" s="2">
        <v>3</v>
      </c>
      <c r="AA2343" s="2">
        <v>0</v>
      </c>
      <c r="AB2343" s="2">
        <v>0</v>
      </c>
      <c r="AC2343" s="2" t="s">
        <v>6858</v>
      </c>
      <c r="AD2343" s="2" t="s">
        <v>9397</v>
      </c>
    </row>
    <row r="2344" spans="1:30" hidden="1" x14ac:dyDescent="0.25">
      <c r="A2344" s="2">
        <v>41708480</v>
      </c>
      <c r="B2344" s="2" t="s">
        <v>9398</v>
      </c>
      <c r="C2344" s="2" t="s">
        <v>9399</v>
      </c>
      <c r="D2344" s="2" t="s">
        <v>9400</v>
      </c>
      <c r="E2344" s="2">
        <f>IF(ISNUMBER(SEARCH("无购物",D2344)),1,0)</f>
        <v>1</v>
      </c>
      <c r="F2344" s="2">
        <f>IF(ISNUMBER(SEARCH("无自费",D2344)),1,0)</f>
        <v>1</v>
      </c>
      <c r="G2344" s="2">
        <f>IF(ISNUMBER(SEARCH("成团保障",D2344)),1,0)</f>
        <v>1</v>
      </c>
      <c r="H2344" s="2">
        <f>IF(OR(ISNUMBER(SEARCH("赠取消险",D2344)),ISNUMBER(SEARCH("提前*天免费退",D2344))),1,0)</f>
        <v>0</v>
      </c>
      <c r="I2344" s="2">
        <v>5</v>
      </c>
      <c r="J2344" s="2">
        <v>2</v>
      </c>
      <c r="K2344" s="2" t="s">
        <v>8472</v>
      </c>
      <c r="L2344" s="2">
        <v>2501</v>
      </c>
      <c r="M2344" s="2">
        <v>0</v>
      </c>
      <c r="N2344" s="2" t="s">
        <v>34</v>
      </c>
      <c r="O2344" s="2" t="s">
        <v>77</v>
      </c>
      <c r="P2344" s="2" t="s">
        <v>3782</v>
      </c>
      <c r="Q2344" s="2" t="s">
        <v>9401</v>
      </c>
      <c r="R2344" s="2">
        <v>4</v>
      </c>
      <c r="S2344" s="2">
        <v>10</v>
      </c>
      <c r="T2344" s="2">
        <v>31</v>
      </c>
      <c r="U2344" s="2" t="s">
        <v>34</v>
      </c>
      <c r="V2344" s="2" t="s">
        <v>34</v>
      </c>
      <c r="W2344" s="2">
        <v>50</v>
      </c>
      <c r="X2344" s="2">
        <v>6</v>
      </c>
      <c r="Y2344" s="2">
        <v>21</v>
      </c>
      <c r="Z2344" s="2">
        <v>0</v>
      </c>
      <c r="AA2344" s="2">
        <v>0</v>
      </c>
      <c r="AB2344" s="2">
        <v>0</v>
      </c>
      <c r="AC2344" s="2" t="s">
        <v>6858</v>
      </c>
      <c r="AD2344" s="2" t="s">
        <v>9402</v>
      </c>
    </row>
    <row r="2345" spans="1:30" hidden="1" x14ac:dyDescent="0.25">
      <c r="A2345" s="2">
        <v>41711166</v>
      </c>
      <c r="B2345" s="2" t="s">
        <v>9348</v>
      </c>
      <c r="C2345" s="2" t="s">
        <v>9349</v>
      </c>
      <c r="D2345" s="2" t="s">
        <v>9350</v>
      </c>
      <c r="E2345" s="2">
        <f>IF(ISNUMBER(SEARCH("无购物",D2345)),1,0)</f>
        <v>1</v>
      </c>
      <c r="F2345" s="2">
        <f>IF(ISNUMBER(SEARCH("无自费",D2345)),1,0)</f>
        <v>1</v>
      </c>
      <c r="G2345" s="2">
        <f>IF(ISNUMBER(SEARCH("成团保障",D2345)),1,0)</f>
        <v>1</v>
      </c>
      <c r="H2345" s="2">
        <f>IF(OR(ISNUMBER(SEARCH("赠取消险",D2345)),ISNUMBER(SEARCH("提前*天免费退",D2345))),1,0)</f>
        <v>0</v>
      </c>
      <c r="I2345" s="2">
        <v>4.9000000000000004</v>
      </c>
      <c r="J2345" s="2">
        <v>3</v>
      </c>
      <c r="K2345" s="2" t="s">
        <v>8594</v>
      </c>
      <c r="L2345" s="2">
        <v>3165</v>
      </c>
      <c r="M2345" s="2">
        <v>0</v>
      </c>
      <c r="N2345" s="2" t="s">
        <v>34</v>
      </c>
      <c r="O2345" s="2" t="s">
        <v>77</v>
      </c>
      <c r="P2345" s="2" t="s">
        <v>3782</v>
      </c>
      <c r="Q2345" s="2" t="s">
        <v>9403</v>
      </c>
      <c r="R2345" s="2">
        <v>9</v>
      </c>
      <c r="S2345" s="2">
        <v>13</v>
      </c>
      <c r="T2345" s="2">
        <v>23</v>
      </c>
      <c r="U2345" s="2">
        <v>30</v>
      </c>
      <c r="V2345" s="2">
        <v>34</v>
      </c>
      <c r="W2345" s="2">
        <v>50</v>
      </c>
      <c r="X2345" s="2">
        <v>4</v>
      </c>
      <c r="Y2345" s="2">
        <v>10</v>
      </c>
      <c r="Z2345" s="2">
        <v>7</v>
      </c>
      <c r="AA2345" s="2">
        <v>4</v>
      </c>
      <c r="AB2345" s="2">
        <v>16</v>
      </c>
      <c r="AC2345" s="2" t="s">
        <v>6858</v>
      </c>
      <c r="AD2345" s="2" t="s">
        <v>9352</v>
      </c>
    </row>
    <row r="2346" spans="1:30" hidden="1" x14ac:dyDescent="0.25">
      <c r="A2346" s="2">
        <v>41729235</v>
      </c>
      <c r="B2346" s="2" t="s">
        <v>9404</v>
      </c>
      <c r="C2346" s="2" t="s">
        <v>9405</v>
      </c>
      <c r="D2346" s="2" t="s">
        <v>8510</v>
      </c>
      <c r="E2346" s="2">
        <f>IF(ISNUMBER(SEARCH("无购物",D2346)),1,0)</f>
        <v>1</v>
      </c>
      <c r="F2346" s="2">
        <f>IF(ISNUMBER(SEARCH("无自费",D2346)),1,0)</f>
        <v>1</v>
      </c>
      <c r="G2346" s="2">
        <f>IF(ISNUMBER(SEARCH("成团保障",D2346)),1,0)</f>
        <v>1</v>
      </c>
      <c r="H2346" s="2">
        <f>IF(OR(ISNUMBER(SEARCH("赠取消险",D2346)),ISNUMBER(SEARCH("提前*天免费退",D2346))),1,0)</f>
        <v>0</v>
      </c>
      <c r="I2346" s="2">
        <v>5</v>
      </c>
      <c r="J2346" s="2">
        <v>3</v>
      </c>
      <c r="K2346" s="2" t="s">
        <v>33</v>
      </c>
      <c r="L2346" s="2">
        <v>3777</v>
      </c>
      <c r="M2346" s="2">
        <v>0</v>
      </c>
      <c r="N2346" s="2" t="s">
        <v>34</v>
      </c>
      <c r="O2346" s="2" t="s">
        <v>77</v>
      </c>
      <c r="P2346" s="2" t="s">
        <v>3782</v>
      </c>
      <c r="Q2346" s="2" t="s">
        <v>9406</v>
      </c>
      <c r="R2346" s="2">
        <v>7</v>
      </c>
      <c r="S2346" s="2">
        <v>11</v>
      </c>
      <c r="T2346" s="2">
        <v>23</v>
      </c>
      <c r="U2346" s="2">
        <v>23</v>
      </c>
      <c r="V2346" s="2">
        <v>25</v>
      </c>
      <c r="W2346" s="2">
        <v>33</v>
      </c>
      <c r="X2346" s="2">
        <v>4</v>
      </c>
      <c r="Y2346" s="2">
        <v>12</v>
      </c>
      <c r="Z2346" s="2">
        <v>0</v>
      </c>
      <c r="AA2346" s="2">
        <v>2</v>
      </c>
      <c r="AB2346" s="2">
        <v>8</v>
      </c>
      <c r="AC2346" s="2" t="s">
        <v>6858</v>
      </c>
      <c r="AD2346" s="2" t="s">
        <v>9407</v>
      </c>
    </row>
    <row r="2347" spans="1:30" hidden="1" x14ac:dyDescent="0.25">
      <c r="A2347" s="2">
        <v>41733323</v>
      </c>
      <c r="B2347" s="2" t="s">
        <v>7222</v>
      </c>
      <c r="C2347" s="2" t="s">
        <v>9408</v>
      </c>
      <c r="D2347" s="2" t="s">
        <v>9409</v>
      </c>
      <c r="E2347" s="2">
        <f>IF(ISNUMBER(SEARCH("无购物",D2347)),1,0)</f>
        <v>1</v>
      </c>
      <c r="F2347" s="2">
        <f>IF(ISNUMBER(SEARCH("无自费",D2347)),1,0)</f>
        <v>0</v>
      </c>
      <c r="G2347" s="2">
        <f>IF(ISNUMBER(SEARCH("成团保障",D2347)),1,0)</f>
        <v>1</v>
      </c>
      <c r="H2347" s="2">
        <f>IF(OR(ISNUMBER(SEARCH("赠取消险",D2347)),ISNUMBER(SEARCH("提前*天免费退",D2347))),1,0)</f>
        <v>0</v>
      </c>
      <c r="I2347" s="2">
        <v>5</v>
      </c>
      <c r="J2347" s="2">
        <v>36</v>
      </c>
      <c r="K2347" s="2" t="s">
        <v>9387</v>
      </c>
      <c r="L2347" s="2">
        <v>2900</v>
      </c>
      <c r="M2347" s="2">
        <v>0</v>
      </c>
      <c r="N2347" s="2" t="s">
        <v>34</v>
      </c>
      <c r="O2347" s="2" t="s">
        <v>254</v>
      </c>
      <c r="P2347" s="2" t="s">
        <v>3782</v>
      </c>
      <c r="Q2347" s="2" t="s">
        <v>9410</v>
      </c>
      <c r="R2347" s="2">
        <v>114</v>
      </c>
      <c r="S2347" s="2">
        <v>157</v>
      </c>
      <c r="T2347" s="2">
        <v>242</v>
      </c>
      <c r="U2347" s="2">
        <v>337</v>
      </c>
      <c r="V2347" s="2">
        <v>360</v>
      </c>
      <c r="W2347" s="2">
        <v>313</v>
      </c>
      <c r="X2347" s="2">
        <v>43</v>
      </c>
      <c r="Y2347" s="2">
        <v>85</v>
      </c>
      <c r="Z2347" s="2">
        <v>95</v>
      </c>
      <c r="AA2347" s="2">
        <v>23</v>
      </c>
      <c r="AB2347" s="2">
        <v>17</v>
      </c>
      <c r="AC2347" s="2" t="s">
        <v>6858</v>
      </c>
      <c r="AD2347" s="2" t="s">
        <v>9411</v>
      </c>
    </row>
    <row r="2348" spans="1:30" hidden="1" x14ac:dyDescent="0.25">
      <c r="A2348" s="2">
        <v>41771243</v>
      </c>
      <c r="B2348" s="2" t="s">
        <v>9412</v>
      </c>
      <c r="C2348" s="2" t="s">
        <v>9413</v>
      </c>
      <c r="D2348" s="2" t="s">
        <v>9414</v>
      </c>
      <c r="E2348" s="2">
        <f>IF(ISNUMBER(SEARCH("无购物",D2348)),1,0)</f>
        <v>1</v>
      </c>
      <c r="F2348" s="2">
        <f>IF(ISNUMBER(SEARCH("无自费",D2348)),1,0)</f>
        <v>1</v>
      </c>
      <c r="G2348" s="2">
        <f>IF(ISNUMBER(SEARCH("成团保障",D2348)),1,0)</f>
        <v>1</v>
      </c>
      <c r="H2348" s="2">
        <f>IF(OR(ISNUMBER(SEARCH("赠取消险",D2348)),ISNUMBER(SEARCH("提前*天免费退",D2348))),1,0)</f>
        <v>0</v>
      </c>
      <c r="I2348" s="2">
        <v>5</v>
      </c>
      <c r="J2348" s="2">
        <v>1</v>
      </c>
      <c r="K2348" s="2" t="s">
        <v>33</v>
      </c>
      <c r="L2348" s="2">
        <v>2279</v>
      </c>
      <c r="M2348" s="2">
        <v>0</v>
      </c>
      <c r="N2348" s="2" t="s">
        <v>34</v>
      </c>
      <c r="O2348" s="2" t="s">
        <v>77</v>
      </c>
      <c r="P2348" s="2" t="s">
        <v>3782</v>
      </c>
      <c r="Q2348" s="2" t="s">
        <v>9415</v>
      </c>
      <c r="R2348" s="2">
        <v>4</v>
      </c>
      <c r="S2348" s="2">
        <v>10</v>
      </c>
      <c r="T2348" s="2" t="s">
        <v>34</v>
      </c>
      <c r="U2348" s="2" t="s">
        <v>34</v>
      </c>
      <c r="V2348" s="2" t="s">
        <v>34</v>
      </c>
      <c r="W2348" s="2" t="s">
        <v>34</v>
      </c>
      <c r="X2348" s="2">
        <v>6</v>
      </c>
      <c r="Y2348" s="2">
        <v>0</v>
      </c>
      <c r="Z2348" s="2">
        <v>0</v>
      </c>
      <c r="AA2348" s="2">
        <v>0</v>
      </c>
      <c r="AB2348" s="2">
        <v>0</v>
      </c>
      <c r="AC2348" s="2" t="s">
        <v>6858</v>
      </c>
      <c r="AD2348" s="2" t="s">
        <v>9416</v>
      </c>
    </row>
    <row r="2349" spans="1:30" hidden="1" x14ac:dyDescent="0.25">
      <c r="A2349" s="2">
        <v>41772070</v>
      </c>
      <c r="B2349" s="2" t="s">
        <v>9070</v>
      </c>
      <c r="C2349" s="2" t="s">
        <v>9417</v>
      </c>
      <c r="D2349" s="2" t="s">
        <v>8268</v>
      </c>
      <c r="E2349" s="2">
        <f>IF(ISNUMBER(SEARCH("无购物",D2349)),1,0)</f>
        <v>1</v>
      </c>
      <c r="F2349" s="2">
        <f>IF(ISNUMBER(SEARCH("无自费",D2349)),1,0)</f>
        <v>1</v>
      </c>
      <c r="G2349" s="2">
        <f>IF(ISNUMBER(SEARCH("成团保障",D2349)),1,0)</f>
        <v>1</v>
      </c>
      <c r="H2349" s="2">
        <f>IF(OR(ISNUMBER(SEARCH("赠取消险",D2349)),ISNUMBER(SEARCH("提前*天免费退",D2349))),1,0)</f>
        <v>0</v>
      </c>
      <c r="I2349" s="2" t="s">
        <v>34</v>
      </c>
      <c r="J2349" s="2" t="s">
        <v>34</v>
      </c>
      <c r="K2349" s="2" t="s">
        <v>7417</v>
      </c>
      <c r="L2349" s="2">
        <v>692</v>
      </c>
      <c r="M2349" s="2">
        <v>0</v>
      </c>
      <c r="N2349" s="2" t="s">
        <v>34</v>
      </c>
      <c r="O2349" s="2" t="s">
        <v>77</v>
      </c>
      <c r="P2349" s="2" t="s">
        <v>3782</v>
      </c>
      <c r="Q2349" s="2" t="s">
        <v>34</v>
      </c>
      <c r="R2349" s="2">
        <v>2</v>
      </c>
      <c r="S2349" s="2">
        <v>2</v>
      </c>
      <c r="T2349" s="2">
        <v>2</v>
      </c>
      <c r="U2349" s="2">
        <v>2</v>
      </c>
      <c r="V2349" s="2">
        <v>2</v>
      </c>
      <c r="W2349" s="2">
        <v>6</v>
      </c>
      <c r="X2349" s="2">
        <v>0</v>
      </c>
      <c r="Y2349" s="2">
        <v>0</v>
      </c>
      <c r="Z2349" s="2">
        <v>0</v>
      </c>
      <c r="AA2349" s="2">
        <v>0</v>
      </c>
      <c r="AB2349" s="2">
        <v>4</v>
      </c>
      <c r="AC2349" s="2" t="s">
        <v>6858</v>
      </c>
      <c r="AD2349" s="2" t="s">
        <v>9418</v>
      </c>
    </row>
    <row r="2350" spans="1:30" hidden="1" x14ac:dyDescent="0.25">
      <c r="A2350" s="2">
        <v>41797961</v>
      </c>
      <c r="B2350" s="2" t="s">
        <v>9419</v>
      </c>
      <c r="C2350" s="2" t="s">
        <v>9420</v>
      </c>
      <c r="D2350" s="2" t="s">
        <v>9421</v>
      </c>
      <c r="E2350" s="2">
        <f>IF(ISNUMBER(SEARCH("无购物",D2350)),1,0)</f>
        <v>1</v>
      </c>
      <c r="F2350" s="2">
        <f>IF(ISNUMBER(SEARCH("无自费",D2350)),1,0)</f>
        <v>1</v>
      </c>
      <c r="G2350" s="2">
        <f>IF(ISNUMBER(SEARCH("成团保障",D2350)),1,0)</f>
        <v>1</v>
      </c>
      <c r="H2350" s="2">
        <f>IF(OR(ISNUMBER(SEARCH("赠取消险",D2350)),ISNUMBER(SEARCH("提前*天免费退",D2350))),1,0)</f>
        <v>0</v>
      </c>
      <c r="I2350" s="2">
        <v>5</v>
      </c>
      <c r="J2350" s="2">
        <v>3</v>
      </c>
      <c r="K2350" s="2" t="s">
        <v>6750</v>
      </c>
      <c r="L2350" s="2">
        <v>1360</v>
      </c>
      <c r="M2350" s="2">
        <v>0</v>
      </c>
      <c r="N2350" s="2" t="s">
        <v>34</v>
      </c>
      <c r="O2350" s="2" t="s">
        <v>77</v>
      </c>
      <c r="P2350" s="2" t="s">
        <v>3782</v>
      </c>
      <c r="Q2350" s="2" t="s">
        <v>9422</v>
      </c>
      <c r="R2350" s="2">
        <v>3</v>
      </c>
      <c r="S2350" s="2">
        <v>4</v>
      </c>
      <c r="T2350" s="2">
        <v>11</v>
      </c>
      <c r="U2350" s="2">
        <v>35</v>
      </c>
      <c r="V2350" s="2">
        <v>50</v>
      </c>
      <c r="W2350" s="2">
        <v>75</v>
      </c>
      <c r="X2350" s="2">
        <v>1</v>
      </c>
      <c r="Y2350" s="2">
        <v>7</v>
      </c>
      <c r="Z2350" s="2">
        <v>24</v>
      </c>
      <c r="AA2350" s="2">
        <v>15</v>
      </c>
      <c r="AB2350" s="2">
        <v>25</v>
      </c>
      <c r="AC2350" s="2" t="s">
        <v>6858</v>
      </c>
      <c r="AD2350" s="2" t="s">
        <v>9423</v>
      </c>
    </row>
    <row r="2351" spans="1:30" hidden="1" x14ac:dyDescent="0.25">
      <c r="A2351" s="2">
        <v>41833492</v>
      </c>
      <c r="B2351" s="2" t="s">
        <v>7201</v>
      </c>
      <c r="C2351" s="2" t="s">
        <v>9424</v>
      </c>
      <c r="D2351" s="2" t="s">
        <v>9425</v>
      </c>
      <c r="E2351" s="2">
        <f>IF(ISNUMBER(SEARCH("无购物",D2351)),1,0)</f>
        <v>1</v>
      </c>
      <c r="F2351" s="2">
        <f>IF(ISNUMBER(SEARCH("无自费",D2351)),1,0)</f>
        <v>1</v>
      </c>
      <c r="G2351" s="2">
        <f>IF(ISNUMBER(SEARCH("成团保障",D2351)),1,0)</f>
        <v>1</v>
      </c>
      <c r="H2351" s="2">
        <f>IF(OR(ISNUMBER(SEARCH("赠取消险",D2351)),ISNUMBER(SEARCH("提前*天免费退",D2351))),1,0)</f>
        <v>0</v>
      </c>
      <c r="I2351" s="2">
        <v>5</v>
      </c>
      <c r="J2351" s="2">
        <v>50</v>
      </c>
      <c r="K2351" s="2" t="s">
        <v>9372</v>
      </c>
      <c r="L2351" s="2">
        <v>3115</v>
      </c>
      <c r="M2351" s="2">
        <v>0</v>
      </c>
      <c r="N2351" s="2" t="s">
        <v>34</v>
      </c>
      <c r="O2351" s="2" t="s">
        <v>77</v>
      </c>
      <c r="P2351" s="2" t="s">
        <v>3782</v>
      </c>
      <c r="Q2351" s="2" t="s">
        <v>9426</v>
      </c>
      <c r="R2351" s="2">
        <v>154</v>
      </c>
      <c r="S2351" s="2">
        <v>158</v>
      </c>
      <c r="T2351" s="2">
        <v>169</v>
      </c>
      <c r="U2351" s="2">
        <v>178</v>
      </c>
      <c r="V2351" s="2">
        <v>178</v>
      </c>
      <c r="W2351" s="2">
        <v>180</v>
      </c>
      <c r="X2351" s="2">
        <v>4</v>
      </c>
      <c r="Y2351" s="2">
        <v>11</v>
      </c>
      <c r="Z2351" s="2">
        <v>9</v>
      </c>
      <c r="AA2351" s="2">
        <v>0</v>
      </c>
      <c r="AB2351" s="2">
        <v>2</v>
      </c>
      <c r="AC2351" s="2" t="s">
        <v>6858</v>
      </c>
      <c r="AD2351" s="2" t="s">
        <v>9427</v>
      </c>
    </row>
    <row r="2352" spans="1:30" hidden="1" x14ac:dyDescent="0.25">
      <c r="A2352" s="2">
        <v>41856632</v>
      </c>
      <c r="B2352" s="2" t="s">
        <v>9428</v>
      </c>
      <c r="C2352" s="2" t="s">
        <v>9429</v>
      </c>
      <c r="D2352" s="2" t="s">
        <v>9430</v>
      </c>
      <c r="E2352" s="2">
        <f>IF(ISNUMBER(SEARCH("无购物",D2352)),1,0)</f>
        <v>1</v>
      </c>
      <c r="F2352" s="2">
        <f>IF(ISNUMBER(SEARCH("无自费",D2352)),1,0)</f>
        <v>1</v>
      </c>
      <c r="G2352" s="2">
        <f>IF(ISNUMBER(SEARCH("成团保障",D2352)),1,0)</f>
        <v>1</v>
      </c>
      <c r="H2352" s="2">
        <f>IF(OR(ISNUMBER(SEARCH("赠取消险",D2352)),ISNUMBER(SEARCH("提前*天免费退",D2352))),1,0)</f>
        <v>0</v>
      </c>
      <c r="I2352" s="2">
        <v>5</v>
      </c>
      <c r="J2352" s="2">
        <v>32</v>
      </c>
      <c r="K2352" s="2" t="s">
        <v>3399</v>
      </c>
      <c r="L2352" s="2">
        <v>1705</v>
      </c>
      <c r="M2352" s="2">
        <v>0</v>
      </c>
      <c r="N2352" s="2" t="s">
        <v>34</v>
      </c>
      <c r="O2352" s="2" t="s">
        <v>77</v>
      </c>
      <c r="P2352" s="2" t="s">
        <v>3782</v>
      </c>
      <c r="Q2352" s="2" t="s">
        <v>9431</v>
      </c>
      <c r="R2352" s="2">
        <v>72</v>
      </c>
      <c r="S2352" s="2">
        <v>89</v>
      </c>
      <c r="T2352" s="2">
        <v>103</v>
      </c>
      <c r="U2352" s="2">
        <v>117</v>
      </c>
      <c r="V2352" s="2">
        <v>121</v>
      </c>
      <c r="W2352" s="2">
        <v>140</v>
      </c>
      <c r="X2352" s="2">
        <v>17</v>
      </c>
      <c r="Y2352" s="2">
        <v>14</v>
      </c>
      <c r="Z2352" s="2">
        <v>14</v>
      </c>
      <c r="AA2352" s="2">
        <v>4</v>
      </c>
      <c r="AB2352" s="2">
        <v>19</v>
      </c>
      <c r="AC2352" s="2" t="s">
        <v>6858</v>
      </c>
      <c r="AD2352" s="2" t="s">
        <v>9432</v>
      </c>
    </row>
    <row r="2353" spans="1:30" hidden="1" x14ac:dyDescent="0.25">
      <c r="A2353" s="2">
        <v>41857707</v>
      </c>
      <c r="B2353" s="2" t="s">
        <v>7660</v>
      </c>
      <c r="C2353" s="2" t="s">
        <v>9433</v>
      </c>
      <c r="D2353" s="2" t="s">
        <v>9434</v>
      </c>
      <c r="E2353" s="2">
        <f>IF(ISNUMBER(SEARCH("无购物",D2353)),1,0)</f>
        <v>1</v>
      </c>
      <c r="F2353" s="2">
        <f>IF(ISNUMBER(SEARCH("无自费",D2353)),1,0)</f>
        <v>1</v>
      </c>
      <c r="G2353" s="2">
        <f>IF(ISNUMBER(SEARCH("成团保障",D2353)),1,0)</f>
        <v>1</v>
      </c>
      <c r="H2353" s="2">
        <f>IF(OR(ISNUMBER(SEARCH("赠取消险",D2353)),ISNUMBER(SEARCH("提前*天免费退",D2353))),1,0)</f>
        <v>0</v>
      </c>
      <c r="I2353" s="2" t="s">
        <v>34</v>
      </c>
      <c r="J2353" s="2" t="s">
        <v>34</v>
      </c>
      <c r="K2353" s="2" t="s">
        <v>7417</v>
      </c>
      <c r="L2353" s="2">
        <v>840</v>
      </c>
      <c r="M2353" s="2">
        <v>0</v>
      </c>
      <c r="N2353" s="2" t="s">
        <v>34</v>
      </c>
      <c r="O2353" s="2" t="s">
        <v>77</v>
      </c>
      <c r="P2353" s="2" t="s">
        <v>3782</v>
      </c>
      <c r="Q2353" s="2" t="s">
        <v>34</v>
      </c>
      <c r="R2353" s="2" t="s">
        <v>34</v>
      </c>
      <c r="S2353" s="2" t="s">
        <v>34</v>
      </c>
      <c r="T2353" s="2">
        <v>5</v>
      </c>
      <c r="U2353" s="2">
        <v>8</v>
      </c>
      <c r="V2353" s="2">
        <v>10</v>
      </c>
      <c r="W2353" s="2" t="s">
        <v>34</v>
      </c>
      <c r="X2353" s="2">
        <v>0</v>
      </c>
      <c r="Y2353" s="2">
        <v>0</v>
      </c>
      <c r="Z2353" s="2">
        <v>3</v>
      </c>
      <c r="AA2353" s="2">
        <v>2</v>
      </c>
      <c r="AB2353" s="2">
        <v>0</v>
      </c>
      <c r="AC2353" s="2" t="s">
        <v>6858</v>
      </c>
      <c r="AD2353" s="2" t="s">
        <v>9435</v>
      </c>
    </row>
    <row r="2354" spans="1:30" hidden="1" x14ac:dyDescent="0.25">
      <c r="A2354" s="2">
        <v>41877214</v>
      </c>
      <c r="B2354" s="2" t="s">
        <v>6899</v>
      </c>
      <c r="C2354" s="2" t="s">
        <v>9436</v>
      </c>
      <c r="D2354" s="2" t="s">
        <v>9437</v>
      </c>
      <c r="E2354" s="2">
        <f>IF(ISNUMBER(SEARCH("无购物",D2354)),1,0)</f>
        <v>1</v>
      </c>
      <c r="F2354" s="2">
        <f>IF(ISNUMBER(SEARCH("无自费",D2354)),1,0)</f>
        <v>1</v>
      </c>
      <c r="G2354" s="2">
        <f>IF(ISNUMBER(SEARCH("成团保障",D2354)),1,0)</f>
        <v>1</v>
      </c>
      <c r="H2354" s="2">
        <f>IF(OR(ISNUMBER(SEARCH("赠取消险",D2354)),ISNUMBER(SEARCH("提前*天免费退",D2354))),1,0)</f>
        <v>0</v>
      </c>
      <c r="I2354" s="2">
        <v>4.4000000000000004</v>
      </c>
      <c r="J2354" s="2">
        <v>4</v>
      </c>
      <c r="K2354" s="2" t="s">
        <v>9073</v>
      </c>
      <c r="L2354" s="2">
        <v>2014</v>
      </c>
      <c r="M2354" s="2">
        <v>0</v>
      </c>
      <c r="N2354" s="2" t="s">
        <v>34</v>
      </c>
      <c r="O2354" s="2" t="s">
        <v>77</v>
      </c>
      <c r="P2354" s="2" t="s">
        <v>3782</v>
      </c>
      <c r="Q2354" s="2" t="s">
        <v>9438</v>
      </c>
      <c r="R2354" s="2">
        <v>7</v>
      </c>
      <c r="S2354" s="2">
        <v>13</v>
      </c>
      <c r="T2354" s="2">
        <v>18</v>
      </c>
      <c r="U2354" s="2">
        <v>35</v>
      </c>
      <c r="V2354" s="2">
        <v>35</v>
      </c>
      <c r="W2354" s="2">
        <v>35</v>
      </c>
      <c r="X2354" s="2">
        <v>6</v>
      </c>
      <c r="Y2354" s="2">
        <v>5</v>
      </c>
      <c r="Z2354" s="2">
        <v>17</v>
      </c>
      <c r="AA2354" s="2">
        <v>0</v>
      </c>
      <c r="AB2354" s="2">
        <v>0</v>
      </c>
      <c r="AC2354" s="2" t="s">
        <v>6858</v>
      </c>
      <c r="AD2354" s="2" t="s">
        <v>9439</v>
      </c>
    </row>
    <row r="2355" spans="1:30" hidden="1" x14ac:dyDescent="0.25">
      <c r="A2355" s="2">
        <v>41919192</v>
      </c>
      <c r="B2355" s="2" t="s">
        <v>9440</v>
      </c>
      <c r="C2355" s="2" t="s">
        <v>9441</v>
      </c>
      <c r="D2355" s="2" t="s">
        <v>9442</v>
      </c>
      <c r="E2355" s="2">
        <f>IF(ISNUMBER(SEARCH("无购物",D2355)),1,0)</f>
        <v>1</v>
      </c>
      <c r="F2355" s="2">
        <f>IF(ISNUMBER(SEARCH("无自费",D2355)),1,0)</f>
        <v>1</v>
      </c>
      <c r="G2355" s="2">
        <f>IF(ISNUMBER(SEARCH("成团保障",D2355)),1,0)</f>
        <v>1</v>
      </c>
      <c r="H2355" s="2">
        <f>IF(OR(ISNUMBER(SEARCH("赠取消险",D2355)),ISNUMBER(SEARCH("提前*天免费退",D2355))),1,0)</f>
        <v>1</v>
      </c>
      <c r="I2355" s="2" t="s">
        <v>34</v>
      </c>
      <c r="J2355" s="2" t="s">
        <v>34</v>
      </c>
      <c r="K2355" s="2" t="s">
        <v>33</v>
      </c>
      <c r="L2355" s="2">
        <v>5950</v>
      </c>
      <c r="M2355" s="2">
        <v>0</v>
      </c>
      <c r="N2355" s="2" t="s">
        <v>34</v>
      </c>
      <c r="O2355" s="2" t="s">
        <v>77</v>
      </c>
      <c r="P2355" s="2" t="s">
        <v>3782</v>
      </c>
      <c r="Q2355" s="2" t="s">
        <v>9443</v>
      </c>
      <c r="R2355" s="2" t="s">
        <v>34</v>
      </c>
      <c r="S2355" s="2" t="s">
        <v>34</v>
      </c>
      <c r="T2355" s="2" t="s">
        <v>34</v>
      </c>
      <c r="U2355" s="2" t="s">
        <v>34</v>
      </c>
      <c r="V2355" s="2">
        <v>2</v>
      </c>
      <c r="W2355" s="2">
        <v>4</v>
      </c>
      <c r="X2355" s="2">
        <v>0</v>
      </c>
      <c r="Y2355" s="2">
        <v>0</v>
      </c>
      <c r="Z2355" s="2">
        <v>0</v>
      </c>
      <c r="AA2355" s="2">
        <v>0</v>
      </c>
      <c r="AB2355" s="2">
        <v>2</v>
      </c>
      <c r="AC2355" s="2" t="s">
        <v>6858</v>
      </c>
      <c r="AD2355" s="2" t="s">
        <v>9444</v>
      </c>
    </row>
    <row r="2356" spans="1:30" hidden="1" x14ac:dyDescent="0.25">
      <c r="A2356" s="2">
        <v>41932387</v>
      </c>
      <c r="B2356" s="2" t="s">
        <v>9445</v>
      </c>
      <c r="C2356" s="2" t="s">
        <v>9446</v>
      </c>
      <c r="D2356" s="2" t="s">
        <v>9447</v>
      </c>
      <c r="E2356" s="2">
        <f>IF(ISNUMBER(SEARCH("无购物",D2356)),1,0)</f>
        <v>1</v>
      </c>
      <c r="F2356" s="2">
        <f>IF(ISNUMBER(SEARCH("无自费",D2356)),1,0)</f>
        <v>1</v>
      </c>
      <c r="G2356" s="2">
        <f>IF(ISNUMBER(SEARCH("成团保障",D2356)),1,0)</f>
        <v>1</v>
      </c>
      <c r="H2356" s="2">
        <f>IF(OR(ISNUMBER(SEARCH("赠取消险",D2356)),ISNUMBER(SEARCH("提前*天免费退",D2356))),1,0)</f>
        <v>0</v>
      </c>
      <c r="I2356" s="2">
        <v>5</v>
      </c>
      <c r="J2356" s="2">
        <v>2</v>
      </c>
      <c r="K2356" s="2" t="s">
        <v>4646</v>
      </c>
      <c r="L2356" s="2">
        <v>5950</v>
      </c>
      <c r="M2356" s="2">
        <v>0</v>
      </c>
      <c r="N2356" s="2" t="s">
        <v>34</v>
      </c>
      <c r="O2356" s="2" t="s">
        <v>254</v>
      </c>
      <c r="P2356" s="2" t="s">
        <v>3782</v>
      </c>
      <c r="Q2356" s="2" t="s">
        <v>9448</v>
      </c>
      <c r="R2356" s="2">
        <v>8</v>
      </c>
      <c r="S2356" s="2" t="s">
        <v>34</v>
      </c>
      <c r="T2356" s="2">
        <v>11</v>
      </c>
      <c r="U2356" s="2">
        <v>13</v>
      </c>
      <c r="V2356" s="2">
        <v>13</v>
      </c>
      <c r="W2356" s="2">
        <v>16</v>
      </c>
      <c r="X2356" s="2">
        <v>0</v>
      </c>
      <c r="Y2356" s="2">
        <v>0</v>
      </c>
      <c r="Z2356" s="2">
        <v>2</v>
      </c>
      <c r="AA2356" s="2">
        <v>0</v>
      </c>
      <c r="AB2356" s="2">
        <v>3</v>
      </c>
      <c r="AC2356" s="2" t="s">
        <v>6858</v>
      </c>
      <c r="AD2356" s="2" t="s">
        <v>9449</v>
      </c>
    </row>
    <row r="2357" spans="1:30" hidden="1" x14ac:dyDescent="0.25">
      <c r="A2357" s="2">
        <v>41935001</v>
      </c>
      <c r="B2357" s="2" t="s">
        <v>9450</v>
      </c>
      <c r="C2357" s="2" t="s">
        <v>9451</v>
      </c>
      <c r="D2357" s="2" t="s">
        <v>9452</v>
      </c>
      <c r="E2357" s="2">
        <f>IF(ISNUMBER(SEARCH("无购物",D2357)),1,0)</f>
        <v>1</v>
      </c>
      <c r="F2357" s="2">
        <f>IF(ISNUMBER(SEARCH("无自费",D2357)),1,0)</f>
        <v>1</v>
      </c>
      <c r="G2357" s="2">
        <f>IF(ISNUMBER(SEARCH("成团保障",D2357)),1,0)</f>
        <v>1</v>
      </c>
      <c r="H2357" s="2">
        <f>IF(OR(ISNUMBER(SEARCH("赠取消险",D2357)),ISNUMBER(SEARCH("提前*天免费退",D2357))),1,0)</f>
        <v>0</v>
      </c>
      <c r="I2357" s="2" t="s">
        <v>34</v>
      </c>
      <c r="J2357" s="2" t="s">
        <v>34</v>
      </c>
      <c r="K2357" s="2" t="s">
        <v>3399</v>
      </c>
      <c r="L2357" s="2">
        <v>2716</v>
      </c>
      <c r="M2357" s="2">
        <v>0</v>
      </c>
      <c r="N2357" s="2" t="s">
        <v>34</v>
      </c>
      <c r="O2357" s="2" t="s">
        <v>77</v>
      </c>
      <c r="P2357" s="2" t="s">
        <v>3782</v>
      </c>
      <c r="Q2357" s="2" t="s">
        <v>9453</v>
      </c>
      <c r="R2357" s="2">
        <v>3</v>
      </c>
      <c r="S2357" s="2">
        <v>3</v>
      </c>
      <c r="T2357" s="2">
        <v>5</v>
      </c>
      <c r="U2357" s="2" t="s">
        <v>34</v>
      </c>
      <c r="V2357" s="2" t="s">
        <v>34</v>
      </c>
      <c r="W2357" s="2" t="s">
        <v>34</v>
      </c>
      <c r="X2357" s="2">
        <v>0</v>
      </c>
      <c r="Y2357" s="2">
        <v>2</v>
      </c>
      <c r="Z2357" s="2">
        <v>0</v>
      </c>
      <c r="AA2357" s="2">
        <v>0</v>
      </c>
      <c r="AB2357" s="2">
        <v>0</v>
      </c>
      <c r="AC2357" s="2" t="s">
        <v>6858</v>
      </c>
      <c r="AD2357" s="2" t="s">
        <v>9454</v>
      </c>
    </row>
    <row r="2358" spans="1:30" hidden="1" x14ac:dyDescent="0.25">
      <c r="A2358" s="2">
        <v>41961316</v>
      </c>
      <c r="B2358" s="2" t="s">
        <v>9455</v>
      </c>
      <c r="C2358" s="2" t="s">
        <v>9456</v>
      </c>
      <c r="D2358" s="2" t="s">
        <v>9457</v>
      </c>
      <c r="E2358" s="2">
        <f>IF(ISNUMBER(SEARCH("无购物",D2358)),1,0)</f>
        <v>1</v>
      </c>
      <c r="F2358" s="2">
        <f>IF(ISNUMBER(SEARCH("无自费",D2358)),1,0)</f>
        <v>1</v>
      </c>
      <c r="G2358" s="2">
        <f>IF(ISNUMBER(SEARCH("成团保障",D2358)),1,0)</f>
        <v>1</v>
      </c>
      <c r="H2358" s="2">
        <f>IF(OR(ISNUMBER(SEARCH("赠取消险",D2358)),ISNUMBER(SEARCH("提前*天免费退",D2358))),1,0)</f>
        <v>0</v>
      </c>
      <c r="I2358" s="2">
        <v>5</v>
      </c>
      <c r="J2358" s="2">
        <v>3</v>
      </c>
      <c r="K2358" s="2" t="s">
        <v>33</v>
      </c>
      <c r="L2358" s="2">
        <v>5431</v>
      </c>
      <c r="M2358" s="2">
        <v>0</v>
      </c>
      <c r="N2358" s="2" t="s">
        <v>34</v>
      </c>
      <c r="O2358" s="2" t="s">
        <v>254</v>
      </c>
      <c r="P2358" s="2" t="s">
        <v>3782</v>
      </c>
      <c r="Q2358" s="2" t="s">
        <v>9458</v>
      </c>
      <c r="R2358" s="2">
        <v>15</v>
      </c>
      <c r="S2358" s="2">
        <v>15</v>
      </c>
      <c r="T2358" s="2">
        <v>17</v>
      </c>
      <c r="U2358" s="2">
        <v>17</v>
      </c>
      <c r="V2358" s="2" t="s">
        <v>34</v>
      </c>
      <c r="W2358" s="2" t="s">
        <v>34</v>
      </c>
      <c r="X2358" s="2">
        <v>0</v>
      </c>
      <c r="Y2358" s="2">
        <v>2</v>
      </c>
      <c r="Z2358" s="2">
        <v>0</v>
      </c>
      <c r="AA2358" s="2">
        <v>0</v>
      </c>
      <c r="AB2358" s="2">
        <v>0</v>
      </c>
      <c r="AC2358" s="2" t="s">
        <v>6858</v>
      </c>
      <c r="AD2358" s="2" t="s">
        <v>9459</v>
      </c>
    </row>
    <row r="2359" spans="1:30" hidden="1" x14ac:dyDescent="0.25">
      <c r="A2359" s="2">
        <v>41974710</v>
      </c>
      <c r="B2359" s="2" t="s">
        <v>9460</v>
      </c>
      <c r="C2359" s="2" t="s">
        <v>9461</v>
      </c>
      <c r="D2359" s="2" t="s">
        <v>9462</v>
      </c>
      <c r="E2359" s="2">
        <f>IF(ISNUMBER(SEARCH("无购物",D2359)),1,0)</f>
        <v>1</v>
      </c>
      <c r="F2359" s="2">
        <f>IF(ISNUMBER(SEARCH("无自费",D2359)),1,0)</f>
        <v>1</v>
      </c>
      <c r="G2359" s="2">
        <f>IF(ISNUMBER(SEARCH("成团保障",D2359)),1,0)</f>
        <v>1</v>
      </c>
      <c r="H2359" s="2">
        <f>IF(OR(ISNUMBER(SEARCH("赠取消险",D2359)),ISNUMBER(SEARCH("提前*天免费退",D2359))),1,0)</f>
        <v>1</v>
      </c>
      <c r="I2359" s="2">
        <v>5</v>
      </c>
      <c r="J2359" s="2">
        <v>1</v>
      </c>
      <c r="K2359" s="2" t="s">
        <v>9214</v>
      </c>
      <c r="L2359" s="2">
        <v>2555</v>
      </c>
      <c r="M2359" s="2">
        <v>0</v>
      </c>
      <c r="N2359" s="2" t="s">
        <v>34</v>
      </c>
      <c r="O2359" s="2" t="s">
        <v>254</v>
      </c>
      <c r="P2359" s="2" t="s">
        <v>3782</v>
      </c>
      <c r="Q2359" s="2" t="s">
        <v>9463</v>
      </c>
      <c r="R2359" s="2">
        <v>3</v>
      </c>
      <c r="S2359" s="2">
        <v>5</v>
      </c>
      <c r="T2359" s="2">
        <v>9</v>
      </c>
      <c r="U2359" s="2">
        <v>13</v>
      </c>
      <c r="V2359" s="2">
        <v>13</v>
      </c>
      <c r="W2359" s="2">
        <v>13</v>
      </c>
      <c r="X2359" s="2">
        <v>2</v>
      </c>
      <c r="Y2359" s="2">
        <v>4</v>
      </c>
      <c r="Z2359" s="2">
        <v>4</v>
      </c>
      <c r="AA2359" s="2">
        <v>0</v>
      </c>
      <c r="AB2359" s="2">
        <v>0</v>
      </c>
      <c r="AC2359" s="2" t="s">
        <v>6858</v>
      </c>
      <c r="AD2359" s="2" t="s">
        <v>9464</v>
      </c>
    </row>
    <row r="2360" spans="1:30" hidden="1" x14ac:dyDescent="0.25">
      <c r="A2360" s="2">
        <v>41998422</v>
      </c>
      <c r="B2360" s="2" t="s">
        <v>9465</v>
      </c>
      <c r="C2360" s="2" t="s">
        <v>9466</v>
      </c>
      <c r="D2360" s="2" t="s">
        <v>9467</v>
      </c>
      <c r="E2360" s="2">
        <f>IF(ISNUMBER(SEARCH("无购物",D2360)),1,0)</f>
        <v>1</v>
      </c>
      <c r="F2360" s="2">
        <f>IF(ISNUMBER(SEARCH("无自费",D2360)),1,0)</f>
        <v>1</v>
      </c>
      <c r="G2360" s="2">
        <f>IF(ISNUMBER(SEARCH("成团保障",D2360)),1,0)</f>
        <v>1</v>
      </c>
      <c r="H2360" s="2">
        <f>IF(OR(ISNUMBER(SEARCH("赠取消险",D2360)),ISNUMBER(SEARCH("提前*天免费退",D2360))),1,0)</f>
        <v>0</v>
      </c>
      <c r="I2360" s="2" t="s">
        <v>34</v>
      </c>
      <c r="J2360" s="2" t="s">
        <v>34</v>
      </c>
      <c r="K2360" s="2" t="s">
        <v>9468</v>
      </c>
      <c r="L2360" s="2">
        <v>2308</v>
      </c>
      <c r="M2360" s="2">
        <v>0</v>
      </c>
      <c r="N2360" s="2" t="s">
        <v>34</v>
      </c>
      <c r="O2360" s="2" t="s">
        <v>77</v>
      </c>
      <c r="P2360" s="2" t="s">
        <v>3782</v>
      </c>
      <c r="Q2360" s="2" t="s">
        <v>9469</v>
      </c>
      <c r="R2360" s="2" t="s">
        <v>34</v>
      </c>
      <c r="S2360" s="2">
        <v>13</v>
      </c>
      <c r="T2360" s="2">
        <v>44</v>
      </c>
      <c r="U2360" s="2">
        <v>65</v>
      </c>
      <c r="V2360" s="2">
        <v>81</v>
      </c>
      <c r="W2360" s="2" t="s">
        <v>34</v>
      </c>
      <c r="X2360" s="2">
        <v>0</v>
      </c>
      <c r="Y2360" s="2">
        <v>31</v>
      </c>
      <c r="Z2360" s="2">
        <v>21</v>
      </c>
      <c r="AA2360" s="2">
        <v>16</v>
      </c>
      <c r="AB2360" s="2">
        <v>0</v>
      </c>
      <c r="AC2360" s="2" t="s">
        <v>6858</v>
      </c>
      <c r="AD2360" s="2" t="s">
        <v>9470</v>
      </c>
    </row>
    <row r="2361" spans="1:30" hidden="1" x14ac:dyDescent="0.25">
      <c r="A2361" s="2">
        <v>42005855</v>
      </c>
      <c r="B2361" s="2" t="s">
        <v>9471</v>
      </c>
      <c r="C2361" s="2" t="s">
        <v>9472</v>
      </c>
      <c r="D2361" s="2" t="s">
        <v>9473</v>
      </c>
      <c r="E2361" s="2">
        <f>IF(ISNUMBER(SEARCH("无购物",D2361)),1,0)</f>
        <v>1</v>
      </c>
      <c r="F2361" s="2">
        <f>IF(ISNUMBER(SEARCH("无自费",D2361)),1,0)</f>
        <v>1</v>
      </c>
      <c r="G2361" s="2">
        <f>IF(ISNUMBER(SEARCH("成团保障",D2361)),1,0)</f>
        <v>1</v>
      </c>
      <c r="H2361" s="2">
        <f>IF(OR(ISNUMBER(SEARCH("赠取消险",D2361)),ISNUMBER(SEARCH("提前*天免费退",D2361))),1,0)</f>
        <v>0</v>
      </c>
      <c r="I2361" s="2" t="s">
        <v>34</v>
      </c>
      <c r="J2361" s="2" t="s">
        <v>34</v>
      </c>
      <c r="K2361" s="2" t="s">
        <v>33</v>
      </c>
      <c r="L2361" s="2">
        <v>3500</v>
      </c>
      <c r="M2361" s="2">
        <v>0</v>
      </c>
      <c r="N2361" s="2" t="s">
        <v>34</v>
      </c>
      <c r="O2361" s="2" t="s">
        <v>254</v>
      </c>
      <c r="P2361" s="2" t="s">
        <v>3782</v>
      </c>
      <c r="Q2361" s="2" t="s">
        <v>9474</v>
      </c>
      <c r="R2361" s="2">
        <v>2</v>
      </c>
      <c r="S2361" s="2">
        <v>7</v>
      </c>
      <c r="T2361" s="2">
        <v>7</v>
      </c>
      <c r="U2361" s="2" t="s">
        <v>34</v>
      </c>
      <c r="V2361" s="2">
        <v>7</v>
      </c>
      <c r="W2361" s="2">
        <v>7</v>
      </c>
      <c r="X2361" s="2">
        <v>5</v>
      </c>
      <c r="Y2361" s="2">
        <v>0</v>
      </c>
      <c r="Z2361" s="2">
        <v>0</v>
      </c>
      <c r="AA2361" s="2">
        <v>0</v>
      </c>
      <c r="AB2361" s="2">
        <v>0</v>
      </c>
      <c r="AC2361" s="2" t="s">
        <v>6858</v>
      </c>
      <c r="AD2361" s="2" t="s">
        <v>9475</v>
      </c>
    </row>
    <row r="2362" spans="1:30" hidden="1" x14ac:dyDescent="0.25">
      <c r="A2362" s="2">
        <v>42007814</v>
      </c>
      <c r="B2362" s="2" t="s">
        <v>9476</v>
      </c>
      <c r="C2362" s="2" t="s">
        <v>9477</v>
      </c>
      <c r="D2362" s="2" t="s">
        <v>9478</v>
      </c>
      <c r="E2362" s="2">
        <f>IF(ISNUMBER(SEARCH("无购物",D2362)),1,0)</f>
        <v>1</v>
      </c>
      <c r="F2362" s="2">
        <f>IF(ISNUMBER(SEARCH("无自费",D2362)),1,0)</f>
        <v>0</v>
      </c>
      <c r="G2362" s="2">
        <f>IF(ISNUMBER(SEARCH("成团保障",D2362)),1,0)</f>
        <v>1</v>
      </c>
      <c r="H2362" s="2">
        <f>IF(OR(ISNUMBER(SEARCH("赠取消险",D2362)),ISNUMBER(SEARCH("提前*天免费退",D2362))),1,0)</f>
        <v>0</v>
      </c>
      <c r="I2362" s="2">
        <v>4.9000000000000004</v>
      </c>
      <c r="J2362" s="2">
        <v>2</v>
      </c>
      <c r="K2362" s="2" t="s">
        <v>7804</v>
      </c>
      <c r="L2362" s="2">
        <v>2268</v>
      </c>
      <c r="M2362" s="2">
        <v>0</v>
      </c>
      <c r="N2362" s="2" t="s">
        <v>34</v>
      </c>
      <c r="O2362" s="2" t="s">
        <v>77</v>
      </c>
      <c r="P2362" s="2" t="s">
        <v>3782</v>
      </c>
      <c r="Q2362" s="2" t="s">
        <v>9479</v>
      </c>
      <c r="R2362" s="2">
        <v>21</v>
      </c>
      <c r="S2362" s="2">
        <v>23</v>
      </c>
      <c r="T2362" s="2">
        <v>28</v>
      </c>
      <c r="U2362" s="2">
        <v>39</v>
      </c>
      <c r="V2362" s="2">
        <v>40</v>
      </c>
      <c r="W2362" s="2">
        <v>51</v>
      </c>
      <c r="X2362" s="2">
        <v>2</v>
      </c>
      <c r="Y2362" s="2">
        <v>5</v>
      </c>
      <c r="Z2362" s="2">
        <v>11</v>
      </c>
      <c r="AA2362" s="2">
        <v>1</v>
      </c>
      <c r="AB2362" s="2">
        <v>11</v>
      </c>
      <c r="AC2362" s="2" t="s">
        <v>6858</v>
      </c>
      <c r="AD2362" s="2" t="s">
        <v>9480</v>
      </c>
    </row>
    <row r="2363" spans="1:30" hidden="1" x14ac:dyDescent="0.25">
      <c r="A2363" s="2">
        <v>42032879</v>
      </c>
      <c r="B2363" s="2" t="s">
        <v>9481</v>
      </c>
      <c r="C2363" s="2" t="s">
        <v>9482</v>
      </c>
      <c r="D2363" s="2" t="s">
        <v>9483</v>
      </c>
      <c r="E2363" s="2">
        <f>IF(ISNUMBER(SEARCH("无购物",D2363)),1,0)</f>
        <v>1</v>
      </c>
      <c r="F2363" s="2">
        <f>IF(ISNUMBER(SEARCH("无自费",D2363)),1,0)</f>
        <v>1</v>
      </c>
      <c r="G2363" s="2">
        <f>IF(ISNUMBER(SEARCH("成团保障",D2363)),1,0)</f>
        <v>1</v>
      </c>
      <c r="H2363" s="2">
        <f>IF(OR(ISNUMBER(SEARCH("赠取消险",D2363)),ISNUMBER(SEARCH("提前*天免费退",D2363))),1,0)</f>
        <v>0</v>
      </c>
      <c r="I2363" s="2" t="s">
        <v>34</v>
      </c>
      <c r="J2363" s="2" t="s">
        <v>34</v>
      </c>
      <c r="K2363" s="2" t="s">
        <v>7417</v>
      </c>
      <c r="L2363" s="2">
        <v>788</v>
      </c>
      <c r="M2363" s="2">
        <v>0</v>
      </c>
      <c r="N2363" s="2" t="s">
        <v>34</v>
      </c>
      <c r="O2363" s="2" t="s">
        <v>77</v>
      </c>
      <c r="P2363" s="2" t="s">
        <v>3782</v>
      </c>
      <c r="Q2363" s="2" t="s">
        <v>34</v>
      </c>
      <c r="R2363" s="2" t="s">
        <v>34</v>
      </c>
      <c r="S2363" s="2" t="s">
        <v>34</v>
      </c>
      <c r="T2363" s="2">
        <v>6</v>
      </c>
      <c r="U2363" s="2">
        <v>8</v>
      </c>
      <c r="V2363" s="2">
        <v>8</v>
      </c>
      <c r="W2363" s="2">
        <v>13</v>
      </c>
      <c r="X2363" s="2">
        <v>0</v>
      </c>
      <c r="Y2363" s="2">
        <v>0</v>
      </c>
      <c r="Z2363" s="2">
        <v>2</v>
      </c>
      <c r="AA2363" s="2">
        <v>0</v>
      </c>
      <c r="AB2363" s="2">
        <v>5</v>
      </c>
      <c r="AC2363" s="2" t="s">
        <v>6858</v>
      </c>
      <c r="AD2363" s="2" t="s">
        <v>9484</v>
      </c>
    </row>
    <row r="2364" spans="1:30" hidden="1" x14ac:dyDescent="0.25">
      <c r="A2364" s="2">
        <v>42094449</v>
      </c>
      <c r="B2364" s="2" t="s">
        <v>9485</v>
      </c>
      <c r="C2364" s="2" t="s">
        <v>9486</v>
      </c>
      <c r="D2364" s="2" t="s">
        <v>9487</v>
      </c>
      <c r="E2364" s="2">
        <f>IF(ISNUMBER(SEARCH("无购物",D2364)),1,0)</f>
        <v>1</v>
      </c>
      <c r="F2364" s="2">
        <f>IF(ISNUMBER(SEARCH("无自费",D2364)),1,0)</f>
        <v>1</v>
      </c>
      <c r="G2364" s="2">
        <f>IF(ISNUMBER(SEARCH("成团保障",D2364)),1,0)</f>
        <v>1</v>
      </c>
      <c r="H2364" s="2">
        <f>IF(OR(ISNUMBER(SEARCH("赠取消险",D2364)),ISNUMBER(SEARCH("提前*天免费退",D2364))),1,0)</f>
        <v>1</v>
      </c>
      <c r="I2364" s="2">
        <v>5</v>
      </c>
      <c r="J2364" s="2">
        <v>3</v>
      </c>
      <c r="K2364" s="2" t="s">
        <v>2359</v>
      </c>
      <c r="L2364" s="2">
        <v>2417</v>
      </c>
      <c r="M2364" s="2">
        <v>0</v>
      </c>
      <c r="N2364" s="2" t="s">
        <v>34</v>
      </c>
      <c r="O2364" s="2" t="s">
        <v>254</v>
      </c>
      <c r="P2364" s="2" t="s">
        <v>3782</v>
      </c>
      <c r="Q2364" s="2" t="s">
        <v>9488</v>
      </c>
      <c r="R2364" s="2">
        <v>11</v>
      </c>
      <c r="S2364" s="2">
        <v>13</v>
      </c>
      <c r="T2364" s="2">
        <v>23</v>
      </c>
      <c r="U2364" s="2">
        <v>97</v>
      </c>
      <c r="V2364" s="2">
        <v>107</v>
      </c>
      <c r="W2364" s="2">
        <v>139</v>
      </c>
      <c r="X2364" s="2">
        <v>2</v>
      </c>
      <c r="Y2364" s="2">
        <v>10</v>
      </c>
      <c r="Z2364" s="2">
        <v>74</v>
      </c>
      <c r="AA2364" s="2">
        <v>10</v>
      </c>
      <c r="AB2364" s="2">
        <v>32</v>
      </c>
      <c r="AC2364" s="2" t="s">
        <v>6858</v>
      </c>
      <c r="AD2364" s="2" t="s">
        <v>9489</v>
      </c>
    </row>
    <row r="2365" spans="1:30" hidden="1" x14ac:dyDescent="0.25">
      <c r="A2365" s="2">
        <v>42097156</v>
      </c>
      <c r="B2365" s="2" t="s">
        <v>9490</v>
      </c>
      <c r="C2365" s="2" t="s">
        <v>9491</v>
      </c>
      <c r="D2365" s="2" t="s">
        <v>9492</v>
      </c>
      <c r="E2365" s="2">
        <f>IF(ISNUMBER(SEARCH("无购物",D2365)),1,0)</f>
        <v>1</v>
      </c>
      <c r="F2365" s="2">
        <f>IF(ISNUMBER(SEARCH("无自费",D2365)),1,0)</f>
        <v>1</v>
      </c>
      <c r="G2365" s="2">
        <f>IF(ISNUMBER(SEARCH("成团保障",D2365)),1,0)</f>
        <v>1</v>
      </c>
      <c r="H2365" s="2">
        <f>IF(OR(ISNUMBER(SEARCH("赠取消险",D2365)),ISNUMBER(SEARCH("提前*天免费退",D2365))),1,0)</f>
        <v>0</v>
      </c>
      <c r="I2365" s="2">
        <v>5</v>
      </c>
      <c r="J2365" s="2">
        <v>1</v>
      </c>
      <c r="K2365" s="2" t="s">
        <v>33</v>
      </c>
      <c r="L2365" s="2">
        <v>2936</v>
      </c>
      <c r="M2365" s="2">
        <v>0</v>
      </c>
      <c r="N2365" s="2" t="s">
        <v>34</v>
      </c>
      <c r="O2365" s="2" t="s">
        <v>254</v>
      </c>
      <c r="P2365" s="2" t="s">
        <v>3782</v>
      </c>
      <c r="Q2365" s="2" t="s">
        <v>9493</v>
      </c>
      <c r="R2365" s="2">
        <v>7</v>
      </c>
      <c r="S2365" s="2">
        <v>16</v>
      </c>
      <c r="T2365" s="2">
        <v>22</v>
      </c>
      <c r="U2365" s="2">
        <v>33</v>
      </c>
      <c r="V2365" s="2">
        <v>33</v>
      </c>
      <c r="W2365" s="2" t="s">
        <v>34</v>
      </c>
      <c r="X2365" s="2">
        <v>9</v>
      </c>
      <c r="Y2365" s="2">
        <v>6</v>
      </c>
      <c r="Z2365" s="2">
        <v>11</v>
      </c>
      <c r="AA2365" s="2">
        <v>0</v>
      </c>
      <c r="AB2365" s="2">
        <v>0</v>
      </c>
      <c r="AC2365" s="2" t="s">
        <v>6858</v>
      </c>
      <c r="AD2365" s="2" t="s">
        <v>9494</v>
      </c>
    </row>
    <row r="2366" spans="1:30" hidden="1" x14ac:dyDescent="0.25">
      <c r="A2366" s="2">
        <v>42101384</v>
      </c>
      <c r="B2366" s="2" t="s">
        <v>9495</v>
      </c>
      <c r="C2366" s="2" t="s">
        <v>9496</v>
      </c>
      <c r="D2366" s="2" t="s">
        <v>9492</v>
      </c>
      <c r="E2366" s="2">
        <f>IF(ISNUMBER(SEARCH("无购物",D2366)),1,0)</f>
        <v>1</v>
      </c>
      <c r="F2366" s="2">
        <f>IF(ISNUMBER(SEARCH("无自费",D2366)),1,0)</f>
        <v>1</v>
      </c>
      <c r="G2366" s="2">
        <f>IF(ISNUMBER(SEARCH("成团保障",D2366)),1,0)</f>
        <v>1</v>
      </c>
      <c r="H2366" s="2">
        <f>IF(OR(ISNUMBER(SEARCH("赠取消险",D2366)),ISNUMBER(SEARCH("提前*天免费退",D2366))),1,0)</f>
        <v>0</v>
      </c>
      <c r="I2366" s="2">
        <v>5</v>
      </c>
      <c r="J2366" s="2">
        <v>2</v>
      </c>
      <c r="K2366" s="2" t="s">
        <v>33</v>
      </c>
      <c r="L2366" s="2">
        <v>4028</v>
      </c>
      <c r="M2366" s="2">
        <v>0</v>
      </c>
      <c r="N2366" s="2" t="s">
        <v>34</v>
      </c>
      <c r="O2366" s="2" t="s">
        <v>254</v>
      </c>
      <c r="P2366" s="2" t="s">
        <v>3782</v>
      </c>
      <c r="Q2366" s="2" t="s">
        <v>9497</v>
      </c>
      <c r="R2366" s="2">
        <v>5</v>
      </c>
      <c r="S2366" s="2">
        <v>3</v>
      </c>
      <c r="T2366" s="2">
        <v>9</v>
      </c>
      <c r="U2366" s="2">
        <v>16</v>
      </c>
      <c r="V2366" s="2">
        <v>16</v>
      </c>
      <c r="W2366" s="2">
        <v>16</v>
      </c>
      <c r="X2366" s="2">
        <v>2</v>
      </c>
      <c r="Y2366" s="2">
        <v>6</v>
      </c>
      <c r="Z2366" s="2">
        <v>7</v>
      </c>
      <c r="AA2366" s="2">
        <v>0</v>
      </c>
      <c r="AB2366" s="2">
        <v>0</v>
      </c>
      <c r="AC2366" s="2" t="s">
        <v>6858</v>
      </c>
      <c r="AD2366" s="2" t="s">
        <v>9498</v>
      </c>
    </row>
    <row r="2367" spans="1:30" hidden="1" x14ac:dyDescent="0.25">
      <c r="A2367" s="2">
        <v>42158631</v>
      </c>
      <c r="B2367" s="2" t="s">
        <v>9499</v>
      </c>
      <c r="C2367" s="2" t="s">
        <v>9500</v>
      </c>
      <c r="D2367" s="2" t="s">
        <v>9501</v>
      </c>
      <c r="E2367" s="2">
        <f>IF(ISNUMBER(SEARCH("无购物",D2367)),1,0)</f>
        <v>1</v>
      </c>
      <c r="F2367" s="2">
        <f>IF(ISNUMBER(SEARCH("无自费",D2367)),1,0)</f>
        <v>1</v>
      </c>
      <c r="G2367" s="2">
        <f>IF(ISNUMBER(SEARCH("成团保障",D2367)),1,0)</f>
        <v>1</v>
      </c>
      <c r="H2367" s="2">
        <f>IF(OR(ISNUMBER(SEARCH("赠取消险",D2367)),ISNUMBER(SEARCH("提前*天免费退",D2367))),1,0)</f>
        <v>0</v>
      </c>
      <c r="I2367" s="2">
        <v>5</v>
      </c>
      <c r="J2367" s="2">
        <v>1</v>
      </c>
      <c r="K2367" s="2" t="s">
        <v>9502</v>
      </c>
      <c r="L2367" s="2">
        <v>3148</v>
      </c>
      <c r="M2367" s="2">
        <v>0</v>
      </c>
      <c r="N2367" s="2" t="s">
        <v>34</v>
      </c>
      <c r="O2367" s="2" t="s">
        <v>77</v>
      </c>
      <c r="P2367" s="2" t="s">
        <v>3782</v>
      </c>
      <c r="Q2367" s="2" t="s">
        <v>9503</v>
      </c>
      <c r="R2367" s="2">
        <v>4</v>
      </c>
      <c r="S2367" s="2">
        <v>6</v>
      </c>
      <c r="T2367" s="2">
        <v>26</v>
      </c>
      <c r="U2367" s="2">
        <v>72</v>
      </c>
      <c r="V2367" s="2">
        <v>76</v>
      </c>
      <c r="W2367" s="2">
        <v>89</v>
      </c>
      <c r="X2367" s="2">
        <v>2</v>
      </c>
      <c r="Y2367" s="2">
        <v>20</v>
      </c>
      <c r="Z2367" s="2">
        <v>46</v>
      </c>
      <c r="AA2367" s="2">
        <v>4</v>
      </c>
      <c r="AB2367" s="2">
        <v>13</v>
      </c>
      <c r="AC2367" s="2" t="s">
        <v>6858</v>
      </c>
      <c r="AD2367" s="2" t="s">
        <v>9504</v>
      </c>
    </row>
    <row r="2368" spans="1:30" hidden="1" x14ac:dyDescent="0.25">
      <c r="A2368" s="2">
        <v>42181567</v>
      </c>
      <c r="B2368" s="2" t="s">
        <v>9505</v>
      </c>
      <c r="C2368" s="2" t="s">
        <v>9506</v>
      </c>
      <c r="D2368" s="2" t="s">
        <v>9507</v>
      </c>
      <c r="E2368" s="2">
        <f>IF(ISNUMBER(SEARCH("无购物",D2368)),1,0)</f>
        <v>1</v>
      </c>
      <c r="F2368" s="2">
        <f>IF(ISNUMBER(SEARCH("无自费",D2368)),1,0)</f>
        <v>1</v>
      </c>
      <c r="G2368" s="2">
        <f>IF(ISNUMBER(SEARCH("成团保障",D2368)),1,0)</f>
        <v>1</v>
      </c>
      <c r="H2368" s="2">
        <f>IF(OR(ISNUMBER(SEARCH("赠取消险",D2368)),ISNUMBER(SEARCH("提前*天免费退",D2368))),1,0)</f>
        <v>1</v>
      </c>
      <c r="I2368" s="2">
        <v>0</v>
      </c>
      <c r="J2368" s="2">
        <v>0</v>
      </c>
      <c r="K2368" s="2" t="s">
        <v>33</v>
      </c>
      <c r="L2368" s="2">
        <v>4049</v>
      </c>
      <c r="M2368" s="2">
        <v>0</v>
      </c>
      <c r="N2368" s="2" t="s">
        <v>34</v>
      </c>
      <c r="O2368" s="2" t="s">
        <v>77</v>
      </c>
      <c r="P2368" s="2" t="s">
        <v>3782</v>
      </c>
      <c r="Q2368" s="2" t="s">
        <v>9508</v>
      </c>
      <c r="R2368" s="2">
        <v>11</v>
      </c>
      <c r="S2368" s="2">
        <v>13</v>
      </c>
      <c r="T2368" s="2">
        <v>14</v>
      </c>
      <c r="U2368" s="2">
        <v>25</v>
      </c>
      <c r="V2368" s="2">
        <v>31</v>
      </c>
      <c r="W2368" s="2">
        <v>47</v>
      </c>
      <c r="X2368" s="2">
        <v>2</v>
      </c>
      <c r="Y2368" s="2">
        <v>1</v>
      </c>
      <c r="Z2368" s="2">
        <v>11</v>
      </c>
      <c r="AA2368" s="2">
        <v>6</v>
      </c>
      <c r="AB2368" s="2">
        <v>16</v>
      </c>
      <c r="AC2368" s="2" t="s">
        <v>6858</v>
      </c>
      <c r="AD2368" s="2" t="s">
        <v>9509</v>
      </c>
    </row>
    <row r="2369" spans="1:30" hidden="1" x14ac:dyDescent="0.25">
      <c r="A2369" s="2">
        <v>42191353</v>
      </c>
      <c r="B2369" s="2" t="s">
        <v>9510</v>
      </c>
      <c r="C2369" s="2" t="s">
        <v>9511</v>
      </c>
      <c r="D2369" s="2" t="s">
        <v>9512</v>
      </c>
      <c r="E2369" s="2">
        <f>IF(ISNUMBER(SEARCH("无购物",D2369)),1,0)</f>
        <v>1</v>
      </c>
      <c r="F2369" s="2">
        <f>IF(ISNUMBER(SEARCH("无自费",D2369)),1,0)</f>
        <v>1</v>
      </c>
      <c r="G2369" s="2">
        <f>IF(ISNUMBER(SEARCH("成团保障",D2369)),1,0)</f>
        <v>1</v>
      </c>
      <c r="H2369" s="2">
        <f>IF(OR(ISNUMBER(SEARCH("赠取消险",D2369)),ISNUMBER(SEARCH("提前*天免费退",D2369))),1,0)</f>
        <v>0</v>
      </c>
      <c r="I2369" s="2">
        <v>5</v>
      </c>
      <c r="J2369" s="2">
        <v>1</v>
      </c>
      <c r="K2369" s="2" t="s">
        <v>9513</v>
      </c>
      <c r="L2369" s="2">
        <v>3617</v>
      </c>
      <c r="M2369" s="2">
        <v>0</v>
      </c>
      <c r="N2369" s="2" t="s">
        <v>34</v>
      </c>
      <c r="O2369" s="2" t="s">
        <v>77</v>
      </c>
      <c r="P2369" s="2" t="s">
        <v>3782</v>
      </c>
      <c r="Q2369" s="2" t="s">
        <v>9514</v>
      </c>
      <c r="R2369" s="2">
        <v>1</v>
      </c>
      <c r="S2369" s="2">
        <v>4</v>
      </c>
      <c r="T2369" s="2">
        <v>4</v>
      </c>
      <c r="U2369" s="2" t="s">
        <v>34</v>
      </c>
      <c r="V2369" s="2" t="s">
        <v>34</v>
      </c>
      <c r="W2369" s="2" t="s">
        <v>34</v>
      </c>
      <c r="X2369" s="2">
        <v>3</v>
      </c>
      <c r="Y2369" s="2">
        <v>0</v>
      </c>
      <c r="Z2369" s="2">
        <v>0</v>
      </c>
      <c r="AA2369" s="2">
        <v>0</v>
      </c>
      <c r="AB2369" s="2">
        <v>0</v>
      </c>
      <c r="AC2369" s="2" t="s">
        <v>6858</v>
      </c>
      <c r="AD2369" s="2" t="s">
        <v>9515</v>
      </c>
    </row>
    <row r="2370" spans="1:30" hidden="1" x14ac:dyDescent="0.25">
      <c r="A2370" s="2">
        <v>42215927</v>
      </c>
      <c r="B2370" s="2" t="s">
        <v>9516</v>
      </c>
      <c r="C2370" s="2" t="s">
        <v>9517</v>
      </c>
      <c r="D2370" s="2" t="s">
        <v>9518</v>
      </c>
      <c r="E2370" s="2">
        <f>IF(ISNUMBER(SEARCH("无购物",D2370)),1,0)</f>
        <v>1</v>
      </c>
      <c r="F2370" s="2">
        <f>IF(ISNUMBER(SEARCH("无自费",D2370)),1,0)</f>
        <v>1</v>
      </c>
      <c r="G2370" s="2">
        <f>IF(ISNUMBER(SEARCH("成团保障",D2370)),1,0)</f>
        <v>1</v>
      </c>
      <c r="H2370" s="2">
        <f>IF(OR(ISNUMBER(SEARCH("赠取消险",D2370)),ISNUMBER(SEARCH("提前*天免费退",D2370))),1,0)</f>
        <v>1</v>
      </c>
      <c r="I2370" s="2">
        <v>5</v>
      </c>
      <c r="J2370" s="2">
        <v>66</v>
      </c>
      <c r="K2370" s="2" t="s">
        <v>7620</v>
      </c>
      <c r="L2370" s="2">
        <v>1969</v>
      </c>
      <c r="M2370" s="2">
        <v>0</v>
      </c>
      <c r="N2370" s="2" t="s">
        <v>34</v>
      </c>
      <c r="O2370" s="2" t="s">
        <v>77</v>
      </c>
      <c r="P2370" s="2" t="s">
        <v>3782</v>
      </c>
      <c r="Q2370" s="2" t="s">
        <v>9519</v>
      </c>
      <c r="R2370" s="2">
        <v>274</v>
      </c>
      <c r="S2370" s="2">
        <v>306</v>
      </c>
      <c r="T2370" s="2">
        <v>318</v>
      </c>
      <c r="U2370" s="2">
        <v>332</v>
      </c>
      <c r="V2370" s="2">
        <v>336</v>
      </c>
      <c r="W2370" s="2">
        <v>346</v>
      </c>
      <c r="X2370" s="2">
        <v>32</v>
      </c>
      <c r="Y2370" s="2">
        <v>12</v>
      </c>
      <c r="Z2370" s="2">
        <v>14</v>
      </c>
      <c r="AA2370" s="2">
        <v>4</v>
      </c>
      <c r="AB2370" s="2">
        <v>10</v>
      </c>
      <c r="AC2370" s="2" t="s">
        <v>6858</v>
      </c>
      <c r="AD2370" s="2" t="s">
        <v>9520</v>
      </c>
    </row>
    <row r="2371" spans="1:30" hidden="1" x14ac:dyDescent="0.25">
      <c r="A2371" s="2">
        <v>42216553</v>
      </c>
      <c r="B2371" s="2" t="s">
        <v>9521</v>
      </c>
      <c r="C2371" s="2" t="s">
        <v>9522</v>
      </c>
      <c r="D2371" s="2" t="s">
        <v>9523</v>
      </c>
      <c r="E2371" s="2">
        <f>IF(ISNUMBER(SEARCH("无购物",D2371)),1,0)</f>
        <v>1</v>
      </c>
      <c r="F2371" s="2">
        <f>IF(ISNUMBER(SEARCH("无自费",D2371)),1,0)</f>
        <v>1</v>
      </c>
      <c r="G2371" s="2">
        <f>IF(ISNUMBER(SEARCH("成团保障",D2371)),1,0)</f>
        <v>1</v>
      </c>
      <c r="H2371" s="2">
        <f>IF(OR(ISNUMBER(SEARCH("赠取消险",D2371)),ISNUMBER(SEARCH("提前*天免费退",D2371))),1,0)</f>
        <v>0</v>
      </c>
      <c r="I2371" s="2">
        <v>5</v>
      </c>
      <c r="J2371" s="2">
        <v>2</v>
      </c>
      <c r="K2371" s="2" t="s">
        <v>9502</v>
      </c>
      <c r="L2371" s="2">
        <v>3366</v>
      </c>
      <c r="M2371" s="2">
        <v>0</v>
      </c>
      <c r="N2371" s="2" t="s">
        <v>34</v>
      </c>
      <c r="O2371" s="2" t="s">
        <v>77</v>
      </c>
      <c r="P2371" s="2" t="s">
        <v>3782</v>
      </c>
      <c r="Q2371" s="2" t="s">
        <v>9524</v>
      </c>
      <c r="R2371" s="2">
        <v>4</v>
      </c>
      <c r="S2371" s="2">
        <v>4</v>
      </c>
      <c r="T2371" s="2">
        <v>6</v>
      </c>
      <c r="U2371" s="2">
        <v>26</v>
      </c>
      <c r="V2371" s="2">
        <v>28</v>
      </c>
      <c r="W2371" s="2" t="s">
        <v>34</v>
      </c>
      <c r="X2371" s="2">
        <v>0</v>
      </c>
      <c r="Y2371" s="2">
        <v>2</v>
      </c>
      <c r="Z2371" s="2">
        <v>20</v>
      </c>
      <c r="AA2371" s="2">
        <v>2</v>
      </c>
      <c r="AB2371" s="2">
        <v>0</v>
      </c>
      <c r="AC2371" s="2" t="s">
        <v>6858</v>
      </c>
      <c r="AD2371" s="2" t="s">
        <v>9525</v>
      </c>
    </row>
    <row r="2372" spans="1:30" hidden="1" x14ac:dyDescent="0.25">
      <c r="A2372" s="2">
        <v>42239027</v>
      </c>
      <c r="B2372" s="2" t="s">
        <v>9526</v>
      </c>
      <c r="C2372" s="2" t="s">
        <v>9527</v>
      </c>
      <c r="D2372" s="2" t="s">
        <v>9528</v>
      </c>
      <c r="E2372" s="2">
        <f>IF(ISNUMBER(SEARCH("无购物",D2372)),1,0)</f>
        <v>1</v>
      </c>
      <c r="F2372" s="2">
        <f>IF(ISNUMBER(SEARCH("无自费",D2372)),1,0)</f>
        <v>0</v>
      </c>
      <c r="G2372" s="2">
        <f>IF(ISNUMBER(SEARCH("成团保障",D2372)),1,0)</f>
        <v>1</v>
      </c>
      <c r="H2372" s="2">
        <f>IF(OR(ISNUMBER(SEARCH("赠取消险",D2372)),ISNUMBER(SEARCH("提前*天免费退",D2372))),1,0)</f>
        <v>0</v>
      </c>
      <c r="I2372" s="2">
        <v>5</v>
      </c>
      <c r="J2372" s="2">
        <v>1</v>
      </c>
      <c r="K2372" s="2" t="s">
        <v>33</v>
      </c>
      <c r="L2372" s="2">
        <v>4108</v>
      </c>
      <c r="M2372" s="2">
        <v>0</v>
      </c>
      <c r="N2372" s="2" t="s">
        <v>34</v>
      </c>
      <c r="O2372" s="2" t="s">
        <v>77</v>
      </c>
      <c r="P2372" s="2" t="s">
        <v>3782</v>
      </c>
      <c r="Q2372" s="2" t="s">
        <v>9529</v>
      </c>
      <c r="R2372" s="2">
        <v>1</v>
      </c>
      <c r="S2372" s="2">
        <v>5</v>
      </c>
      <c r="T2372" s="2">
        <v>5</v>
      </c>
      <c r="U2372" s="2">
        <v>5</v>
      </c>
      <c r="V2372" s="2" t="s">
        <v>34</v>
      </c>
      <c r="W2372" s="2" t="s">
        <v>34</v>
      </c>
      <c r="X2372" s="2">
        <v>4</v>
      </c>
      <c r="Y2372" s="2">
        <v>0</v>
      </c>
      <c r="Z2372" s="2">
        <v>0</v>
      </c>
      <c r="AA2372" s="2">
        <v>0</v>
      </c>
      <c r="AB2372" s="2">
        <v>0</v>
      </c>
      <c r="AC2372" s="2" t="s">
        <v>6858</v>
      </c>
      <c r="AD2372" s="2" t="s">
        <v>9530</v>
      </c>
    </row>
    <row r="2373" spans="1:30" hidden="1" x14ac:dyDescent="0.25">
      <c r="A2373" s="2">
        <v>42239822</v>
      </c>
      <c r="B2373" s="2" t="s">
        <v>9531</v>
      </c>
      <c r="C2373" s="2" t="s">
        <v>9532</v>
      </c>
      <c r="D2373" s="2" t="s">
        <v>9528</v>
      </c>
      <c r="E2373" s="2">
        <f>IF(ISNUMBER(SEARCH("无购物",D2373)),1,0)</f>
        <v>1</v>
      </c>
      <c r="F2373" s="2">
        <f>IF(ISNUMBER(SEARCH("无自费",D2373)),1,0)</f>
        <v>0</v>
      </c>
      <c r="G2373" s="2">
        <f>IF(ISNUMBER(SEARCH("成团保障",D2373)),1,0)</f>
        <v>1</v>
      </c>
      <c r="H2373" s="2">
        <f>IF(OR(ISNUMBER(SEARCH("赠取消险",D2373)),ISNUMBER(SEARCH("提前*天免费退",D2373))),1,0)</f>
        <v>0</v>
      </c>
      <c r="I2373" s="2">
        <v>4.5</v>
      </c>
      <c r="J2373" s="2">
        <v>1</v>
      </c>
      <c r="K2373" s="2" t="s">
        <v>33</v>
      </c>
      <c r="L2373" s="2">
        <v>3708</v>
      </c>
      <c r="M2373" s="2">
        <v>0</v>
      </c>
      <c r="N2373" s="2" t="s">
        <v>34</v>
      </c>
      <c r="O2373" s="2" t="s">
        <v>77</v>
      </c>
      <c r="P2373" s="2" t="s">
        <v>3782</v>
      </c>
      <c r="Q2373" s="2" t="s">
        <v>9533</v>
      </c>
      <c r="R2373" s="2">
        <v>4</v>
      </c>
      <c r="S2373" s="2">
        <v>6</v>
      </c>
      <c r="T2373" s="2" t="s">
        <v>34</v>
      </c>
      <c r="U2373" s="2">
        <v>6</v>
      </c>
      <c r="V2373" s="2" t="s">
        <v>34</v>
      </c>
      <c r="W2373" s="2" t="s">
        <v>34</v>
      </c>
      <c r="X2373" s="2">
        <v>2</v>
      </c>
      <c r="Y2373" s="2">
        <v>0</v>
      </c>
      <c r="Z2373" s="2">
        <v>0</v>
      </c>
      <c r="AA2373" s="2">
        <v>0</v>
      </c>
      <c r="AB2373" s="2">
        <v>0</v>
      </c>
      <c r="AC2373" s="2" t="s">
        <v>6858</v>
      </c>
      <c r="AD2373" s="2" t="s">
        <v>9534</v>
      </c>
    </row>
    <row r="2374" spans="1:30" hidden="1" x14ac:dyDescent="0.25">
      <c r="A2374" s="2">
        <v>42244469</v>
      </c>
      <c r="B2374" s="2" t="s">
        <v>9535</v>
      </c>
      <c r="C2374" s="2" t="s">
        <v>9536</v>
      </c>
      <c r="D2374" s="2" t="s">
        <v>9537</v>
      </c>
      <c r="E2374" s="2">
        <f>IF(ISNUMBER(SEARCH("无购物",D2374)),1,0)</f>
        <v>1</v>
      </c>
      <c r="F2374" s="2">
        <f>IF(ISNUMBER(SEARCH("无自费",D2374)),1,0)</f>
        <v>0</v>
      </c>
      <c r="G2374" s="2">
        <f>IF(ISNUMBER(SEARCH("成团保障",D2374)),1,0)</f>
        <v>1</v>
      </c>
      <c r="H2374" s="2">
        <f>IF(OR(ISNUMBER(SEARCH("赠取消险",D2374)),ISNUMBER(SEARCH("提前*天免费退",D2374))),1,0)</f>
        <v>0</v>
      </c>
      <c r="I2374" s="2" t="s">
        <v>34</v>
      </c>
      <c r="J2374" s="2" t="s">
        <v>34</v>
      </c>
      <c r="K2374" s="2" t="s">
        <v>33</v>
      </c>
      <c r="L2374" s="2">
        <v>6204</v>
      </c>
      <c r="M2374" s="2">
        <v>0</v>
      </c>
      <c r="N2374" s="2" t="s">
        <v>34</v>
      </c>
      <c r="O2374" s="2" t="s">
        <v>254</v>
      </c>
      <c r="P2374" s="2" t="s">
        <v>3782</v>
      </c>
      <c r="Q2374" s="2" t="s">
        <v>9538</v>
      </c>
      <c r="R2374" s="2" t="s">
        <v>34</v>
      </c>
      <c r="S2374" s="2" t="s">
        <v>34</v>
      </c>
      <c r="T2374" s="2" t="s">
        <v>34</v>
      </c>
      <c r="U2374" s="2">
        <v>12</v>
      </c>
      <c r="V2374" s="2">
        <v>12</v>
      </c>
      <c r="W2374" s="2">
        <v>22</v>
      </c>
      <c r="X2374" s="2">
        <v>0</v>
      </c>
      <c r="Y2374" s="2">
        <v>0</v>
      </c>
      <c r="Z2374" s="2">
        <v>0</v>
      </c>
      <c r="AA2374" s="2">
        <v>0</v>
      </c>
      <c r="AB2374" s="2">
        <v>10</v>
      </c>
      <c r="AC2374" s="2" t="s">
        <v>6858</v>
      </c>
      <c r="AD2374" s="2" t="s">
        <v>9539</v>
      </c>
    </row>
    <row r="2375" spans="1:30" hidden="1" x14ac:dyDescent="0.25">
      <c r="A2375" s="2">
        <v>42248925</v>
      </c>
      <c r="B2375" s="2" t="s">
        <v>9540</v>
      </c>
      <c r="C2375" s="2" t="s">
        <v>9541</v>
      </c>
      <c r="D2375" s="2" t="s">
        <v>9542</v>
      </c>
      <c r="E2375" s="2">
        <f>IF(ISNUMBER(SEARCH("无购物",D2375)),1,0)</f>
        <v>1</v>
      </c>
      <c r="F2375" s="2">
        <f>IF(ISNUMBER(SEARCH("无自费",D2375)),1,0)</f>
        <v>0</v>
      </c>
      <c r="G2375" s="2">
        <f>IF(ISNUMBER(SEARCH("成团保障",D2375)),1,0)</f>
        <v>1</v>
      </c>
      <c r="H2375" s="2">
        <f>IF(OR(ISNUMBER(SEARCH("赠取消险",D2375)),ISNUMBER(SEARCH("提前*天免费退",D2375))),1,0)</f>
        <v>1</v>
      </c>
      <c r="I2375" s="2">
        <v>5</v>
      </c>
      <c r="J2375" s="2">
        <v>1</v>
      </c>
      <c r="K2375" s="2" t="s">
        <v>9543</v>
      </c>
      <c r="L2375" s="2">
        <v>2837</v>
      </c>
      <c r="M2375" s="2">
        <v>0</v>
      </c>
      <c r="N2375" s="2" t="s">
        <v>34</v>
      </c>
      <c r="O2375" s="2" t="s">
        <v>254</v>
      </c>
      <c r="P2375" s="2" t="s">
        <v>3782</v>
      </c>
      <c r="Q2375" s="2" t="s">
        <v>9544</v>
      </c>
      <c r="R2375" s="2">
        <v>6</v>
      </c>
      <c r="S2375" s="2">
        <v>18</v>
      </c>
      <c r="T2375" s="2">
        <v>38</v>
      </c>
      <c r="U2375" s="2">
        <v>89</v>
      </c>
      <c r="V2375" s="2">
        <v>100</v>
      </c>
      <c r="W2375" s="2">
        <v>122</v>
      </c>
      <c r="X2375" s="2">
        <v>12</v>
      </c>
      <c r="Y2375" s="2">
        <v>20</v>
      </c>
      <c r="Z2375" s="2">
        <v>51</v>
      </c>
      <c r="AA2375" s="2">
        <v>11</v>
      </c>
      <c r="AB2375" s="2">
        <v>22</v>
      </c>
      <c r="AC2375" s="2" t="s">
        <v>6858</v>
      </c>
      <c r="AD2375" s="2" t="s">
        <v>9545</v>
      </c>
    </row>
    <row r="2376" spans="1:30" hidden="1" x14ac:dyDescent="0.25">
      <c r="A2376" s="2">
        <v>42316114</v>
      </c>
      <c r="B2376" s="2" t="s">
        <v>9546</v>
      </c>
      <c r="C2376" s="2" t="s">
        <v>9547</v>
      </c>
      <c r="D2376" s="2" t="s">
        <v>9548</v>
      </c>
      <c r="E2376" s="2">
        <f>IF(ISNUMBER(SEARCH("无购物",D2376)),1,0)</f>
        <v>1</v>
      </c>
      <c r="F2376" s="2">
        <f>IF(ISNUMBER(SEARCH("无自费",D2376)),1,0)</f>
        <v>1</v>
      </c>
      <c r="G2376" s="2">
        <f>IF(ISNUMBER(SEARCH("成团保障",D2376)),1,0)</f>
        <v>1</v>
      </c>
      <c r="H2376" s="2">
        <f>IF(OR(ISNUMBER(SEARCH("赠取消险",D2376)),ISNUMBER(SEARCH("提前*天免费退",D2376))),1,0)</f>
        <v>0</v>
      </c>
      <c r="I2376" s="2">
        <v>5</v>
      </c>
      <c r="J2376" s="2">
        <v>1</v>
      </c>
      <c r="K2376" s="2" t="s">
        <v>3360</v>
      </c>
      <c r="L2376" s="2">
        <v>3380</v>
      </c>
      <c r="M2376" s="2">
        <v>0</v>
      </c>
      <c r="N2376" s="2" t="s">
        <v>34</v>
      </c>
      <c r="O2376" s="2" t="s">
        <v>254</v>
      </c>
      <c r="P2376" s="2" t="s">
        <v>3782</v>
      </c>
      <c r="Q2376" s="2" t="s">
        <v>9549</v>
      </c>
      <c r="R2376" s="2">
        <v>3</v>
      </c>
      <c r="S2376" s="2">
        <v>7</v>
      </c>
      <c r="T2376" s="2">
        <v>7</v>
      </c>
      <c r="U2376" s="2" t="s">
        <v>34</v>
      </c>
      <c r="V2376" s="2" t="s">
        <v>34</v>
      </c>
      <c r="W2376" s="2" t="s">
        <v>34</v>
      </c>
      <c r="X2376" s="2">
        <v>4</v>
      </c>
      <c r="Y2376" s="2">
        <v>0</v>
      </c>
      <c r="Z2376" s="2">
        <v>0</v>
      </c>
      <c r="AA2376" s="2">
        <v>0</v>
      </c>
      <c r="AB2376" s="2">
        <v>0</v>
      </c>
      <c r="AC2376" s="2" t="s">
        <v>6858</v>
      </c>
      <c r="AD2376" s="2" t="s">
        <v>9550</v>
      </c>
    </row>
    <row r="2377" spans="1:30" hidden="1" x14ac:dyDescent="0.25">
      <c r="A2377" s="2">
        <v>42371272</v>
      </c>
      <c r="B2377" s="2" t="s">
        <v>9551</v>
      </c>
      <c r="C2377" s="2" t="s">
        <v>9552</v>
      </c>
      <c r="D2377" s="2" t="s">
        <v>9553</v>
      </c>
      <c r="E2377" s="2">
        <f>IF(ISNUMBER(SEARCH("无购物",D2377)),1,0)</f>
        <v>1</v>
      </c>
      <c r="F2377" s="2">
        <f>IF(ISNUMBER(SEARCH("无自费",D2377)),1,0)</f>
        <v>0</v>
      </c>
      <c r="G2377" s="2">
        <f>IF(ISNUMBER(SEARCH("成团保障",D2377)),1,0)</f>
        <v>1</v>
      </c>
      <c r="H2377" s="2">
        <f>IF(OR(ISNUMBER(SEARCH("赠取消险",D2377)),ISNUMBER(SEARCH("提前*天免费退",D2377))),1,0)</f>
        <v>0</v>
      </c>
      <c r="I2377" s="2">
        <v>5</v>
      </c>
      <c r="J2377" s="2">
        <v>1</v>
      </c>
      <c r="K2377" s="2" t="s">
        <v>33</v>
      </c>
      <c r="L2377" s="2">
        <v>3470</v>
      </c>
      <c r="M2377" s="2">
        <v>0</v>
      </c>
      <c r="N2377" s="2" t="s">
        <v>34</v>
      </c>
      <c r="O2377" s="2" t="s">
        <v>77</v>
      </c>
      <c r="P2377" s="2" t="s">
        <v>3782</v>
      </c>
      <c r="Q2377" s="2" t="s">
        <v>9554</v>
      </c>
      <c r="R2377" s="2">
        <v>2</v>
      </c>
      <c r="S2377" s="2">
        <v>5</v>
      </c>
      <c r="T2377" s="2">
        <v>14</v>
      </c>
      <c r="U2377" s="2">
        <v>24</v>
      </c>
      <c r="V2377" s="2" t="s">
        <v>34</v>
      </c>
      <c r="W2377" s="2" t="s">
        <v>34</v>
      </c>
      <c r="X2377" s="2">
        <v>3</v>
      </c>
      <c r="Y2377" s="2">
        <v>9</v>
      </c>
      <c r="Z2377" s="2">
        <v>10</v>
      </c>
      <c r="AA2377" s="2">
        <v>0</v>
      </c>
      <c r="AB2377" s="2">
        <v>0</v>
      </c>
      <c r="AC2377" s="2" t="s">
        <v>6858</v>
      </c>
      <c r="AD2377" s="2" t="s">
        <v>9555</v>
      </c>
    </row>
    <row r="2378" spans="1:30" hidden="1" x14ac:dyDescent="0.25">
      <c r="A2378" s="2">
        <v>42386060</v>
      </c>
      <c r="B2378" s="2" t="s">
        <v>7222</v>
      </c>
      <c r="C2378" s="2" t="s">
        <v>9556</v>
      </c>
      <c r="D2378" s="2" t="s">
        <v>8283</v>
      </c>
      <c r="E2378" s="2">
        <f>IF(ISNUMBER(SEARCH("无购物",D2378)),1,0)</f>
        <v>1</v>
      </c>
      <c r="F2378" s="2">
        <f>IF(ISNUMBER(SEARCH("无自费",D2378)),1,0)</f>
        <v>1</v>
      </c>
      <c r="G2378" s="2">
        <f>IF(ISNUMBER(SEARCH("成团保障",D2378)),1,0)</f>
        <v>1</v>
      </c>
      <c r="H2378" s="2">
        <f>IF(OR(ISNUMBER(SEARCH("赠取消险",D2378)),ISNUMBER(SEARCH("提前*天免费退",D2378))),1,0)</f>
        <v>0</v>
      </c>
      <c r="I2378" s="2">
        <v>5</v>
      </c>
      <c r="J2378" s="2">
        <v>6</v>
      </c>
      <c r="K2378" s="2" t="s">
        <v>9557</v>
      </c>
      <c r="L2378" s="2">
        <v>3687</v>
      </c>
      <c r="M2378" s="2">
        <v>0</v>
      </c>
      <c r="N2378" s="2" t="s">
        <v>34</v>
      </c>
      <c r="O2378" s="2" t="s">
        <v>254</v>
      </c>
      <c r="P2378" s="2" t="s">
        <v>3782</v>
      </c>
      <c r="Q2378" s="2" t="s">
        <v>9558</v>
      </c>
      <c r="R2378" s="2">
        <v>33</v>
      </c>
      <c r="S2378" s="2">
        <v>41</v>
      </c>
      <c r="T2378" s="2">
        <v>55</v>
      </c>
      <c r="U2378" s="2">
        <v>78</v>
      </c>
      <c r="V2378" s="2">
        <v>88</v>
      </c>
      <c r="W2378" s="2">
        <v>108</v>
      </c>
      <c r="X2378" s="2">
        <v>8</v>
      </c>
      <c r="Y2378" s="2">
        <v>14</v>
      </c>
      <c r="Z2378" s="2">
        <v>23</v>
      </c>
      <c r="AA2378" s="2">
        <v>10</v>
      </c>
      <c r="AB2378" s="2">
        <v>20</v>
      </c>
      <c r="AC2378" s="2" t="s">
        <v>6858</v>
      </c>
      <c r="AD2378" s="2" t="s">
        <v>9559</v>
      </c>
    </row>
    <row r="2379" spans="1:30" hidden="1" x14ac:dyDescent="0.25">
      <c r="A2379" s="2">
        <v>42459761</v>
      </c>
      <c r="B2379" s="2" t="s">
        <v>9560</v>
      </c>
      <c r="C2379" s="2" t="s">
        <v>9561</v>
      </c>
      <c r="D2379" s="2" t="s">
        <v>9562</v>
      </c>
      <c r="E2379" s="2">
        <f>IF(ISNUMBER(SEARCH("无购物",D2379)),1,0)</f>
        <v>1</v>
      </c>
      <c r="F2379" s="2">
        <f>IF(ISNUMBER(SEARCH("无自费",D2379)),1,0)</f>
        <v>1</v>
      </c>
      <c r="G2379" s="2">
        <f>IF(ISNUMBER(SEARCH("成团保障",D2379)),1,0)</f>
        <v>1</v>
      </c>
      <c r="H2379" s="2">
        <f>IF(OR(ISNUMBER(SEARCH("赠取消险",D2379)),ISNUMBER(SEARCH("提前*天免费退",D2379))),1,0)</f>
        <v>0</v>
      </c>
      <c r="I2379" s="2">
        <v>5</v>
      </c>
      <c r="J2379" s="2">
        <v>27</v>
      </c>
      <c r="K2379" s="2" t="s">
        <v>9563</v>
      </c>
      <c r="L2379" s="2">
        <v>6680</v>
      </c>
      <c r="M2379" s="2">
        <v>0</v>
      </c>
      <c r="N2379" s="2" t="s">
        <v>34</v>
      </c>
      <c r="O2379" s="2" t="s">
        <v>77</v>
      </c>
      <c r="P2379" s="2" t="s">
        <v>3782</v>
      </c>
      <c r="Q2379" s="2" t="s">
        <v>9564</v>
      </c>
      <c r="R2379" s="2">
        <v>68</v>
      </c>
      <c r="S2379" s="2">
        <v>86</v>
      </c>
      <c r="T2379" s="2">
        <v>107</v>
      </c>
      <c r="U2379" s="2">
        <v>128</v>
      </c>
      <c r="V2379" s="2" t="s">
        <v>34</v>
      </c>
      <c r="W2379" s="2">
        <v>143</v>
      </c>
      <c r="X2379" s="2">
        <v>18</v>
      </c>
      <c r="Y2379" s="2">
        <v>21</v>
      </c>
      <c r="Z2379" s="2">
        <v>21</v>
      </c>
      <c r="AA2379" s="2">
        <v>0</v>
      </c>
      <c r="AB2379" s="2">
        <v>0</v>
      </c>
      <c r="AC2379" s="2" t="s">
        <v>6858</v>
      </c>
      <c r="AD2379" s="2" t="s">
        <v>9565</v>
      </c>
    </row>
    <row r="2380" spans="1:30" hidden="1" x14ac:dyDescent="0.25">
      <c r="A2380" s="2">
        <v>42475378</v>
      </c>
      <c r="B2380" s="2" t="s">
        <v>3462</v>
      </c>
      <c r="C2380" s="2" t="s">
        <v>3463</v>
      </c>
      <c r="D2380" s="2" t="s">
        <v>9566</v>
      </c>
      <c r="E2380" s="2">
        <f>IF(ISNUMBER(SEARCH("无购物",D2380)),1,0)</f>
        <v>1</v>
      </c>
      <c r="F2380" s="2">
        <f>IF(ISNUMBER(SEARCH("无自费",D2380)),1,0)</f>
        <v>1</v>
      </c>
      <c r="G2380" s="2">
        <f>IF(ISNUMBER(SEARCH("成团保障",D2380)),1,0)</f>
        <v>1</v>
      </c>
      <c r="H2380" s="2">
        <f>IF(OR(ISNUMBER(SEARCH("赠取消险",D2380)),ISNUMBER(SEARCH("提前*天免费退",D2380))),1,0)</f>
        <v>0</v>
      </c>
      <c r="I2380" s="2">
        <v>5</v>
      </c>
      <c r="J2380" s="2">
        <v>7</v>
      </c>
      <c r="K2380" s="2" t="s">
        <v>2056</v>
      </c>
      <c r="L2380" s="2">
        <v>5661</v>
      </c>
      <c r="M2380" s="2">
        <v>0</v>
      </c>
      <c r="N2380" s="2" t="s">
        <v>34</v>
      </c>
      <c r="O2380" s="2" t="s">
        <v>254</v>
      </c>
      <c r="P2380" s="2" t="s">
        <v>3782</v>
      </c>
      <c r="Q2380" s="2" t="s">
        <v>9567</v>
      </c>
      <c r="R2380" s="2">
        <v>26</v>
      </c>
      <c r="S2380" s="2">
        <v>26</v>
      </c>
      <c r="T2380" s="2">
        <v>28</v>
      </c>
      <c r="U2380" s="2">
        <v>31</v>
      </c>
      <c r="V2380" s="2">
        <v>33</v>
      </c>
      <c r="W2380" s="2">
        <v>40</v>
      </c>
      <c r="X2380" s="2">
        <v>0</v>
      </c>
      <c r="Y2380" s="2">
        <v>2</v>
      </c>
      <c r="Z2380" s="2">
        <v>3</v>
      </c>
      <c r="AA2380" s="2">
        <v>2</v>
      </c>
      <c r="AB2380" s="2">
        <v>7</v>
      </c>
      <c r="AC2380" s="2" t="s">
        <v>6858</v>
      </c>
      <c r="AD2380" s="2" t="s">
        <v>9568</v>
      </c>
    </row>
    <row r="2381" spans="1:30" hidden="1" x14ac:dyDescent="0.25">
      <c r="A2381" s="2">
        <v>42673620</v>
      </c>
      <c r="B2381" s="2" t="s">
        <v>9569</v>
      </c>
      <c r="C2381" s="2" t="s">
        <v>9570</v>
      </c>
      <c r="D2381" s="2" t="s">
        <v>9571</v>
      </c>
      <c r="E2381" s="2">
        <f>IF(ISNUMBER(SEARCH("无购物",D2381)),1,0)</f>
        <v>1</v>
      </c>
      <c r="F2381" s="2">
        <f>IF(ISNUMBER(SEARCH("无自费",D2381)),1,0)</f>
        <v>1</v>
      </c>
      <c r="G2381" s="2">
        <f>IF(ISNUMBER(SEARCH("成团保障",D2381)),1,0)</f>
        <v>1</v>
      </c>
      <c r="H2381" s="2">
        <f>IF(OR(ISNUMBER(SEARCH("赠取消险",D2381)),ISNUMBER(SEARCH("提前*天免费退",D2381))),1,0)</f>
        <v>0</v>
      </c>
      <c r="I2381" s="2">
        <v>5</v>
      </c>
      <c r="J2381" s="2">
        <v>1</v>
      </c>
      <c r="K2381" s="2" t="s">
        <v>3198</v>
      </c>
      <c r="L2381" s="2">
        <v>2806</v>
      </c>
      <c r="M2381" s="2">
        <v>0</v>
      </c>
      <c r="N2381" s="2" t="s">
        <v>34</v>
      </c>
      <c r="O2381" s="2" t="s">
        <v>77</v>
      </c>
      <c r="P2381" s="2" t="s">
        <v>3782</v>
      </c>
      <c r="Q2381" s="2" t="s">
        <v>9572</v>
      </c>
      <c r="R2381" s="2">
        <v>2</v>
      </c>
      <c r="S2381" s="2">
        <v>2</v>
      </c>
      <c r="T2381" s="2">
        <v>6</v>
      </c>
      <c r="U2381" s="2">
        <v>9</v>
      </c>
      <c r="V2381" s="2">
        <v>14</v>
      </c>
      <c r="W2381" s="2" t="s">
        <v>34</v>
      </c>
      <c r="X2381" s="2">
        <v>0</v>
      </c>
      <c r="Y2381" s="2">
        <v>4</v>
      </c>
      <c r="Z2381" s="2">
        <v>3</v>
      </c>
      <c r="AA2381" s="2">
        <v>5</v>
      </c>
      <c r="AB2381" s="2">
        <v>0</v>
      </c>
      <c r="AC2381" s="2" t="s">
        <v>6858</v>
      </c>
      <c r="AD2381" s="2" t="s">
        <v>9573</v>
      </c>
    </row>
    <row r="2382" spans="1:30" hidden="1" x14ac:dyDescent="0.25">
      <c r="A2382" s="2">
        <v>42721471</v>
      </c>
      <c r="B2382" s="2" t="s">
        <v>9574</v>
      </c>
      <c r="C2382" s="2" t="s">
        <v>9575</v>
      </c>
      <c r="D2382" s="2" t="s">
        <v>9576</v>
      </c>
      <c r="E2382" s="2">
        <f>IF(ISNUMBER(SEARCH("无购物",D2382)),1,0)</f>
        <v>1</v>
      </c>
      <c r="F2382" s="2">
        <f>IF(ISNUMBER(SEARCH("无自费",D2382)),1,0)</f>
        <v>1</v>
      </c>
      <c r="G2382" s="2">
        <f>IF(ISNUMBER(SEARCH("成团保障",D2382)),1,0)</f>
        <v>1</v>
      </c>
      <c r="H2382" s="2">
        <f>IF(OR(ISNUMBER(SEARCH("赠取消险",D2382)),ISNUMBER(SEARCH("提前*天免费退",D2382))),1,0)</f>
        <v>0</v>
      </c>
      <c r="I2382" s="2">
        <v>0</v>
      </c>
      <c r="J2382" s="2">
        <v>0</v>
      </c>
      <c r="K2382" s="2" t="s">
        <v>9513</v>
      </c>
      <c r="L2382" s="2">
        <v>1307</v>
      </c>
      <c r="M2382" s="2">
        <v>0</v>
      </c>
      <c r="N2382" s="2" t="s">
        <v>34</v>
      </c>
      <c r="O2382" s="2" t="s">
        <v>77</v>
      </c>
      <c r="P2382" s="2" t="s">
        <v>3782</v>
      </c>
      <c r="Q2382" s="2" t="s">
        <v>9577</v>
      </c>
      <c r="R2382" s="2" t="s">
        <v>34</v>
      </c>
      <c r="S2382" s="2">
        <v>4</v>
      </c>
      <c r="T2382" s="2">
        <v>10</v>
      </c>
      <c r="U2382" s="2">
        <v>10</v>
      </c>
      <c r="V2382" s="2">
        <v>22</v>
      </c>
      <c r="W2382" s="2">
        <v>30</v>
      </c>
      <c r="X2382" s="2">
        <v>0</v>
      </c>
      <c r="Y2382" s="2">
        <v>6</v>
      </c>
      <c r="Z2382" s="2">
        <v>0</v>
      </c>
      <c r="AA2382" s="2">
        <v>12</v>
      </c>
      <c r="AB2382" s="2">
        <v>8</v>
      </c>
      <c r="AC2382" s="2" t="s">
        <v>6858</v>
      </c>
      <c r="AD2382" s="2" t="s">
        <v>9578</v>
      </c>
    </row>
    <row r="2383" spans="1:30" hidden="1" x14ac:dyDescent="0.25">
      <c r="A2383" s="2">
        <v>42730645</v>
      </c>
      <c r="B2383" s="2" t="s">
        <v>9579</v>
      </c>
      <c r="C2383" s="2" t="s">
        <v>9580</v>
      </c>
      <c r="D2383" s="2" t="s">
        <v>8696</v>
      </c>
      <c r="E2383" s="2">
        <f>IF(ISNUMBER(SEARCH("无购物",D2383)),1,0)</f>
        <v>1</v>
      </c>
      <c r="F2383" s="2">
        <f>IF(ISNUMBER(SEARCH("无自费",D2383)),1,0)</f>
        <v>1</v>
      </c>
      <c r="G2383" s="2">
        <f>IF(ISNUMBER(SEARCH("成团保障",D2383)),1,0)</f>
        <v>1</v>
      </c>
      <c r="H2383" s="2">
        <f>IF(OR(ISNUMBER(SEARCH("赠取消险",D2383)),ISNUMBER(SEARCH("提前*天免费退",D2383))),1,0)</f>
        <v>0</v>
      </c>
      <c r="I2383" s="2">
        <v>5</v>
      </c>
      <c r="J2383" s="2">
        <v>2</v>
      </c>
      <c r="K2383" s="2" t="s">
        <v>7313</v>
      </c>
      <c r="L2383" s="2">
        <v>6102</v>
      </c>
      <c r="M2383" s="2">
        <v>0</v>
      </c>
      <c r="N2383" s="2" t="s">
        <v>34</v>
      </c>
      <c r="O2383" s="2" t="s">
        <v>254</v>
      </c>
      <c r="P2383" s="2" t="s">
        <v>3782</v>
      </c>
      <c r="Q2383" s="2" t="s">
        <v>9581</v>
      </c>
      <c r="R2383" s="2">
        <v>4</v>
      </c>
      <c r="S2383" s="2">
        <v>8</v>
      </c>
      <c r="T2383" s="2">
        <v>8</v>
      </c>
      <c r="U2383" s="2">
        <v>14</v>
      </c>
      <c r="V2383" s="2">
        <v>16</v>
      </c>
      <c r="W2383" s="2">
        <v>19</v>
      </c>
      <c r="X2383" s="2">
        <v>4</v>
      </c>
      <c r="Y2383" s="2">
        <v>0</v>
      </c>
      <c r="Z2383" s="2">
        <v>6</v>
      </c>
      <c r="AA2383" s="2">
        <v>2</v>
      </c>
      <c r="AB2383" s="2">
        <v>3</v>
      </c>
      <c r="AC2383" s="2" t="s">
        <v>6858</v>
      </c>
      <c r="AD2383" s="2" t="s">
        <v>9582</v>
      </c>
    </row>
    <row r="2384" spans="1:30" hidden="1" x14ac:dyDescent="0.25">
      <c r="A2384" s="2">
        <v>42733656</v>
      </c>
      <c r="B2384" s="2" t="s">
        <v>7848</v>
      </c>
      <c r="C2384" s="2" t="s">
        <v>9583</v>
      </c>
      <c r="D2384" s="2" t="s">
        <v>9584</v>
      </c>
      <c r="E2384" s="2">
        <f>IF(ISNUMBER(SEARCH("无购物",D2384)),1,0)</f>
        <v>1</v>
      </c>
      <c r="F2384" s="2">
        <f>IF(ISNUMBER(SEARCH("无自费",D2384)),1,0)</f>
        <v>1</v>
      </c>
      <c r="G2384" s="2">
        <f>IF(ISNUMBER(SEARCH("成团保障",D2384)),1,0)</f>
        <v>1</v>
      </c>
      <c r="H2384" s="2">
        <f>IF(OR(ISNUMBER(SEARCH("赠取消险",D2384)),ISNUMBER(SEARCH("提前*天免费退",D2384))),1,0)</f>
        <v>0</v>
      </c>
      <c r="I2384" s="2">
        <v>5</v>
      </c>
      <c r="J2384" s="2">
        <v>1</v>
      </c>
      <c r="K2384" s="2" t="s">
        <v>33</v>
      </c>
      <c r="L2384" s="2">
        <v>3284</v>
      </c>
      <c r="M2384" s="2">
        <v>0</v>
      </c>
      <c r="N2384" s="2" t="s">
        <v>34</v>
      </c>
      <c r="O2384" s="2" t="s">
        <v>254</v>
      </c>
      <c r="P2384" s="2" t="s">
        <v>3782</v>
      </c>
      <c r="Q2384" s="2" t="s">
        <v>9585</v>
      </c>
      <c r="R2384" s="2">
        <v>5</v>
      </c>
      <c r="S2384" s="2">
        <v>9</v>
      </c>
      <c r="T2384" s="2">
        <v>18</v>
      </c>
      <c r="U2384" s="2">
        <v>18</v>
      </c>
      <c r="V2384" s="2">
        <v>20</v>
      </c>
      <c r="W2384" s="2">
        <v>20</v>
      </c>
      <c r="X2384" s="2">
        <v>4</v>
      </c>
      <c r="Y2384" s="2">
        <v>9</v>
      </c>
      <c r="Z2384" s="2">
        <v>0</v>
      </c>
      <c r="AA2384" s="2">
        <v>2</v>
      </c>
      <c r="AB2384" s="2">
        <v>0</v>
      </c>
      <c r="AC2384" s="2" t="s">
        <v>6858</v>
      </c>
      <c r="AD2384" s="2" t="s">
        <v>9586</v>
      </c>
    </row>
    <row r="2385" spans="1:30" hidden="1" x14ac:dyDescent="0.25">
      <c r="A2385" s="2">
        <v>42767423</v>
      </c>
      <c r="B2385" s="2" t="s">
        <v>3481</v>
      </c>
      <c r="C2385" s="2" t="s">
        <v>3482</v>
      </c>
      <c r="D2385" s="2" t="s">
        <v>9587</v>
      </c>
      <c r="E2385" s="2">
        <f>IF(ISNUMBER(SEARCH("无购物",D2385)),1,0)</f>
        <v>1</v>
      </c>
      <c r="F2385" s="2">
        <f>IF(ISNUMBER(SEARCH("无自费",D2385)),1,0)</f>
        <v>1</v>
      </c>
      <c r="G2385" s="2">
        <f>IF(ISNUMBER(SEARCH("成团保障",D2385)),1,0)</f>
        <v>1</v>
      </c>
      <c r="H2385" s="2">
        <f>IF(OR(ISNUMBER(SEARCH("赠取消险",D2385)),ISNUMBER(SEARCH("提前*天免费退",D2385))),1,0)</f>
        <v>0</v>
      </c>
      <c r="I2385" s="2">
        <v>5</v>
      </c>
      <c r="J2385" s="2">
        <v>8</v>
      </c>
      <c r="K2385" s="2" t="s">
        <v>3198</v>
      </c>
      <c r="L2385" s="2">
        <v>2436</v>
      </c>
      <c r="M2385" s="2">
        <v>0</v>
      </c>
      <c r="N2385" s="2" t="s">
        <v>34</v>
      </c>
      <c r="O2385" s="2" t="s">
        <v>77</v>
      </c>
      <c r="P2385" s="2" t="s">
        <v>3782</v>
      </c>
      <c r="Q2385" s="2" t="s">
        <v>9588</v>
      </c>
      <c r="R2385" s="2">
        <v>18</v>
      </c>
      <c r="S2385" s="2">
        <v>18</v>
      </c>
      <c r="T2385" s="2">
        <v>20</v>
      </c>
      <c r="U2385" s="2">
        <v>20</v>
      </c>
      <c r="V2385" s="2" t="s">
        <v>34</v>
      </c>
      <c r="W2385" s="2" t="s">
        <v>34</v>
      </c>
      <c r="X2385" s="2">
        <v>0</v>
      </c>
      <c r="Y2385" s="2">
        <v>2</v>
      </c>
      <c r="Z2385" s="2">
        <v>0</v>
      </c>
      <c r="AA2385" s="2">
        <v>0</v>
      </c>
      <c r="AB2385" s="2">
        <v>0</v>
      </c>
      <c r="AC2385" s="2" t="s">
        <v>6858</v>
      </c>
      <c r="AD2385" s="2" t="s">
        <v>9589</v>
      </c>
    </row>
    <row r="2386" spans="1:30" hidden="1" x14ac:dyDescent="0.25">
      <c r="A2386" s="2">
        <v>42768641</v>
      </c>
      <c r="B2386" s="2" t="s">
        <v>9590</v>
      </c>
      <c r="C2386" s="2" t="s">
        <v>9591</v>
      </c>
      <c r="D2386" s="2" t="s">
        <v>9592</v>
      </c>
      <c r="E2386" s="2">
        <f>IF(ISNUMBER(SEARCH("无购物",D2386)),1,0)</f>
        <v>1</v>
      </c>
      <c r="F2386" s="2">
        <f>IF(ISNUMBER(SEARCH("无自费",D2386)),1,0)</f>
        <v>1</v>
      </c>
      <c r="G2386" s="2">
        <f>IF(ISNUMBER(SEARCH("成团保障",D2386)),1,0)</f>
        <v>1</v>
      </c>
      <c r="H2386" s="2">
        <f>IF(OR(ISNUMBER(SEARCH("赠取消险",D2386)),ISNUMBER(SEARCH("提前*天免费退",D2386))),1,0)</f>
        <v>0</v>
      </c>
      <c r="I2386" s="2">
        <v>5</v>
      </c>
      <c r="J2386" s="2">
        <v>6</v>
      </c>
      <c r="K2386" s="2" t="s">
        <v>3399</v>
      </c>
      <c r="L2386" s="2">
        <v>2198</v>
      </c>
      <c r="M2386" s="2">
        <v>0</v>
      </c>
      <c r="N2386" s="2" t="s">
        <v>34</v>
      </c>
      <c r="O2386" s="2" t="s">
        <v>77</v>
      </c>
      <c r="P2386" s="2" t="s">
        <v>3782</v>
      </c>
      <c r="Q2386" s="2" t="s">
        <v>9593</v>
      </c>
      <c r="R2386" s="2">
        <v>14</v>
      </c>
      <c r="S2386" s="2">
        <v>33</v>
      </c>
      <c r="T2386" s="2">
        <v>75</v>
      </c>
      <c r="U2386" s="2">
        <v>128</v>
      </c>
      <c r="V2386" s="2">
        <v>145</v>
      </c>
      <c r="W2386" s="2">
        <v>164</v>
      </c>
      <c r="X2386" s="2">
        <v>19</v>
      </c>
      <c r="Y2386" s="2">
        <v>42</v>
      </c>
      <c r="Z2386" s="2">
        <v>53</v>
      </c>
      <c r="AA2386" s="2">
        <v>17</v>
      </c>
      <c r="AB2386" s="2">
        <v>19</v>
      </c>
      <c r="AC2386" s="2" t="s">
        <v>6858</v>
      </c>
      <c r="AD2386" s="2" t="s">
        <v>9594</v>
      </c>
    </row>
    <row r="2387" spans="1:30" hidden="1" x14ac:dyDescent="0.25">
      <c r="A2387" s="2">
        <v>42787938</v>
      </c>
      <c r="B2387" s="2" t="s">
        <v>9595</v>
      </c>
      <c r="C2387" s="2" t="s">
        <v>9596</v>
      </c>
      <c r="D2387" s="2" t="s">
        <v>9597</v>
      </c>
      <c r="E2387" s="2">
        <f>IF(ISNUMBER(SEARCH("无购物",D2387)),1,0)</f>
        <v>1</v>
      </c>
      <c r="F2387" s="2">
        <f>IF(ISNUMBER(SEARCH("无自费",D2387)),1,0)</f>
        <v>1</v>
      </c>
      <c r="G2387" s="2">
        <f>IF(ISNUMBER(SEARCH("成团保障",D2387)),1,0)</f>
        <v>1</v>
      </c>
      <c r="H2387" s="2">
        <f>IF(OR(ISNUMBER(SEARCH("赠取消险",D2387)),ISNUMBER(SEARCH("提前*天免费退",D2387))),1,0)</f>
        <v>0</v>
      </c>
      <c r="I2387" s="2">
        <v>5</v>
      </c>
      <c r="J2387" s="2">
        <v>1</v>
      </c>
      <c r="K2387" s="2" t="s">
        <v>8987</v>
      </c>
      <c r="L2387" s="2">
        <v>4747</v>
      </c>
      <c r="M2387" s="2">
        <v>0</v>
      </c>
      <c r="N2387" s="2" t="s">
        <v>34</v>
      </c>
      <c r="O2387" s="2" t="s">
        <v>254</v>
      </c>
      <c r="P2387" s="2" t="s">
        <v>3782</v>
      </c>
      <c r="Q2387" s="2" t="s">
        <v>9598</v>
      </c>
      <c r="R2387" s="2">
        <v>2</v>
      </c>
      <c r="S2387" s="2">
        <v>12</v>
      </c>
      <c r="T2387" s="2">
        <v>18</v>
      </c>
      <c r="U2387" s="2">
        <v>28</v>
      </c>
      <c r="V2387" s="2">
        <v>28</v>
      </c>
      <c r="W2387" s="2">
        <v>32</v>
      </c>
      <c r="X2387" s="2">
        <v>10</v>
      </c>
      <c r="Y2387" s="2">
        <v>6</v>
      </c>
      <c r="Z2387" s="2">
        <v>10</v>
      </c>
      <c r="AA2387" s="2">
        <v>0</v>
      </c>
      <c r="AB2387" s="2">
        <v>4</v>
      </c>
      <c r="AC2387" s="2" t="s">
        <v>6858</v>
      </c>
      <c r="AD2387" s="2" t="s">
        <v>9599</v>
      </c>
    </row>
    <row r="2388" spans="1:30" hidden="1" x14ac:dyDescent="0.25">
      <c r="A2388" s="2">
        <v>42935434</v>
      </c>
      <c r="B2388" s="2" t="s">
        <v>9600</v>
      </c>
      <c r="C2388" s="2" t="s">
        <v>9601</v>
      </c>
      <c r="D2388" s="2" t="s">
        <v>9602</v>
      </c>
      <c r="E2388" s="2">
        <f>IF(ISNUMBER(SEARCH("无购物",D2388)),1,0)</f>
        <v>1</v>
      </c>
      <c r="F2388" s="2">
        <f>IF(ISNUMBER(SEARCH("无自费",D2388)),1,0)</f>
        <v>1</v>
      </c>
      <c r="G2388" s="2">
        <f>IF(ISNUMBER(SEARCH("成团保障",D2388)),1,0)</f>
        <v>1</v>
      </c>
      <c r="H2388" s="2">
        <f>IF(OR(ISNUMBER(SEARCH("赠取消险",D2388)),ISNUMBER(SEARCH("提前*天免费退",D2388))),1,0)</f>
        <v>0</v>
      </c>
      <c r="I2388" s="2">
        <v>5</v>
      </c>
      <c r="J2388" s="2">
        <v>1</v>
      </c>
      <c r="K2388" s="2" t="s">
        <v>33</v>
      </c>
      <c r="L2388" s="2">
        <v>4285</v>
      </c>
      <c r="M2388" s="2">
        <v>0</v>
      </c>
      <c r="N2388" s="2" t="s">
        <v>34</v>
      </c>
      <c r="O2388" s="2" t="s">
        <v>77</v>
      </c>
      <c r="P2388" s="2" t="s">
        <v>3782</v>
      </c>
      <c r="Q2388" s="2" t="s">
        <v>9603</v>
      </c>
      <c r="R2388" s="2">
        <v>2</v>
      </c>
      <c r="S2388" s="2">
        <v>2</v>
      </c>
      <c r="T2388" s="2">
        <v>8</v>
      </c>
      <c r="U2388" s="2">
        <v>12</v>
      </c>
      <c r="V2388" s="2">
        <v>23</v>
      </c>
      <c r="W2388" s="2">
        <v>29</v>
      </c>
      <c r="X2388" s="2">
        <v>0</v>
      </c>
      <c r="Y2388" s="2">
        <v>6</v>
      </c>
      <c r="Z2388" s="2">
        <v>4</v>
      </c>
      <c r="AA2388" s="2">
        <v>11</v>
      </c>
      <c r="AB2388" s="2">
        <v>6</v>
      </c>
      <c r="AC2388" s="2" t="s">
        <v>6858</v>
      </c>
      <c r="AD2388" s="2" t="s">
        <v>9604</v>
      </c>
    </row>
    <row r="2389" spans="1:30" hidden="1" x14ac:dyDescent="0.25">
      <c r="A2389" s="2">
        <v>43051263</v>
      </c>
      <c r="B2389" s="2" t="s">
        <v>9605</v>
      </c>
      <c r="C2389" s="2" t="s">
        <v>9606</v>
      </c>
      <c r="D2389" s="2" t="s">
        <v>9607</v>
      </c>
      <c r="E2389" s="2">
        <f>IF(ISNUMBER(SEARCH("无购物",D2389)),1,0)</f>
        <v>1</v>
      </c>
      <c r="F2389" s="2">
        <f>IF(ISNUMBER(SEARCH("无自费",D2389)),1,0)</f>
        <v>1</v>
      </c>
      <c r="G2389" s="2">
        <f>IF(ISNUMBER(SEARCH("成团保障",D2389)),1,0)</f>
        <v>1</v>
      </c>
      <c r="H2389" s="2">
        <f>IF(OR(ISNUMBER(SEARCH("赠取消险",D2389)),ISNUMBER(SEARCH("提前*天免费退",D2389))),1,0)</f>
        <v>0</v>
      </c>
      <c r="I2389" s="2" t="s">
        <v>34</v>
      </c>
      <c r="J2389" s="2" t="s">
        <v>34</v>
      </c>
      <c r="K2389" s="2" t="s">
        <v>33</v>
      </c>
      <c r="L2389" s="2">
        <v>6540</v>
      </c>
      <c r="M2389" s="2">
        <v>0</v>
      </c>
      <c r="N2389" s="2" t="s">
        <v>34</v>
      </c>
      <c r="O2389" s="2" t="s">
        <v>254</v>
      </c>
      <c r="P2389" s="2" t="s">
        <v>3782</v>
      </c>
      <c r="Q2389" s="2" t="s">
        <v>9608</v>
      </c>
      <c r="R2389" s="2" t="s">
        <v>34</v>
      </c>
      <c r="S2389" s="2">
        <v>5</v>
      </c>
      <c r="T2389" s="2">
        <v>8</v>
      </c>
      <c r="U2389" s="2">
        <v>23</v>
      </c>
      <c r="V2389" s="2">
        <v>23</v>
      </c>
      <c r="W2389" s="2" t="s">
        <v>34</v>
      </c>
      <c r="X2389" s="2">
        <v>0</v>
      </c>
      <c r="Y2389" s="2">
        <v>3</v>
      </c>
      <c r="Z2389" s="2">
        <v>15</v>
      </c>
      <c r="AA2389" s="2">
        <v>0</v>
      </c>
      <c r="AB2389" s="2">
        <v>0</v>
      </c>
      <c r="AC2389" s="2" t="s">
        <v>6858</v>
      </c>
      <c r="AD2389" s="2" t="s">
        <v>9609</v>
      </c>
    </row>
    <row r="2390" spans="1:30" hidden="1" x14ac:dyDescent="0.25">
      <c r="A2390" s="2">
        <v>43183604</v>
      </c>
      <c r="B2390" s="2" t="s">
        <v>9610</v>
      </c>
      <c r="C2390" s="2" t="s">
        <v>9611</v>
      </c>
      <c r="D2390" s="2" t="s">
        <v>9612</v>
      </c>
      <c r="E2390" s="2">
        <f>IF(ISNUMBER(SEARCH("无购物",D2390)),1,0)</f>
        <v>1</v>
      </c>
      <c r="F2390" s="2">
        <f>IF(ISNUMBER(SEARCH("无自费",D2390)),1,0)</f>
        <v>0</v>
      </c>
      <c r="G2390" s="2">
        <f>IF(ISNUMBER(SEARCH("成团保障",D2390)),1,0)</f>
        <v>1</v>
      </c>
      <c r="H2390" s="2">
        <f>IF(OR(ISNUMBER(SEARCH("赠取消险",D2390)),ISNUMBER(SEARCH("提前*天免费退",D2390))),1,0)</f>
        <v>1</v>
      </c>
      <c r="I2390" s="2">
        <v>5</v>
      </c>
      <c r="J2390" s="2">
        <v>2</v>
      </c>
      <c r="K2390" s="2" t="s">
        <v>9613</v>
      </c>
      <c r="L2390" s="2">
        <v>5361</v>
      </c>
      <c r="M2390" s="2">
        <v>0</v>
      </c>
      <c r="N2390" s="2" t="s">
        <v>34</v>
      </c>
      <c r="O2390" s="2" t="s">
        <v>77</v>
      </c>
      <c r="P2390" s="2" t="s">
        <v>3782</v>
      </c>
      <c r="Q2390" s="2" t="s">
        <v>9614</v>
      </c>
      <c r="R2390" s="2">
        <v>4</v>
      </c>
      <c r="S2390" s="2" t="s">
        <v>34</v>
      </c>
      <c r="T2390" s="2">
        <v>8</v>
      </c>
      <c r="U2390" s="2">
        <v>15</v>
      </c>
      <c r="V2390" s="2">
        <v>15</v>
      </c>
      <c r="W2390" s="2">
        <v>15</v>
      </c>
      <c r="X2390" s="2">
        <v>0</v>
      </c>
      <c r="Y2390" s="2">
        <v>0</v>
      </c>
      <c r="Z2390" s="2">
        <v>7</v>
      </c>
      <c r="AA2390" s="2">
        <v>0</v>
      </c>
      <c r="AB2390" s="2">
        <v>0</v>
      </c>
      <c r="AC2390" s="2" t="s">
        <v>6858</v>
      </c>
      <c r="AD2390" s="2" t="s">
        <v>9615</v>
      </c>
    </row>
    <row r="2391" spans="1:30" hidden="1" x14ac:dyDescent="0.25">
      <c r="A2391" s="2">
        <v>43201109</v>
      </c>
      <c r="B2391" s="2" t="s">
        <v>9616</v>
      </c>
      <c r="C2391" s="2" t="s">
        <v>9617</v>
      </c>
      <c r="D2391" s="2" t="s">
        <v>9618</v>
      </c>
      <c r="E2391" s="2">
        <f>IF(ISNUMBER(SEARCH("无购物",D2391)),1,0)</f>
        <v>1</v>
      </c>
      <c r="F2391" s="2">
        <f>IF(ISNUMBER(SEARCH("无自费",D2391)),1,0)</f>
        <v>0</v>
      </c>
      <c r="G2391" s="2">
        <f>IF(ISNUMBER(SEARCH("成团保障",D2391)),1,0)</f>
        <v>1</v>
      </c>
      <c r="H2391" s="2">
        <f>IF(OR(ISNUMBER(SEARCH("赠取消险",D2391)),ISNUMBER(SEARCH("提前*天免费退",D2391))),1,0)</f>
        <v>0</v>
      </c>
      <c r="I2391" s="2" t="s">
        <v>34</v>
      </c>
      <c r="J2391" s="2" t="s">
        <v>34</v>
      </c>
      <c r="K2391" s="2" t="s">
        <v>7121</v>
      </c>
      <c r="L2391" s="2">
        <v>1769</v>
      </c>
      <c r="M2391" s="2">
        <v>0</v>
      </c>
      <c r="N2391" s="2" t="s">
        <v>34</v>
      </c>
      <c r="O2391" s="2" t="s">
        <v>77</v>
      </c>
      <c r="P2391" s="2" t="s">
        <v>3782</v>
      </c>
      <c r="Q2391" s="2" t="s">
        <v>9619</v>
      </c>
      <c r="R2391" s="2">
        <v>7</v>
      </c>
      <c r="S2391" s="2">
        <v>17</v>
      </c>
      <c r="T2391" s="2">
        <v>46</v>
      </c>
      <c r="U2391" s="2">
        <v>67</v>
      </c>
      <c r="V2391" s="2" t="s">
        <v>34</v>
      </c>
      <c r="W2391" s="2" t="s">
        <v>34</v>
      </c>
      <c r="X2391" s="2">
        <v>10</v>
      </c>
      <c r="Y2391" s="2">
        <v>29</v>
      </c>
      <c r="Z2391" s="2">
        <v>21</v>
      </c>
      <c r="AA2391" s="2">
        <v>0</v>
      </c>
      <c r="AB2391" s="2">
        <v>0</v>
      </c>
      <c r="AC2391" s="2" t="s">
        <v>6858</v>
      </c>
      <c r="AD2391" s="2" t="s">
        <v>9620</v>
      </c>
    </row>
    <row r="2392" spans="1:30" hidden="1" x14ac:dyDescent="0.25">
      <c r="A2392" s="2">
        <v>43347390</v>
      </c>
      <c r="B2392" s="2" t="s">
        <v>3518</v>
      </c>
      <c r="C2392" s="2" t="s">
        <v>3519</v>
      </c>
      <c r="D2392" s="2" t="s">
        <v>9621</v>
      </c>
      <c r="E2392" s="2">
        <f>IF(ISNUMBER(SEARCH("无购物",D2392)),1,0)</f>
        <v>1</v>
      </c>
      <c r="F2392" s="2">
        <f>IF(ISNUMBER(SEARCH("无自费",D2392)),1,0)</f>
        <v>0</v>
      </c>
      <c r="G2392" s="2">
        <f>IF(ISNUMBER(SEARCH("成团保障",D2392)),1,0)</f>
        <v>1</v>
      </c>
      <c r="H2392" s="2">
        <f>IF(OR(ISNUMBER(SEARCH("赠取消险",D2392)),ISNUMBER(SEARCH("提前*天免费退",D2392))),1,0)</f>
        <v>0</v>
      </c>
      <c r="I2392" s="2">
        <v>0</v>
      </c>
      <c r="J2392" s="2">
        <v>0</v>
      </c>
      <c r="K2392" s="2" t="s">
        <v>33</v>
      </c>
      <c r="L2392" s="2">
        <v>7363</v>
      </c>
      <c r="M2392" s="2">
        <v>0</v>
      </c>
      <c r="N2392" s="2" t="s">
        <v>34</v>
      </c>
      <c r="O2392" s="2" t="s">
        <v>254</v>
      </c>
      <c r="P2392" s="2" t="s">
        <v>3782</v>
      </c>
      <c r="Q2392" s="2" t="s">
        <v>9622</v>
      </c>
      <c r="R2392" s="2" t="s">
        <v>34</v>
      </c>
      <c r="S2392" s="2">
        <v>3</v>
      </c>
      <c r="T2392" s="2">
        <v>3</v>
      </c>
      <c r="U2392" s="2">
        <v>3</v>
      </c>
      <c r="V2392" s="2">
        <v>7</v>
      </c>
      <c r="W2392" s="2">
        <v>9</v>
      </c>
      <c r="X2392" s="2">
        <v>0</v>
      </c>
      <c r="Y2392" s="2">
        <v>0</v>
      </c>
      <c r="Z2392" s="2">
        <v>0</v>
      </c>
      <c r="AA2392" s="2">
        <v>4</v>
      </c>
      <c r="AB2392" s="2">
        <v>2</v>
      </c>
      <c r="AC2392" s="2" t="s">
        <v>6858</v>
      </c>
      <c r="AD2392" s="2" t="s">
        <v>9623</v>
      </c>
    </row>
    <row r="2393" spans="1:30" hidden="1" x14ac:dyDescent="0.25">
      <c r="A2393" s="2">
        <v>43351966</v>
      </c>
      <c r="B2393" s="2" t="s">
        <v>9624</v>
      </c>
      <c r="C2393" s="2" t="s">
        <v>9625</v>
      </c>
      <c r="D2393" s="2" t="s">
        <v>9626</v>
      </c>
      <c r="E2393" s="2">
        <f>IF(ISNUMBER(SEARCH("无购物",D2393)),1,0)</f>
        <v>1</v>
      </c>
      <c r="F2393" s="2">
        <f>IF(ISNUMBER(SEARCH("无自费",D2393)),1,0)</f>
        <v>1</v>
      </c>
      <c r="G2393" s="2">
        <f>IF(ISNUMBER(SEARCH("成团保障",D2393)),1,0)</f>
        <v>1</v>
      </c>
      <c r="H2393" s="2">
        <f>IF(OR(ISNUMBER(SEARCH("赠取消险",D2393)),ISNUMBER(SEARCH("提前*天免费退",D2393))),1,0)</f>
        <v>1</v>
      </c>
      <c r="I2393" s="2">
        <v>5</v>
      </c>
      <c r="J2393" s="2">
        <v>1</v>
      </c>
      <c r="K2393" s="2" t="s">
        <v>33</v>
      </c>
      <c r="L2393" s="2">
        <v>5216</v>
      </c>
      <c r="M2393" s="2">
        <v>0</v>
      </c>
      <c r="N2393" s="2" t="s">
        <v>34</v>
      </c>
      <c r="O2393" s="2" t="s">
        <v>254</v>
      </c>
      <c r="P2393" s="2" t="s">
        <v>3782</v>
      </c>
      <c r="Q2393" s="2" t="s">
        <v>9627</v>
      </c>
      <c r="R2393" s="2">
        <v>14</v>
      </c>
      <c r="S2393" s="2">
        <v>14</v>
      </c>
      <c r="T2393" s="2">
        <v>18</v>
      </c>
      <c r="U2393" s="2">
        <v>21</v>
      </c>
      <c r="V2393" s="2">
        <v>21</v>
      </c>
      <c r="W2393" s="2">
        <v>21</v>
      </c>
      <c r="X2393" s="2">
        <v>0</v>
      </c>
      <c r="Y2393" s="2">
        <v>4</v>
      </c>
      <c r="Z2393" s="2">
        <v>3</v>
      </c>
      <c r="AA2393" s="2">
        <v>0</v>
      </c>
      <c r="AB2393" s="2">
        <v>0</v>
      </c>
      <c r="AC2393" s="2" t="s">
        <v>6858</v>
      </c>
      <c r="AD2393" s="2" t="s">
        <v>9628</v>
      </c>
    </row>
    <row r="2394" spans="1:30" hidden="1" x14ac:dyDescent="0.25">
      <c r="A2394" s="2">
        <v>43363897</v>
      </c>
      <c r="B2394" s="2" t="s">
        <v>6899</v>
      </c>
      <c r="C2394" s="2" t="s">
        <v>9629</v>
      </c>
      <c r="D2394" s="2" t="s">
        <v>9630</v>
      </c>
      <c r="E2394" s="2">
        <f>IF(ISNUMBER(SEARCH("无购物",D2394)),1,0)</f>
        <v>1</v>
      </c>
      <c r="F2394" s="2">
        <f>IF(ISNUMBER(SEARCH("无自费",D2394)),1,0)</f>
        <v>1</v>
      </c>
      <c r="G2394" s="2">
        <f>IF(ISNUMBER(SEARCH("成团保障",D2394)),1,0)</f>
        <v>1</v>
      </c>
      <c r="H2394" s="2">
        <f>IF(OR(ISNUMBER(SEARCH("赠取消险",D2394)),ISNUMBER(SEARCH("提前*天免费退",D2394))),1,0)</f>
        <v>1</v>
      </c>
      <c r="I2394" s="2">
        <v>4.9000000000000004</v>
      </c>
      <c r="J2394" s="2">
        <v>11</v>
      </c>
      <c r="K2394" s="2" t="s">
        <v>33</v>
      </c>
      <c r="L2394" s="2">
        <v>2677</v>
      </c>
      <c r="M2394" s="2">
        <v>0</v>
      </c>
      <c r="N2394" s="2" t="s">
        <v>34</v>
      </c>
      <c r="O2394" s="2" t="s">
        <v>77</v>
      </c>
      <c r="P2394" s="2" t="s">
        <v>3782</v>
      </c>
      <c r="Q2394" s="2" t="s">
        <v>9631</v>
      </c>
      <c r="R2394" s="2">
        <v>30</v>
      </c>
      <c r="S2394" s="2">
        <v>47</v>
      </c>
      <c r="T2394" s="2" t="s">
        <v>34</v>
      </c>
      <c r="U2394" s="2" t="s">
        <v>34</v>
      </c>
      <c r="V2394" s="2" t="s">
        <v>34</v>
      </c>
      <c r="W2394" s="2" t="s">
        <v>34</v>
      </c>
      <c r="X2394" s="2">
        <v>17</v>
      </c>
      <c r="Y2394" s="2">
        <v>0</v>
      </c>
      <c r="Z2394" s="2">
        <v>0</v>
      </c>
      <c r="AA2394" s="2">
        <v>0</v>
      </c>
      <c r="AB2394" s="2">
        <v>0</v>
      </c>
      <c r="AC2394" s="2" t="s">
        <v>6858</v>
      </c>
      <c r="AD2394" s="2" t="s">
        <v>9632</v>
      </c>
    </row>
    <row r="2395" spans="1:30" hidden="1" x14ac:dyDescent="0.25">
      <c r="A2395" s="2">
        <v>43440292</v>
      </c>
      <c r="B2395" s="2" t="s">
        <v>9633</v>
      </c>
      <c r="C2395" s="2" t="s">
        <v>9634</v>
      </c>
      <c r="D2395" s="2" t="s">
        <v>8079</v>
      </c>
      <c r="E2395" s="2">
        <f>IF(ISNUMBER(SEARCH("无购物",D2395)),1,0)</f>
        <v>1</v>
      </c>
      <c r="F2395" s="2">
        <f>IF(ISNUMBER(SEARCH("无自费",D2395)),1,0)</f>
        <v>0</v>
      </c>
      <c r="G2395" s="2">
        <f>IF(ISNUMBER(SEARCH("成团保障",D2395)),1,0)</f>
        <v>1</v>
      </c>
      <c r="H2395" s="2">
        <f>IF(OR(ISNUMBER(SEARCH("赠取消险",D2395)),ISNUMBER(SEARCH("提前*天免费退",D2395))),1,0)</f>
        <v>0</v>
      </c>
      <c r="I2395" s="2">
        <v>5</v>
      </c>
      <c r="J2395" s="2">
        <v>2</v>
      </c>
      <c r="K2395" s="2" t="s">
        <v>7958</v>
      </c>
      <c r="L2395" s="2">
        <v>1903</v>
      </c>
      <c r="M2395" s="2">
        <v>0</v>
      </c>
      <c r="N2395" s="2" t="s">
        <v>34</v>
      </c>
      <c r="O2395" s="2" t="s">
        <v>77</v>
      </c>
      <c r="P2395" s="2" t="s">
        <v>3782</v>
      </c>
      <c r="Q2395" s="2" t="s">
        <v>9635</v>
      </c>
      <c r="R2395" s="2">
        <v>9</v>
      </c>
      <c r="S2395" s="2">
        <v>19</v>
      </c>
      <c r="T2395" s="2">
        <v>22</v>
      </c>
      <c r="U2395" s="2">
        <v>24</v>
      </c>
      <c r="V2395" s="2">
        <v>25</v>
      </c>
      <c r="W2395" s="2">
        <v>27</v>
      </c>
      <c r="X2395" s="2">
        <v>10</v>
      </c>
      <c r="Y2395" s="2">
        <v>3</v>
      </c>
      <c r="Z2395" s="2">
        <v>2</v>
      </c>
      <c r="AA2395" s="2">
        <v>1</v>
      </c>
      <c r="AB2395" s="2">
        <v>2</v>
      </c>
      <c r="AC2395" s="2" t="s">
        <v>6858</v>
      </c>
      <c r="AD2395" s="2" t="s">
        <v>9636</v>
      </c>
    </row>
    <row r="2396" spans="1:30" hidden="1" x14ac:dyDescent="0.25">
      <c r="A2396" s="2">
        <v>43507773</v>
      </c>
      <c r="B2396" s="2" t="s">
        <v>9637</v>
      </c>
      <c r="C2396" s="2" t="s">
        <v>9638</v>
      </c>
      <c r="D2396" s="2" t="s">
        <v>9639</v>
      </c>
      <c r="E2396" s="2">
        <f>IF(ISNUMBER(SEARCH("无购物",D2396)),1,0)</f>
        <v>1</v>
      </c>
      <c r="F2396" s="2">
        <f>IF(ISNUMBER(SEARCH("无自费",D2396)),1,0)</f>
        <v>1</v>
      </c>
      <c r="G2396" s="2">
        <f>IF(ISNUMBER(SEARCH("成团保障",D2396)),1,0)</f>
        <v>1</v>
      </c>
      <c r="H2396" s="2">
        <f>IF(OR(ISNUMBER(SEARCH("赠取消险",D2396)),ISNUMBER(SEARCH("提前*天免费退",D2396))),1,0)</f>
        <v>0</v>
      </c>
      <c r="I2396" s="2" t="s">
        <v>34</v>
      </c>
      <c r="J2396" s="2" t="s">
        <v>34</v>
      </c>
      <c r="K2396" s="2" t="s">
        <v>33</v>
      </c>
      <c r="L2396" s="2">
        <v>3938</v>
      </c>
      <c r="M2396" s="2">
        <v>0</v>
      </c>
      <c r="N2396" s="2" t="s">
        <v>34</v>
      </c>
      <c r="O2396" s="2" t="s">
        <v>77</v>
      </c>
      <c r="P2396" s="2" t="s">
        <v>3782</v>
      </c>
      <c r="Q2396" s="2" t="s">
        <v>9640</v>
      </c>
      <c r="R2396" s="2" t="s">
        <v>34</v>
      </c>
      <c r="S2396" s="2" t="s">
        <v>34</v>
      </c>
      <c r="T2396" s="2">
        <v>6</v>
      </c>
      <c r="U2396" s="2">
        <v>8</v>
      </c>
      <c r="V2396" s="2">
        <v>8</v>
      </c>
      <c r="W2396" s="2" t="s">
        <v>34</v>
      </c>
      <c r="X2396" s="2">
        <v>0</v>
      </c>
      <c r="Y2396" s="2">
        <v>0</v>
      </c>
      <c r="Z2396" s="2">
        <v>2</v>
      </c>
      <c r="AA2396" s="2">
        <v>0</v>
      </c>
      <c r="AB2396" s="2">
        <v>0</v>
      </c>
      <c r="AC2396" s="2" t="s">
        <v>6858</v>
      </c>
      <c r="AD2396" s="2" t="s">
        <v>9641</v>
      </c>
    </row>
    <row r="2397" spans="1:30" hidden="1" x14ac:dyDescent="0.25">
      <c r="A2397" s="2">
        <v>43565088</v>
      </c>
      <c r="B2397" s="2" t="s">
        <v>3562</v>
      </c>
      <c r="C2397" s="2" t="s">
        <v>3563</v>
      </c>
      <c r="D2397" s="2" t="s">
        <v>9642</v>
      </c>
      <c r="E2397" s="2">
        <f>IF(ISNUMBER(SEARCH("无购物",D2397)),1,0)</f>
        <v>1</v>
      </c>
      <c r="F2397" s="2">
        <f>IF(ISNUMBER(SEARCH("无自费",D2397)),1,0)</f>
        <v>1</v>
      </c>
      <c r="G2397" s="2">
        <f>IF(ISNUMBER(SEARCH("成团保障",D2397)),1,0)</f>
        <v>1</v>
      </c>
      <c r="H2397" s="2">
        <f>IF(OR(ISNUMBER(SEARCH("赠取消险",D2397)),ISNUMBER(SEARCH("提前*天免费退",D2397))),1,0)</f>
        <v>0</v>
      </c>
      <c r="I2397" s="2">
        <v>5</v>
      </c>
      <c r="J2397" s="2">
        <v>3</v>
      </c>
      <c r="K2397" s="2" t="s">
        <v>2056</v>
      </c>
      <c r="L2397" s="2">
        <v>3108</v>
      </c>
      <c r="M2397" s="2">
        <v>0</v>
      </c>
      <c r="N2397" s="2" t="s">
        <v>34</v>
      </c>
      <c r="O2397" s="2" t="s">
        <v>254</v>
      </c>
      <c r="P2397" s="2" t="s">
        <v>3782</v>
      </c>
      <c r="Q2397" s="2" t="s">
        <v>9643</v>
      </c>
      <c r="R2397" s="2">
        <v>12</v>
      </c>
      <c r="S2397" s="2">
        <v>14</v>
      </c>
      <c r="T2397" s="2">
        <v>6</v>
      </c>
      <c r="U2397" s="2">
        <v>6</v>
      </c>
      <c r="V2397" s="2" t="s">
        <v>34</v>
      </c>
      <c r="W2397" s="2" t="s">
        <v>34</v>
      </c>
      <c r="X2397" s="2">
        <v>2</v>
      </c>
      <c r="Y2397" s="2">
        <v>8</v>
      </c>
      <c r="Z2397" s="2">
        <v>0</v>
      </c>
      <c r="AA2397" s="2">
        <v>0</v>
      </c>
      <c r="AB2397" s="2">
        <v>0</v>
      </c>
      <c r="AC2397" s="2" t="s">
        <v>6858</v>
      </c>
      <c r="AD2397" s="2" t="s">
        <v>9644</v>
      </c>
    </row>
    <row r="2398" spans="1:30" hidden="1" x14ac:dyDescent="0.25">
      <c r="A2398" s="2">
        <v>43589237</v>
      </c>
      <c r="B2398" s="2" t="s">
        <v>9645</v>
      </c>
      <c r="C2398" s="2" t="s">
        <v>9646</v>
      </c>
      <c r="D2398" s="2" t="s">
        <v>9647</v>
      </c>
      <c r="E2398" s="2">
        <f>IF(ISNUMBER(SEARCH("无购物",D2398)),1,0)</f>
        <v>1</v>
      </c>
      <c r="F2398" s="2">
        <f>IF(ISNUMBER(SEARCH("无自费",D2398)),1,0)</f>
        <v>1</v>
      </c>
      <c r="G2398" s="2">
        <f>IF(ISNUMBER(SEARCH("成团保障",D2398)),1,0)</f>
        <v>1</v>
      </c>
      <c r="H2398" s="2">
        <f>IF(OR(ISNUMBER(SEARCH("赠取消险",D2398)),ISNUMBER(SEARCH("提前*天免费退",D2398))),1,0)</f>
        <v>0</v>
      </c>
      <c r="I2398" s="2" t="s">
        <v>34</v>
      </c>
      <c r="J2398" s="2" t="s">
        <v>34</v>
      </c>
      <c r="K2398" s="2" t="s">
        <v>9502</v>
      </c>
      <c r="L2398" s="2">
        <v>4124</v>
      </c>
      <c r="M2398" s="2">
        <v>0</v>
      </c>
      <c r="N2398" s="2" t="s">
        <v>34</v>
      </c>
      <c r="O2398" s="2" t="s">
        <v>77</v>
      </c>
      <c r="P2398" s="2" t="s">
        <v>3782</v>
      </c>
      <c r="Q2398" s="2" t="s">
        <v>9648</v>
      </c>
      <c r="R2398" s="2" t="s">
        <v>34</v>
      </c>
      <c r="S2398" s="2">
        <v>2</v>
      </c>
      <c r="T2398" s="2" t="s">
        <v>34</v>
      </c>
      <c r="U2398" s="2">
        <v>10</v>
      </c>
      <c r="V2398" s="2">
        <v>10</v>
      </c>
      <c r="W2398" s="2">
        <v>13</v>
      </c>
      <c r="X2398" s="2">
        <v>0</v>
      </c>
      <c r="Y2398" s="2">
        <v>0</v>
      </c>
      <c r="Z2398" s="2">
        <v>0</v>
      </c>
      <c r="AA2398" s="2">
        <v>0</v>
      </c>
      <c r="AB2398" s="2">
        <v>3</v>
      </c>
      <c r="AC2398" s="2" t="s">
        <v>6858</v>
      </c>
      <c r="AD2398" s="2" t="s">
        <v>9649</v>
      </c>
    </row>
    <row r="2399" spans="1:30" hidden="1" x14ac:dyDescent="0.25">
      <c r="A2399" s="2">
        <v>43661482</v>
      </c>
      <c r="B2399" s="2" t="s">
        <v>6899</v>
      </c>
      <c r="C2399" s="2" t="s">
        <v>9650</v>
      </c>
      <c r="D2399" s="2" t="s">
        <v>9651</v>
      </c>
      <c r="E2399" s="2">
        <f>IF(ISNUMBER(SEARCH("无购物",D2399)),1,0)</f>
        <v>1</v>
      </c>
      <c r="F2399" s="2">
        <f>IF(ISNUMBER(SEARCH("无自费",D2399)),1,0)</f>
        <v>1</v>
      </c>
      <c r="G2399" s="2">
        <f>IF(ISNUMBER(SEARCH("成团保障",D2399)),1,0)</f>
        <v>1</v>
      </c>
      <c r="H2399" s="2">
        <f>IF(OR(ISNUMBER(SEARCH("赠取消险",D2399)),ISNUMBER(SEARCH("提前*天免费退",D2399))),1,0)</f>
        <v>1</v>
      </c>
      <c r="I2399" s="2">
        <v>5</v>
      </c>
      <c r="J2399" s="2">
        <v>14</v>
      </c>
      <c r="K2399" s="2" t="s">
        <v>33</v>
      </c>
      <c r="L2399" s="2">
        <v>2850</v>
      </c>
      <c r="M2399" s="2">
        <v>0</v>
      </c>
      <c r="N2399" s="2" t="s">
        <v>34</v>
      </c>
      <c r="O2399" s="2" t="s">
        <v>77</v>
      </c>
      <c r="P2399" s="2" t="s">
        <v>3782</v>
      </c>
      <c r="Q2399" s="2" t="s">
        <v>9652</v>
      </c>
      <c r="R2399" s="2">
        <v>58</v>
      </c>
      <c r="S2399" s="2">
        <v>67</v>
      </c>
      <c r="T2399" s="2">
        <v>82</v>
      </c>
      <c r="U2399" s="2">
        <v>94</v>
      </c>
      <c r="V2399" s="2">
        <v>100</v>
      </c>
      <c r="W2399" s="2">
        <v>117</v>
      </c>
      <c r="X2399" s="2">
        <v>9</v>
      </c>
      <c r="Y2399" s="2">
        <v>15</v>
      </c>
      <c r="Z2399" s="2">
        <v>12</v>
      </c>
      <c r="AA2399" s="2">
        <v>6</v>
      </c>
      <c r="AB2399" s="2">
        <v>17</v>
      </c>
      <c r="AC2399" s="2" t="s">
        <v>6858</v>
      </c>
      <c r="AD2399" s="2" t="s">
        <v>9653</v>
      </c>
    </row>
    <row r="2400" spans="1:30" hidden="1" x14ac:dyDescent="0.25">
      <c r="A2400" s="2">
        <v>43682630</v>
      </c>
      <c r="B2400" s="2" t="s">
        <v>9654</v>
      </c>
      <c r="C2400" s="2" t="s">
        <v>9655</v>
      </c>
      <c r="D2400" s="2" t="s">
        <v>9656</v>
      </c>
      <c r="E2400" s="2">
        <f>IF(ISNUMBER(SEARCH("无购物",D2400)),1,0)</f>
        <v>1</v>
      </c>
      <c r="F2400" s="2">
        <f>IF(ISNUMBER(SEARCH("无自费",D2400)),1,0)</f>
        <v>1</v>
      </c>
      <c r="G2400" s="2">
        <f>IF(ISNUMBER(SEARCH("成团保障",D2400)),1,0)</f>
        <v>1</v>
      </c>
      <c r="H2400" s="2">
        <f>IF(OR(ISNUMBER(SEARCH("赠取消险",D2400)),ISNUMBER(SEARCH("提前*天免费退",D2400))),1,0)</f>
        <v>1</v>
      </c>
      <c r="I2400" s="2" t="s">
        <v>34</v>
      </c>
      <c r="J2400" s="2" t="s">
        <v>34</v>
      </c>
      <c r="K2400" s="2" t="s">
        <v>33</v>
      </c>
      <c r="L2400" s="2">
        <v>6580</v>
      </c>
      <c r="M2400" s="2">
        <v>0</v>
      </c>
      <c r="N2400" s="2" t="s">
        <v>34</v>
      </c>
      <c r="O2400" s="2" t="s">
        <v>77</v>
      </c>
      <c r="P2400" s="2" t="s">
        <v>3782</v>
      </c>
      <c r="Q2400" s="2" t="s">
        <v>9657</v>
      </c>
      <c r="R2400" s="2" t="s">
        <v>34</v>
      </c>
      <c r="S2400" s="2" t="s">
        <v>34</v>
      </c>
      <c r="T2400" s="2">
        <v>2</v>
      </c>
      <c r="U2400" s="2">
        <v>4</v>
      </c>
      <c r="V2400" s="2">
        <v>8</v>
      </c>
      <c r="W2400" s="2">
        <v>12</v>
      </c>
      <c r="X2400" s="2">
        <v>0</v>
      </c>
      <c r="Y2400" s="2">
        <v>0</v>
      </c>
      <c r="Z2400" s="2">
        <v>2</v>
      </c>
      <c r="AA2400" s="2">
        <v>4</v>
      </c>
      <c r="AB2400" s="2">
        <v>4</v>
      </c>
      <c r="AC2400" s="2" t="s">
        <v>6858</v>
      </c>
      <c r="AD2400" s="2" t="s">
        <v>9658</v>
      </c>
    </row>
    <row r="2401" spans="1:30" hidden="1" x14ac:dyDescent="0.25">
      <c r="A2401" s="2">
        <v>43789551</v>
      </c>
      <c r="B2401" s="2" t="s">
        <v>9659</v>
      </c>
      <c r="C2401" s="2" t="s">
        <v>9660</v>
      </c>
      <c r="D2401" s="2" t="s">
        <v>9661</v>
      </c>
      <c r="E2401" s="2">
        <f>IF(ISNUMBER(SEARCH("无购物",D2401)),1,0)</f>
        <v>1</v>
      </c>
      <c r="F2401" s="2">
        <f>IF(ISNUMBER(SEARCH("无自费",D2401)),1,0)</f>
        <v>0</v>
      </c>
      <c r="G2401" s="2">
        <f>IF(ISNUMBER(SEARCH("成团保障",D2401)),1,0)</f>
        <v>1</v>
      </c>
      <c r="H2401" s="2">
        <f>IF(OR(ISNUMBER(SEARCH("赠取消险",D2401)),ISNUMBER(SEARCH("提前*天免费退",D2401))),1,0)</f>
        <v>0</v>
      </c>
      <c r="I2401" s="2">
        <v>0</v>
      </c>
      <c r="J2401" s="2">
        <v>0</v>
      </c>
      <c r="K2401" s="2" t="s">
        <v>7974</v>
      </c>
      <c r="L2401" s="2">
        <v>1638</v>
      </c>
      <c r="M2401" s="2">
        <v>0</v>
      </c>
      <c r="N2401" s="2" t="s">
        <v>34</v>
      </c>
      <c r="O2401" s="2" t="s">
        <v>77</v>
      </c>
      <c r="P2401" s="2" t="s">
        <v>3782</v>
      </c>
      <c r="Q2401" s="2" t="s">
        <v>9662</v>
      </c>
      <c r="R2401" s="2">
        <v>5</v>
      </c>
      <c r="S2401" s="2">
        <v>5</v>
      </c>
      <c r="T2401" s="2">
        <v>5</v>
      </c>
      <c r="U2401" s="2">
        <v>6</v>
      </c>
      <c r="V2401" s="2">
        <v>6</v>
      </c>
      <c r="W2401" s="2" t="s">
        <v>34</v>
      </c>
      <c r="X2401" s="2">
        <v>0</v>
      </c>
      <c r="Y2401" s="2">
        <v>0</v>
      </c>
      <c r="Z2401" s="2">
        <v>1</v>
      </c>
      <c r="AA2401" s="2">
        <v>0</v>
      </c>
      <c r="AB2401" s="2">
        <v>0</v>
      </c>
      <c r="AC2401" s="2" t="s">
        <v>6858</v>
      </c>
      <c r="AD2401" s="2" t="s">
        <v>9663</v>
      </c>
    </row>
    <row r="2402" spans="1:30" hidden="1" x14ac:dyDescent="0.25">
      <c r="A2402" s="2">
        <v>43792149</v>
      </c>
      <c r="B2402" s="2" t="s">
        <v>9664</v>
      </c>
      <c r="C2402" s="2" t="s">
        <v>9665</v>
      </c>
      <c r="D2402" s="2" t="s">
        <v>9666</v>
      </c>
      <c r="E2402" s="2">
        <f>IF(ISNUMBER(SEARCH("无购物",D2402)),1,0)</f>
        <v>1</v>
      </c>
      <c r="F2402" s="2">
        <f>IF(ISNUMBER(SEARCH("无自费",D2402)),1,0)</f>
        <v>0</v>
      </c>
      <c r="G2402" s="2">
        <f>IF(ISNUMBER(SEARCH("成团保障",D2402)),1,0)</f>
        <v>1</v>
      </c>
      <c r="H2402" s="2">
        <f>IF(OR(ISNUMBER(SEARCH("赠取消险",D2402)),ISNUMBER(SEARCH("提前*天免费退",D2402))),1,0)</f>
        <v>0</v>
      </c>
      <c r="I2402" s="2" t="s">
        <v>34</v>
      </c>
      <c r="J2402" s="2" t="s">
        <v>34</v>
      </c>
      <c r="K2402" s="2" t="s">
        <v>2359</v>
      </c>
      <c r="L2402" s="2">
        <v>4147</v>
      </c>
      <c r="M2402" s="2">
        <v>0</v>
      </c>
      <c r="N2402" s="2" t="s">
        <v>34</v>
      </c>
      <c r="O2402" s="2" t="s">
        <v>254</v>
      </c>
      <c r="P2402" s="2" t="s">
        <v>3782</v>
      </c>
      <c r="Q2402" s="2" t="s">
        <v>9667</v>
      </c>
      <c r="R2402" s="2" t="s">
        <v>34</v>
      </c>
      <c r="S2402" s="2">
        <v>4</v>
      </c>
      <c r="T2402" s="2">
        <v>6</v>
      </c>
      <c r="U2402" s="2">
        <v>8</v>
      </c>
      <c r="V2402" s="2" t="s">
        <v>34</v>
      </c>
      <c r="W2402" s="2" t="s">
        <v>34</v>
      </c>
      <c r="X2402" s="2">
        <v>0</v>
      </c>
      <c r="Y2402" s="2">
        <v>2</v>
      </c>
      <c r="Z2402" s="2">
        <v>2</v>
      </c>
      <c r="AA2402" s="2">
        <v>0</v>
      </c>
      <c r="AB2402" s="2">
        <v>0</v>
      </c>
      <c r="AC2402" s="2" t="s">
        <v>6858</v>
      </c>
      <c r="AD2402" s="2" t="s">
        <v>9668</v>
      </c>
    </row>
    <row r="2403" spans="1:30" hidden="1" x14ac:dyDescent="0.25">
      <c r="A2403" s="2">
        <v>43870951</v>
      </c>
      <c r="B2403" s="2" t="s">
        <v>9669</v>
      </c>
      <c r="C2403" s="2" t="s">
        <v>9670</v>
      </c>
      <c r="D2403" s="2" t="s">
        <v>9671</v>
      </c>
      <c r="E2403" s="2">
        <f>IF(ISNUMBER(SEARCH("无购物",D2403)),1,0)</f>
        <v>1</v>
      </c>
      <c r="F2403" s="2">
        <f>IF(ISNUMBER(SEARCH("无自费",D2403)),1,0)</f>
        <v>0</v>
      </c>
      <c r="G2403" s="2">
        <f>IF(ISNUMBER(SEARCH("成团保障",D2403)),1,0)</f>
        <v>1</v>
      </c>
      <c r="H2403" s="2">
        <f>IF(OR(ISNUMBER(SEARCH("赠取消险",D2403)),ISNUMBER(SEARCH("提前*天免费退",D2403))),1,0)</f>
        <v>0</v>
      </c>
      <c r="I2403" s="2">
        <v>5</v>
      </c>
      <c r="J2403" s="2">
        <v>2</v>
      </c>
      <c r="K2403" s="2" t="s">
        <v>7958</v>
      </c>
      <c r="L2403" s="2">
        <v>1708</v>
      </c>
      <c r="M2403" s="2">
        <v>0</v>
      </c>
      <c r="N2403" s="2" t="s">
        <v>34</v>
      </c>
      <c r="O2403" s="2" t="s">
        <v>77</v>
      </c>
      <c r="P2403" s="2" t="s">
        <v>3782</v>
      </c>
      <c r="Q2403" s="2" t="s">
        <v>9672</v>
      </c>
      <c r="R2403" s="2">
        <v>12</v>
      </c>
      <c r="S2403" s="2">
        <v>12</v>
      </c>
      <c r="T2403" s="2">
        <v>28</v>
      </c>
      <c r="U2403" s="2">
        <v>28</v>
      </c>
      <c r="V2403" s="2">
        <v>30</v>
      </c>
      <c r="W2403" s="2">
        <v>37</v>
      </c>
      <c r="X2403" s="2">
        <v>0</v>
      </c>
      <c r="Y2403" s="2">
        <v>16</v>
      </c>
      <c r="Z2403" s="2">
        <v>0</v>
      </c>
      <c r="AA2403" s="2">
        <v>2</v>
      </c>
      <c r="AB2403" s="2">
        <v>7</v>
      </c>
      <c r="AC2403" s="2" t="s">
        <v>6858</v>
      </c>
      <c r="AD2403" s="2" t="s">
        <v>9673</v>
      </c>
    </row>
    <row r="2404" spans="1:30" hidden="1" x14ac:dyDescent="0.25">
      <c r="A2404" s="2">
        <v>43904755</v>
      </c>
      <c r="B2404" s="2" t="s">
        <v>9674</v>
      </c>
      <c r="C2404" s="2" t="s">
        <v>9675</v>
      </c>
      <c r="D2404" s="2" t="s">
        <v>9676</v>
      </c>
      <c r="E2404" s="2">
        <f>IF(ISNUMBER(SEARCH("无购物",D2404)),1,0)</f>
        <v>1</v>
      </c>
      <c r="F2404" s="2">
        <f>IF(ISNUMBER(SEARCH("无自费",D2404)),1,0)</f>
        <v>1</v>
      </c>
      <c r="G2404" s="2">
        <f>IF(ISNUMBER(SEARCH("成团保障",D2404)),1,0)</f>
        <v>1</v>
      </c>
      <c r="H2404" s="2">
        <f>IF(OR(ISNUMBER(SEARCH("赠取消险",D2404)),ISNUMBER(SEARCH("提前*天免费退",D2404))),1,0)</f>
        <v>0</v>
      </c>
      <c r="I2404" s="2" t="s">
        <v>34</v>
      </c>
      <c r="J2404" s="2" t="s">
        <v>34</v>
      </c>
      <c r="K2404" s="2" t="s">
        <v>8535</v>
      </c>
      <c r="L2404" s="2">
        <v>2119</v>
      </c>
      <c r="M2404" s="2">
        <v>0</v>
      </c>
      <c r="N2404" s="2" t="s">
        <v>34</v>
      </c>
      <c r="O2404" s="2" t="s">
        <v>77</v>
      </c>
      <c r="P2404" s="2" t="s">
        <v>3782</v>
      </c>
      <c r="Q2404" s="2" t="s">
        <v>9677</v>
      </c>
      <c r="R2404" s="2" t="s">
        <v>34</v>
      </c>
      <c r="S2404" s="2">
        <v>12</v>
      </c>
      <c r="T2404" s="2">
        <v>17</v>
      </c>
      <c r="U2404" s="2">
        <v>20</v>
      </c>
      <c r="V2404" s="2">
        <v>31</v>
      </c>
      <c r="W2404" s="2">
        <v>44</v>
      </c>
      <c r="X2404" s="2">
        <v>0</v>
      </c>
      <c r="Y2404" s="2">
        <v>5</v>
      </c>
      <c r="Z2404" s="2">
        <v>3</v>
      </c>
      <c r="AA2404" s="2">
        <v>11</v>
      </c>
      <c r="AB2404" s="2">
        <v>13</v>
      </c>
      <c r="AC2404" s="2" t="s">
        <v>6858</v>
      </c>
      <c r="AD2404" s="2" t="s">
        <v>9678</v>
      </c>
    </row>
    <row r="2405" spans="1:30" hidden="1" x14ac:dyDescent="0.25">
      <c r="A2405" s="2">
        <v>43924232</v>
      </c>
      <c r="B2405" s="2" t="s">
        <v>3596</v>
      </c>
      <c r="C2405" s="2" t="s">
        <v>3597</v>
      </c>
      <c r="D2405" s="2" t="s">
        <v>9679</v>
      </c>
      <c r="E2405" s="2">
        <f>IF(ISNUMBER(SEARCH("无购物",D2405)),1,0)</f>
        <v>1</v>
      </c>
      <c r="F2405" s="2">
        <f>IF(ISNUMBER(SEARCH("无自费",D2405)),1,0)</f>
        <v>1</v>
      </c>
      <c r="G2405" s="2">
        <f>IF(ISNUMBER(SEARCH("成团保障",D2405)),1,0)</f>
        <v>1</v>
      </c>
      <c r="H2405" s="2">
        <f>IF(OR(ISNUMBER(SEARCH("赠取消险",D2405)),ISNUMBER(SEARCH("提前*天免费退",D2405))),1,0)</f>
        <v>0</v>
      </c>
      <c r="I2405" s="2" t="s">
        <v>34</v>
      </c>
      <c r="J2405" s="2" t="s">
        <v>34</v>
      </c>
      <c r="K2405" s="2" t="s">
        <v>2056</v>
      </c>
      <c r="L2405" s="2">
        <v>7355</v>
      </c>
      <c r="M2405" s="2">
        <v>0</v>
      </c>
      <c r="N2405" s="2" t="s">
        <v>34</v>
      </c>
      <c r="O2405" s="2" t="s">
        <v>254</v>
      </c>
      <c r="P2405" s="2" t="s">
        <v>3782</v>
      </c>
      <c r="Q2405" s="2" t="s">
        <v>9680</v>
      </c>
      <c r="R2405" s="2" t="s">
        <v>34</v>
      </c>
      <c r="S2405" s="2">
        <v>2</v>
      </c>
      <c r="T2405" s="2">
        <v>2</v>
      </c>
      <c r="U2405" s="2">
        <v>2</v>
      </c>
      <c r="V2405" s="2">
        <v>2</v>
      </c>
      <c r="W2405" s="2">
        <v>5</v>
      </c>
      <c r="X2405" s="2">
        <v>0</v>
      </c>
      <c r="Y2405" s="2">
        <v>0</v>
      </c>
      <c r="Z2405" s="2">
        <v>0</v>
      </c>
      <c r="AA2405" s="2">
        <v>0</v>
      </c>
      <c r="AB2405" s="2">
        <v>3</v>
      </c>
      <c r="AC2405" s="2" t="s">
        <v>6858</v>
      </c>
      <c r="AD2405" s="2" t="s">
        <v>9681</v>
      </c>
    </row>
    <row r="2406" spans="1:30" hidden="1" x14ac:dyDescent="0.25">
      <c r="A2406" s="2">
        <v>43949609</v>
      </c>
      <c r="B2406" s="2" t="s">
        <v>9682</v>
      </c>
      <c r="C2406" s="2" t="s">
        <v>9683</v>
      </c>
      <c r="D2406" s="2" t="s">
        <v>4767</v>
      </c>
      <c r="E2406" s="2">
        <f>IF(ISNUMBER(SEARCH("无购物",D2406)),1,0)</f>
        <v>1</v>
      </c>
      <c r="F2406" s="2">
        <f>IF(ISNUMBER(SEARCH("无自费",D2406)),1,0)</f>
        <v>0</v>
      </c>
      <c r="G2406" s="2">
        <f>IF(ISNUMBER(SEARCH("成团保障",D2406)),1,0)</f>
        <v>1</v>
      </c>
      <c r="H2406" s="2">
        <f>IF(OR(ISNUMBER(SEARCH("赠取消险",D2406)),ISNUMBER(SEARCH("提前*天免费退",D2406))),1,0)</f>
        <v>0</v>
      </c>
      <c r="I2406" s="2">
        <v>5</v>
      </c>
      <c r="J2406" s="2">
        <v>2</v>
      </c>
      <c r="K2406" s="2" t="s">
        <v>4854</v>
      </c>
      <c r="L2406" s="2">
        <v>3788</v>
      </c>
      <c r="M2406" s="2">
        <v>0</v>
      </c>
      <c r="N2406" s="2" t="s">
        <v>34</v>
      </c>
      <c r="O2406" s="2" t="s">
        <v>77</v>
      </c>
      <c r="P2406" s="2" t="s">
        <v>3782</v>
      </c>
      <c r="Q2406" s="2" t="s">
        <v>9684</v>
      </c>
      <c r="R2406" s="2">
        <v>4</v>
      </c>
      <c r="S2406" s="2">
        <v>8</v>
      </c>
      <c r="T2406" s="2">
        <v>8</v>
      </c>
      <c r="U2406" s="2">
        <v>10</v>
      </c>
      <c r="V2406" s="2">
        <v>10</v>
      </c>
      <c r="W2406" s="2" t="s">
        <v>34</v>
      </c>
      <c r="X2406" s="2">
        <v>4</v>
      </c>
      <c r="Y2406" s="2">
        <v>0</v>
      </c>
      <c r="Z2406" s="2">
        <v>2</v>
      </c>
      <c r="AA2406" s="2">
        <v>0</v>
      </c>
      <c r="AB2406" s="2">
        <v>0</v>
      </c>
      <c r="AC2406" s="2" t="s">
        <v>6858</v>
      </c>
      <c r="AD2406" s="2" t="s">
        <v>9685</v>
      </c>
    </row>
    <row r="2407" spans="1:30" hidden="1" x14ac:dyDescent="0.25">
      <c r="A2407" s="2">
        <v>43951142</v>
      </c>
      <c r="B2407" s="2" t="s">
        <v>9686</v>
      </c>
      <c r="C2407" s="2" t="s">
        <v>9687</v>
      </c>
      <c r="D2407" s="2" t="s">
        <v>9688</v>
      </c>
      <c r="E2407" s="2">
        <f>IF(ISNUMBER(SEARCH("无购物",D2407)),1,0)</f>
        <v>1</v>
      </c>
      <c r="F2407" s="2">
        <f>IF(ISNUMBER(SEARCH("无自费",D2407)),1,0)</f>
        <v>1</v>
      </c>
      <c r="G2407" s="2">
        <f>IF(ISNUMBER(SEARCH("成团保障",D2407)),1,0)</f>
        <v>1</v>
      </c>
      <c r="H2407" s="2">
        <f>IF(OR(ISNUMBER(SEARCH("赠取消险",D2407)),ISNUMBER(SEARCH("提前*天免费退",D2407))),1,0)</f>
        <v>1</v>
      </c>
      <c r="I2407" s="2">
        <v>5</v>
      </c>
      <c r="J2407" s="2">
        <v>2</v>
      </c>
      <c r="K2407" s="2" t="s">
        <v>9233</v>
      </c>
      <c r="L2407" s="2">
        <v>2883</v>
      </c>
      <c r="M2407" s="2">
        <v>0</v>
      </c>
      <c r="N2407" s="2" t="s">
        <v>34</v>
      </c>
      <c r="O2407" s="2" t="s">
        <v>77</v>
      </c>
      <c r="P2407" s="2" t="s">
        <v>3782</v>
      </c>
      <c r="Q2407" s="2" t="s">
        <v>9689</v>
      </c>
      <c r="R2407" s="2">
        <v>4</v>
      </c>
      <c r="S2407" s="2">
        <v>6</v>
      </c>
      <c r="T2407" s="2">
        <v>6</v>
      </c>
      <c r="U2407" s="2" t="s">
        <v>34</v>
      </c>
      <c r="V2407" s="2" t="s">
        <v>34</v>
      </c>
      <c r="W2407" s="2" t="s">
        <v>34</v>
      </c>
      <c r="X2407" s="2">
        <v>2</v>
      </c>
      <c r="Y2407" s="2">
        <v>0</v>
      </c>
      <c r="Z2407" s="2">
        <v>0</v>
      </c>
      <c r="AA2407" s="2">
        <v>0</v>
      </c>
      <c r="AB2407" s="2">
        <v>0</v>
      </c>
      <c r="AC2407" s="2" t="s">
        <v>6858</v>
      </c>
      <c r="AD2407" s="2" t="s">
        <v>9690</v>
      </c>
    </row>
    <row r="2408" spans="1:30" hidden="1" x14ac:dyDescent="0.25">
      <c r="A2408" s="2">
        <v>43979349</v>
      </c>
      <c r="B2408" s="2" t="s">
        <v>9691</v>
      </c>
      <c r="C2408" s="2" t="s">
        <v>9692</v>
      </c>
      <c r="D2408" s="2" t="s">
        <v>9693</v>
      </c>
      <c r="E2408" s="2">
        <f>IF(ISNUMBER(SEARCH("无购物",D2408)),1,0)</f>
        <v>1</v>
      </c>
      <c r="F2408" s="2">
        <f>IF(ISNUMBER(SEARCH("无自费",D2408)),1,0)</f>
        <v>1</v>
      </c>
      <c r="G2408" s="2">
        <f>IF(ISNUMBER(SEARCH("成团保障",D2408)),1,0)</f>
        <v>1</v>
      </c>
      <c r="H2408" s="2">
        <f>IF(OR(ISNUMBER(SEARCH("赠取消险",D2408)),ISNUMBER(SEARCH("提前*天免费退",D2408))),1,0)</f>
        <v>0</v>
      </c>
      <c r="I2408" s="2" t="s">
        <v>34</v>
      </c>
      <c r="J2408" s="2" t="s">
        <v>34</v>
      </c>
      <c r="K2408" s="2" t="s">
        <v>33</v>
      </c>
      <c r="L2408" s="2">
        <v>5650</v>
      </c>
      <c r="M2408" s="2">
        <v>0</v>
      </c>
      <c r="N2408" s="2" t="s">
        <v>34</v>
      </c>
      <c r="O2408" s="2" t="s">
        <v>254</v>
      </c>
      <c r="P2408" s="2" t="s">
        <v>3782</v>
      </c>
      <c r="Q2408" s="2" t="s">
        <v>9694</v>
      </c>
      <c r="R2408" s="2" t="s">
        <v>34</v>
      </c>
      <c r="S2408" s="2">
        <v>3</v>
      </c>
      <c r="T2408" s="2">
        <v>15</v>
      </c>
      <c r="U2408" s="2">
        <v>26</v>
      </c>
      <c r="V2408" s="2">
        <v>30</v>
      </c>
      <c r="W2408" s="2">
        <v>14</v>
      </c>
      <c r="X2408" s="2">
        <v>0</v>
      </c>
      <c r="Y2408" s="2">
        <v>12</v>
      </c>
      <c r="Z2408" s="2">
        <v>11</v>
      </c>
      <c r="AA2408" s="2">
        <v>4</v>
      </c>
      <c r="AB2408" s="2">
        <v>6</v>
      </c>
      <c r="AC2408" s="2" t="s">
        <v>6858</v>
      </c>
      <c r="AD2408" s="2" t="s">
        <v>9695</v>
      </c>
    </row>
    <row r="2409" spans="1:30" hidden="1" x14ac:dyDescent="0.25">
      <c r="A2409" s="2">
        <v>43995039</v>
      </c>
      <c r="B2409" s="2" t="s">
        <v>8235</v>
      </c>
      <c r="C2409" s="2" t="s">
        <v>9696</v>
      </c>
      <c r="D2409" s="2" t="s">
        <v>9697</v>
      </c>
      <c r="E2409" s="2">
        <f>IF(ISNUMBER(SEARCH("无购物",D2409)),1,0)</f>
        <v>1</v>
      </c>
      <c r="F2409" s="2">
        <f>IF(ISNUMBER(SEARCH("无自费",D2409)),1,0)</f>
        <v>1</v>
      </c>
      <c r="G2409" s="2">
        <f>IF(ISNUMBER(SEARCH("成团保障",D2409)),1,0)</f>
        <v>1</v>
      </c>
      <c r="H2409" s="2">
        <f>IF(OR(ISNUMBER(SEARCH("赠取消险",D2409)),ISNUMBER(SEARCH("提前*天免费退",D2409))),1,0)</f>
        <v>1</v>
      </c>
      <c r="I2409" s="2">
        <v>5</v>
      </c>
      <c r="J2409" s="2">
        <v>1</v>
      </c>
      <c r="K2409" s="2" t="s">
        <v>7307</v>
      </c>
      <c r="L2409" s="2">
        <v>2261</v>
      </c>
      <c r="M2409" s="2">
        <v>0</v>
      </c>
      <c r="N2409" s="2" t="s">
        <v>34</v>
      </c>
      <c r="O2409" s="2" t="s">
        <v>77</v>
      </c>
      <c r="P2409" s="2" t="s">
        <v>3782</v>
      </c>
      <c r="Q2409" s="2" t="s">
        <v>9698</v>
      </c>
      <c r="R2409" s="2">
        <v>7</v>
      </c>
      <c r="S2409" s="2">
        <v>24</v>
      </c>
      <c r="T2409" s="2">
        <v>50</v>
      </c>
      <c r="U2409" s="2">
        <v>63</v>
      </c>
      <c r="V2409" s="2">
        <v>65</v>
      </c>
      <c r="W2409" s="2" t="s">
        <v>34</v>
      </c>
      <c r="X2409" s="2">
        <v>17</v>
      </c>
      <c r="Y2409" s="2">
        <v>26</v>
      </c>
      <c r="Z2409" s="2">
        <v>13</v>
      </c>
      <c r="AA2409" s="2">
        <v>2</v>
      </c>
      <c r="AB2409" s="2">
        <v>0</v>
      </c>
      <c r="AC2409" s="2" t="s">
        <v>6858</v>
      </c>
      <c r="AD2409" s="2" t="s">
        <v>9699</v>
      </c>
    </row>
    <row r="2410" spans="1:30" hidden="1" x14ac:dyDescent="0.25">
      <c r="A2410" s="2">
        <v>44002727</v>
      </c>
      <c r="B2410" s="2" t="s">
        <v>9700</v>
      </c>
      <c r="C2410" s="2" t="s">
        <v>9701</v>
      </c>
      <c r="D2410" s="2" t="s">
        <v>9702</v>
      </c>
      <c r="E2410" s="2">
        <f>IF(ISNUMBER(SEARCH("无购物",D2410)),1,0)</f>
        <v>1</v>
      </c>
      <c r="F2410" s="2">
        <f>IF(ISNUMBER(SEARCH("无自费",D2410)),1,0)</f>
        <v>1</v>
      </c>
      <c r="G2410" s="2">
        <f>IF(ISNUMBER(SEARCH("成团保障",D2410)),1,0)</f>
        <v>1</v>
      </c>
      <c r="H2410" s="2">
        <f>IF(OR(ISNUMBER(SEARCH("赠取消险",D2410)),ISNUMBER(SEARCH("提前*天免费退",D2410))),1,0)</f>
        <v>1</v>
      </c>
      <c r="I2410" s="2" t="s">
        <v>34</v>
      </c>
      <c r="J2410" s="2" t="s">
        <v>34</v>
      </c>
      <c r="K2410" s="2" t="s">
        <v>33</v>
      </c>
      <c r="L2410" s="2">
        <v>4309</v>
      </c>
      <c r="M2410" s="2">
        <v>0</v>
      </c>
      <c r="N2410" s="2" t="s">
        <v>34</v>
      </c>
      <c r="O2410" s="2" t="s">
        <v>77</v>
      </c>
      <c r="P2410" s="2" t="s">
        <v>3782</v>
      </c>
      <c r="Q2410" s="2" t="s">
        <v>9703</v>
      </c>
      <c r="R2410" s="2" t="s">
        <v>34</v>
      </c>
      <c r="S2410" s="2">
        <v>12</v>
      </c>
      <c r="T2410" s="2">
        <v>42</v>
      </c>
      <c r="U2410" s="2">
        <v>76</v>
      </c>
      <c r="V2410" s="2">
        <v>111</v>
      </c>
      <c r="W2410" s="2" t="s">
        <v>34</v>
      </c>
      <c r="X2410" s="2">
        <v>0</v>
      </c>
      <c r="Y2410" s="2">
        <v>30</v>
      </c>
      <c r="Z2410" s="2">
        <v>34</v>
      </c>
      <c r="AA2410" s="2">
        <v>35</v>
      </c>
      <c r="AB2410" s="2">
        <v>0</v>
      </c>
      <c r="AC2410" s="2" t="s">
        <v>6858</v>
      </c>
      <c r="AD2410" s="2" t="s">
        <v>9704</v>
      </c>
    </row>
    <row r="2411" spans="1:30" hidden="1" x14ac:dyDescent="0.25">
      <c r="A2411" s="2">
        <v>44044014</v>
      </c>
      <c r="B2411" s="2" t="s">
        <v>9705</v>
      </c>
      <c r="C2411" s="2" t="s">
        <v>9706</v>
      </c>
      <c r="D2411" s="2" t="s">
        <v>9707</v>
      </c>
      <c r="E2411" s="2">
        <f>IF(ISNUMBER(SEARCH("无购物",D2411)),1,0)</f>
        <v>1</v>
      </c>
      <c r="F2411" s="2">
        <f>IF(ISNUMBER(SEARCH("无自费",D2411)),1,0)</f>
        <v>1</v>
      </c>
      <c r="G2411" s="2">
        <f>IF(ISNUMBER(SEARCH("成团保障",D2411)),1,0)</f>
        <v>1</v>
      </c>
      <c r="H2411" s="2">
        <f>IF(OR(ISNUMBER(SEARCH("赠取消险",D2411)),ISNUMBER(SEARCH("提前*天免费退",D2411))),1,0)</f>
        <v>0</v>
      </c>
      <c r="I2411" s="2" t="s">
        <v>34</v>
      </c>
      <c r="J2411" s="2" t="s">
        <v>34</v>
      </c>
      <c r="K2411" s="2" t="s">
        <v>33</v>
      </c>
      <c r="L2411" s="2">
        <v>3019</v>
      </c>
      <c r="M2411" s="2">
        <v>0</v>
      </c>
      <c r="N2411" s="2" t="s">
        <v>34</v>
      </c>
      <c r="O2411" s="2" t="s">
        <v>77</v>
      </c>
      <c r="P2411" s="2" t="s">
        <v>3782</v>
      </c>
      <c r="Q2411" s="2" t="s">
        <v>9708</v>
      </c>
      <c r="R2411" s="2" t="s">
        <v>34</v>
      </c>
      <c r="S2411" s="2">
        <v>4</v>
      </c>
      <c r="T2411" s="2">
        <v>4</v>
      </c>
      <c r="U2411" s="2">
        <v>6</v>
      </c>
      <c r="V2411" s="2">
        <v>10</v>
      </c>
      <c r="W2411" s="2" t="s">
        <v>34</v>
      </c>
      <c r="X2411" s="2">
        <v>0</v>
      </c>
      <c r="Y2411" s="2">
        <v>0</v>
      </c>
      <c r="Z2411" s="2">
        <v>2</v>
      </c>
      <c r="AA2411" s="2">
        <v>4</v>
      </c>
      <c r="AB2411" s="2">
        <v>0</v>
      </c>
      <c r="AC2411" s="2" t="s">
        <v>6858</v>
      </c>
      <c r="AD2411" s="2" t="s">
        <v>9709</v>
      </c>
    </row>
    <row r="2412" spans="1:30" hidden="1" x14ac:dyDescent="0.25">
      <c r="A2412" s="2">
        <v>44052637</v>
      </c>
      <c r="B2412" s="2" t="s">
        <v>9710</v>
      </c>
      <c r="C2412" s="2" t="s">
        <v>9711</v>
      </c>
      <c r="D2412" s="2" t="s">
        <v>9712</v>
      </c>
      <c r="E2412" s="2">
        <f>IF(ISNUMBER(SEARCH("无购物",D2412)),1,0)</f>
        <v>1</v>
      </c>
      <c r="F2412" s="2">
        <f>IF(ISNUMBER(SEARCH("无自费",D2412)),1,0)</f>
        <v>1</v>
      </c>
      <c r="G2412" s="2">
        <f>IF(ISNUMBER(SEARCH("成团保障",D2412)),1,0)</f>
        <v>1</v>
      </c>
      <c r="H2412" s="2">
        <f>IF(OR(ISNUMBER(SEARCH("赠取消险",D2412)),ISNUMBER(SEARCH("提前*天免费退",D2412))),1,0)</f>
        <v>1</v>
      </c>
      <c r="I2412" s="2" t="s">
        <v>34</v>
      </c>
      <c r="J2412" s="2" t="s">
        <v>34</v>
      </c>
      <c r="K2412" s="2" t="s">
        <v>33</v>
      </c>
      <c r="L2412" s="2">
        <v>4480</v>
      </c>
      <c r="M2412" s="2">
        <v>0</v>
      </c>
      <c r="N2412" s="2" t="s">
        <v>34</v>
      </c>
      <c r="O2412" s="2" t="s">
        <v>77</v>
      </c>
      <c r="P2412" s="2" t="s">
        <v>3782</v>
      </c>
      <c r="Q2412" s="2" t="s">
        <v>9713</v>
      </c>
      <c r="R2412" s="2" t="s">
        <v>34</v>
      </c>
      <c r="S2412" s="2">
        <v>3</v>
      </c>
      <c r="T2412" s="2">
        <v>11</v>
      </c>
      <c r="U2412" s="2">
        <v>23</v>
      </c>
      <c r="V2412" s="2">
        <v>38</v>
      </c>
      <c r="W2412" s="2">
        <v>38</v>
      </c>
      <c r="X2412" s="2">
        <v>0</v>
      </c>
      <c r="Y2412" s="2">
        <v>8</v>
      </c>
      <c r="Z2412" s="2">
        <v>12</v>
      </c>
      <c r="AA2412" s="2">
        <v>15</v>
      </c>
      <c r="AB2412" s="2">
        <v>0</v>
      </c>
      <c r="AC2412" s="2" t="s">
        <v>6858</v>
      </c>
      <c r="AD2412" s="2" t="s">
        <v>9714</v>
      </c>
    </row>
    <row r="2413" spans="1:30" hidden="1" x14ac:dyDescent="0.25">
      <c r="A2413" s="2">
        <v>44056576</v>
      </c>
      <c r="B2413" s="2" t="s">
        <v>3609</v>
      </c>
      <c r="C2413" s="2" t="s">
        <v>3610</v>
      </c>
      <c r="D2413" s="2" t="s">
        <v>9715</v>
      </c>
      <c r="E2413" s="2">
        <f>IF(ISNUMBER(SEARCH("无购物",D2413)),1,0)</f>
        <v>1</v>
      </c>
      <c r="F2413" s="2">
        <f>IF(ISNUMBER(SEARCH("无自费",D2413)),1,0)</f>
        <v>1</v>
      </c>
      <c r="G2413" s="2">
        <f>IF(ISNUMBER(SEARCH("成团保障",D2413)),1,0)</f>
        <v>1</v>
      </c>
      <c r="H2413" s="2">
        <f>IF(OR(ISNUMBER(SEARCH("赠取消险",D2413)),ISNUMBER(SEARCH("提前*天免费退",D2413))),1,0)</f>
        <v>1</v>
      </c>
      <c r="I2413" s="2">
        <v>5</v>
      </c>
      <c r="J2413" s="2">
        <v>3</v>
      </c>
      <c r="K2413" s="2" t="s">
        <v>2933</v>
      </c>
      <c r="L2413" s="2">
        <v>2371</v>
      </c>
      <c r="M2413" s="2">
        <v>0</v>
      </c>
      <c r="N2413" s="2" t="s">
        <v>34</v>
      </c>
      <c r="O2413" s="2" t="s">
        <v>254</v>
      </c>
      <c r="P2413" s="2" t="s">
        <v>3782</v>
      </c>
      <c r="Q2413" s="2" t="s">
        <v>9716</v>
      </c>
      <c r="R2413" s="2">
        <v>20</v>
      </c>
      <c r="S2413" s="2">
        <v>26</v>
      </c>
      <c r="T2413" s="2">
        <v>33</v>
      </c>
      <c r="U2413" s="2">
        <v>42</v>
      </c>
      <c r="V2413" s="2">
        <v>43</v>
      </c>
      <c r="W2413" s="2">
        <v>46</v>
      </c>
      <c r="X2413" s="2">
        <v>6</v>
      </c>
      <c r="Y2413" s="2">
        <v>7</v>
      </c>
      <c r="Z2413" s="2">
        <v>9</v>
      </c>
      <c r="AA2413" s="2">
        <v>1</v>
      </c>
      <c r="AB2413" s="2">
        <v>3</v>
      </c>
      <c r="AC2413" s="2" t="s">
        <v>6858</v>
      </c>
      <c r="AD2413" s="2" t="s">
        <v>9717</v>
      </c>
    </row>
    <row r="2414" spans="1:30" hidden="1" x14ac:dyDescent="0.25">
      <c r="A2414" s="2">
        <v>44371864</v>
      </c>
      <c r="B2414" s="2" t="s">
        <v>7201</v>
      </c>
      <c r="C2414" s="2" t="s">
        <v>9718</v>
      </c>
      <c r="D2414" s="2" t="s">
        <v>9719</v>
      </c>
      <c r="E2414" s="2">
        <f>IF(ISNUMBER(SEARCH("无购物",D2414)),1,0)</f>
        <v>1</v>
      </c>
      <c r="F2414" s="2">
        <f>IF(ISNUMBER(SEARCH("无自费",D2414)),1,0)</f>
        <v>0</v>
      </c>
      <c r="G2414" s="2">
        <f>IF(ISNUMBER(SEARCH("成团保障",D2414)),1,0)</f>
        <v>1</v>
      </c>
      <c r="H2414" s="2">
        <f>IF(OR(ISNUMBER(SEARCH("赠取消险",D2414)),ISNUMBER(SEARCH("提前*天免费退",D2414))),1,0)</f>
        <v>0</v>
      </c>
      <c r="I2414" s="2">
        <v>0</v>
      </c>
      <c r="J2414" s="2">
        <v>0</v>
      </c>
      <c r="K2414" s="2" t="s">
        <v>3399</v>
      </c>
      <c r="L2414" s="2">
        <v>3546</v>
      </c>
      <c r="M2414" s="2">
        <v>0</v>
      </c>
      <c r="N2414" s="2" t="s">
        <v>34</v>
      </c>
      <c r="O2414" s="2" t="s">
        <v>77</v>
      </c>
      <c r="P2414" s="2" t="s">
        <v>3782</v>
      </c>
      <c r="Q2414" s="2" t="s">
        <v>9720</v>
      </c>
      <c r="R2414" s="2" t="s">
        <v>34</v>
      </c>
      <c r="S2414" s="2">
        <v>3</v>
      </c>
      <c r="T2414" s="2">
        <v>14</v>
      </c>
      <c r="U2414" s="2">
        <v>16</v>
      </c>
      <c r="V2414" s="2">
        <v>19</v>
      </c>
      <c r="W2414" s="2" t="s">
        <v>34</v>
      </c>
      <c r="X2414" s="2">
        <v>0</v>
      </c>
      <c r="Y2414" s="2">
        <v>11</v>
      </c>
      <c r="Z2414" s="2">
        <v>2</v>
      </c>
      <c r="AA2414" s="2">
        <v>3</v>
      </c>
      <c r="AB2414" s="2">
        <v>0</v>
      </c>
      <c r="AC2414" s="2" t="s">
        <v>6858</v>
      </c>
      <c r="AD2414" s="2" t="s">
        <v>9721</v>
      </c>
    </row>
    <row r="2415" spans="1:30" hidden="1" x14ac:dyDescent="0.25">
      <c r="A2415" s="2">
        <v>44507668</v>
      </c>
      <c r="B2415" s="2" t="s">
        <v>3630</v>
      </c>
      <c r="C2415" s="2" t="s">
        <v>3631</v>
      </c>
      <c r="D2415" s="2" t="s">
        <v>9722</v>
      </c>
      <c r="E2415" s="2">
        <f>IF(ISNUMBER(SEARCH("无购物",D2415)),1,0)</f>
        <v>1</v>
      </c>
      <c r="F2415" s="2">
        <f>IF(ISNUMBER(SEARCH("无自费",D2415)),1,0)</f>
        <v>0</v>
      </c>
      <c r="G2415" s="2">
        <f>IF(ISNUMBER(SEARCH("成团保障",D2415)),1,0)</f>
        <v>1</v>
      </c>
      <c r="H2415" s="2">
        <f>IF(OR(ISNUMBER(SEARCH("赠取消险",D2415)),ISNUMBER(SEARCH("提前*天免费退",D2415))),1,0)</f>
        <v>1</v>
      </c>
      <c r="I2415" s="2">
        <v>5</v>
      </c>
      <c r="J2415" s="2">
        <v>6</v>
      </c>
      <c r="K2415" s="2" t="s">
        <v>1002</v>
      </c>
      <c r="L2415" s="2">
        <v>3333</v>
      </c>
      <c r="M2415" s="2">
        <v>0</v>
      </c>
      <c r="N2415" s="2" t="s">
        <v>34</v>
      </c>
      <c r="O2415" s="2" t="s">
        <v>77</v>
      </c>
      <c r="P2415" s="2" t="s">
        <v>3782</v>
      </c>
      <c r="Q2415" s="2" t="s">
        <v>9723</v>
      </c>
      <c r="R2415" s="2">
        <v>34</v>
      </c>
      <c r="S2415" s="2">
        <v>33</v>
      </c>
      <c r="T2415" s="2">
        <v>33</v>
      </c>
      <c r="U2415" s="2">
        <v>35</v>
      </c>
      <c r="V2415" s="2" t="s">
        <v>34</v>
      </c>
      <c r="W2415" s="2" t="s">
        <v>34</v>
      </c>
      <c r="X2415" s="2">
        <v>1</v>
      </c>
      <c r="Y2415" s="2">
        <v>0</v>
      </c>
      <c r="Z2415" s="2">
        <v>2</v>
      </c>
      <c r="AA2415" s="2">
        <v>0</v>
      </c>
      <c r="AB2415" s="2">
        <v>0</v>
      </c>
      <c r="AC2415" s="2" t="s">
        <v>6858</v>
      </c>
      <c r="AD2415" s="2" t="s">
        <v>9724</v>
      </c>
    </row>
    <row r="2416" spans="1:30" hidden="1" x14ac:dyDescent="0.25">
      <c r="A2416" s="2">
        <v>44508623</v>
      </c>
      <c r="B2416" s="2" t="s">
        <v>3635</v>
      </c>
      <c r="C2416" s="2" t="s">
        <v>3636</v>
      </c>
      <c r="D2416" s="2" t="s">
        <v>9725</v>
      </c>
      <c r="E2416" s="2">
        <f>IF(ISNUMBER(SEARCH("无购物",D2416)),1,0)</f>
        <v>1</v>
      </c>
      <c r="F2416" s="2">
        <f>IF(ISNUMBER(SEARCH("无自费",D2416)),1,0)</f>
        <v>0</v>
      </c>
      <c r="G2416" s="2">
        <f>IF(ISNUMBER(SEARCH("成团保障",D2416)),1,0)</f>
        <v>1</v>
      </c>
      <c r="H2416" s="2">
        <f>IF(OR(ISNUMBER(SEARCH("赠取消险",D2416)),ISNUMBER(SEARCH("提前*天免费退",D2416))),1,0)</f>
        <v>0</v>
      </c>
      <c r="I2416" s="2">
        <v>5</v>
      </c>
      <c r="J2416" s="2">
        <v>1</v>
      </c>
      <c r="K2416" s="2" t="s">
        <v>1002</v>
      </c>
      <c r="L2416" s="2">
        <v>3159</v>
      </c>
      <c r="M2416" s="2">
        <v>0</v>
      </c>
      <c r="N2416" s="2" t="s">
        <v>34</v>
      </c>
      <c r="O2416" s="2" t="s">
        <v>77</v>
      </c>
      <c r="P2416" s="2" t="s">
        <v>3782</v>
      </c>
      <c r="Q2416" s="2" t="s">
        <v>9726</v>
      </c>
      <c r="R2416" s="2">
        <v>4</v>
      </c>
      <c r="S2416" s="2">
        <v>4</v>
      </c>
      <c r="T2416" s="2">
        <v>6</v>
      </c>
      <c r="U2416" s="2">
        <v>6</v>
      </c>
      <c r="V2416" s="2">
        <v>6</v>
      </c>
      <c r="W2416" s="2">
        <v>6</v>
      </c>
      <c r="X2416" s="2">
        <v>0</v>
      </c>
      <c r="Y2416" s="2">
        <v>2</v>
      </c>
      <c r="Z2416" s="2">
        <v>0</v>
      </c>
      <c r="AA2416" s="2">
        <v>0</v>
      </c>
      <c r="AB2416" s="2">
        <v>0</v>
      </c>
      <c r="AC2416" s="2" t="s">
        <v>6858</v>
      </c>
      <c r="AD2416" s="2" t="s">
        <v>9727</v>
      </c>
    </row>
    <row r="2417" spans="1:30" hidden="1" x14ac:dyDescent="0.25">
      <c r="A2417" s="2">
        <v>44519252</v>
      </c>
      <c r="B2417" s="2" t="s">
        <v>3642</v>
      </c>
      <c r="C2417" s="2" t="s">
        <v>3643</v>
      </c>
      <c r="D2417" s="2" t="s">
        <v>9728</v>
      </c>
      <c r="E2417" s="2">
        <f>IF(ISNUMBER(SEARCH("无购物",D2417)),1,0)</f>
        <v>1</v>
      </c>
      <c r="F2417" s="2">
        <f>IF(ISNUMBER(SEARCH("无自费",D2417)),1,0)</f>
        <v>0</v>
      </c>
      <c r="G2417" s="2">
        <f>IF(ISNUMBER(SEARCH("成团保障",D2417)),1,0)</f>
        <v>1</v>
      </c>
      <c r="H2417" s="2">
        <f>IF(OR(ISNUMBER(SEARCH("赠取消险",D2417)),ISNUMBER(SEARCH("提前*天免费退",D2417))),1,0)</f>
        <v>0</v>
      </c>
      <c r="I2417" s="2" t="s">
        <v>34</v>
      </c>
      <c r="J2417" s="2" t="s">
        <v>34</v>
      </c>
      <c r="K2417" s="2" t="s">
        <v>2933</v>
      </c>
      <c r="L2417" s="2">
        <v>2231</v>
      </c>
      <c r="M2417" s="2">
        <v>0</v>
      </c>
      <c r="N2417" s="2" t="s">
        <v>34</v>
      </c>
      <c r="O2417" s="2" t="s">
        <v>254</v>
      </c>
      <c r="P2417" s="2" t="s">
        <v>3782</v>
      </c>
      <c r="Q2417" s="2" t="s">
        <v>9729</v>
      </c>
      <c r="R2417" s="2">
        <v>4</v>
      </c>
      <c r="S2417" s="2">
        <v>6</v>
      </c>
      <c r="T2417" s="2">
        <v>8</v>
      </c>
      <c r="U2417" s="2">
        <v>8</v>
      </c>
      <c r="V2417" s="2" t="s">
        <v>34</v>
      </c>
      <c r="W2417" s="2" t="s">
        <v>34</v>
      </c>
      <c r="X2417" s="2">
        <v>2</v>
      </c>
      <c r="Y2417" s="2">
        <v>2</v>
      </c>
      <c r="Z2417" s="2">
        <v>0</v>
      </c>
      <c r="AA2417" s="2">
        <v>0</v>
      </c>
      <c r="AB2417" s="2">
        <v>0</v>
      </c>
      <c r="AC2417" s="2" t="s">
        <v>6858</v>
      </c>
      <c r="AD2417" s="2" t="s">
        <v>9730</v>
      </c>
    </row>
    <row r="2418" spans="1:30" hidden="1" x14ac:dyDescent="0.25">
      <c r="A2418" s="2">
        <v>44533501</v>
      </c>
      <c r="B2418" s="2" t="s">
        <v>3646</v>
      </c>
      <c r="C2418" s="2" t="s">
        <v>3647</v>
      </c>
      <c r="D2418" s="2" t="s">
        <v>9731</v>
      </c>
      <c r="E2418" s="2">
        <f>IF(ISNUMBER(SEARCH("无购物",D2418)),1,0)</f>
        <v>1</v>
      </c>
      <c r="F2418" s="2">
        <f>IF(ISNUMBER(SEARCH("无自费",D2418)),1,0)</f>
        <v>0</v>
      </c>
      <c r="G2418" s="2">
        <f>IF(ISNUMBER(SEARCH("成团保障",D2418)),1,0)</f>
        <v>1</v>
      </c>
      <c r="H2418" s="2">
        <f>IF(OR(ISNUMBER(SEARCH("赠取消险",D2418)),ISNUMBER(SEARCH("提前*天免费退",D2418))),1,0)</f>
        <v>1</v>
      </c>
      <c r="I2418" s="2">
        <v>5</v>
      </c>
      <c r="J2418" s="2">
        <v>79</v>
      </c>
      <c r="K2418" s="2" t="s">
        <v>1002</v>
      </c>
      <c r="L2418" s="2">
        <v>3211</v>
      </c>
      <c r="M2418" s="2">
        <v>0</v>
      </c>
      <c r="N2418" s="2" t="s">
        <v>34</v>
      </c>
      <c r="O2418" s="2" t="s">
        <v>77</v>
      </c>
      <c r="P2418" s="2" t="s">
        <v>3782</v>
      </c>
      <c r="Q2418" s="2" t="s">
        <v>9732</v>
      </c>
      <c r="R2418" s="2">
        <v>255</v>
      </c>
      <c r="S2418" s="2">
        <v>261</v>
      </c>
      <c r="T2418" s="2">
        <v>266</v>
      </c>
      <c r="U2418" s="2">
        <v>266</v>
      </c>
      <c r="V2418" s="2">
        <v>268</v>
      </c>
      <c r="W2418" s="2">
        <v>269</v>
      </c>
      <c r="X2418" s="2">
        <v>6</v>
      </c>
      <c r="Y2418" s="2">
        <v>5</v>
      </c>
      <c r="Z2418" s="2">
        <v>0</v>
      </c>
      <c r="AA2418" s="2">
        <v>2</v>
      </c>
      <c r="AB2418" s="2">
        <v>1</v>
      </c>
      <c r="AC2418" s="2" t="s">
        <v>6858</v>
      </c>
      <c r="AD2418" s="2" t="s">
        <v>9733</v>
      </c>
    </row>
    <row r="2419" spans="1:30" hidden="1" x14ac:dyDescent="0.25">
      <c r="A2419" s="2">
        <v>44751154</v>
      </c>
      <c r="B2419" s="2" t="s">
        <v>9734</v>
      </c>
      <c r="C2419" s="2" t="s">
        <v>9735</v>
      </c>
      <c r="D2419" s="2" t="s">
        <v>9736</v>
      </c>
      <c r="E2419" s="2">
        <f>IF(ISNUMBER(SEARCH("无购物",D2419)),1,0)</f>
        <v>1</v>
      </c>
      <c r="F2419" s="2">
        <f>IF(ISNUMBER(SEARCH("无自费",D2419)),1,0)</f>
        <v>1</v>
      </c>
      <c r="G2419" s="2">
        <f>IF(ISNUMBER(SEARCH("成团保障",D2419)),1,0)</f>
        <v>1</v>
      </c>
      <c r="H2419" s="2">
        <f>IF(OR(ISNUMBER(SEARCH("赠取消险",D2419)),ISNUMBER(SEARCH("提前*天免费退",D2419))),1,0)</f>
        <v>0</v>
      </c>
      <c r="I2419" s="2" t="s">
        <v>34</v>
      </c>
      <c r="J2419" s="2" t="s">
        <v>34</v>
      </c>
      <c r="K2419" s="2" t="s">
        <v>33</v>
      </c>
      <c r="L2419" s="2">
        <v>2759</v>
      </c>
      <c r="M2419" s="2">
        <v>0</v>
      </c>
      <c r="N2419" s="2" t="s">
        <v>34</v>
      </c>
      <c r="O2419" s="2" t="s">
        <v>77</v>
      </c>
      <c r="P2419" s="2" t="s">
        <v>3782</v>
      </c>
      <c r="Q2419" s="2" t="s">
        <v>9737</v>
      </c>
      <c r="R2419" s="2" t="s">
        <v>34</v>
      </c>
      <c r="S2419" s="2" t="s">
        <v>34</v>
      </c>
      <c r="T2419" s="2" t="s">
        <v>34</v>
      </c>
      <c r="U2419" s="2">
        <v>3</v>
      </c>
      <c r="V2419" s="2">
        <v>3</v>
      </c>
      <c r="W2419" s="2">
        <v>4</v>
      </c>
      <c r="X2419" s="2">
        <v>0</v>
      </c>
      <c r="Y2419" s="2">
        <v>0</v>
      </c>
      <c r="Z2419" s="2">
        <v>0</v>
      </c>
      <c r="AA2419" s="2">
        <v>0</v>
      </c>
      <c r="AB2419" s="2">
        <v>1</v>
      </c>
      <c r="AC2419" s="2" t="s">
        <v>6858</v>
      </c>
      <c r="AD2419" s="2" t="s">
        <v>9738</v>
      </c>
    </row>
    <row r="2420" spans="1:30" hidden="1" x14ac:dyDescent="0.25">
      <c r="A2420" s="2">
        <v>44888356</v>
      </c>
      <c r="B2420" s="2" t="s">
        <v>9428</v>
      </c>
      <c r="C2420" s="2" t="s">
        <v>9739</v>
      </c>
      <c r="D2420" s="2" t="s">
        <v>9740</v>
      </c>
      <c r="E2420" s="2">
        <f>IF(ISNUMBER(SEARCH("无购物",D2420)),1,0)</f>
        <v>1</v>
      </c>
      <c r="F2420" s="2">
        <f>IF(ISNUMBER(SEARCH("无自费",D2420)),1,0)</f>
        <v>1</v>
      </c>
      <c r="G2420" s="2">
        <f>IF(ISNUMBER(SEARCH("成团保障",D2420)),1,0)</f>
        <v>1</v>
      </c>
      <c r="H2420" s="2">
        <f>IF(OR(ISNUMBER(SEARCH("赠取消险",D2420)),ISNUMBER(SEARCH("提前*天免费退",D2420))),1,0)</f>
        <v>0</v>
      </c>
      <c r="I2420" s="2" t="s">
        <v>34</v>
      </c>
      <c r="J2420" s="2" t="s">
        <v>34</v>
      </c>
      <c r="K2420" s="2" t="s">
        <v>3399</v>
      </c>
      <c r="L2420" s="2">
        <v>2382</v>
      </c>
      <c r="M2420" s="2">
        <v>0</v>
      </c>
      <c r="N2420" s="2" t="s">
        <v>34</v>
      </c>
      <c r="O2420" s="2" t="s">
        <v>77</v>
      </c>
      <c r="P2420" s="2" t="s">
        <v>3782</v>
      </c>
      <c r="Q2420" s="2" t="s">
        <v>9741</v>
      </c>
      <c r="R2420" s="2" t="s">
        <v>34</v>
      </c>
      <c r="S2420" s="2" t="s">
        <v>34</v>
      </c>
      <c r="T2420" s="2">
        <v>2</v>
      </c>
      <c r="U2420" s="2">
        <v>2</v>
      </c>
      <c r="V2420" s="2">
        <v>2</v>
      </c>
      <c r="W2420" s="2">
        <v>4</v>
      </c>
      <c r="X2420" s="2">
        <v>0</v>
      </c>
      <c r="Y2420" s="2">
        <v>0</v>
      </c>
      <c r="Z2420" s="2">
        <v>0</v>
      </c>
      <c r="AA2420" s="2">
        <v>0</v>
      </c>
      <c r="AB2420" s="2">
        <v>2</v>
      </c>
      <c r="AC2420" s="2" t="s">
        <v>6858</v>
      </c>
      <c r="AD2420" s="2" t="s">
        <v>9742</v>
      </c>
    </row>
    <row r="2421" spans="1:30" hidden="1" x14ac:dyDescent="0.25">
      <c r="A2421" s="2">
        <v>44958246</v>
      </c>
      <c r="B2421" s="2" t="s">
        <v>3674</v>
      </c>
      <c r="C2421" s="2" t="s">
        <v>3675</v>
      </c>
      <c r="D2421" s="2" t="s">
        <v>9743</v>
      </c>
      <c r="E2421" s="2">
        <f>IF(ISNUMBER(SEARCH("无购物",D2421)),1,0)</f>
        <v>1</v>
      </c>
      <c r="F2421" s="2">
        <f>IF(ISNUMBER(SEARCH("无自费",D2421)),1,0)</f>
        <v>1</v>
      </c>
      <c r="G2421" s="2">
        <f>IF(ISNUMBER(SEARCH("成团保障",D2421)),1,0)</f>
        <v>1</v>
      </c>
      <c r="H2421" s="2">
        <f>IF(OR(ISNUMBER(SEARCH("赠取消险",D2421)),ISNUMBER(SEARCH("提前*天免费退",D2421))),1,0)</f>
        <v>0</v>
      </c>
      <c r="I2421" s="2" t="s">
        <v>34</v>
      </c>
      <c r="J2421" s="2" t="s">
        <v>34</v>
      </c>
      <c r="K2421" s="2" t="s">
        <v>2056</v>
      </c>
      <c r="L2421" s="2">
        <v>8492</v>
      </c>
      <c r="M2421" s="2">
        <v>0</v>
      </c>
      <c r="N2421" s="2" t="s">
        <v>34</v>
      </c>
      <c r="O2421" s="2" t="s">
        <v>254</v>
      </c>
      <c r="P2421" s="2" t="s">
        <v>3782</v>
      </c>
      <c r="Q2421" s="2" t="s">
        <v>9744</v>
      </c>
      <c r="R2421" s="2" t="s">
        <v>34</v>
      </c>
      <c r="S2421" s="2" t="s">
        <v>34</v>
      </c>
      <c r="T2421" s="2">
        <v>4</v>
      </c>
      <c r="U2421" s="2">
        <v>6</v>
      </c>
      <c r="V2421" s="2" t="s">
        <v>34</v>
      </c>
      <c r="W2421" s="2" t="s">
        <v>34</v>
      </c>
      <c r="X2421" s="2">
        <v>0</v>
      </c>
      <c r="Y2421" s="2">
        <v>0</v>
      </c>
      <c r="Z2421" s="2">
        <v>2</v>
      </c>
      <c r="AA2421" s="2">
        <v>0</v>
      </c>
      <c r="AB2421" s="2">
        <v>0</v>
      </c>
      <c r="AC2421" s="2" t="s">
        <v>6858</v>
      </c>
      <c r="AD2421" s="2" t="s">
        <v>9745</v>
      </c>
    </row>
    <row r="2422" spans="1:30" hidden="1" x14ac:dyDescent="0.25">
      <c r="A2422" s="2">
        <v>45039528</v>
      </c>
      <c r="B2422" s="2" t="s">
        <v>3682</v>
      </c>
      <c r="C2422" s="2" t="s">
        <v>3683</v>
      </c>
      <c r="D2422" s="2" t="s">
        <v>9746</v>
      </c>
      <c r="E2422" s="2">
        <f>IF(ISNUMBER(SEARCH("无购物",D2422)),1,0)</f>
        <v>1</v>
      </c>
      <c r="F2422" s="2">
        <f>IF(ISNUMBER(SEARCH("无自费",D2422)),1,0)</f>
        <v>1</v>
      </c>
      <c r="G2422" s="2">
        <f>IF(ISNUMBER(SEARCH("成团保障",D2422)),1,0)</f>
        <v>1</v>
      </c>
      <c r="H2422" s="2">
        <f>IF(OR(ISNUMBER(SEARCH("赠取消险",D2422)),ISNUMBER(SEARCH("提前*天免费退",D2422))),1,0)</f>
        <v>1</v>
      </c>
      <c r="I2422" s="2">
        <v>5</v>
      </c>
      <c r="J2422" s="2">
        <v>6</v>
      </c>
      <c r="K2422" s="2" t="s">
        <v>2056</v>
      </c>
      <c r="L2422" s="2">
        <v>2674</v>
      </c>
      <c r="M2422" s="2">
        <v>0</v>
      </c>
      <c r="N2422" s="2" t="s">
        <v>34</v>
      </c>
      <c r="O2422" s="2" t="s">
        <v>254</v>
      </c>
      <c r="P2422" s="2" t="s">
        <v>3782</v>
      </c>
      <c r="Q2422" s="2" t="s">
        <v>9747</v>
      </c>
      <c r="R2422" s="2">
        <v>26</v>
      </c>
      <c r="S2422" s="2">
        <v>31</v>
      </c>
      <c r="T2422" s="2">
        <v>38</v>
      </c>
      <c r="U2422" s="2">
        <v>47</v>
      </c>
      <c r="V2422" s="2">
        <v>49</v>
      </c>
      <c r="W2422" s="2">
        <v>54</v>
      </c>
      <c r="X2422" s="2">
        <v>5</v>
      </c>
      <c r="Y2422" s="2">
        <v>7</v>
      </c>
      <c r="Z2422" s="2">
        <v>9</v>
      </c>
      <c r="AA2422" s="2">
        <v>2</v>
      </c>
      <c r="AB2422" s="2">
        <v>5</v>
      </c>
      <c r="AC2422" s="2" t="s">
        <v>6858</v>
      </c>
      <c r="AD2422" s="2" t="s">
        <v>9748</v>
      </c>
    </row>
    <row r="2423" spans="1:30" hidden="1" x14ac:dyDescent="0.25">
      <c r="A2423" s="2">
        <v>45044398</v>
      </c>
      <c r="B2423" s="2" t="s">
        <v>9749</v>
      </c>
      <c r="C2423" s="2" t="s">
        <v>9750</v>
      </c>
      <c r="D2423" s="2" t="s">
        <v>9275</v>
      </c>
      <c r="E2423" s="2">
        <f>IF(ISNUMBER(SEARCH("无购物",D2423)),1,0)</f>
        <v>1</v>
      </c>
      <c r="F2423" s="2">
        <f>IF(ISNUMBER(SEARCH("无自费",D2423)),1,0)</f>
        <v>1</v>
      </c>
      <c r="G2423" s="2">
        <f>IF(ISNUMBER(SEARCH("成团保障",D2423)),1,0)</f>
        <v>1</v>
      </c>
      <c r="H2423" s="2">
        <f>IF(OR(ISNUMBER(SEARCH("赠取消险",D2423)),ISNUMBER(SEARCH("提前*天免费退",D2423))),1,0)</f>
        <v>0</v>
      </c>
      <c r="I2423" s="2" t="s">
        <v>34</v>
      </c>
      <c r="J2423" s="2" t="s">
        <v>34</v>
      </c>
      <c r="K2423" s="2" t="s">
        <v>7368</v>
      </c>
      <c r="L2423" s="2">
        <v>3192</v>
      </c>
      <c r="M2423" s="2">
        <v>0</v>
      </c>
      <c r="N2423" s="2" t="s">
        <v>34</v>
      </c>
      <c r="O2423" s="2" t="s">
        <v>77</v>
      </c>
      <c r="P2423" s="2" t="s">
        <v>3782</v>
      </c>
      <c r="Q2423" s="2" t="s">
        <v>9751</v>
      </c>
      <c r="R2423" s="2" t="s">
        <v>34</v>
      </c>
      <c r="S2423" s="2" t="s">
        <v>34</v>
      </c>
      <c r="T2423" s="2" t="s">
        <v>34</v>
      </c>
      <c r="U2423" s="2" t="s">
        <v>34</v>
      </c>
      <c r="V2423" s="2">
        <v>6</v>
      </c>
      <c r="W2423" s="2">
        <v>8</v>
      </c>
      <c r="X2423" s="2">
        <v>0</v>
      </c>
      <c r="Y2423" s="2">
        <v>0</v>
      </c>
      <c r="Z2423" s="2">
        <v>0</v>
      </c>
      <c r="AA2423" s="2">
        <v>0</v>
      </c>
      <c r="AB2423" s="2">
        <v>2</v>
      </c>
      <c r="AC2423" s="2" t="s">
        <v>6858</v>
      </c>
      <c r="AD2423" s="2" t="s">
        <v>9752</v>
      </c>
    </row>
    <row r="2424" spans="1:30" hidden="1" x14ac:dyDescent="0.25">
      <c r="A2424" s="2">
        <v>45083454</v>
      </c>
      <c r="B2424" s="2" t="s">
        <v>9151</v>
      </c>
      <c r="C2424" s="2" t="s">
        <v>9753</v>
      </c>
      <c r="D2424" s="2" t="s">
        <v>9153</v>
      </c>
      <c r="E2424" s="2">
        <f>IF(ISNUMBER(SEARCH("无购物",D2424)),1,0)</f>
        <v>1</v>
      </c>
      <c r="F2424" s="2">
        <f>IF(ISNUMBER(SEARCH("无自费",D2424)),1,0)</f>
        <v>1</v>
      </c>
      <c r="G2424" s="2">
        <f>IF(ISNUMBER(SEARCH("成团保障",D2424)),1,0)</f>
        <v>1</v>
      </c>
      <c r="H2424" s="2">
        <f>IF(OR(ISNUMBER(SEARCH("赠取消险",D2424)),ISNUMBER(SEARCH("提前*天免费退",D2424))),1,0)</f>
        <v>0</v>
      </c>
      <c r="I2424" s="2" t="s">
        <v>34</v>
      </c>
      <c r="J2424" s="2" t="s">
        <v>34</v>
      </c>
      <c r="K2424" s="2" t="s">
        <v>33</v>
      </c>
      <c r="L2424" s="2">
        <v>2680</v>
      </c>
      <c r="M2424" s="2">
        <v>0</v>
      </c>
      <c r="N2424" s="2" t="s">
        <v>34</v>
      </c>
      <c r="O2424" s="2" t="s">
        <v>77</v>
      </c>
      <c r="P2424" s="2" t="s">
        <v>3782</v>
      </c>
      <c r="Q2424" s="2" t="s">
        <v>9754</v>
      </c>
      <c r="R2424" s="2" t="s">
        <v>34</v>
      </c>
      <c r="S2424" s="2">
        <v>2</v>
      </c>
      <c r="T2424" s="2">
        <v>5</v>
      </c>
      <c r="U2424" s="2" t="s">
        <v>34</v>
      </c>
      <c r="V2424" s="2" t="s">
        <v>34</v>
      </c>
      <c r="W2424" s="2" t="s">
        <v>34</v>
      </c>
      <c r="X2424" s="2">
        <v>0</v>
      </c>
      <c r="Y2424" s="2">
        <v>3</v>
      </c>
      <c r="Z2424" s="2">
        <v>0</v>
      </c>
      <c r="AA2424" s="2">
        <v>0</v>
      </c>
      <c r="AB2424" s="2">
        <v>0</v>
      </c>
      <c r="AC2424" s="2" t="s">
        <v>6858</v>
      </c>
      <c r="AD2424" s="2" t="s">
        <v>9755</v>
      </c>
    </row>
    <row r="2425" spans="1:30" hidden="1" x14ac:dyDescent="0.25">
      <c r="A2425" s="2">
        <v>45136133</v>
      </c>
      <c r="B2425" s="2" t="s">
        <v>9756</v>
      </c>
      <c r="C2425" s="2" t="s">
        <v>9757</v>
      </c>
      <c r="D2425" s="2" t="s">
        <v>9758</v>
      </c>
      <c r="E2425" s="2">
        <f>IF(ISNUMBER(SEARCH("无购物",D2425)),1,0)</f>
        <v>1</v>
      </c>
      <c r="F2425" s="2">
        <f>IF(ISNUMBER(SEARCH("无自费",D2425)),1,0)</f>
        <v>1</v>
      </c>
      <c r="G2425" s="2">
        <f>IF(ISNUMBER(SEARCH("成团保障",D2425)),1,0)</f>
        <v>1</v>
      </c>
      <c r="H2425" s="2">
        <f>IF(OR(ISNUMBER(SEARCH("赠取消险",D2425)),ISNUMBER(SEARCH("提前*天免费退",D2425))),1,0)</f>
        <v>0</v>
      </c>
      <c r="I2425" s="2" t="s">
        <v>34</v>
      </c>
      <c r="J2425" s="2" t="s">
        <v>34</v>
      </c>
      <c r="K2425" s="2" t="s">
        <v>8332</v>
      </c>
      <c r="L2425" s="2">
        <v>2833</v>
      </c>
      <c r="M2425" s="2">
        <v>0</v>
      </c>
      <c r="N2425" s="2" t="s">
        <v>34</v>
      </c>
      <c r="O2425" s="2" t="s">
        <v>77</v>
      </c>
      <c r="P2425" s="2" t="s">
        <v>3782</v>
      </c>
      <c r="Q2425" s="2" t="s">
        <v>9759</v>
      </c>
      <c r="R2425" s="2" t="s">
        <v>34</v>
      </c>
      <c r="S2425" s="2" t="s">
        <v>34</v>
      </c>
      <c r="T2425" s="2" t="s">
        <v>34</v>
      </c>
      <c r="U2425" s="2">
        <v>6</v>
      </c>
      <c r="V2425" s="2">
        <v>8</v>
      </c>
      <c r="W2425" s="2" t="s">
        <v>34</v>
      </c>
      <c r="X2425" s="2">
        <v>0</v>
      </c>
      <c r="Y2425" s="2">
        <v>0</v>
      </c>
      <c r="Z2425" s="2">
        <v>0</v>
      </c>
      <c r="AA2425" s="2">
        <v>2</v>
      </c>
      <c r="AB2425" s="2">
        <v>0</v>
      </c>
      <c r="AC2425" s="2" t="s">
        <v>6858</v>
      </c>
      <c r="AD2425" s="2" t="s">
        <v>9760</v>
      </c>
    </row>
    <row r="2426" spans="1:30" hidden="1" x14ac:dyDescent="0.25">
      <c r="A2426" s="2">
        <v>45172694</v>
      </c>
      <c r="B2426" s="2" t="s">
        <v>9761</v>
      </c>
      <c r="C2426" s="2" t="s">
        <v>9762</v>
      </c>
      <c r="D2426" s="2" t="s">
        <v>9763</v>
      </c>
      <c r="E2426" s="2">
        <f>IF(ISNUMBER(SEARCH("无购物",D2426)),1,0)</f>
        <v>1</v>
      </c>
      <c r="F2426" s="2">
        <f>IF(ISNUMBER(SEARCH("无自费",D2426)),1,0)</f>
        <v>1</v>
      </c>
      <c r="G2426" s="2">
        <f>IF(ISNUMBER(SEARCH("成团保障",D2426)),1,0)</f>
        <v>1</v>
      </c>
      <c r="H2426" s="2">
        <f>IF(OR(ISNUMBER(SEARCH("赠取消险",D2426)),ISNUMBER(SEARCH("提前*天免费退",D2426))),1,0)</f>
        <v>0</v>
      </c>
      <c r="I2426" s="2" t="s">
        <v>34</v>
      </c>
      <c r="J2426" s="2" t="s">
        <v>34</v>
      </c>
      <c r="K2426" s="2" t="s">
        <v>7404</v>
      </c>
      <c r="L2426" s="2">
        <v>2455</v>
      </c>
      <c r="M2426" s="2">
        <v>0</v>
      </c>
      <c r="N2426" s="2" t="s">
        <v>34</v>
      </c>
      <c r="O2426" s="2" t="s">
        <v>77</v>
      </c>
      <c r="P2426" s="2" t="s">
        <v>3782</v>
      </c>
      <c r="Q2426" s="2" t="s">
        <v>9764</v>
      </c>
      <c r="R2426" s="2" t="s">
        <v>34</v>
      </c>
      <c r="S2426" s="2">
        <v>4</v>
      </c>
      <c r="T2426" s="2">
        <v>7</v>
      </c>
      <c r="U2426" s="2" t="s">
        <v>34</v>
      </c>
      <c r="V2426" s="2" t="s">
        <v>34</v>
      </c>
      <c r="W2426" s="2" t="s">
        <v>34</v>
      </c>
      <c r="X2426" s="2">
        <v>0</v>
      </c>
      <c r="Y2426" s="2">
        <v>3</v>
      </c>
      <c r="Z2426" s="2">
        <v>0</v>
      </c>
      <c r="AA2426" s="2">
        <v>0</v>
      </c>
      <c r="AB2426" s="2">
        <v>0</v>
      </c>
      <c r="AC2426" s="2" t="s">
        <v>6858</v>
      </c>
      <c r="AD2426" s="2" t="s">
        <v>9765</v>
      </c>
    </row>
    <row r="2427" spans="1:30" hidden="1" x14ac:dyDescent="0.25">
      <c r="A2427" s="2">
        <v>45175590</v>
      </c>
      <c r="B2427" s="2" t="s">
        <v>9766</v>
      </c>
      <c r="C2427" s="2" t="s">
        <v>9767</v>
      </c>
      <c r="D2427" s="2" t="s">
        <v>9768</v>
      </c>
      <c r="E2427" s="2">
        <f>IF(ISNUMBER(SEARCH("无购物",D2427)),1,0)</f>
        <v>1</v>
      </c>
      <c r="F2427" s="2">
        <f>IF(ISNUMBER(SEARCH("无自费",D2427)),1,0)</f>
        <v>1</v>
      </c>
      <c r="G2427" s="2">
        <f>IF(ISNUMBER(SEARCH("成团保障",D2427)),1,0)</f>
        <v>1</v>
      </c>
      <c r="H2427" s="2">
        <f>IF(OR(ISNUMBER(SEARCH("赠取消险",D2427)),ISNUMBER(SEARCH("提前*天免费退",D2427))),1,0)</f>
        <v>0</v>
      </c>
      <c r="I2427" s="2" t="s">
        <v>34</v>
      </c>
      <c r="J2427" s="2" t="s">
        <v>34</v>
      </c>
      <c r="K2427" s="2" t="s">
        <v>7368</v>
      </c>
      <c r="L2427" s="2">
        <v>4884</v>
      </c>
      <c r="M2427" s="2">
        <v>0</v>
      </c>
      <c r="N2427" s="2" t="s">
        <v>34</v>
      </c>
      <c r="O2427" s="2" t="s">
        <v>254</v>
      </c>
      <c r="P2427" s="2" t="s">
        <v>3782</v>
      </c>
      <c r="Q2427" s="2" t="s">
        <v>9769</v>
      </c>
      <c r="R2427" s="2" t="s">
        <v>34</v>
      </c>
      <c r="S2427" s="2" t="s">
        <v>34</v>
      </c>
      <c r="T2427" s="2" t="s">
        <v>34</v>
      </c>
      <c r="U2427" s="2">
        <v>2</v>
      </c>
      <c r="V2427" s="2">
        <v>2</v>
      </c>
      <c r="W2427" s="2">
        <v>5</v>
      </c>
      <c r="X2427" s="2">
        <v>0</v>
      </c>
      <c r="Y2427" s="2">
        <v>0</v>
      </c>
      <c r="Z2427" s="2">
        <v>0</v>
      </c>
      <c r="AA2427" s="2">
        <v>0</v>
      </c>
      <c r="AB2427" s="2">
        <v>3</v>
      </c>
      <c r="AC2427" s="2" t="s">
        <v>6858</v>
      </c>
      <c r="AD2427" s="2" t="s">
        <v>9770</v>
      </c>
    </row>
    <row r="2428" spans="1:30" hidden="1" x14ac:dyDescent="0.25">
      <c r="A2428" s="2">
        <v>45176897</v>
      </c>
      <c r="B2428" s="2" t="s">
        <v>7396</v>
      </c>
      <c r="C2428" s="2" t="s">
        <v>9771</v>
      </c>
      <c r="D2428" s="2" t="s">
        <v>9772</v>
      </c>
      <c r="E2428" s="2">
        <f>IF(ISNUMBER(SEARCH("无购物",D2428)),1,0)</f>
        <v>1</v>
      </c>
      <c r="F2428" s="2">
        <f>IF(ISNUMBER(SEARCH("无自费",D2428)),1,0)</f>
        <v>1</v>
      </c>
      <c r="G2428" s="2">
        <f>IF(ISNUMBER(SEARCH("成团保障",D2428)),1,0)</f>
        <v>1</v>
      </c>
      <c r="H2428" s="2">
        <f>IF(OR(ISNUMBER(SEARCH("赠取消险",D2428)),ISNUMBER(SEARCH("提前*天免费退",D2428))),1,0)</f>
        <v>1</v>
      </c>
      <c r="I2428" s="2" t="s">
        <v>34</v>
      </c>
      <c r="J2428" s="2" t="s">
        <v>34</v>
      </c>
      <c r="K2428" s="2" t="s">
        <v>6968</v>
      </c>
      <c r="L2428" s="2">
        <v>2136</v>
      </c>
      <c r="M2428" s="2">
        <v>0</v>
      </c>
      <c r="N2428" s="2" t="s">
        <v>34</v>
      </c>
      <c r="O2428" s="2" t="s">
        <v>77</v>
      </c>
      <c r="P2428" s="2" t="s">
        <v>3782</v>
      </c>
      <c r="Q2428" s="2" t="s">
        <v>9773</v>
      </c>
      <c r="R2428" s="2" t="s">
        <v>34</v>
      </c>
      <c r="S2428" s="2" t="s">
        <v>34</v>
      </c>
      <c r="T2428" s="2">
        <v>14</v>
      </c>
      <c r="U2428" s="2">
        <v>19</v>
      </c>
      <c r="V2428" s="2" t="s">
        <v>34</v>
      </c>
      <c r="W2428" s="2" t="s">
        <v>34</v>
      </c>
      <c r="X2428" s="2">
        <v>0</v>
      </c>
      <c r="Y2428" s="2">
        <v>0</v>
      </c>
      <c r="Z2428" s="2">
        <v>5</v>
      </c>
      <c r="AA2428" s="2">
        <v>0</v>
      </c>
      <c r="AB2428" s="2">
        <v>0</v>
      </c>
      <c r="AC2428" s="2" t="s">
        <v>6858</v>
      </c>
      <c r="AD2428" s="2" t="s">
        <v>9774</v>
      </c>
    </row>
    <row r="2429" spans="1:30" hidden="1" x14ac:dyDescent="0.25">
      <c r="A2429" s="2">
        <v>45257451</v>
      </c>
      <c r="B2429" s="2" t="s">
        <v>9775</v>
      </c>
      <c r="C2429" s="2" t="s">
        <v>9776</v>
      </c>
      <c r="D2429" s="2" t="s">
        <v>9777</v>
      </c>
      <c r="E2429" s="2">
        <f>IF(ISNUMBER(SEARCH("无购物",D2429)),1,0)</f>
        <v>1</v>
      </c>
      <c r="F2429" s="2">
        <f>IF(ISNUMBER(SEARCH("无自费",D2429)),1,0)</f>
        <v>1</v>
      </c>
      <c r="G2429" s="2">
        <f>IF(ISNUMBER(SEARCH("成团保障",D2429)),1,0)</f>
        <v>1</v>
      </c>
      <c r="H2429" s="2">
        <f>IF(OR(ISNUMBER(SEARCH("赠取消险",D2429)),ISNUMBER(SEARCH("提前*天免费退",D2429))),1,0)</f>
        <v>0</v>
      </c>
      <c r="I2429" s="2" t="s">
        <v>34</v>
      </c>
      <c r="J2429" s="2" t="s">
        <v>34</v>
      </c>
      <c r="K2429" s="2" t="s">
        <v>33</v>
      </c>
      <c r="L2429" s="2">
        <v>8082</v>
      </c>
      <c r="M2429" s="2">
        <v>0</v>
      </c>
      <c r="N2429" s="2" t="s">
        <v>34</v>
      </c>
      <c r="O2429" s="2" t="s">
        <v>254</v>
      </c>
      <c r="P2429" s="2" t="s">
        <v>3782</v>
      </c>
      <c r="Q2429" s="2" t="s">
        <v>9778</v>
      </c>
      <c r="R2429" s="2" t="s">
        <v>34</v>
      </c>
      <c r="S2429" s="2" t="s">
        <v>34</v>
      </c>
      <c r="T2429" s="2">
        <v>2</v>
      </c>
      <c r="U2429" s="2">
        <v>11</v>
      </c>
      <c r="V2429" s="2">
        <v>19</v>
      </c>
      <c r="W2429" s="2" t="s">
        <v>34</v>
      </c>
      <c r="X2429" s="2">
        <v>0</v>
      </c>
      <c r="Y2429" s="2">
        <v>0</v>
      </c>
      <c r="Z2429" s="2">
        <v>9</v>
      </c>
      <c r="AA2429" s="2">
        <v>8</v>
      </c>
      <c r="AB2429" s="2">
        <v>0</v>
      </c>
      <c r="AC2429" s="2" t="s">
        <v>6858</v>
      </c>
      <c r="AD2429" s="2" t="s">
        <v>9779</v>
      </c>
    </row>
    <row r="2430" spans="1:30" hidden="1" x14ac:dyDescent="0.25">
      <c r="A2430" s="2">
        <v>45333567</v>
      </c>
      <c r="B2430" s="2" t="s">
        <v>3711</v>
      </c>
      <c r="C2430" s="2" t="s">
        <v>3712</v>
      </c>
      <c r="D2430" s="2" t="s">
        <v>9780</v>
      </c>
      <c r="E2430" s="2">
        <f>IF(ISNUMBER(SEARCH("无购物",D2430)),1,0)</f>
        <v>0</v>
      </c>
      <c r="F2430" s="2">
        <f>IF(ISNUMBER(SEARCH("无自费",D2430)),1,0)</f>
        <v>0</v>
      </c>
      <c r="G2430" s="2">
        <f>IF(ISNUMBER(SEARCH("成团保障",D2430)),1,0)</f>
        <v>0</v>
      </c>
      <c r="H2430" s="2">
        <f>IF(OR(ISNUMBER(SEARCH("赠取消险",D2430)),ISNUMBER(SEARCH("提前*天免费退",D2430))),1,0)</f>
        <v>0</v>
      </c>
      <c r="I2430" s="2" t="s">
        <v>34</v>
      </c>
      <c r="J2430" s="2" t="s">
        <v>34</v>
      </c>
      <c r="K2430" s="2" t="s">
        <v>3714</v>
      </c>
      <c r="L2430" s="2">
        <v>2990</v>
      </c>
      <c r="M2430" s="2">
        <v>0</v>
      </c>
      <c r="N2430" s="2" t="s">
        <v>34</v>
      </c>
      <c r="O2430" s="2" t="s">
        <v>35</v>
      </c>
      <c r="P2430" s="2" t="s">
        <v>3782</v>
      </c>
      <c r="Q2430" s="2" t="s">
        <v>34</v>
      </c>
      <c r="R2430" s="2" t="s">
        <v>34</v>
      </c>
      <c r="S2430" s="2">
        <v>2</v>
      </c>
      <c r="T2430" s="2">
        <v>2</v>
      </c>
      <c r="U2430" s="2">
        <v>7</v>
      </c>
      <c r="V2430" s="2">
        <v>7</v>
      </c>
      <c r="W2430" s="2">
        <v>7</v>
      </c>
      <c r="X2430" s="2">
        <v>0</v>
      </c>
      <c r="Y2430" s="2">
        <v>0</v>
      </c>
      <c r="Z2430" s="2">
        <v>5</v>
      </c>
      <c r="AA2430" s="2">
        <v>0</v>
      </c>
      <c r="AB2430" s="2">
        <v>0</v>
      </c>
      <c r="AC2430" s="2" t="s">
        <v>6858</v>
      </c>
      <c r="AD2430" s="2" t="s">
        <v>9781</v>
      </c>
    </row>
    <row r="2431" spans="1:30" hidden="1" x14ac:dyDescent="0.25">
      <c r="A2431" s="2">
        <v>4688354</v>
      </c>
      <c r="B2431" s="2" t="s">
        <v>9782</v>
      </c>
      <c r="C2431" s="2" t="s">
        <v>9783</v>
      </c>
      <c r="D2431" s="2" t="s">
        <v>71</v>
      </c>
      <c r="E2431" s="2">
        <f>IF(ISNUMBER(SEARCH("无购物",D2431)),1,0)</f>
        <v>0</v>
      </c>
      <c r="F2431" s="2">
        <f>IF(ISNUMBER(SEARCH("无自费",D2431)),1,0)</f>
        <v>0</v>
      </c>
      <c r="G2431" s="2">
        <f>IF(ISNUMBER(SEARCH("成团保障",D2431)),1,0)</f>
        <v>0</v>
      </c>
      <c r="H2431" s="2">
        <f>IF(OR(ISNUMBER(SEARCH("赠取消险",D2431)),ISNUMBER(SEARCH("提前*天免费退",D2431))),1,0)</f>
        <v>0</v>
      </c>
      <c r="I2431" s="2">
        <v>4.5</v>
      </c>
      <c r="J2431" s="2">
        <v>239</v>
      </c>
      <c r="K2431" s="2" t="s">
        <v>33</v>
      </c>
      <c r="L2431" s="2">
        <v>1244</v>
      </c>
      <c r="M2431" s="2">
        <v>0</v>
      </c>
      <c r="N2431" s="2" t="s">
        <v>34</v>
      </c>
      <c r="O2431" s="2" t="s">
        <v>35</v>
      </c>
      <c r="P2431" s="2" t="s">
        <v>3782</v>
      </c>
      <c r="Q2431" s="2" t="s">
        <v>34</v>
      </c>
      <c r="R2431" s="2">
        <v>5452</v>
      </c>
      <c r="S2431" s="2">
        <v>5506</v>
      </c>
      <c r="T2431" s="2">
        <v>5615</v>
      </c>
      <c r="U2431" s="2">
        <v>5812</v>
      </c>
      <c r="V2431" s="2">
        <v>5849</v>
      </c>
      <c r="W2431" s="2">
        <v>5926</v>
      </c>
      <c r="X2431" s="2">
        <v>54</v>
      </c>
      <c r="Y2431" s="2">
        <v>109</v>
      </c>
      <c r="Z2431" s="2">
        <v>197</v>
      </c>
      <c r="AA2431" s="2">
        <v>37</v>
      </c>
      <c r="AB2431" s="2">
        <v>77</v>
      </c>
      <c r="AC2431" s="2" t="s">
        <v>6858</v>
      </c>
      <c r="AD2431" s="2" t="s">
        <v>9784</v>
      </c>
    </row>
    <row r="2432" spans="1:30" hidden="1" x14ac:dyDescent="0.25">
      <c r="A2432" s="2">
        <v>6783518</v>
      </c>
      <c r="B2432" s="2" t="s">
        <v>3763</v>
      </c>
      <c r="C2432" s="2" t="s">
        <v>9785</v>
      </c>
      <c r="D2432" s="2" t="s">
        <v>9786</v>
      </c>
      <c r="E2432" s="2">
        <f>IF(ISNUMBER(SEARCH("无购物",D2432)),1,0)</f>
        <v>0</v>
      </c>
      <c r="F2432" s="2">
        <f>IF(ISNUMBER(SEARCH("无自费",D2432)),1,0)</f>
        <v>1</v>
      </c>
      <c r="G2432" s="2">
        <f>IF(ISNUMBER(SEARCH("成团保障",D2432)),1,0)</f>
        <v>1</v>
      </c>
      <c r="H2432" s="2">
        <f>IF(OR(ISNUMBER(SEARCH("赠取消险",D2432)),ISNUMBER(SEARCH("提前*天免费退",D2432))),1,0)</f>
        <v>0</v>
      </c>
      <c r="I2432" s="2">
        <v>4.9000000000000004</v>
      </c>
      <c r="J2432" s="2">
        <v>30</v>
      </c>
      <c r="K2432" s="2" t="s">
        <v>962</v>
      </c>
      <c r="L2432" s="2">
        <v>2680</v>
      </c>
      <c r="M2432" s="2">
        <v>0</v>
      </c>
      <c r="N2432" s="2" t="s">
        <v>34</v>
      </c>
      <c r="O2432" s="2" t="s">
        <v>77</v>
      </c>
      <c r="P2432" s="2" t="s">
        <v>3782</v>
      </c>
      <c r="Q2432" s="2" t="s">
        <v>34</v>
      </c>
      <c r="R2432" s="2">
        <v>90</v>
      </c>
      <c r="S2432" s="2">
        <v>104</v>
      </c>
      <c r="T2432" s="2">
        <v>126</v>
      </c>
      <c r="U2432" s="2">
        <v>144</v>
      </c>
      <c r="V2432" s="2">
        <v>142</v>
      </c>
      <c r="W2432" s="2">
        <v>142</v>
      </c>
      <c r="X2432" s="2">
        <v>14</v>
      </c>
      <c r="Y2432" s="2">
        <v>22</v>
      </c>
      <c r="Z2432" s="2">
        <v>18</v>
      </c>
      <c r="AA2432" s="2">
        <v>2</v>
      </c>
      <c r="AB2432" s="2">
        <v>0</v>
      </c>
      <c r="AC2432" s="2" t="s">
        <v>6858</v>
      </c>
      <c r="AD2432" s="2" t="s">
        <v>9787</v>
      </c>
    </row>
    <row r="2433" spans="1:30" hidden="1" x14ac:dyDescent="0.25">
      <c r="A2433" s="2">
        <v>77246</v>
      </c>
      <c r="B2433" s="2" t="s">
        <v>8439</v>
      </c>
      <c r="C2433" s="2" t="s">
        <v>9788</v>
      </c>
      <c r="D2433" s="2" t="s">
        <v>9789</v>
      </c>
      <c r="E2433" s="2">
        <f>IF(ISNUMBER(SEARCH("无购物",D2433)),1,0)</f>
        <v>1</v>
      </c>
      <c r="F2433" s="2">
        <f>IF(ISNUMBER(SEARCH("无自费",D2433)),1,0)</f>
        <v>1</v>
      </c>
      <c r="G2433" s="2">
        <f>IF(ISNUMBER(SEARCH("成团保障",D2433)),1,0)</f>
        <v>1</v>
      </c>
      <c r="H2433" s="2">
        <f>IF(OR(ISNUMBER(SEARCH("赠取消险",D2433)),ISNUMBER(SEARCH("提前*天免费退",D2433))),1,0)</f>
        <v>1</v>
      </c>
      <c r="I2433" s="2">
        <v>4.8</v>
      </c>
      <c r="J2433" s="2">
        <v>126</v>
      </c>
      <c r="K2433" s="2" t="s">
        <v>33</v>
      </c>
      <c r="L2433" s="2">
        <v>5590</v>
      </c>
      <c r="M2433" s="2">
        <v>0</v>
      </c>
      <c r="N2433" s="2" t="s">
        <v>34</v>
      </c>
      <c r="O2433" s="2" t="s">
        <v>254</v>
      </c>
      <c r="P2433" s="2" t="s">
        <v>3782</v>
      </c>
      <c r="Q2433" s="2" t="s">
        <v>9790</v>
      </c>
      <c r="R2433" s="2">
        <v>840</v>
      </c>
      <c r="S2433" s="2">
        <v>875</v>
      </c>
      <c r="T2433" s="2">
        <v>1002</v>
      </c>
      <c r="U2433" s="2">
        <v>1135</v>
      </c>
      <c r="V2433" s="2">
        <v>1179</v>
      </c>
      <c r="W2433" s="2">
        <v>1213</v>
      </c>
      <c r="X2433" s="2">
        <v>35</v>
      </c>
      <c r="Y2433" s="2">
        <v>127</v>
      </c>
      <c r="Z2433" s="2">
        <v>133</v>
      </c>
      <c r="AA2433" s="2">
        <v>44</v>
      </c>
      <c r="AB2433" s="2">
        <v>34</v>
      </c>
      <c r="AC2433" s="2" t="s">
        <v>6858</v>
      </c>
      <c r="AD2433" s="2" t="s">
        <v>9791</v>
      </c>
    </row>
    <row r="2434" spans="1:30" hidden="1" x14ac:dyDescent="0.25">
      <c r="A2434" s="2">
        <v>8336314</v>
      </c>
      <c r="B2434" s="2" t="s">
        <v>8439</v>
      </c>
      <c r="C2434" s="2" t="s">
        <v>9792</v>
      </c>
      <c r="D2434" s="2" t="s">
        <v>9793</v>
      </c>
      <c r="E2434" s="2">
        <f>IF(ISNUMBER(SEARCH("无购物",D2434)),1,0)</f>
        <v>1</v>
      </c>
      <c r="F2434" s="2">
        <f>IF(ISNUMBER(SEARCH("无自费",D2434)),1,0)</f>
        <v>1</v>
      </c>
      <c r="G2434" s="2">
        <f>IF(ISNUMBER(SEARCH("成团保障",D2434)),1,0)</f>
        <v>1</v>
      </c>
      <c r="H2434" s="2">
        <f>IF(OR(ISNUMBER(SEARCH("赠取消险",D2434)),ISNUMBER(SEARCH("提前*天免费退",D2434))),1,0)</f>
        <v>1</v>
      </c>
      <c r="I2434" s="2">
        <v>4.9000000000000004</v>
      </c>
      <c r="J2434" s="2">
        <v>2</v>
      </c>
      <c r="K2434" s="2" t="s">
        <v>33</v>
      </c>
      <c r="L2434" s="2">
        <v>6657</v>
      </c>
      <c r="M2434" s="2">
        <v>0</v>
      </c>
      <c r="N2434" s="2" t="s">
        <v>34</v>
      </c>
      <c r="O2434" s="2" t="s">
        <v>254</v>
      </c>
      <c r="P2434" s="2" t="s">
        <v>3782</v>
      </c>
      <c r="Q2434" s="2" t="s">
        <v>9794</v>
      </c>
      <c r="R2434" s="2">
        <v>20</v>
      </c>
      <c r="S2434" s="2">
        <v>20</v>
      </c>
      <c r="T2434" s="2">
        <v>24</v>
      </c>
      <c r="U2434" s="2">
        <v>28</v>
      </c>
      <c r="V2434" s="2">
        <v>28</v>
      </c>
      <c r="W2434" s="2" t="s">
        <v>34</v>
      </c>
      <c r="X2434" s="2">
        <v>0</v>
      </c>
      <c r="Y2434" s="2">
        <v>4</v>
      </c>
      <c r="Z2434" s="2">
        <v>4</v>
      </c>
      <c r="AA2434" s="2">
        <v>0</v>
      </c>
      <c r="AB2434" s="2">
        <v>0</v>
      </c>
      <c r="AC2434" s="2" t="s">
        <v>6858</v>
      </c>
      <c r="AD2434" s="2" t="s">
        <v>9795</v>
      </c>
    </row>
    <row r="2435" spans="1:30" x14ac:dyDescent="0.25">
      <c r="A2435" s="2">
        <v>10045248</v>
      </c>
      <c r="B2435" s="2" t="s">
        <v>9796</v>
      </c>
      <c r="C2435" s="2" t="s">
        <v>9797</v>
      </c>
      <c r="D2435" s="2" t="s">
        <v>5456</v>
      </c>
      <c r="E2435" s="2">
        <f>IF(ISNUMBER(SEARCH("无购物",D2435)),1,0)</f>
        <v>0</v>
      </c>
      <c r="F2435" s="2">
        <f>IF(ISNUMBER(SEARCH("无自费",D2435)),1,0)</f>
        <v>0</v>
      </c>
      <c r="G2435" s="2">
        <f>IF(ISNUMBER(SEARCH("成团保障",D2435)),1,0)</f>
        <v>1</v>
      </c>
      <c r="H2435" s="2">
        <f>IF(OR(ISNUMBER(SEARCH("赠取消险",D2435)),ISNUMBER(SEARCH("提前*天免费退",D2435))),1,0)</f>
        <v>0</v>
      </c>
      <c r="I2435" s="2">
        <v>4</v>
      </c>
      <c r="J2435" s="2">
        <v>58</v>
      </c>
      <c r="K2435" s="2" t="s">
        <v>5349</v>
      </c>
      <c r="L2435" s="2">
        <v>1588</v>
      </c>
      <c r="M2435" s="2">
        <v>0</v>
      </c>
      <c r="N2435" s="2" t="s">
        <v>34</v>
      </c>
      <c r="O2435" s="2" t="s">
        <v>77</v>
      </c>
      <c r="P2435" s="2" t="s">
        <v>9798</v>
      </c>
      <c r="Q2435" s="2" t="s">
        <v>34</v>
      </c>
      <c r="R2435" s="2">
        <v>222</v>
      </c>
      <c r="S2435" s="2" t="s">
        <v>34</v>
      </c>
      <c r="T2435" s="2">
        <v>226</v>
      </c>
      <c r="U2435" s="2">
        <v>226</v>
      </c>
      <c r="V2435" s="2">
        <v>226</v>
      </c>
      <c r="W2435" s="2">
        <v>226</v>
      </c>
      <c r="X2435" s="2">
        <v>0</v>
      </c>
      <c r="Y2435" s="2">
        <v>4</v>
      </c>
      <c r="Z2435" s="2">
        <v>0</v>
      </c>
      <c r="AA2435" s="2">
        <v>0</v>
      </c>
      <c r="AB2435" s="2">
        <v>0</v>
      </c>
      <c r="AC2435" s="2" t="s">
        <v>9799</v>
      </c>
      <c r="AD2435" s="2" t="s">
        <v>34</v>
      </c>
    </row>
    <row r="2436" spans="1:30" x14ac:dyDescent="0.25">
      <c r="A2436" s="2">
        <v>1018123381</v>
      </c>
      <c r="B2436" s="2" t="s">
        <v>9800</v>
      </c>
      <c r="C2436" s="2" t="s">
        <v>9801</v>
      </c>
      <c r="D2436" s="2" t="s">
        <v>9802</v>
      </c>
      <c r="E2436" s="2">
        <f>IF(ISNUMBER(SEARCH("无购物",D2436)),1,0)</f>
        <v>0</v>
      </c>
      <c r="F2436" s="2">
        <f>IF(ISNUMBER(SEARCH("无自费",D2436)),1,0)</f>
        <v>0</v>
      </c>
      <c r="G2436" s="2">
        <f>IF(ISNUMBER(SEARCH("成团保障",D2436)),1,0)</f>
        <v>0</v>
      </c>
      <c r="H2436" s="2">
        <f>IF(OR(ISNUMBER(SEARCH("赠取消险",D2436)),ISNUMBER(SEARCH("提前*天免费退",D2436))),1,0)</f>
        <v>0</v>
      </c>
      <c r="I2436" s="2">
        <v>4</v>
      </c>
      <c r="J2436" s="2">
        <v>27</v>
      </c>
      <c r="K2436" s="2" t="s">
        <v>33</v>
      </c>
      <c r="L2436" s="2">
        <v>487</v>
      </c>
      <c r="M2436" s="2">
        <v>0</v>
      </c>
      <c r="N2436" s="2" t="s">
        <v>34</v>
      </c>
      <c r="O2436" s="2" t="s">
        <v>35</v>
      </c>
      <c r="P2436" s="2" t="s">
        <v>9803</v>
      </c>
      <c r="Q2436" s="2" t="s">
        <v>34</v>
      </c>
      <c r="R2436" s="2">
        <v>379</v>
      </c>
      <c r="S2436" s="2" t="s">
        <v>34</v>
      </c>
      <c r="T2436" s="2">
        <v>381</v>
      </c>
      <c r="U2436" s="2">
        <v>381</v>
      </c>
      <c r="V2436" s="2">
        <v>381</v>
      </c>
      <c r="W2436" s="2">
        <v>381</v>
      </c>
      <c r="X2436" s="2">
        <v>2</v>
      </c>
      <c r="Y2436" s="2">
        <v>0</v>
      </c>
      <c r="Z2436" s="2">
        <v>0</v>
      </c>
      <c r="AA2436" s="2">
        <v>0</v>
      </c>
      <c r="AB2436" s="2">
        <v>0</v>
      </c>
      <c r="AC2436" s="2" t="s">
        <v>9799</v>
      </c>
      <c r="AD2436" s="2" t="s">
        <v>34</v>
      </c>
    </row>
    <row r="2437" spans="1:30" x14ac:dyDescent="0.25">
      <c r="A2437" s="2">
        <v>1026316095</v>
      </c>
      <c r="B2437" s="2" t="s">
        <v>9804</v>
      </c>
      <c r="C2437" s="2" t="s">
        <v>9805</v>
      </c>
      <c r="D2437" s="2" t="s">
        <v>9806</v>
      </c>
      <c r="E2437" s="2">
        <f>IF(ISNUMBER(SEARCH("无购物",D2437)),1,0)</f>
        <v>0</v>
      </c>
      <c r="F2437" s="2">
        <f>IF(ISNUMBER(SEARCH("无自费",D2437)),1,0)</f>
        <v>0</v>
      </c>
      <c r="G2437" s="2">
        <f>IF(ISNUMBER(SEARCH("成团保障",D2437)),1,0)</f>
        <v>0</v>
      </c>
      <c r="H2437" s="2">
        <f>IF(OR(ISNUMBER(SEARCH("赠取消险",D2437)),ISNUMBER(SEARCH("提前*天免费退",D2437))),1,0)</f>
        <v>0</v>
      </c>
      <c r="I2437" s="2">
        <v>4</v>
      </c>
      <c r="J2437" s="2">
        <v>1</v>
      </c>
      <c r="K2437" s="2" t="s">
        <v>33</v>
      </c>
      <c r="L2437" s="2">
        <v>358</v>
      </c>
      <c r="M2437" s="2">
        <v>0</v>
      </c>
      <c r="N2437" s="2" t="s">
        <v>34</v>
      </c>
      <c r="O2437" s="2" t="s">
        <v>35</v>
      </c>
      <c r="P2437" s="2" t="s">
        <v>9807</v>
      </c>
      <c r="Q2437" s="2" t="s">
        <v>34</v>
      </c>
      <c r="R2437" s="2">
        <v>68</v>
      </c>
      <c r="S2437" s="2" t="s">
        <v>34</v>
      </c>
      <c r="T2437" s="2">
        <v>74</v>
      </c>
      <c r="U2437" s="2" t="s">
        <v>34</v>
      </c>
      <c r="V2437" s="2" t="s">
        <v>34</v>
      </c>
      <c r="W2437" s="2" t="s">
        <v>34</v>
      </c>
      <c r="X2437" s="2">
        <v>3</v>
      </c>
      <c r="Y2437" s="2">
        <v>3</v>
      </c>
      <c r="Z2437" s="2">
        <v>0</v>
      </c>
      <c r="AA2437" s="2">
        <v>0</v>
      </c>
      <c r="AB2437" s="2">
        <v>0</v>
      </c>
      <c r="AC2437" s="2" t="s">
        <v>9799</v>
      </c>
      <c r="AD2437" s="2" t="s">
        <v>34</v>
      </c>
    </row>
    <row r="2438" spans="1:30" x14ac:dyDescent="0.25">
      <c r="A2438" s="2">
        <v>1027295172</v>
      </c>
      <c r="B2438" s="2" t="s">
        <v>9808</v>
      </c>
      <c r="C2438" s="2" t="s">
        <v>9809</v>
      </c>
      <c r="D2438" s="2" t="s">
        <v>9810</v>
      </c>
      <c r="E2438" s="2">
        <f>IF(ISNUMBER(SEARCH("无购物",D2438)),1,0)</f>
        <v>0</v>
      </c>
      <c r="F2438" s="2">
        <f>IF(ISNUMBER(SEARCH("无自费",D2438)),1,0)</f>
        <v>0</v>
      </c>
      <c r="G2438" s="2">
        <f>IF(ISNUMBER(SEARCH("成团保障",D2438)),1,0)</f>
        <v>0</v>
      </c>
      <c r="H2438" s="2">
        <f>IF(OR(ISNUMBER(SEARCH("赠取消险",D2438)),ISNUMBER(SEARCH("提前*天免费退",D2438))),1,0)</f>
        <v>0</v>
      </c>
      <c r="I2438" s="2">
        <v>5</v>
      </c>
      <c r="J2438" s="2">
        <v>4</v>
      </c>
      <c r="K2438" s="2" t="s">
        <v>33</v>
      </c>
      <c r="L2438" s="2">
        <v>282</v>
      </c>
      <c r="M2438" s="2">
        <v>0</v>
      </c>
      <c r="N2438" s="2" t="s">
        <v>34</v>
      </c>
      <c r="O2438" s="2" t="s">
        <v>35</v>
      </c>
      <c r="P2438" s="2" t="s">
        <v>9803</v>
      </c>
      <c r="Q2438" s="2" t="s">
        <v>34</v>
      </c>
      <c r="R2438" s="2">
        <v>47</v>
      </c>
      <c r="S2438" s="2" t="s">
        <v>34</v>
      </c>
      <c r="T2438" s="2">
        <v>54</v>
      </c>
      <c r="U2438" s="2">
        <v>60</v>
      </c>
      <c r="V2438" s="2">
        <v>66</v>
      </c>
      <c r="W2438" s="2">
        <v>75</v>
      </c>
      <c r="X2438" s="2">
        <v>5</v>
      </c>
      <c r="Y2438" s="2">
        <v>2</v>
      </c>
      <c r="Z2438" s="2">
        <v>6</v>
      </c>
      <c r="AA2438" s="2">
        <v>6</v>
      </c>
      <c r="AB2438" s="2">
        <v>9</v>
      </c>
      <c r="AC2438" s="2" t="s">
        <v>9799</v>
      </c>
      <c r="AD2438" s="2" t="s">
        <v>34</v>
      </c>
    </row>
    <row r="2439" spans="1:30" x14ac:dyDescent="0.25">
      <c r="A2439" s="2">
        <v>14140430</v>
      </c>
      <c r="B2439" s="2" t="s">
        <v>5337</v>
      </c>
      <c r="C2439" s="2" t="s">
        <v>5338</v>
      </c>
      <c r="D2439" s="2" t="s">
        <v>5339</v>
      </c>
      <c r="E2439" s="2">
        <f>IF(ISNUMBER(SEARCH("无购物",D2439)),1,0)</f>
        <v>1</v>
      </c>
      <c r="F2439" s="2">
        <f>IF(ISNUMBER(SEARCH("无自费",D2439)),1,0)</f>
        <v>1</v>
      </c>
      <c r="G2439" s="2">
        <f>IF(ISNUMBER(SEARCH("成团保障",D2439)),1,0)</f>
        <v>1</v>
      </c>
      <c r="H2439" s="2">
        <f>IF(OR(ISNUMBER(SEARCH("赠取消险",D2439)),ISNUMBER(SEARCH("提前*天免费退",D2439))),1,0)</f>
        <v>1</v>
      </c>
      <c r="I2439" s="2">
        <v>4</v>
      </c>
      <c r="J2439" s="2">
        <v>196</v>
      </c>
      <c r="K2439" s="2" t="s">
        <v>5340</v>
      </c>
      <c r="L2439" s="2">
        <v>188</v>
      </c>
      <c r="M2439" s="2">
        <v>0</v>
      </c>
      <c r="N2439" s="2" t="s">
        <v>34</v>
      </c>
      <c r="O2439" s="2" t="s">
        <v>77</v>
      </c>
      <c r="P2439" s="2" t="s">
        <v>5341</v>
      </c>
      <c r="Q2439" s="2" t="s">
        <v>34</v>
      </c>
      <c r="R2439" s="2">
        <v>1649</v>
      </c>
      <c r="S2439" s="2" t="s">
        <v>34</v>
      </c>
      <c r="T2439" s="2">
        <v>1679</v>
      </c>
      <c r="U2439" s="2">
        <v>1698</v>
      </c>
      <c r="V2439" s="2" t="s">
        <v>34</v>
      </c>
      <c r="W2439" s="2" t="s">
        <v>34</v>
      </c>
      <c r="X2439" s="2">
        <v>20</v>
      </c>
      <c r="Y2439" s="2">
        <v>10</v>
      </c>
      <c r="Z2439" s="2">
        <v>19</v>
      </c>
      <c r="AA2439" s="2">
        <v>0</v>
      </c>
      <c r="AB2439" s="2">
        <v>0</v>
      </c>
      <c r="AC2439" s="2" t="s">
        <v>9799</v>
      </c>
      <c r="AD2439" s="2" t="s">
        <v>34</v>
      </c>
    </row>
    <row r="2440" spans="1:30" x14ac:dyDescent="0.25">
      <c r="A2440" s="2">
        <v>14530748</v>
      </c>
      <c r="B2440" s="2" t="s">
        <v>9811</v>
      </c>
      <c r="C2440" s="2" t="s">
        <v>9812</v>
      </c>
      <c r="D2440" s="2" t="s">
        <v>9813</v>
      </c>
      <c r="E2440" s="2">
        <f>IF(ISNUMBER(SEARCH("无购物",D2440)),1,0)</f>
        <v>1</v>
      </c>
      <c r="F2440" s="2">
        <f>IF(ISNUMBER(SEARCH("无自费",D2440)),1,0)</f>
        <v>0</v>
      </c>
      <c r="G2440" s="2">
        <f>IF(ISNUMBER(SEARCH("成团保障",D2440)),1,0)</f>
        <v>1</v>
      </c>
      <c r="H2440" s="2">
        <f>IF(OR(ISNUMBER(SEARCH("赠取消险",D2440)),ISNUMBER(SEARCH("提前*天免费退",D2440))),1,0)</f>
        <v>0</v>
      </c>
      <c r="I2440" s="2">
        <v>4</v>
      </c>
      <c r="J2440" s="2">
        <v>50</v>
      </c>
      <c r="K2440" s="2" t="s">
        <v>9814</v>
      </c>
      <c r="L2440" s="2">
        <v>368</v>
      </c>
      <c r="M2440" s="2">
        <v>0</v>
      </c>
      <c r="N2440" s="2" t="s">
        <v>34</v>
      </c>
      <c r="O2440" s="2" t="s">
        <v>77</v>
      </c>
      <c r="P2440" s="2" t="s">
        <v>9815</v>
      </c>
      <c r="Q2440" s="2" t="s">
        <v>34</v>
      </c>
      <c r="R2440" s="2">
        <v>875</v>
      </c>
      <c r="S2440" s="2" t="s">
        <v>34</v>
      </c>
      <c r="T2440" s="2">
        <v>878</v>
      </c>
      <c r="U2440" s="2" t="s">
        <v>34</v>
      </c>
      <c r="V2440" s="2" t="s">
        <v>34</v>
      </c>
      <c r="W2440" s="2" t="s">
        <v>34</v>
      </c>
      <c r="X2440" s="2">
        <v>2</v>
      </c>
      <c r="Y2440" s="2">
        <v>1</v>
      </c>
      <c r="Z2440" s="2">
        <v>0</v>
      </c>
      <c r="AA2440" s="2">
        <v>0</v>
      </c>
      <c r="AB2440" s="2">
        <v>0</v>
      </c>
      <c r="AC2440" s="2" t="s">
        <v>9799</v>
      </c>
      <c r="AD2440" s="2" t="s">
        <v>34</v>
      </c>
    </row>
    <row r="2441" spans="1:30" x14ac:dyDescent="0.25">
      <c r="A2441" s="2">
        <v>15784659</v>
      </c>
      <c r="B2441" s="2" t="s">
        <v>5351</v>
      </c>
      <c r="C2441" s="2" t="s">
        <v>5352</v>
      </c>
      <c r="D2441" s="2" t="s">
        <v>9816</v>
      </c>
      <c r="E2441" s="2">
        <f>IF(ISNUMBER(SEARCH("无购物",D2441)),1,0)</f>
        <v>0</v>
      </c>
      <c r="F2441" s="2">
        <f>IF(ISNUMBER(SEARCH("无自费",D2441)),1,0)</f>
        <v>0</v>
      </c>
      <c r="G2441" s="2">
        <f>IF(ISNUMBER(SEARCH("成团保障",D2441)),1,0)</f>
        <v>1</v>
      </c>
      <c r="H2441" s="2">
        <f>IF(OR(ISNUMBER(SEARCH("赠取消险",D2441)),ISNUMBER(SEARCH("提前*天免费退",D2441))),1,0)</f>
        <v>0</v>
      </c>
      <c r="I2441" s="2">
        <v>4</v>
      </c>
      <c r="J2441" s="2">
        <v>96</v>
      </c>
      <c r="K2441" s="2" t="s">
        <v>5354</v>
      </c>
      <c r="L2441" s="2">
        <v>1576</v>
      </c>
      <c r="M2441" s="2">
        <v>0</v>
      </c>
      <c r="N2441" s="2" t="s">
        <v>34</v>
      </c>
      <c r="O2441" s="2" t="s">
        <v>77</v>
      </c>
      <c r="P2441" s="2" t="s">
        <v>5355</v>
      </c>
      <c r="Q2441" s="2" t="s">
        <v>34</v>
      </c>
      <c r="R2441" s="2">
        <v>358</v>
      </c>
      <c r="S2441" s="2" t="s">
        <v>34</v>
      </c>
      <c r="T2441" s="2">
        <v>364</v>
      </c>
      <c r="U2441" s="2">
        <v>370</v>
      </c>
      <c r="V2441" s="2">
        <v>372</v>
      </c>
      <c r="W2441" s="2">
        <v>376</v>
      </c>
      <c r="X2441" s="2">
        <v>0</v>
      </c>
      <c r="Y2441" s="2">
        <v>6</v>
      </c>
      <c r="Z2441" s="2">
        <v>6</v>
      </c>
      <c r="AA2441" s="2">
        <v>2</v>
      </c>
      <c r="AB2441" s="2">
        <v>4</v>
      </c>
      <c r="AC2441" s="2" t="s">
        <v>9799</v>
      </c>
      <c r="AD2441" s="2" t="s">
        <v>34</v>
      </c>
    </row>
    <row r="2442" spans="1:30" x14ac:dyDescent="0.25">
      <c r="A2442" s="2">
        <v>18364755</v>
      </c>
      <c r="B2442" s="2" t="s">
        <v>9796</v>
      </c>
      <c r="C2442" s="2" t="s">
        <v>9817</v>
      </c>
      <c r="D2442" s="2" t="s">
        <v>5456</v>
      </c>
      <c r="E2442" s="2">
        <f>IF(ISNUMBER(SEARCH("无购物",D2442)),1,0)</f>
        <v>0</v>
      </c>
      <c r="F2442" s="2">
        <f>IF(ISNUMBER(SEARCH("无自费",D2442)),1,0)</f>
        <v>0</v>
      </c>
      <c r="G2442" s="2">
        <f>IF(ISNUMBER(SEARCH("成团保障",D2442)),1,0)</f>
        <v>1</v>
      </c>
      <c r="H2442" s="2">
        <f>IF(OR(ISNUMBER(SEARCH("赠取消险",D2442)),ISNUMBER(SEARCH("提前*天免费退",D2442))),1,0)</f>
        <v>0</v>
      </c>
      <c r="I2442" s="2" t="s">
        <v>34</v>
      </c>
      <c r="J2442" s="2" t="s">
        <v>34</v>
      </c>
      <c r="K2442" s="2" t="s">
        <v>5349</v>
      </c>
      <c r="L2442" s="2">
        <v>1788</v>
      </c>
      <c r="M2442" s="2">
        <v>0</v>
      </c>
      <c r="N2442" s="2" t="s">
        <v>34</v>
      </c>
      <c r="O2442" s="2" t="s">
        <v>77</v>
      </c>
      <c r="P2442" s="2" t="s">
        <v>9818</v>
      </c>
      <c r="Q2442" s="2" t="s">
        <v>34</v>
      </c>
      <c r="R2442" s="2">
        <v>2</v>
      </c>
      <c r="S2442" s="2" t="s">
        <v>34</v>
      </c>
      <c r="T2442" s="2">
        <v>8</v>
      </c>
      <c r="U2442" s="2">
        <v>8</v>
      </c>
      <c r="V2442" s="2">
        <v>8</v>
      </c>
      <c r="W2442" s="2" t="s">
        <v>34</v>
      </c>
      <c r="X2442" s="2">
        <v>6</v>
      </c>
      <c r="Y2442" s="2">
        <v>0</v>
      </c>
      <c r="Z2442" s="2">
        <v>0</v>
      </c>
      <c r="AA2442" s="2">
        <v>0</v>
      </c>
      <c r="AB2442" s="2">
        <v>0</v>
      </c>
      <c r="AC2442" s="2" t="s">
        <v>9799</v>
      </c>
      <c r="AD2442" s="2" t="s">
        <v>34</v>
      </c>
    </row>
    <row r="2443" spans="1:30" x14ac:dyDescent="0.25">
      <c r="A2443" s="2">
        <v>19749101</v>
      </c>
      <c r="B2443" s="2" t="s">
        <v>5351</v>
      </c>
      <c r="C2443" s="2" t="s">
        <v>9819</v>
      </c>
      <c r="D2443" s="2" t="s">
        <v>9820</v>
      </c>
      <c r="E2443" s="2">
        <f>IF(ISNUMBER(SEARCH("无购物",D2443)),1,0)</f>
        <v>0</v>
      </c>
      <c r="F2443" s="2">
        <f>IF(ISNUMBER(SEARCH("无自费",D2443)),1,0)</f>
        <v>0</v>
      </c>
      <c r="G2443" s="2">
        <f>IF(ISNUMBER(SEARCH("成团保障",D2443)),1,0)</f>
        <v>1</v>
      </c>
      <c r="H2443" s="2">
        <f>IF(OR(ISNUMBER(SEARCH("赠取消险",D2443)),ISNUMBER(SEARCH("提前*天免费退",D2443))),1,0)</f>
        <v>0</v>
      </c>
      <c r="I2443" s="2">
        <v>5</v>
      </c>
      <c r="J2443" s="2">
        <v>7</v>
      </c>
      <c r="K2443" s="2" t="s">
        <v>5349</v>
      </c>
      <c r="L2443" s="2">
        <v>1388</v>
      </c>
      <c r="M2443" s="2">
        <v>0</v>
      </c>
      <c r="N2443" s="2" t="s">
        <v>34</v>
      </c>
      <c r="O2443" s="2" t="s">
        <v>77</v>
      </c>
      <c r="P2443" s="2" t="s">
        <v>9821</v>
      </c>
      <c r="Q2443" s="2" t="s">
        <v>34</v>
      </c>
      <c r="R2443" s="2">
        <v>39</v>
      </c>
      <c r="S2443" s="2" t="s">
        <v>34</v>
      </c>
      <c r="T2443" s="2">
        <v>39</v>
      </c>
      <c r="U2443" s="2">
        <v>39</v>
      </c>
      <c r="V2443" s="2">
        <v>39</v>
      </c>
      <c r="W2443" s="2">
        <v>41</v>
      </c>
      <c r="X2443" s="2">
        <v>0</v>
      </c>
      <c r="Y2443" s="2">
        <v>0</v>
      </c>
      <c r="Z2443" s="2">
        <v>0</v>
      </c>
      <c r="AA2443" s="2">
        <v>0</v>
      </c>
      <c r="AB2443" s="2">
        <v>2</v>
      </c>
      <c r="AC2443" s="2" t="s">
        <v>9799</v>
      </c>
      <c r="AD2443" s="2" t="s">
        <v>34</v>
      </c>
    </row>
    <row r="2444" spans="1:30" x14ac:dyDescent="0.25">
      <c r="A2444" s="2">
        <v>19761687</v>
      </c>
      <c r="B2444" s="2" t="s">
        <v>5351</v>
      </c>
      <c r="C2444" s="2" t="s">
        <v>9822</v>
      </c>
      <c r="D2444" s="2" t="s">
        <v>9820</v>
      </c>
      <c r="E2444" s="2">
        <f>IF(ISNUMBER(SEARCH("无购物",D2444)),1,0)</f>
        <v>0</v>
      </c>
      <c r="F2444" s="2">
        <f>IF(ISNUMBER(SEARCH("无自费",D2444)),1,0)</f>
        <v>0</v>
      </c>
      <c r="G2444" s="2">
        <f>IF(ISNUMBER(SEARCH("成团保障",D2444)),1,0)</f>
        <v>1</v>
      </c>
      <c r="H2444" s="2">
        <f>IF(OR(ISNUMBER(SEARCH("赠取消险",D2444)),ISNUMBER(SEARCH("提前*天免费退",D2444))),1,0)</f>
        <v>0</v>
      </c>
      <c r="I2444" s="2">
        <v>5</v>
      </c>
      <c r="J2444" s="2">
        <v>4</v>
      </c>
      <c r="K2444" s="2" t="s">
        <v>5349</v>
      </c>
      <c r="L2444" s="2">
        <v>1588</v>
      </c>
      <c r="M2444" s="2">
        <v>0</v>
      </c>
      <c r="N2444" s="2" t="s">
        <v>34</v>
      </c>
      <c r="O2444" s="2" t="s">
        <v>77</v>
      </c>
      <c r="P2444" s="2" t="s">
        <v>9823</v>
      </c>
      <c r="Q2444" s="2" t="s">
        <v>34</v>
      </c>
      <c r="R2444" s="2">
        <v>20</v>
      </c>
      <c r="S2444" s="2" t="s">
        <v>34</v>
      </c>
      <c r="T2444" s="2">
        <v>24</v>
      </c>
      <c r="U2444" s="2">
        <v>24</v>
      </c>
      <c r="V2444" s="2">
        <v>24</v>
      </c>
      <c r="W2444" s="2" t="s">
        <v>34</v>
      </c>
      <c r="X2444" s="2">
        <v>4</v>
      </c>
      <c r="Y2444" s="2">
        <v>0</v>
      </c>
      <c r="Z2444" s="2">
        <v>0</v>
      </c>
      <c r="AA2444" s="2">
        <v>0</v>
      </c>
      <c r="AB2444" s="2">
        <v>0</v>
      </c>
      <c r="AC2444" s="2" t="s">
        <v>9799</v>
      </c>
      <c r="AD2444" s="2" t="s">
        <v>34</v>
      </c>
    </row>
    <row r="2445" spans="1:30" x14ac:dyDescent="0.25">
      <c r="A2445" s="2">
        <v>20565635</v>
      </c>
      <c r="B2445" s="2" t="s">
        <v>5351</v>
      </c>
      <c r="C2445" s="2" t="s">
        <v>5455</v>
      </c>
      <c r="D2445" s="2" t="s">
        <v>9820</v>
      </c>
      <c r="E2445" s="2">
        <f>IF(ISNUMBER(SEARCH("无购物",D2445)),1,0)</f>
        <v>0</v>
      </c>
      <c r="F2445" s="2">
        <f>IF(ISNUMBER(SEARCH("无自费",D2445)),1,0)</f>
        <v>0</v>
      </c>
      <c r="G2445" s="2">
        <f>IF(ISNUMBER(SEARCH("成团保障",D2445)),1,0)</f>
        <v>1</v>
      </c>
      <c r="H2445" s="2">
        <f>IF(OR(ISNUMBER(SEARCH("赠取消险",D2445)),ISNUMBER(SEARCH("提前*天免费退",D2445))),1,0)</f>
        <v>0</v>
      </c>
      <c r="I2445" s="2">
        <v>4</v>
      </c>
      <c r="J2445" s="2">
        <v>99</v>
      </c>
      <c r="K2445" s="2" t="s">
        <v>5349</v>
      </c>
      <c r="L2445" s="2">
        <v>1688</v>
      </c>
      <c r="M2445" s="2">
        <v>0</v>
      </c>
      <c r="N2445" s="2" t="s">
        <v>34</v>
      </c>
      <c r="O2445" s="2" t="s">
        <v>77</v>
      </c>
      <c r="P2445" s="2" t="s">
        <v>5457</v>
      </c>
      <c r="Q2445" s="2" t="s">
        <v>34</v>
      </c>
      <c r="R2445" s="2">
        <v>477</v>
      </c>
      <c r="S2445" s="2" t="s">
        <v>34</v>
      </c>
      <c r="T2445" s="2">
        <v>492</v>
      </c>
      <c r="U2445" s="2">
        <v>498</v>
      </c>
      <c r="V2445" s="2">
        <v>506</v>
      </c>
      <c r="W2445" s="2">
        <v>510</v>
      </c>
      <c r="X2445" s="2">
        <v>11</v>
      </c>
      <c r="Y2445" s="2">
        <v>4</v>
      </c>
      <c r="Z2445" s="2">
        <v>6</v>
      </c>
      <c r="AA2445" s="2">
        <v>8</v>
      </c>
      <c r="AB2445" s="2">
        <v>4</v>
      </c>
      <c r="AC2445" s="2" t="s">
        <v>9799</v>
      </c>
      <c r="AD2445" s="2" t="s">
        <v>34</v>
      </c>
    </row>
    <row r="2446" spans="1:30" x14ac:dyDescent="0.25">
      <c r="A2446" s="2">
        <v>22711262</v>
      </c>
      <c r="B2446" s="2" t="s">
        <v>9811</v>
      </c>
      <c r="C2446" s="2" t="s">
        <v>9824</v>
      </c>
      <c r="D2446" s="2" t="s">
        <v>9813</v>
      </c>
      <c r="E2446" s="2">
        <f>IF(ISNUMBER(SEARCH("无购物",D2446)),1,0)</f>
        <v>1</v>
      </c>
      <c r="F2446" s="2">
        <f>IF(ISNUMBER(SEARCH("无自费",D2446)),1,0)</f>
        <v>0</v>
      </c>
      <c r="G2446" s="2">
        <f>IF(ISNUMBER(SEARCH("成团保障",D2446)),1,0)</f>
        <v>1</v>
      </c>
      <c r="H2446" s="2">
        <f>IF(OR(ISNUMBER(SEARCH("赠取消险",D2446)),ISNUMBER(SEARCH("提前*天免费退",D2446))),1,0)</f>
        <v>0</v>
      </c>
      <c r="I2446" s="2">
        <v>4</v>
      </c>
      <c r="J2446" s="2">
        <v>4</v>
      </c>
      <c r="K2446" s="2" t="s">
        <v>9825</v>
      </c>
      <c r="L2446" s="2">
        <v>368</v>
      </c>
      <c r="M2446" s="2">
        <v>0</v>
      </c>
      <c r="N2446" s="2" t="s">
        <v>34</v>
      </c>
      <c r="O2446" s="2" t="s">
        <v>77</v>
      </c>
      <c r="P2446" s="2" t="s">
        <v>9826</v>
      </c>
      <c r="Q2446" s="2" t="s">
        <v>34</v>
      </c>
      <c r="R2446" s="2">
        <v>20</v>
      </c>
      <c r="S2446" s="2" t="s">
        <v>34</v>
      </c>
      <c r="T2446" s="2">
        <v>33</v>
      </c>
      <c r="U2446" s="2" t="s">
        <v>34</v>
      </c>
      <c r="V2446" s="2" t="s">
        <v>34</v>
      </c>
      <c r="W2446" s="2" t="s">
        <v>34</v>
      </c>
      <c r="X2446" s="2">
        <v>10</v>
      </c>
      <c r="Y2446" s="2">
        <v>3</v>
      </c>
      <c r="Z2446" s="2">
        <v>0</v>
      </c>
      <c r="AA2446" s="2">
        <v>0</v>
      </c>
      <c r="AB2446" s="2">
        <v>0</v>
      </c>
      <c r="AC2446" s="2" t="s">
        <v>9799</v>
      </c>
      <c r="AD2446" s="2" t="s">
        <v>34</v>
      </c>
    </row>
    <row r="2447" spans="1:30" x14ac:dyDescent="0.25">
      <c r="A2447" s="2">
        <v>26421184</v>
      </c>
      <c r="B2447" s="2" t="s">
        <v>9827</v>
      </c>
      <c r="C2447" s="2" t="s">
        <v>9828</v>
      </c>
      <c r="D2447" s="2" t="s">
        <v>34</v>
      </c>
      <c r="E2447" s="2">
        <f>IF(ISNUMBER(SEARCH("无购物",D2447)),1,0)</f>
        <v>0</v>
      </c>
      <c r="F2447" s="2">
        <f>IF(ISNUMBER(SEARCH("无自费",D2447)),1,0)</f>
        <v>0</v>
      </c>
      <c r="G2447" s="2">
        <f>IF(ISNUMBER(SEARCH("成团保障",D2447)),1,0)</f>
        <v>0</v>
      </c>
      <c r="H2447" s="2">
        <f>IF(OR(ISNUMBER(SEARCH("赠取消险",D2447)),ISNUMBER(SEARCH("提前*天免费退",D2447))),1,0)</f>
        <v>0</v>
      </c>
      <c r="I2447" s="2" t="s">
        <v>34</v>
      </c>
      <c r="J2447" s="2" t="s">
        <v>34</v>
      </c>
      <c r="K2447" s="2" t="s">
        <v>33</v>
      </c>
      <c r="L2447" s="2">
        <v>699</v>
      </c>
      <c r="M2447" s="2">
        <v>0</v>
      </c>
      <c r="N2447" s="2" t="s">
        <v>34</v>
      </c>
      <c r="O2447" s="2" t="s">
        <v>35</v>
      </c>
      <c r="P2447" s="2" t="s">
        <v>9829</v>
      </c>
      <c r="Q2447" s="2" t="s">
        <v>34</v>
      </c>
      <c r="R2447" s="2">
        <v>11</v>
      </c>
      <c r="S2447" s="2" t="s">
        <v>34</v>
      </c>
      <c r="T2447" s="2">
        <v>14</v>
      </c>
      <c r="U2447" s="2" t="s">
        <v>34</v>
      </c>
      <c r="V2447" s="2" t="s">
        <v>34</v>
      </c>
      <c r="W2447" s="2" t="s">
        <v>34</v>
      </c>
      <c r="X2447" s="2">
        <v>3</v>
      </c>
      <c r="Y2447" s="2">
        <v>0</v>
      </c>
      <c r="Z2447" s="2">
        <v>0</v>
      </c>
      <c r="AA2447" s="2">
        <v>0</v>
      </c>
      <c r="AB2447" s="2">
        <v>0</v>
      </c>
      <c r="AC2447" s="2" t="s">
        <v>9799</v>
      </c>
      <c r="AD2447" s="2" t="s">
        <v>34</v>
      </c>
    </row>
    <row r="2448" spans="1:30" x14ac:dyDescent="0.25">
      <c r="A2448" s="2">
        <v>28973444</v>
      </c>
      <c r="B2448" s="2" t="s">
        <v>9830</v>
      </c>
      <c r="C2448" s="2" t="s">
        <v>9831</v>
      </c>
      <c r="D2448" s="2" t="s">
        <v>9832</v>
      </c>
      <c r="E2448" s="2">
        <f>IF(ISNUMBER(SEARCH("无购物",D2448)),1,0)</f>
        <v>1</v>
      </c>
      <c r="F2448" s="2">
        <f>IF(ISNUMBER(SEARCH("无自费",D2448)),1,0)</f>
        <v>1</v>
      </c>
      <c r="G2448" s="2">
        <f>IF(ISNUMBER(SEARCH("成团保障",D2448)),1,0)</f>
        <v>1</v>
      </c>
      <c r="H2448" s="2">
        <f>IF(OR(ISNUMBER(SEARCH("赠取消险",D2448)),ISNUMBER(SEARCH("提前*天免费退",D2448))),1,0)</f>
        <v>0</v>
      </c>
      <c r="I2448" s="2">
        <v>5</v>
      </c>
      <c r="J2448" s="2">
        <v>2</v>
      </c>
      <c r="K2448" s="2" t="s">
        <v>9833</v>
      </c>
      <c r="L2448" s="2">
        <v>625</v>
      </c>
      <c r="M2448" s="2">
        <v>0</v>
      </c>
      <c r="N2448" s="2" t="s">
        <v>34</v>
      </c>
      <c r="O2448" s="2" t="s">
        <v>77</v>
      </c>
      <c r="P2448" s="2" t="s">
        <v>9834</v>
      </c>
      <c r="Q2448" s="2" t="s">
        <v>34</v>
      </c>
      <c r="R2448" s="2">
        <v>17</v>
      </c>
      <c r="S2448" s="2" t="s">
        <v>34</v>
      </c>
      <c r="T2448" s="2" t="s">
        <v>34</v>
      </c>
      <c r="U2448" s="2" t="s">
        <v>34</v>
      </c>
      <c r="V2448" s="2" t="s">
        <v>34</v>
      </c>
      <c r="W2448" s="2" t="s">
        <v>34</v>
      </c>
      <c r="X2448" s="2">
        <v>1</v>
      </c>
      <c r="Y2448" s="2">
        <v>0</v>
      </c>
      <c r="Z2448" s="2">
        <v>0</v>
      </c>
      <c r="AA2448" s="2">
        <v>0</v>
      </c>
      <c r="AB2448" s="2">
        <v>0</v>
      </c>
      <c r="AC2448" s="2" t="s">
        <v>9799</v>
      </c>
      <c r="AD2448" s="2" t="s">
        <v>34</v>
      </c>
    </row>
    <row r="2449" spans="1:30" x14ac:dyDescent="0.25">
      <c r="A2449" s="2">
        <v>31527521</v>
      </c>
      <c r="B2449" s="2" t="s">
        <v>5690</v>
      </c>
      <c r="C2449" s="2" t="s">
        <v>5691</v>
      </c>
      <c r="D2449" s="2" t="s">
        <v>5692</v>
      </c>
      <c r="E2449" s="2">
        <f>IF(ISNUMBER(SEARCH("无购物",D2449)),1,0)</f>
        <v>1</v>
      </c>
      <c r="F2449" s="2">
        <f>IF(ISNUMBER(SEARCH("无自费",D2449)),1,0)</f>
        <v>0</v>
      </c>
      <c r="G2449" s="2">
        <f>IF(ISNUMBER(SEARCH("成团保障",D2449)),1,0)</f>
        <v>1</v>
      </c>
      <c r="H2449" s="2">
        <f>IF(OR(ISNUMBER(SEARCH("赠取消险",D2449)),ISNUMBER(SEARCH("提前*天免费退",D2449))),1,0)</f>
        <v>0</v>
      </c>
      <c r="I2449" s="2" t="s">
        <v>34</v>
      </c>
      <c r="J2449" s="2" t="s">
        <v>34</v>
      </c>
      <c r="K2449" s="2" t="s">
        <v>5349</v>
      </c>
      <c r="L2449" s="2">
        <v>3378</v>
      </c>
      <c r="M2449" s="2">
        <v>0</v>
      </c>
      <c r="N2449" s="2" t="s">
        <v>34</v>
      </c>
      <c r="O2449" s="2" t="s">
        <v>77</v>
      </c>
      <c r="P2449" s="2" t="s">
        <v>5693</v>
      </c>
      <c r="Q2449" s="2" t="s">
        <v>34</v>
      </c>
      <c r="R2449" s="2">
        <v>19</v>
      </c>
      <c r="S2449" s="2" t="s">
        <v>34</v>
      </c>
      <c r="T2449" s="2">
        <v>22</v>
      </c>
      <c r="U2449" s="2">
        <v>27</v>
      </c>
      <c r="V2449" s="2">
        <v>27</v>
      </c>
      <c r="W2449" s="2" t="s">
        <v>34</v>
      </c>
      <c r="X2449" s="2">
        <v>3</v>
      </c>
      <c r="Y2449" s="2">
        <v>0</v>
      </c>
      <c r="Z2449" s="2">
        <v>5</v>
      </c>
      <c r="AA2449" s="2">
        <v>0</v>
      </c>
      <c r="AB2449" s="2">
        <v>0</v>
      </c>
      <c r="AC2449" s="2" t="s">
        <v>9799</v>
      </c>
      <c r="AD2449" s="2" t="s">
        <v>34</v>
      </c>
    </row>
    <row r="2450" spans="1:30" x14ac:dyDescent="0.25">
      <c r="A2450" s="2">
        <v>32180207</v>
      </c>
      <c r="B2450" s="2" t="s">
        <v>9835</v>
      </c>
      <c r="C2450" s="2" t="s">
        <v>9836</v>
      </c>
      <c r="D2450" s="2" t="s">
        <v>9837</v>
      </c>
      <c r="E2450" s="2">
        <f>IF(ISNUMBER(SEARCH("无购物",D2450)),1,0)</f>
        <v>1</v>
      </c>
      <c r="F2450" s="2">
        <f>IF(ISNUMBER(SEARCH("无自费",D2450)),1,0)</f>
        <v>1</v>
      </c>
      <c r="G2450" s="2">
        <f>IF(ISNUMBER(SEARCH("成团保障",D2450)),1,0)</f>
        <v>1</v>
      </c>
      <c r="H2450" s="2">
        <f>IF(OR(ISNUMBER(SEARCH("赠取消险",D2450)),ISNUMBER(SEARCH("提前*天免费退",D2450))),1,0)</f>
        <v>0</v>
      </c>
      <c r="I2450" s="2">
        <v>5</v>
      </c>
      <c r="J2450" s="2">
        <v>1</v>
      </c>
      <c r="K2450" s="2" t="s">
        <v>9838</v>
      </c>
      <c r="L2450" s="2">
        <v>5668</v>
      </c>
      <c r="M2450" s="2">
        <v>0</v>
      </c>
      <c r="N2450" s="2" t="s">
        <v>34</v>
      </c>
      <c r="O2450" s="2" t="s">
        <v>254</v>
      </c>
      <c r="P2450" s="2" t="s">
        <v>9839</v>
      </c>
      <c r="Q2450" s="2" t="s">
        <v>34</v>
      </c>
      <c r="R2450" s="2">
        <v>4</v>
      </c>
      <c r="S2450" s="2" t="s">
        <v>34</v>
      </c>
      <c r="T2450" s="2">
        <v>7</v>
      </c>
      <c r="U2450" s="2" t="s">
        <v>34</v>
      </c>
      <c r="V2450" s="2" t="s">
        <v>34</v>
      </c>
      <c r="W2450" s="2" t="s">
        <v>34</v>
      </c>
      <c r="X2450" s="2">
        <v>3</v>
      </c>
      <c r="Y2450" s="2">
        <v>0</v>
      </c>
      <c r="Z2450" s="2">
        <v>0</v>
      </c>
      <c r="AA2450" s="2">
        <v>0</v>
      </c>
      <c r="AB2450" s="2">
        <v>0</v>
      </c>
      <c r="AC2450" s="2" t="s">
        <v>9799</v>
      </c>
      <c r="AD2450" s="2" t="s">
        <v>34</v>
      </c>
    </row>
    <row r="2451" spans="1:30" x14ac:dyDescent="0.25">
      <c r="A2451" s="2">
        <v>32231425</v>
      </c>
      <c r="B2451" s="2" t="s">
        <v>9840</v>
      </c>
      <c r="C2451" s="2" t="s">
        <v>9841</v>
      </c>
      <c r="D2451" s="2" t="s">
        <v>9842</v>
      </c>
      <c r="E2451" s="2">
        <f>IF(ISNUMBER(SEARCH("无购物",D2451)),1,0)</f>
        <v>1</v>
      </c>
      <c r="F2451" s="2">
        <f>IF(ISNUMBER(SEARCH("无自费",D2451)),1,0)</f>
        <v>1</v>
      </c>
      <c r="G2451" s="2">
        <f>IF(ISNUMBER(SEARCH("成团保障",D2451)),1,0)</f>
        <v>1</v>
      </c>
      <c r="H2451" s="2">
        <f>IF(OR(ISNUMBER(SEARCH("赠取消险",D2451)),ISNUMBER(SEARCH("提前*天免费退",D2451))),1,0)</f>
        <v>0</v>
      </c>
      <c r="I2451" s="2">
        <v>4</v>
      </c>
      <c r="J2451" s="2">
        <v>3</v>
      </c>
      <c r="K2451" s="2" t="s">
        <v>33</v>
      </c>
      <c r="L2451" s="2">
        <v>560</v>
      </c>
      <c r="M2451" s="2">
        <v>0</v>
      </c>
      <c r="N2451" s="2" t="s">
        <v>34</v>
      </c>
      <c r="O2451" s="2" t="s">
        <v>77</v>
      </c>
      <c r="P2451" s="2" t="s">
        <v>9843</v>
      </c>
      <c r="Q2451" s="2" t="s">
        <v>34</v>
      </c>
      <c r="R2451" s="2">
        <v>11</v>
      </c>
      <c r="S2451" s="2" t="s">
        <v>34</v>
      </c>
      <c r="T2451" s="2" t="s">
        <v>34</v>
      </c>
      <c r="U2451" s="2" t="s">
        <v>34</v>
      </c>
      <c r="V2451" s="2" t="s">
        <v>34</v>
      </c>
      <c r="W2451" s="2" t="s">
        <v>34</v>
      </c>
      <c r="X2451" s="2">
        <v>3</v>
      </c>
      <c r="Y2451" s="2">
        <v>0</v>
      </c>
      <c r="Z2451" s="2">
        <v>0</v>
      </c>
      <c r="AA2451" s="2">
        <v>0</v>
      </c>
      <c r="AB2451" s="2">
        <v>0</v>
      </c>
      <c r="AC2451" s="2" t="s">
        <v>9799</v>
      </c>
      <c r="AD2451" s="2" t="s">
        <v>34</v>
      </c>
    </row>
    <row r="2452" spans="1:30" x14ac:dyDescent="0.25">
      <c r="A2452" s="2">
        <v>32240337</v>
      </c>
      <c r="B2452" s="2" t="s">
        <v>9844</v>
      </c>
      <c r="C2452" s="2" t="s">
        <v>9845</v>
      </c>
      <c r="D2452" s="2" t="s">
        <v>9846</v>
      </c>
      <c r="E2452" s="2">
        <f>IF(ISNUMBER(SEARCH("无购物",D2452)),1,0)</f>
        <v>1</v>
      </c>
      <c r="F2452" s="2">
        <f>IF(ISNUMBER(SEARCH("无自费",D2452)),1,0)</f>
        <v>1</v>
      </c>
      <c r="G2452" s="2">
        <f>IF(ISNUMBER(SEARCH("成团保障",D2452)),1,0)</f>
        <v>1</v>
      </c>
      <c r="H2452" s="2">
        <f>IF(OR(ISNUMBER(SEARCH("赠取消险",D2452)),ISNUMBER(SEARCH("提前*天免费退",D2452))),1,0)</f>
        <v>0</v>
      </c>
      <c r="I2452" s="2" t="s">
        <v>34</v>
      </c>
      <c r="J2452" s="2" t="s">
        <v>34</v>
      </c>
      <c r="K2452" s="2" t="s">
        <v>33</v>
      </c>
      <c r="L2452" s="2">
        <v>785</v>
      </c>
      <c r="M2452" s="2">
        <v>0</v>
      </c>
      <c r="N2452" s="2" t="s">
        <v>34</v>
      </c>
      <c r="O2452" s="2" t="s">
        <v>77</v>
      </c>
      <c r="P2452" s="2" t="s">
        <v>9843</v>
      </c>
      <c r="Q2452" s="2" t="s">
        <v>34</v>
      </c>
      <c r="R2452" s="2">
        <v>4</v>
      </c>
      <c r="S2452" s="2" t="s">
        <v>34</v>
      </c>
      <c r="T2452" s="2" t="s">
        <v>34</v>
      </c>
      <c r="U2452" s="2" t="s">
        <v>34</v>
      </c>
      <c r="V2452" s="2" t="s">
        <v>34</v>
      </c>
      <c r="W2452" s="2" t="s">
        <v>34</v>
      </c>
      <c r="X2452" s="2">
        <v>3</v>
      </c>
      <c r="Y2452" s="2">
        <v>0</v>
      </c>
      <c r="Z2452" s="2">
        <v>0</v>
      </c>
      <c r="AA2452" s="2">
        <v>0</v>
      </c>
      <c r="AB2452" s="2">
        <v>0</v>
      </c>
      <c r="AC2452" s="2" t="s">
        <v>9799</v>
      </c>
      <c r="AD2452" s="2" t="s">
        <v>34</v>
      </c>
    </row>
    <row r="2453" spans="1:30" x14ac:dyDescent="0.25">
      <c r="A2453" s="2">
        <v>32240433</v>
      </c>
      <c r="B2453" s="2" t="s">
        <v>9844</v>
      </c>
      <c r="C2453" s="2" t="s">
        <v>9845</v>
      </c>
      <c r="D2453" s="2" t="s">
        <v>9842</v>
      </c>
      <c r="E2453" s="2">
        <f>IF(ISNUMBER(SEARCH("无购物",D2453)),1,0)</f>
        <v>1</v>
      </c>
      <c r="F2453" s="2">
        <f>IF(ISNUMBER(SEARCH("无自费",D2453)),1,0)</f>
        <v>1</v>
      </c>
      <c r="G2453" s="2">
        <f>IF(ISNUMBER(SEARCH("成团保障",D2453)),1,0)</f>
        <v>1</v>
      </c>
      <c r="H2453" s="2">
        <f>IF(OR(ISNUMBER(SEARCH("赠取消险",D2453)),ISNUMBER(SEARCH("提前*天免费退",D2453))),1,0)</f>
        <v>0</v>
      </c>
      <c r="I2453" s="2">
        <v>4</v>
      </c>
      <c r="J2453" s="2">
        <v>4</v>
      </c>
      <c r="K2453" s="2" t="s">
        <v>33</v>
      </c>
      <c r="L2453" s="2">
        <v>894</v>
      </c>
      <c r="M2453" s="2">
        <v>0</v>
      </c>
      <c r="N2453" s="2" t="s">
        <v>34</v>
      </c>
      <c r="O2453" s="2" t="s">
        <v>77</v>
      </c>
      <c r="P2453" s="2" t="s">
        <v>9843</v>
      </c>
      <c r="Q2453" s="2" t="s">
        <v>34</v>
      </c>
      <c r="R2453" s="2">
        <v>10</v>
      </c>
      <c r="S2453" s="2" t="s">
        <v>34</v>
      </c>
      <c r="T2453" s="2" t="s">
        <v>34</v>
      </c>
      <c r="U2453" s="2">
        <v>19</v>
      </c>
      <c r="V2453" s="2" t="s">
        <v>34</v>
      </c>
      <c r="W2453" s="2" t="s">
        <v>34</v>
      </c>
      <c r="X2453" s="2">
        <v>4</v>
      </c>
      <c r="Y2453" s="2">
        <v>0</v>
      </c>
      <c r="Z2453" s="2">
        <v>0</v>
      </c>
      <c r="AA2453" s="2">
        <v>0</v>
      </c>
      <c r="AB2453" s="2">
        <v>0</v>
      </c>
      <c r="AC2453" s="2" t="s">
        <v>9799</v>
      </c>
      <c r="AD2453" s="2" t="s">
        <v>34</v>
      </c>
    </row>
    <row r="2454" spans="1:30" x14ac:dyDescent="0.25">
      <c r="A2454" s="2">
        <v>34168055</v>
      </c>
      <c r="B2454" s="2" t="s">
        <v>9847</v>
      </c>
      <c r="C2454" s="2" t="s">
        <v>9848</v>
      </c>
      <c r="D2454" s="2" t="s">
        <v>9849</v>
      </c>
      <c r="E2454" s="2">
        <f>IF(ISNUMBER(SEARCH("无购物",D2454)),1,0)</f>
        <v>1</v>
      </c>
      <c r="F2454" s="2">
        <f>IF(ISNUMBER(SEARCH("无自费",D2454)),1,0)</f>
        <v>0</v>
      </c>
      <c r="G2454" s="2">
        <f>IF(ISNUMBER(SEARCH("成团保障",D2454)),1,0)</f>
        <v>1</v>
      </c>
      <c r="H2454" s="2">
        <f>IF(OR(ISNUMBER(SEARCH("赠取消险",D2454)),ISNUMBER(SEARCH("提前*天免费退",D2454))),1,0)</f>
        <v>0</v>
      </c>
      <c r="I2454" s="2">
        <v>4</v>
      </c>
      <c r="J2454" s="2">
        <v>5</v>
      </c>
      <c r="K2454" s="2" t="s">
        <v>9850</v>
      </c>
      <c r="L2454" s="2">
        <v>360</v>
      </c>
      <c r="M2454" s="2">
        <v>0</v>
      </c>
      <c r="N2454" s="2" t="s">
        <v>34</v>
      </c>
      <c r="O2454" s="2" t="s">
        <v>77</v>
      </c>
      <c r="P2454" s="2" t="s">
        <v>9851</v>
      </c>
      <c r="Q2454" s="2" t="s">
        <v>34</v>
      </c>
      <c r="R2454" s="2">
        <v>96</v>
      </c>
      <c r="S2454" s="2" t="s">
        <v>34</v>
      </c>
      <c r="T2454" s="2">
        <v>102</v>
      </c>
      <c r="U2454" s="2" t="s">
        <v>34</v>
      </c>
      <c r="V2454" s="2" t="s">
        <v>34</v>
      </c>
      <c r="W2454" s="2" t="s">
        <v>34</v>
      </c>
      <c r="X2454" s="2">
        <v>2</v>
      </c>
      <c r="Y2454" s="2">
        <v>4</v>
      </c>
      <c r="Z2454" s="2">
        <v>0</v>
      </c>
      <c r="AA2454" s="2">
        <v>0</v>
      </c>
      <c r="AB2454" s="2">
        <v>0</v>
      </c>
      <c r="AC2454" s="2" t="s">
        <v>9799</v>
      </c>
      <c r="AD2454" s="2" t="s">
        <v>34</v>
      </c>
    </row>
    <row r="2455" spans="1:30" x14ac:dyDescent="0.25">
      <c r="A2455" s="2">
        <v>34745594</v>
      </c>
      <c r="B2455" s="2" t="s">
        <v>5775</v>
      </c>
      <c r="C2455" s="2" t="s">
        <v>5776</v>
      </c>
      <c r="D2455" s="2" t="s">
        <v>9852</v>
      </c>
      <c r="E2455" s="2">
        <f>IF(ISNUMBER(SEARCH("无购物",D2455)),1,0)</f>
        <v>1</v>
      </c>
      <c r="F2455" s="2">
        <f>IF(ISNUMBER(SEARCH("无自费",D2455)),1,0)</f>
        <v>1</v>
      </c>
      <c r="G2455" s="2">
        <f>IF(ISNUMBER(SEARCH("成团保障",D2455)),1,0)</f>
        <v>1</v>
      </c>
      <c r="H2455" s="2">
        <f>IF(OR(ISNUMBER(SEARCH("赠取消险",D2455)),ISNUMBER(SEARCH("提前*天免费退",D2455))),1,0)</f>
        <v>1</v>
      </c>
      <c r="I2455" s="2">
        <v>5</v>
      </c>
      <c r="J2455" s="2">
        <v>5</v>
      </c>
      <c r="K2455" s="2" t="s">
        <v>5778</v>
      </c>
      <c r="L2455" s="2">
        <v>2732</v>
      </c>
      <c r="M2455" s="2">
        <v>0</v>
      </c>
      <c r="N2455" s="2" t="s">
        <v>34</v>
      </c>
      <c r="O2455" s="2" t="s">
        <v>77</v>
      </c>
      <c r="P2455" s="2" t="s">
        <v>5779</v>
      </c>
      <c r="Q2455" s="2" t="s">
        <v>34</v>
      </c>
      <c r="R2455" s="2">
        <v>38</v>
      </c>
      <c r="S2455" s="2" t="s">
        <v>34</v>
      </c>
      <c r="T2455" s="2">
        <v>38</v>
      </c>
      <c r="U2455" s="2">
        <v>41</v>
      </c>
      <c r="V2455" s="2">
        <v>41</v>
      </c>
      <c r="W2455" s="2">
        <v>41</v>
      </c>
      <c r="X2455" s="2">
        <v>0</v>
      </c>
      <c r="Y2455" s="2">
        <v>0</v>
      </c>
      <c r="Z2455" s="2">
        <v>3</v>
      </c>
      <c r="AA2455" s="2">
        <v>0</v>
      </c>
      <c r="AB2455" s="2">
        <v>0</v>
      </c>
      <c r="AC2455" s="2" t="s">
        <v>9799</v>
      </c>
      <c r="AD2455" s="2" t="s">
        <v>34</v>
      </c>
    </row>
    <row r="2456" spans="1:30" x14ac:dyDescent="0.25">
      <c r="A2456" s="2">
        <v>34861071</v>
      </c>
      <c r="B2456" s="2" t="s">
        <v>9853</v>
      </c>
      <c r="C2456" s="2" t="s">
        <v>9854</v>
      </c>
      <c r="D2456" s="2" t="s">
        <v>9855</v>
      </c>
      <c r="E2456" s="2">
        <f>IF(ISNUMBER(SEARCH("无购物",D2456)),1,0)</f>
        <v>0</v>
      </c>
      <c r="F2456" s="2">
        <f>IF(ISNUMBER(SEARCH("无自费",D2456)),1,0)</f>
        <v>0</v>
      </c>
      <c r="G2456" s="2">
        <f>IF(ISNUMBER(SEARCH("成团保障",D2456)),1,0)</f>
        <v>1</v>
      </c>
      <c r="H2456" s="2">
        <f>IF(OR(ISNUMBER(SEARCH("赠取消险",D2456)),ISNUMBER(SEARCH("提前*天免费退",D2456))),1,0)</f>
        <v>0</v>
      </c>
      <c r="I2456" s="2">
        <v>5</v>
      </c>
      <c r="J2456" s="2">
        <v>6</v>
      </c>
      <c r="K2456" s="2" t="s">
        <v>9856</v>
      </c>
      <c r="L2456" s="2">
        <v>218</v>
      </c>
      <c r="M2456" s="2">
        <v>0</v>
      </c>
      <c r="N2456" s="2" t="s">
        <v>34</v>
      </c>
      <c r="O2456" s="2" t="s">
        <v>77</v>
      </c>
      <c r="P2456" s="2" t="s">
        <v>9857</v>
      </c>
      <c r="Q2456" s="2" t="s">
        <v>34</v>
      </c>
      <c r="R2456" s="2">
        <v>37</v>
      </c>
      <c r="S2456" s="2" t="s">
        <v>34</v>
      </c>
      <c r="T2456" s="2" t="s">
        <v>34</v>
      </c>
      <c r="U2456" s="2" t="s">
        <v>34</v>
      </c>
      <c r="V2456" s="2" t="s">
        <v>34</v>
      </c>
      <c r="W2456" s="2" t="s">
        <v>34</v>
      </c>
      <c r="X2456" s="2">
        <v>7</v>
      </c>
      <c r="Y2456" s="2">
        <v>0</v>
      </c>
      <c r="Z2456" s="2">
        <v>0</v>
      </c>
      <c r="AA2456" s="2">
        <v>0</v>
      </c>
      <c r="AB2456" s="2">
        <v>0</v>
      </c>
      <c r="AC2456" s="2" t="s">
        <v>9799</v>
      </c>
      <c r="AD2456" s="2" t="s">
        <v>34</v>
      </c>
    </row>
    <row r="2457" spans="1:30" x14ac:dyDescent="0.25">
      <c r="A2457" s="2">
        <v>34863890</v>
      </c>
      <c r="B2457" s="2" t="s">
        <v>9853</v>
      </c>
      <c r="C2457" s="2" t="s">
        <v>9858</v>
      </c>
      <c r="D2457" s="2" t="s">
        <v>9855</v>
      </c>
      <c r="E2457" s="2">
        <f>IF(ISNUMBER(SEARCH("无购物",D2457)),1,0)</f>
        <v>0</v>
      </c>
      <c r="F2457" s="2">
        <f>IF(ISNUMBER(SEARCH("无自费",D2457)),1,0)</f>
        <v>0</v>
      </c>
      <c r="G2457" s="2">
        <f>IF(ISNUMBER(SEARCH("成团保障",D2457)),1,0)</f>
        <v>1</v>
      </c>
      <c r="H2457" s="2">
        <f>IF(OR(ISNUMBER(SEARCH("赠取消险",D2457)),ISNUMBER(SEARCH("提前*天免费退",D2457))),1,0)</f>
        <v>0</v>
      </c>
      <c r="I2457" s="2">
        <v>4</v>
      </c>
      <c r="J2457" s="2">
        <v>11</v>
      </c>
      <c r="K2457" s="2" t="s">
        <v>9859</v>
      </c>
      <c r="L2457" s="2">
        <v>150</v>
      </c>
      <c r="M2457" s="2">
        <v>0</v>
      </c>
      <c r="N2457" s="2" t="s">
        <v>34</v>
      </c>
      <c r="O2457" s="2" t="s">
        <v>77</v>
      </c>
      <c r="P2457" s="2" t="s">
        <v>9860</v>
      </c>
      <c r="Q2457" s="2" t="s">
        <v>34</v>
      </c>
      <c r="R2457" s="2">
        <v>65</v>
      </c>
      <c r="S2457" s="2" t="s">
        <v>34</v>
      </c>
      <c r="T2457" s="2">
        <v>84</v>
      </c>
      <c r="U2457" s="2" t="s">
        <v>34</v>
      </c>
      <c r="V2457" s="2" t="s">
        <v>34</v>
      </c>
      <c r="W2457" s="2" t="s">
        <v>34</v>
      </c>
      <c r="X2457" s="2">
        <v>14</v>
      </c>
      <c r="Y2457" s="2">
        <v>5</v>
      </c>
      <c r="Z2457" s="2">
        <v>0</v>
      </c>
      <c r="AA2457" s="2">
        <v>0</v>
      </c>
      <c r="AB2457" s="2">
        <v>0</v>
      </c>
      <c r="AC2457" s="2" t="s">
        <v>9799</v>
      </c>
      <c r="AD2457" s="2" t="s">
        <v>34</v>
      </c>
    </row>
    <row r="2458" spans="1:30" x14ac:dyDescent="0.25">
      <c r="A2458" s="2">
        <v>34864051</v>
      </c>
      <c r="B2458" s="2" t="s">
        <v>9853</v>
      </c>
      <c r="C2458" s="2" t="s">
        <v>9861</v>
      </c>
      <c r="D2458" s="2" t="s">
        <v>9855</v>
      </c>
      <c r="E2458" s="2">
        <f>IF(ISNUMBER(SEARCH("无购物",D2458)),1,0)</f>
        <v>0</v>
      </c>
      <c r="F2458" s="2">
        <f>IF(ISNUMBER(SEARCH("无自费",D2458)),1,0)</f>
        <v>0</v>
      </c>
      <c r="G2458" s="2">
        <f>IF(ISNUMBER(SEARCH("成团保障",D2458)),1,0)</f>
        <v>1</v>
      </c>
      <c r="H2458" s="2">
        <f>IF(OR(ISNUMBER(SEARCH("赠取消险",D2458)),ISNUMBER(SEARCH("提前*天免费退",D2458))),1,0)</f>
        <v>0</v>
      </c>
      <c r="I2458" s="2">
        <v>5</v>
      </c>
      <c r="J2458" s="2">
        <v>20</v>
      </c>
      <c r="K2458" s="2" t="s">
        <v>9859</v>
      </c>
      <c r="L2458" s="2">
        <v>218</v>
      </c>
      <c r="M2458" s="2">
        <v>0</v>
      </c>
      <c r="N2458" s="2" t="s">
        <v>34</v>
      </c>
      <c r="O2458" s="2" t="s">
        <v>77</v>
      </c>
      <c r="P2458" s="2" t="s">
        <v>9860</v>
      </c>
      <c r="Q2458" s="2" t="s">
        <v>34</v>
      </c>
      <c r="R2458" s="2">
        <v>93</v>
      </c>
      <c r="S2458" s="2" t="s">
        <v>34</v>
      </c>
      <c r="T2458" s="2" t="s">
        <v>34</v>
      </c>
      <c r="U2458" s="2" t="s">
        <v>34</v>
      </c>
      <c r="V2458" s="2" t="s">
        <v>34</v>
      </c>
      <c r="W2458" s="2" t="s">
        <v>34</v>
      </c>
      <c r="X2458" s="2">
        <v>41</v>
      </c>
      <c r="Y2458" s="2">
        <v>0</v>
      </c>
      <c r="Z2458" s="2">
        <v>0</v>
      </c>
      <c r="AA2458" s="2">
        <v>0</v>
      </c>
      <c r="AB2458" s="2">
        <v>0</v>
      </c>
      <c r="AC2458" s="2" t="s">
        <v>9799</v>
      </c>
      <c r="AD2458" s="2" t="s">
        <v>34</v>
      </c>
    </row>
    <row r="2459" spans="1:30" x14ac:dyDescent="0.25">
      <c r="A2459" s="2">
        <v>35772270</v>
      </c>
      <c r="B2459" s="2" t="s">
        <v>9796</v>
      </c>
      <c r="C2459" s="2" t="s">
        <v>9862</v>
      </c>
      <c r="D2459" s="2" t="s">
        <v>6</v>
      </c>
      <c r="E2459" s="2">
        <f>IF(ISNUMBER(SEARCH("无购物",D2459)),1,0)</f>
        <v>0</v>
      </c>
      <c r="F2459" s="2">
        <f>IF(ISNUMBER(SEARCH("无自费",D2459)),1,0)</f>
        <v>0</v>
      </c>
      <c r="G2459" s="2">
        <f>IF(ISNUMBER(SEARCH("成团保障",D2459)),1,0)</f>
        <v>1</v>
      </c>
      <c r="H2459" s="2">
        <f>IF(OR(ISNUMBER(SEARCH("赠取消险",D2459)),ISNUMBER(SEARCH("提前*天免费退",D2459))),1,0)</f>
        <v>0</v>
      </c>
      <c r="I2459" s="2" t="s">
        <v>34</v>
      </c>
      <c r="J2459" s="2" t="s">
        <v>34</v>
      </c>
      <c r="K2459" s="2" t="s">
        <v>5368</v>
      </c>
      <c r="L2459" s="2">
        <v>1579</v>
      </c>
      <c r="M2459" s="2">
        <v>0</v>
      </c>
      <c r="N2459" s="2" t="s">
        <v>34</v>
      </c>
      <c r="O2459" s="2" t="s">
        <v>77</v>
      </c>
      <c r="P2459" s="2" t="s">
        <v>9863</v>
      </c>
      <c r="Q2459" s="2" t="s">
        <v>34</v>
      </c>
      <c r="R2459" s="2">
        <v>6</v>
      </c>
      <c r="S2459" s="2" t="s">
        <v>34</v>
      </c>
      <c r="T2459" s="2">
        <v>9</v>
      </c>
      <c r="U2459" s="2">
        <v>9</v>
      </c>
      <c r="V2459" s="2">
        <v>9</v>
      </c>
      <c r="W2459" s="2">
        <v>9</v>
      </c>
      <c r="X2459" s="2">
        <v>0</v>
      </c>
      <c r="Y2459" s="2">
        <v>3</v>
      </c>
      <c r="Z2459" s="2">
        <v>0</v>
      </c>
      <c r="AA2459" s="2">
        <v>0</v>
      </c>
      <c r="AB2459" s="2">
        <v>0</v>
      </c>
      <c r="AC2459" s="2" t="s">
        <v>9799</v>
      </c>
      <c r="AD2459" s="2" t="s">
        <v>34</v>
      </c>
    </row>
    <row r="2460" spans="1:30" x14ac:dyDescent="0.25">
      <c r="A2460" s="2">
        <v>37262691</v>
      </c>
      <c r="B2460" s="2" t="s">
        <v>5978</v>
      </c>
      <c r="C2460" s="2" t="s">
        <v>9864</v>
      </c>
      <c r="D2460" s="2" t="s">
        <v>5980</v>
      </c>
      <c r="E2460" s="2">
        <f>IF(ISNUMBER(SEARCH("无购物",D2460)),1,0)</f>
        <v>0</v>
      </c>
      <c r="F2460" s="2">
        <f>IF(ISNUMBER(SEARCH("无自费",D2460)),1,0)</f>
        <v>0</v>
      </c>
      <c r="G2460" s="2">
        <f>IF(ISNUMBER(SEARCH("成团保障",D2460)),1,0)</f>
        <v>1</v>
      </c>
      <c r="H2460" s="2">
        <f>IF(OR(ISNUMBER(SEARCH("赠取消险",D2460)),ISNUMBER(SEARCH("提前*天免费退",D2460))),1,0)</f>
        <v>0</v>
      </c>
      <c r="I2460" s="2">
        <v>5</v>
      </c>
      <c r="J2460" s="2">
        <v>6</v>
      </c>
      <c r="K2460" s="2" t="s">
        <v>5981</v>
      </c>
      <c r="L2460" s="2">
        <v>740</v>
      </c>
      <c r="M2460" s="2">
        <v>0</v>
      </c>
      <c r="N2460" s="2" t="s">
        <v>34</v>
      </c>
      <c r="O2460" s="2" t="s">
        <v>77</v>
      </c>
      <c r="P2460" s="2" t="s">
        <v>5982</v>
      </c>
      <c r="Q2460" s="2" t="s">
        <v>34</v>
      </c>
      <c r="R2460" s="2">
        <v>107</v>
      </c>
      <c r="S2460" s="2" t="s">
        <v>34</v>
      </c>
      <c r="T2460" s="2" t="s">
        <v>34</v>
      </c>
      <c r="U2460" s="2" t="s">
        <v>34</v>
      </c>
      <c r="V2460" s="2" t="s">
        <v>34</v>
      </c>
      <c r="W2460" s="2" t="s">
        <v>34</v>
      </c>
      <c r="X2460" s="2">
        <v>100</v>
      </c>
      <c r="Y2460" s="2">
        <v>0</v>
      </c>
      <c r="Z2460" s="2">
        <v>0</v>
      </c>
      <c r="AA2460" s="2">
        <v>0</v>
      </c>
      <c r="AB2460" s="2">
        <v>0</v>
      </c>
      <c r="AC2460" s="2" t="s">
        <v>9799</v>
      </c>
      <c r="AD2460" s="2" t="s">
        <v>34</v>
      </c>
    </row>
    <row r="2461" spans="1:30" x14ac:dyDescent="0.25">
      <c r="A2461" s="2">
        <v>38893735</v>
      </c>
      <c r="B2461" s="2" t="s">
        <v>6035</v>
      </c>
      <c r="C2461" s="2" t="s">
        <v>6036</v>
      </c>
      <c r="D2461" s="2" t="s">
        <v>9865</v>
      </c>
      <c r="E2461" s="2">
        <f>IF(ISNUMBER(SEARCH("无购物",D2461)),1,0)</f>
        <v>1</v>
      </c>
      <c r="F2461" s="2">
        <f>IF(ISNUMBER(SEARCH("无自费",D2461)),1,0)</f>
        <v>0</v>
      </c>
      <c r="G2461" s="2">
        <f>IF(ISNUMBER(SEARCH("成团保障",D2461)),1,0)</f>
        <v>1</v>
      </c>
      <c r="H2461" s="2">
        <f>IF(OR(ISNUMBER(SEARCH("赠取消险",D2461)),ISNUMBER(SEARCH("提前*天免费退",D2461))),1,0)</f>
        <v>1</v>
      </c>
      <c r="I2461" s="2">
        <v>5</v>
      </c>
      <c r="J2461" s="2">
        <v>5</v>
      </c>
      <c r="K2461" s="2" t="s">
        <v>6038</v>
      </c>
      <c r="L2461" s="2">
        <v>1050</v>
      </c>
      <c r="M2461" s="2">
        <v>0</v>
      </c>
      <c r="N2461" s="2" t="s">
        <v>34</v>
      </c>
      <c r="O2461" s="2" t="s">
        <v>77</v>
      </c>
      <c r="P2461" s="2" t="s">
        <v>6039</v>
      </c>
      <c r="Q2461" s="2" t="s">
        <v>34</v>
      </c>
      <c r="R2461" s="2">
        <v>5</v>
      </c>
      <c r="S2461" s="2" t="s">
        <v>34</v>
      </c>
      <c r="T2461" s="2" t="s">
        <v>34</v>
      </c>
      <c r="U2461" s="2" t="s">
        <v>34</v>
      </c>
      <c r="V2461" s="2" t="s">
        <v>34</v>
      </c>
      <c r="W2461" s="2" t="s">
        <v>34</v>
      </c>
      <c r="X2461" s="2">
        <v>8</v>
      </c>
      <c r="Y2461" s="2">
        <v>0</v>
      </c>
      <c r="Z2461" s="2">
        <v>0</v>
      </c>
      <c r="AA2461" s="2">
        <v>0</v>
      </c>
      <c r="AB2461" s="2">
        <v>0</v>
      </c>
      <c r="AC2461" s="2" t="s">
        <v>9799</v>
      </c>
      <c r="AD2461" s="2" t="s">
        <v>34</v>
      </c>
    </row>
    <row r="2462" spans="1:30" x14ac:dyDescent="0.25">
      <c r="A2462" s="2">
        <v>38903873</v>
      </c>
      <c r="B2462" s="2" t="s">
        <v>6043</v>
      </c>
      <c r="C2462" s="2" t="s">
        <v>6046</v>
      </c>
      <c r="D2462" s="2" t="s">
        <v>9866</v>
      </c>
      <c r="E2462" s="2">
        <f>IF(ISNUMBER(SEARCH("无购物",D2462)),1,0)</f>
        <v>1</v>
      </c>
      <c r="F2462" s="2">
        <f>IF(ISNUMBER(SEARCH("无自费",D2462)),1,0)</f>
        <v>0</v>
      </c>
      <c r="G2462" s="2">
        <f>IF(ISNUMBER(SEARCH("成团保障",D2462)),1,0)</f>
        <v>1</v>
      </c>
      <c r="H2462" s="2">
        <f>IF(OR(ISNUMBER(SEARCH("赠取消险",D2462)),ISNUMBER(SEARCH("提前*天免费退",D2462))),1,0)</f>
        <v>1</v>
      </c>
      <c r="I2462" s="2" t="s">
        <v>34</v>
      </c>
      <c r="J2462" s="2" t="s">
        <v>34</v>
      </c>
      <c r="K2462" s="2" t="s">
        <v>6038</v>
      </c>
      <c r="L2462" s="2">
        <v>1990</v>
      </c>
      <c r="M2462" s="2">
        <v>0</v>
      </c>
      <c r="N2462" s="2" t="s">
        <v>34</v>
      </c>
      <c r="O2462" s="2" t="s">
        <v>77</v>
      </c>
      <c r="P2462" s="2" t="s">
        <v>6039</v>
      </c>
      <c r="Q2462" s="2" t="s">
        <v>34</v>
      </c>
      <c r="R2462" s="2">
        <v>4</v>
      </c>
      <c r="S2462" s="2" t="s">
        <v>34</v>
      </c>
      <c r="T2462" s="2">
        <v>4</v>
      </c>
      <c r="U2462" s="2">
        <v>7</v>
      </c>
      <c r="V2462" s="2">
        <v>7</v>
      </c>
      <c r="W2462" s="2">
        <v>11</v>
      </c>
      <c r="X2462" s="2">
        <v>0</v>
      </c>
      <c r="Y2462" s="2">
        <v>0</v>
      </c>
      <c r="Z2462" s="2">
        <v>3</v>
      </c>
      <c r="AA2462" s="2">
        <v>0</v>
      </c>
      <c r="AB2462" s="2">
        <v>4</v>
      </c>
      <c r="AC2462" s="2" t="s">
        <v>9799</v>
      </c>
      <c r="AD2462" s="2" t="s">
        <v>34</v>
      </c>
    </row>
    <row r="2463" spans="1:30" x14ac:dyDescent="0.25">
      <c r="A2463" s="2">
        <v>38904022</v>
      </c>
      <c r="B2463" s="2" t="s">
        <v>5700</v>
      </c>
      <c r="C2463" s="2" t="s">
        <v>9867</v>
      </c>
      <c r="D2463" s="2" t="s">
        <v>9868</v>
      </c>
      <c r="E2463" s="2">
        <f>IF(ISNUMBER(SEARCH("无购物",D2463)),1,0)</f>
        <v>1</v>
      </c>
      <c r="F2463" s="2">
        <f>IF(ISNUMBER(SEARCH("无自费",D2463)),1,0)</f>
        <v>0</v>
      </c>
      <c r="G2463" s="2">
        <f>IF(ISNUMBER(SEARCH("成团保障",D2463)),1,0)</f>
        <v>1</v>
      </c>
      <c r="H2463" s="2">
        <f>IF(OR(ISNUMBER(SEARCH("赠取消险",D2463)),ISNUMBER(SEARCH("提前*天免费退",D2463))),1,0)</f>
        <v>1</v>
      </c>
      <c r="I2463" s="2">
        <v>4</v>
      </c>
      <c r="J2463" s="2">
        <v>5</v>
      </c>
      <c r="K2463" s="2" t="s">
        <v>6038</v>
      </c>
      <c r="L2463" s="2">
        <v>1910</v>
      </c>
      <c r="M2463" s="2">
        <v>0</v>
      </c>
      <c r="N2463" s="2" t="s">
        <v>34</v>
      </c>
      <c r="O2463" s="2" t="s">
        <v>77</v>
      </c>
      <c r="P2463" s="2" t="s">
        <v>6042</v>
      </c>
      <c r="Q2463" s="2" t="s">
        <v>34</v>
      </c>
      <c r="R2463" s="2">
        <v>5</v>
      </c>
      <c r="S2463" s="2" t="s">
        <v>34</v>
      </c>
      <c r="T2463" s="2" t="s">
        <v>34</v>
      </c>
      <c r="U2463" s="2" t="s">
        <v>34</v>
      </c>
      <c r="V2463" s="2" t="s">
        <v>34</v>
      </c>
      <c r="W2463" s="2" t="s">
        <v>34</v>
      </c>
      <c r="X2463" s="2">
        <v>8</v>
      </c>
      <c r="Y2463" s="2">
        <v>0</v>
      </c>
      <c r="Z2463" s="2">
        <v>0</v>
      </c>
      <c r="AA2463" s="2">
        <v>0</v>
      </c>
      <c r="AB2463" s="2">
        <v>0</v>
      </c>
      <c r="AC2463" s="2" t="s">
        <v>9799</v>
      </c>
      <c r="AD2463" s="2" t="s">
        <v>34</v>
      </c>
    </row>
    <row r="2464" spans="1:30" x14ac:dyDescent="0.25">
      <c r="A2464" s="2">
        <v>38905253</v>
      </c>
      <c r="B2464" s="2" t="s">
        <v>5700</v>
      </c>
      <c r="C2464" s="2" t="s">
        <v>9869</v>
      </c>
      <c r="D2464" s="2" t="s">
        <v>9870</v>
      </c>
      <c r="E2464" s="2">
        <f>IF(ISNUMBER(SEARCH("无购物",D2464)),1,0)</f>
        <v>1</v>
      </c>
      <c r="F2464" s="2">
        <f>IF(ISNUMBER(SEARCH("无自费",D2464)),1,0)</f>
        <v>1</v>
      </c>
      <c r="G2464" s="2">
        <f>IF(ISNUMBER(SEARCH("成团保障",D2464)),1,0)</f>
        <v>1</v>
      </c>
      <c r="H2464" s="2">
        <f>IF(OR(ISNUMBER(SEARCH("赠取消险",D2464)),ISNUMBER(SEARCH("提前*天免费退",D2464))),1,0)</f>
        <v>1</v>
      </c>
      <c r="I2464" s="2">
        <v>5</v>
      </c>
      <c r="J2464" s="2">
        <v>3</v>
      </c>
      <c r="K2464" s="2" t="s">
        <v>6038</v>
      </c>
      <c r="L2464" s="2">
        <v>2250</v>
      </c>
      <c r="M2464" s="2">
        <v>0</v>
      </c>
      <c r="N2464" s="2" t="s">
        <v>34</v>
      </c>
      <c r="O2464" s="2" t="s">
        <v>77</v>
      </c>
      <c r="P2464" s="2" t="s">
        <v>6042</v>
      </c>
      <c r="Q2464" s="2" t="s">
        <v>34</v>
      </c>
      <c r="R2464" s="2">
        <v>9</v>
      </c>
      <c r="S2464" s="2" t="s">
        <v>34</v>
      </c>
      <c r="T2464" s="2" t="s">
        <v>34</v>
      </c>
      <c r="U2464" s="2" t="s">
        <v>34</v>
      </c>
      <c r="V2464" s="2" t="s">
        <v>34</v>
      </c>
      <c r="W2464" s="2" t="s">
        <v>34</v>
      </c>
      <c r="X2464" s="2">
        <v>2</v>
      </c>
      <c r="Y2464" s="2">
        <v>0</v>
      </c>
      <c r="Z2464" s="2">
        <v>0</v>
      </c>
      <c r="AA2464" s="2">
        <v>0</v>
      </c>
      <c r="AB2464" s="2">
        <v>0</v>
      </c>
      <c r="AC2464" s="2" t="s">
        <v>9799</v>
      </c>
      <c r="AD2464" s="2" t="s">
        <v>34</v>
      </c>
    </row>
    <row r="2465" spans="1:30" x14ac:dyDescent="0.25">
      <c r="A2465" s="2">
        <v>38909300</v>
      </c>
      <c r="B2465" s="2" t="s">
        <v>5351</v>
      </c>
      <c r="C2465" s="2" t="s">
        <v>9871</v>
      </c>
      <c r="D2465" s="2" t="s">
        <v>9872</v>
      </c>
      <c r="E2465" s="2">
        <f>IF(ISNUMBER(SEARCH("无购物",D2465)),1,0)</f>
        <v>1</v>
      </c>
      <c r="F2465" s="2">
        <f>IF(ISNUMBER(SEARCH("无自费",D2465)),1,0)</f>
        <v>1</v>
      </c>
      <c r="G2465" s="2">
        <f>IF(ISNUMBER(SEARCH("成团保障",D2465)),1,0)</f>
        <v>1</v>
      </c>
      <c r="H2465" s="2">
        <f>IF(OR(ISNUMBER(SEARCH("赠取消险",D2465)),ISNUMBER(SEARCH("提前*天免费退",D2465))),1,0)</f>
        <v>1</v>
      </c>
      <c r="I2465" s="2" t="s">
        <v>34</v>
      </c>
      <c r="J2465" s="2" t="s">
        <v>34</v>
      </c>
      <c r="K2465" s="2" t="s">
        <v>6038</v>
      </c>
      <c r="L2465" s="2">
        <v>2360</v>
      </c>
      <c r="M2465" s="2">
        <v>0</v>
      </c>
      <c r="N2465" s="2" t="s">
        <v>34</v>
      </c>
      <c r="O2465" s="2" t="s">
        <v>77</v>
      </c>
      <c r="P2465" s="2" t="s">
        <v>9873</v>
      </c>
      <c r="Q2465" s="2" t="s">
        <v>34</v>
      </c>
      <c r="R2465" s="2" t="s">
        <v>34</v>
      </c>
      <c r="S2465" s="2" t="s">
        <v>34</v>
      </c>
      <c r="T2465" s="2">
        <v>4</v>
      </c>
      <c r="U2465" s="2">
        <v>4</v>
      </c>
      <c r="V2465" s="2">
        <v>4</v>
      </c>
      <c r="W2465" s="2">
        <v>4</v>
      </c>
      <c r="X2465" s="2">
        <v>0</v>
      </c>
      <c r="Y2465" s="2">
        <v>1</v>
      </c>
      <c r="Z2465" s="2">
        <v>0</v>
      </c>
      <c r="AA2465" s="2">
        <v>0</v>
      </c>
      <c r="AB2465" s="2">
        <v>0</v>
      </c>
      <c r="AC2465" s="2" t="s">
        <v>9799</v>
      </c>
      <c r="AD2465" s="2" t="s">
        <v>34</v>
      </c>
    </row>
    <row r="2466" spans="1:30" x14ac:dyDescent="0.25">
      <c r="A2466" s="2">
        <v>40751688</v>
      </c>
      <c r="B2466" s="2" t="s">
        <v>9874</v>
      </c>
      <c r="C2466" s="2" t="s">
        <v>9875</v>
      </c>
      <c r="D2466" s="2" t="s">
        <v>9876</v>
      </c>
      <c r="E2466" s="2">
        <f>IF(ISNUMBER(SEARCH("无购物",D2466)),1,0)</f>
        <v>0</v>
      </c>
      <c r="F2466" s="2">
        <f>IF(ISNUMBER(SEARCH("无自费",D2466)),1,0)</f>
        <v>0</v>
      </c>
      <c r="G2466" s="2">
        <f>IF(ISNUMBER(SEARCH("成团保障",D2466)),1,0)</f>
        <v>0</v>
      </c>
      <c r="H2466" s="2">
        <f>IF(OR(ISNUMBER(SEARCH("赠取消险",D2466)),ISNUMBER(SEARCH("提前*天免费退",D2466))),1,0)</f>
        <v>0</v>
      </c>
      <c r="I2466" s="2" t="s">
        <v>34</v>
      </c>
      <c r="J2466" s="2" t="s">
        <v>34</v>
      </c>
      <c r="K2466" s="2" t="s">
        <v>33</v>
      </c>
      <c r="L2466" s="2">
        <v>319</v>
      </c>
      <c r="M2466" s="2">
        <v>0</v>
      </c>
      <c r="N2466" s="2" t="s">
        <v>34</v>
      </c>
      <c r="O2466" s="2" t="s">
        <v>35</v>
      </c>
      <c r="P2466" s="2" t="s">
        <v>9803</v>
      </c>
      <c r="Q2466" s="2" t="s">
        <v>34</v>
      </c>
      <c r="R2466" s="2">
        <v>2</v>
      </c>
      <c r="S2466" s="2" t="s">
        <v>34</v>
      </c>
      <c r="T2466" s="2">
        <v>5</v>
      </c>
      <c r="U2466" s="2">
        <v>16</v>
      </c>
      <c r="V2466" s="2">
        <v>18</v>
      </c>
      <c r="W2466" s="2">
        <v>22</v>
      </c>
      <c r="X2466" s="2">
        <v>0</v>
      </c>
      <c r="Y2466" s="2">
        <v>3</v>
      </c>
      <c r="Z2466" s="2">
        <v>11</v>
      </c>
      <c r="AA2466" s="2">
        <v>2</v>
      </c>
      <c r="AB2466" s="2">
        <v>4</v>
      </c>
      <c r="AC2466" s="2" t="s">
        <v>9799</v>
      </c>
      <c r="AD2466" s="2" t="s">
        <v>34</v>
      </c>
    </row>
    <row r="2467" spans="1:30" x14ac:dyDescent="0.25">
      <c r="A2467" s="2">
        <v>41086149</v>
      </c>
      <c r="B2467" s="2" t="s">
        <v>9877</v>
      </c>
      <c r="C2467" s="2" t="s">
        <v>9878</v>
      </c>
      <c r="D2467" s="2" t="s">
        <v>9879</v>
      </c>
      <c r="E2467" s="2">
        <f>IF(ISNUMBER(SEARCH("无购物",D2467)),1,0)</f>
        <v>1</v>
      </c>
      <c r="F2467" s="2">
        <f>IF(ISNUMBER(SEARCH("无自费",D2467)),1,0)</f>
        <v>0</v>
      </c>
      <c r="G2467" s="2">
        <f>IF(ISNUMBER(SEARCH("成团保障",D2467)),1,0)</f>
        <v>1</v>
      </c>
      <c r="H2467" s="2">
        <f>IF(OR(ISNUMBER(SEARCH("赠取消险",D2467)),ISNUMBER(SEARCH("提前*天免费退",D2467))),1,0)</f>
        <v>1</v>
      </c>
      <c r="I2467" s="2" t="s">
        <v>34</v>
      </c>
      <c r="J2467" s="2" t="s">
        <v>34</v>
      </c>
      <c r="K2467" s="2" t="s">
        <v>9880</v>
      </c>
      <c r="L2467" s="2">
        <v>490</v>
      </c>
      <c r="M2467" s="2">
        <v>0</v>
      </c>
      <c r="N2467" s="2" t="s">
        <v>34</v>
      </c>
      <c r="O2467" s="2" t="s">
        <v>77</v>
      </c>
      <c r="P2467" s="2" t="s">
        <v>9881</v>
      </c>
      <c r="Q2467" s="2" t="s">
        <v>34</v>
      </c>
      <c r="R2467" s="2">
        <v>2</v>
      </c>
      <c r="S2467" s="2" t="s">
        <v>34</v>
      </c>
      <c r="T2467" s="2" t="s">
        <v>34</v>
      </c>
      <c r="U2467" s="2" t="s">
        <v>34</v>
      </c>
      <c r="V2467" s="2" t="s">
        <v>34</v>
      </c>
      <c r="W2467" s="2" t="s">
        <v>34</v>
      </c>
      <c r="X2467" s="2">
        <v>2</v>
      </c>
      <c r="Y2467" s="2">
        <v>0</v>
      </c>
      <c r="Z2467" s="2">
        <v>0</v>
      </c>
      <c r="AA2467" s="2">
        <v>0</v>
      </c>
      <c r="AB2467" s="2">
        <v>0</v>
      </c>
      <c r="AC2467" s="2" t="s">
        <v>9799</v>
      </c>
      <c r="AD2467" s="2" t="s">
        <v>34</v>
      </c>
    </row>
    <row r="2468" spans="1:30" x14ac:dyDescent="0.25">
      <c r="A2468" s="2">
        <v>44421264</v>
      </c>
      <c r="B2468" s="2" t="s">
        <v>5351</v>
      </c>
      <c r="C2468" s="2" t="s">
        <v>6426</v>
      </c>
      <c r="D2468" s="2" t="s">
        <v>9882</v>
      </c>
      <c r="E2468" s="2">
        <f>IF(ISNUMBER(SEARCH("无购物",D2468)),1,0)</f>
        <v>1</v>
      </c>
      <c r="F2468" s="2">
        <f>IF(ISNUMBER(SEARCH("无自费",D2468)),1,0)</f>
        <v>0</v>
      </c>
      <c r="G2468" s="2">
        <f>IF(ISNUMBER(SEARCH("成团保障",D2468)),1,0)</f>
        <v>1</v>
      </c>
      <c r="H2468" s="2">
        <f>IF(OR(ISNUMBER(SEARCH("赠取消险",D2468)),ISNUMBER(SEARCH("提前*天免费退",D2468))),1,0)</f>
        <v>1</v>
      </c>
      <c r="I2468" s="2">
        <v>5</v>
      </c>
      <c r="J2468" s="2">
        <v>1</v>
      </c>
      <c r="K2468" s="2" t="s">
        <v>6038</v>
      </c>
      <c r="L2468" s="2">
        <v>2366</v>
      </c>
      <c r="M2468" s="2">
        <v>0</v>
      </c>
      <c r="N2468" s="2" t="s">
        <v>34</v>
      </c>
      <c r="O2468" s="2" t="s">
        <v>77</v>
      </c>
      <c r="P2468" s="2" t="s">
        <v>6425</v>
      </c>
      <c r="Q2468" s="2" t="s">
        <v>34</v>
      </c>
      <c r="R2468" s="2">
        <v>3</v>
      </c>
      <c r="S2468" s="2" t="s">
        <v>34</v>
      </c>
      <c r="T2468" s="2">
        <v>3</v>
      </c>
      <c r="U2468" s="2">
        <v>3</v>
      </c>
      <c r="V2468" s="2">
        <v>7</v>
      </c>
      <c r="W2468" s="2">
        <v>9</v>
      </c>
      <c r="X2468" s="2">
        <v>0</v>
      </c>
      <c r="Y2468" s="2">
        <v>0</v>
      </c>
      <c r="Z2468" s="2">
        <v>0</v>
      </c>
      <c r="AA2468" s="2">
        <v>4</v>
      </c>
      <c r="AB2468" s="2">
        <v>2</v>
      </c>
      <c r="AC2468" s="2" t="s">
        <v>9799</v>
      </c>
      <c r="AD2468" s="2" t="s">
        <v>34</v>
      </c>
    </row>
    <row r="2469" spans="1:30" x14ac:dyDescent="0.25">
      <c r="A2469" s="2">
        <v>44508024</v>
      </c>
      <c r="B2469" s="2" t="s">
        <v>6428</v>
      </c>
      <c r="C2469" s="2" t="s">
        <v>6432</v>
      </c>
      <c r="D2469" s="2" t="s">
        <v>9883</v>
      </c>
      <c r="E2469" s="2">
        <f>IF(ISNUMBER(SEARCH("无购物",D2469)),1,0)</f>
        <v>1</v>
      </c>
      <c r="F2469" s="2">
        <f>IF(ISNUMBER(SEARCH("无自费",D2469)),1,0)</f>
        <v>1</v>
      </c>
      <c r="G2469" s="2">
        <f>IF(ISNUMBER(SEARCH("成团保障",D2469)),1,0)</f>
        <v>1</v>
      </c>
      <c r="H2469" s="2">
        <f>IF(OR(ISNUMBER(SEARCH("赠取消险",D2469)),ISNUMBER(SEARCH("提前*天免费退",D2469))),1,0)</f>
        <v>1</v>
      </c>
      <c r="I2469" s="2" t="s">
        <v>34</v>
      </c>
      <c r="J2469" s="2" t="s">
        <v>34</v>
      </c>
      <c r="K2469" s="2" t="s">
        <v>6038</v>
      </c>
      <c r="L2469" s="2" t="s">
        <v>34</v>
      </c>
      <c r="M2469" s="2">
        <v>0</v>
      </c>
      <c r="N2469" s="2" t="s">
        <v>34</v>
      </c>
      <c r="O2469" s="2" t="s">
        <v>77</v>
      </c>
      <c r="P2469" s="2" t="s">
        <v>6431</v>
      </c>
      <c r="Q2469" s="2" t="s">
        <v>34</v>
      </c>
      <c r="R2469" s="2" t="s">
        <v>34</v>
      </c>
      <c r="S2469" s="2" t="s">
        <v>34</v>
      </c>
      <c r="T2469" s="2" t="s">
        <v>34</v>
      </c>
      <c r="U2469" s="2" t="s">
        <v>34</v>
      </c>
      <c r="V2469" s="2">
        <v>4</v>
      </c>
      <c r="W2469" s="2">
        <v>8</v>
      </c>
      <c r="X2469" s="2">
        <v>0</v>
      </c>
      <c r="Y2469" s="2">
        <v>0</v>
      </c>
      <c r="Z2469" s="2">
        <v>0</v>
      </c>
      <c r="AA2469" s="2">
        <v>0</v>
      </c>
      <c r="AB2469" s="2">
        <v>4</v>
      </c>
      <c r="AC2469" s="2" t="s">
        <v>9799</v>
      </c>
      <c r="AD2469" s="2" t="s">
        <v>34</v>
      </c>
    </row>
    <row r="2470" spans="1:30" x14ac:dyDescent="0.25">
      <c r="A2470" s="2">
        <v>60135</v>
      </c>
      <c r="B2470" s="2" t="s">
        <v>9874</v>
      </c>
      <c r="C2470" s="2" t="s">
        <v>9884</v>
      </c>
      <c r="D2470" s="2" t="s">
        <v>9885</v>
      </c>
      <c r="E2470" s="2">
        <f>IF(ISNUMBER(SEARCH("无购物",D2470)),1,0)</f>
        <v>0</v>
      </c>
      <c r="F2470" s="2">
        <f>IF(ISNUMBER(SEARCH("无自费",D2470)),1,0)</f>
        <v>0</v>
      </c>
      <c r="G2470" s="2">
        <f>IF(ISNUMBER(SEARCH("成团保障",D2470)),1,0)</f>
        <v>0</v>
      </c>
      <c r="H2470" s="2">
        <f>IF(OR(ISNUMBER(SEARCH("赠取消险",D2470)),ISNUMBER(SEARCH("提前*天免费退",D2470))),1,0)</f>
        <v>0</v>
      </c>
      <c r="I2470" s="2">
        <v>4</v>
      </c>
      <c r="J2470" s="2">
        <v>41</v>
      </c>
      <c r="K2470" s="2" t="s">
        <v>33</v>
      </c>
      <c r="L2470" s="2">
        <v>255</v>
      </c>
      <c r="M2470" s="2">
        <v>0</v>
      </c>
      <c r="N2470" s="2" t="s">
        <v>34</v>
      </c>
      <c r="O2470" s="2" t="s">
        <v>35</v>
      </c>
      <c r="P2470" s="2" t="s">
        <v>9886</v>
      </c>
      <c r="Q2470" s="2" t="s">
        <v>34</v>
      </c>
      <c r="R2470" s="2">
        <v>1350</v>
      </c>
      <c r="S2470" s="2" t="s">
        <v>34</v>
      </c>
      <c r="T2470" s="2">
        <v>1364</v>
      </c>
      <c r="U2470" s="2">
        <v>1373</v>
      </c>
      <c r="V2470" s="2">
        <v>1389</v>
      </c>
      <c r="W2470" s="2">
        <v>1398</v>
      </c>
      <c r="X2470" s="2">
        <v>9</v>
      </c>
      <c r="Y2470" s="2">
        <v>5</v>
      </c>
      <c r="Z2470" s="2">
        <v>9</v>
      </c>
      <c r="AA2470" s="2">
        <v>16</v>
      </c>
      <c r="AB2470" s="2">
        <v>9</v>
      </c>
      <c r="AC2470" s="2" t="s">
        <v>9799</v>
      </c>
      <c r="AD2470" s="2" t="s">
        <v>34</v>
      </c>
    </row>
    <row r="2471" spans="1:30" x14ac:dyDescent="0.25">
      <c r="A2471" s="2">
        <v>7134351</v>
      </c>
      <c r="B2471" s="2" t="s">
        <v>6491</v>
      </c>
      <c r="C2471" s="2" t="s">
        <v>6492</v>
      </c>
      <c r="D2471" s="2" t="s">
        <v>6493</v>
      </c>
      <c r="E2471" s="2">
        <f>IF(ISNUMBER(SEARCH("无购物",D2471)),1,0)</f>
        <v>0</v>
      </c>
      <c r="F2471" s="2">
        <f>IF(ISNUMBER(SEARCH("无自费",D2471)),1,0)</f>
        <v>0</v>
      </c>
      <c r="G2471" s="2">
        <f>IF(ISNUMBER(SEARCH("成团保障",D2471)),1,0)</f>
        <v>1</v>
      </c>
      <c r="H2471" s="2">
        <f>IF(OR(ISNUMBER(SEARCH("赠取消险",D2471)),ISNUMBER(SEARCH("提前*天免费退",D2471))),1,0)</f>
        <v>1</v>
      </c>
      <c r="I2471" s="2">
        <v>4</v>
      </c>
      <c r="J2471" s="2">
        <v>11</v>
      </c>
      <c r="K2471" s="2" t="s">
        <v>5349</v>
      </c>
      <c r="L2471" s="2">
        <v>2998</v>
      </c>
      <c r="M2471" s="2">
        <v>0</v>
      </c>
      <c r="N2471" s="2" t="s">
        <v>34</v>
      </c>
      <c r="O2471" s="2" t="s">
        <v>77</v>
      </c>
      <c r="P2471" s="2" t="s">
        <v>6494</v>
      </c>
      <c r="Q2471" s="2" t="s">
        <v>34</v>
      </c>
      <c r="R2471" s="2">
        <v>118</v>
      </c>
      <c r="S2471" s="2" t="s">
        <v>34</v>
      </c>
      <c r="T2471" s="2">
        <v>121</v>
      </c>
      <c r="U2471" s="2">
        <v>121</v>
      </c>
      <c r="V2471" s="2">
        <v>121</v>
      </c>
      <c r="W2471" s="2">
        <v>121</v>
      </c>
      <c r="X2471" s="2">
        <v>0</v>
      </c>
      <c r="Y2471" s="2">
        <v>3</v>
      </c>
      <c r="Z2471" s="2">
        <v>0</v>
      </c>
      <c r="AA2471" s="2">
        <v>0</v>
      </c>
      <c r="AB2471" s="2">
        <v>0</v>
      </c>
      <c r="AC2471" s="2" t="s">
        <v>9799</v>
      </c>
      <c r="AD2471" s="2" t="s">
        <v>34</v>
      </c>
    </row>
    <row r="2472" spans="1:30" x14ac:dyDescent="0.25">
      <c r="A2472" s="2">
        <v>7271496</v>
      </c>
      <c r="B2472" s="2" t="s">
        <v>9887</v>
      </c>
      <c r="C2472" s="2" t="s">
        <v>9888</v>
      </c>
      <c r="D2472" s="2" t="s">
        <v>5456</v>
      </c>
      <c r="E2472" s="2">
        <f>IF(ISNUMBER(SEARCH("无购物",D2472)),1,0)</f>
        <v>0</v>
      </c>
      <c r="F2472" s="2">
        <f>IF(ISNUMBER(SEARCH("无自费",D2472)),1,0)</f>
        <v>0</v>
      </c>
      <c r="G2472" s="2">
        <f>IF(ISNUMBER(SEARCH("成团保障",D2472)),1,0)</f>
        <v>1</v>
      </c>
      <c r="H2472" s="2">
        <f>IF(OR(ISNUMBER(SEARCH("赠取消险",D2472)),ISNUMBER(SEARCH("提前*天免费退",D2472))),1,0)</f>
        <v>0</v>
      </c>
      <c r="I2472" s="2">
        <v>4</v>
      </c>
      <c r="J2472" s="2">
        <v>12</v>
      </c>
      <c r="K2472" s="2" t="s">
        <v>5349</v>
      </c>
      <c r="L2472" s="2">
        <v>2588</v>
      </c>
      <c r="M2472" s="2">
        <v>0</v>
      </c>
      <c r="N2472" s="2" t="s">
        <v>34</v>
      </c>
      <c r="O2472" s="2" t="s">
        <v>77</v>
      </c>
      <c r="P2472" s="2" t="s">
        <v>5444</v>
      </c>
      <c r="Q2472" s="2" t="s">
        <v>34</v>
      </c>
      <c r="R2472" s="2">
        <v>111</v>
      </c>
      <c r="S2472" s="2" t="s">
        <v>34</v>
      </c>
      <c r="T2472" s="2">
        <v>111</v>
      </c>
      <c r="U2472" s="2">
        <v>111</v>
      </c>
      <c r="V2472" s="2">
        <v>111</v>
      </c>
      <c r="W2472" s="2">
        <v>113</v>
      </c>
      <c r="X2472" s="2">
        <v>0</v>
      </c>
      <c r="Y2472" s="2">
        <v>0</v>
      </c>
      <c r="Z2472" s="2">
        <v>0</v>
      </c>
      <c r="AA2472" s="2">
        <v>0</v>
      </c>
      <c r="AB2472" s="2">
        <v>2</v>
      </c>
      <c r="AC2472" s="2" t="s">
        <v>9799</v>
      </c>
      <c r="AD2472" s="2" t="s">
        <v>34</v>
      </c>
    </row>
    <row r="2473" spans="1:30" x14ac:dyDescent="0.25">
      <c r="A2473" s="2">
        <v>1015614959</v>
      </c>
      <c r="B2473" s="2" t="s">
        <v>9889</v>
      </c>
      <c r="C2473" s="2" t="s">
        <v>9890</v>
      </c>
      <c r="D2473" s="2" t="s">
        <v>9891</v>
      </c>
      <c r="E2473" s="2">
        <f>IF(ISNUMBER(SEARCH("无购物",D2473)),1,0)</f>
        <v>0</v>
      </c>
      <c r="F2473" s="2">
        <f>IF(ISNUMBER(SEARCH("无自费",D2473)),1,0)</f>
        <v>0</v>
      </c>
      <c r="G2473" s="2">
        <f>IF(ISNUMBER(SEARCH("成团保障",D2473)),1,0)</f>
        <v>0</v>
      </c>
      <c r="H2473" s="2">
        <f>IF(OR(ISNUMBER(SEARCH("赠取消险",D2473)),ISNUMBER(SEARCH("提前*天免费退",D2473))),1,0)</f>
        <v>0</v>
      </c>
      <c r="I2473" s="2">
        <v>4</v>
      </c>
      <c r="J2473" s="2">
        <v>11</v>
      </c>
      <c r="K2473" s="2" t="s">
        <v>33</v>
      </c>
      <c r="L2473" s="2">
        <v>5840</v>
      </c>
      <c r="M2473" s="2">
        <v>1</v>
      </c>
      <c r="N2473" s="2">
        <v>150</v>
      </c>
      <c r="O2473" s="2" t="s">
        <v>35</v>
      </c>
      <c r="P2473" s="2" t="s">
        <v>9892</v>
      </c>
      <c r="Q2473" s="2" t="s">
        <v>34</v>
      </c>
      <c r="R2473" s="2">
        <v>115</v>
      </c>
      <c r="S2473" s="2" t="s">
        <v>34</v>
      </c>
      <c r="T2473" s="2">
        <v>120</v>
      </c>
      <c r="U2473" s="2">
        <v>122</v>
      </c>
      <c r="V2473" s="2">
        <v>124</v>
      </c>
      <c r="W2473" s="2">
        <v>124</v>
      </c>
      <c r="X2473" s="2">
        <v>5</v>
      </c>
      <c r="Y2473" s="2">
        <v>0</v>
      </c>
      <c r="Z2473" s="2">
        <v>2</v>
      </c>
      <c r="AA2473" s="2">
        <v>2</v>
      </c>
      <c r="AB2473" s="2">
        <v>0</v>
      </c>
      <c r="AC2473" s="2" t="s">
        <v>9893</v>
      </c>
      <c r="AD2473" s="2" t="s">
        <v>34</v>
      </c>
    </row>
    <row r="2474" spans="1:30" x14ac:dyDescent="0.25">
      <c r="A2474" s="2">
        <v>1034134551</v>
      </c>
      <c r="B2474" s="2" t="s">
        <v>9894</v>
      </c>
      <c r="C2474" s="2" t="s">
        <v>9895</v>
      </c>
      <c r="D2474" s="2" t="s">
        <v>34</v>
      </c>
      <c r="E2474" s="2">
        <f>IF(ISNUMBER(SEARCH("无购物",D2474)),1,0)</f>
        <v>0</v>
      </c>
      <c r="F2474" s="2">
        <f>IF(ISNUMBER(SEARCH("无自费",D2474)),1,0)</f>
        <v>0</v>
      </c>
      <c r="G2474" s="2">
        <f>IF(ISNUMBER(SEARCH("成团保障",D2474)),1,0)</f>
        <v>0</v>
      </c>
      <c r="H2474" s="2">
        <f>IF(OR(ISNUMBER(SEARCH("赠取消险",D2474)),ISNUMBER(SEARCH("提前*天免费退",D2474))),1,0)</f>
        <v>0</v>
      </c>
      <c r="I2474" s="2" t="s">
        <v>34</v>
      </c>
      <c r="J2474" s="2" t="s">
        <v>34</v>
      </c>
      <c r="K2474" s="2" t="s">
        <v>33</v>
      </c>
      <c r="L2474" s="2" t="s">
        <v>34</v>
      </c>
      <c r="M2474" s="2">
        <v>0</v>
      </c>
      <c r="N2474" s="2" t="s">
        <v>34</v>
      </c>
      <c r="O2474" s="2" t="s">
        <v>35</v>
      </c>
      <c r="P2474" s="2" t="s">
        <v>9896</v>
      </c>
      <c r="Q2474" s="2" t="s">
        <v>34</v>
      </c>
      <c r="R2474" s="2" t="s">
        <v>34</v>
      </c>
      <c r="S2474" s="2" t="s">
        <v>34</v>
      </c>
      <c r="T2474" s="2" t="s">
        <v>34</v>
      </c>
      <c r="U2474" s="2">
        <v>3</v>
      </c>
      <c r="V2474" s="2">
        <v>5</v>
      </c>
      <c r="W2474" s="2">
        <v>16</v>
      </c>
      <c r="X2474" s="2">
        <v>0</v>
      </c>
      <c r="Y2474" s="2">
        <v>0</v>
      </c>
      <c r="Z2474" s="2">
        <v>0</v>
      </c>
      <c r="AA2474" s="2">
        <v>2</v>
      </c>
      <c r="AB2474" s="2">
        <v>11</v>
      </c>
      <c r="AC2474" s="2" t="s">
        <v>9893</v>
      </c>
      <c r="AD2474" s="2" t="s">
        <v>34</v>
      </c>
    </row>
    <row r="2475" spans="1:30" x14ac:dyDescent="0.25">
      <c r="A2475" s="2">
        <v>15890269</v>
      </c>
      <c r="B2475" s="2" t="s">
        <v>9897</v>
      </c>
      <c r="C2475" s="2" t="s">
        <v>9898</v>
      </c>
      <c r="D2475" s="2" t="s">
        <v>9899</v>
      </c>
      <c r="E2475" s="2">
        <f>IF(ISNUMBER(SEARCH("无购物",D2475)),1,0)</f>
        <v>1</v>
      </c>
      <c r="F2475" s="2">
        <f>IF(ISNUMBER(SEARCH("无自费",D2475)),1,0)</f>
        <v>0</v>
      </c>
      <c r="G2475" s="2">
        <f>IF(ISNUMBER(SEARCH("成团保障",D2475)),1,0)</f>
        <v>1</v>
      </c>
      <c r="H2475" s="2">
        <f>IF(OR(ISNUMBER(SEARCH("赠取消险",D2475)),ISNUMBER(SEARCH("提前*天免费退",D2475))),1,0)</f>
        <v>0</v>
      </c>
      <c r="I2475" s="2">
        <v>4</v>
      </c>
      <c r="J2475" s="2">
        <v>53</v>
      </c>
      <c r="K2475" s="2" t="s">
        <v>33</v>
      </c>
      <c r="L2475" s="2">
        <v>3458</v>
      </c>
      <c r="M2475" s="2">
        <v>1</v>
      </c>
      <c r="N2475" s="2">
        <v>100</v>
      </c>
      <c r="O2475" s="2" t="s">
        <v>77</v>
      </c>
      <c r="P2475" s="2" t="s">
        <v>9900</v>
      </c>
      <c r="Q2475" s="2" t="s">
        <v>34</v>
      </c>
      <c r="R2475" s="2">
        <v>149</v>
      </c>
      <c r="S2475" s="2" t="s">
        <v>34</v>
      </c>
      <c r="T2475" s="2">
        <v>155</v>
      </c>
      <c r="U2475" s="2">
        <v>176</v>
      </c>
      <c r="V2475" s="2">
        <v>187</v>
      </c>
      <c r="W2475" s="2">
        <v>200</v>
      </c>
      <c r="X2475" s="2">
        <v>5</v>
      </c>
      <c r="Y2475" s="2">
        <v>1</v>
      </c>
      <c r="Z2475" s="2">
        <v>21</v>
      </c>
      <c r="AA2475" s="2">
        <v>11</v>
      </c>
      <c r="AB2475" s="2">
        <v>13</v>
      </c>
      <c r="AC2475" s="2" t="s">
        <v>9893</v>
      </c>
      <c r="AD2475" s="2" t="s">
        <v>34</v>
      </c>
    </row>
    <row r="2476" spans="1:30" x14ac:dyDescent="0.25">
      <c r="A2476" s="2">
        <v>16367897</v>
      </c>
      <c r="B2476" s="2" t="s">
        <v>9901</v>
      </c>
      <c r="C2476" s="2" t="s">
        <v>34</v>
      </c>
      <c r="D2476" s="2" t="s">
        <v>9902</v>
      </c>
      <c r="E2476" s="2">
        <f>IF(ISNUMBER(SEARCH("无购物",D2476)),1,0)</f>
        <v>1</v>
      </c>
      <c r="F2476" s="2">
        <f>IF(ISNUMBER(SEARCH("无自费",D2476)),1,0)</f>
        <v>1</v>
      </c>
      <c r="G2476" s="2">
        <f>IF(ISNUMBER(SEARCH("成团保障",D2476)),1,0)</f>
        <v>0</v>
      </c>
      <c r="H2476" s="2">
        <f>IF(OR(ISNUMBER(SEARCH("赠取消险",D2476)),ISNUMBER(SEARCH("提前*天免费退",D2476))),1,0)</f>
        <v>0</v>
      </c>
      <c r="I2476" s="2">
        <v>4</v>
      </c>
      <c r="J2476" s="2">
        <v>89</v>
      </c>
      <c r="K2476" s="2" t="s">
        <v>9903</v>
      </c>
      <c r="L2476" s="2">
        <v>4530</v>
      </c>
      <c r="M2476" s="2">
        <v>1</v>
      </c>
      <c r="N2476" s="2">
        <v>50</v>
      </c>
      <c r="O2476" s="2" t="s">
        <v>5497</v>
      </c>
      <c r="P2476" s="2" t="s">
        <v>9904</v>
      </c>
      <c r="Q2476" s="2" t="s">
        <v>34</v>
      </c>
      <c r="R2476" s="2">
        <v>707</v>
      </c>
      <c r="S2476" s="2" t="s">
        <v>34</v>
      </c>
      <c r="T2476" s="2">
        <v>722</v>
      </c>
      <c r="U2476" s="2">
        <v>764</v>
      </c>
      <c r="V2476" s="2" t="s">
        <v>34</v>
      </c>
      <c r="W2476" s="2" t="s">
        <v>34</v>
      </c>
      <c r="X2476" s="2">
        <v>0</v>
      </c>
      <c r="Y2476" s="2">
        <v>15</v>
      </c>
      <c r="Z2476" s="2">
        <v>42</v>
      </c>
      <c r="AA2476" s="2">
        <v>0</v>
      </c>
      <c r="AB2476" s="2">
        <v>0</v>
      </c>
      <c r="AC2476" s="2" t="s">
        <v>9893</v>
      </c>
      <c r="AD2476" s="2" t="s">
        <v>34</v>
      </c>
    </row>
    <row r="2477" spans="1:30" x14ac:dyDescent="0.25">
      <c r="A2477" s="2">
        <v>16877160</v>
      </c>
      <c r="B2477" s="2" t="s">
        <v>4154</v>
      </c>
      <c r="C2477" s="2" t="s">
        <v>9905</v>
      </c>
      <c r="D2477" s="2" t="s">
        <v>9906</v>
      </c>
      <c r="E2477" s="2">
        <f>IF(ISNUMBER(SEARCH("无购物",D2477)),1,0)</f>
        <v>1</v>
      </c>
      <c r="F2477" s="2">
        <f>IF(ISNUMBER(SEARCH("无自费",D2477)),1,0)</f>
        <v>0</v>
      </c>
      <c r="G2477" s="2">
        <f>IF(ISNUMBER(SEARCH("成团保障",D2477)),1,0)</f>
        <v>1</v>
      </c>
      <c r="H2477" s="2">
        <f>IF(OR(ISNUMBER(SEARCH("赠取消险",D2477)),ISNUMBER(SEARCH("提前*天免费退",D2477))),1,0)</f>
        <v>1</v>
      </c>
      <c r="I2477" s="2">
        <v>4</v>
      </c>
      <c r="J2477" s="2">
        <v>58</v>
      </c>
      <c r="K2477" s="2" t="s">
        <v>33</v>
      </c>
      <c r="L2477" s="2">
        <v>4486</v>
      </c>
      <c r="M2477" s="2">
        <v>1</v>
      </c>
      <c r="N2477" s="2">
        <v>105</v>
      </c>
      <c r="O2477" s="2" t="s">
        <v>77</v>
      </c>
      <c r="P2477" s="2" t="s">
        <v>9907</v>
      </c>
      <c r="Q2477" s="2" t="s">
        <v>34</v>
      </c>
      <c r="R2477" s="2">
        <v>232</v>
      </c>
      <c r="S2477" s="2" t="s">
        <v>34</v>
      </c>
      <c r="T2477" s="2">
        <v>232</v>
      </c>
      <c r="U2477" s="2">
        <v>234</v>
      </c>
      <c r="V2477" s="2">
        <v>234</v>
      </c>
      <c r="W2477" s="2">
        <v>234</v>
      </c>
      <c r="X2477" s="2">
        <v>0</v>
      </c>
      <c r="Y2477" s="2">
        <v>0</v>
      </c>
      <c r="Z2477" s="2">
        <v>2</v>
      </c>
      <c r="AA2477" s="2">
        <v>0</v>
      </c>
      <c r="AB2477" s="2">
        <v>0</v>
      </c>
      <c r="AC2477" s="2" t="s">
        <v>9893</v>
      </c>
      <c r="AD2477" s="2" t="s">
        <v>34</v>
      </c>
    </row>
    <row r="2478" spans="1:30" x14ac:dyDescent="0.25">
      <c r="A2478" s="2">
        <v>17147807</v>
      </c>
      <c r="B2478" s="2" t="s">
        <v>3821</v>
      </c>
      <c r="C2478" s="2" t="s">
        <v>3822</v>
      </c>
      <c r="D2478" s="2" t="s">
        <v>9908</v>
      </c>
      <c r="E2478" s="2">
        <f>IF(ISNUMBER(SEARCH("无购物",D2478)),1,0)</f>
        <v>1</v>
      </c>
      <c r="F2478" s="2">
        <f>IF(ISNUMBER(SEARCH("无自费",D2478)),1,0)</f>
        <v>0</v>
      </c>
      <c r="G2478" s="2">
        <f>IF(ISNUMBER(SEARCH("成团保障",D2478)),1,0)</f>
        <v>1</v>
      </c>
      <c r="H2478" s="2">
        <f>IF(OR(ISNUMBER(SEARCH("赠取消险",D2478)),ISNUMBER(SEARCH("提前*天免费退",D2478))),1,0)</f>
        <v>0</v>
      </c>
      <c r="I2478" s="2">
        <v>4</v>
      </c>
      <c r="J2478" s="2">
        <v>27</v>
      </c>
      <c r="K2478" s="2" t="s">
        <v>33</v>
      </c>
      <c r="L2478" s="2">
        <v>5747</v>
      </c>
      <c r="M2478" s="2">
        <v>1</v>
      </c>
      <c r="N2478" s="2">
        <v>105</v>
      </c>
      <c r="O2478" s="2" t="s">
        <v>77</v>
      </c>
      <c r="P2478" s="2" t="s">
        <v>9909</v>
      </c>
      <c r="Q2478" s="2" t="s">
        <v>34</v>
      </c>
      <c r="R2478" s="2">
        <v>149</v>
      </c>
      <c r="S2478" s="2" t="s">
        <v>34</v>
      </c>
      <c r="T2478" s="2">
        <v>151</v>
      </c>
      <c r="U2478" s="2">
        <v>153</v>
      </c>
      <c r="V2478" s="2">
        <v>153</v>
      </c>
      <c r="W2478" s="2">
        <v>153</v>
      </c>
      <c r="X2478" s="2">
        <v>0</v>
      </c>
      <c r="Y2478" s="2">
        <v>2</v>
      </c>
      <c r="Z2478" s="2">
        <v>2</v>
      </c>
      <c r="AA2478" s="2">
        <v>0</v>
      </c>
      <c r="AB2478" s="2">
        <v>0</v>
      </c>
      <c r="AC2478" s="2" t="s">
        <v>9893</v>
      </c>
      <c r="AD2478" s="2" t="s">
        <v>34</v>
      </c>
    </row>
    <row r="2479" spans="1:30" x14ac:dyDescent="0.25">
      <c r="A2479" s="2">
        <v>17410299</v>
      </c>
      <c r="B2479" s="2" t="s">
        <v>9910</v>
      </c>
      <c r="C2479" s="2" t="s">
        <v>9911</v>
      </c>
      <c r="D2479" s="2" t="s">
        <v>9912</v>
      </c>
      <c r="E2479" s="2">
        <f>IF(ISNUMBER(SEARCH("无购物",D2479)),1,0)</f>
        <v>1</v>
      </c>
      <c r="F2479" s="2">
        <f>IF(ISNUMBER(SEARCH("无自费",D2479)),1,0)</f>
        <v>1</v>
      </c>
      <c r="G2479" s="2">
        <f>IF(ISNUMBER(SEARCH("成团保障",D2479)),1,0)</f>
        <v>1</v>
      </c>
      <c r="H2479" s="2">
        <f>IF(OR(ISNUMBER(SEARCH("赠取消险",D2479)),ISNUMBER(SEARCH("提前*天免费退",D2479))),1,0)</f>
        <v>1</v>
      </c>
      <c r="I2479" s="2">
        <v>4</v>
      </c>
      <c r="J2479" s="2">
        <v>8</v>
      </c>
      <c r="K2479" s="2" t="s">
        <v>33</v>
      </c>
      <c r="L2479" s="2">
        <v>4083</v>
      </c>
      <c r="M2479" s="2">
        <v>1</v>
      </c>
      <c r="N2479" s="2">
        <v>100</v>
      </c>
      <c r="O2479" s="2" t="s">
        <v>254</v>
      </c>
      <c r="P2479" s="2" t="s">
        <v>9913</v>
      </c>
      <c r="Q2479" s="2" t="s">
        <v>34</v>
      </c>
      <c r="R2479" s="2">
        <v>22</v>
      </c>
      <c r="S2479" s="2" t="s">
        <v>34</v>
      </c>
      <c r="T2479" s="2">
        <v>22</v>
      </c>
      <c r="U2479" s="2">
        <v>24</v>
      </c>
      <c r="V2479" s="2">
        <v>24</v>
      </c>
      <c r="W2479" s="2">
        <v>24</v>
      </c>
      <c r="X2479" s="2">
        <v>0</v>
      </c>
      <c r="Y2479" s="2">
        <v>0</v>
      </c>
      <c r="Z2479" s="2">
        <v>2</v>
      </c>
      <c r="AA2479" s="2">
        <v>0</v>
      </c>
      <c r="AB2479" s="2">
        <v>0</v>
      </c>
      <c r="AC2479" s="2" t="s">
        <v>9893</v>
      </c>
      <c r="AD2479" s="2" t="s">
        <v>34</v>
      </c>
    </row>
    <row r="2480" spans="1:30" x14ac:dyDescent="0.25">
      <c r="A2480" s="2">
        <v>17410328</v>
      </c>
      <c r="B2480" s="2" t="s">
        <v>9914</v>
      </c>
      <c r="C2480" s="2" t="s">
        <v>9915</v>
      </c>
      <c r="D2480" s="2" t="s">
        <v>9916</v>
      </c>
      <c r="E2480" s="2">
        <f>IF(ISNUMBER(SEARCH("无购物",D2480)),1,0)</f>
        <v>1</v>
      </c>
      <c r="F2480" s="2">
        <f>IF(ISNUMBER(SEARCH("无自费",D2480)),1,0)</f>
        <v>1</v>
      </c>
      <c r="G2480" s="2">
        <f>IF(ISNUMBER(SEARCH("成团保障",D2480)),1,0)</f>
        <v>1</v>
      </c>
      <c r="H2480" s="2">
        <f>IF(OR(ISNUMBER(SEARCH("赠取消险",D2480)),ISNUMBER(SEARCH("提前*天免费退",D2480))),1,0)</f>
        <v>0</v>
      </c>
      <c r="I2480" s="2">
        <v>4</v>
      </c>
      <c r="J2480" s="2">
        <v>80</v>
      </c>
      <c r="K2480" s="2" t="s">
        <v>33</v>
      </c>
      <c r="L2480" s="2">
        <v>8186</v>
      </c>
      <c r="M2480" s="2">
        <v>0</v>
      </c>
      <c r="N2480" s="2" t="s">
        <v>34</v>
      </c>
      <c r="O2480" s="2" t="s">
        <v>254</v>
      </c>
      <c r="P2480" s="2" t="s">
        <v>9917</v>
      </c>
      <c r="Q2480" s="2" t="s">
        <v>34</v>
      </c>
      <c r="R2480" s="2">
        <v>281</v>
      </c>
      <c r="S2480" s="2" t="s">
        <v>34</v>
      </c>
      <c r="T2480" s="2">
        <v>286</v>
      </c>
      <c r="U2480" s="2">
        <v>293</v>
      </c>
      <c r="V2480" s="2">
        <v>293</v>
      </c>
      <c r="W2480" s="2">
        <v>293</v>
      </c>
      <c r="X2480" s="2">
        <v>5</v>
      </c>
      <c r="Y2480" s="2">
        <v>0</v>
      </c>
      <c r="Z2480" s="2">
        <v>7</v>
      </c>
      <c r="AA2480" s="2">
        <v>0</v>
      </c>
      <c r="AB2480" s="2">
        <v>0</v>
      </c>
      <c r="AC2480" s="2" t="s">
        <v>9893</v>
      </c>
      <c r="AD2480" s="2" t="s">
        <v>34</v>
      </c>
    </row>
    <row r="2481" spans="1:30" x14ac:dyDescent="0.25">
      <c r="A2481" s="2">
        <v>1761006</v>
      </c>
      <c r="B2481" s="2" t="s">
        <v>9918</v>
      </c>
      <c r="C2481" s="2" t="s">
        <v>34</v>
      </c>
      <c r="D2481" s="2" t="s">
        <v>9919</v>
      </c>
      <c r="E2481" s="2">
        <f>IF(ISNUMBER(SEARCH("无购物",D2481)),1,0)</f>
        <v>1</v>
      </c>
      <c r="F2481" s="2">
        <f>IF(ISNUMBER(SEARCH("无自费",D2481)),1,0)</f>
        <v>0</v>
      </c>
      <c r="G2481" s="2">
        <f>IF(ISNUMBER(SEARCH("成团保障",D2481)),1,0)</f>
        <v>0</v>
      </c>
      <c r="H2481" s="2">
        <f>IF(OR(ISNUMBER(SEARCH("赠取消险",D2481)),ISNUMBER(SEARCH("提前*天免费退",D2481))),1,0)</f>
        <v>0</v>
      </c>
      <c r="I2481" s="2">
        <v>4</v>
      </c>
      <c r="J2481" s="2">
        <v>134</v>
      </c>
      <c r="K2481" s="2" t="s">
        <v>33</v>
      </c>
      <c r="L2481" s="2">
        <v>5680</v>
      </c>
      <c r="M2481" s="2">
        <v>1</v>
      </c>
      <c r="N2481" s="2">
        <v>300</v>
      </c>
      <c r="O2481" s="2" t="s">
        <v>5497</v>
      </c>
      <c r="P2481" s="2" t="s">
        <v>9920</v>
      </c>
      <c r="Q2481" s="2" t="s">
        <v>34</v>
      </c>
      <c r="R2481" s="2">
        <v>677</v>
      </c>
      <c r="S2481" s="2" t="s">
        <v>34</v>
      </c>
      <c r="T2481" s="2">
        <v>689</v>
      </c>
      <c r="U2481" s="2" t="s">
        <v>34</v>
      </c>
      <c r="V2481" s="2" t="s">
        <v>34</v>
      </c>
      <c r="W2481" s="2" t="s">
        <v>34</v>
      </c>
      <c r="X2481" s="2">
        <v>0</v>
      </c>
      <c r="Y2481" s="2">
        <v>12</v>
      </c>
      <c r="Z2481" s="2">
        <v>0</v>
      </c>
      <c r="AA2481" s="2">
        <v>0</v>
      </c>
      <c r="AB2481" s="2">
        <v>0</v>
      </c>
      <c r="AC2481" s="2" t="s">
        <v>9893</v>
      </c>
      <c r="AD2481" s="2" t="s">
        <v>34</v>
      </c>
    </row>
    <row r="2482" spans="1:30" x14ac:dyDescent="0.25">
      <c r="A2482" s="2">
        <v>20097030</v>
      </c>
      <c r="B2482" s="2" t="s">
        <v>9921</v>
      </c>
      <c r="C2482" s="2" t="s">
        <v>9922</v>
      </c>
      <c r="D2482" s="2" t="s">
        <v>9923</v>
      </c>
      <c r="E2482" s="2">
        <f>IF(ISNUMBER(SEARCH("无购物",D2482)),1,0)</f>
        <v>1</v>
      </c>
      <c r="F2482" s="2">
        <f>IF(ISNUMBER(SEARCH("无自费",D2482)),1,0)</f>
        <v>0</v>
      </c>
      <c r="G2482" s="2">
        <f>IF(ISNUMBER(SEARCH("成团保障",D2482)),1,0)</f>
        <v>1</v>
      </c>
      <c r="H2482" s="2">
        <f>IF(OR(ISNUMBER(SEARCH("赠取消险",D2482)),ISNUMBER(SEARCH("提前*天免费退",D2482))),1,0)</f>
        <v>1</v>
      </c>
      <c r="I2482" s="2">
        <v>5</v>
      </c>
      <c r="J2482" s="2">
        <v>4</v>
      </c>
      <c r="K2482" s="2" t="s">
        <v>33</v>
      </c>
      <c r="L2482" s="2">
        <v>5207</v>
      </c>
      <c r="M2482" s="2">
        <v>1</v>
      </c>
      <c r="N2482" s="2">
        <v>100</v>
      </c>
      <c r="O2482" s="2" t="s">
        <v>77</v>
      </c>
      <c r="P2482" s="2" t="s">
        <v>9924</v>
      </c>
      <c r="Q2482" s="2" t="s">
        <v>34</v>
      </c>
      <c r="R2482" s="2">
        <v>15</v>
      </c>
      <c r="S2482" s="2" t="s">
        <v>34</v>
      </c>
      <c r="T2482" s="2">
        <v>18</v>
      </c>
      <c r="U2482" s="2">
        <v>23</v>
      </c>
      <c r="V2482" s="2">
        <v>26</v>
      </c>
      <c r="W2482" s="2">
        <v>43</v>
      </c>
      <c r="X2482" s="2">
        <v>3</v>
      </c>
      <c r="Y2482" s="2">
        <v>0</v>
      </c>
      <c r="Z2482" s="2">
        <v>5</v>
      </c>
      <c r="AA2482" s="2">
        <v>3</v>
      </c>
      <c r="AB2482" s="2">
        <v>17</v>
      </c>
      <c r="AC2482" s="2" t="s">
        <v>9893</v>
      </c>
      <c r="AD2482" s="2" t="s">
        <v>34</v>
      </c>
    </row>
    <row r="2483" spans="1:30" x14ac:dyDescent="0.25">
      <c r="A2483" s="2">
        <v>20309432</v>
      </c>
      <c r="B2483" s="2" t="s">
        <v>9925</v>
      </c>
      <c r="C2483" s="2" t="s">
        <v>9926</v>
      </c>
      <c r="D2483" s="2" t="s">
        <v>9927</v>
      </c>
      <c r="E2483" s="2">
        <f>IF(ISNUMBER(SEARCH("无购物",D2483)),1,0)</f>
        <v>1</v>
      </c>
      <c r="F2483" s="2">
        <f>IF(ISNUMBER(SEARCH("无自费",D2483)),1,0)</f>
        <v>0</v>
      </c>
      <c r="G2483" s="2">
        <f>IF(ISNUMBER(SEARCH("成团保障",D2483)),1,0)</f>
        <v>1</v>
      </c>
      <c r="H2483" s="2">
        <f>IF(OR(ISNUMBER(SEARCH("赠取消险",D2483)),ISNUMBER(SEARCH("提前*天免费退",D2483))),1,0)</f>
        <v>1</v>
      </c>
      <c r="I2483" s="2">
        <v>4</v>
      </c>
      <c r="J2483" s="2">
        <v>8</v>
      </c>
      <c r="K2483" s="2" t="s">
        <v>33</v>
      </c>
      <c r="L2483" s="2">
        <v>5890</v>
      </c>
      <c r="M2483" s="2">
        <v>1</v>
      </c>
      <c r="N2483" s="2">
        <v>105</v>
      </c>
      <c r="O2483" s="2" t="s">
        <v>77</v>
      </c>
      <c r="P2483" s="2" t="s">
        <v>9928</v>
      </c>
      <c r="Q2483" s="2" t="s">
        <v>34</v>
      </c>
      <c r="R2483" s="2">
        <v>20</v>
      </c>
      <c r="S2483" s="2" t="s">
        <v>34</v>
      </c>
      <c r="T2483" s="2">
        <v>20</v>
      </c>
      <c r="U2483" s="2">
        <v>27</v>
      </c>
      <c r="V2483" s="2">
        <v>27</v>
      </c>
      <c r="W2483" s="2">
        <v>30</v>
      </c>
      <c r="X2483" s="2">
        <v>0</v>
      </c>
      <c r="Y2483" s="2">
        <v>0</v>
      </c>
      <c r="Z2483" s="2">
        <v>7</v>
      </c>
      <c r="AA2483" s="2">
        <v>0</v>
      </c>
      <c r="AB2483" s="2">
        <v>3</v>
      </c>
      <c r="AC2483" s="2" t="s">
        <v>9893</v>
      </c>
      <c r="AD2483" s="2" t="s">
        <v>34</v>
      </c>
    </row>
    <row r="2484" spans="1:30" x14ac:dyDescent="0.25">
      <c r="A2484" s="2">
        <v>20309653</v>
      </c>
      <c r="B2484" s="2" t="s">
        <v>4015</v>
      </c>
      <c r="C2484" s="2" t="s">
        <v>9929</v>
      </c>
      <c r="D2484" s="2" t="s">
        <v>9906</v>
      </c>
      <c r="E2484" s="2">
        <f>IF(ISNUMBER(SEARCH("无购物",D2484)),1,0)</f>
        <v>1</v>
      </c>
      <c r="F2484" s="2">
        <f>IF(ISNUMBER(SEARCH("无自费",D2484)),1,0)</f>
        <v>0</v>
      </c>
      <c r="G2484" s="2">
        <f>IF(ISNUMBER(SEARCH("成团保障",D2484)),1,0)</f>
        <v>1</v>
      </c>
      <c r="H2484" s="2">
        <f>IF(OR(ISNUMBER(SEARCH("赠取消险",D2484)),ISNUMBER(SEARCH("提前*天免费退",D2484))),1,0)</f>
        <v>1</v>
      </c>
      <c r="I2484" s="2">
        <v>4</v>
      </c>
      <c r="J2484" s="2">
        <v>17</v>
      </c>
      <c r="K2484" s="2" t="s">
        <v>33</v>
      </c>
      <c r="L2484" s="2">
        <v>5567</v>
      </c>
      <c r="M2484" s="2">
        <v>1</v>
      </c>
      <c r="N2484" s="2">
        <v>100</v>
      </c>
      <c r="O2484" s="2" t="s">
        <v>77</v>
      </c>
      <c r="P2484" s="2" t="s">
        <v>9930</v>
      </c>
      <c r="Q2484" s="2" t="s">
        <v>34</v>
      </c>
      <c r="R2484" s="2">
        <v>59</v>
      </c>
      <c r="S2484" s="2" t="s">
        <v>34</v>
      </c>
      <c r="T2484" s="2">
        <v>59</v>
      </c>
      <c r="U2484" s="2">
        <v>59</v>
      </c>
      <c r="V2484" s="2">
        <v>59</v>
      </c>
      <c r="W2484" s="2">
        <v>62</v>
      </c>
      <c r="X2484" s="2">
        <v>0</v>
      </c>
      <c r="Y2484" s="2">
        <v>0</v>
      </c>
      <c r="Z2484" s="2">
        <v>0</v>
      </c>
      <c r="AA2484" s="2">
        <v>0</v>
      </c>
      <c r="AB2484" s="2">
        <v>3</v>
      </c>
      <c r="AC2484" s="2" t="s">
        <v>9893</v>
      </c>
      <c r="AD2484" s="2" t="s">
        <v>34</v>
      </c>
    </row>
    <row r="2485" spans="1:30" x14ac:dyDescent="0.25">
      <c r="A2485" s="2">
        <v>20417</v>
      </c>
      <c r="B2485" s="2" t="s">
        <v>3938</v>
      </c>
      <c r="C2485" s="2" t="s">
        <v>3939</v>
      </c>
      <c r="D2485" s="2" t="s">
        <v>9931</v>
      </c>
      <c r="E2485" s="2">
        <f>IF(ISNUMBER(SEARCH("无购物",D2485)),1,0)</f>
        <v>0</v>
      </c>
      <c r="F2485" s="2">
        <f>IF(ISNUMBER(SEARCH("无自费",D2485)),1,0)</f>
        <v>0</v>
      </c>
      <c r="G2485" s="2">
        <f>IF(ISNUMBER(SEARCH("成团保障",D2485)),1,0)</f>
        <v>0</v>
      </c>
      <c r="H2485" s="2">
        <f>IF(OR(ISNUMBER(SEARCH("赠取消险",D2485)),ISNUMBER(SEARCH("提前*天免费退",D2485))),1,0)</f>
        <v>0</v>
      </c>
      <c r="I2485" s="2">
        <v>5</v>
      </c>
      <c r="J2485" s="2">
        <v>4</v>
      </c>
      <c r="K2485" s="2" t="s">
        <v>33</v>
      </c>
      <c r="L2485" s="2">
        <v>3277</v>
      </c>
      <c r="M2485" s="2">
        <v>1</v>
      </c>
      <c r="N2485" s="2">
        <v>100</v>
      </c>
      <c r="O2485" s="2" t="s">
        <v>35</v>
      </c>
      <c r="P2485" s="2" t="s">
        <v>9892</v>
      </c>
      <c r="Q2485" s="2" t="s">
        <v>34</v>
      </c>
      <c r="R2485" s="2">
        <v>874</v>
      </c>
      <c r="S2485" s="2" t="s">
        <v>34</v>
      </c>
      <c r="T2485" s="2">
        <v>874</v>
      </c>
      <c r="U2485" s="2">
        <v>874</v>
      </c>
      <c r="V2485" s="2">
        <v>876</v>
      </c>
      <c r="W2485" s="2">
        <v>876</v>
      </c>
      <c r="X2485" s="2">
        <v>0</v>
      </c>
      <c r="Y2485" s="2">
        <v>0</v>
      </c>
      <c r="Z2485" s="2">
        <v>0</v>
      </c>
      <c r="AA2485" s="2">
        <v>2</v>
      </c>
      <c r="AB2485" s="2">
        <v>0</v>
      </c>
      <c r="AC2485" s="2" t="s">
        <v>9893</v>
      </c>
      <c r="AD2485" s="2" t="s">
        <v>34</v>
      </c>
    </row>
    <row r="2486" spans="1:30" x14ac:dyDescent="0.25">
      <c r="A2486" s="2">
        <v>22321740</v>
      </c>
      <c r="B2486" s="2" t="s">
        <v>3966</v>
      </c>
      <c r="C2486" s="2" t="s">
        <v>9932</v>
      </c>
      <c r="D2486" s="2" t="s">
        <v>9933</v>
      </c>
      <c r="E2486" s="2">
        <f>IF(ISNUMBER(SEARCH("无购物",D2486)),1,0)</f>
        <v>1</v>
      </c>
      <c r="F2486" s="2">
        <f>IF(ISNUMBER(SEARCH("无自费",D2486)),1,0)</f>
        <v>1</v>
      </c>
      <c r="G2486" s="2">
        <f>IF(ISNUMBER(SEARCH("成团保障",D2486)),1,0)</f>
        <v>1</v>
      </c>
      <c r="H2486" s="2">
        <f>IF(OR(ISNUMBER(SEARCH("赠取消险",D2486)),ISNUMBER(SEARCH("提前*天免费退",D2486))),1,0)</f>
        <v>0</v>
      </c>
      <c r="I2486" s="2">
        <v>5</v>
      </c>
      <c r="J2486" s="2">
        <v>15</v>
      </c>
      <c r="K2486" s="2" t="s">
        <v>3969</v>
      </c>
      <c r="L2486" s="2">
        <v>5414</v>
      </c>
      <c r="M2486" s="2">
        <v>0</v>
      </c>
      <c r="N2486" s="2" t="s">
        <v>34</v>
      </c>
      <c r="O2486" s="2" t="s">
        <v>254</v>
      </c>
      <c r="P2486" s="2" t="s">
        <v>9934</v>
      </c>
      <c r="Q2486" s="2" t="s">
        <v>34</v>
      </c>
      <c r="R2486" s="2">
        <v>45</v>
      </c>
      <c r="S2486" s="2" t="s">
        <v>34</v>
      </c>
      <c r="T2486" s="2">
        <v>53</v>
      </c>
      <c r="U2486" s="2">
        <v>70</v>
      </c>
      <c r="V2486" s="2">
        <v>76</v>
      </c>
      <c r="W2486" s="2">
        <v>87</v>
      </c>
      <c r="X2486" s="2">
        <v>4</v>
      </c>
      <c r="Y2486" s="2">
        <v>4</v>
      </c>
      <c r="Z2486" s="2">
        <v>17</v>
      </c>
      <c r="AA2486" s="2">
        <v>6</v>
      </c>
      <c r="AB2486" s="2">
        <v>11</v>
      </c>
      <c r="AC2486" s="2" t="s">
        <v>9893</v>
      </c>
      <c r="AD2486" s="2" t="s">
        <v>34</v>
      </c>
    </row>
    <row r="2487" spans="1:30" x14ac:dyDescent="0.25">
      <c r="A2487" s="2">
        <v>22323100</v>
      </c>
      <c r="B2487" s="2" t="s">
        <v>9935</v>
      </c>
      <c r="C2487" s="2" t="s">
        <v>3973</v>
      </c>
      <c r="D2487" s="2" t="s">
        <v>9936</v>
      </c>
      <c r="E2487" s="2">
        <f>IF(ISNUMBER(SEARCH("无购物",D2487)),1,0)</f>
        <v>1</v>
      </c>
      <c r="F2487" s="2">
        <f>IF(ISNUMBER(SEARCH("无自费",D2487)),1,0)</f>
        <v>0</v>
      </c>
      <c r="G2487" s="2">
        <f>IF(ISNUMBER(SEARCH("成团保障",D2487)),1,0)</f>
        <v>1</v>
      </c>
      <c r="H2487" s="2">
        <f>IF(OR(ISNUMBER(SEARCH("赠取消险",D2487)),ISNUMBER(SEARCH("提前*天免费退",D2487))),1,0)</f>
        <v>1</v>
      </c>
      <c r="I2487" s="2">
        <v>5</v>
      </c>
      <c r="J2487" s="2">
        <v>3</v>
      </c>
      <c r="K2487" s="2" t="s">
        <v>33</v>
      </c>
      <c r="L2487" s="2">
        <v>4898</v>
      </c>
      <c r="M2487" s="2">
        <v>1</v>
      </c>
      <c r="N2487" s="2">
        <v>100</v>
      </c>
      <c r="O2487" s="2" t="s">
        <v>254</v>
      </c>
      <c r="P2487" s="2" t="s">
        <v>9937</v>
      </c>
      <c r="Q2487" s="2" t="s">
        <v>34</v>
      </c>
      <c r="R2487" s="2">
        <v>12</v>
      </c>
      <c r="S2487" s="2" t="s">
        <v>34</v>
      </c>
      <c r="T2487" s="2">
        <v>12</v>
      </c>
      <c r="U2487" s="2">
        <v>12</v>
      </c>
      <c r="V2487" s="2">
        <v>14</v>
      </c>
      <c r="W2487" s="2">
        <v>14</v>
      </c>
      <c r="X2487" s="2">
        <v>0</v>
      </c>
      <c r="Y2487" s="2">
        <v>0</v>
      </c>
      <c r="Z2487" s="2">
        <v>0</v>
      </c>
      <c r="AA2487" s="2">
        <v>2</v>
      </c>
      <c r="AB2487" s="2">
        <v>0</v>
      </c>
      <c r="AC2487" s="2" t="s">
        <v>9893</v>
      </c>
      <c r="AD2487" s="2" t="s">
        <v>34</v>
      </c>
    </row>
    <row r="2488" spans="1:30" x14ac:dyDescent="0.25">
      <c r="A2488" s="2">
        <v>22506536</v>
      </c>
      <c r="B2488" s="2" t="s">
        <v>3977</v>
      </c>
      <c r="C2488" s="2" t="s">
        <v>9938</v>
      </c>
      <c r="D2488" s="2" t="s">
        <v>9939</v>
      </c>
      <c r="E2488" s="2">
        <f>IF(ISNUMBER(SEARCH("无购物",D2488)),1,0)</f>
        <v>1</v>
      </c>
      <c r="F2488" s="2">
        <f>IF(ISNUMBER(SEARCH("无自费",D2488)),1,0)</f>
        <v>1</v>
      </c>
      <c r="G2488" s="2">
        <f>IF(ISNUMBER(SEARCH("成团保障",D2488)),1,0)</f>
        <v>1</v>
      </c>
      <c r="H2488" s="2">
        <f>IF(OR(ISNUMBER(SEARCH("赠取消险",D2488)),ISNUMBER(SEARCH("提前*天免费退",D2488))),1,0)</f>
        <v>0</v>
      </c>
      <c r="I2488" s="2" t="s">
        <v>34</v>
      </c>
      <c r="J2488" s="2" t="s">
        <v>34</v>
      </c>
      <c r="K2488" s="2" t="s">
        <v>3969</v>
      </c>
      <c r="L2488" s="2">
        <v>2915</v>
      </c>
      <c r="M2488" s="2">
        <v>0</v>
      </c>
      <c r="N2488" s="2" t="s">
        <v>34</v>
      </c>
      <c r="O2488" s="2" t="s">
        <v>77</v>
      </c>
      <c r="P2488" s="2" t="s">
        <v>9940</v>
      </c>
      <c r="Q2488" s="2" t="s">
        <v>34</v>
      </c>
      <c r="R2488" s="2">
        <v>2</v>
      </c>
      <c r="S2488" s="2" t="s">
        <v>34</v>
      </c>
      <c r="T2488" s="2">
        <v>4</v>
      </c>
      <c r="U2488" s="2">
        <v>4</v>
      </c>
      <c r="V2488" s="2">
        <v>4</v>
      </c>
      <c r="W2488" s="2">
        <v>4</v>
      </c>
      <c r="X2488" s="2">
        <v>0</v>
      </c>
      <c r="Y2488" s="2">
        <v>2</v>
      </c>
      <c r="Z2488" s="2">
        <v>0</v>
      </c>
      <c r="AA2488" s="2">
        <v>0</v>
      </c>
      <c r="AB2488" s="2">
        <v>0</v>
      </c>
      <c r="AC2488" s="2" t="s">
        <v>9893</v>
      </c>
      <c r="AD2488" s="2" t="s">
        <v>34</v>
      </c>
    </row>
    <row r="2489" spans="1:30" x14ac:dyDescent="0.25">
      <c r="A2489" s="2">
        <v>22506549</v>
      </c>
      <c r="B2489" s="2" t="s">
        <v>3977</v>
      </c>
      <c r="C2489" s="2" t="s">
        <v>9941</v>
      </c>
      <c r="D2489" s="2" t="s">
        <v>9942</v>
      </c>
      <c r="E2489" s="2">
        <f>IF(ISNUMBER(SEARCH("无购物",D2489)),1,0)</f>
        <v>1</v>
      </c>
      <c r="F2489" s="2">
        <f>IF(ISNUMBER(SEARCH("无自费",D2489)),1,0)</f>
        <v>1</v>
      </c>
      <c r="G2489" s="2">
        <f>IF(ISNUMBER(SEARCH("成团保障",D2489)),1,0)</f>
        <v>1</v>
      </c>
      <c r="H2489" s="2">
        <f>IF(OR(ISNUMBER(SEARCH("赠取消险",D2489)),ISNUMBER(SEARCH("提前*天免费退",D2489))),1,0)</f>
        <v>0</v>
      </c>
      <c r="I2489" s="2">
        <v>4</v>
      </c>
      <c r="J2489" s="2">
        <v>6</v>
      </c>
      <c r="K2489" s="2" t="s">
        <v>3969</v>
      </c>
      <c r="L2489" s="2">
        <v>3655</v>
      </c>
      <c r="M2489" s="2">
        <v>1</v>
      </c>
      <c r="N2489" s="2">
        <v>75</v>
      </c>
      <c r="O2489" s="2" t="s">
        <v>77</v>
      </c>
      <c r="P2489" s="2" t="s">
        <v>9943</v>
      </c>
      <c r="Q2489" s="2" t="s">
        <v>34</v>
      </c>
      <c r="R2489" s="2">
        <v>20</v>
      </c>
      <c r="S2489" s="2" t="s">
        <v>34</v>
      </c>
      <c r="T2489" s="2">
        <v>20</v>
      </c>
      <c r="U2489" s="2">
        <v>20</v>
      </c>
      <c r="V2489" s="2">
        <v>20</v>
      </c>
      <c r="W2489" s="2">
        <v>22</v>
      </c>
      <c r="X2489" s="2">
        <v>0</v>
      </c>
      <c r="Y2489" s="2">
        <v>0</v>
      </c>
      <c r="Z2489" s="2">
        <v>0</v>
      </c>
      <c r="AA2489" s="2">
        <v>0</v>
      </c>
      <c r="AB2489" s="2">
        <v>2</v>
      </c>
      <c r="AC2489" s="2" t="s">
        <v>9893</v>
      </c>
      <c r="AD2489" s="2" t="s">
        <v>34</v>
      </c>
    </row>
    <row r="2490" spans="1:30" x14ac:dyDescent="0.25">
      <c r="A2490" s="2">
        <v>22569542</v>
      </c>
      <c r="B2490" s="2" t="s">
        <v>3986</v>
      </c>
      <c r="C2490" s="2" t="s">
        <v>9944</v>
      </c>
      <c r="D2490" s="2" t="s">
        <v>9945</v>
      </c>
      <c r="E2490" s="2">
        <f>IF(ISNUMBER(SEARCH("无购物",D2490)),1,0)</f>
        <v>1</v>
      </c>
      <c r="F2490" s="2">
        <f>IF(ISNUMBER(SEARCH("无自费",D2490)),1,0)</f>
        <v>1</v>
      </c>
      <c r="G2490" s="2">
        <f>IF(ISNUMBER(SEARCH("成团保障",D2490)),1,0)</f>
        <v>1</v>
      </c>
      <c r="H2490" s="2">
        <f>IF(OR(ISNUMBER(SEARCH("赠取消险",D2490)),ISNUMBER(SEARCH("提前*天免费退",D2490))),1,0)</f>
        <v>0</v>
      </c>
      <c r="I2490" s="2">
        <v>5</v>
      </c>
      <c r="J2490" s="2">
        <v>9</v>
      </c>
      <c r="K2490" s="2" t="s">
        <v>3969</v>
      </c>
      <c r="L2490" s="2">
        <v>3071</v>
      </c>
      <c r="M2490" s="2">
        <v>0</v>
      </c>
      <c r="N2490" s="2" t="s">
        <v>34</v>
      </c>
      <c r="O2490" s="2" t="s">
        <v>77</v>
      </c>
      <c r="P2490" s="2" t="s">
        <v>9946</v>
      </c>
      <c r="Q2490" s="2" t="s">
        <v>34</v>
      </c>
      <c r="R2490" s="2">
        <v>46</v>
      </c>
      <c r="S2490" s="2" t="s">
        <v>34</v>
      </c>
      <c r="T2490" s="2">
        <v>52</v>
      </c>
      <c r="U2490" s="2">
        <v>58</v>
      </c>
      <c r="V2490" s="2">
        <v>58</v>
      </c>
      <c r="W2490" s="2">
        <v>58</v>
      </c>
      <c r="X2490" s="2">
        <v>1</v>
      </c>
      <c r="Y2490" s="2">
        <v>5</v>
      </c>
      <c r="Z2490" s="2">
        <v>6</v>
      </c>
      <c r="AA2490" s="2">
        <v>0</v>
      </c>
      <c r="AB2490" s="2">
        <v>0</v>
      </c>
      <c r="AC2490" s="2" t="s">
        <v>9893</v>
      </c>
      <c r="AD2490" s="2" t="s">
        <v>34</v>
      </c>
    </row>
    <row r="2491" spans="1:30" x14ac:dyDescent="0.25">
      <c r="A2491" s="2">
        <v>22652452</v>
      </c>
      <c r="B2491" s="2" t="s">
        <v>9947</v>
      </c>
      <c r="C2491" s="2" t="s">
        <v>9948</v>
      </c>
      <c r="D2491" s="2" t="s">
        <v>9949</v>
      </c>
      <c r="E2491" s="2">
        <f>IF(ISNUMBER(SEARCH("无购物",D2491)),1,0)</f>
        <v>1</v>
      </c>
      <c r="F2491" s="2">
        <f>IF(ISNUMBER(SEARCH("无自费",D2491)),1,0)</f>
        <v>1</v>
      </c>
      <c r="G2491" s="2">
        <f>IF(ISNUMBER(SEARCH("成团保障",D2491)),1,0)</f>
        <v>1</v>
      </c>
      <c r="H2491" s="2">
        <f>IF(OR(ISNUMBER(SEARCH("赠取消险",D2491)),ISNUMBER(SEARCH("提前*天免费退",D2491))),1,0)</f>
        <v>0</v>
      </c>
      <c r="I2491" s="2">
        <v>5</v>
      </c>
      <c r="J2491" s="2">
        <v>1</v>
      </c>
      <c r="K2491" s="2" t="s">
        <v>3969</v>
      </c>
      <c r="L2491" s="2">
        <v>5001</v>
      </c>
      <c r="M2491" s="2">
        <v>1</v>
      </c>
      <c r="N2491" s="2">
        <v>75</v>
      </c>
      <c r="O2491" s="2" t="s">
        <v>77</v>
      </c>
      <c r="P2491" s="2" t="s">
        <v>9950</v>
      </c>
      <c r="Q2491" s="2" t="s">
        <v>34</v>
      </c>
      <c r="R2491" s="2">
        <v>2</v>
      </c>
      <c r="S2491" s="2" t="s">
        <v>34</v>
      </c>
      <c r="T2491" s="2">
        <v>7</v>
      </c>
      <c r="U2491" s="2">
        <v>7</v>
      </c>
      <c r="V2491" s="2">
        <v>7</v>
      </c>
      <c r="W2491" s="2">
        <v>7</v>
      </c>
      <c r="X2491" s="2">
        <v>0</v>
      </c>
      <c r="Y2491" s="2">
        <v>5</v>
      </c>
      <c r="Z2491" s="2">
        <v>0</v>
      </c>
      <c r="AA2491" s="2">
        <v>0</v>
      </c>
      <c r="AB2491" s="2">
        <v>0</v>
      </c>
      <c r="AC2491" s="2" t="s">
        <v>9893</v>
      </c>
      <c r="AD2491" s="2" t="s">
        <v>34</v>
      </c>
    </row>
    <row r="2492" spans="1:30" x14ac:dyDescent="0.25">
      <c r="A2492" s="2">
        <v>22816745</v>
      </c>
      <c r="B2492" s="2" t="s">
        <v>9951</v>
      </c>
      <c r="C2492" s="2" t="s">
        <v>9952</v>
      </c>
      <c r="D2492" s="2" t="s">
        <v>9953</v>
      </c>
      <c r="E2492" s="2">
        <f>IF(ISNUMBER(SEARCH("无购物",D2492)),1,0)</f>
        <v>1</v>
      </c>
      <c r="F2492" s="2">
        <f>IF(ISNUMBER(SEARCH("无自费",D2492)),1,0)</f>
        <v>1</v>
      </c>
      <c r="G2492" s="2">
        <f>IF(ISNUMBER(SEARCH("成团保障",D2492)),1,0)</f>
        <v>1</v>
      </c>
      <c r="H2492" s="2">
        <f>IF(OR(ISNUMBER(SEARCH("赠取消险",D2492)),ISNUMBER(SEARCH("提前*天免费退",D2492))),1,0)</f>
        <v>0</v>
      </c>
      <c r="I2492" s="2">
        <v>5</v>
      </c>
      <c r="J2492" s="2">
        <v>2</v>
      </c>
      <c r="K2492" s="2" t="s">
        <v>3969</v>
      </c>
      <c r="L2492" s="2">
        <v>7430</v>
      </c>
      <c r="M2492" s="2">
        <v>0</v>
      </c>
      <c r="N2492" s="2" t="s">
        <v>34</v>
      </c>
      <c r="O2492" s="2" t="s">
        <v>254</v>
      </c>
      <c r="P2492" s="2" t="s">
        <v>9954</v>
      </c>
      <c r="Q2492" s="2" t="s">
        <v>34</v>
      </c>
      <c r="R2492" s="2">
        <v>12</v>
      </c>
      <c r="S2492" s="2" t="s">
        <v>34</v>
      </c>
      <c r="T2492" s="2">
        <v>12</v>
      </c>
      <c r="U2492" s="2">
        <v>14</v>
      </c>
      <c r="V2492" s="2">
        <v>14</v>
      </c>
      <c r="W2492" s="2">
        <v>14</v>
      </c>
      <c r="X2492" s="2">
        <v>0</v>
      </c>
      <c r="Y2492" s="2">
        <v>0</v>
      </c>
      <c r="Z2492" s="2">
        <v>2</v>
      </c>
      <c r="AA2492" s="2">
        <v>0</v>
      </c>
      <c r="AB2492" s="2">
        <v>0</v>
      </c>
      <c r="AC2492" s="2" t="s">
        <v>9893</v>
      </c>
      <c r="AD2492" s="2" t="s">
        <v>34</v>
      </c>
    </row>
    <row r="2493" spans="1:30" x14ac:dyDescent="0.25">
      <c r="A2493" s="2">
        <v>23707831</v>
      </c>
      <c r="B2493" s="2" t="s">
        <v>9955</v>
      </c>
      <c r="C2493" s="2" t="s">
        <v>9956</v>
      </c>
      <c r="D2493" s="2" t="s">
        <v>9923</v>
      </c>
      <c r="E2493" s="2">
        <f>IF(ISNUMBER(SEARCH("无购物",D2493)),1,0)</f>
        <v>1</v>
      </c>
      <c r="F2493" s="2">
        <f>IF(ISNUMBER(SEARCH("无自费",D2493)),1,0)</f>
        <v>0</v>
      </c>
      <c r="G2493" s="2">
        <f>IF(ISNUMBER(SEARCH("成团保障",D2493)),1,0)</f>
        <v>1</v>
      </c>
      <c r="H2493" s="2">
        <f>IF(OR(ISNUMBER(SEARCH("赠取消险",D2493)),ISNUMBER(SEARCH("提前*天免费退",D2493))),1,0)</f>
        <v>1</v>
      </c>
      <c r="I2493" s="2">
        <v>5</v>
      </c>
      <c r="J2493" s="2">
        <v>52</v>
      </c>
      <c r="K2493" s="2" t="s">
        <v>33</v>
      </c>
      <c r="L2493" s="2">
        <v>4078</v>
      </c>
      <c r="M2493" s="2">
        <v>1</v>
      </c>
      <c r="N2493" s="2">
        <v>100</v>
      </c>
      <c r="O2493" s="2" t="s">
        <v>77</v>
      </c>
      <c r="P2493" s="2" t="s">
        <v>9957</v>
      </c>
      <c r="Q2493" s="2" t="s">
        <v>34</v>
      </c>
      <c r="R2493" s="2">
        <v>177</v>
      </c>
      <c r="S2493" s="2" t="s">
        <v>34</v>
      </c>
      <c r="T2493" s="2">
        <v>192</v>
      </c>
      <c r="U2493" s="2">
        <v>214</v>
      </c>
      <c r="V2493" s="2">
        <v>223</v>
      </c>
      <c r="W2493" s="2">
        <v>228</v>
      </c>
      <c r="X2493" s="2">
        <v>3</v>
      </c>
      <c r="Y2493" s="2">
        <v>12</v>
      </c>
      <c r="Z2493" s="2">
        <v>22</v>
      </c>
      <c r="AA2493" s="2">
        <v>9</v>
      </c>
      <c r="AB2493" s="2">
        <v>5</v>
      </c>
      <c r="AC2493" s="2" t="s">
        <v>9893</v>
      </c>
      <c r="AD2493" s="2" t="s">
        <v>34</v>
      </c>
    </row>
    <row r="2494" spans="1:30" x14ac:dyDescent="0.25">
      <c r="A2494" s="2">
        <v>26376692</v>
      </c>
      <c r="B2494" s="2" t="s">
        <v>3986</v>
      </c>
      <c r="C2494" s="2" t="s">
        <v>9958</v>
      </c>
      <c r="D2494" s="2" t="s">
        <v>9959</v>
      </c>
      <c r="E2494" s="2">
        <f>IF(ISNUMBER(SEARCH("无购物",D2494)),1,0)</f>
        <v>1</v>
      </c>
      <c r="F2494" s="2">
        <f>IF(ISNUMBER(SEARCH("无自费",D2494)),1,0)</f>
        <v>0</v>
      </c>
      <c r="G2494" s="2">
        <f>IF(ISNUMBER(SEARCH("成团保障",D2494)),1,0)</f>
        <v>1</v>
      </c>
      <c r="H2494" s="2">
        <f>IF(OR(ISNUMBER(SEARCH("赠取消险",D2494)),ISNUMBER(SEARCH("提前*天免费退",D2494))),1,0)</f>
        <v>0</v>
      </c>
      <c r="I2494" s="2" t="s">
        <v>34</v>
      </c>
      <c r="J2494" s="2" t="s">
        <v>34</v>
      </c>
      <c r="K2494" s="2" t="s">
        <v>3969</v>
      </c>
      <c r="L2494" s="2">
        <v>4034</v>
      </c>
      <c r="M2494" s="2">
        <v>0</v>
      </c>
      <c r="N2494" s="2" t="s">
        <v>34</v>
      </c>
      <c r="O2494" s="2" t="s">
        <v>77</v>
      </c>
      <c r="P2494" s="2" t="s">
        <v>9960</v>
      </c>
      <c r="Q2494" s="2" t="s">
        <v>34</v>
      </c>
      <c r="R2494" s="2">
        <v>2</v>
      </c>
      <c r="S2494" s="2" t="s">
        <v>34</v>
      </c>
      <c r="T2494" s="2">
        <v>2</v>
      </c>
      <c r="U2494" s="2">
        <v>2</v>
      </c>
      <c r="V2494" s="2">
        <v>4</v>
      </c>
      <c r="W2494" s="2">
        <v>4</v>
      </c>
      <c r="X2494" s="2">
        <v>0</v>
      </c>
      <c r="Y2494" s="2">
        <v>0</v>
      </c>
      <c r="Z2494" s="2">
        <v>0</v>
      </c>
      <c r="AA2494" s="2">
        <v>2</v>
      </c>
      <c r="AB2494" s="2">
        <v>0</v>
      </c>
      <c r="AC2494" s="2" t="s">
        <v>9893</v>
      </c>
      <c r="AD2494" s="2" t="s">
        <v>34</v>
      </c>
    </row>
    <row r="2495" spans="1:30" x14ac:dyDescent="0.25">
      <c r="A2495" s="2">
        <v>26387573</v>
      </c>
      <c r="B2495" s="2" t="s">
        <v>9961</v>
      </c>
      <c r="C2495" s="2" t="s">
        <v>9962</v>
      </c>
      <c r="D2495" s="2" t="s">
        <v>9963</v>
      </c>
      <c r="E2495" s="2">
        <f>IF(ISNUMBER(SEARCH("无购物",D2495)),1,0)</f>
        <v>1</v>
      </c>
      <c r="F2495" s="2">
        <f>IF(ISNUMBER(SEARCH("无自费",D2495)),1,0)</f>
        <v>1</v>
      </c>
      <c r="G2495" s="2">
        <f>IF(ISNUMBER(SEARCH("成团保障",D2495)),1,0)</f>
        <v>1</v>
      </c>
      <c r="H2495" s="2">
        <f>IF(OR(ISNUMBER(SEARCH("赠取消险",D2495)),ISNUMBER(SEARCH("提前*天免费退",D2495))),1,0)</f>
        <v>0</v>
      </c>
      <c r="I2495" s="2">
        <v>5</v>
      </c>
      <c r="J2495" s="2">
        <v>1</v>
      </c>
      <c r="K2495" s="2" t="s">
        <v>3969</v>
      </c>
      <c r="L2495" s="2">
        <v>5874</v>
      </c>
      <c r="M2495" s="2">
        <v>1</v>
      </c>
      <c r="N2495" s="2">
        <v>75</v>
      </c>
      <c r="O2495" s="2" t="s">
        <v>77</v>
      </c>
      <c r="P2495" s="2" t="s">
        <v>9964</v>
      </c>
      <c r="Q2495" s="2" t="s">
        <v>34</v>
      </c>
      <c r="R2495" s="2">
        <v>2</v>
      </c>
      <c r="S2495" s="2" t="s">
        <v>34</v>
      </c>
      <c r="T2495" s="2">
        <v>2</v>
      </c>
      <c r="U2495" s="2">
        <v>4</v>
      </c>
      <c r="V2495" s="2">
        <v>4</v>
      </c>
      <c r="W2495" s="2" t="s">
        <v>34</v>
      </c>
      <c r="X2495" s="2">
        <v>0</v>
      </c>
      <c r="Y2495" s="2">
        <v>0</v>
      </c>
      <c r="Z2495" s="2">
        <v>2</v>
      </c>
      <c r="AA2495" s="2">
        <v>0</v>
      </c>
      <c r="AB2495" s="2">
        <v>0</v>
      </c>
      <c r="AC2495" s="2" t="s">
        <v>9893</v>
      </c>
      <c r="AD2495" s="2" t="s">
        <v>34</v>
      </c>
    </row>
    <row r="2496" spans="1:30" x14ac:dyDescent="0.25">
      <c r="A2496" s="2">
        <v>26704301</v>
      </c>
      <c r="B2496" s="2" t="s">
        <v>3972</v>
      </c>
      <c r="C2496" s="2" t="s">
        <v>9965</v>
      </c>
      <c r="D2496" s="2" t="s">
        <v>9966</v>
      </c>
      <c r="E2496" s="2">
        <f>IF(ISNUMBER(SEARCH("无购物",D2496)),1,0)</f>
        <v>1</v>
      </c>
      <c r="F2496" s="2">
        <f>IF(ISNUMBER(SEARCH("无自费",D2496)),1,0)</f>
        <v>1</v>
      </c>
      <c r="G2496" s="2">
        <f>IF(ISNUMBER(SEARCH("成团保障",D2496)),1,0)</f>
        <v>1</v>
      </c>
      <c r="H2496" s="2">
        <f>IF(OR(ISNUMBER(SEARCH("赠取消险",D2496)),ISNUMBER(SEARCH("提前*天免费退",D2496))),1,0)</f>
        <v>1</v>
      </c>
      <c r="I2496" s="2">
        <v>5</v>
      </c>
      <c r="J2496" s="2">
        <v>19</v>
      </c>
      <c r="K2496" s="2" t="s">
        <v>33</v>
      </c>
      <c r="L2496" s="2">
        <v>3933</v>
      </c>
      <c r="M2496" s="2">
        <v>1</v>
      </c>
      <c r="N2496" s="2">
        <v>100</v>
      </c>
      <c r="O2496" s="2" t="s">
        <v>254</v>
      </c>
      <c r="P2496" s="2" t="s">
        <v>9967</v>
      </c>
      <c r="Q2496" s="2" t="s">
        <v>34</v>
      </c>
      <c r="R2496" s="2">
        <v>64</v>
      </c>
      <c r="S2496" s="2" t="s">
        <v>34</v>
      </c>
      <c r="T2496" s="2">
        <v>65</v>
      </c>
      <c r="U2496" s="2">
        <v>65</v>
      </c>
      <c r="V2496" s="2">
        <v>65</v>
      </c>
      <c r="W2496" s="2">
        <v>65</v>
      </c>
      <c r="X2496" s="2">
        <v>1</v>
      </c>
      <c r="Y2496" s="2">
        <v>0</v>
      </c>
      <c r="Z2496" s="2">
        <v>0</v>
      </c>
      <c r="AA2496" s="2">
        <v>0</v>
      </c>
      <c r="AB2496" s="2">
        <v>0</v>
      </c>
      <c r="AC2496" s="2" t="s">
        <v>9893</v>
      </c>
      <c r="AD2496" s="2" t="s">
        <v>34</v>
      </c>
    </row>
    <row r="2497" spans="1:30" x14ac:dyDescent="0.25">
      <c r="A2497" s="2">
        <v>26709872</v>
      </c>
      <c r="B2497" s="2" t="s">
        <v>4149</v>
      </c>
      <c r="C2497" s="2" t="s">
        <v>4150</v>
      </c>
      <c r="D2497" s="2" t="s">
        <v>9968</v>
      </c>
      <c r="E2497" s="2">
        <f>IF(ISNUMBER(SEARCH("无购物",D2497)),1,0)</f>
        <v>1</v>
      </c>
      <c r="F2497" s="2">
        <f>IF(ISNUMBER(SEARCH("无自费",D2497)),1,0)</f>
        <v>0</v>
      </c>
      <c r="G2497" s="2">
        <f>IF(ISNUMBER(SEARCH("成团保障",D2497)),1,0)</f>
        <v>1</v>
      </c>
      <c r="H2497" s="2">
        <f>IF(OR(ISNUMBER(SEARCH("赠取消险",D2497)),ISNUMBER(SEARCH("提前*天免费退",D2497))),1,0)</f>
        <v>1</v>
      </c>
      <c r="I2497" s="2">
        <v>5</v>
      </c>
      <c r="J2497" s="2">
        <v>29</v>
      </c>
      <c r="K2497" s="2" t="s">
        <v>33</v>
      </c>
      <c r="L2497" s="2">
        <v>3458</v>
      </c>
      <c r="M2497" s="2">
        <v>0</v>
      </c>
      <c r="N2497" s="2" t="s">
        <v>34</v>
      </c>
      <c r="O2497" s="2" t="s">
        <v>77</v>
      </c>
      <c r="P2497" s="2" t="s">
        <v>9969</v>
      </c>
      <c r="Q2497" s="2" t="s">
        <v>34</v>
      </c>
      <c r="R2497" s="2">
        <v>93</v>
      </c>
      <c r="S2497" s="2" t="s">
        <v>34</v>
      </c>
      <c r="T2497" s="2">
        <v>93</v>
      </c>
      <c r="U2497" s="2">
        <v>105</v>
      </c>
      <c r="V2497" s="2">
        <v>109</v>
      </c>
      <c r="W2497" s="2">
        <v>115</v>
      </c>
      <c r="X2497" s="2">
        <v>0</v>
      </c>
      <c r="Y2497" s="2">
        <v>0</v>
      </c>
      <c r="Z2497" s="2">
        <v>12</v>
      </c>
      <c r="AA2497" s="2">
        <v>4</v>
      </c>
      <c r="AB2497" s="2">
        <v>6</v>
      </c>
      <c r="AC2497" s="2" t="s">
        <v>9893</v>
      </c>
      <c r="AD2497" s="2" t="s">
        <v>34</v>
      </c>
    </row>
    <row r="2498" spans="1:30" x14ac:dyDescent="0.25">
      <c r="A2498" s="2">
        <v>26716219</v>
      </c>
      <c r="B2498" s="2" t="s">
        <v>4154</v>
      </c>
      <c r="C2498" s="2" t="s">
        <v>9970</v>
      </c>
      <c r="D2498" s="2" t="s">
        <v>9971</v>
      </c>
      <c r="E2498" s="2">
        <f>IF(ISNUMBER(SEARCH("无购物",D2498)),1,0)</f>
        <v>1</v>
      </c>
      <c r="F2498" s="2">
        <f>IF(ISNUMBER(SEARCH("无自费",D2498)),1,0)</f>
        <v>0</v>
      </c>
      <c r="G2498" s="2">
        <f>IF(ISNUMBER(SEARCH("成团保障",D2498)),1,0)</f>
        <v>1</v>
      </c>
      <c r="H2498" s="2">
        <f>IF(OR(ISNUMBER(SEARCH("赠取消险",D2498)),ISNUMBER(SEARCH("提前*天免费退",D2498))),1,0)</f>
        <v>1</v>
      </c>
      <c r="I2498" s="2">
        <v>5</v>
      </c>
      <c r="J2498" s="2">
        <v>5</v>
      </c>
      <c r="K2498" s="2" t="s">
        <v>33</v>
      </c>
      <c r="L2498" s="2">
        <v>4243</v>
      </c>
      <c r="M2498" s="2">
        <v>1</v>
      </c>
      <c r="N2498" s="2">
        <v>50</v>
      </c>
      <c r="O2498" s="2" t="s">
        <v>77</v>
      </c>
      <c r="P2498" s="2" t="s">
        <v>9972</v>
      </c>
      <c r="Q2498" s="2" t="s">
        <v>34</v>
      </c>
      <c r="R2498" s="2">
        <v>28</v>
      </c>
      <c r="S2498" s="2" t="s">
        <v>34</v>
      </c>
      <c r="T2498" s="2">
        <v>28</v>
      </c>
      <c r="U2498" s="2">
        <v>31</v>
      </c>
      <c r="V2498" s="2">
        <v>33</v>
      </c>
      <c r="W2498" s="2">
        <v>36</v>
      </c>
      <c r="X2498" s="2">
        <v>0</v>
      </c>
      <c r="Y2498" s="2">
        <v>0</v>
      </c>
      <c r="Z2498" s="2">
        <v>3</v>
      </c>
      <c r="AA2498" s="2">
        <v>2</v>
      </c>
      <c r="AB2498" s="2">
        <v>3</v>
      </c>
      <c r="AC2498" s="2" t="s">
        <v>9893</v>
      </c>
      <c r="AD2498" s="2" t="s">
        <v>34</v>
      </c>
    </row>
    <row r="2499" spans="1:30" x14ac:dyDescent="0.25">
      <c r="A2499" s="2">
        <v>26720554</v>
      </c>
      <c r="B2499" s="2" t="s">
        <v>4154</v>
      </c>
      <c r="C2499" s="2" t="s">
        <v>9973</v>
      </c>
      <c r="D2499" s="2" t="s">
        <v>9974</v>
      </c>
      <c r="E2499" s="2">
        <f>IF(ISNUMBER(SEARCH("无购物",D2499)),1,0)</f>
        <v>1</v>
      </c>
      <c r="F2499" s="2">
        <f>IF(ISNUMBER(SEARCH("无自费",D2499)),1,0)</f>
        <v>0</v>
      </c>
      <c r="G2499" s="2">
        <f>IF(ISNUMBER(SEARCH("成团保障",D2499)),1,0)</f>
        <v>1</v>
      </c>
      <c r="H2499" s="2">
        <f>IF(OR(ISNUMBER(SEARCH("赠取消险",D2499)),ISNUMBER(SEARCH("提前*天免费退",D2499))),1,0)</f>
        <v>1</v>
      </c>
      <c r="I2499" s="2">
        <v>5</v>
      </c>
      <c r="J2499" s="2">
        <v>41</v>
      </c>
      <c r="K2499" s="2" t="s">
        <v>33</v>
      </c>
      <c r="L2499" s="2">
        <v>3802</v>
      </c>
      <c r="M2499" s="2">
        <v>1</v>
      </c>
      <c r="N2499" s="2">
        <v>50</v>
      </c>
      <c r="O2499" s="2" t="s">
        <v>77</v>
      </c>
      <c r="P2499" s="2" t="s">
        <v>9975</v>
      </c>
      <c r="Q2499" s="2" t="s">
        <v>34</v>
      </c>
      <c r="R2499" s="2">
        <v>92</v>
      </c>
      <c r="S2499" s="2" t="s">
        <v>34</v>
      </c>
      <c r="T2499" s="2">
        <v>114</v>
      </c>
      <c r="U2499" s="2">
        <v>119</v>
      </c>
      <c r="V2499" s="2">
        <v>129</v>
      </c>
      <c r="W2499" s="2">
        <v>142</v>
      </c>
      <c r="X2499" s="2">
        <v>8</v>
      </c>
      <c r="Y2499" s="2">
        <v>14</v>
      </c>
      <c r="Z2499" s="2">
        <v>5</v>
      </c>
      <c r="AA2499" s="2">
        <v>10</v>
      </c>
      <c r="AB2499" s="2">
        <v>13</v>
      </c>
      <c r="AC2499" s="2" t="s">
        <v>9893</v>
      </c>
      <c r="AD2499" s="2" t="s">
        <v>34</v>
      </c>
    </row>
    <row r="2500" spans="1:30" x14ac:dyDescent="0.25">
      <c r="A2500" s="2">
        <v>26727124</v>
      </c>
      <c r="B2500" s="2" t="s">
        <v>4154</v>
      </c>
      <c r="C2500" s="2" t="s">
        <v>9976</v>
      </c>
      <c r="D2500" s="2" t="s">
        <v>9977</v>
      </c>
      <c r="E2500" s="2">
        <f>IF(ISNUMBER(SEARCH("无购物",D2500)),1,0)</f>
        <v>1</v>
      </c>
      <c r="F2500" s="2">
        <f>IF(ISNUMBER(SEARCH("无自费",D2500)),1,0)</f>
        <v>0</v>
      </c>
      <c r="G2500" s="2">
        <f>IF(ISNUMBER(SEARCH("成团保障",D2500)),1,0)</f>
        <v>1</v>
      </c>
      <c r="H2500" s="2">
        <f>IF(OR(ISNUMBER(SEARCH("赠取消险",D2500)),ISNUMBER(SEARCH("提前*天免费退",D2500))),1,0)</f>
        <v>1</v>
      </c>
      <c r="I2500" s="2">
        <v>5</v>
      </c>
      <c r="J2500" s="2">
        <v>64</v>
      </c>
      <c r="K2500" s="2" t="s">
        <v>33</v>
      </c>
      <c r="L2500" s="2">
        <v>4291</v>
      </c>
      <c r="M2500" s="2">
        <v>0</v>
      </c>
      <c r="N2500" s="2" t="s">
        <v>34</v>
      </c>
      <c r="O2500" s="2" t="s">
        <v>77</v>
      </c>
      <c r="P2500" s="2" t="s">
        <v>9978</v>
      </c>
      <c r="Q2500" s="2" t="s">
        <v>34</v>
      </c>
      <c r="R2500" s="2">
        <v>216</v>
      </c>
      <c r="S2500" s="2" t="s">
        <v>34</v>
      </c>
      <c r="T2500" s="2">
        <v>224</v>
      </c>
      <c r="U2500" s="2">
        <v>224</v>
      </c>
      <c r="V2500" s="2">
        <v>224</v>
      </c>
      <c r="W2500" s="2">
        <v>224</v>
      </c>
      <c r="X2500" s="2">
        <v>4</v>
      </c>
      <c r="Y2500" s="2">
        <v>4</v>
      </c>
      <c r="Z2500" s="2">
        <v>0</v>
      </c>
      <c r="AA2500" s="2">
        <v>0</v>
      </c>
      <c r="AB2500" s="2">
        <v>0</v>
      </c>
      <c r="AC2500" s="2" t="s">
        <v>9893</v>
      </c>
      <c r="AD2500" s="2" t="s">
        <v>34</v>
      </c>
    </row>
    <row r="2501" spans="1:30" x14ac:dyDescent="0.25">
      <c r="A2501" s="2">
        <v>26739795</v>
      </c>
      <c r="B2501" s="2" t="s">
        <v>9979</v>
      </c>
      <c r="C2501" s="2" t="s">
        <v>9980</v>
      </c>
      <c r="D2501" s="2" t="s">
        <v>9981</v>
      </c>
      <c r="E2501" s="2">
        <f>IF(ISNUMBER(SEARCH("无购物",D2501)),1,0)</f>
        <v>1</v>
      </c>
      <c r="F2501" s="2">
        <f>IF(ISNUMBER(SEARCH("无自费",D2501)),1,0)</f>
        <v>1</v>
      </c>
      <c r="G2501" s="2">
        <f>IF(ISNUMBER(SEARCH("成团保障",D2501)),1,0)</f>
        <v>1</v>
      </c>
      <c r="H2501" s="2">
        <f>IF(OR(ISNUMBER(SEARCH("赠取消险",D2501)),ISNUMBER(SEARCH("提前*天免费退",D2501))),1,0)</f>
        <v>1</v>
      </c>
      <c r="I2501" s="2">
        <v>5</v>
      </c>
      <c r="J2501" s="2">
        <v>84</v>
      </c>
      <c r="K2501" s="2" t="s">
        <v>33</v>
      </c>
      <c r="L2501" s="2">
        <v>4947</v>
      </c>
      <c r="M2501" s="2">
        <v>0</v>
      </c>
      <c r="N2501" s="2" t="s">
        <v>34</v>
      </c>
      <c r="O2501" s="2" t="s">
        <v>254</v>
      </c>
      <c r="P2501" s="2" t="s">
        <v>9982</v>
      </c>
      <c r="Q2501" s="2" t="s">
        <v>34</v>
      </c>
      <c r="R2501" s="2">
        <v>353</v>
      </c>
      <c r="S2501" s="2" t="s">
        <v>34</v>
      </c>
      <c r="T2501" s="2">
        <v>362</v>
      </c>
      <c r="U2501" s="2">
        <v>382</v>
      </c>
      <c r="V2501" s="2">
        <v>382</v>
      </c>
      <c r="W2501" s="2">
        <v>388</v>
      </c>
      <c r="X2501" s="2">
        <v>0</v>
      </c>
      <c r="Y2501" s="2">
        <v>9</v>
      </c>
      <c r="Z2501" s="2">
        <v>20</v>
      </c>
      <c r="AA2501" s="2">
        <v>0</v>
      </c>
      <c r="AB2501" s="2">
        <v>6</v>
      </c>
      <c r="AC2501" s="2" t="s">
        <v>9893</v>
      </c>
      <c r="AD2501" s="2" t="s">
        <v>34</v>
      </c>
    </row>
    <row r="2502" spans="1:30" x14ac:dyDescent="0.25">
      <c r="A2502" s="2">
        <v>26740958</v>
      </c>
      <c r="B2502" s="2" t="s">
        <v>9983</v>
      </c>
      <c r="C2502" s="2" t="s">
        <v>9984</v>
      </c>
      <c r="D2502" s="2" t="s">
        <v>9985</v>
      </c>
      <c r="E2502" s="2">
        <f>IF(ISNUMBER(SEARCH("无购物",D2502)),1,0)</f>
        <v>1</v>
      </c>
      <c r="F2502" s="2">
        <f>IF(ISNUMBER(SEARCH("无自费",D2502)),1,0)</f>
        <v>1</v>
      </c>
      <c r="G2502" s="2">
        <f>IF(ISNUMBER(SEARCH("成团保障",D2502)),1,0)</f>
        <v>1</v>
      </c>
      <c r="H2502" s="2">
        <f>IF(OR(ISNUMBER(SEARCH("赠取消险",D2502)),ISNUMBER(SEARCH("提前*天免费退",D2502))),1,0)</f>
        <v>1</v>
      </c>
      <c r="I2502" s="2">
        <v>5</v>
      </c>
      <c r="J2502" s="2">
        <v>43</v>
      </c>
      <c r="K2502" s="2" t="s">
        <v>33</v>
      </c>
      <c r="L2502" s="2">
        <v>5332</v>
      </c>
      <c r="M2502" s="2">
        <v>0</v>
      </c>
      <c r="N2502" s="2" t="s">
        <v>34</v>
      </c>
      <c r="O2502" s="2" t="s">
        <v>254</v>
      </c>
      <c r="P2502" s="2" t="s">
        <v>9986</v>
      </c>
      <c r="Q2502" s="2" t="s">
        <v>34</v>
      </c>
      <c r="R2502" s="2">
        <v>161</v>
      </c>
      <c r="S2502" s="2" t="s">
        <v>34</v>
      </c>
      <c r="T2502" s="2">
        <v>166</v>
      </c>
      <c r="U2502" s="2">
        <v>166</v>
      </c>
      <c r="V2502" s="2">
        <v>168</v>
      </c>
      <c r="W2502" s="2">
        <v>170</v>
      </c>
      <c r="X2502" s="2">
        <v>0</v>
      </c>
      <c r="Y2502" s="2">
        <v>5</v>
      </c>
      <c r="Z2502" s="2">
        <v>0</v>
      </c>
      <c r="AA2502" s="2">
        <v>2</v>
      </c>
      <c r="AB2502" s="2">
        <v>2</v>
      </c>
      <c r="AC2502" s="2" t="s">
        <v>9893</v>
      </c>
      <c r="AD2502" s="2" t="s">
        <v>34</v>
      </c>
    </row>
    <row r="2503" spans="1:30" x14ac:dyDescent="0.25">
      <c r="A2503" s="2">
        <v>26752213</v>
      </c>
      <c r="B2503" s="2" t="s">
        <v>9987</v>
      </c>
      <c r="C2503" s="2" t="s">
        <v>9988</v>
      </c>
      <c r="D2503" s="2" t="s">
        <v>9989</v>
      </c>
      <c r="E2503" s="2">
        <f>IF(ISNUMBER(SEARCH("无购物",D2503)),1,0)</f>
        <v>1</v>
      </c>
      <c r="F2503" s="2">
        <f>IF(ISNUMBER(SEARCH("无自费",D2503)),1,0)</f>
        <v>0</v>
      </c>
      <c r="G2503" s="2">
        <f>IF(ISNUMBER(SEARCH("成团保障",D2503)),1,0)</f>
        <v>1</v>
      </c>
      <c r="H2503" s="2">
        <f>IF(OR(ISNUMBER(SEARCH("赠取消险",D2503)),ISNUMBER(SEARCH("提前*天免费退",D2503))),1,0)</f>
        <v>1</v>
      </c>
      <c r="I2503" s="2">
        <v>4</v>
      </c>
      <c r="J2503" s="2">
        <v>61</v>
      </c>
      <c r="K2503" s="2" t="s">
        <v>33</v>
      </c>
      <c r="L2503" s="2">
        <v>4700</v>
      </c>
      <c r="M2503" s="2">
        <v>1</v>
      </c>
      <c r="N2503" s="2">
        <v>50</v>
      </c>
      <c r="O2503" s="2" t="s">
        <v>77</v>
      </c>
      <c r="P2503" s="2" t="s">
        <v>9990</v>
      </c>
      <c r="Q2503" s="2" t="s">
        <v>34</v>
      </c>
      <c r="R2503" s="2">
        <v>156</v>
      </c>
      <c r="S2503" s="2" t="s">
        <v>34</v>
      </c>
      <c r="T2503" s="2">
        <v>156</v>
      </c>
      <c r="U2503" s="2">
        <v>186</v>
      </c>
      <c r="V2503" s="2">
        <v>194</v>
      </c>
      <c r="W2503" s="2">
        <v>202</v>
      </c>
      <c r="X2503" s="2">
        <v>0</v>
      </c>
      <c r="Y2503" s="2">
        <v>0</v>
      </c>
      <c r="Z2503" s="2">
        <v>30</v>
      </c>
      <c r="AA2503" s="2">
        <v>8</v>
      </c>
      <c r="AB2503" s="2">
        <v>8</v>
      </c>
      <c r="AC2503" s="2" t="s">
        <v>9893</v>
      </c>
      <c r="AD2503" s="2" t="s">
        <v>34</v>
      </c>
    </row>
    <row r="2504" spans="1:30" x14ac:dyDescent="0.25">
      <c r="A2504" s="2">
        <v>27457096</v>
      </c>
      <c r="B2504" s="2" t="s">
        <v>9991</v>
      </c>
      <c r="C2504" s="2" t="s">
        <v>4253</v>
      </c>
      <c r="D2504" s="2" t="s">
        <v>9992</v>
      </c>
      <c r="E2504" s="2">
        <f>IF(ISNUMBER(SEARCH("无购物",D2504)),1,0)</f>
        <v>1</v>
      </c>
      <c r="F2504" s="2">
        <f>IF(ISNUMBER(SEARCH("无自费",D2504)),1,0)</f>
        <v>1</v>
      </c>
      <c r="G2504" s="2">
        <f>IF(ISNUMBER(SEARCH("成团保障",D2504)),1,0)</f>
        <v>1</v>
      </c>
      <c r="H2504" s="2">
        <f>IF(OR(ISNUMBER(SEARCH("赠取消险",D2504)),ISNUMBER(SEARCH("提前*天免费退",D2504))),1,0)</f>
        <v>0</v>
      </c>
      <c r="I2504" s="2">
        <v>4</v>
      </c>
      <c r="J2504" s="2">
        <v>3</v>
      </c>
      <c r="K2504" s="2" t="s">
        <v>1863</v>
      </c>
      <c r="L2504" s="2">
        <v>8335</v>
      </c>
      <c r="M2504" s="2">
        <v>0</v>
      </c>
      <c r="N2504" s="2" t="s">
        <v>34</v>
      </c>
      <c r="O2504" s="2" t="s">
        <v>254</v>
      </c>
      <c r="P2504" s="2" t="s">
        <v>9993</v>
      </c>
      <c r="Q2504" s="2" t="s">
        <v>34</v>
      </c>
      <c r="R2504" s="2">
        <v>30</v>
      </c>
      <c r="S2504" s="2" t="s">
        <v>34</v>
      </c>
      <c r="T2504" s="2">
        <v>42</v>
      </c>
      <c r="U2504" s="2" t="s">
        <v>34</v>
      </c>
      <c r="V2504" s="2" t="s">
        <v>34</v>
      </c>
      <c r="W2504" s="2" t="s">
        <v>34</v>
      </c>
      <c r="X2504" s="2">
        <v>4</v>
      </c>
      <c r="Y2504" s="2">
        <v>8</v>
      </c>
      <c r="Z2504" s="2">
        <v>0</v>
      </c>
      <c r="AA2504" s="2">
        <v>0</v>
      </c>
      <c r="AB2504" s="2">
        <v>0</v>
      </c>
      <c r="AC2504" s="2" t="s">
        <v>9893</v>
      </c>
      <c r="AD2504" s="2" t="s">
        <v>34</v>
      </c>
    </row>
    <row r="2505" spans="1:30" x14ac:dyDescent="0.25">
      <c r="A2505" s="2">
        <v>27560607</v>
      </c>
      <c r="B2505" s="2" t="s">
        <v>9979</v>
      </c>
      <c r="C2505" s="2" t="s">
        <v>9994</v>
      </c>
      <c r="D2505" s="2" t="s">
        <v>9995</v>
      </c>
      <c r="E2505" s="2">
        <f>IF(ISNUMBER(SEARCH("无购物",D2505)),1,0)</f>
        <v>1</v>
      </c>
      <c r="F2505" s="2">
        <f>IF(ISNUMBER(SEARCH("无自费",D2505)),1,0)</f>
        <v>1</v>
      </c>
      <c r="G2505" s="2">
        <f>IF(ISNUMBER(SEARCH("成团保障",D2505)),1,0)</f>
        <v>1</v>
      </c>
      <c r="H2505" s="2">
        <f>IF(OR(ISNUMBER(SEARCH("赠取消险",D2505)),ISNUMBER(SEARCH("提前*天免费退",D2505))),1,0)</f>
        <v>1</v>
      </c>
      <c r="I2505" s="2">
        <v>4</v>
      </c>
      <c r="J2505" s="2">
        <v>21</v>
      </c>
      <c r="K2505" s="2" t="s">
        <v>33</v>
      </c>
      <c r="L2505" s="2">
        <v>7690</v>
      </c>
      <c r="M2505" s="2">
        <v>0</v>
      </c>
      <c r="N2505" s="2" t="s">
        <v>34</v>
      </c>
      <c r="O2505" s="2" t="s">
        <v>254</v>
      </c>
      <c r="P2505" s="2" t="s">
        <v>9996</v>
      </c>
      <c r="Q2505" s="2" t="s">
        <v>34</v>
      </c>
      <c r="R2505" s="2">
        <v>53</v>
      </c>
      <c r="S2505" s="2" t="s">
        <v>34</v>
      </c>
      <c r="T2505" s="2">
        <v>64</v>
      </c>
      <c r="U2505" s="2">
        <v>80</v>
      </c>
      <c r="V2505" s="2">
        <v>90</v>
      </c>
      <c r="W2505" s="2">
        <v>101</v>
      </c>
      <c r="X2505" s="2">
        <v>9</v>
      </c>
      <c r="Y2505" s="2">
        <v>2</v>
      </c>
      <c r="Z2505" s="2">
        <v>16</v>
      </c>
      <c r="AA2505" s="2">
        <v>10</v>
      </c>
      <c r="AB2505" s="2">
        <v>11</v>
      </c>
      <c r="AC2505" s="2" t="s">
        <v>9893</v>
      </c>
      <c r="AD2505" s="2" t="s">
        <v>34</v>
      </c>
    </row>
    <row r="2506" spans="1:30" x14ac:dyDescent="0.25">
      <c r="A2506" s="2">
        <v>27667040</v>
      </c>
      <c r="B2506" s="2" t="s">
        <v>9997</v>
      </c>
      <c r="C2506" s="2" t="s">
        <v>9998</v>
      </c>
      <c r="D2506" s="2" t="s">
        <v>9999</v>
      </c>
      <c r="E2506" s="2">
        <f>IF(ISNUMBER(SEARCH("无购物",D2506)),1,0)</f>
        <v>1</v>
      </c>
      <c r="F2506" s="2">
        <f>IF(ISNUMBER(SEARCH("无自费",D2506)),1,0)</f>
        <v>1</v>
      </c>
      <c r="G2506" s="2">
        <f>IF(ISNUMBER(SEARCH("成团保障",D2506)),1,0)</f>
        <v>1</v>
      </c>
      <c r="H2506" s="2">
        <f>IF(OR(ISNUMBER(SEARCH("赠取消险",D2506)),ISNUMBER(SEARCH("提前*天免费退",D2506))),1,0)</f>
        <v>1</v>
      </c>
      <c r="I2506" s="2">
        <v>5</v>
      </c>
      <c r="J2506" s="2">
        <v>2</v>
      </c>
      <c r="K2506" s="2" t="s">
        <v>33</v>
      </c>
      <c r="L2506" s="2"/>
      <c r="M2506" s="2">
        <v>0</v>
      </c>
      <c r="N2506" s="2" t="s">
        <v>34</v>
      </c>
      <c r="O2506" s="2" t="s">
        <v>77</v>
      </c>
      <c r="P2506" s="2" t="s">
        <v>10000</v>
      </c>
      <c r="Q2506" s="2" t="s">
        <v>34</v>
      </c>
      <c r="R2506" s="2">
        <v>4</v>
      </c>
      <c r="S2506" s="2" t="s">
        <v>34</v>
      </c>
      <c r="T2506" s="2">
        <v>4</v>
      </c>
      <c r="U2506" s="2">
        <v>4</v>
      </c>
      <c r="V2506" s="2">
        <v>6</v>
      </c>
      <c r="W2506" s="2">
        <v>8</v>
      </c>
      <c r="X2506" s="2">
        <v>0</v>
      </c>
      <c r="Y2506" s="2">
        <v>0</v>
      </c>
      <c r="Z2506" s="2">
        <v>0</v>
      </c>
      <c r="AA2506" s="2">
        <v>2</v>
      </c>
      <c r="AB2506" s="2">
        <v>2</v>
      </c>
      <c r="AC2506" s="2" t="s">
        <v>9893</v>
      </c>
      <c r="AD2506" s="2" t="s">
        <v>34</v>
      </c>
    </row>
    <row r="2507" spans="1:30" x14ac:dyDescent="0.25">
      <c r="A2507" s="2">
        <v>27833165</v>
      </c>
      <c r="B2507" s="2" t="s">
        <v>10001</v>
      </c>
      <c r="C2507" s="2" t="s">
        <v>10002</v>
      </c>
      <c r="D2507" s="2" t="s">
        <v>10003</v>
      </c>
      <c r="E2507" s="2">
        <f>IF(ISNUMBER(SEARCH("无购物",D2507)),1,0)</f>
        <v>1</v>
      </c>
      <c r="F2507" s="2">
        <f>IF(ISNUMBER(SEARCH("无自费",D2507)),1,0)</f>
        <v>1</v>
      </c>
      <c r="G2507" s="2">
        <f>IF(ISNUMBER(SEARCH("成团保障",D2507)),1,0)</f>
        <v>1</v>
      </c>
      <c r="H2507" s="2">
        <f>IF(OR(ISNUMBER(SEARCH("赠取消险",D2507)),ISNUMBER(SEARCH("提前*天免费退",D2507))),1,0)</f>
        <v>0</v>
      </c>
      <c r="I2507" s="2">
        <v>4</v>
      </c>
      <c r="J2507" s="2">
        <v>11</v>
      </c>
      <c r="K2507" s="2" t="s">
        <v>4350</v>
      </c>
      <c r="L2507" s="2">
        <v>9761</v>
      </c>
      <c r="M2507" s="2">
        <v>0</v>
      </c>
      <c r="N2507" s="2" t="s">
        <v>34</v>
      </c>
      <c r="O2507" s="2" t="s">
        <v>254</v>
      </c>
      <c r="P2507" s="2" t="s">
        <v>10004</v>
      </c>
      <c r="Q2507" s="2" t="s">
        <v>34</v>
      </c>
      <c r="R2507" s="2">
        <v>52</v>
      </c>
      <c r="S2507" s="2" t="s">
        <v>34</v>
      </c>
      <c r="T2507" s="2">
        <v>56</v>
      </c>
      <c r="U2507" s="2">
        <v>56</v>
      </c>
      <c r="V2507" s="2">
        <v>56</v>
      </c>
      <c r="W2507" s="2">
        <v>56</v>
      </c>
      <c r="X2507" s="2">
        <v>0</v>
      </c>
      <c r="Y2507" s="2">
        <v>4</v>
      </c>
      <c r="Z2507" s="2">
        <v>0</v>
      </c>
      <c r="AA2507" s="2">
        <v>0</v>
      </c>
      <c r="AB2507" s="2">
        <v>0</v>
      </c>
      <c r="AC2507" s="2" t="s">
        <v>9893</v>
      </c>
      <c r="AD2507" s="2" t="s">
        <v>34</v>
      </c>
    </row>
    <row r="2508" spans="1:30" x14ac:dyDescent="0.25">
      <c r="A2508" s="2">
        <v>27939643</v>
      </c>
      <c r="B2508" s="2" t="s">
        <v>10005</v>
      </c>
      <c r="C2508" s="2" t="s">
        <v>10006</v>
      </c>
      <c r="D2508" s="2" t="s">
        <v>10007</v>
      </c>
      <c r="E2508" s="2">
        <f>IF(ISNUMBER(SEARCH("无购物",D2508)),1,0)</f>
        <v>1</v>
      </c>
      <c r="F2508" s="2">
        <f>IF(ISNUMBER(SEARCH("无自费",D2508)),1,0)</f>
        <v>0</v>
      </c>
      <c r="G2508" s="2">
        <f>IF(ISNUMBER(SEARCH("成团保障",D2508)),1,0)</f>
        <v>1</v>
      </c>
      <c r="H2508" s="2">
        <f>IF(OR(ISNUMBER(SEARCH("赠取消险",D2508)),ISNUMBER(SEARCH("提前*天免费退",D2508))),1,0)</f>
        <v>1</v>
      </c>
      <c r="I2508" s="2">
        <v>4</v>
      </c>
      <c r="J2508" s="2">
        <v>118</v>
      </c>
      <c r="K2508" s="2" t="s">
        <v>33</v>
      </c>
      <c r="L2508" s="2">
        <v>6830</v>
      </c>
      <c r="M2508" s="2">
        <v>1</v>
      </c>
      <c r="N2508" s="2">
        <v>50</v>
      </c>
      <c r="O2508" s="2" t="s">
        <v>254</v>
      </c>
      <c r="P2508" s="2" t="s">
        <v>10008</v>
      </c>
      <c r="Q2508" s="2" t="s">
        <v>34</v>
      </c>
      <c r="R2508" s="2">
        <v>362</v>
      </c>
      <c r="S2508" s="2" t="s">
        <v>34</v>
      </c>
      <c r="T2508" s="2">
        <v>493</v>
      </c>
      <c r="U2508" s="2">
        <v>570</v>
      </c>
      <c r="V2508" s="2">
        <v>627</v>
      </c>
      <c r="W2508" s="2">
        <v>673</v>
      </c>
      <c r="X2508" s="2">
        <v>87</v>
      </c>
      <c r="Y2508" s="2">
        <v>44</v>
      </c>
      <c r="Z2508" s="2">
        <v>77</v>
      </c>
      <c r="AA2508" s="2">
        <v>57</v>
      </c>
      <c r="AB2508" s="2">
        <v>46</v>
      </c>
      <c r="AC2508" s="2" t="s">
        <v>9893</v>
      </c>
      <c r="AD2508" s="2" t="s">
        <v>34</v>
      </c>
    </row>
    <row r="2509" spans="1:30" x14ac:dyDescent="0.25">
      <c r="A2509" s="2">
        <v>27958620</v>
      </c>
      <c r="B2509" s="2" t="s">
        <v>10009</v>
      </c>
      <c r="C2509" s="2" t="s">
        <v>10010</v>
      </c>
      <c r="D2509" s="2" t="s">
        <v>10011</v>
      </c>
      <c r="E2509" s="2">
        <f>IF(ISNUMBER(SEARCH("无购物",D2509)),1,0)</f>
        <v>1</v>
      </c>
      <c r="F2509" s="2">
        <f>IF(ISNUMBER(SEARCH("无自费",D2509)),1,0)</f>
        <v>1</v>
      </c>
      <c r="G2509" s="2">
        <f>IF(ISNUMBER(SEARCH("成团保障",D2509)),1,0)</f>
        <v>1</v>
      </c>
      <c r="H2509" s="2">
        <f>IF(OR(ISNUMBER(SEARCH("赠取消险",D2509)),ISNUMBER(SEARCH("提前*天免费退",D2509))),1,0)</f>
        <v>1</v>
      </c>
      <c r="I2509" s="2">
        <v>5</v>
      </c>
      <c r="J2509" s="2">
        <v>71</v>
      </c>
      <c r="K2509" s="2" t="s">
        <v>33</v>
      </c>
      <c r="L2509" s="2">
        <v>6331</v>
      </c>
      <c r="M2509" s="2">
        <v>1</v>
      </c>
      <c r="N2509" s="2">
        <v>50</v>
      </c>
      <c r="O2509" s="2" t="s">
        <v>254</v>
      </c>
      <c r="P2509" s="2" t="s">
        <v>10012</v>
      </c>
      <c r="Q2509" s="2" t="s">
        <v>34</v>
      </c>
      <c r="R2509" s="2">
        <v>266</v>
      </c>
      <c r="S2509" s="2" t="s">
        <v>34</v>
      </c>
      <c r="T2509" s="2">
        <v>317</v>
      </c>
      <c r="U2509" s="2">
        <v>364</v>
      </c>
      <c r="V2509" s="2">
        <v>410</v>
      </c>
      <c r="W2509" s="2">
        <v>428</v>
      </c>
      <c r="X2509" s="2">
        <v>30</v>
      </c>
      <c r="Y2509" s="2">
        <v>21</v>
      </c>
      <c r="Z2509" s="2">
        <v>47</v>
      </c>
      <c r="AA2509" s="2">
        <v>46</v>
      </c>
      <c r="AB2509" s="2">
        <v>18</v>
      </c>
      <c r="AC2509" s="2" t="s">
        <v>9893</v>
      </c>
      <c r="AD2509" s="2" t="s">
        <v>34</v>
      </c>
    </row>
    <row r="2510" spans="1:30" x14ac:dyDescent="0.25">
      <c r="A2510" s="2">
        <v>28571941</v>
      </c>
      <c r="B2510" s="2" t="s">
        <v>4284</v>
      </c>
      <c r="C2510" s="2" t="s">
        <v>10013</v>
      </c>
      <c r="D2510" s="2" t="s">
        <v>10014</v>
      </c>
      <c r="E2510" s="2">
        <f>IF(ISNUMBER(SEARCH("无购物",D2510)),1,0)</f>
        <v>1</v>
      </c>
      <c r="F2510" s="2">
        <f>IF(ISNUMBER(SEARCH("无自费",D2510)),1,0)</f>
        <v>1</v>
      </c>
      <c r="G2510" s="2">
        <f>IF(ISNUMBER(SEARCH("成团保障",D2510)),1,0)</f>
        <v>1</v>
      </c>
      <c r="H2510" s="2">
        <f>IF(OR(ISNUMBER(SEARCH("赠取消险",D2510)),ISNUMBER(SEARCH("提前*天免费退",D2510))),1,0)</f>
        <v>0</v>
      </c>
      <c r="I2510" s="2">
        <v>5</v>
      </c>
      <c r="J2510" s="2">
        <v>1</v>
      </c>
      <c r="K2510" s="2" t="s">
        <v>3969</v>
      </c>
      <c r="L2510" s="2">
        <v>4258</v>
      </c>
      <c r="M2510" s="2">
        <v>0</v>
      </c>
      <c r="N2510" s="2" t="s">
        <v>34</v>
      </c>
      <c r="O2510" s="2" t="s">
        <v>254</v>
      </c>
      <c r="P2510" s="2" t="s">
        <v>10015</v>
      </c>
      <c r="Q2510" s="2" t="s">
        <v>34</v>
      </c>
      <c r="R2510" s="2">
        <v>2</v>
      </c>
      <c r="S2510" s="2" t="s">
        <v>34</v>
      </c>
      <c r="T2510" s="2">
        <v>2</v>
      </c>
      <c r="U2510" s="2">
        <v>2</v>
      </c>
      <c r="V2510" s="2">
        <v>5</v>
      </c>
      <c r="W2510" s="2">
        <v>8</v>
      </c>
      <c r="X2510" s="2">
        <v>0</v>
      </c>
      <c r="Y2510" s="2">
        <v>0</v>
      </c>
      <c r="Z2510" s="2">
        <v>0</v>
      </c>
      <c r="AA2510" s="2">
        <v>3</v>
      </c>
      <c r="AB2510" s="2">
        <v>3</v>
      </c>
      <c r="AC2510" s="2" t="s">
        <v>9893</v>
      </c>
      <c r="AD2510" s="2" t="s">
        <v>34</v>
      </c>
    </row>
    <row r="2511" spans="1:30" x14ac:dyDescent="0.25">
      <c r="A2511" s="2">
        <v>28573060</v>
      </c>
      <c r="B2511" s="2" t="s">
        <v>4289</v>
      </c>
      <c r="C2511" s="2" t="s">
        <v>10016</v>
      </c>
      <c r="D2511" s="2" t="s">
        <v>10014</v>
      </c>
      <c r="E2511" s="2">
        <f>IF(ISNUMBER(SEARCH("无购物",D2511)),1,0)</f>
        <v>1</v>
      </c>
      <c r="F2511" s="2">
        <f>IF(ISNUMBER(SEARCH("无自费",D2511)),1,0)</f>
        <v>1</v>
      </c>
      <c r="G2511" s="2">
        <f>IF(ISNUMBER(SEARCH("成团保障",D2511)),1,0)</f>
        <v>1</v>
      </c>
      <c r="H2511" s="2">
        <f>IF(OR(ISNUMBER(SEARCH("赠取消险",D2511)),ISNUMBER(SEARCH("提前*天免费退",D2511))),1,0)</f>
        <v>0</v>
      </c>
      <c r="I2511" s="2">
        <v>5</v>
      </c>
      <c r="J2511" s="2">
        <v>6</v>
      </c>
      <c r="K2511" s="2" t="s">
        <v>3969</v>
      </c>
      <c r="L2511" s="2">
        <v>5124</v>
      </c>
      <c r="M2511" s="2">
        <v>0</v>
      </c>
      <c r="N2511" s="2" t="s">
        <v>34</v>
      </c>
      <c r="O2511" s="2" t="s">
        <v>254</v>
      </c>
      <c r="P2511" s="2" t="s">
        <v>10017</v>
      </c>
      <c r="Q2511" s="2" t="s">
        <v>34</v>
      </c>
      <c r="R2511" s="2">
        <v>29</v>
      </c>
      <c r="S2511" s="2" t="s">
        <v>34</v>
      </c>
      <c r="T2511" s="2">
        <v>29</v>
      </c>
      <c r="U2511" s="2">
        <v>29</v>
      </c>
      <c r="V2511" s="2">
        <v>31</v>
      </c>
      <c r="W2511" s="2">
        <v>33</v>
      </c>
      <c r="X2511" s="2">
        <v>0</v>
      </c>
      <c r="Y2511" s="2">
        <v>0</v>
      </c>
      <c r="Z2511" s="2">
        <v>0</v>
      </c>
      <c r="AA2511" s="2">
        <v>2</v>
      </c>
      <c r="AB2511" s="2">
        <v>2</v>
      </c>
      <c r="AC2511" s="2" t="s">
        <v>9893</v>
      </c>
      <c r="AD2511" s="2" t="s">
        <v>34</v>
      </c>
    </row>
    <row r="2512" spans="1:30" x14ac:dyDescent="0.25">
      <c r="A2512" s="2">
        <v>28578860</v>
      </c>
      <c r="B2512" s="2" t="s">
        <v>10018</v>
      </c>
      <c r="C2512" s="2" t="s">
        <v>10019</v>
      </c>
      <c r="D2512" s="2" t="s">
        <v>10014</v>
      </c>
      <c r="E2512" s="2">
        <f>IF(ISNUMBER(SEARCH("无购物",D2512)),1,0)</f>
        <v>1</v>
      </c>
      <c r="F2512" s="2">
        <f>IF(ISNUMBER(SEARCH("无自费",D2512)),1,0)</f>
        <v>1</v>
      </c>
      <c r="G2512" s="2">
        <f>IF(ISNUMBER(SEARCH("成团保障",D2512)),1,0)</f>
        <v>1</v>
      </c>
      <c r="H2512" s="2">
        <f>IF(OR(ISNUMBER(SEARCH("赠取消险",D2512)),ISNUMBER(SEARCH("提前*天免费退",D2512))),1,0)</f>
        <v>0</v>
      </c>
      <c r="I2512" s="2">
        <v>5</v>
      </c>
      <c r="J2512" s="2">
        <v>1</v>
      </c>
      <c r="K2512" s="2" t="s">
        <v>3969</v>
      </c>
      <c r="L2512" s="2">
        <v>6767</v>
      </c>
      <c r="M2512" s="2">
        <v>0</v>
      </c>
      <c r="N2512" s="2" t="s">
        <v>34</v>
      </c>
      <c r="O2512" s="2" t="s">
        <v>254</v>
      </c>
      <c r="P2512" s="2" t="s">
        <v>10020</v>
      </c>
      <c r="Q2512" s="2" t="s">
        <v>34</v>
      </c>
      <c r="R2512" s="2">
        <v>7</v>
      </c>
      <c r="S2512" s="2" t="s">
        <v>34</v>
      </c>
      <c r="T2512" s="2">
        <v>9</v>
      </c>
      <c r="U2512" s="2">
        <v>9</v>
      </c>
      <c r="V2512" s="2">
        <v>9</v>
      </c>
      <c r="W2512" s="2">
        <v>9</v>
      </c>
      <c r="X2512" s="2">
        <v>0</v>
      </c>
      <c r="Y2512" s="2">
        <v>2</v>
      </c>
      <c r="Z2512" s="2">
        <v>0</v>
      </c>
      <c r="AA2512" s="2">
        <v>0</v>
      </c>
      <c r="AB2512" s="2">
        <v>0</v>
      </c>
      <c r="AC2512" s="2" t="s">
        <v>9893</v>
      </c>
      <c r="AD2512" s="2" t="s">
        <v>34</v>
      </c>
    </row>
    <row r="2513" spans="1:30" x14ac:dyDescent="0.25">
      <c r="A2513" s="2">
        <v>28581352</v>
      </c>
      <c r="B2513" s="2" t="s">
        <v>10021</v>
      </c>
      <c r="C2513" s="2" t="s">
        <v>10022</v>
      </c>
      <c r="D2513" s="2" t="s">
        <v>10023</v>
      </c>
      <c r="E2513" s="2">
        <f>IF(ISNUMBER(SEARCH("无购物",D2513)),1,0)</f>
        <v>1</v>
      </c>
      <c r="F2513" s="2">
        <f>IF(ISNUMBER(SEARCH("无自费",D2513)),1,0)</f>
        <v>1</v>
      </c>
      <c r="G2513" s="2">
        <f>IF(ISNUMBER(SEARCH("成团保障",D2513)),1,0)</f>
        <v>1</v>
      </c>
      <c r="H2513" s="2">
        <f>IF(OR(ISNUMBER(SEARCH("赠取消险",D2513)),ISNUMBER(SEARCH("提前*天免费退",D2513))),1,0)</f>
        <v>0</v>
      </c>
      <c r="I2513" s="2">
        <v>5</v>
      </c>
      <c r="J2513" s="2">
        <v>2</v>
      </c>
      <c r="K2513" s="2" t="s">
        <v>3969</v>
      </c>
      <c r="L2513" s="2">
        <v>6981</v>
      </c>
      <c r="M2513" s="2">
        <v>1</v>
      </c>
      <c r="N2513" s="2">
        <v>75</v>
      </c>
      <c r="O2513" s="2" t="s">
        <v>77</v>
      </c>
      <c r="P2513" s="2" t="s">
        <v>10024</v>
      </c>
      <c r="Q2513" s="2" t="s">
        <v>34</v>
      </c>
      <c r="R2513" s="2">
        <v>4</v>
      </c>
      <c r="S2513" s="2" t="s">
        <v>34</v>
      </c>
      <c r="T2513" s="2">
        <v>4</v>
      </c>
      <c r="U2513" s="2">
        <v>11</v>
      </c>
      <c r="V2513" s="2">
        <v>11</v>
      </c>
      <c r="W2513" s="2">
        <v>13</v>
      </c>
      <c r="X2513" s="2">
        <v>0</v>
      </c>
      <c r="Y2513" s="2">
        <v>0</v>
      </c>
      <c r="Z2513" s="2">
        <v>7</v>
      </c>
      <c r="AA2513" s="2">
        <v>0</v>
      </c>
      <c r="AB2513" s="2">
        <v>2</v>
      </c>
      <c r="AC2513" s="2" t="s">
        <v>9893</v>
      </c>
      <c r="AD2513" s="2" t="s">
        <v>34</v>
      </c>
    </row>
    <row r="2514" spans="1:30" x14ac:dyDescent="0.25">
      <c r="A2514" s="2">
        <v>28801878</v>
      </c>
      <c r="B2514" s="2" t="s">
        <v>10025</v>
      </c>
      <c r="C2514" s="2" t="s">
        <v>10026</v>
      </c>
      <c r="D2514" s="2" t="s">
        <v>10027</v>
      </c>
      <c r="E2514" s="2">
        <f>IF(ISNUMBER(SEARCH("无购物",D2514)),1,0)</f>
        <v>1</v>
      </c>
      <c r="F2514" s="2">
        <f>IF(ISNUMBER(SEARCH("无自费",D2514)),1,0)</f>
        <v>1</v>
      </c>
      <c r="G2514" s="2">
        <f>IF(ISNUMBER(SEARCH("成团保障",D2514)),1,0)</f>
        <v>1</v>
      </c>
      <c r="H2514" s="2">
        <f>IF(OR(ISNUMBER(SEARCH("赠取消险",D2514)),ISNUMBER(SEARCH("提前*天免费退",D2514))),1,0)</f>
        <v>1</v>
      </c>
      <c r="I2514" s="2">
        <v>4</v>
      </c>
      <c r="J2514" s="2">
        <v>162</v>
      </c>
      <c r="K2514" s="2" t="s">
        <v>33</v>
      </c>
      <c r="L2514" s="2">
        <v>7977</v>
      </c>
      <c r="M2514" s="2">
        <v>1</v>
      </c>
      <c r="N2514" s="2">
        <v>50</v>
      </c>
      <c r="O2514" s="2" t="s">
        <v>254</v>
      </c>
      <c r="P2514" s="2" t="s">
        <v>10028</v>
      </c>
      <c r="Q2514" s="2" t="s">
        <v>34</v>
      </c>
      <c r="R2514" s="2">
        <v>602</v>
      </c>
      <c r="S2514" s="2" t="s">
        <v>34</v>
      </c>
      <c r="T2514" s="2">
        <v>719</v>
      </c>
      <c r="U2514" s="2">
        <v>859</v>
      </c>
      <c r="V2514" s="2">
        <v>896</v>
      </c>
      <c r="W2514" s="2">
        <v>939</v>
      </c>
      <c r="X2514" s="2">
        <v>38</v>
      </c>
      <c r="Y2514" s="2">
        <v>79</v>
      </c>
      <c r="Z2514" s="2">
        <v>140</v>
      </c>
      <c r="AA2514" s="2">
        <v>37</v>
      </c>
      <c r="AB2514" s="2">
        <v>43</v>
      </c>
      <c r="AC2514" s="2" t="s">
        <v>9893</v>
      </c>
      <c r="AD2514" s="2" t="s">
        <v>34</v>
      </c>
    </row>
    <row r="2515" spans="1:30" x14ac:dyDescent="0.25">
      <c r="A2515" s="2">
        <v>29152729</v>
      </c>
      <c r="B2515" s="2" t="s">
        <v>4347</v>
      </c>
      <c r="C2515" s="2" t="s">
        <v>4348</v>
      </c>
      <c r="D2515" s="2" t="s">
        <v>10029</v>
      </c>
      <c r="E2515" s="2">
        <f>IF(ISNUMBER(SEARCH("无购物",D2515)),1,0)</f>
        <v>1</v>
      </c>
      <c r="F2515" s="2">
        <f>IF(ISNUMBER(SEARCH("无自费",D2515)),1,0)</f>
        <v>0</v>
      </c>
      <c r="G2515" s="2">
        <f>IF(ISNUMBER(SEARCH("成团保障",D2515)),1,0)</f>
        <v>1</v>
      </c>
      <c r="H2515" s="2">
        <f>IF(OR(ISNUMBER(SEARCH("赠取消险",D2515)),ISNUMBER(SEARCH("提前*天免费退",D2515))),1,0)</f>
        <v>0</v>
      </c>
      <c r="I2515" s="2">
        <v>5</v>
      </c>
      <c r="J2515" s="2">
        <v>5</v>
      </c>
      <c r="K2515" s="2" t="s">
        <v>34</v>
      </c>
      <c r="L2515" s="2">
        <v>7480</v>
      </c>
      <c r="M2515" s="2">
        <v>0</v>
      </c>
      <c r="N2515" s="2" t="s">
        <v>34</v>
      </c>
      <c r="O2515" s="2" t="s">
        <v>254</v>
      </c>
      <c r="P2515" s="2" t="s">
        <v>10030</v>
      </c>
      <c r="Q2515" s="2" t="s">
        <v>34</v>
      </c>
      <c r="R2515" s="2">
        <v>36</v>
      </c>
      <c r="S2515" s="2" t="s">
        <v>34</v>
      </c>
      <c r="T2515" s="2">
        <v>39</v>
      </c>
      <c r="U2515" s="2">
        <v>36</v>
      </c>
      <c r="V2515" s="2" t="s">
        <v>34</v>
      </c>
      <c r="W2515" s="2" t="s">
        <v>34</v>
      </c>
      <c r="X2515" s="2">
        <v>0</v>
      </c>
      <c r="Y2515" s="2">
        <v>3</v>
      </c>
      <c r="Z2515" s="2">
        <v>3</v>
      </c>
      <c r="AA2515" s="2">
        <v>0</v>
      </c>
      <c r="AB2515" s="2">
        <v>0</v>
      </c>
      <c r="AC2515" s="2" t="s">
        <v>9893</v>
      </c>
      <c r="AD2515" s="2" t="s">
        <v>34</v>
      </c>
    </row>
    <row r="2516" spans="1:30" x14ac:dyDescent="0.25">
      <c r="A2516" s="2">
        <v>29158143</v>
      </c>
      <c r="B2516" s="2" t="s">
        <v>10031</v>
      </c>
      <c r="C2516" s="2" t="s">
        <v>34</v>
      </c>
      <c r="D2516" s="2" t="s">
        <v>10032</v>
      </c>
      <c r="E2516" s="2">
        <f>IF(ISNUMBER(SEARCH("无购物",D2516)),1,0)</f>
        <v>1</v>
      </c>
      <c r="F2516" s="2">
        <f>IF(ISNUMBER(SEARCH("无自费",D2516)),1,0)</f>
        <v>1</v>
      </c>
      <c r="G2516" s="2">
        <f>IF(ISNUMBER(SEARCH("成团保障",D2516)),1,0)</f>
        <v>0</v>
      </c>
      <c r="H2516" s="2">
        <f>IF(OR(ISNUMBER(SEARCH("赠取消险",D2516)),ISNUMBER(SEARCH("提前*天免费退",D2516))),1,0)</f>
        <v>0</v>
      </c>
      <c r="I2516" s="2">
        <v>5</v>
      </c>
      <c r="J2516" s="2">
        <v>4</v>
      </c>
      <c r="K2516" s="2" t="s">
        <v>10033</v>
      </c>
      <c r="L2516" s="2">
        <v>7980</v>
      </c>
      <c r="M2516" s="2">
        <v>1</v>
      </c>
      <c r="N2516" s="2">
        <v>600</v>
      </c>
      <c r="O2516" s="2" t="s">
        <v>5497</v>
      </c>
      <c r="P2516" s="2" t="s">
        <v>10034</v>
      </c>
      <c r="Q2516" s="2" t="s">
        <v>34</v>
      </c>
      <c r="R2516" s="2">
        <v>53</v>
      </c>
      <c r="S2516" s="2" t="s">
        <v>34</v>
      </c>
      <c r="T2516" s="2">
        <v>91</v>
      </c>
      <c r="U2516" s="2" t="s">
        <v>34</v>
      </c>
      <c r="V2516" s="2" t="s">
        <v>34</v>
      </c>
      <c r="W2516" s="2" t="s">
        <v>34</v>
      </c>
      <c r="X2516" s="2">
        <v>3</v>
      </c>
      <c r="Y2516" s="2">
        <v>35</v>
      </c>
      <c r="Z2516" s="2">
        <v>0</v>
      </c>
      <c r="AA2516" s="2">
        <v>0</v>
      </c>
      <c r="AB2516" s="2">
        <v>0</v>
      </c>
      <c r="AC2516" s="2" t="s">
        <v>9893</v>
      </c>
      <c r="AD2516" s="2" t="s">
        <v>34</v>
      </c>
    </row>
    <row r="2517" spans="1:30" x14ac:dyDescent="0.25">
      <c r="A2517" s="2">
        <v>29311771</v>
      </c>
      <c r="B2517" s="2" t="s">
        <v>9983</v>
      </c>
      <c r="C2517" s="2" t="s">
        <v>10035</v>
      </c>
      <c r="D2517" s="2" t="s">
        <v>9995</v>
      </c>
      <c r="E2517" s="2">
        <f>IF(ISNUMBER(SEARCH("无购物",D2517)),1,0)</f>
        <v>1</v>
      </c>
      <c r="F2517" s="2">
        <f>IF(ISNUMBER(SEARCH("无自费",D2517)),1,0)</f>
        <v>1</v>
      </c>
      <c r="G2517" s="2">
        <f>IF(ISNUMBER(SEARCH("成团保障",D2517)),1,0)</f>
        <v>1</v>
      </c>
      <c r="H2517" s="2">
        <f>IF(OR(ISNUMBER(SEARCH("赠取消险",D2517)),ISNUMBER(SEARCH("提前*天免费退",D2517))),1,0)</f>
        <v>1</v>
      </c>
      <c r="I2517" s="2">
        <v>4</v>
      </c>
      <c r="J2517" s="2">
        <v>12</v>
      </c>
      <c r="K2517" s="2" t="s">
        <v>33</v>
      </c>
      <c r="L2517" s="2">
        <v>11511</v>
      </c>
      <c r="M2517" s="2">
        <v>0</v>
      </c>
      <c r="N2517" s="2" t="s">
        <v>34</v>
      </c>
      <c r="O2517" s="2" t="s">
        <v>254</v>
      </c>
      <c r="P2517" s="2" t="s">
        <v>10036</v>
      </c>
      <c r="Q2517" s="2" t="s">
        <v>34</v>
      </c>
      <c r="R2517" s="2">
        <v>54</v>
      </c>
      <c r="S2517" s="2" t="s">
        <v>34</v>
      </c>
      <c r="T2517" s="2">
        <v>58</v>
      </c>
      <c r="U2517" s="2">
        <v>58</v>
      </c>
      <c r="V2517" s="2">
        <v>68</v>
      </c>
      <c r="W2517" s="2">
        <v>68</v>
      </c>
      <c r="X2517" s="2">
        <v>4</v>
      </c>
      <c r="Y2517" s="2">
        <v>0</v>
      </c>
      <c r="Z2517" s="2">
        <v>0</v>
      </c>
      <c r="AA2517" s="2">
        <v>10</v>
      </c>
      <c r="AB2517" s="2">
        <v>0</v>
      </c>
      <c r="AC2517" s="2" t="s">
        <v>9893</v>
      </c>
      <c r="AD2517" s="2" t="s">
        <v>34</v>
      </c>
    </row>
    <row r="2518" spans="1:30" x14ac:dyDescent="0.25">
      <c r="A2518" s="2">
        <v>29512026</v>
      </c>
      <c r="B2518" s="2" t="s">
        <v>10037</v>
      </c>
      <c r="C2518" s="2" t="s">
        <v>4373</v>
      </c>
      <c r="D2518" s="2" t="s">
        <v>10038</v>
      </c>
      <c r="E2518" s="2">
        <f>IF(ISNUMBER(SEARCH("无购物",D2518)),1,0)</f>
        <v>1</v>
      </c>
      <c r="F2518" s="2">
        <f>IF(ISNUMBER(SEARCH("无自费",D2518)),1,0)</f>
        <v>0</v>
      </c>
      <c r="G2518" s="2">
        <f>IF(ISNUMBER(SEARCH("成团保障",D2518)),1,0)</f>
        <v>1</v>
      </c>
      <c r="H2518" s="2">
        <f>IF(OR(ISNUMBER(SEARCH("赠取消险",D2518)),ISNUMBER(SEARCH("提前*天免费退",D2518))),1,0)</f>
        <v>0</v>
      </c>
      <c r="I2518" s="2">
        <v>5</v>
      </c>
      <c r="J2518" s="2">
        <v>3</v>
      </c>
      <c r="K2518" s="2" t="s">
        <v>33</v>
      </c>
      <c r="L2518" s="2">
        <v>5166</v>
      </c>
      <c r="M2518" s="2">
        <v>0</v>
      </c>
      <c r="N2518" s="2" t="s">
        <v>34</v>
      </c>
      <c r="O2518" s="2" t="s">
        <v>77</v>
      </c>
      <c r="P2518" s="2" t="s">
        <v>10039</v>
      </c>
      <c r="Q2518" s="2" t="s">
        <v>34</v>
      </c>
      <c r="R2518" s="2">
        <v>6</v>
      </c>
      <c r="S2518" s="2" t="s">
        <v>34</v>
      </c>
      <c r="T2518" s="2">
        <v>8</v>
      </c>
      <c r="U2518" s="2">
        <v>8</v>
      </c>
      <c r="V2518" s="2">
        <v>8</v>
      </c>
      <c r="W2518" s="2" t="s">
        <v>34</v>
      </c>
      <c r="X2518" s="2">
        <v>0</v>
      </c>
      <c r="Y2518" s="2">
        <v>2</v>
      </c>
      <c r="Z2518" s="2">
        <v>0</v>
      </c>
      <c r="AA2518" s="2">
        <v>0</v>
      </c>
      <c r="AB2518" s="2">
        <v>0</v>
      </c>
      <c r="AC2518" s="2" t="s">
        <v>9893</v>
      </c>
      <c r="AD2518" s="2" t="s">
        <v>34</v>
      </c>
    </row>
    <row r="2519" spans="1:30" x14ac:dyDescent="0.25">
      <c r="A2519" s="2">
        <v>29534192</v>
      </c>
      <c r="B2519" s="2" t="s">
        <v>10040</v>
      </c>
      <c r="C2519" s="2" t="s">
        <v>10041</v>
      </c>
      <c r="D2519" s="2" t="s">
        <v>10042</v>
      </c>
      <c r="E2519" s="2">
        <f>IF(ISNUMBER(SEARCH("无购物",D2519)),1,0)</f>
        <v>1</v>
      </c>
      <c r="F2519" s="2">
        <f>IF(ISNUMBER(SEARCH("无自费",D2519)),1,0)</f>
        <v>1</v>
      </c>
      <c r="G2519" s="2">
        <f>IF(ISNUMBER(SEARCH("成团保障",D2519)),1,0)</f>
        <v>1</v>
      </c>
      <c r="H2519" s="2">
        <f>IF(OR(ISNUMBER(SEARCH("赠取消险",D2519)),ISNUMBER(SEARCH("提前*天免费退",D2519))),1,0)</f>
        <v>0</v>
      </c>
      <c r="I2519" s="2">
        <v>5</v>
      </c>
      <c r="J2519" s="2">
        <v>44</v>
      </c>
      <c r="K2519" s="2" t="s">
        <v>34</v>
      </c>
      <c r="L2519" s="2">
        <v>6780</v>
      </c>
      <c r="M2519" s="2">
        <v>0</v>
      </c>
      <c r="N2519" s="2" t="s">
        <v>34</v>
      </c>
      <c r="O2519" s="2" t="s">
        <v>254</v>
      </c>
      <c r="P2519" s="2" t="s">
        <v>10043</v>
      </c>
      <c r="Q2519" s="2" t="s">
        <v>34</v>
      </c>
      <c r="R2519" s="2">
        <v>354</v>
      </c>
      <c r="S2519" s="2" t="s">
        <v>34</v>
      </c>
      <c r="T2519" s="2">
        <v>443</v>
      </c>
      <c r="U2519" s="2">
        <v>513</v>
      </c>
      <c r="V2519" s="2">
        <v>529</v>
      </c>
      <c r="W2519" s="2">
        <v>546</v>
      </c>
      <c r="X2519" s="2">
        <v>58</v>
      </c>
      <c r="Y2519" s="2">
        <v>31</v>
      </c>
      <c r="Z2519" s="2">
        <v>70</v>
      </c>
      <c r="AA2519" s="2">
        <v>16</v>
      </c>
      <c r="AB2519" s="2">
        <v>17</v>
      </c>
      <c r="AC2519" s="2" t="s">
        <v>9893</v>
      </c>
      <c r="AD2519" s="2" t="s">
        <v>34</v>
      </c>
    </row>
    <row r="2520" spans="1:30" x14ac:dyDescent="0.25">
      <c r="A2520" s="2">
        <v>29636351</v>
      </c>
      <c r="B2520" s="2" t="s">
        <v>10044</v>
      </c>
      <c r="C2520" s="2" t="s">
        <v>10045</v>
      </c>
      <c r="D2520" s="2" t="s">
        <v>10046</v>
      </c>
      <c r="E2520" s="2">
        <f>IF(ISNUMBER(SEARCH("无购物",D2520)),1,0)</f>
        <v>1</v>
      </c>
      <c r="F2520" s="2">
        <f>IF(ISNUMBER(SEARCH("无自费",D2520)),1,0)</f>
        <v>1</v>
      </c>
      <c r="G2520" s="2">
        <f>IF(ISNUMBER(SEARCH("成团保障",D2520)),1,0)</f>
        <v>1</v>
      </c>
      <c r="H2520" s="2">
        <f>IF(OR(ISNUMBER(SEARCH("赠取消险",D2520)),ISNUMBER(SEARCH("提前*天免费退",D2520))),1,0)</f>
        <v>0</v>
      </c>
      <c r="I2520" s="2">
        <v>4</v>
      </c>
      <c r="J2520" s="2">
        <v>6</v>
      </c>
      <c r="K2520" s="2" t="s">
        <v>34</v>
      </c>
      <c r="L2520" s="2">
        <v>4800</v>
      </c>
      <c r="M2520" s="2">
        <v>0</v>
      </c>
      <c r="N2520" s="2" t="s">
        <v>34</v>
      </c>
      <c r="O2520" s="2" t="s">
        <v>254</v>
      </c>
      <c r="P2520" s="2" t="s">
        <v>10047</v>
      </c>
      <c r="Q2520" s="2" t="s">
        <v>34</v>
      </c>
      <c r="R2520" s="2">
        <v>25</v>
      </c>
      <c r="S2520" s="2" t="s">
        <v>34</v>
      </c>
      <c r="T2520" s="2">
        <v>43</v>
      </c>
      <c r="U2520" s="2">
        <v>53</v>
      </c>
      <c r="V2520" s="2">
        <v>55</v>
      </c>
      <c r="W2520" s="2">
        <v>57</v>
      </c>
      <c r="X2520" s="2">
        <v>13</v>
      </c>
      <c r="Y2520" s="2">
        <v>5</v>
      </c>
      <c r="Z2520" s="2">
        <v>10</v>
      </c>
      <c r="AA2520" s="2">
        <v>2</v>
      </c>
      <c r="AB2520" s="2">
        <v>2</v>
      </c>
      <c r="AC2520" s="2" t="s">
        <v>9893</v>
      </c>
      <c r="AD2520" s="2" t="s">
        <v>34</v>
      </c>
    </row>
    <row r="2521" spans="1:30" x14ac:dyDescent="0.25">
      <c r="A2521" s="2">
        <v>29730636</v>
      </c>
      <c r="B2521" s="2" t="s">
        <v>10048</v>
      </c>
      <c r="C2521" s="2" t="s">
        <v>10049</v>
      </c>
      <c r="D2521" s="2" t="s">
        <v>10050</v>
      </c>
      <c r="E2521" s="2">
        <f>IF(ISNUMBER(SEARCH("无购物",D2521)),1,0)</f>
        <v>1</v>
      </c>
      <c r="F2521" s="2">
        <f>IF(ISNUMBER(SEARCH("无自费",D2521)),1,0)</f>
        <v>1</v>
      </c>
      <c r="G2521" s="2">
        <f>IF(ISNUMBER(SEARCH("成团保障",D2521)),1,0)</f>
        <v>1</v>
      </c>
      <c r="H2521" s="2">
        <f>IF(OR(ISNUMBER(SEARCH("赠取消险",D2521)),ISNUMBER(SEARCH("提前*天免费退",D2521))),1,0)</f>
        <v>1</v>
      </c>
      <c r="I2521" s="2">
        <v>5</v>
      </c>
      <c r="J2521" s="2">
        <v>35</v>
      </c>
      <c r="K2521" s="2" t="s">
        <v>33</v>
      </c>
      <c r="L2521" s="2">
        <v>6669</v>
      </c>
      <c r="M2521" s="2">
        <v>1</v>
      </c>
      <c r="N2521" s="2">
        <v>50</v>
      </c>
      <c r="O2521" s="2" t="s">
        <v>254</v>
      </c>
      <c r="P2521" s="2" t="s">
        <v>10051</v>
      </c>
      <c r="Q2521" s="2" t="s">
        <v>34</v>
      </c>
      <c r="R2521" s="2">
        <v>126</v>
      </c>
      <c r="S2521" s="2" t="s">
        <v>34</v>
      </c>
      <c r="T2521" s="2">
        <v>126</v>
      </c>
      <c r="U2521" s="2">
        <v>134</v>
      </c>
      <c r="V2521" s="2">
        <v>137</v>
      </c>
      <c r="W2521" s="2">
        <v>141</v>
      </c>
      <c r="X2521" s="2">
        <v>0</v>
      </c>
      <c r="Y2521" s="2">
        <v>0</v>
      </c>
      <c r="Z2521" s="2">
        <v>8</v>
      </c>
      <c r="AA2521" s="2">
        <v>3</v>
      </c>
      <c r="AB2521" s="2">
        <v>4</v>
      </c>
      <c r="AC2521" s="2" t="s">
        <v>9893</v>
      </c>
      <c r="AD2521" s="2" t="s">
        <v>34</v>
      </c>
    </row>
    <row r="2522" spans="1:30" x14ac:dyDescent="0.25">
      <c r="A2522" s="2">
        <v>29839939</v>
      </c>
      <c r="B2522" s="2" t="s">
        <v>9979</v>
      </c>
      <c r="C2522" s="2" t="s">
        <v>10052</v>
      </c>
      <c r="D2522" s="2" t="s">
        <v>10053</v>
      </c>
      <c r="E2522" s="2">
        <f>IF(ISNUMBER(SEARCH("无购物",D2522)),1,0)</f>
        <v>1</v>
      </c>
      <c r="F2522" s="2">
        <f>IF(ISNUMBER(SEARCH("无自费",D2522)),1,0)</f>
        <v>1</v>
      </c>
      <c r="G2522" s="2">
        <f>IF(ISNUMBER(SEARCH("成团保障",D2522)),1,0)</f>
        <v>1</v>
      </c>
      <c r="H2522" s="2">
        <f>IF(OR(ISNUMBER(SEARCH("赠取消险",D2522)),ISNUMBER(SEARCH("提前*天免费退",D2522))),1,0)</f>
        <v>0</v>
      </c>
      <c r="I2522" s="2">
        <v>4</v>
      </c>
      <c r="J2522" s="2">
        <v>51</v>
      </c>
      <c r="K2522" s="2" t="s">
        <v>10054</v>
      </c>
      <c r="L2522" s="2">
        <v>4545</v>
      </c>
      <c r="M2522" s="2">
        <v>1</v>
      </c>
      <c r="N2522" s="2">
        <v>200</v>
      </c>
      <c r="O2522" s="2" t="s">
        <v>254</v>
      </c>
      <c r="P2522" s="2" t="s">
        <v>10055</v>
      </c>
      <c r="Q2522" s="2" t="s">
        <v>34</v>
      </c>
      <c r="R2522" s="2">
        <v>170</v>
      </c>
      <c r="S2522" s="2" t="s">
        <v>34</v>
      </c>
      <c r="T2522" s="2">
        <v>181</v>
      </c>
      <c r="U2522" s="2">
        <v>181</v>
      </c>
      <c r="V2522" s="2">
        <v>181</v>
      </c>
      <c r="W2522" s="2">
        <v>178</v>
      </c>
      <c r="X2522" s="2">
        <v>7</v>
      </c>
      <c r="Y2522" s="2">
        <v>4</v>
      </c>
      <c r="Z2522" s="2">
        <v>0</v>
      </c>
      <c r="AA2522" s="2">
        <v>0</v>
      </c>
      <c r="AB2522" s="2">
        <v>3</v>
      </c>
      <c r="AC2522" s="2" t="s">
        <v>9893</v>
      </c>
      <c r="AD2522" s="2" t="s">
        <v>34</v>
      </c>
    </row>
    <row r="2523" spans="1:30" x14ac:dyDescent="0.25">
      <c r="A2523" s="2">
        <v>29934744</v>
      </c>
      <c r="B2523" s="2" t="s">
        <v>10056</v>
      </c>
      <c r="C2523" s="2" t="s">
        <v>10057</v>
      </c>
      <c r="D2523" s="2" t="s">
        <v>10058</v>
      </c>
      <c r="E2523" s="2">
        <f>IF(ISNUMBER(SEARCH("无购物",D2523)),1,0)</f>
        <v>1</v>
      </c>
      <c r="F2523" s="2">
        <f>IF(ISNUMBER(SEARCH("无自费",D2523)),1,0)</f>
        <v>0</v>
      </c>
      <c r="G2523" s="2">
        <f>IF(ISNUMBER(SEARCH("成团保障",D2523)),1,0)</f>
        <v>1</v>
      </c>
      <c r="H2523" s="2">
        <f>IF(OR(ISNUMBER(SEARCH("赠取消险",D2523)),ISNUMBER(SEARCH("提前*天免费退",D2523))),1,0)</f>
        <v>0</v>
      </c>
      <c r="I2523" s="2">
        <v>4</v>
      </c>
      <c r="J2523" s="2">
        <v>6</v>
      </c>
      <c r="K2523" s="2" t="s">
        <v>10059</v>
      </c>
      <c r="L2523" s="2">
        <v>6132</v>
      </c>
      <c r="M2523" s="2">
        <v>0</v>
      </c>
      <c r="N2523" s="2" t="s">
        <v>34</v>
      </c>
      <c r="O2523" s="2" t="s">
        <v>77</v>
      </c>
      <c r="P2523" s="2" t="s">
        <v>10060</v>
      </c>
      <c r="Q2523" s="2" t="s">
        <v>34</v>
      </c>
      <c r="R2523" s="2">
        <v>12</v>
      </c>
      <c r="S2523" s="2" t="s">
        <v>34</v>
      </c>
      <c r="T2523" s="2">
        <v>14</v>
      </c>
      <c r="U2523" s="2">
        <v>14</v>
      </c>
      <c r="V2523" s="2">
        <v>14</v>
      </c>
      <c r="W2523" s="2" t="s">
        <v>34</v>
      </c>
      <c r="X2523" s="2">
        <v>2</v>
      </c>
      <c r="Y2523" s="2">
        <v>0</v>
      </c>
      <c r="Z2523" s="2">
        <v>0</v>
      </c>
      <c r="AA2523" s="2">
        <v>0</v>
      </c>
      <c r="AB2523" s="2">
        <v>0</v>
      </c>
      <c r="AC2523" s="2" t="s">
        <v>9893</v>
      </c>
      <c r="AD2523" s="2" t="s">
        <v>34</v>
      </c>
    </row>
    <row r="2524" spans="1:30" x14ac:dyDescent="0.25">
      <c r="A2524" s="2">
        <v>30081244</v>
      </c>
      <c r="B2524" s="2" t="s">
        <v>10061</v>
      </c>
      <c r="C2524" s="2" t="s">
        <v>10062</v>
      </c>
      <c r="D2524" s="2" t="s">
        <v>10063</v>
      </c>
      <c r="E2524" s="2">
        <f>IF(ISNUMBER(SEARCH("无购物",D2524)),1,0)</f>
        <v>1</v>
      </c>
      <c r="F2524" s="2">
        <f>IF(ISNUMBER(SEARCH("无自费",D2524)),1,0)</f>
        <v>1</v>
      </c>
      <c r="G2524" s="2">
        <f>IF(ISNUMBER(SEARCH("成团保障",D2524)),1,0)</f>
        <v>1</v>
      </c>
      <c r="H2524" s="2">
        <f>IF(OR(ISNUMBER(SEARCH("赠取消险",D2524)),ISNUMBER(SEARCH("提前*天免费退",D2524))),1,0)</f>
        <v>0</v>
      </c>
      <c r="I2524" s="2">
        <v>5</v>
      </c>
      <c r="J2524" s="2">
        <v>2</v>
      </c>
      <c r="K2524" s="2" t="s">
        <v>10054</v>
      </c>
      <c r="L2524" s="2">
        <v>4824</v>
      </c>
      <c r="M2524" s="2">
        <v>1</v>
      </c>
      <c r="N2524" s="2">
        <v>100</v>
      </c>
      <c r="O2524" s="2" t="s">
        <v>254</v>
      </c>
      <c r="P2524" s="2" t="s">
        <v>10064</v>
      </c>
      <c r="Q2524" s="2" t="s">
        <v>34</v>
      </c>
      <c r="R2524" s="2">
        <v>14</v>
      </c>
      <c r="S2524" s="2" t="s">
        <v>34</v>
      </c>
      <c r="T2524" s="2">
        <v>14</v>
      </c>
      <c r="U2524" s="2">
        <v>16</v>
      </c>
      <c r="V2524" s="2">
        <v>16</v>
      </c>
      <c r="W2524" s="2">
        <v>16</v>
      </c>
      <c r="X2524" s="2">
        <v>0</v>
      </c>
      <c r="Y2524" s="2">
        <v>0</v>
      </c>
      <c r="Z2524" s="2">
        <v>2</v>
      </c>
      <c r="AA2524" s="2">
        <v>0</v>
      </c>
      <c r="AB2524" s="2">
        <v>0</v>
      </c>
      <c r="AC2524" s="2" t="s">
        <v>9893</v>
      </c>
      <c r="AD2524" s="2" t="s">
        <v>34</v>
      </c>
    </row>
    <row r="2525" spans="1:30" x14ac:dyDescent="0.25">
      <c r="A2525" s="2">
        <v>30444828</v>
      </c>
      <c r="B2525" s="2" t="s">
        <v>10065</v>
      </c>
      <c r="C2525" s="2" t="s">
        <v>10066</v>
      </c>
      <c r="D2525" s="2" t="s">
        <v>10067</v>
      </c>
      <c r="E2525" s="2">
        <f>IF(ISNUMBER(SEARCH("无购物",D2525)),1,0)</f>
        <v>1</v>
      </c>
      <c r="F2525" s="2">
        <f>IF(ISNUMBER(SEARCH("无自费",D2525)),1,0)</f>
        <v>1</v>
      </c>
      <c r="G2525" s="2">
        <f>IF(ISNUMBER(SEARCH("成团保障",D2525)),1,0)</f>
        <v>1</v>
      </c>
      <c r="H2525" s="2">
        <f>IF(OR(ISNUMBER(SEARCH("赠取消险",D2525)),ISNUMBER(SEARCH("提前*天免费退",D2525))),1,0)</f>
        <v>0</v>
      </c>
      <c r="I2525" s="2">
        <v>5</v>
      </c>
      <c r="J2525" s="2">
        <v>5</v>
      </c>
      <c r="K2525" s="2" t="s">
        <v>34</v>
      </c>
      <c r="L2525" s="2">
        <v>7700</v>
      </c>
      <c r="M2525" s="2">
        <v>0</v>
      </c>
      <c r="N2525" s="2" t="s">
        <v>34</v>
      </c>
      <c r="O2525" s="2" t="s">
        <v>254</v>
      </c>
      <c r="P2525" s="2" t="s">
        <v>10068</v>
      </c>
      <c r="Q2525" s="2" t="s">
        <v>34</v>
      </c>
      <c r="R2525" s="2">
        <v>77</v>
      </c>
      <c r="S2525" s="2" t="s">
        <v>34</v>
      </c>
      <c r="T2525" s="2">
        <v>87</v>
      </c>
      <c r="U2525" s="2">
        <v>135</v>
      </c>
      <c r="V2525" s="2">
        <v>138</v>
      </c>
      <c r="W2525" s="2">
        <v>147</v>
      </c>
      <c r="X2525" s="2">
        <v>0</v>
      </c>
      <c r="Y2525" s="2">
        <v>10</v>
      </c>
      <c r="Z2525" s="2">
        <v>48</v>
      </c>
      <c r="AA2525" s="2">
        <v>3</v>
      </c>
      <c r="AB2525" s="2">
        <v>9</v>
      </c>
      <c r="AC2525" s="2" t="s">
        <v>9893</v>
      </c>
      <c r="AD2525" s="2" t="s">
        <v>34</v>
      </c>
    </row>
    <row r="2526" spans="1:30" x14ac:dyDescent="0.25">
      <c r="A2526" s="2">
        <v>30512873</v>
      </c>
      <c r="B2526" s="2" t="s">
        <v>10069</v>
      </c>
      <c r="C2526" s="2" t="s">
        <v>10070</v>
      </c>
      <c r="D2526" s="2" t="s">
        <v>10071</v>
      </c>
      <c r="E2526" s="2">
        <f>IF(ISNUMBER(SEARCH("无购物",D2526)),1,0)</f>
        <v>1</v>
      </c>
      <c r="F2526" s="2">
        <f>IF(ISNUMBER(SEARCH("无自费",D2526)),1,0)</f>
        <v>1</v>
      </c>
      <c r="G2526" s="2">
        <f>IF(ISNUMBER(SEARCH("成团保障",D2526)),1,0)</f>
        <v>1</v>
      </c>
      <c r="H2526" s="2">
        <f>IF(OR(ISNUMBER(SEARCH("赠取消险",D2526)),ISNUMBER(SEARCH("提前*天免费退",D2526))),1,0)</f>
        <v>1</v>
      </c>
      <c r="I2526" s="2">
        <v>4</v>
      </c>
      <c r="J2526" s="2">
        <v>24</v>
      </c>
      <c r="K2526" s="2" t="s">
        <v>33</v>
      </c>
      <c r="L2526" s="2">
        <v>6575</v>
      </c>
      <c r="M2526" s="2">
        <v>1</v>
      </c>
      <c r="N2526" s="2">
        <v>50</v>
      </c>
      <c r="O2526" s="2" t="s">
        <v>254</v>
      </c>
      <c r="P2526" s="2" t="s">
        <v>10072</v>
      </c>
      <c r="Q2526" s="2" t="s">
        <v>34</v>
      </c>
      <c r="R2526" s="2">
        <v>90</v>
      </c>
      <c r="S2526" s="2" t="s">
        <v>34</v>
      </c>
      <c r="T2526" s="2">
        <v>112</v>
      </c>
      <c r="U2526" s="2">
        <v>128</v>
      </c>
      <c r="V2526" s="2">
        <v>132</v>
      </c>
      <c r="W2526" s="2">
        <v>140</v>
      </c>
      <c r="X2526" s="2">
        <v>12</v>
      </c>
      <c r="Y2526" s="2">
        <v>10</v>
      </c>
      <c r="Z2526" s="2">
        <v>16</v>
      </c>
      <c r="AA2526" s="2">
        <v>4</v>
      </c>
      <c r="AB2526" s="2">
        <v>8</v>
      </c>
      <c r="AC2526" s="2" t="s">
        <v>9893</v>
      </c>
      <c r="AD2526" s="2" t="s">
        <v>34</v>
      </c>
    </row>
    <row r="2527" spans="1:30" x14ac:dyDescent="0.25">
      <c r="A2527" s="2">
        <v>30650936</v>
      </c>
      <c r="B2527" s="2" t="s">
        <v>4489</v>
      </c>
      <c r="C2527" s="2" t="s">
        <v>4490</v>
      </c>
      <c r="D2527" s="2" t="s">
        <v>10073</v>
      </c>
      <c r="E2527" s="2">
        <f>IF(ISNUMBER(SEARCH("无购物",D2527)),1,0)</f>
        <v>1</v>
      </c>
      <c r="F2527" s="2">
        <f>IF(ISNUMBER(SEARCH("无自费",D2527)),1,0)</f>
        <v>1</v>
      </c>
      <c r="G2527" s="2">
        <f>IF(ISNUMBER(SEARCH("成团保障",D2527)),1,0)</f>
        <v>1</v>
      </c>
      <c r="H2527" s="2">
        <f>IF(OR(ISNUMBER(SEARCH("赠取消险",D2527)),ISNUMBER(SEARCH("提前*天免费退",D2527))),1,0)</f>
        <v>1</v>
      </c>
      <c r="I2527" s="2">
        <v>5</v>
      </c>
      <c r="J2527" s="2">
        <v>1</v>
      </c>
      <c r="K2527" s="2" t="s">
        <v>33</v>
      </c>
      <c r="L2527" s="2">
        <v>5974</v>
      </c>
      <c r="M2527" s="2">
        <v>1</v>
      </c>
      <c r="N2527" s="2">
        <v>50</v>
      </c>
      <c r="O2527" s="2" t="s">
        <v>77</v>
      </c>
      <c r="P2527" s="2" t="s">
        <v>10074</v>
      </c>
      <c r="Q2527" s="2" t="s">
        <v>34</v>
      </c>
      <c r="R2527" s="2">
        <v>5</v>
      </c>
      <c r="S2527" s="2" t="s">
        <v>34</v>
      </c>
      <c r="T2527" s="2">
        <v>5</v>
      </c>
      <c r="U2527" s="2">
        <v>7</v>
      </c>
      <c r="V2527" s="2">
        <v>7</v>
      </c>
      <c r="W2527" s="2">
        <v>9</v>
      </c>
      <c r="X2527" s="2">
        <v>0</v>
      </c>
      <c r="Y2527" s="2">
        <v>0</v>
      </c>
      <c r="Z2527" s="2">
        <v>2</v>
      </c>
      <c r="AA2527" s="2">
        <v>0</v>
      </c>
      <c r="AB2527" s="2">
        <v>2</v>
      </c>
      <c r="AC2527" s="2" t="s">
        <v>9893</v>
      </c>
      <c r="AD2527" s="2" t="s">
        <v>34</v>
      </c>
    </row>
    <row r="2528" spans="1:30" x14ac:dyDescent="0.25">
      <c r="A2528" s="2">
        <v>30694395</v>
      </c>
      <c r="B2528" s="2" t="s">
        <v>10075</v>
      </c>
      <c r="C2528" s="2" t="s">
        <v>4500</v>
      </c>
      <c r="D2528" s="2" t="s">
        <v>10076</v>
      </c>
      <c r="E2528" s="2">
        <f>IF(ISNUMBER(SEARCH("无购物",D2528)),1,0)</f>
        <v>1</v>
      </c>
      <c r="F2528" s="2">
        <f>IF(ISNUMBER(SEARCH("无自费",D2528)),1,0)</f>
        <v>0</v>
      </c>
      <c r="G2528" s="2">
        <f>IF(ISNUMBER(SEARCH("成团保障",D2528)),1,0)</f>
        <v>1</v>
      </c>
      <c r="H2528" s="2">
        <f>IF(OR(ISNUMBER(SEARCH("赠取消险",D2528)),ISNUMBER(SEARCH("提前*天免费退",D2528))),1,0)</f>
        <v>1</v>
      </c>
      <c r="I2528" s="2">
        <v>5</v>
      </c>
      <c r="J2528" s="2">
        <v>8</v>
      </c>
      <c r="K2528" s="2" t="s">
        <v>33</v>
      </c>
      <c r="L2528" s="2">
        <v>5512</v>
      </c>
      <c r="M2528" s="2">
        <v>1</v>
      </c>
      <c r="N2528" s="2">
        <v>50</v>
      </c>
      <c r="O2528" s="2" t="s">
        <v>77</v>
      </c>
      <c r="P2528" s="2" t="s">
        <v>10077</v>
      </c>
      <c r="Q2528" s="2" t="s">
        <v>34</v>
      </c>
      <c r="R2528" s="2">
        <v>23</v>
      </c>
      <c r="S2528" s="2" t="s">
        <v>34</v>
      </c>
      <c r="T2528" s="2">
        <v>32</v>
      </c>
      <c r="U2528" s="2">
        <v>37</v>
      </c>
      <c r="V2528" s="2">
        <v>41</v>
      </c>
      <c r="W2528" s="2">
        <v>41</v>
      </c>
      <c r="X2528" s="2">
        <v>5</v>
      </c>
      <c r="Y2528" s="2">
        <v>4</v>
      </c>
      <c r="Z2528" s="2">
        <v>5</v>
      </c>
      <c r="AA2528" s="2">
        <v>4</v>
      </c>
      <c r="AB2528" s="2">
        <v>0</v>
      </c>
      <c r="AC2528" s="2" t="s">
        <v>9893</v>
      </c>
      <c r="AD2528" s="2" t="s">
        <v>34</v>
      </c>
    </row>
    <row r="2529" spans="1:30" x14ac:dyDescent="0.25">
      <c r="A2529" s="2">
        <v>31455141</v>
      </c>
      <c r="B2529" s="2" t="s">
        <v>10078</v>
      </c>
      <c r="C2529" s="2" t="s">
        <v>10079</v>
      </c>
      <c r="D2529" s="2" t="s">
        <v>9933</v>
      </c>
      <c r="E2529" s="2">
        <f>IF(ISNUMBER(SEARCH("无购物",D2529)),1,0)</f>
        <v>1</v>
      </c>
      <c r="F2529" s="2">
        <f>IF(ISNUMBER(SEARCH("无自费",D2529)),1,0)</f>
        <v>1</v>
      </c>
      <c r="G2529" s="2">
        <f>IF(ISNUMBER(SEARCH("成团保障",D2529)),1,0)</f>
        <v>1</v>
      </c>
      <c r="H2529" s="2">
        <f>IF(OR(ISNUMBER(SEARCH("赠取消险",D2529)),ISNUMBER(SEARCH("提前*天免费退",D2529))),1,0)</f>
        <v>0</v>
      </c>
      <c r="I2529" s="2">
        <v>5</v>
      </c>
      <c r="J2529" s="2">
        <v>16</v>
      </c>
      <c r="K2529" s="2" t="s">
        <v>3969</v>
      </c>
      <c r="L2529" s="2">
        <v>6880</v>
      </c>
      <c r="M2529" s="2">
        <v>0</v>
      </c>
      <c r="N2529" s="2" t="s">
        <v>34</v>
      </c>
      <c r="O2529" s="2" t="s">
        <v>254</v>
      </c>
      <c r="P2529" s="2" t="s">
        <v>10080</v>
      </c>
      <c r="Q2529" s="2" t="s">
        <v>34</v>
      </c>
      <c r="R2529" s="2">
        <v>50</v>
      </c>
      <c r="S2529" s="2" t="s">
        <v>34</v>
      </c>
      <c r="T2529" s="2">
        <v>59</v>
      </c>
      <c r="U2529" s="2">
        <v>70</v>
      </c>
      <c r="V2529" s="2">
        <v>70</v>
      </c>
      <c r="W2529" s="2">
        <v>70</v>
      </c>
      <c r="X2529" s="2">
        <v>6</v>
      </c>
      <c r="Y2529" s="2">
        <v>3</v>
      </c>
      <c r="Z2529" s="2">
        <v>11</v>
      </c>
      <c r="AA2529" s="2">
        <v>0</v>
      </c>
      <c r="AB2529" s="2">
        <v>0</v>
      </c>
      <c r="AC2529" s="2" t="s">
        <v>9893</v>
      </c>
      <c r="AD2529" s="2" t="s">
        <v>34</v>
      </c>
    </row>
    <row r="2530" spans="1:30" x14ac:dyDescent="0.25">
      <c r="A2530" s="2">
        <v>31455865</v>
      </c>
      <c r="B2530" s="2" t="s">
        <v>4531</v>
      </c>
      <c r="C2530" s="2" t="s">
        <v>10081</v>
      </c>
      <c r="D2530" s="2" t="s">
        <v>9933</v>
      </c>
      <c r="E2530" s="2">
        <f>IF(ISNUMBER(SEARCH("无购物",D2530)),1,0)</f>
        <v>1</v>
      </c>
      <c r="F2530" s="2">
        <f>IF(ISNUMBER(SEARCH("无自费",D2530)),1,0)</f>
        <v>1</v>
      </c>
      <c r="G2530" s="2">
        <f>IF(ISNUMBER(SEARCH("成团保障",D2530)),1,0)</f>
        <v>1</v>
      </c>
      <c r="H2530" s="2">
        <f>IF(OR(ISNUMBER(SEARCH("赠取消险",D2530)),ISNUMBER(SEARCH("提前*天免费退",D2530))),1,0)</f>
        <v>0</v>
      </c>
      <c r="I2530" s="2">
        <v>4</v>
      </c>
      <c r="J2530" s="2">
        <v>6</v>
      </c>
      <c r="K2530" s="2" t="s">
        <v>3969</v>
      </c>
      <c r="L2530" s="2">
        <v>6248</v>
      </c>
      <c r="M2530" s="2">
        <v>0</v>
      </c>
      <c r="N2530" s="2" t="s">
        <v>34</v>
      </c>
      <c r="O2530" s="2" t="s">
        <v>254</v>
      </c>
      <c r="P2530" s="2" t="s">
        <v>10082</v>
      </c>
      <c r="Q2530" s="2" t="s">
        <v>34</v>
      </c>
      <c r="R2530" s="2">
        <v>14</v>
      </c>
      <c r="S2530" s="2" t="s">
        <v>34</v>
      </c>
      <c r="T2530" s="2">
        <v>20</v>
      </c>
      <c r="U2530" s="2">
        <v>25</v>
      </c>
      <c r="V2530" s="2">
        <v>25</v>
      </c>
      <c r="W2530" s="2">
        <v>25</v>
      </c>
      <c r="X2530" s="2">
        <v>4</v>
      </c>
      <c r="Y2530" s="2">
        <v>2</v>
      </c>
      <c r="Z2530" s="2">
        <v>5</v>
      </c>
      <c r="AA2530" s="2">
        <v>0</v>
      </c>
      <c r="AB2530" s="2">
        <v>0</v>
      </c>
      <c r="AC2530" s="2" t="s">
        <v>9893</v>
      </c>
      <c r="AD2530" s="2" t="s">
        <v>34</v>
      </c>
    </row>
    <row r="2531" spans="1:30" x14ac:dyDescent="0.25">
      <c r="A2531" s="2">
        <v>32764542</v>
      </c>
      <c r="B2531" s="2" t="s">
        <v>3966</v>
      </c>
      <c r="C2531" s="2" t="s">
        <v>10083</v>
      </c>
      <c r="D2531" s="2" t="s">
        <v>9933</v>
      </c>
      <c r="E2531" s="2">
        <f>IF(ISNUMBER(SEARCH("无购物",D2531)),1,0)</f>
        <v>1</v>
      </c>
      <c r="F2531" s="2">
        <f>IF(ISNUMBER(SEARCH("无自费",D2531)),1,0)</f>
        <v>1</v>
      </c>
      <c r="G2531" s="2">
        <f>IF(ISNUMBER(SEARCH("成团保障",D2531)),1,0)</f>
        <v>1</v>
      </c>
      <c r="H2531" s="2">
        <f>IF(OR(ISNUMBER(SEARCH("赠取消险",D2531)),ISNUMBER(SEARCH("提前*天免费退",D2531))),1,0)</f>
        <v>0</v>
      </c>
      <c r="I2531" s="2">
        <v>5</v>
      </c>
      <c r="J2531" s="2">
        <v>6</v>
      </c>
      <c r="K2531" s="2" t="s">
        <v>3969</v>
      </c>
      <c r="L2531" s="2">
        <v>5100</v>
      </c>
      <c r="M2531" s="2">
        <v>0</v>
      </c>
      <c r="N2531" s="2" t="s">
        <v>34</v>
      </c>
      <c r="O2531" s="2" t="s">
        <v>254</v>
      </c>
      <c r="P2531" s="2" t="s">
        <v>10084</v>
      </c>
      <c r="Q2531" s="2" t="s">
        <v>34</v>
      </c>
      <c r="R2531" s="2">
        <v>18</v>
      </c>
      <c r="S2531" s="2" t="s">
        <v>34</v>
      </c>
      <c r="T2531" s="2">
        <v>18</v>
      </c>
      <c r="U2531" s="2">
        <v>21</v>
      </c>
      <c r="V2531" s="2">
        <v>21</v>
      </c>
      <c r="W2531" s="2">
        <v>21</v>
      </c>
      <c r="X2531" s="2">
        <v>0</v>
      </c>
      <c r="Y2531" s="2">
        <v>0</v>
      </c>
      <c r="Z2531" s="2">
        <v>3</v>
      </c>
      <c r="AA2531" s="2">
        <v>0</v>
      </c>
      <c r="AB2531" s="2">
        <v>0</v>
      </c>
      <c r="AC2531" s="2" t="s">
        <v>9893</v>
      </c>
      <c r="AD2531" s="2" t="s">
        <v>34</v>
      </c>
    </row>
    <row r="2532" spans="1:30" x14ac:dyDescent="0.25">
      <c r="A2532" s="2">
        <v>32765618</v>
      </c>
      <c r="B2532" s="2" t="s">
        <v>10085</v>
      </c>
      <c r="C2532" s="2" t="s">
        <v>10086</v>
      </c>
      <c r="D2532" s="2" t="s">
        <v>9933</v>
      </c>
      <c r="E2532" s="2">
        <f>IF(ISNUMBER(SEARCH("无购物",D2532)),1,0)</f>
        <v>1</v>
      </c>
      <c r="F2532" s="2">
        <f>IF(ISNUMBER(SEARCH("无自费",D2532)),1,0)</f>
        <v>1</v>
      </c>
      <c r="G2532" s="2">
        <f>IF(ISNUMBER(SEARCH("成团保障",D2532)),1,0)</f>
        <v>1</v>
      </c>
      <c r="H2532" s="2">
        <f>IF(OR(ISNUMBER(SEARCH("赠取消险",D2532)),ISNUMBER(SEARCH("提前*天免费退",D2532))),1,0)</f>
        <v>0</v>
      </c>
      <c r="I2532" s="2">
        <v>5</v>
      </c>
      <c r="J2532" s="2">
        <v>3</v>
      </c>
      <c r="K2532" s="2" t="s">
        <v>3969</v>
      </c>
      <c r="L2532" s="2">
        <v>11019</v>
      </c>
      <c r="M2532" s="2">
        <v>0</v>
      </c>
      <c r="N2532" s="2" t="s">
        <v>34</v>
      </c>
      <c r="O2532" s="2" t="s">
        <v>254</v>
      </c>
      <c r="P2532" s="2" t="s">
        <v>10087</v>
      </c>
      <c r="Q2532" s="2" t="s">
        <v>34</v>
      </c>
      <c r="R2532" s="2">
        <v>7</v>
      </c>
      <c r="S2532" s="2" t="s">
        <v>34</v>
      </c>
      <c r="T2532" s="2">
        <v>7</v>
      </c>
      <c r="U2532" s="2">
        <v>11</v>
      </c>
      <c r="V2532" s="2">
        <v>11</v>
      </c>
      <c r="W2532" s="2">
        <v>11</v>
      </c>
      <c r="X2532" s="2">
        <v>0</v>
      </c>
      <c r="Y2532" s="2">
        <v>0</v>
      </c>
      <c r="Z2532" s="2">
        <v>4</v>
      </c>
      <c r="AA2532" s="2">
        <v>0</v>
      </c>
      <c r="AB2532" s="2">
        <v>0</v>
      </c>
      <c r="AC2532" s="2" t="s">
        <v>9893</v>
      </c>
      <c r="AD2532" s="2" t="s">
        <v>34</v>
      </c>
    </row>
    <row r="2533" spans="1:30" x14ac:dyDescent="0.25">
      <c r="A2533" s="2">
        <v>33002920</v>
      </c>
      <c r="B2533" s="2" t="s">
        <v>10088</v>
      </c>
      <c r="C2533" s="2" t="s">
        <v>34</v>
      </c>
      <c r="D2533" s="2" t="s">
        <v>10089</v>
      </c>
      <c r="E2533" s="2">
        <f>IF(ISNUMBER(SEARCH("无购物",D2533)),1,0)</f>
        <v>1</v>
      </c>
      <c r="F2533" s="2">
        <f>IF(ISNUMBER(SEARCH("无自费",D2533)),1,0)</f>
        <v>0</v>
      </c>
      <c r="G2533" s="2">
        <f>IF(ISNUMBER(SEARCH("成团保障",D2533)),1,0)</f>
        <v>1</v>
      </c>
      <c r="H2533" s="2">
        <f>IF(OR(ISNUMBER(SEARCH("赠取消险",D2533)),ISNUMBER(SEARCH("提前*天免费退",D2533))),1,0)</f>
        <v>0</v>
      </c>
      <c r="I2533" s="2">
        <v>5</v>
      </c>
      <c r="J2533" s="2">
        <v>2</v>
      </c>
      <c r="K2533" s="2" t="s">
        <v>10090</v>
      </c>
      <c r="L2533" s="2">
        <v>8180</v>
      </c>
      <c r="M2533" s="2">
        <v>1</v>
      </c>
      <c r="N2533" s="2">
        <v>800</v>
      </c>
      <c r="O2533" s="2" t="s">
        <v>5497</v>
      </c>
      <c r="P2533" s="2" t="s">
        <v>10091</v>
      </c>
      <c r="Q2533" s="2" t="s">
        <v>34</v>
      </c>
      <c r="R2533" s="2">
        <v>20</v>
      </c>
      <c r="S2533" s="2" t="s">
        <v>34</v>
      </c>
      <c r="T2533" s="2">
        <v>28</v>
      </c>
      <c r="U2533" s="2" t="s">
        <v>34</v>
      </c>
      <c r="V2533" s="2" t="s">
        <v>34</v>
      </c>
      <c r="W2533" s="2" t="s">
        <v>34</v>
      </c>
      <c r="X2533" s="2">
        <v>2</v>
      </c>
      <c r="Y2533" s="2">
        <v>6</v>
      </c>
      <c r="Z2533" s="2">
        <v>0</v>
      </c>
      <c r="AA2533" s="2">
        <v>0</v>
      </c>
      <c r="AB2533" s="2">
        <v>0</v>
      </c>
      <c r="AC2533" s="2" t="s">
        <v>9893</v>
      </c>
      <c r="AD2533" s="2" t="s">
        <v>34</v>
      </c>
    </row>
    <row r="2534" spans="1:30" x14ac:dyDescent="0.25">
      <c r="A2534" s="2">
        <v>33274873</v>
      </c>
      <c r="B2534" s="2" t="s">
        <v>4549</v>
      </c>
      <c r="C2534" s="2" t="s">
        <v>10092</v>
      </c>
      <c r="D2534" s="2" t="s">
        <v>10014</v>
      </c>
      <c r="E2534" s="2">
        <f>IF(ISNUMBER(SEARCH("无购物",D2534)),1,0)</f>
        <v>1</v>
      </c>
      <c r="F2534" s="2">
        <f>IF(ISNUMBER(SEARCH("无自费",D2534)),1,0)</f>
        <v>1</v>
      </c>
      <c r="G2534" s="2">
        <f>IF(ISNUMBER(SEARCH("成团保障",D2534)),1,0)</f>
        <v>1</v>
      </c>
      <c r="H2534" s="2">
        <f>IF(OR(ISNUMBER(SEARCH("赠取消险",D2534)),ISNUMBER(SEARCH("提前*天免费退",D2534))),1,0)</f>
        <v>0</v>
      </c>
      <c r="I2534" s="2" t="s">
        <v>34</v>
      </c>
      <c r="J2534" s="2" t="s">
        <v>34</v>
      </c>
      <c r="K2534" s="2" t="s">
        <v>3969</v>
      </c>
      <c r="L2534" s="2" t="s">
        <v>34</v>
      </c>
      <c r="M2534" s="2">
        <v>0</v>
      </c>
      <c r="N2534" s="2" t="s">
        <v>34</v>
      </c>
      <c r="O2534" s="2" t="s">
        <v>254</v>
      </c>
      <c r="P2534" s="2" t="s">
        <v>10093</v>
      </c>
      <c r="Q2534" s="2" t="s">
        <v>34</v>
      </c>
      <c r="R2534" s="2" t="s">
        <v>34</v>
      </c>
      <c r="S2534" s="2" t="s">
        <v>34</v>
      </c>
      <c r="T2534" s="2" t="s">
        <v>34</v>
      </c>
      <c r="U2534" s="2">
        <v>7</v>
      </c>
      <c r="V2534" s="2">
        <v>10</v>
      </c>
      <c r="W2534" s="2">
        <v>13</v>
      </c>
      <c r="X2534" s="2">
        <v>0</v>
      </c>
      <c r="Y2534" s="2">
        <v>0</v>
      </c>
      <c r="Z2534" s="2">
        <v>0</v>
      </c>
      <c r="AA2534" s="2">
        <v>3</v>
      </c>
      <c r="AB2534" s="2">
        <v>3</v>
      </c>
      <c r="AC2534" s="2" t="s">
        <v>9893</v>
      </c>
      <c r="AD2534" s="2" t="s">
        <v>34</v>
      </c>
    </row>
    <row r="2535" spans="1:30" x14ac:dyDescent="0.25">
      <c r="A2535" s="2">
        <v>33337770</v>
      </c>
      <c r="B2535" s="2" t="s">
        <v>10094</v>
      </c>
      <c r="C2535" s="2" t="s">
        <v>10095</v>
      </c>
      <c r="D2535" s="2" t="s">
        <v>10096</v>
      </c>
      <c r="E2535" s="2">
        <f>IF(ISNUMBER(SEARCH("无购物",D2535)),1,0)</f>
        <v>1</v>
      </c>
      <c r="F2535" s="2">
        <f>IF(ISNUMBER(SEARCH("无自费",D2535)),1,0)</f>
        <v>1</v>
      </c>
      <c r="G2535" s="2">
        <f>IF(ISNUMBER(SEARCH("成团保障",D2535)),1,0)</f>
        <v>1</v>
      </c>
      <c r="H2535" s="2">
        <f>IF(OR(ISNUMBER(SEARCH("赠取消险",D2535)),ISNUMBER(SEARCH("提前*天免费退",D2535))),1,0)</f>
        <v>1</v>
      </c>
      <c r="I2535" s="2">
        <v>5</v>
      </c>
      <c r="J2535" s="2">
        <v>6</v>
      </c>
      <c r="K2535" s="2" t="s">
        <v>33</v>
      </c>
      <c r="L2535" s="2">
        <v>7975</v>
      </c>
      <c r="M2535" s="2">
        <v>1</v>
      </c>
      <c r="N2535" s="2">
        <v>50</v>
      </c>
      <c r="O2535" s="2" t="s">
        <v>254</v>
      </c>
      <c r="P2535" s="2" t="s">
        <v>10097</v>
      </c>
      <c r="Q2535" s="2" t="s">
        <v>34</v>
      </c>
      <c r="R2535" s="2">
        <v>17</v>
      </c>
      <c r="S2535" s="2" t="s">
        <v>34</v>
      </c>
      <c r="T2535" s="2">
        <v>20</v>
      </c>
      <c r="U2535" s="2">
        <v>25</v>
      </c>
      <c r="V2535" s="2">
        <v>25</v>
      </c>
      <c r="W2535" s="2">
        <v>28</v>
      </c>
      <c r="X2535" s="2">
        <v>3</v>
      </c>
      <c r="Y2535" s="2">
        <v>0</v>
      </c>
      <c r="Z2535" s="2">
        <v>5</v>
      </c>
      <c r="AA2535" s="2">
        <v>0</v>
      </c>
      <c r="AB2535" s="2">
        <v>3</v>
      </c>
      <c r="AC2535" s="2" t="s">
        <v>9893</v>
      </c>
      <c r="AD2535" s="2" t="s">
        <v>34</v>
      </c>
    </row>
    <row r="2536" spans="1:30" x14ac:dyDescent="0.25">
      <c r="A2536" s="2">
        <v>33710700</v>
      </c>
      <c r="B2536" s="2" t="s">
        <v>4562</v>
      </c>
      <c r="C2536" s="2" t="s">
        <v>10098</v>
      </c>
      <c r="D2536" s="2" t="s">
        <v>9953</v>
      </c>
      <c r="E2536" s="2">
        <f>IF(ISNUMBER(SEARCH("无购物",D2536)),1,0)</f>
        <v>1</v>
      </c>
      <c r="F2536" s="2">
        <f>IF(ISNUMBER(SEARCH("无自费",D2536)),1,0)</f>
        <v>1</v>
      </c>
      <c r="G2536" s="2">
        <f>IF(ISNUMBER(SEARCH("成团保障",D2536)),1,0)</f>
        <v>1</v>
      </c>
      <c r="H2536" s="2">
        <f>IF(OR(ISNUMBER(SEARCH("赠取消险",D2536)),ISNUMBER(SEARCH("提前*天免费退",D2536))),1,0)</f>
        <v>0</v>
      </c>
      <c r="I2536" s="2">
        <v>5</v>
      </c>
      <c r="J2536" s="2">
        <v>9</v>
      </c>
      <c r="K2536" s="2" t="s">
        <v>3969</v>
      </c>
      <c r="L2536" s="2">
        <v>6125</v>
      </c>
      <c r="M2536" s="2">
        <v>0</v>
      </c>
      <c r="N2536" s="2" t="s">
        <v>34</v>
      </c>
      <c r="O2536" s="2" t="s">
        <v>254</v>
      </c>
      <c r="P2536" s="2" t="s">
        <v>10099</v>
      </c>
      <c r="Q2536" s="2" t="s">
        <v>34</v>
      </c>
      <c r="R2536" s="2">
        <v>33</v>
      </c>
      <c r="S2536" s="2" t="s">
        <v>34</v>
      </c>
      <c r="T2536" s="2">
        <v>40</v>
      </c>
      <c r="U2536" s="2">
        <v>51</v>
      </c>
      <c r="V2536" s="2">
        <v>51</v>
      </c>
      <c r="W2536" s="2">
        <v>51</v>
      </c>
      <c r="X2536" s="2">
        <v>3</v>
      </c>
      <c r="Y2536" s="2">
        <v>4</v>
      </c>
      <c r="Z2536" s="2">
        <v>11</v>
      </c>
      <c r="AA2536" s="2">
        <v>0</v>
      </c>
      <c r="AB2536" s="2">
        <v>0</v>
      </c>
      <c r="AC2536" s="2" t="s">
        <v>9893</v>
      </c>
      <c r="AD2536" s="2" t="s">
        <v>34</v>
      </c>
    </row>
    <row r="2537" spans="1:30" x14ac:dyDescent="0.25">
      <c r="A2537" s="2">
        <v>33711920</v>
      </c>
      <c r="B2537" s="2" t="s">
        <v>4567</v>
      </c>
      <c r="C2537" s="2" t="s">
        <v>10100</v>
      </c>
      <c r="D2537" s="2" t="s">
        <v>10023</v>
      </c>
      <c r="E2537" s="2">
        <f>IF(ISNUMBER(SEARCH("无购物",D2537)),1,0)</f>
        <v>1</v>
      </c>
      <c r="F2537" s="2">
        <f>IF(ISNUMBER(SEARCH("无自费",D2537)),1,0)</f>
        <v>1</v>
      </c>
      <c r="G2537" s="2">
        <f>IF(ISNUMBER(SEARCH("成团保障",D2537)),1,0)</f>
        <v>1</v>
      </c>
      <c r="H2537" s="2">
        <f>IF(OR(ISNUMBER(SEARCH("赠取消险",D2537)),ISNUMBER(SEARCH("提前*天免费退",D2537))),1,0)</f>
        <v>0</v>
      </c>
      <c r="I2537" s="2">
        <v>5</v>
      </c>
      <c r="J2537" s="2">
        <v>1</v>
      </c>
      <c r="K2537" s="2" t="s">
        <v>3969</v>
      </c>
      <c r="L2537" s="2">
        <v>5605</v>
      </c>
      <c r="M2537" s="2">
        <v>0</v>
      </c>
      <c r="N2537" s="2" t="s">
        <v>34</v>
      </c>
      <c r="O2537" s="2" t="s">
        <v>77</v>
      </c>
      <c r="P2537" s="2" t="s">
        <v>10101</v>
      </c>
      <c r="Q2537" s="2" t="s">
        <v>34</v>
      </c>
      <c r="R2537" s="2">
        <v>11</v>
      </c>
      <c r="S2537" s="2" t="s">
        <v>34</v>
      </c>
      <c r="T2537" s="2">
        <v>15</v>
      </c>
      <c r="U2537" s="2">
        <v>18</v>
      </c>
      <c r="V2537" s="2">
        <v>18</v>
      </c>
      <c r="W2537" s="2">
        <v>18</v>
      </c>
      <c r="X2537" s="2">
        <v>0</v>
      </c>
      <c r="Y2537" s="2">
        <v>4</v>
      </c>
      <c r="Z2537" s="2">
        <v>3</v>
      </c>
      <c r="AA2537" s="2">
        <v>0</v>
      </c>
      <c r="AB2537" s="2">
        <v>0</v>
      </c>
      <c r="AC2537" s="2" t="s">
        <v>9893</v>
      </c>
      <c r="AD2537" s="2" t="s">
        <v>34</v>
      </c>
    </row>
    <row r="2538" spans="1:30" x14ac:dyDescent="0.25">
      <c r="A2538" s="2">
        <v>33712705</v>
      </c>
      <c r="B2538" s="2" t="s">
        <v>4572</v>
      </c>
      <c r="C2538" s="2" t="s">
        <v>10102</v>
      </c>
      <c r="D2538" s="2" t="s">
        <v>10023</v>
      </c>
      <c r="E2538" s="2">
        <f>IF(ISNUMBER(SEARCH("无购物",D2538)),1,0)</f>
        <v>1</v>
      </c>
      <c r="F2538" s="2">
        <f>IF(ISNUMBER(SEARCH("无自费",D2538)),1,0)</f>
        <v>1</v>
      </c>
      <c r="G2538" s="2">
        <f>IF(ISNUMBER(SEARCH("成团保障",D2538)),1,0)</f>
        <v>1</v>
      </c>
      <c r="H2538" s="2">
        <f>IF(OR(ISNUMBER(SEARCH("赠取消险",D2538)),ISNUMBER(SEARCH("提前*天免费退",D2538))),1,0)</f>
        <v>0</v>
      </c>
      <c r="I2538" s="2">
        <v>4</v>
      </c>
      <c r="J2538" s="2">
        <v>5</v>
      </c>
      <c r="K2538" s="2" t="s">
        <v>3969</v>
      </c>
      <c r="L2538" s="2"/>
      <c r="M2538" s="2">
        <v>0</v>
      </c>
      <c r="N2538" s="2" t="s">
        <v>34</v>
      </c>
      <c r="O2538" s="2" t="s">
        <v>77</v>
      </c>
      <c r="P2538" s="2" t="s">
        <v>10099</v>
      </c>
      <c r="Q2538" s="2" t="s">
        <v>34</v>
      </c>
      <c r="R2538" s="2">
        <v>20</v>
      </c>
      <c r="S2538" s="2" t="s">
        <v>34</v>
      </c>
      <c r="T2538" s="2">
        <v>28</v>
      </c>
      <c r="U2538" s="2">
        <v>33</v>
      </c>
      <c r="V2538" s="2">
        <v>46</v>
      </c>
      <c r="W2538" s="2">
        <v>46</v>
      </c>
      <c r="X2538" s="2">
        <v>0</v>
      </c>
      <c r="Y2538" s="2">
        <v>8</v>
      </c>
      <c r="Z2538" s="2">
        <v>5</v>
      </c>
      <c r="AA2538" s="2">
        <v>13</v>
      </c>
      <c r="AB2538" s="2">
        <v>0</v>
      </c>
      <c r="AC2538" s="2" t="s">
        <v>9893</v>
      </c>
      <c r="AD2538" s="2" t="s">
        <v>34</v>
      </c>
    </row>
    <row r="2539" spans="1:30" x14ac:dyDescent="0.25">
      <c r="A2539" s="2">
        <v>33902384</v>
      </c>
      <c r="B2539" s="2" t="s">
        <v>10040</v>
      </c>
      <c r="C2539" s="2" t="s">
        <v>4577</v>
      </c>
      <c r="D2539" s="2" t="s">
        <v>9953</v>
      </c>
      <c r="E2539" s="2">
        <f>IF(ISNUMBER(SEARCH("无购物",D2539)),1,0)</f>
        <v>1</v>
      </c>
      <c r="F2539" s="2">
        <f>IF(ISNUMBER(SEARCH("无自费",D2539)),1,0)</f>
        <v>1</v>
      </c>
      <c r="G2539" s="2">
        <f>IF(ISNUMBER(SEARCH("成团保障",D2539)),1,0)</f>
        <v>1</v>
      </c>
      <c r="H2539" s="2">
        <f>IF(OR(ISNUMBER(SEARCH("赠取消险",D2539)),ISNUMBER(SEARCH("提前*天免费退",D2539))),1,0)</f>
        <v>0</v>
      </c>
      <c r="I2539" s="2">
        <v>5</v>
      </c>
      <c r="J2539" s="2">
        <v>22</v>
      </c>
      <c r="K2539" s="2" t="s">
        <v>34</v>
      </c>
      <c r="L2539" s="2">
        <v>5700</v>
      </c>
      <c r="M2539" s="2">
        <v>0</v>
      </c>
      <c r="N2539" s="2" t="s">
        <v>34</v>
      </c>
      <c r="O2539" s="2" t="s">
        <v>254</v>
      </c>
      <c r="P2539" s="2" t="s">
        <v>10103</v>
      </c>
      <c r="Q2539" s="2" t="s">
        <v>34</v>
      </c>
      <c r="R2539" s="2">
        <v>245</v>
      </c>
      <c r="S2539" s="2" t="s">
        <v>34</v>
      </c>
      <c r="T2539" s="2">
        <v>288</v>
      </c>
      <c r="U2539" s="2">
        <v>336</v>
      </c>
      <c r="V2539" s="2">
        <v>351</v>
      </c>
      <c r="W2539" s="2">
        <v>371</v>
      </c>
      <c r="X2539" s="2">
        <v>10</v>
      </c>
      <c r="Y2539" s="2">
        <v>33</v>
      </c>
      <c r="Z2539" s="2">
        <v>48</v>
      </c>
      <c r="AA2539" s="2">
        <v>15</v>
      </c>
      <c r="AB2539" s="2">
        <v>20</v>
      </c>
      <c r="AC2539" s="2" t="s">
        <v>9893</v>
      </c>
      <c r="AD2539" s="2" t="s">
        <v>34</v>
      </c>
    </row>
    <row r="2540" spans="1:30" x14ac:dyDescent="0.25">
      <c r="A2540" s="2">
        <v>35367300</v>
      </c>
      <c r="B2540" s="2" t="s">
        <v>4638</v>
      </c>
      <c r="C2540" s="2" t="s">
        <v>10104</v>
      </c>
      <c r="D2540" s="2" t="s">
        <v>10105</v>
      </c>
      <c r="E2540" s="2">
        <f>IF(ISNUMBER(SEARCH("无购物",D2540)),1,0)</f>
        <v>1</v>
      </c>
      <c r="F2540" s="2">
        <f>IF(ISNUMBER(SEARCH("无自费",D2540)),1,0)</f>
        <v>1</v>
      </c>
      <c r="G2540" s="2">
        <f>IF(ISNUMBER(SEARCH("成团保障",D2540)),1,0)</f>
        <v>1</v>
      </c>
      <c r="H2540" s="2">
        <f>IF(OR(ISNUMBER(SEARCH("赠取消险",D2540)),ISNUMBER(SEARCH("提前*天免费退",D2540))),1,0)</f>
        <v>0</v>
      </c>
      <c r="I2540" s="2">
        <v>5</v>
      </c>
      <c r="J2540" s="2">
        <v>3</v>
      </c>
      <c r="K2540" s="2" t="s">
        <v>3969</v>
      </c>
      <c r="L2540" s="2">
        <v>3062</v>
      </c>
      <c r="M2540" s="2">
        <v>1</v>
      </c>
      <c r="N2540" s="2">
        <v>75</v>
      </c>
      <c r="O2540" s="2" t="s">
        <v>77</v>
      </c>
      <c r="P2540" s="2" t="s">
        <v>10106</v>
      </c>
      <c r="Q2540" s="2" t="s">
        <v>34</v>
      </c>
      <c r="R2540" s="2">
        <v>8</v>
      </c>
      <c r="S2540" s="2" t="s">
        <v>34</v>
      </c>
      <c r="T2540" s="2">
        <v>10</v>
      </c>
      <c r="U2540" s="2">
        <v>10</v>
      </c>
      <c r="V2540" s="2">
        <v>12</v>
      </c>
      <c r="W2540" s="2">
        <v>12</v>
      </c>
      <c r="X2540" s="2">
        <v>0</v>
      </c>
      <c r="Y2540" s="2">
        <v>2</v>
      </c>
      <c r="Z2540" s="2">
        <v>0</v>
      </c>
      <c r="AA2540" s="2">
        <v>2</v>
      </c>
      <c r="AB2540" s="2">
        <v>0</v>
      </c>
      <c r="AC2540" s="2" t="s">
        <v>9893</v>
      </c>
      <c r="AD2540" s="2" t="s">
        <v>34</v>
      </c>
    </row>
    <row r="2541" spans="1:30" x14ac:dyDescent="0.25">
      <c r="A2541" s="2">
        <v>35467590</v>
      </c>
      <c r="B2541" s="2" t="s">
        <v>4654</v>
      </c>
      <c r="C2541" s="2" t="s">
        <v>10107</v>
      </c>
      <c r="D2541" s="2" t="s">
        <v>9933</v>
      </c>
      <c r="E2541" s="2">
        <f>IF(ISNUMBER(SEARCH("无购物",D2541)),1,0)</f>
        <v>1</v>
      </c>
      <c r="F2541" s="2">
        <f>IF(ISNUMBER(SEARCH("无自费",D2541)),1,0)</f>
        <v>1</v>
      </c>
      <c r="G2541" s="2">
        <f>IF(ISNUMBER(SEARCH("成团保障",D2541)),1,0)</f>
        <v>1</v>
      </c>
      <c r="H2541" s="2">
        <f>IF(OR(ISNUMBER(SEARCH("赠取消险",D2541)),ISNUMBER(SEARCH("提前*天免费退",D2541))),1,0)</f>
        <v>0</v>
      </c>
      <c r="I2541" s="2">
        <v>5</v>
      </c>
      <c r="J2541" s="2">
        <v>10</v>
      </c>
      <c r="K2541" s="2" t="s">
        <v>3969</v>
      </c>
      <c r="L2541" s="2">
        <v>6636</v>
      </c>
      <c r="M2541" s="2">
        <v>0</v>
      </c>
      <c r="N2541" s="2" t="s">
        <v>34</v>
      </c>
      <c r="O2541" s="2" t="s">
        <v>254</v>
      </c>
      <c r="P2541" s="2" t="s">
        <v>10108</v>
      </c>
      <c r="Q2541" s="2" t="s">
        <v>34</v>
      </c>
      <c r="R2541" s="2">
        <v>27</v>
      </c>
      <c r="S2541" s="2" t="s">
        <v>34</v>
      </c>
      <c r="T2541" s="2">
        <v>35</v>
      </c>
      <c r="U2541" s="2">
        <v>39</v>
      </c>
      <c r="V2541" s="2">
        <v>49</v>
      </c>
      <c r="W2541" s="2">
        <v>49</v>
      </c>
      <c r="X2541" s="2">
        <v>8</v>
      </c>
      <c r="Y2541" s="2">
        <v>0</v>
      </c>
      <c r="Z2541" s="2">
        <v>4</v>
      </c>
      <c r="AA2541" s="2">
        <v>10</v>
      </c>
      <c r="AB2541" s="2">
        <v>0</v>
      </c>
      <c r="AC2541" s="2" t="s">
        <v>9893</v>
      </c>
      <c r="AD2541" s="2" t="s">
        <v>34</v>
      </c>
    </row>
    <row r="2542" spans="1:30" x14ac:dyDescent="0.25">
      <c r="A2542" s="2">
        <v>35654628</v>
      </c>
      <c r="B2542" s="2" t="s">
        <v>3966</v>
      </c>
      <c r="C2542" s="2" t="s">
        <v>10109</v>
      </c>
      <c r="D2542" s="2" t="s">
        <v>9953</v>
      </c>
      <c r="E2542" s="2">
        <f>IF(ISNUMBER(SEARCH("无购物",D2542)),1,0)</f>
        <v>1</v>
      </c>
      <c r="F2542" s="2">
        <f>IF(ISNUMBER(SEARCH("无自费",D2542)),1,0)</f>
        <v>1</v>
      </c>
      <c r="G2542" s="2">
        <f>IF(ISNUMBER(SEARCH("成团保障",D2542)),1,0)</f>
        <v>1</v>
      </c>
      <c r="H2542" s="2">
        <f>IF(OR(ISNUMBER(SEARCH("赠取消险",D2542)),ISNUMBER(SEARCH("提前*天免费退",D2542))),1,0)</f>
        <v>0</v>
      </c>
      <c r="I2542" s="2">
        <v>5</v>
      </c>
      <c r="J2542" s="2">
        <v>2</v>
      </c>
      <c r="K2542" s="2" t="s">
        <v>10110</v>
      </c>
      <c r="L2542" s="2">
        <v>3078</v>
      </c>
      <c r="M2542" s="2">
        <v>0</v>
      </c>
      <c r="N2542" s="2" t="s">
        <v>34</v>
      </c>
      <c r="O2542" s="2" t="s">
        <v>254</v>
      </c>
      <c r="P2542" s="2" t="s">
        <v>10111</v>
      </c>
      <c r="Q2542" s="2" t="s">
        <v>34</v>
      </c>
      <c r="R2542" s="2">
        <v>3</v>
      </c>
      <c r="S2542" s="2" t="s">
        <v>34</v>
      </c>
      <c r="T2542" s="2">
        <v>3</v>
      </c>
      <c r="U2542" s="2">
        <v>3</v>
      </c>
      <c r="V2542" s="2">
        <v>3</v>
      </c>
      <c r="W2542" s="2">
        <v>9</v>
      </c>
      <c r="X2542" s="2">
        <v>0</v>
      </c>
      <c r="Y2542" s="2">
        <v>0</v>
      </c>
      <c r="Z2542" s="2">
        <v>0</v>
      </c>
      <c r="AA2542" s="2">
        <v>0</v>
      </c>
      <c r="AB2542" s="2">
        <v>6</v>
      </c>
      <c r="AC2542" s="2" t="s">
        <v>9893</v>
      </c>
      <c r="AD2542" s="2" t="s">
        <v>34</v>
      </c>
    </row>
    <row r="2543" spans="1:30" x14ac:dyDescent="0.25">
      <c r="A2543" s="2">
        <v>35727654</v>
      </c>
      <c r="B2543" s="2" t="s">
        <v>4702</v>
      </c>
      <c r="C2543" s="2" t="s">
        <v>10112</v>
      </c>
      <c r="D2543" s="2" t="s">
        <v>10113</v>
      </c>
      <c r="E2543" s="2">
        <f>IF(ISNUMBER(SEARCH("无购物",D2543)),1,0)</f>
        <v>1</v>
      </c>
      <c r="F2543" s="2">
        <f>IF(ISNUMBER(SEARCH("无自费",D2543)),1,0)</f>
        <v>1</v>
      </c>
      <c r="G2543" s="2">
        <f>IF(ISNUMBER(SEARCH("成团保障",D2543)),1,0)</f>
        <v>1</v>
      </c>
      <c r="H2543" s="2">
        <f>IF(OR(ISNUMBER(SEARCH("赠取消险",D2543)),ISNUMBER(SEARCH("提前*天免费退",D2543))),1,0)</f>
        <v>0</v>
      </c>
      <c r="I2543" s="2">
        <v>4</v>
      </c>
      <c r="J2543" s="2">
        <v>1</v>
      </c>
      <c r="K2543" s="2" t="s">
        <v>4705</v>
      </c>
      <c r="L2543" s="2">
        <v>5246</v>
      </c>
      <c r="M2543" s="2">
        <v>0</v>
      </c>
      <c r="N2543" s="2" t="s">
        <v>34</v>
      </c>
      <c r="O2543" s="2" t="s">
        <v>77</v>
      </c>
      <c r="P2543" s="2" t="s">
        <v>10114</v>
      </c>
      <c r="Q2543" s="2" t="s">
        <v>34</v>
      </c>
      <c r="R2543" s="2">
        <v>2</v>
      </c>
      <c r="S2543" s="2" t="s">
        <v>34</v>
      </c>
      <c r="T2543" s="2">
        <v>4</v>
      </c>
      <c r="U2543" s="2">
        <v>9</v>
      </c>
      <c r="V2543" s="2">
        <v>9</v>
      </c>
      <c r="W2543" s="2">
        <v>9</v>
      </c>
      <c r="X2543" s="2">
        <v>2</v>
      </c>
      <c r="Y2543" s="2">
        <v>0</v>
      </c>
      <c r="Z2543" s="2">
        <v>5</v>
      </c>
      <c r="AA2543" s="2">
        <v>0</v>
      </c>
      <c r="AB2543" s="2">
        <v>0</v>
      </c>
      <c r="AC2543" s="2" t="s">
        <v>9893</v>
      </c>
      <c r="AD2543" s="2" t="s">
        <v>34</v>
      </c>
    </row>
    <row r="2544" spans="1:30" x14ac:dyDescent="0.25">
      <c r="A2544" s="2">
        <v>35728343</v>
      </c>
      <c r="B2544" s="2" t="s">
        <v>4702</v>
      </c>
      <c r="C2544" s="2" t="s">
        <v>10115</v>
      </c>
      <c r="D2544" s="2" t="s">
        <v>10116</v>
      </c>
      <c r="E2544" s="2">
        <f>IF(ISNUMBER(SEARCH("无购物",D2544)),1,0)</f>
        <v>1</v>
      </c>
      <c r="F2544" s="2">
        <f>IF(ISNUMBER(SEARCH("无自费",D2544)),1,0)</f>
        <v>1</v>
      </c>
      <c r="G2544" s="2">
        <f>IF(ISNUMBER(SEARCH("成团保障",D2544)),1,0)</f>
        <v>1</v>
      </c>
      <c r="H2544" s="2">
        <f>IF(OR(ISNUMBER(SEARCH("赠取消险",D2544)),ISNUMBER(SEARCH("提前*天免费退",D2544))),1,0)</f>
        <v>0</v>
      </c>
      <c r="I2544" s="2">
        <v>4</v>
      </c>
      <c r="J2544" s="2">
        <v>2</v>
      </c>
      <c r="K2544" s="2" t="s">
        <v>4705</v>
      </c>
      <c r="L2544" s="2">
        <v>4268</v>
      </c>
      <c r="M2544" s="2">
        <v>0</v>
      </c>
      <c r="N2544" s="2" t="s">
        <v>34</v>
      </c>
      <c r="O2544" s="2" t="s">
        <v>77</v>
      </c>
      <c r="P2544" s="2" t="s">
        <v>10117</v>
      </c>
      <c r="Q2544" s="2" t="s">
        <v>34</v>
      </c>
      <c r="R2544" s="2">
        <v>15</v>
      </c>
      <c r="S2544" s="2" t="s">
        <v>34</v>
      </c>
      <c r="T2544" s="2">
        <v>18</v>
      </c>
      <c r="U2544" s="2">
        <v>18</v>
      </c>
      <c r="V2544" s="2">
        <v>18</v>
      </c>
      <c r="W2544" s="2">
        <v>22</v>
      </c>
      <c r="X2544" s="2">
        <v>3</v>
      </c>
      <c r="Y2544" s="2">
        <v>0</v>
      </c>
      <c r="Z2544" s="2">
        <v>0</v>
      </c>
      <c r="AA2544" s="2">
        <v>0</v>
      </c>
      <c r="AB2544" s="2">
        <v>4</v>
      </c>
      <c r="AC2544" s="2" t="s">
        <v>9893</v>
      </c>
      <c r="AD2544" s="2" t="s">
        <v>34</v>
      </c>
    </row>
    <row r="2545" spans="1:30" x14ac:dyDescent="0.25">
      <c r="A2545" s="2">
        <v>35728753</v>
      </c>
      <c r="B2545" s="2" t="s">
        <v>10118</v>
      </c>
      <c r="C2545" s="2" t="s">
        <v>10119</v>
      </c>
      <c r="D2545" s="2" t="s">
        <v>10105</v>
      </c>
      <c r="E2545" s="2">
        <f>IF(ISNUMBER(SEARCH("无购物",D2545)),1,0)</f>
        <v>1</v>
      </c>
      <c r="F2545" s="2">
        <f>IF(ISNUMBER(SEARCH("无自费",D2545)),1,0)</f>
        <v>1</v>
      </c>
      <c r="G2545" s="2">
        <f>IF(ISNUMBER(SEARCH("成团保障",D2545)),1,0)</f>
        <v>1</v>
      </c>
      <c r="H2545" s="2">
        <f>IF(OR(ISNUMBER(SEARCH("赠取消险",D2545)),ISNUMBER(SEARCH("提前*天免费退",D2545))),1,0)</f>
        <v>0</v>
      </c>
      <c r="I2545" s="2" t="s">
        <v>34</v>
      </c>
      <c r="J2545" s="2" t="s">
        <v>34</v>
      </c>
      <c r="K2545" s="2" t="s">
        <v>4705</v>
      </c>
      <c r="L2545" s="2">
        <v>4331</v>
      </c>
      <c r="M2545" s="2">
        <v>0</v>
      </c>
      <c r="N2545" s="2" t="s">
        <v>34</v>
      </c>
      <c r="O2545" s="2" t="s">
        <v>77</v>
      </c>
      <c r="P2545" s="2" t="s">
        <v>10120</v>
      </c>
      <c r="Q2545" s="2" t="s">
        <v>34</v>
      </c>
      <c r="R2545" s="2" t="s">
        <v>34</v>
      </c>
      <c r="S2545" s="2" t="s">
        <v>34</v>
      </c>
      <c r="T2545" s="2">
        <v>3</v>
      </c>
      <c r="U2545" s="2">
        <v>7</v>
      </c>
      <c r="V2545" s="2">
        <v>7</v>
      </c>
      <c r="W2545" s="2">
        <v>7</v>
      </c>
      <c r="X2545" s="2">
        <v>0</v>
      </c>
      <c r="Y2545" s="2">
        <v>2</v>
      </c>
      <c r="Z2545" s="2">
        <v>4</v>
      </c>
      <c r="AA2545" s="2">
        <v>0</v>
      </c>
      <c r="AB2545" s="2">
        <v>0</v>
      </c>
      <c r="AC2545" s="2" t="s">
        <v>9893</v>
      </c>
      <c r="AD2545" s="2" t="s">
        <v>34</v>
      </c>
    </row>
    <row r="2546" spans="1:30" x14ac:dyDescent="0.25">
      <c r="A2546" s="2">
        <v>35731393</v>
      </c>
      <c r="B2546" s="2" t="s">
        <v>4702</v>
      </c>
      <c r="C2546" s="2" t="s">
        <v>4703</v>
      </c>
      <c r="D2546" s="2" t="s">
        <v>10116</v>
      </c>
      <c r="E2546" s="2">
        <f>IF(ISNUMBER(SEARCH("无购物",D2546)),1,0)</f>
        <v>1</v>
      </c>
      <c r="F2546" s="2">
        <f>IF(ISNUMBER(SEARCH("无自费",D2546)),1,0)</f>
        <v>1</v>
      </c>
      <c r="G2546" s="2">
        <f>IF(ISNUMBER(SEARCH("成团保障",D2546)),1,0)</f>
        <v>1</v>
      </c>
      <c r="H2546" s="2">
        <f>IF(OR(ISNUMBER(SEARCH("赠取消险",D2546)),ISNUMBER(SEARCH("提前*天免费退",D2546))),1,0)</f>
        <v>0</v>
      </c>
      <c r="I2546" s="2">
        <v>4</v>
      </c>
      <c r="J2546" s="2">
        <v>7</v>
      </c>
      <c r="K2546" s="2" t="s">
        <v>4705</v>
      </c>
      <c r="L2546" s="2">
        <v>3240</v>
      </c>
      <c r="M2546" s="2">
        <v>0</v>
      </c>
      <c r="N2546" s="2" t="s">
        <v>34</v>
      </c>
      <c r="O2546" s="2" t="s">
        <v>77</v>
      </c>
      <c r="P2546" s="2" t="s">
        <v>10121</v>
      </c>
      <c r="Q2546" s="2" t="s">
        <v>34</v>
      </c>
      <c r="R2546" s="2">
        <v>52</v>
      </c>
      <c r="S2546" s="2" t="s">
        <v>34</v>
      </c>
      <c r="T2546" s="2">
        <v>59</v>
      </c>
      <c r="U2546" s="2">
        <v>62</v>
      </c>
      <c r="V2546" s="2">
        <v>67</v>
      </c>
      <c r="W2546" s="2">
        <v>71</v>
      </c>
      <c r="X2546" s="2">
        <v>4</v>
      </c>
      <c r="Y2546" s="2">
        <v>3</v>
      </c>
      <c r="Z2546" s="2">
        <v>3</v>
      </c>
      <c r="AA2546" s="2">
        <v>5</v>
      </c>
      <c r="AB2546" s="2">
        <v>4</v>
      </c>
      <c r="AC2546" s="2" t="s">
        <v>9893</v>
      </c>
      <c r="AD2546" s="2" t="s">
        <v>34</v>
      </c>
    </row>
    <row r="2547" spans="1:30" x14ac:dyDescent="0.25">
      <c r="A2547" s="2">
        <v>35731407</v>
      </c>
      <c r="B2547" s="2" t="s">
        <v>4702</v>
      </c>
      <c r="C2547" s="2" t="s">
        <v>4703</v>
      </c>
      <c r="D2547" s="2" t="s">
        <v>10116</v>
      </c>
      <c r="E2547" s="2">
        <f>IF(ISNUMBER(SEARCH("无购物",D2547)),1,0)</f>
        <v>1</v>
      </c>
      <c r="F2547" s="2">
        <f>IF(ISNUMBER(SEARCH("无自费",D2547)),1,0)</f>
        <v>1</v>
      </c>
      <c r="G2547" s="2">
        <f>IF(ISNUMBER(SEARCH("成团保障",D2547)),1,0)</f>
        <v>1</v>
      </c>
      <c r="H2547" s="2">
        <f>IF(OR(ISNUMBER(SEARCH("赠取消险",D2547)),ISNUMBER(SEARCH("提前*天免费退",D2547))),1,0)</f>
        <v>0</v>
      </c>
      <c r="I2547" s="2">
        <v>4</v>
      </c>
      <c r="J2547" s="2">
        <v>7</v>
      </c>
      <c r="K2547" s="2" t="s">
        <v>4705</v>
      </c>
      <c r="L2547" s="2">
        <v>3240</v>
      </c>
      <c r="M2547" s="2">
        <v>0</v>
      </c>
      <c r="N2547" s="2" t="s">
        <v>34</v>
      </c>
      <c r="O2547" s="2" t="s">
        <v>77</v>
      </c>
      <c r="P2547" s="2" t="s">
        <v>10121</v>
      </c>
      <c r="Q2547" s="2" t="s">
        <v>34</v>
      </c>
      <c r="R2547" s="2">
        <v>52</v>
      </c>
      <c r="S2547" s="2" t="s">
        <v>34</v>
      </c>
      <c r="T2547" s="2">
        <v>59</v>
      </c>
      <c r="U2547" s="2">
        <v>62</v>
      </c>
      <c r="V2547" s="2">
        <v>67</v>
      </c>
      <c r="W2547" s="2">
        <v>71</v>
      </c>
      <c r="X2547" s="2">
        <v>4</v>
      </c>
      <c r="Y2547" s="2">
        <v>3</v>
      </c>
      <c r="Z2547" s="2">
        <v>3</v>
      </c>
      <c r="AA2547" s="2">
        <v>5</v>
      </c>
      <c r="AB2547" s="2">
        <v>4</v>
      </c>
      <c r="AC2547" s="2" t="s">
        <v>9893</v>
      </c>
      <c r="AD2547" s="2" t="s">
        <v>34</v>
      </c>
    </row>
    <row r="2548" spans="1:30" x14ac:dyDescent="0.25">
      <c r="A2548" s="2">
        <v>35817789</v>
      </c>
      <c r="B2548" s="2" t="s">
        <v>9935</v>
      </c>
      <c r="C2548" s="2" t="s">
        <v>10122</v>
      </c>
      <c r="D2548" s="2" t="s">
        <v>10014</v>
      </c>
      <c r="E2548" s="2">
        <f>IF(ISNUMBER(SEARCH("无购物",D2548)),1,0)</f>
        <v>1</v>
      </c>
      <c r="F2548" s="2">
        <f>IF(ISNUMBER(SEARCH("无自费",D2548)),1,0)</f>
        <v>1</v>
      </c>
      <c r="G2548" s="2">
        <f>IF(ISNUMBER(SEARCH("成团保障",D2548)),1,0)</f>
        <v>1</v>
      </c>
      <c r="H2548" s="2">
        <f>IF(OR(ISNUMBER(SEARCH("赠取消险",D2548)),ISNUMBER(SEARCH("提前*天免费退",D2548))),1,0)</f>
        <v>0</v>
      </c>
      <c r="I2548" s="2">
        <v>5</v>
      </c>
      <c r="J2548" s="2">
        <v>2</v>
      </c>
      <c r="K2548" s="2" t="s">
        <v>10054</v>
      </c>
      <c r="L2548" s="2">
        <v>3145</v>
      </c>
      <c r="M2548" s="2">
        <v>0</v>
      </c>
      <c r="N2548" s="2" t="s">
        <v>34</v>
      </c>
      <c r="O2548" s="2" t="s">
        <v>254</v>
      </c>
      <c r="P2548" s="2" t="s">
        <v>10123</v>
      </c>
      <c r="Q2548" s="2" t="s">
        <v>34</v>
      </c>
      <c r="R2548" s="2">
        <v>9</v>
      </c>
      <c r="S2548" s="2" t="s">
        <v>34</v>
      </c>
      <c r="T2548" s="2">
        <v>11</v>
      </c>
      <c r="U2548" s="2">
        <v>11</v>
      </c>
      <c r="V2548" s="2">
        <v>11</v>
      </c>
      <c r="W2548" s="2">
        <v>11</v>
      </c>
      <c r="X2548" s="2">
        <v>2</v>
      </c>
      <c r="Y2548" s="2">
        <v>0</v>
      </c>
      <c r="Z2548" s="2">
        <v>0</v>
      </c>
      <c r="AA2548" s="2">
        <v>0</v>
      </c>
      <c r="AB2548" s="2">
        <v>0</v>
      </c>
      <c r="AC2548" s="2" t="s">
        <v>9893</v>
      </c>
      <c r="AD2548" s="2" t="s">
        <v>34</v>
      </c>
    </row>
    <row r="2549" spans="1:30" x14ac:dyDescent="0.25">
      <c r="A2549" s="2">
        <v>35930595</v>
      </c>
      <c r="B2549" s="2" t="s">
        <v>10078</v>
      </c>
      <c r="C2549" s="2" t="s">
        <v>10124</v>
      </c>
      <c r="D2549" s="2" t="s">
        <v>10125</v>
      </c>
      <c r="E2549" s="2">
        <f>IF(ISNUMBER(SEARCH("无购物",D2549)),1,0)</f>
        <v>1</v>
      </c>
      <c r="F2549" s="2">
        <f>IF(ISNUMBER(SEARCH("无自费",D2549)),1,0)</f>
        <v>1</v>
      </c>
      <c r="G2549" s="2">
        <f>IF(ISNUMBER(SEARCH("成团保障",D2549)),1,0)</f>
        <v>1</v>
      </c>
      <c r="H2549" s="2">
        <f>IF(OR(ISNUMBER(SEARCH("赠取消险",D2549)),ISNUMBER(SEARCH("提前*天免费退",D2549))),1,0)</f>
        <v>0</v>
      </c>
      <c r="I2549" s="2">
        <v>5</v>
      </c>
      <c r="J2549" s="2">
        <v>19</v>
      </c>
      <c r="K2549" s="2" t="s">
        <v>10126</v>
      </c>
      <c r="L2549" s="2">
        <v>5862</v>
      </c>
      <c r="M2549" s="2">
        <v>0</v>
      </c>
      <c r="N2549" s="2" t="s">
        <v>34</v>
      </c>
      <c r="O2549" s="2" t="s">
        <v>254</v>
      </c>
      <c r="P2549" s="2" t="s">
        <v>10127</v>
      </c>
      <c r="Q2549" s="2" t="s">
        <v>34</v>
      </c>
      <c r="R2549" s="2">
        <v>68</v>
      </c>
      <c r="S2549" s="2" t="s">
        <v>34</v>
      </c>
      <c r="T2549" s="2">
        <v>70</v>
      </c>
      <c r="U2549" s="2">
        <v>70</v>
      </c>
      <c r="V2549" s="2">
        <v>70</v>
      </c>
      <c r="W2549" s="2">
        <v>70</v>
      </c>
      <c r="X2549" s="2">
        <v>2</v>
      </c>
      <c r="Y2549" s="2">
        <v>0</v>
      </c>
      <c r="Z2549" s="2">
        <v>0</v>
      </c>
      <c r="AA2549" s="2">
        <v>0</v>
      </c>
      <c r="AB2549" s="2">
        <v>0</v>
      </c>
      <c r="AC2549" s="2" t="s">
        <v>9893</v>
      </c>
      <c r="AD2549" s="2" t="s">
        <v>34</v>
      </c>
    </row>
    <row r="2550" spans="1:30" x14ac:dyDescent="0.25">
      <c r="A2550" s="2">
        <v>35953074</v>
      </c>
      <c r="B2550" s="2" t="s">
        <v>10128</v>
      </c>
      <c r="C2550" s="2" t="s">
        <v>10129</v>
      </c>
      <c r="D2550" s="2" t="s">
        <v>10130</v>
      </c>
      <c r="E2550" s="2">
        <f>IF(ISNUMBER(SEARCH("无购物",D2550)),1,0)</f>
        <v>1</v>
      </c>
      <c r="F2550" s="2">
        <f>IF(ISNUMBER(SEARCH("无自费",D2550)),1,0)</f>
        <v>1</v>
      </c>
      <c r="G2550" s="2">
        <f>IF(ISNUMBER(SEARCH("成团保障",D2550)),1,0)</f>
        <v>1</v>
      </c>
      <c r="H2550" s="2">
        <f>IF(OR(ISNUMBER(SEARCH("赠取消险",D2550)),ISNUMBER(SEARCH("提前*天免费退",D2550))),1,0)</f>
        <v>0</v>
      </c>
      <c r="I2550" s="2">
        <v>5</v>
      </c>
      <c r="J2550" s="2">
        <v>2</v>
      </c>
      <c r="K2550" s="2" t="s">
        <v>8579</v>
      </c>
      <c r="L2550" s="2">
        <v>8808</v>
      </c>
      <c r="M2550" s="2">
        <v>1</v>
      </c>
      <c r="N2550" s="2">
        <v>100</v>
      </c>
      <c r="O2550" s="2" t="s">
        <v>254</v>
      </c>
      <c r="P2550" s="2" t="s">
        <v>10131</v>
      </c>
      <c r="Q2550" s="2" t="s">
        <v>34</v>
      </c>
      <c r="R2550" s="2">
        <v>3</v>
      </c>
      <c r="S2550" s="2" t="s">
        <v>34</v>
      </c>
      <c r="T2550" s="2">
        <v>5</v>
      </c>
      <c r="U2550" s="2">
        <v>5</v>
      </c>
      <c r="V2550" s="2">
        <v>5</v>
      </c>
      <c r="W2550" s="2">
        <v>5</v>
      </c>
      <c r="X2550" s="2">
        <v>0</v>
      </c>
      <c r="Y2550" s="2">
        <v>2</v>
      </c>
      <c r="Z2550" s="2">
        <v>0</v>
      </c>
      <c r="AA2550" s="2">
        <v>0</v>
      </c>
      <c r="AB2550" s="2">
        <v>0</v>
      </c>
      <c r="AC2550" s="2" t="s">
        <v>9893</v>
      </c>
      <c r="AD2550" s="2" t="s">
        <v>34</v>
      </c>
    </row>
    <row r="2551" spans="1:30" x14ac:dyDescent="0.25">
      <c r="A2551" s="2">
        <v>36635030</v>
      </c>
      <c r="B2551" s="2" t="s">
        <v>10132</v>
      </c>
      <c r="C2551" s="2" t="s">
        <v>10133</v>
      </c>
      <c r="D2551" s="2" t="s">
        <v>10134</v>
      </c>
      <c r="E2551" s="2">
        <f>IF(ISNUMBER(SEARCH("无购物",D2551)),1,0)</f>
        <v>1</v>
      </c>
      <c r="F2551" s="2">
        <f>IF(ISNUMBER(SEARCH("无自费",D2551)),1,0)</f>
        <v>0</v>
      </c>
      <c r="G2551" s="2">
        <f>IF(ISNUMBER(SEARCH("成团保障",D2551)),1,0)</f>
        <v>1</v>
      </c>
      <c r="H2551" s="2">
        <f>IF(OR(ISNUMBER(SEARCH("赠取消险",D2551)),ISNUMBER(SEARCH("提前*天免费退",D2551))),1,0)</f>
        <v>1</v>
      </c>
      <c r="I2551" s="2" t="s">
        <v>34</v>
      </c>
      <c r="J2551" s="2" t="s">
        <v>34</v>
      </c>
      <c r="K2551" s="2" t="s">
        <v>10135</v>
      </c>
      <c r="L2551" s="2">
        <v>9630</v>
      </c>
      <c r="M2551" s="2">
        <v>1</v>
      </c>
      <c r="N2551" s="2">
        <v>200</v>
      </c>
      <c r="O2551" s="2" t="s">
        <v>77</v>
      </c>
      <c r="P2551" s="2" t="s">
        <v>10136</v>
      </c>
      <c r="Q2551" s="2" t="s">
        <v>34</v>
      </c>
      <c r="R2551" s="2">
        <v>5</v>
      </c>
      <c r="S2551" s="2" t="s">
        <v>34</v>
      </c>
      <c r="T2551" s="2">
        <v>5</v>
      </c>
      <c r="U2551" s="2">
        <v>5</v>
      </c>
      <c r="V2551" s="2">
        <v>5</v>
      </c>
      <c r="W2551" s="2">
        <v>7</v>
      </c>
      <c r="X2551" s="2">
        <v>0</v>
      </c>
      <c r="Y2551" s="2">
        <v>0</v>
      </c>
      <c r="Z2551" s="2">
        <v>0</v>
      </c>
      <c r="AA2551" s="2">
        <v>0</v>
      </c>
      <c r="AB2551" s="2">
        <v>2</v>
      </c>
      <c r="AC2551" s="2" t="s">
        <v>9893</v>
      </c>
      <c r="AD2551" s="2" t="s">
        <v>34</v>
      </c>
    </row>
    <row r="2552" spans="1:30" x14ac:dyDescent="0.25">
      <c r="A2552" s="2">
        <v>37070369</v>
      </c>
      <c r="B2552" s="2" t="s">
        <v>10137</v>
      </c>
      <c r="C2552" s="2" t="s">
        <v>10138</v>
      </c>
      <c r="D2552" s="2" t="s">
        <v>10139</v>
      </c>
      <c r="E2552" s="2">
        <f>IF(ISNUMBER(SEARCH("无购物",D2552)),1,0)</f>
        <v>1</v>
      </c>
      <c r="F2552" s="2">
        <f>IF(ISNUMBER(SEARCH("无自费",D2552)),1,0)</f>
        <v>0</v>
      </c>
      <c r="G2552" s="2">
        <f>IF(ISNUMBER(SEARCH("成团保障",D2552)),1,0)</f>
        <v>1</v>
      </c>
      <c r="H2552" s="2">
        <f>IF(OR(ISNUMBER(SEARCH("赠取消险",D2552)),ISNUMBER(SEARCH("提前*天免费退",D2552))),1,0)</f>
        <v>0</v>
      </c>
      <c r="I2552" s="2">
        <v>4</v>
      </c>
      <c r="J2552" s="2">
        <v>1</v>
      </c>
      <c r="K2552" s="2" t="s">
        <v>10140</v>
      </c>
      <c r="L2552" s="2"/>
      <c r="M2552" s="2">
        <v>0</v>
      </c>
      <c r="N2552" s="2" t="s">
        <v>34</v>
      </c>
      <c r="O2552" s="2" t="s">
        <v>77</v>
      </c>
      <c r="P2552" s="2" t="s">
        <v>10141</v>
      </c>
      <c r="Q2552" s="2" t="s">
        <v>34</v>
      </c>
      <c r="R2552" s="2">
        <v>2</v>
      </c>
      <c r="S2552" s="2" t="s">
        <v>34</v>
      </c>
      <c r="T2552" s="2">
        <v>2</v>
      </c>
      <c r="U2552" s="2">
        <v>2</v>
      </c>
      <c r="V2552" s="2">
        <v>4</v>
      </c>
      <c r="W2552" s="2">
        <v>4</v>
      </c>
      <c r="X2552" s="2">
        <v>0</v>
      </c>
      <c r="Y2552" s="2">
        <v>0</v>
      </c>
      <c r="Z2552" s="2">
        <v>0</v>
      </c>
      <c r="AA2552" s="2">
        <v>2</v>
      </c>
      <c r="AB2552" s="2">
        <v>0</v>
      </c>
      <c r="AC2552" s="2" t="s">
        <v>9893</v>
      </c>
      <c r="AD2552" s="2" t="s">
        <v>34</v>
      </c>
    </row>
    <row r="2553" spans="1:30" x14ac:dyDescent="0.25">
      <c r="A2553" s="2">
        <v>37089911</v>
      </c>
      <c r="B2553" s="2" t="s">
        <v>10142</v>
      </c>
      <c r="C2553" s="2" t="s">
        <v>4797</v>
      </c>
      <c r="D2553" s="2" t="s">
        <v>10143</v>
      </c>
      <c r="E2553" s="2">
        <f>IF(ISNUMBER(SEARCH("无购物",D2553)),1,0)</f>
        <v>1</v>
      </c>
      <c r="F2553" s="2">
        <f>IF(ISNUMBER(SEARCH("无自费",D2553)),1,0)</f>
        <v>1</v>
      </c>
      <c r="G2553" s="2">
        <f>IF(ISNUMBER(SEARCH("成团保障",D2553)),1,0)</f>
        <v>1</v>
      </c>
      <c r="H2553" s="2">
        <f>IF(OR(ISNUMBER(SEARCH("赠取消险",D2553)),ISNUMBER(SEARCH("提前*天免费退",D2553))),1,0)</f>
        <v>0</v>
      </c>
      <c r="I2553" s="2">
        <v>5</v>
      </c>
      <c r="J2553" s="2">
        <v>6</v>
      </c>
      <c r="K2553" s="2" t="s">
        <v>4579</v>
      </c>
      <c r="L2553" s="2">
        <v>5180</v>
      </c>
      <c r="M2553" s="2">
        <v>0</v>
      </c>
      <c r="N2553" s="2" t="s">
        <v>34</v>
      </c>
      <c r="O2553" s="2" t="s">
        <v>254</v>
      </c>
      <c r="P2553" s="2" t="s">
        <v>10144</v>
      </c>
      <c r="Q2553" s="2" t="s">
        <v>34</v>
      </c>
      <c r="R2553" s="2">
        <v>100</v>
      </c>
      <c r="S2553" s="2" t="s">
        <v>34</v>
      </c>
      <c r="T2553" s="2">
        <v>100</v>
      </c>
      <c r="U2553" s="2">
        <v>102</v>
      </c>
      <c r="V2553" s="2">
        <v>102</v>
      </c>
      <c r="W2553" s="2">
        <v>107</v>
      </c>
      <c r="X2553" s="2">
        <v>0</v>
      </c>
      <c r="Y2553" s="2">
        <v>0</v>
      </c>
      <c r="Z2553" s="2">
        <v>2</v>
      </c>
      <c r="AA2553" s="2">
        <v>0</v>
      </c>
      <c r="AB2553" s="2">
        <v>5</v>
      </c>
      <c r="AC2553" s="2" t="s">
        <v>9893</v>
      </c>
      <c r="AD2553" s="2" t="s">
        <v>34</v>
      </c>
    </row>
    <row r="2554" spans="1:30" x14ac:dyDescent="0.25">
      <c r="A2554" s="2">
        <v>39198164</v>
      </c>
      <c r="B2554" s="2" t="s">
        <v>4654</v>
      </c>
      <c r="C2554" s="2" t="s">
        <v>10145</v>
      </c>
      <c r="D2554" s="2" t="s">
        <v>9933</v>
      </c>
      <c r="E2554" s="2">
        <f>IF(ISNUMBER(SEARCH("无购物",D2554)),1,0)</f>
        <v>1</v>
      </c>
      <c r="F2554" s="2">
        <f>IF(ISNUMBER(SEARCH("无自费",D2554)),1,0)</f>
        <v>1</v>
      </c>
      <c r="G2554" s="2">
        <f>IF(ISNUMBER(SEARCH("成团保障",D2554)),1,0)</f>
        <v>1</v>
      </c>
      <c r="H2554" s="2">
        <f>IF(OR(ISNUMBER(SEARCH("赠取消险",D2554)),ISNUMBER(SEARCH("提前*天免费退",D2554))),1,0)</f>
        <v>0</v>
      </c>
      <c r="I2554" s="2">
        <v>5</v>
      </c>
      <c r="J2554" s="2">
        <v>1</v>
      </c>
      <c r="K2554" s="2" t="s">
        <v>3969</v>
      </c>
      <c r="L2554" s="2">
        <v>8740</v>
      </c>
      <c r="M2554" s="2">
        <v>0</v>
      </c>
      <c r="N2554" s="2" t="s">
        <v>34</v>
      </c>
      <c r="O2554" s="2" t="s">
        <v>254</v>
      </c>
      <c r="P2554" s="2" t="s">
        <v>10146</v>
      </c>
      <c r="Q2554" s="2" t="s">
        <v>34</v>
      </c>
      <c r="R2554" s="2">
        <v>6</v>
      </c>
      <c r="S2554" s="2" t="s">
        <v>34</v>
      </c>
      <c r="T2554" s="2">
        <v>12</v>
      </c>
      <c r="U2554" s="2">
        <v>14</v>
      </c>
      <c r="V2554" s="2">
        <v>14</v>
      </c>
      <c r="W2554" s="2">
        <v>14</v>
      </c>
      <c r="X2554" s="2">
        <v>0</v>
      </c>
      <c r="Y2554" s="2">
        <v>6</v>
      </c>
      <c r="Z2554" s="2">
        <v>2</v>
      </c>
      <c r="AA2554" s="2">
        <v>0</v>
      </c>
      <c r="AB2554" s="2">
        <v>0</v>
      </c>
      <c r="AC2554" s="2" t="s">
        <v>9893</v>
      </c>
      <c r="AD2554" s="2" t="s">
        <v>34</v>
      </c>
    </row>
    <row r="2555" spans="1:30" x14ac:dyDescent="0.25">
      <c r="A2555" s="2">
        <v>40028274</v>
      </c>
      <c r="B2555" s="2" t="s">
        <v>10147</v>
      </c>
      <c r="C2555" s="2" t="s">
        <v>34</v>
      </c>
      <c r="D2555" s="2" t="s">
        <v>10148</v>
      </c>
      <c r="E2555" s="2">
        <f>IF(ISNUMBER(SEARCH("无购物",D2555)),1,0)</f>
        <v>1</v>
      </c>
      <c r="F2555" s="2">
        <f>IF(ISNUMBER(SEARCH("无自费",D2555)),1,0)</f>
        <v>0</v>
      </c>
      <c r="G2555" s="2">
        <f>IF(ISNUMBER(SEARCH("成团保障",D2555)),1,0)</f>
        <v>1</v>
      </c>
      <c r="H2555" s="2">
        <f>IF(OR(ISNUMBER(SEARCH("赠取消险",D2555)),ISNUMBER(SEARCH("提前*天免费退",D2555))),1,0)</f>
        <v>0</v>
      </c>
      <c r="I2555" s="2" t="s">
        <v>34</v>
      </c>
      <c r="J2555" s="2" t="s">
        <v>34</v>
      </c>
      <c r="K2555" s="2" t="s">
        <v>10149</v>
      </c>
      <c r="L2555" s="2">
        <v>4180</v>
      </c>
      <c r="M2555" s="2">
        <v>0</v>
      </c>
      <c r="N2555" s="2" t="s">
        <v>34</v>
      </c>
      <c r="O2555" s="2" t="s">
        <v>5497</v>
      </c>
      <c r="P2555" s="2" t="s">
        <v>10150</v>
      </c>
      <c r="Q2555" s="2" t="s">
        <v>34</v>
      </c>
      <c r="R2555" s="2" t="s">
        <v>34</v>
      </c>
      <c r="S2555" s="2" t="s">
        <v>34</v>
      </c>
      <c r="T2555" s="2">
        <v>5</v>
      </c>
      <c r="U2555" s="2" t="s">
        <v>34</v>
      </c>
      <c r="V2555" s="2" t="s">
        <v>34</v>
      </c>
      <c r="W2555" s="2" t="s">
        <v>34</v>
      </c>
      <c r="X2555" s="2">
        <v>0</v>
      </c>
      <c r="Y2555" s="2">
        <v>3</v>
      </c>
      <c r="Z2555" s="2">
        <v>0</v>
      </c>
      <c r="AA2555" s="2">
        <v>0</v>
      </c>
      <c r="AB2555" s="2">
        <v>0</v>
      </c>
      <c r="AC2555" s="2" t="s">
        <v>9893</v>
      </c>
      <c r="AD2555" s="2" t="s">
        <v>34</v>
      </c>
    </row>
    <row r="2556" spans="1:30" x14ac:dyDescent="0.25">
      <c r="A2556" s="2">
        <v>40683692</v>
      </c>
      <c r="B2556" s="2" t="s">
        <v>10151</v>
      </c>
      <c r="C2556" s="2" t="s">
        <v>10152</v>
      </c>
      <c r="D2556" s="2" t="s">
        <v>10153</v>
      </c>
      <c r="E2556" s="2">
        <f>IF(ISNUMBER(SEARCH("无购物",D2556)),1,0)</f>
        <v>1</v>
      </c>
      <c r="F2556" s="2">
        <f>IF(ISNUMBER(SEARCH("无自费",D2556)),1,0)</f>
        <v>1</v>
      </c>
      <c r="G2556" s="2">
        <f>IF(ISNUMBER(SEARCH("成团保障",D2556)),1,0)</f>
        <v>1</v>
      </c>
      <c r="H2556" s="2">
        <f>IF(OR(ISNUMBER(SEARCH("赠取消险",D2556)),ISNUMBER(SEARCH("提前*天免费退",D2556))),1,0)</f>
        <v>1</v>
      </c>
      <c r="I2556" s="2">
        <v>5</v>
      </c>
      <c r="J2556" s="2">
        <v>1</v>
      </c>
      <c r="K2556" s="2" t="s">
        <v>4877</v>
      </c>
      <c r="L2556" s="2">
        <v>2960</v>
      </c>
      <c r="M2556" s="2">
        <v>1</v>
      </c>
      <c r="N2556" s="2">
        <v>100</v>
      </c>
      <c r="O2556" s="2" t="s">
        <v>77</v>
      </c>
      <c r="P2556" s="2" t="s">
        <v>10154</v>
      </c>
      <c r="Q2556" s="2" t="s">
        <v>34</v>
      </c>
      <c r="R2556" s="2">
        <v>2</v>
      </c>
      <c r="S2556" s="2" t="s">
        <v>34</v>
      </c>
      <c r="T2556" s="2">
        <v>2</v>
      </c>
      <c r="U2556" s="2">
        <v>2</v>
      </c>
      <c r="V2556" s="2">
        <v>2</v>
      </c>
      <c r="W2556" s="2">
        <v>8</v>
      </c>
      <c r="X2556" s="2">
        <v>0</v>
      </c>
      <c r="Y2556" s="2">
        <v>0</v>
      </c>
      <c r="Z2556" s="2">
        <v>0</v>
      </c>
      <c r="AA2556" s="2">
        <v>0</v>
      </c>
      <c r="AB2556" s="2">
        <v>6</v>
      </c>
      <c r="AC2556" s="2" t="s">
        <v>9893</v>
      </c>
      <c r="AD2556" s="2" t="s">
        <v>34</v>
      </c>
    </row>
    <row r="2557" spans="1:30" x14ac:dyDescent="0.25">
      <c r="A2557" s="2">
        <v>40685370</v>
      </c>
      <c r="B2557" s="2" t="s">
        <v>4874</v>
      </c>
      <c r="C2557" s="2" t="s">
        <v>4875</v>
      </c>
      <c r="D2557" s="2" t="s">
        <v>10155</v>
      </c>
      <c r="E2557" s="2">
        <f>IF(ISNUMBER(SEARCH("无购物",D2557)),1,0)</f>
        <v>1</v>
      </c>
      <c r="F2557" s="2">
        <f>IF(ISNUMBER(SEARCH("无自费",D2557)),1,0)</f>
        <v>1</v>
      </c>
      <c r="G2557" s="2">
        <f>IF(ISNUMBER(SEARCH("成团保障",D2557)),1,0)</f>
        <v>1</v>
      </c>
      <c r="H2557" s="2">
        <f>IF(OR(ISNUMBER(SEARCH("赠取消险",D2557)),ISNUMBER(SEARCH("提前*天免费退",D2557))),1,0)</f>
        <v>1</v>
      </c>
      <c r="I2557" s="2">
        <v>4</v>
      </c>
      <c r="J2557" s="2">
        <v>6</v>
      </c>
      <c r="K2557" s="2" t="s">
        <v>4877</v>
      </c>
      <c r="L2557" s="2">
        <v>3382</v>
      </c>
      <c r="M2557" s="2">
        <v>1</v>
      </c>
      <c r="N2557" s="2">
        <v>100</v>
      </c>
      <c r="O2557" s="2" t="s">
        <v>77</v>
      </c>
      <c r="P2557" s="2" t="s">
        <v>10156</v>
      </c>
      <c r="Q2557" s="2" t="s">
        <v>34</v>
      </c>
      <c r="R2557" s="2">
        <v>21</v>
      </c>
      <c r="S2557" s="2" t="s">
        <v>34</v>
      </c>
      <c r="T2557" s="2">
        <v>40</v>
      </c>
      <c r="U2557" s="2">
        <v>89</v>
      </c>
      <c r="V2557" s="2">
        <v>107</v>
      </c>
      <c r="W2557" s="2">
        <v>161</v>
      </c>
      <c r="X2557" s="2">
        <v>8</v>
      </c>
      <c r="Y2557" s="2">
        <v>11</v>
      </c>
      <c r="Z2557" s="2">
        <v>49</v>
      </c>
      <c r="AA2557" s="2">
        <v>18</v>
      </c>
      <c r="AB2557" s="2">
        <v>54</v>
      </c>
      <c r="AC2557" s="2" t="s">
        <v>9893</v>
      </c>
      <c r="AD2557" s="2" t="s">
        <v>34</v>
      </c>
    </row>
    <row r="2558" spans="1:30" x14ac:dyDescent="0.25">
      <c r="A2558" s="2">
        <v>40695253</v>
      </c>
      <c r="B2558" s="2" t="s">
        <v>4880</v>
      </c>
      <c r="C2558" s="2" t="s">
        <v>4881</v>
      </c>
      <c r="D2558" s="2" t="s">
        <v>10157</v>
      </c>
      <c r="E2558" s="2">
        <f>IF(ISNUMBER(SEARCH("无购物",D2558)),1,0)</f>
        <v>1</v>
      </c>
      <c r="F2558" s="2">
        <f>IF(ISNUMBER(SEARCH("无自费",D2558)),1,0)</f>
        <v>1</v>
      </c>
      <c r="G2558" s="2">
        <f>IF(ISNUMBER(SEARCH("成团保障",D2558)),1,0)</f>
        <v>1</v>
      </c>
      <c r="H2558" s="2">
        <f>IF(OR(ISNUMBER(SEARCH("赠取消险",D2558)),ISNUMBER(SEARCH("提前*天免费退",D2558))),1,0)</f>
        <v>0</v>
      </c>
      <c r="I2558" s="2">
        <v>5</v>
      </c>
      <c r="J2558" s="2">
        <v>1</v>
      </c>
      <c r="K2558" s="2" t="s">
        <v>4877</v>
      </c>
      <c r="L2558" s="2">
        <v>4073</v>
      </c>
      <c r="M2558" s="2">
        <v>1</v>
      </c>
      <c r="N2558" s="2">
        <v>100</v>
      </c>
      <c r="O2558" s="2" t="s">
        <v>254</v>
      </c>
      <c r="P2558" s="2" t="s">
        <v>10156</v>
      </c>
      <c r="Q2558" s="2" t="s">
        <v>34</v>
      </c>
      <c r="R2558" s="2" t="s">
        <v>34</v>
      </c>
      <c r="S2558" s="2" t="s">
        <v>34</v>
      </c>
      <c r="T2558" s="2">
        <v>5</v>
      </c>
      <c r="U2558" s="2">
        <v>14</v>
      </c>
      <c r="V2558" s="2">
        <v>14</v>
      </c>
      <c r="W2558" s="2">
        <v>14</v>
      </c>
      <c r="X2558" s="2">
        <v>0</v>
      </c>
      <c r="Y2558" s="2">
        <v>1</v>
      </c>
      <c r="Z2558" s="2">
        <v>9</v>
      </c>
      <c r="AA2558" s="2">
        <v>0</v>
      </c>
      <c r="AB2558" s="2">
        <v>0</v>
      </c>
      <c r="AC2558" s="2" t="s">
        <v>9893</v>
      </c>
      <c r="AD2558" s="2" t="s">
        <v>34</v>
      </c>
    </row>
    <row r="2559" spans="1:30" x14ac:dyDescent="0.25">
      <c r="A2559" s="2">
        <v>40750959</v>
      </c>
      <c r="B2559" s="2" t="s">
        <v>4884</v>
      </c>
      <c r="C2559" s="2" t="s">
        <v>4875</v>
      </c>
      <c r="D2559" s="2" t="s">
        <v>10158</v>
      </c>
      <c r="E2559" s="2">
        <f>IF(ISNUMBER(SEARCH("无购物",D2559)),1,0)</f>
        <v>1</v>
      </c>
      <c r="F2559" s="2">
        <f>IF(ISNUMBER(SEARCH("无自费",D2559)),1,0)</f>
        <v>0</v>
      </c>
      <c r="G2559" s="2">
        <f>IF(ISNUMBER(SEARCH("成团保障",D2559)),1,0)</f>
        <v>1</v>
      </c>
      <c r="H2559" s="2">
        <f>IF(OR(ISNUMBER(SEARCH("赠取消险",D2559)),ISNUMBER(SEARCH("提前*天免费退",D2559))),1,0)</f>
        <v>1</v>
      </c>
      <c r="I2559" s="2">
        <v>5</v>
      </c>
      <c r="J2559" s="2">
        <v>1</v>
      </c>
      <c r="K2559" s="2" t="s">
        <v>4877</v>
      </c>
      <c r="L2559" s="2">
        <v>2585</v>
      </c>
      <c r="M2559" s="2">
        <v>1</v>
      </c>
      <c r="N2559" s="2">
        <v>100</v>
      </c>
      <c r="O2559" s="2" t="s">
        <v>77</v>
      </c>
      <c r="P2559" s="2" t="s">
        <v>10159</v>
      </c>
      <c r="Q2559" s="2" t="s">
        <v>34</v>
      </c>
      <c r="R2559" s="2" t="s">
        <v>34</v>
      </c>
      <c r="S2559" s="2" t="s">
        <v>34</v>
      </c>
      <c r="T2559" s="2">
        <v>13</v>
      </c>
      <c r="U2559" s="2">
        <v>51</v>
      </c>
      <c r="V2559" s="2">
        <v>59</v>
      </c>
      <c r="W2559" s="2">
        <v>76</v>
      </c>
      <c r="X2559" s="2">
        <v>0</v>
      </c>
      <c r="Y2559" s="2">
        <v>11</v>
      </c>
      <c r="Z2559" s="2">
        <v>38</v>
      </c>
      <c r="AA2559" s="2">
        <v>8</v>
      </c>
      <c r="AB2559" s="2">
        <v>17</v>
      </c>
      <c r="AC2559" s="2" t="s">
        <v>9893</v>
      </c>
      <c r="AD2559" s="2" t="s">
        <v>34</v>
      </c>
    </row>
    <row r="2560" spans="1:30" x14ac:dyDescent="0.25">
      <c r="A2560" s="2">
        <v>40773000</v>
      </c>
      <c r="B2560" s="2" t="s">
        <v>10005</v>
      </c>
      <c r="C2560" s="2" t="s">
        <v>10160</v>
      </c>
      <c r="D2560" s="2" t="s">
        <v>10161</v>
      </c>
      <c r="E2560" s="2">
        <f>IF(ISNUMBER(SEARCH("无购物",D2560)),1,0)</f>
        <v>1</v>
      </c>
      <c r="F2560" s="2">
        <f>IF(ISNUMBER(SEARCH("无自费",D2560)),1,0)</f>
        <v>1</v>
      </c>
      <c r="G2560" s="2">
        <f>IF(ISNUMBER(SEARCH("成团保障",D2560)),1,0)</f>
        <v>1</v>
      </c>
      <c r="H2560" s="2">
        <f>IF(OR(ISNUMBER(SEARCH("赠取消险",D2560)),ISNUMBER(SEARCH("提前*天免费退",D2560))),1,0)</f>
        <v>1</v>
      </c>
      <c r="I2560" s="2">
        <v>5</v>
      </c>
      <c r="J2560" s="2">
        <v>5</v>
      </c>
      <c r="K2560" s="2" t="s">
        <v>33</v>
      </c>
      <c r="L2560" s="2">
        <v>6176</v>
      </c>
      <c r="M2560" s="2">
        <v>1</v>
      </c>
      <c r="N2560" s="2">
        <v>100</v>
      </c>
      <c r="O2560" s="2" t="s">
        <v>254</v>
      </c>
      <c r="P2560" s="2" t="s">
        <v>10162</v>
      </c>
      <c r="Q2560" s="2" t="s">
        <v>34</v>
      </c>
      <c r="R2560" s="2">
        <v>15</v>
      </c>
      <c r="S2560" s="2" t="s">
        <v>34</v>
      </c>
      <c r="T2560" s="2">
        <v>23</v>
      </c>
      <c r="U2560" s="2">
        <v>23</v>
      </c>
      <c r="V2560" s="2">
        <v>28</v>
      </c>
      <c r="W2560" s="2">
        <v>28</v>
      </c>
      <c r="X2560" s="2">
        <v>8</v>
      </c>
      <c r="Y2560" s="2">
        <v>0</v>
      </c>
      <c r="Z2560" s="2">
        <v>0</v>
      </c>
      <c r="AA2560" s="2">
        <v>5</v>
      </c>
      <c r="AB2560" s="2">
        <v>0</v>
      </c>
      <c r="AC2560" s="2" t="s">
        <v>9893</v>
      </c>
      <c r="AD2560" s="2" t="s">
        <v>34</v>
      </c>
    </row>
    <row r="2561" spans="1:30" x14ac:dyDescent="0.25">
      <c r="A2561" s="2">
        <v>40789755</v>
      </c>
      <c r="B2561" s="2" t="s">
        <v>10163</v>
      </c>
      <c r="C2561" s="2" t="s">
        <v>10164</v>
      </c>
      <c r="D2561" s="2" t="s">
        <v>10165</v>
      </c>
      <c r="E2561" s="2">
        <f>IF(ISNUMBER(SEARCH("无购物",D2561)),1,0)</f>
        <v>1</v>
      </c>
      <c r="F2561" s="2">
        <f>IF(ISNUMBER(SEARCH("无自费",D2561)),1,0)</f>
        <v>1</v>
      </c>
      <c r="G2561" s="2">
        <f>IF(ISNUMBER(SEARCH("成团保障",D2561)),1,0)</f>
        <v>1</v>
      </c>
      <c r="H2561" s="2">
        <f>IF(OR(ISNUMBER(SEARCH("赠取消险",D2561)),ISNUMBER(SEARCH("提前*天免费退",D2561))),1,0)</f>
        <v>1</v>
      </c>
      <c r="I2561" s="2">
        <v>4</v>
      </c>
      <c r="J2561" s="2">
        <v>2</v>
      </c>
      <c r="K2561" s="2" t="s">
        <v>4877</v>
      </c>
      <c r="L2561" s="2">
        <v>1410</v>
      </c>
      <c r="M2561" s="2">
        <v>1</v>
      </c>
      <c r="N2561" s="2">
        <v>107</v>
      </c>
      <c r="O2561" s="2" t="s">
        <v>77</v>
      </c>
      <c r="P2561" s="2" t="s">
        <v>10166</v>
      </c>
      <c r="Q2561" s="2" t="s">
        <v>34</v>
      </c>
      <c r="R2561" s="2">
        <v>5</v>
      </c>
      <c r="S2561" s="2" t="s">
        <v>34</v>
      </c>
      <c r="T2561" s="2">
        <v>16</v>
      </c>
      <c r="U2561" s="2">
        <v>21</v>
      </c>
      <c r="V2561" s="2">
        <v>21</v>
      </c>
      <c r="W2561" s="2">
        <v>27</v>
      </c>
      <c r="X2561" s="2">
        <v>11</v>
      </c>
      <c r="Y2561" s="2">
        <v>0</v>
      </c>
      <c r="Z2561" s="2">
        <v>5</v>
      </c>
      <c r="AA2561" s="2">
        <v>0</v>
      </c>
      <c r="AB2561" s="2">
        <v>6</v>
      </c>
      <c r="AC2561" s="2" t="s">
        <v>9893</v>
      </c>
      <c r="AD2561" s="2" t="s">
        <v>34</v>
      </c>
    </row>
    <row r="2562" spans="1:30" x14ac:dyDescent="0.25">
      <c r="A2562" s="2">
        <v>40791091</v>
      </c>
      <c r="B2562" s="2" t="s">
        <v>10163</v>
      </c>
      <c r="C2562" s="2" t="s">
        <v>10164</v>
      </c>
      <c r="D2562" s="2" t="s">
        <v>10165</v>
      </c>
      <c r="E2562" s="2">
        <f>IF(ISNUMBER(SEARCH("无购物",D2562)),1,0)</f>
        <v>1</v>
      </c>
      <c r="F2562" s="2">
        <f>IF(ISNUMBER(SEARCH("无自费",D2562)),1,0)</f>
        <v>1</v>
      </c>
      <c r="G2562" s="2">
        <f>IF(ISNUMBER(SEARCH("成团保障",D2562)),1,0)</f>
        <v>1</v>
      </c>
      <c r="H2562" s="2">
        <f>IF(OR(ISNUMBER(SEARCH("赠取消险",D2562)),ISNUMBER(SEARCH("提前*天免费退",D2562))),1,0)</f>
        <v>1</v>
      </c>
      <c r="I2562" s="2" t="s">
        <v>34</v>
      </c>
      <c r="J2562" s="2" t="s">
        <v>34</v>
      </c>
      <c r="K2562" s="2" t="s">
        <v>4877</v>
      </c>
      <c r="L2562" s="2">
        <v>1735</v>
      </c>
      <c r="M2562" s="2">
        <v>1</v>
      </c>
      <c r="N2562" s="2">
        <v>106</v>
      </c>
      <c r="O2562" s="2" t="s">
        <v>77</v>
      </c>
      <c r="P2562" s="2" t="s">
        <v>10167</v>
      </c>
      <c r="Q2562" s="2" t="s">
        <v>34</v>
      </c>
      <c r="R2562" s="2">
        <v>1</v>
      </c>
      <c r="S2562" s="2" t="s">
        <v>34</v>
      </c>
      <c r="T2562" s="2">
        <v>1</v>
      </c>
      <c r="U2562" s="2">
        <v>1</v>
      </c>
      <c r="V2562" s="2">
        <v>1</v>
      </c>
      <c r="W2562" s="2">
        <v>3</v>
      </c>
      <c r="X2562" s="2">
        <v>0</v>
      </c>
      <c r="Y2562" s="2">
        <v>0</v>
      </c>
      <c r="Z2562" s="2">
        <v>0</v>
      </c>
      <c r="AA2562" s="2">
        <v>0</v>
      </c>
      <c r="AB2562" s="2">
        <v>2</v>
      </c>
      <c r="AC2562" s="2" t="s">
        <v>9893</v>
      </c>
      <c r="AD2562" s="2" t="s">
        <v>34</v>
      </c>
    </row>
    <row r="2563" spans="1:30" x14ac:dyDescent="0.25">
      <c r="A2563" s="2">
        <v>40791812</v>
      </c>
      <c r="B2563" s="2" t="s">
        <v>10163</v>
      </c>
      <c r="C2563" s="2" t="s">
        <v>10164</v>
      </c>
      <c r="D2563" s="2" t="s">
        <v>10165</v>
      </c>
      <c r="E2563" s="2">
        <f>IF(ISNUMBER(SEARCH("无购物",D2563)),1,0)</f>
        <v>1</v>
      </c>
      <c r="F2563" s="2">
        <f>IF(ISNUMBER(SEARCH("无自费",D2563)),1,0)</f>
        <v>1</v>
      </c>
      <c r="G2563" s="2">
        <f>IF(ISNUMBER(SEARCH("成团保障",D2563)),1,0)</f>
        <v>1</v>
      </c>
      <c r="H2563" s="2">
        <f>IF(OR(ISNUMBER(SEARCH("赠取消险",D2563)),ISNUMBER(SEARCH("提前*天免费退",D2563))),1,0)</f>
        <v>1</v>
      </c>
      <c r="I2563" s="2">
        <v>5</v>
      </c>
      <c r="J2563" s="2">
        <v>4</v>
      </c>
      <c r="K2563" s="2" t="s">
        <v>4877</v>
      </c>
      <c r="L2563" s="2">
        <v>1499</v>
      </c>
      <c r="M2563" s="2">
        <v>1</v>
      </c>
      <c r="N2563" s="2">
        <v>105</v>
      </c>
      <c r="O2563" s="2" t="s">
        <v>77</v>
      </c>
      <c r="P2563" s="2" t="s">
        <v>10168</v>
      </c>
      <c r="Q2563" s="2" t="s">
        <v>34</v>
      </c>
      <c r="R2563" s="2">
        <v>7</v>
      </c>
      <c r="S2563" s="2" t="s">
        <v>34</v>
      </c>
      <c r="T2563" s="2">
        <v>8</v>
      </c>
      <c r="U2563" s="2">
        <v>10</v>
      </c>
      <c r="V2563" s="2" t="s">
        <v>34</v>
      </c>
      <c r="W2563" s="2" t="s">
        <v>34</v>
      </c>
      <c r="X2563" s="2">
        <v>1</v>
      </c>
      <c r="Y2563" s="2">
        <v>0</v>
      </c>
      <c r="Z2563" s="2">
        <v>2</v>
      </c>
      <c r="AA2563" s="2">
        <v>0</v>
      </c>
      <c r="AB2563" s="2">
        <v>0</v>
      </c>
      <c r="AC2563" s="2" t="s">
        <v>9893</v>
      </c>
      <c r="AD2563" s="2" t="s">
        <v>34</v>
      </c>
    </row>
    <row r="2564" spans="1:30" x14ac:dyDescent="0.25">
      <c r="A2564" s="2">
        <v>40842542</v>
      </c>
      <c r="B2564" s="2" t="s">
        <v>4896</v>
      </c>
      <c r="C2564" s="2" t="s">
        <v>4897</v>
      </c>
      <c r="D2564" s="2" t="s">
        <v>10169</v>
      </c>
      <c r="E2564" s="2">
        <f>IF(ISNUMBER(SEARCH("无购物",D2564)),1,0)</f>
        <v>1</v>
      </c>
      <c r="F2564" s="2">
        <f>IF(ISNUMBER(SEARCH("无自费",D2564)),1,0)</f>
        <v>1</v>
      </c>
      <c r="G2564" s="2">
        <f>IF(ISNUMBER(SEARCH("成团保障",D2564)),1,0)</f>
        <v>1</v>
      </c>
      <c r="H2564" s="2">
        <f>IF(OR(ISNUMBER(SEARCH("赠取消险",D2564)),ISNUMBER(SEARCH("提前*天免费退",D2564))),1,0)</f>
        <v>1</v>
      </c>
      <c r="I2564" s="2" t="s">
        <v>34</v>
      </c>
      <c r="J2564" s="2" t="s">
        <v>34</v>
      </c>
      <c r="K2564" s="2" t="s">
        <v>4877</v>
      </c>
      <c r="L2564" s="2">
        <v>2239</v>
      </c>
      <c r="M2564" s="2">
        <v>1</v>
      </c>
      <c r="N2564" s="2">
        <v>100</v>
      </c>
      <c r="O2564" s="2" t="s">
        <v>77</v>
      </c>
      <c r="P2564" s="2" t="s">
        <v>10170</v>
      </c>
      <c r="Q2564" s="2" t="s">
        <v>34</v>
      </c>
      <c r="R2564" s="2">
        <v>4</v>
      </c>
      <c r="S2564" s="2" t="s">
        <v>34</v>
      </c>
      <c r="T2564" s="2">
        <v>6</v>
      </c>
      <c r="U2564" s="2">
        <v>6</v>
      </c>
      <c r="V2564" s="2">
        <v>6</v>
      </c>
      <c r="W2564" s="2">
        <v>8</v>
      </c>
      <c r="X2564" s="2">
        <v>2</v>
      </c>
      <c r="Y2564" s="2">
        <v>0</v>
      </c>
      <c r="Z2564" s="2">
        <v>0</v>
      </c>
      <c r="AA2564" s="2">
        <v>0</v>
      </c>
      <c r="AB2564" s="2">
        <v>2</v>
      </c>
      <c r="AC2564" s="2" t="s">
        <v>9893</v>
      </c>
      <c r="AD2564" s="2" t="s">
        <v>34</v>
      </c>
    </row>
    <row r="2565" spans="1:30" x14ac:dyDescent="0.25">
      <c r="A2565" s="2">
        <v>41041026</v>
      </c>
      <c r="B2565" s="2" t="s">
        <v>4901</v>
      </c>
      <c r="C2565" s="2" t="s">
        <v>4902</v>
      </c>
      <c r="D2565" s="2" t="s">
        <v>10171</v>
      </c>
      <c r="E2565" s="2">
        <f>IF(ISNUMBER(SEARCH("无购物",D2565)),1,0)</f>
        <v>1</v>
      </c>
      <c r="F2565" s="2">
        <f>IF(ISNUMBER(SEARCH("无自费",D2565)),1,0)</f>
        <v>1</v>
      </c>
      <c r="G2565" s="2">
        <f>IF(ISNUMBER(SEARCH("成团保障",D2565)),1,0)</f>
        <v>1</v>
      </c>
      <c r="H2565" s="2">
        <f>IF(OR(ISNUMBER(SEARCH("赠取消险",D2565)),ISNUMBER(SEARCH("提前*天免费退",D2565))),1,0)</f>
        <v>0</v>
      </c>
      <c r="I2565" s="2">
        <v>5</v>
      </c>
      <c r="J2565" s="2">
        <v>1</v>
      </c>
      <c r="K2565" s="2" t="s">
        <v>4877</v>
      </c>
      <c r="L2565" s="2">
        <v>2512</v>
      </c>
      <c r="M2565" s="2">
        <v>1</v>
      </c>
      <c r="N2565" s="2">
        <v>100</v>
      </c>
      <c r="O2565" s="2" t="s">
        <v>254</v>
      </c>
      <c r="P2565" s="2" t="s">
        <v>10172</v>
      </c>
      <c r="Q2565" s="2" t="s">
        <v>34</v>
      </c>
      <c r="R2565" s="2" t="s">
        <v>34</v>
      </c>
      <c r="S2565" s="2" t="s">
        <v>34</v>
      </c>
      <c r="T2565" s="2">
        <v>4</v>
      </c>
      <c r="U2565" s="2">
        <v>4</v>
      </c>
      <c r="V2565" s="2">
        <v>4</v>
      </c>
      <c r="W2565" s="2">
        <v>4</v>
      </c>
      <c r="X2565" s="2">
        <v>0</v>
      </c>
      <c r="Y2565" s="2">
        <v>2</v>
      </c>
      <c r="Z2565" s="2">
        <v>0</v>
      </c>
      <c r="AA2565" s="2">
        <v>0</v>
      </c>
      <c r="AB2565" s="2">
        <v>0</v>
      </c>
      <c r="AC2565" s="2" t="s">
        <v>9893</v>
      </c>
      <c r="AD2565" s="2" t="s">
        <v>34</v>
      </c>
    </row>
    <row r="2566" spans="1:30" x14ac:dyDescent="0.25">
      <c r="A2566" s="2">
        <v>41141527</v>
      </c>
      <c r="B2566" s="2" t="s">
        <v>4911</v>
      </c>
      <c r="C2566" s="2" t="s">
        <v>4912</v>
      </c>
      <c r="D2566" s="2" t="s">
        <v>10173</v>
      </c>
      <c r="E2566" s="2">
        <f>IF(ISNUMBER(SEARCH("无购物",D2566)),1,0)</f>
        <v>1</v>
      </c>
      <c r="F2566" s="2">
        <f>IF(ISNUMBER(SEARCH("无自费",D2566)),1,0)</f>
        <v>1</v>
      </c>
      <c r="G2566" s="2">
        <f>IF(ISNUMBER(SEARCH("成团保障",D2566)),1,0)</f>
        <v>1</v>
      </c>
      <c r="H2566" s="2">
        <f>IF(OR(ISNUMBER(SEARCH("赠取消险",D2566)),ISNUMBER(SEARCH("提前*天免费退",D2566))),1,0)</f>
        <v>0</v>
      </c>
      <c r="I2566" s="2">
        <v>4</v>
      </c>
      <c r="J2566" s="2">
        <v>4</v>
      </c>
      <c r="K2566" s="2" t="s">
        <v>4877</v>
      </c>
      <c r="L2566" s="2">
        <v>4011</v>
      </c>
      <c r="M2566" s="2">
        <v>1</v>
      </c>
      <c r="N2566" s="2">
        <v>100</v>
      </c>
      <c r="O2566" s="2" t="s">
        <v>77</v>
      </c>
      <c r="P2566" s="2" t="s">
        <v>10174</v>
      </c>
      <c r="Q2566" s="2" t="s">
        <v>34</v>
      </c>
      <c r="R2566" s="2">
        <v>5</v>
      </c>
      <c r="S2566" s="2" t="s">
        <v>34</v>
      </c>
      <c r="T2566" s="2">
        <v>25</v>
      </c>
      <c r="U2566" s="2">
        <v>64</v>
      </c>
      <c r="V2566" s="2">
        <v>70</v>
      </c>
      <c r="W2566" s="2">
        <v>74</v>
      </c>
      <c r="X2566" s="2">
        <v>2</v>
      </c>
      <c r="Y2566" s="2">
        <v>18</v>
      </c>
      <c r="Z2566" s="2">
        <v>39</v>
      </c>
      <c r="AA2566" s="2">
        <v>6</v>
      </c>
      <c r="AB2566" s="2">
        <v>4</v>
      </c>
      <c r="AC2566" s="2" t="s">
        <v>9893</v>
      </c>
      <c r="AD2566" s="2" t="s">
        <v>34</v>
      </c>
    </row>
    <row r="2567" spans="1:30" x14ac:dyDescent="0.25">
      <c r="A2567" s="2">
        <v>41412909</v>
      </c>
      <c r="B2567" s="2" t="s">
        <v>10175</v>
      </c>
      <c r="C2567" s="2" t="s">
        <v>10176</v>
      </c>
      <c r="D2567" s="2" t="s">
        <v>10177</v>
      </c>
      <c r="E2567" s="2">
        <f>IF(ISNUMBER(SEARCH("无购物",D2567)),1,0)</f>
        <v>1</v>
      </c>
      <c r="F2567" s="2">
        <f>IF(ISNUMBER(SEARCH("无自费",D2567)),1,0)</f>
        <v>1</v>
      </c>
      <c r="G2567" s="2">
        <f>IF(ISNUMBER(SEARCH("成团保障",D2567)),1,0)</f>
        <v>1</v>
      </c>
      <c r="H2567" s="2">
        <f>IF(OR(ISNUMBER(SEARCH("赠取消险",D2567)),ISNUMBER(SEARCH("提前*天免费退",D2567))),1,0)</f>
        <v>0</v>
      </c>
      <c r="I2567" s="2">
        <v>5</v>
      </c>
      <c r="J2567" s="2">
        <v>19</v>
      </c>
      <c r="K2567" s="2" t="s">
        <v>10110</v>
      </c>
      <c r="L2567" s="2">
        <v>4563</v>
      </c>
      <c r="M2567" s="2">
        <v>1</v>
      </c>
      <c r="N2567" s="2">
        <v>1000</v>
      </c>
      <c r="O2567" s="2" t="s">
        <v>77</v>
      </c>
      <c r="P2567" s="2" t="s">
        <v>10178</v>
      </c>
      <c r="Q2567" s="2" t="s">
        <v>34</v>
      </c>
      <c r="R2567" s="2">
        <v>48</v>
      </c>
      <c r="S2567" s="2" t="s">
        <v>34</v>
      </c>
      <c r="T2567" s="2">
        <v>83</v>
      </c>
      <c r="U2567" s="2">
        <v>118</v>
      </c>
      <c r="V2567" s="2">
        <v>120</v>
      </c>
      <c r="W2567" s="2">
        <v>120</v>
      </c>
      <c r="X2567" s="2">
        <v>11</v>
      </c>
      <c r="Y2567" s="2">
        <v>24</v>
      </c>
      <c r="Z2567" s="2">
        <v>35</v>
      </c>
      <c r="AA2567" s="2">
        <v>2</v>
      </c>
      <c r="AB2567" s="2">
        <v>0</v>
      </c>
      <c r="AC2567" s="2" t="s">
        <v>9893</v>
      </c>
      <c r="AD2567" s="2" t="s">
        <v>34</v>
      </c>
    </row>
    <row r="2568" spans="1:30" x14ac:dyDescent="0.25">
      <c r="A2568" s="2">
        <v>42842087</v>
      </c>
      <c r="B2568" s="2" t="s">
        <v>9947</v>
      </c>
      <c r="C2568" s="2" t="s">
        <v>10179</v>
      </c>
      <c r="D2568" s="2" t="s">
        <v>6173</v>
      </c>
      <c r="E2568" s="2">
        <f>IF(ISNUMBER(SEARCH("无购物",D2568)),1,0)</f>
        <v>1</v>
      </c>
      <c r="F2568" s="2">
        <f>IF(ISNUMBER(SEARCH("无自费",D2568)),1,0)</f>
        <v>1</v>
      </c>
      <c r="G2568" s="2">
        <f>IF(ISNUMBER(SEARCH("成团保障",D2568)),1,0)</f>
        <v>1</v>
      </c>
      <c r="H2568" s="2">
        <f>IF(OR(ISNUMBER(SEARCH("赠取消险",D2568)),ISNUMBER(SEARCH("提前*天免费退",D2568))),1,0)</f>
        <v>0</v>
      </c>
      <c r="I2568" s="2">
        <v>5</v>
      </c>
      <c r="J2568" s="2">
        <v>3</v>
      </c>
      <c r="K2568" s="2" t="s">
        <v>10110</v>
      </c>
      <c r="L2568" s="2">
        <v>5524</v>
      </c>
      <c r="M2568" s="2">
        <v>1</v>
      </c>
      <c r="N2568" s="2">
        <v>850</v>
      </c>
      <c r="O2568" s="2" t="s">
        <v>77</v>
      </c>
      <c r="P2568" s="2" t="s">
        <v>10180</v>
      </c>
      <c r="Q2568" s="2" t="s">
        <v>34</v>
      </c>
      <c r="R2568" s="2">
        <v>5</v>
      </c>
      <c r="S2568" s="2" t="s">
        <v>34</v>
      </c>
      <c r="T2568" s="2">
        <v>15</v>
      </c>
      <c r="U2568" s="2" t="s">
        <v>34</v>
      </c>
      <c r="V2568" s="2">
        <v>47</v>
      </c>
      <c r="W2568" s="2">
        <v>47</v>
      </c>
      <c r="X2568" s="2">
        <v>5</v>
      </c>
      <c r="Y2568" s="2">
        <v>5</v>
      </c>
      <c r="Z2568" s="2">
        <v>0</v>
      </c>
      <c r="AA2568" s="2">
        <v>0</v>
      </c>
      <c r="AB2568" s="2">
        <v>0</v>
      </c>
      <c r="AC2568" s="2" t="s">
        <v>9893</v>
      </c>
      <c r="AD2568" s="2" t="s">
        <v>34</v>
      </c>
    </row>
    <row r="2569" spans="1:30" x14ac:dyDescent="0.25">
      <c r="A2569" s="2">
        <v>42881885</v>
      </c>
      <c r="B2569" s="2" t="s">
        <v>10181</v>
      </c>
      <c r="C2569" s="2" t="s">
        <v>10182</v>
      </c>
      <c r="D2569" s="2" t="s">
        <v>10183</v>
      </c>
      <c r="E2569" s="2">
        <f>IF(ISNUMBER(SEARCH("无购物",D2569)),1,0)</f>
        <v>1</v>
      </c>
      <c r="F2569" s="2">
        <f>IF(ISNUMBER(SEARCH("无自费",D2569)),1,0)</f>
        <v>1</v>
      </c>
      <c r="G2569" s="2">
        <f>IF(ISNUMBER(SEARCH("成团保障",D2569)),1,0)</f>
        <v>1</v>
      </c>
      <c r="H2569" s="2">
        <f>IF(OR(ISNUMBER(SEARCH("赠取消险",D2569)),ISNUMBER(SEARCH("提前*天免费退",D2569))),1,0)</f>
        <v>0</v>
      </c>
      <c r="I2569" s="2">
        <v>5</v>
      </c>
      <c r="J2569" s="2">
        <v>3</v>
      </c>
      <c r="K2569" s="2" t="s">
        <v>3969</v>
      </c>
      <c r="L2569" s="2">
        <v>6191</v>
      </c>
      <c r="M2569" s="2">
        <v>0</v>
      </c>
      <c r="N2569" s="2" t="s">
        <v>34</v>
      </c>
      <c r="O2569" s="2" t="s">
        <v>77</v>
      </c>
      <c r="P2569" s="2" t="s">
        <v>10184</v>
      </c>
      <c r="Q2569" s="2" t="s">
        <v>34</v>
      </c>
      <c r="R2569" s="2">
        <v>10</v>
      </c>
      <c r="S2569" s="2" t="s">
        <v>34</v>
      </c>
      <c r="T2569" s="2">
        <v>13</v>
      </c>
      <c r="U2569" s="2">
        <v>13</v>
      </c>
      <c r="V2569" s="2">
        <v>13</v>
      </c>
      <c r="W2569" s="2">
        <v>13</v>
      </c>
      <c r="X2569" s="2">
        <v>3</v>
      </c>
      <c r="Y2569" s="2">
        <v>0</v>
      </c>
      <c r="Z2569" s="2">
        <v>0</v>
      </c>
      <c r="AA2569" s="2">
        <v>0</v>
      </c>
      <c r="AB2569" s="2">
        <v>0</v>
      </c>
      <c r="AC2569" s="2" t="s">
        <v>9893</v>
      </c>
      <c r="AD2569" s="2" t="s">
        <v>34</v>
      </c>
    </row>
    <row r="2570" spans="1:30" x14ac:dyDescent="0.25">
      <c r="A2570" s="2">
        <v>43149927</v>
      </c>
      <c r="B2570" s="2" t="s">
        <v>10005</v>
      </c>
      <c r="C2570" s="2" t="s">
        <v>10185</v>
      </c>
      <c r="D2570" s="2" t="s">
        <v>10186</v>
      </c>
      <c r="E2570" s="2">
        <f>IF(ISNUMBER(SEARCH("无购物",D2570)),1,0)</f>
        <v>1</v>
      </c>
      <c r="F2570" s="2">
        <f>IF(ISNUMBER(SEARCH("无自费",D2570)),1,0)</f>
        <v>0</v>
      </c>
      <c r="G2570" s="2">
        <f>IF(ISNUMBER(SEARCH("成团保障",D2570)),1,0)</f>
        <v>1</v>
      </c>
      <c r="H2570" s="2">
        <f>IF(OR(ISNUMBER(SEARCH("赠取消险",D2570)),ISNUMBER(SEARCH("提前*天免费退",D2570))),1,0)</f>
        <v>0</v>
      </c>
      <c r="I2570" s="2">
        <v>5</v>
      </c>
      <c r="J2570" s="2">
        <v>3</v>
      </c>
      <c r="K2570" s="2" t="s">
        <v>33</v>
      </c>
      <c r="L2570" s="2">
        <v>9164</v>
      </c>
      <c r="M2570" s="2">
        <v>0</v>
      </c>
      <c r="N2570" s="2" t="s">
        <v>34</v>
      </c>
      <c r="O2570" s="2" t="s">
        <v>254</v>
      </c>
      <c r="P2570" s="2" t="s">
        <v>10187</v>
      </c>
      <c r="Q2570" s="2" t="s">
        <v>34</v>
      </c>
      <c r="R2570" s="2">
        <v>6</v>
      </c>
      <c r="S2570" s="2" t="s">
        <v>34</v>
      </c>
      <c r="T2570" s="2">
        <v>24</v>
      </c>
      <c r="U2570" s="2">
        <v>24</v>
      </c>
      <c r="V2570" s="2">
        <v>24</v>
      </c>
      <c r="W2570" s="2">
        <v>34</v>
      </c>
      <c r="X2570" s="2">
        <v>18</v>
      </c>
      <c r="Y2570" s="2">
        <v>0</v>
      </c>
      <c r="Z2570" s="2">
        <v>0</v>
      </c>
      <c r="AA2570" s="2">
        <v>0</v>
      </c>
      <c r="AB2570" s="2">
        <v>10</v>
      </c>
      <c r="AC2570" s="2" t="s">
        <v>9893</v>
      </c>
      <c r="AD2570" s="2" t="s">
        <v>34</v>
      </c>
    </row>
    <row r="2571" spans="1:30" x14ac:dyDescent="0.25">
      <c r="A2571" s="2">
        <v>43369432</v>
      </c>
      <c r="B2571" s="2" t="s">
        <v>10188</v>
      </c>
      <c r="C2571" s="2" t="s">
        <v>10189</v>
      </c>
      <c r="D2571" s="2" t="s">
        <v>10190</v>
      </c>
      <c r="E2571" s="2">
        <f>IF(ISNUMBER(SEARCH("无购物",D2571)),1,0)</f>
        <v>0</v>
      </c>
      <c r="F2571" s="2">
        <f>IF(ISNUMBER(SEARCH("无自费",D2571)),1,0)</f>
        <v>0</v>
      </c>
      <c r="G2571" s="2">
        <f>IF(ISNUMBER(SEARCH("成团保障",D2571)),1,0)</f>
        <v>0</v>
      </c>
      <c r="H2571" s="2">
        <f>IF(OR(ISNUMBER(SEARCH("赠取消险",D2571)),ISNUMBER(SEARCH("提前*天免费退",D2571))),1,0)</f>
        <v>0</v>
      </c>
      <c r="I2571" s="2">
        <v>5</v>
      </c>
      <c r="J2571" s="2">
        <v>2</v>
      </c>
      <c r="K2571" s="2" t="s">
        <v>33</v>
      </c>
      <c r="L2571" s="2">
        <v>5264</v>
      </c>
      <c r="M2571" s="2">
        <v>1</v>
      </c>
      <c r="N2571" s="2">
        <v>100</v>
      </c>
      <c r="O2571" s="2" t="s">
        <v>35</v>
      </c>
      <c r="P2571" s="2" t="s">
        <v>9892</v>
      </c>
      <c r="Q2571" s="2" t="s">
        <v>34</v>
      </c>
      <c r="R2571" s="2">
        <v>6</v>
      </c>
      <c r="S2571" s="2" t="s">
        <v>34</v>
      </c>
      <c r="T2571" s="2">
        <v>9</v>
      </c>
      <c r="U2571" s="2">
        <v>9</v>
      </c>
      <c r="V2571" s="2">
        <v>9</v>
      </c>
      <c r="W2571" s="2">
        <v>9</v>
      </c>
      <c r="X2571" s="2">
        <v>3</v>
      </c>
      <c r="Y2571" s="2">
        <v>0</v>
      </c>
      <c r="Z2571" s="2">
        <v>0</v>
      </c>
      <c r="AA2571" s="2">
        <v>0</v>
      </c>
      <c r="AB2571" s="2">
        <v>0</v>
      </c>
      <c r="AC2571" s="2" t="s">
        <v>9893</v>
      </c>
      <c r="AD2571" s="2" t="s">
        <v>34</v>
      </c>
    </row>
    <row r="2572" spans="1:30" x14ac:dyDescent="0.25">
      <c r="A2572" s="2">
        <v>43399053</v>
      </c>
      <c r="B2572" s="2" t="s">
        <v>10188</v>
      </c>
      <c r="C2572" s="2" t="s">
        <v>10191</v>
      </c>
      <c r="D2572" s="2" t="s">
        <v>10192</v>
      </c>
      <c r="E2572" s="2">
        <f>IF(ISNUMBER(SEARCH("无购物",D2572)),1,0)</f>
        <v>0</v>
      </c>
      <c r="F2572" s="2">
        <f>IF(ISNUMBER(SEARCH("无自费",D2572)),1,0)</f>
        <v>0</v>
      </c>
      <c r="G2572" s="2">
        <f>IF(ISNUMBER(SEARCH("成团保障",D2572)),1,0)</f>
        <v>0</v>
      </c>
      <c r="H2572" s="2">
        <f>IF(OR(ISNUMBER(SEARCH("赠取消险",D2572)),ISNUMBER(SEARCH("提前*天免费退",D2572))),1,0)</f>
        <v>0</v>
      </c>
      <c r="I2572" s="2" t="s">
        <v>34</v>
      </c>
      <c r="J2572" s="2" t="s">
        <v>34</v>
      </c>
      <c r="K2572" s="2" t="s">
        <v>33</v>
      </c>
      <c r="L2572" s="2" t="s">
        <v>34</v>
      </c>
      <c r="M2572" s="2">
        <v>0</v>
      </c>
      <c r="N2572" s="2" t="s">
        <v>34</v>
      </c>
      <c r="O2572" s="2" t="s">
        <v>35</v>
      </c>
      <c r="P2572" s="2" t="s">
        <v>9892</v>
      </c>
      <c r="Q2572" s="2" t="s">
        <v>34</v>
      </c>
      <c r="R2572" s="2" t="s">
        <v>34</v>
      </c>
      <c r="S2572" s="2" t="s">
        <v>34</v>
      </c>
      <c r="T2572" s="2" t="s">
        <v>34</v>
      </c>
      <c r="U2572" s="2" t="s">
        <v>34</v>
      </c>
      <c r="V2572" s="2">
        <v>5</v>
      </c>
      <c r="W2572" s="2">
        <v>6</v>
      </c>
      <c r="X2572" s="2">
        <v>0</v>
      </c>
      <c r="Y2572" s="2">
        <v>0</v>
      </c>
      <c r="Z2572" s="2">
        <v>0</v>
      </c>
      <c r="AA2572" s="2">
        <v>0</v>
      </c>
      <c r="AB2572" s="2">
        <v>1</v>
      </c>
      <c r="AC2572" s="2" t="s">
        <v>9893</v>
      </c>
      <c r="AD2572" s="2" t="s">
        <v>34</v>
      </c>
    </row>
    <row r="2573" spans="1:30" x14ac:dyDescent="0.25">
      <c r="A2573" s="2">
        <v>43587322</v>
      </c>
      <c r="B2573" s="2" t="s">
        <v>10078</v>
      </c>
      <c r="C2573" s="2" t="s">
        <v>10193</v>
      </c>
      <c r="D2573" s="2" t="s">
        <v>9953</v>
      </c>
      <c r="E2573" s="2">
        <f>IF(ISNUMBER(SEARCH("无购物",D2573)),1,0)</f>
        <v>1</v>
      </c>
      <c r="F2573" s="2">
        <f>IF(ISNUMBER(SEARCH("无自费",D2573)),1,0)</f>
        <v>1</v>
      </c>
      <c r="G2573" s="2">
        <f>IF(ISNUMBER(SEARCH("成团保障",D2573)),1,0)</f>
        <v>1</v>
      </c>
      <c r="H2573" s="2">
        <f>IF(OR(ISNUMBER(SEARCH("赠取消险",D2573)),ISNUMBER(SEARCH("提前*天免费退",D2573))),1,0)</f>
        <v>0</v>
      </c>
      <c r="I2573" s="2">
        <v>5</v>
      </c>
      <c r="J2573" s="2">
        <v>1</v>
      </c>
      <c r="K2573" s="2" t="s">
        <v>10110</v>
      </c>
      <c r="L2573" s="2">
        <v>3997</v>
      </c>
      <c r="M2573" s="2">
        <v>0</v>
      </c>
      <c r="N2573" s="2" t="s">
        <v>34</v>
      </c>
      <c r="O2573" s="2" t="s">
        <v>254</v>
      </c>
      <c r="P2573" s="2" t="s">
        <v>10194</v>
      </c>
      <c r="Q2573" s="2" t="s">
        <v>34</v>
      </c>
      <c r="R2573" s="2" t="s">
        <v>34</v>
      </c>
      <c r="S2573" s="2" t="s">
        <v>34</v>
      </c>
      <c r="T2573" s="2">
        <v>4</v>
      </c>
      <c r="U2573" s="2">
        <v>11</v>
      </c>
      <c r="V2573" s="2">
        <v>11</v>
      </c>
      <c r="W2573" s="2">
        <v>11</v>
      </c>
      <c r="X2573" s="2">
        <v>0</v>
      </c>
      <c r="Y2573" s="2">
        <v>0</v>
      </c>
      <c r="Z2573" s="2">
        <v>7</v>
      </c>
      <c r="AA2573" s="2">
        <v>0</v>
      </c>
      <c r="AB2573" s="2">
        <v>0</v>
      </c>
      <c r="AC2573" s="2" t="s">
        <v>9893</v>
      </c>
      <c r="AD2573" s="2" t="s">
        <v>34</v>
      </c>
    </row>
    <row r="2574" spans="1:30" x14ac:dyDescent="0.25">
      <c r="A2574" s="2">
        <v>44133812</v>
      </c>
      <c r="B2574" s="2" t="s">
        <v>10151</v>
      </c>
      <c r="C2574" s="2" t="s">
        <v>10195</v>
      </c>
      <c r="D2574" s="2" t="s">
        <v>10196</v>
      </c>
      <c r="E2574" s="2">
        <f>IF(ISNUMBER(SEARCH("无购物",D2574)),1,0)</f>
        <v>1</v>
      </c>
      <c r="F2574" s="2">
        <f>IF(ISNUMBER(SEARCH("无自费",D2574)),1,0)</f>
        <v>1</v>
      </c>
      <c r="G2574" s="2">
        <f>IF(ISNUMBER(SEARCH("成团保障",D2574)),1,0)</f>
        <v>1</v>
      </c>
      <c r="H2574" s="2">
        <f>IF(OR(ISNUMBER(SEARCH("赠取消险",D2574)),ISNUMBER(SEARCH("提前*天免费退",D2574))),1,0)</f>
        <v>1</v>
      </c>
      <c r="I2574" s="2" t="s">
        <v>34</v>
      </c>
      <c r="J2574" s="2" t="s">
        <v>34</v>
      </c>
      <c r="K2574" s="2" t="s">
        <v>10197</v>
      </c>
      <c r="L2574" s="2" t="s">
        <v>34</v>
      </c>
      <c r="M2574" s="2">
        <v>0</v>
      </c>
      <c r="N2574" s="2" t="s">
        <v>34</v>
      </c>
      <c r="O2574" s="2" t="s">
        <v>77</v>
      </c>
      <c r="P2574" s="2" t="s">
        <v>10198</v>
      </c>
      <c r="Q2574" s="2" t="s">
        <v>34</v>
      </c>
      <c r="R2574" s="2" t="s">
        <v>34</v>
      </c>
      <c r="S2574" s="2" t="s">
        <v>34</v>
      </c>
      <c r="T2574" s="2" t="s">
        <v>34</v>
      </c>
      <c r="U2574" s="2">
        <v>2</v>
      </c>
      <c r="V2574" s="2">
        <v>3</v>
      </c>
      <c r="W2574" s="2">
        <v>16</v>
      </c>
      <c r="X2574" s="2">
        <v>0</v>
      </c>
      <c r="Y2574" s="2">
        <v>0</v>
      </c>
      <c r="Z2574" s="2">
        <v>0</v>
      </c>
      <c r="AA2574" s="2">
        <v>1</v>
      </c>
      <c r="AB2574" s="2">
        <v>13</v>
      </c>
      <c r="AC2574" s="2" t="s">
        <v>9893</v>
      </c>
      <c r="AD2574" s="2" t="s">
        <v>34</v>
      </c>
    </row>
    <row r="2575" spans="1:30" x14ac:dyDescent="0.25">
      <c r="A2575" s="2">
        <v>44697184</v>
      </c>
      <c r="B2575" s="2" t="s">
        <v>10199</v>
      </c>
      <c r="C2575" s="2" t="s">
        <v>10200</v>
      </c>
      <c r="D2575" s="2" t="s">
        <v>10201</v>
      </c>
      <c r="E2575" s="2">
        <f>IF(ISNUMBER(SEARCH("无购物",D2575)),1,0)</f>
        <v>1</v>
      </c>
      <c r="F2575" s="2">
        <f>IF(ISNUMBER(SEARCH("无自费",D2575)),1,0)</f>
        <v>1</v>
      </c>
      <c r="G2575" s="2">
        <f>IF(ISNUMBER(SEARCH("成团保障",D2575)),1,0)</f>
        <v>1</v>
      </c>
      <c r="H2575" s="2">
        <f>IF(OR(ISNUMBER(SEARCH("赠取消险",D2575)),ISNUMBER(SEARCH("提前*天免费退",D2575))),1,0)</f>
        <v>1</v>
      </c>
      <c r="I2575" s="2" t="s">
        <v>34</v>
      </c>
      <c r="J2575" s="2" t="s">
        <v>34</v>
      </c>
      <c r="K2575" s="2" t="s">
        <v>10202</v>
      </c>
      <c r="L2575" s="2" t="s">
        <v>34</v>
      </c>
      <c r="M2575" s="2">
        <v>0</v>
      </c>
      <c r="N2575" s="2" t="s">
        <v>34</v>
      </c>
      <c r="O2575" s="2" t="s">
        <v>77</v>
      </c>
      <c r="P2575" s="2" t="s">
        <v>10203</v>
      </c>
      <c r="Q2575" s="2" t="s">
        <v>34</v>
      </c>
      <c r="R2575" s="2" t="s">
        <v>34</v>
      </c>
      <c r="S2575" s="2" t="s">
        <v>34</v>
      </c>
      <c r="T2575" s="2">
        <v>3</v>
      </c>
      <c r="U2575" s="2">
        <v>9</v>
      </c>
      <c r="V2575" s="2">
        <v>9</v>
      </c>
      <c r="W2575" s="2">
        <v>14</v>
      </c>
      <c r="X2575" s="2">
        <v>0</v>
      </c>
      <c r="Y2575" s="2">
        <v>0</v>
      </c>
      <c r="Z2575" s="2">
        <v>6</v>
      </c>
      <c r="AA2575" s="2">
        <v>0</v>
      </c>
      <c r="AB2575" s="2">
        <v>5</v>
      </c>
      <c r="AC2575" s="2" t="s">
        <v>9893</v>
      </c>
      <c r="AD2575" s="2" t="s">
        <v>34</v>
      </c>
    </row>
    <row r="2576" spans="1:30" x14ac:dyDescent="0.25">
      <c r="A2576" s="2">
        <v>44893402</v>
      </c>
      <c r="B2576" s="2" t="s">
        <v>10204</v>
      </c>
      <c r="C2576" s="2" t="s">
        <v>10205</v>
      </c>
      <c r="D2576" s="2" t="s">
        <v>10206</v>
      </c>
      <c r="E2576" s="2">
        <f>IF(ISNUMBER(SEARCH("无购物",D2576)),1,0)</f>
        <v>1</v>
      </c>
      <c r="F2576" s="2">
        <f>IF(ISNUMBER(SEARCH("无自费",D2576)),1,0)</f>
        <v>1</v>
      </c>
      <c r="G2576" s="2">
        <f>IF(ISNUMBER(SEARCH("成团保障",D2576)),1,0)</f>
        <v>1</v>
      </c>
      <c r="H2576" s="2">
        <f>IF(OR(ISNUMBER(SEARCH("赠取消险",D2576)),ISNUMBER(SEARCH("提前*天免费退",D2576))),1,0)</f>
        <v>1</v>
      </c>
      <c r="I2576" s="2">
        <v>4</v>
      </c>
      <c r="J2576" s="2">
        <v>1</v>
      </c>
      <c r="K2576" s="2" t="s">
        <v>10197</v>
      </c>
      <c r="L2576" s="2">
        <v>2684</v>
      </c>
      <c r="M2576" s="2">
        <v>1</v>
      </c>
      <c r="N2576" s="2">
        <v>100</v>
      </c>
      <c r="O2576" s="2" t="s">
        <v>77</v>
      </c>
      <c r="P2576" s="2" t="s">
        <v>10207</v>
      </c>
      <c r="Q2576" s="2" t="s">
        <v>34</v>
      </c>
      <c r="R2576" s="2">
        <v>1</v>
      </c>
      <c r="S2576" s="2" t="s">
        <v>34</v>
      </c>
      <c r="T2576" s="2">
        <v>1</v>
      </c>
      <c r="U2576" s="2">
        <v>1</v>
      </c>
      <c r="V2576" s="2">
        <v>1</v>
      </c>
      <c r="W2576" s="2">
        <v>3</v>
      </c>
      <c r="X2576" s="2">
        <v>0</v>
      </c>
      <c r="Y2576" s="2">
        <v>0</v>
      </c>
      <c r="Z2576" s="2">
        <v>0</v>
      </c>
      <c r="AA2576" s="2">
        <v>0</v>
      </c>
      <c r="AB2576" s="2">
        <v>2</v>
      </c>
      <c r="AC2576" s="2" t="s">
        <v>9893</v>
      </c>
      <c r="AD2576" s="2" t="s">
        <v>34</v>
      </c>
    </row>
    <row r="2577" spans="1:30" x14ac:dyDescent="0.25">
      <c r="A2577" s="2">
        <v>44902275</v>
      </c>
      <c r="B2577" s="2" t="s">
        <v>10208</v>
      </c>
      <c r="C2577" s="2" t="s">
        <v>10209</v>
      </c>
      <c r="D2577" s="2" t="s">
        <v>10210</v>
      </c>
      <c r="E2577" s="2">
        <f>IF(ISNUMBER(SEARCH("无购物",D2577)),1,0)</f>
        <v>1</v>
      </c>
      <c r="F2577" s="2">
        <f>IF(ISNUMBER(SEARCH("无自费",D2577)),1,0)</f>
        <v>1</v>
      </c>
      <c r="G2577" s="2">
        <f>IF(ISNUMBER(SEARCH("成团保障",D2577)),1,0)</f>
        <v>1</v>
      </c>
      <c r="H2577" s="2">
        <f>IF(OR(ISNUMBER(SEARCH("赠取消险",D2577)),ISNUMBER(SEARCH("提前*天免费退",D2577))),1,0)</f>
        <v>1</v>
      </c>
      <c r="I2577" s="2">
        <v>5</v>
      </c>
      <c r="J2577" s="2">
        <v>1</v>
      </c>
      <c r="K2577" s="2" t="s">
        <v>10202</v>
      </c>
      <c r="L2577" s="2">
        <v>1472</v>
      </c>
      <c r="M2577" s="2">
        <v>1</v>
      </c>
      <c r="N2577" s="2">
        <v>100</v>
      </c>
      <c r="O2577" s="2" t="s">
        <v>77</v>
      </c>
      <c r="P2577" s="2" t="s">
        <v>10211</v>
      </c>
      <c r="Q2577" s="2" t="s">
        <v>34</v>
      </c>
      <c r="R2577" s="2" t="s">
        <v>34</v>
      </c>
      <c r="S2577" s="2" t="s">
        <v>34</v>
      </c>
      <c r="T2577" s="2">
        <v>5</v>
      </c>
      <c r="U2577" s="2">
        <v>14</v>
      </c>
      <c r="V2577" s="2">
        <v>18</v>
      </c>
      <c r="W2577" s="2">
        <v>23</v>
      </c>
      <c r="X2577" s="2">
        <v>0</v>
      </c>
      <c r="Y2577" s="2">
        <v>4</v>
      </c>
      <c r="Z2577" s="2">
        <v>9</v>
      </c>
      <c r="AA2577" s="2">
        <v>4</v>
      </c>
      <c r="AB2577" s="2">
        <v>5</v>
      </c>
      <c r="AC2577" s="2" t="s">
        <v>9893</v>
      </c>
      <c r="AD2577" s="2" t="s">
        <v>34</v>
      </c>
    </row>
    <row r="2578" spans="1:30" x14ac:dyDescent="0.25">
      <c r="A2578" s="2">
        <v>45095094</v>
      </c>
      <c r="B2578" s="2" t="s">
        <v>10212</v>
      </c>
      <c r="C2578" s="2" t="s">
        <v>10213</v>
      </c>
      <c r="D2578" s="2" t="s">
        <v>10214</v>
      </c>
      <c r="E2578" s="2">
        <f>IF(ISNUMBER(SEARCH("无购物",D2578)),1,0)</f>
        <v>1</v>
      </c>
      <c r="F2578" s="2">
        <f>IF(ISNUMBER(SEARCH("无自费",D2578)),1,0)</f>
        <v>1</v>
      </c>
      <c r="G2578" s="2">
        <f>IF(ISNUMBER(SEARCH("成团保障",D2578)),1,0)</f>
        <v>1</v>
      </c>
      <c r="H2578" s="2">
        <f>IF(OR(ISNUMBER(SEARCH("赠取消险",D2578)),ISNUMBER(SEARCH("提前*天免费退",D2578))),1,0)</f>
        <v>1</v>
      </c>
      <c r="I2578" s="2" t="s">
        <v>34</v>
      </c>
      <c r="J2578" s="2" t="s">
        <v>34</v>
      </c>
      <c r="K2578" s="2" t="s">
        <v>10202</v>
      </c>
      <c r="L2578" s="2" t="s">
        <v>34</v>
      </c>
      <c r="M2578" s="2">
        <v>0</v>
      </c>
      <c r="N2578" s="2" t="s">
        <v>34</v>
      </c>
      <c r="O2578" s="2" t="s">
        <v>77</v>
      </c>
      <c r="P2578" s="2" t="s">
        <v>10215</v>
      </c>
      <c r="Q2578" s="2" t="s">
        <v>34</v>
      </c>
      <c r="R2578" s="2" t="s">
        <v>34</v>
      </c>
      <c r="S2578" s="2" t="s">
        <v>34</v>
      </c>
      <c r="T2578" s="2" t="s">
        <v>34</v>
      </c>
      <c r="U2578" s="2" t="s">
        <v>34</v>
      </c>
      <c r="V2578" s="2">
        <v>2</v>
      </c>
      <c r="W2578" s="2">
        <v>4</v>
      </c>
      <c r="X2578" s="2">
        <v>0</v>
      </c>
      <c r="Y2578" s="2">
        <v>0</v>
      </c>
      <c r="Z2578" s="2">
        <v>0</v>
      </c>
      <c r="AA2578" s="2">
        <v>0</v>
      </c>
      <c r="AB2578" s="2">
        <v>2</v>
      </c>
      <c r="AC2578" s="2" t="s">
        <v>9893</v>
      </c>
      <c r="AD2578" s="2" t="s">
        <v>34</v>
      </c>
    </row>
    <row r="2579" spans="1:30" x14ac:dyDescent="0.25">
      <c r="A2579" s="2">
        <v>45130782</v>
      </c>
      <c r="B2579" s="2" t="s">
        <v>10163</v>
      </c>
      <c r="C2579" s="2" t="s">
        <v>10216</v>
      </c>
      <c r="D2579" s="2" t="s">
        <v>10217</v>
      </c>
      <c r="E2579" s="2">
        <f>IF(ISNUMBER(SEARCH("无购物",D2579)),1,0)</f>
        <v>1</v>
      </c>
      <c r="F2579" s="2">
        <f>IF(ISNUMBER(SEARCH("无自费",D2579)),1,0)</f>
        <v>1</v>
      </c>
      <c r="G2579" s="2">
        <f>IF(ISNUMBER(SEARCH("成团保障",D2579)),1,0)</f>
        <v>1</v>
      </c>
      <c r="H2579" s="2">
        <f>IF(OR(ISNUMBER(SEARCH("赠取消险",D2579)),ISNUMBER(SEARCH("提前*天免费退",D2579))),1,0)</f>
        <v>1</v>
      </c>
      <c r="I2579" s="2">
        <v>5</v>
      </c>
      <c r="J2579" s="2">
        <v>3</v>
      </c>
      <c r="K2579" s="2" t="s">
        <v>10197</v>
      </c>
      <c r="L2579" s="2">
        <v>1654</v>
      </c>
      <c r="M2579" s="2">
        <v>1</v>
      </c>
      <c r="N2579" s="2">
        <v>100</v>
      </c>
      <c r="O2579" s="2" t="s">
        <v>77</v>
      </c>
      <c r="P2579" s="2" t="s">
        <v>10218</v>
      </c>
      <c r="Q2579" s="2" t="s">
        <v>34</v>
      </c>
      <c r="R2579" s="2" t="s">
        <v>34</v>
      </c>
      <c r="S2579" s="2" t="s">
        <v>34</v>
      </c>
      <c r="T2579" s="2">
        <v>5</v>
      </c>
      <c r="U2579" s="2">
        <v>7</v>
      </c>
      <c r="V2579" s="2">
        <v>7</v>
      </c>
      <c r="W2579" s="2">
        <v>8</v>
      </c>
      <c r="X2579" s="2">
        <v>0</v>
      </c>
      <c r="Y2579" s="2">
        <v>2</v>
      </c>
      <c r="Z2579" s="2">
        <v>2</v>
      </c>
      <c r="AA2579" s="2">
        <v>0</v>
      </c>
      <c r="AB2579" s="2">
        <v>1</v>
      </c>
      <c r="AC2579" s="2" t="s">
        <v>9893</v>
      </c>
      <c r="AD2579" s="2" t="s">
        <v>34</v>
      </c>
    </row>
    <row r="2580" spans="1:30" x14ac:dyDescent="0.25">
      <c r="A2580" s="2">
        <v>45163745</v>
      </c>
      <c r="B2580" s="2" t="s">
        <v>4327</v>
      </c>
      <c r="C2580" s="2" t="s">
        <v>10219</v>
      </c>
      <c r="D2580" s="2" t="s">
        <v>10220</v>
      </c>
      <c r="E2580" s="2">
        <f>IF(ISNUMBER(SEARCH("无购物",D2580)),1,0)</f>
        <v>1</v>
      </c>
      <c r="F2580" s="2">
        <f>IF(ISNUMBER(SEARCH("无自费",D2580)),1,0)</f>
        <v>1</v>
      </c>
      <c r="G2580" s="2">
        <f>IF(ISNUMBER(SEARCH("成团保障",D2580)),1,0)</f>
        <v>1</v>
      </c>
      <c r="H2580" s="2">
        <f>IF(OR(ISNUMBER(SEARCH("赠取消险",D2580)),ISNUMBER(SEARCH("提前*天免费退",D2580))),1,0)</f>
        <v>0</v>
      </c>
      <c r="I2580" s="2">
        <v>5</v>
      </c>
      <c r="J2580" s="2">
        <v>2</v>
      </c>
      <c r="K2580" s="2" t="s">
        <v>5220</v>
      </c>
      <c r="L2580" s="2">
        <v>7289</v>
      </c>
      <c r="M2580" s="2">
        <v>0</v>
      </c>
      <c r="N2580" s="2" t="s">
        <v>34</v>
      </c>
      <c r="O2580" s="2" t="s">
        <v>77</v>
      </c>
      <c r="P2580" s="2" t="s">
        <v>10221</v>
      </c>
      <c r="Q2580" s="2" t="s">
        <v>34</v>
      </c>
      <c r="R2580" s="2" t="s">
        <v>34</v>
      </c>
      <c r="S2580" s="2" t="s">
        <v>34</v>
      </c>
      <c r="T2580" s="2">
        <v>5</v>
      </c>
      <c r="U2580" s="2">
        <v>5</v>
      </c>
      <c r="V2580" s="2">
        <v>5</v>
      </c>
      <c r="W2580" s="2">
        <v>5</v>
      </c>
      <c r="X2580" s="2">
        <v>0</v>
      </c>
      <c r="Y2580" s="2">
        <v>3</v>
      </c>
      <c r="Z2580" s="2">
        <v>0</v>
      </c>
      <c r="AA2580" s="2">
        <v>0</v>
      </c>
      <c r="AB2580" s="2">
        <v>0</v>
      </c>
      <c r="AC2580" s="2" t="s">
        <v>9893</v>
      </c>
      <c r="AD2580" s="2" t="s">
        <v>34</v>
      </c>
    </row>
    <row r="2581" spans="1:30" x14ac:dyDescent="0.25">
      <c r="A2581" s="2">
        <v>46047255</v>
      </c>
      <c r="B2581" s="2" t="s">
        <v>4654</v>
      </c>
      <c r="C2581" s="2" t="s">
        <v>10222</v>
      </c>
      <c r="D2581" s="2" t="s">
        <v>9933</v>
      </c>
      <c r="E2581" s="2">
        <f>IF(ISNUMBER(SEARCH("无购物",D2581)),1,0)</f>
        <v>1</v>
      </c>
      <c r="F2581" s="2">
        <f>IF(ISNUMBER(SEARCH("无自费",D2581)),1,0)</f>
        <v>1</v>
      </c>
      <c r="G2581" s="2">
        <f>IF(ISNUMBER(SEARCH("成团保障",D2581)),1,0)</f>
        <v>1</v>
      </c>
      <c r="H2581" s="2">
        <f>IF(OR(ISNUMBER(SEARCH("赠取消险",D2581)),ISNUMBER(SEARCH("提前*天免费退",D2581))),1,0)</f>
        <v>0</v>
      </c>
      <c r="I2581" s="2">
        <v>4</v>
      </c>
      <c r="J2581" s="2">
        <v>3</v>
      </c>
      <c r="K2581" s="2" t="s">
        <v>3969</v>
      </c>
      <c r="L2581" s="2">
        <v>6920</v>
      </c>
      <c r="M2581" s="2">
        <v>0</v>
      </c>
      <c r="N2581" s="2" t="s">
        <v>34</v>
      </c>
      <c r="O2581" s="2" t="s">
        <v>254</v>
      </c>
      <c r="P2581" s="2" t="s">
        <v>10223</v>
      </c>
      <c r="Q2581" s="2" t="s">
        <v>34</v>
      </c>
      <c r="R2581" s="2" t="s">
        <v>34</v>
      </c>
      <c r="S2581" s="2" t="s">
        <v>34</v>
      </c>
      <c r="T2581" s="2">
        <v>17</v>
      </c>
      <c r="U2581" s="2">
        <v>17</v>
      </c>
      <c r="V2581" s="2">
        <v>19</v>
      </c>
      <c r="W2581" s="2">
        <v>19</v>
      </c>
      <c r="X2581" s="2">
        <v>0</v>
      </c>
      <c r="Y2581" s="2">
        <v>8</v>
      </c>
      <c r="Z2581" s="2">
        <v>0</v>
      </c>
      <c r="AA2581" s="2">
        <v>2</v>
      </c>
      <c r="AB2581" s="2">
        <v>0</v>
      </c>
      <c r="AC2581" s="2" t="s">
        <v>9893</v>
      </c>
      <c r="AD2581" s="2" t="s">
        <v>34</v>
      </c>
    </row>
    <row r="2582" spans="1:30" x14ac:dyDescent="0.25">
      <c r="A2582" s="2">
        <v>46056867</v>
      </c>
      <c r="B2582" s="2" t="s">
        <v>10069</v>
      </c>
      <c r="C2582" s="2" t="s">
        <v>10224</v>
      </c>
      <c r="D2582" s="2" t="s">
        <v>9933</v>
      </c>
      <c r="E2582" s="2">
        <f>IF(ISNUMBER(SEARCH("无购物",D2582)),1,0)</f>
        <v>1</v>
      </c>
      <c r="F2582" s="2">
        <f>IF(ISNUMBER(SEARCH("无自费",D2582)),1,0)</f>
        <v>1</v>
      </c>
      <c r="G2582" s="2">
        <f>IF(ISNUMBER(SEARCH("成团保障",D2582)),1,0)</f>
        <v>1</v>
      </c>
      <c r="H2582" s="2">
        <f>IF(OR(ISNUMBER(SEARCH("赠取消险",D2582)),ISNUMBER(SEARCH("提前*天免费退",D2582))),1,0)</f>
        <v>0</v>
      </c>
      <c r="I2582" s="2" t="s">
        <v>34</v>
      </c>
      <c r="J2582" s="2" t="s">
        <v>34</v>
      </c>
      <c r="K2582" s="2" t="s">
        <v>3969</v>
      </c>
      <c r="L2582" s="2" t="s">
        <v>34</v>
      </c>
      <c r="M2582" s="2">
        <v>0</v>
      </c>
      <c r="N2582" s="2" t="s">
        <v>34</v>
      </c>
      <c r="O2582" s="2" t="s">
        <v>254</v>
      </c>
      <c r="P2582" s="2" t="s">
        <v>10223</v>
      </c>
      <c r="Q2582" s="2" t="s">
        <v>34</v>
      </c>
      <c r="R2582" s="2" t="s">
        <v>34</v>
      </c>
      <c r="S2582" s="2" t="s">
        <v>34</v>
      </c>
      <c r="T2582" s="2">
        <v>4</v>
      </c>
      <c r="U2582" s="2">
        <v>12</v>
      </c>
      <c r="V2582" s="2">
        <v>12</v>
      </c>
      <c r="W2582" s="2">
        <v>12</v>
      </c>
      <c r="X2582" s="2">
        <v>0</v>
      </c>
      <c r="Y2582" s="2">
        <v>0</v>
      </c>
      <c r="Z2582" s="2">
        <v>8</v>
      </c>
      <c r="AA2582" s="2">
        <v>0</v>
      </c>
      <c r="AB2582" s="2">
        <v>0</v>
      </c>
      <c r="AC2582" s="2" t="s">
        <v>9893</v>
      </c>
      <c r="AD2582" s="2" t="s">
        <v>34</v>
      </c>
    </row>
    <row r="2583" spans="1:30" x14ac:dyDescent="0.25">
      <c r="A2583" s="2">
        <v>1017215377</v>
      </c>
      <c r="B2583" s="2" t="s">
        <v>10225</v>
      </c>
      <c r="C2583" s="2" t="s">
        <v>10226</v>
      </c>
      <c r="D2583" s="2" t="s">
        <v>10227</v>
      </c>
      <c r="E2583" s="2">
        <f>IF(ISNUMBER(SEARCH("无购物",D2583)),1,0)</f>
        <v>0</v>
      </c>
      <c r="F2583" s="2">
        <f>IF(ISNUMBER(SEARCH("无自费",D2583)),1,0)</f>
        <v>0</v>
      </c>
      <c r="G2583" s="2">
        <f>IF(ISNUMBER(SEARCH("成团保障",D2583)),1,0)</f>
        <v>0</v>
      </c>
      <c r="H2583" s="2">
        <f>IF(OR(ISNUMBER(SEARCH("赠取消险",D2583)),ISNUMBER(SEARCH("提前*天免费退",D2583))),1,0)</f>
        <v>0</v>
      </c>
      <c r="I2583" s="2">
        <v>4</v>
      </c>
      <c r="J2583" s="2">
        <v>40</v>
      </c>
      <c r="K2583" s="2" t="s">
        <v>33</v>
      </c>
      <c r="L2583" s="2">
        <v>1407</v>
      </c>
      <c r="M2583" s="2">
        <v>0</v>
      </c>
      <c r="N2583" s="2" t="s">
        <v>34</v>
      </c>
      <c r="O2583" s="2" t="s">
        <v>35</v>
      </c>
      <c r="P2583" s="2" t="s">
        <v>10228</v>
      </c>
      <c r="Q2583" s="2" t="s">
        <v>34</v>
      </c>
      <c r="R2583" s="2">
        <v>365</v>
      </c>
      <c r="S2583" s="2">
        <v>371</v>
      </c>
      <c r="T2583" s="2">
        <v>374</v>
      </c>
      <c r="U2583" s="2">
        <v>389</v>
      </c>
      <c r="V2583" s="2">
        <v>393</v>
      </c>
      <c r="W2583" s="2">
        <v>394</v>
      </c>
      <c r="X2583" s="2">
        <v>6</v>
      </c>
      <c r="Y2583" s="2">
        <v>3</v>
      </c>
      <c r="Z2583" s="2">
        <v>15</v>
      </c>
      <c r="AA2583" s="2">
        <v>4</v>
      </c>
      <c r="AB2583" s="2">
        <v>1</v>
      </c>
      <c r="AC2583" s="2" t="s">
        <v>10229</v>
      </c>
      <c r="AD2583" s="2" t="s">
        <v>34</v>
      </c>
    </row>
    <row r="2584" spans="1:30" x14ac:dyDescent="0.25">
      <c r="A2584" s="2">
        <v>1018503709</v>
      </c>
      <c r="B2584" s="2" t="s">
        <v>10230</v>
      </c>
      <c r="C2584" s="2" t="s">
        <v>10231</v>
      </c>
      <c r="D2584" s="2" t="s">
        <v>10232</v>
      </c>
      <c r="E2584" s="2">
        <f>IF(ISNUMBER(SEARCH("无购物",D2584)),1,0)</f>
        <v>0</v>
      </c>
      <c r="F2584" s="2">
        <f>IF(ISNUMBER(SEARCH("无自费",D2584)),1,0)</f>
        <v>0</v>
      </c>
      <c r="G2584" s="2">
        <f>IF(ISNUMBER(SEARCH("成团保障",D2584)),1,0)</f>
        <v>0</v>
      </c>
      <c r="H2584" s="2">
        <f>IF(OR(ISNUMBER(SEARCH("赠取消险",D2584)),ISNUMBER(SEARCH("提前*天免费退",D2584))),1,0)</f>
        <v>0</v>
      </c>
      <c r="I2584" s="2">
        <v>5</v>
      </c>
      <c r="J2584" s="2">
        <v>2</v>
      </c>
      <c r="K2584" s="2" t="s">
        <v>33</v>
      </c>
      <c r="L2584" s="2">
        <v>1941</v>
      </c>
      <c r="M2584" s="2">
        <v>0</v>
      </c>
      <c r="N2584" s="2" t="s">
        <v>34</v>
      </c>
      <c r="O2584" s="2" t="s">
        <v>35</v>
      </c>
      <c r="P2584" s="2" t="s">
        <v>10233</v>
      </c>
      <c r="Q2584" s="2" t="s">
        <v>34</v>
      </c>
      <c r="R2584" s="2">
        <v>25</v>
      </c>
      <c r="S2584" s="2">
        <v>25</v>
      </c>
      <c r="T2584" s="2">
        <v>25</v>
      </c>
      <c r="U2584" s="2">
        <v>26</v>
      </c>
      <c r="V2584" s="2">
        <v>26</v>
      </c>
      <c r="W2584" s="2">
        <v>26</v>
      </c>
      <c r="X2584" s="2">
        <v>0</v>
      </c>
      <c r="Y2584" s="2">
        <v>0</v>
      </c>
      <c r="Z2584" s="2">
        <v>1</v>
      </c>
      <c r="AA2584" s="2">
        <v>0</v>
      </c>
      <c r="AB2584" s="2">
        <v>0</v>
      </c>
      <c r="AC2584" s="2" t="s">
        <v>10229</v>
      </c>
      <c r="AD2584" s="2" t="s">
        <v>34</v>
      </c>
    </row>
    <row r="2585" spans="1:30" x14ac:dyDescent="0.25">
      <c r="A2585" s="2">
        <v>1019647334</v>
      </c>
      <c r="B2585" s="2" t="s">
        <v>10234</v>
      </c>
      <c r="C2585" s="2" t="s">
        <v>10235</v>
      </c>
      <c r="D2585" s="2" t="s">
        <v>10236</v>
      </c>
      <c r="E2585" s="2">
        <f>IF(ISNUMBER(SEARCH("无购物",D2585)),1,0)</f>
        <v>0</v>
      </c>
      <c r="F2585" s="2">
        <f>IF(ISNUMBER(SEARCH("无自费",D2585)),1,0)</f>
        <v>0</v>
      </c>
      <c r="G2585" s="2">
        <f>IF(ISNUMBER(SEARCH("成团保障",D2585)),1,0)</f>
        <v>0</v>
      </c>
      <c r="H2585" s="2">
        <f>IF(OR(ISNUMBER(SEARCH("赠取消险",D2585)),ISNUMBER(SEARCH("提前*天免费退",D2585))),1,0)</f>
        <v>0</v>
      </c>
      <c r="I2585" s="2">
        <v>4</v>
      </c>
      <c r="J2585" s="2">
        <v>317</v>
      </c>
      <c r="K2585" s="2" t="s">
        <v>33</v>
      </c>
      <c r="L2585" s="2">
        <v>2247</v>
      </c>
      <c r="M2585" s="2">
        <v>0</v>
      </c>
      <c r="N2585" s="2" t="s">
        <v>34</v>
      </c>
      <c r="O2585" s="2" t="s">
        <v>35</v>
      </c>
      <c r="P2585" s="2" t="s">
        <v>10237</v>
      </c>
      <c r="Q2585" s="2" t="s">
        <v>10238</v>
      </c>
      <c r="R2585" s="2">
        <v>2827</v>
      </c>
      <c r="S2585" s="2">
        <v>2833</v>
      </c>
      <c r="T2585" s="2" t="s">
        <v>34</v>
      </c>
      <c r="U2585" s="2">
        <v>2864</v>
      </c>
      <c r="V2585" s="2">
        <v>2868</v>
      </c>
      <c r="W2585" s="2">
        <v>2884</v>
      </c>
      <c r="X2585" s="2">
        <v>6</v>
      </c>
      <c r="Y2585" s="2">
        <v>0</v>
      </c>
      <c r="Z2585" s="2">
        <v>0</v>
      </c>
      <c r="AA2585" s="2">
        <v>4</v>
      </c>
      <c r="AB2585" s="2">
        <v>16</v>
      </c>
      <c r="AC2585" s="2" t="s">
        <v>10229</v>
      </c>
      <c r="AD2585" s="2" t="s">
        <v>34</v>
      </c>
    </row>
    <row r="2586" spans="1:30" x14ac:dyDescent="0.25">
      <c r="A2586" s="2">
        <v>1020483333</v>
      </c>
      <c r="B2586" s="2" t="s">
        <v>10239</v>
      </c>
      <c r="C2586" s="2" t="s">
        <v>10240</v>
      </c>
      <c r="D2586" s="2" t="s">
        <v>10241</v>
      </c>
      <c r="E2586" s="2">
        <f>IF(ISNUMBER(SEARCH("无购物",D2586)),1,0)</f>
        <v>0</v>
      </c>
      <c r="F2586" s="2">
        <f>IF(ISNUMBER(SEARCH("无自费",D2586)),1,0)</f>
        <v>0</v>
      </c>
      <c r="G2586" s="2">
        <f>IF(ISNUMBER(SEARCH("成团保障",D2586)),1,0)</f>
        <v>0</v>
      </c>
      <c r="H2586" s="2">
        <f>IF(OR(ISNUMBER(SEARCH("赠取消险",D2586)),ISNUMBER(SEARCH("提前*天免费退",D2586))),1,0)</f>
        <v>0</v>
      </c>
      <c r="I2586" s="2">
        <v>4</v>
      </c>
      <c r="J2586" s="2">
        <v>65</v>
      </c>
      <c r="K2586" s="2" t="s">
        <v>33</v>
      </c>
      <c r="L2586" s="2">
        <v>2531</v>
      </c>
      <c r="M2586" s="2">
        <v>0</v>
      </c>
      <c r="N2586" s="2" t="s">
        <v>34</v>
      </c>
      <c r="O2586" s="2" t="s">
        <v>35</v>
      </c>
      <c r="P2586" s="2" t="s">
        <v>10242</v>
      </c>
      <c r="Q2586" s="2" t="s">
        <v>34</v>
      </c>
      <c r="R2586" s="2">
        <v>526</v>
      </c>
      <c r="S2586" s="2">
        <v>526</v>
      </c>
      <c r="T2586" s="2" t="s">
        <v>34</v>
      </c>
      <c r="U2586" s="2">
        <v>544</v>
      </c>
      <c r="V2586" s="2">
        <v>548</v>
      </c>
      <c r="W2586" s="2">
        <v>554</v>
      </c>
      <c r="X2586" s="2">
        <v>0</v>
      </c>
      <c r="Y2586" s="2">
        <v>0</v>
      </c>
      <c r="Z2586" s="2">
        <v>0</v>
      </c>
      <c r="AA2586" s="2">
        <v>4</v>
      </c>
      <c r="AB2586" s="2">
        <v>6</v>
      </c>
      <c r="AC2586" s="2" t="s">
        <v>10229</v>
      </c>
      <c r="AD2586" s="2" t="s">
        <v>34</v>
      </c>
    </row>
    <row r="2587" spans="1:30" x14ac:dyDescent="0.25">
      <c r="A2587" s="2">
        <v>1020485073</v>
      </c>
      <c r="B2587" s="2" t="s">
        <v>10234</v>
      </c>
      <c r="C2587" s="2" t="s">
        <v>10243</v>
      </c>
      <c r="D2587" s="2" t="s">
        <v>10236</v>
      </c>
      <c r="E2587" s="2">
        <f>IF(ISNUMBER(SEARCH("无购物",D2587)),1,0)</f>
        <v>0</v>
      </c>
      <c r="F2587" s="2">
        <f>IF(ISNUMBER(SEARCH("无自费",D2587)),1,0)</f>
        <v>0</v>
      </c>
      <c r="G2587" s="2">
        <f>IF(ISNUMBER(SEARCH("成团保障",D2587)),1,0)</f>
        <v>0</v>
      </c>
      <c r="H2587" s="2">
        <f>IF(OR(ISNUMBER(SEARCH("赠取消险",D2587)),ISNUMBER(SEARCH("提前*天免费退",D2587))),1,0)</f>
        <v>0</v>
      </c>
      <c r="I2587" s="2">
        <v>5</v>
      </c>
      <c r="J2587" s="2">
        <v>4</v>
      </c>
      <c r="K2587" s="2" t="s">
        <v>33</v>
      </c>
      <c r="L2587" s="2">
        <v>2164</v>
      </c>
      <c r="M2587" s="2">
        <v>0</v>
      </c>
      <c r="N2587" s="2" t="s">
        <v>34</v>
      </c>
      <c r="O2587" s="2" t="s">
        <v>35</v>
      </c>
      <c r="P2587" s="2" t="s">
        <v>10244</v>
      </c>
      <c r="Q2587" s="2" t="s">
        <v>34</v>
      </c>
      <c r="R2587" s="2">
        <v>26</v>
      </c>
      <c r="S2587" s="2">
        <v>26</v>
      </c>
      <c r="T2587" s="2">
        <v>26</v>
      </c>
      <c r="U2587" s="2">
        <v>26</v>
      </c>
      <c r="V2587" s="2">
        <v>30</v>
      </c>
      <c r="W2587" s="2">
        <v>38</v>
      </c>
      <c r="X2587" s="2">
        <v>0</v>
      </c>
      <c r="Y2587" s="2">
        <v>0</v>
      </c>
      <c r="Z2587" s="2">
        <v>0</v>
      </c>
      <c r="AA2587" s="2">
        <v>4</v>
      </c>
      <c r="AB2587" s="2">
        <v>8</v>
      </c>
      <c r="AC2587" s="2" t="s">
        <v>10229</v>
      </c>
      <c r="AD2587" s="2" t="s">
        <v>34</v>
      </c>
    </row>
    <row r="2588" spans="1:30" x14ac:dyDescent="0.25">
      <c r="A2588" s="2">
        <v>1020616961</v>
      </c>
      <c r="B2588" s="2" t="s">
        <v>10245</v>
      </c>
      <c r="C2588" s="2" t="s">
        <v>10246</v>
      </c>
      <c r="D2588" s="2" t="s">
        <v>10241</v>
      </c>
      <c r="E2588" s="2">
        <f>IF(ISNUMBER(SEARCH("无购物",D2588)),1,0)</f>
        <v>0</v>
      </c>
      <c r="F2588" s="2">
        <f>IF(ISNUMBER(SEARCH("无自费",D2588)),1,0)</f>
        <v>0</v>
      </c>
      <c r="G2588" s="2">
        <f>IF(ISNUMBER(SEARCH("成团保障",D2588)),1,0)</f>
        <v>0</v>
      </c>
      <c r="H2588" s="2">
        <f>IF(OR(ISNUMBER(SEARCH("赠取消险",D2588)),ISNUMBER(SEARCH("提前*天免费退",D2588))),1,0)</f>
        <v>0</v>
      </c>
      <c r="I2588" s="2">
        <v>4</v>
      </c>
      <c r="J2588" s="2">
        <v>13</v>
      </c>
      <c r="K2588" s="2" t="s">
        <v>33</v>
      </c>
      <c r="L2588" s="2">
        <v>1756</v>
      </c>
      <c r="M2588" s="2">
        <v>0</v>
      </c>
      <c r="N2588" s="2" t="s">
        <v>34</v>
      </c>
      <c r="O2588" s="2" t="s">
        <v>35</v>
      </c>
      <c r="P2588" s="2" t="s">
        <v>10247</v>
      </c>
      <c r="Q2588" s="2" t="s">
        <v>34</v>
      </c>
      <c r="R2588" s="2">
        <v>82</v>
      </c>
      <c r="S2588" s="2">
        <v>84</v>
      </c>
      <c r="T2588" s="2">
        <v>84</v>
      </c>
      <c r="U2588" s="2">
        <v>84</v>
      </c>
      <c r="V2588" s="2">
        <v>84</v>
      </c>
      <c r="W2588" s="2">
        <v>84</v>
      </c>
      <c r="X2588" s="2">
        <v>2</v>
      </c>
      <c r="Y2588" s="2">
        <v>0</v>
      </c>
      <c r="Z2588" s="2">
        <v>0</v>
      </c>
      <c r="AA2588" s="2">
        <v>0</v>
      </c>
      <c r="AB2588" s="2">
        <v>0</v>
      </c>
      <c r="AC2588" s="2" t="s">
        <v>10229</v>
      </c>
      <c r="AD2588" s="2" t="s">
        <v>34</v>
      </c>
    </row>
    <row r="2589" spans="1:30" x14ac:dyDescent="0.25">
      <c r="A2589" s="2">
        <v>1020851421</v>
      </c>
      <c r="B2589" s="2" t="s">
        <v>10248</v>
      </c>
      <c r="C2589" s="2" t="s">
        <v>10249</v>
      </c>
      <c r="D2589" s="2" t="s">
        <v>50</v>
      </c>
      <c r="E2589" s="2">
        <f>IF(ISNUMBER(SEARCH("无购物",D2589)),1,0)</f>
        <v>0</v>
      </c>
      <c r="F2589" s="2">
        <f>IF(ISNUMBER(SEARCH("无自费",D2589)),1,0)</f>
        <v>0</v>
      </c>
      <c r="G2589" s="2">
        <f>IF(ISNUMBER(SEARCH("成团保障",D2589)),1,0)</f>
        <v>0</v>
      </c>
      <c r="H2589" s="2">
        <f>IF(OR(ISNUMBER(SEARCH("赠取消险",D2589)),ISNUMBER(SEARCH("提前*天免费退",D2589))),1,0)</f>
        <v>0</v>
      </c>
      <c r="I2589" s="2">
        <v>4</v>
      </c>
      <c r="J2589" s="2">
        <v>6</v>
      </c>
      <c r="K2589" s="2" t="s">
        <v>33</v>
      </c>
      <c r="L2589" s="2">
        <v>1232</v>
      </c>
      <c r="M2589" s="2">
        <v>0</v>
      </c>
      <c r="N2589" s="2" t="s">
        <v>34</v>
      </c>
      <c r="O2589" s="2" t="s">
        <v>35</v>
      </c>
      <c r="P2589" s="2" t="s">
        <v>10250</v>
      </c>
      <c r="Q2589" s="2" t="s">
        <v>34</v>
      </c>
      <c r="R2589" s="2">
        <v>43</v>
      </c>
      <c r="S2589" s="2">
        <v>45</v>
      </c>
      <c r="T2589" s="2">
        <v>45</v>
      </c>
      <c r="U2589" s="2">
        <v>46</v>
      </c>
      <c r="V2589" s="2">
        <v>50</v>
      </c>
      <c r="W2589" s="2">
        <v>50</v>
      </c>
      <c r="X2589" s="2">
        <v>2</v>
      </c>
      <c r="Y2589" s="2">
        <v>0</v>
      </c>
      <c r="Z2589" s="2">
        <v>1</v>
      </c>
      <c r="AA2589" s="2">
        <v>4</v>
      </c>
      <c r="AB2589" s="2">
        <v>0</v>
      </c>
      <c r="AC2589" s="2" t="s">
        <v>10229</v>
      </c>
      <c r="AD2589" s="2" t="s">
        <v>34</v>
      </c>
    </row>
    <row r="2590" spans="1:30" x14ac:dyDescent="0.25">
      <c r="A2590" s="2">
        <v>1023067556</v>
      </c>
      <c r="B2590" s="2" t="s">
        <v>10251</v>
      </c>
      <c r="C2590" s="2" t="s">
        <v>10252</v>
      </c>
      <c r="D2590" s="2" t="s">
        <v>10253</v>
      </c>
      <c r="E2590" s="2">
        <f>IF(ISNUMBER(SEARCH("无购物",D2590)),1,0)</f>
        <v>0</v>
      </c>
      <c r="F2590" s="2">
        <f>IF(ISNUMBER(SEARCH("无自费",D2590)),1,0)</f>
        <v>0</v>
      </c>
      <c r="G2590" s="2">
        <f>IF(ISNUMBER(SEARCH("成团保障",D2590)),1,0)</f>
        <v>0</v>
      </c>
      <c r="H2590" s="2">
        <f>IF(OR(ISNUMBER(SEARCH("赠取消险",D2590)),ISNUMBER(SEARCH("提前*天免费退",D2590))),1,0)</f>
        <v>0</v>
      </c>
      <c r="I2590" s="2">
        <v>4</v>
      </c>
      <c r="J2590" s="2">
        <v>34</v>
      </c>
      <c r="K2590" s="2" t="s">
        <v>33</v>
      </c>
      <c r="L2590" s="2">
        <v>1613</v>
      </c>
      <c r="M2590" s="2">
        <v>0</v>
      </c>
      <c r="N2590" s="2" t="s">
        <v>34</v>
      </c>
      <c r="O2590" s="2" t="s">
        <v>35</v>
      </c>
      <c r="P2590" s="2" t="s">
        <v>10254</v>
      </c>
      <c r="Q2590" s="2" t="s">
        <v>34</v>
      </c>
      <c r="R2590" s="2">
        <v>210</v>
      </c>
      <c r="S2590" s="2">
        <v>210</v>
      </c>
      <c r="T2590" s="2">
        <v>210</v>
      </c>
      <c r="U2590" s="2">
        <v>213</v>
      </c>
      <c r="V2590" s="2">
        <v>223</v>
      </c>
      <c r="W2590" s="2">
        <v>225</v>
      </c>
      <c r="X2590" s="2">
        <v>0</v>
      </c>
      <c r="Y2590" s="2">
        <v>0</v>
      </c>
      <c r="Z2590" s="2">
        <v>3</v>
      </c>
      <c r="AA2590" s="2">
        <v>10</v>
      </c>
      <c r="AB2590" s="2">
        <v>2</v>
      </c>
      <c r="AC2590" s="2" t="s">
        <v>10229</v>
      </c>
      <c r="AD2590" s="2" t="s">
        <v>34</v>
      </c>
    </row>
    <row r="2591" spans="1:30" x14ac:dyDescent="0.25">
      <c r="A2591" s="2">
        <v>1023906050</v>
      </c>
      <c r="B2591" s="2" t="s">
        <v>10255</v>
      </c>
      <c r="C2591" s="2" t="s">
        <v>10256</v>
      </c>
      <c r="D2591" s="2" t="s">
        <v>10257</v>
      </c>
      <c r="E2591" s="2">
        <f>IF(ISNUMBER(SEARCH("无购物",D2591)),1,0)</f>
        <v>0</v>
      </c>
      <c r="F2591" s="2">
        <f>IF(ISNUMBER(SEARCH("无自费",D2591)),1,0)</f>
        <v>0</v>
      </c>
      <c r="G2591" s="2">
        <f>IF(ISNUMBER(SEARCH("成团保障",D2591)),1,0)</f>
        <v>0</v>
      </c>
      <c r="H2591" s="2">
        <f>IF(OR(ISNUMBER(SEARCH("赠取消险",D2591)),ISNUMBER(SEARCH("提前*天免费退",D2591))),1,0)</f>
        <v>0</v>
      </c>
      <c r="I2591" s="2">
        <v>5</v>
      </c>
      <c r="J2591" s="2">
        <v>2</v>
      </c>
      <c r="K2591" s="2" t="s">
        <v>33</v>
      </c>
      <c r="L2591" s="2">
        <v>1961</v>
      </c>
      <c r="M2591" s="2">
        <v>0</v>
      </c>
      <c r="N2591" s="2" t="s">
        <v>34</v>
      </c>
      <c r="O2591" s="2" t="s">
        <v>35</v>
      </c>
      <c r="P2591" s="2" t="s">
        <v>10258</v>
      </c>
      <c r="Q2591" s="2" t="s">
        <v>34</v>
      </c>
      <c r="R2591" s="2">
        <v>9</v>
      </c>
      <c r="S2591" s="2">
        <v>11</v>
      </c>
      <c r="T2591" s="2">
        <v>11</v>
      </c>
      <c r="U2591" s="2">
        <v>11</v>
      </c>
      <c r="V2591" s="2">
        <v>11</v>
      </c>
      <c r="W2591" s="2">
        <v>11</v>
      </c>
      <c r="X2591" s="2">
        <v>2</v>
      </c>
      <c r="Y2591" s="2">
        <v>0</v>
      </c>
      <c r="Z2591" s="2">
        <v>0</v>
      </c>
      <c r="AA2591" s="2">
        <v>0</v>
      </c>
      <c r="AB2591" s="2">
        <v>0</v>
      </c>
      <c r="AC2591" s="2" t="s">
        <v>10229</v>
      </c>
      <c r="AD2591" s="2" t="s">
        <v>34</v>
      </c>
    </row>
    <row r="2592" spans="1:30" x14ac:dyDescent="0.25">
      <c r="A2592" s="2">
        <v>1739187</v>
      </c>
      <c r="B2592" s="2" t="s">
        <v>10230</v>
      </c>
      <c r="C2592" s="2" t="s">
        <v>10259</v>
      </c>
      <c r="D2592" s="2" t="s">
        <v>158</v>
      </c>
      <c r="E2592" s="2">
        <f>IF(ISNUMBER(SEARCH("无购物",D2592)),1,0)</f>
        <v>0</v>
      </c>
      <c r="F2592" s="2">
        <f>IF(ISNUMBER(SEARCH("无自费",D2592)),1,0)</f>
        <v>0</v>
      </c>
      <c r="G2592" s="2">
        <f>IF(ISNUMBER(SEARCH("成团保障",D2592)),1,0)</f>
        <v>0</v>
      </c>
      <c r="H2592" s="2">
        <f>IF(OR(ISNUMBER(SEARCH("赠取消险",D2592)),ISNUMBER(SEARCH("提前*天免费退",D2592))),1,0)</f>
        <v>0</v>
      </c>
      <c r="I2592" s="2">
        <v>5</v>
      </c>
      <c r="J2592" s="2">
        <v>3</v>
      </c>
      <c r="K2592" s="2" t="s">
        <v>33</v>
      </c>
      <c r="L2592" s="2">
        <v>1405</v>
      </c>
      <c r="M2592" s="2">
        <v>0</v>
      </c>
      <c r="N2592" s="2" t="s">
        <v>34</v>
      </c>
      <c r="O2592" s="2" t="s">
        <v>35</v>
      </c>
      <c r="P2592" s="2" t="s">
        <v>10260</v>
      </c>
      <c r="Q2592" s="2" t="s">
        <v>34</v>
      </c>
      <c r="R2592" s="2">
        <v>207</v>
      </c>
      <c r="S2592" s="2">
        <v>207</v>
      </c>
      <c r="T2592" s="2">
        <v>207</v>
      </c>
      <c r="U2592" s="2">
        <v>207</v>
      </c>
      <c r="V2592" s="2">
        <v>207</v>
      </c>
      <c r="W2592" s="2">
        <v>208</v>
      </c>
      <c r="X2592" s="2">
        <v>0</v>
      </c>
      <c r="Y2592" s="2">
        <v>0</v>
      </c>
      <c r="Z2592" s="2">
        <v>0</v>
      </c>
      <c r="AA2592" s="2">
        <v>0</v>
      </c>
      <c r="AB2592" s="2">
        <v>1</v>
      </c>
      <c r="AC2592" s="2" t="s">
        <v>10229</v>
      </c>
      <c r="AD2592" s="2" t="s">
        <v>34</v>
      </c>
    </row>
    <row r="2593" spans="1:30" x14ac:dyDescent="0.25">
      <c r="A2593" s="2">
        <v>18407249</v>
      </c>
      <c r="B2593" s="2" t="s">
        <v>10261</v>
      </c>
      <c r="C2593" s="2" t="s">
        <v>10262</v>
      </c>
      <c r="D2593" s="2" t="s">
        <v>10263</v>
      </c>
      <c r="E2593" s="2">
        <f>IF(ISNUMBER(SEARCH("无购物",D2593)),1,0)</f>
        <v>1</v>
      </c>
      <c r="F2593" s="2">
        <f>IF(ISNUMBER(SEARCH("无自费",D2593)),1,0)</f>
        <v>1</v>
      </c>
      <c r="G2593" s="2">
        <f>IF(ISNUMBER(SEARCH("成团保障",D2593)),1,0)</f>
        <v>1</v>
      </c>
      <c r="H2593" s="2">
        <f>IF(OR(ISNUMBER(SEARCH("赠取消险",D2593)),ISNUMBER(SEARCH("提前*天免费退",D2593))),1,0)</f>
        <v>1</v>
      </c>
      <c r="I2593" s="2">
        <v>4</v>
      </c>
      <c r="J2593" s="2">
        <v>214</v>
      </c>
      <c r="K2593" s="2" t="s">
        <v>33</v>
      </c>
      <c r="L2593" s="2">
        <v>2560</v>
      </c>
      <c r="M2593" s="2">
        <v>1</v>
      </c>
      <c r="N2593" s="2">
        <v>338</v>
      </c>
      <c r="O2593" s="2" t="s">
        <v>77</v>
      </c>
      <c r="P2593" s="2" t="s">
        <v>10264</v>
      </c>
      <c r="Q2593" s="2" t="s">
        <v>10265</v>
      </c>
      <c r="R2593" s="2">
        <v>792</v>
      </c>
      <c r="S2593" s="2">
        <v>798</v>
      </c>
      <c r="T2593" s="2">
        <v>794</v>
      </c>
      <c r="U2593" s="2">
        <v>794</v>
      </c>
      <c r="V2593" s="2">
        <v>792</v>
      </c>
      <c r="W2593" s="2">
        <v>798</v>
      </c>
      <c r="X2593" s="2">
        <v>6</v>
      </c>
      <c r="Y2593" s="2">
        <v>4</v>
      </c>
      <c r="Z2593" s="2">
        <v>0</v>
      </c>
      <c r="AA2593" s="2">
        <v>2</v>
      </c>
      <c r="AB2593" s="2">
        <v>6</v>
      </c>
      <c r="AC2593" s="2" t="s">
        <v>10229</v>
      </c>
      <c r="AD2593" s="2" t="s">
        <v>34</v>
      </c>
    </row>
    <row r="2594" spans="1:30" x14ac:dyDescent="0.25">
      <c r="A2594" s="2">
        <v>18559215</v>
      </c>
      <c r="B2594" s="2" t="s">
        <v>10266</v>
      </c>
      <c r="C2594" s="2" t="s">
        <v>10267</v>
      </c>
      <c r="D2594" s="2" t="s">
        <v>10268</v>
      </c>
      <c r="E2594" s="2">
        <f>IF(ISNUMBER(SEARCH("无购物",D2594)),1,0)</f>
        <v>1</v>
      </c>
      <c r="F2594" s="2">
        <f>IF(ISNUMBER(SEARCH("无自费",D2594)),1,0)</f>
        <v>1</v>
      </c>
      <c r="G2594" s="2">
        <f>IF(ISNUMBER(SEARCH("成团保障",D2594)),1,0)</f>
        <v>1</v>
      </c>
      <c r="H2594" s="2">
        <f>IF(OR(ISNUMBER(SEARCH("赠取消险",D2594)),ISNUMBER(SEARCH("提前*天免费退",D2594))),1,0)</f>
        <v>0</v>
      </c>
      <c r="I2594" s="2">
        <v>4</v>
      </c>
      <c r="J2594" s="2">
        <v>613</v>
      </c>
      <c r="K2594" s="2" t="s">
        <v>33</v>
      </c>
      <c r="L2594" s="2">
        <v>1453</v>
      </c>
      <c r="M2594" s="2">
        <v>1</v>
      </c>
      <c r="N2594" s="2">
        <v>290</v>
      </c>
      <c r="O2594" s="2" t="s">
        <v>77</v>
      </c>
      <c r="P2594" s="2" t="s">
        <v>10269</v>
      </c>
      <c r="Q2594" s="2" t="s">
        <v>10270</v>
      </c>
      <c r="R2594" s="2">
        <v>1522</v>
      </c>
      <c r="S2594" s="2" t="s">
        <v>34</v>
      </c>
      <c r="T2594" s="2">
        <v>1607</v>
      </c>
      <c r="U2594" s="2">
        <v>1713</v>
      </c>
      <c r="V2594" s="2">
        <v>1749</v>
      </c>
      <c r="W2594" s="2">
        <v>1805</v>
      </c>
      <c r="X2594" s="2">
        <v>0</v>
      </c>
      <c r="Y2594" s="2">
        <v>0</v>
      </c>
      <c r="Z2594" s="2">
        <v>106</v>
      </c>
      <c r="AA2594" s="2">
        <v>36</v>
      </c>
      <c r="AB2594" s="2">
        <v>56</v>
      </c>
      <c r="AC2594" s="2" t="s">
        <v>10229</v>
      </c>
      <c r="AD2594" s="2" t="s">
        <v>34</v>
      </c>
    </row>
    <row r="2595" spans="1:30" x14ac:dyDescent="0.25">
      <c r="A2595" s="2">
        <v>19419950</v>
      </c>
      <c r="B2595" s="2" t="s">
        <v>10271</v>
      </c>
      <c r="C2595" s="2" t="s">
        <v>10272</v>
      </c>
      <c r="D2595" s="2" t="s">
        <v>10273</v>
      </c>
      <c r="E2595" s="2">
        <f>IF(ISNUMBER(SEARCH("无购物",D2595)),1,0)</f>
        <v>1</v>
      </c>
      <c r="F2595" s="2">
        <f>IF(ISNUMBER(SEARCH("无自费",D2595)),1,0)</f>
        <v>1</v>
      </c>
      <c r="G2595" s="2">
        <f>IF(ISNUMBER(SEARCH("成团保障",D2595)),1,0)</f>
        <v>1</v>
      </c>
      <c r="H2595" s="2">
        <f>IF(OR(ISNUMBER(SEARCH("赠取消险",D2595)),ISNUMBER(SEARCH("提前*天免费退",D2595))),1,0)</f>
        <v>0</v>
      </c>
      <c r="I2595" s="2">
        <v>4</v>
      </c>
      <c r="J2595" s="2">
        <v>80</v>
      </c>
      <c r="K2595" s="2" t="s">
        <v>33</v>
      </c>
      <c r="L2595" s="2">
        <v>2158</v>
      </c>
      <c r="M2595" s="2">
        <v>0</v>
      </c>
      <c r="N2595" s="2" t="s">
        <v>34</v>
      </c>
      <c r="O2595" s="2" t="s">
        <v>77</v>
      </c>
      <c r="P2595" s="2" t="s">
        <v>10274</v>
      </c>
      <c r="Q2595" s="2" t="s">
        <v>10275</v>
      </c>
      <c r="R2595" s="2">
        <v>397</v>
      </c>
      <c r="S2595" s="2">
        <v>397</v>
      </c>
      <c r="T2595" s="2">
        <v>397</v>
      </c>
      <c r="U2595" s="2">
        <v>399</v>
      </c>
      <c r="V2595" s="2">
        <v>399</v>
      </c>
      <c r="W2595" s="2" t="s">
        <v>34</v>
      </c>
      <c r="X2595" s="2">
        <v>0</v>
      </c>
      <c r="Y2595" s="2">
        <v>0</v>
      </c>
      <c r="Z2595" s="2">
        <v>2</v>
      </c>
      <c r="AA2595" s="2">
        <v>0</v>
      </c>
      <c r="AB2595" s="2">
        <v>0</v>
      </c>
      <c r="AC2595" s="2" t="s">
        <v>10229</v>
      </c>
      <c r="AD2595" s="2" t="s">
        <v>34</v>
      </c>
    </row>
    <row r="2596" spans="1:30" x14ac:dyDescent="0.25">
      <c r="A2596" s="2">
        <v>19734441</v>
      </c>
      <c r="B2596" s="2" t="s">
        <v>10276</v>
      </c>
      <c r="C2596" s="2" t="s">
        <v>10277</v>
      </c>
      <c r="D2596" s="2" t="s">
        <v>2813</v>
      </c>
      <c r="E2596" s="2">
        <f>IF(ISNUMBER(SEARCH("无购物",D2596)),1,0)</f>
        <v>1</v>
      </c>
      <c r="F2596" s="2">
        <f>IF(ISNUMBER(SEARCH("无自费",D2596)),1,0)</f>
        <v>0</v>
      </c>
      <c r="G2596" s="2">
        <f>IF(ISNUMBER(SEARCH("成团保障",D2596)),1,0)</f>
        <v>1</v>
      </c>
      <c r="H2596" s="2">
        <f>IF(OR(ISNUMBER(SEARCH("赠取消险",D2596)),ISNUMBER(SEARCH("提前*天免费退",D2596))),1,0)</f>
        <v>0</v>
      </c>
      <c r="I2596" s="2">
        <v>3</v>
      </c>
      <c r="J2596" s="2">
        <v>9</v>
      </c>
      <c r="K2596" s="2" t="s">
        <v>10278</v>
      </c>
      <c r="L2596" s="2">
        <v>2356</v>
      </c>
      <c r="M2596" s="2">
        <v>0</v>
      </c>
      <c r="N2596" s="2" t="s">
        <v>34</v>
      </c>
      <c r="O2596" s="2" t="s">
        <v>77</v>
      </c>
      <c r="P2596" s="2" t="s">
        <v>10279</v>
      </c>
      <c r="Q2596" s="2" t="s">
        <v>10280</v>
      </c>
      <c r="R2596" s="2">
        <v>39</v>
      </c>
      <c r="S2596" s="2">
        <v>38</v>
      </c>
      <c r="T2596" s="2">
        <v>38</v>
      </c>
      <c r="U2596" s="2">
        <v>38</v>
      </c>
      <c r="V2596" s="2">
        <v>38</v>
      </c>
      <c r="W2596" s="2">
        <v>38</v>
      </c>
      <c r="X2596" s="2">
        <v>1</v>
      </c>
      <c r="Y2596" s="2">
        <v>0</v>
      </c>
      <c r="Z2596" s="2">
        <v>0</v>
      </c>
      <c r="AA2596" s="2">
        <v>0</v>
      </c>
      <c r="AB2596" s="2">
        <v>0</v>
      </c>
      <c r="AC2596" s="2" t="s">
        <v>10229</v>
      </c>
      <c r="AD2596" s="2" t="s">
        <v>34</v>
      </c>
    </row>
    <row r="2597" spans="1:30" x14ac:dyDescent="0.25">
      <c r="A2597" s="2">
        <v>19751345</v>
      </c>
      <c r="B2597" s="2" t="s">
        <v>10281</v>
      </c>
      <c r="C2597" s="2" t="s">
        <v>10282</v>
      </c>
      <c r="D2597" s="2" t="s">
        <v>10283</v>
      </c>
      <c r="E2597" s="2">
        <f>IF(ISNUMBER(SEARCH("无购物",D2597)),1,0)</f>
        <v>1</v>
      </c>
      <c r="F2597" s="2">
        <f>IF(ISNUMBER(SEARCH("无自费",D2597)),1,0)</f>
        <v>1</v>
      </c>
      <c r="G2597" s="2">
        <f>IF(ISNUMBER(SEARCH("成团保障",D2597)),1,0)</f>
        <v>1</v>
      </c>
      <c r="H2597" s="2">
        <f>IF(OR(ISNUMBER(SEARCH("赠取消险",D2597)),ISNUMBER(SEARCH("提前*天免费退",D2597))),1,0)</f>
        <v>1</v>
      </c>
      <c r="I2597" s="2">
        <v>5</v>
      </c>
      <c r="J2597" s="2">
        <v>822</v>
      </c>
      <c r="K2597" s="2" t="s">
        <v>33</v>
      </c>
      <c r="L2597" s="2">
        <v>2141</v>
      </c>
      <c r="M2597" s="2">
        <v>1</v>
      </c>
      <c r="N2597" s="2">
        <v>238</v>
      </c>
      <c r="O2597" s="2" t="s">
        <v>77</v>
      </c>
      <c r="P2597" s="2" t="s">
        <v>10284</v>
      </c>
      <c r="Q2597" s="2" t="s">
        <v>10285</v>
      </c>
      <c r="R2597" s="2">
        <v>1963</v>
      </c>
      <c r="S2597" s="2">
        <v>1984</v>
      </c>
      <c r="T2597" s="2">
        <v>2022</v>
      </c>
      <c r="U2597" s="2">
        <v>2097</v>
      </c>
      <c r="V2597" s="2">
        <v>2150</v>
      </c>
      <c r="W2597" s="2">
        <v>2198</v>
      </c>
      <c r="X2597" s="2">
        <v>21</v>
      </c>
      <c r="Y2597" s="2">
        <v>38</v>
      </c>
      <c r="Z2597" s="2">
        <v>75</v>
      </c>
      <c r="AA2597" s="2">
        <v>53</v>
      </c>
      <c r="AB2597" s="2">
        <v>48</v>
      </c>
      <c r="AC2597" s="2" t="s">
        <v>10229</v>
      </c>
      <c r="AD2597" s="2" t="s">
        <v>34</v>
      </c>
    </row>
    <row r="2598" spans="1:30" x14ac:dyDescent="0.25">
      <c r="A2598" s="2">
        <v>19800513</v>
      </c>
      <c r="B2598" s="2" t="s">
        <v>10286</v>
      </c>
      <c r="C2598" s="2" t="s">
        <v>10287</v>
      </c>
      <c r="D2598" s="2" t="s">
        <v>10288</v>
      </c>
      <c r="E2598" s="2">
        <f>IF(ISNUMBER(SEARCH("无购物",D2598)),1,0)</f>
        <v>1</v>
      </c>
      <c r="F2598" s="2">
        <f>IF(ISNUMBER(SEARCH("无自费",D2598)),1,0)</f>
        <v>1</v>
      </c>
      <c r="G2598" s="2">
        <f>IF(ISNUMBER(SEARCH("成团保障",D2598)),1,0)</f>
        <v>1</v>
      </c>
      <c r="H2598" s="2">
        <f>IF(OR(ISNUMBER(SEARCH("赠取消险",D2598)),ISNUMBER(SEARCH("提前*天免费退",D2598))),1,0)</f>
        <v>1</v>
      </c>
      <c r="I2598" s="2">
        <v>4</v>
      </c>
      <c r="J2598" s="2">
        <v>43</v>
      </c>
      <c r="K2598" s="2" t="s">
        <v>33</v>
      </c>
      <c r="L2598" s="2">
        <v>2909</v>
      </c>
      <c r="M2598" s="2">
        <v>1</v>
      </c>
      <c r="N2598" s="2">
        <v>290</v>
      </c>
      <c r="O2598" s="2" t="s">
        <v>77</v>
      </c>
      <c r="P2598" s="2" t="s">
        <v>10289</v>
      </c>
      <c r="Q2598" s="2" t="s">
        <v>10290</v>
      </c>
      <c r="R2598" s="2">
        <v>151</v>
      </c>
      <c r="S2598" s="2" t="s">
        <v>34</v>
      </c>
      <c r="T2598" s="2">
        <v>154</v>
      </c>
      <c r="U2598" s="2">
        <v>157</v>
      </c>
      <c r="V2598" s="2">
        <v>157</v>
      </c>
      <c r="W2598" s="2">
        <v>157</v>
      </c>
      <c r="X2598" s="2">
        <v>0</v>
      </c>
      <c r="Y2598" s="2">
        <v>0</v>
      </c>
      <c r="Z2598" s="2">
        <v>3</v>
      </c>
      <c r="AA2598" s="2">
        <v>0</v>
      </c>
      <c r="AB2598" s="2">
        <v>0</v>
      </c>
      <c r="AC2598" s="2" t="s">
        <v>10229</v>
      </c>
      <c r="AD2598" s="2" t="s">
        <v>34</v>
      </c>
    </row>
    <row r="2599" spans="1:30" x14ac:dyDescent="0.25">
      <c r="A2599" s="2">
        <v>19827366</v>
      </c>
      <c r="B2599" s="2" t="s">
        <v>10291</v>
      </c>
      <c r="C2599" s="2" t="s">
        <v>10292</v>
      </c>
      <c r="D2599" s="2" t="s">
        <v>10293</v>
      </c>
      <c r="E2599" s="2">
        <f>IF(ISNUMBER(SEARCH("无购物",D2599)),1,0)</f>
        <v>1</v>
      </c>
      <c r="F2599" s="2">
        <f>IF(ISNUMBER(SEARCH("无自费",D2599)),1,0)</f>
        <v>1</v>
      </c>
      <c r="G2599" s="2">
        <f>IF(ISNUMBER(SEARCH("成团保障",D2599)),1,0)</f>
        <v>1</v>
      </c>
      <c r="H2599" s="2">
        <f>IF(OR(ISNUMBER(SEARCH("赠取消险",D2599)),ISNUMBER(SEARCH("提前*天免费退",D2599))),1,0)</f>
        <v>1</v>
      </c>
      <c r="I2599" s="2">
        <v>5</v>
      </c>
      <c r="J2599" s="2">
        <v>56</v>
      </c>
      <c r="K2599" s="2" t="s">
        <v>33</v>
      </c>
      <c r="L2599" s="2">
        <v>3121</v>
      </c>
      <c r="M2599" s="2">
        <v>1</v>
      </c>
      <c r="N2599" s="2">
        <v>238</v>
      </c>
      <c r="O2599" s="2" t="s">
        <v>77</v>
      </c>
      <c r="P2599" s="2" t="s">
        <v>10294</v>
      </c>
      <c r="Q2599" s="2" t="s">
        <v>34</v>
      </c>
      <c r="R2599" s="2">
        <v>127</v>
      </c>
      <c r="S2599" s="2">
        <v>127</v>
      </c>
      <c r="T2599" s="2">
        <v>130</v>
      </c>
      <c r="U2599" s="2">
        <v>132</v>
      </c>
      <c r="V2599" s="2">
        <v>132</v>
      </c>
      <c r="W2599" s="2">
        <v>132</v>
      </c>
      <c r="X2599" s="2">
        <v>0</v>
      </c>
      <c r="Y2599" s="2">
        <v>3</v>
      </c>
      <c r="Z2599" s="2">
        <v>2</v>
      </c>
      <c r="AA2599" s="2">
        <v>0</v>
      </c>
      <c r="AB2599" s="2">
        <v>0</v>
      </c>
      <c r="AC2599" s="2" t="s">
        <v>10229</v>
      </c>
      <c r="AD2599" s="2" t="s">
        <v>34</v>
      </c>
    </row>
    <row r="2600" spans="1:30" x14ac:dyDescent="0.25">
      <c r="A2600" s="2">
        <v>20273786</v>
      </c>
      <c r="B2600" s="2" t="s">
        <v>10295</v>
      </c>
      <c r="C2600" s="2" t="s">
        <v>10296</v>
      </c>
      <c r="D2600" s="2" t="s">
        <v>10297</v>
      </c>
      <c r="E2600" s="2">
        <f>IF(ISNUMBER(SEARCH("无购物",D2600)),1,0)</f>
        <v>1</v>
      </c>
      <c r="F2600" s="2">
        <f>IF(ISNUMBER(SEARCH("无自费",D2600)),1,0)</f>
        <v>1</v>
      </c>
      <c r="G2600" s="2">
        <f>IF(ISNUMBER(SEARCH("成团保障",D2600)),1,0)</f>
        <v>1</v>
      </c>
      <c r="H2600" s="2">
        <f>IF(OR(ISNUMBER(SEARCH("赠取消险",D2600)),ISNUMBER(SEARCH("提前*天免费退",D2600))),1,0)</f>
        <v>0</v>
      </c>
      <c r="I2600" s="2">
        <v>4</v>
      </c>
      <c r="J2600" s="2">
        <v>1483</v>
      </c>
      <c r="K2600" s="2" t="s">
        <v>33</v>
      </c>
      <c r="L2600" s="2">
        <v>1975</v>
      </c>
      <c r="M2600" s="2">
        <v>1</v>
      </c>
      <c r="N2600" s="2">
        <v>228</v>
      </c>
      <c r="O2600" s="2" t="s">
        <v>77</v>
      </c>
      <c r="P2600" s="2" t="s">
        <v>10298</v>
      </c>
      <c r="Q2600" s="2" t="s">
        <v>10299</v>
      </c>
      <c r="R2600" s="2">
        <v>4578</v>
      </c>
      <c r="S2600" s="2">
        <v>4606</v>
      </c>
      <c r="T2600" s="2">
        <v>4631</v>
      </c>
      <c r="U2600" s="2">
        <v>4683</v>
      </c>
      <c r="V2600" s="2">
        <v>4694</v>
      </c>
      <c r="W2600" s="2">
        <v>4712</v>
      </c>
      <c r="X2600" s="2">
        <v>28</v>
      </c>
      <c r="Y2600" s="2">
        <v>25</v>
      </c>
      <c r="Z2600" s="2">
        <v>52</v>
      </c>
      <c r="AA2600" s="2">
        <v>11</v>
      </c>
      <c r="AB2600" s="2">
        <v>18</v>
      </c>
      <c r="AC2600" s="2" t="s">
        <v>10229</v>
      </c>
      <c r="AD2600" s="2" t="s">
        <v>34</v>
      </c>
    </row>
    <row r="2601" spans="1:30" x14ac:dyDescent="0.25">
      <c r="A2601" s="2">
        <v>20392183</v>
      </c>
      <c r="B2601" s="2" t="s">
        <v>10300</v>
      </c>
      <c r="C2601" s="2" t="s">
        <v>10301</v>
      </c>
      <c r="D2601" s="2" t="s">
        <v>1243</v>
      </c>
      <c r="E2601" s="2">
        <f>IF(ISNUMBER(SEARCH("无购物",D2601)),1,0)</f>
        <v>1</v>
      </c>
      <c r="F2601" s="2">
        <f>IF(ISNUMBER(SEARCH("无自费",D2601)),1,0)</f>
        <v>0</v>
      </c>
      <c r="G2601" s="2">
        <f>IF(ISNUMBER(SEARCH("成团保障",D2601)),1,0)</f>
        <v>1</v>
      </c>
      <c r="H2601" s="2">
        <f>IF(OR(ISNUMBER(SEARCH("赠取消险",D2601)),ISNUMBER(SEARCH("提前*天免费退",D2601))),1,0)</f>
        <v>0</v>
      </c>
      <c r="I2601" s="2">
        <v>5</v>
      </c>
      <c r="J2601" s="2">
        <v>4</v>
      </c>
      <c r="K2601" s="2" t="s">
        <v>10302</v>
      </c>
      <c r="L2601" s="2">
        <v>2090</v>
      </c>
      <c r="M2601" s="2">
        <v>0</v>
      </c>
      <c r="N2601" s="2" t="s">
        <v>34</v>
      </c>
      <c r="O2601" s="2" t="s">
        <v>77</v>
      </c>
      <c r="P2601" s="2" t="s">
        <v>10303</v>
      </c>
      <c r="Q2601" s="2" t="s">
        <v>10304</v>
      </c>
      <c r="R2601" s="2">
        <v>57</v>
      </c>
      <c r="S2601" s="2">
        <v>57</v>
      </c>
      <c r="T2601" s="2" t="s">
        <v>34</v>
      </c>
      <c r="U2601" s="2" t="s">
        <v>34</v>
      </c>
      <c r="V2601" s="2">
        <v>57</v>
      </c>
      <c r="W2601" s="2">
        <v>59</v>
      </c>
      <c r="X2601" s="2">
        <v>0</v>
      </c>
      <c r="Y2601" s="2">
        <v>0</v>
      </c>
      <c r="Z2601" s="2">
        <v>0</v>
      </c>
      <c r="AA2601" s="2">
        <v>0</v>
      </c>
      <c r="AB2601" s="2">
        <v>2</v>
      </c>
      <c r="AC2601" s="2" t="s">
        <v>10229</v>
      </c>
      <c r="AD2601" s="2" t="s">
        <v>34</v>
      </c>
    </row>
    <row r="2602" spans="1:30" x14ac:dyDescent="0.25">
      <c r="A2602" s="2">
        <v>20902958</v>
      </c>
      <c r="B2602" s="2" t="s">
        <v>10266</v>
      </c>
      <c r="C2602" s="2" t="s">
        <v>10305</v>
      </c>
      <c r="D2602" s="2" t="s">
        <v>10268</v>
      </c>
      <c r="E2602" s="2">
        <f>IF(ISNUMBER(SEARCH("无购物",D2602)),1,0)</f>
        <v>1</v>
      </c>
      <c r="F2602" s="2">
        <f>IF(ISNUMBER(SEARCH("无自费",D2602)),1,0)</f>
        <v>1</v>
      </c>
      <c r="G2602" s="2">
        <f>IF(ISNUMBER(SEARCH("成团保障",D2602)),1,0)</f>
        <v>1</v>
      </c>
      <c r="H2602" s="2">
        <f>IF(OR(ISNUMBER(SEARCH("赠取消险",D2602)),ISNUMBER(SEARCH("提前*天免费退",D2602))),1,0)</f>
        <v>0</v>
      </c>
      <c r="I2602" s="2">
        <v>4</v>
      </c>
      <c r="J2602" s="2">
        <v>402</v>
      </c>
      <c r="K2602" s="2" t="s">
        <v>33</v>
      </c>
      <c r="L2602" s="2">
        <v>1245</v>
      </c>
      <c r="M2602" s="2">
        <v>1</v>
      </c>
      <c r="N2602" s="2">
        <v>218</v>
      </c>
      <c r="O2602" s="2" t="s">
        <v>77</v>
      </c>
      <c r="P2602" s="2" t="s">
        <v>10306</v>
      </c>
      <c r="Q2602" s="2" t="s">
        <v>10307</v>
      </c>
      <c r="R2602" s="2">
        <v>916</v>
      </c>
      <c r="S2602" s="2">
        <v>931</v>
      </c>
      <c r="T2602" s="2">
        <v>941</v>
      </c>
      <c r="U2602" s="2">
        <v>967</v>
      </c>
      <c r="V2602" s="2">
        <v>979</v>
      </c>
      <c r="W2602" s="2">
        <v>1014</v>
      </c>
      <c r="X2602" s="2">
        <v>15</v>
      </c>
      <c r="Y2602" s="2">
        <v>10</v>
      </c>
      <c r="Z2602" s="2">
        <v>26</v>
      </c>
      <c r="AA2602" s="2">
        <v>12</v>
      </c>
      <c r="AB2602" s="2">
        <v>35</v>
      </c>
      <c r="AC2602" s="2" t="s">
        <v>10229</v>
      </c>
      <c r="AD2602" s="2" t="s">
        <v>34</v>
      </c>
    </row>
    <row r="2603" spans="1:30" x14ac:dyDescent="0.25">
      <c r="A2603" s="2">
        <v>21067787</v>
      </c>
      <c r="B2603" s="2" t="s">
        <v>10308</v>
      </c>
      <c r="C2603" s="2" t="s">
        <v>10309</v>
      </c>
      <c r="D2603" s="2" t="s">
        <v>10310</v>
      </c>
      <c r="E2603" s="2">
        <f>IF(ISNUMBER(SEARCH("无购物",D2603)),1,0)</f>
        <v>1</v>
      </c>
      <c r="F2603" s="2">
        <f>IF(ISNUMBER(SEARCH("无自费",D2603)),1,0)</f>
        <v>1</v>
      </c>
      <c r="G2603" s="2">
        <f>IF(ISNUMBER(SEARCH("成团保障",D2603)),1,0)</f>
        <v>1</v>
      </c>
      <c r="H2603" s="2">
        <f>IF(OR(ISNUMBER(SEARCH("赠取消险",D2603)),ISNUMBER(SEARCH("提前*天免费退",D2603))),1,0)</f>
        <v>0</v>
      </c>
      <c r="I2603" s="2">
        <v>4</v>
      </c>
      <c r="J2603" s="2">
        <v>299</v>
      </c>
      <c r="K2603" s="2" t="s">
        <v>33</v>
      </c>
      <c r="L2603" s="2">
        <v>1889</v>
      </c>
      <c r="M2603" s="2">
        <v>1</v>
      </c>
      <c r="N2603" s="2">
        <v>190</v>
      </c>
      <c r="O2603" s="2" t="s">
        <v>77</v>
      </c>
      <c r="P2603" s="2" t="s">
        <v>10311</v>
      </c>
      <c r="Q2603" s="2" t="s">
        <v>10312</v>
      </c>
      <c r="R2603" s="2">
        <v>824</v>
      </c>
      <c r="S2603" s="2">
        <v>831</v>
      </c>
      <c r="T2603" s="2">
        <v>833</v>
      </c>
      <c r="U2603" s="2">
        <v>840</v>
      </c>
      <c r="V2603" s="2">
        <v>840</v>
      </c>
      <c r="W2603" s="2">
        <v>859</v>
      </c>
      <c r="X2603" s="2">
        <v>7</v>
      </c>
      <c r="Y2603" s="2">
        <v>2</v>
      </c>
      <c r="Z2603" s="2">
        <v>7</v>
      </c>
      <c r="AA2603" s="2">
        <v>0</v>
      </c>
      <c r="AB2603" s="2">
        <v>19</v>
      </c>
      <c r="AC2603" s="2" t="s">
        <v>10229</v>
      </c>
      <c r="AD2603" s="2" t="s">
        <v>34</v>
      </c>
    </row>
    <row r="2604" spans="1:30" x14ac:dyDescent="0.25">
      <c r="A2604" s="2">
        <v>21334687</v>
      </c>
      <c r="B2604" s="2" t="s">
        <v>10313</v>
      </c>
      <c r="C2604" s="2" t="s">
        <v>10314</v>
      </c>
      <c r="D2604" s="2" t="s">
        <v>10315</v>
      </c>
      <c r="E2604" s="2">
        <f>IF(ISNUMBER(SEARCH("无购物",D2604)),1,0)</f>
        <v>1</v>
      </c>
      <c r="F2604" s="2">
        <f>IF(ISNUMBER(SEARCH("无自费",D2604)),1,0)</f>
        <v>1</v>
      </c>
      <c r="G2604" s="2">
        <f>IF(ISNUMBER(SEARCH("成团保障",D2604)),1,0)</f>
        <v>1</v>
      </c>
      <c r="H2604" s="2">
        <f>IF(OR(ISNUMBER(SEARCH("赠取消险",D2604)),ISNUMBER(SEARCH("提前*天免费退",D2604))),1,0)</f>
        <v>0</v>
      </c>
      <c r="I2604" s="2">
        <v>4</v>
      </c>
      <c r="J2604" s="2">
        <v>203</v>
      </c>
      <c r="K2604" s="2" t="s">
        <v>33</v>
      </c>
      <c r="L2604" s="2">
        <v>1445</v>
      </c>
      <c r="M2604" s="2">
        <v>1</v>
      </c>
      <c r="N2604" s="2">
        <v>38</v>
      </c>
      <c r="O2604" s="2" t="s">
        <v>77</v>
      </c>
      <c r="P2604" s="2" t="s">
        <v>10316</v>
      </c>
      <c r="Q2604" s="2" t="s">
        <v>10317</v>
      </c>
      <c r="R2604" s="2">
        <v>949</v>
      </c>
      <c r="S2604" s="2">
        <v>949</v>
      </c>
      <c r="T2604" s="2">
        <v>949</v>
      </c>
      <c r="U2604" s="2">
        <v>949</v>
      </c>
      <c r="V2604" s="2">
        <v>949</v>
      </c>
      <c r="W2604" s="2">
        <v>953</v>
      </c>
      <c r="X2604" s="2">
        <v>0</v>
      </c>
      <c r="Y2604" s="2">
        <v>0</v>
      </c>
      <c r="Z2604" s="2">
        <v>0</v>
      </c>
      <c r="AA2604" s="2">
        <v>0</v>
      </c>
      <c r="AB2604" s="2">
        <v>4</v>
      </c>
      <c r="AC2604" s="2" t="s">
        <v>10229</v>
      </c>
      <c r="AD2604" s="2" t="s">
        <v>34</v>
      </c>
    </row>
    <row r="2605" spans="1:30" x14ac:dyDescent="0.25">
      <c r="A2605" s="2">
        <v>21708739</v>
      </c>
      <c r="B2605" s="2" t="s">
        <v>10318</v>
      </c>
      <c r="C2605" s="2" t="s">
        <v>10319</v>
      </c>
      <c r="D2605" s="2" t="s">
        <v>10320</v>
      </c>
      <c r="E2605" s="2">
        <f>IF(ISNUMBER(SEARCH("无购物",D2605)),1,0)</f>
        <v>1</v>
      </c>
      <c r="F2605" s="2">
        <f>IF(ISNUMBER(SEARCH("无自费",D2605)),1,0)</f>
        <v>1</v>
      </c>
      <c r="G2605" s="2">
        <f>IF(ISNUMBER(SEARCH("成团保障",D2605)),1,0)</f>
        <v>1</v>
      </c>
      <c r="H2605" s="2">
        <f>IF(OR(ISNUMBER(SEARCH("赠取消险",D2605)),ISNUMBER(SEARCH("提前*天免费退",D2605))),1,0)</f>
        <v>1</v>
      </c>
      <c r="I2605" s="2">
        <v>4</v>
      </c>
      <c r="J2605" s="2">
        <v>23</v>
      </c>
      <c r="K2605" s="2" t="s">
        <v>33</v>
      </c>
      <c r="L2605" s="2">
        <v>2289</v>
      </c>
      <c r="M2605" s="2">
        <v>1</v>
      </c>
      <c r="N2605" s="2">
        <v>190</v>
      </c>
      <c r="O2605" s="2" t="s">
        <v>77</v>
      </c>
      <c r="P2605" s="2" t="s">
        <v>10321</v>
      </c>
      <c r="Q2605" s="2" t="s">
        <v>10322</v>
      </c>
      <c r="R2605" s="2">
        <v>140</v>
      </c>
      <c r="S2605" s="2">
        <v>145</v>
      </c>
      <c r="T2605" s="2">
        <v>150</v>
      </c>
      <c r="U2605" s="2">
        <v>152</v>
      </c>
      <c r="V2605" s="2">
        <v>152</v>
      </c>
      <c r="W2605" s="2">
        <v>159</v>
      </c>
      <c r="X2605" s="2">
        <v>5</v>
      </c>
      <c r="Y2605" s="2">
        <v>5</v>
      </c>
      <c r="Z2605" s="2">
        <v>2</v>
      </c>
      <c r="AA2605" s="2">
        <v>0</v>
      </c>
      <c r="AB2605" s="2">
        <v>7</v>
      </c>
      <c r="AC2605" s="2" t="s">
        <v>10229</v>
      </c>
      <c r="AD2605" s="2" t="s">
        <v>34</v>
      </c>
    </row>
    <row r="2606" spans="1:30" x14ac:dyDescent="0.25">
      <c r="A2606" s="2">
        <v>21855540</v>
      </c>
      <c r="B2606" s="2" t="s">
        <v>10323</v>
      </c>
      <c r="C2606" s="2" t="s">
        <v>10324</v>
      </c>
      <c r="D2606" s="2" t="s">
        <v>10325</v>
      </c>
      <c r="E2606" s="2">
        <f>IF(ISNUMBER(SEARCH("无购物",D2606)),1,0)</f>
        <v>1</v>
      </c>
      <c r="F2606" s="2">
        <f>IF(ISNUMBER(SEARCH("无自费",D2606)),1,0)</f>
        <v>1</v>
      </c>
      <c r="G2606" s="2">
        <f>IF(ISNUMBER(SEARCH("成团保障",D2606)),1,0)</f>
        <v>1</v>
      </c>
      <c r="H2606" s="2">
        <f>IF(OR(ISNUMBER(SEARCH("赠取消险",D2606)),ISNUMBER(SEARCH("提前*天免费退",D2606))),1,0)</f>
        <v>0</v>
      </c>
      <c r="I2606" s="2">
        <v>4</v>
      </c>
      <c r="J2606" s="2">
        <v>62</v>
      </c>
      <c r="K2606" s="2" t="s">
        <v>33</v>
      </c>
      <c r="L2606" s="2">
        <v>1677</v>
      </c>
      <c r="M2606" s="2">
        <v>1</v>
      </c>
      <c r="N2606" s="2">
        <v>403</v>
      </c>
      <c r="O2606" s="2" t="s">
        <v>254</v>
      </c>
      <c r="P2606" s="2" t="s">
        <v>10326</v>
      </c>
      <c r="Q2606" s="2" t="s">
        <v>34</v>
      </c>
      <c r="R2606" s="2">
        <v>288</v>
      </c>
      <c r="S2606" s="2">
        <v>290</v>
      </c>
      <c r="T2606" s="2">
        <v>297</v>
      </c>
      <c r="U2606" s="2">
        <v>311</v>
      </c>
      <c r="V2606" s="2">
        <v>322</v>
      </c>
      <c r="W2606" s="2">
        <v>343</v>
      </c>
      <c r="X2606" s="2">
        <v>2</v>
      </c>
      <c r="Y2606" s="2">
        <v>7</v>
      </c>
      <c r="Z2606" s="2">
        <v>14</v>
      </c>
      <c r="AA2606" s="2">
        <v>11</v>
      </c>
      <c r="AB2606" s="2">
        <v>21</v>
      </c>
      <c r="AC2606" s="2" t="s">
        <v>10229</v>
      </c>
      <c r="AD2606" s="2" t="s">
        <v>34</v>
      </c>
    </row>
    <row r="2607" spans="1:30" x14ac:dyDescent="0.25">
      <c r="A2607" s="2">
        <v>22065735</v>
      </c>
      <c r="B2607" s="2" t="s">
        <v>10261</v>
      </c>
      <c r="C2607" s="2" t="s">
        <v>10327</v>
      </c>
      <c r="D2607" s="2" t="s">
        <v>10328</v>
      </c>
      <c r="E2607" s="2">
        <f>IF(ISNUMBER(SEARCH("无购物",D2607)),1,0)</f>
        <v>1</v>
      </c>
      <c r="F2607" s="2">
        <f>IF(ISNUMBER(SEARCH("无自费",D2607)),1,0)</f>
        <v>1</v>
      </c>
      <c r="G2607" s="2">
        <f>IF(ISNUMBER(SEARCH("成团保障",D2607)),1,0)</f>
        <v>1</v>
      </c>
      <c r="H2607" s="2">
        <f>IF(OR(ISNUMBER(SEARCH("赠取消险",D2607)),ISNUMBER(SEARCH("提前*天免费退",D2607))),1,0)</f>
        <v>0</v>
      </c>
      <c r="I2607" s="2">
        <v>4</v>
      </c>
      <c r="J2607" s="2">
        <v>10</v>
      </c>
      <c r="K2607" s="2" t="s">
        <v>10329</v>
      </c>
      <c r="L2607" s="2">
        <v>2135</v>
      </c>
      <c r="M2607" s="2">
        <v>1</v>
      </c>
      <c r="N2607" s="2">
        <v>80</v>
      </c>
      <c r="O2607" s="2" t="s">
        <v>77</v>
      </c>
      <c r="P2607" s="2" t="s">
        <v>10330</v>
      </c>
      <c r="Q2607" s="2" t="s">
        <v>10331</v>
      </c>
      <c r="R2607" s="2">
        <v>74</v>
      </c>
      <c r="S2607" s="2">
        <v>74</v>
      </c>
      <c r="T2607" s="2">
        <v>79</v>
      </c>
      <c r="U2607" s="2">
        <v>79</v>
      </c>
      <c r="V2607" s="2">
        <v>79</v>
      </c>
      <c r="W2607" s="2">
        <v>79</v>
      </c>
      <c r="X2607" s="2">
        <v>0</v>
      </c>
      <c r="Y2607" s="2">
        <v>5</v>
      </c>
      <c r="Z2607" s="2">
        <v>0</v>
      </c>
      <c r="AA2607" s="2">
        <v>0</v>
      </c>
      <c r="AB2607" s="2">
        <v>0</v>
      </c>
      <c r="AC2607" s="2" t="s">
        <v>10229</v>
      </c>
      <c r="AD2607" s="2" t="s">
        <v>34</v>
      </c>
    </row>
    <row r="2608" spans="1:30" x14ac:dyDescent="0.25">
      <c r="A2608" s="2">
        <v>22178720</v>
      </c>
      <c r="B2608" s="2" t="s">
        <v>10332</v>
      </c>
      <c r="C2608" s="2" t="s">
        <v>10333</v>
      </c>
      <c r="D2608" s="2" t="s">
        <v>10334</v>
      </c>
      <c r="E2608" s="2">
        <f>IF(ISNUMBER(SEARCH("无购物",D2608)),1,0)</f>
        <v>1</v>
      </c>
      <c r="F2608" s="2">
        <f>IF(ISNUMBER(SEARCH("无自费",D2608)),1,0)</f>
        <v>1</v>
      </c>
      <c r="G2608" s="2">
        <f>IF(ISNUMBER(SEARCH("成团保障",D2608)),1,0)</f>
        <v>1</v>
      </c>
      <c r="H2608" s="2">
        <f>IF(OR(ISNUMBER(SEARCH("赠取消险",D2608)),ISNUMBER(SEARCH("提前*天免费退",D2608))),1,0)</f>
        <v>0</v>
      </c>
      <c r="I2608" s="2">
        <v>4</v>
      </c>
      <c r="J2608" s="2">
        <v>10</v>
      </c>
      <c r="K2608" s="2" t="s">
        <v>10335</v>
      </c>
      <c r="L2608" s="2">
        <v>2865</v>
      </c>
      <c r="M2608" s="2">
        <v>0</v>
      </c>
      <c r="N2608" s="2" t="s">
        <v>34</v>
      </c>
      <c r="O2608" s="2" t="s">
        <v>77</v>
      </c>
      <c r="P2608" s="2" t="s">
        <v>10336</v>
      </c>
      <c r="Q2608" s="2" t="s">
        <v>10337</v>
      </c>
      <c r="R2608" s="2">
        <v>40</v>
      </c>
      <c r="S2608" s="2">
        <v>42</v>
      </c>
      <c r="T2608" s="2">
        <v>44</v>
      </c>
      <c r="U2608" s="2">
        <v>44</v>
      </c>
      <c r="V2608" s="2">
        <v>46</v>
      </c>
      <c r="W2608" s="2">
        <v>48</v>
      </c>
      <c r="X2608" s="2">
        <v>2</v>
      </c>
      <c r="Y2608" s="2">
        <v>2</v>
      </c>
      <c r="Z2608" s="2">
        <v>0</v>
      </c>
      <c r="AA2608" s="2">
        <v>2</v>
      </c>
      <c r="AB2608" s="2">
        <v>2</v>
      </c>
      <c r="AC2608" s="2" t="s">
        <v>10229</v>
      </c>
      <c r="AD2608" s="2" t="s">
        <v>34</v>
      </c>
    </row>
    <row r="2609" spans="1:30" x14ac:dyDescent="0.25">
      <c r="A2609" s="2">
        <v>22222047</v>
      </c>
      <c r="B2609" s="2" t="s">
        <v>10338</v>
      </c>
      <c r="C2609" s="2" t="s">
        <v>10339</v>
      </c>
      <c r="D2609" s="2" t="s">
        <v>10340</v>
      </c>
      <c r="E2609" s="2">
        <f>IF(ISNUMBER(SEARCH("无购物",D2609)),1,0)</f>
        <v>1</v>
      </c>
      <c r="F2609" s="2">
        <f>IF(ISNUMBER(SEARCH("无自费",D2609)),1,0)</f>
        <v>1</v>
      </c>
      <c r="G2609" s="2">
        <f>IF(ISNUMBER(SEARCH("成团保障",D2609)),1,0)</f>
        <v>1</v>
      </c>
      <c r="H2609" s="2">
        <f>IF(OR(ISNUMBER(SEARCH("赠取消险",D2609)),ISNUMBER(SEARCH("提前*天免费退",D2609))),1,0)</f>
        <v>0</v>
      </c>
      <c r="I2609" s="2">
        <v>5</v>
      </c>
      <c r="J2609" s="2">
        <v>1</v>
      </c>
      <c r="K2609" s="2" t="s">
        <v>10335</v>
      </c>
      <c r="L2609" s="2">
        <v>4153</v>
      </c>
      <c r="M2609" s="2">
        <v>0</v>
      </c>
      <c r="N2609" s="2" t="s">
        <v>34</v>
      </c>
      <c r="O2609" s="2" t="s">
        <v>77</v>
      </c>
      <c r="P2609" s="2" t="s">
        <v>10336</v>
      </c>
      <c r="Q2609" s="2" t="s">
        <v>10341</v>
      </c>
      <c r="R2609" s="2">
        <v>3</v>
      </c>
      <c r="S2609" s="2">
        <v>3</v>
      </c>
      <c r="T2609" s="2">
        <v>3</v>
      </c>
      <c r="U2609" s="2">
        <v>3</v>
      </c>
      <c r="V2609" s="2">
        <v>4</v>
      </c>
      <c r="W2609" s="2">
        <v>4</v>
      </c>
      <c r="X2609" s="2">
        <v>0</v>
      </c>
      <c r="Y2609" s="2">
        <v>0</v>
      </c>
      <c r="Z2609" s="2">
        <v>0</v>
      </c>
      <c r="AA2609" s="2">
        <v>1</v>
      </c>
      <c r="AB2609" s="2">
        <v>0</v>
      </c>
      <c r="AC2609" s="2" t="s">
        <v>10229</v>
      </c>
      <c r="AD2609" s="2" t="s">
        <v>34</v>
      </c>
    </row>
    <row r="2610" spans="1:30" x14ac:dyDescent="0.25">
      <c r="A2610" s="2">
        <v>22222757</v>
      </c>
      <c r="B2610" s="2" t="s">
        <v>10342</v>
      </c>
      <c r="C2610" s="2" t="s">
        <v>10343</v>
      </c>
      <c r="D2610" s="2" t="s">
        <v>10334</v>
      </c>
      <c r="E2610" s="2">
        <f>IF(ISNUMBER(SEARCH("无购物",D2610)),1,0)</f>
        <v>1</v>
      </c>
      <c r="F2610" s="2">
        <f>IF(ISNUMBER(SEARCH("无自费",D2610)),1,0)</f>
        <v>1</v>
      </c>
      <c r="G2610" s="2">
        <f>IF(ISNUMBER(SEARCH("成团保障",D2610)),1,0)</f>
        <v>1</v>
      </c>
      <c r="H2610" s="2">
        <f>IF(OR(ISNUMBER(SEARCH("赠取消险",D2610)),ISNUMBER(SEARCH("提前*天免费退",D2610))),1,0)</f>
        <v>0</v>
      </c>
      <c r="I2610" s="2">
        <v>4</v>
      </c>
      <c r="J2610" s="2">
        <v>14</v>
      </c>
      <c r="K2610" s="2" t="s">
        <v>10335</v>
      </c>
      <c r="L2610" s="2">
        <v>2734</v>
      </c>
      <c r="M2610" s="2">
        <v>0</v>
      </c>
      <c r="N2610" s="2" t="s">
        <v>34</v>
      </c>
      <c r="O2610" s="2" t="s">
        <v>77</v>
      </c>
      <c r="P2610" s="2" t="s">
        <v>10336</v>
      </c>
      <c r="Q2610" s="2" t="s">
        <v>10344</v>
      </c>
      <c r="R2610" s="2">
        <v>67</v>
      </c>
      <c r="S2610" s="2">
        <v>67</v>
      </c>
      <c r="T2610" s="2">
        <v>71</v>
      </c>
      <c r="U2610" s="2">
        <v>71</v>
      </c>
      <c r="V2610" s="2">
        <v>71</v>
      </c>
      <c r="W2610" s="2">
        <v>71</v>
      </c>
      <c r="X2610" s="2">
        <v>0</v>
      </c>
      <c r="Y2610" s="2">
        <v>4</v>
      </c>
      <c r="Z2610" s="2">
        <v>0</v>
      </c>
      <c r="AA2610" s="2">
        <v>0</v>
      </c>
      <c r="AB2610" s="2">
        <v>0</v>
      </c>
      <c r="AC2610" s="2" t="s">
        <v>10229</v>
      </c>
      <c r="AD2610" s="2" t="s">
        <v>34</v>
      </c>
    </row>
    <row r="2611" spans="1:30" x14ac:dyDescent="0.25">
      <c r="A2611" s="2">
        <v>22455039</v>
      </c>
      <c r="B2611" s="2" t="s">
        <v>10345</v>
      </c>
      <c r="C2611" s="2" t="s">
        <v>10346</v>
      </c>
      <c r="D2611" s="2" t="s">
        <v>10347</v>
      </c>
      <c r="E2611" s="2">
        <f>IF(ISNUMBER(SEARCH("无购物",D2611)),1,0)</f>
        <v>1</v>
      </c>
      <c r="F2611" s="2">
        <f>IF(ISNUMBER(SEARCH("无自费",D2611)),1,0)</f>
        <v>0</v>
      </c>
      <c r="G2611" s="2">
        <f>IF(ISNUMBER(SEARCH("成团保障",D2611)),1,0)</f>
        <v>1</v>
      </c>
      <c r="H2611" s="2">
        <f>IF(OR(ISNUMBER(SEARCH("赠取消险",D2611)),ISNUMBER(SEARCH("提前*天免费退",D2611))),1,0)</f>
        <v>0</v>
      </c>
      <c r="I2611" s="2">
        <v>5</v>
      </c>
      <c r="J2611" s="2">
        <v>6</v>
      </c>
      <c r="K2611" s="2" t="s">
        <v>10348</v>
      </c>
      <c r="L2611" s="2">
        <v>2223</v>
      </c>
      <c r="M2611" s="2">
        <v>0</v>
      </c>
      <c r="N2611" s="2" t="s">
        <v>34</v>
      </c>
      <c r="O2611" s="2" t="s">
        <v>77</v>
      </c>
      <c r="P2611" s="2" t="s">
        <v>10349</v>
      </c>
      <c r="Q2611" s="2" t="s">
        <v>10350</v>
      </c>
      <c r="R2611" s="2">
        <v>33</v>
      </c>
      <c r="S2611" s="2">
        <v>33</v>
      </c>
      <c r="T2611" s="2">
        <v>33</v>
      </c>
      <c r="U2611" s="2">
        <v>36</v>
      </c>
      <c r="V2611" s="2">
        <v>36</v>
      </c>
      <c r="W2611" s="2">
        <v>36</v>
      </c>
      <c r="X2611" s="2">
        <v>0</v>
      </c>
      <c r="Y2611" s="2">
        <v>0</v>
      </c>
      <c r="Z2611" s="2">
        <v>3</v>
      </c>
      <c r="AA2611" s="2">
        <v>0</v>
      </c>
      <c r="AB2611" s="2">
        <v>0</v>
      </c>
      <c r="AC2611" s="2" t="s">
        <v>10229</v>
      </c>
      <c r="AD2611" s="2" t="s">
        <v>34</v>
      </c>
    </row>
    <row r="2612" spans="1:30" x14ac:dyDescent="0.25">
      <c r="A2612" s="2">
        <v>22600539</v>
      </c>
      <c r="B2612" s="2" t="s">
        <v>10351</v>
      </c>
      <c r="C2612" s="2" t="s">
        <v>10352</v>
      </c>
      <c r="D2612" s="2" t="s">
        <v>10353</v>
      </c>
      <c r="E2612" s="2">
        <f>IF(ISNUMBER(SEARCH("无购物",D2612)),1,0)</f>
        <v>1</v>
      </c>
      <c r="F2612" s="2">
        <f>IF(ISNUMBER(SEARCH("无自费",D2612)),1,0)</f>
        <v>0</v>
      </c>
      <c r="G2612" s="2">
        <f>IF(ISNUMBER(SEARCH("成团保障",D2612)),1,0)</f>
        <v>1</v>
      </c>
      <c r="H2612" s="2">
        <f>IF(OR(ISNUMBER(SEARCH("赠取消险",D2612)),ISNUMBER(SEARCH("提前*天免费退",D2612))),1,0)</f>
        <v>0</v>
      </c>
      <c r="I2612" s="2">
        <v>4</v>
      </c>
      <c r="J2612" s="2">
        <v>81</v>
      </c>
      <c r="K2612" s="2" t="s">
        <v>10348</v>
      </c>
      <c r="L2612" s="2">
        <v>1046</v>
      </c>
      <c r="M2612" s="2">
        <v>1</v>
      </c>
      <c r="N2612" s="2">
        <v>190</v>
      </c>
      <c r="O2612" s="2" t="s">
        <v>77</v>
      </c>
      <c r="P2612" s="2" t="s">
        <v>10354</v>
      </c>
      <c r="Q2612" s="2" t="s">
        <v>10355</v>
      </c>
      <c r="R2612" s="2">
        <v>376</v>
      </c>
      <c r="S2612" s="2">
        <v>376</v>
      </c>
      <c r="T2612" s="2">
        <v>378</v>
      </c>
      <c r="U2612" s="2">
        <v>378</v>
      </c>
      <c r="V2612" s="2">
        <v>378</v>
      </c>
      <c r="W2612" s="2">
        <v>378</v>
      </c>
      <c r="X2612" s="2">
        <v>0</v>
      </c>
      <c r="Y2612" s="2">
        <v>2</v>
      </c>
      <c r="Z2612" s="2">
        <v>0</v>
      </c>
      <c r="AA2612" s="2">
        <v>0</v>
      </c>
      <c r="AB2612" s="2">
        <v>0</v>
      </c>
      <c r="AC2612" s="2" t="s">
        <v>10229</v>
      </c>
      <c r="AD2612" s="2" t="s">
        <v>34</v>
      </c>
    </row>
    <row r="2613" spans="1:30" x14ac:dyDescent="0.25">
      <c r="A2613" s="2">
        <v>22601933</v>
      </c>
      <c r="B2613" s="2" t="s">
        <v>10356</v>
      </c>
      <c r="C2613" s="2" t="s">
        <v>10357</v>
      </c>
      <c r="D2613" s="2" t="s">
        <v>10358</v>
      </c>
      <c r="E2613" s="2">
        <f>IF(ISNUMBER(SEARCH("无购物",D2613)),1,0)</f>
        <v>1</v>
      </c>
      <c r="F2613" s="2">
        <f>IF(ISNUMBER(SEARCH("无自费",D2613)),1,0)</f>
        <v>0</v>
      </c>
      <c r="G2613" s="2">
        <f>IF(ISNUMBER(SEARCH("成团保障",D2613)),1,0)</f>
        <v>1</v>
      </c>
      <c r="H2613" s="2">
        <f>IF(OR(ISNUMBER(SEARCH("赠取消险",D2613)),ISNUMBER(SEARCH("提前*天免费退",D2613))),1,0)</f>
        <v>1</v>
      </c>
      <c r="I2613" s="2">
        <v>4</v>
      </c>
      <c r="J2613" s="2">
        <v>4</v>
      </c>
      <c r="K2613" s="2" t="s">
        <v>10348</v>
      </c>
      <c r="L2613" s="2">
        <v>3567</v>
      </c>
      <c r="M2613" s="2">
        <v>1</v>
      </c>
      <c r="N2613" s="2">
        <v>80</v>
      </c>
      <c r="O2613" s="2" t="s">
        <v>77</v>
      </c>
      <c r="P2613" s="2" t="s">
        <v>10359</v>
      </c>
      <c r="Q2613" s="2" t="s">
        <v>10360</v>
      </c>
      <c r="R2613" s="2">
        <v>14</v>
      </c>
      <c r="S2613" s="2">
        <v>14</v>
      </c>
      <c r="T2613" s="2">
        <v>14</v>
      </c>
      <c r="U2613" s="2">
        <v>14</v>
      </c>
      <c r="V2613" s="2">
        <v>14</v>
      </c>
      <c r="W2613" s="2">
        <v>17</v>
      </c>
      <c r="X2613" s="2">
        <v>0</v>
      </c>
      <c r="Y2613" s="2">
        <v>0</v>
      </c>
      <c r="Z2613" s="2">
        <v>0</v>
      </c>
      <c r="AA2613" s="2">
        <v>0</v>
      </c>
      <c r="AB2613" s="2">
        <v>3</v>
      </c>
      <c r="AC2613" s="2" t="s">
        <v>10229</v>
      </c>
      <c r="AD2613" s="2" t="s">
        <v>34</v>
      </c>
    </row>
    <row r="2614" spans="1:30" x14ac:dyDescent="0.25">
      <c r="A2614" s="2">
        <v>22909585</v>
      </c>
      <c r="B2614" s="2" t="s">
        <v>10361</v>
      </c>
      <c r="C2614" s="2" t="s">
        <v>10362</v>
      </c>
      <c r="D2614" s="2" t="s">
        <v>10363</v>
      </c>
      <c r="E2614" s="2">
        <f>IF(ISNUMBER(SEARCH("无购物",D2614)),1,0)</f>
        <v>1</v>
      </c>
      <c r="F2614" s="2">
        <f>IF(ISNUMBER(SEARCH("无自费",D2614)),1,0)</f>
        <v>1</v>
      </c>
      <c r="G2614" s="2">
        <f>IF(ISNUMBER(SEARCH("成团保障",D2614)),1,0)</f>
        <v>1</v>
      </c>
      <c r="H2614" s="2">
        <f>IF(OR(ISNUMBER(SEARCH("赠取消险",D2614)),ISNUMBER(SEARCH("提前*天免费退",D2614))),1,0)</f>
        <v>0</v>
      </c>
      <c r="I2614" s="2">
        <v>4</v>
      </c>
      <c r="J2614" s="2">
        <v>66</v>
      </c>
      <c r="K2614" s="2" t="s">
        <v>33</v>
      </c>
      <c r="L2614" s="2">
        <v>1921</v>
      </c>
      <c r="M2614" s="2">
        <v>1</v>
      </c>
      <c r="N2614" s="2">
        <v>30</v>
      </c>
      <c r="O2614" s="2" t="s">
        <v>77</v>
      </c>
      <c r="P2614" s="2" t="s">
        <v>10364</v>
      </c>
      <c r="Q2614" s="2" t="s">
        <v>34</v>
      </c>
      <c r="R2614" s="2">
        <v>194</v>
      </c>
      <c r="S2614" s="2">
        <v>199</v>
      </c>
      <c r="T2614" s="2">
        <v>199</v>
      </c>
      <c r="U2614" s="2">
        <v>199</v>
      </c>
      <c r="V2614" s="2" t="s">
        <v>34</v>
      </c>
      <c r="W2614" s="2" t="s">
        <v>34</v>
      </c>
      <c r="X2614" s="2">
        <v>5</v>
      </c>
      <c r="Y2614" s="2">
        <v>0</v>
      </c>
      <c r="Z2614" s="2">
        <v>0</v>
      </c>
      <c r="AA2614" s="2">
        <v>0</v>
      </c>
      <c r="AB2614" s="2">
        <v>0</v>
      </c>
      <c r="AC2614" s="2" t="s">
        <v>10229</v>
      </c>
      <c r="AD2614" s="2" t="s">
        <v>34</v>
      </c>
    </row>
    <row r="2615" spans="1:30" x14ac:dyDescent="0.25">
      <c r="A2615" s="2">
        <v>23242534</v>
      </c>
      <c r="B2615" s="2" t="s">
        <v>10323</v>
      </c>
      <c r="C2615" s="2" t="s">
        <v>10365</v>
      </c>
      <c r="D2615" s="2" t="s">
        <v>10366</v>
      </c>
      <c r="E2615" s="2">
        <f>IF(ISNUMBER(SEARCH("无购物",D2615)),1,0)</f>
        <v>1</v>
      </c>
      <c r="F2615" s="2">
        <f>IF(ISNUMBER(SEARCH("无自费",D2615)),1,0)</f>
        <v>1</v>
      </c>
      <c r="G2615" s="2">
        <f>IF(ISNUMBER(SEARCH("成团保障",D2615)),1,0)</f>
        <v>1</v>
      </c>
      <c r="H2615" s="2">
        <f>IF(OR(ISNUMBER(SEARCH("赠取消险",D2615)),ISNUMBER(SEARCH("提前*天免费退",D2615))),1,0)</f>
        <v>0</v>
      </c>
      <c r="I2615" s="2">
        <v>5</v>
      </c>
      <c r="J2615" s="2">
        <v>16</v>
      </c>
      <c r="K2615" s="2" t="s">
        <v>33</v>
      </c>
      <c r="L2615" s="2">
        <v>3467</v>
      </c>
      <c r="M2615" s="2">
        <v>1</v>
      </c>
      <c r="N2615" s="2">
        <v>244</v>
      </c>
      <c r="O2615" s="2" t="s">
        <v>254</v>
      </c>
      <c r="P2615" s="2" t="s">
        <v>10367</v>
      </c>
      <c r="Q2615" s="2" t="s">
        <v>34</v>
      </c>
      <c r="R2615" s="2">
        <v>60</v>
      </c>
      <c r="S2615" s="2">
        <v>60</v>
      </c>
      <c r="T2615" s="2">
        <v>64</v>
      </c>
      <c r="U2615" s="2" t="s">
        <v>34</v>
      </c>
      <c r="V2615" s="2">
        <v>71</v>
      </c>
      <c r="W2615" s="2">
        <v>71</v>
      </c>
      <c r="X2615" s="2">
        <v>0</v>
      </c>
      <c r="Y2615" s="2">
        <v>4</v>
      </c>
      <c r="Z2615" s="2">
        <v>0</v>
      </c>
      <c r="AA2615" s="2">
        <v>0</v>
      </c>
      <c r="AB2615" s="2">
        <v>0</v>
      </c>
      <c r="AC2615" s="2" t="s">
        <v>10229</v>
      </c>
      <c r="AD2615" s="2" t="s">
        <v>34</v>
      </c>
    </row>
    <row r="2616" spans="1:30" x14ac:dyDescent="0.25">
      <c r="A2616" s="2">
        <v>23467402</v>
      </c>
      <c r="B2616" s="2" t="s">
        <v>10368</v>
      </c>
      <c r="C2616" s="2" t="s">
        <v>10369</v>
      </c>
      <c r="D2616" s="2" t="s">
        <v>10370</v>
      </c>
      <c r="E2616" s="2">
        <f>IF(ISNUMBER(SEARCH("无购物",D2616)),1,0)</f>
        <v>1</v>
      </c>
      <c r="F2616" s="2">
        <f>IF(ISNUMBER(SEARCH("无自费",D2616)),1,0)</f>
        <v>1</v>
      </c>
      <c r="G2616" s="2">
        <f>IF(ISNUMBER(SEARCH("成团保障",D2616)),1,0)</f>
        <v>1</v>
      </c>
      <c r="H2616" s="2">
        <f>IF(OR(ISNUMBER(SEARCH("赠取消险",D2616)),ISNUMBER(SEARCH("提前*天免费退",D2616))),1,0)</f>
        <v>0</v>
      </c>
      <c r="I2616" s="2">
        <v>5</v>
      </c>
      <c r="J2616" s="2">
        <v>718</v>
      </c>
      <c r="K2616" s="2" t="s">
        <v>33</v>
      </c>
      <c r="L2616" s="2">
        <v>1306</v>
      </c>
      <c r="M2616" s="2">
        <v>1</v>
      </c>
      <c r="N2616" s="2">
        <v>238</v>
      </c>
      <c r="O2616" s="2" t="s">
        <v>77</v>
      </c>
      <c r="P2616" s="2" t="s">
        <v>10371</v>
      </c>
      <c r="Q2616" s="2" t="s">
        <v>10372</v>
      </c>
      <c r="R2616" s="2">
        <v>1645</v>
      </c>
      <c r="S2616" s="2">
        <v>1692</v>
      </c>
      <c r="T2616" s="2">
        <v>1763</v>
      </c>
      <c r="U2616" s="2">
        <v>1893</v>
      </c>
      <c r="V2616" s="2">
        <v>1944</v>
      </c>
      <c r="W2616" s="2">
        <v>2023</v>
      </c>
      <c r="X2616" s="2">
        <v>47</v>
      </c>
      <c r="Y2616" s="2">
        <v>71</v>
      </c>
      <c r="Z2616" s="2">
        <v>130</v>
      </c>
      <c r="AA2616" s="2">
        <v>51</v>
      </c>
      <c r="AB2616" s="2">
        <v>79</v>
      </c>
      <c r="AC2616" s="2" t="s">
        <v>10229</v>
      </c>
      <c r="AD2616" s="2" t="s">
        <v>34</v>
      </c>
    </row>
    <row r="2617" spans="1:30" x14ac:dyDescent="0.25">
      <c r="A2617" s="2">
        <v>23595874</v>
      </c>
      <c r="B2617" s="2" t="s">
        <v>10373</v>
      </c>
      <c r="C2617" s="2" t="s">
        <v>10374</v>
      </c>
      <c r="D2617" s="2" t="s">
        <v>10375</v>
      </c>
      <c r="E2617" s="2">
        <f>IF(ISNUMBER(SEARCH("无购物",D2617)),1,0)</f>
        <v>1</v>
      </c>
      <c r="F2617" s="2">
        <f>IF(ISNUMBER(SEARCH("无自费",D2617)),1,0)</f>
        <v>1</v>
      </c>
      <c r="G2617" s="2">
        <f>IF(ISNUMBER(SEARCH("成团保障",D2617)),1,0)</f>
        <v>1</v>
      </c>
      <c r="H2617" s="2">
        <f>IF(OR(ISNUMBER(SEARCH("赠取消险",D2617)),ISNUMBER(SEARCH("提前*天免费退",D2617))),1,0)</f>
        <v>1</v>
      </c>
      <c r="I2617" s="2">
        <v>5</v>
      </c>
      <c r="J2617" s="2">
        <v>25</v>
      </c>
      <c r="K2617" s="2" t="s">
        <v>33</v>
      </c>
      <c r="L2617" s="2">
        <v>3708</v>
      </c>
      <c r="M2617" s="2">
        <v>0</v>
      </c>
      <c r="N2617" s="2" t="s">
        <v>34</v>
      </c>
      <c r="O2617" s="2" t="s">
        <v>77</v>
      </c>
      <c r="P2617" s="2" t="s">
        <v>10376</v>
      </c>
      <c r="Q2617" s="2" t="s">
        <v>10377</v>
      </c>
      <c r="R2617" s="2">
        <v>67</v>
      </c>
      <c r="S2617" s="2">
        <v>69</v>
      </c>
      <c r="T2617" s="2">
        <v>69</v>
      </c>
      <c r="U2617" s="2">
        <v>69</v>
      </c>
      <c r="V2617" s="2">
        <v>72</v>
      </c>
      <c r="W2617" s="2">
        <v>74</v>
      </c>
      <c r="X2617" s="2">
        <v>2</v>
      </c>
      <c r="Y2617" s="2">
        <v>0</v>
      </c>
      <c r="Z2617" s="2">
        <v>0</v>
      </c>
      <c r="AA2617" s="2">
        <v>3</v>
      </c>
      <c r="AB2617" s="2">
        <v>2</v>
      </c>
      <c r="AC2617" s="2" t="s">
        <v>10229</v>
      </c>
      <c r="AD2617" s="2" t="s">
        <v>34</v>
      </c>
    </row>
    <row r="2618" spans="1:30" x14ac:dyDescent="0.25">
      <c r="A2618" s="2">
        <v>23686945</v>
      </c>
      <c r="B2618" s="2" t="s">
        <v>10378</v>
      </c>
      <c r="C2618" s="2" t="s">
        <v>10379</v>
      </c>
      <c r="D2618" s="2" t="s">
        <v>10380</v>
      </c>
      <c r="E2618" s="2">
        <f>IF(ISNUMBER(SEARCH("无购物",D2618)),1,0)</f>
        <v>1</v>
      </c>
      <c r="F2618" s="2">
        <f>IF(ISNUMBER(SEARCH("无自费",D2618)),1,0)</f>
        <v>1</v>
      </c>
      <c r="G2618" s="2">
        <f>IF(ISNUMBER(SEARCH("成团保障",D2618)),1,0)</f>
        <v>1</v>
      </c>
      <c r="H2618" s="2">
        <f>IF(OR(ISNUMBER(SEARCH("赠取消险",D2618)),ISNUMBER(SEARCH("提前*天免费退",D2618))),1,0)</f>
        <v>0</v>
      </c>
      <c r="I2618" s="2">
        <v>4</v>
      </c>
      <c r="J2618" s="2">
        <v>8</v>
      </c>
      <c r="K2618" s="2" t="s">
        <v>33</v>
      </c>
      <c r="L2618" s="2">
        <v>2483</v>
      </c>
      <c r="M2618" s="2">
        <v>0</v>
      </c>
      <c r="N2618" s="2" t="s">
        <v>34</v>
      </c>
      <c r="O2618" s="2" t="s">
        <v>144</v>
      </c>
      <c r="P2618" s="2" t="s">
        <v>10381</v>
      </c>
      <c r="Q2618" s="2" t="s">
        <v>10382</v>
      </c>
      <c r="R2618" s="2">
        <v>43</v>
      </c>
      <c r="S2618" s="2">
        <v>43</v>
      </c>
      <c r="T2618" s="2">
        <v>43</v>
      </c>
      <c r="U2618" s="2">
        <v>46</v>
      </c>
      <c r="V2618" s="2">
        <v>48</v>
      </c>
      <c r="W2618" s="2">
        <v>48</v>
      </c>
      <c r="X2618" s="2">
        <v>0</v>
      </c>
      <c r="Y2618" s="2">
        <v>0</v>
      </c>
      <c r="Z2618" s="2">
        <v>3</v>
      </c>
      <c r="AA2618" s="2">
        <v>2</v>
      </c>
      <c r="AB2618" s="2">
        <v>0</v>
      </c>
      <c r="AC2618" s="2" t="s">
        <v>10229</v>
      </c>
      <c r="AD2618" s="2" t="s">
        <v>34</v>
      </c>
    </row>
    <row r="2619" spans="1:30" x14ac:dyDescent="0.25">
      <c r="A2619" s="2">
        <v>23982609</v>
      </c>
      <c r="B2619" s="2" t="s">
        <v>10383</v>
      </c>
      <c r="C2619" s="2" t="s">
        <v>10384</v>
      </c>
      <c r="D2619" s="2" t="s">
        <v>10328</v>
      </c>
      <c r="E2619" s="2">
        <f>IF(ISNUMBER(SEARCH("无购物",D2619)),1,0)</f>
        <v>1</v>
      </c>
      <c r="F2619" s="2">
        <f>IF(ISNUMBER(SEARCH("无自费",D2619)),1,0)</f>
        <v>1</v>
      </c>
      <c r="G2619" s="2">
        <f>IF(ISNUMBER(SEARCH("成团保障",D2619)),1,0)</f>
        <v>1</v>
      </c>
      <c r="H2619" s="2">
        <f>IF(OR(ISNUMBER(SEARCH("赠取消险",D2619)),ISNUMBER(SEARCH("提前*天免费退",D2619))),1,0)</f>
        <v>0</v>
      </c>
      <c r="I2619" s="2">
        <v>4</v>
      </c>
      <c r="J2619" s="2">
        <v>283</v>
      </c>
      <c r="K2619" s="2" t="s">
        <v>33</v>
      </c>
      <c r="L2619" s="2">
        <v>1188</v>
      </c>
      <c r="M2619" s="2">
        <v>1</v>
      </c>
      <c r="N2619" s="2">
        <v>190</v>
      </c>
      <c r="O2619" s="2" t="s">
        <v>77</v>
      </c>
      <c r="P2619" s="2" t="s">
        <v>10385</v>
      </c>
      <c r="Q2619" s="2" t="s">
        <v>10386</v>
      </c>
      <c r="R2619" s="2">
        <v>720</v>
      </c>
      <c r="S2619" s="2">
        <v>730</v>
      </c>
      <c r="T2619" s="2">
        <v>734</v>
      </c>
      <c r="U2619" s="2">
        <v>753</v>
      </c>
      <c r="V2619" s="2">
        <v>768</v>
      </c>
      <c r="W2619" s="2">
        <v>797</v>
      </c>
      <c r="X2619" s="2">
        <v>10</v>
      </c>
      <c r="Y2619" s="2">
        <v>4</v>
      </c>
      <c r="Z2619" s="2">
        <v>19</v>
      </c>
      <c r="AA2619" s="2">
        <v>15</v>
      </c>
      <c r="AB2619" s="2">
        <v>29</v>
      </c>
      <c r="AC2619" s="2" t="s">
        <v>10229</v>
      </c>
      <c r="AD2619" s="2" t="s">
        <v>34</v>
      </c>
    </row>
    <row r="2620" spans="1:30" x14ac:dyDescent="0.25">
      <c r="A2620" s="2">
        <v>24204058</v>
      </c>
      <c r="B2620" s="2" t="s">
        <v>10387</v>
      </c>
      <c r="C2620" s="2" t="s">
        <v>10388</v>
      </c>
      <c r="D2620" s="2" t="s">
        <v>10389</v>
      </c>
      <c r="E2620" s="2">
        <f>IF(ISNUMBER(SEARCH("无购物",D2620)),1,0)</f>
        <v>1</v>
      </c>
      <c r="F2620" s="2">
        <f>IF(ISNUMBER(SEARCH("无自费",D2620)),1,0)</f>
        <v>1</v>
      </c>
      <c r="G2620" s="2">
        <f>IF(ISNUMBER(SEARCH("成团保障",D2620)),1,0)</f>
        <v>1</v>
      </c>
      <c r="H2620" s="2">
        <f>IF(OR(ISNUMBER(SEARCH("赠取消险",D2620)),ISNUMBER(SEARCH("提前*天免费退",D2620))),1,0)</f>
        <v>0</v>
      </c>
      <c r="I2620" s="2">
        <v>5</v>
      </c>
      <c r="J2620" s="2">
        <v>21</v>
      </c>
      <c r="K2620" s="2" t="s">
        <v>33</v>
      </c>
      <c r="L2620" s="2">
        <v>2044</v>
      </c>
      <c r="M2620" s="2">
        <v>1</v>
      </c>
      <c r="N2620" s="2">
        <v>190</v>
      </c>
      <c r="O2620" s="2" t="s">
        <v>77</v>
      </c>
      <c r="P2620" s="2" t="s">
        <v>10390</v>
      </c>
      <c r="Q2620" s="2" t="s">
        <v>10391</v>
      </c>
      <c r="R2620" s="2">
        <v>50</v>
      </c>
      <c r="S2620" s="2">
        <v>50</v>
      </c>
      <c r="T2620" s="2">
        <v>50</v>
      </c>
      <c r="U2620" s="2">
        <v>50</v>
      </c>
      <c r="V2620" s="2">
        <v>53</v>
      </c>
      <c r="W2620" s="2">
        <v>53</v>
      </c>
      <c r="X2620" s="2">
        <v>0</v>
      </c>
      <c r="Y2620" s="2">
        <v>0</v>
      </c>
      <c r="Z2620" s="2">
        <v>0</v>
      </c>
      <c r="AA2620" s="2">
        <v>3</v>
      </c>
      <c r="AB2620" s="2">
        <v>0</v>
      </c>
      <c r="AC2620" s="2" t="s">
        <v>10229</v>
      </c>
      <c r="AD2620" s="2" t="s">
        <v>34</v>
      </c>
    </row>
    <row r="2621" spans="1:30" x14ac:dyDescent="0.25">
      <c r="A2621" s="2">
        <v>24311349</v>
      </c>
      <c r="B2621" s="2" t="s">
        <v>10281</v>
      </c>
      <c r="C2621" s="2" t="s">
        <v>10392</v>
      </c>
      <c r="D2621" s="2" t="s">
        <v>10393</v>
      </c>
      <c r="E2621" s="2">
        <f>IF(ISNUMBER(SEARCH("无购物",D2621)),1,0)</f>
        <v>1</v>
      </c>
      <c r="F2621" s="2">
        <f>IF(ISNUMBER(SEARCH("无自费",D2621)),1,0)</f>
        <v>0</v>
      </c>
      <c r="G2621" s="2">
        <f>IF(ISNUMBER(SEARCH("成团保障",D2621)),1,0)</f>
        <v>1</v>
      </c>
      <c r="H2621" s="2">
        <f>IF(OR(ISNUMBER(SEARCH("赠取消险",D2621)),ISNUMBER(SEARCH("提前*天免费退",D2621))),1,0)</f>
        <v>0</v>
      </c>
      <c r="I2621" s="2">
        <v>5</v>
      </c>
      <c r="J2621" s="2">
        <v>1</v>
      </c>
      <c r="K2621" s="2" t="s">
        <v>10348</v>
      </c>
      <c r="L2621" s="2">
        <v>2373</v>
      </c>
      <c r="M2621" s="2">
        <v>1</v>
      </c>
      <c r="N2621" s="2">
        <v>199</v>
      </c>
      <c r="O2621" s="2" t="s">
        <v>77</v>
      </c>
      <c r="P2621" s="2" t="s">
        <v>10394</v>
      </c>
      <c r="Q2621" s="2" t="s">
        <v>10395</v>
      </c>
      <c r="R2621" s="2">
        <v>6</v>
      </c>
      <c r="S2621" s="2">
        <v>6</v>
      </c>
      <c r="T2621" s="2">
        <v>6</v>
      </c>
      <c r="U2621" s="2">
        <v>8</v>
      </c>
      <c r="V2621" s="2">
        <v>8</v>
      </c>
      <c r="W2621" s="2">
        <v>8</v>
      </c>
      <c r="X2621" s="2">
        <v>0</v>
      </c>
      <c r="Y2621" s="2">
        <v>0</v>
      </c>
      <c r="Z2621" s="2">
        <v>2</v>
      </c>
      <c r="AA2621" s="2">
        <v>0</v>
      </c>
      <c r="AB2621" s="2">
        <v>0</v>
      </c>
      <c r="AC2621" s="2" t="s">
        <v>10229</v>
      </c>
      <c r="AD2621" s="2" t="s">
        <v>34</v>
      </c>
    </row>
    <row r="2622" spans="1:30" x14ac:dyDescent="0.25">
      <c r="A2622" s="2">
        <v>24603153</v>
      </c>
      <c r="B2622" s="2" t="s">
        <v>10396</v>
      </c>
      <c r="C2622" s="2" t="s">
        <v>10397</v>
      </c>
      <c r="D2622" s="2" t="s">
        <v>10398</v>
      </c>
      <c r="E2622" s="2">
        <f>IF(ISNUMBER(SEARCH("无购物",D2622)),1,0)</f>
        <v>1</v>
      </c>
      <c r="F2622" s="2">
        <f>IF(ISNUMBER(SEARCH("无自费",D2622)),1,0)</f>
        <v>1</v>
      </c>
      <c r="G2622" s="2">
        <f>IF(ISNUMBER(SEARCH("成团保障",D2622)),1,0)</f>
        <v>1</v>
      </c>
      <c r="H2622" s="2">
        <f>IF(OR(ISNUMBER(SEARCH("赠取消险",D2622)),ISNUMBER(SEARCH("提前*天免费退",D2622))),1,0)</f>
        <v>1</v>
      </c>
      <c r="I2622" s="2">
        <v>4</v>
      </c>
      <c r="J2622" s="2">
        <v>63</v>
      </c>
      <c r="K2622" s="2" t="s">
        <v>33</v>
      </c>
      <c r="L2622" s="2">
        <v>1981</v>
      </c>
      <c r="M2622" s="2">
        <v>1</v>
      </c>
      <c r="N2622" s="2">
        <v>378</v>
      </c>
      <c r="O2622" s="2" t="s">
        <v>254</v>
      </c>
      <c r="P2622" s="2" t="s">
        <v>10399</v>
      </c>
      <c r="Q2622" s="2" t="s">
        <v>34</v>
      </c>
      <c r="R2622" s="2">
        <v>267</v>
      </c>
      <c r="S2622" s="2">
        <v>274</v>
      </c>
      <c r="T2622" s="2">
        <v>278</v>
      </c>
      <c r="U2622" s="2">
        <v>302</v>
      </c>
      <c r="V2622" s="2">
        <v>308</v>
      </c>
      <c r="W2622" s="2">
        <v>319</v>
      </c>
      <c r="X2622" s="2">
        <v>7</v>
      </c>
      <c r="Y2622" s="2">
        <v>4</v>
      </c>
      <c r="Z2622" s="2">
        <v>24</v>
      </c>
      <c r="AA2622" s="2">
        <v>6</v>
      </c>
      <c r="AB2622" s="2">
        <v>11</v>
      </c>
      <c r="AC2622" s="2" t="s">
        <v>10229</v>
      </c>
      <c r="AD2622" s="2" t="s">
        <v>34</v>
      </c>
    </row>
    <row r="2623" spans="1:30" x14ac:dyDescent="0.25">
      <c r="A2623" s="2">
        <v>24792021</v>
      </c>
      <c r="B2623" s="2" t="s">
        <v>10400</v>
      </c>
      <c r="C2623" s="2" t="s">
        <v>10401</v>
      </c>
      <c r="D2623" s="2" t="s">
        <v>10402</v>
      </c>
      <c r="E2623" s="2">
        <f>IF(ISNUMBER(SEARCH("无购物",D2623)),1,0)</f>
        <v>1</v>
      </c>
      <c r="F2623" s="2">
        <f>IF(ISNUMBER(SEARCH("无自费",D2623)),1,0)</f>
        <v>0</v>
      </c>
      <c r="G2623" s="2">
        <f>IF(ISNUMBER(SEARCH("成团保障",D2623)),1,0)</f>
        <v>1</v>
      </c>
      <c r="H2623" s="2">
        <f>IF(OR(ISNUMBER(SEARCH("赠取消险",D2623)),ISNUMBER(SEARCH("提前*天免费退",D2623))),1,0)</f>
        <v>0</v>
      </c>
      <c r="I2623" s="2">
        <v>4</v>
      </c>
      <c r="J2623" s="2">
        <v>29</v>
      </c>
      <c r="K2623" s="2" t="s">
        <v>10403</v>
      </c>
      <c r="L2623" s="2">
        <v>2425</v>
      </c>
      <c r="M2623" s="2">
        <v>0</v>
      </c>
      <c r="N2623" s="2" t="s">
        <v>34</v>
      </c>
      <c r="O2623" s="2" t="s">
        <v>77</v>
      </c>
      <c r="P2623" s="2" t="s">
        <v>10404</v>
      </c>
      <c r="Q2623" s="2" t="s">
        <v>10405</v>
      </c>
      <c r="R2623" s="2">
        <v>96</v>
      </c>
      <c r="S2623" s="2">
        <v>98</v>
      </c>
      <c r="T2623" s="2">
        <v>98</v>
      </c>
      <c r="U2623" s="2">
        <v>99</v>
      </c>
      <c r="V2623" s="2">
        <v>101</v>
      </c>
      <c r="W2623" s="2">
        <v>103</v>
      </c>
      <c r="X2623" s="2">
        <v>2</v>
      </c>
      <c r="Y2623" s="2">
        <v>0</v>
      </c>
      <c r="Z2623" s="2">
        <v>1</v>
      </c>
      <c r="AA2623" s="2">
        <v>2</v>
      </c>
      <c r="AB2623" s="2">
        <v>2</v>
      </c>
      <c r="AC2623" s="2" t="s">
        <v>10229</v>
      </c>
      <c r="AD2623" s="2" t="s">
        <v>34</v>
      </c>
    </row>
    <row r="2624" spans="1:30" x14ac:dyDescent="0.25">
      <c r="A2624" s="2">
        <v>24950926</v>
      </c>
      <c r="B2624" s="2" t="s">
        <v>10406</v>
      </c>
      <c r="C2624" s="2" t="s">
        <v>10407</v>
      </c>
      <c r="D2624" s="2" t="s">
        <v>10408</v>
      </c>
      <c r="E2624" s="2">
        <f>IF(ISNUMBER(SEARCH("无购物",D2624)),1,0)</f>
        <v>1</v>
      </c>
      <c r="F2624" s="2">
        <f>IF(ISNUMBER(SEARCH("无自费",D2624)),1,0)</f>
        <v>1</v>
      </c>
      <c r="G2624" s="2">
        <f>IF(ISNUMBER(SEARCH("成团保障",D2624)),1,0)</f>
        <v>1</v>
      </c>
      <c r="H2624" s="2">
        <f>IF(OR(ISNUMBER(SEARCH("赠取消险",D2624)),ISNUMBER(SEARCH("提前*天免费退",D2624))),1,0)</f>
        <v>0</v>
      </c>
      <c r="I2624" s="2">
        <v>4</v>
      </c>
      <c r="J2624" s="2">
        <v>68</v>
      </c>
      <c r="K2624" s="2" t="s">
        <v>33</v>
      </c>
      <c r="L2624" s="2">
        <v>2330</v>
      </c>
      <c r="M2624" s="2">
        <v>1</v>
      </c>
      <c r="N2624" s="2">
        <v>238</v>
      </c>
      <c r="O2624" s="2" t="s">
        <v>77</v>
      </c>
      <c r="P2624" s="2" t="s">
        <v>10409</v>
      </c>
      <c r="Q2624" s="2" t="s">
        <v>10410</v>
      </c>
      <c r="R2624" s="2">
        <v>131</v>
      </c>
      <c r="S2624" s="2">
        <v>131</v>
      </c>
      <c r="T2624" s="2">
        <v>131</v>
      </c>
      <c r="U2624" s="2">
        <v>131</v>
      </c>
      <c r="V2624" s="2">
        <v>132</v>
      </c>
      <c r="W2624" s="2">
        <v>134</v>
      </c>
      <c r="X2624" s="2">
        <v>0</v>
      </c>
      <c r="Y2624" s="2">
        <v>0</v>
      </c>
      <c r="Z2624" s="2">
        <v>0</v>
      </c>
      <c r="AA2624" s="2">
        <v>1</v>
      </c>
      <c r="AB2624" s="2">
        <v>2</v>
      </c>
      <c r="AC2624" s="2" t="s">
        <v>10229</v>
      </c>
      <c r="AD2624" s="2" t="s">
        <v>34</v>
      </c>
    </row>
    <row r="2625" spans="1:30" x14ac:dyDescent="0.25">
      <c r="A2625" s="2">
        <v>25995403</v>
      </c>
      <c r="B2625" s="2" t="s">
        <v>10411</v>
      </c>
      <c r="C2625" s="2" t="s">
        <v>10412</v>
      </c>
      <c r="D2625" s="2" t="s">
        <v>10413</v>
      </c>
      <c r="E2625" s="2">
        <f>IF(ISNUMBER(SEARCH("无购物",D2625)),1,0)</f>
        <v>1</v>
      </c>
      <c r="F2625" s="2">
        <f>IF(ISNUMBER(SEARCH("无自费",D2625)),1,0)</f>
        <v>1</v>
      </c>
      <c r="G2625" s="2">
        <f>IF(ISNUMBER(SEARCH("成团保障",D2625)),1,0)</f>
        <v>1</v>
      </c>
      <c r="H2625" s="2">
        <f>IF(OR(ISNUMBER(SEARCH("赠取消险",D2625)),ISNUMBER(SEARCH("提前*天免费退",D2625))),1,0)</f>
        <v>0</v>
      </c>
      <c r="I2625" s="2">
        <v>5</v>
      </c>
      <c r="J2625" s="2">
        <v>34</v>
      </c>
      <c r="K2625" s="2" t="s">
        <v>33</v>
      </c>
      <c r="L2625" s="2">
        <v>2608</v>
      </c>
      <c r="M2625" s="2">
        <v>1</v>
      </c>
      <c r="N2625" s="2">
        <v>190</v>
      </c>
      <c r="O2625" s="2" t="s">
        <v>77</v>
      </c>
      <c r="P2625" s="2" t="s">
        <v>10414</v>
      </c>
      <c r="Q2625" s="2" t="s">
        <v>10415</v>
      </c>
      <c r="R2625" s="2">
        <v>74</v>
      </c>
      <c r="S2625" s="2">
        <v>74</v>
      </c>
      <c r="T2625" s="2">
        <v>77</v>
      </c>
      <c r="U2625" s="2">
        <v>77</v>
      </c>
      <c r="V2625" s="2">
        <v>77</v>
      </c>
      <c r="W2625" s="2">
        <v>77</v>
      </c>
      <c r="X2625" s="2">
        <v>0</v>
      </c>
      <c r="Y2625" s="2">
        <v>3</v>
      </c>
      <c r="Z2625" s="2">
        <v>0</v>
      </c>
      <c r="AA2625" s="2">
        <v>0</v>
      </c>
      <c r="AB2625" s="2">
        <v>0</v>
      </c>
      <c r="AC2625" s="2" t="s">
        <v>10229</v>
      </c>
      <c r="AD2625" s="2" t="s">
        <v>34</v>
      </c>
    </row>
    <row r="2626" spans="1:30" x14ac:dyDescent="0.25">
      <c r="A2626" s="2">
        <v>26609246</v>
      </c>
      <c r="B2626" s="2" t="s">
        <v>10416</v>
      </c>
      <c r="C2626" s="2" t="s">
        <v>10417</v>
      </c>
      <c r="D2626" s="2" t="s">
        <v>10418</v>
      </c>
      <c r="E2626" s="2">
        <f>IF(ISNUMBER(SEARCH("无购物",D2626)),1,0)</f>
        <v>1</v>
      </c>
      <c r="F2626" s="2">
        <f>IF(ISNUMBER(SEARCH("无自费",D2626)),1,0)</f>
        <v>1</v>
      </c>
      <c r="G2626" s="2">
        <f>IF(ISNUMBER(SEARCH("成团保障",D2626)),1,0)</f>
        <v>1</v>
      </c>
      <c r="H2626" s="2">
        <f>IF(OR(ISNUMBER(SEARCH("赠取消险",D2626)),ISNUMBER(SEARCH("提前*天免费退",D2626))),1,0)</f>
        <v>1</v>
      </c>
      <c r="I2626" s="2">
        <v>4</v>
      </c>
      <c r="J2626" s="2">
        <v>17</v>
      </c>
      <c r="K2626" s="2" t="s">
        <v>33</v>
      </c>
      <c r="L2626" s="2">
        <v>1721</v>
      </c>
      <c r="M2626" s="2">
        <v>1</v>
      </c>
      <c r="N2626" s="2">
        <v>138</v>
      </c>
      <c r="O2626" s="2" t="s">
        <v>254</v>
      </c>
      <c r="P2626" s="2" t="s">
        <v>10419</v>
      </c>
      <c r="Q2626" s="2" t="s">
        <v>10420</v>
      </c>
      <c r="R2626" s="2">
        <v>74</v>
      </c>
      <c r="S2626" s="2">
        <v>74</v>
      </c>
      <c r="T2626" s="2">
        <v>74</v>
      </c>
      <c r="U2626" s="2">
        <v>82</v>
      </c>
      <c r="V2626" s="2">
        <v>82</v>
      </c>
      <c r="W2626" s="2">
        <v>86</v>
      </c>
      <c r="X2626" s="2">
        <v>0</v>
      </c>
      <c r="Y2626" s="2">
        <v>0</v>
      </c>
      <c r="Z2626" s="2">
        <v>8</v>
      </c>
      <c r="AA2626" s="2">
        <v>0</v>
      </c>
      <c r="AB2626" s="2">
        <v>4</v>
      </c>
      <c r="AC2626" s="2" t="s">
        <v>10229</v>
      </c>
      <c r="AD2626" s="2" t="s">
        <v>34</v>
      </c>
    </row>
    <row r="2627" spans="1:30" x14ac:dyDescent="0.25">
      <c r="A2627" s="2">
        <v>26844921</v>
      </c>
      <c r="B2627" s="2" t="s">
        <v>10421</v>
      </c>
      <c r="C2627" s="2" t="s">
        <v>10422</v>
      </c>
      <c r="D2627" s="2" t="s">
        <v>10423</v>
      </c>
      <c r="E2627" s="2">
        <f>IF(ISNUMBER(SEARCH("无购物",D2627)),1,0)</f>
        <v>1</v>
      </c>
      <c r="F2627" s="2">
        <f>IF(ISNUMBER(SEARCH("无自费",D2627)),1,0)</f>
        <v>0</v>
      </c>
      <c r="G2627" s="2">
        <f>IF(ISNUMBER(SEARCH("成团保障",D2627)),1,0)</f>
        <v>1</v>
      </c>
      <c r="H2627" s="2">
        <f>IF(OR(ISNUMBER(SEARCH("赠取消险",D2627)),ISNUMBER(SEARCH("提前*天免费退",D2627))),1,0)</f>
        <v>0</v>
      </c>
      <c r="I2627" s="2" t="s">
        <v>34</v>
      </c>
      <c r="J2627" s="2" t="s">
        <v>34</v>
      </c>
      <c r="K2627" s="2" t="s">
        <v>10348</v>
      </c>
      <c r="L2627" s="2">
        <v>2470</v>
      </c>
      <c r="M2627" s="2">
        <v>0</v>
      </c>
      <c r="N2627" s="2" t="s">
        <v>34</v>
      </c>
      <c r="O2627" s="2" t="s">
        <v>77</v>
      </c>
      <c r="P2627" s="2" t="s">
        <v>10424</v>
      </c>
      <c r="Q2627" s="2" t="s">
        <v>10425</v>
      </c>
      <c r="R2627" s="2">
        <v>3</v>
      </c>
      <c r="S2627" s="2">
        <v>4</v>
      </c>
      <c r="T2627" s="2">
        <v>6</v>
      </c>
      <c r="U2627" s="2">
        <v>6</v>
      </c>
      <c r="V2627" s="2">
        <v>6</v>
      </c>
      <c r="W2627" s="2">
        <v>10</v>
      </c>
      <c r="X2627" s="2">
        <v>1</v>
      </c>
      <c r="Y2627" s="2">
        <v>2</v>
      </c>
      <c r="Z2627" s="2">
        <v>0</v>
      </c>
      <c r="AA2627" s="2">
        <v>0</v>
      </c>
      <c r="AB2627" s="2">
        <v>4</v>
      </c>
      <c r="AC2627" s="2" t="s">
        <v>10229</v>
      </c>
      <c r="AD2627" s="2" t="s">
        <v>34</v>
      </c>
    </row>
    <row r="2628" spans="1:30" x14ac:dyDescent="0.25">
      <c r="A2628" s="2">
        <v>26867712</v>
      </c>
      <c r="B2628" s="2" t="s">
        <v>10426</v>
      </c>
      <c r="C2628" s="2" t="s">
        <v>10427</v>
      </c>
      <c r="D2628" s="2" t="s">
        <v>10315</v>
      </c>
      <c r="E2628" s="2">
        <f>IF(ISNUMBER(SEARCH("无购物",D2628)),1,0)</f>
        <v>1</v>
      </c>
      <c r="F2628" s="2">
        <f>IF(ISNUMBER(SEARCH("无自费",D2628)),1,0)</f>
        <v>1</v>
      </c>
      <c r="G2628" s="2">
        <f>IF(ISNUMBER(SEARCH("成团保障",D2628)),1,0)</f>
        <v>1</v>
      </c>
      <c r="H2628" s="2">
        <f>IF(OR(ISNUMBER(SEARCH("赠取消险",D2628)),ISNUMBER(SEARCH("提前*天免费退",D2628))),1,0)</f>
        <v>0</v>
      </c>
      <c r="I2628" s="2">
        <v>4</v>
      </c>
      <c r="J2628" s="2">
        <v>376</v>
      </c>
      <c r="K2628" s="2" t="s">
        <v>33</v>
      </c>
      <c r="L2628" s="2">
        <v>1633</v>
      </c>
      <c r="M2628" s="2">
        <v>0</v>
      </c>
      <c r="N2628" s="2" t="s">
        <v>34</v>
      </c>
      <c r="O2628" s="2" t="s">
        <v>77</v>
      </c>
      <c r="P2628" s="2" t="s">
        <v>10428</v>
      </c>
      <c r="Q2628" s="2" t="s">
        <v>10429</v>
      </c>
      <c r="R2628" s="2">
        <v>1107</v>
      </c>
      <c r="S2628" s="2">
        <v>1128</v>
      </c>
      <c r="T2628" s="2">
        <v>1144</v>
      </c>
      <c r="U2628" s="2">
        <v>1171</v>
      </c>
      <c r="V2628" s="2">
        <v>1190</v>
      </c>
      <c r="W2628" s="2">
        <v>1222</v>
      </c>
      <c r="X2628" s="2">
        <v>21</v>
      </c>
      <c r="Y2628" s="2">
        <v>16</v>
      </c>
      <c r="Z2628" s="2">
        <v>27</v>
      </c>
      <c r="AA2628" s="2">
        <v>19</v>
      </c>
      <c r="AB2628" s="2">
        <v>32</v>
      </c>
      <c r="AC2628" s="2" t="s">
        <v>10229</v>
      </c>
      <c r="AD2628" s="2" t="s">
        <v>34</v>
      </c>
    </row>
    <row r="2629" spans="1:30" x14ac:dyDescent="0.25">
      <c r="A2629" s="2">
        <v>26882757</v>
      </c>
      <c r="B2629" s="2" t="s">
        <v>10266</v>
      </c>
      <c r="C2629" s="2" t="s">
        <v>10430</v>
      </c>
      <c r="D2629" s="2" t="s">
        <v>10328</v>
      </c>
      <c r="E2629" s="2">
        <f>IF(ISNUMBER(SEARCH("无购物",D2629)),1,0)</f>
        <v>1</v>
      </c>
      <c r="F2629" s="2">
        <f>IF(ISNUMBER(SEARCH("无自费",D2629)),1,0)</f>
        <v>1</v>
      </c>
      <c r="G2629" s="2">
        <f>IF(ISNUMBER(SEARCH("成团保障",D2629)),1,0)</f>
        <v>1</v>
      </c>
      <c r="H2629" s="2">
        <f>IF(OR(ISNUMBER(SEARCH("赠取消险",D2629)),ISNUMBER(SEARCH("提前*天免费退",D2629))),1,0)</f>
        <v>0</v>
      </c>
      <c r="I2629" s="2">
        <v>4</v>
      </c>
      <c r="J2629" s="2">
        <v>84</v>
      </c>
      <c r="K2629" s="2" t="s">
        <v>10431</v>
      </c>
      <c r="L2629" s="2">
        <v>1193</v>
      </c>
      <c r="M2629" s="2">
        <v>1</v>
      </c>
      <c r="N2629" s="2">
        <v>356</v>
      </c>
      <c r="O2629" s="2" t="s">
        <v>77</v>
      </c>
      <c r="P2629" s="2" t="s">
        <v>10432</v>
      </c>
      <c r="Q2629" s="2" t="s">
        <v>10433</v>
      </c>
      <c r="R2629" s="2">
        <v>576</v>
      </c>
      <c r="S2629" s="2">
        <v>579</v>
      </c>
      <c r="T2629" s="2" t="s">
        <v>34</v>
      </c>
      <c r="U2629" s="2">
        <v>601</v>
      </c>
      <c r="V2629" s="2">
        <v>604</v>
      </c>
      <c r="W2629" s="2">
        <v>604</v>
      </c>
      <c r="X2629" s="2">
        <v>3</v>
      </c>
      <c r="Y2629" s="2">
        <v>0</v>
      </c>
      <c r="Z2629" s="2">
        <v>0</v>
      </c>
      <c r="AA2629" s="2">
        <v>3</v>
      </c>
      <c r="AB2629" s="2">
        <v>0</v>
      </c>
      <c r="AC2629" s="2" t="s">
        <v>10229</v>
      </c>
      <c r="AD2629" s="2" t="s">
        <v>34</v>
      </c>
    </row>
    <row r="2630" spans="1:30" x14ac:dyDescent="0.25">
      <c r="A2630" s="2">
        <v>26921944</v>
      </c>
      <c r="B2630" s="2" t="s">
        <v>10434</v>
      </c>
      <c r="C2630" s="2" t="s">
        <v>10435</v>
      </c>
      <c r="D2630" s="2" t="s">
        <v>10436</v>
      </c>
      <c r="E2630" s="2">
        <f>IF(ISNUMBER(SEARCH("无购物",D2630)),1,0)</f>
        <v>1</v>
      </c>
      <c r="F2630" s="2">
        <f>IF(ISNUMBER(SEARCH("无自费",D2630)),1,0)</f>
        <v>1</v>
      </c>
      <c r="G2630" s="2">
        <f>IF(ISNUMBER(SEARCH("成团保障",D2630)),1,0)</f>
        <v>1</v>
      </c>
      <c r="H2630" s="2">
        <f>IF(OR(ISNUMBER(SEARCH("赠取消险",D2630)),ISNUMBER(SEARCH("提前*天免费退",D2630))),1,0)</f>
        <v>0</v>
      </c>
      <c r="I2630" s="2">
        <v>4</v>
      </c>
      <c r="J2630" s="2">
        <v>61</v>
      </c>
      <c r="K2630" s="2" t="s">
        <v>10431</v>
      </c>
      <c r="L2630" s="2">
        <v>1390</v>
      </c>
      <c r="M2630" s="2">
        <v>1</v>
      </c>
      <c r="N2630" s="2">
        <v>456</v>
      </c>
      <c r="O2630" s="2" t="s">
        <v>77</v>
      </c>
      <c r="P2630" s="2" t="s">
        <v>10437</v>
      </c>
      <c r="Q2630" s="2" t="s">
        <v>10438</v>
      </c>
      <c r="R2630" s="2">
        <v>390</v>
      </c>
      <c r="S2630" s="2">
        <v>413</v>
      </c>
      <c r="T2630" s="2">
        <v>422</v>
      </c>
      <c r="U2630" s="2" t="s">
        <v>34</v>
      </c>
      <c r="V2630" s="2">
        <v>511</v>
      </c>
      <c r="W2630" s="2">
        <v>549</v>
      </c>
      <c r="X2630" s="2">
        <v>23</v>
      </c>
      <c r="Y2630" s="2">
        <v>9</v>
      </c>
      <c r="Z2630" s="2">
        <v>0</v>
      </c>
      <c r="AA2630" s="2">
        <v>0</v>
      </c>
      <c r="AB2630" s="2">
        <v>38</v>
      </c>
      <c r="AC2630" s="2" t="s">
        <v>10229</v>
      </c>
      <c r="AD2630" s="2" t="s">
        <v>34</v>
      </c>
    </row>
    <row r="2631" spans="1:30" x14ac:dyDescent="0.25">
      <c r="A2631" s="2">
        <v>27067091</v>
      </c>
      <c r="B2631" s="2" t="s">
        <v>10439</v>
      </c>
      <c r="C2631" s="2" t="s">
        <v>10440</v>
      </c>
      <c r="D2631" s="2" t="s">
        <v>10441</v>
      </c>
      <c r="E2631" s="2">
        <f>IF(ISNUMBER(SEARCH("无购物",D2631)),1,0)</f>
        <v>1</v>
      </c>
      <c r="F2631" s="2">
        <f>IF(ISNUMBER(SEARCH("无自费",D2631)),1,0)</f>
        <v>1</v>
      </c>
      <c r="G2631" s="2">
        <f>IF(ISNUMBER(SEARCH("成团保障",D2631)),1,0)</f>
        <v>1</v>
      </c>
      <c r="H2631" s="2">
        <f>IF(OR(ISNUMBER(SEARCH("赠取消险",D2631)),ISNUMBER(SEARCH("提前*天免费退",D2631))),1,0)</f>
        <v>0</v>
      </c>
      <c r="I2631" s="2">
        <v>5</v>
      </c>
      <c r="J2631" s="2">
        <v>1</v>
      </c>
      <c r="K2631" s="2" t="s">
        <v>10431</v>
      </c>
      <c r="L2631" s="2">
        <v>2198</v>
      </c>
      <c r="M2631" s="2">
        <v>0</v>
      </c>
      <c r="N2631" s="2" t="s">
        <v>34</v>
      </c>
      <c r="O2631" s="2" t="s">
        <v>77</v>
      </c>
      <c r="P2631" s="2" t="s">
        <v>10442</v>
      </c>
      <c r="Q2631" s="2" t="s">
        <v>10443</v>
      </c>
      <c r="R2631" s="2">
        <v>4</v>
      </c>
      <c r="S2631" s="2">
        <v>4</v>
      </c>
      <c r="T2631" s="2">
        <v>4</v>
      </c>
      <c r="U2631" s="2">
        <v>9</v>
      </c>
      <c r="V2631" s="2">
        <v>9</v>
      </c>
      <c r="W2631" s="2">
        <v>9</v>
      </c>
      <c r="X2631" s="2">
        <v>0</v>
      </c>
      <c r="Y2631" s="2">
        <v>0</v>
      </c>
      <c r="Z2631" s="2">
        <v>5</v>
      </c>
      <c r="AA2631" s="2">
        <v>0</v>
      </c>
      <c r="AB2631" s="2">
        <v>0</v>
      </c>
      <c r="AC2631" s="2" t="s">
        <v>10229</v>
      </c>
      <c r="AD2631" s="2" t="s">
        <v>34</v>
      </c>
    </row>
    <row r="2632" spans="1:30" x14ac:dyDescent="0.25">
      <c r="A2632" s="2">
        <v>27126399</v>
      </c>
      <c r="B2632" s="2" t="s">
        <v>10444</v>
      </c>
      <c r="C2632" s="2" t="s">
        <v>10445</v>
      </c>
      <c r="D2632" s="2" t="s">
        <v>10446</v>
      </c>
      <c r="E2632" s="2">
        <f>IF(ISNUMBER(SEARCH("无购物",D2632)),1,0)</f>
        <v>1</v>
      </c>
      <c r="F2632" s="2">
        <f>IF(ISNUMBER(SEARCH("无自费",D2632)),1,0)</f>
        <v>1</v>
      </c>
      <c r="G2632" s="2">
        <f>IF(ISNUMBER(SEARCH("成团保障",D2632)),1,0)</f>
        <v>1</v>
      </c>
      <c r="H2632" s="2">
        <f>IF(OR(ISNUMBER(SEARCH("赠取消险",D2632)),ISNUMBER(SEARCH("提前*天免费退",D2632))),1,0)</f>
        <v>1</v>
      </c>
      <c r="I2632" s="2">
        <v>5</v>
      </c>
      <c r="J2632" s="2">
        <v>305</v>
      </c>
      <c r="K2632" s="2" t="s">
        <v>33</v>
      </c>
      <c r="L2632" s="2">
        <v>2778</v>
      </c>
      <c r="M2632" s="2">
        <v>1</v>
      </c>
      <c r="N2632" s="2">
        <v>340</v>
      </c>
      <c r="O2632" s="2" t="s">
        <v>77</v>
      </c>
      <c r="P2632" s="2" t="s">
        <v>10447</v>
      </c>
      <c r="Q2632" s="2" t="s">
        <v>10448</v>
      </c>
      <c r="R2632" s="2">
        <v>568</v>
      </c>
      <c r="S2632" s="2">
        <v>585</v>
      </c>
      <c r="T2632" s="2">
        <v>608</v>
      </c>
      <c r="U2632" s="2">
        <v>632</v>
      </c>
      <c r="V2632" s="2">
        <v>650</v>
      </c>
      <c r="W2632" s="2">
        <v>693</v>
      </c>
      <c r="X2632" s="2">
        <v>17</v>
      </c>
      <c r="Y2632" s="2">
        <v>23</v>
      </c>
      <c r="Z2632" s="2">
        <v>24</v>
      </c>
      <c r="AA2632" s="2">
        <v>18</v>
      </c>
      <c r="AB2632" s="2">
        <v>43</v>
      </c>
      <c r="AC2632" s="2" t="s">
        <v>10229</v>
      </c>
      <c r="AD2632" s="2" t="s">
        <v>34</v>
      </c>
    </row>
    <row r="2633" spans="1:30" x14ac:dyDescent="0.25">
      <c r="A2633" s="2">
        <v>27201083</v>
      </c>
      <c r="B2633" s="2" t="s">
        <v>10281</v>
      </c>
      <c r="C2633" s="2" t="s">
        <v>10449</v>
      </c>
      <c r="D2633" s="2" t="s">
        <v>10450</v>
      </c>
      <c r="E2633" s="2">
        <f>IF(ISNUMBER(SEARCH("无购物",D2633)),1,0)</f>
        <v>1</v>
      </c>
      <c r="F2633" s="2">
        <f>IF(ISNUMBER(SEARCH("无自费",D2633)),1,0)</f>
        <v>1</v>
      </c>
      <c r="G2633" s="2">
        <f>IF(ISNUMBER(SEARCH("成团保障",D2633)),1,0)</f>
        <v>1</v>
      </c>
      <c r="H2633" s="2">
        <f>IF(OR(ISNUMBER(SEARCH("赠取消险",D2633)),ISNUMBER(SEARCH("提前*天免费退",D2633))),1,0)</f>
        <v>0</v>
      </c>
      <c r="I2633" s="2">
        <v>4</v>
      </c>
      <c r="J2633" s="2">
        <v>42</v>
      </c>
      <c r="K2633" s="2" t="s">
        <v>10431</v>
      </c>
      <c r="L2633" s="2">
        <v>2245</v>
      </c>
      <c r="M2633" s="2">
        <v>1</v>
      </c>
      <c r="N2633" s="2">
        <v>456</v>
      </c>
      <c r="O2633" s="2" t="s">
        <v>77</v>
      </c>
      <c r="P2633" s="2" t="s">
        <v>10451</v>
      </c>
      <c r="Q2633" s="2" t="s">
        <v>10452</v>
      </c>
      <c r="R2633" s="2">
        <v>234</v>
      </c>
      <c r="S2633" s="2">
        <v>234</v>
      </c>
      <c r="T2633" s="2">
        <v>234</v>
      </c>
      <c r="U2633" s="2">
        <v>234</v>
      </c>
      <c r="V2633" s="2">
        <v>239</v>
      </c>
      <c r="W2633" s="2">
        <v>245</v>
      </c>
      <c r="X2633" s="2">
        <v>0</v>
      </c>
      <c r="Y2633" s="2">
        <v>0</v>
      </c>
      <c r="Z2633" s="2">
        <v>0</v>
      </c>
      <c r="AA2633" s="2">
        <v>5</v>
      </c>
      <c r="AB2633" s="2">
        <v>6</v>
      </c>
      <c r="AC2633" s="2" t="s">
        <v>10229</v>
      </c>
      <c r="AD2633" s="2" t="s">
        <v>34</v>
      </c>
    </row>
    <row r="2634" spans="1:30" x14ac:dyDescent="0.25">
      <c r="A2634" s="2">
        <v>27267007</v>
      </c>
      <c r="B2634" s="2" t="s">
        <v>10453</v>
      </c>
      <c r="C2634" s="2" t="s">
        <v>10454</v>
      </c>
      <c r="D2634" s="2" t="s">
        <v>10455</v>
      </c>
      <c r="E2634" s="2">
        <f>IF(ISNUMBER(SEARCH("无购物",D2634)),1,0)</f>
        <v>1</v>
      </c>
      <c r="F2634" s="2">
        <f>IF(ISNUMBER(SEARCH("无自费",D2634)),1,0)</f>
        <v>1</v>
      </c>
      <c r="G2634" s="2">
        <f>IF(ISNUMBER(SEARCH("成团保障",D2634)),1,0)</f>
        <v>1</v>
      </c>
      <c r="H2634" s="2">
        <f>IF(OR(ISNUMBER(SEARCH("赠取消险",D2634)),ISNUMBER(SEARCH("提前*天免费退",D2634))),1,0)</f>
        <v>0</v>
      </c>
      <c r="I2634" s="2">
        <v>5</v>
      </c>
      <c r="J2634" s="2">
        <v>30</v>
      </c>
      <c r="K2634" s="2" t="s">
        <v>33</v>
      </c>
      <c r="L2634" s="2">
        <v>1364</v>
      </c>
      <c r="M2634" s="2">
        <v>0</v>
      </c>
      <c r="N2634" s="2" t="s">
        <v>34</v>
      </c>
      <c r="O2634" s="2" t="s">
        <v>77</v>
      </c>
      <c r="P2634" s="2" t="s">
        <v>10456</v>
      </c>
      <c r="Q2634" s="2" t="s">
        <v>10457</v>
      </c>
      <c r="R2634" s="2">
        <v>58</v>
      </c>
      <c r="S2634" s="2">
        <v>58</v>
      </c>
      <c r="T2634" s="2">
        <v>60</v>
      </c>
      <c r="U2634" s="2">
        <v>61</v>
      </c>
      <c r="V2634" s="2">
        <v>63</v>
      </c>
      <c r="W2634" s="2">
        <v>63</v>
      </c>
      <c r="X2634" s="2">
        <v>0</v>
      </c>
      <c r="Y2634" s="2">
        <v>2</v>
      </c>
      <c r="Z2634" s="2">
        <v>1</v>
      </c>
      <c r="AA2634" s="2">
        <v>2</v>
      </c>
      <c r="AB2634" s="2">
        <v>0</v>
      </c>
      <c r="AC2634" s="2" t="s">
        <v>10229</v>
      </c>
      <c r="AD2634" s="2" t="s">
        <v>34</v>
      </c>
    </row>
    <row r="2635" spans="1:30" x14ac:dyDescent="0.25">
      <c r="A2635" s="2">
        <v>27453975</v>
      </c>
      <c r="B2635" s="2" t="s">
        <v>10458</v>
      </c>
      <c r="C2635" s="2" t="s">
        <v>10459</v>
      </c>
      <c r="D2635" s="2" t="s">
        <v>10460</v>
      </c>
      <c r="E2635" s="2">
        <f>IF(ISNUMBER(SEARCH("无购物",D2635)),1,0)</f>
        <v>1</v>
      </c>
      <c r="F2635" s="2">
        <f>IF(ISNUMBER(SEARCH("无自费",D2635)),1,0)</f>
        <v>1</v>
      </c>
      <c r="G2635" s="2">
        <f>IF(ISNUMBER(SEARCH("成团保障",D2635)),1,0)</f>
        <v>1</v>
      </c>
      <c r="H2635" s="2">
        <f>IF(OR(ISNUMBER(SEARCH("赠取消险",D2635)),ISNUMBER(SEARCH("提前*天免费退",D2635))),1,0)</f>
        <v>0</v>
      </c>
      <c r="I2635" s="2">
        <v>4</v>
      </c>
      <c r="J2635" s="2">
        <v>1</v>
      </c>
      <c r="K2635" s="2" t="s">
        <v>10431</v>
      </c>
      <c r="L2635" s="2">
        <v>1884</v>
      </c>
      <c r="M2635" s="2">
        <v>0</v>
      </c>
      <c r="N2635" s="2" t="s">
        <v>34</v>
      </c>
      <c r="O2635" s="2" t="s">
        <v>77</v>
      </c>
      <c r="P2635" s="2" t="s">
        <v>10461</v>
      </c>
      <c r="Q2635" s="2" t="s">
        <v>10462</v>
      </c>
      <c r="R2635" s="2">
        <v>8</v>
      </c>
      <c r="S2635" s="2">
        <v>8</v>
      </c>
      <c r="T2635" s="2">
        <v>8</v>
      </c>
      <c r="U2635" s="2">
        <v>12</v>
      </c>
      <c r="V2635" s="2">
        <v>12</v>
      </c>
      <c r="W2635" s="2">
        <v>12</v>
      </c>
      <c r="X2635" s="2">
        <v>0</v>
      </c>
      <c r="Y2635" s="2">
        <v>0</v>
      </c>
      <c r="Z2635" s="2">
        <v>4</v>
      </c>
      <c r="AA2635" s="2">
        <v>0</v>
      </c>
      <c r="AB2635" s="2">
        <v>0</v>
      </c>
      <c r="AC2635" s="2" t="s">
        <v>10229</v>
      </c>
      <c r="AD2635" s="2" t="s">
        <v>34</v>
      </c>
    </row>
    <row r="2636" spans="1:30" x14ac:dyDescent="0.25">
      <c r="A2636" s="2">
        <v>27460757</v>
      </c>
      <c r="B2636" s="2" t="s">
        <v>10463</v>
      </c>
      <c r="C2636" s="2" t="s">
        <v>10464</v>
      </c>
      <c r="D2636" s="2" t="s">
        <v>10465</v>
      </c>
      <c r="E2636" s="2">
        <f>IF(ISNUMBER(SEARCH("无购物",D2636)),1,0)</f>
        <v>1</v>
      </c>
      <c r="F2636" s="2">
        <f>IF(ISNUMBER(SEARCH("无自费",D2636)),1,0)</f>
        <v>1</v>
      </c>
      <c r="G2636" s="2">
        <f>IF(ISNUMBER(SEARCH("成团保障",D2636)),1,0)</f>
        <v>1</v>
      </c>
      <c r="H2636" s="2">
        <f>IF(OR(ISNUMBER(SEARCH("赠取消险",D2636)),ISNUMBER(SEARCH("提前*天免费退",D2636))),1,0)</f>
        <v>0</v>
      </c>
      <c r="I2636" s="2">
        <v>5</v>
      </c>
      <c r="J2636" s="2">
        <v>49</v>
      </c>
      <c r="K2636" s="2" t="s">
        <v>33</v>
      </c>
      <c r="L2636" s="2">
        <v>1980</v>
      </c>
      <c r="M2636" s="2">
        <v>1</v>
      </c>
      <c r="N2636" s="2">
        <v>238</v>
      </c>
      <c r="O2636" s="2" t="s">
        <v>77</v>
      </c>
      <c r="P2636" s="2" t="s">
        <v>10466</v>
      </c>
      <c r="Q2636" s="2" t="s">
        <v>10467</v>
      </c>
      <c r="R2636" s="2">
        <v>86</v>
      </c>
      <c r="S2636" s="2">
        <v>86</v>
      </c>
      <c r="T2636" s="2">
        <v>86</v>
      </c>
      <c r="U2636" s="2">
        <v>88</v>
      </c>
      <c r="V2636" s="2">
        <v>89</v>
      </c>
      <c r="W2636" s="2">
        <v>89</v>
      </c>
      <c r="X2636" s="2">
        <v>0</v>
      </c>
      <c r="Y2636" s="2">
        <v>0</v>
      </c>
      <c r="Z2636" s="2">
        <v>2</v>
      </c>
      <c r="AA2636" s="2">
        <v>1</v>
      </c>
      <c r="AB2636" s="2">
        <v>0</v>
      </c>
      <c r="AC2636" s="2" t="s">
        <v>10229</v>
      </c>
      <c r="AD2636" s="2" t="s">
        <v>34</v>
      </c>
    </row>
    <row r="2637" spans="1:30" x14ac:dyDescent="0.25">
      <c r="A2637" s="2">
        <v>27475460</v>
      </c>
      <c r="B2637" s="2" t="s">
        <v>10468</v>
      </c>
      <c r="C2637" s="2" t="s">
        <v>10469</v>
      </c>
      <c r="D2637" s="2" t="s">
        <v>10470</v>
      </c>
      <c r="E2637" s="2">
        <f>IF(ISNUMBER(SEARCH("无购物",D2637)),1,0)</f>
        <v>1</v>
      </c>
      <c r="F2637" s="2">
        <f>IF(ISNUMBER(SEARCH("无自费",D2637)),1,0)</f>
        <v>1</v>
      </c>
      <c r="G2637" s="2">
        <f>IF(ISNUMBER(SEARCH("成团保障",D2637)),1,0)</f>
        <v>1</v>
      </c>
      <c r="H2637" s="2">
        <f>IF(OR(ISNUMBER(SEARCH("赠取消险",D2637)),ISNUMBER(SEARCH("提前*天免费退",D2637))),1,0)</f>
        <v>0</v>
      </c>
      <c r="I2637" s="2">
        <v>5</v>
      </c>
      <c r="J2637" s="2">
        <v>10</v>
      </c>
      <c r="K2637" s="2" t="s">
        <v>33</v>
      </c>
      <c r="L2637" s="2">
        <v>3061</v>
      </c>
      <c r="M2637" s="2">
        <v>1</v>
      </c>
      <c r="N2637" s="2">
        <v>148</v>
      </c>
      <c r="O2637" s="2" t="s">
        <v>77</v>
      </c>
      <c r="P2637" s="2" t="s">
        <v>10471</v>
      </c>
      <c r="Q2637" s="2" t="s">
        <v>10472</v>
      </c>
      <c r="R2637" s="2">
        <v>26</v>
      </c>
      <c r="S2637" s="2" t="s">
        <v>34</v>
      </c>
      <c r="T2637" s="2">
        <v>29</v>
      </c>
      <c r="U2637" s="2">
        <v>31</v>
      </c>
      <c r="V2637" s="2">
        <v>34</v>
      </c>
      <c r="W2637" s="2">
        <v>46</v>
      </c>
      <c r="X2637" s="2">
        <v>0</v>
      </c>
      <c r="Y2637" s="2">
        <v>0</v>
      </c>
      <c r="Z2637" s="2">
        <v>2</v>
      </c>
      <c r="AA2637" s="2">
        <v>3</v>
      </c>
      <c r="AB2637" s="2">
        <v>12</v>
      </c>
      <c r="AC2637" s="2" t="s">
        <v>10229</v>
      </c>
      <c r="AD2637" s="2" t="s">
        <v>34</v>
      </c>
    </row>
    <row r="2638" spans="1:30" x14ac:dyDescent="0.25">
      <c r="A2638" s="2">
        <v>27476265</v>
      </c>
      <c r="B2638" s="2" t="s">
        <v>10473</v>
      </c>
      <c r="C2638" s="2" t="s">
        <v>10474</v>
      </c>
      <c r="D2638" s="2" t="s">
        <v>10475</v>
      </c>
      <c r="E2638" s="2">
        <f>IF(ISNUMBER(SEARCH("无购物",D2638)),1,0)</f>
        <v>1</v>
      </c>
      <c r="F2638" s="2">
        <f>IF(ISNUMBER(SEARCH("无自费",D2638)),1,0)</f>
        <v>1</v>
      </c>
      <c r="G2638" s="2">
        <f>IF(ISNUMBER(SEARCH("成团保障",D2638)),1,0)</f>
        <v>1</v>
      </c>
      <c r="H2638" s="2">
        <f>IF(OR(ISNUMBER(SEARCH("赠取消险",D2638)),ISNUMBER(SEARCH("提前*天免费退",D2638))),1,0)</f>
        <v>0</v>
      </c>
      <c r="I2638" s="2">
        <v>4</v>
      </c>
      <c r="J2638" s="2">
        <v>74</v>
      </c>
      <c r="K2638" s="2" t="s">
        <v>33</v>
      </c>
      <c r="L2638" s="2">
        <v>2829</v>
      </c>
      <c r="M2638" s="2">
        <v>1</v>
      </c>
      <c r="N2638" s="2">
        <v>150</v>
      </c>
      <c r="O2638" s="2" t="s">
        <v>77</v>
      </c>
      <c r="P2638" s="2" t="s">
        <v>10476</v>
      </c>
      <c r="Q2638" s="2" t="s">
        <v>10477</v>
      </c>
      <c r="R2638" s="2">
        <v>191</v>
      </c>
      <c r="S2638" s="2">
        <v>193</v>
      </c>
      <c r="T2638" s="2">
        <v>193</v>
      </c>
      <c r="U2638" s="2">
        <v>193</v>
      </c>
      <c r="V2638" s="2">
        <v>195</v>
      </c>
      <c r="W2638" s="2">
        <v>200</v>
      </c>
      <c r="X2638" s="2">
        <v>2</v>
      </c>
      <c r="Y2638" s="2">
        <v>0</v>
      </c>
      <c r="Z2638" s="2">
        <v>0</v>
      </c>
      <c r="AA2638" s="2">
        <v>2</v>
      </c>
      <c r="AB2638" s="2">
        <v>5</v>
      </c>
      <c r="AC2638" s="2" t="s">
        <v>10229</v>
      </c>
      <c r="AD2638" s="2" t="s">
        <v>34</v>
      </c>
    </row>
    <row r="2639" spans="1:30" x14ac:dyDescent="0.25">
      <c r="A2639" s="2">
        <v>27517672</v>
      </c>
      <c r="B2639" s="2" t="s">
        <v>10478</v>
      </c>
      <c r="C2639" s="2" t="s">
        <v>10479</v>
      </c>
      <c r="D2639" s="2" t="s">
        <v>10470</v>
      </c>
      <c r="E2639" s="2">
        <f>IF(ISNUMBER(SEARCH("无购物",D2639)),1,0)</f>
        <v>1</v>
      </c>
      <c r="F2639" s="2">
        <f>IF(ISNUMBER(SEARCH("无自费",D2639)),1,0)</f>
        <v>1</v>
      </c>
      <c r="G2639" s="2">
        <f>IF(ISNUMBER(SEARCH("成团保障",D2639)),1,0)</f>
        <v>1</v>
      </c>
      <c r="H2639" s="2">
        <f>IF(OR(ISNUMBER(SEARCH("赠取消险",D2639)),ISNUMBER(SEARCH("提前*天免费退",D2639))),1,0)</f>
        <v>0</v>
      </c>
      <c r="I2639" s="2">
        <v>4</v>
      </c>
      <c r="J2639" s="2">
        <v>8</v>
      </c>
      <c r="K2639" s="2" t="s">
        <v>33</v>
      </c>
      <c r="L2639" s="2">
        <v>3366</v>
      </c>
      <c r="M2639" s="2">
        <v>1</v>
      </c>
      <c r="N2639" s="2">
        <v>198</v>
      </c>
      <c r="O2639" s="2" t="s">
        <v>77</v>
      </c>
      <c r="P2639" s="2" t="s">
        <v>10480</v>
      </c>
      <c r="Q2639" s="2" t="s">
        <v>10481</v>
      </c>
      <c r="R2639" s="2">
        <v>15</v>
      </c>
      <c r="S2639" s="2">
        <v>15</v>
      </c>
      <c r="T2639" s="2">
        <v>15</v>
      </c>
      <c r="U2639" s="2">
        <v>17</v>
      </c>
      <c r="V2639" s="2">
        <v>17</v>
      </c>
      <c r="W2639" s="2">
        <v>19</v>
      </c>
      <c r="X2639" s="2">
        <v>0</v>
      </c>
      <c r="Y2639" s="2">
        <v>0</v>
      </c>
      <c r="Z2639" s="2">
        <v>2</v>
      </c>
      <c r="AA2639" s="2">
        <v>0</v>
      </c>
      <c r="AB2639" s="2">
        <v>2</v>
      </c>
      <c r="AC2639" s="2" t="s">
        <v>10229</v>
      </c>
      <c r="AD2639" s="2" t="s">
        <v>34</v>
      </c>
    </row>
    <row r="2640" spans="1:30" x14ac:dyDescent="0.25">
      <c r="A2640" s="2">
        <v>27654795</v>
      </c>
      <c r="B2640" s="2" t="s">
        <v>10482</v>
      </c>
      <c r="C2640" s="2" t="s">
        <v>10483</v>
      </c>
      <c r="D2640" s="2" t="s">
        <v>10484</v>
      </c>
      <c r="E2640" s="2">
        <f>IF(ISNUMBER(SEARCH("无购物",D2640)),1,0)</f>
        <v>1</v>
      </c>
      <c r="F2640" s="2">
        <f>IF(ISNUMBER(SEARCH("无自费",D2640)),1,0)</f>
        <v>1</v>
      </c>
      <c r="G2640" s="2">
        <f>IF(ISNUMBER(SEARCH("成团保障",D2640)),1,0)</f>
        <v>1</v>
      </c>
      <c r="H2640" s="2">
        <f>IF(OR(ISNUMBER(SEARCH("赠取消险",D2640)),ISNUMBER(SEARCH("提前*天免费退",D2640))),1,0)</f>
        <v>0</v>
      </c>
      <c r="I2640" s="2">
        <v>5</v>
      </c>
      <c r="J2640" s="2">
        <v>27</v>
      </c>
      <c r="K2640" s="2" t="s">
        <v>33</v>
      </c>
      <c r="L2640" s="2">
        <v>2705</v>
      </c>
      <c r="M2640" s="2">
        <v>1</v>
      </c>
      <c r="N2640" s="2">
        <v>144</v>
      </c>
      <c r="O2640" s="2" t="s">
        <v>77</v>
      </c>
      <c r="P2640" s="2" t="s">
        <v>10485</v>
      </c>
      <c r="Q2640" s="2" t="s">
        <v>10486</v>
      </c>
      <c r="R2640" s="2">
        <v>87</v>
      </c>
      <c r="S2640" s="2" t="s">
        <v>34</v>
      </c>
      <c r="T2640" s="2">
        <v>91</v>
      </c>
      <c r="U2640" s="2">
        <v>95</v>
      </c>
      <c r="V2640" s="2">
        <v>97</v>
      </c>
      <c r="W2640" s="2">
        <v>110</v>
      </c>
      <c r="X2640" s="2">
        <v>0</v>
      </c>
      <c r="Y2640" s="2">
        <v>0</v>
      </c>
      <c r="Z2640" s="2">
        <v>4</v>
      </c>
      <c r="AA2640" s="2">
        <v>2</v>
      </c>
      <c r="AB2640" s="2">
        <v>13</v>
      </c>
      <c r="AC2640" s="2" t="s">
        <v>10229</v>
      </c>
      <c r="AD2640" s="2" t="s">
        <v>34</v>
      </c>
    </row>
    <row r="2641" spans="1:30" x14ac:dyDescent="0.25">
      <c r="A2641" s="2">
        <v>27657400</v>
      </c>
      <c r="B2641" s="2" t="s">
        <v>10487</v>
      </c>
      <c r="C2641" s="2" t="s">
        <v>10488</v>
      </c>
      <c r="D2641" s="2" t="s">
        <v>10489</v>
      </c>
      <c r="E2641" s="2">
        <f>IF(ISNUMBER(SEARCH("无购物",D2641)),1,0)</f>
        <v>1</v>
      </c>
      <c r="F2641" s="2">
        <f>IF(ISNUMBER(SEARCH("无自费",D2641)),1,0)</f>
        <v>1</v>
      </c>
      <c r="G2641" s="2">
        <f>IF(ISNUMBER(SEARCH("成团保障",D2641)),1,0)</f>
        <v>1</v>
      </c>
      <c r="H2641" s="2">
        <f>IF(OR(ISNUMBER(SEARCH("赠取消险",D2641)),ISNUMBER(SEARCH("提前*天免费退",D2641))),1,0)</f>
        <v>0</v>
      </c>
      <c r="I2641" s="2">
        <v>5</v>
      </c>
      <c r="J2641" s="2">
        <v>1</v>
      </c>
      <c r="K2641" s="2" t="s">
        <v>33</v>
      </c>
      <c r="L2641" s="2">
        <v>2529</v>
      </c>
      <c r="M2641" s="2">
        <v>1</v>
      </c>
      <c r="N2641" s="2">
        <v>50</v>
      </c>
      <c r="O2641" s="2" t="s">
        <v>77</v>
      </c>
      <c r="P2641" s="2" t="s">
        <v>10490</v>
      </c>
      <c r="Q2641" s="2" t="s">
        <v>10491</v>
      </c>
      <c r="R2641" s="2">
        <v>7</v>
      </c>
      <c r="S2641" s="2">
        <v>7</v>
      </c>
      <c r="T2641" s="2">
        <v>8</v>
      </c>
      <c r="U2641" s="2">
        <v>8</v>
      </c>
      <c r="V2641" s="2">
        <v>8</v>
      </c>
      <c r="W2641" s="2">
        <v>8</v>
      </c>
      <c r="X2641" s="2">
        <v>0</v>
      </c>
      <c r="Y2641" s="2">
        <v>1</v>
      </c>
      <c r="Z2641" s="2">
        <v>0</v>
      </c>
      <c r="AA2641" s="2">
        <v>0</v>
      </c>
      <c r="AB2641" s="2">
        <v>0</v>
      </c>
      <c r="AC2641" s="2" t="s">
        <v>10229</v>
      </c>
      <c r="AD2641" s="2" t="s">
        <v>34</v>
      </c>
    </row>
    <row r="2642" spans="1:30" x14ac:dyDescent="0.25">
      <c r="A2642" s="2">
        <v>27658261</v>
      </c>
      <c r="B2642" s="2" t="s">
        <v>10487</v>
      </c>
      <c r="C2642" s="2" t="s">
        <v>10492</v>
      </c>
      <c r="D2642" s="2" t="s">
        <v>10493</v>
      </c>
      <c r="E2642" s="2">
        <f>IF(ISNUMBER(SEARCH("无购物",D2642)),1,0)</f>
        <v>1</v>
      </c>
      <c r="F2642" s="2">
        <f>IF(ISNUMBER(SEARCH("无自费",D2642)),1,0)</f>
        <v>1</v>
      </c>
      <c r="G2642" s="2">
        <f>IF(ISNUMBER(SEARCH("成团保障",D2642)),1,0)</f>
        <v>1</v>
      </c>
      <c r="H2642" s="2">
        <f>IF(OR(ISNUMBER(SEARCH("赠取消险",D2642)),ISNUMBER(SEARCH("提前*天免费退",D2642))),1,0)</f>
        <v>0</v>
      </c>
      <c r="I2642" s="2">
        <v>4</v>
      </c>
      <c r="J2642" s="2">
        <v>19</v>
      </c>
      <c r="K2642" s="2" t="s">
        <v>33</v>
      </c>
      <c r="L2642" s="2">
        <v>2772</v>
      </c>
      <c r="M2642" s="2">
        <v>1</v>
      </c>
      <c r="N2642" s="2">
        <v>300</v>
      </c>
      <c r="O2642" s="2" t="s">
        <v>77</v>
      </c>
      <c r="P2642" s="2" t="s">
        <v>10494</v>
      </c>
      <c r="Q2642" s="2" t="s">
        <v>10495</v>
      </c>
      <c r="R2642" s="2">
        <v>72</v>
      </c>
      <c r="S2642" s="2">
        <v>76</v>
      </c>
      <c r="T2642" s="2">
        <v>76</v>
      </c>
      <c r="U2642" s="2">
        <v>76</v>
      </c>
      <c r="V2642" s="2">
        <v>76</v>
      </c>
      <c r="W2642" s="2">
        <v>78</v>
      </c>
      <c r="X2642" s="2">
        <v>4</v>
      </c>
      <c r="Y2642" s="2">
        <v>0</v>
      </c>
      <c r="Z2642" s="2">
        <v>0</v>
      </c>
      <c r="AA2642" s="2">
        <v>0</v>
      </c>
      <c r="AB2642" s="2">
        <v>2</v>
      </c>
      <c r="AC2642" s="2" t="s">
        <v>10229</v>
      </c>
      <c r="AD2642" s="2" t="s">
        <v>34</v>
      </c>
    </row>
    <row r="2643" spans="1:30" x14ac:dyDescent="0.25">
      <c r="A2643" s="2">
        <v>27733002</v>
      </c>
      <c r="B2643" s="2" t="s">
        <v>10496</v>
      </c>
      <c r="C2643" s="2" t="s">
        <v>10497</v>
      </c>
      <c r="D2643" s="2" t="s">
        <v>10498</v>
      </c>
      <c r="E2643" s="2">
        <f>IF(ISNUMBER(SEARCH("无购物",D2643)),1,0)</f>
        <v>1</v>
      </c>
      <c r="F2643" s="2">
        <f>IF(ISNUMBER(SEARCH("无自费",D2643)),1,0)</f>
        <v>1</v>
      </c>
      <c r="G2643" s="2">
        <f>IF(ISNUMBER(SEARCH("成团保障",D2643)),1,0)</f>
        <v>1</v>
      </c>
      <c r="H2643" s="2">
        <f>IF(OR(ISNUMBER(SEARCH("赠取消险",D2643)),ISNUMBER(SEARCH("提前*天免费退",D2643))),1,0)</f>
        <v>0</v>
      </c>
      <c r="I2643" s="2">
        <v>5</v>
      </c>
      <c r="J2643" s="2">
        <v>1</v>
      </c>
      <c r="K2643" s="2" t="s">
        <v>10348</v>
      </c>
      <c r="L2643" s="2">
        <v>1615</v>
      </c>
      <c r="M2643" s="2">
        <v>0</v>
      </c>
      <c r="N2643" s="2" t="s">
        <v>34</v>
      </c>
      <c r="O2643" s="2" t="s">
        <v>77</v>
      </c>
      <c r="P2643" s="2" t="s">
        <v>10499</v>
      </c>
      <c r="Q2643" s="2" t="s">
        <v>10500</v>
      </c>
      <c r="R2643" s="2">
        <v>2</v>
      </c>
      <c r="S2643" s="2">
        <v>2</v>
      </c>
      <c r="T2643" s="2">
        <v>2</v>
      </c>
      <c r="U2643" s="2">
        <v>2</v>
      </c>
      <c r="V2643" s="2">
        <v>6</v>
      </c>
      <c r="W2643" s="2">
        <v>6</v>
      </c>
      <c r="X2643" s="2">
        <v>0</v>
      </c>
      <c r="Y2643" s="2">
        <v>0</v>
      </c>
      <c r="Z2643" s="2">
        <v>0</v>
      </c>
      <c r="AA2643" s="2">
        <v>4</v>
      </c>
      <c r="AB2643" s="2">
        <v>0</v>
      </c>
      <c r="AC2643" s="2" t="s">
        <v>10229</v>
      </c>
      <c r="AD2643" s="2" t="s">
        <v>34</v>
      </c>
    </row>
    <row r="2644" spans="1:30" x14ac:dyDescent="0.25">
      <c r="A2644" s="2">
        <v>27760643</v>
      </c>
      <c r="B2644" s="2" t="s">
        <v>10501</v>
      </c>
      <c r="C2644" s="2" t="s">
        <v>10502</v>
      </c>
      <c r="D2644" s="2" t="s">
        <v>10268</v>
      </c>
      <c r="E2644" s="2">
        <f>IF(ISNUMBER(SEARCH("无购物",D2644)),1,0)</f>
        <v>1</v>
      </c>
      <c r="F2644" s="2">
        <f>IF(ISNUMBER(SEARCH("无自费",D2644)),1,0)</f>
        <v>1</v>
      </c>
      <c r="G2644" s="2">
        <f>IF(ISNUMBER(SEARCH("成团保障",D2644)),1,0)</f>
        <v>1</v>
      </c>
      <c r="H2644" s="2">
        <f>IF(OR(ISNUMBER(SEARCH("赠取消险",D2644)),ISNUMBER(SEARCH("提前*天免费退",D2644))),1,0)</f>
        <v>0</v>
      </c>
      <c r="I2644" s="2">
        <v>5</v>
      </c>
      <c r="J2644" s="2">
        <v>17</v>
      </c>
      <c r="K2644" s="2" t="s">
        <v>33</v>
      </c>
      <c r="L2644" s="2">
        <v>1386</v>
      </c>
      <c r="M2644" s="2">
        <v>1</v>
      </c>
      <c r="N2644" s="2">
        <v>218</v>
      </c>
      <c r="O2644" s="2" t="s">
        <v>77</v>
      </c>
      <c r="P2644" s="2" t="s">
        <v>10503</v>
      </c>
      <c r="Q2644" s="2" t="s">
        <v>10504</v>
      </c>
      <c r="R2644" s="2">
        <v>30</v>
      </c>
      <c r="S2644" s="2">
        <v>32</v>
      </c>
      <c r="T2644" s="2">
        <v>32</v>
      </c>
      <c r="U2644" s="2">
        <v>34</v>
      </c>
      <c r="V2644" s="2">
        <v>34</v>
      </c>
      <c r="W2644" s="2">
        <v>36</v>
      </c>
      <c r="X2644" s="2">
        <v>2</v>
      </c>
      <c r="Y2644" s="2">
        <v>0</v>
      </c>
      <c r="Z2644" s="2">
        <v>2</v>
      </c>
      <c r="AA2644" s="2">
        <v>0</v>
      </c>
      <c r="AB2644" s="2">
        <v>2</v>
      </c>
      <c r="AC2644" s="2" t="s">
        <v>10229</v>
      </c>
      <c r="AD2644" s="2" t="s">
        <v>34</v>
      </c>
    </row>
    <row r="2645" spans="1:30" x14ac:dyDescent="0.25">
      <c r="A2645" s="2">
        <v>28093397</v>
      </c>
      <c r="B2645" s="2" t="s">
        <v>10505</v>
      </c>
      <c r="C2645" s="2" t="s">
        <v>10506</v>
      </c>
      <c r="D2645" s="2" t="s">
        <v>10507</v>
      </c>
      <c r="E2645" s="2">
        <f>IF(ISNUMBER(SEARCH("无购物",D2645)),1,0)</f>
        <v>1</v>
      </c>
      <c r="F2645" s="2">
        <f>IF(ISNUMBER(SEARCH("无自费",D2645)),1,0)</f>
        <v>1</v>
      </c>
      <c r="G2645" s="2">
        <f>IF(ISNUMBER(SEARCH("成团保障",D2645)),1,0)</f>
        <v>1</v>
      </c>
      <c r="H2645" s="2">
        <f>IF(OR(ISNUMBER(SEARCH("赠取消险",D2645)),ISNUMBER(SEARCH("提前*天免费退",D2645))),1,0)</f>
        <v>0</v>
      </c>
      <c r="I2645" s="2">
        <v>4</v>
      </c>
      <c r="J2645" s="2">
        <v>163</v>
      </c>
      <c r="K2645" s="2" t="s">
        <v>33</v>
      </c>
      <c r="L2645" s="2">
        <v>1546</v>
      </c>
      <c r="M2645" s="2">
        <v>1</v>
      </c>
      <c r="N2645" s="2">
        <v>228</v>
      </c>
      <c r="O2645" s="2" t="s">
        <v>77</v>
      </c>
      <c r="P2645" s="2" t="s">
        <v>10508</v>
      </c>
      <c r="Q2645" s="2" t="s">
        <v>10509</v>
      </c>
      <c r="R2645" s="2">
        <v>316</v>
      </c>
      <c r="S2645" s="2">
        <v>320</v>
      </c>
      <c r="T2645" s="2">
        <v>321</v>
      </c>
      <c r="U2645" s="2">
        <v>327</v>
      </c>
      <c r="V2645" s="2">
        <v>328</v>
      </c>
      <c r="W2645" s="2">
        <v>338</v>
      </c>
      <c r="X2645" s="2">
        <v>4</v>
      </c>
      <c r="Y2645" s="2">
        <v>1</v>
      </c>
      <c r="Z2645" s="2">
        <v>6</v>
      </c>
      <c r="AA2645" s="2">
        <v>1</v>
      </c>
      <c r="AB2645" s="2">
        <v>10</v>
      </c>
      <c r="AC2645" s="2" t="s">
        <v>10229</v>
      </c>
      <c r="AD2645" s="2" t="s">
        <v>34</v>
      </c>
    </row>
    <row r="2646" spans="1:30" x14ac:dyDescent="0.25">
      <c r="A2646" s="2">
        <v>28474838</v>
      </c>
      <c r="B2646" s="2" t="s">
        <v>10510</v>
      </c>
      <c r="C2646" s="2" t="s">
        <v>10511</v>
      </c>
      <c r="D2646" s="2" t="s">
        <v>10389</v>
      </c>
      <c r="E2646" s="2">
        <f>IF(ISNUMBER(SEARCH("无购物",D2646)),1,0)</f>
        <v>1</v>
      </c>
      <c r="F2646" s="2">
        <f>IF(ISNUMBER(SEARCH("无自费",D2646)),1,0)</f>
        <v>1</v>
      </c>
      <c r="G2646" s="2">
        <f>IF(ISNUMBER(SEARCH("成团保障",D2646)),1,0)</f>
        <v>1</v>
      </c>
      <c r="H2646" s="2">
        <f>IF(OR(ISNUMBER(SEARCH("赠取消险",D2646)),ISNUMBER(SEARCH("提前*天免费退",D2646))),1,0)</f>
        <v>0</v>
      </c>
      <c r="I2646" s="2">
        <v>5</v>
      </c>
      <c r="J2646" s="2">
        <v>37</v>
      </c>
      <c r="K2646" s="2" t="s">
        <v>33</v>
      </c>
      <c r="L2646" s="2">
        <v>1864</v>
      </c>
      <c r="M2646" s="2">
        <v>1</v>
      </c>
      <c r="N2646" s="2">
        <v>190</v>
      </c>
      <c r="O2646" s="2" t="s">
        <v>77</v>
      </c>
      <c r="P2646" s="2" t="s">
        <v>10512</v>
      </c>
      <c r="Q2646" s="2" t="s">
        <v>10513</v>
      </c>
      <c r="R2646" s="2">
        <v>108</v>
      </c>
      <c r="S2646" s="2">
        <v>109</v>
      </c>
      <c r="T2646" s="2">
        <v>109</v>
      </c>
      <c r="U2646" s="2" t="s">
        <v>34</v>
      </c>
      <c r="V2646" s="2">
        <v>109</v>
      </c>
      <c r="W2646" s="2">
        <v>109</v>
      </c>
      <c r="X2646" s="2">
        <v>1</v>
      </c>
      <c r="Y2646" s="2">
        <v>0</v>
      </c>
      <c r="Z2646" s="2">
        <v>0</v>
      </c>
      <c r="AA2646" s="2">
        <v>0</v>
      </c>
      <c r="AB2646" s="2">
        <v>0</v>
      </c>
      <c r="AC2646" s="2" t="s">
        <v>10229</v>
      </c>
      <c r="AD2646" s="2" t="s">
        <v>34</v>
      </c>
    </row>
    <row r="2647" spans="1:30" x14ac:dyDescent="0.25">
      <c r="A2647" s="2">
        <v>28566372</v>
      </c>
      <c r="B2647" s="2" t="s">
        <v>10514</v>
      </c>
      <c r="C2647" s="2" t="s">
        <v>10515</v>
      </c>
      <c r="D2647" s="2" t="s">
        <v>10516</v>
      </c>
      <c r="E2647" s="2">
        <f>IF(ISNUMBER(SEARCH("无购物",D2647)),1,0)</f>
        <v>1</v>
      </c>
      <c r="F2647" s="2">
        <f>IF(ISNUMBER(SEARCH("无自费",D2647)),1,0)</f>
        <v>1</v>
      </c>
      <c r="G2647" s="2">
        <f>IF(ISNUMBER(SEARCH("成团保障",D2647)),1,0)</f>
        <v>1</v>
      </c>
      <c r="H2647" s="2">
        <f>IF(OR(ISNUMBER(SEARCH("赠取消险",D2647)),ISNUMBER(SEARCH("提前*天免费退",D2647))),1,0)</f>
        <v>0</v>
      </c>
      <c r="I2647" s="2">
        <v>5</v>
      </c>
      <c r="J2647" s="2">
        <v>5</v>
      </c>
      <c r="K2647" s="2" t="s">
        <v>10431</v>
      </c>
      <c r="L2647" s="2">
        <v>1537</v>
      </c>
      <c r="M2647" s="2">
        <v>1</v>
      </c>
      <c r="N2647" s="2">
        <v>100</v>
      </c>
      <c r="O2647" s="2" t="s">
        <v>77</v>
      </c>
      <c r="P2647" s="2" t="s">
        <v>10517</v>
      </c>
      <c r="Q2647" s="2" t="s">
        <v>10518</v>
      </c>
      <c r="R2647" s="2">
        <v>59</v>
      </c>
      <c r="S2647" s="2">
        <v>59</v>
      </c>
      <c r="T2647" s="2">
        <v>59</v>
      </c>
      <c r="U2647" s="2">
        <v>59</v>
      </c>
      <c r="V2647" s="2">
        <v>62</v>
      </c>
      <c r="W2647" s="2">
        <v>62</v>
      </c>
      <c r="X2647" s="2">
        <v>0</v>
      </c>
      <c r="Y2647" s="2">
        <v>0</v>
      </c>
      <c r="Z2647" s="2">
        <v>0</v>
      </c>
      <c r="AA2647" s="2">
        <v>3</v>
      </c>
      <c r="AB2647" s="2">
        <v>0</v>
      </c>
      <c r="AC2647" s="2" t="s">
        <v>10229</v>
      </c>
      <c r="AD2647" s="2" t="s">
        <v>34</v>
      </c>
    </row>
    <row r="2648" spans="1:30" x14ac:dyDescent="0.25">
      <c r="A2648" s="2">
        <v>28566779</v>
      </c>
      <c r="B2648" s="2" t="s">
        <v>10519</v>
      </c>
      <c r="C2648" s="2" t="s">
        <v>10520</v>
      </c>
      <c r="D2648" s="2" t="s">
        <v>5820</v>
      </c>
      <c r="E2648" s="2">
        <f>IF(ISNUMBER(SEARCH("无购物",D2648)),1,0)</f>
        <v>1</v>
      </c>
      <c r="F2648" s="2">
        <f>IF(ISNUMBER(SEARCH("无自费",D2648)),1,0)</f>
        <v>1</v>
      </c>
      <c r="G2648" s="2">
        <f>IF(ISNUMBER(SEARCH("成团保障",D2648)),1,0)</f>
        <v>1</v>
      </c>
      <c r="H2648" s="2">
        <f>IF(OR(ISNUMBER(SEARCH("赠取消险",D2648)),ISNUMBER(SEARCH("提前*天免费退",D2648))),1,0)</f>
        <v>0</v>
      </c>
      <c r="I2648" s="2">
        <v>4</v>
      </c>
      <c r="J2648" s="2">
        <v>17</v>
      </c>
      <c r="K2648" s="2" t="s">
        <v>10431</v>
      </c>
      <c r="L2648" s="2">
        <v>2458</v>
      </c>
      <c r="M2648" s="2">
        <v>1</v>
      </c>
      <c r="N2648" s="2">
        <v>200</v>
      </c>
      <c r="O2648" s="2" t="s">
        <v>77</v>
      </c>
      <c r="P2648" s="2" t="s">
        <v>10521</v>
      </c>
      <c r="Q2648" s="2" t="s">
        <v>10522</v>
      </c>
      <c r="R2648" s="2">
        <v>140</v>
      </c>
      <c r="S2648" s="2" t="s">
        <v>34</v>
      </c>
      <c r="T2648" s="2">
        <v>145</v>
      </c>
      <c r="U2648" s="2">
        <v>148</v>
      </c>
      <c r="V2648" s="2">
        <v>152</v>
      </c>
      <c r="W2648" s="2">
        <v>156</v>
      </c>
      <c r="X2648" s="2">
        <v>0</v>
      </c>
      <c r="Y2648" s="2">
        <v>0</v>
      </c>
      <c r="Z2648" s="2">
        <v>3</v>
      </c>
      <c r="AA2648" s="2">
        <v>4</v>
      </c>
      <c r="AB2648" s="2">
        <v>4</v>
      </c>
      <c r="AC2648" s="2" t="s">
        <v>10229</v>
      </c>
      <c r="AD2648" s="2" t="s">
        <v>34</v>
      </c>
    </row>
    <row r="2649" spans="1:30" x14ac:dyDescent="0.25">
      <c r="A2649" s="2">
        <v>28568248</v>
      </c>
      <c r="B2649" s="2" t="s">
        <v>10523</v>
      </c>
      <c r="C2649" s="2" t="s">
        <v>10524</v>
      </c>
      <c r="D2649" s="2" t="s">
        <v>10525</v>
      </c>
      <c r="E2649" s="2">
        <f>IF(ISNUMBER(SEARCH("无购物",D2649)),1,0)</f>
        <v>1</v>
      </c>
      <c r="F2649" s="2">
        <f>IF(ISNUMBER(SEARCH("无自费",D2649)),1,0)</f>
        <v>1</v>
      </c>
      <c r="G2649" s="2">
        <f>IF(ISNUMBER(SEARCH("成团保障",D2649)),1,0)</f>
        <v>1</v>
      </c>
      <c r="H2649" s="2">
        <f>IF(OR(ISNUMBER(SEARCH("赠取消险",D2649)),ISNUMBER(SEARCH("提前*天免费退",D2649))),1,0)</f>
        <v>0</v>
      </c>
      <c r="I2649" s="2">
        <v>5</v>
      </c>
      <c r="J2649" s="2">
        <v>3</v>
      </c>
      <c r="K2649" s="2" t="s">
        <v>33</v>
      </c>
      <c r="L2649" s="2">
        <v>2395</v>
      </c>
      <c r="M2649" s="2">
        <v>1</v>
      </c>
      <c r="N2649" s="2">
        <v>244</v>
      </c>
      <c r="O2649" s="2" t="s">
        <v>254</v>
      </c>
      <c r="P2649" s="2" t="s">
        <v>10526</v>
      </c>
      <c r="Q2649" s="2" t="s">
        <v>34</v>
      </c>
      <c r="R2649" s="2">
        <v>20</v>
      </c>
      <c r="S2649" s="2">
        <v>20</v>
      </c>
      <c r="T2649" s="2">
        <v>25</v>
      </c>
      <c r="U2649" s="2" t="s">
        <v>34</v>
      </c>
      <c r="V2649" s="2">
        <v>25</v>
      </c>
      <c r="W2649" s="2">
        <v>25</v>
      </c>
      <c r="X2649" s="2">
        <v>0</v>
      </c>
      <c r="Y2649" s="2">
        <v>5</v>
      </c>
      <c r="Z2649" s="2">
        <v>0</v>
      </c>
      <c r="AA2649" s="2">
        <v>0</v>
      </c>
      <c r="AB2649" s="2">
        <v>0</v>
      </c>
      <c r="AC2649" s="2" t="s">
        <v>10229</v>
      </c>
      <c r="AD2649" s="2" t="s">
        <v>34</v>
      </c>
    </row>
    <row r="2650" spans="1:30" x14ac:dyDescent="0.25">
      <c r="A2650" s="2">
        <v>28880546</v>
      </c>
      <c r="B2650" s="2" t="s">
        <v>10527</v>
      </c>
      <c r="C2650" s="2" t="s">
        <v>10528</v>
      </c>
      <c r="D2650" s="2" t="s">
        <v>10529</v>
      </c>
      <c r="E2650" s="2">
        <f>IF(ISNUMBER(SEARCH("无购物",D2650)),1,0)</f>
        <v>1</v>
      </c>
      <c r="F2650" s="2">
        <f>IF(ISNUMBER(SEARCH("无自费",D2650)),1,0)</f>
        <v>1</v>
      </c>
      <c r="G2650" s="2">
        <f>IF(ISNUMBER(SEARCH("成团保障",D2650)),1,0)</f>
        <v>1</v>
      </c>
      <c r="H2650" s="2">
        <f>IF(OR(ISNUMBER(SEARCH("赠取消险",D2650)),ISNUMBER(SEARCH("提前*天免费退",D2650))),1,0)</f>
        <v>0</v>
      </c>
      <c r="I2650" s="2">
        <v>5</v>
      </c>
      <c r="J2650" s="2">
        <v>6</v>
      </c>
      <c r="K2650" s="2" t="s">
        <v>33</v>
      </c>
      <c r="L2650" s="2">
        <v>2928</v>
      </c>
      <c r="M2650" s="2">
        <v>1</v>
      </c>
      <c r="N2650" s="2">
        <v>150</v>
      </c>
      <c r="O2650" s="2" t="s">
        <v>77</v>
      </c>
      <c r="P2650" s="2" t="s">
        <v>10530</v>
      </c>
      <c r="Q2650" s="2" t="s">
        <v>10531</v>
      </c>
      <c r="R2650" s="2">
        <v>9</v>
      </c>
      <c r="S2650" s="2">
        <v>11</v>
      </c>
      <c r="T2650" s="2">
        <v>11</v>
      </c>
      <c r="U2650" s="2">
        <v>11</v>
      </c>
      <c r="V2650" s="2">
        <v>11</v>
      </c>
      <c r="W2650" s="2">
        <v>11</v>
      </c>
      <c r="X2650" s="2">
        <v>2</v>
      </c>
      <c r="Y2650" s="2">
        <v>0</v>
      </c>
      <c r="Z2650" s="2">
        <v>0</v>
      </c>
      <c r="AA2650" s="2">
        <v>0</v>
      </c>
      <c r="AB2650" s="2">
        <v>0</v>
      </c>
      <c r="AC2650" s="2" t="s">
        <v>10229</v>
      </c>
      <c r="AD2650" s="2" t="s">
        <v>34</v>
      </c>
    </row>
    <row r="2651" spans="1:30" x14ac:dyDescent="0.25">
      <c r="A2651" s="2">
        <v>28956244</v>
      </c>
      <c r="B2651" s="2" t="s">
        <v>10532</v>
      </c>
      <c r="C2651" s="2" t="s">
        <v>10533</v>
      </c>
      <c r="D2651" s="2" t="s">
        <v>10534</v>
      </c>
      <c r="E2651" s="2">
        <f>IF(ISNUMBER(SEARCH("无购物",D2651)),1,0)</f>
        <v>1</v>
      </c>
      <c r="F2651" s="2">
        <f>IF(ISNUMBER(SEARCH("无自费",D2651)),1,0)</f>
        <v>1</v>
      </c>
      <c r="G2651" s="2">
        <f>IF(ISNUMBER(SEARCH("成团保障",D2651)),1,0)</f>
        <v>1</v>
      </c>
      <c r="H2651" s="2">
        <f>IF(OR(ISNUMBER(SEARCH("赠取消险",D2651)),ISNUMBER(SEARCH("提前*天免费退",D2651))),1,0)</f>
        <v>1</v>
      </c>
      <c r="I2651" s="2">
        <v>5</v>
      </c>
      <c r="J2651" s="2">
        <v>113</v>
      </c>
      <c r="K2651" s="2" t="s">
        <v>33</v>
      </c>
      <c r="L2651" s="2">
        <v>3321</v>
      </c>
      <c r="M2651" s="2">
        <v>1</v>
      </c>
      <c r="N2651" s="2">
        <v>340</v>
      </c>
      <c r="O2651" s="2" t="s">
        <v>77</v>
      </c>
      <c r="P2651" s="2" t="s">
        <v>10535</v>
      </c>
      <c r="Q2651" s="2" t="s">
        <v>10536</v>
      </c>
      <c r="R2651" s="2">
        <v>191</v>
      </c>
      <c r="S2651" s="2">
        <v>197</v>
      </c>
      <c r="T2651" s="2">
        <v>205</v>
      </c>
      <c r="U2651" s="2">
        <v>233</v>
      </c>
      <c r="V2651" s="2">
        <v>240</v>
      </c>
      <c r="W2651" s="2">
        <v>273</v>
      </c>
      <c r="X2651" s="2">
        <v>6</v>
      </c>
      <c r="Y2651" s="2">
        <v>8</v>
      </c>
      <c r="Z2651" s="2">
        <v>28</v>
      </c>
      <c r="AA2651" s="2">
        <v>7</v>
      </c>
      <c r="AB2651" s="2">
        <v>33</v>
      </c>
      <c r="AC2651" s="2" t="s">
        <v>10229</v>
      </c>
      <c r="AD2651" s="2" t="s">
        <v>34</v>
      </c>
    </row>
    <row r="2652" spans="1:30" x14ac:dyDescent="0.25">
      <c r="A2652" s="2">
        <v>29461595</v>
      </c>
      <c r="B2652" s="2" t="s">
        <v>10537</v>
      </c>
      <c r="C2652" s="2" t="s">
        <v>10538</v>
      </c>
      <c r="D2652" s="2" t="s">
        <v>10539</v>
      </c>
      <c r="E2652" s="2">
        <f>IF(ISNUMBER(SEARCH("无购物",D2652)),1,0)</f>
        <v>1</v>
      </c>
      <c r="F2652" s="2">
        <f>IF(ISNUMBER(SEARCH("无自费",D2652)),1,0)</f>
        <v>1</v>
      </c>
      <c r="G2652" s="2">
        <f>IF(ISNUMBER(SEARCH("成团保障",D2652)),1,0)</f>
        <v>1</v>
      </c>
      <c r="H2652" s="2">
        <f>IF(OR(ISNUMBER(SEARCH("赠取消险",D2652)),ISNUMBER(SEARCH("提前*天免费退",D2652))),1,0)</f>
        <v>0</v>
      </c>
      <c r="I2652" s="2">
        <v>4</v>
      </c>
      <c r="J2652" s="2">
        <v>13</v>
      </c>
      <c r="K2652" s="2" t="s">
        <v>10540</v>
      </c>
      <c r="L2652" s="2">
        <v>2633</v>
      </c>
      <c r="M2652" s="2">
        <v>1</v>
      </c>
      <c r="N2652" s="2">
        <v>33</v>
      </c>
      <c r="O2652" s="2" t="s">
        <v>77</v>
      </c>
      <c r="P2652" s="2" t="s">
        <v>10541</v>
      </c>
      <c r="Q2652" s="2" t="s">
        <v>10542</v>
      </c>
      <c r="R2652" s="2">
        <v>71</v>
      </c>
      <c r="S2652" s="2">
        <v>71</v>
      </c>
      <c r="T2652" s="2">
        <v>73</v>
      </c>
      <c r="U2652" s="2">
        <v>83</v>
      </c>
      <c r="V2652" s="2">
        <v>85</v>
      </c>
      <c r="W2652" s="2">
        <v>87</v>
      </c>
      <c r="X2652" s="2">
        <v>0</v>
      </c>
      <c r="Y2652" s="2">
        <v>2</v>
      </c>
      <c r="Z2652" s="2">
        <v>10</v>
      </c>
      <c r="AA2652" s="2">
        <v>2</v>
      </c>
      <c r="AB2652" s="2">
        <v>2</v>
      </c>
      <c r="AC2652" s="2" t="s">
        <v>10229</v>
      </c>
      <c r="AD2652" s="2" t="s">
        <v>34</v>
      </c>
    </row>
    <row r="2653" spans="1:30" x14ac:dyDescent="0.25">
      <c r="A2653" s="2">
        <v>29919717</v>
      </c>
      <c r="B2653" s="2" t="s">
        <v>10543</v>
      </c>
      <c r="C2653" s="2" t="s">
        <v>10544</v>
      </c>
      <c r="D2653" s="2" t="s">
        <v>10545</v>
      </c>
      <c r="E2653" s="2">
        <f>IF(ISNUMBER(SEARCH("无购物",D2653)),1,0)</f>
        <v>1</v>
      </c>
      <c r="F2653" s="2">
        <f>IF(ISNUMBER(SEARCH("无自费",D2653)),1,0)</f>
        <v>1</v>
      </c>
      <c r="G2653" s="2">
        <f>IF(ISNUMBER(SEARCH("成团保障",D2653)),1,0)</f>
        <v>1</v>
      </c>
      <c r="H2653" s="2">
        <f>IF(OR(ISNUMBER(SEARCH("赠取消险",D2653)),ISNUMBER(SEARCH("提前*天免费退",D2653))),1,0)</f>
        <v>0</v>
      </c>
      <c r="I2653" s="2">
        <v>4</v>
      </c>
      <c r="J2653" s="2">
        <v>3</v>
      </c>
      <c r="K2653" s="2" t="s">
        <v>33</v>
      </c>
      <c r="L2653" s="2">
        <v>2373</v>
      </c>
      <c r="M2653" s="2">
        <v>0</v>
      </c>
      <c r="N2653" s="2" t="s">
        <v>34</v>
      </c>
      <c r="O2653" s="2" t="s">
        <v>77</v>
      </c>
      <c r="P2653" s="2" t="s">
        <v>10546</v>
      </c>
      <c r="Q2653" s="2" t="s">
        <v>10547</v>
      </c>
      <c r="R2653" s="2">
        <v>6</v>
      </c>
      <c r="S2653" s="2">
        <v>6</v>
      </c>
      <c r="T2653" s="2">
        <v>6</v>
      </c>
      <c r="U2653" s="2">
        <v>9</v>
      </c>
      <c r="V2653" s="2">
        <v>9</v>
      </c>
      <c r="W2653" s="2">
        <v>9</v>
      </c>
      <c r="X2653" s="2">
        <v>0</v>
      </c>
      <c r="Y2653" s="2">
        <v>0</v>
      </c>
      <c r="Z2653" s="2">
        <v>3</v>
      </c>
      <c r="AA2653" s="2">
        <v>0</v>
      </c>
      <c r="AB2653" s="2">
        <v>0</v>
      </c>
      <c r="AC2653" s="2" t="s">
        <v>10229</v>
      </c>
      <c r="AD2653" s="2" t="s">
        <v>34</v>
      </c>
    </row>
    <row r="2654" spans="1:30" x14ac:dyDescent="0.25">
      <c r="A2654" s="2">
        <v>30300502</v>
      </c>
      <c r="B2654" s="2" t="s">
        <v>10548</v>
      </c>
      <c r="C2654" s="2" t="s">
        <v>10549</v>
      </c>
      <c r="D2654" s="2" t="s">
        <v>1243</v>
      </c>
      <c r="E2654" s="2">
        <f>IF(ISNUMBER(SEARCH("无购物",D2654)),1,0)</f>
        <v>1</v>
      </c>
      <c r="F2654" s="2">
        <f>IF(ISNUMBER(SEARCH("无自费",D2654)),1,0)</f>
        <v>0</v>
      </c>
      <c r="G2654" s="2">
        <f>IF(ISNUMBER(SEARCH("成团保障",D2654)),1,0)</f>
        <v>1</v>
      </c>
      <c r="H2654" s="2">
        <f>IF(OR(ISNUMBER(SEARCH("赠取消险",D2654)),ISNUMBER(SEARCH("提前*天免费退",D2654))),1,0)</f>
        <v>0</v>
      </c>
      <c r="I2654" s="2">
        <v>4</v>
      </c>
      <c r="J2654" s="2">
        <v>33</v>
      </c>
      <c r="K2654" s="2" t="s">
        <v>10302</v>
      </c>
      <c r="L2654" s="2">
        <v>1765</v>
      </c>
      <c r="M2654" s="2">
        <v>1</v>
      </c>
      <c r="N2654" s="2">
        <v>247</v>
      </c>
      <c r="O2654" s="2" t="s">
        <v>77</v>
      </c>
      <c r="P2654" s="2" t="s">
        <v>10550</v>
      </c>
      <c r="Q2654" s="2" t="s">
        <v>10551</v>
      </c>
      <c r="R2654" s="2">
        <v>416</v>
      </c>
      <c r="S2654" s="2">
        <v>418</v>
      </c>
      <c r="T2654" s="2">
        <v>418</v>
      </c>
      <c r="U2654" s="2" t="s">
        <v>34</v>
      </c>
      <c r="V2654" s="2">
        <v>418</v>
      </c>
      <c r="W2654" s="2" t="s">
        <v>34</v>
      </c>
      <c r="X2654" s="2">
        <v>2</v>
      </c>
      <c r="Y2654" s="2">
        <v>0</v>
      </c>
      <c r="Z2654" s="2">
        <v>0</v>
      </c>
      <c r="AA2654" s="2">
        <v>0</v>
      </c>
      <c r="AB2654" s="2">
        <v>0</v>
      </c>
      <c r="AC2654" s="2" t="s">
        <v>10229</v>
      </c>
      <c r="AD2654" s="2" t="s">
        <v>34</v>
      </c>
    </row>
    <row r="2655" spans="1:30" x14ac:dyDescent="0.25">
      <c r="A2655" s="2">
        <v>30546587</v>
      </c>
      <c r="B2655" s="2" t="s">
        <v>10552</v>
      </c>
      <c r="C2655" s="2" t="s">
        <v>10553</v>
      </c>
      <c r="D2655" s="2" t="s">
        <v>10554</v>
      </c>
      <c r="E2655" s="2">
        <f>IF(ISNUMBER(SEARCH("无购物",D2655)),1,0)</f>
        <v>1</v>
      </c>
      <c r="F2655" s="2">
        <f>IF(ISNUMBER(SEARCH("无自费",D2655)),1,0)</f>
        <v>1</v>
      </c>
      <c r="G2655" s="2">
        <f>IF(ISNUMBER(SEARCH("成团保障",D2655)),1,0)</f>
        <v>1</v>
      </c>
      <c r="H2655" s="2">
        <f>IF(OR(ISNUMBER(SEARCH("赠取消险",D2655)),ISNUMBER(SEARCH("提前*天免费退",D2655))),1,0)</f>
        <v>0</v>
      </c>
      <c r="I2655" s="2">
        <v>4</v>
      </c>
      <c r="J2655" s="2">
        <v>2</v>
      </c>
      <c r="K2655" s="2" t="s">
        <v>10555</v>
      </c>
      <c r="L2655" s="2">
        <v>3911</v>
      </c>
      <c r="M2655" s="2">
        <v>0</v>
      </c>
      <c r="N2655" s="2" t="s">
        <v>34</v>
      </c>
      <c r="O2655" s="2" t="s">
        <v>254</v>
      </c>
      <c r="P2655" s="2" t="s">
        <v>10556</v>
      </c>
      <c r="Q2655" s="2" t="s">
        <v>34</v>
      </c>
      <c r="R2655" s="2">
        <v>10</v>
      </c>
      <c r="S2655" s="2">
        <v>10</v>
      </c>
      <c r="T2655" s="2">
        <v>10</v>
      </c>
      <c r="U2655" s="2">
        <v>10</v>
      </c>
      <c r="V2655" s="2">
        <v>10</v>
      </c>
      <c r="W2655" s="2">
        <v>13</v>
      </c>
      <c r="X2655" s="2">
        <v>0</v>
      </c>
      <c r="Y2655" s="2">
        <v>0</v>
      </c>
      <c r="Z2655" s="2">
        <v>0</v>
      </c>
      <c r="AA2655" s="2">
        <v>0</v>
      </c>
      <c r="AB2655" s="2">
        <v>3</v>
      </c>
      <c r="AC2655" s="2" t="s">
        <v>10229</v>
      </c>
      <c r="AD2655" s="2" t="s">
        <v>34</v>
      </c>
    </row>
    <row r="2656" spans="1:30" x14ac:dyDescent="0.25">
      <c r="A2656" s="2">
        <v>30555331</v>
      </c>
      <c r="B2656" s="2" t="s">
        <v>10557</v>
      </c>
      <c r="C2656" s="2" t="s">
        <v>10558</v>
      </c>
      <c r="D2656" s="2" t="s">
        <v>10559</v>
      </c>
      <c r="E2656" s="2">
        <f>IF(ISNUMBER(SEARCH("无购物",D2656)),1,0)</f>
        <v>1</v>
      </c>
      <c r="F2656" s="2">
        <f>IF(ISNUMBER(SEARCH("无自费",D2656)),1,0)</f>
        <v>1</v>
      </c>
      <c r="G2656" s="2">
        <f>IF(ISNUMBER(SEARCH("成团保障",D2656)),1,0)</f>
        <v>1</v>
      </c>
      <c r="H2656" s="2">
        <f>IF(OR(ISNUMBER(SEARCH("赠取消险",D2656)),ISNUMBER(SEARCH("提前*天免费退",D2656))),1,0)</f>
        <v>0</v>
      </c>
      <c r="I2656" s="2">
        <v>4</v>
      </c>
      <c r="J2656" s="2">
        <v>12</v>
      </c>
      <c r="K2656" s="2" t="s">
        <v>33</v>
      </c>
      <c r="L2656" s="2">
        <v>2483</v>
      </c>
      <c r="M2656" s="2">
        <v>1</v>
      </c>
      <c r="N2656" s="2">
        <v>390</v>
      </c>
      <c r="O2656" s="2" t="s">
        <v>254</v>
      </c>
      <c r="P2656" s="2" t="s">
        <v>10560</v>
      </c>
      <c r="Q2656" s="2" t="s">
        <v>34</v>
      </c>
      <c r="R2656" s="2">
        <v>50</v>
      </c>
      <c r="S2656" s="2">
        <v>50</v>
      </c>
      <c r="T2656" s="2">
        <v>50</v>
      </c>
      <c r="U2656" s="2">
        <v>50</v>
      </c>
      <c r="V2656" s="2">
        <v>50</v>
      </c>
      <c r="W2656" s="2">
        <v>52</v>
      </c>
      <c r="X2656" s="2">
        <v>0</v>
      </c>
      <c r="Y2656" s="2">
        <v>0</v>
      </c>
      <c r="Z2656" s="2">
        <v>0</v>
      </c>
      <c r="AA2656" s="2">
        <v>0</v>
      </c>
      <c r="AB2656" s="2">
        <v>2</v>
      </c>
      <c r="AC2656" s="2" t="s">
        <v>10229</v>
      </c>
      <c r="AD2656" s="2" t="s">
        <v>34</v>
      </c>
    </row>
    <row r="2657" spans="1:30" x14ac:dyDescent="0.25">
      <c r="A2657" s="2">
        <v>30870053</v>
      </c>
      <c r="B2657" s="2" t="s">
        <v>10561</v>
      </c>
      <c r="C2657" s="2" t="s">
        <v>10562</v>
      </c>
      <c r="D2657" s="2" t="s">
        <v>10563</v>
      </c>
      <c r="E2657" s="2">
        <f>IF(ISNUMBER(SEARCH("无购物",D2657)),1,0)</f>
        <v>1</v>
      </c>
      <c r="F2657" s="2">
        <f>IF(ISNUMBER(SEARCH("无自费",D2657)),1,0)</f>
        <v>1</v>
      </c>
      <c r="G2657" s="2">
        <f>IF(ISNUMBER(SEARCH("成团保障",D2657)),1,0)</f>
        <v>1</v>
      </c>
      <c r="H2657" s="2">
        <f>IF(OR(ISNUMBER(SEARCH("赠取消险",D2657)),ISNUMBER(SEARCH("提前*天免费退",D2657))),1,0)</f>
        <v>0</v>
      </c>
      <c r="I2657" s="2" t="s">
        <v>34</v>
      </c>
      <c r="J2657" s="2" t="s">
        <v>34</v>
      </c>
      <c r="K2657" s="2" t="s">
        <v>10431</v>
      </c>
      <c r="L2657" s="2">
        <v>4168</v>
      </c>
      <c r="M2657" s="2">
        <v>1</v>
      </c>
      <c r="N2657" s="2">
        <v>590</v>
      </c>
      <c r="O2657" s="2" t="s">
        <v>254</v>
      </c>
      <c r="P2657" s="2" t="s">
        <v>10564</v>
      </c>
      <c r="Q2657" s="2" t="s">
        <v>34</v>
      </c>
      <c r="R2657" s="2">
        <v>12</v>
      </c>
      <c r="S2657" s="2">
        <v>16</v>
      </c>
      <c r="T2657" s="2">
        <v>18</v>
      </c>
      <c r="U2657" s="2">
        <v>18</v>
      </c>
      <c r="V2657" s="2">
        <v>18</v>
      </c>
      <c r="W2657" s="2">
        <v>18</v>
      </c>
      <c r="X2657" s="2">
        <v>4</v>
      </c>
      <c r="Y2657" s="2">
        <v>2</v>
      </c>
      <c r="Z2657" s="2">
        <v>0</v>
      </c>
      <c r="AA2657" s="2">
        <v>0</v>
      </c>
      <c r="AB2657" s="2">
        <v>0</v>
      </c>
      <c r="AC2657" s="2" t="s">
        <v>10229</v>
      </c>
      <c r="AD2657" s="2" t="s">
        <v>34</v>
      </c>
    </row>
    <row r="2658" spans="1:30" x14ac:dyDescent="0.25">
      <c r="A2658" s="2">
        <v>30930600</v>
      </c>
      <c r="B2658" s="2" t="s">
        <v>10496</v>
      </c>
      <c r="C2658" s="2" t="s">
        <v>10565</v>
      </c>
      <c r="D2658" s="2" t="s">
        <v>5820</v>
      </c>
      <c r="E2658" s="2">
        <f>IF(ISNUMBER(SEARCH("无购物",D2658)),1,0)</f>
        <v>1</v>
      </c>
      <c r="F2658" s="2">
        <f>IF(ISNUMBER(SEARCH("无自费",D2658)),1,0)</f>
        <v>1</v>
      </c>
      <c r="G2658" s="2">
        <f>IF(ISNUMBER(SEARCH("成团保障",D2658)),1,0)</f>
        <v>1</v>
      </c>
      <c r="H2658" s="2">
        <f>IF(OR(ISNUMBER(SEARCH("赠取消险",D2658)),ISNUMBER(SEARCH("提前*天免费退",D2658))),1,0)</f>
        <v>0</v>
      </c>
      <c r="I2658" s="2">
        <v>4</v>
      </c>
      <c r="J2658" s="2">
        <v>20</v>
      </c>
      <c r="K2658" s="2" t="s">
        <v>10540</v>
      </c>
      <c r="L2658" s="2">
        <v>1567</v>
      </c>
      <c r="M2658" s="2">
        <v>1</v>
      </c>
      <c r="N2658" s="2">
        <v>33</v>
      </c>
      <c r="O2658" s="2" t="s">
        <v>77</v>
      </c>
      <c r="P2658" s="2" t="s">
        <v>10566</v>
      </c>
      <c r="Q2658" s="2" t="s">
        <v>10567</v>
      </c>
      <c r="R2658" s="2">
        <v>72</v>
      </c>
      <c r="S2658" s="2">
        <v>70</v>
      </c>
      <c r="T2658" s="2">
        <v>73</v>
      </c>
      <c r="U2658" s="2">
        <v>77</v>
      </c>
      <c r="V2658" s="2">
        <v>79</v>
      </c>
      <c r="W2658" s="2">
        <v>83</v>
      </c>
      <c r="X2658" s="2">
        <v>2</v>
      </c>
      <c r="Y2658" s="2">
        <v>3</v>
      </c>
      <c r="Z2658" s="2">
        <v>4</v>
      </c>
      <c r="AA2658" s="2">
        <v>2</v>
      </c>
      <c r="AB2658" s="2">
        <v>4</v>
      </c>
      <c r="AC2658" s="2" t="s">
        <v>10229</v>
      </c>
      <c r="AD2658" s="2" t="s">
        <v>34</v>
      </c>
    </row>
    <row r="2659" spans="1:30" x14ac:dyDescent="0.25">
      <c r="A2659" s="2">
        <v>31131510</v>
      </c>
      <c r="B2659" s="2" t="s">
        <v>10568</v>
      </c>
      <c r="C2659" s="2" t="s">
        <v>10569</v>
      </c>
      <c r="D2659" s="2" t="s">
        <v>10268</v>
      </c>
      <c r="E2659" s="2">
        <f>IF(ISNUMBER(SEARCH("无购物",D2659)),1,0)</f>
        <v>1</v>
      </c>
      <c r="F2659" s="2">
        <f>IF(ISNUMBER(SEARCH("无自费",D2659)),1,0)</f>
        <v>1</v>
      </c>
      <c r="G2659" s="2">
        <f>IF(ISNUMBER(SEARCH("成团保障",D2659)),1,0)</f>
        <v>1</v>
      </c>
      <c r="H2659" s="2">
        <f>IF(OR(ISNUMBER(SEARCH("赠取消险",D2659)),ISNUMBER(SEARCH("提前*天免费退",D2659))),1,0)</f>
        <v>0</v>
      </c>
      <c r="I2659" s="2">
        <v>4</v>
      </c>
      <c r="J2659" s="2">
        <v>18</v>
      </c>
      <c r="K2659" s="2" t="s">
        <v>33</v>
      </c>
      <c r="L2659" s="2">
        <v>1625</v>
      </c>
      <c r="M2659" s="2">
        <v>1</v>
      </c>
      <c r="N2659" s="2">
        <v>238</v>
      </c>
      <c r="O2659" s="2" t="s">
        <v>77</v>
      </c>
      <c r="P2659" s="2" t="s">
        <v>10570</v>
      </c>
      <c r="Q2659" s="2" t="s">
        <v>10571</v>
      </c>
      <c r="R2659" s="2">
        <v>36</v>
      </c>
      <c r="S2659" s="2">
        <v>36</v>
      </c>
      <c r="T2659" s="2">
        <v>42</v>
      </c>
      <c r="U2659" s="2" t="s">
        <v>34</v>
      </c>
      <c r="V2659" s="2">
        <v>42</v>
      </c>
      <c r="W2659" s="2">
        <v>42</v>
      </c>
      <c r="X2659" s="2">
        <v>0</v>
      </c>
      <c r="Y2659" s="2">
        <v>6</v>
      </c>
      <c r="Z2659" s="2">
        <v>0</v>
      </c>
      <c r="AA2659" s="2">
        <v>0</v>
      </c>
      <c r="AB2659" s="2">
        <v>0</v>
      </c>
      <c r="AC2659" s="2" t="s">
        <v>10229</v>
      </c>
      <c r="AD2659" s="2" t="s">
        <v>34</v>
      </c>
    </row>
    <row r="2660" spans="1:30" x14ac:dyDescent="0.25">
      <c r="A2660" s="2">
        <v>31208087</v>
      </c>
      <c r="B2660" s="2" t="s">
        <v>10572</v>
      </c>
      <c r="C2660" s="2" t="s">
        <v>10573</v>
      </c>
      <c r="D2660" s="2" t="s">
        <v>10574</v>
      </c>
      <c r="E2660" s="2">
        <f>IF(ISNUMBER(SEARCH("无购物",D2660)),1,0)</f>
        <v>1</v>
      </c>
      <c r="F2660" s="2">
        <f>IF(ISNUMBER(SEARCH("无自费",D2660)),1,0)</f>
        <v>1</v>
      </c>
      <c r="G2660" s="2">
        <f>IF(ISNUMBER(SEARCH("成团保障",D2660)),1,0)</f>
        <v>1</v>
      </c>
      <c r="H2660" s="2">
        <f>IF(OR(ISNUMBER(SEARCH("赠取消险",D2660)),ISNUMBER(SEARCH("提前*天免费退",D2660))),1,0)</f>
        <v>0</v>
      </c>
      <c r="I2660" s="2">
        <v>4</v>
      </c>
      <c r="J2660" s="2">
        <v>6</v>
      </c>
      <c r="K2660" s="2" t="s">
        <v>10431</v>
      </c>
      <c r="L2660" s="2">
        <v>2454</v>
      </c>
      <c r="M2660" s="2">
        <v>1</v>
      </c>
      <c r="N2660" s="2">
        <v>300</v>
      </c>
      <c r="O2660" s="2" t="s">
        <v>254</v>
      </c>
      <c r="P2660" s="2" t="s">
        <v>10575</v>
      </c>
      <c r="Q2660" s="2" t="s">
        <v>34</v>
      </c>
      <c r="R2660" s="2">
        <v>75</v>
      </c>
      <c r="S2660" s="2" t="s">
        <v>34</v>
      </c>
      <c r="T2660" s="2">
        <v>78</v>
      </c>
      <c r="U2660" s="2">
        <v>78</v>
      </c>
      <c r="V2660" s="2">
        <v>78</v>
      </c>
      <c r="W2660" s="2">
        <v>81</v>
      </c>
      <c r="X2660" s="2">
        <v>0</v>
      </c>
      <c r="Y2660" s="2">
        <v>0</v>
      </c>
      <c r="Z2660" s="2">
        <v>0</v>
      </c>
      <c r="AA2660" s="2">
        <v>0</v>
      </c>
      <c r="AB2660" s="2">
        <v>3</v>
      </c>
      <c r="AC2660" s="2" t="s">
        <v>10229</v>
      </c>
      <c r="AD2660" s="2" t="s">
        <v>34</v>
      </c>
    </row>
    <row r="2661" spans="1:30" x14ac:dyDescent="0.25">
      <c r="A2661" s="2">
        <v>31722512</v>
      </c>
      <c r="B2661" s="2" t="s">
        <v>10313</v>
      </c>
      <c r="C2661" s="2" t="s">
        <v>10576</v>
      </c>
      <c r="D2661" s="2" t="s">
        <v>10577</v>
      </c>
      <c r="E2661" s="2">
        <f>IF(ISNUMBER(SEARCH("无购物",D2661)),1,0)</f>
        <v>1</v>
      </c>
      <c r="F2661" s="2">
        <f>IF(ISNUMBER(SEARCH("无自费",D2661)),1,0)</f>
        <v>1</v>
      </c>
      <c r="G2661" s="2">
        <f>IF(ISNUMBER(SEARCH("成团保障",D2661)),1,0)</f>
        <v>1</v>
      </c>
      <c r="H2661" s="2">
        <f>IF(OR(ISNUMBER(SEARCH("赠取消险",D2661)),ISNUMBER(SEARCH("提前*天免费退",D2661))),1,0)</f>
        <v>0</v>
      </c>
      <c r="I2661" s="2">
        <v>5</v>
      </c>
      <c r="J2661" s="2">
        <v>2</v>
      </c>
      <c r="K2661" s="2" t="s">
        <v>33</v>
      </c>
      <c r="L2661" s="2">
        <v>2160</v>
      </c>
      <c r="M2661" s="2">
        <v>1</v>
      </c>
      <c r="N2661" s="2">
        <v>38</v>
      </c>
      <c r="O2661" s="2" t="s">
        <v>77</v>
      </c>
      <c r="P2661" s="2" t="s">
        <v>10578</v>
      </c>
      <c r="Q2661" s="2" t="s">
        <v>10579</v>
      </c>
      <c r="R2661" s="2">
        <v>11</v>
      </c>
      <c r="S2661" s="2">
        <v>11</v>
      </c>
      <c r="T2661" s="2">
        <v>11</v>
      </c>
      <c r="U2661" s="2">
        <v>13</v>
      </c>
      <c r="V2661" s="2">
        <v>13</v>
      </c>
      <c r="W2661" s="2">
        <v>13</v>
      </c>
      <c r="X2661" s="2">
        <v>0</v>
      </c>
      <c r="Y2661" s="2">
        <v>0</v>
      </c>
      <c r="Z2661" s="2">
        <v>2</v>
      </c>
      <c r="AA2661" s="2">
        <v>0</v>
      </c>
      <c r="AB2661" s="2">
        <v>0</v>
      </c>
      <c r="AC2661" s="2" t="s">
        <v>10229</v>
      </c>
      <c r="AD2661" s="2" t="s">
        <v>34</v>
      </c>
    </row>
    <row r="2662" spans="1:30" x14ac:dyDescent="0.25">
      <c r="A2662" s="2">
        <v>31754852</v>
      </c>
      <c r="B2662" s="2" t="s">
        <v>10496</v>
      </c>
      <c r="C2662" s="2" t="s">
        <v>10580</v>
      </c>
      <c r="D2662" s="2" t="s">
        <v>10328</v>
      </c>
      <c r="E2662" s="2">
        <f>IF(ISNUMBER(SEARCH("无购物",D2662)),1,0)</f>
        <v>1</v>
      </c>
      <c r="F2662" s="2">
        <f>IF(ISNUMBER(SEARCH("无自费",D2662)),1,0)</f>
        <v>1</v>
      </c>
      <c r="G2662" s="2">
        <f>IF(ISNUMBER(SEARCH("成团保障",D2662)),1,0)</f>
        <v>1</v>
      </c>
      <c r="H2662" s="2">
        <f>IF(OR(ISNUMBER(SEARCH("赠取消险",D2662)),ISNUMBER(SEARCH("提前*天免费退",D2662))),1,0)</f>
        <v>0</v>
      </c>
      <c r="I2662" s="2">
        <v>4</v>
      </c>
      <c r="J2662" s="2">
        <v>4</v>
      </c>
      <c r="K2662" s="2" t="s">
        <v>10329</v>
      </c>
      <c r="L2662" s="2">
        <v>1455</v>
      </c>
      <c r="M2662" s="2">
        <v>1</v>
      </c>
      <c r="N2662" s="2">
        <v>80</v>
      </c>
      <c r="O2662" s="2" t="s">
        <v>77</v>
      </c>
      <c r="P2662" s="2" t="s">
        <v>10581</v>
      </c>
      <c r="Q2662" s="2" t="s">
        <v>10582</v>
      </c>
      <c r="R2662" s="2">
        <v>37</v>
      </c>
      <c r="S2662" s="2">
        <v>39</v>
      </c>
      <c r="T2662" s="2">
        <v>39</v>
      </c>
      <c r="U2662" s="2">
        <v>39</v>
      </c>
      <c r="V2662" s="2">
        <v>39</v>
      </c>
      <c r="W2662" s="2">
        <v>39</v>
      </c>
      <c r="X2662" s="2">
        <v>2</v>
      </c>
      <c r="Y2662" s="2">
        <v>0</v>
      </c>
      <c r="Z2662" s="2">
        <v>0</v>
      </c>
      <c r="AA2662" s="2">
        <v>0</v>
      </c>
      <c r="AB2662" s="2">
        <v>0</v>
      </c>
      <c r="AC2662" s="2" t="s">
        <v>10229</v>
      </c>
      <c r="AD2662" s="2" t="s">
        <v>34</v>
      </c>
    </row>
    <row r="2663" spans="1:30" x14ac:dyDescent="0.25">
      <c r="A2663" s="2">
        <v>32117530</v>
      </c>
      <c r="B2663" s="2" t="s">
        <v>458</v>
      </c>
      <c r="C2663" s="2" t="s">
        <v>459</v>
      </c>
      <c r="D2663" s="2" t="s">
        <v>169</v>
      </c>
      <c r="E2663" s="2">
        <f>IF(ISNUMBER(SEARCH("无购物",D2663)),1,0)</f>
        <v>1</v>
      </c>
      <c r="F2663" s="2">
        <f>IF(ISNUMBER(SEARCH("无自费",D2663)),1,0)</f>
        <v>0</v>
      </c>
      <c r="G2663" s="2">
        <f>IF(ISNUMBER(SEARCH("成团保障",D2663)),1,0)</f>
        <v>1</v>
      </c>
      <c r="H2663" s="2">
        <f>IF(OR(ISNUMBER(SEARCH("赠取消险",D2663)),ISNUMBER(SEARCH("提前*天免费退",D2663))),1,0)</f>
        <v>0</v>
      </c>
      <c r="I2663" s="2">
        <v>4</v>
      </c>
      <c r="J2663" s="2">
        <v>18</v>
      </c>
      <c r="K2663" s="2" t="s">
        <v>33</v>
      </c>
      <c r="L2663" s="2">
        <v>3075</v>
      </c>
      <c r="M2663" s="2">
        <v>0</v>
      </c>
      <c r="N2663" s="2" t="s">
        <v>34</v>
      </c>
      <c r="O2663" s="2" t="s">
        <v>77</v>
      </c>
      <c r="P2663" s="2" t="s">
        <v>460</v>
      </c>
      <c r="Q2663" s="2" t="s">
        <v>461</v>
      </c>
      <c r="R2663" s="2">
        <v>36</v>
      </c>
      <c r="S2663" s="2">
        <v>38</v>
      </c>
      <c r="T2663" s="2">
        <v>40</v>
      </c>
      <c r="U2663" s="2">
        <v>47</v>
      </c>
      <c r="V2663" s="2">
        <v>49</v>
      </c>
      <c r="W2663" s="2">
        <v>49</v>
      </c>
      <c r="X2663" s="2">
        <v>2</v>
      </c>
      <c r="Y2663" s="2">
        <v>2</v>
      </c>
      <c r="Z2663" s="2">
        <v>7</v>
      </c>
      <c r="AA2663" s="2">
        <v>2</v>
      </c>
      <c r="AB2663" s="2">
        <v>0</v>
      </c>
      <c r="AC2663" s="2" t="s">
        <v>10229</v>
      </c>
      <c r="AD2663" s="2" t="s">
        <v>34</v>
      </c>
    </row>
    <row r="2664" spans="1:30" x14ac:dyDescent="0.25">
      <c r="A2664" s="2">
        <v>32792409</v>
      </c>
      <c r="B2664" s="2" t="s">
        <v>10583</v>
      </c>
      <c r="C2664" s="2" t="s">
        <v>10584</v>
      </c>
      <c r="D2664" s="2" t="s">
        <v>10585</v>
      </c>
      <c r="E2664" s="2">
        <f>IF(ISNUMBER(SEARCH("无购物",D2664)),1,0)</f>
        <v>1</v>
      </c>
      <c r="F2664" s="2">
        <f>IF(ISNUMBER(SEARCH("无自费",D2664)),1,0)</f>
        <v>1</v>
      </c>
      <c r="G2664" s="2">
        <f>IF(ISNUMBER(SEARCH("成团保障",D2664)),1,0)</f>
        <v>1</v>
      </c>
      <c r="H2664" s="2">
        <f>IF(OR(ISNUMBER(SEARCH("赠取消险",D2664)),ISNUMBER(SEARCH("提前*天免费退",D2664))),1,0)</f>
        <v>0</v>
      </c>
      <c r="I2664" s="2" t="s">
        <v>34</v>
      </c>
      <c r="J2664" s="2" t="s">
        <v>34</v>
      </c>
      <c r="K2664" s="2" t="s">
        <v>10431</v>
      </c>
      <c r="L2664" s="2">
        <v>1241</v>
      </c>
      <c r="M2664" s="2">
        <v>0</v>
      </c>
      <c r="N2664" s="2" t="s">
        <v>34</v>
      </c>
      <c r="O2664" s="2" t="s">
        <v>77</v>
      </c>
      <c r="P2664" s="2" t="s">
        <v>10586</v>
      </c>
      <c r="Q2664" s="2" t="s">
        <v>10587</v>
      </c>
      <c r="R2664" s="2">
        <v>2</v>
      </c>
      <c r="S2664" s="2">
        <v>2</v>
      </c>
      <c r="T2664" s="2">
        <v>2</v>
      </c>
      <c r="U2664" s="2">
        <v>2</v>
      </c>
      <c r="V2664" s="2">
        <v>2</v>
      </c>
      <c r="W2664" s="2">
        <v>3</v>
      </c>
      <c r="X2664" s="2">
        <v>0</v>
      </c>
      <c r="Y2664" s="2">
        <v>0</v>
      </c>
      <c r="Z2664" s="2">
        <v>0</v>
      </c>
      <c r="AA2664" s="2">
        <v>0</v>
      </c>
      <c r="AB2664" s="2">
        <v>1</v>
      </c>
      <c r="AC2664" s="2" t="s">
        <v>10229</v>
      </c>
      <c r="AD2664" s="2" t="s">
        <v>34</v>
      </c>
    </row>
    <row r="2665" spans="1:30" x14ac:dyDescent="0.25">
      <c r="A2665" s="2">
        <v>32869347</v>
      </c>
      <c r="B2665" s="2" t="s">
        <v>10588</v>
      </c>
      <c r="C2665" s="2" t="s">
        <v>10589</v>
      </c>
      <c r="D2665" s="2" t="s">
        <v>10590</v>
      </c>
      <c r="E2665" s="2">
        <f>IF(ISNUMBER(SEARCH("无购物",D2665)),1,0)</f>
        <v>1</v>
      </c>
      <c r="F2665" s="2">
        <f>IF(ISNUMBER(SEARCH("无自费",D2665)),1,0)</f>
        <v>1</v>
      </c>
      <c r="G2665" s="2">
        <f>IF(ISNUMBER(SEARCH("成团保障",D2665)),1,0)</f>
        <v>1</v>
      </c>
      <c r="H2665" s="2">
        <f>IF(OR(ISNUMBER(SEARCH("赠取消险",D2665)),ISNUMBER(SEARCH("提前*天免费退",D2665))),1,0)</f>
        <v>0</v>
      </c>
      <c r="I2665" s="2">
        <v>4</v>
      </c>
      <c r="J2665" s="2">
        <v>4</v>
      </c>
      <c r="K2665" s="2" t="s">
        <v>10540</v>
      </c>
      <c r="L2665" s="2">
        <v>1100</v>
      </c>
      <c r="M2665" s="2">
        <v>0</v>
      </c>
      <c r="N2665" s="2" t="s">
        <v>34</v>
      </c>
      <c r="O2665" s="2" t="s">
        <v>77</v>
      </c>
      <c r="P2665" s="2" t="s">
        <v>10541</v>
      </c>
      <c r="Q2665" s="2" t="s">
        <v>10591</v>
      </c>
      <c r="R2665" s="2">
        <v>35</v>
      </c>
      <c r="S2665" s="2">
        <v>43</v>
      </c>
      <c r="T2665" s="2">
        <v>46</v>
      </c>
      <c r="U2665" s="2">
        <v>50</v>
      </c>
      <c r="V2665" s="2">
        <v>52</v>
      </c>
      <c r="W2665" s="2">
        <v>56</v>
      </c>
      <c r="X2665" s="2">
        <v>8</v>
      </c>
      <c r="Y2665" s="2">
        <v>3</v>
      </c>
      <c r="Z2665" s="2">
        <v>4</v>
      </c>
      <c r="AA2665" s="2">
        <v>2</v>
      </c>
      <c r="AB2665" s="2">
        <v>4</v>
      </c>
      <c r="AC2665" s="2" t="s">
        <v>10229</v>
      </c>
      <c r="AD2665" s="2" t="s">
        <v>34</v>
      </c>
    </row>
    <row r="2666" spans="1:30" x14ac:dyDescent="0.25">
      <c r="A2666" s="2">
        <v>32950365</v>
      </c>
      <c r="B2666" s="2" t="s">
        <v>10583</v>
      </c>
      <c r="C2666" s="2" t="s">
        <v>10592</v>
      </c>
      <c r="D2666" s="2" t="s">
        <v>10593</v>
      </c>
      <c r="E2666" s="2">
        <f>IF(ISNUMBER(SEARCH("无购物",D2666)),1,0)</f>
        <v>1</v>
      </c>
      <c r="F2666" s="2">
        <f>IF(ISNUMBER(SEARCH("无自费",D2666)),1,0)</f>
        <v>0</v>
      </c>
      <c r="G2666" s="2">
        <f>IF(ISNUMBER(SEARCH("成团保障",D2666)),1,0)</f>
        <v>1</v>
      </c>
      <c r="H2666" s="2">
        <f>IF(OR(ISNUMBER(SEARCH("赠取消险",D2666)),ISNUMBER(SEARCH("提前*天免费退",D2666))),1,0)</f>
        <v>0</v>
      </c>
      <c r="I2666" s="2">
        <v>4</v>
      </c>
      <c r="J2666" s="2">
        <v>2</v>
      </c>
      <c r="K2666" s="2" t="s">
        <v>10540</v>
      </c>
      <c r="L2666" s="2">
        <v>1253</v>
      </c>
      <c r="M2666" s="2">
        <v>0</v>
      </c>
      <c r="N2666" s="2" t="s">
        <v>34</v>
      </c>
      <c r="O2666" s="2" t="s">
        <v>77</v>
      </c>
      <c r="P2666" s="2" t="s">
        <v>10594</v>
      </c>
      <c r="Q2666" s="2" t="s">
        <v>34</v>
      </c>
      <c r="R2666" s="2">
        <v>4</v>
      </c>
      <c r="S2666" s="2">
        <v>4</v>
      </c>
      <c r="T2666" s="2">
        <v>4</v>
      </c>
      <c r="U2666" s="2">
        <v>4</v>
      </c>
      <c r="V2666" s="2">
        <v>4</v>
      </c>
      <c r="W2666" s="2">
        <v>7</v>
      </c>
      <c r="X2666" s="2">
        <v>0</v>
      </c>
      <c r="Y2666" s="2">
        <v>0</v>
      </c>
      <c r="Z2666" s="2">
        <v>0</v>
      </c>
      <c r="AA2666" s="2">
        <v>0</v>
      </c>
      <c r="AB2666" s="2">
        <v>3</v>
      </c>
      <c r="AC2666" s="2" t="s">
        <v>10229</v>
      </c>
      <c r="AD2666" s="2" t="s">
        <v>34</v>
      </c>
    </row>
    <row r="2667" spans="1:30" x14ac:dyDescent="0.25">
      <c r="A2667" s="2">
        <v>32954951</v>
      </c>
      <c r="B2667" s="2" t="s">
        <v>10595</v>
      </c>
      <c r="C2667" s="2" t="s">
        <v>10596</v>
      </c>
      <c r="D2667" s="2" t="s">
        <v>10597</v>
      </c>
      <c r="E2667" s="2">
        <f>IF(ISNUMBER(SEARCH("无购物",D2667)),1,0)</f>
        <v>1</v>
      </c>
      <c r="F2667" s="2">
        <f>IF(ISNUMBER(SEARCH("无自费",D2667)),1,0)</f>
        <v>1</v>
      </c>
      <c r="G2667" s="2">
        <f>IF(ISNUMBER(SEARCH("成团保障",D2667)),1,0)</f>
        <v>1</v>
      </c>
      <c r="H2667" s="2">
        <f>IF(OR(ISNUMBER(SEARCH("赠取消险",D2667)),ISNUMBER(SEARCH("提前*天免费退",D2667))),1,0)</f>
        <v>0</v>
      </c>
      <c r="I2667" s="2">
        <v>4</v>
      </c>
      <c r="J2667" s="2">
        <v>1</v>
      </c>
      <c r="K2667" s="2" t="s">
        <v>10555</v>
      </c>
      <c r="L2667" s="2">
        <v>3383</v>
      </c>
      <c r="M2667" s="2">
        <v>1</v>
      </c>
      <c r="N2667" s="2">
        <v>84</v>
      </c>
      <c r="O2667" s="2" t="s">
        <v>77</v>
      </c>
      <c r="P2667" s="2" t="s">
        <v>10598</v>
      </c>
      <c r="Q2667" s="2" t="s">
        <v>10599</v>
      </c>
      <c r="R2667" s="2">
        <v>12</v>
      </c>
      <c r="S2667" s="2" t="s">
        <v>34</v>
      </c>
      <c r="T2667" s="2">
        <v>14</v>
      </c>
      <c r="U2667" s="2">
        <v>14</v>
      </c>
      <c r="V2667" s="2">
        <v>16</v>
      </c>
      <c r="W2667" s="2">
        <v>16</v>
      </c>
      <c r="X2667" s="2">
        <v>0</v>
      </c>
      <c r="Y2667" s="2">
        <v>0</v>
      </c>
      <c r="Z2667" s="2">
        <v>0</v>
      </c>
      <c r="AA2667" s="2">
        <v>2</v>
      </c>
      <c r="AB2667" s="2">
        <v>0</v>
      </c>
      <c r="AC2667" s="2" t="s">
        <v>10229</v>
      </c>
      <c r="AD2667" s="2" t="s">
        <v>34</v>
      </c>
    </row>
    <row r="2668" spans="1:30" x14ac:dyDescent="0.25">
      <c r="A2668" s="2">
        <v>32957528</v>
      </c>
      <c r="B2668" s="2" t="s">
        <v>10266</v>
      </c>
      <c r="C2668" s="2" t="s">
        <v>10600</v>
      </c>
      <c r="D2668" s="2" t="s">
        <v>10370</v>
      </c>
      <c r="E2668" s="2">
        <f>IF(ISNUMBER(SEARCH("无购物",D2668)),1,0)</f>
        <v>1</v>
      </c>
      <c r="F2668" s="2">
        <f>IF(ISNUMBER(SEARCH("无自费",D2668)),1,0)</f>
        <v>1</v>
      </c>
      <c r="G2668" s="2">
        <f>IF(ISNUMBER(SEARCH("成团保障",D2668)),1,0)</f>
        <v>1</v>
      </c>
      <c r="H2668" s="2">
        <f>IF(OR(ISNUMBER(SEARCH("赠取消险",D2668)),ISNUMBER(SEARCH("提前*天免费退",D2668))),1,0)</f>
        <v>0</v>
      </c>
      <c r="I2668" s="2">
        <v>5</v>
      </c>
      <c r="J2668" s="2">
        <v>16</v>
      </c>
      <c r="K2668" s="2" t="s">
        <v>10540</v>
      </c>
      <c r="L2668" s="2">
        <v>1611</v>
      </c>
      <c r="M2668" s="2">
        <v>1</v>
      </c>
      <c r="N2668" s="2">
        <v>33</v>
      </c>
      <c r="O2668" s="2" t="s">
        <v>77</v>
      </c>
      <c r="P2668" s="2" t="s">
        <v>10601</v>
      </c>
      <c r="Q2668" s="2" t="s">
        <v>10602</v>
      </c>
      <c r="R2668" s="2">
        <v>84</v>
      </c>
      <c r="S2668" s="2">
        <v>118</v>
      </c>
      <c r="T2668" s="2">
        <v>116</v>
      </c>
      <c r="U2668" s="2">
        <v>116</v>
      </c>
      <c r="V2668" s="2">
        <v>116</v>
      </c>
      <c r="W2668" s="2">
        <v>116</v>
      </c>
      <c r="X2668" s="2">
        <v>34</v>
      </c>
      <c r="Y2668" s="2">
        <v>2</v>
      </c>
      <c r="Z2668" s="2">
        <v>0</v>
      </c>
      <c r="AA2668" s="2">
        <v>0</v>
      </c>
      <c r="AB2668" s="2">
        <v>0</v>
      </c>
      <c r="AC2668" s="2" t="s">
        <v>10229</v>
      </c>
      <c r="AD2668" s="2" t="s">
        <v>34</v>
      </c>
    </row>
    <row r="2669" spans="1:30" x14ac:dyDescent="0.25">
      <c r="A2669" s="2">
        <v>33023291</v>
      </c>
      <c r="B2669" s="2" t="s">
        <v>10603</v>
      </c>
      <c r="C2669" s="2" t="s">
        <v>10604</v>
      </c>
      <c r="D2669" s="2" t="s">
        <v>10605</v>
      </c>
      <c r="E2669" s="2">
        <f>IF(ISNUMBER(SEARCH("无购物",D2669)),1,0)</f>
        <v>1</v>
      </c>
      <c r="F2669" s="2">
        <f>IF(ISNUMBER(SEARCH("无自费",D2669)),1,0)</f>
        <v>0</v>
      </c>
      <c r="G2669" s="2">
        <f>IF(ISNUMBER(SEARCH("成团保障",D2669)),1,0)</f>
        <v>1</v>
      </c>
      <c r="H2669" s="2">
        <f>IF(OR(ISNUMBER(SEARCH("赠取消险",D2669)),ISNUMBER(SEARCH("提前*天免费退",D2669))),1,0)</f>
        <v>1</v>
      </c>
      <c r="I2669" s="2">
        <v>4</v>
      </c>
      <c r="J2669" s="2">
        <v>12</v>
      </c>
      <c r="K2669" s="2" t="s">
        <v>10606</v>
      </c>
      <c r="L2669" s="2">
        <v>1347</v>
      </c>
      <c r="M2669" s="2">
        <v>0</v>
      </c>
      <c r="N2669" s="2" t="s">
        <v>34</v>
      </c>
      <c r="O2669" s="2" t="s">
        <v>77</v>
      </c>
      <c r="P2669" s="2" t="s">
        <v>10607</v>
      </c>
      <c r="Q2669" s="2" t="s">
        <v>10608</v>
      </c>
      <c r="R2669" s="2">
        <v>53</v>
      </c>
      <c r="S2669" s="2">
        <v>53</v>
      </c>
      <c r="T2669" s="2">
        <v>53</v>
      </c>
      <c r="U2669" s="2">
        <v>58</v>
      </c>
      <c r="V2669" s="2">
        <v>60</v>
      </c>
      <c r="W2669" s="2">
        <v>65</v>
      </c>
      <c r="X2669" s="2">
        <v>0</v>
      </c>
      <c r="Y2669" s="2">
        <v>0</v>
      </c>
      <c r="Z2669" s="2">
        <v>5</v>
      </c>
      <c r="AA2669" s="2">
        <v>2</v>
      </c>
      <c r="AB2669" s="2">
        <v>5</v>
      </c>
      <c r="AC2669" s="2" t="s">
        <v>10229</v>
      </c>
      <c r="AD2669" s="2" t="s">
        <v>34</v>
      </c>
    </row>
    <row r="2670" spans="1:30" x14ac:dyDescent="0.25">
      <c r="A2670" s="2">
        <v>33068693</v>
      </c>
      <c r="B2670" s="2" t="s">
        <v>10609</v>
      </c>
      <c r="C2670" s="2" t="s">
        <v>10610</v>
      </c>
      <c r="D2670" s="2" t="s">
        <v>10611</v>
      </c>
      <c r="E2670" s="2">
        <f>IF(ISNUMBER(SEARCH("无购物",D2670)),1,0)</f>
        <v>1</v>
      </c>
      <c r="F2670" s="2">
        <f>IF(ISNUMBER(SEARCH("无自费",D2670)),1,0)</f>
        <v>1</v>
      </c>
      <c r="G2670" s="2">
        <f>IF(ISNUMBER(SEARCH("成团保障",D2670)),1,0)</f>
        <v>1</v>
      </c>
      <c r="H2670" s="2">
        <f>IF(OR(ISNUMBER(SEARCH("赠取消险",D2670)),ISNUMBER(SEARCH("提前*天免费退",D2670))),1,0)</f>
        <v>0</v>
      </c>
      <c r="I2670" s="2">
        <v>5</v>
      </c>
      <c r="J2670" s="2">
        <v>88</v>
      </c>
      <c r="K2670" s="2" t="s">
        <v>33</v>
      </c>
      <c r="L2670" s="2">
        <v>1485</v>
      </c>
      <c r="M2670" s="2">
        <v>1</v>
      </c>
      <c r="N2670" s="2">
        <v>38</v>
      </c>
      <c r="O2670" s="2" t="s">
        <v>77</v>
      </c>
      <c r="P2670" s="2" t="s">
        <v>10612</v>
      </c>
      <c r="Q2670" s="2" t="s">
        <v>10613</v>
      </c>
      <c r="R2670" s="2">
        <v>187</v>
      </c>
      <c r="S2670" s="2" t="s">
        <v>34</v>
      </c>
      <c r="T2670" s="2">
        <v>197</v>
      </c>
      <c r="U2670" s="2">
        <v>200</v>
      </c>
      <c r="V2670" s="2">
        <v>202</v>
      </c>
      <c r="W2670" s="2">
        <v>216</v>
      </c>
      <c r="X2670" s="2">
        <v>0</v>
      </c>
      <c r="Y2670" s="2">
        <v>0</v>
      </c>
      <c r="Z2670" s="2">
        <v>3</v>
      </c>
      <c r="AA2670" s="2">
        <v>2</v>
      </c>
      <c r="AB2670" s="2">
        <v>14</v>
      </c>
      <c r="AC2670" s="2" t="s">
        <v>10229</v>
      </c>
      <c r="AD2670" s="2" t="s">
        <v>34</v>
      </c>
    </row>
    <row r="2671" spans="1:30" x14ac:dyDescent="0.25">
      <c r="A2671" s="2">
        <v>33898992</v>
      </c>
      <c r="B2671" s="2" t="s">
        <v>10557</v>
      </c>
      <c r="C2671" s="2" t="s">
        <v>10614</v>
      </c>
      <c r="D2671" s="2" t="s">
        <v>10615</v>
      </c>
      <c r="E2671" s="2">
        <f>IF(ISNUMBER(SEARCH("无购物",D2671)),1,0)</f>
        <v>1</v>
      </c>
      <c r="F2671" s="2">
        <f>IF(ISNUMBER(SEARCH("无自费",D2671)),1,0)</f>
        <v>1</v>
      </c>
      <c r="G2671" s="2">
        <f>IF(ISNUMBER(SEARCH("成团保障",D2671)),1,0)</f>
        <v>1</v>
      </c>
      <c r="H2671" s="2">
        <f>IF(OR(ISNUMBER(SEARCH("赠取消险",D2671)),ISNUMBER(SEARCH("提前*天免费退",D2671))),1,0)</f>
        <v>0</v>
      </c>
      <c r="I2671" s="2">
        <v>5</v>
      </c>
      <c r="J2671" s="2">
        <v>17</v>
      </c>
      <c r="K2671" s="2" t="s">
        <v>33</v>
      </c>
      <c r="L2671" s="2">
        <v>2578</v>
      </c>
      <c r="M2671" s="2">
        <v>1</v>
      </c>
      <c r="N2671" s="2">
        <v>390</v>
      </c>
      <c r="O2671" s="2" t="s">
        <v>254</v>
      </c>
      <c r="P2671" s="2" t="s">
        <v>10616</v>
      </c>
      <c r="Q2671" s="2" t="s">
        <v>34</v>
      </c>
      <c r="R2671" s="2">
        <v>102</v>
      </c>
      <c r="S2671" s="2">
        <v>104</v>
      </c>
      <c r="T2671" s="2">
        <v>109</v>
      </c>
      <c r="U2671" s="2">
        <v>127</v>
      </c>
      <c r="V2671" s="2">
        <v>131</v>
      </c>
      <c r="W2671" s="2">
        <v>142</v>
      </c>
      <c r="X2671" s="2">
        <v>2</v>
      </c>
      <c r="Y2671" s="2">
        <v>5</v>
      </c>
      <c r="Z2671" s="2">
        <v>18</v>
      </c>
      <c r="AA2671" s="2">
        <v>4</v>
      </c>
      <c r="AB2671" s="2">
        <v>11</v>
      </c>
      <c r="AC2671" s="2" t="s">
        <v>10229</v>
      </c>
      <c r="AD2671" s="2" t="s">
        <v>34</v>
      </c>
    </row>
    <row r="2672" spans="1:30" x14ac:dyDescent="0.25">
      <c r="A2672" s="2">
        <v>33937733</v>
      </c>
      <c r="B2672" s="2" t="s">
        <v>10617</v>
      </c>
      <c r="C2672" s="2" t="s">
        <v>10618</v>
      </c>
      <c r="D2672" s="2" t="s">
        <v>10619</v>
      </c>
      <c r="E2672" s="2">
        <f>IF(ISNUMBER(SEARCH("无购物",D2672)),1,0)</f>
        <v>1</v>
      </c>
      <c r="F2672" s="2">
        <f>IF(ISNUMBER(SEARCH("无自费",D2672)),1,0)</f>
        <v>0</v>
      </c>
      <c r="G2672" s="2">
        <f>IF(ISNUMBER(SEARCH("成团保障",D2672)),1,0)</f>
        <v>1</v>
      </c>
      <c r="H2672" s="2">
        <f>IF(OR(ISNUMBER(SEARCH("赠取消险",D2672)),ISNUMBER(SEARCH("提前*天免费退",D2672))),1,0)</f>
        <v>0</v>
      </c>
      <c r="I2672" s="2" t="s">
        <v>34</v>
      </c>
      <c r="J2672" s="2" t="s">
        <v>34</v>
      </c>
      <c r="K2672" s="2" t="s">
        <v>10540</v>
      </c>
      <c r="L2672" s="2">
        <v>2231</v>
      </c>
      <c r="M2672" s="2">
        <v>0</v>
      </c>
      <c r="N2672" s="2" t="s">
        <v>34</v>
      </c>
      <c r="O2672" s="2" t="s">
        <v>77</v>
      </c>
      <c r="P2672" s="2" t="s">
        <v>10620</v>
      </c>
      <c r="Q2672" s="2" t="s">
        <v>10621</v>
      </c>
      <c r="R2672" s="2">
        <v>1</v>
      </c>
      <c r="S2672" s="2">
        <v>1</v>
      </c>
      <c r="T2672" s="2">
        <v>1</v>
      </c>
      <c r="U2672" s="2">
        <v>1</v>
      </c>
      <c r="V2672" s="2">
        <v>3</v>
      </c>
      <c r="W2672" s="2">
        <v>3</v>
      </c>
      <c r="X2672" s="2">
        <v>0</v>
      </c>
      <c r="Y2672" s="2">
        <v>0</v>
      </c>
      <c r="Z2672" s="2">
        <v>0</v>
      </c>
      <c r="AA2672" s="2">
        <v>2</v>
      </c>
      <c r="AB2672" s="2">
        <v>0</v>
      </c>
      <c r="AC2672" s="2" t="s">
        <v>10229</v>
      </c>
      <c r="AD2672" s="2" t="s">
        <v>34</v>
      </c>
    </row>
    <row r="2673" spans="1:30" x14ac:dyDescent="0.25">
      <c r="A2673" s="2">
        <v>33975045</v>
      </c>
      <c r="B2673" s="2" t="s">
        <v>10622</v>
      </c>
      <c r="C2673" s="2" t="s">
        <v>10623</v>
      </c>
      <c r="D2673" s="2" t="s">
        <v>10624</v>
      </c>
      <c r="E2673" s="2">
        <f>IF(ISNUMBER(SEARCH("无购物",D2673)),1,0)</f>
        <v>1</v>
      </c>
      <c r="F2673" s="2">
        <f>IF(ISNUMBER(SEARCH("无自费",D2673)),1,0)</f>
        <v>1</v>
      </c>
      <c r="G2673" s="2">
        <f>IF(ISNUMBER(SEARCH("成团保障",D2673)),1,0)</f>
        <v>1</v>
      </c>
      <c r="H2673" s="2">
        <f>IF(OR(ISNUMBER(SEARCH("赠取消险",D2673)),ISNUMBER(SEARCH("提前*天免费退",D2673))),1,0)</f>
        <v>0</v>
      </c>
      <c r="I2673" s="2">
        <v>5</v>
      </c>
      <c r="J2673" s="2">
        <v>30</v>
      </c>
      <c r="K2673" s="2" t="s">
        <v>33</v>
      </c>
      <c r="L2673" s="2">
        <v>3994</v>
      </c>
      <c r="M2673" s="2">
        <v>1</v>
      </c>
      <c r="N2673" s="2">
        <v>515</v>
      </c>
      <c r="O2673" s="2" t="s">
        <v>254</v>
      </c>
      <c r="P2673" s="2" t="s">
        <v>10625</v>
      </c>
      <c r="Q2673" s="2" t="s">
        <v>34</v>
      </c>
      <c r="R2673" s="2">
        <v>69</v>
      </c>
      <c r="S2673" s="2">
        <v>69</v>
      </c>
      <c r="T2673" s="2">
        <v>81</v>
      </c>
      <c r="U2673" s="2">
        <v>107</v>
      </c>
      <c r="V2673" s="2">
        <v>116</v>
      </c>
      <c r="W2673" s="2">
        <v>131</v>
      </c>
      <c r="X2673" s="2">
        <v>0</v>
      </c>
      <c r="Y2673" s="2">
        <v>12</v>
      </c>
      <c r="Z2673" s="2">
        <v>26</v>
      </c>
      <c r="AA2673" s="2">
        <v>9</v>
      </c>
      <c r="AB2673" s="2">
        <v>15</v>
      </c>
      <c r="AC2673" s="2" t="s">
        <v>10229</v>
      </c>
      <c r="AD2673" s="2" t="s">
        <v>34</v>
      </c>
    </row>
    <row r="2674" spans="1:30" x14ac:dyDescent="0.25">
      <c r="A2674" s="2">
        <v>34151828</v>
      </c>
      <c r="B2674" s="2" t="s">
        <v>10626</v>
      </c>
      <c r="C2674" s="2" t="s">
        <v>10627</v>
      </c>
      <c r="D2674" s="2" t="s">
        <v>10628</v>
      </c>
      <c r="E2674" s="2">
        <f>IF(ISNUMBER(SEARCH("无购物",D2674)),1,0)</f>
        <v>1</v>
      </c>
      <c r="F2674" s="2">
        <f>IF(ISNUMBER(SEARCH("无自费",D2674)),1,0)</f>
        <v>1</v>
      </c>
      <c r="G2674" s="2">
        <f>IF(ISNUMBER(SEARCH("成团保障",D2674)),1,0)</f>
        <v>1</v>
      </c>
      <c r="H2674" s="2">
        <f>IF(OR(ISNUMBER(SEARCH("赠取消险",D2674)),ISNUMBER(SEARCH("提前*天免费退",D2674))),1,0)</f>
        <v>1</v>
      </c>
      <c r="I2674" s="2">
        <v>5</v>
      </c>
      <c r="J2674" s="2">
        <v>68</v>
      </c>
      <c r="K2674" s="2" t="s">
        <v>33</v>
      </c>
      <c r="L2674" s="2">
        <v>2426</v>
      </c>
      <c r="M2674" s="2">
        <v>1</v>
      </c>
      <c r="N2674" s="2">
        <v>340</v>
      </c>
      <c r="O2674" s="2" t="s">
        <v>77</v>
      </c>
      <c r="P2674" s="2" t="s">
        <v>10629</v>
      </c>
      <c r="Q2674" s="2" t="s">
        <v>10630</v>
      </c>
      <c r="R2674" s="2">
        <v>176</v>
      </c>
      <c r="S2674" s="2">
        <v>181</v>
      </c>
      <c r="T2674" s="2">
        <v>181</v>
      </c>
      <c r="U2674" s="2">
        <v>194</v>
      </c>
      <c r="V2674" s="2">
        <v>202</v>
      </c>
      <c r="W2674" s="2">
        <v>224</v>
      </c>
      <c r="X2674" s="2">
        <v>5</v>
      </c>
      <c r="Y2674" s="2">
        <v>0</v>
      </c>
      <c r="Z2674" s="2">
        <v>13</v>
      </c>
      <c r="AA2674" s="2">
        <v>8</v>
      </c>
      <c r="AB2674" s="2">
        <v>22</v>
      </c>
      <c r="AC2674" s="2" t="s">
        <v>10229</v>
      </c>
      <c r="AD2674" s="2" t="s">
        <v>34</v>
      </c>
    </row>
    <row r="2675" spans="1:30" x14ac:dyDescent="0.25">
      <c r="A2675" s="2">
        <v>34187105</v>
      </c>
      <c r="B2675" s="2" t="s">
        <v>10266</v>
      </c>
      <c r="C2675" s="2" t="s">
        <v>10631</v>
      </c>
      <c r="D2675" s="2" t="s">
        <v>10632</v>
      </c>
      <c r="E2675" s="2">
        <f>IF(ISNUMBER(SEARCH("无购物",D2675)),1,0)</f>
        <v>1</v>
      </c>
      <c r="F2675" s="2">
        <f>IF(ISNUMBER(SEARCH("无自费",D2675)),1,0)</f>
        <v>1</v>
      </c>
      <c r="G2675" s="2">
        <f>IF(ISNUMBER(SEARCH("成团保障",D2675)),1,0)</f>
        <v>1</v>
      </c>
      <c r="H2675" s="2">
        <f>IF(OR(ISNUMBER(SEARCH("赠取消险",D2675)),ISNUMBER(SEARCH("提前*天免费退",D2675))),1,0)</f>
        <v>0</v>
      </c>
      <c r="I2675" s="2">
        <v>5</v>
      </c>
      <c r="J2675" s="2">
        <v>10</v>
      </c>
      <c r="K2675" s="2" t="s">
        <v>33</v>
      </c>
      <c r="L2675" s="2">
        <v>1813</v>
      </c>
      <c r="M2675" s="2">
        <v>1</v>
      </c>
      <c r="N2675" s="2">
        <v>190</v>
      </c>
      <c r="O2675" s="2" t="s">
        <v>77</v>
      </c>
      <c r="P2675" s="2" t="s">
        <v>10633</v>
      </c>
      <c r="Q2675" s="2" t="s">
        <v>10634</v>
      </c>
      <c r="R2675" s="2">
        <v>17</v>
      </c>
      <c r="S2675" s="2">
        <v>17</v>
      </c>
      <c r="T2675" s="2">
        <v>17</v>
      </c>
      <c r="U2675" s="2" t="s">
        <v>34</v>
      </c>
      <c r="V2675" s="2">
        <v>19</v>
      </c>
      <c r="W2675" s="2">
        <v>23</v>
      </c>
      <c r="X2675" s="2">
        <v>0</v>
      </c>
      <c r="Y2675" s="2">
        <v>0</v>
      </c>
      <c r="Z2675" s="2">
        <v>0</v>
      </c>
      <c r="AA2675" s="2">
        <v>0</v>
      </c>
      <c r="AB2675" s="2">
        <v>4</v>
      </c>
      <c r="AC2675" s="2" t="s">
        <v>10229</v>
      </c>
      <c r="AD2675" s="2" t="s">
        <v>34</v>
      </c>
    </row>
    <row r="2676" spans="1:30" x14ac:dyDescent="0.25">
      <c r="A2676" s="2">
        <v>34200364</v>
      </c>
      <c r="B2676" s="2" t="s">
        <v>10635</v>
      </c>
      <c r="C2676" s="2" t="s">
        <v>10636</v>
      </c>
      <c r="D2676" s="2" t="s">
        <v>10637</v>
      </c>
      <c r="E2676" s="2">
        <f>IF(ISNUMBER(SEARCH("无购物",D2676)),1,0)</f>
        <v>1</v>
      </c>
      <c r="F2676" s="2">
        <f>IF(ISNUMBER(SEARCH("无自费",D2676)),1,0)</f>
        <v>1</v>
      </c>
      <c r="G2676" s="2">
        <f>IF(ISNUMBER(SEARCH("成团保障",D2676)),1,0)</f>
        <v>1</v>
      </c>
      <c r="H2676" s="2">
        <f>IF(OR(ISNUMBER(SEARCH("赠取消险",D2676)),ISNUMBER(SEARCH("提前*天免费退",D2676))),1,0)</f>
        <v>0</v>
      </c>
      <c r="I2676" s="2">
        <v>4</v>
      </c>
      <c r="J2676" s="2">
        <v>24</v>
      </c>
      <c r="K2676" s="2" t="s">
        <v>33</v>
      </c>
      <c r="L2676" s="2">
        <v>2649</v>
      </c>
      <c r="M2676" s="2">
        <v>1</v>
      </c>
      <c r="N2676" s="2">
        <v>590</v>
      </c>
      <c r="O2676" s="2" t="s">
        <v>254</v>
      </c>
      <c r="P2676" s="2" t="s">
        <v>10638</v>
      </c>
      <c r="Q2676" s="2" t="s">
        <v>34</v>
      </c>
      <c r="R2676" s="2">
        <v>136</v>
      </c>
      <c r="S2676" s="2">
        <v>147</v>
      </c>
      <c r="T2676" s="2">
        <v>147</v>
      </c>
      <c r="U2676" s="2">
        <v>147</v>
      </c>
      <c r="V2676" s="2">
        <v>152</v>
      </c>
      <c r="W2676" s="2">
        <v>157</v>
      </c>
      <c r="X2676" s="2">
        <v>11</v>
      </c>
      <c r="Y2676" s="2">
        <v>0</v>
      </c>
      <c r="Z2676" s="2">
        <v>0</v>
      </c>
      <c r="AA2676" s="2">
        <v>5</v>
      </c>
      <c r="AB2676" s="2">
        <v>5</v>
      </c>
      <c r="AC2676" s="2" t="s">
        <v>10229</v>
      </c>
      <c r="AD2676" s="2" t="s">
        <v>34</v>
      </c>
    </row>
    <row r="2677" spans="1:30" x14ac:dyDescent="0.25">
      <c r="A2677" s="2">
        <v>34227210</v>
      </c>
      <c r="B2677" s="2" t="s">
        <v>10639</v>
      </c>
      <c r="C2677" s="2" t="s">
        <v>10640</v>
      </c>
      <c r="D2677" s="2" t="s">
        <v>10641</v>
      </c>
      <c r="E2677" s="2">
        <f>IF(ISNUMBER(SEARCH("无购物",D2677)),1,0)</f>
        <v>1</v>
      </c>
      <c r="F2677" s="2">
        <f>IF(ISNUMBER(SEARCH("无自费",D2677)),1,0)</f>
        <v>1</v>
      </c>
      <c r="G2677" s="2">
        <f>IF(ISNUMBER(SEARCH("成团保障",D2677)),1,0)</f>
        <v>1</v>
      </c>
      <c r="H2677" s="2">
        <f>IF(OR(ISNUMBER(SEARCH("赠取消险",D2677)),ISNUMBER(SEARCH("提前*天免费退",D2677))),1,0)</f>
        <v>1</v>
      </c>
      <c r="I2677" s="2">
        <v>3</v>
      </c>
      <c r="J2677" s="2">
        <v>1</v>
      </c>
      <c r="K2677" s="2" t="s">
        <v>10329</v>
      </c>
      <c r="L2677" s="2">
        <v>2262</v>
      </c>
      <c r="M2677" s="2">
        <v>1</v>
      </c>
      <c r="N2677" s="2">
        <v>80</v>
      </c>
      <c r="O2677" s="2" t="s">
        <v>254</v>
      </c>
      <c r="P2677" s="2" t="s">
        <v>10642</v>
      </c>
      <c r="Q2677" s="2" t="s">
        <v>34</v>
      </c>
      <c r="R2677" s="2">
        <v>2</v>
      </c>
      <c r="S2677" s="2">
        <v>2</v>
      </c>
      <c r="T2677" s="2">
        <v>2</v>
      </c>
      <c r="U2677" s="2">
        <v>2</v>
      </c>
      <c r="V2677" s="2">
        <v>2</v>
      </c>
      <c r="W2677" s="2">
        <v>5</v>
      </c>
      <c r="X2677" s="2">
        <v>0</v>
      </c>
      <c r="Y2677" s="2">
        <v>0</v>
      </c>
      <c r="Z2677" s="2">
        <v>0</v>
      </c>
      <c r="AA2677" s="2">
        <v>0</v>
      </c>
      <c r="AB2677" s="2">
        <v>3</v>
      </c>
      <c r="AC2677" s="2" t="s">
        <v>10229</v>
      </c>
      <c r="AD2677" s="2" t="s">
        <v>34</v>
      </c>
    </row>
    <row r="2678" spans="1:30" x14ac:dyDescent="0.25">
      <c r="A2678" s="2">
        <v>34330009</v>
      </c>
      <c r="B2678" s="2" t="s">
        <v>10643</v>
      </c>
      <c r="C2678" s="2" t="s">
        <v>10644</v>
      </c>
      <c r="D2678" s="2" t="s">
        <v>10645</v>
      </c>
      <c r="E2678" s="2">
        <f>IF(ISNUMBER(SEARCH("无购物",D2678)),1,0)</f>
        <v>1</v>
      </c>
      <c r="F2678" s="2">
        <f>IF(ISNUMBER(SEARCH("无自费",D2678)),1,0)</f>
        <v>1</v>
      </c>
      <c r="G2678" s="2">
        <f>IF(ISNUMBER(SEARCH("成团保障",D2678)),1,0)</f>
        <v>1</v>
      </c>
      <c r="H2678" s="2">
        <f>IF(OR(ISNUMBER(SEARCH("赠取消险",D2678)),ISNUMBER(SEARCH("提前*天免费退",D2678))),1,0)</f>
        <v>0</v>
      </c>
      <c r="I2678" s="2">
        <v>5</v>
      </c>
      <c r="J2678" s="2">
        <v>5</v>
      </c>
      <c r="K2678" s="2" t="s">
        <v>33</v>
      </c>
      <c r="L2678" s="2">
        <v>5369</v>
      </c>
      <c r="M2678" s="2">
        <v>1</v>
      </c>
      <c r="N2678" s="2">
        <v>440</v>
      </c>
      <c r="O2678" s="2" t="s">
        <v>254</v>
      </c>
      <c r="P2678" s="2" t="s">
        <v>10646</v>
      </c>
      <c r="Q2678" s="2" t="s">
        <v>34</v>
      </c>
      <c r="R2678" s="2">
        <v>14</v>
      </c>
      <c r="S2678" s="2">
        <v>14</v>
      </c>
      <c r="T2678" s="2">
        <v>14</v>
      </c>
      <c r="U2678" s="2">
        <v>14</v>
      </c>
      <c r="V2678" s="2">
        <v>14</v>
      </c>
      <c r="W2678" s="2">
        <v>16</v>
      </c>
      <c r="X2678" s="2">
        <v>0</v>
      </c>
      <c r="Y2678" s="2">
        <v>0</v>
      </c>
      <c r="Z2678" s="2">
        <v>0</v>
      </c>
      <c r="AA2678" s="2">
        <v>0</v>
      </c>
      <c r="AB2678" s="2">
        <v>2</v>
      </c>
      <c r="AC2678" s="2" t="s">
        <v>10229</v>
      </c>
      <c r="AD2678" s="2" t="s">
        <v>34</v>
      </c>
    </row>
    <row r="2679" spans="1:30" x14ac:dyDescent="0.25">
      <c r="A2679" s="2">
        <v>34352561</v>
      </c>
      <c r="B2679" s="2" t="s">
        <v>10266</v>
      </c>
      <c r="C2679" s="2" t="s">
        <v>10647</v>
      </c>
      <c r="D2679" s="2" t="s">
        <v>10648</v>
      </c>
      <c r="E2679" s="2">
        <f>IF(ISNUMBER(SEARCH("无购物",D2679)),1,0)</f>
        <v>1</v>
      </c>
      <c r="F2679" s="2">
        <f>IF(ISNUMBER(SEARCH("无自费",D2679)),1,0)</f>
        <v>1</v>
      </c>
      <c r="G2679" s="2">
        <f>IF(ISNUMBER(SEARCH("成团保障",D2679)),1,0)</f>
        <v>1</v>
      </c>
      <c r="H2679" s="2">
        <f>IF(OR(ISNUMBER(SEARCH("赠取消险",D2679)),ISNUMBER(SEARCH("提前*天免费退",D2679))),1,0)</f>
        <v>0</v>
      </c>
      <c r="I2679" s="2">
        <v>5</v>
      </c>
      <c r="J2679" s="2">
        <v>11</v>
      </c>
      <c r="K2679" s="2" t="s">
        <v>10540</v>
      </c>
      <c r="L2679" s="2">
        <v>1676</v>
      </c>
      <c r="M2679" s="2">
        <v>1</v>
      </c>
      <c r="N2679" s="2">
        <v>33</v>
      </c>
      <c r="O2679" s="2" t="s">
        <v>77</v>
      </c>
      <c r="P2679" s="2" t="s">
        <v>10649</v>
      </c>
      <c r="Q2679" s="2" t="s">
        <v>10650</v>
      </c>
      <c r="R2679" s="2">
        <v>25</v>
      </c>
      <c r="S2679" s="2">
        <v>25</v>
      </c>
      <c r="T2679" s="2">
        <v>25</v>
      </c>
      <c r="U2679" s="2">
        <v>25</v>
      </c>
      <c r="V2679" s="2">
        <v>9</v>
      </c>
      <c r="W2679" s="2" t="s">
        <v>34</v>
      </c>
      <c r="X2679" s="2">
        <v>0</v>
      </c>
      <c r="Y2679" s="2">
        <v>0</v>
      </c>
      <c r="Z2679" s="2">
        <v>0</v>
      </c>
      <c r="AA2679" s="2">
        <v>16</v>
      </c>
      <c r="AB2679" s="2">
        <v>0</v>
      </c>
      <c r="AC2679" s="2" t="s">
        <v>10229</v>
      </c>
      <c r="AD2679" s="2" t="s">
        <v>34</v>
      </c>
    </row>
    <row r="2680" spans="1:30" x14ac:dyDescent="0.25">
      <c r="A2680" s="2">
        <v>34399567</v>
      </c>
      <c r="B2680" s="2" t="s">
        <v>10651</v>
      </c>
      <c r="C2680" s="2" t="s">
        <v>10652</v>
      </c>
      <c r="D2680" s="2" t="s">
        <v>10641</v>
      </c>
      <c r="E2680" s="2">
        <f>IF(ISNUMBER(SEARCH("无购物",D2680)),1,0)</f>
        <v>1</v>
      </c>
      <c r="F2680" s="2">
        <f>IF(ISNUMBER(SEARCH("无自费",D2680)),1,0)</f>
        <v>1</v>
      </c>
      <c r="G2680" s="2">
        <f>IF(ISNUMBER(SEARCH("成团保障",D2680)),1,0)</f>
        <v>1</v>
      </c>
      <c r="H2680" s="2">
        <f>IF(OR(ISNUMBER(SEARCH("赠取消险",D2680)),ISNUMBER(SEARCH("提前*天免费退",D2680))),1,0)</f>
        <v>1</v>
      </c>
      <c r="I2680" s="2">
        <v>5</v>
      </c>
      <c r="J2680" s="2">
        <v>1</v>
      </c>
      <c r="K2680" s="2" t="s">
        <v>10329</v>
      </c>
      <c r="L2680" s="2">
        <v>2727</v>
      </c>
      <c r="M2680" s="2">
        <v>1</v>
      </c>
      <c r="N2680" s="2">
        <v>80</v>
      </c>
      <c r="O2680" s="2" t="s">
        <v>254</v>
      </c>
      <c r="P2680" s="2" t="s">
        <v>10653</v>
      </c>
      <c r="Q2680" s="2" t="s">
        <v>10654</v>
      </c>
      <c r="R2680" s="2">
        <v>7</v>
      </c>
      <c r="S2680" s="2">
        <v>12</v>
      </c>
      <c r="T2680" s="2">
        <v>12</v>
      </c>
      <c r="U2680" s="2">
        <v>15</v>
      </c>
      <c r="V2680" s="2">
        <v>15</v>
      </c>
      <c r="W2680" s="2">
        <v>15</v>
      </c>
      <c r="X2680" s="2">
        <v>5</v>
      </c>
      <c r="Y2680" s="2">
        <v>0</v>
      </c>
      <c r="Z2680" s="2">
        <v>3</v>
      </c>
      <c r="AA2680" s="2">
        <v>0</v>
      </c>
      <c r="AB2680" s="2">
        <v>0</v>
      </c>
      <c r="AC2680" s="2" t="s">
        <v>10229</v>
      </c>
      <c r="AD2680" s="2" t="s">
        <v>34</v>
      </c>
    </row>
    <row r="2681" spans="1:30" x14ac:dyDescent="0.25">
      <c r="A2681" s="2">
        <v>34409805</v>
      </c>
      <c r="B2681" s="2" t="s">
        <v>10655</v>
      </c>
      <c r="C2681" s="2" t="s">
        <v>10656</v>
      </c>
      <c r="D2681" s="2" t="s">
        <v>10657</v>
      </c>
      <c r="E2681" s="2">
        <f>IF(ISNUMBER(SEARCH("无购物",D2681)),1,0)</f>
        <v>1</v>
      </c>
      <c r="F2681" s="2">
        <f>IF(ISNUMBER(SEARCH("无自费",D2681)),1,0)</f>
        <v>0</v>
      </c>
      <c r="G2681" s="2">
        <f>IF(ISNUMBER(SEARCH("成团保障",D2681)),1,0)</f>
        <v>1</v>
      </c>
      <c r="H2681" s="2">
        <f>IF(OR(ISNUMBER(SEARCH("赠取消险",D2681)),ISNUMBER(SEARCH("提前*天免费退",D2681))),1,0)</f>
        <v>1</v>
      </c>
      <c r="I2681" s="2" t="s">
        <v>34</v>
      </c>
      <c r="J2681" s="2" t="s">
        <v>34</v>
      </c>
      <c r="K2681" s="2" t="s">
        <v>10658</v>
      </c>
      <c r="L2681" s="2">
        <v>3528</v>
      </c>
      <c r="M2681" s="2">
        <v>1</v>
      </c>
      <c r="N2681" s="2">
        <v>200</v>
      </c>
      <c r="O2681" s="2" t="s">
        <v>77</v>
      </c>
      <c r="P2681" s="2" t="s">
        <v>10659</v>
      </c>
      <c r="Q2681" s="2" t="s">
        <v>34</v>
      </c>
      <c r="R2681" s="2">
        <v>4</v>
      </c>
      <c r="S2681" s="2">
        <v>4</v>
      </c>
      <c r="T2681" s="2">
        <v>4</v>
      </c>
      <c r="U2681" s="2">
        <v>4</v>
      </c>
      <c r="V2681" s="2">
        <v>6</v>
      </c>
      <c r="W2681" s="2">
        <v>6</v>
      </c>
      <c r="X2681" s="2">
        <v>0</v>
      </c>
      <c r="Y2681" s="2">
        <v>0</v>
      </c>
      <c r="Z2681" s="2">
        <v>0</v>
      </c>
      <c r="AA2681" s="2">
        <v>2</v>
      </c>
      <c r="AB2681" s="2">
        <v>0</v>
      </c>
      <c r="AC2681" s="2" t="s">
        <v>10229</v>
      </c>
      <c r="AD2681" s="2" t="s">
        <v>34</v>
      </c>
    </row>
    <row r="2682" spans="1:30" x14ac:dyDescent="0.25">
      <c r="A2682" s="2">
        <v>34426858</v>
      </c>
      <c r="B2682" s="2" t="s">
        <v>10660</v>
      </c>
      <c r="C2682" s="2" t="s">
        <v>10661</v>
      </c>
      <c r="D2682" s="2" t="s">
        <v>10662</v>
      </c>
      <c r="E2682" s="2">
        <f>IF(ISNUMBER(SEARCH("无购物",D2682)),1,0)</f>
        <v>1</v>
      </c>
      <c r="F2682" s="2">
        <f>IF(ISNUMBER(SEARCH("无自费",D2682)),1,0)</f>
        <v>1</v>
      </c>
      <c r="G2682" s="2">
        <f>IF(ISNUMBER(SEARCH("成团保障",D2682)),1,0)</f>
        <v>1</v>
      </c>
      <c r="H2682" s="2">
        <f>IF(OR(ISNUMBER(SEARCH("赠取消险",D2682)),ISNUMBER(SEARCH("提前*天免费退",D2682))),1,0)</f>
        <v>0</v>
      </c>
      <c r="I2682" s="2">
        <v>4</v>
      </c>
      <c r="J2682" s="2">
        <v>19</v>
      </c>
      <c r="K2682" s="2" t="s">
        <v>33</v>
      </c>
      <c r="L2682" s="2">
        <v>2121</v>
      </c>
      <c r="M2682" s="2">
        <v>1</v>
      </c>
      <c r="N2682" s="2">
        <v>188</v>
      </c>
      <c r="O2682" s="2" t="s">
        <v>254</v>
      </c>
      <c r="P2682" s="2" t="s">
        <v>10663</v>
      </c>
      <c r="Q2682" s="2" t="s">
        <v>34</v>
      </c>
      <c r="R2682" s="2">
        <v>220</v>
      </c>
      <c r="S2682" s="2">
        <v>222</v>
      </c>
      <c r="T2682" s="2">
        <v>232</v>
      </c>
      <c r="U2682" s="2">
        <v>239</v>
      </c>
      <c r="V2682" s="2">
        <v>248</v>
      </c>
      <c r="W2682" s="2">
        <v>276</v>
      </c>
      <c r="X2682" s="2">
        <v>2</v>
      </c>
      <c r="Y2682" s="2">
        <v>10</v>
      </c>
      <c r="Z2682" s="2">
        <v>7</v>
      </c>
      <c r="AA2682" s="2">
        <v>9</v>
      </c>
      <c r="AB2682" s="2">
        <v>28</v>
      </c>
      <c r="AC2682" s="2" t="s">
        <v>10229</v>
      </c>
      <c r="AD2682" s="2" t="s">
        <v>34</v>
      </c>
    </row>
    <row r="2683" spans="1:30" x14ac:dyDescent="0.25">
      <c r="A2683" s="2">
        <v>34492792</v>
      </c>
      <c r="B2683" s="2" t="s">
        <v>10664</v>
      </c>
      <c r="C2683" s="2" t="s">
        <v>10665</v>
      </c>
      <c r="D2683" s="2" t="s">
        <v>10666</v>
      </c>
      <c r="E2683" s="2">
        <f>IF(ISNUMBER(SEARCH("无购物",D2683)),1,0)</f>
        <v>1</v>
      </c>
      <c r="F2683" s="2">
        <f>IF(ISNUMBER(SEARCH("无自费",D2683)),1,0)</f>
        <v>0</v>
      </c>
      <c r="G2683" s="2">
        <f>IF(ISNUMBER(SEARCH("成团保障",D2683)),1,0)</f>
        <v>1</v>
      </c>
      <c r="H2683" s="2">
        <f>IF(OR(ISNUMBER(SEARCH("赠取消险",D2683)),ISNUMBER(SEARCH("提前*天免费退",D2683))),1,0)</f>
        <v>0</v>
      </c>
      <c r="I2683" s="2">
        <v>5</v>
      </c>
      <c r="J2683" s="2">
        <v>1</v>
      </c>
      <c r="K2683" s="2" t="s">
        <v>10540</v>
      </c>
      <c r="L2683" s="2">
        <v>2155</v>
      </c>
      <c r="M2683" s="2">
        <v>0</v>
      </c>
      <c r="N2683" s="2" t="s">
        <v>34</v>
      </c>
      <c r="O2683" s="2" t="s">
        <v>77</v>
      </c>
      <c r="P2683" s="2" t="s">
        <v>10667</v>
      </c>
      <c r="Q2683" s="2" t="s">
        <v>10668</v>
      </c>
      <c r="R2683" s="2">
        <v>3</v>
      </c>
      <c r="S2683" s="2">
        <v>5</v>
      </c>
      <c r="T2683" s="2">
        <v>5</v>
      </c>
      <c r="U2683" s="2">
        <v>8</v>
      </c>
      <c r="V2683" s="2">
        <v>8</v>
      </c>
      <c r="W2683" s="2">
        <v>8</v>
      </c>
      <c r="X2683" s="2">
        <v>2</v>
      </c>
      <c r="Y2683" s="2">
        <v>0</v>
      </c>
      <c r="Z2683" s="2">
        <v>3</v>
      </c>
      <c r="AA2683" s="2">
        <v>0</v>
      </c>
      <c r="AB2683" s="2">
        <v>0</v>
      </c>
      <c r="AC2683" s="2" t="s">
        <v>10229</v>
      </c>
      <c r="AD2683" s="2" t="s">
        <v>34</v>
      </c>
    </row>
    <row r="2684" spans="1:30" x14ac:dyDescent="0.25">
      <c r="A2684" s="2">
        <v>34511617</v>
      </c>
      <c r="B2684" s="2" t="s">
        <v>10669</v>
      </c>
      <c r="C2684" s="2" t="s">
        <v>10670</v>
      </c>
      <c r="D2684" s="2" t="s">
        <v>10671</v>
      </c>
      <c r="E2684" s="2">
        <f>IF(ISNUMBER(SEARCH("无购物",D2684)),1,0)</f>
        <v>1</v>
      </c>
      <c r="F2684" s="2">
        <f>IF(ISNUMBER(SEARCH("无自费",D2684)),1,0)</f>
        <v>1</v>
      </c>
      <c r="G2684" s="2">
        <f>IF(ISNUMBER(SEARCH("成团保障",D2684)),1,0)</f>
        <v>1</v>
      </c>
      <c r="H2684" s="2">
        <f>IF(OR(ISNUMBER(SEARCH("赠取消险",D2684)),ISNUMBER(SEARCH("提前*天免费退",D2684))),1,0)</f>
        <v>1</v>
      </c>
      <c r="I2684" s="2">
        <v>5</v>
      </c>
      <c r="J2684" s="2">
        <v>1</v>
      </c>
      <c r="K2684" s="2" t="s">
        <v>10606</v>
      </c>
      <c r="L2684" s="2">
        <v>2016</v>
      </c>
      <c r="M2684" s="2">
        <v>1</v>
      </c>
      <c r="N2684" s="2">
        <v>150</v>
      </c>
      <c r="O2684" s="2" t="s">
        <v>77</v>
      </c>
      <c r="P2684" s="2" t="s">
        <v>10672</v>
      </c>
      <c r="Q2684" s="2" t="s">
        <v>10673</v>
      </c>
      <c r="R2684" s="2">
        <v>5</v>
      </c>
      <c r="S2684" s="2">
        <v>5</v>
      </c>
      <c r="T2684" s="2">
        <v>6</v>
      </c>
      <c r="U2684" s="2">
        <v>6</v>
      </c>
      <c r="V2684" s="2">
        <v>6</v>
      </c>
      <c r="W2684" s="2">
        <v>6</v>
      </c>
      <c r="X2684" s="2">
        <v>0</v>
      </c>
      <c r="Y2684" s="2">
        <v>1</v>
      </c>
      <c r="Z2684" s="2">
        <v>0</v>
      </c>
      <c r="AA2684" s="2">
        <v>0</v>
      </c>
      <c r="AB2684" s="2">
        <v>0</v>
      </c>
      <c r="AC2684" s="2" t="s">
        <v>10229</v>
      </c>
      <c r="AD2684" s="2" t="s">
        <v>34</v>
      </c>
    </row>
    <row r="2685" spans="1:30" x14ac:dyDescent="0.25">
      <c r="A2685" s="2">
        <v>34541874</v>
      </c>
      <c r="B2685" s="2" t="s">
        <v>10674</v>
      </c>
      <c r="C2685" s="2" t="s">
        <v>10675</v>
      </c>
      <c r="D2685" s="2" t="s">
        <v>10676</v>
      </c>
      <c r="E2685" s="2">
        <f>IF(ISNUMBER(SEARCH("无购物",D2685)),1,0)</f>
        <v>1</v>
      </c>
      <c r="F2685" s="2">
        <f>IF(ISNUMBER(SEARCH("无自费",D2685)),1,0)</f>
        <v>1</v>
      </c>
      <c r="G2685" s="2">
        <f>IF(ISNUMBER(SEARCH("成团保障",D2685)),1,0)</f>
        <v>1</v>
      </c>
      <c r="H2685" s="2">
        <f>IF(OR(ISNUMBER(SEARCH("赠取消险",D2685)),ISNUMBER(SEARCH("提前*天免费退",D2685))),1,0)</f>
        <v>1</v>
      </c>
      <c r="I2685" s="2">
        <v>5</v>
      </c>
      <c r="J2685" s="2">
        <v>5</v>
      </c>
      <c r="K2685" s="2" t="s">
        <v>10606</v>
      </c>
      <c r="L2685" s="2">
        <v>2581</v>
      </c>
      <c r="M2685" s="2">
        <v>1</v>
      </c>
      <c r="N2685" s="2">
        <v>100</v>
      </c>
      <c r="O2685" s="2" t="s">
        <v>77</v>
      </c>
      <c r="P2685" s="2" t="s">
        <v>10677</v>
      </c>
      <c r="Q2685" s="2" t="s">
        <v>10678</v>
      </c>
      <c r="R2685" s="2">
        <v>36</v>
      </c>
      <c r="S2685" s="2">
        <v>37</v>
      </c>
      <c r="T2685" s="2">
        <v>37</v>
      </c>
      <c r="U2685" s="2">
        <v>37</v>
      </c>
      <c r="V2685" s="2" t="s">
        <v>34</v>
      </c>
      <c r="W2685" s="2">
        <v>37</v>
      </c>
      <c r="X2685" s="2">
        <v>1</v>
      </c>
      <c r="Y2685" s="2">
        <v>0</v>
      </c>
      <c r="Z2685" s="2">
        <v>0</v>
      </c>
      <c r="AA2685" s="2">
        <v>0</v>
      </c>
      <c r="AB2685" s="2">
        <v>0</v>
      </c>
      <c r="AC2685" s="2" t="s">
        <v>10229</v>
      </c>
      <c r="AD2685" s="2" t="s">
        <v>34</v>
      </c>
    </row>
    <row r="2686" spans="1:30" x14ac:dyDescent="0.25">
      <c r="A2686" s="2">
        <v>34549911</v>
      </c>
      <c r="B2686" s="2" t="s">
        <v>10679</v>
      </c>
      <c r="C2686" s="2" t="s">
        <v>10680</v>
      </c>
      <c r="D2686" s="2" t="s">
        <v>10681</v>
      </c>
      <c r="E2686" s="2">
        <f>IF(ISNUMBER(SEARCH("无购物",D2686)),1,0)</f>
        <v>1</v>
      </c>
      <c r="F2686" s="2">
        <f>IF(ISNUMBER(SEARCH("无自费",D2686)),1,0)</f>
        <v>1</v>
      </c>
      <c r="G2686" s="2">
        <f>IF(ISNUMBER(SEARCH("成团保障",D2686)),1,0)</f>
        <v>1</v>
      </c>
      <c r="H2686" s="2">
        <f>IF(OR(ISNUMBER(SEARCH("赠取消险",D2686)),ISNUMBER(SEARCH("提前*天免费退",D2686))),1,0)</f>
        <v>1</v>
      </c>
      <c r="I2686" s="2">
        <v>4</v>
      </c>
      <c r="J2686" s="2">
        <v>2</v>
      </c>
      <c r="K2686" s="2" t="s">
        <v>10606</v>
      </c>
      <c r="L2686" s="2">
        <v>3393</v>
      </c>
      <c r="M2686" s="2">
        <v>1</v>
      </c>
      <c r="N2686" s="2">
        <v>110</v>
      </c>
      <c r="O2686" s="2" t="s">
        <v>77</v>
      </c>
      <c r="P2686" s="2" t="s">
        <v>10677</v>
      </c>
      <c r="Q2686" s="2" t="s">
        <v>10682</v>
      </c>
      <c r="R2686" s="2">
        <v>13</v>
      </c>
      <c r="S2686" s="2">
        <v>13</v>
      </c>
      <c r="T2686" s="2">
        <v>13</v>
      </c>
      <c r="U2686" s="2">
        <v>17</v>
      </c>
      <c r="V2686" s="2">
        <v>19</v>
      </c>
      <c r="W2686" s="2">
        <v>19</v>
      </c>
      <c r="X2686" s="2">
        <v>0</v>
      </c>
      <c r="Y2686" s="2">
        <v>0</v>
      </c>
      <c r="Z2686" s="2">
        <v>4</v>
      </c>
      <c r="AA2686" s="2">
        <v>2</v>
      </c>
      <c r="AB2686" s="2">
        <v>0</v>
      </c>
      <c r="AC2686" s="2" t="s">
        <v>10229</v>
      </c>
      <c r="AD2686" s="2" t="s">
        <v>34</v>
      </c>
    </row>
    <row r="2687" spans="1:30" x14ac:dyDescent="0.25">
      <c r="A2687" s="2">
        <v>34554068</v>
      </c>
      <c r="B2687" s="2" t="s">
        <v>10683</v>
      </c>
      <c r="C2687" s="2" t="s">
        <v>10684</v>
      </c>
      <c r="D2687" s="2" t="s">
        <v>10676</v>
      </c>
      <c r="E2687" s="2">
        <f>IF(ISNUMBER(SEARCH("无购物",D2687)),1,0)</f>
        <v>1</v>
      </c>
      <c r="F2687" s="2">
        <f>IF(ISNUMBER(SEARCH("无自费",D2687)),1,0)</f>
        <v>1</v>
      </c>
      <c r="G2687" s="2">
        <f>IF(ISNUMBER(SEARCH("成团保障",D2687)),1,0)</f>
        <v>1</v>
      </c>
      <c r="H2687" s="2">
        <f>IF(OR(ISNUMBER(SEARCH("赠取消险",D2687)),ISNUMBER(SEARCH("提前*天免费退",D2687))),1,0)</f>
        <v>1</v>
      </c>
      <c r="I2687" s="2">
        <v>4</v>
      </c>
      <c r="J2687" s="2">
        <v>2</v>
      </c>
      <c r="K2687" s="2" t="s">
        <v>10606</v>
      </c>
      <c r="L2687" s="2">
        <v>2045</v>
      </c>
      <c r="M2687" s="2">
        <v>1</v>
      </c>
      <c r="N2687" s="2">
        <v>60</v>
      </c>
      <c r="O2687" s="2" t="s">
        <v>77</v>
      </c>
      <c r="P2687" s="2" t="s">
        <v>10677</v>
      </c>
      <c r="Q2687" s="2" t="s">
        <v>10685</v>
      </c>
      <c r="R2687" s="2">
        <v>6</v>
      </c>
      <c r="S2687" s="2">
        <v>6</v>
      </c>
      <c r="T2687" s="2">
        <v>6</v>
      </c>
      <c r="U2687" s="2">
        <v>6</v>
      </c>
      <c r="V2687" s="2">
        <v>8</v>
      </c>
      <c r="W2687" s="2">
        <v>10</v>
      </c>
      <c r="X2687" s="2">
        <v>0</v>
      </c>
      <c r="Y2687" s="2">
        <v>0</v>
      </c>
      <c r="Z2687" s="2">
        <v>0</v>
      </c>
      <c r="AA2687" s="2">
        <v>2</v>
      </c>
      <c r="AB2687" s="2">
        <v>2</v>
      </c>
      <c r="AC2687" s="2" t="s">
        <v>10229</v>
      </c>
      <c r="AD2687" s="2" t="s">
        <v>34</v>
      </c>
    </row>
    <row r="2688" spans="1:30" x14ac:dyDescent="0.25">
      <c r="A2688" s="2">
        <v>34712826</v>
      </c>
      <c r="B2688" s="2" t="s">
        <v>10686</v>
      </c>
      <c r="C2688" s="2" t="s">
        <v>10687</v>
      </c>
      <c r="D2688" s="2" t="s">
        <v>10688</v>
      </c>
      <c r="E2688" s="2">
        <f>IF(ISNUMBER(SEARCH("无购物",D2688)),1,0)</f>
        <v>0</v>
      </c>
      <c r="F2688" s="2">
        <f>IF(ISNUMBER(SEARCH("无自费",D2688)),1,0)</f>
        <v>0</v>
      </c>
      <c r="G2688" s="2">
        <f>IF(ISNUMBER(SEARCH("成团保障",D2688)),1,0)</f>
        <v>0</v>
      </c>
      <c r="H2688" s="2">
        <f>IF(OR(ISNUMBER(SEARCH("赠取消险",D2688)),ISNUMBER(SEARCH("提前*天免费退",D2688))),1,0)</f>
        <v>0</v>
      </c>
      <c r="I2688" s="2" t="s">
        <v>34</v>
      </c>
      <c r="J2688" s="2" t="s">
        <v>34</v>
      </c>
      <c r="K2688" s="2" t="s">
        <v>33</v>
      </c>
      <c r="L2688" s="2">
        <v>1906</v>
      </c>
      <c r="M2688" s="2">
        <v>0</v>
      </c>
      <c r="N2688" s="2" t="s">
        <v>34</v>
      </c>
      <c r="O2688" s="2" t="s">
        <v>35</v>
      </c>
      <c r="P2688" s="2" t="s">
        <v>10689</v>
      </c>
      <c r="Q2688" s="2" t="s">
        <v>34</v>
      </c>
      <c r="R2688" s="2">
        <v>8</v>
      </c>
      <c r="S2688" s="2">
        <v>10</v>
      </c>
      <c r="T2688" s="2">
        <v>12</v>
      </c>
      <c r="U2688" s="2">
        <v>12</v>
      </c>
      <c r="V2688" s="2">
        <v>12</v>
      </c>
      <c r="W2688" s="2">
        <v>12</v>
      </c>
      <c r="X2688" s="2">
        <v>2</v>
      </c>
      <c r="Y2688" s="2">
        <v>2</v>
      </c>
      <c r="Z2688" s="2">
        <v>0</v>
      </c>
      <c r="AA2688" s="2">
        <v>0</v>
      </c>
      <c r="AB2688" s="2">
        <v>0</v>
      </c>
      <c r="AC2688" s="2" t="s">
        <v>10229</v>
      </c>
      <c r="AD2688" s="2" t="s">
        <v>34</v>
      </c>
    </row>
    <row r="2689" spans="1:30" x14ac:dyDescent="0.25">
      <c r="A2689" s="2">
        <v>34931210</v>
      </c>
      <c r="B2689" s="2" t="s">
        <v>10690</v>
      </c>
      <c r="C2689" s="2" t="s">
        <v>10691</v>
      </c>
      <c r="D2689" s="2" t="s">
        <v>10692</v>
      </c>
      <c r="E2689" s="2">
        <f>IF(ISNUMBER(SEARCH("无购物",D2689)),1,0)</f>
        <v>1</v>
      </c>
      <c r="F2689" s="2">
        <f>IF(ISNUMBER(SEARCH("无自费",D2689)),1,0)</f>
        <v>1</v>
      </c>
      <c r="G2689" s="2">
        <f>IF(ISNUMBER(SEARCH("成团保障",D2689)),1,0)</f>
        <v>1</v>
      </c>
      <c r="H2689" s="2">
        <f>IF(OR(ISNUMBER(SEARCH("赠取消险",D2689)),ISNUMBER(SEARCH("提前*天免费退",D2689))),1,0)</f>
        <v>0</v>
      </c>
      <c r="I2689" s="2">
        <v>4</v>
      </c>
      <c r="J2689" s="2">
        <v>5</v>
      </c>
      <c r="K2689" s="2" t="s">
        <v>10555</v>
      </c>
      <c r="L2689" s="2">
        <v>1716</v>
      </c>
      <c r="M2689" s="2">
        <v>1</v>
      </c>
      <c r="N2689" s="2">
        <v>44</v>
      </c>
      <c r="O2689" s="2" t="s">
        <v>77</v>
      </c>
      <c r="P2689" s="2" t="s">
        <v>10693</v>
      </c>
      <c r="Q2689" s="2" t="s">
        <v>10694</v>
      </c>
      <c r="R2689" s="2">
        <v>33</v>
      </c>
      <c r="S2689" s="2">
        <v>33</v>
      </c>
      <c r="T2689" s="2">
        <v>37</v>
      </c>
      <c r="U2689" s="2">
        <v>39</v>
      </c>
      <c r="V2689" s="2">
        <v>39</v>
      </c>
      <c r="W2689" s="2">
        <v>39</v>
      </c>
      <c r="X2689" s="2">
        <v>0</v>
      </c>
      <c r="Y2689" s="2">
        <v>4</v>
      </c>
      <c r="Z2689" s="2">
        <v>2</v>
      </c>
      <c r="AA2689" s="2">
        <v>0</v>
      </c>
      <c r="AB2689" s="2">
        <v>0</v>
      </c>
      <c r="AC2689" s="2" t="s">
        <v>10229</v>
      </c>
      <c r="AD2689" s="2" t="s">
        <v>34</v>
      </c>
    </row>
    <row r="2690" spans="1:30" x14ac:dyDescent="0.25">
      <c r="A2690" s="2">
        <v>35020415</v>
      </c>
      <c r="B2690" s="2" t="s">
        <v>10266</v>
      </c>
      <c r="C2690" s="2" t="s">
        <v>10695</v>
      </c>
      <c r="D2690" s="2" t="s">
        <v>10696</v>
      </c>
      <c r="E2690" s="2">
        <f>IF(ISNUMBER(SEARCH("无购物",D2690)),1,0)</f>
        <v>1</v>
      </c>
      <c r="F2690" s="2">
        <f>IF(ISNUMBER(SEARCH("无自费",D2690)),1,0)</f>
        <v>1</v>
      </c>
      <c r="G2690" s="2">
        <f>IF(ISNUMBER(SEARCH("成团保障",D2690)),1,0)</f>
        <v>1</v>
      </c>
      <c r="H2690" s="2">
        <f>IF(OR(ISNUMBER(SEARCH("赠取消险",D2690)),ISNUMBER(SEARCH("提前*天免费退",D2690))),1,0)</f>
        <v>1</v>
      </c>
      <c r="I2690" s="2">
        <v>5</v>
      </c>
      <c r="J2690" s="2">
        <v>12</v>
      </c>
      <c r="K2690" s="2" t="s">
        <v>10697</v>
      </c>
      <c r="L2690" s="2">
        <v>1293</v>
      </c>
      <c r="M2690" s="2">
        <v>1</v>
      </c>
      <c r="N2690" s="2">
        <v>240</v>
      </c>
      <c r="O2690" s="2" t="s">
        <v>77</v>
      </c>
      <c r="P2690" s="2" t="s">
        <v>10698</v>
      </c>
      <c r="Q2690" s="2" t="s">
        <v>10699</v>
      </c>
      <c r="R2690" s="2">
        <v>56</v>
      </c>
      <c r="S2690" s="2">
        <v>61</v>
      </c>
      <c r="T2690" s="2">
        <v>69</v>
      </c>
      <c r="U2690" s="2">
        <v>88</v>
      </c>
      <c r="V2690" s="2">
        <v>98</v>
      </c>
      <c r="W2690" s="2">
        <v>135</v>
      </c>
      <c r="X2690" s="2">
        <v>5</v>
      </c>
      <c r="Y2690" s="2">
        <v>8</v>
      </c>
      <c r="Z2690" s="2">
        <v>19</v>
      </c>
      <c r="AA2690" s="2">
        <v>10</v>
      </c>
      <c r="AB2690" s="2">
        <v>37</v>
      </c>
      <c r="AC2690" s="2" t="s">
        <v>10229</v>
      </c>
      <c r="AD2690" s="2" t="s">
        <v>34</v>
      </c>
    </row>
    <row r="2691" spans="1:30" x14ac:dyDescent="0.25">
      <c r="A2691" s="2">
        <v>35036260</v>
      </c>
      <c r="B2691" s="2" t="s">
        <v>10700</v>
      </c>
      <c r="C2691" s="2" t="s">
        <v>10701</v>
      </c>
      <c r="D2691" s="2" t="s">
        <v>10702</v>
      </c>
      <c r="E2691" s="2">
        <f>IF(ISNUMBER(SEARCH("无购物",D2691)),1,0)</f>
        <v>1</v>
      </c>
      <c r="F2691" s="2">
        <f>IF(ISNUMBER(SEARCH("无自费",D2691)),1,0)</f>
        <v>1</v>
      </c>
      <c r="G2691" s="2">
        <f>IF(ISNUMBER(SEARCH("成团保障",D2691)),1,0)</f>
        <v>1</v>
      </c>
      <c r="H2691" s="2">
        <f>IF(OR(ISNUMBER(SEARCH("赠取消险",D2691)),ISNUMBER(SEARCH("提前*天免费退",D2691))),1,0)</f>
        <v>1</v>
      </c>
      <c r="I2691" s="2">
        <v>4</v>
      </c>
      <c r="J2691" s="2">
        <v>26</v>
      </c>
      <c r="K2691" s="2" t="s">
        <v>10697</v>
      </c>
      <c r="L2691" s="2">
        <v>2385</v>
      </c>
      <c r="M2691" s="2">
        <v>1</v>
      </c>
      <c r="N2691" s="2">
        <v>150</v>
      </c>
      <c r="O2691" s="2" t="s">
        <v>77</v>
      </c>
      <c r="P2691" s="2" t="s">
        <v>10703</v>
      </c>
      <c r="Q2691" s="2" t="s">
        <v>10704</v>
      </c>
      <c r="R2691" s="2">
        <v>157</v>
      </c>
      <c r="S2691" s="2">
        <v>168</v>
      </c>
      <c r="T2691" s="2">
        <v>173</v>
      </c>
      <c r="U2691" s="2">
        <v>187</v>
      </c>
      <c r="V2691" s="2">
        <v>189</v>
      </c>
      <c r="W2691" s="2">
        <v>195</v>
      </c>
      <c r="X2691" s="2">
        <v>11</v>
      </c>
      <c r="Y2691" s="2">
        <v>5</v>
      </c>
      <c r="Z2691" s="2">
        <v>14</v>
      </c>
      <c r="AA2691" s="2">
        <v>2</v>
      </c>
      <c r="AB2691" s="2">
        <v>6</v>
      </c>
      <c r="AC2691" s="2" t="s">
        <v>10229</v>
      </c>
      <c r="AD2691" s="2" t="s">
        <v>34</v>
      </c>
    </row>
    <row r="2692" spans="1:30" x14ac:dyDescent="0.25">
      <c r="A2692" s="2">
        <v>35048880</v>
      </c>
      <c r="B2692" s="2" t="s">
        <v>10266</v>
      </c>
      <c r="C2692" s="2" t="s">
        <v>10705</v>
      </c>
      <c r="D2692" s="2" t="s">
        <v>10706</v>
      </c>
      <c r="E2692" s="2">
        <f>IF(ISNUMBER(SEARCH("无购物",D2692)),1,0)</f>
        <v>1</v>
      </c>
      <c r="F2692" s="2">
        <f>IF(ISNUMBER(SEARCH("无自费",D2692)),1,0)</f>
        <v>1</v>
      </c>
      <c r="G2692" s="2">
        <f>IF(ISNUMBER(SEARCH("成团保障",D2692)),1,0)</f>
        <v>1</v>
      </c>
      <c r="H2692" s="2">
        <f>IF(OR(ISNUMBER(SEARCH("赠取消险",D2692)),ISNUMBER(SEARCH("提前*天免费退",D2692))),1,0)</f>
        <v>0</v>
      </c>
      <c r="I2692" s="2">
        <v>4</v>
      </c>
      <c r="J2692" s="2">
        <v>26</v>
      </c>
      <c r="K2692" s="2" t="s">
        <v>10707</v>
      </c>
      <c r="L2692" s="2">
        <v>1372</v>
      </c>
      <c r="M2692" s="2">
        <v>1</v>
      </c>
      <c r="N2692" s="2">
        <v>240</v>
      </c>
      <c r="O2692" s="2" t="s">
        <v>77</v>
      </c>
      <c r="P2692" s="2" t="s">
        <v>10708</v>
      </c>
      <c r="Q2692" s="2" t="s">
        <v>10709</v>
      </c>
      <c r="R2692" s="2">
        <v>114</v>
      </c>
      <c r="S2692" s="2">
        <v>120</v>
      </c>
      <c r="T2692" s="2">
        <v>122</v>
      </c>
      <c r="U2692" s="2">
        <v>130</v>
      </c>
      <c r="V2692" s="2">
        <v>131</v>
      </c>
      <c r="W2692" s="2">
        <v>138</v>
      </c>
      <c r="X2692" s="2">
        <v>6</v>
      </c>
      <c r="Y2692" s="2">
        <v>2</v>
      </c>
      <c r="Z2692" s="2">
        <v>8</v>
      </c>
      <c r="AA2692" s="2">
        <v>1</v>
      </c>
      <c r="AB2692" s="2">
        <v>7</v>
      </c>
      <c r="AC2692" s="2" t="s">
        <v>10229</v>
      </c>
      <c r="AD2692" s="2" t="s">
        <v>34</v>
      </c>
    </row>
    <row r="2693" spans="1:30" x14ac:dyDescent="0.25">
      <c r="A2693" s="2">
        <v>35052171</v>
      </c>
      <c r="B2693" s="2" t="s">
        <v>10710</v>
      </c>
      <c r="C2693" s="2" t="s">
        <v>10711</v>
      </c>
      <c r="D2693" s="2" t="s">
        <v>10712</v>
      </c>
      <c r="E2693" s="2">
        <f>IF(ISNUMBER(SEARCH("无购物",D2693)),1,0)</f>
        <v>1</v>
      </c>
      <c r="F2693" s="2">
        <f>IF(ISNUMBER(SEARCH("无自费",D2693)),1,0)</f>
        <v>1</v>
      </c>
      <c r="G2693" s="2">
        <f>IF(ISNUMBER(SEARCH("成团保障",D2693)),1,0)</f>
        <v>1</v>
      </c>
      <c r="H2693" s="2">
        <f>IF(OR(ISNUMBER(SEARCH("赠取消险",D2693)),ISNUMBER(SEARCH("提前*天免费退",D2693))),1,0)</f>
        <v>1</v>
      </c>
      <c r="I2693" s="2">
        <v>5</v>
      </c>
      <c r="J2693" s="2">
        <v>4</v>
      </c>
      <c r="K2693" s="2" t="s">
        <v>10697</v>
      </c>
      <c r="L2693" s="2">
        <v>2570</v>
      </c>
      <c r="M2693" s="2">
        <v>1</v>
      </c>
      <c r="N2693" s="2">
        <v>150</v>
      </c>
      <c r="O2693" s="2" t="s">
        <v>77</v>
      </c>
      <c r="P2693" s="2" t="s">
        <v>10703</v>
      </c>
      <c r="Q2693" s="2" t="s">
        <v>10713</v>
      </c>
      <c r="R2693" s="2">
        <v>25</v>
      </c>
      <c r="S2693" s="2">
        <v>27</v>
      </c>
      <c r="T2693" s="2">
        <v>29</v>
      </c>
      <c r="U2693" s="2">
        <v>29</v>
      </c>
      <c r="V2693" s="2">
        <v>30</v>
      </c>
      <c r="W2693" s="2">
        <v>32</v>
      </c>
      <c r="X2693" s="2">
        <v>2</v>
      </c>
      <c r="Y2693" s="2">
        <v>2</v>
      </c>
      <c r="Z2693" s="2">
        <v>0</v>
      </c>
      <c r="AA2693" s="2">
        <v>1</v>
      </c>
      <c r="AB2693" s="2">
        <v>2</v>
      </c>
      <c r="AC2693" s="2" t="s">
        <v>10229</v>
      </c>
      <c r="AD2693" s="2" t="s">
        <v>34</v>
      </c>
    </row>
    <row r="2694" spans="1:30" x14ac:dyDescent="0.25">
      <c r="A2694" s="2">
        <v>35091101</v>
      </c>
      <c r="B2694" s="2" t="s">
        <v>10714</v>
      </c>
      <c r="C2694" s="2" t="s">
        <v>10715</v>
      </c>
      <c r="D2694" s="2" t="s">
        <v>10716</v>
      </c>
      <c r="E2694" s="2">
        <f>IF(ISNUMBER(SEARCH("无购物",D2694)),1,0)</f>
        <v>1</v>
      </c>
      <c r="F2694" s="2">
        <f>IF(ISNUMBER(SEARCH("无自费",D2694)),1,0)</f>
        <v>1</v>
      </c>
      <c r="G2694" s="2">
        <f>IF(ISNUMBER(SEARCH("成团保障",D2694)),1,0)</f>
        <v>1</v>
      </c>
      <c r="H2694" s="2">
        <f>IF(OR(ISNUMBER(SEARCH("赠取消险",D2694)),ISNUMBER(SEARCH("提前*天免费退",D2694))),1,0)</f>
        <v>0</v>
      </c>
      <c r="I2694" s="2" t="s">
        <v>34</v>
      </c>
      <c r="J2694" s="2" t="s">
        <v>34</v>
      </c>
      <c r="K2694" s="2" t="s">
        <v>10555</v>
      </c>
      <c r="L2694" s="2">
        <v>1972</v>
      </c>
      <c r="M2694" s="2">
        <v>0</v>
      </c>
      <c r="N2694" s="2" t="s">
        <v>34</v>
      </c>
      <c r="O2694" s="2" t="s">
        <v>77</v>
      </c>
      <c r="P2694" s="2" t="s">
        <v>10717</v>
      </c>
      <c r="Q2694" s="2" t="s">
        <v>10718</v>
      </c>
      <c r="R2694" s="2">
        <v>8</v>
      </c>
      <c r="S2694" s="2">
        <v>8</v>
      </c>
      <c r="T2694" s="2" t="s">
        <v>34</v>
      </c>
      <c r="U2694" s="2">
        <v>8</v>
      </c>
      <c r="V2694" s="2">
        <v>8</v>
      </c>
      <c r="W2694" s="2">
        <v>10</v>
      </c>
      <c r="X2694" s="2">
        <v>0</v>
      </c>
      <c r="Y2694" s="2">
        <v>0</v>
      </c>
      <c r="Z2694" s="2">
        <v>0</v>
      </c>
      <c r="AA2694" s="2">
        <v>0</v>
      </c>
      <c r="AB2694" s="2">
        <v>2</v>
      </c>
      <c r="AC2694" s="2" t="s">
        <v>10229</v>
      </c>
      <c r="AD2694" s="2" t="s">
        <v>34</v>
      </c>
    </row>
    <row r="2695" spans="1:30" x14ac:dyDescent="0.25">
      <c r="A2695" s="2">
        <v>35108485</v>
      </c>
      <c r="B2695" s="2" t="s">
        <v>10719</v>
      </c>
      <c r="C2695" s="2" t="s">
        <v>10720</v>
      </c>
      <c r="D2695" s="2" t="s">
        <v>10721</v>
      </c>
      <c r="E2695" s="2">
        <f>IF(ISNUMBER(SEARCH("无购物",D2695)),1,0)</f>
        <v>1</v>
      </c>
      <c r="F2695" s="2">
        <f>IF(ISNUMBER(SEARCH("无自费",D2695)),1,0)</f>
        <v>1</v>
      </c>
      <c r="G2695" s="2">
        <f>IF(ISNUMBER(SEARCH("成团保障",D2695)),1,0)</f>
        <v>1</v>
      </c>
      <c r="H2695" s="2">
        <f>IF(OR(ISNUMBER(SEARCH("赠取消险",D2695)),ISNUMBER(SEARCH("提前*天免费退",D2695))),1,0)</f>
        <v>1</v>
      </c>
      <c r="I2695" s="2">
        <v>4</v>
      </c>
      <c r="J2695" s="2">
        <v>18</v>
      </c>
      <c r="K2695" s="2" t="s">
        <v>10697</v>
      </c>
      <c r="L2695" s="2">
        <v>2362</v>
      </c>
      <c r="M2695" s="2">
        <v>1</v>
      </c>
      <c r="N2695" s="2">
        <v>150</v>
      </c>
      <c r="O2695" s="2" t="s">
        <v>77</v>
      </c>
      <c r="P2695" s="2" t="s">
        <v>10722</v>
      </c>
      <c r="Q2695" s="2" t="s">
        <v>10723</v>
      </c>
      <c r="R2695" s="2">
        <v>63</v>
      </c>
      <c r="S2695" s="2">
        <v>63</v>
      </c>
      <c r="T2695" s="2">
        <v>66</v>
      </c>
      <c r="U2695" s="2">
        <v>68</v>
      </c>
      <c r="V2695" s="2">
        <v>69</v>
      </c>
      <c r="W2695" s="2">
        <v>69</v>
      </c>
      <c r="X2695" s="2">
        <v>0</v>
      </c>
      <c r="Y2695" s="2">
        <v>3</v>
      </c>
      <c r="Z2695" s="2">
        <v>2</v>
      </c>
      <c r="AA2695" s="2">
        <v>1</v>
      </c>
      <c r="AB2695" s="2">
        <v>0</v>
      </c>
      <c r="AC2695" s="2" t="s">
        <v>10229</v>
      </c>
      <c r="AD2695" s="2" t="s">
        <v>34</v>
      </c>
    </row>
    <row r="2696" spans="1:30" x14ac:dyDescent="0.25">
      <c r="A2696" s="2">
        <v>35125544</v>
      </c>
      <c r="B2696" s="2" t="s">
        <v>10724</v>
      </c>
      <c r="C2696" s="2" t="s">
        <v>10725</v>
      </c>
      <c r="D2696" s="2" t="s">
        <v>10315</v>
      </c>
      <c r="E2696" s="2">
        <f>IF(ISNUMBER(SEARCH("无购物",D2696)),1,0)</f>
        <v>1</v>
      </c>
      <c r="F2696" s="2">
        <f>IF(ISNUMBER(SEARCH("无自费",D2696)),1,0)</f>
        <v>1</v>
      </c>
      <c r="G2696" s="2">
        <f>IF(ISNUMBER(SEARCH("成团保障",D2696)),1,0)</f>
        <v>1</v>
      </c>
      <c r="H2696" s="2">
        <f>IF(OR(ISNUMBER(SEARCH("赠取消险",D2696)),ISNUMBER(SEARCH("提前*天免费退",D2696))),1,0)</f>
        <v>0</v>
      </c>
      <c r="I2696" s="2">
        <v>4</v>
      </c>
      <c r="J2696" s="2">
        <v>7</v>
      </c>
      <c r="K2696" s="2" t="s">
        <v>33</v>
      </c>
      <c r="L2696" s="2">
        <v>2144</v>
      </c>
      <c r="M2696" s="2">
        <v>0</v>
      </c>
      <c r="N2696" s="2" t="s">
        <v>34</v>
      </c>
      <c r="O2696" s="2" t="s">
        <v>77</v>
      </c>
      <c r="P2696" s="2" t="s">
        <v>10726</v>
      </c>
      <c r="Q2696" s="2" t="s">
        <v>10727</v>
      </c>
      <c r="R2696" s="2">
        <v>11</v>
      </c>
      <c r="S2696" s="2">
        <v>11</v>
      </c>
      <c r="T2696" s="2">
        <v>11</v>
      </c>
      <c r="U2696" s="2">
        <v>11</v>
      </c>
      <c r="V2696" s="2">
        <v>11</v>
      </c>
      <c r="W2696" s="2">
        <v>19</v>
      </c>
      <c r="X2696" s="2">
        <v>0</v>
      </c>
      <c r="Y2696" s="2">
        <v>0</v>
      </c>
      <c r="Z2696" s="2">
        <v>0</v>
      </c>
      <c r="AA2696" s="2">
        <v>0</v>
      </c>
      <c r="AB2696" s="2">
        <v>8</v>
      </c>
      <c r="AC2696" s="2" t="s">
        <v>10229</v>
      </c>
      <c r="AD2696" s="2" t="s">
        <v>34</v>
      </c>
    </row>
    <row r="2697" spans="1:30" x14ac:dyDescent="0.25">
      <c r="A2697" s="2">
        <v>35205056</v>
      </c>
      <c r="B2697" s="2" t="s">
        <v>10728</v>
      </c>
      <c r="C2697" s="2" t="s">
        <v>10729</v>
      </c>
      <c r="D2697" s="2" t="s">
        <v>10730</v>
      </c>
      <c r="E2697" s="2">
        <f>IF(ISNUMBER(SEARCH("无购物",D2697)),1,0)</f>
        <v>1</v>
      </c>
      <c r="F2697" s="2">
        <f>IF(ISNUMBER(SEARCH("无自费",D2697)),1,0)</f>
        <v>1</v>
      </c>
      <c r="G2697" s="2">
        <f>IF(ISNUMBER(SEARCH("成团保障",D2697)),1,0)</f>
        <v>1</v>
      </c>
      <c r="H2697" s="2">
        <f>IF(OR(ISNUMBER(SEARCH("赠取消险",D2697)),ISNUMBER(SEARCH("提前*天免费退",D2697))),1,0)</f>
        <v>0</v>
      </c>
      <c r="I2697" s="2">
        <v>5</v>
      </c>
      <c r="J2697" s="2">
        <v>9</v>
      </c>
      <c r="K2697" s="2" t="s">
        <v>10707</v>
      </c>
      <c r="L2697" s="2">
        <v>1788</v>
      </c>
      <c r="M2697" s="2">
        <v>1</v>
      </c>
      <c r="N2697" s="2">
        <v>100</v>
      </c>
      <c r="O2697" s="2" t="s">
        <v>77</v>
      </c>
      <c r="P2697" s="2" t="s">
        <v>10731</v>
      </c>
      <c r="Q2697" s="2" t="s">
        <v>10732</v>
      </c>
      <c r="R2697" s="2">
        <v>37</v>
      </c>
      <c r="S2697" s="2">
        <v>39</v>
      </c>
      <c r="T2697" s="2">
        <v>39</v>
      </c>
      <c r="U2697" s="2">
        <v>47</v>
      </c>
      <c r="V2697" s="2">
        <v>50</v>
      </c>
      <c r="W2697" s="2">
        <v>55</v>
      </c>
      <c r="X2697" s="2">
        <v>2</v>
      </c>
      <c r="Y2697" s="2">
        <v>0</v>
      </c>
      <c r="Z2697" s="2">
        <v>8</v>
      </c>
      <c r="AA2697" s="2">
        <v>3</v>
      </c>
      <c r="AB2697" s="2">
        <v>5</v>
      </c>
      <c r="AC2697" s="2" t="s">
        <v>10229</v>
      </c>
      <c r="AD2697" s="2" t="s">
        <v>34</v>
      </c>
    </row>
    <row r="2698" spans="1:30" x14ac:dyDescent="0.25">
      <c r="A2698" s="2">
        <v>35279980</v>
      </c>
      <c r="B2698" s="2" t="s">
        <v>10733</v>
      </c>
      <c r="C2698" s="2" t="s">
        <v>10734</v>
      </c>
      <c r="D2698" s="2" t="s">
        <v>10735</v>
      </c>
      <c r="E2698" s="2">
        <f>IF(ISNUMBER(SEARCH("无购物",D2698)),1,0)</f>
        <v>1</v>
      </c>
      <c r="F2698" s="2">
        <f>IF(ISNUMBER(SEARCH("无自费",D2698)),1,0)</f>
        <v>1</v>
      </c>
      <c r="G2698" s="2">
        <f>IF(ISNUMBER(SEARCH("成团保障",D2698)),1,0)</f>
        <v>1</v>
      </c>
      <c r="H2698" s="2">
        <f>IF(OR(ISNUMBER(SEARCH("赠取消险",D2698)),ISNUMBER(SEARCH("提前*天免费退",D2698))),1,0)</f>
        <v>0</v>
      </c>
      <c r="I2698" s="2">
        <v>5</v>
      </c>
      <c r="J2698" s="2">
        <v>6</v>
      </c>
      <c r="K2698" s="2" t="s">
        <v>10707</v>
      </c>
      <c r="L2698" s="2">
        <v>2288</v>
      </c>
      <c r="M2698" s="2">
        <v>1</v>
      </c>
      <c r="N2698" s="2">
        <v>100</v>
      </c>
      <c r="O2698" s="2" t="s">
        <v>77</v>
      </c>
      <c r="P2698" s="2" t="s">
        <v>10736</v>
      </c>
      <c r="Q2698" s="2" t="s">
        <v>10737</v>
      </c>
      <c r="R2698" s="2">
        <v>11</v>
      </c>
      <c r="S2698" s="2">
        <v>14</v>
      </c>
      <c r="T2698" s="2">
        <v>14</v>
      </c>
      <c r="U2698" s="2">
        <v>14</v>
      </c>
      <c r="V2698" s="2">
        <v>14</v>
      </c>
      <c r="W2698" s="2">
        <v>15</v>
      </c>
      <c r="X2698" s="2">
        <v>3</v>
      </c>
      <c r="Y2698" s="2">
        <v>0</v>
      </c>
      <c r="Z2698" s="2">
        <v>0</v>
      </c>
      <c r="AA2698" s="2">
        <v>0</v>
      </c>
      <c r="AB2698" s="2">
        <v>1</v>
      </c>
      <c r="AC2698" s="2" t="s">
        <v>10229</v>
      </c>
      <c r="AD2698" s="2" t="s">
        <v>34</v>
      </c>
    </row>
    <row r="2699" spans="1:30" x14ac:dyDescent="0.25">
      <c r="A2699" s="2">
        <v>35320803</v>
      </c>
      <c r="B2699" s="2" t="s">
        <v>10738</v>
      </c>
      <c r="C2699" s="2" t="s">
        <v>10739</v>
      </c>
      <c r="D2699" s="2" t="s">
        <v>10740</v>
      </c>
      <c r="E2699" s="2">
        <f>IF(ISNUMBER(SEARCH("无购物",D2699)),1,0)</f>
        <v>1</v>
      </c>
      <c r="F2699" s="2">
        <f>IF(ISNUMBER(SEARCH("无自费",D2699)),1,0)</f>
        <v>1</v>
      </c>
      <c r="G2699" s="2">
        <f>IF(ISNUMBER(SEARCH("成团保障",D2699)),1,0)</f>
        <v>1</v>
      </c>
      <c r="H2699" s="2">
        <f>IF(OR(ISNUMBER(SEARCH("赠取消险",D2699)),ISNUMBER(SEARCH("提前*天免费退",D2699))),1,0)</f>
        <v>1</v>
      </c>
      <c r="I2699" s="2">
        <v>4</v>
      </c>
      <c r="J2699" s="2">
        <v>3</v>
      </c>
      <c r="K2699" s="2" t="s">
        <v>10707</v>
      </c>
      <c r="L2699" s="2">
        <v>3422</v>
      </c>
      <c r="M2699" s="2">
        <v>1</v>
      </c>
      <c r="N2699" s="2">
        <v>100</v>
      </c>
      <c r="O2699" s="2" t="s">
        <v>77</v>
      </c>
      <c r="P2699" s="2" t="s">
        <v>10741</v>
      </c>
      <c r="Q2699" s="2" t="s">
        <v>10742</v>
      </c>
      <c r="R2699" s="2">
        <v>22</v>
      </c>
      <c r="S2699" s="2">
        <v>22</v>
      </c>
      <c r="T2699" s="2">
        <v>22</v>
      </c>
      <c r="U2699" s="2">
        <v>22</v>
      </c>
      <c r="V2699" s="2">
        <v>24</v>
      </c>
      <c r="W2699" s="2">
        <v>26</v>
      </c>
      <c r="X2699" s="2">
        <v>0</v>
      </c>
      <c r="Y2699" s="2">
        <v>0</v>
      </c>
      <c r="Z2699" s="2">
        <v>0</v>
      </c>
      <c r="AA2699" s="2">
        <v>2</v>
      </c>
      <c r="AB2699" s="2">
        <v>2</v>
      </c>
      <c r="AC2699" s="2" t="s">
        <v>10229</v>
      </c>
      <c r="AD2699" s="2" t="s">
        <v>34</v>
      </c>
    </row>
    <row r="2700" spans="1:30" x14ac:dyDescent="0.25">
      <c r="A2700" s="2">
        <v>35345584</v>
      </c>
      <c r="B2700" s="2" t="s">
        <v>10743</v>
      </c>
      <c r="C2700" s="2" t="s">
        <v>10744</v>
      </c>
      <c r="D2700" s="2" t="s">
        <v>10745</v>
      </c>
      <c r="E2700" s="2">
        <f>IF(ISNUMBER(SEARCH("无购物",D2700)),1,0)</f>
        <v>1</v>
      </c>
      <c r="F2700" s="2">
        <f>IF(ISNUMBER(SEARCH("无自费",D2700)),1,0)</f>
        <v>1</v>
      </c>
      <c r="G2700" s="2">
        <f>IF(ISNUMBER(SEARCH("成团保障",D2700)),1,0)</f>
        <v>1</v>
      </c>
      <c r="H2700" s="2">
        <f>IF(OR(ISNUMBER(SEARCH("赠取消险",D2700)),ISNUMBER(SEARCH("提前*天免费退",D2700))),1,0)</f>
        <v>1</v>
      </c>
      <c r="I2700" s="2">
        <v>5</v>
      </c>
      <c r="J2700" s="2">
        <v>1</v>
      </c>
      <c r="K2700" s="2" t="s">
        <v>10697</v>
      </c>
      <c r="L2700" s="2">
        <v>3229</v>
      </c>
      <c r="M2700" s="2">
        <v>1</v>
      </c>
      <c r="N2700" s="2">
        <v>50</v>
      </c>
      <c r="O2700" s="2" t="s">
        <v>77</v>
      </c>
      <c r="P2700" s="2" t="s">
        <v>10746</v>
      </c>
      <c r="Q2700" s="2" t="s">
        <v>10747</v>
      </c>
      <c r="R2700" s="2">
        <v>1</v>
      </c>
      <c r="S2700" s="2">
        <v>1</v>
      </c>
      <c r="T2700" s="2">
        <v>1</v>
      </c>
      <c r="U2700" s="2" t="s">
        <v>34</v>
      </c>
      <c r="V2700" s="2">
        <v>1</v>
      </c>
      <c r="W2700" s="2">
        <v>3</v>
      </c>
      <c r="X2700" s="2">
        <v>0</v>
      </c>
      <c r="Y2700" s="2">
        <v>0</v>
      </c>
      <c r="Z2700" s="2">
        <v>0</v>
      </c>
      <c r="AA2700" s="2">
        <v>0</v>
      </c>
      <c r="AB2700" s="2">
        <v>2</v>
      </c>
      <c r="AC2700" s="2" t="s">
        <v>10229</v>
      </c>
      <c r="AD2700" s="2" t="s">
        <v>34</v>
      </c>
    </row>
    <row r="2701" spans="1:30" x14ac:dyDescent="0.25">
      <c r="A2701" s="2">
        <v>35353067</v>
      </c>
      <c r="B2701" s="2" t="s">
        <v>10748</v>
      </c>
      <c r="C2701" s="2" t="s">
        <v>10749</v>
      </c>
      <c r="D2701" s="2" t="s">
        <v>10750</v>
      </c>
      <c r="E2701" s="2">
        <f>IF(ISNUMBER(SEARCH("无购物",D2701)),1,0)</f>
        <v>1</v>
      </c>
      <c r="F2701" s="2">
        <f>IF(ISNUMBER(SEARCH("无自费",D2701)),1,0)</f>
        <v>1</v>
      </c>
      <c r="G2701" s="2">
        <f>IF(ISNUMBER(SEARCH("成团保障",D2701)),1,0)</f>
        <v>1</v>
      </c>
      <c r="H2701" s="2">
        <f>IF(OR(ISNUMBER(SEARCH("赠取消险",D2701)),ISNUMBER(SEARCH("提前*天免费退",D2701))),1,0)</f>
        <v>1</v>
      </c>
      <c r="I2701" s="2">
        <v>5</v>
      </c>
      <c r="J2701" s="2">
        <v>8</v>
      </c>
      <c r="K2701" s="2" t="s">
        <v>10697</v>
      </c>
      <c r="L2701" s="2">
        <v>1983</v>
      </c>
      <c r="M2701" s="2">
        <v>1</v>
      </c>
      <c r="N2701" s="2">
        <v>50</v>
      </c>
      <c r="O2701" s="2" t="s">
        <v>77</v>
      </c>
      <c r="P2701" s="2" t="s">
        <v>10746</v>
      </c>
      <c r="Q2701" s="2" t="s">
        <v>10751</v>
      </c>
      <c r="R2701" s="2">
        <v>45</v>
      </c>
      <c r="S2701" s="2">
        <v>45</v>
      </c>
      <c r="T2701" s="2">
        <v>45</v>
      </c>
      <c r="U2701" s="2">
        <v>45</v>
      </c>
      <c r="V2701" s="2">
        <v>51</v>
      </c>
      <c r="W2701" s="2">
        <v>56</v>
      </c>
      <c r="X2701" s="2">
        <v>0</v>
      </c>
      <c r="Y2701" s="2">
        <v>0</v>
      </c>
      <c r="Z2701" s="2">
        <v>0</v>
      </c>
      <c r="AA2701" s="2">
        <v>6</v>
      </c>
      <c r="AB2701" s="2">
        <v>5</v>
      </c>
      <c r="AC2701" s="2" t="s">
        <v>10229</v>
      </c>
      <c r="AD2701" s="2" t="s">
        <v>34</v>
      </c>
    </row>
    <row r="2702" spans="1:30" x14ac:dyDescent="0.25">
      <c r="A2702" s="2">
        <v>35354987</v>
      </c>
      <c r="B2702" s="2" t="s">
        <v>10752</v>
      </c>
      <c r="C2702" s="2" t="s">
        <v>10753</v>
      </c>
      <c r="D2702" s="2" t="s">
        <v>10750</v>
      </c>
      <c r="E2702" s="2">
        <f>IF(ISNUMBER(SEARCH("无购物",D2702)),1,0)</f>
        <v>1</v>
      </c>
      <c r="F2702" s="2">
        <f>IF(ISNUMBER(SEARCH("无自费",D2702)),1,0)</f>
        <v>1</v>
      </c>
      <c r="G2702" s="2">
        <f>IF(ISNUMBER(SEARCH("成团保障",D2702)),1,0)</f>
        <v>1</v>
      </c>
      <c r="H2702" s="2">
        <f>IF(OR(ISNUMBER(SEARCH("赠取消险",D2702)),ISNUMBER(SEARCH("提前*天免费退",D2702))),1,0)</f>
        <v>1</v>
      </c>
      <c r="I2702" s="2">
        <v>5</v>
      </c>
      <c r="J2702" s="2">
        <v>1</v>
      </c>
      <c r="K2702" s="2" t="s">
        <v>10697</v>
      </c>
      <c r="L2702" s="2">
        <v>2071</v>
      </c>
      <c r="M2702" s="2">
        <v>1</v>
      </c>
      <c r="N2702" s="2">
        <v>110</v>
      </c>
      <c r="O2702" s="2" t="s">
        <v>77</v>
      </c>
      <c r="P2702" s="2" t="s">
        <v>10746</v>
      </c>
      <c r="Q2702" s="2" t="s">
        <v>10754</v>
      </c>
      <c r="R2702" s="2">
        <v>14</v>
      </c>
      <c r="S2702" s="2">
        <v>14</v>
      </c>
      <c r="T2702" s="2">
        <v>15</v>
      </c>
      <c r="U2702" s="2">
        <v>15</v>
      </c>
      <c r="V2702" s="2">
        <v>15</v>
      </c>
      <c r="W2702" s="2">
        <v>15</v>
      </c>
      <c r="X2702" s="2">
        <v>0</v>
      </c>
      <c r="Y2702" s="2">
        <v>1</v>
      </c>
      <c r="Z2702" s="2">
        <v>0</v>
      </c>
      <c r="AA2702" s="2">
        <v>0</v>
      </c>
      <c r="AB2702" s="2">
        <v>0</v>
      </c>
      <c r="AC2702" s="2" t="s">
        <v>10229</v>
      </c>
      <c r="AD2702" s="2" t="s">
        <v>34</v>
      </c>
    </row>
    <row r="2703" spans="1:30" x14ac:dyDescent="0.25">
      <c r="A2703" s="2">
        <v>35697206</v>
      </c>
      <c r="B2703" s="2" t="s">
        <v>10755</v>
      </c>
      <c r="C2703" s="2" t="s">
        <v>10756</v>
      </c>
      <c r="D2703" s="2" t="s">
        <v>10757</v>
      </c>
      <c r="E2703" s="2">
        <f>IF(ISNUMBER(SEARCH("无购物",D2703)),1,0)</f>
        <v>1</v>
      </c>
      <c r="F2703" s="2">
        <f>IF(ISNUMBER(SEARCH("无自费",D2703)),1,0)</f>
        <v>1</v>
      </c>
      <c r="G2703" s="2">
        <f>IF(ISNUMBER(SEARCH("成团保障",D2703)),1,0)</f>
        <v>1</v>
      </c>
      <c r="H2703" s="2">
        <f>IF(OR(ISNUMBER(SEARCH("赠取消险",D2703)),ISNUMBER(SEARCH("提前*天免费退",D2703))),1,0)</f>
        <v>0</v>
      </c>
      <c r="I2703" s="2">
        <v>5</v>
      </c>
      <c r="J2703" s="2">
        <v>2</v>
      </c>
      <c r="K2703" s="2" t="s">
        <v>10707</v>
      </c>
      <c r="L2703" s="2">
        <v>2846</v>
      </c>
      <c r="M2703" s="2">
        <v>1</v>
      </c>
      <c r="N2703" s="2">
        <v>100</v>
      </c>
      <c r="O2703" s="2" t="s">
        <v>77</v>
      </c>
      <c r="P2703" s="2" t="s">
        <v>10758</v>
      </c>
      <c r="Q2703" s="2" t="s">
        <v>10759</v>
      </c>
      <c r="R2703" s="2">
        <v>6</v>
      </c>
      <c r="S2703" s="2">
        <v>6</v>
      </c>
      <c r="T2703" s="2">
        <v>2</v>
      </c>
      <c r="U2703" s="2">
        <v>2</v>
      </c>
      <c r="V2703" s="2">
        <v>2</v>
      </c>
      <c r="W2703" s="2">
        <v>2</v>
      </c>
      <c r="X2703" s="2">
        <v>0</v>
      </c>
      <c r="Y2703" s="2">
        <v>4</v>
      </c>
      <c r="Z2703" s="2">
        <v>0</v>
      </c>
      <c r="AA2703" s="2">
        <v>0</v>
      </c>
      <c r="AB2703" s="2">
        <v>0</v>
      </c>
      <c r="AC2703" s="2" t="s">
        <v>10229</v>
      </c>
      <c r="AD2703" s="2" t="s">
        <v>34</v>
      </c>
    </row>
    <row r="2704" spans="1:30" x14ac:dyDescent="0.25">
      <c r="A2704" s="2">
        <v>35729115</v>
      </c>
      <c r="B2704" s="2" t="s">
        <v>10760</v>
      </c>
      <c r="C2704" s="2" t="s">
        <v>10761</v>
      </c>
      <c r="D2704" s="2" t="s">
        <v>10762</v>
      </c>
      <c r="E2704" s="2">
        <f>IF(ISNUMBER(SEARCH("无购物",D2704)),1,0)</f>
        <v>1</v>
      </c>
      <c r="F2704" s="2">
        <f>IF(ISNUMBER(SEARCH("无自费",D2704)),1,0)</f>
        <v>0</v>
      </c>
      <c r="G2704" s="2">
        <f>IF(ISNUMBER(SEARCH("成团保障",D2704)),1,0)</f>
        <v>1</v>
      </c>
      <c r="H2704" s="2">
        <f>IF(OR(ISNUMBER(SEARCH("赠取消险",D2704)),ISNUMBER(SEARCH("提前*天免费退",D2704))),1,0)</f>
        <v>0</v>
      </c>
      <c r="I2704" s="2">
        <v>5</v>
      </c>
      <c r="J2704" s="2">
        <v>2</v>
      </c>
      <c r="K2704" s="2" t="s">
        <v>10540</v>
      </c>
      <c r="L2704" s="2">
        <v>2937</v>
      </c>
      <c r="M2704" s="2">
        <v>0</v>
      </c>
      <c r="N2704" s="2" t="s">
        <v>34</v>
      </c>
      <c r="O2704" s="2" t="s">
        <v>77</v>
      </c>
      <c r="P2704" s="2" t="s">
        <v>10763</v>
      </c>
      <c r="Q2704" s="2" t="s">
        <v>10764</v>
      </c>
      <c r="R2704" s="2">
        <v>17</v>
      </c>
      <c r="S2704" s="2">
        <v>17</v>
      </c>
      <c r="T2704" s="2">
        <v>17</v>
      </c>
      <c r="U2704" s="2">
        <v>19</v>
      </c>
      <c r="V2704" s="2">
        <v>19</v>
      </c>
      <c r="W2704" s="2">
        <v>19</v>
      </c>
      <c r="X2704" s="2">
        <v>0</v>
      </c>
      <c r="Y2704" s="2">
        <v>0</v>
      </c>
      <c r="Z2704" s="2">
        <v>2</v>
      </c>
      <c r="AA2704" s="2">
        <v>0</v>
      </c>
      <c r="AB2704" s="2">
        <v>0</v>
      </c>
      <c r="AC2704" s="2" t="s">
        <v>10229</v>
      </c>
      <c r="AD2704" s="2" t="s">
        <v>34</v>
      </c>
    </row>
    <row r="2705" spans="1:30" x14ac:dyDescent="0.25">
      <c r="A2705" s="2">
        <v>35729701</v>
      </c>
      <c r="B2705" s="2" t="s">
        <v>10765</v>
      </c>
      <c r="C2705" s="2" t="s">
        <v>10766</v>
      </c>
      <c r="D2705" s="2" t="s">
        <v>10762</v>
      </c>
      <c r="E2705" s="2">
        <f>IF(ISNUMBER(SEARCH("无购物",D2705)),1,0)</f>
        <v>1</v>
      </c>
      <c r="F2705" s="2">
        <f>IF(ISNUMBER(SEARCH("无自费",D2705)),1,0)</f>
        <v>0</v>
      </c>
      <c r="G2705" s="2">
        <f>IF(ISNUMBER(SEARCH("成团保障",D2705)),1,0)</f>
        <v>1</v>
      </c>
      <c r="H2705" s="2">
        <f>IF(OR(ISNUMBER(SEARCH("赠取消险",D2705)),ISNUMBER(SEARCH("提前*天免费退",D2705))),1,0)</f>
        <v>0</v>
      </c>
      <c r="I2705" s="2">
        <v>5</v>
      </c>
      <c r="J2705" s="2">
        <v>7</v>
      </c>
      <c r="K2705" s="2" t="s">
        <v>10540</v>
      </c>
      <c r="L2705" s="2">
        <v>2068</v>
      </c>
      <c r="M2705" s="2">
        <v>0</v>
      </c>
      <c r="N2705" s="2" t="s">
        <v>34</v>
      </c>
      <c r="O2705" s="2" t="s">
        <v>77</v>
      </c>
      <c r="P2705" s="2" t="s">
        <v>10667</v>
      </c>
      <c r="Q2705" s="2" t="s">
        <v>10767</v>
      </c>
      <c r="R2705" s="2">
        <v>28</v>
      </c>
      <c r="S2705" s="2">
        <v>30</v>
      </c>
      <c r="T2705" s="2">
        <v>28</v>
      </c>
      <c r="U2705" s="2">
        <v>29</v>
      </c>
      <c r="V2705" s="2">
        <v>29</v>
      </c>
      <c r="W2705" s="2">
        <v>31</v>
      </c>
      <c r="X2705" s="2">
        <v>2</v>
      </c>
      <c r="Y2705" s="2">
        <v>2</v>
      </c>
      <c r="Z2705" s="2">
        <v>1</v>
      </c>
      <c r="AA2705" s="2">
        <v>0</v>
      </c>
      <c r="AB2705" s="2">
        <v>2</v>
      </c>
      <c r="AC2705" s="2" t="s">
        <v>10229</v>
      </c>
      <c r="AD2705" s="2" t="s">
        <v>34</v>
      </c>
    </row>
    <row r="2706" spans="1:30" x14ac:dyDescent="0.25">
      <c r="A2706" s="2">
        <v>35730047</v>
      </c>
      <c r="B2706" s="2" t="s">
        <v>10768</v>
      </c>
      <c r="C2706" s="2" t="s">
        <v>10769</v>
      </c>
      <c r="D2706" s="2" t="s">
        <v>10770</v>
      </c>
      <c r="E2706" s="2">
        <f>IF(ISNUMBER(SEARCH("无购物",D2706)),1,0)</f>
        <v>1</v>
      </c>
      <c r="F2706" s="2">
        <f>IF(ISNUMBER(SEARCH("无自费",D2706)),1,0)</f>
        <v>1</v>
      </c>
      <c r="G2706" s="2">
        <f>IF(ISNUMBER(SEARCH("成团保障",D2706)),1,0)</f>
        <v>1</v>
      </c>
      <c r="H2706" s="2">
        <f>IF(OR(ISNUMBER(SEARCH("赠取消险",D2706)),ISNUMBER(SEARCH("提前*天免费退",D2706))),1,0)</f>
        <v>0</v>
      </c>
      <c r="I2706" s="2">
        <v>5</v>
      </c>
      <c r="J2706" s="2">
        <v>12</v>
      </c>
      <c r="K2706" s="2" t="s">
        <v>10707</v>
      </c>
      <c r="L2706" s="2">
        <v>2168</v>
      </c>
      <c r="M2706" s="2">
        <v>1</v>
      </c>
      <c r="N2706" s="2">
        <v>100</v>
      </c>
      <c r="O2706" s="2" t="s">
        <v>77</v>
      </c>
      <c r="P2706" s="2" t="s">
        <v>10771</v>
      </c>
      <c r="Q2706" s="2" t="s">
        <v>10772</v>
      </c>
      <c r="R2706" s="2">
        <v>32</v>
      </c>
      <c r="S2706" s="2">
        <v>34</v>
      </c>
      <c r="T2706" s="2">
        <v>23</v>
      </c>
      <c r="U2706" s="2">
        <v>30</v>
      </c>
      <c r="V2706" s="2">
        <v>30</v>
      </c>
      <c r="W2706" s="2">
        <v>36</v>
      </c>
      <c r="X2706" s="2">
        <v>2</v>
      </c>
      <c r="Y2706" s="2">
        <v>11</v>
      </c>
      <c r="Z2706" s="2">
        <v>7</v>
      </c>
      <c r="AA2706" s="2">
        <v>0</v>
      </c>
      <c r="AB2706" s="2">
        <v>6</v>
      </c>
      <c r="AC2706" s="2" t="s">
        <v>10229</v>
      </c>
      <c r="AD2706" s="2" t="s">
        <v>34</v>
      </c>
    </row>
    <row r="2707" spans="1:30" x14ac:dyDescent="0.25">
      <c r="A2707" s="2">
        <v>35879843</v>
      </c>
      <c r="B2707" s="2" t="s">
        <v>10411</v>
      </c>
      <c r="C2707" s="2" t="s">
        <v>10773</v>
      </c>
      <c r="D2707" s="2" t="s">
        <v>10774</v>
      </c>
      <c r="E2707" s="2">
        <f>IF(ISNUMBER(SEARCH("无购物",D2707)),1,0)</f>
        <v>1</v>
      </c>
      <c r="F2707" s="2">
        <f>IF(ISNUMBER(SEARCH("无自费",D2707)),1,0)</f>
        <v>0</v>
      </c>
      <c r="G2707" s="2">
        <f>IF(ISNUMBER(SEARCH("成团保障",D2707)),1,0)</f>
        <v>1</v>
      </c>
      <c r="H2707" s="2">
        <f>IF(OR(ISNUMBER(SEARCH("赠取消险",D2707)),ISNUMBER(SEARCH("提前*天免费退",D2707))),1,0)</f>
        <v>0</v>
      </c>
      <c r="I2707" s="2">
        <v>5</v>
      </c>
      <c r="J2707" s="2">
        <v>6</v>
      </c>
      <c r="K2707" s="2" t="s">
        <v>10775</v>
      </c>
      <c r="L2707" s="2">
        <v>1707</v>
      </c>
      <c r="M2707" s="2">
        <v>1</v>
      </c>
      <c r="N2707" s="2">
        <v>190</v>
      </c>
      <c r="O2707" s="2" t="s">
        <v>77</v>
      </c>
      <c r="P2707" s="2" t="s">
        <v>10776</v>
      </c>
      <c r="Q2707" s="2" t="s">
        <v>10777</v>
      </c>
      <c r="R2707" s="2">
        <v>38</v>
      </c>
      <c r="S2707" s="2">
        <v>41</v>
      </c>
      <c r="T2707" s="2">
        <v>48</v>
      </c>
      <c r="U2707" s="2">
        <v>58</v>
      </c>
      <c r="V2707" s="2">
        <v>60</v>
      </c>
      <c r="W2707" s="2">
        <v>60</v>
      </c>
      <c r="X2707" s="2">
        <v>3</v>
      </c>
      <c r="Y2707" s="2">
        <v>7</v>
      </c>
      <c r="Z2707" s="2">
        <v>10</v>
      </c>
      <c r="AA2707" s="2">
        <v>2</v>
      </c>
      <c r="AB2707" s="2">
        <v>0</v>
      </c>
      <c r="AC2707" s="2" t="s">
        <v>10229</v>
      </c>
      <c r="AD2707" s="2" t="s">
        <v>34</v>
      </c>
    </row>
    <row r="2708" spans="1:30" x14ac:dyDescent="0.25">
      <c r="A2708" s="2">
        <v>35880177</v>
      </c>
      <c r="B2708" s="2" t="s">
        <v>10778</v>
      </c>
      <c r="C2708" s="2" t="s">
        <v>10779</v>
      </c>
      <c r="D2708" s="2" t="s">
        <v>10780</v>
      </c>
      <c r="E2708" s="2">
        <f>IF(ISNUMBER(SEARCH("无购物",D2708)),1,0)</f>
        <v>1</v>
      </c>
      <c r="F2708" s="2">
        <f>IF(ISNUMBER(SEARCH("无自费",D2708)),1,0)</f>
        <v>0</v>
      </c>
      <c r="G2708" s="2">
        <f>IF(ISNUMBER(SEARCH("成团保障",D2708)),1,0)</f>
        <v>1</v>
      </c>
      <c r="H2708" s="2">
        <f>IF(OR(ISNUMBER(SEARCH("赠取消险",D2708)),ISNUMBER(SEARCH("提前*天免费退",D2708))),1,0)</f>
        <v>0</v>
      </c>
      <c r="I2708" s="2" t="s">
        <v>34</v>
      </c>
      <c r="J2708" s="2" t="s">
        <v>34</v>
      </c>
      <c r="K2708" s="2" t="s">
        <v>10775</v>
      </c>
      <c r="L2708" s="2" t="s">
        <v>34</v>
      </c>
      <c r="M2708" s="2">
        <v>0</v>
      </c>
      <c r="N2708" s="2" t="s">
        <v>34</v>
      </c>
      <c r="O2708" s="2" t="s">
        <v>77</v>
      </c>
      <c r="P2708" s="2" t="s">
        <v>10781</v>
      </c>
      <c r="Q2708" s="2" t="s">
        <v>10782</v>
      </c>
      <c r="R2708" s="2" t="s">
        <v>34</v>
      </c>
      <c r="S2708" s="2">
        <v>1</v>
      </c>
      <c r="T2708" s="2">
        <v>1</v>
      </c>
      <c r="U2708" s="2">
        <v>3</v>
      </c>
      <c r="V2708" s="2">
        <v>3</v>
      </c>
      <c r="W2708" s="2">
        <v>3</v>
      </c>
      <c r="X2708" s="2">
        <v>0</v>
      </c>
      <c r="Y2708" s="2">
        <v>0</v>
      </c>
      <c r="Z2708" s="2">
        <v>2</v>
      </c>
      <c r="AA2708" s="2">
        <v>0</v>
      </c>
      <c r="AB2708" s="2">
        <v>0</v>
      </c>
      <c r="AC2708" s="2" t="s">
        <v>10229</v>
      </c>
      <c r="AD2708" s="2" t="s">
        <v>34</v>
      </c>
    </row>
    <row r="2709" spans="1:30" x14ac:dyDescent="0.25">
      <c r="A2709" s="2">
        <v>36214902</v>
      </c>
      <c r="B2709" s="2" t="s">
        <v>10783</v>
      </c>
      <c r="C2709" s="2" t="s">
        <v>10784</v>
      </c>
      <c r="D2709" s="2" t="s">
        <v>10785</v>
      </c>
      <c r="E2709" s="2">
        <f>IF(ISNUMBER(SEARCH("无购物",D2709)),1,0)</f>
        <v>1</v>
      </c>
      <c r="F2709" s="2">
        <f>IF(ISNUMBER(SEARCH("无自费",D2709)),1,0)</f>
        <v>1</v>
      </c>
      <c r="G2709" s="2">
        <f>IF(ISNUMBER(SEARCH("成团保障",D2709)),1,0)</f>
        <v>1</v>
      </c>
      <c r="H2709" s="2">
        <f>IF(OR(ISNUMBER(SEARCH("赠取消险",D2709)),ISNUMBER(SEARCH("提前*天免费退",D2709))),1,0)</f>
        <v>0</v>
      </c>
      <c r="I2709" s="2">
        <v>5</v>
      </c>
      <c r="J2709" s="2">
        <v>1</v>
      </c>
      <c r="K2709" s="2" t="s">
        <v>10707</v>
      </c>
      <c r="L2709" s="2">
        <v>2902</v>
      </c>
      <c r="M2709" s="2">
        <v>1</v>
      </c>
      <c r="N2709" s="2">
        <v>100</v>
      </c>
      <c r="O2709" s="2" t="s">
        <v>77</v>
      </c>
      <c r="P2709" s="2" t="s">
        <v>10786</v>
      </c>
      <c r="Q2709" s="2" t="s">
        <v>10787</v>
      </c>
      <c r="R2709" s="2">
        <v>5</v>
      </c>
      <c r="S2709" s="2">
        <v>5</v>
      </c>
      <c r="T2709" s="2">
        <v>5</v>
      </c>
      <c r="U2709" s="2">
        <v>5</v>
      </c>
      <c r="V2709" s="2">
        <v>5</v>
      </c>
      <c r="W2709" s="2">
        <v>7</v>
      </c>
      <c r="X2709" s="2">
        <v>0</v>
      </c>
      <c r="Y2709" s="2">
        <v>0</v>
      </c>
      <c r="Z2709" s="2">
        <v>0</v>
      </c>
      <c r="AA2709" s="2">
        <v>0</v>
      </c>
      <c r="AB2709" s="2">
        <v>2</v>
      </c>
      <c r="AC2709" s="2" t="s">
        <v>10229</v>
      </c>
      <c r="AD2709" s="2" t="s">
        <v>34</v>
      </c>
    </row>
    <row r="2710" spans="1:30" x14ac:dyDescent="0.25">
      <c r="A2710" s="2">
        <v>36337747</v>
      </c>
      <c r="B2710" s="2" t="s">
        <v>10788</v>
      </c>
      <c r="C2710" s="2" t="s">
        <v>10789</v>
      </c>
      <c r="D2710" s="2" t="s">
        <v>10790</v>
      </c>
      <c r="E2710" s="2">
        <f>IF(ISNUMBER(SEARCH("无购物",D2710)),1,0)</f>
        <v>1</v>
      </c>
      <c r="F2710" s="2">
        <f>IF(ISNUMBER(SEARCH("无自费",D2710)),1,0)</f>
        <v>1</v>
      </c>
      <c r="G2710" s="2">
        <f>IF(ISNUMBER(SEARCH("成团保障",D2710)),1,0)</f>
        <v>1</v>
      </c>
      <c r="H2710" s="2">
        <f>IF(OR(ISNUMBER(SEARCH("赠取消险",D2710)),ISNUMBER(SEARCH("提前*天免费退",D2710))),1,0)</f>
        <v>1</v>
      </c>
      <c r="I2710" s="2" t="s">
        <v>34</v>
      </c>
      <c r="J2710" s="2" t="s">
        <v>34</v>
      </c>
      <c r="K2710" s="2" t="s">
        <v>10697</v>
      </c>
      <c r="L2710" s="2">
        <v>1296</v>
      </c>
      <c r="M2710" s="2">
        <v>0</v>
      </c>
      <c r="N2710" s="2" t="s">
        <v>34</v>
      </c>
      <c r="O2710" s="2" t="s">
        <v>77</v>
      </c>
      <c r="P2710" s="2" t="s">
        <v>10791</v>
      </c>
      <c r="Q2710" s="2" t="s">
        <v>10792</v>
      </c>
      <c r="R2710" s="2">
        <v>5</v>
      </c>
      <c r="S2710" s="2">
        <v>5</v>
      </c>
      <c r="T2710" s="2">
        <v>5</v>
      </c>
      <c r="U2710" s="2">
        <v>5</v>
      </c>
      <c r="V2710" s="2">
        <v>7</v>
      </c>
      <c r="W2710" s="2">
        <v>7</v>
      </c>
      <c r="X2710" s="2">
        <v>0</v>
      </c>
      <c r="Y2710" s="2">
        <v>0</v>
      </c>
      <c r="Z2710" s="2">
        <v>0</v>
      </c>
      <c r="AA2710" s="2">
        <v>2</v>
      </c>
      <c r="AB2710" s="2">
        <v>0</v>
      </c>
      <c r="AC2710" s="2" t="s">
        <v>10229</v>
      </c>
      <c r="AD2710" s="2" t="s">
        <v>34</v>
      </c>
    </row>
    <row r="2711" spans="1:30" x14ac:dyDescent="0.25">
      <c r="A2711" s="2">
        <v>36818054</v>
      </c>
      <c r="B2711" s="2" t="s">
        <v>10295</v>
      </c>
      <c r="C2711" s="2" t="s">
        <v>10793</v>
      </c>
      <c r="D2711" s="2" t="s">
        <v>10794</v>
      </c>
      <c r="E2711" s="2">
        <f>IF(ISNUMBER(SEARCH("无购物",D2711)),1,0)</f>
        <v>1</v>
      </c>
      <c r="F2711" s="2">
        <f>IF(ISNUMBER(SEARCH("无自费",D2711)),1,0)</f>
        <v>1</v>
      </c>
      <c r="G2711" s="2">
        <f>IF(ISNUMBER(SEARCH("成团保障",D2711)),1,0)</f>
        <v>1</v>
      </c>
      <c r="H2711" s="2">
        <f>IF(OR(ISNUMBER(SEARCH("赠取消险",D2711)),ISNUMBER(SEARCH("提前*天免费退",D2711))),1,0)</f>
        <v>0</v>
      </c>
      <c r="I2711" s="2">
        <v>4</v>
      </c>
      <c r="J2711" s="2">
        <v>43</v>
      </c>
      <c r="K2711" s="2" t="s">
        <v>10431</v>
      </c>
      <c r="L2711" s="2">
        <v>1407</v>
      </c>
      <c r="M2711" s="2">
        <v>1</v>
      </c>
      <c r="N2711" s="2">
        <v>456</v>
      </c>
      <c r="O2711" s="2" t="s">
        <v>77</v>
      </c>
      <c r="P2711" s="2" t="s">
        <v>10795</v>
      </c>
      <c r="Q2711" s="2" t="s">
        <v>10796</v>
      </c>
      <c r="R2711" s="2">
        <v>210</v>
      </c>
      <c r="S2711" s="2">
        <v>210</v>
      </c>
      <c r="T2711" s="2">
        <v>212</v>
      </c>
      <c r="U2711" s="2">
        <v>212</v>
      </c>
      <c r="V2711" s="2">
        <v>212</v>
      </c>
      <c r="W2711" s="2">
        <v>212</v>
      </c>
      <c r="X2711" s="2">
        <v>0</v>
      </c>
      <c r="Y2711" s="2">
        <v>2</v>
      </c>
      <c r="Z2711" s="2">
        <v>0</v>
      </c>
      <c r="AA2711" s="2">
        <v>0</v>
      </c>
      <c r="AB2711" s="2">
        <v>0</v>
      </c>
      <c r="AC2711" s="2" t="s">
        <v>10229</v>
      </c>
      <c r="AD2711" s="2" t="s">
        <v>34</v>
      </c>
    </row>
    <row r="2712" spans="1:30" x14ac:dyDescent="0.25">
      <c r="A2712" s="2">
        <v>37120217</v>
      </c>
      <c r="B2712" s="2" t="s">
        <v>10797</v>
      </c>
      <c r="C2712" s="2" t="s">
        <v>10798</v>
      </c>
      <c r="D2712" s="2" t="s">
        <v>10799</v>
      </c>
      <c r="E2712" s="2">
        <f>IF(ISNUMBER(SEARCH("无购物",D2712)),1,0)</f>
        <v>1</v>
      </c>
      <c r="F2712" s="2">
        <f>IF(ISNUMBER(SEARCH("无自费",D2712)),1,0)</f>
        <v>1</v>
      </c>
      <c r="G2712" s="2">
        <f>IF(ISNUMBER(SEARCH("成团保障",D2712)),1,0)</f>
        <v>1</v>
      </c>
      <c r="H2712" s="2">
        <f>IF(OR(ISNUMBER(SEARCH("赠取消险",D2712)),ISNUMBER(SEARCH("提前*天免费退",D2712))),1,0)</f>
        <v>1</v>
      </c>
      <c r="I2712" s="2">
        <v>4</v>
      </c>
      <c r="J2712" s="2">
        <v>2</v>
      </c>
      <c r="K2712" s="2" t="s">
        <v>10697</v>
      </c>
      <c r="L2712" s="2">
        <v>4619</v>
      </c>
      <c r="M2712" s="2">
        <v>0</v>
      </c>
      <c r="N2712" s="2" t="s">
        <v>34</v>
      </c>
      <c r="O2712" s="2" t="s">
        <v>254</v>
      </c>
      <c r="P2712" s="2" t="s">
        <v>10800</v>
      </c>
      <c r="Q2712" s="2" t="s">
        <v>34</v>
      </c>
      <c r="R2712" s="2">
        <v>6</v>
      </c>
      <c r="S2712" s="2">
        <v>6</v>
      </c>
      <c r="T2712" s="2">
        <v>6</v>
      </c>
      <c r="U2712" s="2">
        <v>6</v>
      </c>
      <c r="V2712" s="2">
        <v>8</v>
      </c>
      <c r="W2712" s="2">
        <v>10</v>
      </c>
      <c r="X2712" s="2">
        <v>0</v>
      </c>
      <c r="Y2712" s="2">
        <v>0</v>
      </c>
      <c r="Z2712" s="2">
        <v>0</v>
      </c>
      <c r="AA2712" s="2">
        <v>2</v>
      </c>
      <c r="AB2712" s="2">
        <v>2</v>
      </c>
      <c r="AC2712" s="2" t="s">
        <v>10229</v>
      </c>
      <c r="AD2712" s="2" t="s">
        <v>34</v>
      </c>
    </row>
    <row r="2713" spans="1:30" x14ac:dyDescent="0.25">
      <c r="A2713" s="2">
        <v>37146859</v>
      </c>
      <c r="B2713" s="2" t="s">
        <v>10801</v>
      </c>
      <c r="C2713" s="2" t="s">
        <v>10802</v>
      </c>
      <c r="D2713" s="2" t="s">
        <v>10803</v>
      </c>
      <c r="E2713" s="2">
        <f>IF(ISNUMBER(SEARCH("无购物",D2713)),1,0)</f>
        <v>1</v>
      </c>
      <c r="F2713" s="2">
        <f>IF(ISNUMBER(SEARCH("无自费",D2713)),1,0)</f>
        <v>1</v>
      </c>
      <c r="G2713" s="2">
        <f>IF(ISNUMBER(SEARCH("成团保障",D2713)),1,0)</f>
        <v>1</v>
      </c>
      <c r="H2713" s="2">
        <f>IF(OR(ISNUMBER(SEARCH("赠取消险",D2713)),ISNUMBER(SEARCH("提前*天免费退",D2713))),1,0)</f>
        <v>1</v>
      </c>
      <c r="I2713" s="2" t="s">
        <v>34</v>
      </c>
      <c r="J2713" s="2" t="s">
        <v>34</v>
      </c>
      <c r="K2713" s="2" t="s">
        <v>10697</v>
      </c>
      <c r="L2713" s="2">
        <v>3403</v>
      </c>
      <c r="M2713" s="2">
        <v>1</v>
      </c>
      <c r="N2713" s="2">
        <v>150</v>
      </c>
      <c r="O2713" s="2" t="s">
        <v>77</v>
      </c>
      <c r="P2713" s="2" t="s">
        <v>10804</v>
      </c>
      <c r="Q2713" s="2" t="s">
        <v>10805</v>
      </c>
      <c r="R2713" s="2">
        <v>12</v>
      </c>
      <c r="S2713" s="2">
        <v>12</v>
      </c>
      <c r="T2713" s="2">
        <v>12</v>
      </c>
      <c r="U2713" s="2">
        <v>12</v>
      </c>
      <c r="V2713" s="2">
        <v>14</v>
      </c>
      <c r="W2713" s="2">
        <v>14</v>
      </c>
      <c r="X2713" s="2">
        <v>0</v>
      </c>
      <c r="Y2713" s="2">
        <v>0</v>
      </c>
      <c r="Z2713" s="2">
        <v>0</v>
      </c>
      <c r="AA2713" s="2">
        <v>2</v>
      </c>
      <c r="AB2713" s="2">
        <v>0</v>
      </c>
      <c r="AC2713" s="2" t="s">
        <v>10229</v>
      </c>
      <c r="AD2713" s="2" t="s">
        <v>34</v>
      </c>
    </row>
    <row r="2714" spans="1:30" x14ac:dyDescent="0.25">
      <c r="A2714" s="2">
        <v>37299705</v>
      </c>
      <c r="B2714" s="2" t="s">
        <v>10396</v>
      </c>
      <c r="C2714" s="2" t="s">
        <v>10806</v>
      </c>
      <c r="D2714" s="2" t="s">
        <v>10807</v>
      </c>
      <c r="E2714" s="2">
        <f>IF(ISNUMBER(SEARCH("无购物",D2714)),1,0)</f>
        <v>1</v>
      </c>
      <c r="F2714" s="2">
        <f>IF(ISNUMBER(SEARCH("无自费",D2714)),1,0)</f>
        <v>0</v>
      </c>
      <c r="G2714" s="2">
        <f>IF(ISNUMBER(SEARCH("成团保障",D2714)),1,0)</f>
        <v>1</v>
      </c>
      <c r="H2714" s="2">
        <f>IF(OR(ISNUMBER(SEARCH("赠取消险",D2714)),ISNUMBER(SEARCH("提前*天免费退",D2714))),1,0)</f>
        <v>0</v>
      </c>
      <c r="I2714" s="2">
        <v>5</v>
      </c>
      <c r="J2714" s="2">
        <v>1</v>
      </c>
      <c r="K2714" s="2" t="s">
        <v>10540</v>
      </c>
      <c r="L2714" s="2">
        <v>2414</v>
      </c>
      <c r="M2714" s="2">
        <v>0</v>
      </c>
      <c r="N2714" s="2" t="s">
        <v>34</v>
      </c>
      <c r="O2714" s="2" t="s">
        <v>254</v>
      </c>
      <c r="P2714" s="2" t="s">
        <v>10808</v>
      </c>
      <c r="Q2714" s="2" t="s">
        <v>34</v>
      </c>
      <c r="R2714" s="2">
        <v>1</v>
      </c>
      <c r="S2714" s="2">
        <v>3</v>
      </c>
      <c r="T2714" s="2">
        <v>3</v>
      </c>
      <c r="U2714" s="2">
        <v>3</v>
      </c>
      <c r="V2714" s="2">
        <v>3</v>
      </c>
      <c r="W2714" s="2">
        <v>3</v>
      </c>
      <c r="X2714" s="2">
        <v>2</v>
      </c>
      <c r="Y2714" s="2">
        <v>0</v>
      </c>
      <c r="Z2714" s="2">
        <v>0</v>
      </c>
      <c r="AA2714" s="2">
        <v>0</v>
      </c>
      <c r="AB2714" s="2">
        <v>0</v>
      </c>
      <c r="AC2714" s="2" t="s">
        <v>10229</v>
      </c>
      <c r="AD2714" s="2" t="s">
        <v>34</v>
      </c>
    </row>
    <row r="2715" spans="1:30" x14ac:dyDescent="0.25">
      <c r="A2715" s="2">
        <v>37547803</v>
      </c>
      <c r="B2715" s="2" t="s">
        <v>10809</v>
      </c>
      <c r="C2715" s="2" t="s">
        <v>10810</v>
      </c>
      <c r="D2715" s="2" t="s">
        <v>10811</v>
      </c>
      <c r="E2715" s="2">
        <f>IF(ISNUMBER(SEARCH("无购物",D2715)),1,0)</f>
        <v>1</v>
      </c>
      <c r="F2715" s="2">
        <f>IF(ISNUMBER(SEARCH("无自费",D2715)),1,0)</f>
        <v>1</v>
      </c>
      <c r="G2715" s="2">
        <f>IF(ISNUMBER(SEARCH("成团保障",D2715)),1,0)</f>
        <v>1</v>
      </c>
      <c r="H2715" s="2">
        <f>IF(OR(ISNUMBER(SEARCH("赠取消险",D2715)),ISNUMBER(SEARCH("提前*天免费退",D2715))),1,0)</f>
        <v>1</v>
      </c>
      <c r="I2715" s="2" t="s">
        <v>34</v>
      </c>
      <c r="J2715" s="2" t="s">
        <v>34</v>
      </c>
      <c r="K2715" s="2" t="s">
        <v>33</v>
      </c>
      <c r="L2715" s="2">
        <v>1988</v>
      </c>
      <c r="M2715" s="2">
        <v>1</v>
      </c>
      <c r="N2715" s="2">
        <v>290</v>
      </c>
      <c r="O2715" s="2" t="s">
        <v>77</v>
      </c>
      <c r="P2715" s="2" t="s">
        <v>10812</v>
      </c>
      <c r="Q2715" s="2" t="s">
        <v>10813</v>
      </c>
      <c r="R2715" s="2">
        <v>2</v>
      </c>
      <c r="S2715" s="2">
        <v>5</v>
      </c>
      <c r="T2715" s="2">
        <v>5</v>
      </c>
      <c r="U2715" s="2">
        <v>5</v>
      </c>
      <c r="V2715" s="2">
        <v>5</v>
      </c>
      <c r="W2715" s="2">
        <v>5</v>
      </c>
      <c r="X2715" s="2">
        <v>3</v>
      </c>
      <c r="Y2715" s="2">
        <v>0</v>
      </c>
      <c r="Z2715" s="2">
        <v>0</v>
      </c>
      <c r="AA2715" s="2">
        <v>0</v>
      </c>
      <c r="AB2715" s="2">
        <v>0</v>
      </c>
      <c r="AC2715" s="2" t="s">
        <v>10229</v>
      </c>
      <c r="AD2715" s="2" t="s">
        <v>34</v>
      </c>
    </row>
    <row r="2716" spans="1:30" x14ac:dyDescent="0.25">
      <c r="A2716" s="2">
        <v>37638426</v>
      </c>
      <c r="B2716" s="2" t="s">
        <v>10814</v>
      </c>
      <c r="C2716" s="2" t="s">
        <v>10815</v>
      </c>
      <c r="D2716" s="2" t="s">
        <v>10816</v>
      </c>
      <c r="E2716" s="2">
        <f>IF(ISNUMBER(SEARCH("无购物",D2716)),1,0)</f>
        <v>1</v>
      </c>
      <c r="F2716" s="2">
        <f>IF(ISNUMBER(SEARCH("无自费",D2716)),1,0)</f>
        <v>1</v>
      </c>
      <c r="G2716" s="2">
        <f>IF(ISNUMBER(SEARCH("成团保障",D2716)),1,0)</f>
        <v>1</v>
      </c>
      <c r="H2716" s="2">
        <f>IF(OR(ISNUMBER(SEARCH("赠取消险",D2716)),ISNUMBER(SEARCH("提前*天免费退",D2716))),1,0)</f>
        <v>0</v>
      </c>
      <c r="I2716" s="2">
        <v>5</v>
      </c>
      <c r="J2716" s="2">
        <v>1</v>
      </c>
      <c r="K2716" s="2" t="s">
        <v>10348</v>
      </c>
      <c r="L2716" s="2">
        <v>2295</v>
      </c>
      <c r="M2716" s="2">
        <v>0</v>
      </c>
      <c r="N2716" s="2" t="s">
        <v>34</v>
      </c>
      <c r="O2716" s="2" t="s">
        <v>77</v>
      </c>
      <c r="P2716" s="2" t="s">
        <v>10817</v>
      </c>
      <c r="Q2716" s="2" t="s">
        <v>10818</v>
      </c>
      <c r="R2716" s="2">
        <v>2</v>
      </c>
      <c r="S2716" s="2">
        <v>2</v>
      </c>
      <c r="T2716" s="2">
        <v>2</v>
      </c>
      <c r="U2716" s="2">
        <v>2</v>
      </c>
      <c r="V2716" s="2">
        <v>2</v>
      </c>
      <c r="W2716" s="2">
        <v>4</v>
      </c>
      <c r="X2716" s="2">
        <v>0</v>
      </c>
      <c r="Y2716" s="2">
        <v>0</v>
      </c>
      <c r="Z2716" s="2">
        <v>0</v>
      </c>
      <c r="AA2716" s="2">
        <v>0</v>
      </c>
      <c r="AB2716" s="2">
        <v>2</v>
      </c>
      <c r="AC2716" s="2" t="s">
        <v>10229</v>
      </c>
      <c r="AD2716" s="2" t="s">
        <v>34</v>
      </c>
    </row>
    <row r="2717" spans="1:30" x14ac:dyDescent="0.25">
      <c r="A2717" s="2">
        <v>37723291</v>
      </c>
      <c r="B2717" s="2" t="s">
        <v>10286</v>
      </c>
      <c r="C2717" s="2" t="s">
        <v>10819</v>
      </c>
      <c r="D2717" s="2" t="s">
        <v>10460</v>
      </c>
      <c r="E2717" s="2">
        <f>IF(ISNUMBER(SEARCH("无购物",D2717)),1,0)</f>
        <v>1</v>
      </c>
      <c r="F2717" s="2">
        <f>IF(ISNUMBER(SEARCH("无自费",D2717)),1,0)</f>
        <v>1</v>
      </c>
      <c r="G2717" s="2">
        <f>IF(ISNUMBER(SEARCH("成团保障",D2717)),1,0)</f>
        <v>1</v>
      </c>
      <c r="H2717" s="2">
        <f>IF(OR(ISNUMBER(SEARCH("赠取消险",D2717)),ISNUMBER(SEARCH("提前*天免费退",D2717))),1,0)</f>
        <v>0</v>
      </c>
      <c r="I2717" s="2">
        <v>5</v>
      </c>
      <c r="J2717" s="2">
        <v>2</v>
      </c>
      <c r="K2717" s="2" t="s">
        <v>33</v>
      </c>
      <c r="L2717" s="2">
        <v>2859</v>
      </c>
      <c r="M2717" s="2">
        <v>1</v>
      </c>
      <c r="N2717" s="2">
        <v>150</v>
      </c>
      <c r="O2717" s="2" t="s">
        <v>77</v>
      </c>
      <c r="P2717" s="2" t="s">
        <v>10820</v>
      </c>
      <c r="Q2717" s="2" t="s">
        <v>10821</v>
      </c>
      <c r="R2717" s="2">
        <v>6</v>
      </c>
      <c r="S2717" s="2">
        <v>6</v>
      </c>
      <c r="T2717" s="2">
        <v>6</v>
      </c>
      <c r="U2717" s="2">
        <v>16</v>
      </c>
      <c r="V2717" s="2">
        <v>16</v>
      </c>
      <c r="W2717" s="2">
        <v>16</v>
      </c>
      <c r="X2717" s="2">
        <v>0</v>
      </c>
      <c r="Y2717" s="2">
        <v>0</v>
      </c>
      <c r="Z2717" s="2">
        <v>10</v>
      </c>
      <c r="AA2717" s="2">
        <v>0</v>
      </c>
      <c r="AB2717" s="2">
        <v>0</v>
      </c>
      <c r="AC2717" s="2" t="s">
        <v>10229</v>
      </c>
      <c r="AD2717" s="2" t="s">
        <v>34</v>
      </c>
    </row>
    <row r="2718" spans="1:30" x14ac:dyDescent="0.25">
      <c r="A2718" s="2">
        <v>37922635</v>
      </c>
      <c r="B2718" s="2" t="s">
        <v>10822</v>
      </c>
      <c r="C2718" s="2" t="s">
        <v>10823</v>
      </c>
      <c r="D2718" s="2" t="s">
        <v>10824</v>
      </c>
      <c r="E2718" s="2">
        <f>IF(ISNUMBER(SEARCH("无购物",D2718)),1,0)</f>
        <v>1</v>
      </c>
      <c r="F2718" s="2">
        <f>IF(ISNUMBER(SEARCH("无自费",D2718)),1,0)</f>
        <v>1</v>
      </c>
      <c r="G2718" s="2">
        <f>IF(ISNUMBER(SEARCH("成团保障",D2718)),1,0)</f>
        <v>1</v>
      </c>
      <c r="H2718" s="2">
        <f>IF(OR(ISNUMBER(SEARCH("赠取消险",D2718)),ISNUMBER(SEARCH("提前*天免费退",D2718))),1,0)</f>
        <v>0</v>
      </c>
      <c r="I2718" s="2">
        <v>5</v>
      </c>
      <c r="J2718" s="2">
        <v>5</v>
      </c>
      <c r="K2718" s="2" t="s">
        <v>33</v>
      </c>
      <c r="L2718" s="2">
        <v>2328</v>
      </c>
      <c r="M2718" s="2">
        <v>1</v>
      </c>
      <c r="N2718" s="2">
        <v>150</v>
      </c>
      <c r="O2718" s="2" t="s">
        <v>77</v>
      </c>
      <c r="P2718" s="2" t="s">
        <v>10825</v>
      </c>
      <c r="Q2718" s="2" t="s">
        <v>10826</v>
      </c>
      <c r="R2718" s="2">
        <v>14</v>
      </c>
      <c r="S2718" s="2">
        <v>16</v>
      </c>
      <c r="T2718" s="2">
        <v>16</v>
      </c>
      <c r="U2718" s="2">
        <v>16</v>
      </c>
      <c r="V2718" s="2">
        <v>16</v>
      </c>
      <c r="W2718" s="2">
        <v>27</v>
      </c>
      <c r="X2718" s="2">
        <v>2</v>
      </c>
      <c r="Y2718" s="2">
        <v>0</v>
      </c>
      <c r="Z2718" s="2">
        <v>0</v>
      </c>
      <c r="AA2718" s="2">
        <v>0</v>
      </c>
      <c r="AB2718" s="2">
        <v>11</v>
      </c>
      <c r="AC2718" s="2" t="s">
        <v>10229</v>
      </c>
      <c r="AD2718" s="2" t="s">
        <v>34</v>
      </c>
    </row>
    <row r="2719" spans="1:30" x14ac:dyDescent="0.25">
      <c r="A2719" s="2">
        <v>38081153</v>
      </c>
      <c r="B2719" s="2" t="s">
        <v>10827</v>
      </c>
      <c r="C2719" s="2" t="s">
        <v>10828</v>
      </c>
      <c r="D2719" s="2" t="s">
        <v>10829</v>
      </c>
      <c r="E2719" s="2">
        <f>IF(ISNUMBER(SEARCH("无购物",D2719)),1,0)</f>
        <v>1</v>
      </c>
      <c r="F2719" s="2">
        <f>IF(ISNUMBER(SEARCH("无自费",D2719)),1,0)</f>
        <v>1</v>
      </c>
      <c r="G2719" s="2">
        <f>IF(ISNUMBER(SEARCH("成团保障",D2719)),1,0)</f>
        <v>1</v>
      </c>
      <c r="H2719" s="2">
        <f>IF(OR(ISNUMBER(SEARCH("赠取消险",D2719)),ISNUMBER(SEARCH("提前*天免费退",D2719))),1,0)</f>
        <v>1</v>
      </c>
      <c r="I2719" s="2">
        <v>5</v>
      </c>
      <c r="J2719" s="2">
        <v>4</v>
      </c>
      <c r="K2719" s="2" t="s">
        <v>33</v>
      </c>
      <c r="L2719" s="2">
        <v>3457</v>
      </c>
      <c r="M2719" s="2">
        <v>1</v>
      </c>
      <c r="N2719" s="2">
        <v>340</v>
      </c>
      <c r="O2719" s="2" t="s">
        <v>77</v>
      </c>
      <c r="P2719" s="2" t="s">
        <v>10830</v>
      </c>
      <c r="Q2719" s="2" t="s">
        <v>10831</v>
      </c>
      <c r="R2719" s="2">
        <v>11</v>
      </c>
      <c r="S2719" s="2">
        <v>12</v>
      </c>
      <c r="T2719" s="2">
        <v>13</v>
      </c>
      <c r="U2719" s="2">
        <v>13</v>
      </c>
      <c r="V2719" s="2">
        <v>13</v>
      </c>
      <c r="W2719" s="2">
        <v>16</v>
      </c>
      <c r="X2719" s="2">
        <v>1</v>
      </c>
      <c r="Y2719" s="2">
        <v>1</v>
      </c>
      <c r="Z2719" s="2">
        <v>0</v>
      </c>
      <c r="AA2719" s="2">
        <v>0</v>
      </c>
      <c r="AB2719" s="2">
        <v>3</v>
      </c>
      <c r="AC2719" s="2" t="s">
        <v>10229</v>
      </c>
      <c r="AD2719" s="2" t="s">
        <v>34</v>
      </c>
    </row>
    <row r="2720" spans="1:30" x14ac:dyDescent="0.25">
      <c r="A2720" s="2">
        <v>38184863</v>
      </c>
      <c r="B2720" s="2" t="s">
        <v>10557</v>
      </c>
      <c r="C2720" s="2" t="s">
        <v>10832</v>
      </c>
      <c r="D2720" s="2" t="s">
        <v>10833</v>
      </c>
      <c r="E2720" s="2">
        <f>IF(ISNUMBER(SEARCH("无购物",D2720)),1,0)</f>
        <v>1</v>
      </c>
      <c r="F2720" s="2">
        <f>IF(ISNUMBER(SEARCH("无自费",D2720)),1,0)</f>
        <v>1</v>
      </c>
      <c r="G2720" s="2">
        <f>IF(ISNUMBER(SEARCH("成团保障",D2720)),1,0)</f>
        <v>1</v>
      </c>
      <c r="H2720" s="2">
        <f>IF(OR(ISNUMBER(SEARCH("赠取消险",D2720)),ISNUMBER(SEARCH("提前*天免费退",D2720))),1,0)</f>
        <v>0</v>
      </c>
      <c r="I2720" s="2">
        <v>4</v>
      </c>
      <c r="J2720" s="2">
        <v>4</v>
      </c>
      <c r="K2720" s="2" t="s">
        <v>33</v>
      </c>
      <c r="L2720" s="2">
        <v>2389</v>
      </c>
      <c r="M2720" s="2">
        <v>1</v>
      </c>
      <c r="N2720" s="2">
        <v>390</v>
      </c>
      <c r="O2720" s="2" t="s">
        <v>254</v>
      </c>
      <c r="P2720" s="2" t="s">
        <v>10834</v>
      </c>
      <c r="Q2720" s="2" t="s">
        <v>34</v>
      </c>
      <c r="R2720" s="2">
        <v>12</v>
      </c>
      <c r="S2720" s="2">
        <v>32</v>
      </c>
      <c r="T2720" s="2">
        <v>46</v>
      </c>
      <c r="U2720" s="2">
        <v>65</v>
      </c>
      <c r="V2720" s="2">
        <v>66</v>
      </c>
      <c r="W2720" s="2">
        <v>74</v>
      </c>
      <c r="X2720" s="2">
        <v>20</v>
      </c>
      <c r="Y2720" s="2">
        <v>14</v>
      </c>
      <c r="Z2720" s="2">
        <v>19</v>
      </c>
      <c r="AA2720" s="2">
        <v>1</v>
      </c>
      <c r="AB2720" s="2">
        <v>8</v>
      </c>
      <c r="AC2720" s="2" t="s">
        <v>10229</v>
      </c>
      <c r="AD2720" s="2" t="s">
        <v>34</v>
      </c>
    </row>
    <row r="2721" spans="1:30" x14ac:dyDescent="0.25">
      <c r="A2721" s="2">
        <v>38348409</v>
      </c>
      <c r="B2721" s="2" t="s">
        <v>10276</v>
      </c>
      <c r="C2721" s="2" t="s">
        <v>10835</v>
      </c>
      <c r="D2721" s="2" t="s">
        <v>10465</v>
      </c>
      <c r="E2721" s="2">
        <f>IF(ISNUMBER(SEARCH("无购物",D2721)),1,0)</f>
        <v>1</v>
      </c>
      <c r="F2721" s="2">
        <f>IF(ISNUMBER(SEARCH("无自费",D2721)),1,0)</f>
        <v>1</v>
      </c>
      <c r="G2721" s="2">
        <f>IF(ISNUMBER(SEARCH("成团保障",D2721)),1,0)</f>
        <v>1</v>
      </c>
      <c r="H2721" s="2">
        <f>IF(OR(ISNUMBER(SEARCH("赠取消险",D2721)),ISNUMBER(SEARCH("提前*天免费退",D2721))),1,0)</f>
        <v>0</v>
      </c>
      <c r="I2721" s="2">
        <v>5</v>
      </c>
      <c r="J2721" s="2">
        <v>8</v>
      </c>
      <c r="K2721" s="2" t="s">
        <v>10540</v>
      </c>
      <c r="L2721" s="2">
        <v>1565</v>
      </c>
      <c r="M2721" s="2">
        <v>0</v>
      </c>
      <c r="N2721" s="2" t="s">
        <v>34</v>
      </c>
      <c r="O2721" s="2" t="s">
        <v>77</v>
      </c>
      <c r="P2721" s="2" t="s">
        <v>10667</v>
      </c>
      <c r="Q2721" s="2" t="s">
        <v>10836</v>
      </c>
      <c r="R2721" s="2">
        <v>22</v>
      </c>
      <c r="S2721" s="2">
        <v>22</v>
      </c>
      <c r="T2721" s="2">
        <v>22</v>
      </c>
      <c r="U2721" s="2">
        <v>31</v>
      </c>
      <c r="V2721" s="2">
        <v>31</v>
      </c>
      <c r="W2721" s="2">
        <v>32</v>
      </c>
      <c r="X2721" s="2">
        <v>0</v>
      </c>
      <c r="Y2721" s="2">
        <v>0</v>
      </c>
      <c r="Z2721" s="2">
        <v>9</v>
      </c>
      <c r="AA2721" s="2">
        <v>0</v>
      </c>
      <c r="AB2721" s="2">
        <v>1</v>
      </c>
      <c r="AC2721" s="2" t="s">
        <v>10229</v>
      </c>
      <c r="AD2721" s="2" t="s">
        <v>34</v>
      </c>
    </row>
    <row r="2722" spans="1:30" x14ac:dyDescent="0.25">
      <c r="A2722" s="2">
        <v>38615653</v>
      </c>
      <c r="B2722" s="2" t="s">
        <v>10837</v>
      </c>
      <c r="C2722" s="2" t="s">
        <v>10838</v>
      </c>
      <c r="D2722" s="2" t="s">
        <v>10839</v>
      </c>
      <c r="E2722" s="2">
        <f>IF(ISNUMBER(SEARCH("无购物",D2722)),1,0)</f>
        <v>1</v>
      </c>
      <c r="F2722" s="2">
        <f>IF(ISNUMBER(SEARCH("无自费",D2722)),1,0)</f>
        <v>1</v>
      </c>
      <c r="G2722" s="2">
        <f>IF(ISNUMBER(SEARCH("成团保障",D2722)),1,0)</f>
        <v>1</v>
      </c>
      <c r="H2722" s="2">
        <f>IF(OR(ISNUMBER(SEARCH("赠取消险",D2722)),ISNUMBER(SEARCH("提前*天免费退",D2722))),1,0)</f>
        <v>0</v>
      </c>
      <c r="I2722" s="2">
        <v>5</v>
      </c>
      <c r="J2722" s="2">
        <v>1</v>
      </c>
      <c r="K2722" s="2" t="s">
        <v>10348</v>
      </c>
      <c r="L2722" s="2">
        <v>2000</v>
      </c>
      <c r="M2722" s="2">
        <v>0</v>
      </c>
      <c r="N2722" s="2" t="s">
        <v>34</v>
      </c>
      <c r="O2722" s="2" t="s">
        <v>77</v>
      </c>
      <c r="P2722" s="2" t="s">
        <v>10840</v>
      </c>
      <c r="Q2722" s="2" t="s">
        <v>10841</v>
      </c>
      <c r="R2722" s="2">
        <v>9</v>
      </c>
      <c r="S2722" s="2">
        <v>9</v>
      </c>
      <c r="T2722" s="2">
        <v>9</v>
      </c>
      <c r="U2722" s="2">
        <v>10</v>
      </c>
      <c r="V2722" s="2">
        <v>12</v>
      </c>
      <c r="W2722" s="2">
        <v>12</v>
      </c>
      <c r="X2722" s="2">
        <v>0</v>
      </c>
      <c r="Y2722" s="2">
        <v>0</v>
      </c>
      <c r="Z2722" s="2">
        <v>1</v>
      </c>
      <c r="AA2722" s="2">
        <v>2</v>
      </c>
      <c r="AB2722" s="2">
        <v>0</v>
      </c>
      <c r="AC2722" s="2" t="s">
        <v>10229</v>
      </c>
      <c r="AD2722" s="2" t="s">
        <v>34</v>
      </c>
    </row>
    <row r="2723" spans="1:30" x14ac:dyDescent="0.25">
      <c r="A2723" s="2">
        <v>38788165</v>
      </c>
      <c r="B2723" s="2" t="s">
        <v>10842</v>
      </c>
      <c r="C2723" s="2" t="s">
        <v>10843</v>
      </c>
      <c r="D2723" s="2" t="s">
        <v>10844</v>
      </c>
      <c r="E2723" s="2">
        <f>IF(ISNUMBER(SEARCH("无购物",D2723)),1,0)</f>
        <v>0</v>
      </c>
      <c r="F2723" s="2">
        <f>IF(ISNUMBER(SEARCH("无自费",D2723)),1,0)</f>
        <v>0</v>
      </c>
      <c r="G2723" s="2">
        <f>IF(ISNUMBER(SEARCH("成团保障",D2723)),1,0)</f>
        <v>0</v>
      </c>
      <c r="H2723" s="2">
        <f>IF(OR(ISNUMBER(SEARCH("赠取消险",D2723)),ISNUMBER(SEARCH("提前*天免费退",D2723))),1,0)</f>
        <v>0</v>
      </c>
      <c r="I2723" s="2" t="s">
        <v>34</v>
      </c>
      <c r="J2723" s="2" t="s">
        <v>34</v>
      </c>
      <c r="K2723" s="2" t="s">
        <v>33</v>
      </c>
      <c r="L2723" s="2">
        <v>1472</v>
      </c>
      <c r="M2723" s="2">
        <v>0</v>
      </c>
      <c r="N2723" s="2" t="s">
        <v>34</v>
      </c>
      <c r="O2723" s="2" t="s">
        <v>35</v>
      </c>
      <c r="P2723" s="2" t="s">
        <v>10845</v>
      </c>
      <c r="Q2723" s="2" t="s">
        <v>34</v>
      </c>
      <c r="R2723" s="2">
        <v>5</v>
      </c>
      <c r="S2723" s="2">
        <v>5</v>
      </c>
      <c r="T2723" s="2">
        <v>6</v>
      </c>
      <c r="U2723" s="2">
        <v>9</v>
      </c>
      <c r="V2723" s="2">
        <v>9</v>
      </c>
      <c r="W2723" s="2">
        <v>9</v>
      </c>
      <c r="X2723" s="2">
        <v>0</v>
      </c>
      <c r="Y2723" s="2">
        <v>1</v>
      </c>
      <c r="Z2723" s="2">
        <v>3</v>
      </c>
      <c r="AA2723" s="2">
        <v>0</v>
      </c>
      <c r="AB2723" s="2">
        <v>0</v>
      </c>
      <c r="AC2723" s="2" t="s">
        <v>10229</v>
      </c>
      <c r="AD2723" s="2" t="s">
        <v>34</v>
      </c>
    </row>
    <row r="2724" spans="1:30" x14ac:dyDescent="0.25">
      <c r="A2724" s="2">
        <v>38834588</v>
      </c>
      <c r="B2724" s="2" t="s">
        <v>10846</v>
      </c>
      <c r="C2724" s="2" t="s">
        <v>10847</v>
      </c>
      <c r="D2724" s="2" t="s">
        <v>10848</v>
      </c>
      <c r="E2724" s="2">
        <f>IF(ISNUMBER(SEARCH("无购物",D2724)),1,0)</f>
        <v>1</v>
      </c>
      <c r="F2724" s="2">
        <f>IF(ISNUMBER(SEARCH("无自费",D2724)),1,0)</f>
        <v>1</v>
      </c>
      <c r="G2724" s="2">
        <f>IF(ISNUMBER(SEARCH("成团保障",D2724)),1,0)</f>
        <v>1</v>
      </c>
      <c r="H2724" s="2">
        <f>IF(OR(ISNUMBER(SEARCH("赠取消险",D2724)),ISNUMBER(SEARCH("提前*天免费退",D2724))),1,0)</f>
        <v>0</v>
      </c>
      <c r="I2724" s="2">
        <v>5</v>
      </c>
      <c r="J2724" s="2">
        <v>3</v>
      </c>
      <c r="K2724" s="2" t="s">
        <v>33</v>
      </c>
      <c r="L2724" s="2">
        <v>4579</v>
      </c>
      <c r="M2724" s="2">
        <v>0</v>
      </c>
      <c r="N2724" s="2" t="s">
        <v>34</v>
      </c>
      <c r="O2724" s="2" t="s">
        <v>77</v>
      </c>
      <c r="P2724" s="2" t="s">
        <v>10849</v>
      </c>
      <c r="Q2724" s="2" t="s">
        <v>10850</v>
      </c>
      <c r="R2724" s="2">
        <v>11</v>
      </c>
      <c r="S2724" s="2">
        <v>11</v>
      </c>
      <c r="T2724" s="2">
        <v>11</v>
      </c>
      <c r="U2724" s="2">
        <v>11</v>
      </c>
      <c r="V2724" s="2">
        <v>11</v>
      </c>
      <c r="W2724" s="2">
        <v>13</v>
      </c>
      <c r="X2724" s="2">
        <v>0</v>
      </c>
      <c r="Y2724" s="2">
        <v>0</v>
      </c>
      <c r="Z2724" s="2">
        <v>0</v>
      </c>
      <c r="AA2724" s="2">
        <v>0</v>
      </c>
      <c r="AB2724" s="2">
        <v>2</v>
      </c>
      <c r="AC2724" s="2" t="s">
        <v>10229</v>
      </c>
      <c r="AD2724" s="2" t="s">
        <v>34</v>
      </c>
    </row>
    <row r="2725" spans="1:30" x14ac:dyDescent="0.25">
      <c r="A2725" s="2">
        <v>39128700</v>
      </c>
      <c r="B2725" s="2" t="s">
        <v>10266</v>
      </c>
      <c r="C2725" s="2" t="s">
        <v>10851</v>
      </c>
      <c r="D2725" s="2" t="s">
        <v>10730</v>
      </c>
      <c r="E2725" s="2">
        <f>IF(ISNUMBER(SEARCH("无购物",D2725)),1,0)</f>
        <v>1</v>
      </c>
      <c r="F2725" s="2">
        <f>IF(ISNUMBER(SEARCH("无自费",D2725)),1,0)</f>
        <v>1</v>
      </c>
      <c r="G2725" s="2">
        <f>IF(ISNUMBER(SEARCH("成团保障",D2725)),1,0)</f>
        <v>1</v>
      </c>
      <c r="H2725" s="2">
        <f>IF(OR(ISNUMBER(SEARCH("赠取消险",D2725)),ISNUMBER(SEARCH("提前*天免费退",D2725))),1,0)</f>
        <v>0</v>
      </c>
      <c r="I2725" s="2">
        <v>5</v>
      </c>
      <c r="J2725" s="2">
        <v>1</v>
      </c>
      <c r="K2725" s="2" t="s">
        <v>10707</v>
      </c>
      <c r="L2725" s="2">
        <v>1766</v>
      </c>
      <c r="M2725" s="2">
        <v>1</v>
      </c>
      <c r="N2725" s="2">
        <v>50</v>
      </c>
      <c r="O2725" s="2" t="s">
        <v>77</v>
      </c>
      <c r="P2725" s="2" t="s">
        <v>10852</v>
      </c>
      <c r="Q2725" s="2" t="s">
        <v>10853</v>
      </c>
      <c r="R2725" s="2">
        <v>3</v>
      </c>
      <c r="S2725" s="2">
        <v>3</v>
      </c>
      <c r="T2725" s="2">
        <v>3</v>
      </c>
      <c r="U2725" s="2">
        <v>4</v>
      </c>
      <c r="V2725" s="2">
        <v>4</v>
      </c>
      <c r="W2725" s="2">
        <v>4</v>
      </c>
      <c r="X2725" s="2">
        <v>0</v>
      </c>
      <c r="Y2725" s="2">
        <v>0</v>
      </c>
      <c r="Z2725" s="2">
        <v>1</v>
      </c>
      <c r="AA2725" s="2">
        <v>0</v>
      </c>
      <c r="AB2725" s="2">
        <v>0</v>
      </c>
      <c r="AC2725" s="2" t="s">
        <v>10229</v>
      </c>
      <c r="AD2725" s="2" t="s">
        <v>34</v>
      </c>
    </row>
    <row r="2726" spans="1:30" x14ac:dyDescent="0.25">
      <c r="A2726" s="2">
        <v>39581549</v>
      </c>
      <c r="B2726" s="2" t="s">
        <v>10854</v>
      </c>
      <c r="C2726" s="2" t="s">
        <v>10855</v>
      </c>
      <c r="D2726" s="2" t="s">
        <v>10856</v>
      </c>
      <c r="E2726" s="2">
        <f>IF(ISNUMBER(SEARCH("无购物",D2726)),1,0)</f>
        <v>1</v>
      </c>
      <c r="F2726" s="2">
        <f>IF(ISNUMBER(SEARCH("无自费",D2726)),1,0)</f>
        <v>1</v>
      </c>
      <c r="G2726" s="2">
        <f>IF(ISNUMBER(SEARCH("成团保障",D2726)),1,0)</f>
        <v>1</v>
      </c>
      <c r="H2726" s="2">
        <f>IF(OR(ISNUMBER(SEARCH("赠取消险",D2726)),ISNUMBER(SEARCH("提前*天免费退",D2726))),1,0)</f>
        <v>0</v>
      </c>
      <c r="I2726" s="2">
        <v>4</v>
      </c>
      <c r="J2726" s="2">
        <v>2</v>
      </c>
      <c r="K2726" s="2" t="s">
        <v>10329</v>
      </c>
      <c r="L2726" s="2">
        <v>3040</v>
      </c>
      <c r="M2726" s="2">
        <v>1</v>
      </c>
      <c r="N2726" s="2">
        <v>80</v>
      </c>
      <c r="O2726" s="2" t="s">
        <v>254</v>
      </c>
      <c r="P2726" s="2" t="s">
        <v>10857</v>
      </c>
      <c r="Q2726" s="2" t="s">
        <v>34</v>
      </c>
      <c r="R2726" s="2">
        <v>7</v>
      </c>
      <c r="S2726" s="2">
        <v>7</v>
      </c>
      <c r="T2726" s="2">
        <v>7</v>
      </c>
      <c r="U2726" s="2">
        <v>10</v>
      </c>
      <c r="V2726" s="2">
        <v>12</v>
      </c>
      <c r="W2726" s="2">
        <v>17</v>
      </c>
      <c r="X2726" s="2">
        <v>0</v>
      </c>
      <c r="Y2726" s="2">
        <v>0</v>
      </c>
      <c r="Z2726" s="2">
        <v>3</v>
      </c>
      <c r="AA2726" s="2">
        <v>2</v>
      </c>
      <c r="AB2726" s="2">
        <v>5</v>
      </c>
      <c r="AC2726" s="2" t="s">
        <v>10229</v>
      </c>
      <c r="AD2726" s="2" t="s">
        <v>34</v>
      </c>
    </row>
    <row r="2727" spans="1:30" x14ac:dyDescent="0.25">
      <c r="A2727" s="2">
        <v>40138894</v>
      </c>
      <c r="B2727" s="2" t="s">
        <v>10858</v>
      </c>
      <c r="C2727" s="2" t="s">
        <v>10859</v>
      </c>
      <c r="D2727" s="2" t="s">
        <v>10860</v>
      </c>
      <c r="E2727" s="2">
        <f>IF(ISNUMBER(SEARCH("无购物",D2727)),1,0)</f>
        <v>1</v>
      </c>
      <c r="F2727" s="2">
        <f>IF(ISNUMBER(SEARCH("无自费",D2727)),1,0)</f>
        <v>0</v>
      </c>
      <c r="G2727" s="2">
        <f>IF(ISNUMBER(SEARCH("成团保障",D2727)),1,0)</f>
        <v>1</v>
      </c>
      <c r="H2727" s="2">
        <f>IF(OR(ISNUMBER(SEARCH("赠取消险",D2727)),ISNUMBER(SEARCH("提前*天免费退",D2727))),1,0)</f>
        <v>0</v>
      </c>
      <c r="I2727" s="2">
        <v>4</v>
      </c>
      <c r="J2727" s="2">
        <v>5</v>
      </c>
      <c r="K2727" s="2" t="s">
        <v>10861</v>
      </c>
      <c r="L2727" s="2">
        <v>2166</v>
      </c>
      <c r="M2727" s="2">
        <v>1</v>
      </c>
      <c r="N2727" s="2">
        <v>25</v>
      </c>
      <c r="O2727" s="2" t="s">
        <v>77</v>
      </c>
      <c r="P2727" s="2" t="s">
        <v>10862</v>
      </c>
      <c r="Q2727" s="2" t="s">
        <v>10863</v>
      </c>
      <c r="R2727" s="2">
        <v>13</v>
      </c>
      <c r="S2727" s="2" t="s">
        <v>34</v>
      </c>
      <c r="T2727" s="2">
        <v>13</v>
      </c>
      <c r="U2727" s="2" t="s">
        <v>34</v>
      </c>
      <c r="V2727" s="2">
        <v>13</v>
      </c>
      <c r="W2727" s="2">
        <v>16</v>
      </c>
      <c r="X2727" s="2">
        <v>0</v>
      </c>
      <c r="Y2727" s="2">
        <v>0</v>
      </c>
      <c r="Z2727" s="2">
        <v>0</v>
      </c>
      <c r="AA2727" s="2">
        <v>0</v>
      </c>
      <c r="AB2727" s="2">
        <v>3</v>
      </c>
      <c r="AC2727" s="2" t="s">
        <v>10229</v>
      </c>
      <c r="AD2727" s="2" t="s">
        <v>34</v>
      </c>
    </row>
    <row r="2728" spans="1:30" x14ac:dyDescent="0.25">
      <c r="A2728" s="2">
        <v>40340361</v>
      </c>
      <c r="B2728" s="2" t="s">
        <v>10864</v>
      </c>
      <c r="C2728" s="2" t="s">
        <v>10865</v>
      </c>
      <c r="D2728" s="2" t="s">
        <v>10866</v>
      </c>
      <c r="E2728" s="2">
        <f>IF(ISNUMBER(SEARCH("无购物",D2728)),1,0)</f>
        <v>1</v>
      </c>
      <c r="F2728" s="2">
        <f>IF(ISNUMBER(SEARCH("无自费",D2728)),1,0)</f>
        <v>1</v>
      </c>
      <c r="G2728" s="2">
        <f>IF(ISNUMBER(SEARCH("成团保障",D2728)),1,0)</f>
        <v>1</v>
      </c>
      <c r="H2728" s="2">
        <f>IF(OR(ISNUMBER(SEARCH("赠取消险",D2728)),ISNUMBER(SEARCH("提前*天免费退",D2728))),1,0)</f>
        <v>0</v>
      </c>
      <c r="I2728" s="2" t="s">
        <v>34</v>
      </c>
      <c r="J2728" s="2" t="s">
        <v>34</v>
      </c>
      <c r="K2728" s="2" t="s">
        <v>33</v>
      </c>
      <c r="L2728" s="2">
        <v>2830</v>
      </c>
      <c r="M2728" s="2">
        <v>1</v>
      </c>
      <c r="N2728" s="2">
        <v>190</v>
      </c>
      <c r="O2728" s="2" t="s">
        <v>77</v>
      </c>
      <c r="P2728" s="2" t="s">
        <v>10381</v>
      </c>
      <c r="Q2728" s="2" t="s">
        <v>10867</v>
      </c>
      <c r="R2728" s="2">
        <v>5</v>
      </c>
      <c r="S2728" s="2">
        <v>5</v>
      </c>
      <c r="T2728" s="2">
        <v>5</v>
      </c>
      <c r="U2728" s="2">
        <v>5</v>
      </c>
      <c r="V2728" s="2">
        <v>7</v>
      </c>
      <c r="W2728" s="2">
        <v>7</v>
      </c>
      <c r="X2728" s="2">
        <v>0</v>
      </c>
      <c r="Y2728" s="2">
        <v>0</v>
      </c>
      <c r="Z2728" s="2">
        <v>0</v>
      </c>
      <c r="AA2728" s="2">
        <v>2</v>
      </c>
      <c r="AB2728" s="2">
        <v>0</v>
      </c>
      <c r="AC2728" s="2" t="s">
        <v>10229</v>
      </c>
      <c r="AD2728" s="2" t="s">
        <v>34</v>
      </c>
    </row>
    <row r="2729" spans="1:30" x14ac:dyDescent="0.25">
      <c r="A2729" s="2">
        <v>41023564</v>
      </c>
      <c r="B2729" s="2" t="s">
        <v>10868</v>
      </c>
      <c r="C2729" s="2" t="s">
        <v>10869</v>
      </c>
      <c r="D2729" s="2" t="s">
        <v>10870</v>
      </c>
      <c r="E2729" s="2">
        <f>IF(ISNUMBER(SEARCH("无购物",D2729)),1,0)</f>
        <v>1</v>
      </c>
      <c r="F2729" s="2">
        <f>IF(ISNUMBER(SEARCH("无自费",D2729)),1,0)</f>
        <v>1</v>
      </c>
      <c r="G2729" s="2">
        <f>IF(ISNUMBER(SEARCH("成团保障",D2729)),1,0)</f>
        <v>1</v>
      </c>
      <c r="H2729" s="2">
        <f>IF(OR(ISNUMBER(SEARCH("赠取消险",D2729)),ISNUMBER(SEARCH("提前*天免费退",D2729))),1,0)</f>
        <v>1</v>
      </c>
      <c r="I2729" s="2" t="s">
        <v>34</v>
      </c>
      <c r="J2729" s="2" t="s">
        <v>34</v>
      </c>
      <c r="K2729" s="2" t="s">
        <v>33</v>
      </c>
      <c r="L2729" s="2">
        <v>2735</v>
      </c>
      <c r="M2729" s="2">
        <v>0</v>
      </c>
      <c r="N2729" s="2" t="s">
        <v>34</v>
      </c>
      <c r="O2729" s="2" t="s">
        <v>254</v>
      </c>
      <c r="P2729" s="2" t="s">
        <v>10871</v>
      </c>
      <c r="Q2729" s="2" t="s">
        <v>34</v>
      </c>
      <c r="R2729" s="2">
        <v>2</v>
      </c>
      <c r="S2729" s="2">
        <v>6</v>
      </c>
      <c r="T2729" s="2">
        <v>10</v>
      </c>
      <c r="U2729" s="2">
        <v>18</v>
      </c>
      <c r="V2729" s="2">
        <v>18</v>
      </c>
      <c r="W2729" s="2">
        <v>18</v>
      </c>
      <c r="X2729" s="2">
        <v>4</v>
      </c>
      <c r="Y2729" s="2">
        <v>4</v>
      </c>
      <c r="Z2729" s="2">
        <v>8</v>
      </c>
      <c r="AA2729" s="2">
        <v>0</v>
      </c>
      <c r="AB2729" s="2">
        <v>0</v>
      </c>
      <c r="AC2729" s="2" t="s">
        <v>10229</v>
      </c>
      <c r="AD2729" s="2" t="s">
        <v>34</v>
      </c>
    </row>
    <row r="2730" spans="1:30" x14ac:dyDescent="0.25">
      <c r="A2730" s="2">
        <v>41541075</v>
      </c>
      <c r="B2730" s="2" t="s">
        <v>10872</v>
      </c>
      <c r="C2730" s="2" t="s">
        <v>10873</v>
      </c>
      <c r="D2730" s="2" t="s">
        <v>10730</v>
      </c>
      <c r="E2730" s="2">
        <f>IF(ISNUMBER(SEARCH("无购物",D2730)),1,0)</f>
        <v>1</v>
      </c>
      <c r="F2730" s="2">
        <f>IF(ISNUMBER(SEARCH("无自费",D2730)),1,0)</f>
        <v>1</v>
      </c>
      <c r="G2730" s="2">
        <f>IF(ISNUMBER(SEARCH("成团保障",D2730)),1,0)</f>
        <v>1</v>
      </c>
      <c r="H2730" s="2">
        <f>IF(OR(ISNUMBER(SEARCH("赠取消险",D2730)),ISNUMBER(SEARCH("提前*天免费退",D2730))),1,0)</f>
        <v>0</v>
      </c>
      <c r="I2730" s="2">
        <v>5</v>
      </c>
      <c r="J2730" s="2">
        <v>16</v>
      </c>
      <c r="K2730" s="2" t="s">
        <v>10431</v>
      </c>
      <c r="L2730" s="2">
        <v>1881</v>
      </c>
      <c r="M2730" s="2">
        <v>1</v>
      </c>
      <c r="N2730" s="2">
        <v>456</v>
      </c>
      <c r="O2730" s="2" t="s">
        <v>77</v>
      </c>
      <c r="P2730" s="2" t="s">
        <v>10874</v>
      </c>
      <c r="Q2730" s="2" t="s">
        <v>10875</v>
      </c>
      <c r="R2730" s="2">
        <v>69</v>
      </c>
      <c r="S2730" s="2" t="s">
        <v>34</v>
      </c>
      <c r="T2730" s="2">
        <v>90</v>
      </c>
      <c r="U2730" s="2">
        <v>108</v>
      </c>
      <c r="V2730" s="2">
        <v>123</v>
      </c>
      <c r="W2730" s="2">
        <v>151</v>
      </c>
      <c r="X2730" s="2">
        <v>0</v>
      </c>
      <c r="Y2730" s="2">
        <v>0</v>
      </c>
      <c r="Z2730" s="2">
        <v>18</v>
      </c>
      <c r="AA2730" s="2">
        <v>15</v>
      </c>
      <c r="AB2730" s="2">
        <v>28</v>
      </c>
      <c r="AC2730" s="2" t="s">
        <v>10229</v>
      </c>
      <c r="AD2730" s="2" t="s">
        <v>34</v>
      </c>
    </row>
    <row r="2731" spans="1:30" x14ac:dyDescent="0.25">
      <c r="A2731" s="2">
        <v>41651560</v>
      </c>
      <c r="B2731" s="2" t="s">
        <v>10876</v>
      </c>
      <c r="C2731" s="2" t="s">
        <v>10877</v>
      </c>
      <c r="D2731" s="2" t="s">
        <v>10878</v>
      </c>
      <c r="E2731" s="2">
        <f>IF(ISNUMBER(SEARCH("无购物",D2731)),1,0)</f>
        <v>1</v>
      </c>
      <c r="F2731" s="2">
        <f>IF(ISNUMBER(SEARCH("无自费",D2731)),1,0)</f>
        <v>1</v>
      </c>
      <c r="G2731" s="2">
        <f>IF(ISNUMBER(SEARCH("成团保障",D2731)),1,0)</f>
        <v>1</v>
      </c>
      <c r="H2731" s="2">
        <f>IF(OR(ISNUMBER(SEARCH("赠取消险",D2731)),ISNUMBER(SEARCH("提前*天免费退",D2731))),1,0)</f>
        <v>1</v>
      </c>
      <c r="I2731" s="2" t="s">
        <v>34</v>
      </c>
      <c r="J2731" s="2" t="s">
        <v>34</v>
      </c>
      <c r="K2731" s="2" t="s">
        <v>10606</v>
      </c>
      <c r="L2731" s="2">
        <v>3327</v>
      </c>
      <c r="M2731" s="2">
        <v>1</v>
      </c>
      <c r="N2731" s="2">
        <v>100</v>
      </c>
      <c r="O2731" s="2" t="s">
        <v>77</v>
      </c>
      <c r="P2731" s="2" t="s">
        <v>10672</v>
      </c>
      <c r="Q2731" s="2" t="s">
        <v>10879</v>
      </c>
      <c r="R2731" s="2">
        <v>5</v>
      </c>
      <c r="S2731" s="2">
        <v>5</v>
      </c>
      <c r="T2731" s="2">
        <v>8</v>
      </c>
      <c r="U2731" s="2">
        <v>8</v>
      </c>
      <c r="V2731" s="2">
        <v>8</v>
      </c>
      <c r="W2731" s="2">
        <v>14</v>
      </c>
      <c r="X2731" s="2">
        <v>0</v>
      </c>
      <c r="Y2731" s="2">
        <v>3</v>
      </c>
      <c r="Z2731" s="2">
        <v>0</v>
      </c>
      <c r="AA2731" s="2">
        <v>0</v>
      </c>
      <c r="AB2731" s="2">
        <v>6</v>
      </c>
      <c r="AC2731" s="2" t="s">
        <v>10229</v>
      </c>
      <c r="AD2731" s="2" t="s">
        <v>34</v>
      </c>
    </row>
    <row r="2732" spans="1:30" x14ac:dyDescent="0.25">
      <c r="A2732" s="2">
        <v>41702840</v>
      </c>
      <c r="B2732" s="2" t="s">
        <v>10880</v>
      </c>
      <c r="C2732" s="2" t="s">
        <v>10881</v>
      </c>
      <c r="D2732" s="2" t="s">
        <v>10882</v>
      </c>
      <c r="E2732" s="2">
        <f>IF(ISNUMBER(SEARCH("无购物",D2732)),1,0)</f>
        <v>1</v>
      </c>
      <c r="F2732" s="2">
        <f>IF(ISNUMBER(SEARCH("无自费",D2732)),1,0)</f>
        <v>1</v>
      </c>
      <c r="G2732" s="2">
        <f>IF(ISNUMBER(SEARCH("成团保障",D2732)),1,0)</f>
        <v>1</v>
      </c>
      <c r="H2732" s="2">
        <f>IF(OR(ISNUMBER(SEARCH("赠取消险",D2732)),ISNUMBER(SEARCH("提前*天免费退",D2732))),1,0)</f>
        <v>0</v>
      </c>
      <c r="I2732" s="2">
        <v>5</v>
      </c>
      <c r="J2732" s="2">
        <v>9</v>
      </c>
      <c r="K2732" s="2" t="s">
        <v>10431</v>
      </c>
      <c r="L2732" s="2">
        <v>1674</v>
      </c>
      <c r="M2732" s="2">
        <v>1</v>
      </c>
      <c r="N2732" s="2">
        <v>456</v>
      </c>
      <c r="O2732" s="2" t="s">
        <v>77</v>
      </c>
      <c r="P2732" s="2" t="s">
        <v>10883</v>
      </c>
      <c r="Q2732" s="2" t="s">
        <v>10884</v>
      </c>
      <c r="R2732" s="2">
        <v>19</v>
      </c>
      <c r="S2732" s="2">
        <v>23</v>
      </c>
      <c r="T2732" s="2">
        <v>22</v>
      </c>
      <c r="U2732" s="2">
        <v>27</v>
      </c>
      <c r="V2732" s="2">
        <v>38</v>
      </c>
      <c r="W2732" s="2">
        <v>48</v>
      </c>
      <c r="X2732" s="2">
        <v>4</v>
      </c>
      <c r="Y2732" s="2">
        <v>1</v>
      </c>
      <c r="Z2732" s="2">
        <v>5</v>
      </c>
      <c r="AA2732" s="2">
        <v>11</v>
      </c>
      <c r="AB2732" s="2">
        <v>10</v>
      </c>
      <c r="AC2732" s="2" t="s">
        <v>10229</v>
      </c>
      <c r="AD2732" s="2" t="s">
        <v>34</v>
      </c>
    </row>
    <row r="2733" spans="1:30" x14ac:dyDescent="0.25">
      <c r="A2733" s="2">
        <v>41778447</v>
      </c>
      <c r="B2733" s="2" t="s">
        <v>10846</v>
      </c>
      <c r="C2733" s="2" t="s">
        <v>10847</v>
      </c>
      <c r="D2733" s="2" t="s">
        <v>10885</v>
      </c>
      <c r="E2733" s="2">
        <f>IF(ISNUMBER(SEARCH("无购物",D2733)),1,0)</f>
        <v>1</v>
      </c>
      <c r="F2733" s="2">
        <f>IF(ISNUMBER(SEARCH("无自费",D2733)),1,0)</f>
        <v>1</v>
      </c>
      <c r="G2733" s="2">
        <f>IF(ISNUMBER(SEARCH("成团保障",D2733)),1,0)</f>
        <v>1</v>
      </c>
      <c r="H2733" s="2">
        <f>IF(OR(ISNUMBER(SEARCH("赠取消险",D2733)),ISNUMBER(SEARCH("提前*天免费退",D2733))),1,0)</f>
        <v>0</v>
      </c>
      <c r="I2733" s="2">
        <v>5</v>
      </c>
      <c r="J2733" s="2">
        <v>1</v>
      </c>
      <c r="K2733" s="2" t="s">
        <v>33</v>
      </c>
      <c r="L2733" s="2">
        <v>4379</v>
      </c>
      <c r="M2733" s="2">
        <v>1</v>
      </c>
      <c r="N2733" s="2">
        <v>200</v>
      </c>
      <c r="O2733" s="2" t="s">
        <v>77</v>
      </c>
      <c r="P2733" s="2" t="s">
        <v>10849</v>
      </c>
      <c r="Q2733" s="2" t="s">
        <v>10886</v>
      </c>
      <c r="R2733" s="2" t="s">
        <v>34</v>
      </c>
      <c r="S2733" s="2" t="s">
        <v>34</v>
      </c>
      <c r="T2733" s="2">
        <v>3</v>
      </c>
      <c r="U2733" s="2">
        <v>3</v>
      </c>
      <c r="V2733" s="2">
        <v>7</v>
      </c>
      <c r="W2733" s="2">
        <v>11</v>
      </c>
      <c r="X2733" s="2">
        <v>0</v>
      </c>
      <c r="Y2733" s="2">
        <v>0</v>
      </c>
      <c r="Z2733" s="2">
        <v>0</v>
      </c>
      <c r="AA2733" s="2">
        <v>4</v>
      </c>
      <c r="AB2733" s="2">
        <v>4</v>
      </c>
      <c r="AC2733" s="2" t="s">
        <v>10229</v>
      </c>
      <c r="AD2733" s="2" t="s">
        <v>34</v>
      </c>
    </row>
    <row r="2734" spans="1:30" x14ac:dyDescent="0.25">
      <c r="A2734" s="2">
        <v>41995888</v>
      </c>
      <c r="B2734" s="2" t="s">
        <v>10308</v>
      </c>
      <c r="C2734" s="2" t="s">
        <v>10887</v>
      </c>
      <c r="D2734" s="2" t="s">
        <v>10770</v>
      </c>
      <c r="E2734" s="2">
        <f>IF(ISNUMBER(SEARCH("无购物",D2734)),1,0)</f>
        <v>1</v>
      </c>
      <c r="F2734" s="2">
        <f>IF(ISNUMBER(SEARCH("无自费",D2734)),1,0)</f>
        <v>1</v>
      </c>
      <c r="G2734" s="2">
        <f>IF(ISNUMBER(SEARCH("成团保障",D2734)),1,0)</f>
        <v>1</v>
      </c>
      <c r="H2734" s="2">
        <f>IF(OR(ISNUMBER(SEARCH("赠取消险",D2734)),ISNUMBER(SEARCH("提前*天免费退",D2734))),1,0)</f>
        <v>0</v>
      </c>
      <c r="I2734" s="2">
        <v>5</v>
      </c>
      <c r="J2734" s="2">
        <v>2</v>
      </c>
      <c r="K2734" s="2" t="s">
        <v>10348</v>
      </c>
      <c r="L2734" s="2">
        <v>1959</v>
      </c>
      <c r="M2734" s="2">
        <v>0</v>
      </c>
      <c r="N2734" s="2" t="s">
        <v>34</v>
      </c>
      <c r="O2734" s="2" t="s">
        <v>77</v>
      </c>
      <c r="P2734" s="2" t="s">
        <v>10888</v>
      </c>
      <c r="Q2734" s="2" t="s">
        <v>10889</v>
      </c>
      <c r="R2734" s="2">
        <v>5</v>
      </c>
      <c r="S2734" s="2">
        <v>6</v>
      </c>
      <c r="T2734" s="2">
        <v>6</v>
      </c>
      <c r="U2734" s="2">
        <v>6</v>
      </c>
      <c r="V2734" s="2" t="s">
        <v>34</v>
      </c>
      <c r="W2734" s="2">
        <v>6</v>
      </c>
      <c r="X2734" s="2">
        <v>1</v>
      </c>
      <c r="Y2734" s="2">
        <v>0</v>
      </c>
      <c r="Z2734" s="2">
        <v>0</v>
      </c>
      <c r="AA2734" s="2">
        <v>0</v>
      </c>
      <c r="AB2734" s="2">
        <v>0</v>
      </c>
      <c r="AC2734" s="2" t="s">
        <v>10229</v>
      </c>
      <c r="AD2734" s="2" t="s">
        <v>34</v>
      </c>
    </row>
    <row r="2735" spans="1:30" x14ac:dyDescent="0.25">
      <c r="A2735" s="2">
        <v>42139587</v>
      </c>
      <c r="B2735" s="2" t="s">
        <v>10890</v>
      </c>
      <c r="C2735" s="2" t="s">
        <v>10891</v>
      </c>
      <c r="D2735" s="2" t="s">
        <v>10892</v>
      </c>
      <c r="E2735" s="2">
        <f>IF(ISNUMBER(SEARCH("无购物",D2735)),1,0)</f>
        <v>1</v>
      </c>
      <c r="F2735" s="2">
        <f>IF(ISNUMBER(SEARCH("无自费",D2735)),1,0)</f>
        <v>1</v>
      </c>
      <c r="G2735" s="2">
        <f>IF(ISNUMBER(SEARCH("成团保障",D2735)),1,0)</f>
        <v>1</v>
      </c>
      <c r="H2735" s="2">
        <f>IF(OR(ISNUMBER(SEARCH("赠取消险",D2735)),ISNUMBER(SEARCH("提前*天免费退",D2735))),1,0)</f>
        <v>0</v>
      </c>
      <c r="I2735" s="2" t="s">
        <v>34</v>
      </c>
      <c r="J2735" s="2" t="s">
        <v>34</v>
      </c>
      <c r="K2735" s="2" t="s">
        <v>10707</v>
      </c>
      <c r="L2735" s="2" t="s">
        <v>34</v>
      </c>
      <c r="M2735" s="2">
        <v>0</v>
      </c>
      <c r="N2735" s="2" t="s">
        <v>34</v>
      </c>
      <c r="O2735" s="2" t="s">
        <v>254</v>
      </c>
      <c r="P2735" s="2" t="s">
        <v>10893</v>
      </c>
      <c r="Q2735" s="2" t="s">
        <v>34</v>
      </c>
      <c r="R2735" s="2" t="s">
        <v>34</v>
      </c>
      <c r="S2735" s="2" t="s">
        <v>34</v>
      </c>
      <c r="T2735" s="2" t="s">
        <v>34</v>
      </c>
      <c r="U2735" s="2" t="s">
        <v>34</v>
      </c>
      <c r="V2735" s="2">
        <v>2</v>
      </c>
      <c r="W2735" s="2">
        <v>4</v>
      </c>
      <c r="X2735" s="2">
        <v>0</v>
      </c>
      <c r="Y2735" s="2">
        <v>0</v>
      </c>
      <c r="Z2735" s="2">
        <v>0</v>
      </c>
      <c r="AA2735" s="2">
        <v>0</v>
      </c>
      <c r="AB2735" s="2">
        <v>2</v>
      </c>
      <c r="AC2735" s="2" t="s">
        <v>10229</v>
      </c>
      <c r="AD2735" s="2" t="s">
        <v>34</v>
      </c>
    </row>
    <row r="2736" spans="1:30" x14ac:dyDescent="0.25">
      <c r="A2736" s="2">
        <v>42160267</v>
      </c>
      <c r="B2736" s="2" t="s">
        <v>10894</v>
      </c>
      <c r="C2736" s="2" t="s">
        <v>10895</v>
      </c>
      <c r="D2736" s="2" t="s">
        <v>10896</v>
      </c>
      <c r="E2736" s="2">
        <f>IF(ISNUMBER(SEARCH("无购物",D2736)),1,0)</f>
        <v>1</v>
      </c>
      <c r="F2736" s="2">
        <f>IF(ISNUMBER(SEARCH("无自费",D2736)),1,0)</f>
        <v>1</v>
      </c>
      <c r="G2736" s="2">
        <f>IF(ISNUMBER(SEARCH("成团保障",D2736)),1,0)</f>
        <v>1</v>
      </c>
      <c r="H2736" s="2">
        <f>IF(OR(ISNUMBER(SEARCH("赠取消险",D2736)),ISNUMBER(SEARCH("提前*天免费退",D2736))),1,0)</f>
        <v>1</v>
      </c>
      <c r="I2736" s="2">
        <v>5</v>
      </c>
      <c r="J2736" s="2">
        <v>2</v>
      </c>
      <c r="K2736" s="2" t="s">
        <v>10707</v>
      </c>
      <c r="L2736" s="2">
        <v>4158</v>
      </c>
      <c r="M2736" s="2">
        <v>1</v>
      </c>
      <c r="N2736" s="2">
        <v>100</v>
      </c>
      <c r="O2736" s="2" t="s">
        <v>254</v>
      </c>
      <c r="P2736" s="2" t="s">
        <v>10893</v>
      </c>
      <c r="Q2736" s="2" t="s">
        <v>34</v>
      </c>
      <c r="R2736" s="2">
        <v>15</v>
      </c>
      <c r="S2736" s="2">
        <v>15</v>
      </c>
      <c r="T2736" s="2">
        <v>15</v>
      </c>
      <c r="U2736" s="2">
        <v>15</v>
      </c>
      <c r="V2736" s="2">
        <v>17</v>
      </c>
      <c r="W2736" s="2">
        <v>17</v>
      </c>
      <c r="X2736" s="2">
        <v>0</v>
      </c>
      <c r="Y2736" s="2">
        <v>0</v>
      </c>
      <c r="Z2736" s="2">
        <v>0</v>
      </c>
      <c r="AA2736" s="2">
        <v>2</v>
      </c>
      <c r="AB2736" s="2">
        <v>0</v>
      </c>
      <c r="AC2736" s="2" t="s">
        <v>10229</v>
      </c>
      <c r="AD2736" s="2" t="s">
        <v>34</v>
      </c>
    </row>
    <row r="2737" spans="1:30" x14ac:dyDescent="0.25">
      <c r="A2737" s="2">
        <v>42355226</v>
      </c>
      <c r="B2737" s="2" t="s">
        <v>10897</v>
      </c>
      <c r="C2737" s="2" t="s">
        <v>10898</v>
      </c>
      <c r="D2737" s="2" t="s">
        <v>10899</v>
      </c>
      <c r="E2737" s="2">
        <f>IF(ISNUMBER(SEARCH("无购物",D2737)),1,0)</f>
        <v>1</v>
      </c>
      <c r="F2737" s="2">
        <f>IF(ISNUMBER(SEARCH("无自费",D2737)),1,0)</f>
        <v>0</v>
      </c>
      <c r="G2737" s="2">
        <f>IF(ISNUMBER(SEARCH("成团保障",D2737)),1,0)</f>
        <v>1</v>
      </c>
      <c r="H2737" s="2">
        <f>IF(OR(ISNUMBER(SEARCH("赠取消险",D2737)),ISNUMBER(SEARCH("提前*天免费退",D2737))),1,0)</f>
        <v>0</v>
      </c>
      <c r="I2737" s="2">
        <v>4</v>
      </c>
      <c r="J2737" s="2">
        <v>5</v>
      </c>
      <c r="K2737" s="2" t="s">
        <v>10900</v>
      </c>
      <c r="L2737" s="2">
        <v>1708</v>
      </c>
      <c r="M2737" s="2">
        <v>1</v>
      </c>
      <c r="N2737" s="2">
        <v>190</v>
      </c>
      <c r="O2737" s="2" t="s">
        <v>77</v>
      </c>
      <c r="P2737" s="2" t="s">
        <v>10901</v>
      </c>
      <c r="Q2737" s="2" t="s">
        <v>10902</v>
      </c>
      <c r="R2737" s="2">
        <v>23</v>
      </c>
      <c r="S2737" s="2">
        <v>27</v>
      </c>
      <c r="T2737" s="2">
        <v>27</v>
      </c>
      <c r="U2737" s="2">
        <v>44</v>
      </c>
      <c r="V2737" s="2">
        <v>55</v>
      </c>
      <c r="W2737" s="2">
        <v>59</v>
      </c>
      <c r="X2737" s="2">
        <v>4</v>
      </c>
      <c r="Y2737" s="2">
        <v>0</v>
      </c>
      <c r="Z2737" s="2">
        <v>17</v>
      </c>
      <c r="AA2737" s="2">
        <v>11</v>
      </c>
      <c r="AB2737" s="2">
        <v>4</v>
      </c>
      <c r="AC2737" s="2" t="s">
        <v>10229</v>
      </c>
      <c r="AD2737" s="2" t="s">
        <v>34</v>
      </c>
    </row>
    <row r="2738" spans="1:30" x14ac:dyDescent="0.25">
      <c r="A2738" s="2">
        <v>42382210</v>
      </c>
      <c r="B2738" s="2" t="s">
        <v>10313</v>
      </c>
      <c r="C2738" s="2" t="s">
        <v>10903</v>
      </c>
      <c r="D2738" s="2" t="s">
        <v>10904</v>
      </c>
      <c r="E2738" s="2">
        <f>IF(ISNUMBER(SEARCH("无购物",D2738)),1,0)</f>
        <v>1</v>
      </c>
      <c r="F2738" s="2">
        <f>IF(ISNUMBER(SEARCH("无自费",D2738)),1,0)</f>
        <v>1</v>
      </c>
      <c r="G2738" s="2">
        <f>IF(ISNUMBER(SEARCH("成团保障",D2738)),1,0)</f>
        <v>1</v>
      </c>
      <c r="H2738" s="2">
        <f>IF(OR(ISNUMBER(SEARCH("赠取消险",D2738)),ISNUMBER(SEARCH("提前*天免费退",D2738))),1,0)</f>
        <v>0</v>
      </c>
      <c r="I2738" s="2">
        <v>5</v>
      </c>
      <c r="J2738" s="2">
        <v>4</v>
      </c>
      <c r="K2738" s="2" t="s">
        <v>10900</v>
      </c>
      <c r="L2738" s="2">
        <v>1188</v>
      </c>
      <c r="M2738" s="2">
        <v>1</v>
      </c>
      <c r="N2738" s="2">
        <v>104</v>
      </c>
      <c r="O2738" s="2" t="s">
        <v>77</v>
      </c>
      <c r="P2738" s="2" t="s">
        <v>10905</v>
      </c>
      <c r="Q2738" s="2" t="s">
        <v>10906</v>
      </c>
      <c r="R2738" s="2">
        <v>27</v>
      </c>
      <c r="S2738" s="2">
        <v>26</v>
      </c>
      <c r="T2738" s="2">
        <v>26</v>
      </c>
      <c r="U2738" s="2">
        <v>20</v>
      </c>
      <c r="V2738" s="2">
        <v>20</v>
      </c>
      <c r="W2738" s="2">
        <v>20</v>
      </c>
      <c r="X2738" s="2">
        <v>1</v>
      </c>
      <c r="Y2738" s="2">
        <v>0</v>
      </c>
      <c r="Z2738" s="2">
        <v>6</v>
      </c>
      <c r="AA2738" s="2">
        <v>0</v>
      </c>
      <c r="AB2738" s="2">
        <v>0</v>
      </c>
      <c r="AC2738" s="2" t="s">
        <v>10229</v>
      </c>
      <c r="AD2738" s="2" t="s">
        <v>34</v>
      </c>
    </row>
    <row r="2739" spans="1:30" x14ac:dyDescent="0.25">
      <c r="A2739" s="2">
        <v>42557480</v>
      </c>
      <c r="B2739" s="2" t="s">
        <v>10907</v>
      </c>
      <c r="C2739" s="2" t="s">
        <v>10908</v>
      </c>
      <c r="D2739" s="2" t="s">
        <v>10909</v>
      </c>
      <c r="E2739" s="2">
        <f>IF(ISNUMBER(SEARCH("无购物",D2739)),1,0)</f>
        <v>1</v>
      </c>
      <c r="F2739" s="2">
        <f>IF(ISNUMBER(SEARCH("无自费",D2739)),1,0)</f>
        <v>1</v>
      </c>
      <c r="G2739" s="2">
        <f>IF(ISNUMBER(SEARCH("成团保障",D2739)),1,0)</f>
        <v>1</v>
      </c>
      <c r="H2739" s="2">
        <f>IF(OR(ISNUMBER(SEARCH("赠取消险",D2739)),ISNUMBER(SEARCH("提前*天免费退",D2739))),1,0)</f>
        <v>0</v>
      </c>
      <c r="I2739" s="2">
        <v>5</v>
      </c>
      <c r="J2739" s="2">
        <v>4</v>
      </c>
      <c r="K2739" s="2" t="s">
        <v>10900</v>
      </c>
      <c r="L2739" s="2">
        <v>1878</v>
      </c>
      <c r="M2739" s="2">
        <v>1</v>
      </c>
      <c r="N2739" s="2">
        <v>190</v>
      </c>
      <c r="O2739" s="2" t="s">
        <v>77</v>
      </c>
      <c r="P2739" s="2" t="s">
        <v>10910</v>
      </c>
      <c r="Q2739" s="2" t="s">
        <v>10911</v>
      </c>
      <c r="R2739" s="2">
        <v>14</v>
      </c>
      <c r="S2739" s="2">
        <v>16</v>
      </c>
      <c r="T2739" s="2">
        <v>16</v>
      </c>
      <c r="U2739" s="2">
        <v>18</v>
      </c>
      <c r="V2739" s="2">
        <v>23</v>
      </c>
      <c r="W2739" s="2">
        <v>25</v>
      </c>
      <c r="X2739" s="2">
        <v>2</v>
      </c>
      <c r="Y2739" s="2">
        <v>0</v>
      </c>
      <c r="Z2739" s="2">
        <v>2</v>
      </c>
      <c r="AA2739" s="2">
        <v>5</v>
      </c>
      <c r="AB2739" s="2">
        <v>2</v>
      </c>
      <c r="AC2739" s="2" t="s">
        <v>10229</v>
      </c>
      <c r="AD2739" s="2" t="s">
        <v>34</v>
      </c>
    </row>
    <row r="2740" spans="1:30" x14ac:dyDescent="0.25">
      <c r="A2740" s="2">
        <v>42581473</v>
      </c>
      <c r="B2740" s="2" t="s">
        <v>10912</v>
      </c>
      <c r="C2740" s="2" t="s">
        <v>10913</v>
      </c>
      <c r="D2740" s="2" t="s">
        <v>10914</v>
      </c>
      <c r="E2740" s="2">
        <f>IF(ISNUMBER(SEARCH("无购物",D2740)),1,0)</f>
        <v>1</v>
      </c>
      <c r="F2740" s="2">
        <f>IF(ISNUMBER(SEARCH("无自费",D2740)),1,0)</f>
        <v>1</v>
      </c>
      <c r="G2740" s="2">
        <f>IF(ISNUMBER(SEARCH("成团保障",D2740)),1,0)</f>
        <v>1</v>
      </c>
      <c r="H2740" s="2">
        <f>IF(OR(ISNUMBER(SEARCH("赠取消险",D2740)),ISNUMBER(SEARCH("提前*天免费退",D2740))),1,0)</f>
        <v>0</v>
      </c>
      <c r="I2740" s="2">
        <v>5</v>
      </c>
      <c r="J2740" s="2">
        <v>3</v>
      </c>
      <c r="K2740" s="2" t="s">
        <v>10900</v>
      </c>
      <c r="L2740" s="2">
        <v>1998</v>
      </c>
      <c r="M2740" s="2">
        <v>0</v>
      </c>
      <c r="N2740" s="2" t="s">
        <v>34</v>
      </c>
      <c r="O2740" s="2" t="s">
        <v>77</v>
      </c>
      <c r="P2740" s="2" t="s">
        <v>10915</v>
      </c>
      <c r="Q2740" s="2" t="s">
        <v>10916</v>
      </c>
      <c r="R2740" s="2">
        <v>22</v>
      </c>
      <c r="S2740" s="2">
        <v>28</v>
      </c>
      <c r="T2740" s="2">
        <v>35</v>
      </c>
      <c r="U2740" s="2">
        <v>35</v>
      </c>
      <c r="V2740" s="2">
        <v>36</v>
      </c>
      <c r="W2740" s="2">
        <v>36</v>
      </c>
      <c r="X2740" s="2">
        <v>6</v>
      </c>
      <c r="Y2740" s="2">
        <v>7</v>
      </c>
      <c r="Z2740" s="2">
        <v>0</v>
      </c>
      <c r="AA2740" s="2">
        <v>1</v>
      </c>
      <c r="AB2740" s="2">
        <v>0</v>
      </c>
      <c r="AC2740" s="2" t="s">
        <v>10229</v>
      </c>
      <c r="AD2740" s="2" t="s">
        <v>34</v>
      </c>
    </row>
    <row r="2741" spans="1:30" x14ac:dyDescent="0.25">
      <c r="A2741" s="2">
        <v>42701829</v>
      </c>
      <c r="B2741" s="2" t="s">
        <v>10917</v>
      </c>
      <c r="C2741" s="2" t="s">
        <v>10918</v>
      </c>
      <c r="D2741" s="2" t="s">
        <v>10904</v>
      </c>
      <c r="E2741" s="2">
        <f>IF(ISNUMBER(SEARCH("无购物",D2741)),1,0)</f>
        <v>1</v>
      </c>
      <c r="F2741" s="2">
        <f>IF(ISNUMBER(SEARCH("无自费",D2741)),1,0)</f>
        <v>1</v>
      </c>
      <c r="G2741" s="2">
        <f>IF(ISNUMBER(SEARCH("成团保障",D2741)),1,0)</f>
        <v>1</v>
      </c>
      <c r="H2741" s="2">
        <f>IF(OR(ISNUMBER(SEARCH("赠取消险",D2741)),ISNUMBER(SEARCH("提前*天免费退",D2741))),1,0)</f>
        <v>0</v>
      </c>
      <c r="I2741" s="2">
        <v>5</v>
      </c>
      <c r="J2741" s="2">
        <v>3</v>
      </c>
      <c r="K2741" s="2" t="s">
        <v>10900</v>
      </c>
      <c r="L2741" s="2">
        <v>1370</v>
      </c>
      <c r="M2741" s="2">
        <v>0</v>
      </c>
      <c r="N2741" s="2" t="s">
        <v>34</v>
      </c>
      <c r="O2741" s="2" t="s">
        <v>77</v>
      </c>
      <c r="P2741" s="2" t="s">
        <v>10919</v>
      </c>
      <c r="Q2741" s="2" t="s">
        <v>10920</v>
      </c>
      <c r="R2741" s="2">
        <v>13</v>
      </c>
      <c r="S2741" s="2">
        <v>15</v>
      </c>
      <c r="T2741" s="2">
        <v>15</v>
      </c>
      <c r="U2741" s="2" t="s">
        <v>34</v>
      </c>
      <c r="V2741" s="2">
        <v>19</v>
      </c>
      <c r="W2741" s="2">
        <v>19</v>
      </c>
      <c r="X2741" s="2">
        <v>2</v>
      </c>
      <c r="Y2741" s="2">
        <v>0</v>
      </c>
      <c r="Z2741" s="2">
        <v>0</v>
      </c>
      <c r="AA2741" s="2">
        <v>0</v>
      </c>
      <c r="AB2741" s="2">
        <v>0</v>
      </c>
      <c r="AC2741" s="2" t="s">
        <v>10229</v>
      </c>
      <c r="AD2741" s="2" t="s">
        <v>34</v>
      </c>
    </row>
    <row r="2742" spans="1:30" x14ac:dyDescent="0.25">
      <c r="A2742" s="2">
        <v>42701962</v>
      </c>
      <c r="B2742" s="2" t="s">
        <v>10921</v>
      </c>
      <c r="C2742" s="2" t="s">
        <v>10922</v>
      </c>
      <c r="D2742" s="2" t="s">
        <v>10923</v>
      </c>
      <c r="E2742" s="2">
        <f>IF(ISNUMBER(SEARCH("无购物",D2742)),1,0)</f>
        <v>1</v>
      </c>
      <c r="F2742" s="2">
        <f>IF(ISNUMBER(SEARCH("无自费",D2742)),1,0)</f>
        <v>1</v>
      </c>
      <c r="G2742" s="2">
        <f>IF(ISNUMBER(SEARCH("成团保障",D2742)),1,0)</f>
        <v>1</v>
      </c>
      <c r="H2742" s="2">
        <f>IF(OR(ISNUMBER(SEARCH("赠取消险",D2742)),ISNUMBER(SEARCH("提前*天免费退",D2742))),1,0)</f>
        <v>0</v>
      </c>
      <c r="I2742" s="2" t="s">
        <v>34</v>
      </c>
      <c r="J2742" s="2" t="s">
        <v>34</v>
      </c>
      <c r="K2742" s="2" t="s">
        <v>10900</v>
      </c>
      <c r="L2742" s="2">
        <v>1380</v>
      </c>
      <c r="M2742" s="2">
        <v>0</v>
      </c>
      <c r="N2742" s="2" t="s">
        <v>34</v>
      </c>
      <c r="O2742" s="2" t="s">
        <v>77</v>
      </c>
      <c r="P2742" s="2" t="s">
        <v>10924</v>
      </c>
      <c r="Q2742" s="2" t="s">
        <v>10925</v>
      </c>
      <c r="R2742" s="2">
        <v>2</v>
      </c>
      <c r="S2742" s="2">
        <v>4</v>
      </c>
      <c r="T2742" s="2">
        <v>7</v>
      </c>
      <c r="U2742" s="2">
        <v>9</v>
      </c>
      <c r="V2742" s="2">
        <v>9</v>
      </c>
      <c r="W2742" s="2">
        <v>9</v>
      </c>
      <c r="X2742" s="2">
        <v>2</v>
      </c>
      <c r="Y2742" s="2">
        <v>3</v>
      </c>
      <c r="Z2742" s="2">
        <v>2</v>
      </c>
      <c r="AA2742" s="2">
        <v>0</v>
      </c>
      <c r="AB2742" s="2">
        <v>0</v>
      </c>
      <c r="AC2742" s="2" t="s">
        <v>10229</v>
      </c>
      <c r="AD2742" s="2" t="s">
        <v>34</v>
      </c>
    </row>
    <row r="2743" spans="1:30" x14ac:dyDescent="0.25">
      <c r="A2743" s="2">
        <v>43352192</v>
      </c>
      <c r="B2743" s="2" t="s">
        <v>10926</v>
      </c>
      <c r="C2743" s="2" t="s">
        <v>10927</v>
      </c>
      <c r="D2743" s="2" t="s">
        <v>10770</v>
      </c>
      <c r="E2743" s="2">
        <f>IF(ISNUMBER(SEARCH("无购物",D2743)),1,0)</f>
        <v>1</v>
      </c>
      <c r="F2743" s="2">
        <f>IF(ISNUMBER(SEARCH("无自费",D2743)),1,0)</f>
        <v>1</v>
      </c>
      <c r="G2743" s="2">
        <f>IF(ISNUMBER(SEARCH("成团保障",D2743)),1,0)</f>
        <v>1</v>
      </c>
      <c r="H2743" s="2">
        <f>IF(OR(ISNUMBER(SEARCH("赠取消险",D2743)),ISNUMBER(SEARCH("提前*天免费退",D2743))),1,0)</f>
        <v>0</v>
      </c>
      <c r="I2743" s="2">
        <v>5</v>
      </c>
      <c r="J2743" s="2">
        <v>1</v>
      </c>
      <c r="K2743" s="2" t="s">
        <v>10707</v>
      </c>
      <c r="L2743" s="2">
        <v>1788</v>
      </c>
      <c r="M2743" s="2">
        <v>1</v>
      </c>
      <c r="N2743" s="2">
        <v>50</v>
      </c>
      <c r="O2743" s="2" t="s">
        <v>77</v>
      </c>
      <c r="P2743" s="2" t="s">
        <v>10758</v>
      </c>
      <c r="Q2743" s="2" t="s">
        <v>10928</v>
      </c>
      <c r="R2743" s="2">
        <v>2</v>
      </c>
      <c r="S2743" s="2">
        <v>4</v>
      </c>
      <c r="T2743" s="2">
        <v>4</v>
      </c>
      <c r="U2743" s="2">
        <v>4</v>
      </c>
      <c r="V2743" s="2">
        <v>8</v>
      </c>
      <c r="W2743" s="2">
        <v>9</v>
      </c>
      <c r="X2743" s="2">
        <v>2</v>
      </c>
      <c r="Y2743" s="2">
        <v>0</v>
      </c>
      <c r="Z2743" s="2">
        <v>0</v>
      </c>
      <c r="AA2743" s="2">
        <v>4</v>
      </c>
      <c r="AB2743" s="2">
        <v>1</v>
      </c>
      <c r="AC2743" s="2" t="s">
        <v>10229</v>
      </c>
      <c r="AD2743" s="2" t="s">
        <v>34</v>
      </c>
    </row>
    <row r="2744" spans="1:30" x14ac:dyDescent="0.25">
      <c r="A2744" s="2">
        <v>43357824</v>
      </c>
      <c r="B2744" s="2" t="s">
        <v>10929</v>
      </c>
      <c r="C2744" s="2" t="s">
        <v>10930</v>
      </c>
      <c r="D2744" s="2" t="s">
        <v>10735</v>
      </c>
      <c r="E2744" s="2">
        <f>IF(ISNUMBER(SEARCH("无购物",D2744)),1,0)</f>
        <v>1</v>
      </c>
      <c r="F2744" s="2">
        <f>IF(ISNUMBER(SEARCH("无自费",D2744)),1,0)</f>
        <v>1</v>
      </c>
      <c r="G2744" s="2">
        <f>IF(ISNUMBER(SEARCH("成团保障",D2744)),1,0)</f>
        <v>1</v>
      </c>
      <c r="H2744" s="2">
        <f>IF(OR(ISNUMBER(SEARCH("赠取消险",D2744)),ISNUMBER(SEARCH("提前*天免费退",D2744))),1,0)</f>
        <v>0</v>
      </c>
      <c r="I2744" s="2">
        <v>5</v>
      </c>
      <c r="J2744" s="2">
        <v>4</v>
      </c>
      <c r="K2744" s="2" t="s">
        <v>10707</v>
      </c>
      <c r="L2744" s="2">
        <v>1718</v>
      </c>
      <c r="M2744" s="2">
        <v>1</v>
      </c>
      <c r="N2744" s="2">
        <v>50</v>
      </c>
      <c r="O2744" s="2" t="s">
        <v>77</v>
      </c>
      <c r="P2744" s="2" t="s">
        <v>10931</v>
      </c>
      <c r="Q2744" s="2" t="s">
        <v>10932</v>
      </c>
      <c r="R2744" s="2">
        <v>10</v>
      </c>
      <c r="S2744" s="2">
        <v>10</v>
      </c>
      <c r="T2744" s="2">
        <v>10</v>
      </c>
      <c r="U2744" s="2">
        <v>10</v>
      </c>
      <c r="V2744" s="2">
        <v>10</v>
      </c>
      <c r="W2744" s="2">
        <v>15</v>
      </c>
      <c r="X2744" s="2">
        <v>0</v>
      </c>
      <c r="Y2744" s="2">
        <v>0</v>
      </c>
      <c r="Z2744" s="2">
        <v>0</v>
      </c>
      <c r="AA2744" s="2">
        <v>0</v>
      </c>
      <c r="AB2744" s="2">
        <v>5</v>
      </c>
      <c r="AC2744" s="2" t="s">
        <v>10229</v>
      </c>
      <c r="AD2744" s="2" t="s">
        <v>34</v>
      </c>
    </row>
    <row r="2745" spans="1:30" x14ac:dyDescent="0.25">
      <c r="A2745" s="2">
        <v>43521946</v>
      </c>
      <c r="B2745" s="2" t="s">
        <v>10933</v>
      </c>
      <c r="C2745" s="2" t="s">
        <v>10934</v>
      </c>
      <c r="D2745" s="2" t="s">
        <v>10935</v>
      </c>
      <c r="E2745" s="2">
        <f>IF(ISNUMBER(SEARCH("无购物",D2745)),1,0)</f>
        <v>1</v>
      </c>
      <c r="F2745" s="2">
        <f>IF(ISNUMBER(SEARCH("无自费",D2745)),1,0)</f>
        <v>1</v>
      </c>
      <c r="G2745" s="2">
        <f>IF(ISNUMBER(SEARCH("成团保障",D2745)),1,0)</f>
        <v>1</v>
      </c>
      <c r="H2745" s="2">
        <f>IF(OR(ISNUMBER(SEARCH("赠取消险",D2745)),ISNUMBER(SEARCH("提前*天免费退",D2745))),1,0)</f>
        <v>0</v>
      </c>
      <c r="I2745" s="2" t="s">
        <v>34</v>
      </c>
      <c r="J2745" s="2" t="s">
        <v>34</v>
      </c>
      <c r="K2745" s="2" t="s">
        <v>10936</v>
      </c>
      <c r="L2745" s="2" t="s">
        <v>34</v>
      </c>
      <c r="M2745" s="2">
        <v>0</v>
      </c>
      <c r="N2745" s="2" t="s">
        <v>34</v>
      </c>
      <c r="O2745" s="2" t="s">
        <v>77</v>
      </c>
      <c r="P2745" s="2" t="s">
        <v>10937</v>
      </c>
      <c r="Q2745" s="2" t="s">
        <v>10938</v>
      </c>
      <c r="R2745" s="2" t="s">
        <v>34</v>
      </c>
      <c r="S2745" s="2" t="s">
        <v>34</v>
      </c>
      <c r="T2745" s="2" t="s">
        <v>34</v>
      </c>
      <c r="U2745" s="2" t="s">
        <v>34</v>
      </c>
      <c r="V2745" s="2">
        <v>2</v>
      </c>
      <c r="W2745" s="2">
        <v>4</v>
      </c>
      <c r="X2745" s="2">
        <v>0</v>
      </c>
      <c r="Y2745" s="2">
        <v>0</v>
      </c>
      <c r="Z2745" s="2">
        <v>0</v>
      </c>
      <c r="AA2745" s="2">
        <v>0</v>
      </c>
      <c r="AB2745" s="2">
        <v>2</v>
      </c>
      <c r="AC2745" s="2" t="s">
        <v>10229</v>
      </c>
      <c r="AD2745" s="2" t="s">
        <v>34</v>
      </c>
    </row>
    <row r="2746" spans="1:30" x14ac:dyDescent="0.25">
      <c r="A2746" s="2">
        <v>45239856</v>
      </c>
      <c r="B2746" s="2" t="s">
        <v>10406</v>
      </c>
      <c r="C2746" s="2" t="s">
        <v>10939</v>
      </c>
      <c r="D2746" s="2" t="s">
        <v>10940</v>
      </c>
      <c r="E2746" s="2">
        <f>IF(ISNUMBER(SEARCH("无购物",D2746)),1,0)</f>
        <v>1</v>
      </c>
      <c r="F2746" s="2">
        <f>IF(ISNUMBER(SEARCH("无自费",D2746)),1,0)</f>
        <v>1</v>
      </c>
      <c r="G2746" s="2">
        <f>IF(ISNUMBER(SEARCH("成团保障",D2746)),1,0)</f>
        <v>1</v>
      </c>
      <c r="H2746" s="2">
        <f>IF(OR(ISNUMBER(SEARCH("赠取消险",D2746)),ISNUMBER(SEARCH("提前*天免费退",D2746))),1,0)</f>
        <v>0</v>
      </c>
      <c r="I2746" s="2" t="s">
        <v>34</v>
      </c>
      <c r="J2746" s="2" t="s">
        <v>34</v>
      </c>
      <c r="K2746" s="2" t="s">
        <v>10697</v>
      </c>
      <c r="L2746" s="2" t="s">
        <v>34</v>
      </c>
      <c r="M2746" s="2">
        <v>0</v>
      </c>
      <c r="N2746" s="2" t="s">
        <v>34</v>
      </c>
      <c r="O2746" s="2" t="s">
        <v>77</v>
      </c>
      <c r="P2746" s="2" t="s">
        <v>10703</v>
      </c>
      <c r="Q2746" s="2" t="s">
        <v>10941</v>
      </c>
      <c r="R2746" s="2" t="s">
        <v>34</v>
      </c>
      <c r="S2746" s="2" t="s">
        <v>34</v>
      </c>
      <c r="T2746" s="2">
        <v>2</v>
      </c>
      <c r="U2746" s="2">
        <v>2</v>
      </c>
      <c r="V2746" s="2">
        <v>4</v>
      </c>
      <c r="W2746" s="2">
        <v>4</v>
      </c>
      <c r="X2746" s="2">
        <v>0</v>
      </c>
      <c r="Y2746" s="2">
        <v>0</v>
      </c>
      <c r="Z2746" s="2">
        <v>0</v>
      </c>
      <c r="AA2746" s="2">
        <v>2</v>
      </c>
      <c r="AB2746" s="2">
        <v>0</v>
      </c>
      <c r="AC2746" s="2" t="s">
        <v>10229</v>
      </c>
      <c r="AD2746" s="2" t="s">
        <v>34</v>
      </c>
    </row>
    <row r="2747" spans="1:30" x14ac:dyDescent="0.25">
      <c r="A2747" s="2">
        <v>45368049</v>
      </c>
      <c r="B2747" s="2" t="s">
        <v>10942</v>
      </c>
      <c r="C2747" s="2" t="s">
        <v>10943</v>
      </c>
      <c r="D2747" s="2" t="s">
        <v>10944</v>
      </c>
      <c r="E2747" s="2">
        <f>IF(ISNUMBER(SEARCH("无购物",D2747)),1,0)</f>
        <v>1</v>
      </c>
      <c r="F2747" s="2">
        <f>IF(ISNUMBER(SEARCH("无自费",D2747)),1,0)</f>
        <v>0</v>
      </c>
      <c r="G2747" s="2">
        <f>IF(ISNUMBER(SEARCH("成团保障",D2747)),1,0)</f>
        <v>1</v>
      </c>
      <c r="H2747" s="2">
        <f>IF(OR(ISNUMBER(SEARCH("赠取消险",D2747)),ISNUMBER(SEARCH("提前*天免费退",D2747))),1,0)</f>
        <v>0</v>
      </c>
      <c r="I2747" s="2" t="s">
        <v>34</v>
      </c>
      <c r="J2747" s="2" t="s">
        <v>34</v>
      </c>
      <c r="K2747" s="2" t="s">
        <v>10945</v>
      </c>
      <c r="L2747" s="2" t="s">
        <v>34</v>
      </c>
      <c r="M2747" s="2">
        <v>0</v>
      </c>
      <c r="N2747" s="2" t="s">
        <v>34</v>
      </c>
      <c r="O2747" s="2" t="s">
        <v>77</v>
      </c>
      <c r="P2747" s="2" t="s">
        <v>10946</v>
      </c>
      <c r="Q2747" s="2" t="s">
        <v>10947</v>
      </c>
      <c r="R2747" s="2" t="s">
        <v>34</v>
      </c>
      <c r="S2747" s="2">
        <v>1</v>
      </c>
      <c r="T2747" s="2">
        <v>4</v>
      </c>
      <c r="U2747" s="2">
        <v>4</v>
      </c>
      <c r="V2747" s="2" t="s">
        <v>34</v>
      </c>
      <c r="W2747" s="2" t="s">
        <v>34</v>
      </c>
      <c r="X2747" s="2">
        <v>0</v>
      </c>
      <c r="Y2747" s="2">
        <v>3</v>
      </c>
      <c r="Z2747" s="2">
        <v>0</v>
      </c>
      <c r="AA2747" s="2">
        <v>0</v>
      </c>
      <c r="AB2747" s="2">
        <v>0</v>
      </c>
      <c r="AC2747" s="2" t="s">
        <v>10229</v>
      </c>
      <c r="AD2747" s="2" t="s">
        <v>34</v>
      </c>
    </row>
    <row r="2748" spans="1:30" x14ac:dyDescent="0.25">
      <c r="A2748" s="2">
        <v>45389504</v>
      </c>
      <c r="B2748" s="2" t="s">
        <v>10948</v>
      </c>
      <c r="C2748" s="2" t="s">
        <v>10949</v>
      </c>
      <c r="D2748" s="2" t="s">
        <v>10950</v>
      </c>
      <c r="E2748" s="2">
        <f>IF(ISNUMBER(SEARCH("无购物",D2748)),1,0)</f>
        <v>1</v>
      </c>
      <c r="F2748" s="2">
        <f>IF(ISNUMBER(SEARCH("无自费",D2748)),1,0)</f>
        <v>1</v>
      </c>
      <c r="G2748" s="2">
        <f>IF(ISNUMBER(SEARCH("成团保障",D2748)),1,0)</f>
        <v>1</v>
      </c>
      <c r="H2748" s="2">
        <f>IF(OR(ISNUMBER(SEARCH("赠取消险",D2748)),ISNUMBER(SEARCH("提前*天免费退",D2748))),1,0)</f>
        <v>0</v>
      </c>
      <c r="I2748" s="2">
        <v>5</v>
      </c>
      <c r="J2748" s="2">
        <v>1</v>
      </c>
      <c r="K2748" s="2" t="s">
        <v>10707</v>
      </c>
      <c r="L2748" s="2">
        <v>3378</v>
      </c>
      <c r="M2748" s="2">
        <v>1</v>
      </c>
      <c r="N2748" s="2">
        <v>100</v>
      </c>
      <c r="O2748" s="2" t="s">
        <v>254</v>
      </c>
      <c r="P2748" s="2" t="s">
        <v>10893</v>
      </c>
      <c r="Q2748" s="2" t="s">
        <v>34</v>
      </c>
      <c r="R2748" s="2">
        <v>2</v>
      </c>
      <c r="S2748" s="2">
        <v>6</v>
      </c>
      <c r="T2748" s="2">
        <v>12</v>
      </c>
      <c r="U2748" s="2">
        <v>25</v>
      </c>
      <c r="V2748" s="2">
        <v>25</v>
      </c>
      <c r="W2748" s="2">
        <v>25</v>
      </c>
      <c r="X2748" s="2">
        <v>4</v>
      </c>
      <c r="Y2748" s="2">
        <v>6</v>
      </c>
      <c r="Z2748" s="2">
        <v>13</v>
      </c>
      <c r="AA2748" s="2">
        <v>0</v>
      </c>
      <c r="AB2748" s="2">
        <v>0</v>
      </c>
      <c r="AC2748" s="2" t="s">
        <v>10229</v>
      </c>
      <c r="AD2748" s="2" t="s">
        <v>34</v>
      </c>
    </row>
    <row r="2749" spans="1:30" x14ac:dyDescent="0.25">
      <c r="A2749" s="2">
        <v>45809962</v>
      </c>
      <c r="B2749" s="2" t="s">
        <v>10951</v>
      </c>
      <c r="C2749" s="2" t="s">
        <v>10952</v>
      </c>
      <c r="D2749" s="2" t="s">
        <v>10950</v>
      </c>
      <c r="E2749" s="2">
        <f>IF(ISNUMBER(SEARCH("无购物",D2749)),1,0)</f>
        <v>1</v>
      </c>
      <c r="F2749" s="2">
        <f>IF(ISNUMBER(SEARCH("无自费",D2749)),1,0)</f>
        <v>1</v>
      </c>
      <c r="G2749" s="2">
        <f>IF(ISNUMBER(SEARCH("成团保障",D2749)),1,0)</f>
        <v>1</v>
      </c>
      <c r="H2749" s="2">
        <f>IF(OR(ISNUMBER(SEARCH("赠取消险",D2749)),ISNUMBER(SEARCH("提前*天免费退",D2749))),1,0)</f>
        <v>0</v>
      </c>
      <c r="I2749" s="2" t="s">
        <v>34</v>
      </c>
      <c r="J2749" s="2" t="s">
        <v>34</v>
      </c>
      <c r="K2749" s="2" t="s">
        <v>33</v>
      </c>
      <c r="L2749" s="2" t="s">
        <v>34</v>
      </c>
      <c r="M2749" s="2">
        <v>0</v>
      </c>
      <c r="N2749" s="2" t="s">
        <v>34</v>
      </c>
      <c r="O2749" s="2" t="s">
        <v>254</v>
      </c>
      <c r="P2749" s="2" t="s">
        <v>10834</v>
      </c>
      <c r="Q2749" s="2" t="s">
        <v>34</v>
      </c>
      <c r="R2749" s="2" t="s">
        <v>34</v>
      </c>
      <c r="S2749" s="2">
        <v>3</v>
      </c>
      <c r="T2749" s="2">
        <v>3</v>
      </c>
      <c r="U2749" s="2">
        <v>11</v>
      </c>
      <c r="V2749" s="2">
        <v>11</v>
      </c>
      <c r="W2749" s="2">
        <v>11</v>
      </c>
      <c r="X2749" s="2">
        <v>0</v>
      </c>
      <c r="Y2749" s="2">
        <v>0</v>
      </c>
      <c r="Z2749" s="2">
        <v>8</v>
      </c>
      <c r="AA2749" s="2">
        <v>0</v>
      </c>
      <c r="AB2749" s="2">
        <v>0</v>
      </c>
      <c r="AC2749" s="2" t="s">
        <v>10229</v>
      </c>
      <c r="AD2749" s="2" t="s">
        <v>34</v>
      </c>
    </row>
    <row r="2750" spans="1:30" hidden="1" x14ac:dyDescent="0.25">
      <c r="A2750" s="2">
        <v>1015622072</v>
      </c>
      <c r="B2750" s="2" t="s">
        <v>10953</v>
      </c>
      <c r="C2750" s="2" t="s">
        <v>10954</v>
      </c>
      <c r="D2750" s="2" t="s">
        <v>10955</v>
      </c>
      <c r="E2750" s="2">
        <f>IF(ISNUMBER(SEARCH("无购物",D2750)),1,0)</f>
        <v>0</v>
      </c>
      <c r="F2750" s="2">
        <f>IF(ISNUMBER(SEARCH("无自费",D2750)),1,0)</f>
        <v>0</v>
      </c>
      <c r="G2750" s="2">
        <f>IF(ISNUMBER(SEARCH("成团保障",D2750)),1,0)</f>
        <v>0</v>
      </c>
      <c r="H2750" s="2">
        <f>IF(OR(ISNUMBER(SEARCH("赠取消险",D2750)),ISNUMBER(SEARCH("提前*天免费退",D2750))),1,0)</f>
        <v>0</v>
      </c>
      <c r="I2750" s="2">
        <v>4.5999999999999996</v>
      </c>
      <c r="J2750" s="2">
        <v>39</v>
      </c>
      <c r="K2750" s="2" t="s">
        <v>33</v>
      </c>
      <c r="L2750" s="2">
        <v>1741</v>
      </c>
      <c r="M2750" s="2">
        <v>0</v>
      </c>
      <c r="N2750" s="2" t="s">
        <v>34</v>
      </c>
      <c r="O2750" s="2" t="s">
        <v>35</v>
      </c>
      <c r="P2750" s="2" t="s">
        <v>3782</v>
      </c>
      <c r="Q2750" s="2" t="s">
        <v>10956</v>
      </c>
      <c r="R2750" s="2">
        <v>558</v>
      </c>
      <c r="S2750" s="2">
        <v>566</v>
      </c>
      <c r="T2750" s="2">
        <v>581</v>
      </c>
      <c r="U2750" s="2">
        <v>614</v>
      </c>
      <c r="V2750" s="2">
        <v>614</v>
      </c>
      <c r="W2750" s="2">
        <v>614</v>
      </c>
      <c r="X2750" s="2">
        <v>8</v>
      </c>
      <c r="Y2750" s="2">
        <v>15</v>
      </c>
      <c r="Z2750" s="2">
        <v>33</v>
      </c>
      <c r="AA2750" s="2">
        <v>0</v>
      </c>
      <c r="AB2750" s="2">
        <v>0</v>
      </c>
      <c r="AC2750" s="2" t="s">
        <v>10957</v>
      </c>
      <c r="AD2750" s="2" t="s">
        <v>10958</v>
      </c>
    </row>
    <row r="2751" spans="1:30" hidden="1" x14ac:dyDescent="0.25">
      <c r="A2751" s="2">
        <v>1015622107</v>
      </c>
      <c r="B2751" s="2" t="s">
        <v>10959</v>
      </c>
      <c r="C2751" s="2" t="s">
        <v>10960</v>
      </c>
      <c r="D2751" s="2" t="s">
        <v>10961</v>
      </c>
      <c r="E2751" s="2">
        <f>IF(ISNUMBER(SEARCH("无购物",D2751)),1,0)</f>
        <v>0</v>
      </c>
      <c r="F2751" s="2">
        <f>IF(ISNUMBER(SEARCH("无自费",D2751)),1,0)</f>
        <v>0</v>
      </c>
      <c r="G2751" s="2">
        <f>IF(ISNUMBER(SEARCH("成团保障",D2751)),1,0)</f>
        <v>0</v>
      </c>
      <c r="H2751" s="2">
        <f>IF(OR(ISNUMBER(SEARCH("赠取消险",D2751)),ISNUMBER(SEARCH("提前*天免费退",D2751))),1,0)</f>
        <v>0</v>
      </c>
      <c r="I2751" s="2">
        <v>4.4000000000000004</v>
      </c>
      <c r="J2751" s="2">
        <v>9</v>
      </c>
      <c r="K2751" s="2" t="s">
        <v>33</v>
      </c>
      <c r="L2751" s="2">
        <v>1712</v>
      </c>
      <c r="M2751" s="2">
        <v>0</v>
      </c>
      <c r="N2751" s="2" t="s">
        <v>34</v>
      </c>
      <c r="O2751" s="2" t="s">
        <v>35</v>
      </c>
      <c r="P2751" s="2" t="s">
        <v>3782</v>
      </c>
      <c r="Q2751" s="2" t="s">
        <v>34</v>
      </c>
      <c r="R2751" s="2">
        <v>157</v>
      </c>
      <c r="S2751" s="2">
        <v>160</v>
      </c>
      <c r="T2751" s="2" t="s">
        <v>34</v>
      </c>
      <c r="U2751" s="2" t="s">
        <v>34</v>
      </c>
      <c r="V2751" s="2" t="s">
        <v>34</v>
      </c>
      <c r="W2751" s="2" t="s">
        <v>34</v>
      </c>
      <c r="X2751" s="2">
        <v>3</v>
      </c>
      <c r="Y2751" s="2">
        <v>0</v>
      </c>
      <c r="Z2751" s="2">
        <v>0</v>
      </c>
      <c r="AA2751" s="2">
        <v>0</v>
      </c>
      <c r="AB2751" s="2">
        <v>0</v>
      </c>
      <c r="AC2751" s="2" t="s">
        <v>10957</v>
      </c>
      <c r="AD2751" s="2" t="s">
        <v>10962</v>
      </c>
    </row>
    <row r="2752" spans="1:30" hidden="1" x14ac:dyDescent="0.25">
      <c r="A2752" s="2">
        <v>1016145832</v>
      </c>
      <c r="B2752" s="2" t="s">
        <v>10963</v>
      </c>
      <c r="C2752" s="2" t="s">
        <v>10964</v>
      </c>
      <c r="D2752" s="2" t="s">
        <v>10965</v>
      </c>
      <c r="E2752" s="2">
        <f>IF(ISNUMBER(SEARCH("无购物",D2752)),1,0)</f>
        <v>0</v>
      </c>
      <c r="F2752" s="2">
        <f>IF(ISNUMBER(SEARCH("无自费",D2752)),1,0)</f>
        <v>0</v>
      </c>
      <c r="G2752" s="2">
        <f>IF(ISNUMBER(SEARCH("成团保障",D2752)),1,0)</f>
        <v>0</v>
      </c>
      <c r="H2752" s="2">
        <f>IF(OR(ISNUMBER(SEARCH("赠取消险",D2752)),ISNUMBER(SEARCH("提前*天免费退",D2752))),1,0)</f>
        <v>0</v>
      </c>
      <c r="I2752" s="2">
        <v>4.8</v>
      </c>
      <c r="J2752" s="2">
        <v>8</v>
      </c>
      <c r="K2752" s="2" t="s">
        <v>33</v>
      </c>
      <c r="L2752" s="2">
        <v>1409</v>
      </c>
      <c r="M2752" s="2">
        <v>0</v>
      </c>
      <c r="N2752" s="2" t="s">
        <v>34</v>
      </c>
      <c r="O2752" s="2" t="s">
        <v>35</v>
      </c>
      <c r="P2752" s="2" t="s">
        <v>3782</v>
      </c>
      <c r="Q2752" s="2" t="s">
        <v>34</v>
      </c>
      <c r="R2752" s="2">
        <v>145</v>
      </c>
      <c r="S2752" s="2">
        <v>149</v>
      </c>
      <c r="T2752" s="2" t="s">
        <v>34</v>
      </c>
      <c r="U2752" s="2" t="s">
        <v>34</v>
      </c>
      <c r="V2752" s="2" t="s">
        <v>34</v>
      </c>
      <c r="W2752" s="2" t="s">
        <v>34</v>
      </c>
      <c r="X2752" s="2">
        <v>4</v>
      </c>
      <c r="Y2752" s="2">
        <v>0</v>
      </c>
      <c r="Z2752" s="2">
        <v>0</v>
      </c>
      <c r="AA2752" s="2">
        <v>0</v>
      </c>
      <c r="AB2752" s="2">
        <v>0</v>
      </c>
      <c r="AC2752" s="2" t="s">
        <v>10957</v>
      </c>
      <c r="AD2752" s="2" t="s">
        <v>10966</v>
      </c>
    </row>
    <row r="2753" spans="1:30" hidden="1" x14ac:dyDescent="0.25">
      <c r="A2753" s="2">
        <v>1016727324</v>
      </c>
      <c r="B2753" s="2" t="s">
        <v>10967</v>
      </c>
      <c r="C2753" s="2" t="s">
        <v>10968</v>
      </c>
      <c r="D2753" s="2" t="s">
        <v>10961</v>
      </c>
      <c r="E2753" s="2">
        <f>IF(ISNUMBER(SEARCH("无购物",D2753)),1,0)</f>
        <v>0</v>
      </c>
      <c r="F2753" s="2">
        <f>IF(ISNUMBER(SEARCH("无自费",D2753)),1,0)</f>
        <v>0</v>
      </c>
      <c r="G2753" s="2">
        <f>IF(ISNUMBER(SEARCH("成团保障",D2753)),1,0)</f>
        <v>0</v>
      </c>
      <c r="H2753" s="2">
        <f>IF(OR(ISNUMBER(SEARCH("赠取消险",D2753)),ISNUMBER(SEARCH("提前*天免费退",D2753))),1,0)</f>
        <v>0</v>
      </c>
      <c r="I2753" s="2">
        <v>4.3</v>
      </c>
      <c r="J2753" s="2">
        <v>10</v>
      </c>
      <c r="K2753" s="2" t="s">
        <v>33</v>
      </c>
      <c r="L2753" s="2">
        <v>2050</v>
      </c>
      <c r="M2753" s="2">
        <v>0</v>
      </c>
      <c r="N2753" s="2" t="s">
        <v>34</v>
      </c>
      <c r="O2753" s="2" t="s">
        <v>35</v>
      </c>
      <c r="P2753" s="2" t="s">
        <v>3782</v>
      </c>
      <c r="Q2753" s="2" t="s">
        <v>34</v>
      </c>
      <c r="R2753" s="2">
        <v>84</v>
      </c>
      <c r="S2753" s="2">
        <v>85</v>
      </c>
      <c r="T2753" s="2">
        <v>89</v>
      </c>
      <c r="U2753" s="2">
        <v>91</v>
      </c>
      <c r="V2753" s="2">
        <v>91</v>
      </c>
      <c r="W2753" s="2">
        <v>94</v>
      </c>
      <c r="X2753" s="2">
        <v>1</v>
      </c>
      <c r="Y2753" s="2">
        <v>4</v>
      </c>
      <c r="Z2753" s="2">
        <v>2</v>
      </c>
      <c r="AA2753" s="2">
        <v>0</v>
      </c>
      <c r="AB2753" s="2">
        <v>3</v>
      </c>
      <c r="AC2753" s="2" t="s">
        <v>10957</v>
      </c>
      <c r="AD2753" s="2" t="s">
        <v>10969</v>
      </c>
    </row>
    <row r="2754" spans="1:30" hidden="1" x14ac:dyDescent="0.25">
      <c r="A2754" s="2">
        <v>1017721871</v>
      </c>
      <c r="B2754" s="2" t="s">
        <v>10970</v>
      </c>
      <c r="C2754" s="2" t="s">
        <v>10971</v>
      </c>
      <c r="D2754" s="2" t="s">
        <v>10972</v>
      </c>
      <c r="E2754" s="2">
        <f>IF(ISNUMBER(SEARCH("无购物",D2754)),1,0)</f>
        <v>0</v>
      </c>
      <c r="F2754" s="2">
        <f>IF(ISNUMBER(SEARCH("无自费",D2754)),1,0)</f>
        <v>0</v>
      </c>
      <c r="G2754" s="2">
        <f>IF(ISNUMBER(SEARCH("成团保障",D2754)),1,0)</f>
        <v>0</v>
      </c>
      <c r="H2754" s="2">
        <f>IF(OR(ISNUMBER(SEARCH("赠取消险",D2754)),ISNUMBER(SEARCH("提前*天免费退",D2754))),1,0)</f>
        <v>0</v>
      </c>
      <c r="I2754" s="2">
        <v>5</v>
      </c>
      <c r="J2754" s="2">
        <v>1</v>
      </c>
      <c r="K2754" s="2" t="s">
        <v>33</v>
      </c>
      <c r="L2754" s="2">
        <v>1722</v>
      </c>
      <c r="M2754" s="2">
        <v>0</v>
      </c>
      <c r="N2754" s="2" t="s">
        <v>34</v>
      </c>
      <c r="O2754" s="2" t="s">
        <v>35</v>
      </c>
      <c r="P2754" s="2" t="s">
        <v>3782</v>
      </c>
      <c r="Q2754" s="2" t="s">
        <v>34</v>
      </c>
      <c r="R2754" s="2">
        <v>25</v>
      </c>
      <c r="S2754" s="2">
        <v>28</v>
      </c>
      <c r="T2754" s="2" t="s">
        <v>34</v>
      </c>
      <c r="U2754" s="2" t="s">
        <v>34</v>
      </c>
      <c r="V2754" s="2" t="s">
        <v>34</v>
      </c>
      <c r="W2754" s="2" t="s">
        <v>34</v>
      </c>
      <c r="X2754" s="2">
        <v>3</v>
      </c>
      <c r="Y2754" s="2">
        <v>0</v>
      </c>
      <c r="Z2754" s="2">
        <v>0</v>
      </c>
      <c r="AA2754" s="2">
        <v>0</v>
      </c>
      <c r="AB2754" s="2">
        <v>0</v>
      </c>
      <c r="AC2754" s="2" t="s">
        <v>10957</v>
      </c>
      <c r="AD2754" s="2" t="s">
        <v>10973</v>
      </c>
    </row>
    <row r="2755" spans="1:30" hidden="1" x14ac:dyDescent="0.25">
      <c r="A2755" s="2">
        <v>1017739110</v>
      </c>
      <c r="B2755" s="2" t="s">
        <v>10974</v>
      </c>
      <c r="C2755" s="2" t="s">
        <v>10975</v>
      </c>
      <c r="D2755" s="2" t="s">
        <v>10976</v>
      </c>
      <c r="E2755" s="2">
        <f>IF(ISNUMBER(SEARCH("无购物",D2755)),1,0)</f>
        <v>0</v>
      </c>
      <c r="F2755" s="2">
        <f>IF(ISNUMBER(SEARCH("无自费",D2755)),1,0)</f>
        <v>0</v>
      </c>
      <c r="G2755" s="2">
        <f>IF(ISNUMBER(SEARCH("成团保障",D2755)),1,0)</f>
        <v>0</v>
      </c>
      <c r="H2755" s="2">
        <f>IF(OR(ISNUMBER(SEARCH("赠取消险",D2755)),ISNUMBER(SEARCH("提前*天免费退",D2755))),1,0)</f>
        <v>0</v>
      </c>
      <c r="I2755" s="2">
        <v>4.8</v>
      </c>
      <c r="J2755" s="2">
        <v>16</v>
      </c>
      <c r="K2755" s="2" t="s">
        <v>33</v>
      </c>
      <c r="L2755" s="2">
        <v>1270</v>
      </c>
      <c r="M2755" s="2">
        <v>0</v>
      </c>
      <c r="N2755" s="2" t="s">
        <v>34</v>
      </c>
      <c r="O2755" s="2" t="s">
        <v>35</v>
      </c>
      <c r="P2755" s="2" t="s">
        <v>3782</v>
      </c>
      <c r="Q2755" s="2" t="s">
        <v>10977</v>
      </c>
      <c r="R2755" s="2">
        <v>216</v>
      </c>
      <c r="S2755" s="2">
        <v>240</v>
      </c>
      <c r="T2755" s="2">
        <v>342</v>
      </c>
      <c r="U2755" s="2">
        <v>400</v>
      </c>
      <c r="V2755" s="2">
        <v>413</v>
      </c>
      <c r="W2755" s="2">
        <v>421</v>
      </c>
      <c r="X2755" s="2">
        <v>24</v>
      </c>
      <c r="Y2755" s="2">
        <v>102</v>
      </c>
      <c r="Z2755" s="2">
        <v>58</v>
      </c>
      <c r="AA2755" s="2">
        <v>13</v>
      </c>
      <c r="AB2755" s="2">
        <v>8</v>
      </c>
      <c r="AC2755" s="2" t="s">
        <v>10957</v>
      </c>
      <c r="AD2755" s="2" t="s">
        <v>10978</v>
      </c>
    </row>
    <row r="2756" spans="1:30" hidden="1" x14ac:dyDescent="0.25">
      <c r="A2756" s="2">
        <v>1020613737</v>
      </c>
      <c r="B2756" s="2" t="s">
        <v>10979</v>
      </c>
      <c r="C2756" s="2" t="s">
        <v>10980</v>
      </c>
      <c r="D2756" s="2" t="s">
        <v>10981</v>
      </c>
      <c r="E2756" s="2">
        <f>IF(ISNUMBER(SEARCH("无购物",D2756)),1,0)</f>
        <v>0</v>
      </c>
      <c r="F2756" s="2">
        <f>IF(ISNUMBER(SEARCH("无自费",D2756)),1,0)</f>
        <v>0</v>
      </c>
      <c r="G2756" s="2">
        <f>IF(ISNUMBER(SEARCH("成团保障",D2756)),1,0)</f>
        <v>0</v>
      </c>
      <c r="H2756" s="2">
        <f>IF(OR(ISNUMBER(SEARCH("赠取消险",D2756)),ISNUMBER(SEARCH("提前*天免费退",D2756))),1,0)</f>
        <v>0</v>
      </c>
      <c r="I2756" s="2">
        <v>4.8</v>
      </c>
      <c r="J2756" s="2">
        <v>16</v>
      </c>
      <c r="K2756" s="2" t="s">
        <v>33</v>
      </c>
      <c r="L2756" s="2">
        <v>1453</v>
      </c>
      <c r="M2756" s="2">
        <v>0</v>
      </c>
      <c r="N2756" s="2" t="s">
        <v>34</v>
      </c>
      <c r="O2756" s="2" t="s">
        <v>35</v>
      </c>
      <c r="P2756" s="2" t="s">
        <v>3782</v>
      </c>
      <c r="Q2756" s="2" t="s">
        <v>10982</v>
      </c>
      <c r="R2756" s="2">
        <v>167</v>
      </c>
      <c r="S2756" s="2">
        <v>174</v>
      </c>
      <c r="T2756" s="2">
        <v>222</v>
      </c>
      <c r="U2756" s="2">
        <v>309</v>
      </c>
      <c r="V2756" s="2">
        <v>324</v>
      </c>
      <c r="W2756" s="2">
        <v>338</v>
      </c>
      <c r="X2756" s="2">
        <v>7</v>
      </c>
      <c r="Y2756" s="2">
        <v>48</v>
      </c>
      <c r="Z2756" s="2">
        <v>87</v>
      </c>
      <c r="AA2756" s="2">
        <v>15</v>
      </c>
      <c r="AB2756" s="2">
        <v>14</v>
      </c>
      <c r="AC2756" s="2" t="s">
        <v>10957</v>
      </c>
      <c r="AD2756" s="2" t="s">
        <v>10983</v>
      </c>
    </row>
    <row r="2757" spans="1:30" hidden="1" x14ac:dyDescent="0.25">
      <c r="A2757" s="2">
        <v>1020666386</v>
      </c>
      <c r="B2757" s="2" t="s">
        <v>10984</v>
      </c>
      <c r="C2757" s="2" t="s">
        <v>10985</v>
      </c>
      <c r="D2757" s="2" t="s">
        <v>10986</v>
      </c>
      <c r="E2757" s="2">
        <f>IF(ISNUMBER(SEARCH("无购物",D2757)),1,0)</f>
        <v>0</v>
      </c>
      <c r="F2757" s="2">
        <f>IF(ISNUMBER(SEARCH("无自费",D2757)),1,0)</f>
        <v>0</v>
      </c>
      <c r="G2757" s="2">
        <f>IF(ISNUMBER(SEARCH("成团保障",D2757)),1,0)</f>
        <v>0</v>
      </c>
      <c r="H2757" s="2">
        <f>IF(OR(ISNUMBER(SEARCH("赠取消险",D2757)),ISNUMBER(SEARCH("提前*天免费退",D2757))),1,0)</f>
        <v>0</v>
      </c>
      <c r="I2757" s="2">
        <v>5</v>
      </c>
      <c r="J2757" s="2">
        <v>1</v>
      </c>
      <c r="K2757" s="2" t="s">
        <v>33</v>
      </c>
      <c r="L2757" s="2">
        <v>869</v>
      </c>
      <c r="M2757" s="2">
        <v>0</v>
      </c>
      <c r="N2757" s="2" t="s">
        <v>34</v>
      </c>
      <c r="O2757" s="2" t="s">
        <v>35</v>
      </c>
      <c r="P2757" s="2" t="s">
        <v>3782</v>
      </c>
      <c r="Q2757" s="2" t="s">
        <v>34</v>
      </c>
      <c r="R2757" s="2">
        <v>20</v>
      </c>
      <c r="S2757" s="2">
        <v>21</v>
      </c>
      <c r="T2757" s="2">
        <v>21</v>
      </c>
      <c r="U2757" s="2">
        <v>25</v>
      </c>
      <c r="V2757" s="2">
        <v>25</v>
      </c>
      <c r="W2757" s="2">
        <v>27</v>
      </c>
      <c r="X2757" s="2">
        <v>1</v>
      </c>
      <c r="Y2757" s="2">
        <v>0</v>
      </c>
      <c r="Z2757" s="2">
        <v>4</v>
      </c>
      <c r="AA2757" s="2">
        <v>0</v>
      </c>
      <c r="AB2757" s="2">
        <v>2</v>
      </c>
      <c r="AC2757" s="2" t="s">
        <v>10957</v>
      </c>
      <c r="AD2757" s="2" t="s">
        <v>10987</v>
      </c>
    </row>
    <row r="2758" spans="1:30" hidden="1" x14ac:dyDescent="0.25">
      <c r="A2758" s="2">
        <v>1020729594</v>
      </c>
      <c r="B2758" s="2" t="s">
        <v>10988</v>
      </c>
      <c r="C2758" s="2" t="s">
        <v>10989</v>
      </c>
      <c r="D2758" s="2" t="s">
        <v>10990</v>
      </c>
      <c r="E2758" s="2">
        <f>IF(ISNUMBER(SEARCH("无购物",D2758)),1,0)</f>
        <v>0</v>
      </c>
      <c r="F2758" s="2">
        <f>IF(ISNUMBER(SEARCH("无自费",D2758)),1,0)</f>
        <v>0</v>
      </c>
      <c r="G2758" s="2">
        <f>IF(ISNUMBER(SEARCH("成团保障",D2758)),1,0)</f>
        <v>0</v>
      </c>
      <c r="H2758" s="2">
        <f>IF(OR(ISNUMBER(SEARCH("赠取消险",D2758)),ISNUMBER(SEARCH("提前*天免费退",D2758))),1,0)</f>
        <v>0</v>
      </c>
      <c r="I2758" s="2" t="s">
        <v>34</v>
      </c>
      <c r="J2758" s="2" t="s">
        <v>34</v>
      </c>
      <c r="K2758" s="2" t="s">
        <v>33</v>
      </c>
      <c r="L2758" s="2">
        <v>828</v>
      </c>
      <c r="M2758" s="2">
        <v>0</v>
      </c>
      <c r="N2758" s="2" t="s">
        <v>34</v>
      </c>
      <c r="O2758" s="2" t="s">
        <v>35</v>
      </c>
      <c r="P2758" s="2" t="s">
        <v>3782</v>
      </c>
      <c r="Q2758" s="2" t="s">
        <v>10991</v>
      </c>
      <c r="R2758" s="2">
        <v>6</v>
      </c>
      <c r="S2758" s="2">
        <v>6</v>
      </c>
      <c r="T2758" s="2">
        <v>6</v>
      </c>
      <c r="U2758" s="2">
        <v>8</v>
      </c>
      <c r="V2758" s="2">
        <v>8</v>
      </c>
      <c r="W2758" s="2">
        <v>10</v>
      </c>
      <c r="X2758" s="2">
        <v>0</v>
      </c>
      <c r="Y2758" s="2">
        <v>0</v>
      </c>
      <c r="Z2758" s="2">
        <v>2</v>
      </c>
      <c r="AA2758" s="2">
        <v>0</v>
      </c>
      <c r="AB2758" s="2">
        <v>2</v>
      </c>
      <c r="AC2758" s="2" t="s">
        <v>10957</v>
      </c>
      <c r="AD2758" s="2" t="s">
        <v>10992</v>
      </c>
    </row>
    <row r="2759" spans="1:30" hidden="1" x14ac:dyDescent="0.25">
      <c r="A2759" s="2">
        <v>1020831013</v>
      </c>
      <c r="B2759" s="2" t="s">
        <v>10993</v>
      </c>
      <c r="C2759" s="2" t="s">
        <v>10994</v>
      </c>
      <c r="D2759" s="2" t="s">
        <v>10995</v>
      </c>
      <c r="E2759" s="2">
        <f>IF(ISNUMBER(SEARCH("无购物",D2759)),1,0)</f>
        <v>0</v>
      </c>
      <c r="F2759" s="2">
        <f>IF(ISNUMBER(SEARCH("无自费",D2759)),1,0)</f>
        <v>0</v>
      </c>
      <c r="G2759" s="2">
        <f>IF(ISNUMBER(SEARCH("成团保障",D2759)),1,0)</f>
        <v>0</v>
      </c>
      <c r="H2759" s="2">
        <f>IF(OR(ISNUMBER(SEARCH("赠取消险",D2759)),ISNUMBER(SEARCH("提前*天免费退",D2759))),1,0)</f>
        <v>0</v>
      </c>
      <c r="I2759" s="2">
        <v>4.8</v>
      </c>
      <c r="J2759" s="2">
        <v>4</v>
      </c>
      <c r="K2759" s="2" t="s">
        <v>33</v>
      </c>
      <c r="L2759" s="2">
        <v>2448</v>
      </c>
      <c r="M2759" s="2">
        <v>0</v>
      </c>
      <c r="N2759" s="2" t="s">
        <v>34</v>
      </c>
      <c r="O2759" s="2" t="s">
        <v>35</v>
      </c>
      <c r="P2759" s="2" t="s">
        <v>3782</v>
      </c>
      <c r="Q2759" s="2" t="s">
        <v>34</v>
      </c>
      <c r="R2759" s="2">
        <v>38</v>
      </c>
      <c r="S2759" s="2">
        <v>40</v>
      </c>
      <c r="T2759" s="2" t="s">
        <v>34</v>
      </c>
      <c r="U2759" s="2" t="s">
        <v>34</v>
      </c>
      <c r="V2759" s="2" t="s">
        <v>34</v>
      </c>
      <c r="W2759" s="2" t="s">
        <v>34</v>
      </c>
      <c r="X2759" s="2">
        <v>2</v>
      </c>
      <c r="Y2759" s="2">
        <v>0</v>
      </c>
      <c r="Z2759" s="2">
        <v>0</v>
      </c>
      <c r="AA2759" s="2">
        <v>0</v>
      </c>
      <c r="AB2759" s="2">
        <v>0</v>
      </c>
      <c r="AC2759" s="2" t="s">
        <v>10957</v>
      </c>
      <c r="AD2759" s="2" t="s">
        <v>10996</v>
      </c>
    </row>
    <row r="2760" spans="1:30" hidden="1" x14ac:dyDescent="0.25">
      <c r="A2760" s="2">
        <v>1020859944</v>
      </c>
      <c r="B2760" s="2" t="s">
        <v>10963</v>
      </c>
      <c r="C2760" s="2" t="s">
        <v>10997</v>
      </c>
      <c r="D2760" s="2" t="s">
        <v>10998</v>
      </c>
      <c r="E2760" s="2">
        <f>IF(ISNUMBER(SEARCH("无购物",D2760)),1,0)</f>
        <v>0</v>
      </c>
      <c r="F2760" s="2">
        <f>IF(ISNUMBER(SEARCH("无自费",D2760)),1,0)</f>
        <v>0</v>
      </c>
      <c r="G2760" s="2">
        <f>IF(ISNUMBER(SEARCH("成团保障",D2760)),1,0)</f>
        <v>0</v>
      </c>
      <c r="H2760" s="2">
        <f>IF(OR(ISNUMBER(SEARCH("赠取消险",D2760)),ISNUMBER(SEARCH("提前*天免费退",D2760))),1,0)</f>
        <v>0</v>
      </c>
      <c r="I2760" s="2">
        <v>5</v>
      </c>
      <c r="J2760" s="2">
        <v>1</v>
      </c>
      <c r="K2760" s="2" t="s">
        <v>33</v>
      </c>
      <c r="L2760" s="2">
        <v>1211</v>
      </c>
      <c r="M2760" s="2">
        <v>0</v>
      </c>
      <c r="N2760" s="2" t="s">
        <v>34</v>
      </c>
      <c r="O2760" s="2" t="s">
        <v>35</v>
      </c>
      <c r="P2760" s="2" t="s">
        <v>3782</v>
      </c>
      <c r="Q2760" s="2" t="s">
        <v>34</v>
      </c>
      <c r="R2760" s="2">
        <v>11</v>
      </c>
      <c r="S2760" s="2">
        <v>13</v>
      </c>
      <c r="T2760" s="2" t="s">
        <v>34</v>
      </c>
      <c r="U2760" s="2" t="s">
        <v>34</v>
      </c>
      <c r="V2760" s="2" t="s">
        <v>34</v>
      </c>
      <c r="W2760" s="2" t="s">
        <v>34</v>
      </c>
      <c r="X2760" s="2">
        <v>2</v>
      </c>
      <c r="Y2760" s="2">
        <v>0</v>
      </c>
      <c r="Z2760" s="2">
        <v>0</v>
      </c>
      <c r="AA2760" s="2">
        <v>0</v>
      </c>
      <c r="AB2760" s="2">
        <v>0</v>
      </c>
      <c r="AC2760" s="2" t="s">
        <v>10957</v>
      </c>
      <c r="AD2760" s="2" t="s">
        <v>10999</v>
      </c>
    </row>
    <row r="2761" spans="1:30" hidden="1" x14ac:dyDescent="0.25">
      <c r="A2761" s="2">
        <v>1022132268</v>
      </c>
      <c r="B2761" s="2" t="s">
        <v>11000</v>
      </c>
      <c r="C2761" s="2" t="s">
        <v>11001</v>
      </c>
      <c r="D2761" s="2" t="s">
        <v>11002</v>
      </c>
      <c r="E2761" s="2">
        <f>IF(ISNUMBER(SEARCH("无购物",D2761)),1,0)</f>
        <v>0</v>
      </c>
      <c r="F2761" s="2">
        <f>IF(ISNUMBER(SEARCH("无自费",D2761)),1,0)</f>
        <v>0</v>
      </c>
      <c r="G2761" s="2">
        <f>IF(ISNUMBER(SEARCH("成团保障",D2761)),1,0)</f>
        <v>0</v>
      </c>
      <c r="H2761" s="2">
        <f>IF(OR(ISNUMBER(SEARCH("赠取消险",D2761)),ISNUMBER(SEARCH("提前*天免费退",D2761))),1,0)</f>
        <v>0</v>
      </c>
      <c r="I2761" s="2">
        <v>4.5</v>
      </c>
      <c r="J2761" s="2">
        <v>4</v>
      </c>
      <c r="K2761" s="2" t="s">
        <v>33</v>
      </c>
      <c r="L2761" s="2">
        <v>808</v>
      </c>
      <c r="M2761" s="2">
        <v>0</v>
      </c>
      <c r="N2761" s="2" t="s">
        <v>34</v>
      </c>
      <c r="O2761" s="2" t="s">
        <v>35</v>
      </c>
      <c r="P2761" s="2" t="s">
        <v>3782</v>
      </c>
      <c r="Q2761" s="2" t="s">
        <v>34</v>
      </c>
      <c r="R2761" s="2">
        <v>61</v>
      </c>
      <c r="S2761" s="2">
        <v>65</v>
      </c>
      <c r="T2761" s="2">
        <v>67</v>
      </c>
      <c r="U2761" s="2">
        <v>73</v>
      </c>
      <c r="V2761" s="2">
        <v>75</v>
      </c>
      <c r="W2761" s="2">
        <v>75</v>
      </c>
      <c r="X2761" s="2">
        <v>4</v>
      </c>
      <c r="Y2761" s="2">
        <v>2</v>
      </c>
      <c r="Z2761" s="2">
        <v>6</v>
      </c>
      <c r="AA2761" s="2">
        <v>2</v>
      </c>
      <c r="AB2761" s="2">
        <v>0</v>
      </c>
      <c r="AC2761" s="2" t="s">
        <v>10957</v>
      </c>
      <c r="AD2761" s="2" t="s">
        <v>11003</v>
      </c>
    </row>
    <row r="2762" spans="1:30" hidden="1" x14ac:dyDescent="0.25">
      <c r="A2762" s="2">
        <v>1030299986</v>
      </c>
      <c r="B2762" s="2" t="s">
        <v>11004</v>
      </c>
      <c r="C2762" s="2" t="s">
        <v>11005</v>
      </c>
      <c r="D2762" s="2" t="s">
        <v>11006</v>
      </c>
      <c r="E2762" s="2">
        <f>IF(ISNUMBER(SEARCH("无购物",D2762)),1,0)</f>
        <v>0</v>
      </c>
      <c r="F2762" s="2">
        <f>IF(ISNUMBER(SEARCH("无自费",D2762)),1,0)</f>
        <v>0</v>
      </c>
      <c r="G2762" s="2">
        <f>IF(ISNUMBER(SEARCH("成团保障",D2762)),1,0)</f>
        <v>0</v>
      </c>
      <c r="H2762" s="2">
        <f>IF(OR(ISNUMBER(SEARCH("赠取消险",D2762)),ISNUMBER(SEARCH("提前*天免费退",D2762))),1,0)</f>
        <v>0</v>
      </c>
      <c r="I2762" s="2">
        <v>5</v>
      </c>
      <c r="J2762" s="2">
        <v>1</v>
      </c>
      <c r="K2762" s="2" t="s">
        <v>33</v>
      </c>
      <c r="L2762" s="2">
        <v>2107</v>
      </c>
      <c r="M2762" s="2">
        <v>0</v>
      </c>
      <c r="N2762" s="2" t="s">
        <v>34</v>
      </c>
      <c r="O2762" s="2" t="s">
        <v>35</v>
      </c>
      <c r="P2762" s="2" t="s">
        <v>3782</v>
      </c>
      <c r="Q2762" s="2" t="s">
        <v>34</v>
      </c>
      <c r="R2762" s="2">
        <v>13</v>
      </c>
      <c r="S2762" s="2">
        <v>17</v>
      </c>
      <c r="T2762" s="2" t="s">
        <v>34</v>
      </c>
      <c r="U2762" s="2" t="s">
        <v>34</v>
      </c>
      <c r="V2762" s="2" t="s">
        <v>34</v>
      </c>
      <c r="W2762" s="2" t="s">
        <v>34</v>
      </c>
      <c r="X2762" s="2">
        <v>4</v>
      </c>
      <c r="Y2762" s="2">
        <v>0</v>
      </c>
      <c r="Z2762" s="2">
        <v>0</v>
      </c>
      <c r="AA2762" s="2">
        <v>0</v>
      </c>
      <c r="AB2762" s="2">
        <v>0</v>
      </c>
      <c r="AC2762" s="2" t="s">
        <v>10957</v>
      </c>
      <c r="AD2762" s="2" t="s">
        <v>11007</v>
      </c>
    </row>
    <row r="2763" spans="1:30" hidden="1" x14ac:dyDescent="0.25">
      <c r="A2763" s="2">
        <v>1030370885</v>
      </c>
      <c r="B2763" s="2" t="s">
        <v>11008</v>
      </c>
      <c r="C2763" s="2" t="s">
        <v>11009</v>
      </c>
      <c r="D2763" s="2" t="s">
        <v>71</v>
      </c>
      <c r="E2763" s="2">
        <f>IF(ISNUMBER(SEARCH("无购物",D2763)),1,0)</f>
        <v>0</v>
      </c>
      <c r="F2763" s="2">
        <f>IF(ISNUMBER(SEARCH("无自费",D2763)),1,0)</f>
        <v>0</v>
      </c>
      <c r="G2763" s="2">
        <f>IF(ISNUMBER(SEARCH("成团保障",D2763)),1,0)</f>
        <v>0</v>
      </c>
      <c r="H2763" s="2">
        <f>IF(OR(ISNUMBER(SEARCH("赠取消险",D2763)),ISNUMBER(SEARCH("提前*天免费退",D2763))),1,0)</f>
        <v>0</v>
      </c>
      <c r="I2763" s="2">
        <v>3.9</v>
      </c>
      <c r="J2763" s="2">
        <v>4</v>
      </c>
      <c r="K2763" s="2" t="s">
        <v>33</v>
      </c>
      <c r="L2763" s="2">
        <v>1254</v>
      </c>
      <c r="M2763" s="2">
        <v>0</v>
      </c>
      <c r="N2763" s="2" t="s">
        <v>34</v>
      </c>
      <c r="O2763" s="2" t="s">
        <v>35</v>
      </c>
      <c r="P2763" s="2" t="s">
        <v>3782</v>
      </c>
      <c r="Q2763" s="2" t="s">
        <v>34</v>
      </c>
      <c r="R2763" s="2">
        <v>174</v>
      </c>
      <c r="S2763" s="2">
        <v>176</v>
      </c>
      <c r="T2763" s="2" t="s">
        <v>34</v>
      </c>
      <c r="U2763" s="2">
        <v>217</v>
      </c>
      <c r="V2763" s="2">
        <v>217</v>
      </c>
      <c r="W2763" s="2">
        <v>219</v>
      </c>
      <c r="X2763" s="2">
        <v>2</v>
      </c>
      <c r="Y2763" s="2">
        <v>0</v>
      </c>
      <c r="Z2763" s="2">
        <v>0</v>
      </c>
      <c r="AA2763" s="2">
        <v>0</v>
      </c>
      <c r="AB2763" s="2">
        <v>2</v>
      </c>
      <c r="AC2763" s="2" t="s">
        <v>10957</v>
      </c>
      <c r="AD2763" s="2" t="s">
        <v>10962</v>
      </c>
    </row>
    <row r="2764" spans="1:30" hidden="1" x14ac:dyDescent="0.25">
      <c r="A2764" s="2">
        <v>1030371507</v>
      </c>
      <c r="B2764" s="2" t="s">
        <v>11008</v>
      </c>
      <c r="C2764" s="2" t="s">
        <v>11010</v>
      </c>
      <c r="D2764" s="2" t="s">
        <v>7065</v>
      </c>
      <c r="E2764" s="2">
        <f>IF(ISNUMBER(SEARCH("无购物",D2764)),1,0)</f>
        <v>0</v>
      </c>
      <c r="F2764" s="2">
        <f>IF(ISNUMBER(SEARCH("无自费",D2764)),1,0)</f>
        <v>0</v>
      </c>
      <c r="G2764" s="2">
        <f>IF(ISNUMBER(SEARCH("成团保障",D2764)),1,0)</f>
        <v>0</v>
      </c>
      <c r="H2764" s="2">
        <f>IF(OR(ISNUMBER(SEARCH("赠取消险",D2764)),ISNUMBER(SEARCH("提前*天免费退",D2764))),1,0)</f>
        <v>0</v>
      </c>
      <c r="I2764" s="2">
        <v>4.5</v>
      </c>
      <c r="J2764" s="2">
        <v>13</v>
      </c>
      <c r="K2764" s="2" t="s">
        <v>33</v>
      </c>
      <c r="L2764" s="2">
        <v>971</v>
      </c>
      <c r="M2764" s="2">
        <v>0</v>
      </c>
      <c r="N2764" s="2" t="s">
        <v>34</v>
      </c>
      <c r="O2764" s="2" t="s">
        <v>35</v>
      </c>
      <c r="P2764" s="2" t="s">
        <v>3782</v>
      </c>
      <c r="Q2764" s="2" t="s">
        <v>34</v>
      </c>
      <c r="R2764" s="2">
        <v>220</v>
      </c>
      <c r="S2764" s="2">
        <v>233</v>
      </c>
      <c r="T2764" s="2" t="s">
        <v>34</v>
      </c>
      <c r="U2764" s="2">
        <v>283</v>
      </c>
      <c r="V2764" s="2">
        <v>288</v>
      </c>
      <c r="W2764" s="2">
        <v>288</v>
      </c>
      <c r="X2764" s="2">
        <v>13</v>
      </c>
      <c r="Y2764" s="2">
        <v>0</v>
      </c>
      <c r="Z2764" s="2">
        <v>0</v>
      </c>
      <c r="AA2764" s="2">
        <v>5</v>
      </c>
      <c r="AB2764" s="2">
        <v>0</v>
      </c>
      <c r="AC2764" s="2" t="s">
        <v>10957</v>
      </c>
      <c r="AD2764" s="2" t="s">
        <v>11011</v>
      </c>
    </row>
    <row r="2765" spans="1:30" hidden="1" x14ac:dyDescent="0.25">
      <c r="A2765" s="2">
        <v>1030372597</v>
      </c>
      <c r="B2765" s="2" t="s">
        <v>11012</v>
      </c>
      <c r="C2765" s="2" t="s">
        <v>11013</v>
      </c>
      <c r="D2765" s="2" t="s">
        <v>11014</v>
      </c>
      <c r="E2765" s="2">
        <f>IF(ISNUMBER(SEARCH("无购物",D2765)),1,0)</f>
        <v>0</v>
      </c>
      <c r="F2765" s="2">
        <f>IF(ISNUMBER(SEARCH("无自费",D2765)),1,0)</f>
        <v>0</v>
      </c>
      <c r="G2765" s="2">
        <f>IF(ISNUMBER(SEARCH("成团保障",D2765)),1,0)</f>
        <v>0</v>
      </c>
      <c r="H2765" s="2">
        <f>IF(OR(ISNUMBER(SEARCH("赠取消险",D2765)),ISNUMBER(SEARCH("提前*天免费退",D2765))),1,0)</f>
        <v>0</v>
      </c>
      <c r="I2765" s="2">
        <v>4.5</v>
      </c>
      <c r="J2765" s="2">
        <v>2</v>
      </c>
      <c r="K2765" s="2" t="s">
        <v>33</v>
      </c>
      <c r="L2765" s="2">
        <v>1519</v>
      </c>
      <c r="M2765" s="2">
        <v>0</v>
      </c>
      <c r="N2765" s="2" t="s">
        <v>34</v>
      </c>
      <c r="O2765" s="2" t="s">
        <v>35</v>
      </c>
      <c r="P2765" s="2" t="s">
        <v>3782</v>
      </c>
      <c r="Q2765" s="2" t="s">
        <v>34</v>
      </c>
      <c r="R2765" s="2">
        <v>31</v>
      </c>
      <c r="S2765" s="2">
        <v>31</v>
      </c>
      <c r="T2765" s="2">
        <v>31</v>
      </c>
      <c r="U2765" s="2">
        <v>34</v>
      </c>
      <c r="V2765" s="2">
        <v>39</v>
      </c>
      <c r="W2765" s="2">
        <v>39</v>
      </c>
      <c r="X2765" s="2">
        <v>0</v>
      </c>
      <c r="Y2765" s="2">
        <v>0</v>
      </c>
      <c r="Z2765" s="2">
        <v>3</v>
      </c>
      <c r="AA2765" s="2">
        <v>5</v>
      </c>
      <c r="AB2765" s="2">
        <v>0</v>
      </c>
      <c r="AC2765" s="2" t="s">
        <v>10957</v>
      </c>
      <c r="AD2765" s="2" t="s">
        <v>11015</v>
      </c>
    </row>
    <row r="2766" spans="1:30" hidden="1" x14ac:dyDescent="0.25">
      <c r="A2766" s="2">
        <v>1030949332</v>
      </c>
      <c r="B2766" s="2" t="s">
        <v>11016</v>
      </c>
      <c r="C2766" s="2" t="s">
        <v>11017</v>
      </c>
      <c r="D2766" s="2" t="s">
        <v>11018</v>
      </c>
      <c r="E2766" s="2">
        <f>IF(ISNUMBER(SEARCH("无购物",D2766)),1,0)</f>
        <v>0</v>
      </c>
      <c r="F2766" s="2">
        <f>IF(ISNUMBER(SEARCH("无自费",D2766)),1,0)</f>
        <v>0</v>
      </c>
      <c r="G2766" s="2">
        <f>IF(ISNUMBER(SEARCH("成团保障",D2766)),1,0)</f>
        <v>0</v>
      </c>
      <c r="H2766" s="2">
        <f>IF(OR(ISNUMBER(SEARCH("赠取消险",D2766)),ISNUMBER(SEARCH("提前*天免费退",D2766))),1,0)</f>
        <v>0</v>
      </c>
      <c r="I2766" s="2">
        <v>5</v>
      </c>
      <c r="J2766" s="2">
        <v>1</v>
      </c>
      <c r="K2766" s="2" t="s">
        <v>33</v>
      </c>
      <c r="L2766" s="2">
        <v>1481</v>
      </c>
      <c r="M2766" s="2">
        <v>0</v>
      </c>
      <c r="N2766" s="2" t="s">
        <v>34</v>
      </c>
      <c r="O2766" s="2" t="s">
        <v>35</v>
      </c>
      <c r="P2766" s="2" t="s">
        <v>3782</v>
      </c>
      <c r="Q2766" s="2" t="s">
        <v>34</v>
      </c>
      <c r="R2766" s="2">
        <v>21</v>
      </c>
      <c r="S2766" s="2">
        <v>21</v>
      </c>
      <c r="T2766" s="2">
        <v>28</v>
      </c>
      <c r="U2766" s="2">
        <v>33</v>
      </c>
      <c r="V2766" s="2">
        <v>33</v>
      </c>
      <c r="W2766" s="2">
        <v>33</v>
      </c>
      <c r="X2766" s="2">
        <v>0</v>
      </c>
      <c r="Y2766" s="2">
        <v>7</v>
      </c>
      <c r="Z2766" s="2">
        <v>5</v>
      </c>
      <c r="AA2766" s="2">
        <v>0</v>
      </c>
      <c r="AB2766" s="2">
        <v>0</v>
      </c>
      <c r="AC2766" s="2" t="s">
        <v>10957</v>
      </c>
      <c r="AD2766" s="2" t="s">
        <v>11019</v>
      </c>
    </row>
    <row r="2767" spans="1:30" hidden="1" x14ac:dyDescent="0.25">
      <c r="A2767" s="2">
        <v>1030965413</v>
      </c>
      <c r="B2767" s="2" t="s">
        <v>11020</v>
      </c>
      <c r="C2767" s="2" t="s">
        <v>11021</v>
      </c>
      <c r="D2767" s="2" t="s">
        <v>11018</v>
      </c>
      <c r="E2767" s="2">
        <f>IF(ISNUMBER(SEARCH("无购物",D2767)),1,0)</f>
        <v>0</v>
      </c>
      <c r="F2767" s="2">
        <f>IF(ISNUMBER(SEARCH("无自费",D2767)),1,0)</f>
        <v>0</v>
      </c>
      <c r="G2767" s="2">
        <f>IF(ISNUMBER(SEARCH("成团保障",D2767)),1,0)</f>
        <v>0</v>
      </c>
      <c r="H2767" s="2">
        <f>IF(OR(ISNUMBER(SEARCH("赠取消险",D2767)),ISNUMBER(SEARCH("提前*天免费退",D2767))),1,0)</f>
        <v>0</v>
      </c>
      <c r="I2767" s="2" t="s">
        <v>34</v>
      </c>
      <c r="J2767" s="2" t="s">
        <v>34</v>
      </c>
      <c r="K2767" s="2" t="s">
        <v>33</v>
      </c>
      <c r="L2767" s="2">
        <v>1074</v>
      </c>
      <c r="M2767" s="2">
        <v>0</v>
      </c>
      <c r="N2767" s="2" t="s">
        <v>34</v>
      </c>
      <c r="O2767" s="2" t="s">
        <v>35</v>
      </c>
      <c r="P2767" s="2" t="s">
        <v>3782</v>
      </c>
      <c r="Q2767" s="2" t="s">
        <v>34</v>
      </c>
      <c r="R2767" s="2">
        <v>5</v>
      </c>
      <c r="S2767" s="2">
        <v>13</v>
      </c>
      <c r="T2767" s="2">
        <v>13</v>
      </c>
      <c r="U2767" s="2">
        <v>18</v>
      </c>
      <c r="V2767" s="2">
        <v>18</v>
      </c>
      <c r="W2767" s="2">
        <v>18</v>
      </c>
      <c r="X2767" s="2">
        <v>8</v>
      </c>
      <c r="Y2767" s="2">
        <v>0</v>
      </c>
      <c r="Z2767" s="2">
        <v>5</v>
      </c>
      <c r="AA2767" s="2">
        <v>0</v>
      </c>
      <c r="AB2767" s="2">
        <v>0</v>
      </c>
      <c r="AC2767" s="2" t="s">
        <v>10957</v>
      </c>
      <c r="AD2767" s="2" t="s">
        <v>11022</v>
      </c>
    </row>
    <row r="2768" spans="1:30" hidden="1" x14ac:dyDescent="0.25">
      <c r="A2768" s="2">
        <v>1031485839</v>
      </c>
      <c r="B2768" s="2" t="s">
        <v>11023</v>
      </c>
      <c r="C2768" s="2" t="s">
        <v>11024</v>
      </c>
      <c r="D2768" s="2" t="s">
        <v>11025</v>
      </c>
      <c r="E2768" s="2">
        <f>IF(ISNUMBER(SEARCH("无购物",D2768)),1,0)</f>
        <v>0</v>
      </c>
      <c r="F2768" s="2">
        <f>IF(ISNUMBER(SEARCH("无自费",D2768)),1,0)</f>
        <v>0</v>
      </c>
      <c r="G2768" s="2">
        <f>IF(ISNUMBER(SEARCH("成团保障",D2768)),1,0)</f>
        <v>0</v>
      </c>
      <c r="H2768" s="2">
        <f>IF(OR(ISNUMBER(SEARCH("赠取消险",D2768)),ISNUMBER(SEARCH("提前*天免费退",D2768))),1,0)</f>
        <v>0</v>
      </c>
      <c r="I2768" s="2" t="s">
        <v>34</v>
      </c>
      <c r="J2768" s="2" t="s">
        <v>34</v>
      </c>
      <c r="K2768" s="2" t="s">
        <v>33</v>
      </c>
      <c r="L2768" s="2">
        <v>2231</v>
      </c>
      <c r="M2768" s="2">
        <v>0</v>
      </c>
      <c r="N2768" s="2" t="s">
        <v>34</v>
      </c>
      <c r="O2768" s="2" t="s">
        <v>35</v>
      </c>
      <c r="P2768" s="2" t="s">
        <v>3782</v>
      </c>
      <c r="Q2768" s="2" t="s">
        <v>34</v>
      </c>
      <c r="R2768" s="2">
        <v>12</v>
      </c>
      <c r="S2768" s="2">
        <v>15</v>
      </c>
      <c r="T2768" s="2">
        <v>15</v>
      </c>
      <c r="U2768" s="2">
        <v>15</v>
      </c>
      <c r="V2768" s="2">
        <v>15</v>
      </c>
      <c r="W2768" s="2">
        <v>15</v>
      </c>
      <c r="X2768" s="2">
        <v>3</v>
      </c>
      <c r="Y2768" s="2">
        <v>0</v>
      </c>
      <c r="Z2768" s="2">
        <v>0</v>
      </c>
      <c r="AA2768" s="2">
        <v>0</v>
      </c>
      <c r="AB2768" s="2">
        <v>0</v>
      </c>
      <c r="AC2768" s="2" t="s">
        <v>10957</v>
      </c>
      <c r="AD2768" s="2" t="s">
        <v>11026</v>
      </c>
    </row>
    <row r="2769" spans="1:30" hidden="1" x14ac:dyDescent="0.25">
      <c r="A2769" s="2">
        <v>1031632345</v>
      </c>
      <c r="B2769" s="2" t="s">
        <v>11027</v>
      </c>
      <c r="C2769" s="2" t="s">
        <v>11028</v>
      </c>
      <c r="D2769" s="2" t="s">
        <v>11029</v>
      </c>
      <c r="E2769" s="2">
        <f>IF(ISNUMBER(SEARCH("无购物",D2769)),1,0)</f>
        <v>0</v>
      </c>
      <c r="F2769" s="2">
        <f>IF(ISNUMBER(SEARCH("无自费",D2769)),1,0)</f>
        <v>0</v>
      </c>
      <c r="G2769" s="2">
        <f>IF(ISNUMBER(SEARCH("成团保障",D2769)),1,0)</f>
        <v>0</v>
      </c>
      <c r="H2769" s="2">
        <f>IF(OR(ISNUMBER(SEARCH("赠取消险",D2769)),ISNUMBER(SEARCH("提前*天免费退",D2769))),1,0)</f>
        <v>0</v>
      </c>
      <c r="I2769" s="2">
        <v>5</v>
      </c>
      <c r="J2769" s="2">
        <v>1</v>
      </c>
      <c r="K2769" s="2" t="s">
        <v>33</v>
      </c>
      <c r="L2769" s="2">
        <v>1420</v>
      </c>
      <c r="M2769" s="2">
        <v>0</v>
      </c>
      <c r="N2769" s="2" t="s">
        <v>34</v>
      </c>
      <c r="O2769" s="2" t="s">
        <v>35</v>
      </c>
      <c r="P2769" s="2" t="s">
        <v>3782</v>
      </c>
      <c r="Q2769" s="2" t="s">
        <v>34</v>
      </c>
      <c r="R2769" s="2">
        <v>46</v>
      </c>
      <c r="S2769" s="2">
        <v>46</v>
      </c>
      <c r="T2769" s="2">
        <v>49</v>
      </c>
      <c r="U2769" s="2">
        <v>56</v>
      </c>
      <c r="V2769" s="2">
        <v>56</v>
      </c>
      <c r="W2769" s="2">
        <v>56</v>
      </c>
      <c r="X2769" s="2">
        <v>0</v>
      </c>
      <c r="Y2769" s="2">
        <v>3</v>
      </c>
      <c r="Z2769" s="2">
        <v>7</v>
      </c>
      <c r="AA2769" s="2">
        <v>0</v>
      </c>
      <c r="AB2769" s="2">
        <v>0</v>
      </c>
      <c r="AC2769" s="2" t="s">
        <v>10957</v>
      </c>
      <c r="AD2769" s="2" t="s">
        <v>11030</v>
      </c>
    </row>
    <row r="2770" spans="1:30" hidden="1" x14ac:dyDescent="0.25">
      <c r="A2770" s="2">
        <v>1031699484</v>
      </c>
      <c r="B2770" s="2" t="s">
        <v>11031</v>
      </c>
      <c r="C2770" s="2" t="s">
        <v>11032</v>
      </c>
      <c r="D2770" s="2" t="s">
        <v>11033</v>
      </c>
      <c r="E2770" s="2">
        <f>IF(ISNUMBER(SEARCH("无购物",D2770)),1,0)</f>
        <v>0</v>
      </c>
      <c r="F2770" s="2">
        <f>IF(ISNUMBER(SEARCH("无自费",D2770)),1,0)</f>
        <v>0</v>
      </c>
      <c r="G2770" s="2">
        <f>IF(ISNUMBER(SEARCH("成团保障",D2770)),1,0)</f>
        <v>0</v>
      </c>
      <c r="H2770" s="2">
        <f>IF(OR(ISNUMBER(SEARCH("赠取消险",D2770)),ISNUMBER(SEARCH("提前*天免费退",D2770))),1,0)</f>
        <v>0</v>
      </c>
      <c r="I2770" s="2">
        <v>5</v>
      </c>
      <c r="J2770" s="2">
        <v>3</v>
      </c>
      <c r="K2770" s="2" t="s">
        <v>33</v>
      </c>
      <c r="L2770" s="2">
        <v>1493</v>
      </c>
      <c r="M2770" s="2">
        <v>0</v>
      </c>
      <c r="N2770" s="2" t="s">
        <v>34</v>
      </c>
      <c r="O2770" s="2" t="s">
        <v>35</v>
      </c>
      <c r="P2770" s="2" t="s">
        <v>3782</v>
      </c>
      <c r="Q2770" s="2" t="s">
        <v>34</v>
      </c>
      <c r="R2770" s="2">
        <v>100</v>
      </c>
      <c r="S2770" s="2">
        <v>103</v>
      </c>
      <c r="T2770" s="2" t="s">
        <v>34</v>
      </c>
      <c r="U2770" s="2" t="s">
        <v>34</v>
      </c>
      <c r="V2770" s="2" t="s">
        <v>34</v>
      </c>
      <c r="W2770" s="2" t="s">
        <v>34</v>
      </c>
      <c r="X2770" s="2">
        <v>3</v>
      </c>
      <c r="Y2770" s="2">
        <v>0</v>
      </c>
      <c r="Z2770" s="2">
        <v>0</v>
      </c>
      <c r="AA2770" s="2">
        <v>0</v>
      </c>
      <c r="AB2770" s="2">
        <v>0</v>
      </c>
      <c r="AC2770" s="2" t="s">
        <v>10957</v>
      </c>
      <c r="AD2770" s="2" t="s">
        <v>11034</v>
      </c>
    </row>
    <row r="2771" spans="1:30" hidden="1" x14ac:dyDescent="0.25">
      <c r="A2771" s="2">
        <v>10689895</v>
      </c>
      <c r="B2771" s="2" t="s">
        <v>11035</v>
      </c>
      <c r="C2771" s="2" t="s">
        <v>11036</v>
      </c>
      <c r="D2771" s="2" t="s">
        <v>11037</v>
      </c>
      <c r="E2771" s="2">
        <f>IF(ISNUMBER(SEARCH("无购物",D2771)),1,0)</f>
        <v>1</v>
      </c>
      <c r="F2771" s="2">
        <f>IF(ISNUMBER(SEARCH("无自费",D2771)),1,0)</f>
        <v>1</v>
      </c>
      <c r="G2771" s="2">
        <f>IF(ISNUMBER(SEARCH("成团保障",D2771)),1,0)</f>
        <v>1</v>
      </c>
      <c r="H2771" s="2">
        <f>IF(OR(ISNUMBER(SEARCH("赠取消险",D2771)),ISNUMBER(SEARCH("提前*天免费退",D2771))),1,0)</f>
        <v>0</v>
      </c>
      <c r="I2771" s="2">
        <v>4.9000000000000004</v>
      </c>
      <c r="J2771" s="2">
        <v>279</v>
      </c>
      <c r="K2771" s="2" t="s">
        <v>33</v>
      </c>
      <c r="L2771" s="2">
        <v>1643</v>
      </c>
      <c r="M2771" s="2">
        <v>0</v>
      </c>
      <c r="N2771" s="2" t="s">
        <v>34</v>
      </c>
      <c r="O2771" s="2" t="s">
        <v>77</v>
      </c>
      <c r="P2771" s="2" t="s">
        <v>3782</v>
      </c>
      <c r="Q2771" s="2" t="s">
        <v>11038</v>
      </c>
      <c r="R2771" s="2">
        <v>1308</v>
      </c>
      <c r="S2771" s="2">
        <v>1324</v>
      </c>
      <c r="T2771" s="2">
        <v>1329</v>
      </c>
      <c r="U2771" s="2">
        <v>1356</v>
      </c>
      <c r="V2771" s="2">
        <v>1358</v>
      </c>
      <c r="W2771" s="2">
        <v>1361</v>
      </c>
      <c r="X2771" s="2">
        <v>16</v>
      </c>
      <c r="Y2771" s="2">
        <v>5</v>
      </c>
      <c r="Z2771" s="2">
        <v>27</v>
      </c>
      <c r="AA2771" s="2">
        <v>2</v>
      </c>
      <c r="AB2771" s="2">
        <v>3</v>
      </c>
      <c r="AC2771" s="2" t="s">
        <v>10957</v>
      </c>
      <c r="AD2771" s="2" t="s">
        <v>11039</v>
      </c>
    </row>
    <row r="2772" spans="1:30" hidden="1" x14ac:dyDescent="0.25">
      <c r="A2772" s="2">
        <v>15992158</v>
      </c>
      <c r="B2772" s="2" t="s">
        <v>11040</v>
      </c>
      <c r="C2772" s="2" t="s">
        <v>11041</v>
      </c>
      <c r="D2772" s="2" t="s">
        <v>11042</v>
      </c>
      <c r="E2772" s="2">
        <f>IF(ISNUMBER(SEARCH("无购物",D2772)),1,0)</f>
        <v>1</v>
      </c>
      <c r="F2772" s="2">
        <f>IF(ISNUMBER(SEARCH("无自费",D2772)),1,0)</f>
        <v>1</v>
      </c>
      <c r="G2772" s="2">
        <f>IF(ISNUMBER(SEARCH("成团保障",D2772)),1,0)</f>
        <v>1</v>
      </c>
      <c r="H2772" s="2">
        <f>IF(OR(ISNUMBER(SEARCH("赠取消险",D2772)),ISNUMBER(SEARCH("提前*天免费退",D2772))),1,0)</f>
        <v>0</v>
      </c>
      <c r="I2772" s="2">
        <v>4.9000000000000004</v>
      </c>
      <c r="J2772" s="2">
        <v>89</v>
      </c>
      <c r="K2772" s="2" t="s">
        <v>33</v>
      </c>
      <c r="L2772" s="2">
        <v>2826</v>
      </c>
      <c r="M2772" s="2">
        <v>0</v>
      </c>
      <c r="N2772" s="2" t="s">
        <v>34</v>
      </c>
      <c r="O2772" s="2" t="s">
        <v>77</v>
      </c>
      <c r="P2772" s="2" t="s">
        <v>3782</v>
      </c>
      <c r="Q2772" s="2" t="s">
        <v>11043</v>
      </c>
      <c r="R2772" s="2">
        <v>339</v>
      </c>
      <c r="S2772" s="2">
        <v>339</v>
      </c>
      <c r="T2772" s="2">
        <v>339</v>
      </c>
      <c r="U2772" s="2">
        <v>349</v>
      </c>
      <c r="V2772" s="2">
        <v>352</v>
      </c>
      <c r="W2772" s="2">
        <v>352</v>
      </c>
      <c r="X2772" s="2">
        <v>0</v>
      </c>
      <c r="Y2772" s="2">
        <v>0</v>
      </c>
      <c r="Z2772" s="2">
        <v>10</v>
      </c>
      <c r="AA2772" s="2">
        <v>3</v>
      </c>
      <c r="AB2772" s="2">
        <v>0</v>
      </c>
      <c r="AC2772" s="2" t="s">
        <v>10957</v>
      </c>
      <c r="AD2772" s="2" t="s">
        <v>11044</v>
      </c>
    </row>
    <row r="2773" spans="1:30" hidden="1" x14ac:dyDescent="0.25">
      <c r="A2773" s="2">
        <v>16294336</v>
      </c>
      <c r="B2773" s="2" t="s">
        <v>11045</v>
      </c>
      <c r="C2773" s="2" t="s">
        <v>11046</v>
      </c>
      <c r="D2773" s="2" t="s">
        <v>11047</v>
      </c>
      <c r="E2773" s="2">
        <f>IF(ISNUMBER(SEARCH("无购物",D2773)),1,0)</f>
        <v>1</v>
      </c>
      <c r="F2773" s="2">
        <f>IF(ISNUMBER(SEARCH("无自费",D2773)),1,0)</f>
        <v>0</v>
      </c>
      <c r="G2773" s="2">
        <f>IF(ISNUMBER(SEARCH("成团保障",D2773)),1,0)</f>
        <v>1</v>
      </c>
      <c r="H2773" s="2">
        <f>IF(OR(ISNUMBER(SEARCH("赠取消险",D2773)),ISNUMBER(SEARCH("提前*天免费退",D2773))),1,0)</f>
        <v>0</v>
      </c>
      <c r="I2773" s="2">
        <v>5</v>
      </c>
      <c r="J2773" s="2">
        <v>3486</v>
      </c>
      <c r="K2773" s="2" t="s">
        <v>11048</v>
      </c>
      <c r="L2773" s="2">
        <v>2135</v>
      </c>
      <c r="M2773" s="2">
        <v>0</v>
      </c>
      <c r="N2773" s="2" t="s">
        <v>34</v>
      </c>
      <c r="O2773" s="2" t="s">
        <v>77</v>
      </c>
      <c r="P2773" s="2" t="s">
        <v>3782</v>
      </c>
      <c r="Q2773" s="2" t="s">
        <v>11049</v>
      </c>
      <c r="R2773" s="2">
        <v>9413</v>
      </c>
      <c r="S2773" s="2">
        <v>9485</v>
      </c>
      <c r="T2773" s="2">
        <v>9730</v>
      </c>
      <c r="U2773" s="2">
        <v>10213</v>
      </c>
      <c r="V2773" s="2">
        <v>10302</v>
      </c>
      <c r="W2773" s="2">
        <v>10394</v>
      </c>
      <c r="X2773" s="2">
        <v>72</v>
      </c>
      <c r="Y2773" s="2">
        <v>245</v>
      </c>
      <c r="Z2773" s="2">
        <v>483</v>
      </c>
      <c r="AA2773" s="2">
        <v>89</v>
      </c>
      <c r="AB2773" s="2">
        <v>92</v>
      </c>
      <c r="AC2773" s="2" t="s">
        <v>10957</v>
      </c>
      <c r="AD2773" s="2" t="s">
        <v>11050</v>
      </c>
    </row>
    <row r="2774" spans="1:30" hidden="1" x14ac:dyDescent="0.25">
      <c r="A2774" s="2">
        <v>17047396</v>
      </c>
      <c r="B2774" s="2" t="s">
        <v>11051</v>
      </c>
      <c r="C2774" s="2" t="s">
        <v>11052</v>
      </c>
      <c r="D2774" s="2" t="s">
        <v>11053</v>
      </c>
      <c r="E2774" s="2">
        <f>IF(ISNUMBER(SEARCH("无购物",D2774)),1,0)</f>
        <v>1</v>
      </c>
      <c r="F2774" s="2">
        <f>IF(ISNUMBER(SEARCH("无自费",D2774)),1,0)</f>
        <v>1</v>
      </c>
      <c r="G2774" s="2">
        <f>IF(ISNUMBER(SEARCH("成团保障",D2774)),1,0)</f>
        <v>1</v>
      </c>
      <c r="H2774" s="2">
        <f>IF(OR(ISNUMBER(SEARCH("赠取消险",D2774)),ISNUMBER(SEARCH("提前*天免费退",D2774))),1,0)</f>
        <v>0</v>
      </c>
      <c r="I2774" s="2">
        <v>4.9000000000000004</v>
      </c>
      <c r="J2774" s="2">
        <v>59</v>
      </c>
      <c r="K2774" s="2" t="s">
        <v>11054</v>
      </c>
      <c r="L2774" s="2">
        <v>1983</v>
      </c>
      <c r="M2774" s="2">
        <v>0</v>
      </c>
      <c r="N2774" s="2" t="s">
        <v>34</v>
      </c>
      <c r="O2774" s="2" t="s">
        <v>77</v>
      </c>
      <c r="P2774" s="2" t="s">
        <v>3782</v>
      </c>
      <c r="Q2774" s="2" t="s">
        <v>11055</v>
      </c>
      <c r="R2774" s="2">
        <v>185</v>
      </c>
      <c r="S2774" s="2">
        <v>187</v>
      </c>
      <c r="T2774" s="2">
        <v>190</v>
      </c>
      <c r="U2774" s="2">
        <v>192</v>
      </c>
      <c r="V2774" s="2">
        <v>192</v>
      </c>
      <c r="W2774" s="2" t="s">
        <v>34</v>
      </c>
      <c r="X2774" s="2">
        <v>2</v>
      </c>
      <c r="Y2774" s="2">
        <v>3</v>
      </c>
      <c r="Z2774" s="2">
        <v>2</v>
      </c>
      <c r="AA2774" s="2">
        <v>0</v>
      </c>
      <c r="AB2774" s="2">
        <v>0</v>
      </c>
      <c r="AC2774" s="2" t="s">
        <v>10957</v>
      </c>
      <c r="AD2774" s="2" t="s">
        <v>11056</v>
      </c>
    </row>
    <row r="2775" spans="1:30" hidden="1" x14ac:dyDescent="0.25">
      <c r="A2775" s="2">
        <v>17195726</v>
      </c>
      <c r="B2775" s="2" t="s">
        <v>11057</v>
      </c>
      <c r="C2775" s="2" t="s">
        <v>11058</v>
      </c>
      <c r="D2775" s="2" t="s">
        <v>11059</v>
      </c>
      <c r="E2775" s="2">
        <f>IF(ISNUMBER(SEARCH("无购物",D2775)),1,0)</f>
        <v>1</v>
      </c>
      <c r="F2775" s="2">
        <f>IF(ISNUMBER(SEARCH("无自费",D2775)),1,0)</f>
        <v>1</v>
      </c>
      <c r="G2775" s="2">
        <f>IF(ISNUMBER(SEARCH("成团保障",D2775)),1,0)</f>
        <v>1</v>
      </c>
      <c r="H2775" s="2">
        <f>IF(OR(ISNUMBER(SEARCH("赠取消险",D2775)),ISNUMBER(SEARCH("提前*天免费退",D2775))),1,0)</f>
        <v>0</v>
      </c>
      <c r="I2775" s="2">
        <v>4.9000000000000004</v>
      </c>
      <c r="J2775" s="2">
        <v>612</v>
      </c>
      <c r="K2775" s="2" t="s">
        <v>33</v>
      </c>
      <c r="L2775" s="2">
        <v>2385</v>
      </c>
      <c r="M2775" s="2">
        <v>0</v>
      </c>
      <c r="N2775" s="2" t="s">
        <v>34</v>
      </c>
      <c r="O2775" s="2" t="s">
        <v>77</v>
      </c>
      <c r="P2775" s="2" t="s">
        <v>3782</v>
      </c>
      <c r="Q2775" s="2" t="s">
        <v>11060</v>
      </c>
      <c r="R2775" s="2">
        <v>2436</v>
      </c>
      <c r="S2775" s="2">
        <v>2466</v>
      </c>
      <c r="T2775" s="2">
        <v>2501</v>
      </c>
      <c r="U2775" s="2">
        <v>2558</v>
      </c>
      <c r="V2775" s="2">
        <v>2579</v>
      </c>
      <c r="W2775" s="2">
        <v>2615</v>
      </c>
      <c r="X2775" s="2">
        <v>30</v>
      </c>
      <c r="Y2775" s="2">
        <v>35</v>
      </c>
      <c r="Z2775" s="2">
        <v>57</v>
      </c>
      <c r="AA2775" s="2">
        <v>21</v>
      </c>
      <c r="AB2775" s="2">
        <v>36</v>
      </c>
      <c r="AC2775" s="2" t="s">
        <v>10957</v>
      </c>
      <c r="AD2775" s="2" t="s">
        <v>11061</v>
      </c>
    </row>
    <row r="2776" spans="1:30" hidden="1" x14ac:dyDescent="0.25">
      <c r="A2776" s="2">
        <v>17360421</v>
      </c>
      <c r="B2776" s="2" t="s">
        <v>11062</v>
      </c>
      <c r="C2776" s="2" t="s">
        <v>11063</v>
      </c>
      <c r="D2776" s="2" t="s">
        <v>11064</v>
      </c>
      <c r="E2776" s="2">
        <f>IF(ISNUMBER(SEARCH("无购物",D2776)),1,0)</f>
        <v>1</v>
      </c>
      <c r="F2776" s="2">
        <f>IF(ISNUMBER(SEARCH("无自费",D2776)),1,0)</f>
        <v>1</v>
      </c>
      <c r="G2776" s="2">
        <f>IF(ISNUMBER(SEARCH("成团保障",D2776)),1,0)</f>
        <v>1</v>
      </c>
      <c r="H2776" s="2">
        <f>IF(OR(ISNUMBER(SEARCH("赠取消险",D2776)),ISNUMBER(SEARCH("提前*天免费退",D2776))),1,0)</f>
        <v>0</v>
      </c>
      <c r="I2776" s="2">
        <v>4.8</v>
      </c>
      <c r="J2776" s="2">
        <v>227</v>
      </c>
      <c r="K2776" s="2" t="s">
        <v>11065</v>
      </c>
      <c r="L2776" s="2">
        <v>1567</v>
      </c>
      <c r="M2776" s="2">
        <v>0</v>
      </c>
      <c r="N2776" s="2" t="s">
        <v>34</v>
      </c>
      <c r="O2776" s="2" t="s">
        <v>77</v>
      </c>
      <c r="P2776" s="2" t="s">
        <v>3782</v>
      </c>
      <c r="Q2776" s="2" t="s">
        <v>11066</v>
      </c>
      <c r="R2776" s="2">
        <v>1110</v>
      </c>
      <c r="S2776" s="2">
        <v>1113</v>
      </c>
      <c r="T2776" s="2">
        <v>1117</v>
      </c>
      <c r="U2776" s="2">
        <v>1133</v>
      </c>
      <c r="V2776" s="2">
        <v>1133</v>
      </c>
      <c r="W2776" s="2">
        <v>1142</v>
      </c>
      <c r="X2776" s="2">
        <v>3</v>
      </c>
      <c r="Y2776" s="2">
        <v>4</v>
      </c>
      <c r="Z2776" s="2">
        <v>16</v>
      </c>
      <c r="AA2776" s="2">
        <v>0</v>
      </c>
      <c r="AB2776" s="2">
        <v>9</v>
      </c>
      <c r="AC2776" s="2" t="s">
        <v>10957</v>
      </c>
      <c r="AD2776" s="2" t="s">
        <v>11067</v>
      </c>
    </row>
    <row r="2777" spans="1:30" hidden="1" x14ac:dyDescent="0.25">
      <c r="A2777" s="2">
        <v>17363730</v>
      </c>
      <c r="B2777" s="2" t="s">
        <v>11068</v>
      </c>
      <c r="C2777" s="2" t="s">
        <v>11069</v>
      </c>
      <c r="D2777" s="2" t="s">
        <v>11070</v>
      </c>
      <c r="E2777" s="2">
        <f>IF(ISNUMBER(SEARCH("无购物",D2777)),1,0)</f>
        <v>1</v>
      </c>
      <c r="F2777" s="2">
        <f>IF(ISNUMBER(SEARCH("无自费",D2777)),1,0)</f>
        <v>0</v>
      </c>
      <c r="G2777" s="2">
        <f>IF(ISNUMBER(SEARCH("成团保障",D2777)),1,0)</f>
        <v>1</v>
      </c>
      <c r="H2777" s="2">
        <f>IF(OR(ISNUMBER(SEARCH("赠取消险",D2777)),ISNUMBER(SEARCH("提前*天免费退",D2777))),1,0)</f>
        <v>0</v>
      </c>
      <c r="I2777" s="2">
        <v>5</v>
      </c>
      <c r="J2777" s="2">
        <v>54</v>
      </c>
      <c r="K2777" s="2" t="s">
        <v>11071</v>
      </c>
      <c r="L2777" s="2">
        <v>1516</v>
      </c>
      <c r="M2777" s="2">
        <v>0</v>
      </c>
      <c r="N2777" s="2" t="s">
        <v>34</v>
      </c>
      <c r="O2777" s="2" t="s">
        <v>77</v>
      </c>
      <c r="P2777" s="2" t="s">
        <v>3782</v>
      </c>
      <c r="Q2777" s="2" t="s">
        <v>11072</v>
      </c>
      <c r="R2777" s="2">
        <v>245</v>
      </c>
      <c r="S2777" s="2">
        <v>267</v>
      </c>
      <c r="T2777" s="2">
        <v>311</v>
      </c>
      <c r="U2777" s="2">
        <v>344</v>
      </c>
      <c r="V2777" s="2">
        <v>346</v>
      </c>
      <c r="W2777" s="2">
        <v>349</v>
      </c>
      <c r="X2777" s="2">
        <v>22</v>
      </c>
      <c r="Y2777" s="2">
        <v>44</v>
      </c>
      <c r="Z2777" s="2">
        <v>33</v>
      </c>
      <c r="AA2777" s="2">
        <v>2</v>
      </c>
      <c r="AB2777" s="2">
        <v>3</v>
      </c>
      <c r="AC2777" s="2" t="s">
        <v>10957</v>
      </c>
      <c r="AD2777" s="2" t="s">
        <v>11073</v>
      </c>
    </row>
    <row r="2778" spans="1:30" hidden="1" x14ac:dyDescent="0.25">
      <c r="A2778" s="2">
        <v>17371646</v>
      </c>
      <c r="B2778" s="2" t="s">
        <v>11074</v>
      </c>
      <c r="C2778" s="2" t="s">
        <v>11075</v>
      </c>
      <c r="D2778" s="2" t="s">
        <v>11076</v>
      </c>
      <c r="E2778" s="2">
        <f>IF(ISNUMBER(SEARCH("无购物",D2778)),1,0)</f>
        <v>1</v>
      </c>
      <c r="F2778" s="2">
        <f>IF(ISNUMBER(SEARCH("无自费",D2778)),1,0)</f>
        <v>1</v>
      </c>
      <c r="G2778" s="2">
        <f>IF(ISNUMBER(SEARCH("成团保障",D2778)),1,0)</f>
        <v>1</v>
      </c>
      <c r="H2778" s="2">
        <f>IF(OR(ISNUMBER(SEARCH("赠取消险",D2778)),ISNUMBER(SEARCH("提前*天免费退",D2778))),1,0)</f>
        <v>0</v>
      </c>
      <c r="I2778" s="2">
        <v>4.9000000000000004</v>
      </c>
      <c r="J2778" s="2">
        <v>385</v>
      </c>
      <c r="K2778" s="2" t="s">
        <v>11054</v>
      </c>
      <c r="L2778" s="2">
        <v>2050</v>
      </c>
      <c r="M2778" s="2">
        <v>0</v>
      </c>
      <c r="N2778" s="2" t="s">
        <v>34</v>
      </c>
      <c r="O2778" s="2" t="s">
        <v>77</v>
      </c>
      <c r="P2778" s="2" t="s">
        <v>3782</v>
      </c>
      <c r="Q2778" s="2" t="s">
        <v>11077</v>
      </c>
      <c r="R2778" s="2">
        <v>1299</v>
      </c>
      <c r="S2778" s="2">
        <v>1365</v>
      </c>
      <c r="T2778" s="2">
        <v>1443</v>
      </c>
      <c r="U2778" s="2">
        <v>1522</v>
      </c>
      <c r="V2778" s="2">
        <v>1531</v>
      </c>
      <c r="W2778" s="2" t="s">
        <v>34</v>
      </c>
      <c r="X2778" s="2">
        <v>66</v>
      </c>
      <c r="Y2778" s="2">
        <v>78</v>
      </c>
      <c r="Z2778" s="2">
        <v>79</v>
      </c>
      <c r="AA2778" s="2">
        <v>9</v>
      </c>
      <c r="AB2778" s="2">
        <v>0</v>
      </c>
      <c r="AC2778" s="2" t="s">
        <v>10957</v>
      </c>
      <c r="AD2778" s="2" t="s">
        <v>11078</v>
      </c>
    </row>
    <row r="2779" spans="1:30" hidden="1" x14ac:dyDescent="0.25">
      <c r="A2779" s="2">
        <v>17418391</v>
      </c>
      <c r="B2779" s="2" t="s">
        <v>11079</v>
      </c>
      <c r="C2779" s="2" t="s">
        <v>11080</v>
      </c>
      <c r="D2779" s="2" t="s">
        <v>11081</v>
      </c>
      <c r="E2779" s="2">
        <f>IF(ISNUMBER(SEARCH("无购物",D2779)),1,0)</f>
        <v>1</v>
      </c>
      <c r="F2779" s="2">
        <f>IF(ISNUMBER(SEARCH("无自费",D2779)),1,0)</f>
        <v>0</v>
      </c>
      <c r="G2779" s="2">
        <f>IF(ISNUMBER(SEARCH("成团保障",D2779)),1,0)</f>
        <v>1</v>
      </c>
      <c r="H2779" s="2">
        <f>IF(OR(ISNUMBER(SEARCH("赠取消险",D2779)),ISNUMBER(SEARCH("提前*天免费退",D2779))),1,0)</f>
        <v>0</v>
      </c>
      <c r="I2779" s="2">
        <v>4</v>
      </c>
      <c r="J2779" s="2">
        <v>1</v>
      </c>
      <c r="K2779" s="2" t="s">
        <v>268</v>
      </c>
      <c r="L2779" s="2">
        <v>3316</v>
      </c>
      <c r="M2779" s="2">
        <v>0</v>
      </c>
      <c r="N2779" s="2" t="s">
        <v>34</v>
      </c>
      <c r="O2779" s="2" t="s">
        <v>77</v>
      </c>
      <c r="P2779" s="2" t="s">
        <v>3782</v>
      </c>
      <c r="Q2779" s="2" t="s">
        <v>34</v>
      </c>
      <c r="R2779" s="2">
        <v>8</v>
      </c>
      <c r="S2779" s="2">
        <v>8</v>
      </c>
      <c r="T2779" s="2">
        <v>10</v>
      </c>
      <c r="U2779" s="2">
        <v>13</v>
      </c>
      <c r="V2779" s="2">
        <v>13</v>
      </c>
      <c r="W2779" s="2" t="s">
        <v>34</v>
      </c>
      <c r="X2779" s="2">
        <v>0</v>
      </c>
      <c r="Y2779" s="2">
        <v>2</v>
      </c>
      <c r="Z2779" s="2">
        <v>3</v>
      </c>
      <c r="AA2779" s="2">
        <v>0</v>
      </c>
      <c r="AB2779" s="2">
        <v>0</v>
      </c>
      <c r="AC2779" s="2" t="s">
        <v>10957</v>
      </c>
      <c r="AD2779" s="2" t="s">
        <v>11082</v>
      </c>
    </row>
    <row r="2780" spans="1:30" hidden="1" x14ac:dyDescent="0.25">
      <c r="A2780" s="2">
        <v>17566432</v>
      </c>
      <c r="B2780" s="2" t="s">
        <v>11083</v>
      </c>
      <c r="C2780" s="2" t="s">
        <v>11084</v>
      </c>
      <c r="D2780" s="2" t="s">
        <v>11085</v>
      </c>
      <c r="E2780" s="2">
        <f>IF(ISNUMBER(SEARCH("无购物",D2780)),1,0)</f>
        <v>1</v>
      </c>
      <c r="F2780" s="2">
        <f>IF(ISNUMBER(SEARCH("无自费",D2780)),1,0)</f>
        <v>1</v>
      </c>
      <c r="G2780" s="2">
        <f>IF(ISNUMBER(SEARCH("成团保障",D2780)),1,0)</f>
        <v>1</v>
      </c>
      <c r="H2780" s="2">
        <f>IF(OR(ISNUMBER(SEARCH("赠取消险",D2780)),ISNUMBER(SEARCH("提前*天免费退",D2780))),1,0)</f>
        <v>0</v>
      </c>
      <c r="I2780" s="2">
        <v>4.8</v>
      </c>
      <c r="J2780" s="2">
        <v>20</v>
      </c>
      <c r="K2780" s="2" t="s">
        <v>11071</v>
      </c>
      <c r="L2780" s="2">
        <v>1458</v>
      </c>
      <c r="M2780" s="2">
        <v>0</v>
      </c>
      <c r="N2780" s="2" t="s">
        <v>34</v>
      </c>
      <c r="O2780" s="2" t="s">
        <v>77</v>
      </c>
      <c r="P2780" s="2" t="s">
        <v>3782</v>
      </c>
      <c r="Q2780" s="2" t="s">
        <v>11086</v>
      </c>
      <c r="R2780" s="2">
        <v>84</v>
      </c>
      <c r="S2780" s="2">
        <v>86</v>
      </c>
      <c r="T2780" s="2">
        <v>86</v>
      </c>
      <c r="U2780" s="2">
        <v>86</v>
      </c>
      <c r="V2780" s="2">
        <v>86</v>
      </c>
      <c r="W2780" s="2">
        <v>86</v>
      </c>
      <c r="X2780" s="2">
        <v>2</v>
      </c>
      <c r="Y2780" s="2">
        <v>0</v>
      </c>
      <c r="Z2780" s="2">
        <v>0</v>
      </c>
      <c r="AA2780" s="2">
        <v>0</v>
      </c>
      <c r="AB2780" s="2">
        <v>0</v>
      </c>
      <c r="AC2780" s="2" t="s">
        <v>10957</v>
      </c>
      <c r="AD2780" s="2" t="s">
        <v>11087</v>
      </c>
    </row>
    <row r="2781" spans="1:30" hidden="1" x14ac:dyDescent="0.25">
      <c r="A2781" s="2">
        <v>17672961</v>
      </c>
      <c r="B2781" s="2" t="s">
        <v>11088</v>
      </c>
      <c r="C2781" s="2" t="s">
        <v>11089</v>
      </c>
      <c r="D2781" s="2" t="s">
        <v>11090</v>
      </c>
      <c r="E2781" s="2">
        <f>IF(ISNUMBER(SEARCH("无购物",D2781)),1,0)</f>
        <v>1</v>
      </c>
      <c r="F2781" s="2">
        <f>IF(ISNUMBER(SEARCH("无自费",D2781)),1,0)</f>
        <v>0</v>
      </c>
      <c r="G2781" s="2">
        <f>IF(ISNUMBER(SEARCH("成团保障",D2781)),1,0)</f>
        <v>1</v>
      </c>
      <c r="H2781" s="2">
        <f>IF(OR(ISNUMBER(SEARCH("赠取消险",D2781)),ISNUMBER(SEARCH("提前*天免费退",D2781))),1,0)</f>
        <v>0</v>
      </c>
      <c r="I2781" s="2">
        <v>5</v>
      </c>
      <c r="J2781" s="2">
        <v>941</v>
      </c>
      <c r="K2781" s="2" t="s">
        <v>11048</v>
      </c>
      <c r="L2781" s="2">
        <v>1735</v>
      </c>
      <c r="M2781" s="2">
        <v>0</v>
      </c>
      <c r="N2781" s="2" t="s">
        <v>34</v>
      </c>
      <c r="O2781" s="2" t="s">
        <v>77</v>
      </c>
      <c r="P2781" s="2" t="s">
        <v>3782</v>
      </c>
      <c r="Q2781" s="2" t="s">
        <v>11091</v>
      </c>
      <c r="R2781" s="2">
        <v>2484</v>
      </c>
      <c r="S2781" s="2" t="s">
        <v>34</v>
      </c>
      <c r="T2781" s="2">
        <v>2561</v>
      </c>
      <c r="U2781" s="2">
        <v>2635</v>
      </c>
      <c r="V2781" s="2">
        <v>2646</v>
      </c>
      <c r="W2781" s="2">
        <v>2650</v>
      </c>
      <c r="X2781" s="2">
        <v>0</v>
      </c>
      <c r="Y2781" s="2">
        <v>0</v>
      </c>
      <c r="Z2781" s="2">
        <v>74</v>
      </c>
      <c r="AA2781" s="2">
        <v>11</v>
      </c>
      <c r="AB2781" s="2">
        <v>4</v>
      </c>
      <c r="AC2781" s="2" t="s">
        <v>10957</v>
      </c>
      <c r="AD2781" s="2" t="s">
        <v>11092</v>
      </c>
    </row>
    <row r="2782" spans="1:30" hidden="1" x14ac:dyDescent="0.25">
      <c r="A2782" s="2">
        <v>17715731</v>
      </c>
      <c r="B2782" s="2" t="s">
        <v>11083</v>
      </c>
      <c r="C2782" s="2" t="s">
        <v>11084</v>
      </c>
      <c r="D2782" s="2" t="s">
        <v>11070</v>
      </c>
      <c r="E2782" s="2">
        <f>IF(ISNUMBER(SEARCH("无购物",D2782)),1,0)</f>
        <v>1</v>
      </c>
      <c r="F2782" s="2">
        <f>IF(ISNUMBER(SEARCH("无自费",D2782)),1,0)</f>
        <v>0</v>
      </c>
      <c r="G2782" s="2">
        <f>IF(ISNUMBER(SEARCH("成团保障",D2782)),1,0)</f>
        <v>1</v>
      </c>
      <c r="H2782" s="2">
        <f>IF(OR(ISNUMBER(SEARCH("赠取消险",D2782)),ISNUMBER(SEARCH("提前*天免费退",D2782))),1,0)</f>
        <v>0</v>
      </c>
      <c r="I2782" s="2">
        <v>4.9000000000000004</v>
      </c>
      <c r="J2782" s="2">
        <v>117</v>
      </c>
      <c r="K2782" s="2" t="s">
        <v>11071</v>
      </c>
      <c r="L2782" s="2">
        <v>1187</v>
      </c>
      <c r="M2782" s="2">
        <v>0</v>
      </c>
      <c r="N2782" s="2" t="s">
        <v>34</v>
      </c>
      <c r="O2782" s="2" t="s">
        <v>77</v>
      </c>
      <c r="P2782" s="2" t="s">
        <v>3782</v>
      </c>
      <c r="Q2782" s="2" t="s">
        <v>11093</v>
      </c>
      <c r="R2782" s="2">
        <v>532</v>
      </c>
      <c r="S2782" s="2" t="s">
        <v>34</v>
      </c>
      <c r="T2782" s="2">
        <v>561</v>
      </c>
      <c r="U2782" s="2">
        <v>575</v>
      </c>
      <c r="V2782" s="2">
        <v>575</v>
      </c>
      <c r="W2782" s="2">
        <v>575</v>
      </c>
      <c r="X2782" s="2">
        <v>0</v>
      </c>
      <c r="Y2782" s="2">
        <v>0</v>
      </c>
      <c r="Z2782" s="2">
        <v>14</v>
      </c>
      <c r="AA2782" s="2">
        <v>0</v>
      </c>
      <c r="AB2782" s="2">
        <v>0</v>
      </c>
      <c r="AC2782" s="2" t="s">
        <v>10957</v>
      </c>
      <c r="AD2782" s="2" t="s">
        <v>11087</v>
      </c>
    </row>
    <row r="2783" spans="1:30" hidden="1" x14ac:dyDescent="0.25">
      <c r="A2783" s="2">
        <v>17809264</v>
      </c>
      <c r="B2783" s="2" t="s">
        <v>11088</v>
      </c>
      <c r="C2783" s="2" t="s">
        <v>11094</v>
      </c>
      <c r="D2783" s="2" t="s">
        <v>11095</v>
      </c>
      <c r="E2783" s="2">
        <f>IF(ISNUMBER(SEARCH("无购物",D2783)),1,0)</f>
        <v>1</v>
      </c>
      <c r="F2783" s="2">
        <f>IF(ISNUMBER(SEARCH("无自费",D2783)),1,0)</f>
        <v>0</v>
      </c>
      <c r="G2783" s="2">
        <f>IF(ISNUMBER(SEARCH("成团保障",D2783)),1,0)</f>
        <v>1</v>
      </c>
      <c r="H2783" s="2">
        <f>IF(OR(ISNUMBER(SEARCH("赠取消险",D2783)),ISNUMBER(SEARCH("提前*天免费退",D2783))),1,0)</f>
        <v>0</v>
      </c>
      <c r="I2783" s="2">
        <v>5</v>
      </c>
      <c r="J2783" s="2">
        <v>1472</v>
      </c>
      <c r="K2783" s="2" t="s">
        <v>11048</v>
      </c>
      <c r="L2783" s="2">
        <v>2135</v>
      </c>
      <c r="M2783" s="2">
        <v>0</v>
      </c>
      <c r="N2783" s="2" t="s">
        <v>34</v>
      </c>
      <c r="O2783" s="2" t="s">
        <v>77</v>
      </c>
      <c r="P2783" s="2" t="s">
        <v>3782</v>
      </c>
      <c r="Q2783" s="2" t="s">
        <v>11096</v>
      </c>
      <c r="R2783" s="2">
        <v>4318</v>
      </c>
      <c r="S2783" s="2">
        <v>4389</v>
      </c>
      <c r="T2783" s="2">
        <v>4667</v>
      </c>
      <c r="U2783" s="2">
        <v>4964</v>
      </c>
      <c r="V2783" s="2">
        <v>5043</v>
      </c>
      <c r="W2783" s="2">
        <v>5098</v>
      </c>
      <c r="X2783" s="2">
        <v>71</v>
      </c>
      <c r="Y2783" s="2">
        <v>278</v>
      </c>
      <c r="Z2783" s="2">
        <v>297</v>
      </c>
      <c r="AA2783" s="2">
        <v>79</v>
      </c>
      <c r="AB2783" s="2">
        <v>55</v>
      </c>
      <c r="AC2783" s="2" t="s">
        <v>10957</v>
      </c>
      <c r="AD2783" s="2" t="s">
        <v>11097</v>
      </c>
    </row>
    <row r="2784" spans="1:30" hidden="1" x14ac:dyDescent="0.25">
      <c r="A2784" s="2">
        <v>18091576</v>
      </c>
      <c r="B2784" s="2" t="s">
        <v>11098</v>
      </c>
      <c r="C2784" s="2" t="s">
        <v>11099</v>
      </c>
      <c r="D2784" s="2" t="s">
        <v>11100</v>
      </c>
      <c r="E2784" s="2">
        <f>IF(ISNUMBER(SEARCH("无购物",D2784)),1,0)</f>
        <v>1</v>
      </c>
      <c r="F2784" s="2">
        <f>IF(ISNUMBER(SEARCH("无自费",D2784)),1,0)</f>
        <v>1</v>
      </c>
      <c r="G2784" s="2">
        <f>IF(ISNUMBER(SEARCH("成团保障",D2784)),1,0)</f>
        <v>1</v>
      </c>
      <c r="H2784" s="2">
        <f>IF(OR(ISNUMBER(SEARCH("赠取消险",D2784)),ISNUMBER(SEARCH("提前*天免费退",D2784))),1,0)</f>
        <v>0</v>
      </c>
      <c r="I2784" s="2">
        <v>4.9000000000000004</v>
      </c>
      <c r="J2784" s="2">
        <v>29</v>
      </c>
      <c r="K2784" s="2" t="s">
        <v>33</v>
      </c>
      <c r="L2784" s="2">
        <v>4914</v>
      </c>
      <c r="M2784" s="2">
        <v>0</v>
      </c>
      <c r="N2784" s="2" t="s">
        <v>34</v>
      </c>
      <c r="O2784" s="2" t="s">
        <v>77</v>
      </c>
      <c r="P2784" s="2" t="s">
        <v>3782</v>
      </c>
      <c r="Q2784" s="2" t="s">
        <v>11101</v>
      </c>
      <c r="R2784" s="2">
        <v>87</v>
      </c>
      <c r="S2784" s="2" t="s">
        <v>34</v>
      </c>
      <c r="T2784" s="2">
        <v>90</v>
      </c>
      <c r="U2784" s="2">
        <v>92</v>
      </c>
      <c r="V2784" s="2" t="s">
        <v>34</v>
      </c>
      <c r="W2784" s="2" t="s">
        <v>34</v>
      </c>
      <c r="X2784" s="2">
        <v>0</v>
      </c>
      <c r="Y2784" s="2">
        <v>0</v>
      </c>
      <c r="Z2784" s="2">
        <v>2</v>
      </c>
      <c r="AA2784" s="2">
        <v>0</v>
      </c>
      <c r="AB2784" s="2">
        <v>0</v>
      </c>
      <c r="AC2784" s="2" t="s">
        <v>10957</v>
      </c>
      <c r="AD2784" s="2" t="s">
        <v>11102</v>
      </c>
    </row>
    <row r="2785" spans="1:30" hidden="1" x14ac:dyDescent="0.25">
      <c r="A2785" s="2">
        <v>1821244</v>
      </c>
      <c r="B2785" s="2" t="s">
        <v>11103</v>
      </c>
      <c r="C2785" s="2" t="s">
        <v>11104</v>
      </c>
      <c r="D2785" s="2" t="s">
        <v>11105</v>
      </c>
      <c r="E2785" s="2">
        <f>IF(ISNUMBER(SEARCH("无购物",D2785)),1,0)</f>
        <v>1</v>
      </c>
      <c r="F2785" s="2">
        <f>IF(ISNUMBER(SEARCH("无自费",D2785)),1,0)</f>
        <v>1</v>
      </c>
      <c r="G2785" s="2">
        <f>IF(ISNUMBER(SEARCH("成团保障",D2785)),1,0)</f>
        <v>1</v>
      </c>
      <c r="H2785" s="2">
        <f>IF(OR(ISNUMBER(SEARCH("赠取消险",D2785)),ISNUMBER(SEARCH("提前*天免费退",D2785))),1,0)</f>
        <v>0</v>
      </c>
      <c r="I2785" s="2">
        <v>4.9000000000000004</v>
      </c>
      <c r="J2785" s="2">
        <v>851</v>
      </c>
      <c r="K2785" s="2" t="s">
        <v>33</v>
      </c>
      <c r="L2785" s="2">
        <v>1232</v>
      </c>
      <c r="M2785" s="2">
        <v>0</v>
      </c>
      <c r="N2785" s="2" t="s">
        <v>34</v>
      </c>
      <c r="O2785" s="2" t="s">
        <v>77</v>
      </c>
      <c r="P2785" s="2" t="s">
        <v>3782</v>
      </c>
      <c r="Q2785" s="2" t="s">
        <v>11106</v>
      </c>
      <c r="R2785" s="2">
        <v>3378</v>
      </c>
      <c r="S2785" s="2">
        <v>3384</v>
      </c>
      <c r="T2785" s="2">
        <v>3385</v>
      </c>
      <c r="U2785" s="2">
        <v>3427</v>
      </c>
      <c r="V2785" s="2">
        <v>3434</v>
      </c>
      <c r="W2785" s="2" t="s">
        <v>34</v>
      </c>
      <c r="X2785" s="2">
        <v>6</v>
      </c>
      <c r="Y2785" s="2">
        <v>1</v>
      </c>
      <c r="Z2785" s="2">
        <v>42</v>
      </c>
      <c r="AA2785" s="2">
        <v>7</v>
      </c>
      <c r="AB2785" s="2">
        <v>0</v>
      </c>
      <c r="AC2785" s="2" t="s">
        <v>10957</v>
      </c>
      <c r="AD2785" s="2" t="s">
        <v>11107</v>
      </c>
    </row>
    <row r="2786" spans="1:30" hidden="1" x14ac:dyDescent="0.25">
      <c r="A2786" s="2">
        <v>18568212</v>
      </c>
      <c r="B2786" s="2" t="s">
        <v>11108</v>
      </c>
      <c r="C2786" s="2" t="s">
        <v>11109</v>
      </c>
      <c r="D2786" s="2" t="s">
        <v>11100</v>
      </c>
      <c r="E2786" s="2">
        <f>IF(ISNUMBER(SEARCH("无购物",D2786)),1,0)</f>
        <v>1</v>
      </c>
      <c r="F2786" s="2">
        <f>IF(ISNUMBER(SEARCH("无自费",D2786)),1,0)</f>
        <v>1</v>
      </c>
      <c r="G2786" s="2">
        <f>IF(ISNUMBER(SEARCH("成团保障",D2786)),1,0)</f>
        <v>1</v>
      </c>
      <c r="H2786" s="2">
        <f>IF(OR(ISNUMBER(SEARCH("赠取消险",D2786)),ISNUMBER(SEARCH("提前*天免费退",D2786))),1,0)</f>
        <v>0</v>
      </c>
      <c r="I2786" s="2">
        <v>4.7</v>
      </c>
      <c r="J2786" s="2">
        <v>15</v>
      </c>
      <c r="K2786" s="2" t="s">
        <v>33</v>
      </c>
      <c r="L2786" s="2">
        <v>2533</v>
      </c>
      <c r="M2786" s="2">
        <v>0</v>
      </c>
      <c r="N2786" s="2" t="s">
        <v>34</v>
      </c>
      <c r="O2786" s="2" t="s">
        <v>77</v>
      </c>
      <c r="P2786" s="2" t="s">
        <v>3782</v>
      </c>
      <c r="Q2786" s="2" t="s">
        <v>11110</v>
      </c>
      <c r="R2786" s="2">
        <v>69</v>
      </c>
      <c r="S2786" s="2">
        <v>69</v>
      </c>
      <c r="T2786" s="2">
        <v>69</v>
      </c>
      <c r="U2786" s="2">
        <v>69</v>
      </c>
      <c r="V2786" s="2">
        <v>69</v>
      </c>
      <c r="W2786" s="2">
        <v>73</v>
      </c>
      <c r="X2786" s="2">
        <v>0</v>
      </c>
      <c r="Y2786" s="2">
        <v>0</v>
      </c>
      <c r="Z2786" s="2">
        <v>0</v>
      </c>
      <c r="AA2786" s="2">
        <v>0</v>
      </c>
      <c r="AB2786" s="2">
        <v>4</v>
      </c>
      <c r="AC2786" s="2" t="s">
        <v>10957</v>
      </c>
      <c r="AD2786" s="2" t="s">
        <v>11111</v>
      </c>
    </row>
    <row r="2787" spans="1:30" hidden="1" x14ac:dyDescent="0.25">
      <c r="A2787" s="2">
        <v>18913290</v>
      </c>
      <c r="B2787" s="2" t="s">
        <v>11112</v>
      </c>
      <c r="C2787" s="2" t="s">
        <v>11113</v>
      </c>
      <c r="D2787" s="2" t="s">
        <v>11114</v>
      </c>
      <c r="E2787" s="2">
        <f>IF(ISNUMBER(SEARCH("无购物",D2787)),1,0)</f>
        <v>1</v>
      </c>
      <c r="F2787" s="2">
        <f>IF(ISNUMBER(SEARCH("无自费",D2787)),1,0)</f>
        <v>0</v>
      </c>
      <c r="G2787" s="2">
        <f>IF(ISNUMBER(SEARCH("成团保障",D2787)),1,0)</f>
        <v>1</v>
      </c>
      <c r="H2787" s="2">
        <f>IF(OR(ISNUMBER(SEARCH("赠取消险",D2787)),ISNUMBER(SEARCH("提前*天免费退",D2787))),1,0)</f>
        <v>0</v>
      </c>
      <c r="I2787" s="2">
        <v>5</v>
      </c>
      <c r="J2787" s="2">
        <v>2</v>
      </c>
      <c r="K2787" s="2" t="s">
        <v>11065</v>
      </c>
      <c r="L2787" s="2">
        <v>1682</v>
      </c>
      <c r="M2787" s="2">
        <v>0</v>
      </c>
      <c r="N2787" s="2" t="s">
        <v>34</v>
      </c>
      <c r="O2787" s="2" t="s">
        <v>77</v>
      </c>
      <c r="P2787" s="2" t="s">
        <v>3782</v>
      </c>
      <c r="Q2787" s="2" t="s">
        <v>11115</v>
      </c>
      <c r="R2787" s="2">
        <v>7</v>
      </c>
      <c r="S2787" s="2">
        <v>7</v>
      </c>
      <c r="T2787" s="2">
        <v>10</v>
      </c>
      <c r="U2787" s="2">
        <v>10</v>
      </c>
      <c r="V2787" s="2">
        <v>10</v>
      </c>
      <c r="W2787" s="2">
        <v>10</v>
      </c>
      <c r="X2787" s="2">
        <v>0</v>
      </c>
      <c r="Y2787" s="2">
        <v>3</v>
      </c>
      <c r="Z2787" s="2">
        <v>0</v>
      </c>
      <c r="AA2787" s="2">
        <v>0</v>
      </c>
      <c r="AB2787" s="2">
        <v>0</v>
      </c>
      <c r="AC2787" s="2" t="s">
        <v>10957</v>
      </c>
      <c r="AD2787" s="2" t="s">
        <v>11116</v>
      </c>
    </row>
    <row r="2788" spans="1:30" hidden="1" x14ac:dyDescent="0.25">
      <c r="A2788" s="2">
        <v>19066217</v>
      </c>
      <c r="B2788" s="2" t="s">
        <v>11117</v>
      </c>
      <c r="C2788" s="2" t="s">
        <v>11118</v>
      </c>
      <c r="D2788" s="2" t="s">
        <v>11119</v>
      </c>
      <c r="E2788" s="2">
        <f>IF(ISNUMBER(SEARCH("无购物",D2788)),1,0)</f>
        <v>1</v>
      </c>
      <c r="F2788" s="2">
        <f>IF(ISNUMBER(SEARCH("无自费",D2788)),1,0)</f>
        <v>1</v>
      </c>
      <c r="G2788" s="2">
        <f>IF(ISNUMBER(SEARCH("成团保障",D2788)),1,0)</f>
        <v>1</v>
      </c>
      <c r="H2788" s="2">
        <f>IF(OR(ISNUMBER(SEARCH("赠取消险",D2788)),ISNUMBER(SEARCH("提前*天免费退",D2788))),1,0)</f>
        <v>0</v>
      </c>
      <c r="I2788" s="2">
        <v>5</v>
      </c>
      <c r="J2788" s="2">
        <v>86</v>
      </c>
      <c r="K2788" s="2" t="s">
        <v>11071</v>
      </c>
      <c r="L2788" s="2">
        <v>1418</v>
      </c>
      <c r="M2788" s="2">
        <v>0</v>
      </c>
      <c r="N2788" s="2" t="s">
        <v>34</v>
      </c>
      <c r="O2788" s="2" t="s">
        <v>77</v>
      </c>
      <c r="P2788" s="2" t="s">
        <v>3782</v>
      </c>
      <c r="Q2788" s="2" t="s">
        <v>11120</v>
      </c>
      <c r="R2788" s="2">
        <v>363</v>
      </c>
      <c r="S2788" s="2">
        <v>378</v>
      </c>
      <c r="T2788" s="2">
        <v>418</v>
      </c>
      <c r="U2788" s="2">
        <v>454</v>
      </c>
      <c r="V2788" s="2">
        <v>462</v>
      </c>
      <c r="W2788" s="2">
        <v>464</v>
      </c>
      <c r="X2788" s="2">
        <v>15</v>
      </c>
      <c r="Y2788" s="2">
        <v>40</v>
      </c>
      <c r="Z2788" s="2">
        <v>36</v>
      </c>
      <c r="AA2788" s="2">
        <v>8</v>
      </c>
      <c r="AB2788" s="2">
        <v>2</v>
      </c>
      <c r="AC2788" s="2" t="s">
        <v>10957</v>
      </c>
      <c r="AD2788" s="2" t="s">
        <v>11073</v>
      </c>
    </row>
    <row r="2789" spans="1:30" hidden="1" x14ac:dyDescent="0.25">
      <c r="A2789" s="2">
        <v>19521394</v>
      </c>
      <c r="B2789" s="2" t="s">
        <v>11121</v>
      </c>
      <c r="C2789" s="2" t="s">
        <v>11122</v>
      </c>
      <c r="D2789" s="2" t="s">
        <v>11123</v>
      </c>
      <c r="E2789" s="2">
        <f>IF(ISNUMBER(SEARCH("无购物",D2789)),1,0)</f>
        <v>1</v>
      </c>
      <c r="F2789" s="2">
        <f>IF(ISNUMBER(SEARCH("无自费",D2789)),1,0)</f>
        <v>1</v>
      </c>
      <c r="G2789" s="2">
        <f>IF(ISNUMBER(SEARCH("成团保障",D2789)),1,0)</f>
        <v>1</v>
      </c>
      <c r="H2789" s="2">
        <f>IF(OR(ISNUMBER(SEARCH("赠取消险",D2789)),ISNUMBER(SEARCH("提前*天免费退",D2789))),1,0)</f>
        <v>0</v>
      </c>
      <c r="I2789" s="2">
        <v>5</v>
      </c>
      <c r="J2789" s="2">
        <v>1</v>
      </c>
      <c r="K2789" s="2" t="s">
        <v>11065</v>
      </c>
      <c r="L2789" s="2">
        <v>2290</v>
      </c>
      <c r="M2789" s="2">
        <v>0</v>
      </c>
      <c r="N2789" s="2" t="s">
        <v>34</v>
      </c>
      <c r="O2789" s="2" t="s">
        <v>77</v>
      </c>
      <c r="P2789" s="2" t="s">
        <v>3782</v>
      </c>
      <c r="Q2789" s="2" t="s">
        <v>11124</v>
      </c>
      <c r="R2789" s="2">
        <v>19</v>
      </c>
      <c r="S2789" s="2">
        <v>17</v>
      </c>
      <c r="T2789" s="2">
        <v>17</v>
      </c>
      <c r="U2789" s="2">
        <v>17</v>
      </c>
      <c r="V2789" s="2">
        <v>17</v>
      </c>
      <c r="W2789" s="2">
        <v>17</v>
      </c>
      <c r="X2789" s="2">
        <v>2</v>
      </c>
      <c r="Y2789" s="2">
        <v>0</v>
      </c>
      <c r="Z2789" s="2">
        <v>0</v>
      </c>
      <c r="AA2789" s="2">
        <v>0</v>
      </c>
      <c r="AB2789" s="2">
        <v>0</v>
      </c>
      <c r="AC2789" s="2" t="s">
        <v>10957</v>
      </c>
      <c r="AD2789" s="2" t="s">
        <v>11125</v>
      </c>
    </row>
    <row r="2790" spans="1:30" hidden="1" x14ac:dyDescent="0.25">
      <c r="A2790" s="2">
        <v>19542304</v>
      </c>
      <c r="B2790" s="2" t="s">
        <v>11126</v>
      </c>
      <c r="C2790" s="2" t="s">
        <v>11127</v>
      </c>
      <c r="D2790" s="2" t="s">
        <v>11128</v>
      </c>
      <c r="E2790" s="2">
        <f>IF(ISNUMBER(SEARCH("无购物",D2790)),1,0)</f>
        <v>1</v>
      </c>
      <c r="F2790" s="2">
        <f>IF(ISNUMBER(SEARCH("无自费",D2790)),1,0)</f>
        <v>0</v>
      </c>
      <c r="G2790" s="2">
        <f>IF(ISNUMBER(SEARCH("成团保障",D2790)),1,0)</f>
        <v>1</v>
      </c>
      <c r="H2790" s="2">
        <f>IF(OR(ISNUMBER(SEARCH("赠取消险",D2790)),ISNUMBER(SEARCH("提前*天免费退",D2790))),1,0)</f>
        <v>0</v>
      </c>
      <c r="I2790" s="2">
        <v>5</v>
      </c>
      <c r="J2790" s="2">
        <v>16</v>
      </c>
      <c r="K2790" s="2" t="s">
        <v>11048</v>
      </c>
      <c r="L2790" s="2">
        <v>2988</v>
      </c>
      <c r="M2790" s="2">
        <v>0</v>
      </c>
      <c r="N2790" s="2" t="s">
        <v>34</v>
      </c>
      <c r="O2790" s="2" t="s">
        <v>77</v>
      </c>
      <c r="P2790" s="2" t="s">
        <v>3782</v>
      </c>
      <c r="Q2790" s="2" t="s">
        <v>11129</v>
      </c>
      <c r="R2790" s="2">
        <v>43</v>
      </c>
      <c r="S2790" s="2">
        <v>43</v>
      </c>
      <c r="T2790" s="2">
        <v>43</v>
      </c>
      <c r="U2790" s="2">
        <v>49</v>
      </c>
      <c r="V2790" s="2">
        <v>49</v>
      </c>
      <c r="W2790" s="2">
        <v>49</v>
      </c>
      <c r="X2790" s="2">
        <v>0</v>
      </c>
      <c r="Y2790" s="2">
        <v>0</v>
      </c>
      <c r="Z2790" s="2">
        <v>6</v>
      </c>
      <c r="AA2790" s="2">
        <v>0</v>
      </c>
      <c r="AB2790" s="2">
        <v>0</v>
      </c>
      <c r="AC2790" s="2" t="s">
        <v>10957</v>
      </c>
      <c r="AD2790" s="2" t="s">
        <v>11130</v>
      </c>
    </row>
    <row r="2791" spans="1:30" hidden="1" x14ac:dyDescent="0.25">
      <c r="A2791" s="2">
        <v>19548947</v>
      </c>
      <c r="B2791" s="2" t="s">
        <v>11126</v>
      </c>
      <c r="C2791" s="2" t="s">
        <v>11131</v>
      </c>
      <c r="D2791" s="2" t="s">
        <v>11128</v>
      </c>
      <c r="E2791" s="2">
        <f>IF(ISNUMBER(SEARCH("无购物",D2791)),1,0)</f>
        <v>1</v>
      </c>
      <c r="F2791" s="2">
        <f>IF(ISNUMBER(SEARCH("无自费",D2791)),1,0)</f>
        <v>0</v>
      </c>
      <c r="G2791" s="2">
        <f>IF(ISNUMBER(SEARCH("成团保障",D2791)),1,0)</f>
        <v>1</v>
      </c>
      <c r="H2791" s="2">
        <f>IF(OR(ISNUMBER(SEARCH("赠取消险",D2791)),ISNUMBER(SEARCH("提前*天免费退",D2791))),1,0)</f>
        <v>0</v>
      </c>
      <c r="I2791" s="2">
        <v>4.4000000000000004</v>
      </c>
      <c r="J2791" s="2">
        <v>6</v>
      </c>
      <c r="K2791" s="2" t="s">
        <v>11048</v>
      </c>
      <c r="L2791" s="2">
        <v>2901</v>
      </c>
      <c r="M2791" s="2">
        <v>0</v>
      </c>
      <c r="N2791" s="2" t="s">
        <v>34</v>
      </c>
      <c r="O2791" s="2" t="s">
        <v>77</v>
      </c>
      <c r="P2791" s="2" t="s">
        <v>3782</v>
      </c>
      <c r="Q2791" s="2" t="s">
        <v>11132</v>
      </c>
      <c r="R2791" s="2">
        <v>17</v>
      </c>
      <c r="S2791" s="2" t="s">
        <v>34</v>
      </c>
      <c r="T2791" s="2">
        <v>17</v>
      </c>
      <c r="U2791" s="2">
        <v>17</v>
      </c>
      <c r="V2791" s="2">
        <v>19</v>
      </c>
      <c r="W2791" s="2">
        <v>20</v>
      </c>
      <c r="X2791" s="2">
        <v>0</v>
      </c>
      <c r="Y2791" s="2">
        <v>0</v>
      </c>
      <c r="Z2791" s="2">
        <v>0</v>
      </c>
      <c r="AA2791" s="2">
        <v>2</v>
      </c>
      <c r="AB2791" s="2">
        <v>1</v>
      </c>
      <c r="AC2791" s="2" t="s">
        <v>10957</v>
      </c>
      <c r="AD2791" s="2" t="s">
        <v>11133</v>
      </c>
    </row>
    <row r="2792" spans="1:30" hidden="1" x14ac:dyDescent="0.25">
      <c r="A2792" s="2">
        <v>19862640</v>
      </c>
      <c r="B2792" s="2" t="s">
        <v>11117</v>
      </c>
      <c r="C2792" s="2" t="s">
        <v>11134</v>
      </c>
      <c r="D2792" s="2" t="s">
        <v>11135</v>
      </c>
      <c r="E2792" s="2">
        <f>IF(ISNUMBER(SEARCH("无购物",D2792)),1,0)</f>
        <v>1</v>
      </c>
      <c r="F2792" s="2">
        <f>IF(ISNUMBER(SEARCH("无自费",D2792)),1,0)</f>
        <v>1</v>
      </c>
      <c r="G2792" s="2">
        <f>IF(ISNUMBER(SEARCH("成团保障",D2792)),1,0)</f>
        <v>1</v>
      </c>
      <c r="H2792" s="2">
        <f>IF(OR(ISNUMBER(SEARCH("赠取消险",D2792)),ISNUMBER(SEARCH("提前*天免费退",D2792))),1,0)</f>
        <v>0</v>
      </c>
      <c r="I2792" s="2">
        <v>5</v>
      </c>
      <c r="J2792" s="2">
        <v>330</v>
      </c>
      <c r="K2792" s="2" t="s">
        <v>11054</v>
      </c>
      <c r="L2792" s="2">
        <v>1623</v>
      </c>
      <c r="M2792" s="2">
        <v>0</v>
      </c>
      <c r="N2792" s="2" t="s">
        <v>34</v>
      </c>
      <c r="O2792" s="2" t="s">
        <v>77</v>
      </c>
      <c r="P2792" s="2" t="s">
        <v>3782</v>
      </c>
      <c r="Q2792" s="2" t="s">
        <v>11136</v>
      </c>
      <c r="R2792" s="2">
        <v>1136</v>
      </c>
      <c r="S2792" s="2">
        <v>1150</v>
      </c>
      <c r="T2792" s="2">
        <v>1158</v>
      </c>
      <c r="U2792" s="2">
        <v>1179</v>
      </c>
      <c r="V2792" s="2">
        <v>1185</v>
      </c>
      <c r="W2792" s="2" t="s">
        <v>34</v>
      </c>
      <c r="X2792" s="2">
        <v>14</v>
      </c>
      <c r="Y2792" s="2">
        <v>8</v>
      </c>
      <c r="Z2792" s="2">
        <v>21</v>
      </c>
      <c r="AA2792" s="2">
        <v>6</v>
      </c>
      <c r="AB2792" s="2">
        <v>0</v>
      </c>
      <c r="AC2792" s="2" t="s">
        <v>10957</v>
      </c>
      <c r="AD2792" s="2" t="s">
        <v>11137</v>
      </c>
    </row>
    <row r="2793" spans="1:30" hidden="1" x14ac:dyDescent="0.25">
      <c r="A2793" s="2">
        <v>19870749</v>
      </c>
      <c r="B2793" s="2" t="s">
        <v>11138</v>
      </c>
      <c r="C2793" s="2" t="s">
        <v>11139</v>
      </c>
      <c r="D2793" s="2" t="s">
        <v>11140</v>
      </c>
      <c r="E2793" s="2">
        <f>IF(ISNUMBER(SEARCH("无购物",D2793)),1,0)</f>
        <v>1</v>
      </c>
      <c r="F2793" s="2">
        <f>IF(ISNUMBER(SEARCH("无自费",D2793)),1,0)</f>
        <v>1</v>
      </c>
      <c r="G2793" s="2">
        <f>IF(ISNUMBER(SEARCH("成团保障",D2793)),1,0)</f>
        <v>1</v>
      </c>
      <c r="H2793" s="2">
        <f>IF(OR(ISNUMBER(SEARCH("赠取消险",D2793)),ISNUMBER(SEARCH("提前*天免费退",D2793))),1,0)</f>
        <v>0</v>
      </c>
      <c r="I2793" s="2">
        <v>5</v>
      </c>
      <c r="J2793" s="2">
        <v>2</v>
      </c>
      <c r="K2793" s="2" t="s">
        <v>11071</v>
      </c>
      <c r="L2793" s="2">
        <v>2565</v>
      </c>
      <c r="M2793" s="2">
        <v>0</v>
      </c>
      <c r="N2793" s="2" t="s">
        <v>34</v>
      </c>
      <c r="O2793" s="2" t="s">
        <v>144</v>
      </c>
      <c r="P2793" s="2" t="s">
        <v>3782</v>
      </c>
      <c r="Q2793" s="2" t="s">
        <v>11141</v>
      </c>
      <c r="R2793" s="2">
        <v>22</v>
      </c>
      <c r="S2793" s="2" t="s">
        <v>34</v>
      </c>
      <c r="T2793" s="2">
        <v>22</v>
      </c>
      <c r="U2793" s="2">
        <v>25</v>
      </c>
      <c r="V2793" s="2">
        <v>25</v>
      </c>
      <c r="W2793" s="2">
        <v>25</v>
      </c>
      <c r="X2793" s="2">
        <v>0</v>
      </c>
      <c r="Y2793" s="2">
        <v>0</v>
      </c>
      <c r="Z2793" s="2">
        <v>3</v>
      </c>
      <c r="AA2793" s="2">
        <v>0</v>
      </c>
      <c r="AB2793" s="2">
        <v>0</v>
      </c>
      <c r="AC2793" s="2" t="s">
        <v>10957</v>
      </c>
      <c r="AD2793" s="2" t="s">
        <v>11142</v>
      </c>
    </row>
    <row r="2794" spans="1:30" hidden="1" x14ac:dyDescent="0.25">
      <c r="A2794" s="2">
        <v>20354080</v>
      </c>
      <c r="B2794" s="2" t="s">
        <v>11143</v>
      </c>
      <c r="C2794" s="2" t="s">
        <v>11144</v>
      </c>
      <c r="D2794" s="2" t="s">
        <v>11145</v>
      </c>
      <c r="E2794" s="2">
        <f>IF(ISNUMBER(SEARCH("无购物",D2794)),1,0)</f>
        <v>1</v>
      </c>
      <c r="F2794" s="2">
        <f>IF(ISNUMBER(SEARCH("无自费",D2794)),1,0)</f>
        <v>1</v>
      </c>
      <c r="G2794" s="2">
        <f>IF(ISNUMBER(SEARCH("成团保障",D2794)),1,0)</f>
        <v>1</v>
      </c>
      <c r="H2794" s="2">
        <f>IF(OR(ISNUMBER(SEARCH("赠取消险",D2794)),ISNUMBER(SEARCH("提前*天免费退",D2794))),1,0)</f>
        <v>0</v>
      </c>
      <c r="I2794" s="2" t="s">
        <v>34</v>
      </c>
      <c r="J2794" s="2" t="s">
        <v>34</v>
      </c>
      <c r="K2794" s="2" t="s">
        <v>11065</v>
      </c>
      <c r="L2794" s="2">
        <v>2444</v>
      </c>
      <c r="M2794" s="2">
        <v>0</v>
      </c>
      <c r="N2794" s="2" t="s">
        <v>34</v>
      </c>
      <c r="O2794" s="2" t="s">
        <v>77</v>
      </c>
      <c r="P2794" s="2" t="s">
        <v>3782</v>
      </c>
      <c r="Q2794" s="2" t="s">
        <v>11146</v>
      </c>
      <c r="R2794" s="2">
        <v>7</v>
      </c>
      <c r="S2794" s="2">
        <v>7</v>
      </c>
      <c r="T2794" s="2">
        <v>7</v>
      </c>
      <c r="U2794" s="2">
        <v>7</v>
      </c>
      <c r="V2794" s="2">
        <v>7</v>
      </c>
      <c r="W2794" s="2">
        <v>8</v>
      </c>
      <c r="X2794" s="2">
        <v>0</v>
      </c>
      <c r="Y2794" s="2">
        <v>0</v>
      </c>
      <c r="Z2794" s="2">
        <v>0</v>
      </c>
      <c r="AA2794" s="2">
        <v>0</v>
      </c>
      <c r="AB2794" s="2">
        <v>1</v>
      </c>
      <c r="AC2794" s="2" t="s">
        <v>10957</v>
      </c>
      <c r="AD2794" s="2" t="s">
        <v>11147</v>
      </c>
    </row>
    <row r="2795" spans="1:30" hidden="1" x14ac:dyDescent="0.25">
      <c r="A2795" s="2">
        <v>20540830</v>
      </c>
      <c r="B2795" s="2" t="s">
        <v>11148</v>
      </c>
      <c r="C2795" s="2" t="s">
        <v>11149</v>
      </c>
      <c r="D2795" s="2" t="s">
        <v>11150</v>
      </c>
      <c r="E2795" s="2">
        <f>IF(ISNUMBER(SEARCH("无购物",D2795)),1,0)</f>
        <v>1</v>
      </c>
      <c r="F2795" s="2">
        <f>IF(ISNUMBER(SEARCH("无自费",D2795)),1,0)</f>
        <v>1</v>
      </c>
      <c r="G2795" s="2">
        <f>IF(ISNUMBER(SEARCH("成团保障",D2795)),1,0)</f>
        <v>1</v>
      </c>
      <c r="H2795" s="2">
        <f>IF(OR(ISNUMBER(SEARCH("赠取消险",D2795)),ISNUMBER(SEARCH("提前*天免费退",D2795))),1,0)</f>
        <v>0</v>
      </c>
      <c r="I2795" s="2">
        <v>5</v>
      </c>
      <c r="J2795" s="2">
        <v>1</v>
      </c>
      <c r="K2795" s="2" t="s">
        <v>11065</v>
      </c>
      <c r="L2795" s="2">
        <v>1907</v>
      </c>
      <c r="M2795" s="2">
        <v>0</v>
      </c>
      <c r="N2795" s="2" t="s">
        <v>34</v>
      </c>
      <c r="O2795" s="2" t="s">
        <v>254</v>
      </c>
      <c r="P2795" s="2" t="s">
        <v>3782</v>
      </c>
      <c r="Q2795" s="2" t="s">
        <v>11151</v>
      </c>
      <c r="R2795" s="2">
        <v>5</v>
      </c>
      <c r="S2795" s="2">
        <v>5</v>
      </c>
      <c r="T2795" s="2">
        <v>5</v>
      </c>
      <c r="U2795" s="2">
        <v>9</v>
      </c>
      <c r="V2795" s="2">
        <v>9</v>
      </c>
      <c r="W2795" s="2">
        <v>9</v>
      </c>
      <c r="X2795" s="2">
        <v>0</v>
      </c>
      <c r="Y2795" s="2">
        <v>0</v>
      </c>
      <c r="Z2795" s="2">
        <v>4</v>
      </c>
      <c r="AA2795" s="2">
        <v>0</v>
      </c>
      <c r="AB2795" s="2">
        <v>0</v>
      </c>
      <c r="AC2795" s="2" t="s">
        <v>10957</v>
      </c>
      <c r="AD2795" s="2" t="s">
        <v>11152</v>
      </c>
    </row>
    <row r="2796" spans="1:30" hidden="1" x14ac:dyDescent="0.25">
      <c r="A2796" s="2">
        <v>20563026</v>
      </c>
      <c r="B2796" s="2" t="s">
        <v>11153</v>
      </c>
      <c r="C2796" s="2" t="s">
        <v>11154</v>
      </c>
      <c r="D2796" s="2" t="s">
        <v>11155</v>
      </c>
      <c r="E2796" s="2">
        <f>IF(ISNUMBER(SEARCH("无购物",D2796)),1,0)</f>
        <v>1</v>
      </c>
      <c r="F2796" s="2">
        <f>IF(ISNUMBER(SEARCH("无自费",D2796)),1,0)</f>
        <v>1</v>
      </c>
      <c r="G2796" s="2">
        <f>IF(ISNUMBER(SEARCH("成团保障",D2796)),1,0)</f>
        <v>1</v>
      </c>
      <c r="H2796" s="2">
        <f>IF(OR(ISNUMBER(SEARCH("赠取消险",D2796)),ISNUMBER(SEARCH("提前*天免费退",D2796))),1,0)</f>
        <v>0</v>
      </c>
      <c r="I2796" s="2">
        <v>5</v>
      </c>
      <c r="J2796" s="2">
        <v>4</v>
      </c>
      <c r="K2796" s="2" t="s">
        <v>11065</v>
      </c>
      <c r="L2796" s="2">
        <v>2882</v>
      </c>
      <c r="M2796" s="2">
        <v>0</v>
      </c>
      <c r="N2796" s="2" t="s">
        <v>34</v>
      </c>
      <c r="O2796" s="2" t="s">
        <v>254</v>
      </c>
      <c r="P2796" s="2" t="s">
        <v>3782</v>
      </c>
      <c r="Q2796" s="2" t="s">
        <v>11156</v>
      </c>
      <c r="R2796" s="2">
        <v>39</v>
      </c>
      <c r="S2796" s="2">
        <v>39</v>
      </c>
      <c r="T2796" s="2">
        <v>41</v>
      </c>
      <c r="U2796" s="2">
        <v>41</v>
      </c>
      <c r="V2796" s="2">
        <v>41</v>
      </c>
      <c r="W2796" s="2">
        <v>41</v>
      </c>
      <c r="X2796" s="2">
        <v>0</v>
      </c>
      <c r="Y2796" s="2">
        <v>2</v>
      </c>
      <c r="Z2796" s="2">
        <v>0</v>
      </c>
      <c r="AA2796" s="2">
        <v>0</v>
      </c>
      <c r="AB2796" s="2">
        <v>0</v>
      </c>
      <c r="AC2796" s="2" t="s">
        <v>10957</v>
      </c>
      <c r="AD2796" s="2" t="s">
        <v>11157</v>
      </c>
    </row>
    <row r="2797" spans="1:30" hidden="1" x14ac:dyDescent="0.25">
      <c r="A2797" s="2">
        <v>20566212</v>
      </c>
      <c r="B2797" s="2" t="s">
        <v>11158</v>
      </c>
      <c r="C2797" s="2" t="s">
        <v>11159</v>
      </c>
      <c r="D2797" s="2" t="s">
        <v>11160</v>
      </c>
      <c r="E2797" s="2">
        <f>IF(ISNUMBER(SEARCH("无购物",D2797)),1,0)</f>
        <v>1</v>
      </c>
      <c r="F2797" s="2">
        <f>IF(ISNUMBER(SEARCH("无自费",D2797)),1,0)</f>
        <v>0</v>
      </c>
      <c r="G2797" s="2">
        <f>IF(ISNUMBER(SEARCH("成团保障",D2797)),1,0)</f>
        <v>1</v>
      </c>
      <c r="H2797" s="2">
        <f>IF(OR(ISNUMBER(SEARCH("赠取消险",D2797)),ISNUMBER(SEARCH("提前*天免费退",D2797))),1,0)</f>
        <v>0</v>
      </c>
      <c r="I2797" s="2" t="s">
        <v>34</v>
      </c>
      <c r="J2797" s="2" t="s">
        <v>34</v>
      </c>
      <c r="K2797" s="2" t="s">
        <v>11065</v>
      </c>
      <c r="L2797" s="2">
        <v>3181</v>
      </c>
      <c r="M2797" s="2">
        <v>0</v>
      </c>
      <c r="N2797" s="2" t="s">
        <v>34</v>
      </c>
      <c r="O2797" s="2" t="s">
        <v>254</v>
      </c>
      <c r="P2797" s="2" t="s">
        <v>3782</v>
      </c>
      <c r="Q2797" s="2" t="s">
        <v>11161</v>
      </c>
      <c r="R2797" s="2">
        <v>32</v>
      </c>
      <c r="S2797" s="2">
        <v>32</v>
      </c>
      <c r="T2797" s="2">
        <v>43</v>
      </c>
      <c r="U2797" s="2">
        <v>56</v>
      </c>
      <c r="V2797" s="2">
        <v>60</v>
      </c>
      <c r="W2797" s="2">
        <v>62</v>
      </c>
      <c r="X2797" s="2">
        <v>0</v>
      </c>
      <c r="Y2797" s="2">
        <v>11</v>
      </c>
      <c r="Z2797" s="2">
        <v>13</v>
      </c>
      <c r="AA2797" s="2">
        <v>4</v>
      </c>
      <c r="AB2797" s="2">
        <v>2</v>
      </c>
      <c r="AC2797" s="2" t="s">
        <v>10957</v>
      </c>
      <c r="AD2797" s="2" t="s">
        <v>11162</v>
      </c>
    </row>
    <row r="2798" spans="1:30" hidden="1" x14ac:dyDescent="0.25">
      <c r="A2798" s="2">
        <v>21129321</v>
      </c>
      <c r="B2798" s="2" t="s">
        <v>11153</v>
      </c>
      <c r="C2798" s="2" t="s">
        <v>11163</v>
      </c>
      <c r="D2798" s="2" t="s">
        <v>11164</v>
      </c>
      <c r="E2798" s="2">
        <f>IF(ISNUMBER(SEARCH("无购物",D2798)),1,0)</f>
        <v>1</v>
      </c>
      <c r="F2798" s="2">
        <f>IF(ISNUMBER(SEARCH("无自费",D2798)),1,0)</f>
        <v>1</v>
      </c>
      <c r="G2798" s="2">
        <f>IF(ISNUMBER(SEARCH("成团保障",D2798)),1,0)</f>
        <v>1</v>
      </c>
      <c r="H2798" s="2">
        <f>IF(OR(ISNUMBER(SEARCH("赠取消险",D2798)),ISNUMBER(SEARCH("提前*天免费退",D2798))),1,0)</f>
        <v>0</v>
      </c>
      <c r="I2798" s="2" t="s">
        <v>34</v>
      </c>
      <c r="J2798" s="2" t="s">
        <v>34</v>
      </c>
      <c r="K2798" s="2" t="s">
        <v>11065</v>
      </c>
      <c r="L2798" s="2">
        <v>2837</v>
      </c>
      <c r="M2798" s="2">
        <v>0</v>
      </c>
      <c r="N2798" s="2" t="s">
        <v>34</v>
      </c>
      <c r="O2798" s="2" t="s">
        <v>254</v>
      </c>
      <c r="P2798" s="2" t="s">
        <v>3782</v>
      </c>
      <c r="Q2798" s="2" t="s">
        <v>11165</v>
      </c>
      <c r="R2798" s="2">
        <v>7</v>
      </c>
      <c r="S2798" s="2">
        <v>7</v>
      </c>
      <c r="T2798" s="2">
        <v>7</v>
      </c>
      <c r="U2798" s="2">
        <v>9</v>
      </c>
      <c r="V2798" s="2">
        <v>9</v>
      </c>
      <c r="W2798" s="2">
        <v>9</v>
      </c>
      <c r="X2798" s="2">
        <v>0</v>
      </c>
      <c r="Y2798" s="2">
        <v>0</v>
      </c>
      <c r="Z2798" s="2">
        <v>2</v>
      </c>
      <c r="AA2798" s="2">
        <v>0</v>
      </c>
      <c r="AB2798" s="2">
        <v>0</v>
      </c>
      <c r="AC2798" s="2" t="s">
        <v>10957</v>
      </c>
      <c r="AD2798" s="2" t="s">
        <v>11166</v>
      </c>
    </row>
    <row r="2799" spans="1:30" hidden="1" x14ac:dyDescent="0.25">
      <c r="A2799" s="2">
        <v>21269307</v>
      </c>
      <c r="B2799" s="2" t="s">
        <v>11167</v>
      </c>
      <c r="C2799" s="2" t="s">
        <v>11168</v>
      </c>
      <c r="D2799" s="2" t="s">
        <v>11169</v>
      </c>
      <c r="E2799" s="2">
        <f>IF(ISNUMBER(SEARCH("无购物",D2799)),1,0)</f>
        <v>1</v>
      </c>
      <c r="F2799" s="2">
        <f>IF(ISNUMBER(SEARCH("无自费",D2799)),1,0)</f>
        <v>1</v>
      </c>
      <c r="G2799" s="2">
        <f>IF(ISNUMBER(SEARCH("成团保障",D2799)),1,0)</f>
        <v>1</v>
      </c>
      <c r="H2799" s="2">
        <f>IF(OR(ISNUMBER(SEARCH("赠取消险",D2799)),ISNUMBER(SEARCH("提前*天免费退",D2799))),1,0)</f>
        <v>0</v>
      </c>
      <c r="I2799" s="2">
        <v>5</v>
      </c>
      <c r="J2799" s="2">
        <v>4</v>
      </c>
      <c r="K2799" s="2" t="s">
        <v>11065</v>
      </c>
      <c r="L2799" s="2">
        <v>1921</v>
      </c>
      <c r="M2799" s="2">
        <v>0</v>
      </c>
      <c r="N2799" s="2" t="s">
        <v>34</v>
      </c>
      <c r="O2799" s="2" t="s">
        <v>254</v>
      </c>
      <c r="P2799" s="2" t="s">
        <v>3782</v>
      </c>
      <c r="Q2799" s="2" t="s">
        <v>11170</v>
      </c>
      <c r="R2799" s="2">
        <v>27</v>
      </c>
      <c r="S2799" s="2">
        <v>27</v>
      </c>
      <c r="T2799" s="2">
        <v>29</v>
      </c>
      <c r="U2799" s="2">
        <v>35</v>
      </c>
      <c r="V2799" s="2">
        <v>35</v>
      </c>
      <c r="W2799" s="2">
        <v>35</v>
      </c>
      <c r="X2799" s="2">
        <v>0</v>
      </c>
      <c r="Y2799" s="2">
        <v>2</v>
      </c>
      <c r="Z2799" s="2">
        <v>6</v>
      </c>
      <c r="AA2799" s="2">
        <v>0</v>
      </c>
      <c r="AB2799" s="2">
        <v>0</v>
      </c>
      <c r="AC2799" s="2" t="s">
        <v>10957</v>
      </c>
      <c r="AD2799" s="2" t="s">
        <v>11171</v>
      </c>
    </row>
    <row r="2800" spans="1:30" hidden="1" x14ac:dyDescent="0.25">
      <c r="A2800" s="2">
        <v>22310083</v>
      </c>
      <c r="B2800" s="2" t="s">
        <v>11051</v>
      </c>
      <c r="C2800" s="2" t="s">
        <v>11172</v>
      </c>
      <c r="D2800" s="2" t="s">
        <v>11173</v>
      </c>
      <c r="E2800" s="2">
        <f>IF(ISNUMBER(SEARCH("无购物",D2800)),1,0)</f>
        <v>1</v>
      </c>
      <c r="F2800" s="2">
        <f>IF(ISNUMBER(SEARCH("无自费",D2800)),1,0)</f>
        <v>0</v>
      </c>
      <c r="G2800" s="2">
        <f>IF(ISNUMBER(SEARCH("成团保障",D2800)),1,0)</f>
        <v>1</v>
      </c>
      <c r="H2800" s="2">
        <f>IF(OR(ISNUMBER(SEARCH("赠取消险",D2800)),ISNUMBER(SEARCH("提前*天免费退",D2800))),1,0)</f>
        <v>0</v>
      </c>
      <c r="I2800" s="2">
        <v>5</v>
      </c>
      <c r="J2800" s="2">
        <v>271</v>
      </c>
      <c r="K2800" s="2" t="s">
        <v>11048</v>
      </c>
      <c r="L2800" s="2">
        <v>1635</v>
      </c>
      <c r="M2800" s="2">
        <v>0</v>
      </c>
      <c r="N2800" s="2" t="s">
        <v>34</v>
      </c>
      <c r="O2800" s="2" t="s">
        <v>77</v>
      </c>
      <c r="P2800" s="2" t="s">
        <v>3782</v>
      </c>
      <c r="Q2800" s="2" t="s">
        <v>11174</v>
      </c>
      <c r="R2800" s="2">
        <v>680</v>
      </c>
      <c r="S2800" s="2">
        <v>730</v>
      </c>
      <c r="T2800" s="2">
        <v>833</v>
      </c>
      <c r="U2800" s="2">
        <v>1027</v>
      </c>
      <c r="V2800" s="2">
        <v>1061</v>
      </c>
      <c r="W2800" s="2">
        <v>1117</v>
      </c>
      <c r="X2800" s="2">
        <v>50</v>
      </c>
      <c r="Y2800" s="2">
        <v>103</v>
      </c>
      <c r="Z2800" s="2">
        <v>194</v>
      </c>
      <c r="AA2800" s="2">
        <v>34</v>
      </c>
      <c r="AB2800" s="2">
        <v>56</v>
      </c>
      <c r="AC2800" s="2" t="s">
        <v>10957</v>
      </c>
      <c r="AD2800" s="2" t="s">
        <v>11175</v>
      </c>
    </row>
    <row r="2801" spans="1:30" hidden="1" x14ac:dyDescent="0.25">
      <c r="A2801" s="2">
        <v>22537545</v>
      </c>
      <c r="B2801" s="2" t="s">
        <v>11176</v>
      </c>
      <c r="C2801" s="2" t="s">
        <v>11177</v>
      </c>
      <c r="D2801" s="2" t="s">
        <v>11178</v>
      </c>
      <c r="E2801" s="2">
        <f>IF(ISNUMBER(SEARCH("无购物",D2801)),1,0)</f>
        <v>1</v>
      </c>
      <c r="F2801" s="2">
        <f>IF(ISNUMBER(SEARCH("无自费",D2801)),1,0)</f>
        <v>0</v>
      </c>
      <c r="G2801" s="2">
        <f>IF(ISNUMBER(SEARCH("成团保障",D2801)),1,0)</f>
        <v>1</v>
      </c>
      <c r="H2801" s="2">
        <f>IF(OR(ISNUMBER(SEARCH("赠取消险",D2801)),ISNUMBER(SEARCH("提前*天免费退",D2801))),1,0)</f>
        <v>0</v>
      </c>
      <c r="I2801" s="2">
        <v>5</v>
      </c>
      <c r="J2801" s="2">
        <v>83</v>
      </c>
      <c r="K2801" s="2" t="s">
        <v>11048</v>
      </c>
      <c r="L2801" s="2">
        <v>2683</v>
      </c>
      <c r="M2801" s="2">
        <v>0</v>
      </c>
      <c r="N2801" s="2" t="s">
        <v>34</v>
      </c>
      <c r="O2801" s="2" t="s">
        <v>77</v>
      </c>
      <c r="P2801" s="2" t="s">
        <v>3782</v>
      </c>
      <c r="Q2801" s="2" t="s">
        <v>11179</v>
      </c>
      <c r="R2801" s="2">
        <v>181</v>
      </c>
      <c r="S2801" s="2" t="s">
        <v>34</v>
      </c>
      <c r="T2801" s="2">
        <v>188</v>
      </c>
      <c r="U2801" s="2">
        <v>208</v>
      </c>
      <c r="V2801" s="2">
        <v>208</v>
      </c>
      <c r="W2801" s="2" t="s">
        <v>34</v>
      </c>
      <c r="X2801" s="2">
        <v>0</v>
      </c>
      <c r="Y2801" s="2">
        <v>0</v>
      </c>
      <c r="Z2801" s="2">
        <v>20</v>
      </c>
      <c r="AA2801" s="2">
        <v>0</v>
      </c>
      <c r="AB2801" s="2">
        <v>0</v>
      </c>
      <c r="AC2801" s="2" t="s">
        <v>10957</v>
      </c>
      <c r="AD2801" s="2" t="s">
        <v>11180</v>
      </c>
    </row>
    <row r="2802" spans="1:30" hidden="1" x14ac:dyDescent="0.25">
      <c r="A2802" s="2">
        <v>2257102</v>
      </c>
      <c r="B2802" s="2" t="s">
        <v>11181</v>
      </c>
      <c r="C2802" s="2" t="s">
        <v>11182</v>
      </c>
      <c r="D2802" s="2" t="s">
        <v>11183</v>
      </c>
      <c r="E2802" s="2">
        <f>IF(ISNUMBER(SEARCH("无购物",D2802)),1,0)</f>
        <v>1</v>
      </c>
      <c r="F2802" s="2">
        <f>IF(ISNUMBER(SEARCH("无自费",D2802)),1,0)</f>
        <v>0</v>
      </c>
      <c r="G2802" s="2">
        <f>IF(ISNUMBER(SEARCH("成团保障",D2802)),1,0)</f>
        <v>1</v>
      </c>
      <c r="H2802" s="2">
        <f>IF(OR(ISNUMBER(SEARCH("赠取消险",D2802)),ISNUMBER(SEARCH("提前*天免费退",D2802))),1,0)</f>
        <v>0</v>
      </c>
      <c r="I2802" s="2">
        <v>4.8</v>
      </c>
      <c r="J2802" s="2">
        <v>384</v>
      </c>
      <c r="K2802" s="2" t="s">
        <v>11065</v>
      </c>
      <c r="L2802" s="2">
        <v>1429</v>
      </c>
      <c r="M2802" s="2">
        <v>0</v>
      </c>
      <c r="N2802" s="2" t="s">
        <v>34</v>
      </c>
      <c r="O2802" s="2" t="s">
        <v>77</v>
      </c>
      <c r="P2802" s="2" t="s">
        <v>3782</v>
      </c>
      <c r="Q2802" s="2" t="s">
        <v>11184</v>
      </c>
      <c r="R2802" s="2">
        <v>830</v>
      </c>
      <c r="S2802" s="2">
        <v>834</v>
      </c>
      <c r="T2802" s="2">
        <v>838</v>
      </c>
      <c r="U2802" s="2">
        <v>840</v>
      </c>
      <c r="V2802" s="2">
        <v>843</v>
      </c>
      <c r="W2802" s="2">
        <v>865</v>
      </c>
      <c r="X2802" s="2">
        <v>4</v>
      </c>
      <c r="Y2802" s="2">
        <v>4</v>
      </c>
      <c r="Z2802" s="2">
        <v>2</v>
      </c>
      <c r="AA2802" s="2">
        <v>3</v>
      </c>
      <c r="AB2802" s="2">
        <v>22</v>
      </c>
      <c r="AC2802" s="2" t="s">
        <v>10957</v>
      </c>
      <c r="AD2802" s="2" t="s">
        <v>11185</v>
      </c>
    </row>
    <row r="2803" spans="1:30" hidden="1" x14ac:dyDescent="0.25">
      <c r="A2803" s="2">
        <v>22786633</v>
      </c>
      <c r="B2803" s="2" t="s">
        <v>11045</v>
      </c>
      <c r="C2803" s="2" t="s">
        <v>11186</v>
      </c>
      <c r="D2803" s="2" t="s">
        <v>11047</v>
      </c>
      <c r="E2803" s="2">
        <f>IF(ISNUMBER(SEARCH("无购物",D2803)),1,0)</f>
        <v>1</v>
      </c>
      <c r="F2803" s="2">
        <f>IF(ISNUMBER(SEARCH("无自费",D2803)),1,0)</f>
        <v>0</v>
      </c>
      <c r="G2803" s="2">
        <f>IF(ISNUMBER(SEARCH("成团保障",D2803)),1,0)</f>
        <v>1</v>
      </c>
      <c r="H2803" s="2">
        <f>IF(OR(ISNUMBER(SEARCH("赠取消险",D2803)),ISNUMBER(SEARCH("提前*天免费退",D2803))),1,0)</f>
        <v>0</v>
      </c>
      <c r="I2803" s="2">
        <v>5</v>
      </c>
      <c r="J2803" s="2">
        <v>229</v>
      </c>
      <c r="K2803" s="2" t="s">
        <v>11048</v>
      </c>
      <c r="L2803" s="2">
        <v>2835</v>
      </c>
      <c r="M2803" s="2">
        <v>0</v>
      </c>
      <c r="N2803" s="2" t="s">
        <v>34</v>
      </c>
      <c r="O2803" s="2" t="s">
        <v>77</v>
      </c>
      <c r="P2803" s="2" t="s">
        <v>3782</v>
      </c>
      <c r="Q2803" s="2" t="s">
        <v>11187</v>
      </c>
      <c r="R2803" s="2">
        <v>616</v>
      </c>
      <c r="S2803" s="2" t="s">
        <v>34</v>
      </c>
      <c r="T2803" s="2">
        <v>644</v>
      </c>
      <c r="U2803" s="2">
        <v>712</v>
      </c>
      <c r="V2803" s="2">
        <v>726</v>
      </c>
      <c r="W2803" s="2">
        <v>745</v>
      </c>
      <c r="X2803" s="2">
        <v>0</v>
      </c>
      <c r="Y2803" s="2">
        <v>0</v>
      </c>
      <c r="Z2803" s="2">
        <v>68</v>
      </c>
      <c r="AA2803" s="2">
        <v>14</v>
      </c>
      <c r="AB2803" s="2">
        <v>19</v>
      </c>
      <c r="AC2803" s="2" t="s">
        <v>10957</v>
      </c>
      <c r="AD2803" s="2" t="s">
        <v>11188</v>
      </c>
    </row>
    <row r="2804" spans="1:30" hidden="1" x14ac:dyDescent="0.25">
      <c r="A2804" s="2">
        <v>23279987</v>
      </c>
      <c r="B2804" s="2" t="s">
        <v>11189</v>
      </c>
      <c r="C2804" s="2" t="s">
        <v>11190</v>
      </c>
      <c r="D2804" s="2" t="s">
        <v>11191</v>
      </c>
      <c r="E2804" s="2">
        <f>IF(ISNUMBER(SEARCH("无购物",D2804)),1,0)</f>
        <v>1</v>
      </c>
      <c r="F2804" s="2">
        <f>IF(ISNUMBER(SEARCH("无自费",D2804)),1,0)</f>
        <v>0</v>
      </c>
      <c r="G2804" s="2">
        <f>IF(ISNUMBER(SEARCH("成团保障",D2804)),1,0)</f>
        <v>1</v>
      </c>
      <c r="H2804" s="2">
        <f>IF(OR(ISNUMBER(SEARCH("赠取消险",D2804)),ISNUMBER(SEARCH("提前*天免费退",D2804))),1,0)</f>
        <v>0</v>
      </c>
      <c r="I2804" s="2" t="s">
        <v>34</v>
      </c>
      <c r="J2804" s="2" t="s">
        <v>34</v>
      </c>
      <c r="K2804" s="2" t="s">
        <v>11192</v>
      </c>
      <c r="L2804" s="2">
        <v>3222</v>
      </c>
      <c r="M2804" s="2">
        <v>0</v>
      </c>
      <c r="N2804" s="2" t="s">
        <v>34</v>
      </c>
      <c r="O2804" s="2" t="s">
        <v>77</v>
      </c>
      <c r="P2804" s="2" t="s">
        <v>3782</v>
      </c>
      <c r="Q2804" s="2" t="s">
        <v>11193</v>
      </c>
      <c r="R2804" s="2">
        <v>4</v>
      </c>
      <c r="S2804" s="2">
        <v>4</v>
      </c>
      <c r="T2804" s="2">
        <v>5</v>
      </c>
      <c r="U2804" s="2">
        <v>5</v>
      </c>
      <c r="V2804" s="2">
        <v>5</v>
      </c>
      <c r="W2804" s="2">
        <v>5</v>
      </c>
      <c r="X2804" s="2">
        <v>0</v>
      </c>
      <c r="Y2804" s="2">
        <v>1</v>
      </c>
      <c r="Z2804" s="2">
        <v>0</v>
      </c>
      <c r="AA2804" s="2">
        <v>0</v>
      </c>
      <c r="AB2804" s="2">
        <v>0</v>
      </c>
      <c r="AC2804" s="2" t="s">
        <v>10957</v>
      </c>
      <c r="AD2804" s="2" t="s">
        <v>11194</v>
      </c>
    </row>
    <row r="2805" spans="1:30" hidden="1" x14ac:dyDescent="0.25">
      <c r="A2805" s="2">
        <v>23308643</v>
      </c>
      <c r="B2805" s="2" t="s">
        <v>11195</v>
      </c>
      <c r="C2805" s="2" t="s">
        <v>11139</v>
      </c>
      <c r="D2805" s="2" t="s">
        <v>11140</v>
      </c>
      <c r="E2805" s="2">
        <f>IF(ISNUMBER(SEARCH("无购物",D2805)),1,0)</f>
        <v>1</v>
      </c>
      <c r="F2805" s="2">
        <f>IF(ISNUMBER(SEARCH("无自费",D2805)),1,0)</f>
        <v>1</v>
      </c>
      <c r="G2805" s="2">
        <f>IF(ISNUMBER(SEARCH("成团保障",D2805)),1,0)</f>
        <v>1</v>
      </c>
      <c r="H2805" s="2">
        <f>IF(OR(ISNUMBER(SEARCH("赠取消险",D2805)),ISNUMBER(SEARCH("提前*天免费退",D2805))),1,0)</f>
        <v>0</v>
      </c>
      <c r="I2805" s="2">
        <v>5</v>
      </c>
      <c r="J2805" s="2">
        <v>22</v>
      </c>
      <c r="K2805" s="2" t="s">
        <v>11071</v>
      </c>
      <c r="L2805" s="2">
        <v>1485</v>
      </c>
      <c r="M2805" s="2">
        <v>0</v>
      </c>
      <c r="N2805" s="2" t="s">
        <v>34</v>
      </c>
      <c r="O2805" s="2" t="s">
        <v>144</v>
      </c>
      <c r="P2805" s="2" t="s">
        <v>3782</v>
      </c>
      <c r="Q2805" s="2" t="s">
        <v>11196</v>
      </c>
      <c r="R2805" s="2">
        <v>94</v>
      </c>
      <c r="S2805" s="2">
        <v>94</v>
      </c>
      <c r="T2805" s="2">
        <v>94</v>
      </c>
      <c r="U2805" s="2">
        <v>94</v>
      </c>
      <c r="V2805" s="2">
        <v>94</v>
      </c>
      <c r="W2805" s="2">
        <v>96</v>
      </c>
      <c r="X2805" s="2">
        <v>0</v>
      </c>
      <c r="Y2805" s="2">
        <v>0</v>
      </c>
      <c r="Z2805" s="2">
        <v>0</v>
      </c>
      <c r="AA2805" s="2">
        <v>0</v>
      </c>
      <c r="AB2805" s="2">
        <v>2</v>
      </c>
      <c r="AC2805" s="2" t="s">
        <v>10957</v>
      </c>
      <c r="AD2805" s="2" t="s">
        <v>11197</v>
      </c>
    </row>
    <row r="2806" spans="1:30" hidden="1" x14ac:dyDescent="0.25">
      <c r="A2806" s="2">
        <v>23347343</v>
      </c>
      <c r="B2806" s="2" t="s">
        <v>11198</v>
      </c>
      <c r="C2806" s="2" t="s">
        <v>11199</v>
      </c>
      <c r="D2806" s="2" t="s">
        <v>11191</v>
      </c>
      <c r="E2806" s="2">
        <f>IF(ISNUMBER(SEARCH("无购物",D2806)),1,0)</f>
        <v>1</v>
      </c>
      <c r="F2806" s="2">
        <f>IF(ISNUMBER(SEARCH("无自费",D2806)),1,0)</f>
        <v>0</v>
      </c>
      <c r="G2806" s="2">
        <f>IF(ISNUMBER(SEARCH("成团保障",D2806)),1,0)</f>
        <v>1</v>
      </c>
      <c r="H2806" s="2">
        <f>IF(OR(ISNUMBER(SEARCH("赠取消险",D2806)),ISNUMBER(SEARCH("提前*天免费退",D2806))),1,0)</f>
        <v>0</v>
      </c>
      <c r="I2806" s="2">
        <v>5</v>
      </c>
      <c r="J2806" s="2">
        <v>3</v>
      </c>
      <c r="K2806" s="2" t="s">
        <v>11192</v>
      </c>
      <c r="L2806" s="2">
        <v>1255</v>
      </c>
      <c r="M2806" s="2">
        <v>0</v>
      </c>
      <c r="N2806" s="2" t="s">
        <v>34</v>
      </c>
      <c r="O2806" s="2" t="s">
        <v>77</v>
      </c>
      <c r="P2806" s="2" t="s">
        <v>3782</v>
      </c>
      <c r="Q2806" s="2" t="s">
        <v>11200</v>
      </c>
      <c r="R2806" s="2">
        <v>13</v>
      </c>
      <c r="S2806" s="2">
        <v>15</v>
      </c>
      <c r="T2806" s="2" t="s">
        <v>34</v>
      </c>
      <c r="U2806" s="2">
        <v>21</v>
      </c>
      <c r="V2806" s="2">
        <v>21</v>
      </c>
      <c r="W2806" s="2">
        <v>21</v>
      </c>
      <c r="X2806" s="2">
        <v>2</v>
      </c>
      <c r="Y2806" s="2">
        <v>0</v>
      </c>
      <c r="Z2806" s="2">
        <v>0</v>
      </c>
      <c r="AA2806" s="2">
        <v>0</v>
      </c>
      <c r="AB2806" s="2">
        <v>0</v>
      </c>
      <c r="AC2806" s="2" t="s">
        <v>10957</v>
      </c>
      <c r="AD2806" s="2" t="s">
        <v>11201</v>
      </c>
    </row>
    <row r="2807" spans="1:30" hidden="1" x14ac:dyDescent="0.25">
      <c r="A2807" s="2">
        <v>23643796</v>
      </c>
      <c r="B2807" s="2" t="s">
        <v>11202</v>
      </c>
      <c r="C2807" s="2" t="s">
        <v>11203</v>
      </c>
      <c r="D2807" s="2" t="s">
        <v>11204</v>
      </c>
      <c r="E2807" s="2">
        <f>IF(ISNUMBER(SEARCH("无购物",D2807)),1,0)</f>
        <v>1</v>
      </c>
      <c r="F2807" s="2">
        <f>IF(ISNUMBER(SEARCH("无自费",D2807)),1,0)</f>
        <v>0</v>
      </c>
      <c r="G2807" s="2">
        <f>IF(ISNUMBER(SEARCH("成团保障",D2807)),1,0)</f>
        <v>1</v>
      </c>
      <c r="H2807" s="2">
        <f>IF(OR(ISNUMBER(SEARCH("赠取消险",D2807)),ISNUMBER(SEARCH("提前*天免费退",D2807))),1,0)</f>
        <v>0</v>
      </c>
      <c r="I2807" s="2">
        <v>5</v>
      </c>
      <c r="J2807" s="2">
        <v>25</v>
      </c>
      <c r="K2807" s="2" t="s">
        <v>11048</v>
      </c>
      <c r="L2807" s="2">
        <v>2521</v>
      </c>
      <c r="M2807" s="2">
        <v>0</v>
      </c>
      <c r="N2807" s="2" t="s">
        <v>34</v>
      </c>
      <c r="O2807" s="2" t="s">
        <v>77</v>
      </c>
      <c r="P2807" s="2" t="s">
        <v>3782</v>
      </c>
      <c r="Q2807" s="2" t="s">
        <v>11205</v>
      </c>
      <c r="R2807" s="2">
        <v>61</v>
      </c>
      <c r="S2807" s="2">
        <v>61</v>
      </c>
      <c r="T2807" s="2">
        <v>61</v>
      </c>
      <c r="U2807" s="2">
        <v>61</v>
      </c>
      <c r="V2807" s="2">
        <v>67</v>
      </c>
      <c r="W2807" s="2" t="s">
        <v>34</v>
      </c>
      <c r="X2807" s="2">
        <v>0</v>
      </c>
      <c r="Y2807" s="2">
        <v>0</v>
      </c>
      <c r="Z2807" s="2">
        <v>0</v>
      </c>
      <c r="AA2807" s="2">
        <v>6</v>
      </c>
      <c r="AB2807" s="2">
        <v>0</v>
      </c>
      <c r="AC2807" s="2" t="s">
        <v>10957</v>
      </c>
      <c r="AD2807" s="2" t="s">
        <v>11206</v>
      </c>
    </row>
    <row r="2808" spans="1:30" hidden="1" x14ac:dyDescent="0.25">
      <c r="A2808" s="2">
        <v>23734856</v>
      </c>
      <c r="B2808" s="2" t="s">
        <v>11088</v>
      </c>
      <c r="C2808" s="2" t="s">
        <v>11207</v>
      </c>
      <c r="D2808" s="2" t="s">
        <v>11178</v>
      </c>
      <c r="E2808" s="2">
        <f>IF(ISNUMBER(SEARCH("无购物",D2808)),1,0)</f>
        <v>1</v>
      </c>
      <c r="F2808" s="2">
        <f>IF(ISNUMBER(SEARCH("无自费",D2808)),1,0)</f>
        <v>0</v>
      </c>
      <c r="G2808" s="2">
        <f>IF(ISNUMBER(SEARCH("成团保障",D2808)),1,0)</f>
        <v>1</v>
      </c>
      <c r="H2808" s="2">
        <f>IF(OR(ISNUMBER(SEARCH("赠取消险",D2808)),ISNUMBER(SEARCH("提前*天免费退",D2808))),1,0)</f>
        <v>0</v>
      </c>
      <c r="I2808" s="2">
        <v>5</v>
      </c>
      <c r="J2808" s="2">
        <v>4</v>
      </c>
      <c r="K2808" s="2" t="s">
        <v>11048</v>
      </c>
      <c r="L2808" s="2">
        <v>2083</v>
      </c>
      <c r="M2808" s="2">
        <v>0</v>
      </c>
      <c r="N2808" s="2" t="s">
        <v>34</v>
      </c>
      <c r="O2808" s="2" t="s">
        <v>77</v>
      </c>
      <c r="P2808" s="2" t="s">
        <v>3782</v>
      </c>
      <c r="Q2808" s="2" t="s">
        <v>11208</v>
      </c>
      <c r="R2808" s="2">
        <v>10</v>
      </c>
      <c r="S2808" s="2">
        <v>10</v>
      </c>
      <c r="T2808" s="2">
        <v>13</v>
      </c>
      <c r="U2808" s="2">
        <v>13</v>
      </c>
      <c r="V2808" s="2" t="s">
        <v>34</v>
      </c>
      <c r="W2808" s="2" t="s">
        <v>34</v>
      </c>
      <c r="X2808" s="2">
        <v>0</v>
      </c>
      <c r="Y2808" s="2">
        <v>3</v>
      </c>
      <c r="Z2808" s="2">
        <v>0</v>
      </c>
      <c r="AA2808" s="2">
        <v>0</v>
      </c>
      <c r="AB2808" s="2">
        <v>0</v>
      </c>
      <c r="AC2808" s="2" t="s">
        <v>10957</v>
      </c>
      <c r="AD2808" s="2" t="s">
        <v>11209</v>
      </c>
    </row>
    <row r="2809" spans="1:30" hidden="1" x14ac:dyDescent="0.25">
      <c r="A2809" s="2">
        <v>23956709</v>
      </c>
      <c r="B2809" s="2" t="s">
        <v>11210</v>
      </c>
      <c r="C2809" s="2" t="s">
        <v>11211</v>
      </c>
      <c r="D2809" s="2" t="s">
        <v>11212</v>
      </c>
      <c r="E2809" s="2">
        <f>IF(ISNUMBER(SEARCH("无购物",D2809)),1,0)</f>
        <v>1</v>
      </c>
      <c r="F2809" s="2">
        <f>IF(ISNUMBER(SEARCH("无自费",D2809)),1,0)</f>
        <v>1</v>
      </c>
      <c r="G2809" s="2">
        <f>IF(ISNUMBER(SEARCH("成团保障",D2809)),1,0)</f>
        <v>1</v>
      </c>
      <c r="H2809" s="2">
        <f>IF(OR(ISNUMBER(SEARCH("赠取消险",D2809)),ISNUMBER(SEARCH("提前*天免费退",D2809))),1,0)</f>
        <v>0</v>
      </c>
      <c r="I2809" s="2">
        <v>4.9000000000000004</v>
      </c>
      <c r="J2809" s="2">
        <v>36</v>
      </c>
      <c r="K2809" s="2" t="s">
        <v>11192</v>
      </c>
      <c r="L2809" s="2">
        <v>1741</v>
      </c>
      <c r="M2809" s="2">
        <v>0</v>
      </c>
      <c r="N2809" s="2" t="s">
        <v>34</v>
      </c>
      <c r="O2809" s="2" t="s">
        <v>254</v>
      </c>
      <c r="P2809" s="2" t="s">
        <v>3782</v>
      </c>
      <c r="Q2809" s="2" t="s">
        <v>11213</v>
      </c>
      <c r="R2809" s="2">
        <v>132</v>
      </c>
      <c r="S2809" s="2">
        <v>132</v>
      </c>
      <c r="T2809" s="2">
        <v>132</v>
      </c>
      <c r="U2809" s="2">
        <v>135</v>
      </c>
      <c r="V2809" s="2">
        <v>135</v>
      </c>
      <c r="W2809" s="2">
        <v>135</v>
      </c>
      <c r="X2809" s="2">
        <v>0</v>
      </c>
      <c r="Y2809" s="2">
        <v>0</v>
      </c>
      <c r="Z2809" s="2">
        <v>3</v>
      </c>
      <c r="AA2809" s="2">
        <v>0</v>
      </c>
      <c r="AB2809" s="2">
        <v>0</v>
      </c>
      <c r="AC2809" s="2" t="s">
        <v>10957</v>
      </c>
      <c r="AD2809" s="2" t="s">
        <v>11214</v>
      </c>
    </row>
    <row r="2810" spans="1:30" hidden="1" x14ac:dyDescent="0.25">
      <c r="A2810" s="2">
        <v>24052094</v>
      </c>
      <c r="B2810" s="2" t="s">
        <v>11215</v>
      </c>
      <c r="C2810" s="2" t="s">
        <v>11216</v>
      </c>
      <c r="D2810" s="2" t="s">
        <v>11217</v>
      </c>
      <c r="E2810" s="2">
        <f>IF(ISNUMBER(SEARCH("无购物",D2810)),1,0)</f>
        <v>1</v>
      </c>
      <c r="F2810" s="2">
        <f>IF(ISNUMBER(SEARCH("无自费",D2810)),1,0)</f>
        <v>0</v>
      </c>
      <c r="G2810" s="2">
        <f>IF(ISNUMBER(SEARCH("成团保障",D2810)),1,0)</f>
        <v>1</v>
      </c>
      <c r="H2810" s="2">
        <f>IF(OR(ISNUMBER(SEARCH("赠取消险",D2810)),ISNUMBER(SEARCH("提前*天免费退",D2810))),1,0)</f>
        <v>0</v>
      </c>
      <c r="I2810" s="2">
        <v>5</v>
      </c>
      <c r="J2810" s="2">
        <v>168</v>
      </c>
      <c r="K2810" s="2" t="s">
        <v>33</v>
      </c>
      <c r="L2810" s="2">
        <v>1835</v>
      </c>
      <c r="M2810" s="2">
        <v>0</v>
      </c>
      <c r="N2810" s="2" t="s">
        <v>34</v>
      </c>
      <c r="O2810" s="2" t="s">
        <v>77</v>
      </c>
      <c r="P2810" s="2" t="s">
        <v>3782</v>
      </c>
      <c r="Q2810" s="2" t="s">
        <v>11218</v>
      </c>
      <c r="R2810" s="2">
        <v>743</v>
      </c>
      <c r="S2810" s="2">
        <v>813</v>
      </c>
      <c r="T2810" s="2">
        <v>979</v>
      </c>
      <c r="U2810" s="2">
        <v>1358</v>
      </c>
      <c r="V2810" s="2">
        <v>1407</v>
      </c>
      <c r="W2810" s="2">
        <v>1474</v>
      </c>
      <c r="X2810" s="2">
        <v>70</v>
      </c>
      <c r="Y2810" s="2">
        <v>166</v>
      </c>
      <c r="Z2810" s="2">
        <v>379</v>
      </c>
      <c r="AA2810" s="2">
        <v>49</v>
      </c>
      <c r="AB2810" s="2">
        <v>67</v>
      </c>
      <c r="AC2810" s="2" t="s">
        <v>10957</v>
      </c>
      <c r="AD2810" s="2" t="s">
        <v>11219</v>
      </c>
    </row>
    <row r="2811" spans="1:30" hidden="1" x14ac:dyDescent="0.25">
      <c r="A2811" s="2">
        <v>25587</v>
      </c>
      <c r="B2811" s="2" t="s">
        <v>11220</v>
      </c>
      <c r="C2811" s="2" t="s">
        <v>11221</v>
      </c>
      <c r="D2811" s="2" t="s">
        <v>10961</v>
      </c>
      <c r="E2811" s="2">
        <f>IF(ISNUMBER(SEARCH("无购物",D2811)),1,0)</f>
        <v>0</v>
      </c>
      <c r="F2811" s="2">
        <f>IF(ISNUMBER(SEARCH("无自费",D2811)),1,0)</f>
        <v>0</v>
      </c>
      <c r="G2811" s="2">
        <f>IF(ISNUMBER(SEARCH("成团保障",D2811)),1,0)</f>
        <v>0</v>
      </c>
      <c r="H2811" s="2">
        <f>IF(OR(ISNUMBER(SEARCH("赠取消险",D2811)),ISNUMBER(SEARCH("提前*天免费退",D2811))),1,0)</f>
        <v>0</v>
      </c>
      <c r="I2811" s="2">
        <v>4.5999999999999996</v>
      </c>
      <c r="J2811" s="2">
        <v>102</v>
      </c>
      <c r="K2811" s="2" t="s">
        <v>33</v>
      </c>
      <c r="L2811" s="2">
        <v>1941</v>
      </c>
      <c r="M2811" s="2">
        <v>0</v>
      </c>
      <c r="N2811" s="2" t="s">
        <v>34</v>
      </c>
      <c r="O2811" s="2" t="s">
        <v>35</v>
      </c>
      <c r="P2811" s="2" t="s">
        <v>3782</v>
      </c>
      <c r="Q2811" s="2" t="s">
        <v>34</v>
      </c>
      <c r="R2811" s="2">
        <v>15338</v>
      </c>
      <c r="S2811" s="2">
        <v>15342</v>
      </c>
      <c r="T2811" s="2">
        <v>15347</v>
      </c>
      <c r="U2811" s="2">
        <v>15364</v>
      </c>
      <c r="V2811" s="2">
        <v>15368</v>
      </c>
      <c r="W2811" s="2">
        <v>15369</v>
      </c>
      <c r="X2811" s="2">
        <v>4</v>
      </c>
      <c r="Y2811" s="2">
        <v>5</v>
      </c>
      <c r="Z2811" s="2">
        <v>17</v>
      </c>
      <c r="AA2811" s="2">
        <v>4</v>
      </c>
      <c r="AB2811" s="2">
        <v>1</v>
      </c>
      <c r="AC2811" s="2" t="s">
        <v>10957</v>
      </c>
      <c r="AD2811" s="2" t="s">
        <v>11222</v>
      </c>
    </row>
    <row r="2812" spans="1:30" hidden="1" x14ac:dyDescent="0.25">
      <c r="A2812" s="2">
        <v>25608281</v>
      </c>
      <c r="B2812" s="2" t="s">
        <v>11223</v>
      </c>
      <c r="C2812" s="2" t="s">
        <v>11224</v>
      </c>
      <c r="D2812" s="2" t="s">
        <v>11225</v>
      </c>
      <c r="E2812" s="2">
        <f>IF(ISNUMBER(SEARCH("无购物",D2812)),1,0)</f>
        <v>1</v>
      </c>
      <c r="F2812" s="2">
        <f>IF(ISNUMBER(SEARCH("无自费",D2812)),1,0)</f>
        <v>1</v>
      </c>
      <c r="G2812" s="2">
        <f>IF(ISNUMBER(SEARCH("成团保障",D2812)),1,0)</f>
        <v>1</v>
      </c>
      <c r="H2812" s="2">
        <f>IF(OR(ISNUMBER(SEARCH("赠取消险",D2812)),ISNUMBER(SEARCH("提前*天免费退",D2812))),1,0)</f>
        <v>0</v>
      </c>
      <c r="I2812" s="2">
        <v>4.2</v>
      </c>
      <c r="J2812" s="2">
        <v>3</v>
      </c>
      <c r="K2812" s="2" t="s">
        <v>11071</v>
      </c>
      <c r="L2812" s="2">
        <v>1175</v>
      </c>
      <c r="M2812" s="2">
        <v>0</v>
      </c>
      <c r="N2812" s="2" t="s">
        <v>34</v>
      </c>
      <c r="O2812" s="2" t="s">
        <v>77</v>
      </c>
      <c r="P2812" s="2" t="s">
        <v>3782</v>
      </c>
      <c r="Q2812" s="2" t="s">
        <v>11226</v>
      </c>
      <c r="R2812" s="2">
        <v>21</v>
      </c>
      <c r="S2812" s="2">
        <v>21</v>
      </c>
      <c r="T2812" s="2">
        <v>21</v>
      </c>
      <c r="U2812" s="2">
        <v>23</v>
      </c>
      <c r="V2812" s="2">
        <v>23</v>
      </c>
      <c r="W2812" s="2">
        <v>23</v>
      </c>
      <c r="X2812" s="2">
        <v>0</v>
      </c>
      <c r="Y2812" s="2">
        <v>0</v>
      </c>
      <c r="Z2812" s="2">
        <v>2</v>
      </c>
      <c r="AA2812" s="2">
        <v>0</v>
      </c>
      <c r="AB2812" s="2">
        <v>0</v>
      </c>
      <c r="AC2812" s="2" t="s">
        <v>10957</v>
      </c>
      <c r="AD2812" s="2" t="s">
        <v>11073</v>
      </c>
    </row>
    <row r="2813" spans="1:30" hidden="1" x14ac:dyDescent="0.25">
      <c r="A2813" s="2">
        <v>25872640</v>
      </c>
      <c r="B2813" s="2" t="s">
        <v>11227</v>
      </c>
      <c r="C2813" s="2" t="s">
        <v>11228</v>
      </c>
      <c r="D2813" s="2" t="s">
        <v>8568</v>
      </c>
      <c r="E2813" s="2">
        <f>IF(ISNUMBER(SEARCH("无购物",D2813)),1,0)</f>
        <v>1</v>
      </c>
      <c r="F2813" s="2">
        <f>IF(ISNUMBER(SEARCH("无自费",D2813)),1,0)</f>
        <v>1</v>
      </c>
      <c r="G2813" s="2">
        <f>IF(ISNUMBER(SEARCH("成团保障",D2813)),1,0)</f>
        <v>1</v>
      </c>
      <c r="H2813" s="2">
        <f>IF(OR(ISNUMBER(SEARCH("赠取消险",D2813)),ISNUMBER(SEARCH("提前*天免费退",D2813))),1,0)</f>
        <v>0</v>
      </c>
      <c r="I2813" s="2">
        <v>4.8</v>
      </c>
      <c r="J2813" s="2">
        <v>8</v>
      </c>
      <c r="K2813" s="2" t="s">
        <v>11229</v>
      </c>
      <c r="L2813" s="2">
        <v>861</v>
      </c>
      <c r="M2813" s="2">
        <v>0</v>
      </c>
      <c r="N2813" s="2" t="s">
        <v>34</v>
      </c>
      <c r="O2813" s="2" t="s">
        <v>144</v>
      </c>
      <c r="P2813" s="2" t="s">
        <v>3782</v>
      </c>
      <c r="Q2813" s="2" t="s">
        <v>11230</v>
      </c>
      <c r="R2813" s="2">
        <v>135</v>
      </c>
      <c r="S2813" s="2">
        <v>137</v>
      </c>
      <c r="T2813" s="2">
        <v>139</v>
      </c>
      <c r="U2813" s="2">
        <v>148</v>
      </c>
      <c r="V2813" s="2">
        <v>148</v>
      </c>
      <c r="W2813" s="2">
        <v>148</v>
      </c>
      <c r="X2813" s="2">
        <v>2</v>
      </c>
      <c r="Y2813" s="2">
        <v>2</v>
      </c>
      <c r="Z2813" s="2">
        <v>9</v>
      </c>
      <c r="AA2813" s="2">
        <v>0</v>
      </c>
      <c r="AB2813" s="2">
        <v>0</v>
      </c>
      <c r="AC2813" s="2" t="s">
        <v>10957</v>
      </c>
      <c r="AD2813" s="2" t="s">
        <v>11231</v>
      </c>
    </row>
    <row r="2814" spans="1:30" hidden="1" x14ac:dyDescent="0.25">
      <c r="A2814" s="2">
        <v>26586365</v>
      </c>
      <c r="B2814" s="2" t="s">
        <v>11232</v>
      </c>
      <c r="C2814" s="2" t="s">
        <v>11233</v>
      </c>
      <c r="D2814" s="2" t="s">
        <v>11234</v>
      </c>
      <c r="E2814" s="2">
        <f>IF(ISNUMBER(SEARCH("无购物",D2814)),1,0)</f>
        <v>1</v>
      </c>
      <c r="F2814" s="2">
        <f>IF(ISNUMBER(SEARCH("无自费",D2814)),1,0)</f>
        <v>1</v>
      </c>
      <c r="G2814" s="2">
        <f>IF(ISNUMBER(SEARCH("成团保障",D2814)),1,0)</f>
        <v>1</v>
      </c>
      <c r="H2814" s="2">
        <f>IF(OR(ISNUMBER(SEARCH("赠取消险",D2814)),ISNUMBER(SEARCH("提前*天免费退",D2814))),1,0)</f>
        <v>1</v>
      </c>
      <c r="I2814" s="2">
        <v>4.9000000000000004</v>
      </c>
      <c r="J2814" s="2">
        <v>10</v>
      </c>
      <c r="K2814" s="2" t="s">
        <v>33</v>
      </c>
      <c r="L2814" s="2">
        <v>3888</v>
      </c>
      <c r="M2814" s="2">
        <v>0</v>
      </c>
      <c r="N2814" s="2" t="s">
        <v>34</v>
      </c>
      <c r="O2814" s="2" t="s">
        <v>254</v>
      </c>
      <c r="P2814" s="2" t="s">
        <v>3782</v>
      </c>
      <c r="Q2814" s="2" t="s">
        <v>11235</v>
      </c>
      <c r="R2814" s="2">
        <v>35</v>
      </c>
      <c r="S2814" s="2">
        <v>37</v>
      </c>
      <c r="T2814" s="2">
        <v>40</v>
      </c>
      <c r="U2814" s="2">
        <v>40</v>
      </c>
      <c r="V2814" s="2">
        <v>40</v>
      </c>
      <c r="W2814" s="2">
        <v>40</v>
      </c>
      <c r="X2814" s="2">
        <v>2</v>
      </c>
      <c r="Y2814" s="2">
        <v>3</v>
      </c>
      <c r="Z2814" s="2">
        <v>0</v>
      </c>
      <c r="AA2814" s="2">
        <v>0</v>
      </c>
      <c r="AB2814" s="2">
        <v>0</v>
      </c>
      <c r="AC2814" s="2" t="s">
        <v>10957</v>
      </c>
      <c r="AD2814" s="2" t="s">
        <v>11236</v>
      </c>
    </row>
    <row r="2815" spans="1:30" hidden="1" x14ac:dyDescent="0.25">
      <c r="A2815" s="2">
        <v>26640795</v>
      </c>
      <c r="B2815" s="2" t="s">
        <v>11237</v>
      </c>
      <c r="C2815" s="2" t="s">
        <v>11238</v>
      </c>
      <c r="D2815" s="2" t="s">
        <v>11239</v>
      </c>
      <c r="E2815" s="2">
        <f>IF(ISNUMBER(SEARCH("无购物",D2815)),1,0)</f>
        <v>1</v>
      </c>
      <c r="F2815" s="2">
        <f>IF(ISNUMBER(SEARCH("无自费",D2815)),1,0)</f>
        <v>1</v>
      </c>
      <c r="G2815" s="2">
        <f>IF(ISNUMBER(SEARCH("成团保障",D2815)),1,0)</f>
        <v>1</v>
      </c>
      <c r="H2815" s="2">
        <f>IF(OR(ISNUMBER(SEARCH("赠取消险",D2815)),ISNUMBER(SEARCH("提前*天免费退",D2815))),1,0)</f>
        <v>1</v>
      </c>
      <c r="I2815" s="2">
        <v>4.9000000000000004</v>
      </c>
      <c r="J2815" s="2">
        <v>18</v>
      </c>
      <c r="K2815" s="2" t="s">
        <v>33</v>
      </c>
      <c r="L2815" s="2">
        <v>4117</v>
      </c>
      <c r="M2815" s="2">
        <v>0</v>
      </c>
      <c r="N2815" s="2" t="s">
        <v>34</v>
      </c>
      <c r="O2815" s="2" t="s">
        <v>254</v>
      </c>
      <c r="P2815" s="2" t="s">
        <v>3782</v>
      </c>
      <c r="Q2815" s="2" t="s">
        <v>11240</v>
      </c>
      <c r="R2815" s="2">
        <v>86</v>
      </c>
      <c r="S2815" s="2">
        <v>86</v>
      </c>
      <c r="T2815" s="2" t="s">
        <v>34</v>
      </c>
      <c r="U2815" s="2">
        <v>94</v>
      </c>
      <c r="V2815" s="2">
        <v>94</v>
      </c>
      <c r="W2815" s="2">
        <v>100</v>
      </c>
      <c r="X2815" s="2">
        <v>0</v>
      </c>
      <c r="Y2815" s="2">
        <v>0</v>
      </c>
      <c r="Z2815" s="2">
        <v>0</v>
      </c>
      <c r="AA2815" s="2">
        <v>0</v>
      </c>
      <c r="AB2815" s="2">
        <v>6</v>
      </c>
      <c r="AC2815" s="2" t="s">
        <v>10957</v>
      </c>
      <c r="AD2815" s="2" t="s">
        <v>11241</v>
      </c>
    </row>
    <row r="2816" spans="1:30" hidden="1" x14ac:dyDescent="0.25">
      <c r="A2816" s="2">
        <v>26769486</v>
      </c>
      <c r="B2816" s="2" t="s">
        <v>11242</v>
      </c>
      <c r="C2816" s="2" t="s">
        <v>11243</v>
      </c>
      <c r="D2816" s="2" t="s">
        <v>11244</v>
      </c>
      <c r="E2816" s="2">
        <f>IF(ISNUMBER(SEARCH("无购物",D2816)),1,0)</f>
        <v>1</v>
      </c>
      <c r="F2816" s="2">
        <f>IF(ISNUMBER(SEARCH("无自费",D2816)),1,0)</f>
        <v>1</v>
      </c>
      <c r="G2816" s="2">
        <f>IF(ISNUMBER(SEARCH("成团保障",D2816)),1,0)</f>
        <v>1</v>
      </c>
      <c r="H2816" s="2">
        <f>IF(OR(ISNUMBER(SEARCH("赠取消险",D2816)),ISNUMBER(SEARCH("提前*天免费退",D2816))),1,0)</f>
        <v>0</v>
      </c>
      <c r="I2816" s="2">
        <v>5</v>
      </c>
      <c r="J2816" s="2">
        <v>2</v>
      </c>
      <c r="K2816" s="2" t="s">
        <v>33</v>
      </c>
      <c r="L2816" s="2">
        <v>830</v>
      </c>
      <c r="M2816" s="2">
        <v>0</v>
      </c>
      <c r="N2816" s="2" t="s">
        <v>34</v>
      </c>
      <c r="O2816" s="2" t="s">
        <v>77</v>
      </c>
      <c r="P2816" s="2" t="s">
        <v>3782</v>
      </c>
      <c r="Q2816" s="2" t="s">
        <v>11245</v>
      </c>
      <c r="R2816" s="2">
        <v>9</v>
      </c>
      <c r="S2816" s="2">
        <v>13</v>
      </c>
      <c r="T2816" s="2">
        <v>16</v>
      </c>
      <c r="U2816" s="2">
        <v>16</v>
      </c>
      <c r="V2816" s="2">
        <v>16</v>
      </c>
      <c r="W2816" s="2">
        <v>16</v>
      </c>
      <c r="X2816" s="2">
        <v>4</v>
      </c>
      <c r="Y2816" s="2">
        <v>3</v>
      </c>
      <c r="Z2816" s="2">
        <v>0</v>
      </c>
      <c r="AA2816" s="2">
        <v>0</v>
      </c>
      <c r="AB2816" s="2">
        <v>0</v>
      </c>
      <c r="AC2816" s="2" t="s">
        <v>10957</v>
      </c>
      <c r="AD2816" s="2" t="s">
        <v>11246</v>
      </c>
    </row>
    <row r="2817" spans="1:30" hidden="1" x14ac:dyDescent="0.25">
      <c r="A2817" s="2">
        <v>26769542</v>
      </c>
      <c r="B2817" s="2" t="s">
        <v>11242</v>
      </c>
      <c r="C2817" s="2" t="s">
        <v>11247</v>
      </c>
      <c r="D2817" s="2" t="s">
        <v>11248</v>
      </c>
      <c r="E2817" s="2">
        <f>IF(ISNUMBER(SEARCH("无购物",D2817)),1,0)</f>
        <v>1</v>
      </c>
      <c r="F2817" s="2">
        <f>IF(ISNUMBER(SEARCH("无自费",D2817)),1,0)</f>
        <v>1</v>
      </c>
      <c r="G2817" s="2">
        <f>IF(ISNUMBER(SEARCH("成团保障",D2817)),1,0)</f>
        <v>1</v>
      </c>
      <c r="H2817" s="2">
        <f>IF(OR(ISNUMBER(SEARCH("赠取消险",D2817)),ISNUMBER(SEARCH("提前*天免费退",D2817))),1,0)</f>
        <v>0</v>
      </c>
      <c r="I2817" s="2">
        <v>5</v>
      </c>
      <c r="J2817" s="2">
        <v>22</v>
      </c>
      <c r="K2817" s="2" t="s">
        <v>33</v>
      </c>
      <c r="L2817" s="2">
        <v>900</v>
      </c>
      <c r="M2817" s="2">
        <v>0</v>
      </c>
      <c r="N2817" s="2" t="s">
        <v>34</v>
      </c>
      <c r="O2817" s="2" t="s">
        <v>77</v>
      </c>
      <c r="P2817" s="2" t="s">
        <v>3782</v>
      </c>
      <c r="Q2817" s="2" t="s">
        <v>11249</v>
      </c>
      <c r="R2817" s="2">
        <v>84</v>
      </c>
      <c r="S2817" s="2">
        <v>86</v>
      </c>
      <c r="T2817" s="2">
        <v>89</v>
      </c>
      <c r="U2817" s="2">
        <v>94</v>
      </c>
      <c r="V2817" s="2">
        <v>101</v>
      </c>
      <c r="W2817" s="2">
        <v>104</v>
      </c>
      <c r="X2817" s="2">
        <v>2</v>
      </c>
      <c r="Y2817" s="2">
        <v>3</v>
      </c>
      <c r="Z2817" s="2">
        <v>5</v>
      </c>
      <c r="AA2817" s="2">
        <v>7</v>
      </c>
      <c r="AB2817" s="2">
        <v>3</v>
      </c>
      <c r="AC2817" s="2" t="s">
        <v>10957</v>
      </c>
      <c r="AD2817" s="2" t="s">
        <v>11246</v>
      </c>
    </row>
    <row r="2818" spans="1:30" hidden="1" x14ac:dyDescent="0.25">
      <c r="A2818" s="2">
        <v>26811899</v>
      </c>
      <c r="B2818" s="2" t="s">
        <v>11250</v>
      </c>
      <c r="C2818" s="2" t="s">
        <v>11251</v>
      </c>
      <c r="D2818" s="2" t="s">
        <v>11252</v>
      </c>
      <c r="E2818" s="2">
        <f>IF(ISNUMBER(SEARCH("无购物",D2818)),1,0)</f>
        <v>1</v>
      </c>
      <c r="F2818" s="2">
        <f>IF(ISNUMBER(SEARCH("无自费",D2818)),1,0)</f>
        <v>1</v>
      </c>
      <c r="G2818" s="2">
        <f>IF(ISNUMBER(SEARCH("成团保障",D2818)),1,0)</f>
        <v>1</v>
      </c>
      <c r="H2818" s="2">
        <f>IF(OR(ISNUMBER(SEARCH("赠取消险",D2818)),ISNUMBER(SEARCH("提前*天免费退",D2818))),1,0)</f>
        <v>0</v>
      </c>
      <c r="I2818" s="2">
        <v>4.9000000000000004</v>
      </c>
      <c r="J2818" s="2">
        <v>5</v>
      </c>
      <c r="K2818" s="2" t="s">
        <v>33</v>
      </c>
      <c r="L2818" s="2">
        <v>2830</v>
      </c>
      <c r="M2818" s="2">
        <v>0</v>
      </c>
      <c r="N2818" s="2" t="s">
        <v>34</v>
      </c>
      <c r="O2818" s="2" t="s">
        <v>254</v>
      </c>
      <c r="P2818" s="2" t="s">
        <v>3782</v>
      </c>
      <c r="Q2818" s="2" t="s">
        <v>11253</v>
      </c>
      <c r="R2818" s="2">
        <v>34</v>
      </c>
      <c r="S2818" s="2">
        <v>34</v>
      </c>
      <c r="T2818" s="2">
        <v>39</v>
      </c>
      <c r="U2818" s="2">
        <v>45</v>
      </c>
      <c r="V2818" s="2">
        <v>45</v>
      </c>
      <c r="W2818" s="2">
        <v>45</v>
      </c>
      <c r="X2818" s="2">
        <v>0</v>
      </c>
      <c r="Y2818" s="2">
        <v>5</v>
      </c>
      <c r="Z2818" s="2">
        <v>6</v>
      </c>
      <c r="AA2818" s="2">
        <v>0</v>
      </c>
      <c r="AB2818" s="2">
        <v>0</v>
      </c>
      <c r="AC2818" s="2" t="s">
        <v>10957</v>
      </c>
      <c r="AD2818" s="2" t="s">
        <v>11254</v>
      </c>
    </row>
    <row r="2819" spans="1:30" hidden="1" x14ac:dyDescent="0.25">
      <c r="A2819" s="2">
        <v>26851481</v>
      </c>
      <c r="B2819" s="2" t="s">
        <v>11088</v>
      </c>
      <c r="C2819" s="2" t="s">
        <v>11255</v>
      </c>
      <c r="D2819" s="2" t="s">
        <v>11178</v>
      </c>
      <c r="E2819" s="2">
        <f>IF(ISNUMBER(SEARCH("无购物",D2819)),1,0)</f>
        <v>1</v>
      </c>
      <c r="F2819" s="2">
        <f>IF(ISNUMBER(SEARCH("无自费",D2819)),1,0)</f>
        <v>0</v>
      </c>
      <c r="G2819" s="2">
        <f>IF(ISNUMBER(SEARCH("成团保障",D2819)),1,0)</f>
        <v>1</v>
      </c>
      <c r="H2819" s="2">
        <f>IF(OR(ISNUMBER(SEARCH("赠取消险",D2819)),ISNUMBER(SEARCH("提前*天免费退",D2819))),1,0)</f>
        <v>0</v>
      </c>
      <c r="I2819" s="2">
        <v>4.9000000000000004</v>
      </c>
      <c r="J2819" s="2">
        <v>13</v>
      </c>
      <c r="K2819" s="2" t="s">
        <v>11048</v>
      </c>
      <c r="L2819" s="2">
        <v>2121</v>
      </c>
      <c r="M2819" s="2">
        <v>0</v>
      </c>
      <c r="N2819" s="2" t="s">
        <v>34</v>
      </c>
      <c r="O2819" s="2" t="s">
        <v>77</v>
      </c>
      <c r="P2819" s="2" t="s">
        <v>3782</v>
      </c>
      <c r="Q2819" s="2" t="s">
        <v>11256</v>
      </c>
      <c r="R2819" s="2">
        <v>22</v>
      </c>
      <c r="S2819" s="2">
        <v>26</v>
      </c>
      <c r="T2819" s="2">
        <v>26</v>
      </c>
      <c r="U2819" s="2">
        <v>26</v>
      </c>
      <c r="V2819" s="2">
        <v>26</v>
      </c>
      <c r="W2819" s="2">
        <v>26</v>
      </c>
      <c r="X2819" s="2">
        <v>4</v>
      </c>
      <c r="Y2819" s="2">
        <v>0</v>
      </c>
      <c r="Z2819" s="2">
        <v>0</v>
      </c>
      <c r="AA2819" s="2">
        <v>0</v>
      </c>
      <c r="AB2819" s="2">
        <v>0</v>
      </c>
      <c r="AC2819" s="2" t="s">
        <v>10957</v>
      </c>
      <c r="AD2819" s="2" t="s">
        <v>11257</v>
      </c>
    </row>
    <row r="2820" spans="1:30" hidden="1" x14ac:dyDescent="0.25">
      <c r="A2820" s="2">
        <v>26852939</v>
      </c>
      <c r="B2820" s="2" t="s">
        <v>11088</v>
      </c>
      <c r="C2820" s="2" t="s">
        <v>11258</v>
      </c>
      <c r="D2820" s="2" t="s">
        <v>11178</v>
      </c>
      <c r="E2820" s="2">
        <f>IF(ISNUMBER(SEARCH("无购物",D2820)),1,0)</f>
        <v>1</v>
      </c>
      <c r="F2820" s="2">
        <f>IF(ISNUMBER(SEARCH("无自费",D2820)),1,0)</f>
        <v>0</v>
      </c>
      <c r="G2820" s="2">
        <f>IF(ISNUMBER(SEARCH("成团保障",D2820)),1,0)</f>
        <v>1</v>
      </c>
      <c r="H2820" s="2">
        <f>IF(OR(ISNUMBER(SEARCH("赠取消险",D2820)),ISNUMBER(SEARCH("提前*天免费退",D2820))),1,0)</f>
        <v>0</v>
      </c>
      <c r="I2820" s="2">
        <v>5</v>
      </c>
      <c r="J2820" s="2">
        <v>32</v>
      </c>
      <c r="K2820" s="2" t="s">
        <v>11048</v>
      </c>
      <c r="L2820" s="2">
        <v>2083</v>
      </c>
      <c r="M2820" s="2">
        <v>0</v>
      </c>
      <c r="N2820" s="2" t="s">
        <v>34</v>
      </c>
      <c r="O2820" s="2" t="s">
        <v>77</v>
      </c>
      <c r="P2820" s="2" t="s">
        <v>3782</v>
      </c>
      <c r="Q2820" s="2" t="s">
        <v>11259</v>
      </c>
      <c r="R2820" s="2">
        <v>85</v>
      </c>
      <c r="S2820" s="2">
        <v>85</v>
      </c>
      <c r="T2820" s="2">
        <v>85</v>
      </c>
      <c r="U2820" s="2">
        <v>86</v>
      </c>
      <c r="V2820" s="2">
        <v>86</v>
      </c>
      <c r="W2820" s="2">
        <v>88</v>
      </c>
      <c r="X2820" s="2">
        <v>0</v>
      </c>
      <c r="Y2820" s="2">
        <v>0</v>
      </c>
      <c r="Z2820" s="2">
        <v>1</v>
      </c>
      <c r="AA2820" s="2">
        <v>0</v>
      </c>
      <c r="AB2820" s="2">
        <v>2</v>
      </c>
      <c r="AC2820" s="2" t="s">
        <v>10957</v>
      </c>
      <c r="AD2820" s="2" t="s">
        <v>11260</v>
      </c>
    </row>
    <row r="2821" spans="1:30" hidden="1" x14ac:dyDescent="0.25">
      <c r="A2821" s="2">
        <v>26887039</v>
      </c>
      <c r="B2821" s="2" t="s">
        <v>11261</v>
      </c>
      <c r="C2821" s="2" t="s">
        <v>11262</v>
      </c>
      <c r="D2821" s="2" t="s">
        <v>11263</v>
      </c>
      <c r="E2821" s="2">
        <f>IF(ISNUMBER(SEARCH("无购物",D2821)),1,0)</f>
        <v>1</v>
      </c>
      <c r="F2821" s="2">
        <f>IF(ISNUMBER(SEARCH("无自费",D2821)),1,0)</f>
        <v>0</v>
      </c>
      <c r="G2821" s="2">
        <f>IF(ISNUMBER(SEARCH("成团保障",D2821)),1,0)</f>
        <v>1</v>
      </c>
      <c r="H2821" s="2">
        <f>IF(OR(ISNUMBER(SEARCH("赠取消险",D2821)),ISNUMBER(SEARCH("提前*天免费退",D2821))),1,0)</f>
        <v>0</v>
      </c>
      <c r="I2821" s="2">
        <v>4.7</v>
      </c>
      <c r="J2821" s="2">
        <v>10</v>
      </c>
      <c r="K2821" s="2" t="s">
        <v>11229</v>
      </c>
      <c r="L2821" s="2">
        <v>661</v>
      </c>
      <c r="M2821" s="2">
        <v>0</v>
      </c>
      <c r="N2821" s="2" t="s">
        <v>34</v>
      </c>
      <c r="O2821" s="2" t="s">
        <v>77</v>
      </c>
      <c r="P2821" s="2" t="s">
        <v>3782</v>
      </c>
      <c r="Q2821" s="2" t="s">
        <v>11264</v>
      </c>
      <c r="R2821" s="2">
        <v>130</v>
      </c>
      <c r="S2821" s="2">
        <v>130</v>
      </c>
      <c r="T2821" s="2">
        <v>130</v>
      </c>
      <c r="U2821" s="2">
        <v>136</v>
      </c>
      <c r="V2821" s="2">
        <v>143</v>
      </c>
      <c r="W2821" s="2">
        <v>143</v>
      </c>
      <c r="X2821" s="2">
        <v>0</v>
      </c>
      <c r="Y2821" s="2">
        <v>0</v>
      </c>
      <c r="Z2821" s="2">
        <v>6</v>
      </c>
      <c r="AA2821" s="2">
        <v>7</v>
      </c>
      <c r="AB2821" s="2">
        <v>0</v>
      </c>
      <c r="AC2821" s="2" t="s">
        <v>10957</v>
      </c>
      <c r="AD2821" s="2" t="s">
        <v>11265</v>
      </c>
    </row>
    <row r="2822" spans="1:30" hidden="1" x14ac:dyDescent="0.25">
      <c r="A2822" s="2">
        <v>27400506</v>
      </c>
      <c r="B2822" s="2" t="s">
        <v>11215</v>
      </c>
      <c r="C2822" s="2" t="s">
        <v>11266</v>
      </c>
      <c r="D2822" s="2" t="s">
        <v>11217</v>
      </c>
      <c r="E2822" s="2">
        <f>IF(ISNUMBER(SEARCH("无购物",D2822)),1,0)</f>
        <v>1</v>
      </c>
      <c r="F2822" s="2">
        <f>IF(ISNUMBER(SEARCH("无自费",D2822)),1,0)</f>
        <v>0</v>
      </c>
      <c r="G2822" s="2">
        <f>IF(ISNUMBER(SEARCH("成团保障",D2822)),1,0)</f>
        <v>1</v>
      </c>
      <c r="H2822" s="2">
        <f>IF(OR(ISNUMBER(SEARCH("赠取消险",D2822)),ISNUMBER(SEARCH("提前*天免费退",D2822))),1,0)</f>
        <v>0</v>
      </c>
      <c r="I2822" s="2">
        <v>4.9000000000000004</v>
      </c>
      <c r="J2822" s="2">
        <v>111</v>
      </c>
      <c r="K2822" s="2" t="s">
        <v>33</v>
      </c>
      <c r="L2822" s="2">
        <v>2135</v>
      </c>
      <c r="M2822" s="2">
        <v>0</v>
      </c>
      <c r="N2822" s="2" t="s">
        <v>34</v>
      </c>
      <c r="O2822" s="2" t="s">
        <v>77</v>
      </c>
      <c r="P2822" s="2" t="s">
        <v>3782</v>
      </c>
      <c r="Q2822" s="2" t="s">
        <v>11267</v>
      </c>
      <c r="R2822" s="2">
        <v>459</v>
      </c>
      <c r="S2822" s="2" t="s">
        <v>34</v>
      </c>
      <c r="T2822" s="2">
        <v>507</v>
      </c>
      <c r="U2822" s="2">
        <v>522</v>
      </c>
      <c r="V2822" s="2">
        <v>532</v>
      </c>
      <c r="W2822" s="2">
        <v>540</v>
      </c>
      <c r="X2822" s="2">
        <v>0</v>
      </c>
      <c r="Y2822" s="2">
        <v>0</v>
      </c>
      <c r="Z2822" s="2">
        <v>15</v>
      </c>
      <c r="AA2822" s="2">
        <v>10</v>
      </c>
      <c r="AB2822" s="2">
        <v>8</v>
      </c>
      <c r="AC2822" s="2" t="s">
        <v>10957</v>
      </c>
      <c r="AD2822" s="2" t="s">
        <v>11268</v>
      </c>
    </row>
    <row r="2823" spans="1:30" hidden="1" x14ac:dyDescent="0.25">
      <c r="A2823" s="2">
        <v>27428501</v>
      </c>
      <c r="B2823" s="2" t="s">
        <v>11269</v>
      </c>
      <c r="C2823" s="2" t="s">
        <v>11270</v>
      </c>
      <c r="D2823" s="2" t="s">
        <v>11271</v>
      </c>
      <c r="E2823" s="2">
        <f>IF(ISNUMBER(SEARCH("无购物",D2823)),1,0)</f>
        <v>1</v>
      </c>
      <c r="F2823" s="2">
        <f>IF(ISNUMBER(SEARCH("无自费",D2823)),1,0)</f>
        <v>0</v>
      </c>
      <c r="G2823" s="2">
        <f>IF(ISNUMBER(SEARCH("成团保障",D2823)),1,0)</f>
        <v>1</v>
      </c>
      <c r="H2823" s="2">
        <f>IF(OR(ISNUMBER(SEARCH("赠取消险",D2823)),ISNUMBER(SEARCH("提前*天免费退",D2823))),1,0)</f>
        <v>0</v>
      </c>
      <c r="I2823" s="2">
        <v>4.9000000000000004</v>
      </c>
      <c r="J2823" s="2">
        <v>27</v>
      </c>
      <c r="K2823" s="2" t="s">
        <v>33</v>
      </c>
      <c r="L2823" s="2">
        <v>2035</v>
      </c>
      <c r="M2823" s="2">
        <v>0</v>
      </c>
      <c r="N2823" s="2" t="s">
        <v>34</v>
      </c>
      <c r="O2823" s="2" t="s">
        <v>77</v>
      </c>
      <c r="P2823" s="2" t="s">
        <v>3782</v>
      </c>
      <c r="Q2823" s="2" t="s">
        <v>11272</v>
      </c>
      <c r="R2823" s="2">
        <v>137</v>
      </c>
      <c r="S2823" s="2">
        <v>139</v>
      </c>
      <c r="T2823" s="2" t="s">
        <v>34</v>
      </c>
      <c r="U2823" s="2">
        <v>141</v>
      </c>
      <c r="V2823" s="2">
        <v>141</v>
      </c>
      <c r="W2823" s="2">
        <v>141</v>
      </c>
      <c r="X2823" s="2">
        <v>2</v>
      </c>
      <c r="Y2823" s="2">
        <v>0</v>
      </c>
      <c r="Z2823" s="2">
        <v>0</v>
      </c>
      <c r="AA2823" s="2">
        <v>0</v>
      </c>
      <c r="AB2823" s="2">
        <v>0</v>
      </c>
      <c r="AC2823" s="2" t="s">
        <v>10957</v>
      </c>
      <c r="AD2823" s="2" t="s">
        <v>11273</v>
      </c>
    </row>
    <row r="2824" spans="1:30" hidden="1" x14ac:dyDescent="0.25">
      <c r="A2824" s="2">
        <v>27545614</v>
      </c>
      <c r="B2824" s="2" t="s">
        <v>11181</v>
      </c>
      <c r="C2824" s="2" t="s">
        <v>11274</v>
      </c>
      <c r="D2824" s="2" t="s">
        <v>11275</v>
      </c>
      <c r="E2824" s="2">
        <f>IF(ISNUMBER(SEARCH("无购物",D2824)),1,0)</f>
        <v>1</v>
      </c>
      <c r="F2824" s="2">
        <f>IF(ISNUMBER(SEARCH("无自费",D2824)),1,0)</f>
        <v>1</v>
      </c>
      <c r="G2824" s="2">
        <f>IF(ISNUMBER(SEARCH("成团保障",D2824)),1,0)</f>
        <v>1</v>
      </c>
      <c r="H2824" s="2">
        <f>IF(OR(ISNUMBER(SEARCH("赠取消险",D2824)),ISNUMBER(SEARCH("提前*天免费退",D2824))),1,0)</f>
        <v>0</v>
      </c>
      <c r="I2824" s="2">
        <v>5</v>
      </c>
      <c r="J2824" s="2">
        <v>39</v>
      </c>
      <c r="K2824" s="2" t="s">
        <v>33</v>
      </c>
      <c r="L2824" s="2">
        <v>1294</v>
      </c>
      <c r="M2824" s="2">
        <v>0</v>
      </c>
      <c r="N2824" s="2" t="s">
        <v>34</v>
      </c>
      <c r="O2824" s="2" t="s">
        <v>77</v>
      </c>
      <c r="P2824" s="2" t="s">
        <v>3782</v>
      </c>
      <c r="Q2824" s="2" t="s">
        <v>11276</v>
      </c>
      <c r="R2824" s="2">
        <v>117</v>
      </c>
      <c r="S2824" s="2">
        <v>119</v>
      </c>
      <c r="T2824" s="2">
        <v>120</v>
      </c>
      <c r="U2824" s="2">
        <v>122</v>
      </c>
      <c r="V2824" s="2">
        <v>122</v>
      </c>
      <c r="W2824" s="2">
        <v>128</v>
      </c>
      <c r="X2824" s="2">
        <v>2</v>
      </c>
      <c r="Y2824" s="2">
        <v>1</v>
      </c>
      <c r="Z2824" s="2">
        <v>2</v>
      </c>
      <c r="AA2824" s="2">
        <v>0</v>
      </c>
      <c r="AB2824" s="2">
        <v>6</v>
      </c>
      <c r="AC2824" s="2" t="s">
        <v>10957</v>
      </c>
      <c r="AD2824" s="2" t="s">
        <v>11277</v>
      </c>
    </row>
    <row r="2825" spans="1:30" hidden="1" x14ac:dyDescent="0.25">
      <c r="A2825" s="2">
        <v>27636281</v>
      </c>
      <c r="B2825" s="2" t="s">
        <v>11278</v>
      </c>
      <c r="C2825" s="2" t="s">
        <v>11279</v>
      </c>
      <c r="D2825" s="2" t="s">
        <v>11244</v>
      </c>
      <c r="E2825" s="2">
        <f>IF(ISNUMBER(SEARCH("无购物",D2825)),1,0)</f>
        <v>1</v>
      </c>
      <c r="F2825" s="2">
        <f>IF(ISNUMBER(SEARCH("无自费",D2825)),1,0)</f>
        <v>1</v>
      </c>
      <c r="G2825" s="2">
        <f>IF(ISNUMBER(SEARCH("成团保障",D2825)),1,0)</f>
        <v>1</v>
      </c>
      <c r="H2825" s="2">
        <f>IF(OR(ISNUMBER(SEARCH("赠取消险",D2825)),ISNUMBER(SEARCH("提前*天免费退",D2825))),1,0)</f>
        <v>0</v>
      </c>
      <c r="I2825" s="2">
        <v>4.9000000000000004</v>
      </c>
      <c r="J2825" s="2">
        <v>17</v>
      </c>
      <c r="K2825" s="2" t="s">
        <v>33</v>
      </c>
      <c r="L2825" s="2">
        <v>1374</v>
      </c>
      <c r="M2825" s="2">
        <v>0</v>
      </c>
      <c r="N2825" s="2" t="s">
        <v>34</v>
      </c>
      <c r="O2825" s="2" t="s">
        <v>77</v>
      </c>
      <c r="P2825" s="2" t="s">
        <v>3782</v>
      </c>
      <c r="Q2825" s="2" t="s">
        <v>11280</v>
      </c>
      <c r="R2825" s="2">
        <v>53</v>
      </c>
      <c r="S2825" s="2">
        <v>53</v>
      </c>
      <c r="T2825" s="2">
        <v>60</v>
      </c>
      <c r="U2825" s="2">
        <v>67</v>
      </c>
      <c r="V2825" s="2">
        <v>67</v>
      </c>
      <c r="W2825" s="2">
        <v>67</v>
      </c>
      <c r="X2825" s="2">
        <v>0</v>
      </c>
      <c r="Y2825" s="2">
        <v>7</v>
      </c>
      <c r="Z2825" s="2">
        <v>7</v>
      </c>
      <c r="AA2825" s="2">
        <v>0</v>
      </c>
      <c r="AB2825" s="2">
        <v>0</v>
      </c>
      <c r="AC2825" s="2" t="s">
        <v>10957</v>
      </c>
      <c r="AD2825" s="2" t="s">
        <v>11281</v>
      </c>
    </row>
    <row r="2826" spans="1:30" hidden="1" x14ac:dyDescent="0.25">
      <c r="A2826" s="2">
        <v>27665003</v>
      </c>
      <c r="B2826" s="2" t="s">
        <v>11282</v>
      </c>
      <c r="C2826" s="2" t="s">
        <v>11283</v>
      </c>
      <c r="D2826" s="2" t="s">
        <v>11284</v>
      </c>
      <c r="E2826" s="2">
        <f>IF(ISNUMBER(SEARCH("无购物",D2826)),1,0)</f>
        <v>1</v>
      </c>
      <c r="F2826" s="2">
        <f>IF(ISNUMBER(SEARCH("无自费",D2826)),1,0)</f>
        <v>0</v>
      </c>
      <c r="G2826" s="2">
        <f>IF(ISNUMBER(SEARCH("成团保障",D2826)),1,0)</f>
        <v>1</v>
      </c>
      <c r="H2826" s="2">
        <f>IF(OR(ISNUMBER(SEARCH("赠取消险",D2826)),ISNUMBER(SEARCH("提前*天免费退",D2826))),1,0)</f>
        <v>0</v>
      </c>
      <c r="I2826" s="2">
        <v>4.8</v>
      </c>
      <c r="J2826" s="2">
        <v>16</v>
      </c>
      <c r="K2826" s="2" t="s">
        <v>33</v>
      </c>
      <c r="L2826" s="2">
        <v>5092</v>
      </c>
      <c r="M2826" s="2">
        <v>0</v>
      </c>
      <c r="N2826" s="2" t="s">
        <v>34</v>
      </c>
      <c r="O2826" s="2" t="s">
        <v>77</v>
      </c>
      <c r="P2826" s="2" t="s">
        <v>3782</v>
      </c>
      <c r="Q2826" s="2" t="s">
        <v>11285</v>
      </c>
      <c r="R2826" s="2">
        <v>51</v>
      </c>
      <c r="S2826" s="2">
        <v>58</v>
      </c>
      <c r="T2826" s="2">
        <v>67</v>
      </c>
      <c r="U2826" s="2">
        <v>80</v>
      </c>
      <c r="V2826" s="2">
        <v>89</v>
      </c>
      <c r="W2826" s="2">
        <v>102</v>
      </c>
      <c r="X2826" s="2">
        <v>7</v>
      </c>
      <c r="Y2826" s="2">
        <v>9</v>
      </c>
      <c r="Z2826" s="2">
        <v>13</v>
      </c>
      <c r="AA2826" s="2">
        <v>9</v>
      </c>
      <c r="AB2826" s="2">
        <v>13</v>
      </c>
      <c r="AC2826" s="2" t="s">
        <v>10957</v>
      </c>
      <c r="AD2826" s="2" t="s">
        <v>11286</v>
      </c>
    </row>
    <row r="2827" spans="1:30" hidden="1" x14ac:dyDescent="0.25">
      <c r="A2827" s="2">
        <v>27788740</v>
      </c>
      <c r="B2827" s="2" t="s">
        <v>11215</v>
      </c>
      <c r="C2827" s="2" t="s">
        <v>11287</v>
      </c>
      <c r="D2827" s="2" t="s">
        <v>11288</v>
      </c>
      <c r="E2827" s="2">
        <f>IF(ISNUMBER(SEARCH("无购物",D2827)),1,0)</f>
        <v>1</v>
      </c>
      <c r="F2827" s="2">
        <f>IF(ISNUMBER(SEARCH("无自费",D2827)),1,0)</f>
        <v>1</v>
      </c>
      <c r="G2827" s="2">
        <f>IF(ISNUMBER(SEARCH("成团保障",D2827)),1,0)</f>
        <v>1</v>
      </c>
      <c r="H2827" s="2">
        <f>IF(OR(ISNUMBER(SEARCH("赠取消险",D2827)),ISNUMBER(SEARCH("提前*天免费退",D2827))),1,0)</f>
        <v>0</v>
      </c>
      <c r="I2827" s="2">
        <v>4.5999999999999996</v>
      </c>
      <c r="J2827" s="2">
        <v>43</v>
      </c>
      <c r="K2827" s="2" t="s">
        <v>11289</v>
      </c>
      <c r="L2827" s="2">
        <v>1742</v>
      </c>
      <c r="M2827" s="2">
        <v>0</v>
      </c>
      <c r="N2827" s="2" t="s">
        <v>34</v>
      </c>
      <c r="O2827" s="2" t="s">
        <v>77</v>
      </c>
      <c r="P2827" s="2" t="s">
        <v>3782</v>
      </c>
      <c r="Q2827" s="2" t="s">
        <v>11290</v>
      </c>
      <c r="R2827" s="2">
        <v>370</v>
      </c>
      <c r="S2827" s="2">
        <v>370</v>
      </c>
      <c r="T2827" s="2">
        <v>370</v>
      </c>
      <c r="U2827" s="2">
        <v>381</v>
      </c>
      <c r="V2827" s="2">
        <v>383</v>
      </c>
      <c r="W2827" s="2">
        <v>383</v>
      </c>
      <c r="X2827" s="2">
        <v>0</v>
      </c>
      <c r="Y2827" s="2">
        <v>0</v>
      </c>
      <c r="Z2827" s="2">
        <v>11</v>
      </c>
      <c r="AA2827" s="2">
        <v>2</v>
      </c>
      <c r="AB2827" s="2">
        <v>0</v>
      </c>
      <c r="AC2827" s="2" t="s">
        <v>10957</v>
      </c>
      <c r="AD2827" s="2" t="s">
        <v>11291</v>
      </c>
    </row>
    <row r="2828" spans="1:30" hidden="1" x14ac:dyDescent="0.25">
      <c r="A2828" s="2">
        <v>27804659</v>
      </c>
      <c r="B2828" s="2" t="s">
        <v>11242</v>
      </c>
      <c r="C2828" s="2" t="s">
        <v>11292</v>
      </c>
      <c r="D2828" s="2" t="s">
        <v>11293</v>
      </c>
      <c r="E2828" s="2">
        <f>IF(ISNUMBER(SEARCH("无购物",D2828)),1,0)</f>
        <v>1</v>
      </c>
      <c r="F2828" s="2">
        <f>IF(ISNUMBER(SEARCH("无自费",D2828)),1,0)</f>
        <v>1</v>
      </c>
      <c r="G2828" s="2">
        <f>IF(ISNUMBER(SEARCH("成团保障",D2828)),1,0)</f>
        <v>1</v>
      </c>
      <c r="H2828" s="2">
        <f>IF(OR(ISNUMBER(SEARCH("赠取消险",D2828)),ISNUMBER(SEARCH("提前*天免费退",D2828))),1,0)</f>
        <v>0</v>
      </c>
      <c r="I2828" s="2">
        <v>4.9000000000000004</v>
      </c>
      <c r="J2828" s="2">
        <v>38</v>
      </c>
      <c r="K2828" s="2" t="s">
        <v>33</v>
      </c>
      <c r="L2828" s="2">
        <v>759</v>
      </c>
      <c r="M2828" s="2">
        <v>0</v>
      </c>
      <c r="N2828" s="2" t="s">
        <v>34</v>
      </c>
      <c r="O2828" s="2" t="s">
        <v>77</v>
      </c>
      <c r="P2828" s="2" t="s">
        <v>3782</v>
      </c>
      <c r="Q2828" s="2" t="s">
        <v>11294</v>
      </c>
      <c r="R2828" s="2">
        <v>88</v>
      </c>
      <c r="S2828" s="2">
        <v>96</v>
      </c>
      <c r="T2828" s="2">
        <v>113</v>
      </c>
      <c r="U2828" s="2">
        <v>121</v>
      </c>
      <c r="V2828" s="2">
        <v>131</v>
      </c>
      <c r="W2828" s="2">
        <v>136</v>
      </c>
      <c r="X2828" s="2">
        <v>8</v>
      </c>
      <c r="Y2828" s="2">
        <v>17</v>
      </c>
      <c r="Z2828" s="2">
        <v>8</v>
      </c>
      <c r="AA2828" s="2">
        <v>10</v>
      </c>
      <c r="AB2828" s="2">
        <v>5</v>
      </c>
      <c r="AC2828" s="2" t="s">
        <v>10957</v>
      </c>
      <c r="AD2828" s="2" t="s">
        <v>11246</v>
      </c>
    </row>
    <row r="2829" spans="1:30" hidden="1" x14ac:dyDescent="0.25">
      <c r="A2829" s="2">
        <v>27828889</v>
      </c>
      <c r="B2829" s="2" t="s">
        <v>11282</v>
      </c>
      <c r="C2829" s="2" t="s">
        <v>11295</v>
      </c>
      <c r="D2829" s="2" t="s">
        <v>11100</v>
      </c>
      <c r="E2829" s="2">
        <f>IF(ISNUMBER(SEARCH("无购物",D2829)),1,0)</f>
        <v>1</v>
      </c>
      <c r="F2829" s="2">
        <f>IF(ISNUMBER(SEARCH("无自费",D2829)),1,0)</f>
        <v>1</v>
      </c>
      <c r="G2829" s="2">
        <f>IF(ISNUMBER(SEARCH("成团保障",D2829)),1,0)</f>
        <v>1</v>
      </c>
      <c r="H2829" s="2">
        <f>IF(OR(ISNUMBER(SEARCH("赠取消险",D2829)),ISNUMBER(SEARCH("提前*天免费退",D2829))),1,0)</f>
        <v>0</v>
      </c>
      <c r="I2829" s="2">
        <v>4.9000000000000004</v>
      </c>
      <c r="J2829" s="2">
        <v>11</v>
      </c>
      <c r="K2829" s="2" t="s">
        <v>33</v>
      </c>
      <c r="L2829" s="2">
        <v>5410</v>
      </c>
      <c r="M2829" s="2">
        <v>0</v>
      </c>
      <c r="N2829" s="2" t="s">
        <v>34</v>
      </c>
      <c r="O2829" s="2" t="s">
        <v>77</v>
      </c>
      <c r="P2829" s="2" t="s">
        <v>3782</v>
      </c>
      <c r="Q2829" s="2" t="s">
        <v>11296</v>
      </c>
      <c r="R2829" s="2">
        <v>32</v>
      </c>
      <c r="S2829" s="2">
        <v>37</v>
      </c>
      <c r="T2829" s="2">
        <v>37</v>
      </c>
      <c r="U2829" s="2" t="s">
        <v>34</v>
      </c>
      <c r="V2829" s="2" t="s">
        <v>34</v>
      </c>
      <c r="W2829" s="2" t="s">
        <v>34</v>
      </c>
      <c r="X2829" s="2">
        <v>5</v>
      </c>
      <c r="Y2829" s="2">
        <v>0</v>
      </c>
      <c r="Z2829" s="2">
        <v>0</v>
      </c>
      <c r="AA2829" s="2">
        <v>0</v>
      </c>
      <c r="AB2829" s="2">
        <v>0</v>
      </c>
      <c r="AC2829" s="2" t="s">
        <v>10957</v>
      </c>
      <c r="AD2829" s="2" t="s">
        <v>11297</v>
      </c>
    </row>
    <row r="2830" spans="1:30" hidden="1" x14ac:dyDescent="0.25">
      <c r="A2830" s="2">
        <v>27835745</v>
      </c>
      <c r="B2830" s="2" t="s">
        <v>11278</v>
      </c>
      <c r="C2830" s="2" t="s">
        <v>11298</v>
      </c>
      <c r="D2830" s="2" t="s">
        <v>11299</v>
      </c>
      <c r="E2830" s="2">
        <f>IF(ISNUMBER(SEARCH("无购物",D2830)),1,0)</f>
        <v>1</v>
      </c>
      <c r="F2830" s="2">
        <f>IF(ISNUMBER(SEARCH("无自费",D2830)),1,0)</f>
        <v>1</v>
      </c>
      <c r="G2830" s="2">
        <f>IF(ISNUMBER(SEARCH("成团保障",D2830)),1,0)</f>
        <v>1</v>
      </c>
      <c r="H2830" s="2">
        <f>IF(OR(ISNUMBER(SEARCH("赠取消险",D2830)),ISNUMBER(SEARCH("提前*天免费退",D2830))),1,0)</f>
        <v>0</v>
      </c>
      <c r="I2830" s="2">
        <v>5</v>
      </c>
      <c r="J2830" s="2">
        <v>3</v>
      </c>
      <c r="K2830" s="2" t="s">
        <v>33</v>
      </c>
      <c r="L2830" s="2">
        <v>1136</v>
      </c>
      <c r="M2830" s="2">
        <v>0</v>
      </c>
      <c r="N2830" s="2" t="s">
        <v>34</v>
      </c>
      <c r="O2830" s="2" t="s">
        <v>77</v>
      </c>
      <c r="P2830" s="2" t="s">
        <v>3782</v>
      </c>
      <c r="Q2830" s="2" t="s">
        <v>11300</v>
      </c>
      <c r="R2830" s="2">
        <v>10</v>
      </c>
      <c r="S2830" s="2">
        <v>11</v>
      </c>
      <c r="T2830" s="2">
        <v>17</v>
      </c>
      <c r="U2830" s="2">
        <v>19</v>
      </c>
      <c r="V2830" s="2">
        <v>20</v>
      </c>
      <c r="W2830" s="2" t="s">
        <v>34</v>
      </c>
      <c r="X2830" s="2">
        <v>1</v>
      </c>
      <c r="Y2830" s="2">
        <v>6</v>
      </c>
      <c r="Z2830" s="2">
        <v>2</v>
      </c>
      <c r="AA2830" s="2">
        <v>1</v>
      </c>
      <c r="AB2830" s="2">
        <v>0</v>
      </c>
      <c r="AC2830" s="2" t="s">
        <v>10957</v>
      </c>
      <c r="AD2830" s="2" t="s">
        <v>11301</v>
      </c>
    </row>
    <row r="2831" spans="1:30" hidden="1" x14ac:dyDescent="0.25">
      <c r="A2831" s="2">
        <v>27854941</v>
      </c>
      <c r="B2831" s="2" t="s">
        <v>11302</v>
      </c>
      <c r="C2831" s="2" t="s">
        <v>11303</v>
      </c>
      <c r="D2831" s="2" t="s">
        <v>11304</v>
      </c>
      <c r="E2831" s="2">
        <f>IF(ISNUMBER(SEARCH("无购物",D2831)),1,0)</f>
        <v>1</v>
      </c>
      <c r="F2831" s="2">
        <f>IF(ISNUMBER(SEARCH("无自费",D2831)),1,0)</f>
        <v>1</v>
      </c>
      <c r="G2831" s="2">
        <f>IF(ISNUMBER(SEARCH("成团保障",D2831)),1,0)</f>
        <v>1</v>
      </c>
      <c r="H2831" s="2">
        <f>IF(OR(ISNUMBER(SEARCH("赠取消险",D2831)),ISNUMBER(SEARCH("提前*天免费退",D2831))),1,0)</f>
        <v>0</v>
      </c>
      <c r="I2831" s="2">
        <v>5</v>
      </c>
      <c r="J2831" s="2">
        <v>1</v>
      </c>
      <c r="K2831" s="2" t="s">
        <v>11065</v>
      </c>
      <c r="L2831" s="2">
        <v>1646</v>
      </c>
      <c r="M2831" s="2">
        <v>0</v>
      </c>
      <c r="N2831" s="2" t="s">
        <v>34</v>
      </c>
      <c r="O2831" s="2" t="s">
        <v>77</v>
      </c>
      <c r="P2831" s="2" t="s">
        <v>3782</v>
      </c>
      <c r="Q2831" s="2" t="s">
        <v>11305</v>
      </c>
      <c r="R2831" s="2">
        <v>9</v>
      </c>
      <c r="S2831" s="2">
        <v>11</v>
      </c>
      <c r="T2831" s="2">
        <v>17</v>
      </c>
      <c r="U2831" s="2">
        <v>37</v>
      </c>
      <c r="V2831" s="2">
        <v>40</v>
      </c>
      <c r="W2831" s="2">
        <v>42</v>
      </c>
      <c r="X2831" s="2">
        <v>2</v>
      </c>
      <c r="Y2831" s="2">
        <v>6</v>
      </c>
      <c r="Z2831" s="2">
        <v>20</v>
      </c>
      <c r="AA2831" s="2">
        <v>3</v>
      </c>
      <c r="AB2831" s="2">
        <v>2</v>
      </c>
      <c r="AC2831" s="2" t="s">
        <v>10957</v>
      </c>
      <c r="AD2831" s="2" t="s">
        <v>11306</v>
      </c>
    </row>
    <row r="2832" spans="1:30" hidden="1" x14ac:dyDescent="0.25">
      <c r="A2832" s="2">
        <v>27867275</v>
      </c>
      <c r="B2832" s="2" t="s">
        <v>11307</v>
      </c>
      <c r="C2832" s="2" t="s">
        <v>11308</v>
      </c>
      <c r="D2832" s="2" t="s">
        <v>11309</v>
      </c>
      <c r="E2832" s="2">
        <f>IF(ISNUMBER(SEARCH("无购物",D2832)),1,0)</f>
        <v>1</v>
      </c>
      <c r="F2832" s="2">
        <f>IF(ISNUMBER(SEARCH("无自费",D2832)),1,0)</f>
        <v>1</v>
      </c>
      <c r="G2832" s="2">
        <f>IF(ISNUMBER(SEARCH("成团保障",D2832)),1,0)</f>
        <v>1</v>
      </c>
      <c r="H2832" s="2">
        <f>IF(OR(ISNUMBER(SEARCH("赠取消险",D2832)),ISNUMBER(SEARCH("提前*天免费退",D2832))),1,0)</f>
        <v>1</v>
      </c>
      <c r="I2832" s="2">
        <v>5</v>
      </c>
      <c r="J2832" s="2">
        <v>2</v>
      </c>
      <c r="K2832" s="2" t="s">
        <v>33</v>
      </c>
      <c r="L2832" s="2">
        <v>1959</v>
      </c>
      <c r="M2832" s="2">
        <v>0</v>
      </c>
      <c r="N2832" s="2" t="s">
        <v>34</v>
      </c>
      <c r="O2832" s="2" t="s">
        <v>254</v>
      </c>
      <c r="P2832" s="2" t="s">
        <v>3782</v>
      </c>
      <c r="Q2832" s="2" t="s">
        <v>11310</v>
      </c>
      <c r="R2832" s="2">
        <v>8</v>
      </c>
      <c r="S2832" s="2">
        <v>10</v>
      </c>
      <c r="T2832" s="2">
        <v>10</v>
      </c>
      <c r="U2832" s="2">
        <v>10</v>
      </c>
      <c r="V2832" s="2">
        <v>10</v>
      </c>
      <c r="W2832" s="2">
        <v>10</v>
      </c>
      <c r="X2832" s="2">
        <v>2</v>
      </c>
      <c r="Y2832" s="2">
        <v>0</v>
      </c>
      <c r="Z2832" s="2">
        <v>0</v>
      </c>
      <c r="AA2832" s="2">
        <v>0</v>
      </c>
      <c r="AB2832" s="2">
        <v>0</v>
      </c>
      <c r="AC2832" s="2" t="s">
        <v>10957</v>
      </c>
      <c r="AD2832" s="2" t="s">
        <v>11311</v>
      </c>
    </row>
    <row r="2833" spans="1:30" hidden="1" x14ac:dyDescent="0.25">
      <c r="A2833" s="2">
        <v>27875531</v>
      </c>
      <c r="B2833" s="2" t="s">
        <v>11312</v>
      </c>
      <c r="C2833" s="2" t="s">
        <v>11313</v>
      </c>
      <c r="D2833" s="2" t="s">
        <v>11100</v>
      </c>
      <c r="E2833" s="2">
        <f>IF(ISNUMBER(SEARCH("无购物",D2833)),1,0)</f>
        <v>1</v>
      </c>
      <c r="F2833" s="2">
        <f>IF(ISNUMBER(SEARCH("无自费",D2833)),1,0)</f>
        <v>1</v>
      </c>
      <c r="G2833" s="2">
        <f>IF(ISNUMBER(SEARCH("成团保障",D2833)),1,0)</f>
        <v>1</v>
      </c>
      <c r="H2833" s="2">
        <f>IF(OR(ISNUMBER(SEARCH("赠取消险",D2833)),ISNUMBER(SEARCH("提前*天免费退",D2833))),1,0)</f>
        <v>0</v>
      </c>
      <c r="I2833" s="2" t="s">
        <v>34</v>
      </c>
      <c r="J2833" s="2" t="s">
        <v>34</v>
      </c>
      <c r="K2833" s="2" t="s">
        <v>33</v>
      </c>
      <c r="L2833" s="2">
        <v>3558</v>
      </c>
      <c r="M2833" s="2">
        <v>0</v>
      </c>
      <c r="N2833" s="2" t="s">
        <v>34</v>
      </c>
      <c r="O2833" s="2" t="s">
        <v>77</v>
      </c>
      <c r="P2833" s="2" t="s">
        <v>3782</v>
      </c>
      <c r="Q2833" s="2" t="s">
        <v>11314</v>
      </c>
      <c r="R2833" s="2">
        <v>3</v>
      </c>
      <c r="S2833" s="2">
        <v>3</v>
      </c>
      <c r="T2833" s="2">
        <v>7</v>
      </c>
      <c r="U2833" s="2">
        <v>7</v>
      </c>
      <c r="V2833" s="2">
        <v>7</v>
      </c>
      <c r="W2833" s="2">
        <v>7</v>
      </c>
      <c r="X2833" s="2">
        <v>0</v>
      </c>
      <c r="Y2833" s="2">
        <v>4</v>
      </c>
      <c r="Z2833" s="2">
        <v>0</v>
      </c>
      <c r="AA2833" s="2">
        <v>0</v>
      </c>
      <c r="AB2833" s="2">
        <v>0</v>
      </c>
      <c r="AC2833" s="2" t="s">
        <v>10957</v>
      </c>
      <c r="AD2833" s="2" t="s">
        <v>11315</v>
      </c>
    </row>
    <row r="2834" spans="1:30" hidden="1" x14ac:dyDescent="0.25">
      <c r="A2834" s="2">
        <v>27875632</v>
      </c>
      <c r="B2834" s="2" t="s">
        <v>11307</v>
      </c>
      <c r="C2834" s="2" t="s">
        <v>11316</v>
      </c>
      <c r="D2834" s="2" t="s">
        <v>9006</v>
      </c>
      <c r="E2834" s="2">
        <f>IF(ISNUMBER(SEARCH("无购物",D2834)),1,0)</f>
        <v>1</v>
      </c>
      <c r="F2834" s="2">
        <f>IF(ISNUMBER(SEARCH("无自费",D2834)),1,0)</f>
        <v>1</v>
      </c>
      <c r="G2834" s="2">
        <f>IF(ISNUMBER(SEARCH("成团保障",D2834)),1,0)</f>
        <v>1</v>
      </c>
      <c r="H2834" s="2">
        <f>IF(OR(ISNUMBER(SEARCH("赠取消险",D2834)),ISNUMBER(SEARCH("提前*天免费退",D2834))),1,0)</f>
        <v>0</v>
      </c>
      <c r="I2834" s="2">
        <v>5</v>
      </c>
      <c r="J2834" s="2">
        <v>6</v>
      </c>
      <c r="K2834" s="2" t="s">
        <v>33</v>
      </c>
      <c r="L2834" s="2">
        <v>2123</v>
      </c>
      <c r="M2834" s="2">
        <v>0</v>
      </c>
      <c r="N2834" s="2" t="s">
        <v>34</v>
      </c>
      <c r="O2834" s="2" t="s">
        <v>254</v>
      </c>
      <c r="P2834" s="2" t="s">
        <v>3782</v>
      </c>
      <c r="Q2834" s="2" t="s">
        <v>11317</v>
      </c>
      <c r="R2834" s="2">
        <v>22</v>
      </c>
      <c r="S2834" s="2">
        <v>24</v>
      </c>
      <c r="T2834" s="2">
        <v>24</v>
      </c>
      <c r="U2834" s="2">
        <v>24</v>
      </c>
      <c r="V2834" s="2">
        <v>24</v>
      </c>
      <c r="W2834" s="2">
        <v>24</v>
      </c>
      <c r="X2834" s="2">
        <v>2</v>
      </c>
      <c r="Y2834" s="2">
        <v>0</v>
      </c>
      <c r="Z2834" s="2">
        <v>0</v>
      </c>
      <c r="AA2834" s="2">
        <v>0</v>
      </c>
      <c r="AB2834" s="2">
        <v>0</v>
      </c>
      <c r="AC2834" s="2" t="s">
        <v>10957</v>
      </c>
      <c r="AD2834" s="2" t="s">
        <v>11311</v>
      </c>
    </row>
    <row r="2835" spans="1:30" hidden="1" x14ac:dyDescent="0.25">
      <c r="A2835" s="2">
        <v>27895194</v>
      </c>
      <c r="B2835" s="2" t="s">
        <v>11318</v>
      </c>
      <c r="C2835" s="2" t="s">
        <v>11319</v>
      </c>
      <c r="D2835" s="2" t="s">
        <v>11320</v>
      </c>
      <c r="E2835" s="2">
        <f>IF(ISNUMBER(SEARCH("无购物",D2835)),1,0)</f>
        <v>1</v>
      </c>
      <c r="F2835" s="2">
        <f>IF(ISNUMBER(SEARCH("无自费",D2835)),1,0)</f>
        <v>1</v>
      </c>
      <c r="G2835" s="2">
        <f>IF(ISNUMBER(SEARCH("成团保障",D2835)),1,0)</f>
        <v>1</v>
      </c>
      <c r="H2835" s="2">
        <f>IF(OR(ISNUMBER(SEARCH("赠取消险",D2835)),ISNUMBER(SEARCH("提前*天免费退",D2835))),1,0)</f>
        <v>1</v>
      </c>
      <c r="I2835" s="2">
        <v>5</v>
      </c>
      <c r="J2835" s="2">
        <v>1</v>
      </c>
      <c r="K2835" s="2" t="s">
        <v>33</v>
      </c>
      <c r="L2835" s="2">
        <v>2918</v>
      </c>
      <c r="M2835" s="2">
        <v>0</v>
      </c>
      <c r="N2835" s="2" t="s">
        <v>34</v>
      </c>
      <c r="O2835" s="2" t="s">
        <v>254</v>
      </c>
      <c r="P2835" s="2" t="s">
        <v>3782</v>
      </c>
      <c r="Q2835" s="2" t="s">
        <v>11321</v>
      </c>
      <c r="R2835" s="2">
        <v>4</v>
      </c>
      <c r="S2835" s="2">
        <v>4</v>
      </c>
      <c r="T2835" s="2">
        <v>4</v>
      </c>
      <c r="U2835" s="2">
        <v>6</v>
      </c>
      <c r="V2835" s="2">
        <v>6</v>
      </c>
      <c r="W2835" s="2">
        <v>6</v>
      </c>
      <c r="X2835" s="2">
        <v>0</v>
      </c>
      <c r="Y2835" s="2">
        <v>0</v>
      </c>
      <c r="Z2835" s="2">
        <v>2</v>
      </c>
      <c r="AA2835" s="2">
        <v>0</v>
      </c>
      <c r="AB2835" s="2">
        <v>0</v>
      </c>
      <c r="AC2835" s="2" t="s">
        <v>10957</v>
      </c>
      <c r="AD2835" s="2" t="s">
        <v>11322</v>
      </c>
    </row>
    <row r="2836" spans="1:30" hidden="1" x14ac:dyDescent="0.25">
      <c r="A2836" s="2">
        <v>27922706</v>
      </c>
      <c r="B2836" s="2" t="s">
        <v>11323</v>
      </c>
      <c r="C2836" s="2" t="s">
        <v>11324</v>
      </c>
      <c r="D2836" s="2" t="s">
        <v>11100</v>
      </c>
      <c r="E2836" s="2">
        <f>IF(ISNUMBER(SEARCH("无购物",D2836)),1,0)</f>
        <v>1</v>
      </c>
      <c r="F2836" s="2">
        <f>IF(ISNUMBER(SEARCH("无自费",D2836)),1,0)</f>
        <v>1</v>
      </c>
      <c r="G2836" s="2">
        <f>IF(ISNUMBER(SEARCH("成团保障",D2836)),1,0)</f>
        <v>1</v>
      </c>
      <c r="H2836" s="2">
        <f>IF(OR(ISNUMBER(SEARCH("赠取消险",D2836)),ISNUMBER(SEARCH("提前*天免费退",D2836))),1,0)</f>
        <v>0</v>
      </c>
      <c r="I2836" s="2">
        <v>4.9000000000000004</v>
      </c>
      <c r="J2836" s="2">
        <v>13</v>
      </c>
      <c r="K2836" s="2" t="s">
        <v>33</v>
      </c>
      <c r="L2836" s="2">
        <v>4706</v>
      </c>
      <c r="M2836" s="2">
        <v>0</v>
      </c>
      <c r="N2836" s="2" t="s">
        <v>34</v>
      </c>
      <c r="O2836" s="2" t="s">
        <v>77</v>
      </c>
      <c r="P2836" s="2" t="s">
        <v>3782</v>
      </c>
      <c r="Q2836" s="2" t="s">
        <v>11325</v>
      </c>
      <c r="R2836" s="2">
        <v>71</v>
      </c>
      <c r="S2836" s="2">
        <v>73</v>
      </c>
      <c r="T2836" s="2">
        <v>73</v>
      </c>
      <c r="U2836" s="2">
        <v>73</v>
      </c>
      <c r="V2836" s="2">
        <v>75</v>
      </c>
      <c r="W2836" s="2">
        <v>75</v>
      </c>
      <c r="X2836" s="2">
        <v>2</v>
      </c>
      <c r="Y2836" s="2">
        <v>0</v>
      </c>
      <c r="Z2836" s="2">
        <v>0</v>
      </c>
      <c r="AA2836" s="2">
        <v>2</v>
      </c>
      <c r="AB2836" s="2">
        <v>0</v>
      </c>
      <c r="AC2836" s="2" t="s">
        <v>10957</v>
      </c>
      <c r="AD2836" s="2" t="s">
        <v>11326</v>
      </c>
    </row>
    <row r="2837" spans="1:30" hidden="1" x14ac:dyDescent="0.25">
      <c r="A2837" s="2">
        <v>27923277</v>
      </c>
      <c r="B2837" s="2" t="s">
        <v>11323</v>
      </c>
      <c r="C2837" s="2" t="s">
        <v>11327</v>
      </c>
      <c r="D2837" s="2" t="s">
        <v>11100</v>
      </c>
      <c r="E2837" s="2">
        <f>IF(ISNUMBER(SEARCH("无购物",D2837)),1,0)</f>
        <v>1</v>
      </c>
      <c r="F2837" s="2">
        <f>IF(ISNUMBER(SEARCH("无自费",D2837)),1,0)</f>
        <v>1</v>
      </c>
      <c r="G2837" s="2">
        <f>IF(ISNUMBER(SEARCH("成团保障",D2837)),1,0)</f>
        <v>1</v>
      </c>
      <c r="H2837" s="2">
        <f>IF(OR(ISNUMBER(SEARCH("赠取消险",D2837)),ISNUMBER(SEARCH("提前*天免费退",D2837))),1,0)</f>
        <v>0</v>
      </c>
      <c r="I2837" s="2">
        <v>5</v>
      </c>
      <c r="J2837" s="2">
        <v>23</v>
      </c>
      <c r="K2837" s="2" t="s">
        <v>33</v>
      </c>
      <c r="L2837" s="2">
        <v>3841</v>
      </c>
      <c r="M2837" s="2">
        <v>0</v>
      </c>
      <c r="N2837" s="2" t="s">
        <v>34</v>
      </c>
      <c r="O2837" s="2" t="s">
        <v>77</v>
      </c>
      <c r="P2837" s="2" t="s">
        <v>3782</v>
      </c>
      <c r="Q2837" s="2" t="s">
        <v>11328</v>
      </c>
      <c r="R2837" s="2">
        <v>110</v>
      </c>
      <c r="S2837" s="2">
        <v>117</v>
      </c>
      <c r="T2837" s="2">
        <v>132</v>
      </c>
      <c r="U2837" s="2">
        <v>155</v>
      </c>
      <c r="V2837" s="2">
        <v>159</v>
      </c>
      <c r="W2837" s="2">
        <v>163</v>
      </c>
      <c r="X2837" s="2">
        <v>7</v>
      </c>
      <c r="Y2837" s="2">
        <v>15</v>
      </c>
      <c r="Z2837" s="2">
        <v>23</v>
      </c>
      <c r="AA2837" s="2">
        <v>4</v>
      </c>
      <c r="AB2837" s="2">
        <v>4</v>
      </c>
      <c r="AC2837" s="2" t="s">
        <v>10957</v>
      </c>
      <c r="AD2837" s="2" t="s">
        <v>11329</v>
      </c>
    </row>
    <row r="2838" spans="1:30" hidden="1" x14ac:dyDescent="0.25">
      <c r="A2838" s="2">
        <v>27966064</v>
      </c>
      <c r="B2838" s="2" t="s">
        <v>11330</v>
      </c>
      <c r="C2838" s="2" t="s">
        <v>11331</v>
      </c>
      <c r="D2838" s="2" t="s">
        <v>11332</v>
      </c>
      <c r="E2838" s="2">
        <f>IF(ISNUMBER(SEARCH("无购物",D2838)),1,0)</f>
        <v>0</v>
      </c>
      <c r="F2838" s="2">
        <f>IF(ISNUMBER(SEARCH("无自费",D2838)),1,0)</f>
        <v>0</v>
      </c>
      <c r="G2838" s="2">
        <f>IF(ISNUMBER(SEARCH("成团保障",D2838)),1,0)</f>
        <v>0</v>
      </c>
      <c r="H2838" s="2">
        <f>IF(OR(ISNUMBER(SEARCH("赠取消险",D2838)),ISNUMBER(SEARCH("提前*天免费退",D2838))),1,0)</f>
        <v>0</v>
      </c>
      <c r="I2838" s="2">
        <v>4.9000000000000004</v>
      </c>
      <c r="J2838" s="2">
        <v>8</v>
      </c>
      <c r="K2838" s="2" t="s">
        <v>11065</v>
      </c>
      <c r="L2838" s="2">
        <v>1044</v>
      </c>
      <c r="M2838" s="2">
        <v>0</v>
      </c>
      <c r="N2838" s="2" t="s">
        <v>34</v>
      </c>
      <c r="O2838" s="2" t="s">
        <v>35</v>
      </c>
      <c r="P2838" s="2" t="s">
        <v>3782</v>
      </c>
      <c r="Q2838" s="2" t="s">
        <v>11333</v>
      </c>
      <c r="R2838" s="2">
        <v>47</v>
      </c>
      <c r="S2838" s="2">
        <v>47</v>
      </c>
      <c r="T2838" s="2">
        <v>48</v>
      </c>
      <c r="U2838" s="2">
        <v>53</v>
      </c>
      <c r="V2838" s="2">
        <v>53</v>
      </c>
      <c r="W2838" s="2">
        <v>53</v>
      </c>
      <c r="X2838" s="2">
        <v>0</v>
      </c>
      <c r="Y2838" s="2">
        <v>1</v>
      </c>
      <c r="Z2838" s="2">
        <v>5</v>
      </c>
      <c r="AA2838" s="2">
        <v>0</v>
      </c>
      <c r="AB2838" s="2">
        <v>0</v>
      </c>
      <c r="AC2838" s="2" t="s">
        <v>10957</v>
      </c>
      <c r="AD2838" s="2" t="s">
        <v>11334</v>
      </c>
    </row>
    <row r="2839" spans="1:30" hidden="1" x14ac:dyDescent="0.25">
      <c r="A2839" s="2">
        <v>28010096</v>
      </c>
      <c r="B2839" s="2" t="s">
        <v>11323</v>
      </c>
      <c r="C2839" s="2" t="s">
        <v>11335</v>
      </c>
      <c r="D2839" s="2" t="s">
        <v>11336</v>
      </c>
      <c r="E2839" s="2">
        <f>IF(ISNUMBER(SEARCH("无购物",D2839)),1,0)</f>
        <v>1</v>
      </c>
      <c r="F2839" s="2">
        <f>IF(ISNUMBER(SEARCH("无自费",D2839)),1,0)</f>
        <v>0</v>
      </c>
      <c r="G2839" s="2">
        <f>IF(ISNUMBER(SEARCH("成团保障",D2839)),1,0)</f>
        <v>1</v>
      </c>
      <c r="H2839" s="2">
        <f>IF(OR(ISNUMBER(SEARCH("赠取消险",D2839)),ISNUMBER(SEARCH("提前*天免费退",D2839))),1,0)</f>
        <v>0</v>
      </c>
      <c r="I2839" s="2">
        <v>5</v>
      </c>
      <c r="J2839" s="2">
        <v>1</v>
      </c>
      <c r="K2839" s="2" t="s">
        <v>33</v>
      </c>
      <c r="L2839" s="2">
        <v>4371</v>
      </c>
      <c r="M2839" s="2">
        <v>0</v>
      </c>
      <c r="N2839" s="2" t="s">
        <v>34</v>
      </c>
      <c r="O2839" s="2" t="s">
        <v>77</v>
      </c>
      <c r="P2839" s="2" t="s">
        <v>3782</v>
      </c>
      <c r="Q2839" s="2" t="s">
        <v>11337</v>
      </c>
      <c r="R2839" s="2">
        <v>11</v>
      </c>
      <c r="S2839" s="2">
        <v>11</v>
      </c>
      <c r="T2839" s="2">
        <v>16</v>
      </c>
      <c r="U2839" s="2" t="s">
        <v>34</v>
      </c>
      <c r="V2839" s="2" t="s">
        <v>34</v>
      </c>
      <c r="W2839" s="2" t="s">
        <v>34</v>
      </c>
      <c r="X2839" s="2">
        <v>0</v>
      </c>
      <c r="Y2839" s="2">
        <v>5</v>
      </c>
      <c r="Z2839" s="2">
        <v>0</v>
      </c>
      <c r="AA2839" s="2">
        <v>0</v>
      </c>
      <c r="AB2839" s="2">
        <v>0</v>
      </c>
      <c r="AC2839" s="2" t="s">
        <v>10957</v>
      </c>
      <c r="AD2839" s="2" t="s">
        <v>11338</v>
      </c>
    </row>
    <row r="2840" spans="1:30" hidden="1" x14ac:dyDescent="0.25">
      <c r="A2840" s="2">
        <v>28018506</v>
      </c>
      <c r="B2840" s="2" t="s">
        <v>11339</v>
      </c>
      <c r="C2840" s="2" t="s">
        <v>11340</v>
      </c>
      <c r="D2840" s="2" t="s">
        <v>11341</v>
      </c>
      <c r="E2840" s="2">
        <f>IF(ISNUMBER(SEARCH("无购物",D2840)),1,0)</f>
        <v>1</v>
      </c>
      <c r="F2840" s="2">
        <f>IF(ISNUMBER(SEARCH("无自费",D2840)),1,0)</f>
        <v>1</v>
      </c>
      <c r="G2840" s="2">
        <f>IF(ISNUMBER(SEARCH("成团保障",D2840)),1,0)</f>
        <v>1</v>
      </c>
      <c r="H2840" s="2">
        <f>IF(OR(ISNUMBER(SEARCH("赠取消险",D2840)),ISNUMBER(SEARCH("提前*天免费退",D2840))),1,0)</f>
        <v>1</v>
      </c>
      <c r="I2840" s="2">
        <v>5</v>
      </c>
      <c r="J2840" s="2">
        <v>1</v>
      </c>
      <c r="K2840" s="2" t="s">
        <v>33</v>
      </c>
      <c r="L2840" s="2">
        <v>3188</v>
      </c>
      <c r="M2840" s="2">
        <v>0</v>
      </c>
      <c r="N2840" s="2" t="s">
        <v>34</v>
      </c>
      <c r="O2840" s="2" t="s">
        <v>254</v>
      </c>
      <c r="P2840" s="2" t="s">
        <v>3782</v>
      </c>
      <c r="Q2840" s="2" t="s">
        <v>11342</v>
      </c>
      <c r="R2840" s="2">
        <v>2</v>
      </c>
      <c r="S2840" s="2">
        <v>2</v>
      </c>
      <c r="T2840" s="2">
        <v>2</v>
      </c>
      <c r="U2840" s="2">
        <v>2</v>
      </c>
      <c r="V2840" s="2">
        <v>2</v>
      </c>
      <c r="W2840" s="2">
        <v>4</v>
      </c>
      <c r="X2840" s="2">
        <v>0</v>
      </c>
      <c r="Y2840" s="2">
        <v>0</v>
      </c>
      <c r="Z2840" s="2">
        <v>0</v>
      </c>
      <c r="AA2840" s="2">
        <v>0</v>
      </c>
      <c r="AB2840" s="2">
        <v>2</v>
      </c>
      <c r="AC2840" s="2" t="s">
        <v>10957</v>
      </c>
      <c r="AD2840" s="2" t="s">
        <v>11343</v>
      </c>
    </row>
    <row r="2841" spans="1:30" hidden="1" x14ac:dyDescent="0.25">
      <c r="A2841" s="2">
        <v>28180896</v>
      </c>
      <c r="B2841" s="2" t="s">
        <v>11344</v>
      </c>
      <c r="C2841" s="2" t="s">
        <v>11345</v>
      </c>
      <c r="D2841" s="2" t="s">
        <v>11346</v>
      </c>
      <c r="E2841" s="2">
        <f>IF(ISNUMBER(SEARCH("无购物",D2841)),1,0)</f>
        <v>1</v>
      </c>
      <c r="F2841" s="2">
        <f>IF(ISNUMBER(SEARCH("无自费",D2841)),1,0)</f>
        <v>1</v>
      </c>
      <c r="G2841" s="2">
        <f>IF(ISNUMBER(SEARCH("成团保障",D2841)),1,0)</f>
        <v>1</v>
      </c>
      <c r="H2841" s="2">
        <f>IF(OR(ISNUMBER(SEARCH("赠取消险",D2841)),ISNUMBER(SEARCH("提前*天免费退",D2841))),1,0)</f>
        <v>0</v>
      </c>
      <c r="I2841" s="2">
        <v>5</v>
      </c>
      <c r="J2841" s="2">
        <v>7</v>
      </c>
      <c r="K2841" s="2" t="s">
        <v>33</v>
      </c>
      <c r="L2841" s="2">
        <v>1234</v>
      </c>
      <c r="M2841" s="2">
        <v>0</v>
      </c>
      <c r="N2841" s="2" t="s">
        <v>34</v>
      </c>
      <c r="O2841" s="2" t="s">
        <v>144</v>
      </c>
      <c r="P2841" s="2" t="s">
        <v>3782</v>
      </c>
      <c r="Q2841" s="2" t="s">
        <v>11347</v>
      </c>
      <c r="R2841" s="2">
        <v>33</v>
      </c>
      <c r="S2841" s="2">
        <v>35</v>
      </c>
      <c r="T2841" s="2" t="s">
        <v>34</v>
      </c>
      <c r="U2841" s="2">
        <v>38</v>
      </c>
      <c r="V2841" s="2">
        <v>38</v>
      </c>
      <c r="W2841" s="2">
        <v>38</v>
      </c>
      <c r="X2841" s="2">
        <v>2</v>
      </c>
      <c r="Y2841" s="2">
        <v>0</v>
      </c>
      <c r="Z2841" s="2">
        <v>0</v>
      </c>
      <c r="AA2841" s="2">
        <v>0</v>
      </c>
      <c r="AB2841" s="2">
        <v>0</v>
      </c>
      <c r="AC2841" s="2" t="s">
        <v>10957</v>
      </c>
      <c r="AD2841" s="2" t="s">
        <v>11348</v>
      </c>
    </row>
    <row r="2842" spans="1:30" hidden="1" x14ac:dyDescent="0.25">
      <c r="A2842" s="2">
        <v>28267778</v>
      </c>
      <c r="B2842" s="2" t="s">
        <v>11349</v>
      </c>
      <c r="C2842" s="2" t="s">
        <v>11350</v>
      </c>
      <c r="D2842" s="2" t="s">
        <v>11351</v>
      </c>
      <c r="E2842" s="2">
        <f>IF(ISNUMBER(SEARCH("无购物",D2842)),1,0)</f>
        <v>1</v>
      </c>
      <c r="F2842" s="2">
        <f>IF(ISNUMBER(SEARCH("无自费",D2842)),1,0)</f>
        <v>1</v>
      </c>
      <c r="G2842" s="2">
        <f>IF(ISNUMBER(SEARCH("成团保障",D2842)),1,0)</f>
        <v>1</v>
      </c>
      <c r="H2842" s="2">
        <f>IF(OR(ISNUMBER(SEARCH("赠取消险",D2842)),ISNUMBER(SEARCH("提前*天免费退",D2842))),1,0)</f>
        <v>0</v>
      </c>
      <c r="I2842" s="2">
        <v>5</v>
      </c>
      <c r="J2842" s="2">
        <v>1</v>
      </c>
      <c r="K2842" s="2" t="s">
        <v>11065</v>
      </c>
      <c r="L2842" s="2">
        <v>1197</v>
      </c>
      <c r="M2842" s="2">
        <v>0</v>
      </c>
      <c r="N2842" s="2" t="s">
        <v>34</v>
      </c>
      <c r="O2842" s="2" t="s">
        <v>77</v>
      </c>
      <c r="P2842" s="2" t="s">
        <v>3782</v>
      </c>
      <c r="Q2842" s="2" t="s">
        <v>11352</v>
      </c>
      <c r="R2842" s="2">
        <v>1</v>
      </c>
      <c r="S2842" s="2">
        <v>1</v>
      </c>
      <c r="T2842" s="2">
        <v>1</v>
      </c>
      <c r="U2842" s="2">
        <v>6</v>
      </c>
      <c r="V2842" s="2">
        <v>6</v>
      </c>
      <c r="W2842" s="2">
        <v>6</v>
      </c>
      <c r="X2842" s="2">
        <v>0</v>
      </c>
      <c r="Y2842" s="2">
        <v>0</v>
      </c>
      <c r="Z2842" s="2">
        <v>5</v>
      </c>
      <c r="AA2842" s="2">
        <v>0</v>
      </c>
      <c r="AB2842" s="2">
        <v>0</v>
      </c>
      <c r="AC2842" s="2" t="s">
        <v>10957</v>
      </c>
      <c r="AD2842" s="2" t="s">
        <v>11353</v>
      </c>
    </row>
    <row r="2843" spans="1:30" hidden="1" x14ac:dyDescent="0.25">
      <c r="A2843" s="2">
        <v>28272128</v>
      </c>
      <c r="B2843" s="2" t="s">
        <v>11354</v>
      </c>
      <c r="C2843" s="2" t="s">
        <v>11355</v>
      </c>
      <c r="D2843" s="2" t="s">
        <v>11356</v>
      </c>
      <c r="E2843" s="2">
        <f>IF(ISNUMBER(SEARCH("无购物",D2843)),1,0)</f>
        <v>1</v>
      </c>
      <c r="F2843" s="2">
        <f>IF(ISNUMBER(SEARCH("无自费",D2843)),1,0)</f>
        <v>1</v>
      </c>
      <c r="G2843" s="2">
        <f>IF(ISNUMBER(SEARCH("成团保障",D2843)),1,0)</f>
        <v>1</v>
      </c>
      <c r="H2843" s="2">
        <f>IF(OR(ISNUMBER(SEARCH("赠取消险",D2843)),ISNUMBER(SEARCH("提前*天免费退",D2843))),1,0)</f>
        <v>0</v>
      </c>
      <c r="I2843" s="2" t="s">
        <v>34</v>
      </c>
      <c r="J2843" s="2" t="s">
        <v>34</v>
      </c>
      <c r="K2843" s="2" t="s">
        <v>11065</v>
      </c>
      <c r="L2843" s="2">
        <v>1497</v>
      </c>
      <c r="M2843" s="2">
        <v>0</v>
      </c>
      <c r="N2843" s="2" t="s">
        <v>34</v>
      </c>
      <c r="O2843" s="2" t="s">
        <v>77</v>
      </c>
      <c r="P2843" s="2" t="s">
        <v>3782</v>
      </c>
      <c r="Q2843" s="2" t="s">
        <v>11357</v>
      </c>
      <c r="R2843" s="2">
        <v>4</v>
      </c>
      <c r="S2843" s="2">
        <v>7</v>
      </c>
      <c r="T2843" s="2">
        <v>7</v>
      </c>
      <c r="U2843" s="2">
        <v>7</v>
      </c>
      <c r="V2843" s="2">
        <v>7</v>
      </c>
      <c r="W2843" s="2">
        <v>7</v>
      </c>
      <c r="X2843" s="2">
        <v>3</v>
      </c>
      <c r="Y2843" s="2">
        <v>0</v>
      </c>
      <c r="Z2843" s="2">
        <v>0</v>
      </c>
      <c r="AA2843" s="2">
        <v>0</v>
      </c>
      <c r="AB2843" s="2">
        <v>0</v>
      </c>
      <c r="AC2843" s="2" t="s">
        <v>10957</v>
      </c>
      <c r="AD2843" s="2" t="s">
        <v>11358</v>
      </c>
    </row>
    <row r="2844" spans="1:30" hidden="1" x14ac:dyDescent="0.25">
      <c r="A2844" s="2">
        <v>28528795</v>
      </c>
      <c r="B2844" s="2" t="s">
        <v>11359</v>
      </c>
      <c r="C2844" s="2" t="s">
        <v>11360</v>
      </c>
      <c r="D2844" s="2" t="s">
        <v>11361</v>
      </c>
      <c r="E2844" s="2">
        <f>IF(ISNUMBER(SEARCH("无购物",D2844)),1,0)</f>
        <v>1</v>
      </c>
      <c r="F2844" s="2">
        <f>IF(ISNUMBER(SEARCH("无自费",D2844)),1,0)</f>
        <v>0</v>
      </c>
      <c r="G2844" s="2">
        <f>IF(ISNUMBER(SEARCH("成团保障",D2844)),1,0)</f>
        <v>1</v>
      </c>
      <c r="H2844" s="2">
        <f>IF(OR(ISNUMBER(SEARCH("赠取消险",D2844)),ISNUMBER(SEARCH("提前*天免费退",D2844))),1,0)</f>
        <v>0</v>
      </c>
      <c r="I2844" s="2">
        <v>4.9000000000000004</v>
      </c>
      <c r="J2844" s="2">
        <v>675</v>
      </c>
      <c r="K2844" s="2" t="s">
        <v>33</v>
      </c>
      <c r="L2844" s="2">
        <v>2135</v>
      </c>
      <c r="M2844" s="2">
        <v>0</v>
      </c>
      <c r="N2844" s="2" t="s">
        <v>34</v>
      </c>
      <c r="O2844" s="2" t="s">
        <v>77</v>
      </c>
      <c r="P2844" s="2" t="s">
        <v>3782</v>
      </c>
      <c r="Q2844" s="2" t="s">
        <v>11362</v>
      </c>
      <c r="R2844" s="2">
        <v>2482</v>
      </c>
      <c r="S2844" s="2">
        <v>2595</v>
      </c>
      <c r="T2844" s="2">
        <v>2786</v>
      </c>
      <c r="U2844" s="2">
        <v>2958</v>
      </c>
      <c r="V2844" s="2">
        <v>3005</v>
      </c>
      <c r="W2844" s="2">
        <v>3042</v>
      </c>
      <c r="X2844" s="2">
        <v>113</v>
      </c>
      <c r="Y2844" s="2">
        <v>191</v>
      </c>
      <c r="Z2844" s="2">
        <v>172</v>
      </c>
      <c r="AA2844" s="2">
        <v>47</v>
      </c>
      <c r="AB2844" s="2">
        <v>37</v>
      </c>
      <c r="AC2844" s="2" t="s">
        <v>10957</v>
      </c>
      <c r="AD2844" s="2" t="s">
        <v>11363</v>
      </c>
    </row>
    <row r="2845" spans="1:30" hidden="1" x14ac:dyDescent="0.25">
      <c r="A2845" s="2">
        <v>28531164</v>
      </c>
      <c r="B2845" s="2" t="s">
        <v>11359</v>
      </c>
      <c r="C2845" s="2" t="s">
        <v>11364</v>
      </c>
      <c r="D2845" s="2" t="s">
        <v>11365</v>
      </c>
      <c r="E2845" s="2">
        <f>IF(ISNUMBER(SEARCH("无购物",D2845)),1,0)</f>
        <v>1</v>
      </c>
      <c r="F2845" s="2">
        <f>IF(ISNUMBER(SEARCH("无自费",D2845)),1,0)</f>
        <v>0</v>
      </c>
      <c r="G2845" s="2">
        <f>IF(ISNUMBER(SEARCH("成团保障",D2845)),1,0)</f>
        <v>1</v>
      </c>
      <c r="H2845" s="2">
        <f>IF(OR(ISNUMBER(SEARCH("赠取消险",D2845)),ISNUMBER(SEARCH("提前*天免费退",D2845))),1,0)</f>
        <v>0</v>
      </c>
      <c r="I2845" s="2">
        <v>5</v>
      </c>
      <c r="J2845" s="2">
        <v>21</v>
      </c>
      <c r="K2845" s="2" t="s">
        <v>33</v>
      </c>
      <c r="L2845" s="2">
        <v>2083</v>
      </c>
      <c r="M2845" s="2">
        <v>0</v>
      </c>
      <c r="N2845" s="2" t="s">
        <v>34</v>
      </c>
      <c r="O2845" s="2" t="s">
        <v>77</v>
      </c>
      <c r="P2845" s="2" t="s">
        <v>3782</v>
      </c>
      <c r="Q2845" s="2" t="s">
        <v>11366</v>
      </c>
      <c r="R2845" s="2">
        <v>58</v>
      </c>
      <c r="S2845" s="2">
        <v>62</v>
      </c>
      <c r="T2845" s="2" t="s">
        <v>34</v>
      </c>
      <c r="U2845" s="2">
        <v>78</v>
      </c>
      <c r="V2845" s="2">
        <v>78</v>
      </c>
      <c r="W2845" s="2">
        <v>86</v>
      </c>
      <c r="X2845" s="2">
        <v>4</v>
      </c>
      <c r="Y2845" s="2">
        <v>0</v>
      </c>
      <c r="Z2845" s="2">
        <v>0</v>
      </c>
      <c r="AA2845" s="2">
        <v>0</v>
      </c>
      <c r="AB2845" s="2">
        <v>8</v>
      </c>
      <c r="AC2845" s="2" t="s">
        <v>10957</v>
      </c>
      <c r="AD2845" s="2" t="s">
        <v>11367</v>
      </c>
    </row>
    <row r="2846" spans="1:30" hidden="1" x14ac:dyDescent="0.25">
      <c r="A2846" s="2">
        <v>28532946</v>
      </c>
      <c r="B2846" s="2" t="s">
        <v>11359</v>
      </c>
      <c r="C2846" s="2" t="s">
        <v>11368</v>
      </c>
      <c r="D2846" s="2" t="s">
        <v>11361</v>
      </c>
      <c r="E2846" s="2">
        <f>IF(ISNUMBER(SEARCH("无购物",D2846)),1,0)</f>
        <v>1</v>
      </c>
      <c r="F2846" s="2">
        <f>IF(ISNUMBER(SEARCH("无自费",D2846)),1,0)</f>
        <v>0</v>
      </c>
      <c r="G2846" s="2">
        <f>IF(ISNUMBER(SEARCH("成团保障",D2846)),1,0)</f>
        <v>1</v>
      </c>
      <c r="H2846" s="2">
        <f>IF(OR(ISNUMBER(SEARCH("赠取消险",D2846)),ISNUMBER(SEARCH("提前*天免费退",D2846))),1,0)</f>
        <v>0</v>
      </c>
      <c r="I2846" s="2">
        <v>5</v>
      </c>
      <c r="J2846" s="2">
        <v>952</v>
      </c>
      <c r="K2846" s="2" t="s">
        <v>33</v>
      </c>
      <c r="L2846" s="2">
        <v>1725</v>
      </c>
      <c r="M2846" s="2">
        <v>0</v>
      </c>
      <c r="N2846" s="2" t="s">
        <v>34</v>
      </c>
      <c r="O2846" s="2" t="s">
        <v>77</v>
      </c>
      <c r="P2846" s="2" t="s">
        <v>3782</v>
      </c>
      <c r="Q2846" s="2" t="s">
        <v>11369</v>
      </c>
      <c r="R2846" s="2">
        <v>3519</v>
      </c>
      <c r="S2846" s="2">
        <v>3690</v>
      </c>
      <c r="T2846" s="2">
        <v>4079</v>
      </c>
      <c r="U2846" s="2">
        <v>4637</v>
      </c>
      <c r="V2846" s="2">
        <v>4731</v>
      </c>
      <c r="W2846" s="2">
        <v>4847</v>
      </c>
      <c r="X2846" s="2">
        <v>171</v>
      </c>
      <c r="Y2846" s="2">
        <v>389</v>
      </c>
      <c r="Z2846" s="2">
        <v>558</v>
      </c>
      <c r="AA2846" s="2">
        <v>94</v>
      </c>
      <c r="AB2846" s="2">
        <v>116</v>
      </c>
      <c r="AC2846" s="2" t="s">
        <v>10957</v>
      </c>
      <c r="AD2846" s="2" t="s">
        <v>11370</v>
      </c>
    </row>
    <row r="2847" spans="1:30" hidden="1" x14ac:dyDescent="0.25">
      <c r="A2847" s="2">
        <v>28631571</v>
      </c>
      <c r="B2847" s="2" t="s">
        <v>11371</v>
      </c>
      <c r="C2847" s="2" t="s">
        <v>11372</v>
      </c>
      <c r="D2847" s="2" t="s">
        <v>11373</v>
      </c>
      <c r="E2847" s="2">
        <f>IF(ISNUMBER(SEARCH("无购物",D2847)),1,0)</f>
        <v>1</v>
      </c>
      <c r="F2847" s="2">
        <f>IF(ISNUMBER(SEARCH("无自费",D2847)),1,0)</f>
        <v>0</v>
      </c>
      <c r="G2847" s="2">
        <f>IF(ISNUMBER(SEARCH("成团保障",D2847)),1,0)</f>
        <v>1</v>
      </c>
      <c r="H2847" s="2">
        <f>IF(OR(ISNUMBER(SEARCH("赠取消险",D2847)),ISNUMBER(SEARCH("提前*天免费退",D2847))),1,0)</f>
        <v>0</v>
      </c>
      <c r="I2847" s="2">
        <v>5</v>
      </c>
      <c r="J2847" s="2">
        <v>9</v>
      </c>
      <c r="K2847" s="2" t="s">
        <v>33</v>
      </c>
      <c r="L2847" s="2">
        <v>1824</v>
      </c>
      <c r="M2847" s="2">
        <v>0</v>
      </c>
      <c r="N2847" s="2" t="s">
        <v>34</v>
      </c>
      <c r="O2847" s="2" t="s">
        <v>77</v>
      </c>
      <c r="P2847" s="2" t="s">
        <v>3782</v>
      </c>
      <c r="Q2847" s="2" t="s">
        <v>11374</v>
      </c>
      <c r="R2847" s="2">
        <v>36</v>
      </c>
      <c r="S2847" s="2">
        <v>39</v>
      </c>
      <c r="T2847" s="2" t="s">
        <v>34</v>
      </c>
      <c r="U2847" s="2" t="s">
        <v>34</v>
      </c>
      <c r="V2847" s="2" t="s">
        <v>34</v>
      </c>
      <c r="W2847" s="2" t="s">
        <v>34</v>
      </c>
      <c r="X2847" s="2">
        <v>3</v>
      </c>
      <c r="Y2847" s="2">
        <v>0</v>
      </c>
      <c r="Z2847" s="2">
        <v>0</v>
      </c>
      <c r="AA2847" s="2">
        <v>0</v>
      </c>
      <c r="AB2847" s="2">
        <v>0</v>
      </c>
      <c r="AC2847" s="2" t="s">
        <v>10957</v>
      </c>
      <c r="AD2847" s="2" t="s">
        <v>11375</v>
      </c>
    </row>
    <row r="2848" spans="1:30" hidden="1" x14ac:dyDescent="0.25">
      <c r="A2848" s="2">
        <v>28877129</v>
      </c>
      <c r="B2848" s="2" t="s">
        <v>11215</v>
      </c>
      <c r="C2848" s="2" t="s">
        <v>11287</v>
      </c>
      <c r="D2848" s="2" t="s">
        <v>11288</v>
      </c>
      <c r="E2848" s="2">
        <f>IF(ISNUMBER(SEARCH("无购物",D2848)),1,0)</f>
        <v>1</v>
      </c>
      <c r="F2848" s="2">
        <f>IF(ISNUMBER(SEARCH("无自费",D2848)),1,0)</f>
        <v>1</v>
      </c>
      <c r="G2848" s="2">
        <f>IF(ISNUMBER(SEARCH("成团保障",D2848)),1,0)</f>
        <v>1</v>
      </c>
      <c r="H2848" s="2">
        <f>IF(OR(ISNUMBER(SEARCH("赠取消险",D2848)),ISNUMBER(SEARCH("提前*天免费退",D2848))),1,0)</f>
        <v>0</v>
      </c>
      <c r="I2848" s="2" t="s">
        <v>34</v>
      </c>
      <c r="J2848" s="2" t="s">
        <v>34</v>
      </c>
      <c r="K2848" s="2" t="s">
        <v>11289</v>
      </c>
      <c r="L2848" s="2">
        <v>1742</v>
      </c>
      <c r="M2848" s="2">
        <v>0</v>
      </c>
      <c r="N2848" s="2" t="s">
        <v>34</v>
      </c>
      <c r="O2848" s="2" t="s">
        <v>77</v>
      </c>
      <c r="P2848" s="2" t="s">
        <v>3782</v>
      </c>
      <c r="Q2848" s="2" t="s">
        <v>11376</v>
      </c>
      <c r="R2848" s="2">
        <v>11</v>
      </c>
      <c r="S2848" s="2">
        <v>11</v>
      </c>
      <c r="T2848" s="2">
        <v>11</v>
      </c>
      <c r="U2848" s="2">
        <v>11</v>
      </c>
      <c r="V2848" s="2">
        <v>13</v>
      </c>
      <c r="W2848" s="2">
        <v>13</v>
      </c>
      <c r="X2848" s="2">
        <v>0</v>
      </c>
      <c r="Y2848" s="2">
        <v>0</v>
      </c>
      <c r="Z2848" s="2">
        <v>0</v>
      </c>
      <c r="AA2848" s="2">
        <v>2</v>
      </c>
      <c r="AB2848" s="2">
        <v>0</v>
      </c>
      <c r="AC2848" s="2" t="s">
        <v>10957</v>
      </c>
      <c r="AD2848" s="2" t="s">
        <v>11291</v>
      </c>
    </row>
    <row r="2849" spans="1:30" hidden="1" x14ac:dyDescent="0.25">
      <c r="A2849" s="2">
        <v>28885638</v>
      </c>
      <c r="B2849" s="2" t="s">
        <v>11377</v>
      </c>
      <c r="C2849" s="2" t="s">
        <v>11378</v>
      </c>
      <c r="D2849" s="2" t="s">
        <v>11379</v>
      </c>
      <c r="E2849" s="2">
        <f>IF(ISNUMBER(SEARCH("无购物",D2849)),1,0)</f>
        <v>1</v>
      </c>
      <c r="F2849" s="2">
        <f>IF(ISNUMBER(SEARCH("无自费",D2849)),1,0)</f>
        <v>0</v>
      </c>
      <c r="G2849" s="2">
        <f>IF(ISNUMBER(SEARCH("成团保障",D2849)),1,0)</f>
        <v>1</v>
      </c>
      <c r="H2849" s="2">
        <f>IF(OR(ISNUMBER(SEARCH("赠取消险",D2849)),ISNUMBER(SEARCH("提前*天免费退",D2849))),1,0)</f>
        <v>0</v>
      </c>
      <c r="I2849" s="2">
        <v>5</v>
      </c>
      <c r="J2849" s="2">
        <v>335</v>
      </c>
      <c r="K2849" s="2" t="s">
        <v>33</v>
      </c>
      <c r="L2849" s="2">
        <v>2092</v>
      </c>
      <c r="M2849" s="2">
        <v>0</v>
      </c>
      <c r="N2849" s="2" t="s">
        <v>34</v>
      </c>
      <c r="O2849" s="2" t="s">
        <v>77</v>
      </c>
      <c r="P2849" s="2" t="s">
        <v>3782</v>
      </c>
      <c r="Q2849" s="2" t="s">
        <v>11380</v>
      </c>
      <c r="R2849" s="2">
        <v>1241</v>
      </c>
      <c r="S2849" s="2">
        <v>1285</v>
      </c>
      <c r="T2849" s="2">
        <v>1439</v>
      </c>
      <c r="U2849" s="2">
        <v>1687</v>
      </c>
      <c r="V2849" s="2">
        <v>1721</v>
      </c>
      <c r="W2849" s="2">
        <v>1783</v>
      </c>
      <c r="X2849" s="2">
        <v>44</v>
      </c>
      <c r="Y2849" s="2">
        <v>154</v>
      </c>
      <c r="Z2849" s="2">
        <v>248</v>
      </c>
      <c r="AA2849" s="2">
        <v>34</v>
      </c>
      <c r="AB2849" s="2">
        <v>62</v>
      </c>
      <c r="AC2849" s="2" t="s">
        <v>10957</v>
      </c>
      <c r="AD2849" s="2" t="s">
        <v>11381</v>
      </c>
    </row>
    <row r="2850" spans="1:30" hidden="1" x14ac:dyDescent="0.25">
      <c r="A2850" s="2">
        <v>28886030</v>
      </c>
      <c r="B2850" s="2" t="s">
        <v>11377</v>
      </c>
      <c r="C2850" s="2" t="s">
        <v>11382</v>
      </c>
      <c r="D2850" s="2" t="s">
        <v>11383</v>
      </c>
      <c r="E2850" s="2">
        <f>IF(ISNUMBER(SEARCH("无购物",D2850)),1,0)</f>
        <v>1</v>
      </c>
      <c r="F2850" s="2">
        <f>IF(ISNUMBER(SEARCH("无自费",D2850)),1,0)</f>
        <v>0</v>
      </c>
      <c r="G2850" s="2">
        <f>IF(ISNUMBER(SEARCH("成团保障",D2850)),1,0)</f>
        <v>1</v>
      </c>
      <c r="H2850" s="2">
        <f>IF(OR(ISNUMBER(SEARCH("赠取消险",D2850)),ISNUMBER(SEARCH("提前*天免费退",D2850))),1,0)</f>
        <v>0</v>
      </c>
      <c r="I2850" s="2">
        <v>4.9000000000000004</v>
      </c>
      <c r="J2850" s="2">
        <v>236</v>
      </c>
      <c r="K2850" s="2" t="s">
        <v>33</v>
      </c>
      <c r="L2850" s="2">
        <v>2835</v>
      </c>
      <c r="M2850" s="2">
        <v>0</v>
      </c>
      <c r="N2850" s="2" t="s">
        <v>34</v>
      </c>
      <c r="O2850" s="2" t="s">
        <v>77</v>
      </c>
      <c r="P2850" s="2" t="s">
        <v>3782</v>
      </c>
      <c r="Q2850" s="2" t="s">
        <v>11384</v>
      </c>
      <c r="R2850" s="2">
        <v>828</v>
      </c>
      <c r="S2850" s="2" t="s">
        <v>34</v>
      </c>
      <c r="T2850" s="2">
        <v>907</v>
      </c>
      <c r="U2850" s="2">
        <v>997</v>
      </c>
      <c r="V2850" s="2">
        <v>1017</v>
      </c>
      <c r="W2850" s="2">
        <v>1021</v>
      </c>
      <c r="X2850" s="2">
        <v>0</v>
      </c>
      <c r="Y2850" s="2">
        <v>0</v>
      </c>
      <c r="Z2850" s="2">
        <v>90</v>
      </c>
      <c r="AA2850" s="2">
        <v>20</v>
      </c>
      <c r="AB2850" s="2">
        <v>4</v>
      </c>
      <c r="AC2850" s="2" t="s">
        <v>10957</v>
      </c>
      <c r="AD2850" s="2" t="s">
        <v>11385</v>
      </c>
    </row>
    <row r="2851" spans="1:30" hidden="1" x14ac:dyDescent="0.25">
      <c r="A2851" s="2">
        <v>28963955</v>
      </c>
      <c r="B2851" s="2" t="s">
        <v>11062</v>
      </c>
      <c r="C2851" s="2" t="s">
        <v>11386</v>
      </c>
      <c r="D2851" s="2" t="s">
        <v>11387</v>
      </c>
      <c r="E2851" s="2">
        <f>IF(ISNUMBER(SEARCH("无购物",D2851)),1,0)</f>
        <v>1</v>
      </c>
      <c r="F2851" s="2">
        <f>IF(ISNUMBER(SEARCH("无自费",D2851)),1,0)</f>
        <v>1</v>
      </c>
      <c r="G2851" s="2">
        <f>IF(ISNUMBER(SEARCH("成团保障",D2851)),1,0)</f>
        <v>1</v>
      </c>
      <c r="H2851" s="2">
        <f>IF(OR(ISNUMBER(SEARCH("赠取消险",D2851)),ISNUMBER(SEARCH("提前*天免费退",D2851))),1,0)</f>
        <v>0</v>
      </c>
      <c r="I2851" s="2">
        <v>5</v>
      </c>
      <c r="J2851" s="2">
        <v>3</v>
      </c>
      <c r="K2851" s="2" t="s">
        <v>11065</v>
      </c>
      <c r="L2851" s="2">
        <v>1953</v>
      </c>
      <c r="M2851" s="2">
        <v>0</v>
      </c>
      <c r="N2851" s="2" t="s">
        <v>34</v>
      </c>
      <c r="O2851" s="2" t="s">
        <v>77</v>
      </c>
      <c r="P2851" s="2" t="s">
        <v>3782</v>
      </c>
      <c r="Q2851" s="2" t="s">
        <v>11388</v>
      </c>
      <c r="R2851" s="2">
        <v>13</v>
      </c>
      <c r="S2851" s="2">
        <v>13</v>
      </c>
      <c r="T2851" s="2">
        <v>15</v>
      </c>
      <c r="U2851" s="2">
        <v>15</v>
      </c>
      <c r="V2851" s="2">
        <v>15</v>
      </c>
      <c r="W2851" s="2">
        <v>18</v>
      </c>
      <c r="X2851" s="2">
        <v>0</v>
      </c>
      <c r="Y2851" s="2">
        <v>2</v>
      </c>
      <c r="Z2851" s="2">
        <v>0</v>
      </c>
      <c r="AA2851" s="2">
        <v>0</v>
      </c>
      <c r="AB2851" s="2">
        <v>3</v>
      </c>
      <c r="AC2851" s="2" t="s">
        <v>10957</v>
      </c>
      <c r="AD2851" s="2" t="s">
        <v>11389</v>
      </c>
    </row>
    <row r="2852" spans="1:30" hidden="1" x14ac:dyDescent="0.25">
      <c r="A2852" s="2">
        <v>29386165</v>
      </c>
      <c r="B2852" s="2" t="s">
        <v>11390</v>
      </c>
      <c r="C2852" s="2" t="s">
        <v>11391</v>
      </c>
      <c r="D2852" s="2" t="s">
        <v>11392</v>
      </c>
      <c r="E2852" s="2">
        <f>IF(ISNUMBER(SEARCH("无购物",D2852)),1,0)</f>
        <v>1</v>
      </c>
      <c r="F2852" s="2">
        <f>IF(ISNUMBER(SEARCH("无自费",D2852)),1,0)</f>
        <v>0</v>
      </c>
      <c r="G2852" s="2">
        <f>IF(ISNUMBER(SEARCH("成团保障",D2852)),1,0)</f>
        <v>1</v>
      </c>
      <c r="H2852" s="2">
        <f>IF(OR(ISNUMBER(SEARCH("赠取消险",D2852)),ISNUMBER(SEARCH("提前*天免费退",D2852))),1,0)</f>
        <v>0</v>
      </c>
      <c r="I2852" s="2">
        <v>4.9000000000000004</v>
      </c>
      <c r="J2852" s="2">
        <v>66</v>
      </c>
      <c r="K2852" s="2" t="s">
        <v>33</v>
      </c>
      <c r="L2852" s="2">
        <v>1997</v>
      </c>
      <c r="M2852" s="2">
        <v>0</v>
      </c>
      <c r="N2852" s="2" t="s">
        <v>34</v>
      </c>
      <c r="O2852" s="2" t="s">
        <v>77</v>
      </c>
      <c r="P2852" s="2" t="s">
        <v>3782</v>
      </c>
      <c r="Q2852" s="2" t="s">
        <v>11393</v>
      </c>
      <c r="R2852" s="2">
        <v>185</v>
      </c>
      <c r="S2852" s="2">
        <v>199</v>
      </c>
      <c r="T2852" s="2">
        <v>215</v>
      </c>
      <c r="U2852" s="2">
        <v>244</v>
      </c>
      <c r="V2852" s="2">
        <v>246</v>
      </c>
      <c r="W2852" s="2">
        <v>257</v>
      </c>
      <c r="X2852" s="2">
        <v>14</v>
      </c>
      <c r="Y2852" s="2">
        <v>16</v>
      </c>
      <c r="Z2852" s="2">
        <v>29</v>
      </c>
      <c r="AA2852" s="2">
        <v>2</v>
      </c>
      <c r="AB2852" s="2">
        <v>11</v>
      </c>
      <c r="AC2852" s="2" t="s">
        <v>10957</v>
      </c>
      <c r="AD2852" s="2" t="s">
        <v>11394</v>
      </c>
    </row>
    <row r="2853" spans="1:30" hidden="1" x14ac:dyDescent="0.25">
      <c r="A2853" s="2">
        <v>29386716</v>
      </c>
      <c r="B2853" s="2" t="s">
        <v>11390</v>
      </c>
      <c r="C2853" s="2" t="s">
        <v>11395</v>
      </c>
      <c r="D2853" s="2" t="s">
        <v>11365</v>
      </c>
      <c r="E2853" s="2">
        <f>IF(ISNUMBER(SEARCH("无购物",D2853)),1,0)</f>
        <v>1</v>
      </c>
      <c r="F2853" s="2">
        <f>IF(ISNUMBER(SEARCH("无自费",D2853)),1,0)</f>
        <v>0</v>
      </c>
      <c r="G2853" s="2">
        <f>IF(ISNUMBER(SEARCH("成团保障",D2853)),1,0)</f>
        <v>1</v>
      </c>
      <c r="H2853" s="2">
        <f>IF(OR(ISNUMBER(SEARCH("赠取消险",D2853)),ISNUMBER(SEARCH("提前*天免费退",D2853))),1,0)</f>
        <v>0</v>
      </c>
      <c r="I2853" s="2">
        <v>5</v>
      </c>
      <c r="J2853" s="2">
        <v>69</v>
      </c>
      <c r="K2853" s="2" t="s">
        <v>33</v>
      </c>
      <c r="L2853" s="2">
        <v>1635</v>
      </c>
      <c r="M2853" s="2">
        <v>0</v>
      </c>
      <c r="N2853" s="2" t="s">
        <v>34</v>
      </c>
      <c r="O2853" s="2" t="s">
        <v>77</v>
      </c>
      <c r="P2853" s="2" t="s">
        <v>3782</v>
      </c>
      <c r="Q2853" s="2" t="s">
        <v>11396</v>
      </c>
      <c r="R2853" s="2">
        <v>205</v>
      </c>
      <c r="S2853" s="2">
        <v>224</v>
      </c>
      <c r="T2853" s="2">
        <v>323</v>
      </c>
      <c r="U2853" s="2">
        <v>455</v>
      </c>
      <c r="V2853" s="2">
        <v>478</v>
      </c>
      <c r="W2853" s="2">
        <v>501</v>
      </c>
      <c r="X2853" s="2">
        <v>19</v>
      </c>
      <c r="Y2853" s="2">
        <v>99</v>
      </c>
      <c r="Z2853" s="2">
        <v>132</v>
      </c>
      <c r="AA2853" s="2">
        <v>23</v>
      </c>
      <c r="AB2853" s="2">
        <v>23</v>
      </c>
      <c r="AC2853" s="2" t="s">
        <v>10957</v>
      </c>
      <c r="AD2853" s="2" t="s">
        <v>11397</v>
      </c>
    </row>
    <row r="2854" spans="1:30" hidden="1" x14ac:dyDescent="0.25">
      <c r="A2854" s="2">
        <v>29751259</v>
      </c>
      <c r="B2854" s="2" t="s">
        <v>11398</v>
      </c>
      <c r="C2854" s="2" t="s">
        <v>11399</v>
      </c>
      <c r="D2854" s="2" t="s">
        <v>11400</v>
      </c>
      <c r="E2854" s="2">
        <f>IF(ISNUMBER(SEARCH("无购物",D2854)),1,0)</f>
        <v>1</v>
      </c>
      <c r="F2854" s="2">
        <f>IF(ISNUMBER(SEARCH("无自费",D2854)),1,0)</f>
        <v>1</v>
      </c>
      <c r="G2854" s="2">
        <f>IF(ISNUMBER(SEARCH("成团保障",D2854)),1,0)</f>
        <v>1</v>
      </c>
      <c r="H2854" s="2">
        <f>IF(OR(ISNUMBER(SEARCH("赠取消险",D2854)),ISNUMBER(SEARCH("提前*天免费退",D2854))),1,0)</f>
        <v>0</v>
      </c>
      <c r="I2854" s="2">
        <v>5</v>
      </c>
      <c r="J2854" s="2">
        <v>2</v>
      </c>
      <c r="K2854" s="2" t="s">
        <v>10861</v>
      </c>
      <c r="L2854" s="2">
        <v>1822</v>
      </c>
      <c r="M2854" s="2">
        <v>0</v>
      </c>
      <c r="N2854" s="2" t="s">
        <v>34</v>
      </c>
      <c r="O2854" s="2" t="s">
        <v>77</v>
      </c>
      <c r="P2854" s="2" t="s">
        <v>3782</v>
      </c>
      <c r="Q2854" s="2" t="s">
        <v>11401</v>
      </c>
      <c r="R2854" s="2">
        <v>3</v>
      </c>
      <c r="S2854" s="2">
        <v>4</v>
      </c>
      <c r="T2854" s="2">
        <v>4</v>
      </c>
      <c r="U2854" s="2">
        <v>4</v>
      </c>
      <c r="V2854" s="2">
        <v>4</v>
      </c>
      <c r="W2854" s="2">
        <v>4</v>
      </c>
      <c r="X2854" s="2">
        <v>1</v>
      </c>
      <c r="Y2854" s="2">
        <v>0</v>
      </c>
      <c r="Z2854" s="2">
        <v>0</v>
      </c>
      <c r="AA2854" s="2">
        <v>0</v>
      </c>
      <c r="AB2854" s="2">
        <v>0</v>
      </c>
      <c r="AC2854" s="2" t="s">
        <v>10957</v>
      </c>
      <c r="AD2854" s="2" t="s">
        <v>11402</v>
      </c>
    </row>
    <row r="2855" spans="1:30" hidden="1" x14ac:dyDescent="0.25">
      <c r="A2855" s="2">
        <v>29801380</v>
      </c>
      <c r="B2855" s="2" t="s">
        <v>11359</v>
      </c>
      <c r="C2855" s="2" t="s">
        <v>11364</v>
      </c>
      <c r="D2855" s="2" t="s">
        <v>11365</v>
      </c>
      <c r="E2855" s="2">
        <f>IF(ISNUMBER(SEARCH("无购物",D2855)),1,0)</f>
        <v>1</v>
      </c>
      <c r="F2855" s="2">
        <f>IF(ISNUMBER(SEARCH("无自费",D2855)),1,0)</f>
        <v>0</v>
      </c>
      <c r="G2855" s="2">
        <f>IF(ISNUMBER(SEARCH("成团保障",D2855)),1,0)</f>
        <v>1</v>
      </c>
      <c r="H2855" s="2">
        <f>IF(OR(ISNUMBER(SEARCH("赠取消险",D2855)),ISNUMBER(SEARCH("提前*天免费退",D2855))),1,0)</f>
        <v>0</v>
      </c>
      <c r="I2855" s="2">
        <v>5</v>
      </c>
      <c r="J2855" s="2">
        <v>17</v>
      </c>
      <c r="K2855" s="2" t="s">
        <v>33</v>
      </c>
      <c r="L2855" s="2">
        <v>2404</v>
      </c>
      <c r="M2855" s="2">
        <v>0</v>
      </c>
      <c r="N2855" s="2" t="s">
        <v>34</v>
      </c>
      <c r="O2855" s="2" t="s">
        <v>77</v>
      </c>
      <c r="P2855" s="2" t="s">
        <v>3782</v>
      </c>
      <c r="Q2855" s="2" t="s">
        <v>11403</v>
      </c>
      <c r="R2855" s="2">
        <v>46</v>
      </c>
      <c r="S2855" s="2">
        <v>46</v>
      </c>
      <c r="T2855" s="2">
        <v>48</v>
      </c>
      <c r="U2855" s="2" t="s">
        <v>34</v>
      </c>
      <c r="V2855" s="2" t="s">
        <v>34</v>
      </c>
      <c r="W2855" s="2" t="s">
        <v>34</v>
      </c>
      <c r="X2855" s="2">
        <v>0</v>
      </c>
      <c r="Y2855" s="2">
        <v>2</v>
      </c>
      <c r="Z2855" s="2">
        <v>0</v>
      </c>
      <c r="AA2855" s="2">
        <v>0</v>
      </c>
      <c r="AB2855" s="2">
        <v>0</v>
      </c>
      <c r="AC2855" s="2" t="s">
        <v>10957</v>
      </c>
      <c r="AD2855" s="2" t="s">
        <v>11367</v>
      </c>
    </row>
    <row r="2856" spans="1:30" hidden="1" x14ac:dyDescent="0.25">
      <c r="A2856" s="2">
        <v>29801659</v>
      </c>
      <c r="B2856" s="2" t="s">
        <v>11359</v>
      </c>
      <c r="C2856" s="2" t="s">
        <v>11404</v>
      </c>
      <c r="D2856" s="2" t="s">
        <v>11405</v>
      </c>
      <c r="E2856" s="2">
        <f>IF(ISNUMBER(SEARCH("无购物",D2856)),1,0)</f>
        <v>1</v>
      </c>
      <c r="F2856" s="2">
        <f>IF(ISNUMBER(SEARCH("无自费",D2856)),1,0)</f>
        <v>0</v>
      </c>
      <c r="G2856" s="2">
        <f>IF(ISNUMBER(SEARCH("成团保障",D2856)),1,0)</f>
        <v>1</v>
      </c>
      <c r="H2856" s="2">
        <f>IF(OR(ISNUMBER(SEARCH("赠取消险",D2856)),ISNUMBER(SEARCH("提前*天免费退",D2856))),1,0)</f>
        <v>0</v>
      </c>
      <c r="I2856" s="2">
        <v>4.9000000000000004</v>
      </c>
      <c r="J2856" s="2">
        <v>29</v>
      </c>
      <c r="K2856" s="2" t="s">
        <v>33</v>
      </c>
      <c r="L2856" s="2">
        <v>1757</v>
      </c>
      <c r="M2856" s="2">
        <v>0</v>
      </c>
      <c r="N2856" s="2" t="s">
        <v>34</v>
      </c>
      <c r="O2856" s="2" t="s">
        <v>77</v>
      </c>
      <c r="P2856" s="2" t="s">
        <v>3782</v>
      </c>
      <c r="Q2856" s="2" t="s">
        <v>11406</v>
      </c>
      <c r="R2856" s="2">
        <v>81</v>
      </c>
      <c r="S2856" s="2">
        <v>84</v>
      </c>
      <c r="T2856" s="2">
        <v>84</v>
      </c>
      <c r="U2856" s="2">
        <v>87</v>
      </c>
      <c r="V2856" s="2">
        <v>87</v>
      </c>
      <c r="W2856" s="2">
        <v>87</v>
      </c>
      <c r="X2856" s="2">
        <v>3</v>
      </c>
      <c r="Y2856" s="2">
        <v>0</v>
      </c>
      <c r="Z2856" s="2">
        <v>3</v>
      </c>
      <c r="AA2856" s="2">
        <v>0</v>
      </c>
      <c r="AB2856" s="2">
        <v>0</v>
      </c>
      <c r="AC2856" s="2" t="s">
        <v>10957</v>
      </c>
      <c r="AD2856" s="2" t="s">
        <v>11370</v>
      </c>
    </row>
    <row r="2857" spans="1:30" hidden="1" x14ac:dyDescent="0.25">
      <c r="A2857" s="2">
        <v>29896466</v>
      </c>
      <c r="B2857" s="2" t="s">
        <v>11407</v>
      </c>
      <c r="C2857" s="2" t="s">
        <v>11283</v>
      </c>
      <c r="D2857" s="2" t="s">
        <v>11408</v>
      </c>
      <c r="E2857" s="2">
        <f>IF(ISNUMBER(SEARCH("无购物",D2857)),1,0)</f>
        <v>1</v>
      </c>
      <c r="F2857" s="2">
        <f>IF(ISNUMBER(SEARCH("无自费",D2857)),1,0)</f>
        <v>0</v>
      </c>
      <c r="G2857" s="2">
        <f>IF(ISNUMBER(SEARCH("成团保障",D2857)),1,0)</f>
        <v>1</v>
      </c>
      <c r="H2857" s="2">
        <f>IF(OR(ISNUMBER(SEARCH("赠取消险",D2857)),ISNUMBER(SEARCH("提前*天免费退",D2857))),1,0)</f>
        <v>0</v>
      </c>
      <c r="I2857" s="2">
        <v>4.9000000000000004</v>
      </c>
      <c r="J2857" s="2">
        <v>25</v>
      </c>
      <c r="K2857" s="2" t="s">
        <v>33</v>
      </c>
      <c r="L2857" s="2">
        <v>4835</v>
      </c>
      <c r="M2857" s="2">
        <v>0</v>
      </c>
      <c r="N2857" s="2" t="s">
        <v>34</v>
      </c>
      <c r="O2857" s="2" t="s">
        <v>77</v>
      </c>
      <c r="P2857" s="2" t="s">
        <v>3782</v>
      </c>
      <c r="Q2857" s="2" t="s">
        <v>11409</v>
      </c>
      <c r="R2857" s="2">
        <v>77</v>
      </c>
      <c r="S2857" s="2">
        <v>81</v>
      </c>
      <c r="T2857" s="2">
        <v>85</v>
      </c>
      <c r="U2857" s="2">
        <v>101</v>
      </c>
      <c r="V2857" s="2">
        <v>101</v>
      </c>
      <c r="W2857" s="2">
        <v>105</v>
      </c>
      <c r="X2857" s="2">
        <v>4</v>
      </c>
      <c r="Y2857" s="2">
        <v>4</v>
      </c>
      <c r="Z2857" s="2">
        <v>16</v>
      </c>
      <c r="AA2857" s="2">
        <v>0</v>
      </c>
      <c r="AB2857" s="2">
        <v>4</v>
      </c>
      <c r="AC2857" s="2" t="s">
        <v>10957</v>
      </c>
      <c r="AD2857" s="2" t="s">
        <v>11410</v>
      </c>
    </row>
    <row r="2858" spans="1:30" hidden="1" x14ac:dyDescent="0.25">
      <c r="A2858" s="2">
        <v>2993273</v>
      </c>
      <c r="B2858" s="2" t="s">
        <v>11411</v>
      </c>
      <c r="C2858" s="2" t="s">
        <v>11412</v>
      </c>
      <c r="D2858" s="2" t="s">
        <v>11413</v>
      </c>
      <c r="E2858" s="2">
        <f>IF(ISNUMBER(SEARCH("无购物",D2858)),1,0)</f>
        <v>0</v>
      </c>
      <c r="F2858" s="2">
        <f>IF(ISNUMBER(SEARCH("无自费",D2858)),1,0)</f>
        <v>0</v>
      </c>
      <c r="G2858" s="2">
        <f>IF(ISNUMBER(SEARCH("成团保障",D2858)),1,0)</f>
        <v>0</v>
      </c>
      <c r="H2858" s="2">
        <f>IF(OR(ISNUMBER(SEARCH("赠取消险",D2858)),ISNUMBER(SEARCH("提前*天免费退",D2858))),1,0)</f>
        <v>0</v>
      </c>
      <c r="I2858" s="2">
        <v>4.5999999999999996</v>
      </c>
      <c r="J2858" s="2">
        <v>14</v>
      </c>
      <c r="K2858" s="2" t="s">
        <v>33</v>
      </c>
      <c r="L2858" s="2">
        <v>1471</v>
      </c>
      <c r="M2858" s="2">
        <v>0</v>
      </c>
      <c r="N2858" s="2" t="s">
        <v>34</v>
      </c>
      <c r="O2858" s="2" t="s">
        <v>35</v>
      </c>
      <c r="P2858" s="2" t="s">
        <v>3782</v>
      </c>
      <c r="Q2858" s="2" t="s">
        <v>34</v>
      </c>
      <c r="R2858" s="2">
        <v>192</v>
      </c>
      <c r="S2858" s="2">
        <v>201</v>
      </c>
      <c r="T2858" s="2" t="s">
        <v>34</v>
      </c>
      <c r="U2858" s="2" t="s">
        <v>34</v>
      </c>
      <c r="V2858" s="2" t="s">
        <v>34</v>
      </c>
      <c r="W2858" s="2" t="s">
        <v>34</v>
      </c>
      <c r="X2858" s="2">
        <v>9</v>
      </c>
      <c r="Y2858" s="2">
        <v>0</v>
      </c>
      <c r="Z2858" s="2">
        <v>0</v>
      </c>
      <c r="AA2858" s="2">
        <v>0</v>
      </c>
      <c r="AB2858" s="2">
        <v>0</v>
      </c>
      <c r="AC2858" s="2" t="s">
        <v>10957</v>
      </c>
      <c r="AD2858" s="2" t="s">
        <v>11414</v>
      </c>
    </row>
    <row r="2859" spans="1:30" hidden="1" x14ac:dyDescent="0.25">
      <c r="A2859" s="2">
        <v>29975836</v>
      </c>
      <c r="B2859" s="2" t="s">
        <v>11415</v>
      </c>
      <c r="C2859" s="2" t="s">
        <v>11416</v>
      </c>
      <c r="D2859" s="2" t="s">
        <v>11417</v>
      </c>
      <c r="E2859" s="2">
        <f>IF(ISNUMBER(SEARCH("无购物",D2859)),1,0)</f>
        <v>1</v>
      </c>
      <c r="F2859" s="2">
        <f>IF(ISNUMBER(SEARCH("无自费",D2859)),1,0)</f>
        <v>1</v>
      </c>
      <c r="G2859" s="2">
        <f>IF(ISNUMBER(SEARCH("成团保障",D2859)),1,0)</f>
        <v>1</v>
      </c>
      <c r="H2859" s="2">
        <f>IF(OR(ISNUMBER(SEARCH("赠取消险",D2859)),ISNUMBER(SEARCH("提前*天免费退",D2859))),1,0)</f>
        <v>0</v>
      </c>
      <c r="I2859" s="2">
        <v>5</v>
      </c>
      <c r="J2859" s="2">
        <v>12</v>
      </c>
      <c r="K2859" s="2" t="s">
        <v>33</v>
      </c>
      <c r="L2859" s="2">
        <v>2420</v>
      </c>
      <c r="M2859" s="2">
        <v>0</v>
      </c>
      <c r="N2859" s="2" t="s">
        <v>34</v>
      </c>
      <c r="O2859" s="2" t="s">
        <v>77</v>
      </c>
      <c r="P2859" s="2" t="s">
        <v>3782</v>
      </c>
      <c r="Q2859" s="2" t="s">
        <v>11418</v>
      </c>
      <c r="R2859" s="2">
        <v>42</v>
      </c>
      <c r="S2859" s="2">
        <v>44</v>
      </c>
      <c r="T2859" s="2">
        <v>47</v>
      </c>
      <c r="U2859" s="2">
        <v>53</v>
      </c>
      <c r="V2859" s="2">
        <v>59</v>
      </c>
      <c r="W2859" s="2">
        <v>73</v>
      </c>
      <c r="X2859" s="2">
        <v>2</v>
      </c>
      <c r="Y2859" s="2">
        <v>3</v>
      </c>
      <c r="Z2859" s="2">
        <v>6</v>
      </c>
      <c r="AA2859" s="2">
        <v>6</v>
      </c>
      <c r="AB2859" s="2">
        <v>14</v>
      </c>
      <c r="AC2859" s="2" t="s">
        <v>10957</v>
      </c>
      <c r="AD2859" s="2" t="s">
        <v>11419</v>
      </c>
    </row>
    <row r="2860" spans="1:30" hidden="1" x14ac:dyDescent="0.25">
      <c r="A2860" s="2">
        <v>30501606</v>
      </c>
      <c r="B2860" s="2" t="s">
        <v>11420</v>
      </c>
      <c r="C2860" s="2" t="s">
        <v>11421</v>
      </c>
      <c r="D2860" s="2" t="s">
        <v>11422</v>
      </c>
      <c r="E2860" s="2">
        <f>IF(ISNUMBER(SEARCH("无购物",D2860)),1,0)</f>
        <v>1</v>
      </c>
      <c r="F2860" s="2">
        <f>IF(ISNUMBER(SEARCH("无自费",D2860)),1,0)</f>
        <v>1</v>
      </c>
      <c r="G2860" s="2">
        <f>IF(ISNUMBER(SEARCH("成团保障",D2860)),1,0)</f>
        <v>1</v>
      </c>
      <c r="H2860" s="2">
        <f>IF(OR(ISNUMBER(SEARCH("赠取消险",D2860)),ISNUMBER(SEARCH("提前*天免费退",D2860))),1,0)</f>
        <v>0</v>
      </c>
      <c r="I2860" s="2">
        <v>4.9000000000000004</v>
      </c>
      <c r="J2860" s="2">
        <v>91</v>
      </c>
      <c r="K2860" s="2" t="s">
        <v>33</v>
      </c>
      <c r="L2860" s="2">
        <v>3499</v>
      </c>
      <c r="M2860" s="2">
        <v>0</v>
      </c>
      <c r="N2860" s="2" t="s">
        <v>34</v>
      </c>
      <c r="O2860" s="2" t="s">
        <v>77</v>
      </c>
      <c r="P2860" s="2" t="s">
        <v>3782</v>
      </c>
      <c r="Q2860" s="2" t="s">
        <v>11423</v>
      </c>
      <c r="R2860" s="2">
        <v>411</v>
      </c>
      <c r="S2860" s="2">
        <v>411</v>
      </c>
      <c r="T2860" s="2">
        <v>411</v>
      </c>
      <c r="U2860" s="2">
        <v>413</v>
      </c>
      <c r="V2860" s="2">
        <v>390</v>
      </c>
      <c r="W2860" s="2">
        <v>390</v>
      </c>
      <c r="X2860" s="2">
        <v>0</v>
      </c>
      <c r="Y2860" s="2">
        <v>0</v>
      </c>
      <c r="Z2860" s="2">
        <v>2</v>
      </c>
      <c r="AA2860" s="2">
        <v>3</v>
      </c>
      <c r="AB2860" s="2">
        <v>0</v>
      </c>
      <c r="AC2860" s="2" t="s">
        <v>10957</v>
      </c>
      <c r="AD2860" s="2" t="s">
        <v>11424</v>
      </c>
    </row>
    <row r="2861" spans="1:30" hidden="1" x14ac:dyDescent="0.25">
      <c r="A2861" s="2">
        <v>3064143</v>
      </c>
      <c r="B2861" s="2" t="s">
        <v>11425</v>
      </c>
      <c r="C2861" s="2" t="s">
        <v>11426</v>
      </c>
      <c r="D2861" s="2" t="s">
        <v>11427</v>
      </c>
      <c r="E2861" s="2">
        <f>IF(ISNUMBER(SEARCH("无购物",D2861)),1,0)</f>
        <v>1</v>
      </c>
      <c r="F2861" s="2">
        <f>IF(ISNUMBER(SEARCH("无自费",D2861)),1,0)</f>
        <v>1</v>
      </c>
      <c r="G2861" s="2">
        <f>IF(ISNUMBER(SEARCH("成团保障",D2861)),1,0)</f>
        <v>1</v>
      </c>
      <c r="H2861" s="2">
        <f>IF(OR(ISNUMBER(SEARCH("赠取消险",D2861)),ISNUMBER(SEARCH("提前*天免费退",D2861))),1,0)</f>
        <v>0</v>
      </c>
      <c r="I2861" s="2">
        <v>4.8</v>
      </c>
      <c r="J2861" s="2">
        <v>38</v>
      </c>
      <c r="K2861" s="2" t="s">
        <v>33</v>
      </c>
      <c r="L2861" s="2">
        <v>2160</v>
      </c>
      <c r="M2861" s="2">
        <v>0</v>
      </c>
      <c r="N2861" s="2" t="s">
        <v>34</v>
      </c>
      <c r="O2861" s="2" t="s">
        <v>77</v>
      </c>
      <c r="P2861" s="2" t="s">
        <v>3782</v>
      </c>
      <c r="Q2861" s="2" t="s">
        <v>11428</v>
      </c>
      <c r="R2861" s="2">
        <v>220</v>
      </c>
      <c r="S2861" s="2">
        <v>226</v>
      </c>
      <c r="T2861" s="2">
        <v>226</v>
      </c>
      <c r="U2861" s="2">
        <v>231</v>
      </c>
      <c r="V2861" s="2">
        <v>231</v>
      </c>
      <c r="W2861" s="2">
        <v>234</v>
      </c>
      <c r="X2861" s="2">
        <v>6</v>
      </c>
      <c r="Y2861" s="2">
        <v>0</v>
      </c>
      <c r="Z2861" s="2">
        <v>5</v>
      </c>
      <c r="AA2861" s="2">
        <v>0</v>
      </c>
      <c r="AB2861" s="2">
        <v>3</v>
      </c>
      <c r="AC2861" s="2" t="s">
        <v>10957</v>
      </c>
      <c r="AD2861" s="2" t="s">
        <v>11429</v>
      </c>
    </row>
    <row r="2862" spans="1:30" hidden="1" x14ac:dyDescent="0.25">
      <c r="A2862" s="2">
        <v>30671089</v>
      </c>
      <c r="B2862" s="2" t="s">
        <v>11430</v>
      </c>
      <c r="C2862" s="2" t="s">
        <v>11431</v>
      </c>
      <c r="D2862" s="2" t="s">
        <v>8568</v>
      </c>
      <c r="E2862" s="2">
        <f>IF(ISNUMBER(SEARCH("无购物",D2862)),1,0)</f>
        <v>1</v>
      </c>
      <c r="F2862" s="2">
        <f>IF(ISNUMBER(SEARCH("无自费",D2862)),1,0)</f>
        <v>1</v>
      </c>
      <c r="G2862" s="2">
        <f>IF(ISNUMBER(SEARCH("成团保障",D2862)),1,0)</f>
        <v>1</v>
      </c>
      <c r="H2862" s="2">
        <f>IF(OR(ISNUMBER(SEARCH("赠取消险",D2862)),ISNUMBER(SEARCH("提前*天免费退",D2862))),1,0)</f>
        <v>0</v>
      </c>
      <c r="I2862" s="2">
        <v>5</v>
      </c>
      <c r="J2862" s="2">
        <v>7</v>
      </c>
      <c r="K2862" s="2" t="s">
        <v>10861</v>
      </c>
      <c r="L2862" s="2">
        <v>1112</v>
      </c>
      <c r="M2862" s="2">
        <v>0</v>
      </c>
      <c r="N2862" s="2" t="s">
        <v>34</v>
      </c>
      <c r="O2862" s="2" t="s">
        <v>77</v>
      </c>
      <c r="P2862" s="2" t="s">
        <v>3782</v>
      </c>
      <c r="Q2862" s="2" t="s">
        <v>11432</v>
      </c>
      <c r="R2862" s="2">
        <v>19</v>
      </c>
      <c r="S2862" s="2">
        <v>26</v>
      </c>
      <c r="T2862" s="2">
        <v>33</v>
      </c>
      <c r="U2862" s="2">
        <v>36</v>
      </c>
      <c r="V2862" s="2">
        <v>36</v>
      </c>
      <c r="W2862" s="2" t="s">
        <v>34</v>
      </c>
      <c r="X2862" s="2">
        <v>7</v>
      </c>
      <c r="Y2862" s="2">
        <v>7</v>
      </c>
      <c r="Z2862" s="2">
        <v>3</v>
      </c>
      <c r="AA2862" s="2">
        <v>0</v>
      </c>
      <c r="AB2862" s="2">
        <v>0</v>
      </c>
      <c r="AC2862" s="2" t="s">
        <v>10957</v>
      </c>
      <c r="AD2862" s="2" t="s">
        <v>11433</v>
      </c>
    </row>
    <row r="2863" spans="1:30" hidden="1" x14ac:dyDescent="0.25">
      <c r="A2863" s="2">
        <v>31035103</v>
      </c>
      <c r="B2863" s="2" t="s">
        <v>11434</v>
      </c>
      <c r="C2863" s="2" t="s">
        <v>11435</v>
      </c>
      <c r="D2863" s="2" t="s">
        <v>11436</v>
      </c>
      <c r="E2863" s="2">
        <f>IF(ISNUMBER(SEARCH("无购物",D2863)),1,0)</f>
        <v>1</v>
      </c>
      <c r="F2863" s="2">
        <f>IF(ISNUMBER(SEARCH("无自费",D2863)),1,0)</f>
        <v>1</v>
      </c>
      <c r="G2863" s="2">
        <f>IF(ISNUMBER(SEARCH("成团保障",D2863)),1,0)</f>
        <v>1</v>
      </c>
      <c r="H2863" s="2">
        <f>IF(OR(ISNUMBER(SEARCH("赠取消险",D2863)),ISNUMBER(SEARCH("提前*天免费退",D2863))),1,0)</f>
        <v>0</v>
      </c>
      <c r="I2863" s="2">
        <v>4.9000000000000004</v>
      </c>
      <c r="J2863" s="2">
        <v>3</v>
      </c>
      <c r="K2863" s="2" t="s">
        <v>11229</v>
      </c>
      <c r="L2863" s="2">
        <v>1575</v>
      </c>
      <c r="M2863" s="2">
        <v>0</v>
      </c>
      <c r="N2863" s="2" t="s">
        <v>34</v>
      </c>
      <c r="O2863" s="2" t="s">
        <v>254</v>
      </c>
      <c r="P2863" s="2" t="s">
        <v>3782</v>
      </c>
      <c r="Q2863" s="2" t="s">
        <v>11437</v>
      </c>
      <c r="R2863" s="2">
        <v>69</v>
      </c>
      <c r="S2863" s="2">
        <v>69</v>
      </c>
      <c r="T2863" s="2">
        <v>71</v>
      </c>
      <c r="U2863" s="2">
        <v>74</v>
      </c>
      <c r="V2863" s="2">
        <v>74</v>
      </c>
      <c r="W2863" s="2">
        <v>74</v>
      </c>
      <c r="X2863" s="2">
        <v>0</v>
      </c>
      <c r="Y2863" s="2">
        <v>2</v>
      </c>
      <c r="Z2863" s="2">
        <v>3</v>
      </c>
      <c r="AA2863" s="2">
        <v>0</v>
      </c>
      <c r="AB2863" s="2">
        <v>0</v>
      </c>
      <c r="AC2863" s="2" t="s">
        <v>10957</v>
      </c>
      <c r="AD2863" s="2" t="s">
        <v>11438</v>
      </c>
    </row>
    <row r="2864" spans="1:30" hidden="1" x14ac:dyDescent="0.25">
      <c r="A2864" s="2">
        <v>31387329</v>
      </c>
      <c r="B2864" s="2" t="s">
        <v>11439</v>
      </c>
      <c r="C2864" s="2" t="s">
        <v>11440</v>
      </c>
      <c r="D2864" s="2" t="s">
        <v>11441</v>
      </c>
      <c r="E2864" s="2">
        <f>IF(ISNUMBER(SEARCH("无购物",D2864)),1,0)</f>
        <v>1</v>
      </c>
      <c r="F2864" s="2">
        <f>IF(ISNUMBER(SEARCH("无自费",D2864)),1,0)</f>
        <v>0</v>
      </c>
      <c r="G2864" s="2">
        <f>IF(ISNUMBER(SEARCH("成团保障",D2864)),1,0)</f>
        <v>1</v>
      </c>
      <c r="H2864" s="2">
        <f>IF(OR(ISNUMBER(SEARCH("赠取消险",D2864)),ISNUMBER(SEARCH("提前*天免费退",D2864))),1,0)</f>
        <v>1</v>
      </c>
      <c r="I2864" s="2">
        <v>4.8</v>
      </c>
      <c r="J2864" s="2">
        <v>7</v>
      </c>
      <c r="K2864" s="2" t="s">
        <v>10861</v>
      </c>
      <c r="L2864" s="2">
        <v>952</v>
      </c>
      <c r="M2864" s="2">
        <v>0</v>
      </c>
      <c r="N2864" s="2" t="s">
        <v>34</v>
      </c>
      <c r="O2864" s="2" t="s">
        <v>77</v>
      </c>
      <c r="P2864" s="2" t="s">
        <v>3782</v>
      </c>
      <c r="Q2864" s="2" t="s">
        <v>11442</v>
      </c>
      <c r="R2864" s="2">
        <v>13</v>
      </c>
      <c r="S2864" s="2">
        <v>17</v>
      </c>
      <c r="T2864" s="2">
        <v>17</v>
      </c>
      <c r="U2864" s="2">
        <v>17</v>
      </c>
      <c r="V2864" s="2">
        <v>20</v>
      </c>
      <c r="W2864" s="2">
        <v>24</v>
      </c>
      <c r="X2864" s="2">
        <v>4</v>
      </c>
      <c r="Y2864" s="2">
        <v>0</v>
      </c>
      <c r="Z2864" s="2">
        <v>0</v>
      </c>
      <c r="AA2864" s="2">
        <v>3</v>
      </c>
      <c r="AB2864" s="2">
        <v>4</v>
      </c>
      <c r="AC2864" s="2" t="s">
        <v>10957</v>
      </c>
      <c r="AD2864" s="2" t="s">
        <v>11443</v>
      </c>
    </row>
    <row r="2865" spans="1:30" hidden="1" x14ac:dyDescent="0.25">
      <c r="A2865" s="2">
        <v>31443840</v>
      </c>
      <c r="B2865" s="2" t="s">
        <v>11312</v>
      </c>
      <c r="C2865" s="2" t="s">
        <v>11324</v>
      </c>
      <c r="D2865" s="2" t="s">
        <v>11444</v>
      </c>
      <c r="E2865" s="2">
        <f>IF(ISNUMBER(SEARCH("无购物",D2865)),1,0)</f>
        <v>1</v>
      </c>
      <c r="F2865" s="2">
        <f>IF(ISNUMBER(SEARCH("无自费",D2865)),1,0)</f>
        <v>1</v>
      </c>
      <c r="G2865" s="2">
        <f>IF(ISNUMBER(SEARCH("成团保障",D2865)),1,0)</f>
        <v>1</v>
      </c>
      <c r="H2865" s="2">
        <f>IF(OR(ISNUMBER(SEARCH("赠取消险",D2865)),ISNUMBER(SEARCH("提前*天免费退",D2865))),1,0)</f>
        <v>0</v>
      </c>
      <c r="I2865" s="2">
        <v>5</v>
      </c>
      <c r="J2865" s="2">
        <v>63</v>
      </c>
      <c r="K2865" s="2" t="s">
        <v>33</v>
      </c>
      <c r="L2865" s="2">
        <v>4025</v>
      </c>
      <c r="M2865" s="2">
        <v>0</v>
      </c>
      <c r="N2865" s="2" t="s">
        <v>34</v>
      </c>
      <c r="O2865" s="2" t="s">
        <v>77</v>
      </c>
      <c r="P2865" s="2" t="s">
        <v>3782</v>
      </c>
      <c r="Q2865" s="2" t="s">
        <v>11445</v>
      </c>
      <c r="R2865" s="2">
        <v>117</v>
      </c>
      <c r="S2865" s="2" t="s">
        <v>34</v>
      </c>
      <c r="T2865" s="2">
        <v>119</v>
      </c>
      <c r="U2865" s="2">
        <v>129</v>
      </c>
      <c r="V2865" s="2">
        <v>129</v>
      </c>
      <c r="W2865" s="2">
        <v>129</v>
      </c>
      <c r="X2865" s="2">
        <v>0</v>
      </c>
      <c r="Y2865" s="2">
        <v>0</v>
      </c>
      <c r="Z2865" s="2">
        <v>10</v>
      </c>
      <c r="AA2865" s="2">
        <v>0</v>
      </c>
      <c r="AB2865" s="2">
        <v>0</v>
      </c>
      <c r="AC2865" s="2" t="s">
        <v>10957</v>
      </c>
      <c r="AD2865" s="2" t="s">
        <v>11446</v>
      </c>
    </row>
    <row r="2866" spans="1:30" hidden="1" x14ac:dyDescent="0.25">
      <c r="A2866" s="2">
        <v>31777793</v>
      </c>
      <c r="B2866" s="2" t="s">
        <v>11447</v>
      </c>
      <c r="C2866" s="2" t="s">
        <v>11448</v>
      </c>
      <c r="D2866" s="2" t="s">
        <v>11449</v>
      </c>
      <c r="E2866" s="2">
        <f>IF(ISNUMBER(SEARCH("无购物",D2866)),1,0)</f>
        <v>1</v>
      </c>
      <c r="F2866" s="2">
        <f>IF(ISNUMBER(SEARCH("无自费",D2866)),1,0)</f>
        <v>0</v>
      </c>
      <c r="G2866" s="2">
        <f>IF(ISNUMBER(SEARCH("成团保障",D2866)),1,0)</f>
        <v>1</v>
      </c>
      <c r="H2866" s="2">
        <f>IF(OR(ISNUMBER(SEARCH("赠取消险",D2866)),ISNUMBER(SEARCH("提前*天免费退",D2866))),1,0)</f>
        <v>0</v>
      </c>
      <c r="I2866" s="2">
        <v>4.4000000000000004</v>
      </c>
      <c r="J2866" s="2">
        <v>3</v>
      </c>
      <c r="K2866" s="2" t="s">
        <v>10861</v>
      </c>
      <c r="L2866" s="2">
        <v>1359</v>
      </c>
      <c r="M2866" s="2">
        <v>0</v>
      </c>
      <c r="N2866" s="2" t="s">
        <v>34</v>
      </c>
      <c r="O2866" s="2" t="s">
        <v>77</v>
      </c>
      <c r="P2866" s="2" t="s">
        <v>3782</v>
      </c>
      <c r="Q2866" s="2" t="s">
        <v>11450</v>
      </c>
      <c r="R2866" s="2">
        <v>5</v>
      </c>
      <c r="S2866" s="2">
        <v>6</v>
      </c>
      <c r="T2866" s="2">
        <v>7</v>
      </c>
      <c r="U2866" s="2">
        <v>7</v>
      </c>
      <c r="V2866" s="2">
        <v>7</v>
      </c>
      <c r="W2866" s="2">
        <v>7</v>
      </c>
      <c r="X2866" s="2">
        <v>1</v>
      </c>
      <c r="Y2866" s="2">
        <v>1</v>
      </c>
      <c r="Z2866" s="2">
        <v>0</v>
      </c>
      <c r="AA2866" s="2">
        <v>0</v>
      </c>
      <c r="AB2866" s="2">
        <v>0</v>
      </c>
      <c r="AC2866" s="2" t="s">
        <v>10957</v>
      </c>
      <c r="AD2866" s="2" t="s">
        <v>11451</v>
      </c>
    </row>
    <row r="2867" spans="1:30" hidden="1" x14ac:dyDescent="0.25">
      <c r="A2867" s="2">
        <v>32044793</v>
      </c>
      <c r="B2867" s="2" t="s">
        <v>11452</v>
      </c>
      <c r="C2867" s="2" t="s">
        <v>11453</v>
      </c>
      <c r="D2867" s="2" t="s">
        <v>11454</v>
      </c>
      <c r="E2867" s="2">
        <f>IF(ISNUMBER(SEARCH("无购物",D2867)),1,0)</f>
        <v>1</v>
      </c>
      <c r="F2867" s="2">
        <f>IF(ISNUMBER(SEARCH("无自费",D2867)),1,0)</f>
        <v>0</v>
      </c>
      <c r="G2867" s="2">
        <f>IF(ISNUMBER(SEARCH("成团保障",D2867)),1,0)</f>
        <v>1</v>
      </c>
      <c r="H2867" s="2">
        <f>IF(OR(ISNUMBER(SEARCH("赠取消险",D2867)),ISNUMBER(SEARCH("提前*天免费退",D2867))),1,0)</f>
        <v>0</v>
      </c>
      <c r="I2867" s="2">
        <v>4.9000000000000004</v>
      </c>
      <c r="J2867" s="2">
        <v>15</v>
      </c>
      <c r="K2867" s="2" t="s">
        <v>10861</v>
      </c>
      <c r="L2867" s="2">
        <v>2035</v>
      </c>
      <c r="M2867" s="2">
        <v>0</v>
      </c>
      <c r="N2867" s="2" t="s">
        <v>34</v>
      </c>
      <c r="O2867" s="2" t="s">
        <v>77</v>
      </c>
      <c r="P2867" s="2" t="s">
        <v>3782</v>
      </c>
      <c r="Q2867" s="2" t="s">
        <v>11455</v>
      </c>
      <c r="R2867" s="2">
        <v>71</v>
      </c>
      <c r="S2867" s="2">
        <v>71</v>
      </c>
      <c r="T2867" s="2">
        <v>71</v>
      </c>
      <c r="U2867" s="2">
        <v>79</v>
      </c>
      <c r="V2867" s="2">
        <v>79</v>
      </c>
      <c r="W2867" s="2">
        <v>81</v>
      </c>
      <c r="X2867" s="2">
        <v>0</v>
      </c>
      <c r="Y2867" s="2">
        <v>0</v>
      </c>
      <c r="Z2867" s="2">
        <v>8</v>
      </c>
      <c r="AA2867" s="2">
        <v>0</v>
      </c>
      <c r="AB2867" s="2">
        <v>2</v>
      </c>
      <c r="AC2867" s="2" t="s">
        <v>10957</v>
      </c>
      <c r="AD2867" s="2" t="s">
        <v>11456</v>
      </c>
    </row>
    <row r="2868" spans="1:30" hidden="1" x14ac:dyDescent="0.25">
      <c r="A2868" s="2">
        <v>32130498</v>
      </c>
      <c r="B2868" s="2" t="s">
        <v>11457</v>
      </c>
      <c r="C2868" s="2" t="s">
        <v>11458</v>
      </c>
      <c r="D2868" s="2" t="s">
        <v>11459</v>
      </c>
      <c r="E2868" s="2">
        <f>IF(ISNUMBER(SEARCH("无购物",D2868)),1,0)</f>
        <v>1</v>
      </c>
      <c r="F2868" s="2">
        <f>IF(ISNUMBER(SEARCH("无自费",D2868)),1,0)</f>
        <v>0</v>
      </c>
      <c r="G2868" s="2">
        <f>IF(ISNUMBER(SEARCH("成团保障",D2868)),1,0)</f>
        <v>1</v>
      </c>
      <c r="H2868" s="2">
        <f>IF(OR(ISNUMBER(SEARCH("赠取消险",D2868)),ISNUMBER(SEARCH("提前*天免费退",D2868))),1,0)</f>
        <v>1</v>
      </c>
      <c r="I2868" s="2">
        <v>5</v>
      </c>
      <c r="J2868" s="2">
        <v>2</v>
      </c>
      <c r="K2868" s="2" t="s">
        <v>10861</v>
      </c>
      <c r="L2868" s="2">
        <v>2134</v>
      </c>
      <c r="M2868" s="2">
        <v>0</v>
      </c>
      <c r="N2868" s="2" t="s">
        <v>34</v>
      </c>
      <c r="O2868" s="2" t="s">
        <v>77</v>
      </c>
      <c r="P2868" s="2" t="s">
        <v>3782</v>
      </c>
      <c r="Q2868" s="2" t="s">
        <v>11460</v>
      </c>
      <c r="R2868" s="2">
        <v>7</v>
      </c>
      <c r="S2868" s="2">
        <v>7</v>
      </c>
      <c r="T2868" s="2">
        <v>9</v>
      </c>
      <c r="U2868" s="2">
        <v>9</v>
      </c>
      <c r="V2868" s="2">
        <v>9</v>
      </c>
      <c r="W2868" s="2">
        <v>9</v>
      </c>
      <c r="X2868" s="2">
        <v>0</v>
      </c>
      <c r="Y2868" s="2">
        <v>2</v>
      </c>
      <c r="Z2868" s="2">
        <v>0</v>
      </c>
      <c r="AA2868" s="2">
        <v>0</v>
      </c>
      <c r="AB2868" s="2">
        <v>0</v>
      </c>
      <c r="AC2868" s="2" t="s">
        <v>10957</v>
      </c>
      <c r="AD2868" s="2" t="s">
        <v>11461</v>
      </c>
    </row>
    <row r="2869" spans="1:30" hidden="1" x14ac:dyDescent="0.25">
      <c r="A2869" s="2">
        <v>32316852</v>
      </c>
      <c r="B2869" s="2" t="s">
        <v>11035</v>
      </c>
      <c r="C2869" s="2" t="s">
        <v>11462</v>
      </c>
      <c r="D2869" s="2" t="s">
        <v>11463</v>
      </c>
      <c r="E2869" s="2">
        <f>IF(ISNUMBER(SEARCH("无购物",D2869)),1,0)</f>
        <v>1</v>
      </c>
      <c r="F2869" s="2">
        <f>IF(ISNUMBER(SEARCH("无自费",D2869)),1,0)</f>
        <v>1</v>
      </c>
      <c r="G2869" s="2">
        <f>IF(ISNUMBER(SEARCH("成团保障",D2869)),1,0)</f>
        <v>1</v>
      </c>
      <c r="H2869" s="2">
        <f>IF(OR(ISNUMBER(SEARCH("赠取消险",D2869)),ISNUMBER(SEARCH("提前*天免费退",D2869))),1,0)</f>
        <v>0</v>
      </c>
      <c r="I2869" s="2">
        <v>4.8</v>
      </c>
      <c r="J2869" s="2">
        <v>48</v>
      </c>
      <c r="K2869" s="2" t="s">
        <v>33</v>
      </c>
      <c r="L2869" s="2">
        <v>2091</v>
      </c>
      <c r="M2869" s="2">
        <v>0</v>
      </c>
      <c r="N2869" s="2" t="s">
        <v>34</v>
      </c>
      <c r="O2869" s="2" t="s">
        <v>77</v>
      </c>
      <c r="P2869" s="2" t="s">
        <v>3782</v>
      </c>
      <c r="Q2869" s="2" t="s">
        <v>11464</v>
      </c>
      <c r="R2869" s="2">
        <v>218</v>
      </c>
      <c r="S2869" s="2">
        <v>218</v>
      </c>
      <c r="T2869" s="2">
        <v>218</v>
      </c>
      <c r="U2869" s="2">
        <v>221</v>
      </c>
      <c r="V2869" s="2">
        <v>221</v>
      </c>
      <c r="W2869" s="2">
        <v>221</v>
      </c>
      <c r="X2869" s="2">
        <v>0</v>
      </c>
      <c r="Y2869" s="2">
        <v>0</v>
      </c>
      <c r="Z2869" s="2">
        <v>3</v>
      </c>
      <c r="AA2869" s="2">
        <v>0</v>
      </c>
      <c r="AB2869" s="2">
        <v>0</v>
      </c>
      <c r="AC2869" s="2" t="s">
        <v>10957</v>
      </c>
      <c r="AD2869" s="2" t="s">
        <v>11465</v>
      </c>
    </row>
    <row r="2870" spans="1:30" hidden="1" x14ac:dyDescent="0.25">
      <c r="A2870" s="2">
        <v>32609305</v>
      </c>
      <c r="B2870" s="2" t="s">
        <v>11466</v>
      </c>
      <c r="C2870" s="2" t="s">
        <v>11467</v>
      </c>
      <c r="D2870" s="2" t="s">
        <v>11468</v>
      </c>
      <c r="E2870" s="2">
        <f>IF(ISNUMBER(SEARCH("无购物",D2870)),1,0)</f>
        <v>1</v>
      </c>
      <c r="F2870" s="2">
        <f>IF(ISNUMBER(SEARCH("无自费",D2870)),1,0)</f>
        <v>1</v>
      </c>
      <c r="G2870" s="2">
        <f>IF(ISNUMBER(SEARCH("成团保障",D2870)),1,0)</f>
        <v>1</v>
      </c>
      <c r="H2870" s="2">
        <f>IF(OR(ISNUMBER(SEARCH("赠取消险",D2870)),ISNUMBER(SEARCH("提前*天免费退",D2870))),1,0)</f>
        <v>0</v>
      </c>
      <c r="I2870" s="2">
        <v>0</v>
      </c>
      <c r="J2870" s="2">
        <v>0</v>
      </c>
      <c r="K2870" s="2" t="s">
        <v>10861</v>
      </c>
      <c r="L2870" s="2">
        <v>1456</v>
      </c>
      <c r="M2870" s="2">
        <v>0</v>
      </c>
      <c r="N2870" s="2" t="s">
        <v>34</v>
      </c>
      <c r="O2870" s="2" t="s">
        <v>144</v>
      </c>
      <c r="P2870" s="2" t="s">
        <v>3782</v>
      </c>
      <c r="Q2870" s="2" t="s">
        <v>11469</v>
      </c>
      <c r="R2870" s="2">
        <v>2</v>
      </c>
      <c r="S2870" s="2">
        <v>2</v>
      </c>
      <c r="T2870" s="2">
        <v>2</v>
      </c>
      <c r="U2870" s="2">
        <v>4</v>
      </c>
      <c r="V2870" s="2">
        <v>4</v>
      </c>
      <c r="W2870" s="2">
        <v>6</v>
      </c>
      <c r="X2870" s="2">
        <v>0</v>
      </c>
      <c r="Y2870" s="2">
        <v>0</v>
      </c>
      <c r="Z2870" s="2">
        <v>2</v>
      </c>
      <c r="AA2870" s="2">
        <v>0</v>
      </c>
      <c r="AB2870" s="2">
        <v>2</v>
      </c>
      <c r="AC2870" s="2" t="s">
        <v>10957</v>
      </c>
      <c r="AD2870" s="2" t="s">
        <v>11470</v>
      </c>
    </row>
    <row r="2871" spans="1:30" hidden="1" x14ac:dyDescent="0.25">
      <c r="A2871" s="2">
        <v>32817117</v>
      </c>
      <c r="B2871" s="2" t="s">
        <v>11471</v>
      </c>
      <c r="C2871" s="2" t="s">
        <v>11472</v>
      </c>
      <c r="D2871" s="2" t="s">
        <v>11473</v>
      </c>
      <c r="E2871" s="2">
        <f>IF(ISNUMBER(SEARCH("无购物",D2871)),1,0)</f>
        <v>1</v>
      </c>
      <c r="F2871" s="2">
        <f>IF(ISNUMBER(SEARCH("无自费",D2871)),1,0)</f>
        <v>1</v>
      </c>
      <c r="G2871" s="2">
        <f>IF(ISNUMBER(SEARCH("成团保障",D2871)),1,0)</f>
        <v>1</v>
      </c>
      <c r="H2871" s="2">
        <f>IF(OR(ISNUMBER(SEARCH("赠取消险",D2871)),ISNUMBER(SEARCH("提前*天免费退",D2871))),1,0)</f>
        <v>1</v>
      </c>
      <c r="I2871" s="2">
        <v>4.3</v>
      </c>
      <c r="J2871" s="2">
        <v>1</v>
      </c>
      <c r="K2871" s="2" t="s">
        <v>33</v>
      </c>
      <c r="L2871" s="2">
        <v>4613</v>
      </c>
      <c r="M2871" s="2">
        <v>0</v>
      </c>
      <c r="N2871" s="2" t="s">
        <v>34</v>
      </c>
      <c r="O2871" s="2" t="s">
        <v>254</v>
      </c>
      <c r="P2871" s="2" t="s">
        <v>3782</v>
      </c>
      <c r="Q2871" s="2" t="s">
        <v>11474</v>
      </c>
      <c r="R2871" s="2">
        <v>5</v>
      </c>
      <c r="S2871" s="2">
        <v>5</v>
      </c>
      <c r="T2871" s="2">
        <v>5</v>
      </c>
      <c r="U2871" s="2">
        <v>5</v>
      </c>
      <c r="V2871" s="2">
        <v>5</v>
      </c>
      <c r="W2871" s="2">
        <v>3</v>
      </c>
      <c r="X2871" s="2">
        <v>0</v>
      </c>
      <c r="Y2871" s="2">
        <v>0</v>
      </c>
      <c r="Z2871" s="2">
        <v>0</v>
      </c>
      <c r="AA2871" s="2">
        <v>0</v>
      </c>
      <c r="AB2871" s="2">
        <v>2</v>
      </c>
      <c r="AC2871" s="2" t="s">
        <v>10957</v>
      </c>
      <c r="AD2871" s="2" t="s">
        <v>11475</v>
      </c>
    </row>
    <row r="2872" spans="1:30" hidden="1" x14ac:dyDescent="0.25">
      <c r="A2872" s="2">
        <v>32836309</v>
      </c>
      <c r="B2872" s="2" t="s">
        <v>11476</v>
      </c>
      <c r="C2872" s="2" t="s">
        <v>11477</v>
      </c>
      <c r="D2872" s="2" t="s">
        <v>11478</v>
      </c>
      <c r="E2872" s="2">
        <f>IF(ISNUMBER(SEARCH("无购物",D2872)),1,0)</f>
        <v>1</v>
      </c>
      <c r="F2872" s="2">
        <f>IF(ISNUMBER(SEARCH("无自费",D2872)),1,0)</f>
        <v>0</v>
      </c>
      <c r="G2872" s="2">
        <f>IF(ISNUMBER(SEARCH("成团保障",D2872)),1,0)</f>
        <v>1</v>
      </c>
      <c r="H2872" s="2">
        <f>IF(OR(ISNUMBER(SEARCH("赠取消险",D2872)),ISNUMBER(SEARCH("提前*天免费退",D2872))),1,0)</f>
        <v>0</v>
      </c>
      <c r="I2872" s="2">
        <v>4.9000000000000004</v>
      </c>
      <c r="J2872" s="2">
        <v>4</v>
      </c>
      <c r="K2872" s="2" t="s">
        <v>11054</v>
      </c>
      <c r="L2872" s="2">
        <v>1249</v>
      </c>
      <c r="M2872" s="2">
        <v>0</v>
      </c>
      <c r="N2872" s="2" t="s">
        <v>34</v>
      </c>
      <c r="O2872" s="2" t="s">
        <v>77</v>
      </c>
      <c r="P2872" s="2" t="s">
        <v>3782</v>
      </c>
      <c r="Q2872" s="2" t="s">
        <v>11479</v>
      </c>
      <c r="R2872" s="2">
        <v>10</v>
      </c>
      <c r="S2872" s="2">
        <v>31</v>
      </c>
      <c r="T2872" s="2">
        <v>33</v>
      </c>
      <c r="U2872" s="2">
        <v>35</v>
      </c>
      <c r="V2872" s="2">
        <v>35</v>
      </c>
      <c r="W2872" s="2" t="s">
        <v>34</v>
      </c>
      <c r="X2872" s="2">
        <v>21</v>
      </c>
      <c r="Y2872" s="2">
        <v>2</v>
      </c>
      <c r="Z2872" s="2">
        <v>2</v>
      </c>
      <c r="AA2872" s="2">
        <v>0</v>
      </c>
      <c r="AB2872" s="2">
        <v>0</v>
      </c>
      <c r="AC2872" s="2" t="s">
        <v>10957</v>
      </c>
      <c r="AD2872" s="2" t="s">
        <v>11480</v>
      </c>
    </row>
    <row r="2873" spans="1:30" hidden="1" x14ac:dyDescent="0.25">
      <c r="A2873" s="2">
        <v>32868007</v>
      </c>
      <c r="B2873" s="2" t="s">
        <v>11481</v>
      </c>
      <c r="C2873" s="2" t="s">
        <v>11482</v>
      </c>
      <c r="D2873" s="2" t="s">
        <v>11483</v>
      </c>
      <c r="E2873" s="2">
        <f>IF(ISNUMBER(SEARCH("无购物",D2873)),1,0)</f>
        <v>1</v>
      </c>
      <c r="F2873" s="2">
        <f>IF(ISNUMBER(SEARCH("无自费",D2873)),1,0)</f>
        <v>1</v>
      </c>
      <c r="G2873" s="2">
        <f>IF(ISNUMBER(SEARCH("成团保障",D2873)),1,0)</f>
        <v>1</v>
      </c>
      <c r="H2873" s="2">
        <f>IF(OR(ISNUMBER(SEARCH("赠取消险",D2873)),ISNUMBER(SEARCH("提前*天免费退",D2873))),1,0)</f>
        <v>1</v>
      </c>
      <c r="I2873" s="2">
        <v>5</v>
      </c>
      <c r="J2873" s="2">
        <v>4</v>
      </c>
      <c r="K2873" s="2" t="s">
        <v>33</v>
      </c>
      <c r="L2873" s="2">
        <v>3040</v>
      </c>
      <c r="M2873" s="2">
        <v>0</v>
      </c>
      <c r="N2873" s="2" t="s">
        <v>34</v>
      </c>
      <c r="O2873" s="2" t="s">
        <v>254</v>
      </c>
      <c r="P2873" s="2" t="s">
        <v>3782</v>
      </c>
      <c r="Q2873" s="2" t="s">
        <v>11484</v>
      </c>
      <c r="R2873" s="2">
        <v>17</v>
      </c>
      <c r="S2873" s="2">
        <v>17</v>
      </c>
      <c r="T2873" s="2">
        <v>21</v>
      </c>
      <c r="U2873" s="2">
        <v>21</v>
      </c>
      <c r="V2873" s="2">
        <v>21</v>
      </c>
      <c r="W2873" s="2">
        <v>21</v>
      </c>
      <c r="X2873" s="2">
        <v>0</v>
      </c>
      <c r="Y2873" s="2">
        <v>4</v>
      </c>
      <c r="Z2873" s="2">
        <v>0</v>
      </c>
      <c r="AA2873" s="2">
        <v>0</v>
      </c>
      <c r="AB2873" s="2">
        <v>0</v>
      </c>
      <c r="AC2873" s="2" t="s">
        <v>10957</v>
      </c>
      <c r="AD2873" s="2" t="s">
        <v>11485</v>
      </c>
    </row>
    <row r="2874" spans="1:30" hidden="1" x14ac:dyDescent="0.25">
      <c r="A2874" s="2">
        <v>32918741</v>
      </c>
      <c r="B2874" s="2" t="s">
        <v>11486</v>
      </c>
      <c r="C2874" s="2" t="s">
        <v>11487</v>
      </c>
      <c r="D2874" s="2" t="s">
        <v>11488</v>
      </c>
      <c r="E2874" s="2">
        <f>IF(ISNUMBER(SEARCH("无购物",D2874)),1,0)</f>
        <v>1</v>
      </c>
      <c r="F2874" s="2">
        <f>IF(ISNUMBER(SEARCH("无自费",D2874)),1,0)</f>
        <v>1</v>
      </c>
      <c r="G2874" s="2">
        <f>IF(ISNUMBER(SEARCH("成团保障",D2874)),1,0)</f>
        <v>1</v>
      </c>
      <c r="H2874" s="2">
        <f>IF(OR(ISNUMBER(SEARCH("赠取消险",D2874)),ISNUMBER(SEARCH("提前*天免费退",D2874))),1,0)</f>
        <v>1</v>
      </c>
      <c r="I2874" s="2">
        <v>5</v>
      </c>
      <c r="J2874" s="2">
        <v>1</v>
      </c>
      <c r="K2874" s="2" t="s">
        <v>33</v>
      </c>
      <c r="L2874" s="2">
        <v>2692</v>
      </c>
      <c r="M2874" s="2">
        <v>0</v>
      </c>
      <c r="N2874" s="2" t="s">
        <v>34</v>
      </c>
      <c r="O2874" s="2" t="s">
        <v>254</v>
      </c>
      <c r="P2874" s="2" t="s">
        <v>3782</v>
      </c>
      <c r="Q2874" s="2" t="s">
        <v>11489</v>
      </c>
      <c r="R2874" s="2">
        <v>33</v>
      </c>
      <c r="S2874" s="2">
        <v>33</v>
      </c>
      <c r="T2874" s="2">
        <v>36</v>
      </c>
      <c r="U2874" s="2">
        <v>36</v>
      </c>
      <c r="V2874" s="2">
        <v>36</v>
      </c>
      <c r="W2874" s="2">
        <v>38</v>
      </c>
      <c r="X2874" s="2">
        <v>0</v>
      </c>
      <c r="Y2874" s="2">
        <v>3</v>
      </c>
      <c r="Z2874" s="2">
        <v>0</v>
      </c>
      <c r="AA2874" s="2">
        <v>0</v>
      </c>
      <c r="AB2874" s="2">
        <v>2</v>
      </c>
      <c r="AC2874" s="2" t="s">
        <v>10957</v>
      </c>
      <c r="AD2874" s="2" t="s">
        <v>11490</v>
      </c>
    </row>
    <row r="2875" spans="1:30" hidden="1" x14ac:dyDescent="0.25">
      <c r="A2875" s="2">
        <v>33085250</v>
      </c>
      <c r="B2875" s="2" t="s">
        <v>11491</v>
      </c>
      <c r="C2875" s="2" t="s">
        <v>11492</v>
      </c>
      <c r="D2875" s="2" t="s">
        <v>11493</v>
      </c>
      <c r="E2875" s="2">
        <f>IF(ISNUMBER(SEARCH("无购物",D2875)),1,0)</f>
        <v>1</v>
      </c>
      <c r="F2875" s="2">
        <f>IF(ISNUMBER(SEARCH("无自费",D2875)),1,0)</f>
        <v>1</v>
      </c>
      <c r="G2875" s="2">
        <f>IF(ISNUMBER(SEARCH("成团保障",D2875)),1,0)</f>
        <v>1</v>
      </c>
      <c r="H2875" s="2">
        <f>IF(OR(ISNUMBER(SEARCH("赠取消险",D2875)),ISNUMBER(SEARCH("提前*天免费退",D2875))),1,0)</f>
        <v>0</v>
      </c>
      <c r="I2875" s="2">
        <v>4.9000000000000004</v>
      </c>
      <c r="J2875" s="2">
        <v>14</v>
      </c>
      <c r="K2875" s="2" t="s">
        <v>11494</v>
      </c>
      <c r="L2875" s="2">
        <v>1251</v>
      </c>
      <c r="M2875" s="2">
        <v>0</v>
      </c>
      <c r="N2875" s="2" t="s">
        <v>34</v>
      </c>
      <c r="O2875" s="2" t="s">
        <v>77</v>
      </c>
      <c r="P2875" s="2" t="s">
        <v>3782</v>
      </c>
      <c r="Q2875" s="2" t="s">
        <v>11495</v>
      </c>
      <c r="R2875" s="2">
        <v>43</v>
      </c>
      <c r="S2875" s="2">
        <v>44</v>
      </c>
      <c r="T2875" s="2">
        <v>44</v>
      </c>
      <c r="U2875" s="2">
        <v>44</v>
      </c>
      <c r="V2875" s="2">
        <v>48</v>
      </c>
      <c r="W2875" s="2">
        <v>48</v>
      </c>
      <c r="X2875" s="2">
        <v>1</v>
      </c>
      <c r="Y2875" s="2">
        <v>0</v>
      </c>
      <c r="Z2875" s="2">
        <v>0</v>
      </c>
      <c r="AA2875" s="2">
        <v>4</v>
      </c>
      <c r="AB2875" s="2">
        <v>0</v>
      </c>
      <c r="AC2875" s="2" t="s">
        <v>10957</v>
      </c>
      <c r="AD2875" s="2" t="s">
        <v>11496</v>
      </c>
    </row>
    <row r="2876" spans="1:30" hidden="1" x14ac:dyDescent="0.25">
      <c r="A2876" s="2">
        <v>33738455</v>
      </c>
      <c r="B2876" s="2" t="s">
        <v>11452</v>
      </c>
      <c r="C2876" s="2" t="s">
        <v>11497</v>
      </c>
      <c r="D2876" s="2" t="s">
        <v>11498</v>
      </c>
      <c r="E2876" s="2">
        <f>IF(ISNUMBER(SEARCH("无购物",D2876)),1,0)</f>
        <v>1</v>
      </c>
      <c r="F2876" s="2">
        <f>IF(ISNUMBER(SEARCH("无自费",D2876)),1,0)</f>
        <v>0</v>
      </c>
      <c r="G2876" s="2">
        <f>IF(ISNUMBER(SEARCH("成团保障",D2876)),1,0)</f>
        <v>1</v>
      </c>
      <c r="H2876" s="2">
        <f>IF(OR(ISNUMBER(SEARCH("赠取消险",D2876)),ISNUMBER(SEARCH("提前*天免费退",D2876))),1,0)</f>
        <v>1</v>
      </c>
      <c r="I2876" s="2">
        <v>5</v>
      </c>
      <c r="J2876" s="2">
        <v>5</v>
      </c>
      <c r="K2876" s="2" t="s">
        <v>10861</v>
      </c>
      <c r="L2876" s="2">
        <v>2334</v>
      </c>
      <c r="M2876" s="2">
        <v>0</v>
      </c>
      <c r="N2876" s="2" t="s">
        <v>34</v>
      </c>
      <c r="O2876" s="2" t="s">
        <v>77</v>
      </c>
      <c r="P2876" s="2" t="s">
        <v>3782</v>
      </c>
      <c r="Q2876" s="2" t="s">
        <v>11499</v>
      </c>
      <c r="R2876" s="2">
        <v>7</v>
      </c>
      <c r="S2876" s="2">
        <v>7</v>
      </c>
      <c r="T2876" s="2">
        <v>7</v>
      </c>
      <c r="U2876" s="2">
        <v>11</v>
      </c>
      <c r="V2876" s="2">
        <v>11</v>
      </c>
      <c r="W2876" s="2">
        <v>15</v>
      </c>
      <c r="X2876" s="2">
        <v>0</v>
      </c>
      <c r="Y2876" s="2">
        <v>0</v>
      </c>
      <c r="Z2876" s="2">
        <v>4</v>
      </c>
      <c r="AA2876" s="2">
        <v>0</v>
      </c>
      <c r="AB2876" s="2">
        <v>4</v>
      </c>
      <c r="AC2876" s="2" t="s">
        <v>10957</v>
      </c>
      <c r="AD2876" s="2" t="s">
        <v>11500</v>
      </c>
    </row>
    <row r="2877" spans="1:30" hidden="1" x14ac:dyDescent="0.25">
      <c r="A2877" s="2">
        <v>3385237</v>
      </c>
      <c r="B2877" s="2" t="s">
        <v>11501</v>
      </c>
      <c r="C2877" s="2" t="s">
        <v>11502</v>
      </c>
      <c r="D2877" s="2" t="s">
        <v>11503</v>
      </c>
      <c r="E2877" s="2">
        <f>IF(ISNUMBER(SEARCH("无购物",D2877)),1,0)</f>
        <v>0</v>
      </c>
      <c r="F2877" s="2">
        <f>IF(ISNUMBER(SEARCH("无自费",D2877)),1,0)</f>
        <v>0</v>
      </c>
      <c r="G2877" s="2">
        <f>IF(ISNUMBER(SEARCH("成团保障",D2877)),1,0)</f>
        <v>0</v>
      </c>
      <c r="H2877" s="2">
        <f>IF(OR(ISNUMBER(SEARCH("赠取消险",D2877)),ISNUMBER(SEARCH("提前*天免费退",D2877))),1,0)</f>
        <v>0</v>
      </c>
      <c r="I2877" s="2">
        <v>4.5</v>
      </c>
      <c r="J2877" s="2">
        <v>30</v>
      </c>
      <c r="K2877" s="2" t="s">
        <v>33</v>
      </c>
      <c r="L2877" s="2">
        <v>962</v>
      </c>
      <c r="M2877" s="2">
        <v>0</v>
      </c>
      <c r="N2877" s="2" t="s">
        <v>34</v>
      </c>
      <c r="O2877" s="2" t="s">
        <v>35</v>
      </c>
      <c r="P2877" s="2" t="s">
        <v>3782</v>
      </c>
      <c r="Q2877" s="2" t="s">
        <v>11504</v>
      </c>
      <c r="R2877" s="2">
        <v>559</v>
      </c>
      <c r="S2877" s="2">
        <v>563</v>
      </c>
      <c r="T2877" s="2" t="s">
        <v>34</v>
      </c>
      <c r="U2877" s="2">
        <v>615</v>
      </c>
      <c r="V2877" s="2">
        <v>619</v>
      </c>
      <c r="W2877" s="2">
        <v>619</v>
      </c>
      <c r="X2877" s="2">
        <v>4</v>
      </c>
      <c r="Y2877" s="2">
        <v>0</v>
      </c>
      <c r="Z2877" s="2">
        <v>0</v>
      </c>
      <c r="AA2877" s="2">
        <v>4</v>
      </c>
      <c r="AB2877" s="2">
        <v>0</v>
      </c>
      <c r="AC2877" s="2" t="s">
        <v>10957</v>
      </c>
      <c r="AD2877" s="2" t="s">
        <v>11505</v>
      </c>
    </row>
    <row r="2878" spans="1:30" hidden="1" x14ac:dyDescent="0.25">
      <c r="A2878" s="2">
        <v>33903371</v>
      </c>
      <c r="B2878" s="2" t="s">
        <v>11506</v>
      </c>
      <c r="C2878" s="2" t="s">
        <v>11507</v>
      </c>
      <c r="D2878" s="2" t="s">
        <v>11508</v>
      </c>
      <c r="E2878" s="2">
        <f>IF(ISNUMBER(SEARCH("无购物",D2878)),1,0)</f>
        <v>1</v>
      </c>
      <c r="F2878" s="2">
        <f>IF(ISNUMBER(SEARCH("无自费",D2878)),1,0)</f>
        <v>1</v>
      </c>
      <c r="G2878" s="2">
        <f>IF(ISNUMBER(SEARCH("成团保障",D2878)),1,0)</f>
        <v>1</v>
      </c>
      <c r="H2878" s="2">
        <f>IF(OR(ISNUMBER(SEARCH("赠取消险",D2878)),ISNUMBER(SEARCH("提前*天免费退",D2878))),1,0)</f>
        <v>0</v>
      </c>
      <c r="I2878" s="2">
        <v>5</v>
      </c>
      <c r="J2878" s="2">
        <v>14</v>
      </c>
      <c r="K2878" s="2" t="s">
        <v>11229</v>
      </c>
      <c r="L2878" s="2">
        <v>1301</v>
      </c>
      <c r="M2878" s="2">
        <v>0</v>
      </c>
      <c r="N2878" s="2" t="s">
        <v>34</v>
      </c>
      <c r="O2878" s="2" t="s">
        <v>77</v>
      </c>
      <c r="P2878" s="2" t="s">
        <v>3782</v>
      </c>
      <c r="Q2878" s="2" t="s">
        <v>11509</v>
      </c>
      <c r="R2878" s="2">
        <v>238</v>
      </c>
      <c r="S2878" s="2">
        <v>240</v>
      </c>
      <c r="T2878" s="2" t="s">
        <v>34</v>
      </c>
      <c r="U2878" s="2">
        <v>301</v>
      </c>
      <c r="V2878" s="2">
        <v>307</v>
      </c>
      <c r="W2878" s="2">
        <v>307</v>
      </c>
      <c r="X2878" s="2">
        <v>2</v>
      </c>
      <c r="Y2878" s="2">
        <v>0</v>
      </c>
      <c r="Z2878" s="2">
        <v>0</v>
      </c>
      <c r="AA2878" s="2">
        <v>6</v>
      </c>
      <c r="AB2878" s="2">
        <v>0</v>
      </c>
      <c r="AC2878" s="2" t="s">
        <v>10957</v>
      </c>
      <c r="AD2878" s="2" t="s">
        <v>11510</v>
      </c>
    </row>
    <row r="2879" spans="1:30" hidden="1" x14ac:dyDescent="0.25">
      <c r="A2879" s="2">
        <v>33904918</v>
      </c>
      <c r="B2879" s="2" t="s">
        <v>11511</v>
      </c>
      <c r="C2879" s="2" t="s">
        <v>11512</v>
      </c>
      <c r="D2879" s="2" t="s">
        <v>11513</v>
      </c>
      <c r="E2879" s="2">
        <f>IF(ISNUMBER(SEARCH("无购物",D2879)),1,0)</f>
        <v>1</v>
      </c>
      <c r="F2879" s="2">
        <f>IF(ISNUMBER(SEARCH("无自费",D2879)),1,0)</f>
        <v>0</v>
      </c>
      <c r="G2879" s="2">
        <f>IF(ISNUMBER(SEARCH("成团保障",D2879)),1,0)</f>
        <v>1</v>
      </c>
      <c r="H2879" s="2">
        <f>IF(OR(ISNUMBER(SEARCH("赠取消险",D2879)),ISNUMBER(SEARCH("提前*天免费退",D2879))),1,0)</f>
        <v>0</v>
      </c>
      <c r="I2879" s="2">
        <v>5</v>
      </c>
      <c r="J2879" s="2">
        <v>2</v>
      </c>
      <c r="K2879" s="2" t="s">
        <v>10861</v>
      </c>
      <c r="L2879" s="2">
        <v>1431</v>
      </c>
      <c r="M2879" s="2">
        <v>0</v>
      </c>
      <c r="N2879" s="2" t="s">
        <v>34</v>
      </c>
      <c r="O2879" s="2" t="s">
        <v>77</v>
      </c>
      <c r="P2879" s="2" t="s">
        <v>3782</v>
      </c>
      <c r="Q2879" s="2" t="s">
        <v>11514</v>
      </c>
      <c r="R2879" s="2">
        <v>8</v>
      </c>
      <c r="S2879" s="2">
        <v>8</v>
      </c>
      <c r="T2879" s="2">
        <v>8</v>
      </c>
      <c r="U2879" s="2">
        <v>10</v>
      </c>
      <c r="V2879" s="2">
        <v>10</v>
      </c>
      <c r="W2879" s="2">
        <v>10</v>
      </c>
      <c r="X2879" s="2">
        <v>0</v>
      </c>
      <c r="Y2879" s="2">
        <v>0</v>
      </c>
      <c r="Z2879" s="2">
        <v>2</v>
      </c>
      <c r="AA2879" s="2">
        <v>0</v>
      </c>
      <c r="AB2879" s="2">
        <v>0</v>
      </c>
      <c r="AC2879" s="2" t="s">
        <v>10957</v>
      </c>
      <c r="AD2879" s="2" t="s">
        <v>11515</v>
      </c>
    </row>
    <row r="2880" spans="1:30" hidden="1" x14ac:dyDescent="0.25">
      <c r="A2880" s="2">
        <v>33971880</v>
      </c>
      <c r="B2880" s="2" t="s">
        <v>11261</v>
      </c>
      <c r="C2880" s="2" t="s">
        <v>11516</v>
      </c>
      <c r="D2880" s="2" t="s">
        <v>11517</v>
      </c>
      <c r="E2880" s="2">
        <f>IF(ISNUMBER(SEARCH("无购物",D2880)),1,0)</f>
        <v>1</v>
      </c>
      <c r="F2880" s="2">
        <f>IF(ISNUMBER(SEARCH("无自费",D2880)),1,0)</f>
        <v>0</v>
      </c>
      <c r="G2880" s="2">
        <f>IF(ISNUMBER(SEARCH("成团保障",D2880)),1,0)</f>
        <v>1</v>
      </c>
      <c r="H2880" s="2">
        <f>IF(OR(ISNUMBER(SEARCH("赠取消险",D2880)),ISNUMBER(SEARCH("提前*天免费退",D2880))),1,0)</f>
        <v>0</v>
      </c>
      <c r="I2880" s="2">
        <v>4</v>
      </c>
      <c r="J2880" s="2">
        <v>1</v>
      </c>
      <c r="K2880" s="2" t="s">
        <v>11229</v>
      </c>
      <c r="L2880" s="2">
        <v>953</v>
      </c>
      <c r="M2880" s="2">
        <v>0</v>
      </c>
      <c r="N2880" s="2" t="s">
        <v>34</v>
      </c>
      <c r="O2880" s="2" t="s">
        <v>77</v>
      </c>
      <c r="P2880" s="2" t="s">
        <v>3782</v>
      </c>
      <c r="Q2880" s="2" t="s">
        <v>11518</v>
      </c>
      <c r="R2880" s="2">
        <v>29</v>
      </c>
      <c r="S2880" s="2">
        <v>29</v>
      </c>
      <c r="T2880" s="2">
        <v>29</v>
      </c>
      <c r="U2880" s="2">
        <v>35</v>
      </c>
      <c r="V2880" s="2">
        <v>35</v>
      </c>
      <c r="W2880" s="2">
        <v>35</v>
      </c>
      <c r="X2880" s="2">
        <v>0</v>
      </c>
      <c r="Y2880" s="2">
        <v>0</v>
      </c>
      <c r="Z2880" s="2">
        <v>6</v>
      </c>
      <c r="AA2880" s="2">
        <v>0</v>
      </c>
      <c r="AB2880" s="2">
        <v>0</v>
      </c>
      <c r="AC2880" s="2" t="s">
        <v>10957</v>
      </c>
      <c r="AD2880" s="2" t="s">
        <v>11519</v>
      </c>
    </row>
    <row r="2881" spans="1:30" hidden="1" x14ac:dyDescent="0.25">
      <c r="A2881" s="2">
        <v>34028076</v>
      </c>
      <c r="B2881" s="2" t="s">
        <v>11520</v>
      </c>
      <c r="C2881" s="2" t="s">
        <v>11521</v>
      </c>
      <c r="D2881" s="2" t="s">
        <v>11522</v>
      </c>
      <c r="E2881" s="2">
        <f>IF(ISNUMBER(SEARCH("无购物",D2881)),1,0)</f>
        <v>1</v>
      </c>
      <c r="F2881" s="2">
        <f>IF(ISNUMBER(SEARCH("无自费",D2881)),1,0)</f>
        <v>0</v>
      </c>
      <c r="G2881" s="2">
        <f>IF(ISNUMBER(SEARCH("成团保障",D2881)),1,0)</f>
        <v>1</v>
      </c>
      <c r="H2881" s="2">
        <f>IF(OR(ISNUMBER(SEARCH("赠取消险",D2881)),ISNUMBER(SEARCH("提前*天免费退",D2881))),1,0)</f>
        <v>1</v>
      </c>
      <c r="I2881" s="2">
        <v>4.8</v>
      </c>
      <c r="J2881" s="2">
        <v>12</v>
      </c>
      <c r="K2881" s="2" t="s">
        <v>10861</v>
      </c>
      <c r="L2881" s="2">
        <v>1485</v>
      </c>
      <c r="M2881" s="2">
        <v>0</v>
      </c>
      <c r="N2881" s="2" t="s">
        <v>34</v>
      </c>
      <c r="O2881" s="2" t="s">
        <v>77</v>
      </c>
      <c r="P2881" s="2" t="s">
        <v>3782</v>
      </c>
      <c r="Q2881" s="2" t="s">
        <v>11523</v>
      </c>
      <c r="R2881" s="2">
        <v>47</v>
      </c>
      <c r="S2881" s="2" t="s">
        <v>34</v>
      </c>
      <c r="T2881" s="2">
        <v>55</v>
      </c>
      <c r="U2881" s="2">
        <v>62</v>
      </c>
      <c r="V2881" s="2">
        <v>63</v>
      </c>
      <c r="W2881" s="2">
        <v>63</v>
      </c>
      <c r="X2881" s="2">
        <v>0</v>
      </c>
      <c r="Y2881" s="2">
        <v>0</v>
      </c>
      <c r="Z2881" s="2">
        <v>7</v>
      </c>
      <c r="AA2881" s="2">
        <v>1</v>
      </c>
      <c r="AB2881" s="2">
        <v>0</v>
      </c>
      <c r="AC2881" s="2" t="s">
        <v>10957</v>
      </c>
      <c r="AD2881" s="2" t="s">
        <v>11524</v>
      </c>
    </row>
    <row r="2882" spans="1:30" hidden="1" x14ac:dyDescent="0.25">
      <c r="A2882" s="2">
        <v>34039028</v>
      </c>
      <c r="B2882" s="2" t="s">
        <v>11525</v>
      </c>
      <c r="C2882" s="2" t="s">
        <v>11526</v>
      </c>
      <c r="D2882" s="2" t="s">
        <v>11527</v>
      </c>
      <c r="E2882" s="2">
        <f>IF(ISNUMBER(SEARCH("无购物",D2882)),1,0)</f>
        <v>1</v>
      </c>
      <c r="F2882" s="2">
        <f>IF(ISNUMBER(SEARCH("无自费",D2882)),1,0)</f>
        <v>0</v>
      </c>
      <c r="G2882" s="2">
        <f>IF(ISNUMBER(SEARCH("成团保障",D2882)),1,0)</f>
        <v>1</v>
      </c>
      <c r="H2882" s="2">
        <f>IF(OR(ISNUMBER(SEARCH("赠取消险",D2882)),ISNUMBER(SEARCH("提前*天免费退",D2882))),1,0)</f>
        <v>0</v>
      </c>
      <c r="I2882" s="2">
        <v>4</v>
      </c>
      <c r="J2882" s="2">
        <v>1</v>
      </c>
      <c r="K2882" s="2" t="s">
        <v>10861</v>
      </c>
      <c r="L2882" s="2">
        <v>3329</v>
      </c>
      <c r="M2882" s="2">
        <v>0</v>
      </c>
      <c r="N2882" s="2" t="s">
        <v>34</v>
      </c>
      <c r="O2882" s="2" t="s">
        <v>77</v>
      </c>
      <c r="P2882" s="2" t="s">
        <v>3782</v>
      </c>
      <c r="Q2882" s="2" t="s">
        <v>11528</v>
      </c>
      <c r="R2882" s="2">
        <v>4</v>
      </c>
      <c r="S2882" s="2">
        <v>4</v>
      </c>
      <c r="T2882" s="2">
        <v>4</v>
      </c>
      <c r="U2882" s="2">
        <v>4</v>
      </c>
      <c r="V2882" s="2">
        <v>4</v>
      </c>
      <c r="W2882" s="2">
        <v>7</v>
      </c>
      <c r="X2882" s="2">
        <v>0</v>
      </c>
      <c r="Y2882" s="2">
        <v>0</v>
      </c>
      <c r="Z2882" s="2">
        <v>0</v>
      </c>
      <c r="AA2882" s="2">
        <v>0</v>
      </c>
      <c r="AB2882" s="2">
        <v>3</v>
      </c>
      <c r="AC2882" s="2" t="s">
        <v>10957</v>
      </c>
      <c r="AD2882" s="2" t="s">
        <v>11529</v>
      </c>
    </row>
    <row r="2883" spans="1:30" hidden="1" x14ac:dyDescent="0.25">
      <c r="A2883" s="2">
        <v>34117146</v>
      </c>
      <c r="B2883" s="2" t="s">
        <v>11530</v>
      </c>
      <c r="C2883" s="2" t="s">
        <v>11531</v>
      </c>
      <c r="D2883" s="2" t="s">
        <v>11532</v>
      </c>
      <c r="E2883" s="2">
        <f>IF(ISNUMBER(SEARCH("无购物",D2883)),1,0)</f>
        <v>1</v>
      </c>
      <c r="F2883" s="2">
        <f>IF(ISNUMBER(SEARCH("无自费",D2883)),1,0)</f>
        <v>0</v>
      </c>
      <c r="G2883" s="2">
        <f>IF(ISNUMBER(SEARCH("成团保障",D2883)),1,0)</f>
        <v>1</v>
      </c>
      <c r="H2883" s="2">
        <f>IF(OR(ISNUMBER(SEARCH("赠取消险",D2883)),ISNUMBER(SEARCH("提前*天免费退",D2883))),1,0)</f>
        <v>0</v>
      </c>
      <c r="I2883" s="2" t="s">
        <v>34</v>
      </c>
      <c r="J2883" s="2" t="s">
        <v>34</v>
      </c>
      <c r="K2883" s="2" t="s">
        <v>10861</v>
      </c>
      <c r="L2883" s="2">
        <v>2082</v>
      </c>
      <c r="M2883" s="2">
        <v>0</v>
      </c>
      <c r="N2883" s="2" t="s">
        <v>34</v>
      </c>
      <c r="O2883" s="2" t="s">
        <v>77</v>
      </c>
      <c r="P2883" s="2" t="s">
        <v>3782</v>
      </c>
      <c r="Q2883" s="2" t="s">
        <v>11533</v>
      </c>
      <c r="R2883" s="2" t="s">
        <v>34</v>
      </c>
      <c r="S2883" s="2" t="s">
        <v>34</v>
      </c>
      <c r="T2883" s="2" t="s">
        <v>34</v>
      </c>
      <c r="U2883" s="2">
        <v>5</v>
      </c>
      <c r="V2883" s="2">
        <v>5</v>
      </c>
      <c r="W2883" s="2">
        <v>8</v>
      </c>
      <c r="X2883" s="2">
        <v>0</v>
      </c>
      <c r="Y2883" s="2">
        <v>0</v>
      </c>
      <c r="Z2883" s="2">
        <v>0</v>
      </c>
      <c r="AA2883" s="2">
        <v>0</v>
      </c>
      <c r="AB2883" s="2">
        <v>3</v>
      </c>
      <c r="AC2883" s="2" t="s">
        <v>10957</v>
      </c>
      <c r="AD2883" s="2" t="s">
        <v>11534</v>
      </c>
    </row>
    <row r="2884" spans="1:30" hidden="1" x14ac:dyDescent="0.25">
      <c r="A2884" s="2">
        <v>34327716</v>
      </c>
      <c r="B2884" s="2" t="s">
        <v>11535</v>
      </c>
      <c r="C2884" s="2" t="s">
        <v>11536</v>
      </c>
      <c r="D2884" s="2" t="s">
        <v>11537</v>
      </c>
      <c r="E2884" s="2">
        <f>IF(ISNUMBER(SEARCH("无购物",D2884)),1,0)</f>
        <v>1</v>
      </c>
      <c r="F2884" s="2">
        <f>IF(ISNUMBER(SEARCH("无自费",D2884)),1,0)</f>
        <v>1</v>
      </c>
      <c r="G2884" s="2">
        <f>IF(ISNUMBER(SEARCH("成团保障",D2884)),1,0)</f>
        <v>1</v>
      </c>
      <c r="H2884" s="2">
        <f>IF(OR(ISNUMBER(SEARCH("赠取消险",D2884)),ISNUMBER(SEARCH("提前*天免费退",D2884))),1,0)</f>
        <v>0</v>
      </c>
      <c r="I2884" s="2" t="s">
        <v>34</v>
      </c>
      <c r="J2884" s="2" t="s">
        <v>34</v>
      </c>
      <c r="K2884" s="2" t="s">
        <v>11065</v>
      </c>
      <c r="L2884" s="2">
        <v>3301</v>
      </c>
      <c r="M2884" s="2">
        <v>0</v>
      </c>
      <c r="N2884" s="2" t="s">
        <v>34</v>
      </c>
      <c r="O2884" s="2" t="s">
        <v>254</v>
      </c>
      <c r="P2884" s="2" t="s">
        <v>3782</v>
      </c>
      <c r="Q2884" s="2" t="s">
        <v>11538</v>
      </c>
      <c r="R2884" s="2">
        <v>2</v>
      </c>
      <c r="S2884" s="2">
        <v>2</v>
      </c>
      <c r="T2884" s="2">
        <v>2</v>
      </c>
      <c r="U2884" s="2">
        <v>4</v>
      </c>
      <c r="V2884" s="2">
        <v>4</v>
      </c>
      <c r="W2884" s="2">
        <v>4</v>
      </c>
      <c r="X2884" s="2">
        <v>0</v>
      </c>
      <c r="Y2884" s="2">
        <v>0</v>
      </c>
      <c r="Z2884" s="2">
        <v>2</v>
      </c>
      <c r="AA2884" s="2">
        <v>0</v>
      </c>
      <c r="AB2884" s="2">
        <v>0</v>
      </c>
      <c r="AC2884" s="2" t="s">
        <v>10957</v>
      </c>
      <c r="AD2884" s="2" t="s">
        <v>11539</v>
      </c>
    </row>
    <row r="2885" spans="1:30" hidden="1" x14ac:dyDescent="0.25">
      <c r="A2885" s="2">
        <v>34744428</v>
      </c>
      <c r="B2885" s="2" t="s">
        <v>11540</v>
      </c>
      <c r="C2885" s="2" t="s">
        <v>11541</v>
      </c>
      <c r="D2885" s="2" t="s">
        <v>11542</v>
      </c>
      <c r="E2885" s="2">
        <f>IF(ISNUMBER(SEARCH("无购物",D2885)),1,0)</f>
        <v>1</v>
      </c>
      <c r="F2885" s="2">
        <f>IF(ISNUMBER(SEARCH("无自费",D2885)),1,0)</f>
        <v>1</v>
      </c>
      <c r="G2885" s="2">
        <f>IF(ISNUMBER(SEARCH("成团保障",D2885)),1,0)</f>
        <v>1</v>
      </c>
      <c r="H2885" s="2">
        <f>IF(OR(ISNUMBER(SEARCH("赠取消险",D2885)),ISNUMBER(SEARCH("提前*天免费退",D2885))),1,0)</f>
        <v>1</v>
      </c>
      <c r="I2885" s="2">
        <v>5</v>
      </c>
      <c r="J2885" s="2">
        <v>3</v>
      </c>
      <c r="K2885" s="2" t="s">
        <v>33</v>
      </c>
      <c r="L2885" s="2">
        <v>2561</v>
      </c>
      <c r="M2885" s="2">
        <v>0</v>
      </c>
      <c r="N2885" s="2" t="s">
        <v>34</v>
      </c>
      <c r="O2885" s="2" t="s">
        <v>254</v>
      </c>
      <c r="P2885" s="2" t="s">
        <v>3782</v>
      </c>
      <c r="Q2885" s="2" t="s">
        <v>11543</v>
      </c>
      <c r="R2885" s="2">
        <v>21</v>
      </c>
      <c r="S2885" s="2">
        <v>23</v>
      </c>
      <c r="T2885" s="2">
        <v>29</v>
      </c>
      <c r="U2885" s="2">
        <v>41</v>
      </c>
      <c r="V2885" s="2">
        <v>41</v>
      </c>
      <c r="W2885" s="2">
        <v>44</v>
      </c>
      <c r="X2885" s="2">
        <v>2</v>
      </c>
      <c r="Y2885" s="2">
        <v>6</v>
      </c>
      <c r="Z2885" s="2">
        <v>12</v>
      </c>
      <c r="AA2885" s="2">
        <v>0</v>
      </c>
      <c r="AB2885" s="2">
        <v>3</v>
      </c>
      <c r="AC2885" s="2" t="s">
        <v>10957</v>
      </c>
      <c r="AD2885" s="2" t="s">
        <v>11544</v>
      </c>
    </row>
    <row r="2886" spans="1:30" hidden="1" x14ac:dyDescent="0.25">
      <c r="A2886" s="2">
        <v>34975235</v>
      </c>
      <c r="B2886" s="2" t="s">
        <v>11195</v>
      </c>
      <c r="C2886" s="2" t="s">
        <v>11139</v>
      </c>
      <c r="D2886" s="2" t="s">
        <v>11225</v>
      </c>
      <c r="E2886" s="2">
        <f>IF(ISNUMBER(SEARCH("无购物",D2886)),1,0)</f>
        <v>1</v>
      </c>
      <c r="F2886" s="2">
        <f>IF(ISNUMBER(SEARCH("无自费",D2886)),1,0)</f>
        <v>1</v>
      </c>
      <c r="G2886" s="2">
        <f>IF(ISNUMBER(SEARCH("成团保障",D2886)),1,0)</f>
        <v>1</v>
      </c>
      <c r="H2886" s="2">
        <f>IF(OR(ISNUMBER(SEARCH("赠取消险",D2886)),ISNUMBER(SEARCH("提前*天免费退",D2886))),1,0)</f>
        <v>0</v>
      </c>
      <c r="I2886" s="2">
        <v>0</v>
      </c>
      <c r="J2886" s="2">
        <v>0</v>
      </c>
      <c r="K2886" s="2" t="s">
        <v>11071</v>
      </c>
      <c r="L2886" s="2">
        <v>1102</v>
      </c>
      <c r="M2886" s="2">
        <v>0</v>
      </c>
      <c r="N2886" s="2" t="s">
        <v>34</v>
      </c>
      <c r="O2886" s="2" t="s">
        <v>77</v>
      </c>
      <c r="P2886" s="2" t="s">
        <v>3782</v>
      </c>
      <c r="Q2886" s="2" t="s">
        <v>11545</v>
      </c>
      <c r="R2886" s="2">
        <v>23</v>
      </c>
      <c r="S2886" s="2">
        <v>23</v>
      </c>
      <c r="T2886" s="2">
        <v>23</v>
      </c>
      <c r="U2886" s="2">
        <v>28</v>
      </c>
      <c r="V2886" s="2">
        <v>28</v>
      </c>
      <c r="W2886" s="2">
        <v>28</v>
      </c>
      <c r="X2886" s="2">
        <v>0</v>
      </c>
      <c r="Y2886" s="2">
        <v>0</v>
      </c>
      <c r="Z2886" s="2">
        <v>5</v>
      </c>
      <c r="AA2886" s="2">
        <v>0</v>
      </c>
      <c r="AB2886" s="2">
        <v>0</v>
      </c>
      <c r="AC2886" s="2" t="s">
        <v>10957</v>
      </c>
      <c r="AD2886" s="2" t="s">
        <v>11197</v>
      </c>
    </row>
    <row r="2887" spans="1:30" hidden="1" x14ac:dyDescent="0.25">
      <c r="A2887" s="2">
        <v>35228186</v>
      </c>
      <c r="B2887" s="2" t="s">
        <v>11546</v>
      </c>
      <c r="C2887" s="2" t="s">
        <v>11547</v>
      </c>
      <c r="D2887" s="2" t="s">
        <v>11548</v>
      </c>
      <c r="E2887" s="2">
        <f>IF(ISNUMBER(SEARCH("无购物",D2887)),1,0)</f>
        <v>1</v>
      </c>
      <c r="F2887" s="2">
        <f>IF(ISNUMBER(SEARCH("无自费",D2887)),1,0)</f>
        <v>1</v>
      </c>
      <c r="G2887" s="2">
        <f>IF(ISNUMBER(SEARCH("成团保障",D2887)),1,0)</f>
        <v>1</v>
      </c>
      <c r="H2887" s="2">
        <f>IF(OR(ISNUMBER(SEARCH("赠取消险",D2887)),ISNUMBER(SEARCH("提前*天免费退",D2887))),1,0)</f>
        <v>1</v>
      </c>
      <c r="I2887" s="2">
        <v>5</v>
      </c>
      <c r="J2887" s="2">
        <v>1</v>
      </c>
      <c r="K2887" s="2" t="s">
        <v>33</v>
      </c>
      <c r="L2887" s="2">
        <v>2172</v>
      </c>
      <c r="M2887" s="2">
        <v>0</v>
      </c>
      <c r="N2887" s="2" t="s">
        <v>34</v>
      </c>
      <c r="O2887" s="2" t="s">
        <v>77</v>
      </c>
      <c r="P2887" s="2" t="s">
        <v>3782</v>
      </c>
      <c r="Q2887" s="2" t="s">
        <v>11549</v>
      </c>
      <c r="R2887" s="2">
        <v>18</v>
      </c>
      <c r="S2887" s="2">
        <v>18</v>
      </c>
      <c r="T2887" s="2">
        <v>20</v>
      </c>
      <c r="U2887" s="2">
        <v>22</v>
      </c>
      <c r="V2887" s="2">
        <v>22</v>
      </c>
      <c r="W2887" s="2">
        <v>22</v>
      </c>
      <c r="X2887" s="2">
        <v>0</v>
      </c>
      <c r="Y2887" s="2">
        <v>2</v>
      </c>
      <c r="Z2887" s="2">
        <v>2</v>
      </c>
      <c r="AA2887" s="2">
        <v>0</v>
      </c>
      <c r="AB2887" s="2">
        <v>0</v>
      </c>
      <c r="AC2887" s="2" t="s">
        <v>10957</v>
      </c>
      <c r="AD2887" s="2" t="s">
        <v>11550</v>
      </c>
    </row>
    <row r="2888" spans="1:30" hidden="1" x14ac:dyDescent="0.25">
      <c r="A2888" s="2">
        <v>35244789</v>
      </c>
      <c r="B2888" s="2" t="s">
        <v>11551</v>
      </c>
      <c r="C2888" s="2" t="s">
        <v>11552</v>
      </c>
      <c r="D2888" s="2" t="s">
        <v>11548</v>
      </c>
      <c r="E2888" s="2">
        <f>IF(ISNUMBER(SEARCH("无购物",D2888)),1,0)</f>
        <v>1</v>
      </c>
      <c r="F2888" s="2">
        <f>IF(ISNUMBER(SEARCH("无自费",D2888)),1,0)</f>
        <v>1</v>
      </c>
      <c r="G2888" s="2">
        <f>IF(ISNUMBER(SEARCH("成团保障",D2888)),1,0)</f>
        <v>1</v>
      </c>
      <c r="H2888" s="2">
        <f>IF(OR(ISNUMBER(SEARCH("赠取消险",D2888)),ISNUMBER(SEARCH("提前*天免费退",D2888))),1,0)</f>
        <v>1</v>
      </c>
      <c r="I2888" s="2">
        <v>4.7</v>
      </c>
      <c r="J2888" s="2">
        <v>3</v>
      </c>
      <c r="K2888" s="2" t="s">
        <v>33</v>
      </c>
      <c r="L2888" s="2">
        <v>1634</v>
      </c>
      <c r="M2888" s="2">
        <v>0</v>
      </c>
      <c r="N2888" s="2" t="s">
        <v>34</v>
      </c>
      <c r="O2888" s="2" t="s">
        <v>77</v>
      </c>
      <c r="P2888" s="2" t="s">
        <v>3782</v>
      </c>
      <c r="Q2888" s="2" t="s">
        <v>11553</v>
      </c>
      <c r="R2888" s="2">
        <v>38</v>
      </c>
      <c r="S2888" s="2">
        <v>41</v>
      </c>
      <c r="T2888" s="2">
        <v>44</v>
      </c>
      <c r="U2888" s="2">
        <v>44</v>
      </c>
      <c r="V2888" s="2">
        <v>44</v>
      </c>
      <c r="W2888" s="2">
        <v>44</v>
      </c>
      <c r="X2888" s="2">
        <v>3</v>
      </c>
      <c r="Y2888" s="2">
        <v>3</v>
      </c>
      <c r="Z2888" s="2">
        <v>0</v>
      </c>
      <c r="AA2888" s="2">
        <v>0</v>
      </c>
      <c r="AB2888" s="2">
        <v>0</v>
      </c>
      <c r="AC2888" s="2" t="s">
        <v>10957</v>
      </c>
      <c r="AD2888" s="2" t="s">
        <v>11554</v>
      </c>
    </row>
    <row r="2889" spans="1:30" hidden="1" x14ac:dyDescent="0.25">
      <c r="A2889" s="2">
        <v>35246797</v>
      </c>
      <c r="B2889" s="2" t="s">
        <v>11551</v>
      </c>
      <c r="C2889" s="2" t="s">
        <v>11547</v>
      </c>
      <c r="D2889" s="2" t="s">
        <v>11548</v>
      </c>
      <c r="E2889" s="2">
        <f>IF(ISNUMBER(SEARCH("无购物",D2889)),1,0)</f>
        <v>1</v>
      </c>
      <c r="F2889" s="2">
        <f>IF(ISNUMBER(SEARCH("无自费",D2889)),1,0)</f>
        <v>1</v>
      </c>
      <c r="G2889" s="2">
        <f>IF(ISNUMBER(SEARCH("成团保障",D2889)),1,0)</f>
        <v>1</v>
      </c>
      <c r="H2889" s="2">
        <f>IF(OR(ISNUMBER(SEARCH("赠取消险",D2889)),ISNUMBER(SEARCH("提前*天免费退",D2889))),1,0)</f>
        <v>1</v>
      </c>
      <c r="I2889" s="2">
        <v>5</v>
      </c>
      <c r="J2889" s="2">
        <v>1</v>
      </c>
      <c r="K2889" s="2" t="s">
        <v>33</v>
      </c>
      <c r="L2889" s="2">
        <v>1904</v>
      </c>
      <c r="M2889" s="2">
        <v>0</v>
      </c>
      <c r="N2889" s="2" t="s">
        <v>34</v>
      </c>
      <c r="O2889" s="2" t="s">
        <v>77</v>
      </c>
      <c r="P2889" s="2" t="s">
        <v>3782</v>
      </c>
      <c r="Q2889" s="2" t="s">
        <v>11555</v>
      </c>
      <c r="R2889" s="2">
        <v>29</v>
      </c>
      <c r="S2889" s="2">
        <v>29</v>
      </c>
      <c r="T2889" s="2">
        <v>37</v>
      </c>
      <c r="U2889" s="2">
        <v>37</v>
      </c>
      <c r="V2889" s="2">
        <v>37</v>
      </c>
      <c r="W2889" s="2">
        <v>37</v>
      </c>
      <c r="X2889" s="2">
        <v>0</v>
      </c>
      <c r="Y2889" s="2">
        <v>8</v>
      </c>
      <c r="Z2889" s="2">
        <v>0</v>
      </c>
      <c r="AA2889" s="2">
        <v>0</v>
      </c>
      <c r="AB2889" s="2">
        <v>0</v>
      </c>
      <c r="AC2889" s="2" t="s">
        <v>10957</v>
      </c>
      <c r="AD2889" s="2" t="s">
        <v>11556</v>
      </c>
    </row>
    <row r="2890" spans="1:30" hidden="1" x14ac:dyDescent="0.25">
      <c r="A2890" s="2">
        <v>35280413</v>
      </c>
      <c r="B2890" s="2" t="s">
        <v>11250</v>
      </c>
      <c r="C2890" s="2" t="s">
        <v>11557</v>
      </c>
      <c r="D2890" s="2" t="s">
        <v>11558</v>
      </c>
      <c r="E2890" s="2">
        <f>IF(ISNUMBER(SEARCH("无购物",D2890)),1,0)</f>
        <v>1</v>
      </c>
      <c r="F2890" s="2">
        <f>IF(ISNUMBER(SEARCH("无自费",D2890)),1,0)</f>
        <v>1</v>
      </c>
      <c r="G2890" s="2">
        <f>IF(ISNUMBER(SEARCH("成团保障",D2890)),1,0)</f>
        <v>1</v>
      </c>
      <c r="H2890" s="2">
        <f>IF(OR(ISNUMBER(SEARCH("赠取消险",D2890)),ISNUMBER(SEARCH("提前*天免费退",D2890))),1,0)</f>
        <v>0</v>
      </c>
      <c r="I2890" s="2">
        <v>4.8</v>
      </c>
      <c r="J2890" s="2">
        <v>128</v>
      </c>
      <c r="K2890" s="2" t="s">
        <v>11192</v>
      </c>
      <c r="L2890" s="2">
        <v>1602</v>
      </c>
      <c r="M2890" s="2">
        <v>0</v>
      </c>
      <c r="N2890" s="2" t="s">
        <v>34</v>
      </c>
      <c r="O2890" s="2" t="s">
        <v>254</v>
      </c>
      <c r="P2890" s="2" t="s">
        <v>3782</v>
      </c>
      <c r="Q2890" s="2" t="s">
        <v>11559</v>
      </c>
      <c r="R2890" s="2">
        <v>742</v>
      </c>
      <c r="S2890" s="2">
        <v>769</v>
      </c>
      <c r="T2890" s="2" t="s">
        <v>34</v>
      </c>
      <c r="U2890" s="2">
        <v>900</v>
      </c>
      <c r="V2890" s="2">
        <v>918</v>
      </c>
      <c r="W2890" s="2">
        <v>921</v>
      </c>
      <c r="X2890" s="2">
        <v>27</v>
      </c>
      <c r="Y2890" s="2">
        <v>0</v>
      </c>
      <c r="Z2890" s="2">
        <v>0</v>
      </c>
      <c r="AA2890" s="2">
        <v>18</v>
      </c>
      <c r="AB2890" s="2">
        <v>3</v>
      </c>
      <c r="AC2890" s="2" t="s">
        <v>10957</v>
      </c>
      <c r="AD2890" s="2" t="s">
        <v>11560</v>
      </c>
    </row>
    <row r="2891" spans="1:30" hidden="1" x14ac:dyDescent="0.25">
      <c r="A2891" s="2">
        <v>35505970</v>
      </c>
      <c r="B2891" s="2" t="s">
        <v>11561</v>
      </c>
      <c r="C2891" s="2" t="s">
        <v>11562</v>
      </c>
      <c r="D2891" s="2" t="s">
        <v>11563</v>
      </c>
      <c r="E2891" s="2">
        <f>IF(ISNUMBER(SEARCH("无购物",D2891)),1,0)</f>
        <v>1</v>
      </c>
      <c r="F2891" s="2">
        <f>IF(ISNUMBER(SEARCH("无自费",D2891)),1,0)</f>
        <v>1</v>
      </c>
      <c r="G2891" s="2">
        <f>IF(ISNUMBER(SEARCH("成团保障",D2891)),1,0)</f>
        <v>1</v>
      </c>
      <c r="H2891" s="2">
        <f>IF(OR(ISNUMBER(SEARCH("赠取消险",D2891)),ISNUMBER(SEARCH("提前*天免费退",D2891))),1,0)</f>
        <v>0</v>
      </c>
      <c r="I2891" s="2">
        <v>4.8</v>
      </c>
      <c r="J2891" s="2">
        <v>67</v>
      </c>
      <c r="K2891" s="2" t="s">
        <v>11192</v>
      </c>
      <c r="L2891" s="2">
        <v>1666</v>
      </c>
      <c r="M2891" s="2">
        <v>0</v>
      </c>
      <c r="N2891" s="2" t="s">
        <v>34</v>
      </c>
      <c r="O2891" s="2" t="s">
        <v>254</v>
      </c>
      <c r="P2891" s="2" t="s">
        <v>3782</v>
      </c>
      <c r="Q2891" s="2" t="s">
        <v>11564</v>
      </c>
      <c r="R2891" s="2">
        <v>421</v>
      </c>
      <c r="S2891" s="2">
        <v>423</v>
      </c>
      <c r="T2891" s="2">
        <v>437</v>
      </c>
      <c r="U2891" s="2">
        <v>458</v>
      </c>
      <c r="V2891" s="2">
        <v>461</v>
      </c>
      <c r="W2891" s="2">
        <v>461</v>
      </c>
      <c r="X2891" s="2">
        <v>2</v>
      </c>
      <c r="Y2891" s="2">
        <v>14</v>
      </c>
      <c r="Z2891" s="2">
        <v>21</v>
      </c>
      <c r="AA2891" s="2">
        <v>3</v>
      </c>
      <c r="AB2891" s="2">
        <v>0</v>
      </c>
      <c r="AC2891" s="2" t="s">
        <v>10957</v>
      </c>
      <c r="AD2891" s="2" t="s">
        <v>11565</v>
      </c>
    </row>
    <row r="2892" spans="1:30" hidden="1" x14ac:dyDescent="0.25">
      <c r="A2892" s="2">
        <v>35513843</v>
      </c>
      <c r="B2892" s="2" t="s">
        <v>11566</v>
      </c>
      <c r="C2892" s="2" t="s">
        <v>11567</v>
      </c>
      <c r="D2892" s="2" t="s">
        <v>11568</v>
      </c>
      <c r="E2892" s="2">
        <f>IF(ISNUMBER(SEARCH("无购物",D2892)),1,0)</f>
        <v>1</v>
      </c>
      <c r="F2892" s="2">
        <f>IF(ISNUMBER(SEARCH("无自费",D2892)),1,0)</f>
        <v>1</v>
      </c>
      <c r="G2892" s="2">
        <f>IF(ISNUMBER(SEARCH("成团保障",D2892)),1,0)</f>
        <v>1</v>
      </c>
      <c r="H2892" s="2">
        <f>IF(OR(ISNUMBER(SEARCH("赠取消险",D2892)),ISNUMBER(SEARCH("提前*天免费退",D2892))),1,0)</f>
        <v>1</v>
      </c>
      <c r="I2892" s="2">
        <v>4.8</v>
      </c>
      <c r="J2892" s="2">
        <v>8</v>
      </c>
      <c r="K2892" s="2" t="s">
        <v>33</v>
      </c>
      <c r="L2892" s="2">
        <v>1491</v>
      </c>
      <c r="M2892" s="2">
        <v>0</v>
      </c>
      <c r="N2892" s="2" t="s">
        <v>34</v>
      </c>
      <c r="O2892" s="2" t="s">
        <v>254</v>
      </c>
      <c r="P2892" s="2" t="s">
        <v>3782</v>
      </c>
      <c r="Q2892" s="2" t="s">
        <v>11569</v>
      </c>
      <c r="R2892" s="2">
        <v>46</v>
      </c>
      <c r="S2892" s="2">
        <v>53</v>
      </c>
      <c r="T2892" s="2">
        <v>53</v>
      </c>
      <c r="U2892" s="2">
        <v>55</v>
      </c>
      <c r="V2892" s="2">
        <v>55</v>
      </c>
      <c r="W2892" s="2">
        <v>55</v>
      </c>
      <c r="X2892" s="2">
        <v>7</v>
      </c>
      <c r="Y2892" s="2">
        <v>0</v>
      </c>
      <c r="Z2892" s="2">
        <v>2</v>
      </c>
      <c r="AA2892" s="2">
        <v>0</v>
      </c>
      <c r="AB2892" s="2">
        <v>0</v>
      </c>
      <c r="AC2892" s="2" t="s">
        <v>10957</v>
      </c>
      <c r="AD2892" s="2" t="s">
        <v>11570</v>
      </c>
    </row>
    <row r="2893" spans="1:30" hidden="1" x14ac:dyDescent="0.25">
      <c r="A2893" s="2">
        <v>35548202</v>
      </c>
      <c r="B2893" s="2" t="s">
        <v>11571</v>
      </c>
      <c r="C2893" s="2" t="s">
        <v>11572</v>
      </c>
      <c r="D2893" s="2" t="s">
        <v>11573</v>
      </c>
      <c r="E2893" s="2">
        <f>IF(ISNUMBER(SEARCH("无购物",D2893)),1,0)</f>
        <v>1</v>
      </c>
      <c r="F2893" s="2">
        <f>IF(ISNUMBER(SEARCH("无自费",D2893)),1,0)</f>
        <v>0</v>
      </c>
      <c r="G2893" s="2">
        <f>IF(ISNUMBER(SEARCH("成团保障",D2893)),1,0)</f>
        <v>1</v>
      </c>
      <c r="H2893" s="2">
        <f>IF(OR(ISNUMBER(SEARCH("赠取消险",D2893)),ISNUMBER(SEARCH("提前*天免费退",D2893))),1,0)</f>
        <v>0</v>
      </c>
      <c r="I2893" s="2">
        <v>5</v>
      </c>
      <c r="J2893" s="2">
        <v>5</v>
      </c>
      <c r="K2893" s="2" t="s">
        <v>33</v>
      </c>
      <c r="L2893" s="2">
        <v>2491</v>
      </c>
      <c r="M2893" s="2">
        <v>0</v>
      </c>
      <c r="N2893" s="2" t="s">
        <v>34</v>
      </c>
      <c r="O2893" s="2" t="s">
        <v>77</v>
      </c>
      <c r="P2893" s="2" t="s">
        <v>3782</v>
      </c>
      <c r="Q2893" s="2" t="s">
        <v>11574</v>
      </c>
      <c r="R2893" s="2">
        <v>56</v>
      </c>
      <c r="S2893" s="2">
        <v>60</v>
      </c>
      <c r="T2893" s="2">
        <v>67</v>
      </c>
      <c r="U2893" s="2">
        <v>79</v>
      </c>
      <c r="V2893" s="2">
        <v>79</v>
      </c>
      <c r="W2893" s="2" t="s">
        <v>34</v>
      </c>
      <c r="X2893" s="2">
        <v>4</v>
      </c>
      <c r="Y2893" s="2">
        <v>7</v>
      </c>
      <c r="Z2893" s="2">
        <v>12</v>
      </c>
      <c r="AA2893" s="2">
        <v>0</v>
      </c>
      <c r="AB2893" s="2">
        <v>0</v>
      </c>
      <c r="AC2893" s="2" t="s">
        <v>10957</v>
      </c>
      <c r="AD2893" s="2" t="s">
        <v>11575</v>
      </c>
    </row>
    <row r="2894" spans="1:30" hidden="1" x14ac:dyDescent="0.25">
      <c r="A2894" s="2">
        <v>35564734</v>
      </c>
      <c r="B2894" s="2" t="s">
        <v>11576</v>
      </c>
      <c r="C2894" s="2" t="s">
        <v>11577</v>
      </c>
      <c r="D2894" s="2" t="s">
        <v>11578</v>
      </c>
      <c r="E2894" s="2">
        <f>IF(ISNUMBER(SEARCH("无购物",D2894)),1,0)</f>
        <v>1</v>
      </c>
      <c r="F2894" s="2">
        <f>IF(ISNUMBER(SEARCH("无自费",D2894)),1,0)</f>
        <v>1</v>
      </c>
      <c r="G2894" s="2">
        <f>IF(ISNUMBER(SEARCH("成团保障",D2894)),1,0)</f>
        <v>1</v>
      </c>
      <c r="H2894" s="2">
        <f>IF(OR(ISNUMBER(SEARCH("赠取消险",D2894)),ISNUMBER(SEARCH("提前*天免费退",D2894))),1,0)</f>
        <v>0</v>
      </c>
      <c r="I2894" s="2">
        <v>5</v>
      </c>
      <c r="J2894" s="2">
        <v>4</v>
      </c>
      <c r="K2894" s="2" t="s">
        <v>11192</v>
      </c>
      <c r="L2894" s="2">
        <v>1545</v>
      </c>
      <c r="M2894" s="2">
        <v>0</v>
      </c>
      <c r="N2894" s="2" t="s">
        <v>34</v>
      </c>
      <c r="O2894" s="2" t="s">
        <v>254</v>
      </c>
      <c r="P2894" s="2" t="s">
        <v>3782</v>
      </c>
      <c r="Q2894" s="2" t="s">
        <v>11579</v>
      </c>
      <c r="R2894" s="2">
        <v>23</v>
      </c>
      <c r="S2894" s="2">
        <v>28</v>
      </c>
      <c r="T2894" s="2">
        <v>28</v>
      </c>
      <c r="U2894" s="2">
        <v>37</v>
      </c>
      <c r="V2894" s="2">
        <v>40</v>
      </c>
      <c r="W2894" s="2">
        <v>40</v>
      </c>
      <c r="X2894" s="2">
        <v>5</v>
      </c>
      <c r="Y2894" s="2">
        <v>0</v>
      </c>
      <c r="Z2894" s="2">
        <v>9</v>
      </c>
      <c r="AA2894" s="2">
        <v>3</v>
      </c>
      <c r="AB2894" s="2">
        <v>0</v>
      </c>
      <c r="AC2894" s="2" t="s">
        <v>10957</v>
      </c>
      <c r="AD2894" s="2" t="s">
        <v>11580</v>
      </c>
    </row>
    <row r="2895" spans="1:30" hidden="1" x14ac:dyDescent="0.25">
      <c r="A2895" s="2">
        <v>35630650</v>
      </c>
      <c r="B2895" s="2" t="s">
        <v>11581</v>
      </c>
      <c r="C2895" s="2" t="s">
        <v>11582</v>
      </c>
      <c r="D2895" s="2" t="s">
        <v>11583</v>
      </c>
      <c r="E2895" s="2">
        <f>IF(ISNUMBER(SEARCH("无购物",D2895)),1,0)</f>
        <v>1</v>
      </c>
      <c r="F2895" s="2">
        <f>IF(ISNUMBER(SEARCH("无自费",D2895)),1,0)</f>
        <v>1</v>
      </c>
      <c r="G2895" s="2">
        <f>IF(ISNUMBER(SEARCH("成团保障",D2895)),1,0)</f>
        <v>1</v>
      </c>
      <c r="H2895" s="2">
        <f>IF(OR(ISNUMBER(SEARCH("赠取消险",D2895)),ISNUMBER(SEARCH("提前*天免费退",D2895))),1,0)</f>
        <v>0</v>
      </c>
      <c r="I2895" s="2">
        <v>5</v>
      </c>
      <c r="J2895" s="2">
        <v>26</v>
      </c>
      <c r="K2895" s="2" t="s">
        <v>11192</v>
      </c>
      <c r="L2895" s="2">
        <v>3040</v>
      </c>
      <c r="M2895" s="2">
        <v>0</v>
      </c>
      <c r="N2895" s="2" t="s">
        <v>34</v>
      </c>
      <c r="O2895" s="2" t="s">
        <v>254</v>
      </c>
      <c r="P2895" s="2" t="s">
        <v>3782</v>
      </c>
      <c r="Q2895" s="2" t="s">
        <v>11584</v>
      </c>
      <c r="R2895" s="2">
        <v>121</v>
      </c>
      <c r="S2895" s="2">
        <v>159</v>
      </c>
      <c r="T2895" s="2">
        <v>306</v>
      </c>
      <c r="U2895" s="2">
        <v>532</v>
      </c>
      <c r="V2895" s="2">
        <v>545</v>
      </c>
      <c r="W2895" s="2">
        <v>577</v>
      </c>
      <c r="X2895" s="2">
        <v>38</v>
      </c>
      <c r="Y2895" s="2">
        <v>147</v>
      </c>
      <c r="Z2895" s="2">
        <v>226</v>
      </c>
      <c r="AA2895" s="2">
        <v>13</v>
      </c>
      <c r="AB2895" s="2">
        <v>32</v>
      </c>
      <c r="AC2895" s="2" t="s">
        <v>10957</v>
      </c>
      <c r="AD2895" s="2" t="s">
        <v>11585</v>
      </c>
    </row>
    <row r="2896" spans="1:30" hidden="1" x14ac:dyDescent="0.25">
      <c r="A2896" s="2">
        <v>35635223</v>
      </c>
      <c r="B2896" s="2" t="s">
        <v>11586</v>
      </c>
      <c r="C2896" s="2" t="s">
        <v>11582</v>
      </c>
      <c r="D2896" s="2" t="s">
        <v>11587</v>
      </c>
      <c r="E2896" s="2">
        <f>IF(ISNUMBER(SEARCH("无购物",D2896)),1,0)</f>
        <v>1</v>
      </c>
      <c r="F2896" s="2">
        <f>IF(ISNUMBER(SEARCH("无自费",D2896)),1,0)</f>
        <v>1</v>
      </c>
      <c r="G2896" s="2">
        <f>IF(ISNUMBER(SEARCH("成团保障",D2896)),1,0)</f>
        <v>1</v>
      </c>
      <c r="H2896" s="2">
        <f>IF(OR(ISNUMBER(SEARCH("赠取消险",D2896)),ISNUMBER(SEARCH("提前*天免费退",D2896))),1,0)</f>
        <v>0</v>
      </c>
      <c r="I2896" s="2">
        <v>5</v>
      </c>
      <c r="J2896" s="2">
        <v>5</v>
      </c>
      <c r="K2896" s="2" t="s">
        <v>11192</v>
      </c>
      <c r="L2896" s="2">
        <v>3392</v>
      </c>
      <c r="M2896" s="2">
        <v>0</v>
      </c>
      <c r="N2896" s="2" t="s">
        <v>34</v>
      </c>
      <c r="O2896" s="2" t="s">
        <v>254</v>
      </c>
      <c r="P2896" s="2" t="s">
        <v>3782</v>
      </c>
      <c r="Q2896" s="2" t="s">
        <v>11588</v>
      </c>
      <c r="R2896" s="2">
        <v>38</v>
      </c>
      <c r="S2896" s="2">
        <v>38</v>
      </c>
      <c r="T2896" s="2">
        <v>38</v>
      </c>
      <c r="U2896" s="2">
        <v>40</v>
      </c>
      <c r="V2896" s="2">
        <v>40</v>
      </c>
      <c r="W2896" s="2">
        <v>40</v>
      </c>
      <c r="X2896" s="2">
        <v>0</v>
      </c>
      <c r="Y2896" s="2">
        <v>0</v>
      </c>
      <c r="Z2896" s="2">
        <v>2</v>
      </c>
      <c r="AA2896" s="2">
        <v>0</v>
      </c>
      <c r="AB2896" s="2">
        <v>0</v>
      </c>
      <c r="AC2896" s="2" t="s">
        <v>10957</v>
      </c>
      <c r="AD2896" s="2" t="s">
        <v>11589</v>
      </c>
    </row>
    <row r="2897" spans="1:30" hidden="1" x14ac:dyDescent="0.25">
      <c r="A2897" s="2">
        <v>35714565</v>
      </c>
      <c r="B2897" s="2" t="s">
        <v>11590</v>
      </c>
      <c r="C2897" s="2" t="s">
        <v>11591</v>
      </c>
      <c r="D2897" s="2" t="s">
        <v>11592</v>
      </c>
      <c r="E2897" s="2">
        <f>IF(ISNUMBER(SEARCH("无购物",D2897)),1,0)</f>
        <v>1</v>
      </c>
      <c r="F2897" s="2">
        <f>IF(ISNUMBER(SEARCH("无自费",D2897)),1,0)</f>
        <v>1</v>
      </c>
      <c r="G2897" s="2">
        <f>IF(ISNUMBER(SEARCH("成团保障",D2897)),1,0)</f>
        <v>1</v>
      </c>
      <c r="H2897" s="2">
        <f>IF(OR(ISNUMBER(SEARCH("赠取消险",D2897)),ISNUMBER(SEARCH("提前*天免费退",D2897))),1,0)</f>
        <v>0</v>
      </c>
      <c r="I2897" s="2">
        <v>5</v>
      </c>
      <c r="J2897" s="2">
        <v>12</v>
      </c>
      <c r="K2897" s="2" t="s">
        <v>11192</v>
      </c>
      <c r="L2897" s="2">
        <v>3043</v>
      </c>
      <c r="M2897" s="2">
        <v>0</v>
      </c>
      <c r="N2897" s="2" t="s">
        <v>34</v>
      </c>
      <c r="O2897" s="2" t="s">
        <v>254</v>
      </c>
      <c r="P2897" s="2" t="s">
        <v>3782</v>
      </c>
      <c r="Q2897" s="2" t="s">
        <v>11593</v>
      </c>
      <c r="R2897" s="2">
        <v>54</v>
      </c>
      <c r="S2897" s="2">
        <v>60</v>
      </c>
      <c r="T2897" s="2">
        <v>71</v>
      </c>
      <c r="U2897" s="2">
        <v>114</v>
      </c>
      <c r="V2897" s="2">
        <v>114</v>
      </c>
      <c r="W2897" s="2">
        <v>118</v>
      </c>
      <c r="X2897" s="2">
        <v>6</v>
      </c>
      <c r="Y2897" s="2">
        <v>11</v>
      </c>
      <c r="Z2897" s="2">
        <v>43</v>
      </c>
      <c r="AA2897" s="2">
        <v>0</v>
      </c>
      <c r="AB2897" s="2">
        <v>4</v>
      </c>
      <c r="AC2897" s="2" t="s">
        <v>10957</v>
      </c>
      <c r="AD2897" s="2" t="s">
        <v>11594</v>
      </c>
    </row>
    <row r="2898" spans="1:30" hidden="1" x14ac:dyDescent="0.25">
      <c r="A2898" s="2">
        <v>35715152</v>
      </c>
      <c r="B2898" s="2" t="s">
        <v>11595</v>
      </c>
      <c r="C2898" s="2" t="s">
        <v>11596</v>
      </c>
      <c r="D2898" s="2" t="s">
        <v>11597</v>
      </c>
      <c r="E2898" s="2">
        <f>IF(ISNUMBER(SEARCH("无购物",D2898)),1,0)</f>
        <v>1</v>
      </c>
      <c r="F2898" s="2">
        <f>IF(ISNUMBER(SEARCH("无自费",D2898)),1,0)</f>
        <v>1</v>
      </c>
      <c r="G2898" s="2">
        <f>IF(ISNUMBER(SEARCH("成团保障",D2898)),1,0)</f>
        <v>1</v>
      </c>
      <c r="H2898" s="2">
        <f>IF(OR(ISNUMBER(SEARCH("赠取消险",D2898)),ISNUMBER(SEARCH("提前*天免费退",D2898))),1,0)</f>
        <v>0</v>
      </c>
      <c r="I2898" s="2">
        <v>5</v>
      </c>
      <c r="J2898" s="2">
        <v>3</v>
      </c>
      <c r="K2898" s="2" t="s">
        <v>11192</v>
      </c>
      <c r="L2898" s="2">
        <v>2572</v>
      </c>
      <c r="M2898" s="2">
        <v>0</v>
      </c>
      <c r="N2898" s="2" t="s">
        <v>34</v>
      </c>
      <c r="O2898" s="2" t="s">
        <v>254</v>
      </c>
      <c r="P2898" s="2" t="s">
        <v>3782</v>
      </c>
      <c r="Q2898" s="2" t="s">
        <v>11598</v>
      </c>
      <c r="R2898" s="2">
        <v>38</v>
      </c>
      <c r="S2898" s="2">
        <v>38</v>
      </c>
      <c r="T2898" s="2">
        <v>44</v>
      </c>
      <c r="U2898" s="2">
        <v>71</v>
      </c>
      <c r="V2898" s="2">
        <v>71</v>
      </c>
      <c r="W2898" s="2">
        <v>71</v>
      </c>
      <c r="X2898" s="2">
        <v>0</v>
      </c>
      <c r="Y2898" s="2">
        <v>6</v>
      </c>
      <c r="Z2898" s="2">
        <v>27</v>
      </c>
      <c r="AA2898" s="2">
        <v>0</v>
      </c>
      <c r="AB2898" s="2">
        <v>0</v>
      </c>
      <c r="AC2898" s="2" t="s">
        <v>10957</v>
      </c>
      <c r="AD2898" s="2" t="s">
        <v>11599</v>
      </c>
    </row>
    <row r="2899" spans="1:30" hidden="1" x14ac:dyDescent="0.25">
      <c r="A2899" s="2">
        <v>35716122</v>
      </c>
      <c r="B2899" s="2" t="s">
        <v>11600</v>
      </c>
      <c r="C2899" s="2" t="s">
        <v>11601</v>
      </c>
      <c r="D2899" s="2" t="s">
        <v>11592</v>
      </c>
      <c r="E2899" s="2">
        <f>IF(ISNUMBER(SEARCH("无购物",D2899)),1,0)</f>
        <v>1</v>
      </c>
      <c r="F2899" s="2">
        <f>IF(ISNUMBER(SEARCH("无自费",D2899)),1,0)</f>
        <v>1</v>
      </c>
      <c r="G2899" s="2">
        <f>IF(ISNUMBER(SEARCH("成团保障",D2899)),1,0)</f>
        <v>1</v>
      </c>
      <c r="H2899" s="2">
        <f>IF(OR(ISNUMBER(SEARCH("赠取消险",D2899)),ISNUMBER(SEARCH("提前*天免费退",D2899))),1,0)</f>
        <v>0</v>
      </c>
      <c r="I2899" s="2">
        <v>4.9000000000000004</v>
      </c>
      <c r="J2899" s="2">
        <v>51</v>
      </c>
      <c r="K2899" s="2" t="s">
        <v>11192</v>
      </c>
      <c r="L2899" s="2">
        <v>2869</v>
      </c>
      <c r="M2899" s="2">
        <v>0</v>
      </c>
      <c r="N2899" s="2" t="s">
        <v>34</v>
      </c>
      <c r="O2899" s="2" t="s">
        <v>254</v>
      </c>
      <c r="P2899" s="2" t="s">
        <v>3782</v>
      </c>
      <c r="Q2899" s="2" t="s">
        <v>11602</v>
      </c>
      <c r="R2899" s="2">
        <v>341</v>
      </c>
      <c r="S2899" s="2">
        <v>343</v>
      </c>
      <c r="T2899" s="2">
        <v>374</v>
      </c>
      <c r="U2899" s="2">
        <v>427</v>
      </c>
      <c r="V2899" s="2">
        <v>432</v>
      </c>
      <c r="W2899" s="2">
        <v>432</v>
      </c>
      <c r="X2899" s="2">
        <v>2</v>
      </c>
      <c r="Y2899" s="2">
        <v>31</v>
      </c>
      <c r="Z2899" s="2">
        <v>53</v>
      </c>
      <c r="AA2899" s="2">
        <v>5</v>
      </c>
      <c r="AB2899" s="2">
        <v>0</v>
      </c>
      <c r="AC2899" s="2" t="s">
        <v>10957</v>
      </c>
      <c r="AD2899" s="2" t="s">
        <v>11603</v>
      </c>
    </row>
    <row r="2900" spans="1:30" hidden="1" x14ac:dyDescent="0.25">
      <c r="A2900" s="2">
        <v>35724294</v>
      </c>
      <c r="B2900" s="2" t="s">
        <v>11486</v>
      </c>
      <c r="C2900" s="2" t="s">
        <v>11596</v>
      </c>
      <c r="D2900" s="2" t="s">
        <v>11597</v>
      </c>
      <c r="E2900" s="2">
        <f>IF(ISNUMBER(SEARCH("无购物",D2900)),1,0)</f>
        <v>1</v>
      </c>
      <c r="F2900" s="2">
        <f>IF(ISNUMBER(SEARCH("无自费",D2900)),1,0)</f>
        <v>1</v>
      </c>
      <c r="G2900" s="2">
        <f>IF(ISNUMBER(SEARCH("成团保障",D2900)),1,0)</f>
        <v>1</v>
      </c>
      <c r="H2900" s="2">
        <f>IF(OR(ISNUMBER(SEARCH("赠取消险",D2900)),ISNUMBER(SEARCH("提前*天免费退",D2900))),1,0)</f>
        <v>0</v>
      </c>
      <c r="I2900" s="2">
        <v>4.8</v>
      </c>
      <c r="J2900" s="2">
        <v>10</v>
      </c>
      <c r="K2900" s="2" t="s">
        <v>11192</v>
      </c>
      <c r="L2900" s="2">
        <v>2359</v>
      </c>
      <c r="M2900" s="2">
        <v>0</v>
      </c>
      <c r="N2900" s="2" t="s">
        <v>34</v>
      </c>
      <c r="O2900" s="2" t="s">
        <v>254</v>
      </c>
      <c r="P2900" s="2" t="s">
        <v>3782</v>
      </c>
      <c r="Q2900" s="2" t="s">
        <v>11604</v>
      </c>
      <c r="R2900" s="2">
        <v>85</v>
      </c>
      <c r="S2900" s="2">
        <v>85</v>
      </c>
      <c r="T2900" s="2">
        <v>105</v>
      </c>
      <c r="U2900" s="2">
        <v>131</v>
      </c>
      <c r="V2900" s="2">
        <v>134</v>
      </c>
      <c r="W2900" s="2">
        <v>142</v>
      </c>
      <c r="X2900" s="2">
        <v>0</v>
      </c>
      <c r="Y2900" s="2">
        <v>20</v>
      </c>
      <c r="Z2900" s="2">
        <v>26</v>
      </c>
      <c r="AA2900" s="2">
        <v>3</v>
      </c>
      <c r="AB2900" s="2">
        <v>8</v>
      </c>
      <c r="AC2900" s="2" t="s">
        <v>10957</v>
      </c>
      <c r="AD2900" s="2" t="s">
        <v>11605</v>
      </c>
    </row>
    <row r="2901" spans="1:30" hidden="1" x14ac:dyDescent="0.25">
      <c r="A2901" s="2">
        <v>35751983</v>
      </c>
      <c r="B2901" s="2" t="s">
        <v>11606</v>
      </c>
      <c r="C2901" s="2" t="s">
        <v>11607</v>
      </c>
      <c r="D2901" s="2" t="s">
        <v>11608</v>
      </c>
      <c r="E2901" s="2">
        <f>IF(ISNUMBER(SEARCH("无购物",D2901)),1,0)</f>
        <v>1</v>
      </c>
      <c r="F2901" s="2">
        <f>IF(ISNUMBER(SEARCH("无自费",D2901)),1,0)</f>
        <v>1</v>
      </c>
      <c r="G2901" s="2">
        <f>IF(ISNUMBER(SEARCH("成团保障",D2901)),1,0)</f>
        <v>1</v>
      </c>
      <c r="H2901" s="2">
        <f>IF(OR(ISNUMBER(SEARCH("赠取消险",D2901)),ISNUMBER(SEARCH("提前*天免费退",D2901))),1,0)</f>
        <v>0</v>
      </c>
      <c r="I2901" s="2">
        <v>5</v>
      </c>
      <c r="J2901" s="2">
        <v>1</v>
      </c>
      <c r="K2901" s="2" t="s">
        <v>11609</v>
      </c>
      <c r="L2901" s="2">
        <v>1493</v>
      </c>
      <c r="M2901" s="2">
        <v>0</v>
      </c>
      <c r="N2901" s="2" t="s">
        <v>34</v>
      </c>
      <c r="O2901" s="2" t="s">
        <v>144</v>
      </c>
      <c r="P2901" s="2" t="s">
        <v>3782</v>
      </c>
      <c r="Q2901" s="2" t="s">
        <v>11610</v>
      </c>
      <c r="R2901" s="2">
        <v>6</v>
      </c>
      <c r="S2901" s="2">
        <v>8</v>
      </c>
      <c r="T2901" s="2">
        <v>13</v>
      </c>
      <c r="U2901" s="2">
        <v>13</v>
      </c>
      <c r="V2901" s="2">
        <v>13</v>
      </c>
      <c r="W2901" s="2">
        <v>19</v>
      </c>
      <c r="X2901" s="2">
        <v>2</v>
      </c>
      <c r="Y2901" s="2">
        <v>5</v>
      </c>
      <c r="Z2901" s="2">
        <v>0</v>
      </c>
      <c r="AA2901" s="2">
        <v>0</v>
      </c>
      <c r="AB2901" s="2">
        <v>6</v>
      </c>
      <c r="AC2901" s="2" t="s">
        <v>10957</v>
      </c>
      <c r="AD2901" s="2" t="s">
        <v>11611</v>
      </c>
    </row>
    <row r="2902" spans="1:30" hidden="1" x14ac:dyDescent="0.25">
      <c r="A2902" s="2">
        <v>35766793</v>
      </c>
      <c r="B2902" s="2" t="s">
        <v>11612</v>
      </c>
      <c r="C2902" s="2" t="s">
        <v>11613</v>
      </c>
      <c r="D2902" s="2" t="s">
        <v>11614</v>
      </c>
      <c r="E2902" s="2">
        <f>IF(ISNUMBER(SEARCH("无购物",D2902)),1,0)</f>
        <v>1</v>
      </c>
      <c r="F2902" s="2">
        <f>IF(ISNUMBER(SEARCH("无自费",D2902)),1,0)</f>
        <v>1</v>
      </c>
      <c r="G2902" s="2">
        <f>IF(ISNUMBER(SEARCH("成团保障",D2902)),1,0)</f>
        <v>1</v>
      </c>
      <c r="H2902" s="2">
        <f>IF(OR(ISNUMBER(SEARCH("赠取消险",D2902)),ISNUMBER(SEARCH("提前*天免费退",D2902))),1,0)</f>
        <v>0</v>
      </c>
      <c r="I2902" s="2">
        <v>5</v>
      </c>
      <c r="J2902" s="2">
        <v>1</v>
      </c>
      <c r="K2902" s="2" t="s">
        <v>11192</v>
      </c>
      <c r="L2902" s="2">
        <v>2426</v>
      </c>
      <c r="M2902" s="2">
        <v>0</v>
      </c>
      <c r="N2902" s="2" t="s">
        <v>34</v>
      </c>
      <c r="O2902" s="2" t="s">
        <v>254</v>
      </c>
      <c r="P2902" s="2" t="s">
        <v>3782</v>
      </c>
      <c r="Q2902" s="2" t="s">
        <v>11615</v>
      </c>
      <c r="R2902" s="2">
        <v>19</v>
      </c>
      <c r="S2902" s="2">
        <v>22</v>
      </c>
      <c r="T2902" s="2">
        <v>38</v>
      </c>
      <c r="U2902" s="2">
        <v>86</v>
      </c>
      <c r="V2902" s="2">
        <v>86</v>
      </c>
      <c r="W2902" s="2">
        <v>93</v>
      </c>
      <c r="X2902" s="2">
        <v>3</v>
      </c>
      <c r="Y2902" s="2">
        <v>16</v>
      </c>
      <c r="Z2902" s="2">
        <v>48</v>
      </c>
      <c r="AA2902" s="2">
        <v>0</v>
      </c>
      <c r="AB2902" s="2">
        <v>7</v>
      </c>
      <c r="AC2902" s="2" t="s">
        <v>10957</v>
      </c>
      <c r="AD2902" s="2" t="s">
        <v>11616</v>
      </c>
    </row>
    <row r="2903" spans="1:30" hidden="1" x14ac:dyDescent="0.25">
      <c r="A2903" s="2">
        <v>35767779</v>
      </c>
      <c r="B2903" s="2" t="s">
        <v>11617</v>
      </c>
      <c r="C2903" s="2" t="s">
        <v>11618</v>
      </c>
      <c r="D2903" s="2" t="s">
        <v>11614</v>
      </c>
      <c r="E2903" s="2">
        <f>IF(ISNUMBER(SEARCH("无购物",D2903)),1,0)</f>
        <v>1</v>
      </c>
      <c r="F2903" s="2">
        <f>IF(ISNUMBER(SEARCH("无自费",D2903)),1,0)</f>
        <v>1</v>
      </c>
      <c r="G2903" s="2">
        <f>IF(ISNUMBER(SEARCH("成团保障",D2903)),1,0)</f>
        <v>1</v>
      </c>
      <c r="H2903" s="2">
        <f>IF(OR(ISNUMBER(SEARCH("赠取消险",D2903)),ISNUMBER(SEARCH("提前*天免费退",D2903))),1,0)</f>
        <v>0</v>
      </c>
      <c r="I2903" s="2">
        <v>5</v>
      </c>
      <c r="J2903" s="2">
        <v>6</v>
      </c>
      <c r="K2903" s="2" t="s">
        <v>11192</v>
      </c>
      <c r="L2903" s="2">
        <v>2012</v>
      </c>
      <c r="M2903" s="2">
        <v>0</v>
      </c>
      <c r="N2903" s="2" t="s">
        <v>34</v>
      </c>
      <c r="O2903" s="2" t="s">
        <v>254</v>
      </c>
      <c r="P2903" s="2" t="s">
        <v>3782</v>
      </c>
      <c r="Q2903" s="2" t="s">
        <v>11619</v>
      </c>
      <c r="R2903" s="2">
        <v>90</v>
      </c>
      <c r="S2903" s="2">
        <v>90</v>
      </c>
      <c r="T2903" s="2">
        <v>94</v>
      </c>
      <c r="U2903" s="2">
        <v>108</v>
      </c>
      <c r="V2903" s="2">
        <v>110</v>
      </c>
      <c r="W2903" s="2">
        <v>113</v>
      </c>
      <c r="X2903" s="2">
        <v>0</v>
      </c>
      <c r="Y2903" s="2">
        <v>4</v>
      </c>
      <c r="Z2903" s="2">
        <v>14</v>
      </c>
      <c r="AA2903" s="2">
        <v>2</v>
      </c>
      <c r="AB2903" s="2">
        <v>3</v>
      </c>
      <c r="AC2903" s="2" t="s">
        <v>10957</v>
      </c>
      <c r="AD2903" s="2" t="s">
        <v>11620</v>
      </c>
    </row>
    <row r="2904" spans="1:30" hidden="1" x14ac:dyDescent="0.25">
      <c r="A2904" s="2">
        <v>35768804</v>
      </c>
      <c r="B2904" s="2" t="s">
        <v>11621</v>
      </c>
      <c r="C2904" s="2" t="s">
        <v>11622</v>
      </c>
      <c r="D2904" s="2" t="s">
        <v>11614</v>
      </c>
      <c r="E2904" s="2">
        <f>IF(ISNUMBER(SEARCH("无购物",D2904)),1,0)</f>
        <v>1</v>
      </c>
      <c r="F2904" s="2">
        <f>IF(ISNUMBER(SEARCH("无自费",D2904)),1,0)</f>
        <v>1</v>
      </c>
      <c r="G2904" s="2">
        <f>IF(ISNUMBER(SEARCH("成团保障",D2904)),1,0)</f>
        <v>1</v>
      </c>
      <c r="H2904" s="2">
        <f>IF(OR(ISNUMBER(SEARCH("赠取消险",D2904)),ISNUMBER(SEARCH("提前*天免费退",D2904))),1,0)</f>
        <v>0</v>
      </c>
      <c r="I2904" s="2" t="s">
        <v>34</v>
      </c>
      <c r="J2904" s="2" t="s">
        <v>34</v>
      </c>
      <c r="K2904" s="2" t="s">
        <v>11192</v>
      </c>
      <c r="L2904" s="2">
        <v>1571</v>
      </c>
      <c r="M2904" s="2">
        <v>0</v>
      </c>
      <c r="N2904" s="2" t="s">
        <v>34</v>
      </c>
      <c r="O2904" s="2" t="s">
        <v>254</v>
      </c>
      <c r="P2904" s="2" t="s">
        <v>3782</v>
      </c>
      <c r="Q2904" s="2" t="s">
        <v>11623</v>
      </c>
      <c r="R2904" s="2" t="s">
        <v>34</v>
      </c>
      <c r="S2904" s="2" t="s">
        <v>34</v>
      </c>
      <c r="T2904" s="2" t="s">
        <v>34</v>
      </c>
      <c r="U2904" s="2">
        <v>6</v>
      </c>
      <c r="V2904" s="2">
        <v>6</v>
      </c>
      <c r="W2904" s="2">
        <v>11</v>
      </c>
      <c r="X2904" s="2">
        <v>0</v>
      </c>
      <c r="Y2904" s="2">
        <v>0</v>
      </c>
      <c r="Z2904" s="2">
        <v>0</v>
      </c>
      <c r="AA2904" s="2">
        <v>0</v>
      </c>
      <c r="AB2904" s="2">
        <v>5</v>
      </c>
      <c r="AC2904" s="2" t="s">
        <v>10957</v>
      </c>
      <c r="AD2904" s="2" t="s">
        <v>11624</v>
      </c>
    </row>
    <row r="2905" spans="1:30" hidden="1" x14ac:dyDescent="0.25">
      <c r="A2905" s="2">
        <v>35777763</v>
      </c>
      <c r="B2905" s="2" t="s">
        <v>11250</v>
      </c>
      <c r="C2905" s="2" t="s">
        <v>11625</v>
      </c>
      <c r="D2905" s="2" t="s">
        <v>11626</v>
      </c>
      <c r="E2905" s="2">
        <f>IF(ISNUMBER(SEARCH("无购物",D2905)),1,0)</f>
        <v>1</v>
      </c>
      <c r="F2905" s="2">
        <f>IF(ISNUMBER(SEARCH("无自费",D2905)),1,0)</f>
        <v>1</v>
      </c>
      <c r="G2905" s="2">
        <f>IF(ISNUMBER(SEARCH("成团保障",D2905)),1,0)</f>
        <v>1</v>
      </c>
      <c r="H2905" s="2">
        <f>IF(OR(ISNUMBER(SEARCH("赠取消险",D2905)),ISNUMBER(SEARCH("提前*天免费退",D2905))),1,0)</f>
        <v>1</v>
      </c>
      <c r="I2905" s="2">
        <v>5</v>
      </c>
      <c r="J2905" s="2">
        <v>93</v>
      </c>
      <c r="K2905" s="2" t="s">
        <v>33</v>
      </c>
      <c r="L2905" s="2">
        <v>1964</v>
      </c>
      <c r="M2905" s="2">
        <v>0</v>
      </c>
      <c r="N2905" s="2" t="s">
        <v>34</v>
      </c>
      <c r="O2905" s="2" t="s">
        <v>254</v>
      </c>
      <c r="P2905" s="2" t="s">
        <v>3782</v>
      </c>
      <c r="Q2905" s="2" t="s">
        <v>11627</v>
      </c>
      <c r="R2905" s="2">
        <v>256</v>
      </c>
      <c r="S2905" s="2">
        <v>258</v>
      </c>
      <c r="T2905" s="2">
        <v>325</v>
      </c>
      <c r="U2905" s="2">
        <v>417</v>
      </c>
      <c r="V2905" s="2">
        <v>443</v>
      </c>
      <c r="W2905" s="2" t="s">
        <v>34</v>
      </c>
      <c r="X2905" s="2">
        <v>2</v>
      </c>
      <c r="Y2905" s="2">
        <v>67</v>
      </c>
      <c r="Z2905" s="2">
        <v>92</v>
      </c>
      <c r="AA2905" s="2">
        <v>26</v>
      </c>
      <c r="AB2905" s="2">
        <v>0</v>
      </c>
      <c r="AC2905" s="2" t="s">
        <v>10957</v>
      </c>
      <c r="AD2905" s="2" t="s">
        <v>11628</v>
      </c>
    </row>
    <row r="2906" spans="1:30" hidden="1" x14ac:dyDescent="0.25">
      <c r="A2906" s="2">
        <v>35809892</v>
      </c>
      <c r="B2906" s="2" t="s">
        <v>11629</v>
      </c>
      <c r="C2906" s="2" t="s">
        <v>11630</v>
      </c>
      <c r="D2906" s="2" t="s">
        <v>11631</v>
      </c>
      <c r="E2906" s="2">
        <f>IF(ISNUMBER(SEARCH("无购物",D2906)),1,0)</f>
        <v>1</v>
      </c>
      <c r="F2906" s="2">
        <f>IF(ISNUMBER(SEARCH("无自费",D2906)),1,0)</f>
        <v>1</v>
      </c>
      <c r="G2906" s="2">
        <f>IF(ISNUMBER(SEARCH("成团保障",D2906)),1,0)</f>
        <v>1</v>
      </c>
      <c r="H2906" s="2">
        <f>IF(OR(ISNUMBER(SEARCH("赠取消险",D2906)),ISNUMBER(SEARCH("提前*天免费退",D2906))),1,0)</f>
        <v>0</v>
      </c>
      <c r="I2906" s="2">
        <v>5</v>
      </c>
      <c r="J2906" s="2">
        <v>1</v>
      </c>
      <c r="K2906" s="2" t="s">
        <v>11609</v>
      </c>
      <c r="L2906" s="2">
        <v>2596</v>
      </c>
      <c r="M2906" s="2">
        <v>0</v>
      </c>
      <c r="N2906" s="2" t="s">
        <v>34</v>
      </c>
      <c r="O2906" s="2" t="s">
        <v>77</v>
      </c>
      <c r="P2906" s="2" t="s">
        <v>3782</v>
      </c>
      <c r="Q2906" s="2" t="s">
        <v>11632</v>
      </c>
      <c r="R2906" s="2">
        <v>2</v>
      </c>
      <c r="S2906" s="2">
        <v>2</v>
      </c>
      <c r="T2906" s="2">
        <v>2</v>
      </c>
      <c r="U2906" s="2">
        <v>4</v>
      </c>
      <c r="V2906" s="2">
        <v>4</v>
      </c>
      <c r="W2906" s="2">
        <v>4</v>
      </c>
      <c r="X2906" s="2">
        <v>0</v>
      </c>
      <c r="Y2906" s="2">
        <v>0</v>
      </c>
      <c r="Z2906" s="2">
        <v>2</v>
      </c>
      <c r="AA2906" s="2">
        <v>0</v>
      </c>
      <c r="AB2906" s="2">
        <v>0</v>
      </c>
      <c r="AC2906" s="2" t="s">
        <v>10957</v>
      </c>
      <c r="AD2906" s="2" t="s">
        <v>11633</v>
      </c>
    </row>
    <row r="2907" spans="1:30" hidden="1" x14ac:dyDescent="0.25">
      <c r="A2907" s="2">
        <v>35941823</v>
      </c>
      <c r="B2907" s="2" t="s">
        <v>11232</v>
      </c>
      <c r="C2907" s="2" t="s">
        <v>11634</v>
      </c>
      <c r="D2907" s="2" t="s">
        <v>11635</v>
      </c>
      <c r="E2907" s="2">
        <f>IF(ISNUMBER(SEARCH("无购物",D2907)),1,0)</f>
        <v>1</v>
      </c>
      <c r="F2907" s="2">
        <f>IF(ISNUMBER(SEARCH("无自费",D2907)),1,0)</f>
        <v>1</v>
      </c>
      <c r="G2907" s="2">
        <f>IF(ISNUMBER(SEARCH("成团保障",D2907)),1,0)</f>
        <v>1</v>
      </c>
      <c r="H2907" s="2">
        <f>IF(OR(ISNUMBER(SEARCH("赠取消险",D2907)),ISNUMBER(SEARCH("提前*天免费退",D2907))),1,0)</f>
        <v>1</v>
      </c>
      <c r="I2907" s="2">
        <v>5</v>
      </c>
      <c r="J2907" s="2">
        <v>1</v>
      </c>
      <c r="K2907" s="2" t="s">
        <v>33</v>
      </c>
      <c r="L2907" s="2">
        <v>2879</v>
      </c>
      <c r="M2907" s="2">
        <v>0</v>
      </c>
      <c r="N2907" s="2" t="s">
        <v>34</v>
      </c>
      <c r="O2907" s="2" t="s">
        <v>254</v>
      </c>
      <c r="P2907" s="2" t="s">
        <v>3782</v>
      </c>
      <c r="Q2907" s="2" t="s">
        <v>11636</v>
      </c>
      <c r="R2907" s="2">
        <v>3</v>
      </c>
      <c r="S2907" s="2">
        <v>3</v>
      </c>
      <c r="T2907" s="2">
        <v>5</v>
      </c>
      <c r="U2907" s="2">
        <v>5</v>
      </c>
      <c r="V2907" s="2">
        <v>5</v>
      </c>
      <c r="W2907" s="2">
        <v>5</v>
      </c>
      <c r="X2907" s="2">
        <v>0</v>
      </c>
      <c r="Y2907" s="2">
        <v>2</v>
      </c>
      <c r="Z2907" s="2">
        <v>0</v>
      </c>
      <c r="AA2907" s="2">
        <v>0</v>
      </c>
      <c r="AB2907" s="2">
        <v>0</v>
      </c>
      <c r="AC2907" s="2" t="s">
        <v>10957</v>
      </c>
      <c r="AD2907" s="2" t="s">
        <v>11637</v>
      </c>
    </row>
    <row r="2908" spans="1:30" hidden="1" x14ac:dyDescent="0.25">
      <c r="A2908" s="2">
        <v>35956326</v>
      </c>
      <c r="B2908" s="2" t="s">
        <v>11561</v>
      </c>
      <c r="C2908" s="2" t="s">
        <v>11638</v>
      </c>
      <c r="D2908" s="2" t="s">
        <v>11639</v>
      </c>
      <c r="E2908" s="2">
        <f>IF(ISNUMBER(SEARCH("无购物",D2908)),1,0)</f>
        <v>1</v>
      </c>
      <c r="F2908" s="2">
        <f>IF(ISNUMBER(SEARCH("无自费",D2908)),1,0)</f>
        <v>1</v>
      </c>
      <c r="G2908" s="2">
        <f>IF(ISNUMBER(SEARCH("成团保障",D2908)),1,0)</f>
        <v>1</v>
      </c>
      <c r="H2908" s="2">
        <f>IF(OR(ISNUMBER(SEARCH("赠取消险",D2908)),ISNUMBER(SEARCH("提前*天免费退",D2908))),1,0)</f>
        <v>1</v>
      </c>
      <c r="I2908" s="2">
        <v>5</v>
      </c>
      <c r="J2908" s="2">
        <v>143</v>
      </c>
      <c r="K2908" s="2" t="s">
        <v>33</v>
      </c>
      <c r="L2908" s="2">
        <v>2441</v>
      </c>
      <c r="M2908" s="2">
        <v>0</v>
      </c>
      <c r="N2908" s="2" t="s">
        <v>34</v>
      </c>
      <c r="O2908" s="2" t="s">
        <v>254</v>
      </c>
      <c r="P2908" s="2" t="s">
        <v>3782</v>
      </c>
      <c r="Q2908" s="2" t="s">
        <v>11640</v>
      </c>
      <c r="R2908" s="2">
        <v>392</v>
      </c>
      <c r="S2908" s="2">
        <v>406</v>
      </c>
      <c r="T2908" s="2">
        <v>476</v>
      </c>
      <c r="U2908" s="2">
        <v>688</v>
      </c>
      <c r="V2908" s="2">
        <v>696</v>
      </c>
      <c r="W2908" s="2">
        <v>721</v>
      </c>
      <c r="X2908" s="2">
        <v>14</v>
      </c>
      <c r="Y2908" s="2">
        <v>70</v>
      </c>
      <c r="Z2908" s="2">
        <v>212</v>
      </c>
      <c r="AA2908" s="2">
        <v>8</v>
      </c>
      <c r="AB2908" s="2">
        <v>25</v>
      </c>
      <c r="AC2908" s="2" t="s">
        <v>10957</v>
      </c>
      <c r="AD2908" s="2" t="s">
        <v>11641</v>
      </c>
    </row>
    <row r="2909" spans="1:30" hidden="1" x14ac:dyDescent="0.25">
      <c r="A2909" s="2">
        <v>36105448</v>
      </c>
      <c r="B2909" s="2" t="s">
        <v>11642</v>
      </c>
      <c r="C2909" s="2" t="s">
        <v>11643</v>
      </c>
      <c r="D2909" s="2" t="s">
        <v>11288</v>
      </c>
      <c r="E2909" s="2">
        <f>IF(ISNUMBER(SEARCH("无购物",D2909)),1,0)</f>
        <v>1</v>
      </c>
      <c r="F2909" s="2">
        <f>IF(ISNUMBER(SEARCH("无自费",D2909)),1,0)</f>
        <v>1</v>
      </c>
      <c r="G2909" s="2">
        <f>IF(ISNUMBER(SEARCH("成团保障",D2909)),1,0)</f>
        <v>1</v>
      </c>
      <c r="H2909" s="2">
        <f>IF(OR(ISNUMBER(SEARCH("赠取消险",D2909)),ISNUMBER(SEARCH("提前*天免费退",D2909))),1,0)</f>
        <v>0</v>
      </c>
      <c r="I2909" s="2">
        <v>5</v>
      </c>
      <c r="J2909" s="2">
        <v>3</v>
      </c>
      <c r="K2909" s="2" t="s">
        <v>11289</v>
      </c>
      <c r="L2909" s="2">
        <v>1904</v>
      </c>
      <c r="M2909" s="2">
        <v>0</v>
      </c>
      <c r="N2909" s="2" t="s">
        <v>34</v>
      </c>
      <c r="O2909" s="2" t="s">
        <v>77</v>
      </c>
      <c r="P2909" s="2" t="s">
        <v>3782</v>
      </c>
      <c r="Q2909" s="2" t="s">
        <v>11644</v>
      </c>
      <c r="R2909" s="2">
        <v>37</v>
      </c>
      <c r="S2909" s="2">
        <v>37</v>
      </c>
      <c r="T2909" s="2">
        <v>43</v>
      </c>
      <c r="U2909" s="2">
        <v>48</v>
      </c>
      <c r="V2909" s="2">
        <v>48</v>
      </c>
      <c r="W2909" s="2">
        <v>48</v>
      </c>
      <c r="X2909" s="2">
        <v>0</v>
      </c>
      <c r="Y2909" s="2">
        <v>6</v>
      </c>
      <c r="Z2909" s="2">
        <v>5</v>
      </c>
      <c r="AA2909" s="2">
        <v>0</v>
      </c>
      <c r="AB2909" s="2">
        <v>0</v>
      </c>
      <c r="AC2909" s="2" t="s">
        <v>10957</v>
      </c>
      <c r="AD2909" s="2" t="s">
        <v>11645</v>
      </c>
    </row>
    <row r="2910" spans="1:30" hidden="1" x14ac:dyDescent="0.25">
      <c r="A2910" s="2">
        <v>36261923</v>
      </c>
      <c r="B2910" s="2" t="s">
        <v>11617</v>
      </c>
      <c r="C2910" s="2" t="s">
        <v>11646</v>
      </c>
      <c r="D2910" s="2" t="s">
        <v>11647</v>
      </c>
      <c r="E2910" s="2">
        <f>IF(ISNUMBER(SEARCH("无购物",D2910)),1,0)</f>
        <v>1</v>
      </c>
      <c r="F2910" s="2">
        <f>IF(ISNUMBER(SEARCH("无自费",D2910)),1,0)</f>
        <v>1</v>
      </c>
      <c r="G2910" s="2">
        <f>IF(ISNUMBER(SEARCH("成团保障",D2910)),1,0)</f>
        <v>1</v>
      </c>
      <c r="H2910" s="2">
        <f>IF(OR(ISNUMBER(SEARCH("赠取消险",D2910)),ISNUMBER(SEARCH("提前*天免费退",D2910))),1,0)</f>
        <v>1</v>
      </c>
      <c r="I2910" s="2">
        <v>4.5999999999999996</v>
      </c>
      <c r="J2910" s="2">
        <v>4</v>
      </c>
      <c r="K2910" s="2" t="s">
        <v>33</v>
      </c>
      <c r="L2910" s="2">
        <v>2051</v>
      </c>
      <c r="M2910" s="2">
        <v>0</v>
      </c>
      <c r="N2910" s="2" t="s">
        <v>34</v>
      </c>
      <c r="O2910" s="2" t="s">
        <v>254</v>
      </c>
      <c r="P2910" s="2" t="s">
        <v>3782</v>
      </c>
      <c r="Q2910" s="2" t="s">
        <v>11648</v>
      </c>
      <c r="R2910" s="2">
        <v>30</v>
      </c>
      <c r="S2910" s="2">
        <v>32</v>
      </c>
      <c r="T2910" s="2" t="s">
        <v>34</v>
      </c>
      <c r="U2910" s="2">
        <v>45</v>
      </c>
      <c r="V2910" s="2">
        <v>47</v>
      </c>
      <c r="W2910" s="2" t="s">
        <v>34</v>
      </c>
      <c r="X2910" s="2">
        <v>2</v>
      </c>
      <c r="Y2910" s="2">
        <v>0</v>
      </c>
      <c r="Z2910" s="2">
        <v>0</v>
      </c>
      <c r="AA2910" s="2">
        <v>2</v>
      </c>
      <c r="AB2910" s="2">
        <v>0</v>
      </c>
      <c r="AC2910" s="2" t="s">
        <v>10957</v>
      </c>
      <c r="AD2910" s="2" t="s">
        <v>11649</v>
      </c>
    </row>
    <row r="2911" spans="1:30" hidden="1" x14ac:dyDescent="0.25">
      <c r="A2911" s="2">
        <v>36264597</v>
      </c>
      <c r="B2911" s="2" t="s">
        <v>11650</v>
      </c>
      <c r="C2911" s="2" t="s">
        <v>11651</v>
      </c>
      <c r="D2911" s="2" t="s">
        <v>11652</v>
      </c>
      <c r="E2911" s="2">
        <f>IF(ISNUMBER(SEARCH("无购物",D2911)),1,0)</f>
        <v>1</v>
      </c>
      <c r="F2911" s="2">
        <f>IF(ISNUMBER(SEARCH("无自费",D2911)),1,0)</f>
        <v>1</v>
      </c>
      <c r="G2911" s="2">
        <f>IF(ISNUMBER(SEARCH("成团保障",D2911)),1,0)</f>
        <v>1</v>
      </c>
      <c r="H2911" s="2">
        <f>IF(OR(ISNUMBER(SEARCH("赠取消险",D2911)),ISNUMBER(SEARCH("提前*天免费退",D2911))),1,0)</f>
        <v>1</v>
      </c>
      <c r="I2911" s="2">
        <v>5</v>
      </c>
      <c r="J2911" s="2">
        <v>1</v>
      </c>
      <c r="K2911" s="2" t="s">
        <v>33</v>
      </c>
      <c r="L2911" s="2">
        <v>3109</v>
      </c>
      <c r="M2911" s="2">
        <v>0</v>
      </c>
      <c r="N2911" s="2" t="s">
        <v>34</v>
      </c>
      <c r="O2911" s="2" t="s">
        <v>254</v>
      </c>
      <c r="P2911" s="2" t="s">
        <v>3782</v>
      </c>
      <c r="Q2911" s="2" t="s">
        <v>11653</v>
      </c>
      <c r="R2911" s="2">
        <v>7</v>
      </c>
      <c r="S2911" s="2">
        <v>11</v>
      </c>
      <c r="T2911" s="2" t="s">
        <v>34</v>
      </c>
      <c r="U2911" s="2">
        <v>30</v>
      </c>
      <c r="V2911" s="2">
        <v>30</v>
      </c>
      <c r="W2911" s="2">
        <v>32</v>
      </c>
      <c r="X2911" s="2">
        <v>4</v>
      </c>
      <c r="Y2911" s="2">
        <v>0</v>
      </c>
      <c r="Z2911" s="2">
        <v>0</v>
      </c>
      <c r="AA2911" s="2">
        <v>0</v>
      </c>
      <c r="AB2911" s="2">
        <v>2</v>
      </c>
      <c r="AC2911" s="2" t="s">
        <v>10957</v>
      </c>
      <c r="AD2911" s="2" t="s">
        <v>11654</v>
      </c>
    </row>
    <row r="2912" spans="1:30" hidden="1" x14ac:dyDescent="0.25">
      <c r="A2912" s="2">
        <v>36268147</v>
      </c>
      <c r="B2912" s="2" t="s">
        <v>11655</v>
      </c>
      <c r="C2912" s="2" t="s">
        <v>11656</v>
      </c>
      <c r="D2912" s="2" t="s">
        <v>11657</v>
      </c>
      <c r="E2912" s="2">
        <f>IF(ISNUMBER(SEARCH("无购物",D2912)),1,0)</f>
        <v>1</v>
      </c>
      <c r="F2912" s="2">
        <f>IF(ISNUMBER(SEARCH("无自费",D2912)),1,0)</f>
        <v>1</v>
      </c>
      <c r="G2912" s="2">
        <f>IF(ISNUMBER(SEARCH("成团保障",D2912)),1,0)</f>
        <v>1</v>
      </c>
      <c r="H2912" s="2">
        <f>IF(OR(ISNUMBER(SEARCH("赠取消险",D2912)),ISNUMBER(SEARCH("提前*天免费退",D2912))),1,0)</f>
        <v>0</v>
      </c>
      <c r="I2912" s="2">
        <v>5</v>
      </c>
      <c r="J2912" s="2">
        <v>1</v>
      </c>
      <c r="K2912" s="2" t="s">
        <v>33</v>
      </c>
      <c r="L2912" s="2">
        <v>2537</v>
      </c>
      <c r="M2912" s="2">
        <v>0</v>
      </c>
      <c r="N2912" s="2" t="s">
        <v>34</v>
      </c>
      <c r="O2912" s="2" t="s">
        <v>254</v>
      </c>
      <c r="P2912" s="2" t="s">
        <v>3782</v>
      </c>
      <c r="Q2912" s="2" t="s">
        <v>11658</v>
      </c>
      <c r="R2912" s="2">
        <v>2</v>
      </c>
      <c r="S2912" s="2">
        <v>2</v>
      </c>
      <c r="T2912" s="2">
        <v>2</v>
      </c>
      <c r="U2912" s="2">
        <v>2</v>
      </c>
      <c r="V2912" s="2">
        <v>4</v>
      </c>
      <c r="W2912" s="2">
        <v>4</v>
      </c>
      <c r="X2912" s="2">
        <v>0</v>
      </c>
      <c r="Y2912" s="2">
        <v>0</v>
      </c>
      <c r="Z2912" s="2">
        <v>0</v>
      </c>
      <c r="AA2912" s="2">
        <v>2</v>
      </c>
      <c r="AB2912" s="2">
        <v>0</v>
      </c>
      <c r="AC2912" s="2" t="s">
        <v>10957</v>
      </c>
      <c r="AD2912" s="2" t="s">
        <v>11659</v>
      </c>
    </row>
    <row r="2913" spans="1:30" hidden="1" x14ac:dyDescent="0.25">
      <c r="A2913" s="2">
        <v>36315128</v>
      </c>
      <c r="B2913" s="2" t="s">
        <v>11660</v>
      </c>
      <c r="C2913" s="2" t="s">
        <v>11661</v>
      </c>
      <c r="D2913" s="2" t="s">
        <v>11662</v>
      </c>
      <c r="E2913" s="2">
        <f>IF(ISNUMBER(SEARCH("无购物",D2913)),1,0)</f>
        <v>1</v>
      </c>
      <c r="F2913" s="2">
        <f>IF(ISNUMBER(SEARCH("无自费",D2913)),1,0)</f>
        <v>1</v>
      </c>
      <c r="G2913" s="2">
        <f>IF(ISNUMBER(SEARCH("成团保障",D2913)),1,0)</f>
        <v>1</v>
      </c>
      <c r="H2913" s="2">
        <f>IF(OR(ISNUMBER(SEARCH("赠取消险",D2913)),ISNUMBER(SEARCH("提前*天免费退",D2913))),1,0)</f>
        <v>1</v>
      </c>
      <c r="I2913" s="2">
        <v>5</v>
      </c>
      <c r="J2913" s="2">
        <v>6</v>
      </c>
      <c r="K2913" s="2" t="s">
        <v>33</v>
      </c>
      <c r="L2913" s="2">
        <v>2822</v>
      </c>
      <c r="M2913" s="2">
        <v>0</v>
      </c>
      <c r="N2913" s="2" t="s">
        <v>34</v>
      </c>
      <c r="O2913" s="2" t="s">
        <v>254</v>
      </c>
      <c r="P2913" s="2" t="s">
        <v>3782</v>
      </c>
      <c r="Q2913" s="2" t="s">
        <v>11663</v>
      </c>
      <c r="R2913" s="2">
        <v>52</v>
      </c>
      <c r="S2913" s="2">
        <v>52</v>
      </c>
      <c r="T2913" s="2">
        <v>52</v>
      </c>
      <c r="U2913" s="2">
        <v>68</v>
      </c>
      <c r="V2913" s="2">
        <v>68</v>
      </c>
      <c r="W2913" s="2">
        <v>68</v>
      </c>
      <c r="X2913" s="2">
        <v>0</v>
      </c>
      <c r="Y2913" s="2">
        <v>0</v>
      </c>
      <c r="Z2913" s="2">
        <v>16</v>
      </c>
      <c r="AA2913" s="2">
        <v>0</v>
      </c>
      <c r="AB2913" s="2">
        <v>0</v>
      </c>
      <c r="AC2913" s="2" t="s">
        <v>10957</v>
      </c>
      <c r="AD2913" s="2" t="s">
        <v>11664</v>
      </c>
    </row>
    <row r="2914" spans="1:30" hidden="1" x14ac:dyDescent="0.25">
      <c r="A2914" s="2">
        <v>36335126</v>
      </c>
      <c r="B2914" s="2" t="s">
        <v>11250</v>
      </c>
      <c r="C2914" s="2" t="s">
        <v>11665</v>
      </c>
      <c r="D2914" s="2" t="s">
        <v>11666</v>
      </c>
      <c r="E2914" s="2">
        <f>IF(ISNUMBER(SEARCH("无购物",D2914)),1,0)</f>
        <v>1</v>
      </c>
      <c r="F2914" s="2">
        <f>IF(ISNUMBER(SEARCH("无自费",D2914)),1,0)</f>
        <v>1</v>
      </c>
      <c r="G2914" s="2">
        <f>IF(ISNUMBER(SEARCH("成团保障",D2914)),1,0)</f>
        <v>1</v>
      </c>
      <c r="H2914" s="2">
        <f>IF(OR(ISNUMBER(SEARCH("赠取消险",D2914)),ISNUMBER(SEARCH("提前*天免费退",D2914))),1,0)</f>
        <v>0</v>
      </c>
      <c r="I2914" s="2">
        <v>5</v>
      </c>
      <c r="J2914" s="2">
        <v>10</v>
      </c>
      <c r="K2914" s="2" t="s">
        <v>11192</v>
      </c>
      <c r="L2914" s="2">
        <v>1735</v>
      </c>
      <c r="M2914" s="2">
        <v>0</v>
      </c>
      <c r="N2914" s="2" t="s">
        <v>34</v>
      </c>
      <c r="O2914" s="2" t="s">
        <v>254</v>
      </c>
      <c r="P2914" s="2" t="s">
        <v>3782</v>
      </c>
      <c r="Q2914" s="2" t="s">
        <v>11667</v>
      </c>
      <c r="R2914" s="2">
        <v>65</v>
      </c>
      <c r="S2914" s="2">
        <v>65</v>
      </c>
      <c r="T2914" s="2">
        <v>77</v>
      </c>
      <c r="U2914" s="2">
        <v>85</v>
      </c>
      <c r="V2914" s="2">
        <v>85</v>
      </c>
      <c r="W2914" s="2">
        <v>85</v>
      </c>
      <c r="X2914" s="2">
        <v>0</v>
      </c>
      <c r="Y2914" s="2">
        <v>12</v>
      </c>
      <c r="Z2914" s="2">
        <v>8</v>
      </c>
      <c r="AA2914" s="2">
        <v>0</v>
      </c>
      <c r="AB2914" s="2">
        <v>0</v>
      </c>
      <c r="AC2914" s="2" t="s">
        <v>10957</v>
      </c>
      <c r="AD2914" s="2" t="s">
        <v>11668</v>
      </c>
    </row>
    <row r="2915" spans="1:30" hidden="1" x14ac:dyDescent="0.25">
      <c r="A2915" s="2">
        <v>36349918</v>
      </c>
      <c r="B2915" s="2" t="s">
        <v>11669</v>
      </c>
      <c r="C2915" s="2" t="s">
        <v>11670</v>
      </c>
      <c r="D2915" s="2" t="s">
        <v>11671</v>
      </c>
      <c r="E2915" s="2">
        <f>IF(ISNUMBER(SEARCH("无购物",D2915)),1,0)</f>
        <v>1</v>
      </c>
      <c r="F2915" s="2">
        <f>IF(ISNUMBER(SEARCH("无自费",D2915)),1,0)</f>
        <v>1</v>
      </c>
      <c r="G2915" s="2">
        <f>IF(ISNUMBER(SEARCH("成团保障",D2915)),1,0)</f>
        <v>1</v>
      </c>
      <c r="H2915" s="2">
        <f>IF(OR(ISNUMBER(SEARCH("赠取消险",D2915)),ISNUMBER(SEARCH("提前*天免费退",D2915))),1,0)</f>
        <v>1</v>
      </c>
      <c r="I2915" s="2">
        <v>0</v>
      </c>
      <c r="J2915" s="2">
        <v>0</v>
      </c>
      <c r="K2915" s="2" t="s">
        <v>33</v>
      </c>
      <c r="L2915" s="2">
        <v>3583</v>
      </c>
      <c r="M2915" s="2">
        <v>0</v>
      </c>
      <c r="N2915" s="2" t="s">
        <v>34</v>
      </c>
      <c r="O2915" s="2" t="s">
        <v>254</v>
      </c>
      <c r="P2915" s="2" t="s">
        <v>3782</v>
      </c>
      <c r="Q2915" s="2" t="s">
        <v>11672</v>
      </c>
      <c r="R2915" s="2" t="s">
        <v>34</v>
      </c>
      <c r="S2915" s="2" t="s">
        <v>34</v>
      </c>
      <c r="T2915" s="2">
        <v>9</v>
      </c>
      <c r="U2915" s="2">
        <v>13</v>
      </c>
      <c r="V2915" s="2">
        <v>13</v>
      </c>
      <c r="W2915" s="2">
        <v>15</v>
      </c>
      <c r="X2915" s="2">
        <v>0</v>
      </c>
      <c r="Y2915" s="2">
        <v>0</v>
      </c>
      <c r="Z2915" s="2">
        <v>4</v>
      </c>
      <c r="AA2915" s="2">
        <v>0</v>
      </c>
      <c r="AB2915" s="2">
        <v>2</v>
      </c>
      <c r="AC2915" s="2" t="s">
        <v>10957</v>
      </c>
      <c r="AD2915" s="2" t="s">
        <v>11673</v>
      </c>
    </row>
    <row r="2916" spans="1:30" hidden="1" x14ac:dyDescent="0.25">
      <c r="A2916" s="2">
        <v>36360099</v>
      </c>
      <c r="B2916" s="2" t="s">
        <v>11561</v>
      </c>
      <c r="C2916" s="2" t="s">
        <v>11562</v>
      </c>
      <c r="D2916" s="2" t="s">
        <v>11563</v>
      </c>
      <c r="E2916" s="2">
        <f>IF(ISNUMBER(SEARCH("无购物",D2916)),1,0)</f>
        <v>1</v>
      </c>
      <c r="F2916" s="2">
        <f>IF(ISNUMBER(SEARCH("无自费",D2916)),1,0)</f>
        <v>1</v>
      </c>
      <c r="G2916" s="2">
        <f>IF(ISNUMBER(SEARCH("成团保障",D2916)),1,0)</f>
        <v>1</v>
      </c>
      <c r="H2916" s="2">
        <f>IF(OR(ISNUMBER(SEARCH("赠取消险",D2916)),ISNUMBER(SEARCH("提前*天免费退",D2916))),1,0)</f>
        <v>0</v>
      </c>
      <c r="I2916" s="2">
        <v>4.9000000000000004</v>
      </c>
      <c r="J2916" s="2">
        <v>10</v>
      </c>
      <c r="K2916" s="2" t="s">
        <v>11192</v>
      </c>
      <c r="L2916" s="2">
        <v>1665</v>
      </c>
      <c r="M2916" s="2">
        <v>0</v>
      </c>
      <c r="N2916" s="2" t="s">
        <v>34</v>
      </c>
      <c r="O2916" s="2" t="s">
        <v>254</v>
      </c>
      <c r="P2916" s="2" t="s">
        <v>3782</v>
      </c>
      <c r="Q2916" s="2" t="s">
        <v>11674</v>
      </c>
      <c r="R2916" s="2">
        <v>52</v>
      </c>
      <c r="S2916" s="2">
        <v>52</v>
      </c>
      <c r="T2916" s="2">
        <v>59</v>
      </c>
      <c r="U2916" s="2">
        <v>66</v>
      </c>
      <c r="V2916" s="2">
        <v>66</v>
      </c>
      <c r="W2916" s="2">
        <v>66</v>
      </c>
      <c r="X2916" s="2">
        <v>0</v>
      </c>
      <c r="Y2916" s="2">
        <v>7</v>
      </c>
      <c r="Z2916" s="2">
        <v>7</v>
      </c>
      <c r="AA2916" s="2">
        <v>0</v>
      </c>
      <c r="AB2916" s="2">
        <v>0</v>
      </c>
      <c r="AC2916" s="2" t="s">
        <v>10957</v>
      </c>
      <c r="AD2916" s="2" t="s">
        <v>11565</v>
      </c>
    </row>
    <row r="2917" spans="1:30" hidden="1" x14ac:dyDescent="0.25">
      <c r="A2917" s="2">
        <v>36363635</v>
      </c>
      <c r="B2917" s="2" t="s">
        <v>11675</v>
      </c>
      <c r="C2917" s="2" t="s">
        <v>11676</v>
      </c>
      <c r="D2917" s="2" t="s">
        <v>11677</v>
      </c>
      <c r="E2917" s="2">
        <f>IF(ISNUMBER(SEARCH("无购物",D2917)),1,0)</f>
        <v>1</v>
      </c>
      <c r="F2917" s="2">
        <f>IF(ISNUMBER(SEARCH("无自费",D2917)),1,0)</f>
        <v>1</v>
      </c>
      <c r="G2917" s="2">
        <f>IF(ISNUMBER(SEARCH("成团保障",D2917)),1,0)</f>
        <v>1</v>
      </c>
      <c r="H2917" s="2">
        <f>IF(OR(ISNUMBER(SEARCH("赠取消险",D2917)),ISNUMBER(SEARCH("提前*天免费退",D2917))),1,0)</f>
        <v>1</v>
      </c>
      <c r="I2917" s="2" t="s">
        <v>34</v>
      </c>
      <c r="J2917" s="2" t="s">
        <v>34</v>
      </c>
      <c r="K2917" s="2" t="s">
        <v>33</v>
      </c>
      <c r="L2917" s="2">
        <v>2566</v>
      </c>
      <c r="M2917" s="2">
        <v>0</v>
      </c>
      <c r="N2917" s="2" t="s">
        <v>34</v>
      </c>
      <c r="O2917" s="2" t="s">
        <v>254</v>
      </c>
      <c r="P2917" s="2" t="s">
        <v>3782</v>
      </c>
      <c r="Q2917" s="2" t="s">
        <v>11678</v>
      </c>
      <c r="R2917" s="2">
        <v>2</v>
      </c>
      <c r="S2917" s="2">
        <v>4</v>
      </c>
      <c r="T2917" s="2">
        <v>7</v>
      </c>
      <c r="U2917" s="2">
        <v>11</v>
      </c>
      <c r="V2917" s="2">
        <v>11</v>
      </c>
      <c r="W2917" s="2">
        <v>11</v>
      </c>
      <c r="X2917" s="2">
        <v>2</v>
      </c>
      <c r="Y2917" s="2">
        <v>3</v>
      </c>
      <c r="Z2917" s="2">
        <v>4</v>
      </c>
      <c r="AA2917" s="2">
        <v>0</v>
      </c>
      <c r="AB2917" s="2">
        <v>0</v>
      </c>
      <c r="AC2917" s="2" t="s">
        <v>10957</v>
      </c>
      <c r="AD2917" s="2" t="s">
        <v>11679</v>
      </c>
    </row>
    <row r="2918" spans="1:30" hidden="1" x14ac:dyDescent="0.25">
      <c r="A2918" s="2">
        <v>36382347</v>
      </c>
      <c r="B2918" s="2" t="s">
        <v>11680</v>
      </c>
      <c r="C2918" s="2" t="s">
        <v>11681</v>
      </c>
      <c r="D2918" s="2" t="s">
        <v>11682</v>
      </c>
      <c r="E2918" s="2">
        <f>IF(ISNUMBER(SEARCH("无购物",D2918)),1,0)</f>
        <v>1</v>
      </c>
      <c r="F2918" s="2">
        <f>IF(ISNUMBER(SEARCH("无自费",D2918)),1,0)</f>
        <v>1</v>
      </c>
      <c r="G2918" s="2">
        <f>IF(ISNUMBER(SEARCH("成团保障",D2918)),1,0)</f>
        <v>1</v>
      </c>
      <c r="H2918" s="2">
        <f>IF(OR(ISNUMBER(SEARCH("赠取消险",D2918)),ISNUMBER(SEARCH("提前*天免费退",D2918))),1,0)</f>
        <v>0</v>
      </c>
      <c r="I2918" s="2">
        <v>4.8</v>
      </c>
      <c r="J2918" s="2">
        <v>6</v>
      </c>
      <c r="K2918" s="2" t="s">
        <v>11192</v>
      </c>
      <c r="L2918" s="2">
        <v>2701</v>
      </c>
      <c r="M2918" s="2">
        <v>0</v>
      </c>
      <c r="N2918" s="2" t="s">
        <v>34</v>
      </c>
      <c r="O2918" s="2" t="s">
        <v>254</v>
      </c>
      <c r="P2918" s="2" t="s">
        <v>3782</v>
      </c>
      <c r="Q2918" s="2" t="s">
        <v>11683</v>
      </c>
      <c r="R2918" s="2">
        <v>53</v>
      </c>
      <c r="S2918" s="2">
        <v>60</v>
      </c>
      <c r="T2918" s="2">
        <v>62</v>
      </c>
      <c r="U2918" s="2">
        <v>73</v>
      </c>
      <c r="V2918" s="2">
        <v>73</v>
      </c>
      <c r="W2918" s="2">
        <v>73</v>
      </c>
      <c r="X2918" s="2">
        <v>7</v>
      </c>
      <c r="Y2918" s="2">
        <v>2</v>
      </c>
      <c r="Z2918" s="2">
        <v>11</v>
      </c>
      <c r="AA2918" s="2">
        <v>0</v>
      </c>
      <c r="AB2918" s="2">
        <v>0</v>
      </c>
      <c r="AC2918" s="2" t="s">
        <v>10957</v>
      </c>
      <c r="AD2918" s="2" t="s">
        <v>11684</v>
      </c>
    </row>
    <row r="2919" spans="1:30" hidden="1" x14ac:dyDescent="0.25">
      <c r="A2919" s="2">
        <v>36386032</v>
      </c>
      <c r="B2919" s="2" t="s">
        <v>11561</v>
      </c>
      <c r="C2919" s="2" t="s">
        <v>11681</v>
      </c>
      <c r="D2919" s="2" t="s">
        <v>11685</v>
      </c>
      <c r="E2919" s="2">
        <f>IF(ISNUMBER(SEARCH("无购物",D2919)),1,0)</f>
        <v>1</v>
      </c>
      <c r="F2919" s="2">
        <f>IF(ISNUMBER(SEARCH("无自费",D2919)),1,0)</f>
        <v>1</v>
      </c>
      <c r="G2919" s="2">
        <f>IF(ISNUMBER(SEARCH("成团保障",D2919)),1,0)</f>
        <v>1</v>
      </c>
      <c r="H2919" s="2">
        <f>IF(OR(ISNUMBER(SEARCH("赠取消险",D2919)),ISNUMBER(SEARCH("提前*天免费退",D2919))),1,0)</f>
        <v>0</v>
      </c>
      <c r="I2919" s="2">
        <v>4.8</v>
      </c>
      <c r="J2919" s="2">
        <v>130</v>
      </c>
      <c r="K2919" s="2" t="s">
        <v>11192</v>
      </c>
      <c r="L2919" s="2">
        <v>2528</v>
      </c>
      <c r="M2919" s="2">
        <v>0</v>
      </c>
      <c r="N2919" s="2" t="s">
        <v>34</v>
      </c>
      <c r="O2919" s="2" t="s">
        <v>254</v>
      </c>
      <c r="P2919" s="2" t="s">
        <v>3782</v>
      </c>
      <c r="Q2919" s="2" t="s">
        <v>11686</v>
      </c>
      <c r="R2919" s="2">
        <v>817</v>
      </c>
      <c r="S2919" s="2">
        <v>826</v>
      </c>
      <c r="T2919" s="2">
        <v>878</v>
      </c>
      <c r="U2919" s="2">
        <v>992</v>
      </c>
      <c r="V2919" s="2">
        <v>995</v>
      </c>
      <c r="W2919" s="2">
        <v>999</v>
      </c>
      <c r="X2919" s="2">
        <v>9</v>
      </c>
      <c r="Y2919" s="2">
        <v>52</v>
      </c>
      <c r="Z2919" s="2">
        <v>114</v>
      </c>
      <c r="AA2919" s="2">
        <v>3</v>
      </c>
      <c r="AB2919" s="2">
        <v>4</v>
      </c>
      <c r="AC2919" s="2" t="s">
        <v>10957</v>
      </c>
      <c r="AD2919" s="2" t="s">
        <v>11687</v>
      </c>
    </row>
    <row r="2920" spans="1:30" hidden="1" x14ac:dyDescent="0.25">
      <c r="A2920" s="2">
        <v>36386268</v>
      </c>
      <c r="B2920" s="2" t="s">
        <v>11250</v>
      </c>
      <c r="C2920" s="2" t="s">
        <v>11681</v>
      </c>
      <c r="D2920" s="2" t="s">
        <v>11682</v>
      </c>
      <c r="E2920" s="2">
        <f>IF(ISNUMBER(SEARCH("无购物",D2920)),1,0)</f>
        <v>1</v>
      </c>
      <c r="F2920" s="2">
        <f>IF(ISNUMBER(SEARCH("无自费",D2920)),1,0)</f>
        <v>1</v>
      </c>
      <c r="G2920" s="2">
        <f>IF(ISNUMBER(SEARCH("成团保障",D2920)),1,0)</f>
        <v>1</v>
      </c>
      <c r="H2920" s="2">
        <f>IF(OR(ISNUMBER(SEARCH("赠取消险",D2920)),ISNUMBER(SEARCH("提前*天免费退",D2920))),1,0)</f>
        <v>0</v>
      </c>
      <c r="I2920" s="2">
        <v>4.8</v>
      </c>
      <c r="J2920" s="2">
        <v>131</v>
      </c>
      <c r="K2920" s="2" t="s">
        <v>11192</v>
      </c>
      <c r="L2920" s="2">
        <v>1956</v>
      </c>
      <c r="M2920" s="2">
        <v>0</v>
      </c>
      <c r="N2920" s="2" t="s">
        <v>34</v>
      </c>
      <c r="O2920" s="2" t="s">
        <v>254</v>
      </c>
      <c r="P2920" s="2" t="s">
        <v>3782</v>
      </c>
      <c r="Q2920" s="2" t="s">
        <v>11688</v>
      </c>
      <c r="R2920" s="2">
        <v>664</v>
      </c>
      <c r="S2920" s="2" t="s">
        <v>34</v>
      </c>
      <c r="T2920" s="2">
        <v>713</v>
      </c>
      <c r="U2920" s="2">
        <v>741</v>
      </c>
      <c r="V2920" s="2">
        <v>737</v>
      </c>
      <c r="W2920" s="2">
        <v>746</v>
      </c>
      <c r="X2920" s="2">
        <v>0</v>
      </c>
      <c r="Y2920" s="2">
        <v>0</v>
      </c>
      <c r="Z2920" s="2">
        <v>28</v>
      </c>
      <c r="AA2920" s="2">
        <v>4</v>
      </c>
      <c r="AB2920" s="2">
        <v>9</v>
      </c>
      <c r="AC2920" s="2" t="s">
        <v>10957</v>
      </c>
      <c r="AD2920" s="2" t="s">
        <v>11689</v>
      </c>
    </row>
    <row r="2921" spans="1:30" hidden="1" x14ac:dyDescent="0.25">
      <c r="A2921" s="2">
        <v>36386406</v>
      </c>
      <c r="B2921" s="2" t="s">
        <v>11576</v>
      </c>
      <c r="C2921" s="2" t="s">
        <v>11690</v>
      </c>
      <c r="D2921" s="2" t="s">
        <v>11691</v>
      </c>
      <c r="E2921" s="2">
        <f>IF(ISNUMBER(SEARCH("无购物",D2921)),1,0)</f>
        <v>1</v>
      </c>
      <c r="F2921" s="2">
        <f>IF(ISNUMBER(SEARCH("无自费",D2921)),1,0)</f>
        <v>1</v>
      </c>
      <c r="G2921" s="2">
        <f>IF(ISNUMBER(SEARCH("成团保障",D2921)),1,0)</f>
        <v>1</v>
      </c>
      <c r="H2921" s="2">
        <f>IF(OR(ISNUMBER(SEARCH("赠取消险",D2921)),ISNUMBER(SEARCH("提前*天免费退",D2921))),1,0)</f>
        <v>0</v>
      </c>
      <c r="I2921" s="2">
        <v>5</v>
      </c>
      <c r="J2921" s="2">
        <v>3</v>
      </c>
      <c r="K2921" s="2" t="s">
        <v>11192</v>
      </c>
      <c r="L2921" s="2">
        <v>1330</v>
      </c>
      <c r="M2921" s="2">
        <v>0</v>
      </c>
      <c r="N2921" s="2" t="s">
        <v>34</v>
      </c>
      <c r="O2921" s="2" t="s">
        <v>254</v>
      </c>
      <c r="P2921" s="2" t="s">
        <v>3782</v>
      </c>
      <c r="Q2921" s="2" t="s">
        <v>11692</v>
      </c>
      <c r="R2921" s="2">
        <v>17</v>
      </c>
      <c r="S2921" s="2">
        <v>17</v>
      </c>
      <c r="T2921" s="2">
        <v>21</v>
      </c>
      <c r="U2921" s="2">
        <v>46</v>
      </c>
      <c r="V2921" s="2">
        <v>48</v>
      </c>
      <c r="W2921" s="2">
        <v>55</v>
      </c>
      <c r="X2921" s="2">
        <v>0</v>
      </c>
      <c r="Y2921" s="2">
        <v>4</v>
      </c>
      <c r="Z2921" s="2">
        <v>25</v>
      </c>
      <c r="AA2921" s="2">
        <v>2</v>
      </c>
      <c r="AB2921" s="2">
        <v>7</v>
      </c>
      <c r="AC2921" s="2" t="s">
        <v>10957</v>
      </c>
      <c r="AD2921" s="2" t="s">
        <v>11693</v>
      </c>
    </row>
    <row r="2922" spans="1:30" hidden="1" x14ac:dyDescent="0.25">
      <c r="A2922" s="2">
        <v>36392936</v>
      </c>
      <c r="B2922" s="2" t="s">
        <v>11694</v>
      </c>
      <c r="C2922" s="2" t="s">
        <v>11695</v>
      </c>
      <c r="D2922" s="2" t="s">
        <v>11299</v>
      </c>
      <c r="E2922" s="2">
        <f>IF(ISNUMBER(SEARCH("无购物",D2922)),1,0)</f>
        <v>1</v>
      </c>
      <c r="F2922" s="2">
        <f>IF(ISNUMBER(SEARCH("无自费",D2922)),1,0)</f>
        <v>1</v>
      </c>
      <c r="G2922" s="2">
        <f>IF(ISNUMBER(SEARCH("成团保障",D2922)),1,0)</f>
        <v>1</v>
      </c>
      <c r="H2922" s="2">
        <f>IF(OR(ISNUMBER(SEARCH("赠取消险",D2922)),ISNUMBER(SEARCH("提前*天免费退",D2922))),1,0)</f>
        <v>0</v>
      </c>
      <c r="I2922" s="2">
        <v>4.8</v>
      </c>
      <c r="J2922" s="2">
        <v>103</v>
      </c>
      <c r="K2922" s="2" t="s">
        <v>33</v>
      </c>
      <c r="L2922" s="2">
        <v>994</v>
      </c>
      <c r="M2922" s="2">
        <v>0</v>
      </c>
      <c r="N2922" s="2" t="s">
        <v>34</v>
      </c>
      <c r="O2922" s="2" t="s">
        <v>77</v>
      </c>
      <c r="P2922" s="2" t="s">
        <v>3782</v>
      </c>
      <c r="Q2922" s="2" t="s">
        <v>11696</v>
      </c>
      <c r="R2922" s="2">
        <v>383</v>
      </c>
      <c r="S2922" s="2">
        <v>386</v>
      </c>
      <c r="T2922" s="2">
        <v>390</v>
      </c>
      <c r="U2922" s="2">
        <v>390</v>
      </c>
      <c r="V2922" s="2">
        <v>392</v>
      </c>
      <c r="W2922" s="2">
        <v>392</v>
      </c>
      <c r="X2922" s="2">
        <v>3</v>
      </c>
      <c r="Y2922" s="2">
        <v>4</v>
      </c>
      <c r="Z2922" s="2">
        <v>0</v>
      </c>
      <c r="AA2922" s="2">
        <v>2</v>
      </c>
      <c r="AB2922" s="2">
        <v>0</v>
      </c>
      <c r="AC2922" s="2" t="s">
        <v>10957</v>
      </c>
      <c r="AD2922" s="2" t="s">
        <v>11697</v>
      </c>
    </row>
    <row r="2923" spans="1:30" hidden="1" x14ac:dyDescent="0.25">
      <c r="A2923" s="2">
        <v>36425683</v>
      </c>
      <c r="B2923" s="2" t="s">
        <v>11698</v>
      </c>
      <c r="C2923" s="2" t="s">
        <v>11699</v>
      </c>
      <c r="D2923" s="2" t="s">
        <v>11700</v>
      </c>
      <c r="E2923" s="2">
        <f>IF(ISNUMBER(SEARCH("无购物",D2923)),1,0)</f>
        <v>1</v>
      </c>
      <c r="F2923" s="2">
        <f>IF(ISNUMBER(SEARCH("无自费",D2923)),1,0)</f>
        <v>0</v>
      </c>
      <c r="G2923" s="2">
        <f>IF(ISNUMBER(SEARCH("成团保障",D2923)),1,0)</f>
        <v>1</v>
      </c>
      <c r="H2923" s="2">
        <f>IF(OR(ISNUMBER(SEARCH("赠取消险",D2923)),ISNUMBER(SEARCH("提前*天免费退",D2923))),1,0)</f>
        <v>0</v>
      </c>
      <c r="I2923" s="2">
        <v>5</v>
      </c>
      <c r="J2923" s="2">
        <v>1</v>
      </c>
      <c r="K2923" s="2" t="s">
        <v>33</v>
      </c>
      <c r="L2923" s="2">
        <v>4628</v>
      </c>
      <c r="M2923" s="2">
        <v>0</v>
      </c>
      <c r="N2923" s="2" t="s">
        <v>34</v>
      </c>
      <c r="O2923" s="2" t="s">
        <v>77</v>
      </c>
      <c r="P2923" s="2" t="s">
        <v>3782</v>
      </c>
      <c r="Q2923" s="2" t="s">
        <v>11701</v>
      </c>
      <c r="R2923" s="2">
        <v>2</v>
      </c>
      <c r="S2923" s="2">
        <v>2</v>
      </c>
      <c r="T2923" s="2">
        <v>2</v>
      </c>
      <c r="U2923" s="2">
        <v>6</v>
      </c>
      <c r="V2923" s="2">
        <v>6</v>
      </c>
      <c r="W2923" s="2">
        <v>6</v>
      </c>
      <c r="X2923" s="2">
        <v>0</v>
      </c>
      <c r="Y2923" s="2">
        <v>0</v>
      </c>
      <c r="Z2923" s="2">
        <v>4</v>
      </c>
      <c r="AA2923" s="2">
        <v>0</v>
      </c>
      <c r="AB2923" s="2">
        <v>0</v>
      </c>
      <c r="AC2923" s="2" t="s">
        <v>10957</v>
      </c>
      <c r="AD2923" s="2" t="s">
        <v>11702</v>
      </c>
    </row>
    <row r="2924" spans="1:30" hidden="1" x14ac:dyDescent="0.25">
      <c r="A2924" s="2">
        <v>36549857</v>
      </c>
      <c r="B2924" s="2" t="s">
        <v>11703</v>
      </c>
      <c r="C2924" s="2" t="s">
        <v>11704</v>
      </c>
      <c r="D2924" s="2" t="s">
        <v>11705</v>
      </c>
      <c r="E2924" s="2">
        <f>IF(ISNUMBER(SEARCH("无购物",D2924)),1,0)</f>
        <v>1</v>
      </c>
      <c r="F2924" s="2">
        <f>IF(ISNUMBER(SEARCH("无自费",D2924)),1,0)</f>
        <v>1</v>
      </c>
      <c r="G2924" s="2">
        <f>IF(ISNUMBER(SEARCH("成团保障",D2924)),1,0)</f>
        <v>1</v>
      </c>
      <c r="H2924" s="2">
        <f>IF(OR(ISNUMBER(SEARCH("赠取消险",D2924)),ISNUMBER(SEARCH("提前*天免费退",D2924))),1,0)</f>
        <v>0</v>
      </c>
      <c r="I2924" s="2" t="s">
        <v>34</v>
      </c>
      <c r="J2924" s="2" t="s">
        <v>34</v>
      </c>
      <c r="K2924" s="2" t="s">
        <v>33</v>
      </c>
      <c r="L2924" s="2">
        <v>6540</v>
      </c>
      <c r="M2924" s="2">
        <v>0</v>
      </c>
      <c r="N2924" s="2" t="s">
        <v>34</v>
      </c>
      <c r="O2924" s="2" t="s">
        <v>254</v>
      </c>
      <c r="P2924" s="2" t="s">
        <v>3782</v>
      </c>
      <c r="Q2924" s="2" t="s">
        <v>11706</v>
      </c>
      <c r="R2924" s="2">
        <v>7</v>
      </c>
      <c r="S2924" s="2">
        <v>7</v>
      </c>
      <c r="T2924" s="2">
        <v>7</v>
      </c>
      <c r="U2924" s="2">
        <v>15</v>
      </c>
      <c r="V2924" s="2">
        <v>15</v>
      </c>
      <c r="W2924" s="2">
        <v>15</v>
      </c>
      <c r="X2924" s="2">
        <v>0</v>
      </c>
      <c r="Y2924" s="2">
        <v>0</v>
      </c>
      <c r="Z2924" s="2">
        <v>8</v>
      </c>
      <c r="AA2924" s="2">
        <v>0</v>
      </c>
      <c r="AB2924" s="2">
        <v>0</v>
      </c>
      <c r="AC2924" s="2" t="s">
        <v>10957</v>
      </c>
      <c r="AD2924" s="2" t="s">
        <v>11707</v>
      </c>
    </row>
    <row r="2925" spans="1:30" hidden="1" x14ac:dyDescent="0.25">
      <c r="A2925" s="2">
        <v>36657560</v>
      </c>
      <c r="B2925" s="2" t="s">
        <v>11708</v>
      </c>
      <c r="C2925" s="2" t="s">
        <v>11709</v>
      </c>
      <c r="D2925" s="2" t="s">
        <v>11710</v>
      </c>
      <c r="E2925" s="2">
        <f>IF(ISNUMBER(SEARCH("无购物",D2925)),1,0)</f>
        <v>1</v>
      </c>
      <c r="F2925" s="2">
        <f>IF(ISNUMBER(SEARCH("无自费",D2925)),1,0)</f>
        <v>1</v>
      </c>
      <c r="G2925" s="2">
        <f>IF(ISNUMBER(SEARCH("成团保障",D2925)),1,0)</f>
        <v>1</v>
      </c>
      <c r="H2925" s="2">
        <f>IF(OR(ISNUMBER(SEARCH("赠取消险",D2925)),ISNUMBER(SEARCH("提前*天免费退",D2925))),1,0)</f>
        <v>1</v>
      </c>
      <c r="I2925" s="2" t="s">
        <v>34</v>
      </c>
      <c r="J2925" s="2" t="s">
        <v>34</v>
      </c>
      <c r="K2925" s="2" t="s">
        <v>33</v>
      </c>
      <c r="L2925" s="2">
        <v>4000</v>
      </c>
      <c r="M2925" s="2">
        <v>0</v>
      </c>
      <c r="N2925" s="2" t="s">
        <v>34</v>
      </c>
      <c r="O2925" s="2" t="s">
        <v>254</v>
      </c>
      <c r="P2925" s="2" t="s">
        <v>3782</v>
      </c>
      <c r="Q2925" s="2" t="s">
        <v>11711</v>
      </c>
      <c r="R2925" s="2">
        <v>2</v>
      </c>
      <c r="S2925" s="2">
        <v>2</v>
      </c>
      <c r="T2925" s="2">
        <v>2</v>
      </c>
      <c r="U2925" s="2">
        <v>5</v>
      </c>
      <c r="V2925" s="2">
        <v>7</v>
      </c>
      <c r="W2925" s="2">
        <v>7</v>
      </c>
      <c r="X2925" s="2">
        <v>0</v>
      </c>
      <c r="Y2925" s="2">
        <v>0</v>
      </c>
      <c r="Z2925" s="2">
        <v>3</v>
      </c>
      <c r="AA2925" s="2">
        <v>2</v>
      </c>
      <c r="AB2925" s="2">
        <v>0</v>
      </c>
      <c r="AC2925" s="2" t="s">
        <v>10957</v>
      </c>
      <c r="AD2925" s="2" t="s">
        <v>11712</v>
      </c>
    </row>
    <row r="2926" spans="1:30" hidden="1" x14ac:dyDescent="0.25">
      <c r="A2926" s="2">
        <v>36681882</v>
      </c>
      <c r="B2926" s="2" t="s">
        <v>11250</v>
      </c>
      <c r="C2926" s="2" t="s">
        <v>11713</v>
      </c>
      <c r="D2926" s="2" t="s">
        <v>11714</v>
      </c>
      <c r="E2926" s="2">
        <f>IF(ISNUMBER(SEARCH("无购物",D2926)),1,0)</f>
        <v>1</v>
      </c>
      <c r="F2926" s="2">
        <f>IF(ISNUMBER(SEARCH("无自费",D2926)),1,0)</f>
        <v>1</v>
      </c>
      <c r="G2926" s="2">
        <f>IF(ISNUMBER(SEARCH("成团保障",D2926)),1,0)</f>
        <v>1</v>
      </c>
      <c r="H2926" s="2">
        <f>IF(OR(ISNUMBER(SEARCH("赠取消险",D2926)),ISNUMBER(SEARCH("提前*天免费退",D2926))),1,0)</f>
        <v>1</v>
      </c>
      <c r="I2926" s="2">
        <v>4.9000000000000004</v>
      </c>
      <c r="J2926" s="2">
        <v>49</v>
      </c>
      <c r="K2926" s="2" t="s">
        <v>33</v>
      </c>
      <c r="L2926" s="2">
        <v>1767</v>
      </c>
      <c r="M2926" s="2">
        <v>0</v>
      </c>
      <c r="N2926" s="2" t="s">
        <v>34</v>
      </c>
      <c r="O2926" s="2" t="s">
        <v>254</v>
      </c>
      <c r="P2926" s="2" t="s">
        <v>3782</v>
      </c>
      <c r="Q2926" s="2" t="s">
        <v>11715</v>
      </c>
      <c r="R2926" s="2">
        <v>245</v>
      </c>
      <c r="S2926" s="2" t="s">
        <v>34</v>
      </c>
      <c r="T2926" s="2">
        <v>299</v>
      </c>
      <c r="U2926" s="2">
        <v>433</v>
      </c>
      <c r="V2926" s="2">
        <v>435</v>
      </c>
      <c r="W2926" s="2">
        <v>495</v>
      </c>
      <c r="X2926" s="2">
        <v>0</v>
      </c>
      <c r="Y2926" s="2">
        <v>0</v>
      </c>
      <c r="Z2926" s="2">
        <v>134</v>
      </c>
      <c r="AA2926" s="2">
        <v>2</v>
      </c>
      <c r="AB2926" s="2">
        <v>60</v>
      </c>
      <c r="AC2926" s="2" t="s">
        <v>10957</v>
      </c>
      <c r="AD2926" s="2" t="s">
        <v>11716</v>
      </c>
    </row>
    <row r="2927" spans="1:30" hidden="1" x14ac:dyDescent="0.25">
      <c r="A2927" s="2">
        <v>36765641</v>
      </c>
      <c r="B2927" s="2" t="s">
        <v>11717</v>
      </c>
      <c r="C2927" s="2" t="s">
        <v>11718</v>
      </c>
      <c r="D2927" s="2" t="s">
        <v>11719</v>
      </c>
      <c r="E2927" s="2">
        <f>IF(ISNUMBER(SEARCH("无购物",D2927)),1,0)</f>
        <v>1</v>
      </c>
      <c r="F2927" s="2">
        <f>IF(ISNUMBER(SEARCH("无自费",D2927)),1,0)</f>
        <v>0</v>
      </c>
      <c r="G2927" s="2">
        <f>IF(ISNUMBER(SEARCH("成团保障",D2927)),1,0)</f>
        <v>1</v>
      </c>
      <c r="H2927" s="2">
        <f>IF(OR(ISNUMBER(SEARCH("赠取消险",D2927)),ISNUMBER(SEARCH("提前*天免费退",D2927))),1,0)</f>
        <v>0</v>
      </c>
      <c r="I2927" s="2">
        <v>5</v>
      </c>
      <c r="J2927" s="2">
        <v>6</v>
      </c>
      <c r="K2927" s="2" t="s">
        <v>33</v>
      </c>
      <c r="L2927" s="2">
        <v>2401</v>
      </c>
      <c r="M2927" s="2">
        <v>0</v>
      </c>
      <c r="N2927" s="2" t="s">
        <v>34</v>
      </c>
      <c r="O2927" s="2" t="s">
        <v>77</v>
      </c>
      <c r="P2927" s="2" t="s">
        <v>3782</v>
      </c>
      <c r="Q2927" s="2" t="s">
        <v>11720</v>
      </c>
      <c r="R2927" s="2">
        <v>22</v>
      </c>
      <c r="S2927" s="2">
        <v>24</v>
      </c>
      <c r="T2927" s="2">
        <v>36</v>
      </c>
      <c r="U2927" s="2">
        <v>38</v>
      </c>
      <c r="V2927" s="2">
        <v>38</v>
      </c>
      <c r="W2927" s="2">
        <v>38</v>
      </c>
      <c r="X2927" s="2">
        <v>2</v>
      </c>
      <c r="Y2927" s="2">
        <v>12</v>
      </c>
      <c r="Z2927" s="2">
        <v>2</v>
      </c>
      <c r="AA2927" s="2">
        <v>0</v>
      </c>
      <c r="AB2927" s="2">
        <v>0</v>
      </c>
      <c r="AC2927" s="2" t="s">
        <v>10957</v>
      </c>
      <c r="AD2927" s="2" t="s">
        <v>11721</v>
      </c>
    </row>
    <row r="2928" spans="1:30" hidden="1" x14ac:dyDescent="0.25">
      <c r="A2928" s="2">
        <v>37043316</v>
      </c>
      <c r="B2928" s="2" t="s">
        <v>11377</v>
      </c>
      <c r="C2928" s="2" t="s">
        <v>11722</v>
      </c>
      <c r="D2928" s="2" t="s">
        <v>11723</v>
      </c>
      <c r="E2928" s="2">
        <f>IF(ISNUMBER(SEARCH("无购物",D2928)),1,0)</f>
        <v>1</v>
      </c>
      <c r="F2928" s="2">
        <f>IF(ISNUMBER(SEARCH("无自费",D2928)),1,0)</f>
        <v>0</v>
      </c>
      <c r="G2928" s="2">
        <f>IF(ISNUMBER(SEARCH("成团保障",D2928)),1,0)</f>
        <v>1</v>
      </c>
      <c r="H2928" s="2">
        <f>IF(OR(ISNUMBER(SEARCH("赠取消险",D2928)),ISNUMBER(SEARCH("提前*天免费退",D2928))),1,0)</f>
        <v>0</v>
      </c>
      <c r="I2928" s="2">
        <v>5</v>
      </c>
      <c r="J2928" s="2">
        <v>3</v>
      </c>
      <c r="K2928" s="2" t="s">
        <v>33</v>
      </c>
      <c r="L2928" s="2">
        <v>2560</v>
      </c>
      <c r="M2928" s="2">
        <v>0</v>
      </c>
      <c r="N2928" s="2" t="s">
        <v>34</v>
      </c>
      <c r="O2928" s="2" t="s">
        <v>77</v>
      </c>
      <c r="P2928" s="2" t="s">
        <v>3782</v>
      </c>
      <c r="Q2928" s="2" t="s">
        <v>11724</v>
      </c>
      <c r="R2928" s="2">
        <v>13</v>
      </c>
      <c r="S2928" s="2">
        <v>14</v>
      </c>
      <c r="T2928" s="2">
        <v>14</v>
      </c>
      <c r="U2928" s="2" t="s">
        <v>34</v>
      </c>
      <c r="V2928" s="2" t="s">
        <v>34</v>
      </c>
      <c r="W2928" s="2" t="s">
        <v>34</v>
      </c>
      <c r="X2928" s="2">
        <v>1</v>
      </c>
      <c r="Y2928" s="2">
        <v>0</v>
      </c>
      <c r="Z2928" s="2">
        <v>0</v>
      </c>
      <c r="AA2928" s="2">
        <v>0</v>
      </c>
      <c r="AB2928" s="2">
        <v>0</v>
      </c>
      <c r="AC2928" s="2" t="s">
        <v>10957</v>
      </c>
      <c r="AD2928" s="2" t="s">
        <v>11725</v>
      </c>
    </row>
    <row r="2929" spans="1:30" hidden="1" x14ac:dyDescent="0.25">
      <c r="A2929" s="2">
        <v>37106313</v>
      </c>
      <c r="B2929" s="2" t="s">
        <v>11726</v>
      </c>
      <c r="C2929" s="2" t="s">
        <v>11727</v>
      </c>
      <c r="D2929" s="2" t="s">
        <v>11647</v>
      </c>
      <c r="E2929" s="2">
        <f>IF(ISNUMBER(SEARCH("无购物",D2929)),1,0)</f>
        <v>1</v>
      </c>
      <c r="F2929" s="2">
        <f>IF(ISNUMBER(SEARCH("无自费",D2929)),1,0)</f>
        <v>1</v>
      </c>
      <c r="G2929" s="2">
        <f>IF(ISNUMBER(SEARCH("成团保障",D2929)),1,0)</f>
        <v>1</v>
      </c>
      <c r="H2929" s="2">
        <f>IF(OR(ISNUMBER(SEARCH("赠取消险",D2929)),ISNUMBER(SEARCH("提前*天免费退",D2929))),1,0)</f>
        <v>1</v>
      </c>
      <c r="I2929" s="2">
        <v>5</v>
      </c>
      <c r="J2929" s="2">
        <v>2</v>
      </c>
      <c r="K2929" s="2" t="s">
        <v>33</v>
      </c>
      <c r="L2929" s="2">
        <v>3379</v>
      </c>
      <c r="M2929" s="2">
        <v>0</v>
      </c>
      <c r="N2929" s="2" t="s">
        <v>34</v>
      </c>
      <c r="O2929" s="2" t="s">
        <v>254</v>
      </c>
      <c r="P2929" s="2" t="s">
        <v>3782</v>
      </c>
      <c r="Q2929" s="2" t="s">
        <v>11728</v>
      </c>
      <c r="R2929" s="2">
        <v>21</v>
      </c>
      <c r="S2929" s="2">
        <v>24</v>
      </c>
      <c r="T2929" s="2">
        <v>24</v>
      </c>
      <c r="U2929" s="2">
        <v>24</v>
      </c>
      <c r="V2929" s="2">
        <v>24</v>
      </c>
      <c r="W2929" s="2">
        <v>24</v>
      </c>
      <c r="X2929" s="2">
        <v>3</v>
      </c>
      <c r="Y2929" s="2">
        <v>0</v>
      </c>
      <c r="Z2929" s="2">
        <v>0</v>
      </c>
      <c r="AA2929" s="2">
        <v>0</v>
      </c>
      <c r="AB2929" s="2">
        <v>0</v>
      </c>
      <c r="AC2929" s="2" t="s">
        <v>10957</v>
      </c>
      <c r="AD2929" s="2" t="s">
        <v>11729</v>
      </c>
    </row>
    <row r="2930" spans="1:30" hidden="1" x14ac:dyDescent="0.25">
      <c r="A2930" s="2">
        <v>37187674</v>
      </c>
      <c r="B2930" s="2" t="s">
        <v>11730</v>
      </c>
      <c r="C2930" s="2" t="s">
        <v>11731</v>
      </c>
      <c r="D2930" s="2" t="s">
        <v>11732</v>
      </c>
      <c r="E2930" s="2">
        <f>IF(ISNUMBER(SEARCH("无购物",D2930)),1,0)</f>
        <v>1</v>
      </c>
      <c r="F2930" s="2">
        <f>IF(ISNUMBER(SEARCH("无自费",D2930)),1,0)</f>
        <v>0</v>
      </c>
      <c r="G2930" s="2">
        <f>IF(ISNUMBER(SEARCH("成团保障",D2930)),1,0)</f>
        <v>1</v>
      </c>
      <c r="H2930" s="2">
        <f>IF(OR(ISNUMBER(SEARCH("赠取消险",D2930)),ISNUMBER(SEARCH("提前*天免费退",D2930))),1,0)</f>
        <v>0</v>
      </c>
      <c r="I2930" s="2">
        <v>4.8</v>
      </c>
      <c r="J2930" s="2">
        <v>5</v>
      </c>
      <c r="K2930" s="2" t="s">
        <v>33</v>
      </c>
      <c r="L2930" s="2">
        <v>5010</v>
      </c>
      <c r="M2930" s="2">
        <v>0</v>
      </c>
      <c r="N2930" s="2" t="s">
        <v>34</v>
      </c>
      <c r="O2930" s="2" t="s">
        <v>254</v>
      </c>
      <c r="P2930" s="2" t="s">
        <v>3782</v>
      </c>
      <c r="Q2930" s="2" t="s">
        <v>11733</v>
      </c>
      <c r="R2930" s="2">
        <v>51</v>
      </c>
      <c r="S2930" s="2">
        <v>59</v>
      </c>
      <c r="T2930" s="2">
        <v>67</v>
      </c>
      <c r="U2930" s="2">
        <v>118</v>
      </c>
      <c r="V2930" s="2" t="s">
        <v>34</v>
      </c>
      <c r="W2930" s="2" t="s">
        <v>34</v>
      </c>
      <c r="X2930" s="2">
        <v>8</v>
      </c>
      <c r="Y2930" s="2">
        <v>8</v>
      </c>
      <c r="Z2930" s="2">
        <v>51</v>
      </c>
      <c r="AA2930" s="2">
        <v>0</v>
      </c>
      <c r="AB2930" s="2">
        <v>0</v>
      </c>
      <c r="AC2930" s="2" t="s">
        <v>10957</v>
      </c>
      <c r="AD2930" s="2" t="s">
        <v>11734</v>
      </c>
    </row>
    <row r="2931" spans="1:30" hidden="1" x14ac:dyDescent="0.25">
      <c r="A2931" s="2">
        <v>37196020</v>
      </c>
      <c r="B2931" s="2" t="s">
        <v>11735</v>
      </c>
      <c r="C2931" s="2" t="s">
        <v>11736</v>
      </c>
      <c r="D2931" s="2" t="s">
        <v>11513</v>
      </c>
      <c r="E2931" s="2">
        <f>IF(ISNUMBER(SEARCH("无购物",D2931)),1,0)</f>
        <v>1</v>
      </c>
      <c r="F2931" s="2">
        <f>IF(ISNUMBER(SEARCH("无自费",D2931)),1,0)</f>
        <v>0</v>
      </c>
      <c r="G2931" s="2">
        <f>IF(ISNUMBER(SEARCH("成团保障",D2931)),1,0)</f>
        <v>1</v>
      </c>
      <c r="H2931" s="2">
        <f>IF(OR(ISNUMBER(SEARCH("赠取消险",D2931)),ISNUMBER(SEARCH("提前*天免费退",D2931))),1,0)</f>
        <v>0</v>
      </c>
      <c r="I2931" s="2" t="s">
        <v>34</v>
      </c>
      <c r="J2931" s="2" t="s">
        <v>34</v>
      </c>
      <c r="K2931" s="2" t="s">
        <v>10861</v>
      </c>
      <c r="L2931" s="2">
        <v>1869</v>
      </c>
      <c r="M2931" s="2">
        <v>0</v>
      </c>
      <c r="N2931" s="2" t="s">
        <v>34</v>
      </c>
      <c r="O2931" s="2" t="s">
        <v>77</v>
      </c>
      <c r="P2931" s="2" t="s">
        <v>3782</v>
      </c>
      <c r="Q2931" s="2" t="s">
        <v>11737</v>
      </c>
      <c r="R2931" s="2">
        <v>4</v>
      </c>
      <c r="S2931" s="2">
        <v>4</v>
      </c>
      <c r="T2931" s="2">
        <v>4</v>
      </c>
      <c r="U2931" s="2">
        <v>6</v>
      </c>
      <c r="V2931" s="2">
        <v>6</v>
      </c>
      <c r="W2931" s="2">
        <v>6</v>
      </c>
      <c r="X2931" s="2">
        <v>0</v>
      </c>
      <c r="Y2931" s="2">
        <v>0</v>
      </c>
      <c r="Z2931" s="2">
        <v>2</v>
      </c>
      <c r="AA2931" s="2">
        <v>0</v>
      </c>
      <c r="AB2931" s="2">
        <v>0</v>
      </c>
      <c r="AC2931" s="2" t="s">
        <v>10957</v>
      </c>
      <c r="AD2931" s="2" t="s">
        <v>11738</v>
      </c>
    </row>
    <row r="2932" spans="1:30" hidden="1" x14ac:dyDescent="0.25">
      <c r="A2932" s="2">
        <v>37270067</v>
      </c>
      <c r="B2932" s="2" t="s">
        <v>11561</v>
      </c>
      <c r="C2932" s="2" t="s">
        <v>11739</v>
      </c>
      <c r="D2932" s="2" t="s">
        <v>11740</v>
      </c>
      <c r="E2932" s="2">
        <f>IF(ISNUMBER(SEARCH("无购物",D2932)),1,0)</f>
        <v>1</v>
      </c>
      <c r="F2932" s="2">
        <f>IF(ISNUMBER(SEARCH("无自费",D2932)),1,0)</f>
        <v>0</v>
      </c>
      <c r="G2932" s="2">
        <f>IF(ISNUMBER(SEARCH("成团保障",D2932)),1,0)</f>
        <v>1</v>
      </c>
      <c r="H2932" s="2">
        <f>IF(OR(ISNUMBER(SEARCH("赠取消险",D2932)),ISNUMBER(SEARCH("提前*天免费退",D2932))),1,0)</f>
        <v>1</v>
      </c>
      <c r="I2932" s="2">
        <v>4.9000000000000004</v>
      </c>
      <c r="J2932" s="2">
        <v>27</v>
      </c>
      <c r="K2932" s="2" t="s">
        <v>33</v>
      </c>
      <c r="L2932" s="2">
        <v>1944</v>
      </c>
      <c r="M2932" s="2">
        <v>0</v>
      </c>
      <c r="N2932" s="2" t="s">
        <v>34</v>
      </c>
      <c r="O2932" s="2" t="s">
        <v>254</v>
      </c>
      <c r="P2932" s="2" t="s">
        <v>3782</v>
      </c>
      <c r="Q2932" s="2" t="s">
        <v>11741</v>
      </c>
      <c r="R2932" s="2">
        <v>134</v>
      </c>
      <c r="S2932" s="2">
        <v>140</v>
      </c>
      <c r="T2932" s="2">
        <v>161</v>
      </c>
      <c r="U2932" s="2">
        <v>208</v>
      </c>
      <c r="V2932" s="2">
        <v>208</v>
      </c>
      <c r="W2932" s="2">
        <v>211</v>
      </c>
      <c r="X2932" s="2">
        <v>6</v>
      </c>
      <c r="Y2932" s="2">
        <v>21</v>
      </c>
      <c r="Z2932" s="2">
        <v>47</v>
      </c>
      <c r="AA2932" s="2">
        <v>0</v>
      </c>
      <c r="AB2932" s="2">
        <v>3</v>
      </c>
      <c r="AC2932" s="2" t="s">
        <v>10957</v>
      </c>
      <c r="AD2932" s="2" t="s">
        <v>11742</v>
      </c>
    </row>
    <row r="2933" spans="1:30" hidden="1" x14ac:dyDescent="0.25">
      <c r="A2933" s="2">
        <v>37308272</v>
      </c>
      <c r="B2933" s="2" t="s">
        <v>11743</v>
      </c>
      <c r="C2933" s="2" t="s">
        <v>11744</v>
      </c>
      <c r="D2933" s="2" t="s">
        <v>11454</v>
      </c>
      <c r="E2933" s="2">
        <f>IF(ISNUMBER(SEARCH("无购物",D2933)),1,0)</f>
        <v>1</v>
      </c>
      <c r="F2933" s="2">
        <f>IF(ISNUMBER(SEARCH("无自费",D2933)),1,0)</f>
        <v>0</v>
      </c>
      <c r="G2933" s="2">
        <f>IF(ISNUMBER(SEARCH("成团保障",D2933)),1,0)</f>
        <v>1</v>
      </c>
      <c r="H2933" s="2">
        <f>IF(OR(ISNUMBER(SEARCH("赠取消险",D2933)),ISNUMBER(SEARCH("提前*天免费退",D2933))),1,0)</f>
        <v>0</v>
      </c>
      <c r="I2933" s="2" t="s">
        <v>34</v>
      </c>
      <c r="J2933" s="2" t="s">
        <v>34</v>
      </c>
      <c r="K2933" s="2" t="s">
        <v>10861</v>
      </c>
      <c r="L2933" s="2">
        <v>2230</v>
      </c>
      <c r="M2933" s="2">
        <v>0</v>
      </c>
      <c r="N2933" s="2" t="s">
        <v>34</v>
      </c>
      <c r="O2933" s="2" t="s">
        <v>77</v>
      </c>
      <c r="P2933" s="2" t="s">
        <v>3782</v>
      </c>
      <c r="Q2933" s="2" t="s">
        <v>11745</v>
      </c>
      <c r="R2933" s="2" t="s">
        <v>34</v>
      </c>
      <c r="S2933" s="2" t="s">
        <v>34</v>
      </c>
      <c r="T2933" s="2" t="s">
        <v>34</v>
      </c>
      <c r="U2933" s="2">
        <v>6</v>
      </c>
      <c r="V2933" s="2">
        <v>6</v>
      </c>
      <c r="W2933" s="2">
        <v>8</v>
      </c>
      <c r="X2933" s="2">
        <v>0</v>
      </c>
      <c r="Y2933" s="2">
        <v>0</v>
      </c>
      <c r="Z2933" s="2">
        <v>0</v>
      </c>
      <c r="AA2933" s="2">
        <v>0</v>
      </c>
      <c r="AB2933" s="2">
        <v>2</v>
      </c>
      <c r="AC2933" s="2" t="s">
        <v>10957</v>
      </c>
      <c r="AD2933" s="2" t="s">
        <v>11746</v>
      </c>
    </row>
    <row r="2934" spans="1:30" hidden="1" x14ac:dyDescent="0.25">
      <c r="A2934" s="2">
        <v>37388409</v>
      </c>
      <c r="B2934" s="2" t="s">
        <v>11730</v>
      </c>
      <c r="C2934" s="2" t="s">
        <v>11731</v>
      </c>
      <c r="D2934" s="2" t="s">
        <v>11747</v>
      </c>
      <c r="E2934" s="2">
        <f>IF(ISNUMBER(SEARCH("无购物",D2934)),1,0)</f>
        <v>1</v>
      </c>
      <c r="F2934" s="2">
        <f>IF(ISNUMBER(SEARCH("无自费",D2934)),1,0)</f>
        <v>0</v>
      </c>
      <c r="G2934" s="2">
        <f>IF(ISNUMBER(SEARCH("成团保障",D2934)),1,0)</f>
        <v>1</v>
      </c>
      <c r="H2934" s="2">
        <f>IF(OR(ISNUMBER(SEARCH("赠取消险",D2934)),ISNUMBER(SEARCH("提前*天免费退",D2934))),1,0)</f>
        <v>0</v>
      </c>
      <c r="I2934" s="2" t="s">
        <v>34</v>
      </c>
      <c r="J2934" s="2" t="s">
        <v>34</v>
      </c>
      <c r="K2934" s="2" t="s">
        <v>33</v>
      </c>
      <c r="L2934" s="2">
        <v>6105</v>
      </c>
      <c r="M2934" s="2">
        <v>0</v>
      </c>
      <c r="N2934" s="2" t="s">
        <v>34</v>
      </c>
      <c r="O2934" s="2" t="s">
        <v>254</v>
      </c>
      <c r="P2934" s="2" t="s">
        <v>3782</v>
      </c>
      <c r="Q2934" s="2" t="s">
        <v>11748</v>
      </c>
      <c r="R2934" s="2">
        <v>3</v>
      </c>
      <c r="S2934" s="2" t="s">
        <v>34</v>
      </c>
      <c r="T2934" s="2">
        <v>3</v>
      </c>
      <c r="U2934" s="2">
        <v>3</v>
      </c>
      <c r="V2934" s="2">
        <v>3</v>
      </c>
      <c r="W2934" s="2">
        <v>6</v>
      </c>
      <c r="X2934" s="2">
        <v>0</v>
      </c>
      <c r="Y2934" s="2">
        <v>0</v>
      </c>
      <c r="Z2934" s="2">
        <v>0</v>
      </c>
      <c r="AA2934" s="2">
        <v>0</v>
      </c>
      <c r="AB2934" s="2">
        <v>3</v>
      </c>
      <c r="AC2934" s="2" t="s">
        <v>10957</v>
      </c>
      <c r="AD2934" s="2" t="s">
        <v>11734</v>
      </c>
    </row>
    <row r="2935" spans="1:30" hidden="1" x14ac:dyDescent="0.25">
      <c r="A2935" s="2">
        <v>37471118</v>
      </c>
      <c r="B2935" s="2" t="s">
        <v>11390</v>
      </c>
      <c r="C2935" s="2" t="s">
        <v>11749</v>
      </c>
      <c r="D2935" s="2" t="s">
        <v>11750</v>
      </c>
      <c r="E2935" s="2">
        <f>IF(ISNUMBER(SEARCH("无购物",D2935)),1,0)</f>
        <v>1</v>
      </c>
      <c r="F2935" s="2">
        <f>IF(ISNUMBER(SEARCH("无自费",D2935)),1,0)</f>
        <v>0</v>
      </c>
      <c r="G2935" s="2">
        <f>IF(ISNUMBER(SEARCH("成团保障",D2935)),1,0)</f>
        <v>1</v>
      </c>
      <c r="H2935" s="2">
        <f>IF(OR(ISNUMBER(SEARCH("赠取消险",D2935)),ISNUMBER(SEARCH("提前*天免费退",D2935))),1,0)</f>
        <v>0</v>
      </c>
      <c r="I2935" s="2">
        <v>5</v>
      </c>
      <c r="J2935" s="2">
        <v>20</v>
      </c>
      <c r="K2935" s="2" t="s">
        <v>33</v>
      </c>
      <c r="L2935" s="2">
        <v>1697</v>
      </c>
      <c r="M2935" s="2">
        <v>0</v>
      </c>
      <c r="N2935" s="2" t="s">
        <v>34</v>
      </c>
      <c r="O2935" s="2" t="s">
        <v>77</v>
      </c>
      <c r="P2935" s="2" t="s">
        <v>3782</v>
      </c>
      <c r="Q2935" s="2" t="s">
        <v>11751</v>
      </c>
      <c r="R2935" s="2">
        <v>52</v>
      </c>
      <c r="S2935" s="2">
        <v>52</v>
      </c>
      <c r="T2935" s="2">
        <v>53</v>
      </c>
      <c r="U2935" s="2" t="s">
        <v>34</v>
      </c>
      <c r="V2935" s="2" t="s">
        <v>34</v>
      </c>
      <c r="W2935" s="2" t="s">
        <v>34</v>
      </c>
      <c r="X2935" s="2">
        <v>0</v>
      </c>
      <c r="Y2935" s="2">
        <v>1</v>
      </c>
      <c r="Z2935" s="2">
        <v>0</v>
      </c>
      <c r="AA2935" s="2">
        <v>0</v>
      </c>
      <c r="AB2935" s="2">
        <v>0</v>
      </c>
      <c r="AC2935" s="2" t="s">
        <v>10957</v>
      </c>
      <c r="AD2935" s="2" t="s">
        <v>11397</v>
      </c>
    </row>
    <row r="2936" spans="1:30" hidden="1" x14ac:dyDescent="0.25">
      <c r="A2936" s="2">
        <v>37507733</v>
      </c>
      <c r="B2936" s="2" t="s">
        <v>11660</v>
      </c>
      <c r="C2936" s="2" t="s">
        <v>11752</v>
      </c>
      <c r="D2936" s="2" t="s">
        <v>11753</v>
      </c>
      <c r="E2936" s="2">
        <f>IF(ISNUMBER(SEARCH("无购物",D2936)),1,0)</f>
        <v>1</v>
      </c>
      <c r="F2936" s="2">
        <f>IF(ISNUMBER(SEARCH("无自费",D2936)),1,0)</f>
        <v>1</v>
      </c>
      <c r="G2936" s="2">
        <f>IF(ISNUMBER(SEARCH("成团保障",D2936)),1,0)</f>
        <v>1</v>
      </c>
      <c r="H2936" s="2">
        <f>IF(OR(ISNUMBER(SEARCH("赠取消险",D2936)),ISNUMBER(SEARCH("提前*天免费退",D2936))),1,0)</f>
        <v>0</v>
      </c>
      <c r="I2936" s="2">
        <v>4.9000000000000004</v>
      </c>
      <c r="J2936" s="2">
        <v>37</v>
      </c>
      <c r="K2936" s="2" t="s">
        <v>33</v>
      </c>
      <c r="L2936" s="2">
        <v>3534</v>
      </c>
      <c r="M2936" s="2">
        <v>0</v>
      </c>
      <c r="N2936" s="2" t="s">
        <v>34</v>
      </c>
      <c r="O2936" s="2" t="s">
        <v>254</v>
      </c>
      <c r="P2936" s="2" t="s">
        <v>3782</v>
      </c>
      <c r="Q2936" s="2" t="s">
        <v>11754</v>
      </c>
      <c r="R2936" s="2">
        <v>142</v>
      </c>
      <c r="S2936" s="2">
        <v>174</v>
      </c>
      <c r="T2936" s="2">
        <v>227</v>
      </c>
      <c r="U2936" s="2">
        <v>347</v>
      </c>
      <c r="V2936" s="2">
        <v>349</v>
      </c>
      <c r="W2936" s="2">
        <v>362</v>
      </c>
      <c r="X2936" s="2">
        <v>32</v>
      </c>
      <c r="Y2936" s="2">
        <v>53</v>
      </c>
      <c r="Z2936" s="2">
        <v>120</v>
      </c>
      <c r="AA2936" s="2">
        <v>2</v>
      </c>
      <c r="AB2936" s="2">
        <v>13</v>
      </c>
      <c r="AC2936" s="2" t="s">
        <v>10957</v>
      </c>
      <c r="AD2936" s="2" t="s">
        <v>11755</v>
      </c>
    </row>
    <row r="2937" spans="1:30" hidden="1" x14ac:dyDescent="0.25">
      <c r="A2937" s="2">
        <v>37790216</v>
      </c>
      <c r="B2937" s="2" t="s">
        <v>11581</v>
      </c>
      <c r="C2937" s="2" t="s">
        <v>11756</v>
      </c>
      <c r="D2937" s="2" t="s">
        <v>11757</v>
      </c>
      <c r="E2937" s="2">
        <f>IF(ISNUMBER(SEARCH("无购物",D2937)),1,0)</f>
        <v>1</v>
      </c>
      <c r="F2937" s="2">
        <f>IF(ISNUMBER(SEARCH("无自费",D2937)),1,0)</f>
        <v>1</v>
      </c>
      <c r="G2937" s="2">
        <f>IF(ISNUMBER(SEARCH("成团保障",D2937)),1,0)</f>
        <v>1</v>
      </c>
      <c r="H2937" s="2">
        <f>IF(OR(ISNUMBER(SEARCH("赠取消险",D2937)),ISNUMBER(SEARCH("提前*天免费退",D2937))),1,0)</f>
        <v>1</v>
      </c>
      <c r="I2937" s="2">
        <v>5</v>
      </c>
      <c r="J2937" s="2">
        <v>34</v>
      </c>
      <c r="K2937" s="2" t="s">
        <v>33</v>
      </c>
      <c r="L2937" s="2">
        <v>3989</v>
      </c>
      <c r="M2937" s="2">
        <v>0</v>
      </c>
      <c r="N2937" s="2" t="s">
        <v>34</v>
      </c>
      <c r="O2937" s="2" t="s">
        <v>254</v>
      </c>
      <c r="P2937" s="2" t="s">
        <v>3782</v>
      </c>
      <c r="Q2937" s="2" t="s">
        <v>11758</v>
      </c>
      <c r="R2937" s="2">
        <v>109</v>
      </c>
      <c r="S2937" s="2">
        <v>115</v>
      </c>
      <c r="T2937" s="2">
        <v>125</v>
      </c>
      <c r="U2937" s="2">
        <v>135</v>
      </c>
      <c r="V2937" s="2">
        <v>140</v>
      </c>
      <c r="W2937" s="2">
        <v>142</v>
      </c>
      <c r="X2937" s="2">
        <v>6</v>
      </c>
      <c r="Y2937" s="2">
        <v>10</v>
      </c>
      <c r="Z2937" s="2">
        <v>10</v>
      </c>
      <c r="AA2937" s="2">
        <v>5</v>
      </c>
      <c r="AB2937" s="2">
        <v>2</v>
      </c>
      <c r="AC2937" s="2" t="s">
        <v>10957</v>
      </c>
      <c r="AD2937" s="2" t="s">
        <v>11759</v>
      </c>
    </row>
    <row r="2938" spans="1:30" hidden="1" x14ac:dyDescent="0.25">
      <c r="A2938" s="2">
        <v>37855241</v>
      </c>
      <c r="B2938" s="2" t="s">
        <v>11760</v>
      </c>
      <c r="C2938" s="2" t="s">
        <v>11761</v>
      </c>
      <c r="D2938" s="2" t="s">
        <v>11762</v>
      </c>
      <c r="E2938" s="2">
        <f>IF(ISNUMBER(SEARCH("无购物",D2938)),1,0)</f>
        <v>0</v>
      </c>
      <c r="F2938" s="2">
        <f>IF(ISNUMBER(SEARCH("无自费",D2938)),1,0)</f>
        <v>0</v>
      </c>
      <c r="G2938" s="2">
        <f>IF(ISNUMBER(SEARCH("成团保障",D2938)),1,0)</f>
        <v>0</v>
      </c>
      <c r="H2938" s="2">
        <f>IF(OR(ISNUMBER(SEARCH("赠取消险",D2938)),ISNUMBER(SEARCH("提前*天免费退",D2938))),1,0)</f>
        <v>0</v>
      </c>
      <c r="I2938" s="2" t="s">
        <v>34</v>
      </c>
      <c r="J2938" s="2" t="s">
        <v>34</v>
      </c>
      <c r="K2938" s="2" t="s">
        <v>33</v>
      </c>
      <c r="L2938" s="2">
        <v>2484</v>
      </c>
      <c r="M2938" s="2">
        <v>0</v>
      </c>
      <c r="N2938" s="2" t="s">
        <v>34</v>
      </c>
      <c r="O2938" s="2" t="s">
        <v>35</v>
      </c>
      <c r="P2938" s="2" t="s">
        <v>3782</v>
      </c>
      <c r="Q2938" s="2" t="s">
        <v>11763</v>
      </c>
      <c r="R2938" s="2">
        <v>1</v>
      </c>
      <c r="S2938" s="2">
        <v>1</v>
      </c>
      <c r="T2938" s="2">
        <v>38</v>
      </c>
      <c r="U2938" s="2">
        <v>38</v>
      </c>
      <c r="V2938" s="2">
        <v>42</v>
      </c>
      <c r="W2938" s="2">
        <v>44</v>
      </c>
      <c r="X2938" s="2">
        <v>0</v>
      </c>
      <c r="Y2938" s="2">
        <v>37</v>
      </c>
      <c r="Z2938" s="2">
        <v>0</v>
      </c>
      <c r="AA2938" s="2">
        <v>4</v>
      </c>
      <c r="AB2938" s="2">
        <v>2</v>
      </c>
      <c r="AC2938" s="2" t="s">
        <v>10957</v>
      </c>
      <c r="AD2938" s="2" t="s">
        <v>11764</v>
      </c>
    </row>
    <row r="2939" spans="1:30" hidden="1" x14ac:dyDescent="0.25">
      <c r="A2939" s="2">
        <v>38112828</v>
      </c>
      <c r="B2939" s="2" t="s">
        <v>11765</v>
      </c>
      <c r="C2939" s="2" t="s">
        <v>11766</v>
      </c>
      <c r="D2939" s="2" t="s">
        <v>11767</v>
      </c>
      <c r="E2939" s="2">
        <f>IF(ISNUMBER(SEARCH("无购物",D2939)),1,0)</f>
        <v>1</v>
      </c>
      <c r="F2939" s="2">
        <f>IF(ISNUMBER(SEARCH("无自费",D2939)),1,0)</f>
        <v>1</v>
      </c>
      <c r="G2939" s="2">
        <f>IF(ISNUMBER(SEARCH("成团保障",D2939)),1,0)</f>
        <v>1</v>
      </c>
      <c r="H2939" s="2">
        <f>IF(OR(ISNUMBER(SEARCH("赠取消险",D2939)),ISNUMBER(SEARCH("提前*天免费退",D2939))),1,0)</f>
        <v>0</v>
      </c>
      <c r="I2939" s="2">
        <v>5</v>
      </c>
      <c r="J2939" s="2">
        <v>1</v>
      </c>
      <c r="K2939" s="2" t="s">
        <v>11609</v>
      </c>
      <c r="L2939" s="2">
        <v>1091</v>
      </c>
      <c r="M2939" s="2">
        <v>0</v>
      </c>
      <c r="N2939" s="2" t="s">
        <v>34</v>
      </c>
      <c r="O2939" s="2" t="s">
        <v>144</v>
      </c>
      <c r="P2939" s="2" t="s">
        <v>3782</v>
      </c>
      <c r="Q2939" s="2" t="s">
        <v>11768</v>
      </c>
      <c r="R2939" s="2">
        <v>2</v>
      </c>
      <c r="S2939" s="2">
        <v>4</v>
      </c>
      <c r="T2939" s="2">
        <v>4</v>
      </c>
      <c r="U2939" s="2">
        <v>4</v>
      </c>
      <c r="V2939" s="2">
        <v>4</v>
      </c>
      <c r="W2939" s="2">
        <v>4</v>
      </c>
      <c r="X2939" s="2">
        <v>2</v>
      </c>
      <c r="Y2939" s="2">
        <v>0</v>
      </c>
      <c r="Z2939" s="2">
        <v>0</v>
      </c>
      <c r="AA2939" s="2">
        <v>0</v>
      </c>
      <c r="AB2939" s="2">
        <v>0</v>
      </c>
      <c r="AC2939" s="2" t="s">
        <v>10957</v>
      </c>
      <c r="AD2939" s="2" t="s">
        <v>11769</v>
      </c>
    </row>
    <row r="2940" spans="1:30" hidden="1" x14ac:dyDescent="0.25">
      <c r="A2940" s="2">
        <v>38303038</v>
      </c>
      <c r="B2940" s="2" t="s">
        <v>11770</v>
      </c>
      <c r="C2940" s="2" t="s">
        <v>11771</v>
      </c>
      <c r="D2940" s="2" t="s">
        <v>11772</v>
      </c>
      <c r="E2940" s="2">
        <f>IF(ISNUMBER(SEARCH("无购物",D2940)),1,0)</f>
        <v>1</v>
      </c>
      <c r="F2940" s="2">
        <f>IF(ISNUMBER(SEARCH("无自费",D2940)),1,0)</f>
        <v>1</v>
      </c>
      <c r="G2940" s="2">
        <f>IF(ISNUMBER(SEARCH("成团保障",D2940)),1,0)</f>
        <v>1</v>
      </c>
      <c r="H2940" s="2">
        <f>IF(OR(ISNUMBER(SEARCH("赠取消险",D2940)),ISNUMBER(SEARCH("提前*天免费退",D2940))),1,0)</f>
        <v>0</v>
      </c>
      <c r="I2940" s="2">
        <v>5</v>
      </c>
      <c r="J2940" s="2">
        <v>1</v>
      </c>
      <c r="K2940" s="2" t="s">
        <v>11609</v>
      </c>
      <c r="L2940" s="2">
        <v>1261</v>
      </c>
      <c r="M2940" s="2">
        <v>0</v>
      </c>
      <c r="N2940" s="2" t="s">
        <v>34</v>
      </c>
      <c r="O2940" s="2" t="s">
        <v>77</v>
      </c>
      <c r="P2940" s="2" t="s">
        <v>3782</v>
      </c>
      <c r="Q2940" s="2" t="s">
        <v>11773</v>
      </c>
      <c r="R2940" s="2">
        <v>1</v>
      </c>
      <c r="S2940" s="2">
        <v>1</v>
      </c>
      <c r="T2940" s="2">
        <v>1</v>
      </c>
      <c r="U2940" s="2">
        <v>2</v>
      </c>
      <c r="V2940" s="2">
        <v>2</v>
      </c>
      <c r="W2940" s="2" t="s">
        <v>34</v>
      </c>
      <c r="X2940" s="2">
        <v>0</v>
      </c>
      <c r="Y2940" s="2">
        <v>0</v>
      </c>
      <c r="Z2940" s="2">
        <v>1</v>
      </c>
      <c r="AA2940" s="2">
        <v>0</v>
      </c>
      <c r="AB2940" s="2">
        <v>0</v>
      </c>
      <c r="AC2940" s="2" t="s">
        <v>10957</v>
      </c>
      <c r="AD2940" s="2" t="s">
        <v>11774</v>
      </c>
    </row>
    <row r="2941" spans="1:30" hidden="1" x14ac:dyDescent="0.25">
      <c r="A2941" s="2">
        <v>38375843</v>
      </c>
      <c r="B2941" s="2" t="s">
        <v>11775</v>
      </c>
      <c r="C2941" s="2" t="s">
        <v>11776</v>
      </c>
      <c r="D2941" s="2" t="s">
        <v>11777</v>
      </c>
      <c r="E2941" s="2">
        <f>IF(ISNUMBER(SEARCH("无购物",D2941)),1,0)</f>
        <v>1</v>
      </c>
      <c r="F2941" s="2">
        <f>IF(ISNUMBER(SEARCH("无自费",D2941)),1,0)</f>
        <v>0</v>
      </c>
      <c r="G2941" s="2">
        <f>IF(ISNUMBER(SEARCH("成团保障",D2941)),1,0)</f>
        <v>1</v>
      </c>
      <c r="H2941" s="2">
        <f>IF(OR(ISNUMBER(SEARCH("赠取消险",D2941)),ISNUMBER(SEARCH("提前*天免费退",D2941))),1,0)</f>
        <v>0</v>
      </c>
      <c r="I2941" s="2" t="s">
        <v>34</v>
      </c>
      <c r="J2941" s="2" t="s">
        <v>34</v>
      </c>
      <c r="K2941" s="2" t="s">
        <v>33</v>
      </c>
      <c r="L2941" s="2">
        <v>2646</v>
      </c>
      <c r="M2941" s="2">
        <v>0</v>
      </c>
      <c r="N2941" s="2" t="s">
        <v>34</v>
      </c>
      <c r="O2941" s="2" t="s">
        <v>77</v>
      </c>
      <c r="P2941" s="2" t="s">
        <v>3782</v>
      </c>
      <c r="Q2941" s="2" t="s">
        <v>11778</v>
      </c>
      <c r="R2941" s="2" t="s">
        <v>34</v>
      </c>
      <c r="S2941" s="2">
        <v>2</v>
      </c>
      <c r="T2941" s="2">
        <v>12</v>
      </c>
      <c r="U2941" s="2">
        <v>12</v>
      </c>
      <c r="V2941" s="2">
        <v>12</v>
      </c>
      <c r="W2941" s="2" t="s">
        <v>34</v>
      </c>
      <c r="X2941" s="2">
        <v>0</v>
      </c>
      <c r="Y2941" s="2">
        <v>10</v>
      </c>
      <c r="Z2941" s="2">
        <v>0</v>
      </c>
      <c r="AA2941" s="2">
        <v>0</v>
      </c>
      <c r="AB2941" s="2">
        <v>0</v>
      </c>
      <c r="AC2941" s="2" t="s">
        <v>10957</v>
      </c>
      <c r="AD2941" s="2" t="s">
        <v>11779</v>
      </c>
    </row>
    <row r="2942" spans="1:30" hidden="1" x14ac:dyDescent="0.25">
      <c r="A2942" s="2">
        <v>38980138</v>
      </c>
      <c r="B2942" s="2" t="s">
        <v>11780</v>
      </c>
      <c r="C2942" s="2" t="s">
        <v>11781</v>
      </c>
      <c r="D2942" s="2" t="s">
        <v>11782</v>
      </c>
      <c r="E2942" s="2">
        <f>IF(ISNUMBER(SEARCH("无购物",D2942)),1,0)</f>
        <v>1</v>
      </c>
      <c r="F2942" s="2">
        <f>IF(ISNUMBER(SEARCH("无自费",D2942)),1,0)</f>
        <v>1</v>
      </c>
      <c r="G2942" s="2">
        <f>IF(ISNUMBER(SEARCH("成团保障",D2942)),1,0)</f>
        <v>1</v>
      </c>
      <c r="H2942" s="2">
        <f>IF(OR(ISNUMBER(SEARCH("赠取消险",D2942)),ISNUMBER(SEARCH("提前*天免费退",D2942))),1,0)</f>
        <v>0</v>
      </c>
      <c r="I2942" s="2" t="s">
        <v>34</v>
      </c>
      <c r="J2942" s="2" t="s">
        <v>34</v>
      </c>
      <c r="K2942" s="2" t="s">
        <v>33</v>
      </c>
      <c r="L2942" s="2">
        <v>3621</v>
      </c>
      <c r="M2942" s="2">
        <v>0</v>
      </c>
      <c r="N2942" s="2" t="s">
        <v>34</v>
      </c>
      <c r="O2942" s="2" t="s">
        <v>254</v>
      </c>
      <c r="P2942" s="2" t="s">
        <v>3782</v>
      </c>
      <c r="Q2942" s="2" t="s">
        <v>11783</v>
      </c>
      <c r="R2942" s="2" t="s">
        <v>34</v>
      </c>
      <c r="S2942" s="2" t="s">
        <v>34</v>
      </c>
      <c r="T2942" s="2" t="s">
        <v>34</v>
      </c>
      <c r="U2942" s="2" t="s">
        <v>34</v>
      </c>
      <c r="V2942" s="2">
        <v>3</v>
      </c>
      <c r="W2942" s="2">
        <v>8</v>
      </c>
      <c r="X2942" s="2">
        <v>0</v>
      </c>
      <c r="Y2942" s="2">
        <v>0</v>
      </c>
      <c r="Z2942" s="2">
        <v>0</v>
      </c>
      <c r="AA2942" s="2">
        <v>0</v>
      </c>
      <c r="AB2942" s="2">
        <v>5</v>
      </c>
      <c r="AC2942" s="2" t="s">
        <v>10957</v>
      </c>
      <c r="AD2942" s="2" t="s">
        <v>11784</v>
      </c>
    </row>
    <row r="2943" spans="1:30" hidden="1" x14ac:dyDescent="0.25">
      <c r="A2943" s="2">
        <v>39158676</v>
      </c>
      <c r="B2943" s="2" t="s">
        <v>11004</v>
      </c>
      <c r="C2943" s="2" t="s">
        <v>11785</v>
      </c>
      <c r="D2943" s="2" t="s">
        <v>11786</v>
      </c>
      <c r="E2943" s="2">
        <f>IF(ISNUMBER(SEARCH("无购物",D2943)),1,0)</f>
        <v>0</v>
      </c>
      <c r="F2943" s="2">
        <f>IF(ISNUMBER(SEARCH("无自费",D2943)),1,0)</f>
        <v>0</v>
      </c>
      <c r="G2943" s="2">
        <f>IF(ISNUMBER(SEARCH("成团保障",D2943)),1,0)</f>
        <v>0</v>
      </c>
      <c r="H2943" s="2">
        <f>IF(OR(ISNUMBER(SEARCH("赠取消险",D2943)),ISNUMBER(SEARCH("提前*天免费退",D2943))),1,0)</f>
        <v>0</v>
      </c>
      <c r="I2943" s="2" t="s">
        <v>34</v>
      </c>
      <c r="J2943" s="2" t="s">
        <v>34</v>
      </c>
      <c r="K2943" s="2" t="s">
        <v>33</v>
      </c>
      <c r="L2943" s="2">
        <v>3070</v>
      </c>
      <c r="M2943" s="2">
        <v>0</v>
      </c>
      <c r="N2943" s="2" t="s">
        <v>34</v>
      </c>
      <c r="O2943" s="2" t="s">
        <v>35</v>
      </c>
      <c r="P2943" s="2" t="s">
        <v>3782</v>
      </c>
      <c r="Q2943" s="2" t="s">
        <v>11787</v>
      </c>
      <c r="R2943" s="2" t="s">
        <v>34</v>
      </c>
      <c r="S2943" s="2" t="s">
        <v>34</v>
      </c>
      <c r="T2943" s="2">
        <v>43</v>
      </c>
      <c r="U2943" s="2">
        <v>93</v>
      </c>
      <c r="V2943" s="2">
        <v>77</v>
      </c>
      <c r="W2943" s="2">
        <v>80</v>
      </c>
      <c r="X2943" s="2">
        <v>0</v>
      </c>
      <c r="Y2943" s="2">
        <v>0</v>
      </c>
      <c r="Z2943" s="2">
        <v>50</v>
      </c>
      <c r="AA2943" s="2">
        <v>16</v>
      </c>
      <c r="AB2943" s="2">
        <v>3</v>
      </c>
      <c r="AC2943" s="2" t="s">
        <v>10957</v>
      </c>
      <c r="AD2943" s="2" t="s">
        <v>11788</v>
      </c>
    </row>
    <row r="2944" spans="1:30" hidden="1" x14ac:dyDescent="0.25">
      <c r="A2944" s="2">
        <v>3959147</v>
      </c>
      <c r="B2944" s="2" t="s">
        <v>11789</v>
      </c>
      <c r="C2944" s="2" t="s">
        <v>11790</v>
      </c>
      <c r="D2944" s="2" t="s">
        <v>11791</v>
      </c>
      <c r="E2944" s="2">
        <f>IF(ISNUMBER(SEARCH("无购物",D2944)),1,0)</f>
        <v>1</v>
      </c>
      <c r="F2944" s="2">
        <f>IF(ISNUMBER(SEARCH("无自费",D2944)),1,0)</f>
        <v>0</v>
      </c>
      <c r="G2944" s="2">
        <f>IF(ISNUMBER(SEARCH("成团保障",D2944)),1,0)</f>
        <v>1</v>
      </c>
      <c r="H2944" s="2">
        <f>IF(OR(ISNUMBER(SEARCH("赠取消险",D2944)),ISNUMBER(SEARCH("提前*天免费退",D2944))),1,0)</f>
        <v>0</v>
      </c>
      <c r="I2944" s="2">
        <v>4.7</v>
      </c>
      <c r="J2944" s="2">
        <v>12</v>
      </c>
      <c r="K2944" s="2" t="s">
        <v>11065</v>
      </c>
      <c r="L2944" s="2">
        <v>1844</v>
      </c>
      <c r="M2944" s="2">
        <v>0</v>
      </c>
      <c r="N2944" s="2" t="s">
        <v>34</v>
      </c>
      <c r="O2944" s="2" t="s">
        <v>77</v>
      </c>
      <c r="P2944" s="2" t="s">
        <v>3782</v>
      </c>
      <c r="Q2944" s="2" t="s">
        <v>11792</v>
      </c>
      <c r="R2944" s="2">
        <v>73</v>
      </c>
      <c r="S2944" s="2">
        <v>74</v>
      </c>
      <c r="T2944" s="2">
        <v>74</v>
      </c>
      <c r="U2944" s="2">
        <v>74</v>
      </c>
      <c r="V2944" s="2">
        <v>74</v>
      </c>
      <c r="W2944" s="2">
        <v>74</v>
      </c>
      <c r="X2944" s="2">
        <v>1</v>
      </c>
      <c r="Y2944" s="2">
        <v>0</v>
      </c>
      <c r="Z2944" s="2">
        <v>0</v>
      </c>
      <c r="AA2944" s="2">
        <v>0</v>
      </c>
      <c r="AB2944" s="2">
        <v>0</v>
      </c>
      <c r="AC2944" s="2" t="s">
        <v>10957</v>
      </c>
      <c r="AD2944" s="2" t="s">
        <v>11793</v>
      </c>
    </row>
    <row r="2945" spans="1:30" hidden="1" x14ac:dyDescent="0.25">
      <c r="A2945" s="2">
        <v>3966981</v>
      </c>
      <c r="B2945" s="2" t="s">
        <v>11789</v>
      </c>
      <c r="C2945" s="2" t="s">
        <v>11794</v>
      </c>
      <c r="D2945" s="2" t="s">
        <v>11795</v>
      </c>
      <c r="E2945" s="2">
        <f>IF(ISNUMBER(SEARCH("无购物",D2945)),1,0)</f>
        <v>1</v>
      </c>
      <c r="F2945" s="2">
        <f>IF(ISNUMBER(SEARCH("无自费",D2945)),1,0)</f>
        <v>1</v>
      </c>
      <c r="G2945" s="2">
        <f>IF(ISNUMBER(SEARCH("成团保障",D2945)),1,0)</f>
        <v>1</v>
      </c>
      <c r="H2945" s="2">
        <f>IF(OR(ISNUMBER(SEARCH("赠取消险",D2945)),ISNUMBER(SEARCH("提前*天免费退",D2945))),1,0)</f>
        <v>0</v>
      </c>
      <c r="I2945" s="2">
        <v>4.9000000000000004</v>
      </c>
      <c r="J2945" s="2">
        <v>31</v>
      </c>
      <c r="K2945" s="2" t="s">
        <v>11065</v>
      </c>
      <c r="L2945" s="2">
        <v>1155</v>
      </c>
      <c r="M2945" s="2">
        <v>0</v>
      </c>
      <c r="N2945" s="2" t="s">
        <v>34</v>
      </c>
      <c r="O2945" s="2" t="s">
        <v>77</v>
      </c>
      <c r="P2945" s="2" t="s">
        <v>3782</v>
      </c>
      <c r="Q2945" s="2" t="s">
        <v>11796</v>
      </c>
      <c r="R2945" s="2">
        <v>173</v>
      </c>
      <c r="S2945" s="2">
        <v>173</v>
      </c>
      <c r="T2945" s="2">
        <v>176</v>
      </c>
      <c r="U2945" s="2">
        <v>176</v>
      </c>
      <c r="V2945" s="2">
        <v>176</v>
      </c>
      <c r="W2945" s="2">
        <v>176</v>
      </c>
      <c r="X2945" s="2">
        <v>0</v>
      </c>
      <c r="Y2945" s="2">
        <v>3</v>
      </c>
      <c r="Z2945" s="2">
        <v>0</v>
      </c>
      <c r="AA2945" s="2">
        <v>0</v>
      </c>
      <c r="AB2945" s="2">
        <v>0</v>
      </c>
      <c r="AC2945" s="2" t="s">
        <v>10957</v>
      </c>
      <c r="AD2945" s="2" t="s">
        <v>11793</v>
      </c>
    </row>
    <row r="2946" spans="1:30" hidden="1" x14ac:dyDescent="0.25">
      <c r="A2946" s="2">
        <v>39681614</v>
      </c>
      <c r="B2946" s="2" t="s">
        <v>11680</v>
      </c>
      <c r="C2946" s="2" t="s">
        <v>11797</v>
      </c>
      <c r="D2946" s="2" t="s">
        <v>11798</v>
      </c>
      <c r="E2946" s="2">
        <f>IF(ISNUMBER(SEARCH("无购物",D2946)),1,0)</f>
        <v>1</v>
      </c>
      <c r="F2946" s="2">
        <f>IF(ISNUMBER(SEARCH("无自费",D2946)),1,0)</f>
        <v>1</v>
      </c>
      <c r="G2946" s="2">
        <f>IF(ISNUMBER(SEARCH("成团保障",D2946)),1,0)</f>
        <v>1</v>
      </c>
      <c r="H2946" s="2">
        <f>IF(OR(ISNUMBER(SEARCH("赠取消险",D2946)),ISNUMBER(SEARCH("提前*天免费退",D2946))),1,0)</f>
        <v>0</v>
      </c>
      <c r="I2946" s="2">
        <v>5</v>
      </c>
      <c r="J2946" s="2">
        <v>1</v>
      </c>
      <c r="K2946" s="2" t="s">
        <v>11192</v>
      </c>
      <c r="L2946" s="2">
        <v>1505</v>
      </c>
      <c r="M2946" s="2">
        <v>0</v>
      </c>
      <c r="N2946" s="2" t="s">
        <v>34</v>
      </c>
      <c r="O2946" s="2" t="s">
        <v>254</v>
      </c>
      <c r="P2946" s="2" t="s">
        <v>3782</v>
      </c>
      <c r="Q2946" s="2" t="s">
        <v>11799</v>
      </c>
      <c r="R2946" s="2">
        <v>4</v>
      </c>
      <c r="S2946" s="2">
        <v>4</v>
      </c>
      <c r="T2946" s="2">
        <v>4</v>
      </c>
      <c r="U2946" s="2">
        <v>6</v>
      </c>
      <c r="V2946" s="2">
        <v>6</v>
      </c>
      <c r="W2946" s="2">
        <v>6</v>
      </c>
      <c r="X2946" s="2">
        <v>0</v>
      </c>
      <c r="Y2946" s="2">
        <v>0</v>
      </c>
      <c r="Z2946" s="2">
        <v>2</v>
      </c>
      <c r="AA2946" s="2">
        <v>0</v>
      </c>
      <c r="AB2946" s="2">
        <v>0</v>
      </c>
      <c r="AC2946" s="2" t="s">
        <v>10957</v>
      </c>
      <c r="AD2946" s="2" t="s">
        <v>11800</v>
      </c>
    </row>
    <row r="2947" spans="1:30" hidden="1" x14ac:dyDescent="0.25">
      <c r="A2947" s="2">
        <v>39718596</v>
      </c>
      <c r="B2947" s="2" t="s">
        <v>11680</v>
      </c>
      <c r="C2947" s="2" t="s">
        <v>11797</v>
      </c>
      <c r="D2947" s="2" t="s">
        <v>11798</v>
      </c>
      <c r="E2947" s="2">
        <f>IF(ISNUMBER(SEARCH("无购物",D2947)),1,0)</f>
        <v>1</v>
      </c>
      <c r="F2947" s="2">
        <f>IF(ISNUMBER(SEARCH("无自费",D2947)),1,0)</f>
        <v>1</v>
      </c>
      <c r="G2947" s="2">
        <f>IF(ISNUMBER(SEARCH("成团保障",D2947)),1,0)</f>
        <v>1</v>
      </c>
      <c r="H2947" s="2">
        <f>IF(OR(ISNUMBER(SEARCH("赠取消险",D2947)),ISNUMBER(SEARCH("提前*天免费退",D2947))),1,0)</f>
        <v>0</v>
      </c>
      <c r="I2947" s="2">
        <v>5</v>
      </c>
      <c r="J2947" s="2">
        <v>1</v>
      </c>
      <c r="K2947" s="2" t="s">
        <v>11192</v>
      </c>
      <c r="L2947" s="2">
        <v>1528</v>
      </c>
      <c r="M2947" s="2">
        <v>0</v>
      </c>
      <c r="N2947" s="2" t="s">
        <v>34</v>
      </c>
      <c r="O2947" s="2" t="s">
        <v>254</v>
      </c>
      <c r="P2947" s="2" t="s">
        <v>3782</v>
      </c>
      <c r="Q2947" s="2" t="s">
        <v>11801</v>
      </c>
      <c r="R2947" s="2">
        <v>4</v>
      </c>
      <c r="S2947" s="2">
        <v>6</v>
      </c>
      <c r="T2947" s="2">
        <v>6</v>
      </c>
      <c r="U2947" s="2">
        <v>6</v>
      </c>
      <c r="V2947" s="2">
        <v>6</v>
      </c>
      <c r="W2947" s="2">
        <v>6</v>
      </c>
      <c r="X2947" s="2">
        <v>2</v>
      </c>
      <c r="Y2947" s="2">
        <v>0</v>
      </c>
      <c r="Z2947" s="2">
        <v>0</v>
      </c>
      <c r="AA2947" s="2">
        <v>0</v>
      </c>
      <c r="AB2947" s="2">
        <v>0</v>
      </c>
      <c r="AC2947" s="2" t="s">
        <v>10957</v>
      </c>
      <c r="AD2947" s="2" t="s">
        <v>11800</v>
      </c>
    </row>
    <row r="2948" spans="1:30" hidden="1" x14ac:dyDescent="0.25">
      <c r="A2948" s="2">
        <v>39719514</v>
      </c>
      <c r="B2948" s="2" t="s">
        <v>11680</v>
      </c>
      <c r="C2948" s="2" t="s">
        <v>11802</v>
      </c>
      <c r="D2948" s="2" t="s">
        <v>11803</v>
      </c>
      <c r="E2948" s="2">
        <f>IF(ISNUMBER(SEARCH("无购物",D2948)),1,0)</f>
        <v>1</v>
      </c>
      <c r="F2948" s="2">
        <f>IF(ISNUMBER(SEARCH("无自费",D2948)),1,0)</f>
        <v>1</v>
      </c>
      <c r="G2948" s="2">
        <f>IF(ISNUMBER(SEARCH("成团保障",D2948)),1,0)</f>
        <v>1</v>
      </c>
      <c r="H2948" s="2">
        <f>IF(OR(ISNUMBER(SEARCH("赠取消险",D2948)),ISNUMBER(SEARCH("提前*天免费退",D2948))),1,0)</f>
        <v>0</v>
      </c>
      <c r="I2948" s="2">
        <v>5</v>
      </c>
      <c r="J2948" s="2">
        <v>1</v>
      </c>
      <c r="K2948" s="2" t="s">
        <v>11192</v>
      </c>
      <c r="L2948" s="2">
        <v>2172</v>
      </c>
      <c r="M2948" s="2">
        <v>0</v>
      </c>
      <c r="N2948" s="2" t="s">
        <v>34</v>
      </c>
      <c r="O2948" s="2" t="s">
        <v>254</v>
      </c>
      <c r="P2948" s="2" t="s">
        <v>3782</v>
      </c>
      <c r="Q2948" s="2" t="s">
        <v>11804</v>
      </c>
      <c r="R2948" s="2">
        <v>4</v>
      </c>
      <c r="S2948" s="2">
        <v>4</v>
      </c>
      <c r="T2948" s="2">
        <v>6</v>
      </c>
      <c r="U2948" s="2">
        <v>6</v>
      </c>
      <c r="V2948" s="2">
        <v>6</v>
      </c>
      <c r="W2948" s="2">
        <v>6</v>
      </c>
      <c r="X2948" s="2">
        <v>0</v>
      </c>
      <c r="Y2948" s="2">
        <v>2</v>
      </c>
      <c r="Z2948" s="2">
        <v>0</v>
      </c>
      <c r="AA2948" s="2">
        <v>0</v>
      </c>
      <c r="AB2948" s="2">
        <v>0</v>
      </c>
      <c r="AC2948" s="2" t="s">
        <v>10957</v>
      </c>
      <c r="AD2948" s="2" t="s">
        <v>11805</v>
      </c>
    </row>
    <row r="2949" spans="1:30" hidden="1" x14ac:dyDescent="0.25">
      <c r="A2949" s="2">
        <v>39723506</v>
      </c>
      <c r="B2949" s="2" t="s">
        <v>11561</v>
      </c>
      <c r="C2949" s="2" t="s">
        <v>11802</v>
      </c>
      <c r="D2949" s="2" t="s">
        <v>11666</v>
      </c>
      <c r="E2949" s="2">
        <f>IF(ISNUMBER(SEARCH("无购物",D2949)),1,0)</f>
        <v>1</v>
      </c>
      <c r="F2949" s="2">
        <f>IF(ISNUMBER(SEARCH("无自费",D2949)),1,0)</f>
        <v>1</v>
      </c>
      <c r="G2949" s="2">
        <f>IF(ISNUMBER(SEARCH("成团保障",D2949)),1,0)</f>
        <v>1</v>
      </c>
      <c r="H2949" s="2">
        <f>IF(OR(ISNUMBER(SEARCH("赠取消险",D2949)),ISNUMBER(SEARCH("提前*天免费退",D2949))),1,0)</f>
        <v>0</v>
      </c>
      <c r="I2949" s="2">
        <v>5</v>
      </c>
      <c r="J2949" s="2">
        <v>3</v>
      </c>
      <c r="K2949" s="2" t="s">
        <v>11192</v>
      </c>
      <c r="L2949" s="2">
        <v>1889</v>
      </c>
      <c r="M2949" s="2">
        <v>0</v>
      </c>
      <c r="N2949" s="2" t="s">
        <v>34</v>
      </c>
      <c r="O2949" s="2" t="s">
        <v>254</v>
      </c>
      <c r="P2949" s="2" t="s">
        <v>3782</v>
      </c>
      <c r="Q2949" s="2" t="s">
        <v>11806</v>
      </c>
      <c r="R2949" s="2">
        <v>12</v>
      </c>
      <c r="S2949" s="2">
        <v>12</v>
      </c>
      <c r="T2949" s="2">
        <v>18</v>
      </c>
      <c r="U2949" s="2">
        <v>18</v>
      </c>
      <c r="V2949" s="2">
        <v>18</v>
      </c>
      <c r="W2949" s="2">
        <v>18</v>
      </c>
      <c r="X2949" s="2">
        <v>0</v>
      </c>
      <c r="Y2949" s="2">
        <v>6</v>
      </c>
      <c r="Z2949" s="2">
        <v>0</v>
      </c>
      <c r="AA2949" s="2">
        <v>0</v>
      </c>
      <c r="AB2949" s="2">
        <v>0</v>
      </c>
      <c r="AC2949" s="2" t="s">
        <v>10957</v>
      </c>
      <c r="AD2949" s="2" t="s">
        <v>11807</v>
      </c>
    </row>
    <row r="2950" spans="1:30" hidden="1" x14ac:dyDescent="0.25">
      <c r="A2950" s="2">
        <v>39727325</v>
      </c>
      <c r="B2950" s="2" t="s">
        <v>11561</v>
      </c>
      <c r="C2950" s="2" t="s">
        <v>11797</v>
      </c>
      <c r="D2950" s="2" t="s">
        <v>11798</v>
      </c>
      <c r="E2950" s="2">
        <f>IF(ISNUMBER(SEARCH("无购物",D2950)),1,0)</f>
        <v>1</v>
      </c>
      <c r="F2950" s="2">
        <f>IF(ISNUMBER(SEARCH("无自费",D2950)),1,0)</f>
        <v>1</v>
      </c>
      <c r="G2950" s="2">
        <f>IF(ISNUMBER(SEARCH("成团保障",D2950)),1,0)</f>
        <v>1</v>
      </c>
      <c r="H2950" s="2">
        <f>IF(OR(ISNUMBER(SEARCH("赠取消险",D2950)),ISNUMBER(SEARCH("提前*天免费退",D2950))),1,0)</f>
        <v>0</v>
      </c>
      <c r="I2950" s="2">
        <v>4.9000000000000004</v>
      </c>
      <c r="J2950" s="2">
        <v>17</v>
      </c>
      <c r="K2950" s="2" t="s">
        <v>11192</v>
      </c>
      <c r="L2950" s="2">
        <v>1427</v>
      </c>
      <c r="M2950" s="2">
        <v>0</v>
      </c>
      <c r="N2950" s="2" t="s">
        <v>34</v>
      </c>
      <c r="O2950" s="2" t="s">
        <v>254</v>
      </c>
      <c r="P2950" s="2" t="s">
        <v>3782</v>
      </c>
      <c r="Q2950" s="2" t="s">
        <v>11808</v>
      </c>
      <c r="R2950" s="2">
        <v>50</v>
      </c>
      <c r="S2950" s="2">
        <v>56</v>
      </c>
      <c r="T2950" s="2">
        <v>64</v>
      </c>
      <c r="U2950" s="2">
        <v>67</v>
      </c>
      <c r="V2950" s="2">
        <v>67</v>
      </c>
      <c r="W2950" s="2">
        <v>67</v>
      </c>
      <c r="X2950" s="2">
        <v>6</v>
      </c>
      <c r="Y2950" s="2">
        <v>8</v>
      </c>
      <c r="Z2950" s="2">
        <v>3</v>
      </c>
      <c r="AA2950" s="2">
        <v>0</v>
      </c>
      <c r="AB2950" s="2">
        <v>0</v>
      </c>
      <c r="AC2950" s="2" t="s">
        <v>10957</v>
      </c>
      <c r="AD2950" s="2" t="s">
        <v>11565</v>
      </c>
    </row>
    <row r="2951" spans="1:30" hidden="1" x14ac:dyDescent="0.25">
      <c r="A2951" s="2">
        <v>39727375</v>
      </c>
      <c r="B2951" s="2" t="s">
        <v>11809</v>
      </c>
      <c r="C2951" s="2" t="s">
        <v>11810</v>
      </c>
      <c r="D2951" s="2" t="s">
        <v>11811</v>
      </c>
      <c r="E2951" s="2">
        <f>IF(ISNUMBER(SEARCH("无购物",D2951)),1,0)</f>
        <v>1</v>
      </c>
      <c r="F2951" s="2">
        <f>IF(ISNUMBER(SEARCH("无自费",D2951)),1,0)</f>
        <v>0</v>
      </c>
      <c r="G2951" s="2">
        <f>IF(ISNUMBER(SEARCH("成团保障",D2951)),1,0)</f>
        <v>1</v>
      </c>
      <c r="H2951" s="2">
        <f>IF(OR(ISNUMBER(SEARCH("赠取消险",D2951)),ISNUMBER(SEARCH("提前*天免费退",D2951))),1,0)</f>
        <v>1</v>
      </c>
      <c r="I2951" s="2">
        <v>5</v>
      </c>
      <c r="J2951" s="2">
        <v>1</v>
      </c>
      <c r="K2951" s="2" t="s">
        <v>10861</v>
      </c>
      <c r="L2951" s="2">
        <v>3352</v>
      </c>
      <c r="M2951" s="2">
        <v>0</v>
      </c>
      <c r="N2951" s="2" t="s">
        <v>34</v>
      </c>
      <c r="O2951" s="2" t="s">
        <v>77</v>
      </c>
      <c r="P2951" s="2" t="s">
        <v>3782</v>
      </c>
      <c r="Q2951" s="2" t="s">
        <v>11812</v>
      </c>
      <c r="R2951" s="2">
        <v>3</v>
      </c>
      <c r="S2951" s="2">
        <v>5</v>
      </c>
      <c r="T2951" s="2">
        <v>5</v>
      </c>
      <c r="U2951" s="2">
        <v>7</v>
      </c>
      <c r="V2951" s="2">
        <v>7</v>
      </c>
      <c r="W2951" s="2">
        <v>8</v>
      </c>
      <c r="X2951" s="2">
        <v>2</v>
      </c>
      <c r="Y2951" s="2">
        <v>0</v>
      </c>
      <c r="Z2951" s="2">
        <v>2</v>
      </c>
      <c r="AA2951" s="2">
        <v>0</v>
      </c>
      <c r="AB2951" s="2">
        <v>1</v>
      </c>
      <c r="AC2951" s="2" t="s">
        <v>10957</v>
      </c>
      <c r="AD2951" s="2" t="s">
        <v>11813</v>
      </c>
    </row>
    <row r="2952" spans="1:30" hidden="1" x14ac:dyDescent="0.25">
      <c r="A2952" s="2">
        <v>40086370</v>
      </c>
      <c r="B2952" s="2" t="s">
        <v>11250</v>
      </c>
      <c r="C2952" s="2" t="s">
        <v>11562</v>
      </c>
      <c r="D2952" s="2" t="s">
        <v>11814</v>
      </c>
      <c r="E2952" s="2">
        <f>IF(ISNUMBER(SEARCH("无购物",D2952)),1,0)</f>
        <v>1</v>
      </c>
      <c r="F2952" s="2">
        <f>IF(ISNUMBER(SEARCH("无自费",D2952)),1,0)</f>
        <v>1</v>
      </c>
      <c r="G2952" s="2">
        <f>IF(ISNUMBER(SEARCH("成团保障",D2952)),1,0)</f>
        <v>1</v>
      </c>
      <c r="H2952" s="2">
        <f>IF(OR(ISNUMBER(SEARCH("赠取消险",D2952)),ISNUMBER(SEARCH("提前*天免费退",D2952))),1,0)</f>
        <v>0</v>
      </c>
      <c r="I2952" s="2">
        <v>5</v>
      </c>
      <c r="J2952" s="2">
        <v>2</v>
      </c>
      <c r="K2952" s="2" t="s">
        <v>11192</v>
      </c>
      <c r="L2952" s="2">
        <v>1518</v>
      </c>
      <c r="M2952" s="2">
        <v>0</v>
      </c>
      <c r="N2952" s="2" t="s">
        <v>34</v>
      </c>
      <c r="O2952" s="2" t="s">
        <v>254</v>
      </c>
      <c r="P2952" s="2" t="s">
        <v>3782</v>
      </c>
      <c r="Q2952" s="2" t="s">
        <v>11815</v>
      </c>
      <c r="R2952" s="2">
        <v>6</v>
      </c>
      <c r="S2952" s="2">
        <v>8</v>
      </c>
      <c r="T2952" s="2">
        <v>21</v>
      </c>
      <c r="U2952" s="2">
        <v>21</v>
      </c>
      <c r="V2952" s="2">
        <v>21</v>
      </c>
      <c r="W2952" s="2">
        <v>21</v>
      </c>
      <c r="X2952" s="2">
        <v>2</v>
      </c>
      <c r="Y2952" s="2">
        <v>13</v>
      </c>
      <c r="Z2952" s="2">
        <v>0</v>
      </c>
      <c r="AA2952" s="2">
        <v>0</v>
      </c>
      <c r="AB2952" s="2">
        <v>0</v>
      </c>
      <c r="AC2952" s="2" t="s">
        <v>10957</v>
      </c>
      <c r="AD2952" s="2" t="s">
        <v>11560</v>
      </c>
    </row>
    <row r="2953" spans="1:30" hidden="1" x14ac:dyDescent="0.25">
      <c r="A2953" s="2">
        <v>40289512</v>
      </c>
      <c r="B2953" s="2" t="s">
        <v>11816</v>
      </c>
      <c r="C2953" s="2" t="s">
        <v>11817</v>
      </c>
      <c r="D2953" s="2" t="s">
        <v>11583</v>
      </c>
      <c r="E2953" s="2">
        <f>IF(ISNUMBER(SEARCH("无购物",D2953)),1,0)</f>
        <v>1</v>
      </c>
      <c r="F2953" s="2">
        <f>IF(ISNUMBER(SEARCH("无自费",D2953)),1,0)</f>
        <v>1</v>
      </c>
      <c r="G2953" s="2">
        <f>IF(ISNUMBER(SEARCH("成团保障",D2953)),1,0)</f>
        <v>1</v>
      </c>
      <c r="H2953" s="2">
        <f>IF(OR(ISNUMBER(SEARCH("赠取消险",D2953)),ISNUMBER(SEARCH("提前*天免费退",D2953))),1,0)</f>
        <v>0</v>
      </c>
      <c r="I2953" s="2">
        <v>5</v>
      </c>
      <c r="J2953" s="2">
        <v>4</v>
      </c>
      <c r="K2953" s="2" t="s">
        <v>11192</v>
      </c>
      <c r="L2953" s="2">
        <v>3367</v>
      </c>
      <c r="M2953" s="2">
        <v>0</v>
      </c>
      <c r="N2953" s="2" t="s">
        <v>34</v>
      </c>
      <c r="O2953" s="2" t="s">
        <v>254</v>
      </c>
      <c r="P2953" s="2" t="s">
        <v>3782</v>
      </c>
      <c r="Q2953" s="2" t="s">
        <v>11818</v>
      </c>
      <c r="R2953" s="2">
        <v>16</v>
      </c>
      <c r="S2953" s="2">
        <v>16</v>
      </c>
      <c r="T2953" s="2">
        <v>22</v>
      </c>
      <c r="U2953" s="2">
        <v>30</v>
      </c>
      <c r="V2953" s="2">
        <v>30</v>
      </c>
      <c r="W2953" s="2">
        <v>30</v>
      </c>
      <c r="X2953" s="2">
        <v>0</v>
      </c>
      <c r="Y2953" s="2">
        <v>6</v>
      </c>
      <c r="Z2953" s="2">
        <v>8</v>
      </c>
      <c r="AA2953" s="2">
        <v>0</v>
      </c>
      <c r="AB2953" s="2">
        <v>0</v>
      </c>
      <c r="AC2953" s="2" t="s">
        <v>10957</v>
      </c>
      <c r="AD2953" s="2" t="s">
        <v>11819</v>
      </c>
    </row>
    <row r="2954" spans="1:30" hidden="1" x14ac:dyDescent="0.25">
      <c r="A2954" s="2">
        <v>40619941</v>
      </c>
      <c r="B2954" s="2" t="s">
        <v>11820</v>
      </c>
      <c r="C2954" s="2" t="s">
        <v>11821</v>
      </c>
      <c r="D2954" s="2" t="s">
        <v>11822</v>
      </c>
      <c r="E2954" s="2">
        <f>IF(ISNUMBER(SEARCH("无购物",D2954)),1,0)</f>
        <v>1</v>
      </c>
      <c r="F2954" s="2">
        <f>IF(ISNUMBER(SEARCH("无自费",D2954)),1,0)</f>
        <v>0</v>
      </c>
      <c r="G2954" s="2">
        <f>IF(ISNUMBER(SEARCH("成团保障",D2954)),1,0)</f>
        <v>1</v>
      </c>
      <c r="H2954" s="2">
        <f>IF(OR(ISNUMBER(SEARCH("赠取消险",D2954)),ISNUMBER(SEARCH("提前*天免费退",D2954))),1,0)</f>
        <v>0</v>
      </c>
      <c r="I2954" s="2">
        <v>5</v>
      </c>
      <c r="J2954" s="2">
        <v>8</v>
      </c>
      <c r="K2954" s="2" t="s">
        <v>11192</v>
      </c>
      <c r="L2954" s="2">
        <v>3274</v>
      </c>
      <c r="M2954" s="2">
        <v>0</v>
      </c>
      <c r="N2954" s="2" t="s">
        <v>34</v>
      </c>
      <c r="O2954" s="2" t="s">
        <v>254</v>
      </c>
      <c r="P2954" s="2" t="s">
        <v>3782</v>
      </c>
      <c r="Q2954" s="2" t="s">
        <v>11823</v>
      </c>
      <c r="R2954" s="2">
        <v>41</v>
      </c>
      <c r="S2954" s="2">
        <v>41</v>
      </c>
      <c r="T2954" s="2">
        <v>44</v>
      </c>
      <c r="U2954" s="2">
        <v>50</v>
      </c>
      <c r="V2954" s="2">
        <v>50</v>
      </c>
      <c r="W2954" s="2">
        <v>50</v>
      </c>
      <c r="X2954" s="2">
        <v>0</v>
      </c>
      <c r="Y2954" s="2">
        <v>3</v>
      </c>
      <c r="Z2954" s="2">
        <v>6</v>
      </c>
      <c r="AA2954" s="2">
        <v>0</v>
      </c>
      <c r="AB2954" s="2">
        <v>0</v>
      </c>
      <c r="AC2954" s="2" t="s">
        <v>10957</v>
      </c>
      <c r="AD2954" s="2" t="s">
        <v>11824</v>
      </c>
    </row>
    <row r="2955" spans="1:30" hidden="1" x14ac:dyDescent="0.25">
      <c r="A2955" s="2">
        <v>40620871</v>
      </c>
      <c r="B2955" s="2" t="s">
        <v>11825</v>
      </c>
      <c r="C2955" s="2" t="s">
        <v>11826</v>
      </c>
      <c r="D2955" s="2" t="s">
        <v>11827</v>
      </c>
      <c r="E2955" s="2">
        <f>IF(ISNUMBER(SEARCH("无购物",D2955)),1,0)</f>
        <v>1</v>
      </c>
      <c r="F2955" s="2">
        <f>IF(ISNUMBER(SEARCH("无自费",D2955)),1,0)</f>
        <v>1</v>
      </c>
      <c r="G2955" s="2">
        <f>IF(ISNUMBER(SEARCH("成团保障",D2955)),1,0)</f>
        <v>1</v>
      </c>
      <c r="H2955" s="2">
        <f>IF(OR(ISNUMBER(SEARCH("赠取消险",D2955)),ISNUMBER(SEARCH("提前*天免费退",D2955))),1,0)</f>
        <v>0</v>
      </c>
      <c r="I2955" s="2" t="s">
        <v>34</v>
      </c>
      <c r="J2955" s="2" t="s">
        <v>34</v>
      </c>
      <c r="K2955" s="2" t="s">
        <v>11065</v>
      </c>
      <c r="L2955" s="2">
        <v>1591</v>
      </c>
      <c r="M2955" s="2">
        <v>0</v>
      </c>
      <c r="N2955" s="2" t="s">
        <v>34</v>
      </c>
      <c r="O2955" s="2" t="s">
        <v>77</v>
      </c>
      <c r="P2955" s="2" t="s">
        <v>3782</v>
      </c>
      <c r="Q2955" s="2" t="s">
        <v>11828</v>
      </c>
      <c r="R2955" s="2" t="s">
        <v>34</v>
      </c>
      <c r="S2955" s="2">
        <v>1</v>
      </c>
      <c r="T2955" s="2">
        <v>1</v>
      </c>
      <c r="U2955" s="2">
        <v>1</v>
      </c>
      <c r="V2955" s="2">
        <v>3</v>
      </c>
      <c r="W2955" s="2">
        <v>3</v>
      </c>
      <c r="X2955" s="2">
        <v>0</v>
      </c>
      <c r="Y2955" s="2">
        <v>0</v>
      </c>
      <c r="Z2955" s="2">
        <v>0</v>
      </c>
      <c r="AA2955" s="2">
        <v>2</v>
      </c>
      <c r="AB2955" s="2">
        <v>0</v>
      </c>
      <c r="AC2955" s="2" t="s">
        <v>10957</v>
      </c>
      <c r="AD2955" s="2" t="s">
        <v>11829</v>
      </c>
    </row>
    <row r="2956" spans="1:30" hidden="1" x14ac:dyDescent="0.25">
      <c r="A2956" s="2">
        <v>40637030</v>
      </c>
      <c r="B2956" s="2" t="s">
        <v>11600</v>
      </c>
      <c r="C2956" s="2" t="s">
        <v>11830</v>
      </c>
      <c r="D2956" s="2" t="s">
        <v>11831</v>
      </c>
      <c r="E2956" s="2">
        <f>IF(ISNUMBER(SEARCH("无购物",D2956)),1,0)</f>
        <v>1</v>
      </c>
      <c r="F2956" s="2">
        <f>IF(ISNUMBER(SEARCH("无自费",D2956)),1,0)</f>
        <v>1</v>
      </c>
      <c r="G2956" s="2">
        <f>IF(ISNUMBER(SEARCH("成团保障",D2956)),1,0)</f>
        <v>1</v>
      </c>
      <c r="H2956" s="2">
        <f>IF(OR(ISNUMBER(SEARCH("赠取消险",D2956)),ISNUMBER(SEARCH("提前*天免费退",D2956))),1,0)</f>
        <v>0</v>
      </c>
      <c r="I2956" s="2">
        <v>5</v>
      </c>
      <c r="J2956" s="2">
        <v>1</v>
      </c>
      <c r="K2956" s="2" t="s">
        <v>11192</v>
      </c>
      <c r="L2956" s="2">
        <v>2406</v>
      </c>
      <c r="M2956" s="2">
        <v>0</v>
      </c>
      <c r="N2956" s="2" t="s">
        <v>34</v>
      </c>
      <c r="O2956" s="2" t="s">
        <v>254</v>
      </c>
      <c r="P2956" s="2" t="s">
        <v>3782</v>
      </c>
      <c r="Q2956" s="2" t="s">
        <v>11832</v>
      </c>
      <c r="R2956" s="2">
        <v>2</v>
      </c>
      <c r="S2956" s="2">
        <v>2</v>
      </c>
      <c r="T2956" s="2">
        <v>7</v>
      </c>
      <c r="U2956" s="2">
        <v>18</v>
      </c>
      <c r="V2956" s="2">
        <v>18</v>
      </c>
      <c r="W2956" s="2">
        <v>18</v>
      </c>
      <c r="X2956" s="2">
        <v>0</v>
      </c>
      <c r="Y2956" s="2">
        <v>5</v>
      </c>
      <c r="Z2956" s="2">
        <v>11</v>
      </c>
      <c r="AA2956" s="2">
        <v>0</v>
      </c>
      <c r="AB2956" s="2">
        <v>0</v>
      </c>
      <c r="AC2956" s="2" t="s">
        <v>10957</v>
      </c>
      <c r="AD2956" s="2" t="s">
        <v>11603</v>
      </c>
    </row>
    <row r="2957" spans="1:30" hidden="1" x14ac:dyDescent="0.25">
      <c r="A2957" s="2">
        <v>40637344</v>
      </c>
      <c r="B2957" s="2" t="s">
        <v>11675</v>
      </c>
      <c r="C2957" s="2" t="s">
        <v>11830</v>
      </c>
      <c r="D2957" s="2" t="s">
        <v>11833</v>
      </c>
      <c r="E2957" s="2">
        <f>IF(ISNUMBER(SEARCH("无购物",D2957)),1,0)</f>
        <v>1</v>
      </c>
      <c r="F2957" s="2">
        <f>IF(ISNUMBER(SEARCH("无自费",D2957)),1,0)</f>
        <v>1</v>
      </c>
      <c r="G2957" s="2">
        <f>IF(ISNUMBER(SEARCH("成团保障",D2957)),1,0)</f>
        <v>1</v>
      </c>
      <c r="H2957" s="2">
        <f>IF(OR(ISNUMBER(SEARCH("赠取消险",D2957)),ISNUMBER(SEARCH("提前*天免费退",D2957))),1,0)</f>
        <v>0</v>
      </c>
      <c r="I2957" s="2">
        <v>5</v>
      </c>
      <c r="J2957" s="2">
        <v>1</v>
      </c>
      <c r="K2957" s="2" t="s">
        <v>11192</v>
      </c>
      <c r="L2957" s="2">
        <v>2124</v>
      </c>
      <c r="M2957" s="2">
        <v>0</v>
      </c>
      <c r="N2957" s="2" t="s">
        <v>34</v>
      </c>
      <c r="O2957" s="2" t="s">
        <v>254</v>
      </c>
      <c r="P2957" s="2" t="s">
        <v>3782</v>
      </c>
      <c r="Q2957" s="2" t="s">
        <v>11834</v>
      </c>
      <c r="R2957" s="2">
        <v>2</v>
      </c>
      <c r="S2957" s="2">
        <v>2</v>
      </c>
      <c r="T2957" s="2">
        <v>2</v>
      </c>
      <c r="U2957" s="2">
        <v>4</v>
      </c>
      <c r="V2957" s="2">
        <v>4</v>
      </c>
      <c r="W2957" s="2">
        <v>6</v>
      </c>
      <c r="X2957" s="2">
        <v>0</v>
      </c>
      <c r="Y2957" s="2">
        <v>0</v>
      </c>
      <c r="Z2957" s="2">
        <v>2</v>
      </c>
      <c r="AA2957" s="2">
        <v>0</v>
      </c>
      <c r="AB2957" s="2">
        <v>2</v>
      </c>
      <c r="AC2957" s="2" t="s">
        <v>10957</v>
      </c>
      <c r="AD2957" s="2" t="s">
        <v>11835</v>
      </c>
    </row>
    <row r="2958" spans="1:30" hidden="1" x14ac:dyDescent="0.25">
      <c r="A2958" s="2">
        <v>40637528</v>
      </c>
      <c r="B2958" s="2" t="s">
        <v>11836</v>
      </c>
      <c r="C2958" s="2" t="s">
        <v>11837</v>
      </c>
      <c r="D2958" s="2" t="s">
        <v>11838</v>
      </c>
      <c r="E2958" s="2">
        <f>IF(ISNUMBER(SEARCH("无购物",D2958)),1,0)</f>
        <v>1</v>
      </c>
      <c r="F2958" s="2">
        <f>IF(ISNUMBER(SEARCH("无自费",D2958)),1,0)</f>
        <v>0</v>
      </c>
      <c r="G2958" s="2">
        <f>IF(ISNUMBER(SEARCH("成团保障",D2958)),1,0)</f>
        <v>1</v>
      </c>
      <c r="H2958" s="2">
        <f>IF(OR(ISNUMBER(SEARCH("赠取消险",D2958)),ISNUMBER(SEARCH("提前*天免费退",D2958))),1,0)</f>
        <v>0</v>
      </c>
      <c r="I2958" s="2">
        <v>5</v>
      </c>
      <c r="J2958" s="2">
        <v>1</v>
      </c>
      <c r="K2958" s="2" t="s">
        <v>10861</v>
      </c>
      <c r="L2958" s="2">
        <v>5269</v>
      </c>
      <c r="M2958" s="2">
        <v>0</v>
      </c>
      <c r="N2958" s="2" t="s">
        <v>34</v>
      </c>
      <c r="O2958" s="2" t="s">
        <v>77</v>
      </c>
      <c r="P2958" s="2" t="s">
        <v>3782</v>
      </c>
      <c r="Q2958" s="2" t="s">
        <v>11839</v>
      </c>
      <c r="R2958" s="2">
        <v>1</v>
      </c>
      <c r="S2958" s="2">
        <v>1</v>
      </c>
      <c r="T2958" s="2">
        <v>6</v>
      </c>
      <c r="U2958" s="2" t="s">
        <v>34</v>
      </c>
      <c r="V2958" s="2" t="s">
        <v>34</v>
      </c>
      <c r="W2958" s="2" t="s">
        <v>34</v>
      </c>
      <c r="X2958" s="2">
        <v>0</v>
      </c>
      <c r="Y2958" s="2">
        <v>5</v>
      </c>
      <c r="Z2958" s="2">
        <v>0</v>
      </c>
      <c r="AA2958" s="2">
        <v>0</v>
      </c>
      <c r="AB2958" s="2">
        <v>0</v>
      </c>
      <c r="AC2958" s="2" t="s">
        <v>10957</v>
      </c>
      <c r="AD2958" s="2" t="s">
        <v>11840</v>
      </c>
    </row>
    <row r="2959" spans="1:30" hidden="1" x14ac:dyDescent="0.25">
      <c r="A2959" s="2">
        <v>40680754</v>
      </c>
      <c r="B2959" s="2" t="s">
        <v>11561</v>
      </c>
      <c r="C2959" s="2" t="s">
        <v>11841</v>
      </c>
      <c r="D2959" s="2" t="s">
        <v>11568</v>
      </c>
      <c r="E2959" s="2">
        <f>IF(ISNUMBER(SEARCH("无购物",D2959)),1,0)</f>
        <v>1</v>
      </c>
      <c r="F2959" s="2">
        <f>IF(ISNUMBER(SEARCH("无自费",D2959)),1,0)</f>
        <v>1</v>
      </c>
      <c r="G2959" s="2">
        <f>IF(ISNUMBER(SEARCH("成团保障",D2959)),1,0)</f>
        <v>1</v>
      </c>
      <c r="H2959" s="2">
        <f>IF(OR(ISNUMBER(SEARCH("赠取消险",D2959)),ISNUMBER(SEARCH("提前*天免费退",D2959))),1,0)</f>
        <v>1</v>
      </c>
      <c r="I2959" s="2">
        <v>5</v>
      </c>
      <c r="J2959" s="2">
        <v>12</v>
      </c>
      <c r="K2959" s="2" t="s">
        <v>33</v>
      </c>
      <c r="L2959" s="2">
        <v>2075</v>
      </c>
      <c r="M2959" s="2">
        <v>0</v>
      </c>
      <c r="N2959" s="2" t="s">
        <v>34</v>
      </c>
      <c r="O2959" s="2" t="s">
        <v>254</v>
      </c>
      <c r="P2959" s="2" t="s">
        <v>3782</v>
      </c>
      <c r="Q2959" s="2" t="s">
        <v>11842</v>
      </c>
      <c r="R2959" s="2">
        <v>27</v>
      </c>
      <c r="S2959" s="2">
        <v>42</v>
      </c>
      <c r="T2959" s="2" t="s">
        <v>34</v>
      </c>
      <c r="U2959" s="2">
        <v>109</v>
      </c>
      <c r="V2959" s="2">
        <v>109</v>
      </c>
      <c r="W2959" s="2">
        <v>109</v>
      </c>
      <c r="X2959" s="2">
        <v>15</v>
      </c>
      <c r="Y2959" s="2">
        <v>0</v>
      </c>
      <c r="Z2959" s="2">
        <v>0</v>
      </c>
      <c r="AA2959" s="2">
        <v>0</v>
      </c>
      <c r="AB2959" s="2">
        <v>0</v>
      </c>
      <c r="AC2959" s="2" t="s">
        <v>10957</v>
      </c>
      <c r="AD2959" s="2" t="s">
        <v>11843</v>
      </c>
    </row>
    <row r="2960" spans="1:30" hidden="1" x14ac:dyDescent="0.25">
      <c r="A2960" s="2">
        <v>40682302</v>
      </c>
      <c r="B2960" s="2" t="s">
        <v>11250</v>
      </c>
      <c r="C2960" s="2" t="s">
        <v>11841</v>
      </c>
      <c r="D2960" s="2" t="s">
        <v>8764</v>
      </c>
      <c r="E2960" s="2">
        <f>IF(ISNUMBER(SEARCH("无购物",D2960)),1,0)</f>
        <v>1</v>
      </c>
      <c r="F2960" s="2">
        <f>IF(ISNUMBER(SEARCH("无自费",D2960)),1,0)</f>
        <v>1</v>
      </c>
      <c r="G2960" s="2">
        <f>IF(ISNUMBER(SEARCH("成团保障",D2960)),1,0)</f>
        <v>1</v>
      </c>
      <c r="H2960" s="2">
        <f>IF(OR(ISNUMBER(SEARCH("赠取消险",D2960)),ISNUMBER(SEARCH("提前*天免费退",D2960))),1,0)</f>
        <v>1</v>
      </c>
      <c r="I2960" s="2">
        <v>5</v>
      </c>
      <c r="J2960" s="2">
        <v>7</v>
      </c>
      <c r="K2960" s="2" t="s">
        <v>33</v>
      </c>
      <c r="L2960" s="2">
        <v>1601</v>
      </c>
      <c r="M2960" s="2">
        <v>0</v>
      </c>
      <c r="N2960" s="2" t="s">
        <v>34</v>
      </c>
      <c r="O2960" s="2" t="s">
        <v>254</v>
      </c>
      <c r="P2960" s="2" t="s">
        <v>3782</v>
      </c>
      <c r="Q2960" s="2" t="s">
        <v>11844</v>
      </c>
      <c r="R2960" s="2">
        <v>16</v>
      </c>
      <c r="S2960" s="2">
        <v>19</v>
      </c>
      <c r="T2960" s="2">
        <v>27</v>
      </c>
      <c r="U2960" s="2">
        <v>39</v>
      </c>
      <c r="V2960" s="2">
        <v>39</v>
      </c>
      <c r="W2960" s="2">
        <v>41</v>
      </c>
      <c r="X2960" s="2">
        <v>3</v>
      </c>
      <c r="Y2960" s="2">
        <v>8</v>
      </c>
      <c r="Z2960" s="2">
        <v>12</v>
      </c>
      <c r="AA2960" s="2">
        <v>0</v>
      </c>
      <c r="AB2960" s="2">
        <v>2</v>
      </c>
      <c r="AC2960" s="2" t="s">
        <v>10957</v>
      </c>
      <c r="AD2960" s="2" t="s">
        <v>11845</v>
      </c>
    </row>
    <row r="2961" spans="1:30" hidden="1" x14ac:dyDescent="0.25">
      <c r="A2961" s="2">
        <v>40689739</v>
      </c>
      <c r="B2961" s="2" t="s">
        <v>11846</v>
      </c>
      <c r="C2961" s="2" t="s">
        <v>11847</v>
      </c>
      <c r="D2961" s="2" t="s">
        <v>11848</v>
      </c>
      <c r="E2961" s="2">
        <f>IF(ISNUMBER(SEARCH("无购物",D2961)),1,0)</f>
        <v>1</v>
      </c>
      <c r="F2961" s="2">
        <f>IF(ISNUMBER(SEARCH("无自费",D2961)),1,0)</f>
        <v>0</v>
      </c>
      <c r="G2961" s="2">
        <f>IF(ISNUMBER(SEARCH("成团保障",D2961)),1,0)</f>
        <v>1</v>
      </c>
      <c r="H2961" s="2">
        <f>IF(OR(ISNUMBER(SEARCH("赠取消险",D2961)),ISNUMBER(SEARCH("提前*天免费退",D2961))),1,0)</f>
        <v>0</v>
      </c>
      <c r="I2961" s="2">
        <v>5</v>
      </c>
      <c r="J2961" s="2">
        <v>1</v>
      </c>
      <c r="K2961" s="2" t="s">
        <v>10861</v>
      </c>
      <c r="L2961" s="2">
        <v>4536</v>
      </c>
      <c r="M2961" s="2">
        <v>0</v>
      </c>
      <c r="N2961" s="2" t="s">
        <v>34</v>
      </c>
      <c r="O2961" s="2" t="s">
        <v>77</v>
      </c>
      <c r="P2961" s="2" t="s">
        <v>3782</v>
      </c>
      <c r="Q2961" s="2" t="s">
        <v>11849</v>
      </c>
      <c r="R2961" s="2">
        <v>2</v>
      </c>
      <c r="S2961" s="2">
        <v>2</v>
      </c>
      <c r="T2961" s="2">
        <v>2</v>
      </c>
      <c r="U2961" s="2">
        <v>3</v>
      </c>
      <c r="V2961" s="2">
        <v>3</v>
      </c>
      <c r="W2961" s="2">
        <v>3</v>
      </c>
      <c r="X2961" s="2">
        <v>0</v>
      </c>
      <c r="Y2961" s="2">
        <v>0</v>
      </c>
      <c r="Z2961" s="2">
        <v>1</v>
      </c>
      <c r="AA2961" s="2">
        <v>0</v>
      </c>
      <c r="AB2961" s="2">
        <v>0</v>
      </c>
      <c r="AC2961" s="2" t="s">
        <v>10957</v>
      </c>
      <c r="AD2961" s="2" t="s">
        <v>11850</v>
      </c>
    </row>
    <row r="2962" spans="1:30" hidden="1" x14ac:dyDescent="0.25">
      <c r="A2962" s="2">
        <v>41225238</v>
      </c>
      <c r="B2962" s="2" t="s">
        <v>11851</v>
      </c>
      <c r="C2962" s="2" t="s">
        <v>11852</v>
      </c>
      <c r="D2962" s="2" t="s">
        <v>11853</v>
      </c>
      <c r="E2962" s="2">
        <f>IF(ISNUMBER(SEARCH("无购物",D2962)),1,0)</f>
        <v>1</v>
      </c>
      <c r="F2962" s="2">
        <f>IF(ISNUMBER(SEARCH("无自费",D2962)),1,0)</f>
        <v>0</v>
      </c>
      <c r="G2962" s="2">
        <f>IF(ISNUMBER(SEARCH("成团保障",D2962)),1,0)</f>
        <v>1</v>
      </c>
      <c r="H2962" s="2">
        <f>IF(OR(ISNUMBER(SEARCH("赠取消险",D2962)),ISNUMBER(SEARCH("提前*天免费退",D2962))),1,0)</f>
        <v>0</v>
      </c>
      <c r="I2962" s="2">
        <v>5</v>
      </c>
      <c r="J2962" s="2">
        <v>5</v>
      </c>
      <c r="K2962" s="2" t="s">
        <v>11854</v>
      </c>
      <c r="L2962" s="2">
        <v>1607</v>
      </c>
      <c r="M2962" s="2">
        <v>0</v>
      </c>
      <c r="N2962" s="2" t="s">
        <v>34</v>
      </c>
      <c r="O2962" s="2" t="s">
        <v>77</v>
      </c>
      <c r="P2962" s="2" t="s">
        <v>3782</v>
      </c>
      <c r="Q2962" s="2" t="s">
        <v>11855</v>
      </c>
      <c r="R2962" s="2">
        <v>18</v>
      </c>
      <c r="S2962" s="2">
        <v>32</v>
      </c>
      <c r="T2962" s="2">
        <v>52</v>
      </c>
      <c r="U2962" s="2">
        <v>69</v>
      </c>
      <c r="V2962" s="2">
        <v>69</v>
      </c>
      <c r="W2962" s="2">
        <v>71</v>
      </c>
      <c r="X2962" s="2">
        <v>14</v>
      </c>
      <c r="Y2962" s="2">
        <v>20</v>
      </c>
      <c r="Z2962" s="2">
        <v>17</v>
      </c>
      <c r="AA2962" s="2">
        <v>0</v>
      </c>
      <c r="AB2962" s="2">
        <v>2</v>
      </c>
      <c r="AC2962" s="2" t="s">
        <v>10957</v>
      </c>
      <c r="AD2962" s="2" t="s">
        <v>11856</v>
      </c>
    </row>
    <row r="2963" spans="1:30" hidden="1" x14ac:dyDescent="0.25">
      <c r="A2963" s="2">
        <v>41242414</v>
      </c>
      <c r="B2963" s="2" t="s">
        <v>11775</v>
      </c>
      <c r="C2963" s="2" t="s">
        <v>11857</v>
      </c>
      <c r="D2963" s="2" t="s">
        <v>11858</v>
      </c>
      <c r="E2963" s="2">
        <f>IF(ISNUMBER(SEARCH("无购物",D2963)),1,0)</f>
        <v>1</v>
      </c>
      <c r="F2963" s="2">
        <f>IF(ISNUMBER(SEARCH("无自费",D2963)),1,0)</f>
        <v>0</v>
      </c>
      <c r="G2963" s="2">
        <f>IF(ISNUMBER(SEARCH("成团保障",D2963)),1,0)</f>
        <v>1</v>
      </c>
      <c r="H2963" s="2">
        <f>IF(OR(ISNUMBER(SEARCH("赠取消险",D2963)),ISNUMBER(SEARCH("提前*天免费退",D2963))),1,0)</f>
        <v>0</v>
      </c>
      <c r="I2963" s="2" t="s">
        <v>34</v>
      </c>
      <c r="J2963" s="2" t="s">
        <v>34</v>
      </c>
      <c r="K2963" s="2" t="s">
        <v>11854</v>
      </c>
      <c r="L2963" s="2">
        <v>2053</v>
      </c>
      <c r="M2963" s="2">
        <v>0</v>
      </c>
      <c r="N2963" s="2" t="s">
        <v>34</v>
      </c>
      <c r="O2963" s="2" t="s">
        <v>77</v>
      </c>
      <c r="P2963" s="2" t="s">
        <v>3782</v>
      </c>
      <c r="Q2963" s="2" t="s">
        <v>11859</v>
      </c>
      <c r="R2963" s="2">
        <v>2</v>
      </c>
      <c r="S2963" s="2">
        <v>6</v>
      </c>
      <c r="T2963" s="2">
        <v>6</v>
      </c>
      <c r="U2963" s="2">
        <v>16</v>
      </c>
      <c r="V2963" s="2">
        <v>16</v>
      </c>
      <c r="W2963" s="2">
        <v>16</v>
      </c>
      <c r="X2963" s="2">
        <v>4</v>
      </c>
      <c r="Y2963" s="2">
        <v>0</v>
      </c>
      <c r="Z2963" s="2">
        <v>10</v>
      </c>
      <c r="AA2963" s="2">
        <v>0</v>
      </c>
      <c r="AB2963" s="2">
        <v>0</v>
      </c>
      <c r="AC2963" s="2" t="s">
        <v>10957</v>
      </c>
      <c r="AD2963" s="2" t="s">
        <v>11860</v>
      </c>
    </row>
    <row r="2964" spans="1:30" hidden="1" x14ac:dyDescent="0.25">
      <c r="A2964" s="2">
        <v>41385606</v>
      </c>
      <c r="B2964" s="2" t="s">
        <v>11581</v>
      </c>
      <c r="C2964" s="2" t="s">
        <v>11861</v>
      </c>
      <c r="D2964" s="2" t="s">
        <v>11862</v>
      </c>
      <c r="E2964" s="2">
        <f>IF(ISNUMBER(SEARCH("无购物",D2964)),1,0)</f>
        <v>1</v>
      </c>
      <c r="F2964" s="2">
        <f>IF(ISNUMBER(SEARCH("无自费",D2964)),1,0)</f>
        <v>1</v>
      </c>
      <c r="G2964" s="2">
        <f>IF(ISNUMBER(SEARCH("成团保障",D2964)),1,0)</f>
        <v>1</v>
      </c>
      <c r="H2964" s="2">
        <f>IF(OR(ISNUMBER(SEARCH("赠取消险",D2964)),ISNUMBER(SEARCH("提前*天免费退",D2964))),1,0)</f>
        <v>1</v>
      </c>
      <c r="I2964" s="2">
        <v>5</v>
      </c>
      <c r="J2964" s="2">
        <v>25</v>
      </c>
      <c r="K2964" s="2" t="s">
        <v>33</v>
      </c>
      <c r="L2964" s="2">
        <v>3132</v>
      </c>
      <c r="M2964" s="2">
        <v>0</v>
      </c>
      <c r="N2964" s="2" t="s">
        <v>34</v>
      </c>
      <c r="O2964" s="2" t="s">
        <v>254</v>
      </c>
      <c r="P2964" s="2" t="s">
        <v>3782</v>
      </c>
      <c r="Q2964" s="2" t="s">
        <v>11863</v>
      </c>
      <c r="R2964" s="2">
        <v>64</v>
      </c>
      <c r="S2964" s="2">
        <v>74</v>
      </c>
      <c r="T2964" s="2">
        <v>131</v>
      </c>
      <c r="U2964" s="2">
        <v>263</v>
      </c>
      <c r="V2964" s="2">
        <v>277</v>
      </c>
      <c r="W2964" s="2">
        <v>283</v>
      </c>
      <c r="X2964" s="2">
        <v>10</v>
      </c>
      <c r="Y2964" s="2">
        <v>57</v>
      </c>
      <c r="Z2964" s="2">
        <v>132</v>
      </c>
      <c r="AA2964" s="2">
        <v>14</v>
      </c>
      <c r="AB2964" s="2">
        <v>6</v>
      </c>
      <c r="AC2964" s="2" t="s">
        <v>10957</v>
      </c>
      <c r="AD2964" s="2" t="s">
        <v>11864</v>
      </c>
    </row>
    <row r="2965" spans="1:30" hidden="1" x14ac:dyDescent="0.25">
      <c r="A2965" s="2">
        <v>41387468</v>
      </c>
      <c r="B2965" s="2" t="s">
        <v>11359</v>
      </c>
      <c r="C2965" s="2" t="s">
        <v>11865</v>
      </c>
      <c r="D2965" s="2" t="s">
        <v>11866</v>
      </c>
      <c r="E2965" s="2">
        <f>IF(ISNUMBER(SEARCH("无购物",D2965)),1,0)</f>
        <v>1</v>
      </c>
      <c r="F2965" s="2">
        <f>IF(ISNUMBER(SEARCH("无自费",D2965)),1,0)</f>
        <v>1</v>
      </c>
      <c r="G2965" s="2">
        <f>IF(ISNUMBER(SEARCH("成团保障",D2965)),1,0)</f>
        <v>1</v>
      </c>
      <c r="H2965" s="2">
        <f>IF(OR(ISNUMBER(SEARCH("赠取消险",D2965)),ISNUMBER(SEARCH("提前*天免费退",D2965))),1,0)</f>
        <v>0</v>
      </c>
      <c r="I2965" s="2">
        <v>5</v>
      </c>
      <c r="J2965" s="2">
        <v>26</v>
      </c>
      <c r="K2965" s="2" t="s">
        <v>11867</v>
      </c>
      <c r="L2965" s="2">
        <v>1697</v>
      </c>
      <c r="M2965" s="2">
        <v>0</v>
      </c>
      <c r="N2965" s="2" t="s">
        <v>34</v>
      </c>
      <c r="O2965" s="2" t="s">
        <v>77</v>
      </c>
      <c r="P2965" s="2" t="s">
        <v>3782</v>
      </c>
      <c r="Q2965" s="2" t="s">
        <v>11868</v>
      </c>
      <c r="R2965" s="2">
        <v>62</v>
      </c>
      <c r="S2965" s="2">
        <v>79</v>
      </c>
      <c r="T2965" s="2">
        <v>142</v>
      </c>
      <c r="U2965" s="2">
        <v>183</v>
      </c>
      <c r="V2965" s="2">
        <v>191</v>
      </c>
      <c r="W2965" s="2">
        <v>192</v>
      </c>
      <c r="X2965" s="2">
        <v>17</v>
      </c>
      <c r="Y2965" s="2">
        <v>63</v>
      </c>
      <c r="Z2965" s="2">
        <v>41</v>
      </c>
      <c r="AA2965" s="2">
        <v>8</v>
      </c>
      <c r="AB2965" s="2">
        <v>1</v>
      </c>
      <c r="AC2965" s="2" t="s">
        <v>10957</v>
      </c>
      <c r="AD2965" s="2" t="s">
        <v>11291</v>
      </c>
    </row>
    <row r="2966" spans="1:30" hidden="1" x14ac:dyDescent="0.25">
      <c r="A2966" s="2">
        <v>41479013</v>
      </c>
      <c r="B2966" s="2" t="s">
        <v>11869</v>
      </c>
      <c r="C2966" s="2" t="s">
        <v>11870</v>
      </c>
      <c r="D2966" s="2" t="s">
        <v>11871</v>
      </c>
      <c r="E2966" s="2">
        <f>IF(ISNUMBER(SEARCH("无购物",D2966)),1,0)</f>
        <v>1</v>
      </c>
      <c r="F2966" s="2">
        <f>IF(ISNUMBER(SEARCH("无自费",D2966)),1,0)</f>
        <v>0</v>
      </c>
      <c r="G2966" s="2">
        <f>IF(ISNUMBER(SEARCH("成团保障",D2966)),1,0)</f>
        <v>1</v>
      </c>
      <c r="H2966" s="2">
        <f>IF(OR(ISNUMBER(SEARCH("赠取消险",D2966)),ISNUMBER(SEARCH("提前*天免费退",D2966))),1,0)</f>
        <v>0</v>
      </c>
      <c r="I2966" s="2">
        <v>5</v>
      </c>
      <c r="J2966" s="2">
        <v>8</v>
      </c>
      <c r="K2966" s="2" t="s">
        <v>11872</v>
      </c>
      <c r="L2966" s="2">
        <v>1889</v>
      </c>
      <c r="M2966" s="2">
        <v>0</v>
      </c>
      <c r="N2966" s="2" t="s">
        <v>34</v>
      </c>
      <c r="O2966" s="2" t="s">
        <v>77</v>
      </c>
      <c r="P2966" s="2" t="s">
        <v>3782</v>
      </c>
      <c r="Q2966" s="2" t="s">
        <v>11873</v>
      </c>
      <c r="R2966" s="2">
        <v>18</v>
      </c>
      <c r="S2966" s="2">
        <v>24</v>
      </c>
      <c r="T2966" s="2">
        <v>29</v>
      </c>
      <c r="U2966" s="2">
        <v>42</v>
      </c>
      <c r="V2966" s="2">
        <v>42</v>
      </c>
      <c r="W2966" s="2" t="s">
        <v>34</v>
      </c>
      <c r="X2966" s="2">
        <v>6</v>
      </c>
      <c r="Y2966" s="2">
        <v>5</v>
      </c>
      <c r="Z2966" s="2">
        <v>13</v>
      </c>
      <c r="AA2966" s="2">
        <v>0</v>
      </c>
      <c r="AB2966" s="2">
        <v>0</v>
      </c>
      <c r="AC2966" s="2" t="s">
        <v>10957</v>
      </c>
      <c r="AD2966" s="2" t="s">
        <v>11874</v>
      </c>
    </row>
    <row r="2967" spans="1:30" hidden="1" x14ac:dyDescent="0.25">
      <c r="A2967" s="2">
        <v>41483283</v>
      </c>
      <c r="B2967" s="2" t="s">
        <v>11875</v>
      </c>
      <c r="C2967" s="2" t="s">
        <v>11876</v>
      </c>
      <c r="D2967" s="2" t="s">
        <v>11877</v>
      </c>
      <c r="E2967" s="2">
        <f>IF(ISNUMBER(SEARCH("无购物",D2967)),1,0)</f>
        <v>1</v>
      </c>
      <c r="F2967" s="2">
        <f>IF(ISNUMBER(SEARCH("无自费",D2967)),1,0)</f>
        <v>0</v>
      </c>
      <c r="G2967" s="2">
        <f>IF(ISNUMBER(SEARCH("成团保障",D2967)),1,0)</f>
        <v>1</v>
      </c>
      <c r="H2967" s="2">
        <f>IF(OR(ISNUMBER(SEARCH("赠取消险",D2967)),ISNUMBER(SEARCH("提前*天免费退",D2967))),1,0)</f>
        <v>0</v>
      </c>
      <c r="I2967" s="2">
        <v>5</v>
      </c>
      <c r="J2967" s="2">
        <v>1</v>
      </c>
      <c r="K2967" s="2" t="s">
        <v>11065</v>
      </c>
      <c r="L2967" s="2">
        <v>1229</v>
      </c>
      <c r="M2967" s="2">
        <v>0</v>
      </c>
      <c r="N2967" s="2" t="s">
        <v>34</v>
      </c>
      <c r="O2967" s="2" t="s">
        <v>77</v>
      </c>
      <c r="P2967" s="2" t="s">
        <v>3782</v>
      </c>
      <c r="Q2967" s="2" t="s">
        <v>11878</v>
      </c>
      <c r="R2967" s="2">
        <v>1</v>
      </c>
      <c r="S2967" s="2">
        <v>1</v>
      </c>
      <c r="T2967" s="2">
        <v>3</v>
      </c>
      <c r="U2967" s="2">
        <v>3</v>
      </c>
      <c r="V2967" s="2">
        <v>4</v>
      </c>
      <c r="W2967" s="2">
        <v>5</v>
      </c>
      <c r="X2967" s="2">
        <v>0</v>
      </c>
      <c r="Y2967" s="2">
        <v>2</v>
      </c>
      <c r="Z2967" s="2">
        <v>0</v>
      </c>
      <c r="AA2967" s="2">
        <v>1</v>
      </c>
      <c r="AB2967" s="2">
        <v>1</v>
      </c>
      <c r="AC2967" s="2" t="s">
        <v>10957</v>
      </c>
      <c r="AD2967" s="2" t="s">
        <v>11879</v>
      </c>
    </row>
    <row r="2968" spans="1:30" hidden="1" x14ac:dyDescent="0.25">
      <c r="A2968" s="2">
        <v>41518682</v>
      </c>
      <c r="B2968" s="2" t="s">
        <v>11880</v>
      </c>
      <c r="C2968" s="2" t="s">
        <v>11881</v>
      </c>
      <c r="D2968" s="2" t="s">
        <v>11882</v>
      </c>
      <c r="E2968" s="2">
        <f>IF(ISNUMBER(SEARCH("无购物",D2968)),1,0)</f>
        <v>1</v>
      </c>
      <c r="F2968" s="2">
        <f>IF(ISNUMBER(SEARCH("无自费",D2968)),1,0)</f>
        <v>0</v>
      </c>
      <c r="G2968" s="2">
        <f>IF(ISNUMBER(SEARCH("成团保障",D2968)),1,0)</f>
        <v>1</v>
      </c>
      <c r="H2968" s="2">
        <f>IF(OR(ISNUMBER(SEARCH("赠取消险",D2968)),ISNUMBER(SEARCH("提前*天免费退",D2968))),1,0)</f>
        <v>0</v>
      </c>
      <c r="I2968" s="2">
        <v>5</v>
      </c>
      <c r="J2968" s="2">
        <v>17</v>
      </c>
      <c r="K2968" s="2" t="s">
        <v>11872</v>
      </c>
      <c r="L2968" s="2">
        <v>1531</v>
      </c>
      <c r="M2968" s="2">
        <v>0</v>
      </c>
      <c r="N2968" s="2" t="s">
        <v>34</v>
      </c>
      <c r="O2968" s="2" t="s">
        <v>77</v>
      </c>
      <c r="P2968" s="2" t="s">
        <v>3782</v>
      </c>
      <c r="Q2968" s="2" t="s">
        <v>11883</v>
      </c>
      <c r="R2968" s="2">
        <v>37</v>
      </c>
      <c r="S2968" s="2">
        <v>45</v>
      </c>
      <c r="T2968" s="2">
        <v>46</v>
      </c>
      <c r="U2968" s="2">
        <v>67</v>
      </c>
      <c r="V2968" s="2">
        <v>67</v>
      </c>
      <c r="W2968" s="2" t="s">
        <v>34</v>
      </c>
      <c r="X2968" s="2">
        <v>8</v>
      </c>
      <c r="Y2968" s="2">
        <v>1</v>
      </c>
      <c r="Z2968" s="2">
        <v>21</v>
      </c>
      <c r="AA2968" s="2">
        <v>0</v>
      </c>
      <c r="AB2968" s="2">
        <v>0</v>
      </c>
      <c r="AC2968" s="2" t="s">
        <v>10957</v>
      </c>
      <c r="AD2968" s="2" t="s">
        <v>11884</v>
      </c>
    </row>
    <row r="2969" spans="1:30" hidden="1" x14ac:dyDescent="0.25">
      <c r="A2969" s="2">
        <v>41532196</v>
      </c>
      <c r="B2969" s="2" t="s">
        <v>11880</v>
      </c>
      <c r="C2969" s="2" t="s">
        <v>11885</v>
      </c>
      <c r="D2969" s="2" t="s">
        <v>11886</v>
      </c>
      <c r="E2969" s="2">
        <f>IF(ISNUMBER(SEARCH("无购物",D2969)),1,0)</f>
        <v>1</v>
      </c>
      <c r="F2969" s="2">
        <f>IF(ISNUMBER(SEARCH("无自费",D2969)),1,0)</f>
        <v>1</v>
      </c>
      <c r="G2969" s="2">
        <f>IF(ISNUMBER(SEARCH("成团保障",D2969)),1,0)</f>
        <v>1</v>
      </c>
      <c r="H2969" s="2">
        <f>IF(OR(ISNUMBER(SEARCH("赠取消险",D2969)),ISNUMBER(SEARCH("提前*天免费退",D2969))),1,0)</f>
        <v>1</v>
      </c>
      <c r="I2969" s="2">
        <v>5</v>
      </c>
      <c r="J2969" s="2">
        <v>2</v>
      </c>
      <c r="K2969" s="2" t="s">
        <v>33</v>
      </c>
      <c r="L2969" s="2">
        <v>3297</v>
      </c>
      <c r="M2969" s="2">
        <v>0</v>
      </c>
      <c r="N2969" s="2" t="s">
        <v>34</v>
      </c>
      <c r="O2969" s="2" t="s">
        <v>77</v>
      </c>
      <c r="P2969" s="2" t="s">
        <v>3782</v>
      </c>
      <c r="Q2969" s="2" t="s">
        <v>11887</v>
      </c>
      <c r="R2969" s="2">
        <v>3</v>
      </c>
      <c r="S2969" s="2">
        <v>9</v>
      </c>
      <c r="T2969" s="2">
        <v>16</v>
      </c>
      <c r="U2969" s="2" t="s">
        <v>34</v>
      </c>
      <c r="V2969" s="2">
        <v>23</v>
      </c>
      <c r="W2969" s="2" t="s">
        <v>34</v>
      </c>
      <c r="X2969" s="2">
        <v>6</v>
      </c>
      <c r="Y2969" s="2">
        <v>7</v>
      </c>
      <c r="Z2969" s="2">
        <v>0</v>
      </c>
      <c r="AA2969" s="2">
        <v>0</v>
      </c>
      <c r="AB2969" s="2">
        <v>0</v>
      </c>
      <c r="AC2969" s="2" t="s">
        <v>10957</v>
      </c>
      <c r="AD2969" s="2" t="s">
        <v>11888</v>
      </c>
    </row>
    <row r="2970" spans="1:30" hidden="1" x14ac:dyDescent="0.25">
      <c r="A2970" s="2">
        <v>41558065</v>
      </c>
      <c r="B2970" s="2" t="s">
        <v>11195</v>
      </c>
      <c r="C2970" s="2" t="s">
        <v>11889</v>
      </c>
      <c r="D2970" s="2" t="s">
        <v>11890</v>
      </c>
      <c r="E2970" s="2">
        <f>IF(ISNUMBER(SEARCH("无购物",D2970)),1,0)</f>
        <v>1</v>
      </c>
      <c r="F2970" s="2">
        <f>IF(ISNUMBER(SEARCH("无自费",D2970)),1,0)</f>
        <v>0</v>
      </c>
      <c r="G2970" s="2">
        <f>IF(ISNUMBER(SEARCH("成团保障",D2970)),1,0)</f>
        <v>1</v>
      </c>
      <c r="H2970" s="2">
        <f>IF(OR(ISNUMBER(SEARCH("赠取消险",D2970)),ISNUMBER(SEARCH("提前*天免费退",D2970))),1,0)</f>
        <v>0</v>
      </c>
      <c r="I2970" s="2">
        <v>5</v>
      </c>
      <c r="J2970" s="2">
        <v>5</v>
      </c>
      <c r="K2970" s="2" t="s">
        <v>11854</v>
      </c>
      <c r="L2970" s="2">
        <v>1057</v>
      </c>
      <c r="M2970" s="2">
        <v>0</v>
      </c>
      <c r="N2970" s="2" t="s">
        <v>34</v>
      </c>
      <c r="O2970" s="2" t="s">
        <v>77</v>
      </c>
      <c r="P2970" s="2" t="s">
        <v>3782</v>
      </c>
      <c r="Q2970" s="2" t="s">
        <v>11891</v>
      </c>
      <c r="R2970" s="2">
        <v>13</v>
      </c>
      <c r="S2970" s="2">
        <v>14</v>
      </c>
      <c r="T2970" s="2">
        <v>22</v>
      </c>
      <c r="U2970" s="2">
        <v>22</v>
      </c>
      <c r="V2970" s="2">
        <v>27</v>
      </c>
      <c r="W2970" s="2">
        <v>29</v>
      </c>
      <c r="X2970" s="2">
        <v>1</v>
      </c>
      <c r="Y2970" s="2">
        <v>8</v>
      </c>
      <c r="Z2970" s="2">
        <v>0</v>
      </c>
      <c r="AA2970" s="2">
        <v>5</v>
      </c>
      <c r="AB2970" s="2">
        <v>2</v>
      </c>
      <c r="AC2970" s="2" t="s">
        <v>10957</v>
      </c>
      <c r="AD2970" s="2" t="s">
        <v>11892</v>
      </c>
    </row>
    <row r="2971" spans="1:30" hidden="1" x14ac:dyDescent="0.25">
      <c r="A2971" s="2">
        <v>41679398</v>
      </c>
      <c r="B2971" s="2" t="s">
        <v>11893</v>
      </c>
      <c r="C2971" s="2" t="s">
        <v>11894</v>
      </c>
      <c r="D2971" s="2" t="s">
        <v>11895</v>
      </c>
      <c r="E2971" s="2">
        <f>IF(ISNUMBER(SEARCH("无购物",D2971)),1,0)</f>
        <v>0</v>
      </c>
      <c r="F2971" s="2">
        <f>IF(ISNUMBER(SEARCH("无自费",D2971)),1,0)</f>
        <v>0</v>
      </c>
      <c r="G2971" s="2">
        <f>IF(ISNUMBER(SEARCH("成团保障",D2971)),1,0)</f>
        <v>0</v>
      </c>
      <c r="H2971" s="2">
        <f>IF(OR(ISNUMBER(SEARCH("赠取消险",D2971)),ISNUMBER(SEARCH("提前*天免费退",D2971))),1,0)</f>
        <v>0</v>
      </c>
      <c r="I2971" s="2" t="s">
        <v>34</v>
      </c>
      <c r="J2971" s="2" t="s">
        <v>34</v>
      </c>
      <c r="K2971" s="2" t="s">
        <v>33</v>
      </c>
      <c r="L2971" s="2">
        <v>1674</v>
      </c>
      <c r="M2971" s="2">
        <v>0</v>
      </c>
      <c r="N2971" s="2" t="s">
        <v>34</v>
      </c>
      <c r="O2971" s="2" t="s">
        <v>35</v>
      </c>
      <c r="P2971" s="2" t="s">
        <v>3782</v>
      </c>
      <c r="Q2971" s="2" t="s">
        <v>11896</v>
      </c>
      <c r="R2971" s="2" t="s">
        <v>34</v>
      </c>
      <c r="S2971" s="2" t="s">
        <v>34</v>
      </c>
      <c r="T2971" s="2">
        <v>46</v>
      </c>
      <c r="U2971" s="2">
        <v>46</v>
      </c>
      <c r="V2971" s="2">
        <v>49</v>
      </c>
      <c r="W2971" s="2">
        <v>49</v>
      </c>
      <c r="X2971" s="2">
        <v>0</v>
      </c>
      <c r="Y2971" s="2">
        <v>0</v>
      </c>
      <c r="Z2971" s="2">
        <v>0</v>
      </c>
      <c r="AA2971" s="2">
        <v>3</v>
      </c>
      <c r="AB2971" s="2">
        <v>0</v>
      </c>
      <c r="AC2971" s="2" t="s">
        <v>10957</v>
      </c>
      <c r="AD2971" s="2" t="s">
        <v>11897</v>
      </c>
    </row>
    <row r="2972" spans="1:30" hidden="1" x14ac:dyDescent="0.25">
      <c r="A2972" s="2">
        <v>41693969</v>
      </c>
      <c r="B2972" s="2" t="s">
        <v>11377</v>
      </c>
      <c r="C2972" s="2" t="s">
        <v>11898</v>
      </c>
      <c r="D2972" s="2" t="s">
        <v>11899</v>
      </c>
      <c r="E2972" s="2">
        <f>IF(ISNUMBER(SEARCH("无购物",D2972)),1,0)</f>
        <v>1</v>
      </c>
      <c r="F2972" s="2">
        <f>IF(ISNUMBER(SEARCH("无自费",D2972)),1,0)</f>
        <v>1</v>
      </c>
      <c r="G2972" s="2">
        <f>IF(ISNUMBER(SEARCH("成团保障",D2972)),1,0)</f>
        <v>1</v>
      </c>
      <c r="H2972" s="2">
        <f>IF(OR(ISNUMBER(SEARCH("赠取消险",D2972)),ISNUMBER(SEARCH("提前*天免费退",D2972))),1,0)</f>
        <v>0</v>
      </c>
      <c r="I2972" s="2" t="s">
        <v>34</v>
      </c>
      <c r="J2972" s="2" t="s">
        <v>34</v>
      </c>
      <c r="K2972" s="2" t="s">
        <v>11494</v>
      </c>
      <c r="L2972" s="2">
        <v>2405</v>
      </c>
      <c r="M2972" s="2">
        <v>0</v>
      </c>
      <c r="N2972" s="2" t="s">
        <v>34</v>
      </c>
      <c r="O2972" s="2" t="s">
        <v>77</v>
      </c>
      <c r="P2972" s="2" t="s">
        <v>3782</v>
      </c>
      <c r="Q2972" s="2" t="s">
        <v>11900</v>
      </c>
      <c r="R2972" s="2" t="s">
        <v>34</v>
      </c>
      <c r="S2972" s="2" t="s">
        <v>34</v>
      </c>
      <c r="T2972" s="2">
        <v>11</v>
      </c>
      <c r="U2972" s="2">
        <v>11</v>
      </c>
      <c r="V2972" s="2">
        <v>13</v>
      </c>
      <c r="W2972" s="2">
        <v>13</v>
      </c>
      <c r="X2972" s="2">
        <v>0</v>
      </c>
      <c r="Y2972" s="2">
        <v>0</v>
      </c>
      <c r="Z2972" s="2">
        <v>0</v>
      </c>
      <c r="AA2972" s="2">
        <v>2</v>
      </c>
      <c r="AB2972" s="2">
        <v>0</v>
      </c>
      <c r="AC2972" s="2" t="s">
        <v>10957</v>
      </c>
      <c r="AD2972" s="2" t="s">
        <v>11901</v>
      </c>
    </row>
    <row r="2973" spans="1:30" hidden="1" x14ac:dyDescent="0.25">
      <c r="A2973" s="2">
        <v>41769881</v>
      </c>
      <c r="B2973" s="2" t="s">
        <v>11902</v>
      </c>
      <c r="C2973" s="2" t="s">
        <v>11903</v>
      </c>
      <c r="D2973" s="2" t="s">
        <v>11904</v>
      </c>
      <c r="E2973" s="2">
        <f>IF(ISNUMBER(SEARCH("无购物",D2973)),1,0)</f>
        <v>1</v>
      </c>
      <c r="F2973" s="2">
        <f>IF(ISNUMBER(SEARCH("无自费",D2973)),1,0)</f>
        <v>0</v>
      </c>
      <c r="G2973" s="2">
        <f>IF(ISNUMBER(SEARCH("成团保障",D2973)),1,0)</f>
        <v>1</v>
      </c>
      <c r="H2973" s="2">
        <f>IF(OR(ISNUMBER(SEARCH("赠取消险",D2973)),ISNUMBER(SEARCH("提前*天免费退",D2973))),1,0)</f>
        <v>0</v>
      </c>
      <c r="I2973" s="2">
        <v>5</v>
      </c>
      <c r="J2973" s="2">
        <v>1</v>
      </c>
      <c r="K2973" s="2" t="s">
        <v>11905</v>
      </c>
      <c r="L2973" s="2">
        <v>1252</v>
      </c>
      <c r="M2973" s="2">
        <v>0</v>
      </c>
      <c r="N2973" s="2" t="s">
        <v>34</v>
      </c>
      <c r="O2973" s="2" t="s">
        <v>77</v>
      </c>
      <c r="P2973" s="2" t="s">
        <v>3782</v>
      </c>
      <c r="Q2973" s="2" t="s">
        <v>11906</v>
      </c>
      <c r="R2973" s="2">
        <v>4</v>
      </c>
      <c r="S2973" s="2">
        <v>22</v>
      </c>
      <c r="T2973" s="2">
        <v>34</v>
      </c>
      <c r="U2973" s="2">
        <v>39</v>
      </c>
      <c r="V2973" s="2">
        <v>39</v>
      </c>
      <c r="W2973" s="2">
        <v>39</v>
      </c>
      <c r="X2973" s="2">
        <v>18</v>
      </c>
      <c r="Y2973" s="2">
        <v>12</v>
      </c>
      <c r="Z2973" s="2">
        <v>5</v>
      </c>
      <c r="AA2973" s="2">
        <v>0</v>
      </c>
      <c r="AB2973" s="2">
        <v>0</v>
      </c>
      <c r="AC2973" s="2" t="s">
        <v>10957</v>
      </c>
      <c r="AD2973" s="2" t="s">
        <v>11907</v>
      </c>
    </row>
    <row r="2974" spans="1:30" hidden="1" x14ac:dyDescent="0.25">
      <c r="A2974" s="2">
        <v>41775226</v>
      </c>
      <c r="B2974" s="2" t="s">
        <v>11908</v>
      </c>
      <c r="C2974" s="2" t="s">
        <v>11909</v>
      </c>
      <c r="D2974" s="2" t="s">
        <v>11910</v>
      </c>
      <c r="E2974" s="2">
        <f>IF(ISNUMBER(SEARCH("无购物",D2974)),1,0)</f>
        <v>1</v>
      </c>
      <c r="F2974" s="2">
        <f>IF(ISNUMBER(SEARCH("无自费",D2974)),1,0)</f>
        <v>0</v>
      </c>
      <c r="G2974" s="2">
        <f>IF(ISNUMBER(SEARCH("成团保障",D2974)),1,0)</f>
        <v>1</v>
      </c>
      <c r="H2974" s="2">
        <f>IF(OR(ISNUMBER(SEARCH("赠取消险",D2974)),ISNUMBER(SEARCH("提前*天免费退",D2974))),1,0)</f>
        <v>0</v>
      </c>
      <c r="I2974" s="2" t="s">
        <v>34</v>
      </c>
      <c r="J2974" s="2" t="s">
        <v>34</v>
      </c>
      <c r="K2974" s="2" t="s">
        <v>11494</v>
      </c>
      <c r="L2974" s="2">
        <v>1861</v>
      </c>
      <c r="M2974" s="2">
        <v>0</v>
      </c>
      <c r="N2974" s="2" t="s">
        <v>34</v>
      </c>
      <c r="O2974" s="2" t="s">
        <v>77</v>
      </c>
      <c r="P2974" s="2" t="s">
        <v>3782</v>
      </c>
      <c r="Q2974" s="2" t="s">
        <v>11911</v>
      </c>
      <c r="R2974" s="2" t="s">
        <v>34</v>
      </c>
      <c r="S2974" s="2">
        <v>6</v>
      </c>
      <c r="T2974" s="2">
        <v>35</v>
      </c>
      <c r="U2974" s="2">
        <v>101</v>
      </c>
      <c r="V2974" s="2">
        <v>118</v>
      </c>
      <c r="W2974" s="2">
        <v>149</v>
      </c>
      <c r="X2974" s="2">
        <v>0</v>
      </c>
      <c r="Y2974" s="2">
        <v>29</v>
      </c>
      <c r="Z2974" s="2">
        <v>66</v>
      </c>
      <c r="AA2974" s="2">
        <v>17</v>
      </c>
      <c r="AB2974" s="2">
        <v>31</v>
      </c>
      <c r="AC2974" s="2" t="s">
        <v>10957</v>
      </c>
      <c r="AD2974" s="2" t="s">
        <v>11912</v>
      </c>
    </row>
    <row r="2975" spans="1:30" hidden="1" x14ac:dyDescent="0.25">
      <c r="A2975" s="2">
        <v>41775583</v>
      </c>
      <c r="B2975" s="2" t="s">
        <v>11913</v>
      </c>
      <c r="C2975" s="2" t="s">
        <v>11914</v>
      </c>
      <c r="D2975" s="2" t="s">
        <v>11915</v>
      </c>
      <c r="E2975" s="2">
        <f>IF(ISNUMBER(SEARCH("无购物",D2975)),1,0)</f>
        <v>1</v>
      </c>
      <c r="F2975" s="2">
        <f>IF(ISNUMBER(SEARCH("无自费",D2975)),1,0)</f>
        <v>1</v>
      </c>
      <c r="G2975" s="2">
        <f>IF(ISNUMBER(SEARCH("成团保障",D2975)),1,0)</f>
        <v>1</v>
      </c>
      <c r="H2975" s="2">
        <f>IF(OR(ISNUMBER(SEARCH("赠取消险",D2975)),ISNUMBER(SEARCH("提前*天免费退",D2975))),1,0)</f>
        <v>0</v>
      </c>
      <c r="I2975" s="2">
        <v>5</v>
      </c>
      <c r="J2975" s="2">
        <v>1</v>
      </c>
      <c r="K2975" s="2" t="s">
        <v>10861</v>
      </c>
      <c r="L2975" s="2">
        <v>2650</v>
      </c>
      <c r="M2975" s="2">
        <v>0</v>
      </c>
      <c r="N2975" s="2" t="s">
        <v>34</v>
      </c>
      <c r="O2975" s="2" t="s">
        <v>77</v>
      </c>
      <c r="P2975" s="2" t="s">
        <v>3782</v>
      </c>
      <c r="Q2975" s="2" t="s">
        <v>11916</v>
      </c>
      <c r="R2975" s="2">
        <v>1</v>
      </c>
      <c r="S2975" s="2">
        <v>1</v>
      </c>
      <c r="T2975" s="2">
        <v>6</v>
      </c>
      <c r="U2975" s="2">
        <v>9</v>
      </c>
      <c r="V2975" s="2">
        <v>9</v>
      </c>
      <c r="W2975" s="2">
        <v>13</v>
      </c>
      <c r="X2975" s="2">
        <v>0</v>
      </c>
      <c r="Y2975" s="2">
        <v>5</v>
      </c>
      <c r="Z2975" s="2">
        <v>3</v>
      </c>
      <c r="AA2975" s="2">
        <v>0</v>
      </c>
      <c r="AB2975" s="2">
        <v>4</v>
      </c>
      <c r="AC2975" s="2" t="s">
        <v>10957</v>
      </c>
      <c r="AD2975" s="2" t="s">
        <v>11917</v>
      </c>
    </row>
    <row r="2976" spans="1:30" hidden="1" x14ac:dyDescent="0.25">
      <c r="A2976" s="2">
        <v>41862689</v>
      </c>
      <c r="B2976" s="2" t="s">
        <v>10974</v>
      </c>
      <c r="C2976" s="2" t="s">
        <v>11918</v>
      </c>
      <c r="D2976" s="2" t="s">
        <v>11919</v>
      </c>
      <c r="E2976" s="2">
        <f>IF(ISNUMBER(SEARCH("无购物",D2976)),1,0)</f>
        <v>0</v>
      </c>
      <c r="F2976" s="2">
        <f>IF(ISNUMBER(SEARCH("无自费",D2976)),1,0)</f>
        <v>0</v>
      </c>
      <c r="G2976" s="2">
        <f>IF(ISNUMBER(SEARCH("成团保障",D2976)),1,0)</f>
        <v>0</v>
      </c>
      <c r="H2976" s="2">
        <f>IF(OR(ISNUMBER(SEARCH("赠取消险",D2976)),ISNUMBER(SEARCH("提前*天免费退",D2976))),1,0)</f>
        <v>0</v>
      </c>
      <c r="I2976" s="2">
        <v>5</v>
      </c>
      <c r="J2976" s="2">
        <v>1</v>
      </c>
      <c r="K2976" s="2" t="s">
        <v>33</v>
      </c>
      <c r="L2976" s="2">
        <v>1270</v>
      </c>
      <c r="M2976" s="2">
        <v>0</v>
      </c>
      <c r="N2976" s="2" t="s">
        <v>34</v>
      </c>
      <c r="O2976" s="2" t="s">
        <v>35</v>
      </c>
      <c r="P2976" s="2" t="s">
        <v>3782</v>
      </c>
      <c r="Q2976" s="2" t="s">
        <v>11920</v>
      </c>
      <c r="R2976" s="2" t="s">
        <v>34</v>
      </c>
      <c r="S2976" s="2">
        <v>2</v>
      </c>
      <c r="T2976" s="2">
        <v>9</v>
      </c>
      <c r="U2976" s="2">
        <v>20</v>
      </c>
      <c r="V2976" s="2">
        <v>20</v>
      </c>
      <c r="W2976" s="2">
        <v>22</v>
      </c>
      <c r="X2976" s="2">
        <v>0</v>
      </c>
      <c r="Y2976" s="2">
        <v>7</v>
      </c>
      <c r="Z2976" s="2">
        <v>11</v>
      </c>
      <c r="AA2976" s="2">
        <v>0</v>
      </c>
      <c r="AB2976" s="2">
        <v>2</v>
      </c>
      <c r="AC2976" s="2" t="s">
        <v>10957</v>
      </c>
      <c r="AD2976" s="2" t="s">
        <v>11921</v>
      </c>
    </row>
    <row r="2977" spans="1:30" hidden="1" x14ac:dyDescent="0.25">
      <c r="A2977" s="2">
        <v>41863151</v>
      </c>
      <c r="B2977" s="2" t="s">
        <v>11501</v>
      </c>
      <c r="C2977" s="2" t="s">
        <v>11922</v>
      </c>
      <c r="D2977" s="2" t="s">
        <v>11923</v>
      </c>
      <c r="E2977" s="2">
        <f>IF(ISNUMBER(SEARCH("无购物",D2977)),1,0)</f>
        <v>0</v>
      </c>
      <c r="F2977" s="2">
        <f>IF(ISNUMBER(SEARCH("无自费",D2977)),1,0)</f>
        <v>0</v>
      </c>
      <c r="G2977" s="2">
        <f>IF(ISNUMBER(SEARCH("成团保障",D2977)),1,0)</f>
        <v>0</v>
      </c>
      <c r="H2977" s="2">
        <f>IF(OR(ISNUMBER(SEARCH("赠取消险",D2977)),ISNUMBER(SEARCH("提前*天免费退",D2977))),1,0)</f>
        <v>0</v>
      </c>
      <c r="I2977" s="2">
        <v>5</v>
      </c>
      <c r="J2977" s="2">
        <v>1</v>
      </c>
      <c r="K2977" s="2" t="s">
        <v>33</v>
      </c>
      <c r="L2977" s="2">
        <v>1029</v>
      </c>
      <c r="M2977" s="2">
        <v>0</v>
      </c>
      <c r="N2977" s="2" t="s">
        <v>34</v>
      </c>
      <c r="O2977" s="2" t="s">
        <v>35</v>
      </c>
      <c r="P2977" s="2" t="s">
        <v>3782</v>
      </c>
      <c r="Q2977" s="2" t="s">
        <v>11924</v>
      </c>
      <c r="R2977" s="2">
        <v>3</v>
      </c>
      <c r="S2977" s="2">
        <v>3</v>
      </c>
      <c r="T2977" s="2">
        <v>3</v>
      </c>
      <c r="U2977" s="2">
        <v>6</v>
      </c>
      <c r="V2977" s="2">
        <v>6</v>
      </c>
      <c r="W2977" s="2">
        <v>6</v>
      </c>
      <c r="X2977" s="2">
        <v>0</v>
      </c>
      <c r="Y2977" s="2">
        <v>0</v>
      </c>
      <c r="Z2977" s="2">
        <v>3</v>
      </c>
      <c r="AA2977" s="2">
        <v>0</v>
      </c>
      <c r="AB2977" s="2">
        <v>0</v>
      </c>
      <c r="AC2977" s="2" t="s">
        <v>10957</v>
      </c>
      <c r="AD2977" s="2" t="s">
        <v>11925</v>
      </c>
    </row>
    <row r="2978" spans="1:30" hidden="1" x14ac:dyDescent="0.25">
      <c r="A2978" s="2">
        <v>41904030</v>
      </c>
      <c r="B2978" s="2" t="s">
        <v>11926</v>
      </c>
      <c r="C2978" s="2" t="s">
        <v>11927</v>
      </c>
      <c r="D2978" s="2" t="s">
        <v>11919</v>
      </c>
      <c r="E2978" s="2">
        <f>IF(ISNUMBER(SEARCH("无购物",D2978)),1,0)</f>
        <v>0</v>
      </c>
      <c r="F2978" s="2">
        <f>IF(ISNUMBER(SEARCH("无自费",D2978)),1,0)</f>
        <v>0</v>
      </c>
      <c r="G2978" s="2">
        <f>IF(ISNUMBER(SEARCH("成团保障",D2978)),1,0)</f>
        <v>0</v>
      </c>
      <c r="H2978" s="2">
        <f>IF(OR(ISNUMBER(SEARCH("赠取消险",D2978)),ISNUMBER(SEARCH("提前*天免费退",D2978))),1,0)</f>
        <v>0</v>
      </c>
      <c r="I2978" s="2" t="s">
        <v>34</v>
      </c>
      <c r="J2978" s="2" t="s">
        <v>34</v>
      </c>
      <c r="K2978" s="2" t="s">
        <v>33</v>
      </c>
      <c r="L2978" s="2">
        <v>1628</v>
      </c>
      <c r="M2978" s="2">
        <v>0</v>
      </c>
      <c r="N2978" s="2" t="s">
        <v>34</v>
      </c>
      <c r="O2978" s="2" t="s">
        <v>35</v>
      </c>
      <c r="P2978" s="2" t="s">
        <v>3782</v>
      </c>
      <c r="Q2978" s="2" t="s">
        <v>11928</v>
      </c>
      <c r="R2978" s="2" t="s">
        <v>34</v>
      </c>
      <c r="S2978" s="2" t="s">
        <v>34</v>
      </c>
      <c r="T2978" s="2">
        <v>485</v>
      </c>
      <c r="U2978" s="2">
        <v>494</v>
      </c>
      <c r="V2978" s="2">
        <v>494</v>
      </c>
      <c r="W2978" s="2">
        <v>494</v>
      </c>
      <c r="X2978" s="2">
        <v>0</v>
      </c>
      <c r="Y2978" s="2">
        <v>0</v>
      </c>
      <c r="Z2978" s="2">
        <v>9</v>
      </c>
      <c r="AA2978" s="2">
        <v>0</v>
      </c>
      <c r="AB2978" s="2">
        <v>0</v>
      </c>
      <c r="AC2978" s="2" t="s">
        <v>10957</v>
      </c>
      <c r="AD2978" s="2" t="s">
        <v>11929</v>
      </c>
    </row>
    <row r="2979" spans="1:30" hidden="1" x14ac:dyDescent="0.25">
      <c r="A2979" s="2">
        <v>41910865</v>
      </c>
      <c r="B2979" s="2" t="s">
        <v>11181</v>
      </c>
      <c r="C2979" s="2" t="s">
        <v>11930</v>
      </c>
      <c r="D2979" s="2" t="s">
        <v>11931</v>
      </c>
      <c r="E2979" s="2">
        <f>IF(ISNUMBER(SEARCH("无购物",D2979)),1,0)</f>
        <v>1</v>
      </c>
      <c r="F2979" s="2">
        <f>IF(ISNUMBER(SEARCH("无自费",D2979)),1,0)</f>
        <v>0</v>
      </c>
      <c r="G2979" s="2">
        <f>IF(ISNUMBER(SEARCH("成团保障",D2979)),1,0)</f>
        <v>1</v>
      </c>
      <c r="H2979" s="2">
        <f>IF(OR(ISNUMBER(SEARCH("赠取消险",D2979)),ISNUMBER(SEARCH("提前*天免费退",D2979))),1,0)</f>
        <v>0</v>
      </c>
      <c r="I2979" s="2">
        <v>5</v>
      </c>
      <c r="J2979" s="2">
        <v>2</v>
      </c>
      <c r="K2979" s="2" t="s">
        <v>33</v>
      </c>
      <c r="L2979" s="2">
        <v>1497</v>
      </c>
      <c r="M2979" s="2">
        <v>0</v>
      </c>
      <c r="N2979" s="2" t="s">
        <v>34</v>
      </c>
      <c r="O2979" s="2" t="s">
        <v>77</v>
      </c>
      <c r="P2979" s="2" t="s">
        <v>3782</v>
      </c>
      <c r="Q2979" s="2" t="s">
        <v>11932</v>
      </c>
      <c r="R2979" s="2">
        <v>10</v>
      </c>
      <c r="S2979" s="2">
        <v>11</v>
      </c>
      <c r="T2979" s="2">
        <v>16</v>
      </c>
      <c r="U2979" s="2">
        <v>16</v>
      </c>
      <c r="V2979" s="2" t="s">
        <v>34</v>
      </c>
      <c r="W2979" s="2" t="s">
        <v>34</v>
      </c>
      <c r="X2979" s="2">
        <v>1</v>
      </c>
      <c r="Y2979" s="2">
        <v>5</v>
      </c>
      <c r="Z2979" s="2">
        <v>0</v>
      </c>
      <c r="AA2979" s="2">
        <v>0</v>
      </c>
      <c r="AB2979" s="2">
        <v>0</v>
      </c>
      <c r="AC2979" s="2" t="s">
        <v>10957</v>
      </c>
      <c r="AD2979" s="2" t="s">
        <v>11933</v>
      </c>
    </row>
    <row r="2980" spans="1:30" hidden="1" x14ac:dyDescent="0.25">
      <c r="A2980" s="2">
        <v>41912164</v>
      </c>
      <c r="B2980" s="2" t="s">
        <v>11181</v>
      </c>
      <c r="C2980" s="2" t="s">
        <v>11934</v>
      </c>
      <c r="D2980" s="2" t="s">
        <v>11935</v>
      </c>
      <c r="E2980" s="2">
        <f>IF(ISNUMBER(SEARCH("无购物",D2980)),1,0)</f>
        <v>1</v>
      </c>
      <c r="F2980" s="2">
        <f>IF(ISNUMBER(SEARCH("无自费",D2980)),1,0)</f>
        <v>0</v>
      </c>
      <c r="G2980" s="2">
        <f>IF(ISNUMBER(SEARCH("成团保障",D2980)),1,0)</f>
        <v>1</v>
      </c>
      <c r="H2980" s="2">
        <f>IF(OR(ISNUMBER(SEARCH("赠取消险",D2980)),ISNUMBER(SEARCH("提前*天免费退",D2980))),1,0)</f>
        <v>0</v>
      </c>
      <c r="I2980" s="2">
        <v>5</v>
      </c>
      <c r="J2980" s="2">
        <v>3</v>
      </c>
      <c r="K2980" s="2" t="s">
        <v>33</v>
      </c>
      <c r="L2980" s="2">
        <v>1135</v>
      </c>
      <c r="M2980" s="2">
        <v>0</v>
      </c>
      <c r="N2980" s="2" t="s">
        <v>34</v>
      </c>
      <c r="O2980" s="2" t="s">
        <v>77</v>
      </c>
      <c r="P2980" s="2" t="s">
        <v>3782</v>
      </c>
      <c r="Q2980" s="2" t="s">
        <v>11936</v>
      </c>
      <c r="R2980" s="2">
        <v>10</v>
      </c>
      <c r="S2980" s="2">
        <v>11</v>
      </c>
      <c r="T2980" s="2">
        <v>14</v>
      </c>
      <c r="U2980" s="2">
        <v>14</v>
      </c>
      <c r="V2980" s="2" t="s">
        <v>34</v>
      </c>
      <c r="W2980" s="2" t="s">
        <v>34</v>
      </c>
      <c r="X2980" s="2">
        <v>1</v>
      </c>
      <c r="Y2980" s="2">
        <v>3</v>
      </c>
      <c r="Z2980" s="2">
        <v>0</v>
      </c>
      <c r="AA2980" s="2">
        <v>0</v>
      </c>
      <c r="AB2980" s="2">
        <v>0</v>
      </c>
      <c r="AC2980" s="2" t="s">
        <v>10957</v>
      </c>
      <c r="AD2980" s="2" t="s">
        <v>11937</v>
      </c>
    </row>
    <row r="2981" spans="1:30" hidden="1" x14ac:dyDescent="0.25">
      <c r="A2981" s="2">
        <v>41920709</v>
      </c>
      <c r="B2981" s="2" t="s">
        <v>11088</v>
      </c>
      <c r="C2981" s="2" t="s">
        <v>11938</v>
      </c>
      <c r="D2981" s="2" t="s">
        <v>11939</v>
      </c>
      <c r="E2981" s="2">
        <f>IF(ISNUMBER(SEARCH("无购物",D2981)),1,0)</f>
        <v>1</v>
      </c>
      <c r="F2981" s="2">
        <f>IF(ISNUMBER(SEARCH("无自费",D2981)),1,0)</f>
        <v>0</v>
      </c>
      <c r="G2981" s="2">
        <f>IF(ISNUMBER(SEARCH("成团保障",D2981)),1,0)</f>
        <v>1</v>
      </c>
      <c r="H2981" s="2">
        <f>IF(OR(ISNUMBER(SEARCH("赠取消险",D2981)),ISNUMBER(SEARCH("提前*天免费退",D2981))),1,0)</f>
        <v>0</v>
      </c>
      <c r="I2981" s="2">
        <v>5</v>
      </c>
      <c r="J2981" s="2">
        <v>40</v>
      </c>
      <c r="K2981" s="2" t="s">
        <v>11048</v>
      </c>
      <c r="L2981" s="2">
        <v>1735</v>
      </c>
      <c r="M2981" s="2">
        <v>0</v>
      </c>
      <c r="N2981" s="2" t="s">
        <v>34</v>
      </c>
      <c r="O2981" s="2" t="s">
        <v>77</v>
      </c>
      <c r="P2981" s="2" t="s">
        <v>3782</v>
      </c>
      <c r="Q2981" s="2" t="s">
        <v>11940</v>
      </c>
      <c r="R2981" s="2">
        <v>94</v>
      </c>
      <c r="S2981" s="2">
        <v>127</v>
      </c>
      <c r="T2981" s="2">
        <v>194</v>
      </c>
      <c r="U2981" s="2">
        <v>289</v>
      </c>
      <c r="V2981" s="2">
        <v>305</v>
      </c>
      <c r="W2981" s="2">
        <v>330</v>
      </c>
      <c r="X2981" s="2">
        <v>33</v>
      </c>
      <c r="Y2981" s="2">
        <v>67</v>
      </c>
      <c r="Z2981" s="2">
        <v>95</v>
      </c>
      <c r="AA2981" s="2">
        <v>16</v>
      </c>
      <c r="AB2981" s="2">
        <v>25</v>
      </c>
      <c r="AC2981" s="2" t="s">
        <v>10957</v>
      </c>
      <c r="AD2981" s="2" t="s">
        <v>11257</v>
      </c>
    </row>
    <row r="2982" spans="1:30" hidden="1" x14ac:dyDescent="0.25">
      <c r="A2982" s="2">
        <v>42134235</v>
      </c>
      <c r="B2982" s="2" t="s">
        <v>11902</v>
      </c>
      <c r="C2982" s="2" t="s">
        <v>11941</v>
      </c>
      <c r="D2982" s="2" t="s">
        <v>11942</v>
      </c>
      <c r="E2982" s="2">
        <f>IF(ISNUMBER(SEARCH("无购物",D2982)),1,0)</f>
        <v>1</v>
      </c>
      <c r="F2982" s="2">
        <f>IF(ISNUMBER(SEARCH("无自费",D2982)),1,0)</f>
        <v>0</v>
      </c>
      <c r="G2982" s="2">
        <f>IF(ISNUMBER(SEARCH("成团保障",D2982)),1,0)</f>
        <v>1</v>
      </c>
      <c r="H2982" s="2">
        <f>IF(OR(ISNUMBER(SEARCH("赠取消险",D2982)),ISNUMBER(SEARCH("提前*天免费退",D2982))),1,0)</f>
        <v>0</v>
      </c>
      <c r="I2982" s="2">
        <v>5</v>
      </c>
      <c r="J2982" s="2">
        <v>1</v>
      </c>
      <c r="K2982" s="2" t="s">
        <v>11905</v>
      </c>
      <c r="L2982" s="2">
        <v>1476</v>
      </c>
      <c r="M2982" s="2">
        <v>0</v>
      </c>
      <c r="N2982" s="2" t="s">
        <v>34</v>
      </c>
      <c r="O2982" s="2" t="s">
        <v>77</v>
      </c>
      <c r="P2982" s="2" t="s">
        <v>3782</v>
      </c>
      <c r="Q2982" s="2" t="s">
        <v>11943</v>
      </c>
      <c r="R2982" s="2">
        <v>11</v>
      </c>
      <c r="S2982" s="2">
        <v>23</v>
      </c>
      <c r="T2982" s="2">
        <v>65</v>
      </c>
      <c r="U2982" s="2">
        <v>109</v>
      </c>
      <c r="V2982" s="2">
        <v>117</v>
      </c>
      <c r="W2982" s="2">
        <v>121</v>
      </c>
      <c r="X2982" s="2">
        <v>12</v>
      </c>
      <c r="Y2982" s="2">
        <v>42</v>
      </c>
      <c r="Z2982" s="2">
        <v>44</v>
      </c>
      <c r="AA2982" s="2">
        <v>8</v>
      </c>
      <c r="AB2982" s="2">
        <v>4</v>
      </c>
      <c r="AC2982" s="2" t="s">
        <v>10957</v>
      </c>
      <c r="AD2982" s="2" t="s">
        <v>11944</v>
      </c>
    </row>
    <row r="2983" spans="1:30" hidden="1" x14ac:dyDescent="0.25">
      <c r="A2983" s="2">
        <v>42135564</v>
      </c>
      <c r="B2983" s="2" t="s">
        <v>11945</v>
      </c>
      <c r="C2983" s="2" t="s">
        <v>11946</v>
      </c>
      <c r="D2983" s="2" t="s">
        <v>11947</v>
      </c>
      <c r="E2983" s="2">
        <f>IF(ISNUMBER(SEARCH("无购物",D2983)),1,0)</f>
        <v>1</v>
      </c>
      <c r="F2983" s="2">
        <f>IF(ISNUMBER(SEARCH("无自费",D2983)),1,0)</f>
        <v>1</v>
      </c>
      <c r="G2983" s="2">
        <f>IF(ISNUMBER(SEARCH("成团保障",D2983)),1,0)</f>
        <v>1</v>
      </c>
      <c r="H2983" s="2">
        <f>IF(OR(ISNUMBER(SEARCH("赠取消险",D2983)),ISNUMBER(SEARCH("提前*天免费退",D2983))),1,0)</f>
        <v>0</v>
      </c>
      <c r="I2983" s="2">
        <v>5</v>
      </c>
      <c r="J2983" s="2">
        <v>1</v>
      </c>
      <c r="K2983" s="2" t="s">
        <v>11289</v>
      </c>
      <c r="L2983" s="2">
        <v>1722</v>
      </c>
      <c r="M2983" s="2">
        <v>0</v>
      </c>
      <c r="N2983" s="2" t="s">
        <v>34</v>
      </c>
      <c r="O2983" s="2" t="s">
        <v>77</v>
      </c>
      <c r="P2983" s="2" t="s">
        <v>3782</v>
      </c>
      <c r="Q2983" s="2" t="s">
        <v>11948</v>
      </c>
      <c r="R2983" s="2">
        <v>2</v>
      </c>
      <c r="S2983" s="2">
        <v>2</v>
      </c>
      <c r="T2983" s="2">
        <v>5</v>
      </c>
      <c r="U2983" s="2">
        <v>5</v>
      </c>
      <c r="V2983" s="2">
        <v>5</v>
      </c>
      <c r="W2983" s="2">
        <v>7</v>
      </c>
      <c r="X2983" s="2">
        <v>0</v>
      </c>
      <c r="Y2983" s="2">
        <v>3</v>
      </c>
      <c r="Z2983" s="2">
        <v>0</v>
      </c>
      <c r="AA2983" s="2">
        <v>0</v>
      </c>
      <c r="AB2983" s="2">
        <v>2</v>
      </c>
      <c r="AC2983" s="2" t="s">
        <v>10957</v>
      </c>
      <c r="AD2983" s="2" t="s">
        <v>11949</v>
      </c>
    </row>
    <row r="2984" spans="1:30" hidden="1" x14ac:dyDescent="0.25">
      <c r="A2984" s="2">
        <v>42139317</v>
      </c>
      <c r="B2984" s="2" t="s">
        <v>11902</v>
      </c>
      <c r="C2984" s="2" t="s">
        <v>11950</v>
      </c>
      <c r="D2984" s="2" t="s">
        <v>11951</v>
      </c>
      <c r="E2984" s="2">
        <f>IF(ISNUMBER(SEARCH("无购物",D2984)),1,0)</f>
        <v>1</v>
      </c>
      <c r="F2984" s="2">
        <f>IF(ISNUMBER(SEARCH("无自费",D2984)),1,0)</f>
        <v>0</v>
      </c>
      <c r="G2984" s="2">
        <f>IF(ISNUMBER(SEARCH("成团保障",D2984)),1,0)</f>
        <v>1</v>
      </c>
      <c r="H2984" s="2">
        <f>IF(OR(ISNUMBER(SEARCH("赠取消险",D2984)),ISNUMBER(SEARCH("提前*天免费退",D2984))),1,0)</f>
        <v>0</v>
      </c>
      <c r="I2984" s="2">
        <v>5</v>
      </c>
      <c r="J2984" s="2">
        <v>4</v>
      </c>
      <c r="K2984" s="2" t="s">
        <v>11905</v>
      </c>
      <c r="L2984" s="2">
        <v>2596</v>
      </c>
      <c r="M2984" s="2">
        <v>0</v>
      </c>
      <c r="N2984" s="2" t="s">
        <v>34</v>
      </c>
      <c r="O2984" s="2" t="s">
        <v>77</v>
      </c>
      <c r="P2984" s="2" t="s">
        <v>3782</v>
      </c>
      <c r="Q2984" s="2" t="s">
        <v>11952</v>
      </c>
      <c r="R2984" s="2">
        <v>10</v>
      </c>
      <c r="S2984" s="2">
        <v>10</v>
      </c>
      <c r="T2984" s="2" t="s">
        <v>34</v>
      </c>
      <c r="U2984" s="2">
        <v>24</v>
      </c>
      <c r="V2984" s="2">
        <v>18</v>
      </c>
      <c r="W2984" s="2">
        <v>18</v>
      </c>
      <c r="X2984" s="2">
        <v>0</v>
      </c>
      <c r="Y2984" s="2">
        <v>0</v>
      </c>
      <c r="Z2984" s="2">
        <v>0</v>
      </c>
      <c r="AA2984" s="2">
        <v>6</v>
      </c>
      <c r="AB2984" s="2">
        <v>0</v>
      </c>
      <c r="AC2984" s="2" t="s">
        <v>10957</v>
      </c>
      <c r="AD2984" s="2" t="s">
        <v>11944</v>
      </c>
    </row>
    <row r="2985" spans="1:30" hidden="1" x14ac:dyDescent="0.25">
      <c r="A2985" s="2">
        <v>42245994</v>
      </c>
      <c r="B2985" s="2" t="s">
        <v>11851</v>
      </c>
      <c r="C2985" s="2" t="s">
        <v>11953</v>
      </c>
      <c r="D2985" s="2" t="s">
        <v>11954</v>
      </c>
      <c r="E2985" s="2">
        <f>IF(ISNUMBER(SEARCH("无购物",D2985)),1,0)</f>
        <v>1</v>
      </c>
      <c r="F2985" s="2">
        <f>IF(ISNUMBER(SEARCH("无自费",D2985)),1,0)</f>
        <v>0</v>
      </c>
      <c r="G2985" s="2">
        <f>IF(ISNUMBER(SEARCH("成团保障",D2985)),1,0)</f>
        <v>1</v>
      </c>
      <c r="H2985" s="2">
        <f>IF(OR(ISNUMBER(SEARCH("赠取消险",D2985)),ISNUMBER(SEARCH("提前*天免费退",D2985))),1,0)</f>
        <v>0</v>
      </c>
      <c r="I2985" s="2" t="s">
        <v>34</v>
      </c>
      <c r="J2985" s="2" t="s">
        <v>34</v>
      </c>
      <c r="K2985" s="2" t="s">
        <v>11854</v>
      </c>
      <c r="L2985" s="2">
        <v>1384</v>
      </c>
      <c r="M2985" s="2">
        <v>0</v>
      </c>
      <c r="N2985" s="2" t="s">
        <v>34</v>
      </c>
      <c r="O2985" s="2" t="s">
        <v>77</v>
      </c>
      <c r="P2985" s="2" t="s">
        <v>3782</v>
      </c>
      <c r="Q2985" s="2" t="s">
        <v>11955</v>
      </c>
      <c r="R2985" s="2" t="s">
        <v>34</v>
      </c>
      <c r="S2985" s="2">
        <v>2</v>
      </c>
      <c r="T2985" s="2">
        <v>9</v>
      </c>
      <c r="U2985" s="2">
        <v>15</v>
      </c>
      <c r="V2985" s="2">
        <v>15</v>
      </c>
      <c r="W2985" s="2">
        <v>15</v>
      </c>
      <c r="X2985" s="2">
        <v>0</v>
      </c>
      <c r="Y2985" s="2">
        <v>7</v>
      </c>
      <c r="Z2985" s="2">
        <v>6</v>
      </c>
      <c r="AA2985" s="2">
        <v>0</v>
      </c>
      <c r="AB2985" s="2">
        <v>0</v>
      </c>
      <c r="AC2985" s="2" t="s">
        <v>10957</v>
      </c>
      <c r="AD2985" s="2" t="s">
        <v>11856</v>
      </c>
    </row>
    <row r="2986" spans="1:30" hidden="1" x14ac:dyDescent="0.25">
      <c r="A2986" s="2">
        <v>42722759</v>
      </c>
      <c r="B2986" s="2" t="s">
        <v>11956</v>
      </c>
      <c r="C2986" s="2" t="s">
        <v>11957</v>
      </c>
      <c r="D2986" s="2" t="s">
        <v>11459</v>
      </c>
      <c r="E2986" s="2">
        <f>IF(ISNUMBER(SEARCH("无购物",D2986)),1,0)</f>
        <v>1</v>
      </c>
      <c r="F2986" s="2">
        <f>IF(ISNUMBER(SEARCH("无自费",D2986)),1,0)</f>
        <v>0</v>
      </c>
      <c r="G2986" s="2">
        <f>IF(ISNUMBER(SEARCH("成团保障",D2986)),1,0)</f>
        <v>1</v>
      </c>
      <c r="H2986" s="2">
        <f>IF(OR(ISNUMBER(SEARCH("赠取消险",D2986)),ISNUMBER(SEARCH("提前*天免费退",D2986))),1,0)</f>
        <v>1</v>
      </c>
      <c r="I2986" s="2">
        <v>5</v>
      </c>
      <c r="J2986" s="2">
        <v>5</v>
      </c>
      <c r="K2986" s="2" t="s">
        <v>10861</v>
      </c>
      <c r="L2986" s="2">
        <v>1656</v>
      </c>
      <c r="M2986" s="2">
        <v>0</v>
      </c>
      <c r="N2986" s="2" t="s">
        <v>34</v>
      </c>
      <c r="O2986" s="2" t="s">
        <v>77</v>
      </c>
      <c r="P2986" s="2" t="s">
        <v>3782</v>
      </c>
      <c r="Q2986" s="2" t="s">
        <v>11958</v>
      </c>
      <c r="R2986" s="2">
        <v>12</v>
      </c>
      <c r="S2986" s="2">
        <v>15</v>
      </c>
      <c r="T2986" s="2">
        <v>20</v>
      </c>
      <c r="U2986" s="2">
        <v>25</v>
      </c>
      <c r="V2986" s="2">
        <v>25</v>
      </c>
      <c r="W2986" s="2">
        <v>25</v>
      </c>
      <c r="X2986" s="2">
        <v>3</v>
      </c>
      <c r="Y2986" s="2">
        <v>5</v>
      </c>
      <c r="Z2986" s="2">
        <v>5</v>
      </c>
      <c r="AA2986" s="2">
        <v>0</v>
      </c>
      <c r="AB2986" s="2">
        <v>0</v>
      </c>
      <c r="AC2986" s="2" t="s">
        <v>10957</v>
      </c>
      <c r="AD2986" s="2" t="s">
        <v>11959</v>
      </c>
    </row>
    <row r="2987" spans="1:30" hidden="1" x14ac:dyDescent="0.25">
      <c r="A2987" s="2">
        <v>42795348</v>
      </c>
      <c r="B2987" s="2" t="s">
        <v>11621</v>
      </c>
      <c r="C2987" s="2" t="s">
        <v>11960</v>
      </c>
      <c r="D2987" s="2" t="s">
        <v>11961</v>
      </c>
      <c r="E2987" s="2">
        <f>IF(ISNUMBER(SEARCH("无购物",D2987)),1,0)</f>
        <v>1</v>
      </c>
      <c r="F2987" s="2">
        <f>IF(ISNUMBER(SEARCH("无自费",D2987)),1,0)</f>
        <v>1</v>
      </c>
      <c r="G2987" s="2">
        <f>IF(ISNUMBER(SEARCH("成团保障",D2987)),1,0)</f>
        <v>1</v>
      </c>
      <c r="H2987" s="2">
        <f>IF(OR(ISNUMBER(SEARCH("赠取消险",D2987)),ISNUMBER(SEARCH("提前*天免费退",D2987))),1,0)</f>
        <v>0</v>
      </c>
      <c r="I2987" s="2" t="s">
        <v>34</v>
      </c>
      <c r="J2987" s="2" t="s">
        <v>34</v>
      </c>
      <c r="K2987" s="2" t="s">
        <v>33</v>
      </c>
      <c r="L2987" s="2">
        <v>2447</v>
      </c>
      <c r="M2987" s="2">
        <v>0</v>
      </c>
      <c r="N2987" s="2" t="s">
        <v>34</v>
      </c>
      <c r="O2987" s="2" t="s">
        <v>254</v>
      </c>
      <c r="P2987" s="2" t="s">
        <v>3782</v>
      </c>
      <c r="Q2987" s="2" t="s">
        <v>34</v>
      </c>
      <c r="R2987" s="2" t="s">
        <v>34</v>
      </c>
      <c r="S2987" s="2">
        <v>8</v>
      </c>
      <c r="T2987" s="2">
        <v>15</v>
      </c>
      <c r="U2987" s="2">
        <v>15</v>
      </c>
      <c r="V2987" s="2">
        <v>15</v>
      </c>
      <c r="W2987" s="2">
        <v>15</v>
      </c>
      <c r="X2987" s="2">
        <v>0</v>
      </c>
      <c r="Y2987" s="2">
        <v>7</v>
      </c>
      <c r="Z2987" s="2">
        <v>0</v>
      </c>
      <c r="AA2987" s="2">
        <v>0</v>
      </c>
      <c r="AB2987" s="2">
        <v>0</v>
      </c>
      <c r="AC2987" s="2" t="s">
        <v>10957</v>
      </c>
      <c r="AD2987" s="2" t="s">
        <v>11962</v>
      </c>
    </row>
    <row r="2988" spans="1:30" hidden="1" x14ac:dyDescent="0.25">
      <c r="A2988" s="2">
        <v>42871329</v>
      </c>
      <c r="B2988" s="2" t="s">
        <v>11195</v>
      </c>
      <c r="C2988" s="2" t="s">
        <v>11139</v>
      </c>
      <c r="D2988" s="2" t="s">
        <v>11140</v>
      </c>
      <c r="E2988" s="2">
        <f>IF(ISNUMBER(SEARCH("无购物",D2988)),1,0)</f>
        <v>1</v>
      </c>
      <c r="F2988" s="2">
        <f>IF(ISNUMBER(SEARCH("无自费",D2988)),1,0)</f>
        <v>1</v>
      </c>
      <c r="G2988" s="2">
        <f>IF(ISNUMBER(SEARCH("成团保障",D2988)),1,0)</f>
        <v>1</v>
      </c>
      <c r="H2988" s="2">
        <f>IF(OR(ISNUMBER(SEARCH("赠取消险",D2988)),ISNUMBER(SEARCH("提前*天免费退",D2988))),1,0)</f>
        <v>0</v>
      </c>
      <c r="I2988" s="2" t="s">
        <v>34</v>
      </c>
      <c r="J2988" s="2" t="s">
        <v>34</v>
      </c>
      <c r="K2988" s="2" t="s">
        <v>11071</v>
      </c>
      <c r="L2988" s="2">
        <v>820</v>
      </c>
      <c r="M2988" s="2">
        <v>0</v>
      </c>
      <c r="N2988" s="2" t="s">
        <v>34</v>
      </c>
      <c r="O2988" s="2" t="s">
        <v>77</v>
      </c>
      <c r="P2988" s="2" t="s">
        <v>3782</v>
      </c>
      <c r="Q2988" s="2" t="s">
        <v>11963</v>
      </c>
      <c r="R2988" s="2">
        <v>2</v>
      </c>
      <c r="S2988" s="2">
        <v>2</v>
      </c>
      <c r="T2988" s="2">
        <v>2</v>
      </c>
      <c r="U2988" s="2">
        <v>2</v>
      </c>
      <c r="V2988" s="2">
        <v>2</v>
      </c>
      <c r="W2988" s="2">
        <v>4</v>
      </c>
      <c r="X2988" s="2">
        <v>0</v>
      </c>
      <c r="Y2988" s="2">
        <v>0</v>
      </c>
      <c r="Z2988" s="2">
        <v>0</v>
      </c>
      <c r="AA2988" s="2">
        <v>0</v>
      </c>
      <c r="AB2988" s="2">
        <v>2</v>
      </c>
      <c r="AC2988" s="2" t="s">
        <v>10957</v>
      </c>
      <c r="AD2988" s="2" t="s">
        <v>11197</v>
      </c>
    </row>
    <row r="2989" spans="1:30" hidden="1" x14ac:dyDescent="0.25">
      <c r="A2989" s="2">
        <v>42887852</v>
      </c>
      <c r="B2989" s="2" t="s">
        <v>11181</v>
      </c>
      <c r="C2989" s="2" t="s">
        <v>11964</v>
      </c>
      <c r="D2989" s="2" t="s">
        <v>11935</v>
      </c>
      <c r="E2989" s="2">
        <f>IF(ISNUMBER(SEARCH("无购物",D2989)),1,0)</f>
        <v>1</v>
      </c>
      <c r="F2989" s="2">
        <f>IF(ISNUMBER(SEARCH("无自费",D2989)),1,0)</f>
        <v>0</v>
      </c>
      <c r="G2989" s="2">
        <f>IF(ISNUMBER(SEARCH("成团保障",D2989)),1,0)</f>
        <v>1</v>
      </c>
      <c r="H2989" s="2">
        <f>IF(OR(ISNUMBER(SEARCH("赠取消险",D2989)),ISNUMBER(SEARCH("提前*天免费退",D2989))),1,0)</f>
        <v>0</v>
      </c>
      <c r="I2989" s="2">
        <v>5</v>
      </c>
      <c r="J2989" s="2">
        <v>1</v>
      </c>
      <c r="K2989" s="2" t="s">
        <v>33</v>
      </c>
      <c r="L2989" s="2">
        <v>1335</v>
      </c>
      <c r="M2989" s="2">
        <v>0</v>
      </c>
      <c r="N2989" s="2" t="s">
        <v>34</v>
      </c>
      <c r="O2989" s="2" t="s">
        <v>77</v>
      </c>
      <c r="P2989" s="2" t="s">
        <v>3782</v>
      </c>
      <c r="Q2989" s="2" t="s">
        <v>11965</v>
      </c>
      <c r="R2989" s="2">
        <v>2</v>
      </c>
      <c r="S2989" s="2">
        <v>2</v>
      </c>
      <c r="T2989" s="2">
        <v>5</v>
      </c>
      <c r="U2989" s="2" t="s">
        <v>34</v>
      </c>
      <c r="V2989" s="2" t="s">
        <v>34</v>
      </c>
      <c r="W2989" s="2" t="s">
        <v>34</v>
      </c>
      <c r="X2989" s="2">
        <v>0</v>
      </c>
      <c r="Y2989" s="2">
        <v>3</v>
      </c>
      <c r="Z2989" s="2">
        <v>0</v>
      </c>
      <c r="AA2989" s="2">
        <v>0</v>
      </c>
      <c r="AB2989" s="2">
        <v>0</v>
      </c>
      <c r="AC2989" s="2" t="s">
        <v>10957</v>
      </c>
      <c r="AD2989" s="2" t="s">
        <v>11966</v>
      </c>
    </row>
    <row r="2990" spans="1:30" hidden="1" x14ac:dyDescent="0.25">
      <c r="A2990" s="2">
        <v>43089982</v>
      </c>
      <c r="B2990" s="2" t="s">
        <v>11967</v>
      </c>
      <c r="C2990" s="2" t="s">
        <v>11968</v>
      </c>
      <c r="D2990" s="2" t="s">
        <v>11969</v>
      </c>
      <c r="E2990" s="2">
        <f>IF(ISNUMBER(SEARCH("无购物",D2990)),1,0)</f>
        <v>1</v>
      </c>
      <c r="F2990" s="2">
        <f>IF(ISNUMBER(SEARCH("无自费",D2990)),1,0)</f>
        <v>0</v>
      </c>
      <c r="G2990" s="2">
        <f>IF(ISNUMBER(SEARCH("成团保障",D2990)),1,0)</f>
        <v>1</v>
      </c>
      <c r="H2990" s="2">
        <f>IF(OR(ISNUMBER(SEARCH("赠取消险",D2990)),ISNUMBER(SEARCH("提前*天免费退",D2990))),1,0)</f>
        <v>0</v>
      </c>
      <c r="I2990" s="2" t="s">
        <v>34</v>
      </c>
      <c r="J2990" s="2" t="s">
        <v>34</v>
      </c>
      <c r="K2990" s="2" t="s">
        <v>11970</v>
      </c>
      <c r="L2990" s="2">
        <v>5600</v>
      </c>
      <c r="M2990" s="2">
        <v>0</v>
      </c>
      <c r="N2990" s="2" t="s">
        <v>34</v>
      </c>
      <c r="O2990" s="2" t="s">
        <v>77</v>
      </c>
      <c r="P2990" s="2" t="s">
        <v>3782</v>
      </c>
      <c r="Q2990" s="2" t="s">
        <v>11971</v>
      </c>
      <c r="R2990" s="2" t="s">
        <v>34</v>
      </c>
      <c r="S2990" s="2" t="s">
        <v>34</v>
      </c>
      <c r="T2990" s="2" t="s">
        <v>34</v>
      </c>
      <c r="U2990" s="2" t="s">
        <v>34</v>
      </c>
      <c r="V2990" s="2">
        <v>2</v>
      </c>
      <c r="W2990" s="2">
        <v>6</v>
      </c>
      <c r="X2990" s="2">
        <v>0</v>
      </c>
      <c r="Y2990" s="2">
        <v>0</v>
      </c>
      <c r="Z2990" s="2">
        <v>0</v>
      </c>
      <c r="AA2990" s="2">
        <v>0</v>
      </c>
      <c r="AB2990" s="2">
        <v>4</v>
      </c>
      <c r="AC2990" s="2" t="s">
        <v>10957</v>
      </c>
      <c r="AD2990" s="2" t="s">
        <v>11972</v>
      </c>
    </row>
    <row r="2991" spans="1:30" hidden="1" x14ac:dyDescent="0.25">
      <c r="A2991" s="2">
        <v>43216800</v>
      </c>
      <c r="B2991" s="2" t="s">
        <v>11973</v>
      </c>
      <c r="C2991" s="2" t="s">
        <v>11704</v>
      </c>
      <c r="D2991" s="2" t="s">
        <v>11974</v>
      </c>
      <c r="E2991" s="2">
        <f>IF(ISNUMBER(SEARCH("无购物",D2991)),1,0)</f>
        <v>1</v>
      </c>
      <c r="F2991" s="2">
        <f>IF(ISNUMBER(SEARCH("无自费",D2991)),1,0)</f>
        <v>1</v>
      </c>
      <c r="G2991" s="2">
        <f>IF(ISNUMBER(SEARCH("成团保障",D2991)),1,0)</f>
        <v>1</v>
      </c>
      <c r="H2991" s="2">
        <f>IF(OR(ISNUMBER(SEARCH("赠取消险",D2991)),ISNUMBER(SEARCH("提前*天免费退",D2991))),1,0)</f>
        <v>0</v>
      </c>
      <c r="I2991" s="2" t="s">
        <v>34</v>
      </c>
      <c r="J2991" s="2" t="s">
        <v>34</v>
      </c>
      <c r="K2991" s="2" t="s">
        <v>33</v>
      </c>
      <c r="L2991" s="2">
        <v>6916</v>
      </c>
      <c r="M2991" s="2">
        <v>0</v>
      </c>
      <c r="N2991" s="2" t="s">
        <v>34</v>
      </c>
      <c r="O2991" s="2" t="s">
        <v>254</v>
      </c>
      <c r="P2991" s="2" t="s">
        <v>3782</v>
      </c>
      <c r="Q2991" s="2" t="s">
        <v>11975</v>
      </c>
      <c r="R2991" s="2" t="s">
        <v>34</v>
      </c>
      <c r="S2991" s="2" t="s">
        <v>34</v>
      </c>
      <c r="T2991" s="2">
        <v>6</v>
      </c>
      <c r="U2991" s="2">
        <v>12</v>
      </c>
      <c r="V2991" s="2">
        <v>12</v>
      </c>
      <c r="W2991" s="2">
        <v>12</v>
      </c>
      <c r="X2991" s="2">
        <v>0</v>
      </c>
      <c r="Y2991" s="2">
        <v>0</v>
      </c>
      <c r="Z2991" s="2">
        <v>6</v>
      </c>
      <c r="AA2991" s="2">
        <v>0</v>
      </c>
      <c r="AB2991" s="2">
        <v>0</v>
      </c>
      <c r="AC2991" s="2" t="s">
        <v>10957</v>
      </c>
      <c r="AD2991" s="2" t="s">
        <v>11976</v>
      </c>
    </row>
    <row r="2992" spans="1:30" hidden="1" x14ac:dyDescent="0.25">
      <c r="A2992" s="2">
        <v>43300803</v>
      </c>
      <c r="B2992" s="2" t="s">
        <v>11457</v>
      </c>
      <c r="C2992" s="2" t="s">
        <v>11977</v>
      </c>
      <c r="D2992" s="2" t="s">
        <v>11459</v>
      </c>
      <c r="E2992" s="2">
        <f>IF(ISNUMBER(SEARCH("无购物",D2992)),1,0)</f>
        <v>1</v>
      </c>
      <c r="F2992" s="2">
        <f>IF(ISNUMBER(SEARCH("无自费",D2992)),1,0)</f>
        <v>0</v>
      </c>
      <c r="G2992" s="2">
        <f>IF(ISNUMBER(SEARCH("成团保障",D2992)),1,0)</f>
        <v>1</v>
      </c>
      <c r="H2992" s="2">
        <f>IF(OR(ISNUMBER(SEARCH("赠取消险",D2992)),ISNUMBER(SEARCH("提前*天免费退",D2992))),1,0)</f>
        <v>1</v>
      </c>
      <c r="I2992" s="2">
        <v>5</v>
      </c>
      <c r="J2992" s="2">
        <v>1</v>
      </c>
      <c r="K2992" s="2" t="s">
        <v>10861</v>
      </c>
      <c r="L2992" s="2">
        <v>1841</v>
      </c>
      <c r="M2992" s="2">
        <v>0</v>
      </c>
      <c r="N2992" s="2" t="s">
        <v>34</v>
      </c>
      <c r="O2992" s="2" t="s">
        <v>77</v>
      </c>
      <c r="P2992" s="2" t="s">
        <v>3782</v>
      </c>
      <c r="Q2992" s="2" t="s">
        <v>11978</v>
      </c>
      <c r="R2992" s="2">
        <v>3</v>
      </c>
      <c r="S2992" s="2">
        <v>3</v>
      </c>
      <c r="T2992" s="2">
        <v>5</v>
      </c>
      <c r="U2992" s="2">
        <v>5</v>
      </c>
      <c r="V2992" s="2">
        <v>5</v>
      </c>
      <c r="W2992" s="2">
        <v>5</v>
      </c>
      <c r="X2992" s="2">
        <v>0</v>
      </c>
      <c r="Y2992" s="2">
        <v>2</v>
      </c>
      <c r="Z2992" s="2">
        <v>0</v>
      </c>
      <c r="AA2992" s="2">
        <v>0</v>
      </c>
      <c r="AB2992" s="2">
        <v>0</v>
      </c>
      <c r="AC2992" s="2" t="s">
        <v>10957</v>
      </c>
      <c r="AD2992" s="2" t="s">
        <v>11979</v>
      </c>
    </row>
    <row r="2993" spans="1:30" hidden="1" x14ac:dyDescent="0.25">
      <c r="A2993" s="2">
        <v>43602374</v>
      </c>
      <c r="B2993" s="2" t="s">
        <v>11980</v>
      </c>
      <c r="C2993" s="2" t="s">
        <v>11981</v>
      </c>
      <c r="D2993" s="2" t="s">
        <v>11982</v>
      </c>
      <c r="E2993" s="2">
        <f>IF(ISNUMBER(SEARCH("无购物",D2993)),1,0)</f>
        <v>1</v>
      </c>
      <c r="F2993" s="2">
        <f>IF(ISNUMBER(SEARCH("无自费",D2993)),1,0)</f>
        <v>0</v>
      </c>
      <c r="G2993" s="2">
        <f>IF(ISNUMBER(SEARCH("成团保障",D2993)),1,0)</f>
        <v>1</v>
      </c>
      <c r="H2993" s="2">
        <f>IF(OR(ISNUMBER(SEARCH("赠取消险",D2993)),ISNUMBER(SEARCH("提前*天免费退",D2993))),1,0)</f>
        <v>1</v>
      </c>
      <c r="I2993" s="2">
        <v>4.8</v>
      </c>
      <c r="J2993" s="2">
        <v>7</v>
      </c>
      <c r="K2993" s="2" t="s">
        <v>10861</v>
      </c>
      <c r="L2993" s="2">
        <v>3932</v>
      </c>
      <c r="M2993" s="2">
        <v>0</v>
      </c>
      <c r="N2993" s="2" t="s">
        <v>34</v>
      </c>
      <c r="O2993" s="2" t="s">
        <v>77</v>
      </c>
      <c r="P2993" s="2" t="s">
        <v>3782</v>
      </c>
      <c r="Q2993" s="2" t="s">
        <v>11983</v>
      </c>
      <c r="R2993" s="2">
        <v>23</v>
      </c>
      <c r="S2993" s="2">
        <v>23</v>
      </c>
      <c r="T2993" s="2">
        <v>33</v>
      </c>
      <c r="U2993" s="2">
        <v>33</v>
      </c>
      <c r="V2993" s="2">
        <v>37</v>
      </c>
      <c r="W2993" s="2">
        <v>37</v>
      </c>
      <c r="X2993" s="2">
        <v>0</v>
      </c>
      <c r="Y2993" s="2">
        <v>10</v>
      </c>
      <c r="Z2993" s="2">
        <v>0</v>
      </c>
      <c r="AA2993" s="2">
        <v>4</v>
      </c>
      <c r="AB2993" s="2">
        <v>0</v>
      </c>
      <c r="AC2993" s="2" t="s">
        <v>10957</v>
      </c>
      <c r="AD2993" s="2" t="s">
        <v>11984</v>
      </c>
    </row>
    <row r="2994" spans="1:30" hidden="1" x14ac:dyDescent="0.25">
      <c r="A2994" s="2">
        <v>43643891</v>
      </c>
      <c r="B2994" s="2" t="s">
        <v>11985</v>
      </c>
      <c r="C2994" s="2" t="s">
        <v>11986</v>
      </c>
      <c r="D2994" s="2" t="s">
        <v>11987</v>
      </c>
      <c r="E2994" s="2">
        <f>IF(ISNUMBER(SEARCH("无购物",D2994)),1,0)</f>
        <v>1</v>
      </c>
      <c r="F2994" s="2">
        <f>IF(ISNUMBER(SEARCH("无自费",D2994)),1,0)</f>
        <v>1</v>
      </c>
      <c r="G2994" s="2">
        <f>IF(ISNUMBER(SEARCH("成团保障",D2994)),1,0)</f>
        <v>1</v>
      </c>
      <c r="H2994" s="2">
        <f>IF(OR(ISNUMBER(SEARCH("赠取消险",D2994)),ISNUMBER(SEARCH("提前*天免费退",D2994))),1,0)</f>
        <v>0</v>
      </c>
      <c r="I2994" s="2" t="s">
        <v>34</v>
      </c>
      <c r="J2994" s="2" t="s">
        <v>34</v>
      </c>
      <c r="K2994" s="2" t="s">
        <v>11970</v>
      </c>
      <c r="L2994" s="2">
        <v>2588</v>
      </c>
      <c r="M2994" s="2">
        <v>0</v>
      </c>
      <c r="N2994" s="2" t="s">
        <v>34</v>
      </c>
      <c r="O2994" s="2" t="s">
        <v>77</v>
      </c>
      <c r="P2994" s="2" t="s">
        <v>3782</v>
      </c>
      <c r="Q2994" s="2" t="s">
        <v>11988</v>
      </c>
      <c r="R2994" s="2">
        <v>1</v>
      </c>
      <c r="S2994" s="2">
        <v>1</v>
      </c>
      <c r="T2994" s="2">
        <v>1</v>
      </c>
      <c r="U2994" s="2">
        <v>4</v>
      </c>
      <c r="V2994" s="2">
        <v>4</v>
      </c>
      <c r="W2994" s="2" t="s">
        <v>34</v>
      </c>
      <c r="X2994" s="2">
        <v>0</v>
      </c>
      <c r="Y2994" s="2">
        <v>0</v>
      </c>
      <c r="Z2994" s="2">
        <v>3</v>
      </c>
      <c r="AA2994" s="2">
        <v>0</v>
      </c>
      <c r="AB2994" s="2">
        <v>0</v>
      </c>
      <c r="AC2994" s="2" t="s">
        <v>10957</v>
      </c>
      <c r="AD2994" s="2" t="s">
        <v>11989</v>
      </c>
    </row>
    <row r="2995" spans="1:30" hidden="1" x14ac:dyDescent="0.25">
      <c r="A2995" s="2">
        <v>43777052</v>
      </c>
      <c r="B2995" s="2" t="s">
        <v>11990</v>
      </c>
      <c r="C2995" s="2" t="s">
        <v>11991</v>
      </c>
      <c r="D2995" s="2" t="s">
        <v>11459</v>
      </c>
      <c r="E2995" s="2">
        <f>IF(ISNUMBER(SEARCH("无购物",D2995)),1,0)</f>
        <v>1</v>
      </c>
      <c r="F2995" s="2">
        <f>IF(ISNUMBER(SEARCH("无自费",D2995)),1,0)</f>
        <v>0</v>
      </c>
      <c r="G2995" s="2">
        <f>IF(ISNUMBER(SEARCH("成团保障",D2995)),1,0)</f>
        <v>1</v>
      </c>
      <c r="H2995" s="2">
        <f>IF(OR(ISNUMBER(SEARCH("赠取消险",D2995)),ISNUMBER(SEARCH("提前*天免费退",D2995))),1,0)</f>
        <v>1</v>
      </c>
      <c r="I2995" s="2" t="s">
        <v>34</v>
      </c>
      <c r="J2995" s="2" t="s">
        <v>34</v>
      </c>
      <c r="K2995" s="2" t="s">
        <v>10861</v>
      </c>
      <c r="L2995" s="2">
        <v>1524</v>
      </c>
      <c r="M2995" s="2">
        <v>0</v>
      </c>
      <c r="N2995" s="2" t="s">
        <v>34</v>
      </c>
      <c r="O2995" s="2" t="s">
        <v>144</v>
      </c>
      <c r="P2995" s="2" t="s">
        <v>3782</v>
      </c>
      <c r="Q2995" s="2" t="s">
        <v>11992</v>
      </c>
      <c r="R2995" s="2" t="s">
        <v>34</v>
      </c>
      <c r="S2995" s="2" t="s">
        <v>34</v>
      </c>
      <c r="T2995" s="2" t="s">
        <v>34</v>
      </c>
      <c r="U2995" s="2">
        <v>2</v>
      </c>
      <c r="V2995" s="2">
        <v>2</v>
      </c>
      <c r="W2995" s="2">
        <v>4</v>
      </c>
      <c r="X2995" s="2">
        <v>0</v>
      </c>
      <c r="Y2995" s="2">
        <v>0</v>
      </c>
      <c r="Z2995" s="2">
        <v>0</v>
      </c>
      <c r="AA2995" s="2">
        <v>0</v>
      </c>
      <c r="AB2995" s="2">
        <v>2</v>
      </c>
      <c r="AC2995" s="2" t="s">
        <v>10957</v>
      </c>
      <c r="AD2995" s="2" t="s">
        <v>11993</v>
      </c>
    </row>
    <row r="2996" spans="1:30" hidden="1" x14ac:dyDescent="0.25">
      <c r="A2996" s="2">
        <v>43862938</v>
      </c>
      <c r="B2996" s="2" t="s">
        <v>11994</v>
      </c>
      <c r="C2996" s="2" t="s">
        <v>11995</v>
      </c>
      <c r="D2996" s="2" t="s">
        <v>11996</v>
      </c>
      <c r="E2996" s="2">
        <f>IF(ISNUMBER(SEARCH("无购物",D2996)),1,0)</f>
        <v>1</v>
      </c>
      <c r="F2996" s="2">
        <f>IF(ISNUMBER(SEARCH("无自费",D2996)),1,0)</f>
        <v>1</v>
      </c>
      <c r="G2996" s="2">
        <f>IF(ISNUMBER(SEARCH("成团保障",D2996)),1,0)</f>
        <v>1</v>
      </c>
      <c r="H2996" s="2">
        <f>IF(OR(ISNUMBER(SEARCH("赠取消险",D2996)),ISNUMBER(SEARCH("提前*天免费退",D2996))),1,0)</f>
        <v>0</v>
      </c>
      <c r="I2996" s="2">
        <v>5</v>
      </c>
      <c r="J2996" s="2">
        <v>6</v>
      </c>
      <c r="K2996" s="2" t="s">
        <v>3167</v>
      </c>
      <c r="L2996" s="2">
        <v>3092</v>
      </c>
      <c r="M2996" s="2">
        <v>0</v>
      </c>
      <c r="N2996" s="2" t="s">
        <v>34</v>
      </c>
      <c r="O2996" s="2" t="s">
        <v>77</v>
      </c>
      <c r="P2996" s="2" t="s">
        <v>3782</v>
      </c>
      <c r="Q2996" s="2" t="s">
        <v>11997</v>
      </c>
      <c r="R2996" s="2">
        <v>8</v>
      </c>
      <c r="S2996" s="2">
        <v>26</v>
      </c>
      <c r="T2996" s="2">
        <v>28</v>
      </c>
      <c r="U2996" s="2" t="s">
        <v>34</v>
      </c>
      <c r="V2996" s="2" t="s">
        <v>34</v>
      </c>
      <c r="W2996" s="2" t="s">
        <v>34</v>
      </c>
      <c r="X2996" s="2">
        <v>18</v>
      </c>
      <c r="Y2996" s="2">
        <v>2</v>
      </c>
      <c r="Z2996" s="2">
        <v>0</v>
      </c>
      <c r="AA2996" s="2">
        <v>0</v>
      </c>
      <c r="AB2996" s="2">
        <v>0</v>
      </c>
      <c r="AC2996" s="2" t="s">
        <v>10957</v>
      </c>
      <c r="AD2996" s="2" t="s">
        <v>11998</v>
      </c>
    </row>
    <row r="2997" spans="1:30" hidden="1" x14ac:dyDescent="0.25">
      <c r="A2997" s="2">
        <v>43928594</v>
      </c>
      <c r="B2997" s="2" t="s">
        <v>11999</v>
      </c>
      <c r="C2997" s="2" t="s">
        <v>12000</v>
      </c>
      <c r="D2997" s="2" t="s">
        <v>12001</v>
      </c>
      <c r="E2997" s="2">
        <f>IF(ISNUMBER(SEARCH("无购物",D2997)),1,0)</f>
        <v>1</v>
      </c>
      <c r="F2997" s="2">
        <f>IF(ISNUMBER(SEARCH("无自费",D2997)),1,0)</f>
        <v>1</v>
      </c>
      <c r="G2997" s="2">
        <f>IF(ISNUMBER(SEARCH("成团保障",D2997)),1,0)</f>
        <v>1</v>
      </c>
      <c r="H2997" s="2">
        <f>IF(OR(ISNUMBER(SEARCH("赠取消险",D2997)),ISNUMBER(SEARCH("提前*天免费退",D2997))),1,0)</f>
        <v>0</v>
      </c>
      <c r="I2997" s="2">
        <v>5</v>
      </c>
      <c r="J2997" s="2">
        <v>5</v>
      </c>
      <c r="K2997" s="2" t="s">
        <v>3167</v>
      </c>
      <c r="L2997" s="2">
        <v>2735</v>
      </c>
      <c r="M2997" s="2">
        <v>0</v>
      </c>
      <c r="N2997" s="2" t="s">
        <v>34</v>
      </c>
      <c r="O2997" s="2" t="s">
        <v>77</v>
      </c>
      <c r="P2997" s="2" t="s">
        <v>3782</v>
      </c>
      <c r="Q2997" s="2" t="s">
        <v>12002</v>
      </c>
      <c r="R2997" s="2">
        <v>8</v>
      </c>
      <c r="S2997" s="2">
        <v>22</v>
      </c>
      <c r="T2997" s="2">
        <v>24</v>
      </c>
      <c r="U2997" s="2" t="s">
        <v>34</v>
      </c>
      <c r="V2997" s="2" t="s">
        <v>34</v>
      </c>
      <c r="W2997" s="2" t="s">
        <v>34</v>
      </c>
      <c r="X2997" s="2">
        <v>14</v>
      </c>
      <c r="Y2997" s="2">
        <v>2</v>
      </c>
      <c r="Z2997" s="2">
        <v>0</v>
      </c>
      <c r="AA2997" s="2">
        <v>0</v>
      </c>
      <c r="AB2997" s="2">
        <v>0</v>
      </c>
      <c r="AC2997" s="2" t="s">
        <v>10957</v>
      </c>
      <c r="AD2997" s="2" t="s">
        <v>12003</v>
      </c>
    </row>
    <row r="2998" spans="1:30" hidden="1" x14ac:dyDescent="0.25">
      <c r="A2998" s="2">
        <v>44128338</v>
      </c>
      <c r="B2998" s="2" t="s">
        <v>12004</v>
      </c>
      <c r="C2998" s="2" t="s">
        <v>12005</v>
      </c>
      <c r="D2998" s="2" t="s">
        <v>12006</v>
      </c>
      <c r="E2998" s="2">
        <f>IF(ISNUMBER(SEARCH("无购物",D2998)),1,0)</f>
        <v>1</v>
      </c>
      <c r="F2998" s="2">
        <f>IF(ISNUMBER(SEARCH("无自费",D2998)),1,0)</f>
        <v>0</v>
      </c>
      <c r="G2998" s="2">
        <f>IF(ISNUMBER(SEARCH("成团保障",D2998)),1,0)</f>
        <v>1</v>
      </c>
      <c r="H2998" s="2">
        <f>IF(OR(ISNUMBER(SEARCH("赠取消险",D2998)),ISNUMBER(SEARCH("提前*天免费退",D2998))),1,0)</f>
        <v>0</v>
      </c>
      <c r="I2998" s="2" t="s">
        <v>34</v>
      </c>
      <c r="J2998" s="2" t="s">
        <v>34</v>
      </c>
      <c r="K2998" s="2" t="s">
        <v>33</v>
      </c>
      <c r="L2998" s="2">
        <v>1766</v>
      </c>
      <c r="M2998" s="2">
        <v>0</v>
      </c>
      <c r="N2998" s="2" t="s">
        <v>34</v>
      </c>
      <c r="O2998" s="2" t="s">
        <v>77</v>
      </c>
      <c r="P2998" s="2" t="s">
        <v>3782</v>
      </c>
      <c r="Q2998" s="2" t="s">
        <v>12007</v>
      </c>
      <c r="R2998" s="2" t="s">
        <v>34</v>
      </c>
      <c r="S2998" s="2">
        <v>2</v>
      </c>
      <c r="T2998" s="2">
        <v>4</v>
      </c>
      <c r="U2998" s="2">
        <v>23</v>
      </c>
      <c r="V2998" s="2">
        <v>30</v>
      </c>
      <c r="W2998" s="2" t="s">
        <v>34</v>
      </c>
      <c r="X2998" s="2">
        <v>0</v>
      </c>
      <c r="Y2998" s="2">
        <v>2</v>
      </c>
      <c r="Z2998" s="2">
        <v>19</v>
      </c>
      <c r="AA2998" s="2">
        <v>7</v>
      </c>
      <c r="AB2998" s="2">
        <v>0</v>
      </c>
      <c r="AC2998" s="2" t="s">
        <v>10957</v>
      </c>
      <c r="AD2998" s="2" t="s">
        <v>12008</v>
      </c>
    </row>
    <row r="2999" spans="1:30" hidden="1" x14ac:dyDescent="0.25">
      <c r="A2999" s="2">
        <v>44783350</v>
      </c>
      <c r="B2999" s="2" t="s">
        <v>12009</v>
      </c>
      <c r="C2999" s="2" t="s">
        <v>12010</v>
      </c>
      <c r="D2999" s="2" t="s">
        <v>12011</v>
      </c>
      <c r="E2999" s="2">
        <f>IF(ISNUMBER(SEARCH("无购物",D2999)),1,0)</f>
        <v>1</v>
      </c>
      <c r="F2999" s="2">
        <f>IF(ISNUMBER(SEARCH("无自费",D2999)),1,0)</f>
        <v>0</v>
      </c>
      <c r="G2999" s="2">
        <f>IF(ISNUMBER(SEARCH("成团保障",D2999)),1,0)</f>
        <v>1</v>
      </c>
      <c r="H2999" s="2">
        <f>IF(OR(ISNUMBER(SEARCH("赠取消险",D2999)),ISNUMBER(SEARCH("提前*天免费退",D2999))),1,0)</f>
        <v>0</v>
      </c>
      <c r="I2999" s="2" t="s">
        <v>34</v>
      </c>
      <c r="J2999" s="2" t="s">
        <v>34</v>
      </c>
      <c r="K2999" s="2" t="s">
        <v>10861</v>
      </c>
      <c r="L2999" s="2">
        <v>2011</v>
      </c>
      <c r="M2999" s="2">
        <v>0</v>
      </c>
      <c r="N2999" s="2" t="s">
        <v>34</v>
      </c>
      <c r="O2999" s="2" t="s">
        <v>77</v>
      </c>
      <c r="P2999" s="2" t="s">
        <v>3782</v>
      </c>
      <c r="Q2999" s="2" t="s">
        <v>12012</v>
      </c>
      <c r="R2999" s="2" t="s">
        <v>34</v>
      </c>
      <c r="S2999" s="2" t="s">
        <v>34</v>
      </c>
      <c r="T2999" s="2" t="s">
        <v>34</v>
      </c>
      <c r="U2999" s="2">
        <v>2</v>
      </c>
      <c r="V2999" s="2">
        <v>2</v>
      </c>
      <c r="W2999" s="2">
        <v>3</v>
      </c>
      <c r="X2999" s="2">
        <v>0</v>
      </c>
      <c r="Y2999" s="2">
        <v>0</v>
      </c>
      <c r="Z2999" s="2">
        <v>0</v>
      </c>
      <c r="AA2999" s="2">
        <v>0</v>
      </c>
      <c r="AB2999" s="2">
        <v>1</v>
      </c>
      <c r="AC2999" s="2" t="s">
        <v>10957</v>
      </c>
      <c r="AD2999" s="2" t="s">
        <v>12013</v>
      </c>
    </row>
    <row r="3000" spans="1:30" hidden="1" x14ac:dyDescent="0.25">
      <c r="A3000" s="2">
        <v>44986089</v>
      </c>
      <c r="B3000" s="2" t="s">
        <v>12014</v>
      </c>
      <c r="C3000" s="2" t="s">
        <v>12015</v>
      </c>
      <c r="D3000" s="2" t="s">
        <v>11786</v>
      </c>
      <c r="E3000" s="2">
        <f>IF(ISNUMBER(SEARCH("无购物",D3000)),1,0)</f>
        <v>0</v>
      </c>
      <c r="F3000" s="2">
        <f>IF(ISNUMBER(SEARCH("无自费",D3000)),1,0)</f>
        <v>0</v>
      </c>
      <c r="G3000" s="2">
        <f>IF(ISNUMBER(SEARCH("成团保障",D3000)),1,0)</f>
        <v>0</v>
      </c>
      <c r="H3000" s="2">
        <f>IF(OR(ISNUMBER(SEARCH("赠取消险",D3000)),ISNUMBER(SEARCH("提前*天免费退",D3000))),1,0)</f>
        <v>0</v>
      </c>
      <c r="I3000" s="2" t="s">
        <v>34</v>
      </c>
      <c r="J3000" s="2" t="s">
        <v>34</v>
      </c>
      <c r="K3000" s="2" t="s">
        <v>33</v>
      </c>
      <c r="L3000" s="2">
        <v>1145</v>
      </c>
      <c r="M3000" s="2">
        <v>0</v>
      </c>
      <c r="N3000" s="2" t="s">
        <v>34</v>
      </c>
      <c r="O3000" s="2" t="s">
        <v>35</v>
      </c>
      <c r="P3000" s="2" t="s">
        <v>3782</v>
      </c>
      <c r="Q3000" s="2" t="s">
        <v>12016</v>
      </c>
      <c r="R3000" s="2" t="s">
        <v>34</v>
      </c>
      <c r="S3000" s="2" t="s">
        <v>34</v>
      </c>
      <c r="T3000" s="2">
        <v>117</v>
      </c>
      <c r="U3000" s="2">
        <v>143</v>
      </c>
      <c r="V3000" s="2">
        <v>150</v>
      </c>
      <c r="W3000" s="2">
        <v>156</v>
      </c>
      <c r="X3000" s="2">
        <v>0</v>
      </c>
      <c r="Y3000" s="2">
        <v>0</v>
      </c>
      <c r="Z3000" s="2">
        <v>26</v>
      </c>
      <c r="AA3000" s="2">
        <v>7</v>
      </c>
      <c r="AB3000" s="2">
        <v>6</v>
      </c>
      <c r="AC3000" s="2" t="s">
        <v>10957</v>
      </c>
      <c r="AD3000" s="2" t="s">
        <v>11034</v>
      </c>
    </row>
    <row r="3001" spans="1:30" hidden="1" x14ac:dyDescent="0.25">
      <c r="A3001" s="2">
        <v>45077535</v>
      </c>
      <c r="B3001" s="2" t="s">
        <v>11501</v>
      </c>
      <c r="C3001" s="2" t="s">
        <v>12017</v>
      </c>
      <c r="D3001" s="2" t="s">
        <v>12018</v>
      </c>
      <c r="E3001" s="2">
        <f>IF(ISNUMBER(SEARCH("无购物",D3001)),1,0)</f>
        <v>0</v>
      </c>
      <c r="F3001" s="2">
        <f>IF(ISNUMBER(SEARCH("无自费",D3001)),1,0)</f>
        <v>0</v>
      </c>
      <c r="G3001" s="2">
        <f>IF(ISNUMBER(SEARCH("成团保障",D3001)),1,0)</f>
        <v>0</v>
      </c>
      <c r="H3001" s="2">
        <f>IF(OR(ISNUMBER(SEARCH("赠取消险",D3001)),ISNUMBER(SEARCH("提前*天免费退",D3001))),1,0)</f>
        <v>0</v>
      </c>
      <c r="I3001" s="2" t="s">
        <v>34</v>
      </c>
      <c r="J3001" s="2" t="s">
        <v>34</v>
      </c>
      <c r="K3001" s="2" t="s">
        <v>33</v>
      </c>
      <c r="L3001" s="2">
        <v>962</v>
      </c>
      <c r="M3001" s="2">
        <v>0</v>
      </c>
      <c r="N3001" s="2" t="s">
        <v>34</v>
      </c>
      <c r="O3001" s="2" t="s">
        <v>35</v>
      </c>
      <c r="P3001" s="2" t="s">
        <v>3782</v>
      </c>
      <c r="Q3001" s="2" t="s">
        <v>11504</v>
      </c>
      <c r="R3001" s="2" t="s">
        <v>34</v>
      </c>
      <c r="S3001" s="2">
        <v>4</v>
      </c>
      <c r="T3001" s="2">
        <v>448</v>
      </c>
      <c r="U3001" s="2">
        <v>473</v>
      </c>
      <c r="V3001" s="2">
        <v>484</v>
      </c>
      <c r="W3001" s="2" t="s">
        <v>34</v>
      </c>
      <c r="X3001" s="2">
        <v>0</v>
      </c>
      <c r="Y3001" s="2">
        <v>444</v>
      </c>
      <c r="Z3001" s="2">
        <v>25</v>
      </c>
      <c r="AA3001" s="2">
        <v>11</v>
      </c>
      <c r="AB3001" s="2">
        <v>0</v>
      </c>
      <c r="AC3001" s="2" t="s">
        <v>10957</v>
      </c>
      <c r="AD3001" s="2" t="s">
        <v>12019</v>
      </c>
    </row>
    <row r="3002" spans="1:30" hidden="1" x14ac:dyDescent="0.25">
      <c r="A3002" s="2">
        <v>45091416</v>
      </c>
      <c r="B3002" s="2" t="s">
        <v>12014</v>
      </c>
      <c r="C3002" s="2" t="s">
        <v>12020</v>
      </c>
      <c r="D3002" s="2" t="s">
        <v>11786</v>
      </c>
      <c r="E3002" s="2">
        <f>IF(ISNUMBER(SEARCH("无购物",D3002)),1,0)</f>
        <v>0</v>
      </c>
      <c r="F3002" s="2">
        <f>IF(ISNUMBER(SEARCH("无自费",D3002)),1,0)</f>
        <v>0</v>
      </c>
      <c r="G3002" s="2">
        <f>IF(ISNUMBER(SEARCH("成团保障",D3002)),1,0)</f>
        <v>0</v>
      </c>
      <c r="H3002" s="2">
        <f>IF(OR(ISNUMBER(SEARCH("赠取消险",D3002)),ISNUMBER(SEARCH("提前*天免费退",D3002))),1,0)</f>
        <v>0</v>
      </c>
      <c r="I3002" s="2" t="s">
        <v>34</v>
      </c>
      <c r="J3002" s="2" t="s">
        <v>34</v>
      </c>
      <c r="K3002" s="2" t="s">
        <v>33</v>
      </c>
      <c r="L3002" s="2">
        <v>1793</v>
      </c>
      <c r="M3002" s="2">
        <v>0</v>
      </c>
      <c r="N3002" s="2" t="s">
        <v>34</v>
      </c>
      <c r="O3002" s="2" t="s">
        <v>35</v>
      </c>
      <c r="P3002" s="2" t="s">
        <v>3782</v>
      </c>
      <c r="Q3002" s="2" t="s">
        <v>12021</v>
      </c>
      <c r="R3002" s="2" t="s">
        <v>34</v>
      </c>
      <c r="S3002" s="2" t="s">
        <v>34</v>
      </c>
      <c r="T3002" s="2">
        <v>54</v>
      </c>
      <c r="U3002" s="2">
        <v>205</v>
      </c>
      <c r="V3002" s="2">
        <v>217</v>
      </c>
      <c r="W3002" s="2">
        <v>237</v>
      </c>
      <c r="X3002" s="2">
        <v>0</v>
      </c>
      <c r="Y3002" s="2">
        <v>0</v>
      </c>
      <c r="Z3002" s="2">
        <v>151</v>
      </c>
      <c r="AA3002" s="2">
        <v>12</v>
      </c>
      <c r="AB3002" s="2">
        <v>20</v>
      </c>
      <c r="AC3002" s="2" t="s">
        <v>10957</v>
      </c>
      <c r="AD3002" s="2" t="s">
        <v>12022</v>
      </c>
    </row>
    <row r="3003" spans="1:30" hidden="1" x14ac:dyDescent="0.25">
      <c r="A3003" s="2">
        <v>45095187</v>
      </c>
      <c r="B3003" s="2" t="s">
        <v>12014</v>
      </c>
      <c r="C3003" s="2" t="s">
        <v>12023</v>
      </c>
      <c r="D3003" s="2" t="s">
        <v>11786</v>
      </c>
      <c r="E3003" s="2">
        <f>IF(ISNUMBER(SEARCH("无购物",D3003)),1,0)</f>
        <v>0</v>
      </c>
      <c r="F3003" s="2">
        <f>IF(ISNUMBER(SEARCH("无自费",D3003)),1,0)</f>
        <v>0</v>
      </c>
      <c r="G3003" s="2">
        <f>IF(ISNUMBER(SEARCH("成团保障",D3003)),1,0)</f>
        <v>0</v>
      </c>
      <c r="H3003" s="2">
        <f>IF(OR(ISNUMBER(SEARCH("赠取消险",D3003)),ISNUMBER(SEARCH("提前*天免费退",D3003))),1,0)</f>
        <v>0</v>
      </c>
      <c r="I3003" s="2" t="s">
        <v>34</v>
      </c>
      <c r="J3003" s="2" t="s">
        <v>34</v>
      </c>
      <c r="K3003" s="2" t="s">
        <v>33</v>
      </c>
      <c r="L3003" s="2">
        <v>1918</v>
      </c>
      <c r="M3003" s="2">
        <v>0</v>
      </c>
      <c r="N3003" s="2" t="s">
        <v>34</v>
      </c>
      <c r="O3003" s="2" t="s">
        <v>35</v>
      </c>
      <c r="P3003" s="2" t="s">
        <v>3782</v>
      </c>
      <c r="Q3003" s="2" t="s">
        <v>12024</v>
      </c>
      <c r="R3003" s="2" t="s">
        <v>34</v>
      </c>
      <c r="S3003" s="2" t="s">
        <v>34</v>
      </c>
      <c r="T3003" s="2">
        <v>494</v>
      </c>
      <c r="U3003" s="2">
        <v>507</v>
      </c>
      <c r="V3003" s="2">
        <v>515</v>
      </c>
      <c r="W3003" s="2">
        <v>515</v>
      </c>
      <c r="X3003" s="2">
        <v>0</v>
      </c>
      <c r="Y3003" s="2">
        <v>0</v>
      </c>
      <c r="Z3003" s="2">
        <v>13</v>
      </c>
      <c r="AA3003" s="2">
        <v>8</v>
      </c>
      <c r="AB3003" s="2">
        <v>0</v>
      </c>
      <c r="AC3003" s="2" t="s">
        <v>10957</v>
      </c>
      <c r="AD3003" s="2" t="s">
        <v>12025</v>
      </c>
    </row>
    <row r="3004" spans="1:30" hidden="1" x14ac:dyDescent="0.25">
      <c r="A3004" s="2">
        <v>45100590</v>
      </c>
      <c r="B3004" s="2" t="s">
        <v>12026</v>
      </c>
      <c r="C3004" s="2" t="s">
        <v>12027</v>
      </c>
      <c r="D3004" s="2" t="s">
        <v>12028</v>
      </c>
      <c r="E3004" s="2">
        <f>IF(ISNUMBER(SEARCH("无购物",D3004)),1,0)</f>
        <v>0</v>
      </c>
      <c r="F3004" s="2">
        <f>IF(ISNUMBER(SEARCH("无自费",D3004)),1,0)</f>
        <v>0</v>
      </c>
      <c r="G3004" s="2">
        <f>IF(ISNUMBER(SEARCH("成团保障",D3004)),1,0)</f>
        <v>0</v>
      </c>
      <c r="H3004" s="2">
        <f>IF(OR(ISNUMBER(SEARCH("赠取消险",D3004)),ISNUMBER(SEARCH("提前*天免费退",D3004))),1,0)</f>
        <v>0</v>
      </c>
      <c r="I3004" s="2" t="s">
        <v>34</v>
      </c>
      <c r="J3004" s="2" t="s">
        <v>34</v>
      </c>
      <c r="K3004" s="2" t="s">
        <v>33</v>
      </c>
      <c r="L3004" s="2">
        <v>2327</v>
      </c>
      <c r="M3004" s="2">
        <v>0</v>
      </c>
      <c r="N3004" s="2" t="s">
        <v>34</v>
      </c>
      <c r="O3004" s="2" t="s">
        <v>35</v>
      </c>
      <c r="P3004" s="2" t="s">
        <v>3782</v>
      </c>
      <c r="Q3004" s="2" t="s">
        <v>12029</v>
      </c>
      <c r="R3004" s="2" t="s">
        <v>34</v>
      </c>
      <c r="S3004" s="2">
        <v>2</v>
      </c>
      <c r="T3004" s="2">
        <v>135</v>
      </c>
      <c r="U3004" s="2">
        <v>171</v>
      </c>
      <c r="V3004" s="2">
        <v>173</v>
      </c>
      <c r="W3004" s="2">
        <v>178</v>
      </c>
      <c r="X3004" s="2">
        <v>0</v>
      </c>
      <c r="Y3004" s="2">
        <v>133</v>
      </c>
      <c r="Z3004" s="2">
        <v>36</v>
      </c>
      <c r="AA3004" s="2">
        <v>2</v>
      </c>
      <c r="AB3004" s="2">
        <v>5</v>
      </c>
      <c r="AC3004" s="2" t="s">
        <v>10957</v>
      </c>
      <c r="AD3004" s="2" t="s">
        <v>12030</v>
      </c>
    </row>
    <row r="3005" spans="1:30" hidden="1" x14ac:dyDescent="0.25">
      <c r="A3005" s="2">
        <v>45104267</v>
      </c>
      <c r="B3005" s="2" t="s">
        <v>12031</v>
      </c>
      <c r="C3005" s="2" t="s">
        <v>12032</v>
      </c>
      <c r="D3005" s="2" t="s">
        <v>11919</v>
      </c>
      <c r="E3005" s="2">
        <f>IF(ISNUMBER(SEARCH("无购物",D3005)),1,0)</f>
        <v>0</v>
      </c>
      <c r="F3005" s="2">
        <f>IF(ISNUMBER(SEARCH("无自费",D3005)),1,0)</f>
        <v>0</v>
      </c>
      <c r="G3005" s="2">
        <f>IF(ISNUMBER(SEARCH("成团保障",D3005)),1,0)</f>
        <v>0</v>
      </c>
      <c r="H3005" s="2">
        <f>IF(OR(ISNUMBER(SEARCH("赠取消险",D3005)),ISNUMBER(SEARCH("提前*天免费退",D3005))),1,0)</f>
        <v>0</v>
      </c>
      <c r="I3005" s="2" t="s">
        <v>34</v>
      </c>
      <c r="J3005" s="2" t="s">
        <v>34</v>
      </c>
      <c r="K3005" s="2" t="s">
        <v>33</v>
      </c>
      <c r="L3005" s="2">
        <v>2502</v>
      </c>
      <c r="M3005" s="2">
        <v>0</v>
      </c>
      <c r="N3005" s="2" t="s">
        <v>34</v>
      </c>
      <c r="O3005" s="2" t="s">
        <v>35</v>
      </c>
      <c r="P3005" s="2" t="s">
        <v>3782</v>
      </c>
      <c r="Q3005" s="2" t="s">
        <v>12033</v>
      </c>
      <c r="R3005" s="2" t="s">
        <v>34</v>
      </c>
      <c r="S3005" s="2" t="s">
        <v>34</v>
      </c>
      <c r="T3005" s="2">
        <v>134</v>
      </c>
      <c r="U3005" s="2">
        <v>153</v>
      </c>
      <c r="V3005" s="2">
        <v>153</v>
      </c>
      <c r="W3005" s="2">
        <v>153</v>
      </c>
      <c r="X3005" s="2">
        <v>0</v>
      </c>
      <c r="Y3005" s="2">
        <v>0</v>
      </c>
      <c r="Z3005" s="2">
        <v>19</v>
      </c>
      <c r="AA3005" s="2">
        <v>0</v>
      </c>
      <c r="AB3005" s="2">
        <v>0</v>
      </c>
      <c r="AC3005" s="2" t="s">
        <v>10957</v>
      </c>
      <c r="AD3005" s="2" t="s">
        <v>12034</v>
      </c>
    </row>
    <row r="3006" spans="1:30" hidden="1" x14ac:dyDescent="0.25">
      <c r="A3006" s="2">
        <v>45310545</v>
      </c>
      <c r="B3006" s="2" t="s">
        <v>11481</v>
      </c>
      <c r="C3006" s="2" t="s">
        <v>12035</v>
      </c>
      <c r="D3006" s="2" t="s">
        <v>9006</v>
      </c>
      <c r="E3006" s="2">
        <f>IF(ISNUMBER(SEARCH("无购物",D3006)),1,0)</f>
        <v>1</v>
      </c>
      <c r="F3006" s="2">
        <f>IF(ISNUMBER(SEARCH("无自费",D3006)),1,0)</f>
        <v>1</v>
      </c>
      <c r="G3006" s="2">
        <f>IF(ISNUMBER(SEARCH("成团保障",D3006)),1,0)</f>
        <v>1</v>
      </c>
      <c r="H3006" s="2">
        <f>IF(OR(ISNUMBER(SEARCH("赠取消险",D3006)),ISNUMBER(SEARCH("提前*天免费退",D3006))),1,0)</f>
        <v>0</v>
      </c>
      <c r="I3006" s="2" t="s">
        <v>34</v>
      </c>
      <c r="J3006" s="2" t="s">
        <v>34</v>
      </c>
      <c r="K3006" s="2" t="s">
        <v>33</v>
      </c>
      <c r="L3006" s="2">
        <v>1497</v>
      </c>
      <c r="M3006" s="2">
        <v>0</v>
      </c>
      <c r="N3006" s="2" t="s">
        <v>34</v>
      </c>
      <c r="O3006" s="2" t="s">
        <v>254</v>
      </c>
      <c r="P3006" s="2" t="s">
        <v>3782</v>
      </c>
      <c r="Q3006" s="2" t="s">
        <v>12036</v>
      </c>
      <c r="R3006" s="2" t="s">
        <v>34</v>
      </c>
      <c r="S3006" s="2" t="s">
        <v>34</v>
      </c>
      <c r="T3006" s="2" t="s">
        <v>34</v>
      </c>
      <c r="U3006" s="2">
        <v>4</v>
      </c>
      <c r="V3006" s="2">
        <v>6</v>
      </c>
      <c r="W3006" s="2">
        <v>6</v>
      </c>
      <c r="X3006" s="2">
        <v>0</v>
      </c>
      <c r="Y3006" s="2">
        <v>0</v>
      </c>
      <c r="Z3006" s="2">
        <v>0</v>
      </c>
      <c r="AA3006" s="2">
        <v>2</v>
      </c>
      <c r="AB3006" s="2">
        <v>0</v>
      </c>
      <c r="AC3006" s="2" t="s">
        <v>10957</v>
      </c>
      <c r="AD3006" s="2" t="s">
        <v>12037</v>
      </c>
    </row>
    <row r="3007" spans="1:30" hidden="1" x14ac:dyDescent="0.25">
      <c r="A3007" s="2">
        <v>45446528</v>
      </c>
      <c r="B3007" s="2" t="s">
        <v>12038</v>
      </c>
      <c r="C3007" s="2" t="s">
        <v>12039</v>
      </c>
      <c r="D3007" s="2" t="s">
        <v>12028</v>
      </c>
      <c r="E3007" s="2">
        <f>IF(ISNUMBER(SEARCH("无购物",D3007)),1,0)</f>
        <v>0</v>
      </c>
      <c r="F3007" s="2">
        <f>IF(ISNUMBER(SEARCH("无自费",D3007)),1,0)</f>
        <v>0</v>
      </c>
      <c r="G3007" s="2">
        <f>IF(ISNUMBER(SEARCH("成团保障",D3007)),1,0)</f>
        <v>0</v>
      </c>
      <c r="H3007" s="2">
        <f>IF(OR(ISNUMBER(SEARCH("赠取消险",D3007)),ISNUMBER(SEARCH("提前*天免费退",D3007))),1,0)</f>
        <v>0</v>
      </c>
      <c r="I3007" s="2" t="s">
        <v>34</v>
      </c>
      <c r="J3007" s="2" t="s">
        <v>34</v>
      </c>
      <c r="K3007" s="2" t="s">
        <v>33</v>
      </c>
      <c r="L3007" s="2">
        <v>1701</v>
      </c>
      <c r="M3007" s="2">
        <v>0</v>
      </c>
      <c r="N3007" s="2" t="s">
        <v>34</v>
      </c>
      <c r="O3007" s="2" t="s">
        <v>35</v>
      </c>
      <c r="P3007" s="2" t="s">
        <v>3782</v>
      </c>
      <c r="Q3007" s="2" t="s">
        <v>12040</v>
      </c>
      <c r="R3007" s="2" t="s">
        <v>34</v>
      </c>
      <c r="S3007" s="2">
        <v>3</v>
      </c>
      <c r="T3007" s="2">
        <v>49</v>
      </c>
      <c r="U3007" s="2">
        <v>68</v>
      </c>
      <c r="V3007" s="2">
        <v>73</v>
      </c>
      <c r="W3007" s="2">
        <v>73</v>
      </c>
      <c r="X3007" s="2">
        <v>0</v>
      </c>
      <c r="Y3007" s="2">
        <v>46</v>
      </c>
      <c r="Z3007" s="2">
        <v>19</v>
      </c>
      <c r="AA3007" s="2">
        <v>5</v>
      </c>
      <c r="AB3007" s="2">
        <v>0</v>
      </c>
      <c r="AC3007" s="2" t="s">
        <v>10957</v>
      </c>
      <c r="AD3007" s="2" t="s">
        <v>12041</v>
      </c>
    </row>
    <row r="3008" spans="1:30" hidden="1" x14ac:dyDescent="0.25">
      <c r="A3008" s="2">
        <v>5055554</v>
      </c>
      <c r="B3008" s="2" t="s">
        <v>11535</v>
      </c>
      <c r="C3008" s="2" t="s">
        <v>12042</v>
      </c>
      <c r="D3008" s="2" t="s">
        <v>12043</v>
      </c>
      <c r="E3008" s="2">
        <f>IF(ISNUMBER(SEARCH("无购物",D3008)),1,0)</f>
        <v>1</v>
      </c>
      <c r="F3008" s="2">
        <f>IF(ISNUMBER(SEARCH("无自费",D3008)),1,0)</f>
        <v>0</v>
      </c>
      <c r="G3008" s="2">
        <f>IF(ISNUMBER(SEARCH("成团保障",D3008)),1,0)</f>
        <v>1</v>
      </c>
      <c r="H3008" s="2">
        <f>IF(OR(ISNUMBER(SEARCH("赠取消险",D3008)),ISNUMBER(SEARCH("提前*天免费退",D3008))),1,0)</f>
        <v>0</v>
      </c>
      <c r="I3008" s="2">
        <v>5</v>
      </c>
      <c r="J3008" s="2">
        <v>6</v>
      </c>
      <c r="K3008" s="2" t="s">
        <v>11065</v>
      </c>
      <c r="L3008" s="2">
        <v>1945</v>
      </c>
      <c r="M3008" s="2">
        <v>0</v>
      </c>
      <c r="N3008" s="2" t="s">
        <v>34</v>
      </c>
      <c r="O3008" s="2" t="s">
        <v>254</v>
      </c>
      <c r="P3008" s="2" t="s">
        <v>3782</v>
      </c>
      <c r="Q3008" s="2" t="s">
        <v>12044</v>
      </c>
      <c r="R3008" s="2">
        <v>30</v>
      </c>
      <c r="S3008" s="2">
        <v>30</v>
      </c>
      <c r="T3008" s="2">
        <v>34</v>
      </c>
      <c r="U3008" s="2">
        <v>40</v>
      </c>
      <c r="V3008" s="2">
        <v>43</v>
      </c>
      <c r="W3008" s="2">
        <v>43</v>
      </c>
      <c r="X3008" s="2">
        <v>0</v>
      </c>
      <c r="Y3008" s="2">
        <v>4</v>
      </c>
      <c r="Z3008" s="2">
        <v>6</v>
      </c>
      <c r="AA3008" s="2">
        <v>3</v>
      </c>
      <c r="AB3008" s="2">
        <v>0</v>
      </c>
      <c r="AC3008" s="2" t="s">
        <v>10957</v>
      </c>
      <c r="AD3008" s="2" t="s">
        <v>12045</v>
      </c>
    </row>
    <row r="3009" spans="1:30" hidden="1" x14ac:dyDescent="0.25">
      <c r="A3009" s="2">
        <v>5520848</v>
      </c>
      <c r="B3009" s="2" t="s">
        <v>11103</v>
      </c>
      <c r="C3009" s="2" t="s">
        <v>12046</v>
      </c>
      <c r="D3009" s="2" t="s">
        <v>11105</v>
      </c>
      <c r="E3009" s="2">
        <f>IF(ISNUMBER(SEARCH("无购物",D3009)),1,0)</f>
        <v>1</v>
      </c>
      <c r="F3009" s="2">
        <f>IF(ISNUMBER(SEARCH("无自费",D3009)),1,0)</f>
        <v>1</v>
      </c>
      <c r="G3009" s="2">
        <f>IF(ISNUMBER(SEARCH("成团保障",D3009)),1,0)</f>
        <v>1</v>
      </c>
      <c r="H3009" s="2">
        <f>IF(OR(ISNUMBER(SEARCH("赠取消险",D3009)),ISNUMBER(SEARCH("提前*天免费退",D3009))),1,0)</f>
        <v>0</v>
      </c>
      <c r="I3009" s="2">
        <v>4.9000000000000004</v>
      </c>
      <c r="J3009" s="2">
        <v>637</v>
      </c>
      <c r="K3009" s="2" t="s">
        <v>33</v>
      </c>
      <c r="L3009" s="2">
        <v>1566</v>
      </c>
      <c r="M3009" s="2">
        <v>0</v>
      </c>
      <c r="N3009" s="2" t="s">
        <v>34</v>
      </c>
      <c r="O3009" s="2" t="s">
        <v>77</v>
      </c>
      <c r="P3009" s="2" t="s">
        <v>3782</v>
      </c>
      <c r="Q3009" s="2" t="s">
        <v>12047</v>
      </c>
      <c r="R3009" s="2">
        <v>2555</v>
      </c>
      <c r="S3009" s="2">
        <v>2584</v>
      </c>
      <c r="T3009" s="2">
        <v>2612</v>
      </c>
      <c r="U3009" s="2">
        <v>2633</v>
      </c>
      <c r="V3009" s="2">
        <v>2641</v>
      </c>
      <c r="W3009" s="2">
        <v>2650</v>
      </c>
      <c r="X3009" s="2">
        <v>29</v>
      </c>
      <c r="Y3009" s="2">
        <v>28</v>
      </c>
      <c r="Z3009" s="2">
        <v>21</v>
      </c>
      <c r="AA3009" s="2">
        <v>8</v>
      </c>
      <c r="AB3009" s="2">
        <v>9</v>
      </c>
      <c r="AC3009" s="2" t="s">
        <v>10957</v>
      </c>
      <c r="AD3009" s="2" t="s">
        <v>12048</v>
      </c>
    </row>
    <row r="3010" spans="1:30" hidden="1" x14ac:dyDescent="0.25">
      <c r="A3010" s="2">
        <v>5770238</v>
      </c>
      <c r="B3010" s="2" t="s">
        <v>12049</v>
      </c>
      <c r="C3010" s="2" t="s">
        <v>12050</v>
      </c>
      <c r="D3010" s="2" t="s">
        <v>11105</v>
      </c>
      <c r="E3010" s="2">
        <f>IF(ISNUMBER(SEARCH("无购物",D3010)),1,0)</f>
        <v>1</v>
      </c>
      <c r="F3010" s="2">
        <f>IF(ISNUMBER(SEARCH("无自费",D3010)),1,0)</f>
        <v>1</v>
      </c>
      <c r="G3010" s="2">
        <f>IF(ISNUMBER(SEARCH("成团保障",D3010)),1,0)</f>
        <v>1</v>
      </c>
      <c r="H3010" s="2">
        <f>IF(OR(ISNUMBER(SEARCH("赠取消险",D3010)),ISNUMBER(SEARCH("提前*天免费退",D3010))),1,0)</f>
        <v>0</v>
      </c>
      <c r="I3010" s="2">
        <v>4.7</v>
      </c>
      <c r="J3010" s="2">
        <v>50</v>
      </c>
      <c r="K3010" s="2" t="s">
        <v>33</v>
      </c>
      <c r="L3010" s="2">
        <v>2796</v>
      </c>
      <c r="M3010" s="2">
        <v>0</v>
      </c>
      <c r="N3010" s="2" t="s">
        <v>34</v>
      </c>
      <c r="O3010" s="2" t="s">
        <v>77</v>
      </c>
      <c r="P3010" s="2" t="s">
        <v>3782</v>
      </c>
      <c r="Q3010" s="2" t="s">
        <v>12051</v>
      </c>
      <c r="R3010" s="2">
        <v>224</v>
      </c>
      <c r="S3010" s="2">
        <v>224</v>
      </c>
      <c r="T3010" s="2">
        <v>224</v>
      </c>
      <c r="U3010" s="2" t="s">
        <v>34</v>
      </c>
      <c r="V3010" s="2">
        <v>224</v>
      </c>
      <c r="W3010" s="2">
        <v>226</v>
      </c>
      <c r="X3010" s="2">
        <v>0</v>
      </c>
      <c r="Y3010" s="2">
        <v>0</v>
      </c>
      <c r="Z3010" s="2">
        <v>0</v>
      </c>
      <c r="AA3010" s="2">
        <v>0</v>
      </c>
      <c r="AB3010" s="2">
        <v>2</v>
      </c>
      <c r="AC3010" s="2" t="s">
        <v>10957</v>
      </c>
      <c r="AD3010" s="2" t="s">
        <v>12052</v>
      </c>
    </row>
    <row r="3011" spans="1:30" hidden="1" x14ac:dyDescent="0.25">
      <c r="A3011" s="2">
        <v>58078</v>
      </c>
      <c r="B3011" s="2" t="s">
        <v>12053</v>
      </c>
      <c r="C3011" s="2" t="s">
        <v>12054</v>
      </c>
      <c r="D3011" s="2" t="s">
        <v>10998</v>
      </c>
      <c r="E3011" s="2">
        <f>IF(ISNUMBER(SEARCH("无购物",D3011)),1,0)</f>
        <v>0</v>
      </c>
      <c r="F3011" s="2">
        <f>IF(ISNUMBER(SEARCH("无自费",D3011)),1,0)</f>
        <v>0</v>
      </c>
      <c r="G3011" s="2">
        <f>IF(ISNUMBER(SEARCH("成团保障",D3011)),1,0)</f>
        <v>0</v>
      </c>
      <c r="H3011" s="2">
        <f>IF(OR(ISNUMBER(SEARCH("赠取消险",D3011)),ISNUMBER(SEARCH("提前*天免费退",D3011))),1,0)</f>
        <v>0</v>
      </c>
      <c r="I3011" s="2">
        <v>4.5</v>
      </c>
      <c r="J3011" s="2">
        <v>62</v>
      </c>
      <c r="K3011" s="2" t="s">
        <v>33</v>
      </c>
      <c r="L3011" s="2">
        <v>1117</v>
      </c>
      <c r="M3011" s="2">
        <v>0</v>
      </c>
      <c r="N3011" s="2" t="s">
        <v>34</v>
      </c>
      <c r="O3011" s="2" t="s">
        <v>35</v>
      </c>
      <c r="P3011" s="2" t="s">
        <v>3782</v>
      </c>
      <c r="Q3011" s="2" t="s">
        <v>34</v>
      </c>
      <c r="R3011" s="2">
        <v>3766</v>
      </c>
      <c r="S3011" s="2">
        <v>3770</v>
      </c>
      <c r="T3011" s="2">
        <v>3788</v>
      </c>
      <c r="U3011" s="2">
        <v>3842</v>
      </c>
      <c r="V3011" s="2">
        <v>3871</v>
      </c>
      <c r="W3011" s="2">
        <v>3886</v>
      </c>
      <c r="X3011" s="2">
        <v>4</v>
      </c>
      <c r="Y3011" s="2">
        <v>18</v>
      </c>
      <c r="Z3011" s="2">
        <v>54</v>
      </c>
      <c r="AA3011" s="2">
        <v>29</v>
      </c>
      <c r="AB3011" s="2">
        <v>15</v>
      </c>
      <c r="AC3011" s="2" t="s">
        <v>10957</v>
      </c>
      <c r="AD3011" s="2" t="s">
        <v>11222</v>
      </c>
    </row>
    <row r="3012" spans="1:30" hidden="1" x14ac:dyDescent="0.25">
      <c r="A3012" s="2">
        <v>5965927</v>
      </c>
      <c r="B3012" s="2" t="s">
        <v>12055</v>
      </c>
      <c r="C3012" s="2" t="s">
        <v>12056</v>
      </c>
      <c r="D3012" s="2" t="s">
        <v>12057</v>
      </c>
      <c r="E3012" s="2">
        <f>IF(ISNUMBER(SEARCH("无购物",D3012)),1,0)</f>
        <v>1</v>
      </c>
      <c r="F3012" s="2">
        <f>IF(ISNUMBER(SEARCH("无自费",D3012)),1,0)</f>
        <v>1</v>
      </c>
      <c r="G3012" s="2">
        <f>IF(ISNUMBER(SEARCH("成团保障",D3012)),1,0)</f>
        <v>1</v>
      </c>
      <c r="H3012" s="2">
        <f>IF(OR(ISNUMBER(SEARCH("赠取消险",D3012)),ISNUMBER(SEARCH("提前*天免费退",D3012))),1,0)</f>
        <v>0</v>
      </c>
      <c r="I3012" s="2">
        <v>4.5999999999999996</v>
      </c>
      <c r="J3012" s="2">
        <v>19</v>
      </c>
      <c r="K3012" s="2" t="s">
        <v>11065</v>
      </c>
      <c r="L3012" s="2">
        <v>1944</v>
      </c>
      <c r="M3012" s="2">
        <v>0</v>
      </c>
      <c r="N3012" s="2" t="s">
        <v>34</v>
      </c>
      <c r="O3012" s="2" t="s">
        <v>254</v>
      </c>
      <c r="P3012" s="2" t="s">
        <v>3782</v>
      </c>
      <c r="Q3012" s="2" t="s">
        <v>12058</v>
      </c>
      <c r="R3012" s="2">
        <v>134</v>
      </c>
      <c r="S3012" s="2">
        <v>142</v>
      </c>
      <c r="T3012" s="2">
        <v>148</v>
      </c>
      <c r="U3012" s="2">
        <v>157</v>
      </c>
      <c r="V3012" s="2">
        <v>163</v>
      </c>
      <c r="W3012" s="2">
        <v>174</v>
      </c>
      <c r="X3012" s="2">
        <v>8</v>
      </c>
      <c r="Y3012" s="2">
        <v>6</v>
      </c>
      <c r="Z3012" s="2">
        <v>9</v>
      </c>
      <c r="AA3012" s="2">
        <v>6</v>
      </c>
      <c r="AB3012" s="2">
        <v>11</v>
      </c>
      <c r="AC3012" s="2" t="s">
        <v>10957</v>
      </c>
      <c r="AD3012" s="2" t="s">
        <v>12059</v>
      </c>
    </row>
    <row r="3013" spans="1:30" hidden="1" x14ac:dyDescent="0.25">
      <c r="A3013" s="2">
        <v>5988519</v>
      </c>
      <c r="B3013" s="2" t="s">
        <v>11143</v>
      </c>
      <c r="C3013" s="2" t="s">
        <v>12060</v>
      </c>
      <c r="D3013" s="2" t="s">
        <v>12061</v>
      </c>
      <c r="E3013" s="2">
        <f>IF(ISNUMBER(SEARCH("无购物",D3013)),1,0)</f>
        <v>1</v>
      </c>
      <c r="F3013" s="2">
        <f>IF(ISNUMBER(SEARCH("无自费",D3013)),1,0)</f>
        <v>0</v>
      </c>
      <c r="G3013" s="2">
        <f>IF(ISNUMBER(SEARCH("成团保障",D3013)),1,0)</f>
        <v>1</v>
      </c>
      <c r="H3013" s="2">
        <f>IF(OR(ISNUMBER(SEARCH("赠取消险",D3013)),ISNUMBER(SEARCH("提前*天免费退",D3013))),1,0)</f>
        <v>0</v>
      </c>
      <c r="I3013" s="2">
        <v>4.9000000000000004</v>
      </c>
      <c r="J3013" s="2">
        <v>4</v>
      </c>
      <c r="K3013" s="2" t="s">
        <v>11065</v>
      </c>
      <c r="L3013" s="2">
        <v>2372</v>
      </c>
      <c r="M3013" s="2">
        <v>0</v>
      </c>
      <c r="N3013" s="2" t="s">
        <v>34</v>
      </c>
      <c r="O3013" s="2" t="s">
        <v>77</v>
      </c>
      <c r="P3013" s="2" t="s">
        <v>3782</v>
      </c>
      <c r="Q3013" s="2" t="s">
        <v>12062</v>
      </c>
      <c r="R3013" s="2">
        <v>24</v>
      </c>
      <c r="S3013" s="2">
        <v>24</v>
      </c>
      <c r="T3013" s="2">
        <v>28</v>
      </c>
      <c r="U3013" s="2">
        <v>33</v>
      </c>
      <c r="V3013" s="2">
        <v>33</v>
      </c>
      <c r="W3013" s="2">
        <v>35</v>
      </c>
      <c r="X3013" s="2">
        <v>0</v>
      </c>
      <c r="Y3013" s="2">
        <v>4</v>
      </c>
      <c r="Z3013" s="2">
        <v>5</v>
      </c>
      <c r="AA3013" s="2">
        <v>0</v>
      </c>
      <c r="AB3013" s="2">
        <v>2</v>
      </c>
      <c r="AC3013" s="2" t="s">
        <v>10957</v>
      </c>
      <c r="AD3013" s="2" t="s">
        <v>12063</v>
      </c>
    </row>
    <row r="3014" spans="1:30" hidden="1" x14ac:dyDescent="0.25">
      <c r="A3014" s="2">
        <v>6209802</v>
      </c>
      <c r="B3014" s="2" t="s">
        <v>12064</v>
      </c>
      <c r="C3014" s="2" t="s">
        <v>11109</v>
      </c>
      <c r="D3014" s="2" t="s">
        <v>11100</v>
      </c>
      <c r="E3014" s="2">
        <f>IF(ISNUMBER(SEARCH("无购物",D3014)),1,0)</f>
        <v>1</v>
      </c>
      <c r="F3014" s="2">
        <f>IF(ISNUMBER(SEARCH("无自费",D3014)),1,0)</f>
        <v>1</v>
      </c>
      <c r="G3014" s="2">
        <f>IF(ISNUMBER(SEARCH("成团保障",D3014)),1,0)</f>
        <v>1</v>
      </c>
      <c r="H3014" s="2">
        <f>IF(OR(ISNUMBER(SEARCH("赠取消险",D3014)),ISNUMBER(SEARCH("提前*天免费退",D3014))),1,0)</f>
        <v>0</v>
      </c>
      <c r="I3014" s="2">
        <v>4.9000000000000004</v>
      </c>
      <c r="J3014" s="2">
        <v>39</v>
      </c>
      <c r="K3014" s="2" t="s">
        <v>33</v>
      </c>
      <c r="L3014" s="2">
        <v>2430</v>
      </c>
      <c r="M3014" s="2">
        <v>0</v>
      </c>
      <c r="N3014" s="2" t="s">
        <v>34</v>
      </c>
      <c r="O3014" s="2" t="s">
        <v>77</v>
      </c>
      <c r="P3014" s="2" t="s">
        <v>3782</v>
      </c>
      <c r="Q3014" s="2" t="s">
        <v>12065</v>
      </c>
      <c r="R3014" s="2">
        <v>173</v>
      </c>
      <c r="S3014" s="2">
        <v>173</v>
      </c>
      <c r="T3014" s="2">
        <v>177</v>
      </c>
      <c r="U3014" s="2">
        <v>185</v>
      </c>
      <c r="V3014" s="2">
        <v>185</v>
      </c>
      <c r="W3014" s="2">
        <v>187</v>
      </c>
      <c r="X3014" s="2">
        <v>0</v>
      </c>
      <c r="Y3014" s="2">
        <v>4</v>
      </c>
      <c r="Z3014" s="2">
        <v>8</v>
      </c>
      <c r="AA3014" s="2">
        <v>0</v>
      </c>
      <c r="AB3014" s="2">
        <v>2</v>
      </c>
      <c r="AC3014" s="2" t="s">
        <v>10957</v>
      </c>
      <c r="AD3014" s="2" t="s">
        <v>12066</v>
      </c>
    </row>
    <row r="3015" spans="1:30" hidden="1" x14ac:dyDescent="0.25">
      <c r="A3015" s="2">
        <v>6730137</v>
      </c>
      <c r="B3015" s="2" t="s">
        <v>12067</v>
      </c>
      <c r="C3015" s="2" t="s">
        <v>12068</v>
      </c>
      <c r="D3015" s="2" t="s">
        <v>12069</v>
      </c>
      <c r="E3015" s="2">
        <f>IF(ISNUMBER(SEARCH("无购物",D3015)),1,0)</f>
        <v>1</v>
      </c>
      <c r="F3015" s="2">
        <f>IF(ISNUMBER(SEARCH("无自费",D3015)),1,0)</f>
        <v>1</v>
      </c>
      <c r="G3015" s="2">
        <f>IF(ISNUMBER(SEARCH("成团保障",D3015)),1,0)</f>
        <v>1</v>
      </c>
      <c r="H3015" s="2">
        <f>IF(OR(ISNUMBER(SEARCH("赠取消险",D3015)),ISNUMBER(SEARCH("提前*天免费退",D3015))),1,0)</f>
        <v>0</v>
      </c>
      <c r="I3015" s="2">
        <v>4.9000000000000004</v>
      </c>
      <c r="J3015" s="2">
        <v>40</v>
      </c>
      <c r="K3015" s="2" t="s">
        <v>11065</v>
      </c>
      <c r="L3015" s="2">
        <v>1409</v>
      </c>
      <c r="M3015" s="2">
        <v>0</v>
      </c>
      <c r="N3015" s="2" t="s">
        <v>34</v>
      </c>
      <c r="O3015" s="2" t="s">
        <v>77</v>
      </c>
      <c r="P3015" s="2" t="s">
        <v>3782</v>
      </c>
      <c r="Q3015" s="2" t="s">
        <v>12070</v>
      </c>
      <c r="R3015" s="2">
        <v>217</v>
      </c>
      <c r="S3015" s="2">
        <v>217</v>
      </c>
      <c r="T3015" s="2">
        <v>217</v>
      </c>
      <c r="U3015" s="2">
        <v>219</v>
      </c>
      <c r="V3015" s="2">
        <v>219</v>
      </c>
      <c r="W3015" s="2">
        <v>219</v>
      </c>
      <c r="X3015" s="2">
        <v>0</v>
      </c>
      <c r="Y3015" s="2">
        <v>0</v>
      </c>
      <c r="Z3015" s="2">
        <v>2</v>
      </c>
      <c r="AA3015" s="2">
        <v>0</v>
      </c>
      <c r="AB3015" s="2">
        <v>0</v>
      </c>
      <c r="AC3015" s="2" t="s">
        <v>10957</v>
      </c>
      <c r="AD3015" s="2" t="s">
        <v>12071</v>
      </c>
    </row>
    <row r="3016" spans="1:30" hidden="1" x14ac:dyDescent="0.25">
      <c r="A3016" s="2">
        <v>6825578</v>
      </c>
      <c r="B3016" s="2" t="s">
        <v>12072</v>
      </c>
      <c r="C3016" s="2" t="s">
        <v>12073</v>
      </c>
      <c r="D3016" s="2" t="s">
        <v>12074</v>
      </c>
      <c r="E3016" s="2">
        <f>IF(ISNUMBER(SEARCH("无购物",D3016)),1,0)</f>
        <v>1</v>
      </c>
      <c r="F3016" s="2">
        <f>IF(ISNUMBER(SEARCH("无自费",D3016)),1,0)</f>
        <v>1</v>
      </c>
      <c r="G3016" s="2">
        <f>IF(ISNUMBER(SEARCH("成团保障",D3016)),1,0)</f>
        <v>1</v>
      </c>
      <c r="H3016" s="2">
        <f>IF(OR(ISNUMBER(SEARCH("赠取消险",D3016)),ISNUMBER(SEARCH("提前*天免费退",D3016))),1,0)</f>
        <v>0</v>
      </c>
      <c r="I3016" s="2">
        <v>5</v>
      </c>
      <c r="J3016" s="2">
        <v>67</v>
      </c>
      <c r="K3016" s="2" t="s">
        <v>11065</v>
      </c>
      <c r="L3016" s="2">
        <v>2708</v>
      </c>
      <c r="M3016" s="2">
        <v>0</v>
      </c>
      <c r="N3016" s="2" t="s">
        <v>34</v>
      </c>
      <c r="O3016" s="2" t="s">
        <v>77</v>
      </c>
      <c r="P3016" s="2" t="s">
        <v>3782</v>
      </c>
      <c r="Q3016" s="2" t="s">
        <v>12075</v>
      </c>
      <c r="R3016" s="2">
        <v>291</v>
      </c>
      <c r="S3016" s="2">
        <v>296</v>
      </c>
      <c r="T3016" s="2">
        <v>302</v>
      </c>
      <c r="U3016" s="2">
        <v>305</v>
      </c>
      <c r="V3016" s="2">
        <v>305</v>
      </c>
      <c r="W3016" s="2">
        <v>315</v>
      </c>
      <c r="X3016" s="2">
        <v>5</v>
      </c>
      <c r="Y3016" s="2">
        <v>6</v>
      </c>
      <c r="Z3016" s="2">
        <v>3</v>
      </c>
      <c r="AA3016" s="2">
        <v>0</v>
      </c>
      <c r="AB3016" s="2">
        <v>10</v>
      </c>
      <c r="AC3016" s="2" t="s">
        <v>10957</v>
      </c>
      <c r="AD3016" s="2" t="s">
        <v>12076</v>
      </c>
    </row>
    <row r="3017" spans="1:30" hidden="1" x14ac:dyDescent="0.25">
      <c r="A3017" s="2">
        <v>81369</v>
      </c>
      <c r="B3017" s="2" t="s">
        <v>11062</v>
      </c>
      <c r="C3017" s="2" t="s">
        <v>12077</v>
      </c>
      <c r="D3017" s="2" t="s">
        <v>9249</v>
      </c>
      <c r="E3017" s="2">
        <f>IF(ISNUMBER(SEARCH("无购物",D3017)),1,0)</f>
        <v>1</v>
      </c>
      <c r="F3017" s="2">
        <f>IF(ISNUMBER(SEARCH("无自费",D3017)),1,0)</f>
        <v>1</v>
      </c>
      <c r="G3017" s="2">
        <f>IF(ISNUMBER(SEARCH("成团保障",D3017)),1,0)</f>
        <v>1</v>
      </c>
      <c r="H3017" s="2">
        <f>IF(OR(ISNUMBER(SEARCH("赠取消险",D3017)),ISNUMBER(SEARCH("提前*天免费退",D3017))),1,0)</f>
        <v>0</v>
      </c>
      <c r="I3017" s="2">
        <v>4.8</v>
      </c>
      <c r="J3017" s="2">
        <v>502</v>
      </c>
      <c r="K3017" s="2" t="s">
        <v>11065</v>
      </c>
      <c r="L3017" s="2">
        <v>1272</v>
      </c>
      <c r="M3017" s="2">
        <v>0</v>
      </c>
      <c r="N3017" s="2" t="s">
        <v>34</v>
      </c>
      <c r="O3017" s="2" t="s">
        <v>77</v>
      </c>
      <c r="P3017" s="2" t="s">
        <v>3782</v>
      </c>
      <c r="Q3017" s="2" t="s">
        <v>12078</v>
      </c>
      <c r="R3017" s="2">
        <v>2691</v>
      </c>
      <c r="S3017" s="2">
        <v>2710</v>
      </c>
      <c r="T3017" s="2">
        <v>2732</v>
      </c>
      <c r="U3017" s="2">
        <v>2788</v>
      </c>
      <c r="V3017" s="2">
        <v>2813</v>
      </c>
      <c r="W3017" s="2">
        <v>2841</v>
      </c>
      <c r="X3017" s="2">
        <v>19</v>
      </c>
      <c r="Y3017" s="2">
        <v>22</v>
      </c>
      <c r="Z3017" s="2">
        <v>56</v>
      </c>
      <c r="AA3017" s="2">
        <v>25</v>
      </c>
      <c r="AB3017" s="2">
        <v>28</v>
      </c>
      <c r="AC3017" s="2" t="s">
        <v>10957</v>
      </c>
      <c r="AD3017" s="2" t="s">
        <v>12079</v>
      </c>
    </row>
    <row r="3018" spans="1:30" hidden="1" x14ac:dyDescent="0.25">
      <c r="A3018" s="2">
        <v>8314400</v>
      </c>
      <c r="B3018" s="2" t="s">
        <v>11088</v>
      </c>
      <c r="C3018" s="2" t="s">
        <v>12080</v>
      </c>
      <c r="D3018" s="2" t="s">
        <v>11090</v>
      </c>
      <c r="E3018" s="2">
        <f>IF(ISNUMBER(SEARCH("无购物",D3018)),1,0)</f>
        <v>1</v>
      </c>
      <c r="F3018" s="2">
        <f>IF(ISNUMBER(SEARCH("无自费",D3018)),1,0)</f>
        <v>0</v>
      </c>
      <c r="G3018" s="2">
        <f>IF(ISNUMBER(SEARCH("成团保障",D3018)),1,0)</f>
        <v>1</v>
      </c>
      <c r="H3018" s="2">
        <f>IF(OR(ISNUMBER(SEARCH("赠取消险",D3018)),ISNUMBER(SEARCH("提前*天免费退",D3018))),1,0)</f>
        <v>0</v>
      </c>
      <c r="I3018" s="2">
        <v>5</v>
      </c>
      <c r="J3018" s="2">
        <v>3060</v>
      </c>
      <c r="K3018" s="2" t="s">
        <v>11048</v>
      </c>
      <c r="L3018" s="2">
        <v>1735</v>
      </c>
      <c r="M3018" s="2">
        <v>0</v>
      </c>
      <c r="N3018" s="2" t="s">
        <v>34</v>
      </c>
      <c r="O3018" s="2" t="s">
        <v>77</v>
      </c>
      <c r="P3018" s="2" t="s">
        <v>3782</v>
      </c>
      <c r="Q3018" s="2" t="s">
        <v>12081</v>
      </c>
      <c r="R3018" s="2">
        <v>8252</v>
      </c>
      <c r="S3018" s="2">
        <v>8342</v>
      </c>
      <c r="T3018" s="2">
        <v>8525</v>
      </c>
      <c r="U3018" s="2">
        <v>8994</v>
      </c>
      <c r="V3018" s="2">
        <v>9073</v>
      </c>
      <c r="W3018" s="2">
        <v>9183</v>
      </c>
      <c r="X3018" s="2">
        <v>90</v>
      </c>
      <c r="Y3018" s="2">
        <v>183</v>
      </c>
      <c r="Z3018" s="2">
        <v>469</v>
      </c>
      <c r="AA3018" s="2">
        <v>79</v>
      </c>
      <c r="AB3018" s="2">
        <v>110</v>
      </c>
      <c r="AC3018" s="2" t="s">
        <v>10957</v>
      </c>
      <c r="AD3018" s="2" t="s">
        <v>12082</v>
      </c>
    </row>
    <row r="3019" spans="1:30" x14ac:dyDescent="0.25">
      <c r="A3019" s="2">
        <v>1016088042</v>
      </c>
      <c r="B3019" s="2" t="s">
        <v>12083</v>
      </c>
      <c r="C3019" s="2" t="s">
        <v>12084</v>
      </c>
      <c r="D3019" s="2" t="s">
        <v>158</v>
      </c>
      <c r="E3019" s="2">
        <f>IF(ISNUMBER(SEARCH("无购物",D3019)),1,0)</f>
        <v>0</v>
      </c>
      <c r="F3019" s="2">
        <f>IF(ISNUMBER(SEARCH("无自费",D3019)),1,0)</f>
        <v>0</v>
      </c>
      <c r="G3019" s="2">
        <f>IF(ISNUMBER(SEARCH("成团保障",D3019)),1,0)</f>
        <v>0</v>
      </c>
      <c r="H3019" s="2">
        <f>IF(OR(ISNUMBER(SEARCH("赠取消险",D3019)),ISNUMBER(SEARCH("提前*天免费退",D3019))),1,0)</f>
        <v>0</v>
      </c>
      <c r="I3019" s="2">
        <v>4</v>
      </c>
      <c r="J3019" s="2">
        <v>2</v>
      </c>
      <c r="K3019" s="2" t="s">
        <v>33</v>
      </c>
      <c r="L3019" s="2">
        <v>1292</v>
      </c>
      <c r="M3019" s="2">
        <v>0</v>
      </c>
      <c r="N3019" s="2" t="s">
        <v>34</v>
      </c>
      <c r="O3019" s="2" t="s">
        <v>35</v>
      </c>
      <c r="P3019" s="2" t="s">
        <v>12085</v>
      </c>
      <c r="Q3019" s="2" t="s">
        <v>34</v>
      </c>
      <c r="R3019" s="2">
        <v>51</v>
      </c>
      <c r="S3019" s="2" t="s">
        <v>34</v>
      </c>
      <c r="T3019" s="2">
        <v>51</v>
      </c>
      <c r="U3019" s="2">
        <v>53</v>
      </c>
      <c r="V3019" s="2">
        <v>53</v>
      </c>
      <c r="W3019" s="2">
        <v>53</v>
      </c>
      <c r="X3019" s="2">
        <v>0</v>
      </c>
      <c r="Y3019" s="2">
        <v>0</v>
      </c>
      <c r="Z3019" s="2">
        <v>2</v>
      </c>
      <c r="AA3019" s="2">
        <v>0</v>
      </c>
      <c r="AB3019" s="2">
        <v>0</v>
      </c>
      <c r="AC3019" s="2" t="s">
        <v>12086</v>
      </c>
      <c r="AD3019" s="2" t="s">
        <v>34</v>
      </c>
    </row>
    <row r="3020" spans="1:30" x14ac:dyDescent="0.25">
      <c r="A3020" s="2">
        <v>1016111075</v>
      </c>
      <c r="B3020" s="2" t="s">
        <v>12087</v>
      </c>
      <c r="C3020" s="2" t="s">
        <v>12088</v>
      </c>
      <c r="D3020" s="2" t="s">
        <v>158</v>
      </c>
      <c r="E3020" s="2">
        <f>IF(ISNUMBER(SEARCH("无购物",D3020)),1,0)</f>
        <v>0</v>
      </c>
      <c r="F3020" s="2">
        <f>IF(ISNUMBER(SEARCH("无自费",D3020)),1,0)</f>
        <v>0</v>
      </c>
      <c r="G3020" s="2">
        <f>IF(ISNUMBER(SEARCH("成团保障",D3020)),1,0)</f>
        <v>0</v>
      </c>
      <c r="H3020" s="2">
        <f>IF(OR(ISNUMBER(SEARCH("赠取消险",D3020)),ISNUMBER(SEARCH("提前*天免费退",D3020))),1,0)</f>
        <v>0</v>
      </c>
      <c r="I3020" s="2">
        <v>5</v>
      </c>
      <c r="J3020" s="2">
        <v>1</v>
      </c>
      <c r="K3020" s="2" t="s">
        <v>33</v>
      </c>
      <c r="L3020" s="2"/>
      <c r="M3020" s="2">
        <v>0</v>
      </c>
      <c r="N3020" s="2" t="s">
        <v>34</v>
      </c>
      <c r="O3020" s="2" t="s">
        <v>35</v>
      </c>
      <c r="P3020" s="2" t="s">
        <v>12089</v>
      </c>
      <c r="Q3020" s="2" t="s">
        <v>34</v>
      </c>
      <c r="R3020" s="2">
        <v>3</v>
      </c>
      <c r="S3020" s="2" t="s">
        <v>34</v>
      </c>
      <c r="T3020" s="2">
        <v>3</v>
      </c>
      <c r="U3020" s="2">
        <v>3</v>
      </c>
      <c r="V3020" s="2">
        <v>4</v>
      </c>
      <c r="W3020" s="2">
        <v>6</v>
      </c>
      <c r="X3020" s="2">
        <v>0</v>
      </c>
      <c r="Y3020" s="2">
        <v>0</v>
      </c>
      <c r="Z3020" s="2">
        <v>0</v>
      </c>
      <c r="AA3020" s="2">
        <v>1</v>
      </c>
      <c r="AB3020" s="2">
        <v>2</v>
      </c>
      <c r="AC3020" s="2" t="s">
        <v>12086</v>
      </c>
      <c r="AD3020" s="2" t="s">
        <v>34</v>
      </c>
    </row>
    <row r="3021" spans="1:30" x14ac:dyDescent="0.25">
      <c r="A3021" s="2">
        <v>1027583869</v>
      </c>
      <c r="B3021" s="2" t="s">
        <v>12090</v>
      </c>
      <c r="C3021" s="2" t="s">
        <v>12091</v>
      </c>
      <c r="D3021" s="2" t="s">
        <v>12092</v>
      </c>
      <c r="E3021" s="2">
        <f>IF(ISNUMBER(SEARCH("无购物",D3021)),1,0)</f>
        <v>0</v>
      </c>
      <c r="F3021" s="2">
        <f>IF(ISNUMBER(SEARCH("无自费",D3021)),1,0)</f>
        <v>0</v>
      </c>
      <c r="G3021" s="2">
        <f>IF(ISNUMBER(SEARCH("成团保障",D3021)),1,0)</f>
        <v>0</v>
      </c>
      <c r="H3021" s="2">
        <f>IF(OR(ISNUMBER(SEARCH("赠取消险",D3021)),ISNUMBER(SEARCH("提前*天免费退",D3021))),1,0)</f>
        <v>0</v>
      </c>
      <c r="I3021" s="2" t="s">
        <v>34</v>
      </c>
      <c r="J3021" s="2" t="s">
        <v>34</v>
      </c>
      <c r="K3021" s="2" t="s">
        <v>33</v>
      </c>
      <c r="L3021" s="2" t="s">
        <v>34</v>
      </c>
      <c r="M3021" s="2">
        <v>0</v>
      </c>
      <c r="N3021" s="2" t="s">
        <v>34</v>
      </c>
      <c r="O3021" s="2" t="s">
        <v>35</v>
      </c>
      <c r="P3021" s="2" t="s">
        <v>12093</v>
      </c>
      <c r="Q3021" s="2" t="s">
        <v>34</v>
      </c>
      <c r="R3021" s="2" t="s">
        <v>34</v>
      </c>
      <c r="S3021" s="2" t="s">
        <v>34</v>
      </c>
      <c r="T3021" s="2" t="s">
        <v>34</v>
      </c>
      <c r="U3021" s="2" t="s">
        <v>34</v>
      </c>
      <c r="V3021" s="2">
        <v>3</v>
      </c>
      <c r="W3021" s="2">
        <v>4</v>
      </c>
      <c r="X3021" s="2">
        <v>0</v>
      </c>
      <c r="Y3021" s="2">
        <v>0</v>
      </c>
      <c r="Z3021" s="2">
        <v>0</v>
      </c>
      <c r="AA3021" s="2">
        <v>0</v>
      </c>
      <c r="AB3021" s="2">
        <v>1</v>
      </c>
      <c r="AC3021" s="2" t="s">
        <v>12086</v>
      </c>
      <c r="AD3021" s="2" t="s">
        <v>34</v>
      </c>
    </row>
    <row r="3022" spans="1:30" x14ac:dyDescent="0.25">
      <c r="A3022" s="2">
        <v>1027601138</v>
      </c>
      <c r="B3022" s="2" t="s">
        <v>12094</v>
      </c>
      <c r="C3022" s="2" t="s">
        <v>12095</v>
      </c>
      <c r="D3022" s="2" t="s">
        <v>12096</v>
      </c>
      <c r="E3022" s="2">
        <f>IF(ISNUMBER(SEARCH("无购物",D3022)),1,0)</f>
        <v>0</v>
      </c>
      <c r="F3022" s="2">
        <f>IF(ISNUMBER(SEARCH("无自费",D3022)),1,0)</f>
        <v>0</v>
      </c>
      <c r="G3022" s="2">
        <f>IF(ISNUMBER(SEARCH("成团保障",D3022)),1,0)</f>
        <v>0</v>
      </c>
      <c r="H3022" s="2">
        <f>IF(OR(ISNUMBER(SEARCH("赠取消险",D3022)),ISNUMBER(SEARCH("提前*天免费退",D3022))),1,0)</f>
        <v>0</v>
      </c>
      <c r="I3022" s="2" t="s">
        <v>34</v>
      </c>
      <c r="J3022" s="2" t="s">
        <v>34</v>
      </c>
      <c r="K3022" s="2" t="s">
        <v>33</v>
      </c>
      <c r="L3022" s="2">
        <v>2672</v>
      </c>
      <c r="M3022" s="2">
        <v>0</v>
      </c>
      <c r="N3022" s="2" t="s">
        <v>34</v>
      </c>
      <c r="O3022" s="2" t="s">
        <v>35</v>
      </c>
      <c r="P3022" s="2" t="s">
        <v>12097</v>
      </c>
      <c r="Q3022" s="2" t="s">
        <v>34</v>
      </c>
      <c r="R3022" s="2">
        <v>2</v>
      </c>
      <c r="S3022" s="2" t="s">
        <v>34</v>
      </c>
      <c r="T3022" s="2" t="s">
        <v>34</v>
      </c>
      <c r="U3022" s="2" t="s">
        <v>34</v>
      </c>
      <c r="V3022" s="2" t="s">
        <v>34</v>
      </c>
      <c r="W3022" s="2" t="s">
        <v>34</v>
      </c>
      <c r="X3022" s="2">
        <v>2</v>
      </c>
      <c r="Y3022" s="2">
        <v>0</v>
      </c>
      <c r="Z3022" s="2">
        <v>0</v>
      </c>
      <c r="AA3022" s="2">
        <v>0</v>
      </c>
      <c r="AB3022" s="2">
        <v>0</v>
      </c>
      <c r="AC3022" s="2" t="s">
        <v>12086</v>
      </c>
      <c r="AD3022" s="2" t="s">
        <v>34</v>
      </c>
    </row>
    <row r="3023" spans="1:30" x14ac:dyDescent="0.25">
      <c r="A3023" s="2">
        <v>1027602074</v>
      </c>
      <c r="B3023" s="2" t="s">
        <v>12094</v>
      </c>
      <c r="C3023" s="2" t="s">
        <v>12098</v>
      </c>
      <c r="D3023" s="2" t="s">
        <v>12099</v>
      </c>
      <c r="E3023" s="2">
        <f>IF(ISNUMBER(SEARCH("无购物",D3023)),1,0)</f>
        <v>0</v>
      </c>
      <c r="F3023" s="2">
        <f>IF(ISNUMBER(SEARCH("无自费",D3023)),1,0)</f>
        <v>0</v>
      </c>
      <c r="G3023" s="2">
        <f>IF(ISNUMBER(SEARCH("成团保障",D3023)),1,0)</f>
        <v>0</v>
      </c>
      <c r="H3023" s="2">
        <f>IF(OR(ISNUMBER(SEARCH("赠取消险",D3023)),ISNUMBER(SEARCH("提前*天免费退",D3023))),1,0)</f>
        <v>0</v>
      </c>
      <c r="I3023" s="2" t="s">
        <v>34</v>
      </c>
      <c r="J3023" s="2" t="s">
        <v>34</v>
      </c>
      <c r="K3023" s="2" t="s">
        <v>33</v>
      </c>
      <c r="L3023" s="2">
        <v>550</v>
      </c>
      <c r="M3023" s="2">
        <v>0</v>
      </c>
      <c r="N3023" s="2" t="s">
        <v>34</v>
      </c>
      <c r="O3023" s="2" t="s">
        <v>35</v>
      </c>
      <c r="P3023" s="2" t="s">
        <v>12097</v>
      </c>
      <c r="Q3023" s="2" t="s">
        <v>34</v>
      </c>
      <c r="R3023" s="2">
        <v>2</v>
      </c>
      <c r="S3023" s="2" t="s">
        <v>34</v>
      </c>
      <c r="T3023" s="2">
        <v>2</v>
      </c>
      <c r="U3023" s="2">
        <v>4</v>
      </c>
      <c r="V3023" s="2">
        <v>8</v>
      </c>
      <c r="W3023" s="2">
        <v>8</v>
      </c>
      <c r="X3023" s="2">
        <v>0</v>
      </c>
      <c r="Y3023" s="2">
        <v>0</v>
      </c>
      <c r="Z3023" s="2">
        <v>2</v>
      </c>
      <c r="AA3023" s="2">
        <v>4</v>
      </c>
      <c r="AB3023" s="2">
        <v>0</v>
      </c>
      <c r="AC3023" s="2" t="s">
        <v>12086</v>
      </c>
      <c r="AD3023" s="2" t="s">
        <v>34</v>
      </c>
    </row>
    <row r="3024" spans="1:30" x14ac:dyDescent="0.25">
      <c r="A3024" s="2">
        <v>1027603294</v>
      </c>
      <c r="B3024" s="2" t="s">
        <v>12094</v>
      </c>
      <c r="C3024" s="2" t="s">
        <v>12100</v>
      </c>
      <c r="D3024" s="2" t="s">
        <v>12099</v>
      </c>
      <c r="E3024" s="2">
        <f>IF(ISNUMBER(SEARCH("无购物",D3024)),1,0)</f>
        <v>0</v>
      </c>
      <c r="F3024" s="2">
        <f>IF(ISNUMBER(SEARCH("无自费",D3024)),1,0)</f>
        <v>0</v>
      </c>
      <c r="G3024" s="2">
        <f>IF(ISNUMBER(SEARCH("成团保障",D3024)),1,0)</f>
        <v>0</v>
      </c>
      <c r="H3024" s="2">
        <f>IF(OR(ISNUMBER(SEARCH("赠取消险",D3024)),ISNUMBER(SEARCH("提前*天免费退",D3024))),1,0)</f>
        <v>0</v>
      </c>
      <c r="I3024" s="2">
        <v>4</v>
      </c>
      <c r="J3024" s="2">
        <v>5</v>
      </c>
      <c r="K3024" s="2" t="s">
        <v>33</v>
      </c>
      <c r="L3024" s="2">
        <v>394</v>
      </c>
      <c r="M3024" s="2">
        <v>0</v>
      </c>
      <c r="N3024" s="2" t="s">
        <v>34</v>
      </c>
      <c r="O3024" s="2" t="s">
        <v>35</v>
      </c>
      <c r="P3024" s="2" t="s">
        <v>12097</v>
      </c>
      <c r="Q3024" s="2" t="s">
        <v>34</v>
      </c>
      <c r="R3024" s="2">
        <v>44</v>
      </c>
      <c r="S3024" s="2" t="s">
        <v>34</v>
      </c>
      <c r="T3024" s="2">
        <v>46</v>
      </c>
      <c r="U3024" s="2">
        <v>52</v>
      </c>
      <c r="V3024" s="2">
        <v>55</v>
      </c>
      <c r="W3024" s="2">
        <v>64</v>
      </c>
      <c r="X3024" s="2">
        <v>2</v>
      </c>
      <c r="Y3024" s="2">
        <v>0</v>
      </c>
      <c r="Z3024" s="2">
        <v>6</v>
      </c>
      <c r="AA3024" s="2">
        <v>3</v>
      </c>
      <c r="AB3024" s="2">
        <v>9</v>
      </c>
      <c r="AC3024" s="2" t="s">
        <v>12086</v>
      </c>
      <c r="AD3024" s="2" t="s">
        <v>34</v>
      </c>
    </row>
    <row r="3025" spans="1:30" x14ac:dyDescent="0.25">
      <c r="A3025" s="2">
        <v>1027604501</v>
      </c>
      <c r="B3025" s="2" t="s">
        <v>12101</v>
      </c>
      <c r="C3025" s="2" t="s">
        <v>12102</v>
      </c>
      <c r="D3025" s="2" t="s">
        <v>12103</v>
      </c>
      <c r="E3025" s="2">
        <f>IF(ISNUMBER(SEARCH("无购物",D3025)),1,0)</f>
        <v>0</v>
      </c>
      <c r="F3025" s="2">
        <f>IF(ISNUMBER(SEARCH("无自费",D3025)),1,0)</f>
        <v>0</v>
      </c>
      <c r="G3025" s="2">
        <f>IF(ISNUMBER(SEARCH("成团保障",D3025)),1,0)</f>
        <v>0</v>
      </c>
      <c r="H3025" s="2">
        <f>IF(OR(ISNUMBER(SEARCH("赠取消险",D3025)),ISNUMBER(SEARCH("提前*天免费退",D3025))),1,0)</f>
        <v>0</v>
      </c>
      <c r="I3025" s="2">
        <v>5</v>
      </c>
      <c r="J3025" s="2">
        <v>1</v>
      </c>
      <c r="K3025" s="2" t="s">
        <v>33</v>
      </c>
      <c r="L3025" s="2">
        <v>512</v>
      </c>
      <c r="M3025" s="2">
        <v>0</v>
      </c>
      <c r="N3025" s="2" t="s">
        <v>34</v>
      </c>
      <c r="O3025" s="2" t="s">
        <v>35</v>
      </c>
      <c r="P3025" s="2" t="s">
        <v>12104</v>
      </c>
      <c r="Q3025" s="2" t="s">
        <v>34</v>
      </c>
      <c r="R3025" s="2">
        <v>1</v>
      </c>
      <c r="S3025" s="2" t="s">
        <v>34</v>
      </c>
      <c r="T3025" s="2">
        <v>1</v>
      </c>
      <c r="U3025" s="2">
        <v>5</v>
      </c>
      <c r="V3025" s="2">
        <v>7</v>
      </c>
      <c r="W3025" s="2">
        <v>7</v>
      </c>
      <c r="X3025" s="2">
        <v>0</v>
      </c>
      <c r="Y3025" s="2">
        <v>0</v>
      </c>
      <c r="Z3025" s="2">
        <v>4</v>
      </c>
      <c r="AA3025" s="2">
        <v>2</v>
      </c>
      <c r="AB3025" s="2">
        <v>0</v>
      </c>
      <c r="AC3025" s="2" t="s">
        <v>12086</v>
      </c>
      <c r="AD3025" s="2" t="s">
        <v>34</v>
      </c>
    </row>
    <row r="3026" spans="1:30" x14ac:dyDescent="0.25">
      <c r="A3026" s="2">
        <v>1027605365</v>
      </c>
      <c r="B3026" s="2" t="s">
        <v>12101</v>
      </c>
      <c r="C3026" s="2" t="s">
        <v>12105</v>
      </c>
      <c r="D3026" s="2" t="s">
        <v>12106</v>
      </c>
      <c r="E3026" s="2">
        <f>IF(ISNUMBER(SEARCH("无购物",D3026)),1,0)</f>
        <v>0</v>
      </c>
      <c r="F3026" s="2">
        <f>IF(ISNUMBER(SEARCH("无自费",D3026)),1,0)</f>
        <v>0</v>
      </c>
      <c r="G3026" s="2">
        <f>IF(ISNUMBER(SEARCH("成团保障",D3026)),1,0)</f>
        <v>0</v>
      </c>
      <c r="H3026" s="2">
        <f>IF(OR(ISNUMBER(SEARCH("赠取消险",D3026)),ISNUMBER(SEARCH("提前*天免费退",D3026))),1,0)</f>
        <v>0</v>
      </c>
      <c r="I3026" s="2">
        <v>4</v>
      </c>
      <c r="J3026" s="2">
        <v>2</v>
      </c>
      <c r="K3026" s="2" t="s">
        <v>33</v>
      </c>
      <c r="L3026" s="2">
        <v>501</v>
      </c>
      <c r="M3026" s="2">
        <v>0</v>
      </c>
      <c r="N3026" s="2" t="s">
        <v>34</v>
      </c>
      <c r="O3026" s="2" t="s">
        <v>35</v>
      </c>
      <c r="P3026" s="2" t="s">
        <v>12107</v>
      </c>
      <c r="Q3026" s="2" t="s">
        <v>34</v>
      </c>
      <c r="R3026" s="2">
        <v>9</v>
      </c>
      <c r="S3026" s="2" t="s">
        <v>34</v>
      </c>
      <c r="T3026" s="2">
        <v>16</v>
      </c>
      <c r="U3026" s="2">
        <v>16</v>
      </c>
      <c r="V3026" s="2">
        <v>16</v>
      </c>
      <c r="W3026" s="2">
        <v>18</v>
      </c>
      <c r="X3026" s="2">
        <v>7</v>
      </c>
      <c r="Y3026" s="2">
        <v>0</v>
      </c>
      <c r="Z3026" s="2">
        <v>0</v>
      </c>
      <c r="AA3026" s="2">
        <v>0</v>
      </c>
      <c r="AB3026" s="2">
        <v>2</v>
      </c>
      <c r="AC3026" s="2" t="s">
        <v>12086</v>
      </c>
      <c r="AD3026" s="2" t="s">
        <v>34</v>
      </c>
    </row>
    <row r="3027" spans="1:30" x14ac:dyDescent="0.25">
      <c r="A3027" s="2">
        <v>1027667503</v>
      </c>
      <c r="B3027" s="2" t="s">
        <v>12108</v>
      </c>
      <c r="C3027" s="2" t="s">
        <v>12109</v>
      </c>
      <c r="D3027" s="2" t="s">
        <v>12110</v>
      </c>
      <c r="E3027" s="2">
        <f>IF(ISNUMBER(SEARCH("无购物",D3027)),1,0)</f>
        <v>0</v>
      </c>
      <c r="F3027" s="2">
        <f>IF(ISNUMBER(SEARCH("无自费",D3027)),1,0)</f>
        <v>0</v>
      </c>
      <c r="G3027" s="2">
        <f>IF(ISNUMBER(SEARCH("成团保障",D3027)),1,0)</f>
        <v>0</v>
      </c>
      <c r="H3027" s="2">
        <f>IF(OR(ISNUMBER(SEARCH("赠取消险",D3027)),ISNUMBER(SEARCH("提前*天免费退",D3027))),1,0)</f>
        <v>0</v>
      </c>
      <c r="I3027" s="2" t="s">
        <v>34</v>
      </c>
      <c r="J3027" s="2" t="s">
        <v>34</v>
      </c>
      <c r="K3027" s="2" t="s">
        <v>33</v>
      </c>
      <c r="L3027" s="2">
        <v>998</v>
      </c>
      <c r="M3027" s="2">
        <v>0</v>
      </c>
      <c r="N3027" s="2" t="s">
        <v>34</v>
      </c>
      <c r="O3027" s="2" t="s">
        <v>35</v>
      </c>
      <c r="P3027" s="2" t="s">
        <v>12111</v>
      </c>
      <c r="Q3027" s="2" t="s">
        <v>34</v>
      </c>
      <c r="R3027" s="2">
        <v>2</v>
      </c>
      <c r="S3027" s="2" t="s">
        <v>34</v>
      </c>
      <c r="T3027" s="2">
        <v>7</v>
      </c>
      <c r="U3027" s="2">
        <v>7</v>
      </c>
      <c r="V3027" s="2">
        <v>7</v>
      </c>
      <c r="W3027" s="2">
        <v>12</v>
      </c>
      <c r="X3027" s="2">
        <v>5</v>
      </c>
      <c r="Y3027" s="2">
        <v>0</v>
      </c>
      <c r="Z3027" s="2">
        <v>0</v>
      </c>
      <c r="AA3027" s="2">
        <v>0</v>
      </c>
      <c r="AB3027" s="2">
        <v>5</v>
      </c>
      <c r="AC3027" s="2" t="s">
        <v>12086</v>
      </c>
      <c r="AD3027" s="2" t="s">
        <v>34</v>
      </c>
    </row>
    <row r="3028" spans="1:30" x14ac:dyDescent="0.25">
      <c r="A3028" s="2">
        <v>15320273</v>
      </c>
      <c r="B3028" s="2" t="s">
        <v>12112</v>
      </c>
      <c r="C3028" s="2" t="s">
        <v>12113</v>
      </c>
      <c r="D3028" s="2" t="s">
        <v>12114</v>
      </c>
      <c r="E3028" s="2">
        <f>IF(ISNUMBER(SEARCH("无购物",D3028)),1,0)</f>
        <v>1</v>
      </c>
      <c r="F3028" s="2">
        <f>IF(ISNUMBER(SEARCH("无自费",D3028)),1,0)</f>
        <v>1</v>
      </c>
      <c r="G3028" s="2">
        <f>IF(ISNUMBER(SEARCH("成团保障",D3028)),1,0)</f>
        <v>1</v>
      </c>
      <c r="H3028" s="2">
        <f>IF(OR(ISNUMBER(SEARCH("赠取消险",D3028)),ISNUMBER(SEARCH("提前*天免费退",D3028))),1,0)</f>
        <v>1</v>
      </c>
      <c r="I3028" s="2">
        <v>4</v>
      </c>
      <c r="J3028" s="2">
        <v>74</v>
      </c>
      <c r="K3028" s="2" t="s">
        <v>33</v>
      </c>
      <c r="L3028" s="2">
        <v>5194</v>
      </c>
      <c r="M3028" s="2">
        <v>0</v>
      </c>
      <c r="N3028" s="2" t="s">
        <v>34</v>
      </c>
      <c r="O3028" s="2" t="s">
        <v>77</v>
      </c>
      <c r="P3028" s="2" t="s">
        <v>12115</v>
      </c>
      <c r="Q3028" s="2" t="s">
        <v>34</v>
      </c>
      <c r="R3028" s="2">
        <v>220</v>
      </c>
      <c r="S3028" s="2" t="s">
        <v>34</v>
      </c>
      <c r="T3028" s="2">
        <v>228</v>
      </c>
      <c r="U3028" s="2">
        <v>230</v>
      </c>
      <c r="V3028" s="2">
        <v>236</v>
      </c>
      <c r="W3028" s="2">
        <v>242</v>
      </c>
      <c r="X3028" s="2">
        <v>3</v>
      </c>
      <c r="Y3028" s="2">
        <v>5</v>
      </c>
      <c r="Z3028" s="2">
        <v>2</v>
      </c>
      <c r="AA3028" s="2">
        <v>6</v>
      </c>
      <c r="AB3028" s="2">
        <v>6</v>
      </c>
      <c r="AC3028" s="2" t="s">
        <v>12086</v>
      </c>
      <c r="AD3028" s="2" t="s">
        <v>34</v>
      </c>
    </row>
    <row r="3029" spans="1:30" x14ac:dyDescent="0.25">
      <c r="A3029" s="2">
        <v>15321364</v>
      </c>
      <c r="B3029" s="2" t="s">
        <v>12116</v>
      </c>
      <c r="C3029" s="2" t="s">
        <v>12117</v>
      </c>
      <c r="D3029" s="2" t="s">
        <v>12118</v>
      </c>
      <c r="E3029" s="2">
        <f>IF(ISNUMBER(SEARCH("无购物",D3029)),1,0)</f>
        <v>1</v>
      </c>
      <c r="F3029" s="2">
        <f>IF(ISNUMBER(SEARCH("无自费",D3029)),1,0)</f>
        <v>0</v>
      </c>
      <c r="G3029" s="2">
        <f>IF(ISNUMBER(SEARCH("成团保障",D3029)),1,0)</f>
        <v>1</v>
      </c>
      <c r="H3029" s="2">
        <f>IF(OR(ISNUMBER(SEARCH("赠取消险",D3029)),ISNUMBER(SEARCH("提前*天免费退",D3029))),1,0)</f>
        <v>1</v>
      </c>
      <c r="I3029" s="2">
        <v>4</v>
      </c>
      <c r="J3029" s="2">
        <v>130</v>
      </c>
      <c r="K3029" s="2" t="s">
        <v>33</v>
      </c>
      <c r="L3029" s="2">
        <v>2919</v>
      </c>
      <c r="M3029" s="2">
        <v>0</v>
      </c>
      <c r="N3029" s="2" t="s">
        <v>34</v>
      </c>
      <c r="O3029" s="2" t="s">
        <v>77</v>
      </c>
      <c r="P3029" s="2" t="s">
        <v>12119</v>
      </c>
      <c r="Q3029" s="2" t="s">
        <v>34</v>
      </c>
      <c r="R3029" s="2">
        <v>433</v>
      </c>
      <c r="S3029" s="2" t="s">
        <v>34</v>
      </c>
      <c r="T3029" s="2">
        <v>475</v>
      </c>
      <c r="U3029" s="2">
        <v>516</v>
      </c>
      <c r="V3029" s="2">
        <v>539</v>
      </c>
      <c r="W3029" s="2">
        <v>552</v>
      </c>
      <c r="X3029" s="2">
        <v>27</v>
      </c>
      <c r="Y3029" s="2">
        <v>15</v>
      </c>
      <c r="Z3029" s="2">
        <v>41</v>
      </c>
      <c r="AA3029" s="2">
        <v>23</v>
      </c>
      <c r="AB3029" s="2">
        <v>13</v>
      </c>
      <c r="AC3029" s="2" t="s">
        <v>12086</v>
      </c>
      <c r="AD3029" s="2" t="s">
        <v>34</v>
      </c>
    </row>
    <row r="3030" spans="1:30" x14ac:dyDescent="0.25">
      <c r="A3030" s="2">
        <v>15363819</v>
      </c>
      <c r="B3030" s="2" t="s">
        <v>12112</v>
      </c>
      <c r="C3030" s="2" t="s">
        <v>12120</v>
      </c>
      <c r="D3030" s="2" t="s">
        <v>12121</v>
      </c>
      <c r="E3030" s="2">
        <f>IF(ISNUMBER(SEARCH("无购物",D3030)),1,0)</f>
        <v>1</v>
      </c>
      <c r="F3030" s="2">
        <f>IF(ISNUMBER(SEARCH("无自费",D3030)),1,0)</f>
        <v>0</v>
      </c>
      <c r="G3030" s="2">
        <f>IF(ISNUMBER(SEARCH("成团保障",D3030)),1,0)</f>
        <v>1</v>
      </c>
      <c r="H3030" s="2">
        <f>IF(OR(ISNUMBER(SEARCH("赠取消险",D3030)),ISNUMBER(SEARCH("提前*天免费退",D3030))),1,0)</f>
        <v>1</v>
      </c>
      <c r="I3030" s="2">
        <v>4</v>
      </c>
      <c r="J3030" s="2">
        <v>54</v>
      </c>
      <c r="K3030" s="2" t="s">
        <v>33</v>
      </c>
      <c r="L3030" s="2">
        <v>3135</v>
      </c>
      <c r="M3030" s="2">
        <v>0</v>
      </c>
      <c r="N3030" s="2" t="s">
        <v>34</v>
      </c>
      <c r="O3030" s="2" t="s">
        <v>77</v>
      </c>
      <c r="P3030" s="2" t="s">
        <v>12122</v>
      </c>
      <c r="Q3030" s="2" t="s">
        <v>34</v>
      </c>
      <c r="R3030" s="2">
        <v>180</v>
      </c>
      <c r="S3030" s="2" t="s">
        <v>34</v>
      </c>
      <c r="T3030" s="2">
        <v>188</v>
      </c>
      <c r="U3030" s="2">
        <v>194</v>
      </c>
      <c r="V3030" s="2">
        <v>194</v>
      </c>
      <c r="W3030" s="2">
        <v>194</v>
      </c>
      <c r="X3030" s="2">
        <v>3</v>
      </c>
      <c r="Y3030" s="2">
        <v>5</v>
      </c>
      <c r="Z3030" s="2">
        <v>6</v>
      </c>
      <c r="AA3030" s="2">
        <v>0</v>
      </c>
      <c r="AB3030" s="2">
        <v>0</v>
      </c>
      <c r="AC3030" s="2" t="s">
        <v>12086</v>
      </c>
      <c r="AD3030" s="2" t="s">
        <v>34</v>
      </c>
    </row>
    <row r="3031" spans="1:30" x14ac:dyDescent="0.25">
      <c r="A3031" s="2">
        <v>15374992</v>
      </c>
      <c r="B3031" s="2" t="s">
        <v>12123</v>
      </c>
      <c r="C3031" s="2" t="s">
        <v>12124</v>
      </c>
      <c r="D3031" s="2" t="s">
        <v>12125</v>
      </c>
      <c r="E3031" s="2">
        <f>IF(ISNUMBER(SEARCH("无购物",D3031)),1,0)</f>
        <v>1</v>
      </c>
      <c r="F3031" s="2">
        <f>IF(ISNUMBER(SEARCH("无自费",D3031)),1,0)</f>
        <v>1</v>
      </c>
      <c r="G3031" s="2">
        <f>IF(ISNUMBER(SEARCH("成团保障",D3031)),1,0)</f>
        <v>1</v>
      </c>
      <c r="H3031" s="2">
        <f>IF(OR(ISNUMBER(SEARCH("赠取消险",D3031)),ISNUMBER(SEARCH("提前*天免费退",D3031))),1,0)</f>
        <v>1</v>
      </c>
      <c r="I3031" s="2">
        <v>5</v>
      </c>
      <c r="J3031" s="2">
        <v>9</v>
      </c>
      <c r="K3031" s="2" t="s">
        <v>33</v>
      </c>
      <c r="L3031" s="2">
        <v>4056</v>
      </c>
      <c r="M3031" s="2">
        <v>0</v>
      </c>
      <c r="N3031" s="2" t="s">
        <v>34</v>
      </c>
      <c r="O3031" s="2" t="s">
        <v>77</v>
      </c>
      <c r="P3031" s="2" t="s">
        <v>12126</v>
      </c>
      <c r="Q3031" s="2" t="s">
        <v>34</v>
      </c>
      <c r="R3031" s="2">
        <v>34</v>
      </c>
      <c r="S3031" s="2" t="s">
        <v>34</v>
      </c>
      <c r="T3031" s="2">
        <v>34</v>
      </c>
      <c r="U3031" s="2">
        <v>37</v>
      </c>
      <c r="V3031" s="2" t="s">
        <v>34</v>
      </c>
      <c r="W3031" s="2">
        <v>39</v>
      </c>
      <c r="X3031" s="2">
        <v>0</v>
      </c>
      <c r="Y3031" s="2">
        <v>0</v>
      </c>
      <c r="Z3031" s="2">
        <v>3</v>
      </c>
      <c r="AA3031" s="2">
        <v>0</v>
      </c>
      <c r="AB3031" s="2">
        <v>0</v>
      </c>
      <c r="AC3031" s="2" t="s">
        <v>12086</v>
      </c>
      <c r="AD3031" s="2" t="s">
        <v>34</v>
      </c>
    </row>
    <row r="3032" spans="1:30" x14ac:dyDescent="0.25">
      <c r="A3032" s="2">
        <v>15389817</v>
      </c>
      <c r="B3032" s="2" t="s">
        <v>12127</v>
      </c>
      <c r="C3032" s="2" t="s">
        <v>12128</v>
      </c>
      <c r="D3032" s="2" t="s">
        <v>12129</v>
      </c>
      <c r="E3032" s="2">
        <f>IF(ISNUMBER(SEARCH("无购物",D3032)),1,0)</f>
        <v>1</v>
      </c>
      <c r="F3032" s="2">
        <f>IF(ISNUMBER(SEARCH("无自费",D3032)),1,0)</f>
        <v>1</v>
      </c>
      <c r="G3032" s="2">
        <f>IF(ISNUMBER(SEARCH("成团保障",D3032)),1,0)</f>
        <v>1</v>
      </c>
      <c r="H3032" s="2">
        <f>IF(OR(ISNUMBER(SEARCH("赠取消险",D3032)),ISNUMBER(SEARCH("提前*天免费退",D3032))),1,0)</f>
        <v>1</v>
      </c>
      <c r="I3032" s="2">
        <v>4</v>
      </c>
      <c r="J3032" s="2">
        <v>935</v>
      </c>
      <c r="K3032" s="2" t="s">
        <v>33</v>
      </c>
      <c r="L3032" s="2">
        <v>5426</v>
      </c>
      <c r="M3032" s="2">
        <v>0</v>
      </c>
      <c r="N3032" s="2" t="s">
        <v>34</v>
      </c>
      <c r="O3032" s="2" t="s">
        <v>77</v>
      </c>
      <c r="P3032" s="2" t="s">
        <v>12130</v>
      </c>
      <c r="Q3032" s="2" t="s">
        <v>34</v>
      </c>
      <c r="R3032" s="2">
        <v>3006</v>
      </c>
      <c r="S3032" s="2" t="s">
        <v>34</v>
      </c>
      <c r="T3032" s="2">
        <v>3180</v>
      </c>
      <c r="U3032" s="2">
        <v>3323</v>
      </c>
      <c r="V3032" s="2">
        <v>3411</v>
      </c>
      <c r="W3032" s="2">
        <v>3508</v>
      </c>
      <c r="X3032" s="2">
        <v>92</v>
      </c>
      <c r="Y3032" s="2">
        <v>82</v>
      </c>
      <c r="Z3032" s="2">
        <v>143</v>
      </c>
      <c r="AA3032" s="2">
        <v>88</v>
      </c>
      <c r="AB3032" s="2">
        <v>97</v>
      </c>
      <c r="AC3032" s="2" t="s">
        <v>12086</v>
      </c>
      <c r="AD3032" s="2" t="s">
        <v>34</v>
      </c>
    </row>
    <row r="3033" spans="1:30" x14ac:dyDescent="0.25">
      <c r="A3033" s="2">
        <v>15400618</v>
      </c>
      <c r="B3033" s="2" t="s">
        <v>12131</v>
      </c>
      <c r="C3033" s="2" t="s">
        <v>12132</v>
      </c>
      <c r="D3033" s="2" t="s">
        <v>12129</v>
      </c>
      <c r="E3033" s="2">
        <f>IF(ISNUMBER(SEARCH("无购物",D3033)),1,0)</f>
        <v>1</v>
      </c>
      <c r="F3033" s="2">
        <f>IF(ISNUMBER(SEARCH("无自费",D3033)),1,0)</f>
        <v>1</v>
      </c>
      <c r="G3033" s="2">
        <f>IF(ISNUMBER(SEARCH("成团保障",D3033)),1,0)</f>
        <v>1</v>
      </c>
      <c r="H3033" s="2">
        <f>IF(OR(ISNUMBER(SEARCH("赠取消险",D3033)),ISNUMBER(SEARCH("提前*天免费退",D3033))),1,0)</f>
        <v>1</v>
      </c>
      <c r="I3033" s="2">
        <v>4</v>
      </c>
      <c r="J3033" s="2">
        <v>229</v>
      </c>
      <c r="K3033" s="2" t="s">
        <v>33</v>
      </c>
      <c r="L3033" s="2">
        <v>5782</v>
      </c>
      <c r="M3033" s="2">
        <v>0</v>
      </c>
      <c r="N3033" s="2" t="s">
        <v>34</v>
      </c>
      <c r="O3033" s="2" t="s">
        <v>77</v>
      </c>
      <c r="P3033" s="2" t="s">
        <v>12133</v>
      </c>
      <c r="Q3033" s="2" t="s">
        <v>34</v>
      </c>
      <c r="R3033" s="2">
        <v>699</v>
      </c>
      <c r="S3033" s="2" t="s">
        <v>34</v>
      </c>
      <c r="T3033" s="2">
        <v>720</v>
      </c>
      <c r="U3033" s="2">
        <v>732</v>
      </c>
      <c r="V3033" s="2">
        <v>750</v>
      </c>
      <c r="W3033" s="2">
        <v>755</v>
      </c>
      <c r="X3033" s="2">
        <v>8</v>
      </c>
      <c r="Y3033" s="2">
        <v>13</v>
      </c>
      <c r="Z3033" s="2">
        <v>12</v>
      </c>
      <c r="AA3033" s="2">
        <v>18</v>
      </c>
      <c r="AB3033" s="2">
        <v>5</v>
      </c>
      <c r="AC3033" s="2" t="s">
        <v>12086</v>
      </c>
      <c r="AD3033" s="2" t="s">
        <v>34</v>
      </c>
    </row>
    <row r="3034" spans="1:30" x14ac:dyDescent="0.25">
      <c r="A3034" s="2">
        <v>15400894</v>
      </c>
      <c r="B3034" s="2" t="s">
        <v>12131</v>
      </c>
      <c r="C3034" s="2" t="s">
        <v>12134</v>
      </c>
      <c r="D3034" s="2" t="s">
        <v>12135</v>
      </c>
      <c r="E3034" s="2">
        <f>IF(ISNUMBER(SEARCH("无购物",D3034)),1,0)</f>
        <v>1</v>
      </c>
      <c r="F3034" s="2">
        <f>IF(ISNUMBER(SEARCH("无自费",D3034)),1,0)</f>
        <v>0</v>
      </c>
      <c r="G3034" s="2">
        <f>IF(ISNUMBER(SEARCH("成团保障",D3034)),1,0)</f>
        <v>1</v>
      </c>
      <c r="H3034" s="2">
        <f>IF(OR(ISNUMBER(SEARCH("赠取消险",D3034)),ISNUMBER(SEARCH("提前*天免费退",D3034))),1,0)</f>
        <v>1</v>
      </c>
      <c r="I3034" s="2">
        <v>4</v>
      </c>
      <c r="J3034" s="2">
        <v>31</v>
      </c>
      <c r="K3034" s="2" t="s">
        <v>33</v>
      </c>
      <c r="L3034" s="2">
        <v>3665</v>
      </c>
      <c r="M3034" s="2">
        <v>0</v>
      </c>
      <c r="N3034" s="2" t="s">
        <v>34</v>
      </c>
      <c r="O3034" s="2" t="s">
        <v>77</v>
      </c>
      <c r="P3034" s="2" t="s">
        <v>12136</v>
      </c>
      <c r="Q3034" s="2" t="s">
        <v>34</v>
      </c>
      <c r="R3034" s="2">
        <v>126</v>
      </c>
      <c r="S3034" s="2" t="s">
        <v>34</v>
      </c>
      <c r="T3034" s="2">
        <v>129</v>
      </c>
      <c r="U3034" s="2">
        <v>135</v>
      </c>
      <c r="V3034" s="2">
        <v>154</v>
      </c>
      <c r="W3034" s="2">
        <v>154</v>
      </c>
      <c r="X3034" s="2">
        <v>1</v>
      </c>
      <c r="Y3034" s="2">
        <v>2</v>
      </c>
      <c r="Z3034" s="2">
        <v>6</v>
      </c>
      <c r="AA3034" s="2">
        <v>19</v>
      </c>
      <c r="AB3034" s="2">
        <v>0</v>
      </c>
      <c r="AC3034" s="2" t="s">
        <v>12086</v>
      </c>
      <c r="AD3034" s="2" t="s">
        <v>34</v>
      </c>
    </row>
    <row r="3035" spans="1:30" x14ac:dyDescent="0.25">
      <c r="A3035" s="2">
        <v>15910616</v>
      </c>
      <c r="B3035" s="2" t="s">
        <v>12137</v>
      </c>
      <c r="C3035" s="2" t="s">
        <v>12138</v>
      </c>
      <c r="D3035" s="2" t="s">
        <v>12139</v>
      </c>
      <c r="E3035" s="2">
        <f>IF(ISNUMBER(SEARCH("无购物",D3035)),1,0)</f>
        <v>1</v>
      </c>
      <c r="F3035" s="2">
        <f>IF(ISNUMBER(SEARCH("无自费",D3035)),1,0)</f>
        <v>1</v>
      </c>
      <c r="G3035" s="2">
        <f>IF(ISNUMBER(SEARCH("成团保障",D3035)),1,0)</f>
        <v>1</v>
      </c>
      <c r="H3035" s="2">
        <f>IF(OR(ISNUMBER(SEARCH("赠取消险",D3035)),ISNUMBER(SEARCH("提前*天免费退",D3035))),1,0)</f>
        <v>1</v>
      </c>
      <c r="I3035" s="2">
        <v>4</v>
      </c>
      <c r="J3035" s="2">
        <v>128</v>
      </c>
      <c r="K3035" s="2" t="s">
        <v>33</v>
      </c>
      <c r="L3035" s="2">
        <v>2620</v>
      </c>
      <c r="M3035" s="2">
        <v>0</v>
      </c>
      <c r="N3035" s="2" t="s">
        <v>34</v>
      </c>
      <c r="O3035" s="2" t="s">
        <v>77</v>
      </c>
      <c r="P3035" s="2" t="s">
        <v>12140</v>
      </c>
      <c r="Q3035" s="2" t="s">
        <v>34</v>
      </c>
      <c r="R3035" s="2">
        <v>482</v>
      </c>
      <c r="S3035" s="2" t="s">
        <v>34</v>
      </c>
      <c r="T3035" s="2">
        <v>488</v>
      </c>
      <c r="U3035" s="2">
        <v>488</v>
      </c>
      <c r="V3035" s="2">
        <v>488</v>
      </c>
      <c r="W3035" s="2">
        <v>491</v>
      </c>
      <c r="X3035" s="2">
        <v>6</v>
      </c>
      <c r="Y3035" s="2">
        <v>0</v>
      </c>
      <c r="Z3035" s="2">
        <v>0</v>
      </c>
      <c r="AA3035" s="2">
        <v>0</v>
      </c>
      <c r="AB3035" s="2">
        <v>3</v>
      </c>
      <c r="AC3035" s="2" t="s">
        <v>12086</v>
      </c>
      <c r="AD3035" s="2" t="s">
        <v>34</v>
      </c>
    </row>
    <row r="3036" spans="1:30" x14ac:dyDescent="0.25">
      <c r="A3036" s="2">
        <v>18521757</v>
      </c>
      <c r="B3036" s="2" t="s">
        <v>12141</v>
      </c>
      <c r="C3036" s="2" t="s">
        <v>12142</v>
      </c>
      <c r="D3036" s="2" t="s">
        <v>12143</v>
      </c>
      <c r="E3036" s="2">
        <f>IF(ISNUMBER(SEARCH("无购物",D3036)),1,0)</f>
        <v>1</v>
      </c>
      <c r="F3036" s="2">
        <f>IF(ISNUMBER(SEARCH("无自费",D3036)),1,0)</f>
        <v>1</v>
      </c>
      <c r="G3036" s="2">
        <f>IF(ISNUMBER(SEARCH("成团保障",D3036)),1,0)</f>
        <v>1</v>
      </c>
      <c r="H3036" s="2">
        <f>IF(OR(ISNUMBER(SEARCH("赠取消险",D3036)),ISNUMBER(SEARCH("提前*天免费退",D3036))),1,0)</f>
        <v>1</v>
      </c>
      <c r="I3036" s="2">
        <v>4</v>
      </c>
      <c r="J3036" s="2">
        <v>77</v>
      </c>
      <c r="K3036" s="2" t="s">
        <v>33</v>
      </c>
      <c r="L3036" s="2">
        <v>5829</v>
      </c>
      <c r="M3036" s="2">
        <v>1</v>
      </c>
      <c r="N3036" s="2">
        <v>50</v>
      </c>
      <c r="O3036" s="2" t="s">
        <v>254</v>
      </c>
      <c r="P3036" s="2" t="s">
        <v>12144</v>
      </c>
      <c r="Q3036" s="2" t="s">
        <v>34</v>
      </c>
      <c r="R3036" s="2">
        <v>335</v>
      </c>
      <c r="S3036" s="2" t="s">
        <v>34</v>
      </c>
      <c r="T3036" s="2">
        <v>363</v>
      </c>
      <c r="U3036" s="2">
        <v>381</v>
      </c>
      <c r="V3036" s="2">
        <v>392</v>
      </c>
      <c r="W3036" s="2">
        <v>409</v>
      </c>
      <c r="X3036" s="2">
        <v>18</v>
      </c>
      <c r="Y3036" s="2">
        <v>10</v>
      </c>
      <c r="Z3036" s="2">
        <v>18</v>
      </c>
      <c r="AA3036" s="2">
        <v>11</v>
      </c>
      <c r="AB3036" s="2">
        <v>17</v>
      </c>
      <c r="AC3036" s="2" t="s">
        <v>12086</v>
      </c>
      <c r="AD3036" s="2" t="s">
        <v>34</v>
      </c>
    </row>
    <row r="3037" spans="1:30" x14ac:dyDescent="0.25">
      <c r="A3037" s="2">
        <v>18597337</v>
      </c>
      <c r="B3037" s="2" t="s">
        <v>12145</v>
      </c>
      <c r="C3037" s="2" t="s">
        <v>12146</v>
      </c>
      <c r="D3037" s="2" t="s">
        <v>12147</v>
      </c>
      <c r="E3037" s="2">
        <f>IF(ISNUMBER(SEARCH("无购物",D3037)),1,0)</f>
        <v>1</v>
      </c>
      <c r="F3037" s="2">
        <f>IF(ISNUMBER(SEARCH("无自费",D3037)),1,0)</f>
        <v>1</v>
      </c>
      <c r="G3037" s="2">
        <f>IF(ISNUMBER(SEARCH("成团保障",D3037)),1,0)</f>
        <v>1</v>
      </c>
      <c r="H3037" s="2">
        <f>IF(OR(ISNUMBER(SEARCH("赠取消险",D3037)),ISNUMBER(SEARCH("提前*天免费退",D3037))),1,0)</f>
        <v>1</v>
      </c>
      <c r="I3037" s="2">
        <v>5</v>
      </c>
      <c r="J3037" s="2">
        <v>4</v>
      </c>
      <c r="K3037" s="2" t="s">
        <v>12148</v>
      </c>
      <c r="L3037" s="2">
        <v>5755</v>
      </c>
      <c r="M3037" s="2">
        <v>0</v>
      </c>
      <c r="N3037" s="2" t="s">
        <v>34</v>
      </c>
      <c r="O3037" s="2" t="s">
        <v>254</v>
      </c>
      <c r="P3037" s="2" t="s">
        <v>12149</v>
      </c>
      <c r="Q3037" s="2" t="s">
        <v>34</v>
      </c>
      <c r="R3037" s="2">
        <v>14</v>
      </c>
      <c r="S3037" s="2" t="s">
        <v>34</v>
      </c>
      <c r="T3037" s="2">
        <v>14</v>
      </c>
      <c r="U3037" s="2">
        <v>18</v>
      </c>
      <c r="V3037" s="2">
        <v>18</v>
      </c>
      <c r="W3037" s="2">
        <v>18</v>
      </c>
      <c r="X3037" s="2">
        <v>0</v>
      </c>
      <c r="Y3037" s="2">
        <v>0</v>
      </c>
      <c r="Z3037" s="2">
        <v>4</v>
      </c>
      <c r="AA3037" s="2">
        <v>0</v>
      </c>
      <c r="AB3037" s="2">
        <v>0</v>
      </c>
      <c r="AC3037" s="2" t="s">
        <v>12086</v>
      </c>
      <c r="AD3037" s="2" t="s">
        <v>34</v>
      </c>
    </row>
    <row r="3038" spans="1:30" x14ac:dyDescent="0.25">
      <c r="A3038" s="2">
        <v>18612860</v>
      </c>
      <c r="B3038" s="2" t="s">
        <v>12150</v>
      </c>
      <c r="C3038" s="2" t="s">
        <v>12151</v>
      </c>
      <c r="D3038" s="2" t="s">
        <v>12152</v>
      </c>
      <c r="E3038" s="2">
        <f>IF(ISNUMBER(SEARCH("无购物",D3038)),1,0)</f>
        <v>1</v>
      </c>
      <c r="F3038" s="2">
        <f>IF(ISNUMBER(SEARCH("无自费",D3038)),1,0)</f>
        <v>1</v>
      </c>
      <c r="G3038" s="2">
        <f>IF(ISNUMBER(SEARCH("成团保障",D3038)),1,0)</f>
        <v>1</v>
      </c>
      <c r="H3038" s="2">
        <f>IF(OR(ISNUMBER(SEARCH("赠取消险",D3038)),ISNUMBER(SEARCH("提前*天免费退",D3038))),1,0)</f>
        <v>1</v>
      </c>
      <c r="I3038" s="2">
        <v>4</v>
      </c>
      <c r="J3038" s="2">
        <v>27</v>
      </c>
      <c r="K3038" s="2" t="s">
        <v>12148</v>
      </c>
      <c r="L3038" s="2">
        <v>2409</v>
      </c>
      <c r="M3038" s="2">
        <v>0</v>
      </c>
      <c r="N3038" s="2" t="s">
        <v>34</v>
      </c>
      <c r="O3038" s="2" t="s">
        <v>254</v>
      </c>
      <c r="P3038" s="2" t="s">
        <v>12153</v>
      </c>
      <c r="Q3038" s="2" t="s">
        <v>34</v>
      </c>
      <c r="R3038" s="2">
        <v>121</v>
      </c>
      <c r="S3038" s="2" t="s">
        <v>34</v>
      </c>
      <c r="T3038" s="2">
        <v>121</v>
      </c>
      <c r="U3038" s="2">
        <v>123</v>
      </c>
      <c r="V3038" s="2">
        <v>123</v>
      </c>
      <c r="W3038" s="2">
        <v>123</v>
      </c>
      <c r="X3038" s="2">
        <v>0</v>
      </c>
      <c r="Y3038" s="2">
        <v>0</v>
      </c>
      <c r="Z3038" s="2">
        <v>2</v>
      </c>
      <c r="AA3038" s="2">
        <v>0</v>
      </c>
      <c r="AB3038" s="2">
        <v>0</v>
      </c>
      <c r="AC3038" s="2" t="s">
        <v>12086</v>
      </c>
      <c r="AD3038" s="2" t="s">
        <v>34</v>
      </c>
    </row>
    <row r="3039" spans="1:30" x14ac:dyDescent="0.25">
      <c r="A3039" s="2">
        <v>19048032</v>
      </c>
      <c r="B3039" s="2" t="s">
        <v>12154</v>
      </c>
      <c r="C3039" s="2" t="s">
        <v>12155</v>
      </c>
      <c r="D3039" s="2" t="s">
        <v>12156</v>
      </c>
      <c r="E3039" s="2">
        <f>IF(ISNUMBER(SEARCH("无购物",D3039)),1,0)</f>
        <v>1</v>
      </c>
      <c r="F3039" s="2">
        <f>IF(ISNUMBER(SEARCH("无自费",D3039)),1,0)</f>
        <v>0</v>
      </c>
      <c r="G3039" s="2">
        <f>IF(ISNUMBER(SEARCH("成团保障",D3039)),1,0)</f>
        <v>1</v>
      </c>
      <c r="H3039" s="2">
        <f>IF(OR(ISNUMBER(SEARCH("赠取消险",D3039)),ISNUMBER(SEARCH("提前*天免费退",D3039))),1,0)</f>
        <v>1</v>
      </c>
      <c r="I3039" s="2">
        <v>5</v>
      </c>
      <c r="J3039" s="2">
        <v>7</v>
      </c>
      <c r="K3039" s="2" t="s">
        <v>33</v>
      </c>
      <c r="L3039" s="2">
        <v>8830</v>
      </c>
      <c r="M3039" s="2">
        <v>0</v>
      </c>
      <c r="N3039" s="2" t="s">
        <v>34</v>
      </c>
      <c r="O3039" s="2" t="s">
        <v>77</v>
      </c>
      <c r="P3039" s="2" t="s">
        <v>12157</v>
      </c>
      <c r="Q3039" s="2" t="s">
        <v>34</v>
      </c>
      <c r="R3039" s="2">
        <v>19</v>
      </c>
      <c r="S3039" s="2" t="s">
        <v>34</v>
      </c>
      <c r="T3039" s="2">
        <v>20</v>
      </c>
      <c r="U3039" s="2">
        <v>20</v>
      </c>
      <c r="V3039" s="2">
        <v>20</v>
      </c>
      <c r="W3039" s="2">
        <v>20</v>
      </c>
      <c r="X3039" s="2">
        <v>1</v>
      </c>
      <c r="Y3039" s="2">
        <v>0</v>
      </c>
      <c r="Z3039" s="2">
        <v>0</v>
      </c>
      <c r="AA3039" s="2">
        <v>0</v>
      </c>
      <c r="AB3039" s="2">
        <v>0</v>
      </c>
      <c r="AC3039" s="2" t="s">
        <v>12086</v>
      </c>
      <c r="AD3039" s="2" t="s">
        <v>34</v>
      </c>
    </row>
    <row r="3040" spans="1:30" x14ac:dyDescent="0.25">
      <c r="A3040" s="2">
        <v>19048071</v>
      </c>
      <c r="B3040" s="2" t="s">
        <v>12158</v>
      </c>
      <c r="C3040" s="2" t="s">
        <v>12159</v>
      </c>
      <c r="D3040" s="2" t="s">
        <v>12160</v>
      </c>
      <c r="E3040" s="2">
        <f>IF(ISNUMBER(SEARCH("无购物",D3040)),1,0)</f>
        <v>1</v>
      </c>
      <c r="F3040" s="2">
        <f>IF(ISNUMBER(SEARCH("无自费",D3040)),1,0)</f>
        <v>0</v>
      </c>
      <c r="G3040" s="2">
        <f>IF(ISNUMBER(SEARCH("成团保障",D3040)),1,0)</f>
        <v>1</v>
      </c>
      <c r="H3040" s="2">
        <f>IF(OR(ISNUMBER(SEARCH("赠取消险",D3040)),ISNUMBER(SEARCH("提前*天免费退",D3040))),1,0)</f>
        <v>1</v>
      </c>
      <c r="I3040" s="2" t="s">
        <v>34</v>
      </c>
      <c r="J3040" s="2" t="s">
        <v>34</v>
      </c>
      <c r="K3040" s="2" t="s">
        <v>33</v>
      </c>
      <c r="L3040" s="2">
        <v>9066</v>
      </c>
      <c r="M3040" s="2">
        <v>0</v>
      </c>
      <c r="N3040" s="2" t="s">
        <v>34</v>
      </c>
      <c r="O3040" s="2" t="s">
        <v>144</v>
      </c>
      <c r="P3040" s="2" t="s">
        <v>12157</v>
      </c>
      <c r="Q3040" s="2" t="s">
        <v>34</v>
      </c>
      <c r="R3040" s="2">
        <v>2</v>
      </c>
      <c r="S3040" s="2" t="s">
        <v>34</v>
      </c>
      <c r="T3040" s="2">
        <v>2</v>
      </c>
      <c r="U3040" s="2">
        <v>2</v>
      </c>
      <c r="V3040" s="2">
        <v>4</v>
      </c>
      <c r="W3040" s="2">
        <v>4</v>
      </c>
      <c r="X3040" s="2">
        <v>0</v>
      </c>
      <c r="Y3040" s="2">
        <v>0</v>
      </c>
      <c r="Z3040" s="2">
        <v>0</v>
      </c>
      <c r="AA3040" s="2">
        <v>2</v>
      </c>
      <c r="AB3040" s="2">
        <v>0</v>
      </c>
      <c r="AC3040" s="2" t="s">
        <v>12086</v>
      </c>
      <c r="AD3040" s="2" t="s">
        <v>34</v>
      </c>
    </row>
    <row r="3041" spans="1:30" x14ac:dyDescent="0.25">
      <c r="A3041" s="2">
        <v>19097480</v>
      </c>
      <c r="B3041" s="2" t="s">
        <v>12161</v>
      </c>
      <c r="C3041" s="2" t="s">
        <v>12162</v>
      </c>
      <c r="D3041" s="2" t="s">
        <v>12163</v>
      </c>
      <c r="E3041" s="2">
        <f>IF(ISNUMBER(SEARCH("无购物",D3041)),1,0)</f>
        <v>1</v>
      </c>
      <c r="F3041" s="2">
        <f>IF(ISNUMBER(SEARCH("无自费",D3041)),1,0)</f>
        <v>0</v>
      </c>
      <c r="G3041" s="2">
        <f>IF(ISNUMBER(SEARCH("成团保障",D3041)),1,0)</f>
        <v>1</v>
      </c>
      <c r="H3041" s="2">
        <f>IF(OR(ISNUMBER(SEARCH("赠取消险",D3041)),ISNUMBER(SEARCH("提前*天免费退",D3041))),1,0)</f>
        <v>0</v>
      </c>
      <c r="I3041" s="2">
        <v>4</v>
      </c>
      <c r="J3041" s="2">
        <v>29</v>
      </c>
      <c r="K3041" s="2" t="s">
        <v>12164</v>
      </c>
      <c r="L3041" s="2">
        <v>1949</v>
      </c>
      <c r="M3041" s="2">
        <v>1</v>
      </c>
      <c r="N3041" s="2">
        <v>26</v>
      </c>
      <c r="O3041" s="2" t="s">
        <v>77</v>
      </c>
      <c r="P3041" s="2" t="s">
        <v>12165</v>
      </c>
      <c r="Q3041" s="2" t="s">
        <v>34</v>
      </c>
      <c r="R3041" s="2">
        <v>133</v>
      </c>
      <c r="S3041" s="2" t="s">
        <v>34</v>
      </c>
      <c r="T3041" s="2">
        <v>133</v>
      </c>
      <c r="U3041" s="2">
        <v>133</v>
      </c>
      <c r="V3041" s="2">
        <v>134</v>
      </c>
      <c r="W3041" s="2" t="s">
        <v>34</v>
      </c>
      <c r="X3041" s="2">
        <v>0</v>
      </c>
      <c r="Y3041" s="2">
        <v>0</v>
      </c>
      <c r="Z3041" s="2">
        <v>0</v>
      </c>
      <c r="AA3041" s="2">
        <v>1</v>
      </c>
      <c r="AB3041" s="2">
        <v>0</v>
      </c>
      <c r="AC3041" s="2" t="s">
        <v>12086</v>
      </c>
      <c r="AD3041" s="2" t="s">
        <v>34</v>
      </c>
    </row>
    <row r="3042" spans="1:30" x14ac:dyDescent="0.25">
      <c r="A3042" s="2">
        <v>19098951</v>
      </c>
      <c r="B3042" s="2" t="s">
        <v>12166</v>
      </c>
      <c r="C3042" s="2" t="s">
        <v>12167</v>
      </c>
      <c r="D3042" s="2" t="s">
        <v>12168</v>
      </c>
      <c r="E3042" s="2">
        <f>IF(ISNUMBER(SEARCH("无购物",D3042)),1,0)</f>
        <v>1</v>
      </c>
      <c r="F3042" s="2">
        <f>IF(ISNUMBER(SEARCH("无自费",D3042)),1,0)</f>
        <v>0</v>
      </c>
      <c r="G3042" s="2">
        <f>IF(ISNUMBER(SEARCH("成团保障",D3042)),1,0)</f>
        <v>1</v>
      </c>
      <c r="H3042" s="2">
        <f>IF(OR(ISNUMBER(SEARCH("赠取消险",D3042)),ISNUMBER(SEARCH("提前*天免费退",D3042))),1,0)</f>
        <v>1</v>
      </c>
      <c r="I3042" s="2">
        <v>5</v>
      </c>
      <c r="J3042" s="2">
        <v>6</v>
      </c>
      <c r="K3042" s="2" t="s">
        <v>33</v>
      </c>
      <c r="L3042" s="2">
        <v>11404</v>
      </c>
      <c r="M3042" s="2">
        <v>0</v>
      </c>
      <c r="N3042" s="2" t="s">
        <v>34</v>
      </c>
      <c r="O3042" s="2" t="s">
        <v>77</v>
      </c>
      <c r="P3042" s="2" t="s">
        <v>12169</v>
      </c>
      <c r="Q3042" s="2" t="s">
        <v>34</v>
      </c>
      <c r="R3042" s="2">
        <v>10</v>
      </c>
      <c r="S3042" s="2" t="s">
        <v>34</v>
      </c>
      <c r="T3042" s="2">
        <v>13</v>
      </c>
      <c r="U3042" s="2">
        <v>13</v>
      </c>
      <c r="V3042" s="2">
        <v>13</v>
      </c>
      <c r="W3042" s="2">
        <v>13</v>
      </c>
      <c r="X3042" s="2">
        <v>0</v>
      </c>
      <c r="Y3042" s="2">
        <v>3</v>
      </c>
      <c r="Z3042" s="2">
        <v>0</v>
      </c>
      <c r="AA3042" s="2">
        <v>0</v>
      </c>
      <c r="AB3042" s="2">
        <v>0</v>
      </c>
      <c r="AC3042" s="2" t="s">
        <v>12086</v>
      </c>
      <c r="AD3042" s="2" t="s">
        <v>34</v>
      </c>
    </row>
    <row r="3043" spans="1:30" x14ac:dyDescent="0.25">
      <c r="A3043" s="2">
        <v>19131624</v>
      </c>
      <c r="B3043" s="2" t="s">
        <v>12166</v>
      </c>
      <c r="C3043" s="2" t="s">
        <v>12170</v>
      </c>
      <c r="D3043" s="2" t="s">
        <v>12168</v>
      </c>
      <c r="E3043" s="2">
        <f>IF(ISNUMBER(SEARCH("无购物",D3043)),1,0)</f>
        <v>1</v>
      </c>
      <c r="F3043" s="2">
        <f>IF(ISNUMBER(SEARCH("无自费",D3043)),1,0)</f>
        <v>0</v>
      </c>
      <c r="G3043" s="2">
        <f>IF(ISNUMBER(SEARCH("成团保障",D3043)),1,0)</f>
        <v>1</v>
      </c>
      <c r="H3043" s="2">
        <f>IF(OR(ISNUMBER(SEARCH("赠取消险",D3043)),ISNUMBER(SEARCH("提前*天免费退",D3043))),1,0)</f>
        <v>1</v>
      </c>
      <c r="I3043" s="2">
        <v>4</v>
      </c>
      <c r="J3043" s="2">
        <v>6</v>
      </c>
      <c r="K3043" s="2" t="s">
        <v>33</v>
      </c>
      <c r="L3043" s="2">
        <v>11426</v>
      </c>
      <c r="M3043" s="2">
        <v>0</v>
      </c>
      <c r="N3043" s="2" t="s">
        <v>34</v>
      </c>
      <c r="O3043" s="2" t="s">
        <v>77</v>
      </c>
      <c r="P3043" s="2" t="s">
        <v>12169</v>
      </c>
      <c r="Q3043" s="2" t="s">
        <v>34</v>
      </c>
      <c r="R3043" s="2">
        <v>18</v>
      </c>
      <c r="S3043" s="2" t="s">
        <v>34</v>
      </c>
      <c r="T3043" s="2">
        <v>18</v>
      </c>
      <c r="U3043" s="2">
        <v>19</v>
      </c>
      <c r="V3043" s="2">
        <v>19</v>
      </c>
      <c r="W3043" s="2">
        <v>19</v>
      </c>
      <c r="X3043" s="2">
        <v>0</v>
      </c>
      <c r="Y3043" s="2">
        <v>0</v>
      </c>
      <c r="Z3043" s="2">
        <v>1</v>
      </c>
      <c r="AA3043" s="2">
        <v>0</v>
      </c>
      <c r="AB3043" s="2">
        <v>0</v>
      </c>
      <c r="AC3043" s="2" t="s">
        <v>12086</v>
      </c>
      <c r="AD3043" s="2" t="s">
        <v>34</v>
      </c>
    </row>
    <row r="3044" spans="1:30" x14ac:dyDescent="0.25">
      <c r="A3044" s="2">
        <v>1933215</v>
      </c>
      <c r="B3044" s="2" t="s">
        <v>12171</v>
      </c>
      <c r="C3044" s="2" t="s">
        <v>12172</v>
      </c>
      <c r="D3044" s="2" t="s">
        <v>12173</v>
      </c>
      <c r="E3044" s="2">
        <f>IF(ISNUMBER(SEARCH("无购物",D3044)),1,0)</f>
        <v>1</v>
      </c>
      <c r="F3044" s="2">
        <f>IF(ISNUMBER(SEARCH("无自费",D3044)),1,0)</f>
        <v>0</v>
      </c>
      <c r="G3044" s="2">
        <f>IF(ISNUMBER(SEARCH("成团保障",D3044)),1,0)</f>
        <v>1</v>
      </c>
      <c r="H3044" s="2">
        <f>IF(OR(ISNUMBER(SEARCH("赠取消险",D3044)),ISNUMBER(SEARCH("提前*天免费退",D3044))),1,0)</f>
        <v>0</v>
      </c>
      <c r="I3044" s="2">
        <v>4</v>
      </c>
      <c r="J3044" s="2">
        <v>360</v>
      </c>
      <c r="K3044" s="2" t="s">
        <v>12174</v>
      </c>
      <c r="L3044" s="2">
        <v>1668</v>
      </c>
      <c r="M3044" s="2">
        <v>0</v>
      </c>
      <c r="N3044" s="2" t="s">
        <v>34</v>
      </c>
      <c r="O3044" s="2" t="s">
        <v>77</v>
      </c>
      <c r="P3044" s="2" t="s">
        <v>12175</v>
      </c>
      <c r="Q3044" s="2" t="s">
        <v>34</v>
      </c>
      <c r="R3044" s="2">
        <v>1383</v>
      </c>
      <c r="S3044" s="2" t="s">
        <v>34</v>
      </c>
      <c r="T3044" s="2">
        <v>1387</v>
      </c>
      <c r="U3044" s="2">
        <v>1391</v>
      </c>
      <c r="V3044" s="2">
        <v>1394</v>
      </c>
      <c r="W3044" s="2">
        <v>1400</v>
      </c>
      <c r="X3044" s="2">
        <v>1</v>
      </c>
      <c r="Y3044" s="2">
        <v>5</v>
      </c>
      <c r="Z3044" s="2">
        <v>4</v>
      </c>
      <c r="AA3044" s="2">
        <v>3</v>
      </c>
      <c r="AB3044" s="2">
        <v>6</v>
      </c>
      <c r="AC3044" s="2" t="s">
        <v>12086</v>
      </c>
      <c r="AD3044" s="2" t="s">
        <v>34</v>
      </c>
    </row>
    <row r="3045" spans="1:30" x14ac:dyDescent="0.25">
      <c r="A3045" s="2">
        <v>19417921</v>
      </c>
      <c r="B3045" s="2" t="s">
        <v>12176</v>
      </c>
      <c r="C3045" s="2" t="s">
        <v>12177</v>
      </c>
      <c r="D3045" s="2" t="s">
        <v>12178</v>
      </c>
      <c r="E3045" s="2">
        <f>IF(ISNUMBER(SEARCH("无购物",D3045)),1,0)</f>
        <v>1</v>
      </c>
      <c r="F3045" s="2">
        <f>IF(ISNUMBER(SEARCH("无自费",D3045)),1,0)</f>
        <v>0</v>
      </c>
      <c r="G3045" s="2">
        <f>IF(ISNUMBER(SEARCH("成团保障",D3045)),1,0)</f>
        <v>1</v>
      </c>
      <c r="H3045" s="2">
        <f>IF(OR(ISNUMBER(SEARCH("赠取消险",D3045)),ISNUMBER(SEARCH("提前*天免费退",D3045))),1,0)</f>
        <v>0</v>
      </c>
      <c r="I3045" s="2">
        <v>4</v>
      </c>
      <c r="J3045" s="2">
        <v>12</v>
      </c>
      <c r="K3045" s="2" t="s">
        <v>11229</v>
      </c>
      <c r="L3045" s="2">
        <v>2490</v>
      </c>
      <c r="M3045" s="2">
        <v>0</v>
      </c>
      <c r="N3045" s="2" t="s">
        <v>34</v>
      </c>
      <c r="O3045" s="2" t="s">
        <v>77</v>
      </c>
      <c r="P3045" s="2" t="s">
        <v>12179</v>
      </c>
      <c r="Q3045" s="2" t="s">
        <v>34</v>
      </c>
      <c r="R3045" s="2">
        <v>123</v>
      </c>
      <c r="S3045" s="2" t="s">
        <v>34</v>
      </c>
      <c r="T3045" s="2">
        <v>127</v>
      </c>
      <c r="U3045" s="2">
        <v>129</v>
      </c>
      <c r="V3045" s="2">
        <v>129</v>
      </c>
      <c r="W3045" s="2" t="s">
        <v>34</v>
      </c>
      <c r="X3045" s="2">
        <v>4</v>
      </c>
      <c r="Y3045" s="2">
        <v>0</v>
      </c>
      <c r="Z3045" s="2">
        <v>2</v>
      </c>
      <c r="AA3045" s="2">
        <v>0</v>
      </c>
      <c r="AB3045" s="2">
        <v>0</v>
      </c>
      <c r="AC3045" s="2" t="s">
        <v>12086</v>
      </c>
      <c r="AD3045" s="2" t="s">
        <v>34</v>
      </c>
    </row>
    <row r="3046" spans="1:30" x14ac:dyDescent="0.25">
      <c r="A3046" s="2">
        <v>19516739</v>
      </c>
      <c r="B3046" s="2" t="s">
        <v>12180</v>
      </c>
      <c r="C3046" s="2" t="s">
        <v>12181</v>
      </c>
      <c r="D3046" s="2" t="s">
        <v>12182</v>
      </c>
      <c r="E3046" s="2">
        <f>IF(ISNUMBER(SEARCH("无购物",D3046)),1,0)</f>
        <v>1</v>
      </c>
      <c r="F3046" s="2">
        <f>IF(ISNUMBER(SEARCH("无自费",D3046)),1,0)</f>
        <v>0</v>
      </c>
      <c r="G3046" s="2">
        <f>IF(ISNUMBER(SEARCH("成团保障",D3046)),1,0)</f>
        <v>1</v>
      </c>
      <c r="H3046" s="2">
        <f>IF(OR(ISNUMBER(SEARCH("赠取消险",D3046)),ISNUMBER(SEARCH("提前*天免费退",D3046))),1,0)</f>
        <v>0</v>
      </c>
      <c r="I3046" s="2">
        <v>5</v>
      </c>
      <c r="J3046" s="2">
        <v>6</v>
      </c>
      <c r="K3046" s="2" t="s">
        <v>12174</v>
      </c>
      <c r="L3046" s="2">
        <v>3820</v>
      </c>
      <c r="M3046" s="2">
        <v>0</v>
      </c>
      <c r="N3046" s="2" t="s">
        <v>34</v>
      </c>
      <c r="O3046" s="2" t="s">
        <v>77</v>
      </c>
      <c r="P3046" s="2" t="s">
        <v>12183</v>
      </c>
      <c r="Q3046" s="2" t="s">
        <v>34</v>
      </c>
      <c r="R3046" s="2">
        <v>25</v>
      </c>
      <c r="S3046" s="2" t="s">
        <v>34</v>
      </c>
      <c r="T3046" s="2">
        <v>25</v>
      </c>
      <c r="U3046" s="2">
        <v>25</v>
      </c>
      <c r="V3046" s="2">
        <v>25</v>
      </c>
      <c r="W3046" s="2">
        <v>27</v>
      </c>
      <c r="X3046" s="2">
        <v>0</v>
      </c>
      <c r="Y3046" s="2">
        <v>0</v>
      </c>
      <c r="Z3046" s="2">
        <v>0</v>
      </c>
      <c r="AA3046" s="2">
        <v>0</v>
      </c>
      <c r="AB3046" s="2">
        <v>2</v>
      </c>
      <c r="AC3046" s="2" t="s">
        <v>12086</v>
      </c>
      <c r="AD3046" s="2" t="s">
        <v>34</v>
      </c>
    </row>
    <row r="3047" spans="1:30" x14ac:dyDescent="0.25">
      <c r="A3047" s="2">
        <v>19558710</v>
      </c>
      <c r="B3047" s="2" t="s">
        <v>12184</v>
      </c>
      <c r="C3047" s="2" t="s">
        <v>12185</v>
      </c>
      <c r="D3047" s="2" t="s">
        <v>12186</v>
      </c>
      <c r="E3047" s="2">
        <f>IF(ISNUMBER(SEARCH("无购物",D3047)),1,0)</f>
        <v>1</v>
      </c>
      <c r="F3047" s="2">
        <f>IF(ISNUMBER(SEARCH("无自费",D3047)),1,0)</f>
        <v>0</v>
      </c>
      <c r="G3047" s="2">
        <f>IF(ISNUMBER(SEARCH("成团保障",D3047)),1,0)</f>
        <v>1</v>
      </c>
      <c r="H3047" s="2">
        <f>IF(OR(ISNUMBER(SEARCH("赠取消险",D3047)),ISNUMBER(SEARCH("提前*天免费退",D3047))),1,0)</f>
        <v>0</v>
      </c>
      <c r="I3047" s="2">
        <v>4</v>
      </c>
      <c r="J3047" s="2">
        <v>2</v>
      </c>
      <c r="K3047" s="2" t="s">
        <v>12187</v>
      </c>
      <c r="L3047" s="2">
        <v>2132</v>
      </c>
      <c r="M3047" s="2">
        <v>1</v>
      </c>
      <c r="N3047" s="2">
        <v>100</v>
      </c>
      <c r="O3047" s="2" t="s">
        <v>77</v>
      </c>
      <c r="P3047" s="2" t="s">
        <v>12188</v>
      </c>
      <c r="Q3047" s="2" t="s">
        <v>34</v>
      </c>
      <c r="R3047" s="2">
        <v>2</v>
      </c>
      <c r="S3047" s="2" t="s">
        <v>34</v>
      </c>
      <c r="T3047" s="2">
        <v>5</v>
      </c>
      <c r="U3047" s="2">
        <v>5</v>
      </c>
      <c r="V3047" s="2" t="s">
        <v>34</v>
      </c>
      <c r="W3047" s="2" t="s">
        <v>34</v>
      </c>
      <c r="X3047" s="2">
        <v>0</v>
      </c>
      <c r="Y3047" s="2">
        <v>3</v>
      </c>
      <c r="Z3047" s="2">
        <v>0</v>
      </c>
      <c r="AA3047" s="2">
        <v>0</v>
      </c>
      <c r="AB3047" s="2">
        <v>0</v>
      </c>
      <c r="AC3047" s="2" t="s">
        <v>12086</v>
      </c>
      <c r="AD3047" s="2" t="s">
        <v>34</v>
      </c>
    </row>
    <row r="3048" spans="1:30" x14ac:dyDescent="0.25">
      <c r="A3048" s="2">
        <v>20434803</v>
      </c>
      <c r="B3048" s="2" t="s">
        <v>12189</v>
      </c>
      <c r="C3048" s="2" t="s">
        <v>12190</v>
      </c>
      <c r="D3048" s="2" t="s">
        <v>12191</v>
      </c>
      <c r="E3048" s="2">
        <f>IF(ISNUMBER(SEARCH("无购物",D3048)),1,0)</f>
        <v>1</v>
      </c>
      <c r="F3048" s="2">
        <f>IF(ISNUMBER(SEARCH("无自费",D3048)),1,0)</f>
        <v>1</v>
      </c>
      <c r="G3048" s="2">
        <f>IF(ISNUMBER(SEARCH("成团保障",D3048)),1,0)</f>
        <v>1</v>
      </c>
      <c r="H3048" s="2">
        <f>IF(OR(ISNUMBER(SEARCH("赠取消险",D3048)),ISNUMBER(SEARCH("提前*天免费退",D3048))),1,0)</f>
        <v>1</v>
      </c>
      <c r="I3048" s="2">
        <v>5</v>
      </c>
      <c r="J3048" s="2">
        <v>46</v>
      </c>
      <c r="K3048" s="2" t="s">
        <v>12192</v>
      </c>
      <c r="L3048" s="2">
        <v>4592</v>
      </c>
      <c r="M3048" s="2">
        <v>1</v>
      </c>
      <c r="N3048" s="2">
        <v>1</v>
      </c>
      <c r="O3048" s="2" t="s">
        <v>77</v>
      </c>
      <c r="P3048" s="2" t="s">
        <v>12193</v>
      </c>
      <c r="Q3048" s="2" t="s">
        <v>34</v>
      </c>
      <c r="R3048" s="2">
        <v>180</v>
      </c>
      <c r="S3048" s="2" t="s">
        <v>34</v>
      </c>
      <c r="T3048" s="2">
        <v>184</v>
      </c>
      <c r="U3048" s="2">
        <v>186</v>
      </c>
      <c r="V3048" s="2">
        <v>188</v>
      </c>
      <c r="W3048" s="2">
        <v>190</v>
      </c>
      <c r="X3048" s="2">
        <v>2</v>
      </c>
      <c r="Y3048" s="2">
        <v>2</v>
      </c>
      <c r="Z3048" s="2">
        <v>2</v>
      </c>
      <c r="AA3048" s="2">
        <v>2</v>
      </c>
      <c r="AB3048" s="2">
        <v>2</v>
      </c>
      <c r="AC3048" s="2" t="s">
        <v>12086</v>
      </c>
      <c r="AD3048" s="2" t="s">
        <v>34</v>
      </c>
    </row>
    <row r="3049" spans="1:30" x14ac:dyDescent="0.25">
      <c r="A3049" s="2">
        <v>21178885</v>
      </c>
      <c r="B3049" s="2" t="s">
        <v>12194</v>
      </c>
      <c r="C3049" s="2" t="s">
        <v>12195</v>
      </c>
      <c r="D3049" s="2" t="s">
        <v>12196</v>
      </c>
      <c r="E3049" s="2">
        <f>IF(ISNUMBER(SEARCH("无购物",D3049)),1,0)</f>
        <v>1</v>
      </c>
      <c r="F3049" s="2">
        <f>IF(ISNUMBER(SEARCH("无自费",D3049)),1,0)</f>
        <v>1</v>
      </c>
      <c r="G3049" s="2">
        <f>IF(ISNUMBER(SEARCH("成团保障",D3049)),1,0)</f>
        <v>1</v>
      </c>
      <c r="H3049" s="2">
        <f>IF(OR(ISNUMBER(SEARCH("赠取消险",D3049)),ISNUMBER(SEARCH("提前*天免费退",D3049))),1,0)</f>
        <v>0</v>
      </c>
      <c r="I3049" s="2">
        <v>4</v>
      </c>
      <c r="J3049" s="2">
        <v>166</v>
      </c>
      <c r="K3049" s="2" t="s">
        <v>12164</v>
      </c>
      <c r="L3049" s="2">
        <v>991</v>
      </c>
      <c r="M3049" s="2">
        <v>0</v>
      </c>
      <c r="N3049" s="2" t="s">
        <v>34</v>
      </c>
      <c r="O3049" s="2" t="s">
        <v>77</v>
      </c>
      <c r="P3049" s="2" t="s">
        <v>12197</v>
      </c>
      <c r="Q3049" s="2" t="s">
        <v>34</v>
      </c>
      <c r="R3049" s="2">
        <v>470</v>
      </c>
      <c r="S3049" s="2" t="s">
        <v>34</v>
      </c>
      <c r="T3049" s="2">
        <v>500</v>
      </c>
      <c r="U3049" s="2">
        <v>514</v>
      </c>
      <c r="V3049" s="2">
        <v>522</v>
      </c>
      <c r="W3049" s="2">
        <v>534</v>
      </c>
      <c r="X3049" s="2">
        <v>20</v>
      </c>
      <c r="Y3049" s="2">
        <v>10</v>
      </c>
      <c r="Z3049" s="2">
        <v>14</v>
      </c>
      <c r="AA3049" s="2">
        <v>8</v>
      </c>
      <c r="AB3049" s="2">
        <v>12</v>
      </c>
      <c r="AC3049" s="2" t="s">
        <v>12086</v>
      </c>
      <c r="AD3049" s="2" t="s">
        <v>34</v>
      </c>
    </row>
    <row r="3050" spans="1:30" x14ac:dyDescent="0.25">
      <c r="A3050" s="2">
        <v>21642364</v>
      </c>
      <c r="B3050" s="2" t="s">
        <v>12198</v>
      </c>
      <c r="C3050" s="2" t="s">
        <v>12199</v>
      </c>
      <c r="D3050" s="2" t="s">
        <v>12200</v>
      </c>
      <c r="E3050" s="2">
        <f>IF(ISNUMBER(SEARCH("无购物",D3050)),1,0)</f>
        <v>1</v>
      </c>
      <c r="F3050" s="2">
        <f>IF(ISNUMBER(SEARCH("无自费",D3050)),1,0)</f>
        <v>0</v>
      </c>
      <c r="G3050" s="2">
        <f>IF(ISNUMBER(SEARCH("成团保障",D3050)),1,0)</f>
        <v>1</v>
      </c>
      <c r="H3050" s="2">
        <f>IF(OR(ISNUMBER(SEARCH("赠取消险",D3050)),ISNUMBER(SEARCH("提前*天免费退",D3050))),1,0)</f>
        <v>1</v>
      </c>
      <c r="I3050" s="2">
        <v>4</v>
      </c>
      <c r="J3050" s="2">
        <v>3</v>
      </c>
      <c r="K3050" s="2" t="s">
        <v>12201</v>
      </c>
      <c r="L3050" s="2">
        <v>3165</v>
      </c>
      <c r="M3050" s="2">
        <v>0</v>
      </c>
      <c r="N3050" s="2" t="s">
        <v>34</v>
      </c>
      <c r="O3050" s="2" t="s">
        <v>77</v>
      </c>
      <c r="P3050" s="2" t="s">
        <v>12202</v>
      </c>
      <c r="Q3050" s="2" t="s">
        <v>34</v>
      </c>
      <c r="R3050" s="2">
        <v>18</v>
      </c>
      <c r="S3050" s="2" t="s">
        <v>34</v>
      </c>
      <c r="T3050" s="2">
        <v>21</v>
      </c>
      <c r="U3050" s="2" t="s">
        <v>34</v>
      </c>
      <c r="V3050" s="2" t="s">
        <v>34</v>
      </c>
      <c r="W3050" s="2" t="s">
        <v>34</v>
      </c>
      <c r="X3050" s="2">
        <v>0</v>
      </c>
      <c r="Y3050" s="2">
        <v>3</v>
      </c>
      <c r="Z3050" s="2">
        <v>0</v>
      </c>
      <c r="AA3050" s="2">
        <v>0</v>
      </c>
      <c r="AB3050" s="2">
        <v>0</v>
      </c>
      <c r="AC3050" s="2" t="s">
        <v>12086</v>
      </c>
      <c r="AD3050" s="2" t="s">
        <v>34</v>
      </c>
    </row>
    <row r="3051" spans="1:30" x14ac:dyDescent="0.25">
      <c r="A3051" s="2">
        <v>21963734</v>
      </c>
      <c r="B3051" s="2" t="s">
        <v>12203</v>
      </c>
      <c r="C3051" s="2" t="s">
        <v>12204</v>
      </c>
      <c r="D3051" s="2" t="s">
        <v>12205</v>
      </c>
      <c r="E3051" s="2">
        <f>IF(ISNUMBER(SEARCH("无购物",D3051)),1,0)</f>
        <v>0</v>
      </c>
      <c r="F3051" s="2">
        <f>IF(ISNUMBER(SEARCH("无自费",D3051)),1,0)</f>
        <v>0</v>
      </c>
      <c r="G3051" s="2">
        <f>IF(ISNUMBER(SEARCH("成团保障",D3051)),1,0)</f>
        <v>1</v>
      </c>
      <c r="H3051" s="2">
        <f>IF(OR(ISNUMBER(SEARCH("赠取消险",D3051)),ISNUMBER(SEARCH("提前*天免费退",D3051))),1,0)</f>
        <v>1</v>
      </c>
      <c r="I3051" s="2">
        <v>4</v>
      </c>
      <c r="J3051" s="2">
        <v>132</v>
      </c>
      <c r="K3051" s="2" t="s">
        <v>12206</v>
      </c>
      <c r="L3051" s="2">
        <v>228</v>
      </c>
      <c r="M3051" s="2">
        <v>1</v>
      </c>
      <c r="N3051" s="2">
        <v>148</v>
      </c>
      <c r="O3051" s="2" t="s">
        <v>77</v>
      </c>
      <c r="P3051" s="2" t="s">
        <v>12207</v>
      </c>
      <c r="Q3051" s="2" t="s">
        <v>34</v>
      </c>
      <c r="R3051" s="2">
        <v>984</v>
      </c>
      <c r="S3051" s="2" t="s">
        <v>34</v>
      </c>
      <c r="T3051" s="2">
        <v>1056</v>
      </c>
      <c r="U3051" s="2">
        <v>1100</v>
      </c>
      <c r="V3051" s="2">
        <v>1174</v>
      </c>
      <c r="W3051" s="2">
        <v>1216</v>
      </c>
      <c r="X3051" s="2">
        <v>35</v>
      </c>
      <c r="Y3051" s="2">
        <v>37</v>
      </c>
      <c r="Z3051" s="2">
        <v>44</v>
      </c>
      <c r="AA3051" s="2">
        <v>74</v>
      </c>
      <c r="AB3051" s="2">
        <v>42</v>
      </c>
      <c r="AC3051" s="2" t="s">
        <v>12086</v>
      </c>
      <c r="AD3051" s="2" t="s">
        <v>34</v>
      </c>
    </row>
    <row r="3052" spans="1:30" x14ac:dyDescent="0.25">
      <c r="A3052" s="2">
        <v>22257208</v>
      </c>
      <c r="B3052" s="2" t="s">
        <v>12208</v>
      </c>
      <c r="C3052" s="2" t="s">
        <v>12209</v>
      </c>
      <c r="D3052" s="2" t="s">
        <v>12121</v>
      </c>
      <c r="E3052" s="2">
        <f>IF(ISNUMBER(SEARCH("无购物",D3052)),1,0)</f>
        <v>1</v>
      </c>
      <c r="F3052" s="2">
        <f>IF(ISNUMBER(SEARCH("无自费",D3052)),1,0)</f>
        <v>0</v>
      </c>
      <c r="G3052" s="2">
        <f>IF(ISNUMBER(SEARCH("成团保障",D3052)),1,0)</f>
        <v>1</v>
      </c>
      <c r="H3052" s="2">
        <f>IF(OR(ISNUMBER(SEARCH("赠取消险",D3052)),ISNUMBER(SEARCH("提前*天免费退",D3052))),1,0)</f>
        <v>1</v>
      </c>
      <c r="I3052" s="2">
        <v>4</v>
      </c>
      <c r="J3052" s="2">
        <v>32</v>
      </c>
      <c r="K3052" s="2" t="s">
        <v>33</v>
      </c>
      <c r="L3052" s="2">
        <v>2449</v>
      </c>
      <c r="M3052" s="2">
        <v>0</v>
      </c>
      <c r="N3052" s="2" t="s">
        <v>34</v>
      </c>
      <c r="O3052" s="2" t="s">
        <v>77</v>
      </c>
      <c r="P3052" s="2" t="s">
        <v>12210</v>
      </c>
      <c r="Q3052" s="2" t="s">
        <v>34</v>
      </c>
      <c r="R3052" s="2">
        <v>102</v>
      </c>
      <c r="S3052" s="2" t="s">
        <v>34</v>
      </c>
      <c r="T3052" s="2">
        <v>104</v>
      </c>
      <c r="U3052" s="2">
        <v>107</v>
      </c>
      <c r="V3052" s="2">
        <v>111</v>
      </c>
      <c r="W3052" s="2">
        <v>116</v>
      </c>
      <c r="X3052" s="2">
        <v>2</v>
      </c>
      <c r="Y3052" s="2">
        <v>0</v>
      </c>
      <c r="Z3052" s="2">
        <v>3</v>
      </c>
      <c r="AA3052" s="2">
        <v>4</v>
      </c>
      <c r="AB3052" s="2">
        <v>5</v>
      </c>
      <c r="AC3052" s="2" t="s">
        <v>12086</v>
      </c>
      <c r="AD3052" s="2" t="s">
        <v>34</v>
      </c>
    </row>
    <row r="3053" spans="1:30" x14ac:dyDescent="0.25">
      <c r="A3053" s="2">
        <v>22257233</v>
      </c>
      <c r="B3053" s="2" t="s">
        <v>12211</v>
      </c>
      <c r="C3053" s="2" t="s">
        <v>12212</v>
      </c>
      <c r="D3053" s="2" t="s">
        <v>12213</v>
      </c>
      <c r="E3053" s="2">
        <f>IF(ISNUMBER(SEARCH("无购物",D3053)),1,0)</f>
        <v>1</v>
      </c>
      <c r="F3053" s="2">
        <f>IF(ISNUMBER(SEARCH("无自费",D3053)),1,0)</f>
        <v>0</v>
      </c>
      <c r="G3053" s="2">
        <f>IF(ISNUMBER(SEARCH("成团保障",D3053)),1,0)</f>
        <v>1</v>
      </c>
      <c r="H3053" s="2">
        <f>IF(OR(ISNUMBER(SEARCH("赠取消险",D3053)),ISNUMBER(SEARCH("提前*天免费退",D3053))),1,0)</f>
        <v>1</v>
      </c>
      <c r="I3053" s="2">
        <v>4</v>
      </c>
      <c r="J3053" s="2">
        <v>25</v>
      </c>
      <c r="K3053" s="2" t="s">
        <v>33</v>
      </c>
      <c r="L3053" s="2">
        <v>2849</v>
      </c>
      <c r="M3053" s="2">
        <v>0</v>
      </c>
      <c r="N3053" s="2" t="s">
        <v>34</v>
      </c>
      <c r="O3053" s="2" t="s">
        <v>77</v>
      </c>
      <c r="P3053" s="2" t="s">
        <v>12214</v>
      </c>
      <c r="Q3053" s="2" t="s">
        <v>34</v>
      </c>
      <c r="R3053" s="2">
        <v>86</v>
      </c>
      <c r="S3053" s="2" t="s">
        <v>34</v>
      </c>
      <c r="T3053" s="2">
        <v>122</v>
      </c>
      <c r="U3053" s="2">
        <v>136</v>
      </c>
      <c r="V3053" s="2">
        <v>153</v>
      </c>
      <c r="W3053" s="2">
        <v>162</v>
      </c>
      <c r="X3053" s="2">
        <v>11</v>
      </c>
      <c r="Y3053" s="2">
        <v>25</v>
      </c>
      <c r="Z3053" s="2">
        <v>14</v>
      </c>
      <c r="AA3053" s="2">
        <v>17</v>
      </c>
      <c r="AB3053" s="2">
        <v>9</v>
      </c>
      <c r="AC3053" s="2" t="s">
        <v>12086</v>
      </c>
      <c r="AD3053" s="2" t="s">
        <v>34</v>
      </c>
    </row>
    <row r="3054" spans="1:30" x14ac:dyDescent="0.25">
      <c r="A3054" s="2">
        <v>22257243</v>
      </c>
      <c r="B3054" s="2" t="s">
        <v>12215</v>
      </c>
      <c r="C3054" s="2" t="s">
        <v>12216</v>
      </c>
      <c r="D3054" s="2" t="s">
        <v>12114</v>
      </c>
      <c r="E3054" s="2">
        <f>IF(ISNUMBER(SEARCH("无购物",D3054)),1,0)</f>
        <v>1</v>
      </c>
      <c r="F3054" s="2">
        <f>IF(ISNUMBER(SEARCH("无自费",D3054)),1,0)</f>
        <v>1</v>
      </c>
      <c r="G3054" s="2">
        <f>IF(ISNUMBER(SEARCH("成团保障",D3054)),1,0)</f>
        <v>1</v>
      </c>
      <c r="H3054" s="2">
        <f>IF(OR(ISNUMBER(SEARCH("赠取消险",D3054)),ISNUMBER(SEARCH("提前*天免费退",D3054))),1,0)</f>
        <v>1</v>
      </c>
      <c r="I3054" s="2">
        <v>4</v>
      </c>
      <c r="J3054" s="2">
        <v>8</v>
      </c>
      <c r="K3054" s="2" t="s">
        <v>33</v>
      </c>
      <c r="L3054" s="2">
        <v>4312</v>
      </c>
      <c r="M3054" s="2">
        <v>0</v>
      </c>
      <c r="N3054" s="2" t="s">
        <v>34</v>
      </c>
      <c r="O3054" s="2" t="s">
        <v>77</v>
      </c>
      <c r="P3054" s="2" t="s">
        <v>12217</v>
      </c>
      <c r="Q3054" s="2" t="s">
        <v>34</v>
      </c>
      <c r="R3054" s="2">
        <v>24</v>
      </c>
      <c r="S3054" s="2" t="s">
        <v>34</v>
      </c>
      <c r="T3054" s="2">
        <v>33</v>
      </c>
      <c r="U3054" s="2">
        <v>36</v>
      </c>
      <c r="V3054" s="2">
        <v>45</v>
      </c>
      <c r="W3054" s="2">
        <v>45</v>
      </c>
      <c r="X3054" s="2">
        <v>3</v>
      </c>
      <c r="Y3054" s="2">
        <v>6</v>
      </c>
      <c r="Z3054" s="2">
        <v>3</v>
      </c>
      <c r="AA3054" s="2">
        <v>9</v>
      </c>
      <c r="AB3054" s="2">
        <v>0</v>
      </c>
      <c r="AC3054" s="2" t="s">
        <v>12086</v>
      </c>
      <c r="AD3054" s="2" t="s">
        <v>34</v>
      </c>
    </row>
    <row r="3055" spans="1:30" x14ac:dyDescent="0.25">
      <c r="A3055" s="2">
        <v>22257255</v>
      </c>
      <c r="B3055" s="2" t="s">
        <v>12215</v>
      </c>
      <c r="C3055" s="2" t="s">
        <v>12218</v>
      </c>
      <c r="D3055" s="2" t="s">
        <v>12121</v>
      </c>
      <c r="E3055" s="2">
        <f>IF(ISNUMBER(SEARCH("无购物",D3055)),1,0)</f>
        <v>1</v>
      </c>
      <c r="F3055" s="2">
        <f>IF(ISNUMBER(SEARCH("无自费",D3055)),1,0)</f>
        <v>0</v>
      </c>
      <c r="G3055" s="2">
        <f>IF(ISNUMBER(SEARCH("成团保障",D3055)),1,0)</f>
        <v>1</v>
      </c>
      <c r="H3055" s="2">
        <f>IF(OR(ISNUMBER(SEARCH("赠取消险",D3055)),ISNUMBER(SEARCH("提前*天免费退",D3055))),1,0)</f>
        <v>1</v>
      </c>
      <c r="I3055" s="2">
        <v>4</v>
      </c>
      <c r="J3055" s="2">
        <v>8</v>
      </c>
      <c r="K3055" s="2" t="s">
        <v>33</v>
      </c>
      <c r="L3055" s="2">
        <v>2765</v>
      </c>
      <c r="M3055" s="2">
        <v>0</v>
      </c>
      <c r="N3055" s="2" t="s">
        <v>34</v>
      </c>
      <c r="O3055" s="2" t="s">
        <v>77</v>
      </c>
      <c r="P3055" s="2" t="s">
        <v>12219</v>
      </c>
      <c r="Q3055" s="2" t="s">
        <v>34</v>
      </c>
      <c r="R3055" s="2">
        <v>17</v>
      </c>
      <c r="S3055" s="2" t="s">
        <v>34</v>
      </c>
      <c r="T3055" s="2">
        <v>21</v>
      </c>
      <c r="U3055" s="2">
        <v>21</v>
      </c>
      <c r="V3055" s="2">
        <v>21</v>
      </c>
      <c r="W3055" s="2">
        <v>21</v>
      </c>
      <c r="X3055" s="2">
        <v>0</v>
      </c>
      <c r="Y3055" s="2">
        <v>4</v>
      </c>
      <c r="Z3055" s="2">
        <v>0</v>
      </c>
      <c r="AA3055" s="2">
        <v>0</v>
      </c>
      <c r="AB3055" s="2">
        <v>0</v>
      </c>
      <c r="AC3055" s="2" t="s">
        <v>12086</v>
      </c>
      <c r="AD3055" s="2" t="s">
        <v>34</v>
      </c>
    </row>
    <row r="3056" spans="1:30" x14ac:dyDescent="0.25">
      <c r="A3056" s="2">
        <v>22257297</v>
      </c>
      <c r="B3056" s="2" t="s">
        <v>12220</v>
      </c>
      <c r="C3056" s="2" t="s">
        <v>12221</v>
      </c>
      <c r="D3056" s="2" t="s">
        <v>12213</v>
      </c>
      <c r="E3056" s="2">
        <f>IF(ISNUMBER(SEARCH("无购物",D3056)),1,0)</f>
        <v>1</v>
      </c>
      <c r="F3056" s="2">
        <f>IF(ISNUMBER(SEARCH("无自费",D3056)),1,0)</f>
        <v>0</v>
      </c>
      <c r="G3056" s="2">
        <f>IF(ISNUMBER(SEARCH("成团保障",D3056)),1,0)</f>
        <v>1</v>
      </c>
      <c r="H3056" s="2">
        <f>IF(OR(ISNUMBER(SEARCH("赠取消险",D3056)),ISNUMBER(SEARCH("提前*天免费退",D3056))),1,0)</f>
        <v>1</v>
      </c>
      <c r="I3056" s="2">
        <v>4</v>
      </c>
      <c r="J3056" s="2">
        <v>31</v>
      </c>
      <c r="K3056" s="2" t="s">
        <v>33</v>
      </c>
      <c r="L3056" s="2">
        <v>3076</v>
      </c>
      <c r="M3056" s="2">
        <v>0</v>
      </c>
      <c r="N3056" s="2" t="s">
        <v>34</v>
      </c>
      <c r="O3056" s="2" t="s">
        <v>77</v>
      </c>
      <c r="P3056" s="2" t="s">
        <v>12222</v>
      </c>
      <c r="Q3056" s="2" t="s">
        <v>34</v>
      </c>
      <c r="R3056" s="2">
        <v>103</v>
      </c>
      <c r="S3056" s="2" t="s">
        <v>34</v>
      </c>
      <c r="T3056" s="2">
        <v>111</v>
      </c>
      <c r="U3056" s="2">
        <v>105</v>
      </c>
      <c r="V3056" s="2">
        <v>107</v>
      </c>
      <c r="W3056" s="2">
        <v>113</v>
      </c>
      <c r="X3056" s="2">
        <v>5</v>
      </c>
      <c r="Y3056" s="2">
        <v>3</v>
      </c>
      <c r="Z3056" s="2">
        <v>6</v>
      </c>
      <c r="AA3056" s="2">
        <v>2</v>
      </c>
      <c r="AB3056" s="2">
        <v>6</v>
      </c>
      <c r="AC3056" s="2" t="s">
        <v>12086</v>
      </c>
      <c r="AD3056" s="2" t="s">
        <v>34</v>
      </c>
    </row>
    <row r="3057" spans="1:30" x14ac:dyDescent="0.25">
      <c r="A3057" s="2">
        <v>23477458</v>
      </c>
      <c r="B3057" s="2" t="s">
        <v>12223</v>
      </c>
      <c r="C3057" s="2" t="s">
        <v>12224</v>
      </c>
      <c r="D3057" s="2" t="s">
        <v>12225</v>
      </c>
      <c r="E3057" s="2">
        <f>IF(ISNUMBER(SEARCH("无购物",D3057)),1,0)</f>
        <v>1</v>
      </c>
      <c r="F3057" s="2">
        <f>IF(ISNUMBER(SEARCH("无自费",D3057)),1,0)</f>
        <v>1</v>
      </c>
      <c r="G3057" s="2">
        <f>IF(ISNUMBER(SEARCH("成团保障",D3057)),1,0)</f>
        <v>1</v>
      </c>
      <c r="H3057" s="2">
        <f>IF(OR(ISNUMBER(SEARCH("赠取消险",D3057)),ISNUMBER(SEARCH("提前*天免费退",D3057))),1,0)</f>
        <v>1</v>
      </c>
      <c r="I3057" s="2">
        <v>5</v>
      </c>
      <c r="J3057" s="2">
        <v>19</v>
      </c>
      <c r="K3057" s="2" t="s">
        <v>33</v>
      </c>
      <c r="L3057" s="2">
        <v>4751</v>
      </c>
      <c r="M3057" s="2">
        <v>1</v>
      </c>
      <c r="N3057" s="2">
        <v>50</v>
      </c>
      <c r="O3057" s="2" t="s">
        <v>254</v>
      </c>
      <c r="P3057" s="2" t="s">
        <v>12226</v>
      </c>
      <c r="Q3057" s="2" t="s">
        <v>34</v>
      </c>
      <c r="R3057" s="2">
        <v>114</v>
      </c>
      <c r="S3057" s="2" t="s">
        <v>34</v>
      </c>
      <c r="T3057" s="2">
        <v>114</v>
      </c>
      <c r="U3057" s="2" t="s">
        <v>34</v>
      </c>
      <c r="V3057" s="2">
        <v>114</v>
      </c>
      <c r="W3057" s="2">
        <v>116</v>
      </c>
      <c r="X3057" s="2">
        <v>0</v>
      </c>
      <c r="Y3057" s="2">
        <v>0</v>
      </c>
      <c r="Z3057" s="2">
        <v>0</v>
      </c>
      <c r="AA3057" s="2">
        <v>0</v>
      </c>
      <c r="AB3057" s="2">
        <v>2</v>
      </c>
      <c r="AC3057" s="2" t="s">
        <v>12086</v>
      </c>
      <c r="AD3057" s="2" t="s">
        <v>34</v>
      </c>
    </row>
    <row r="3058" spans="1:30" x14ac:dyDescent="0.25">
      <c r="A3058" s="2">
        <v>24861391</v>
      </c>
      <c r="B3058" s="2" t="s">
        <v>12227</v>
      </c>
      <c r="C3058" s="2" t="s">
        <v>12228</v>
      </c>
      <c r="D3058" s="2" t="s">
        <v>12229</v>
      </c>
      <c r="E3058" s="2">
        <f>IF(ISNUMBER(SEARCH("无购物",D3058)),1,0)</f>
        <v>1</v>
      </c>
      <c r="F3058" s="2">
        <f>IF(ISNUMBER(SEARCH("无自费",D3058)),1,0)</f>
        <v>0</v>
      </c>
      <c r="G3058" s="2">
        <f>IF(ISNUMBER(SEARCH("成团保障",D3058)),1,0)</f>
        <v>1</v>
      </c>
      <c r="H3058" s="2">
        <f>IF(OR(ISNUMBER(SEARCH("赠取消险",D3058)),ISNUMBER(SEARCH("提前*天免费退",D3058))),1,0)</f>
        <v>0</v>
      </c>
      <c r="I3058" s="2">
        <v>4</v>
      </c>
      <c r="J3058" s="2">
        <v>8</v>
      </c>
      <c r="K3058" s="2" t="s">
        <v>268</v>
      </c>
      <c r="L3058" s="2">
        <v>3568</v>
      </c>
      <c r="M3058" s="2">
        <v>0</v>
      </c>
      <c r="N3058" s="2" t="s">
        <v>34</v>
      </c>
      <c r="O3058" s="2" t="s">
        <v>77</v>
      </c>
      <c r="P3058" s="2" t="s">
        <v>12230</v>
      </c>
      <c r="Q3058" s="2" t="s">
        <v>34</v>
      </c>
      <c r="R3058" s="2">
        <v>35</v>
      </c>
      <c r="S3058" s="2" t="s">
        <v>34</v>
      </c>
      <c r="T3058" s="2">
        <v>38</v>
      </c>
      <c r="U3058" s="2">
        <v>39</v>
      </c>
      <c r="V3058" s="2">
        <v>39</v>
      </c>
      <c r="W3058" s="2">
        <v>39</v>
      </c>
      <c r="X3058" s="2">
        <v>0</v>
      </c>
      <c r="Y3058" s="2">
        <v>3</v>
      </c>
      <c r="Z3058" s="2">
        <v>1</v>
      </c>
      <c r="AA3058" s="2">
        <v>0</v>
      </c>
      <c r="AB3058" s="2">
        <v>0</v>
      </c>
      <c r="AC3058" s="2" t="s">
        <v>12086</v>
      </c>
      <c r="AD3058" s="2" t="s">
        <v>34</v>
      </c>
    </row>
    <row r="3059" spans="1:30" x14ac:dyDescent="0.25">
      <c r="A3059" s="2">
        <v>24862649</v>
      </c>
      <c r="B3059" s="2" t="s">
        <v>12231</v>
      </c>
      <c r="C3059" s="2" t="s">
        <v>12232</v>
      </c>
      <c r="D3059" s="2" t="s">
        <v>12233</v>
      </c>
      <c r="E3059" s="2">
        <f>IF(ISNUMBER(SEARCH("无购物",D3059)),1,0)</f>
        <v>1</v>
      </c>
      <c r="F3059" s="2">
        <f>IF(ISNUMBER(SEARCH("无自费",D3059)),1,0)</f>
        <v>0</v>
      </c>
      <c r="G3059" s="2">
        <f>IF(ISNUMBER(SEARCH("成团保障",D3059)),1,0)</f>
        <v>1</v>
      </c>
      <c r="H3059" s="2">
        <f>IF(OR(ISNUMBER(SEARCH("赠取消险",D3059)),ISNUMBER(SEARCH("提前*天免费退",D3059))),1,0)</f>
        <v>0</v>
      </c>
      <c r="I3059" s="2">
        <v>5</v>
      </c>
      <c r="J3059" s="2">
        <v>6</v>
      </c>
      <c r="K3059" s="2" t="s">
        <v>268</v>
      </c>
      <c r="L3059" s="2">
        <v>5156</v>
      </c>
      <c r="M3059" s="2">
        <v>0</v>
      </c>
      <c r="N3059" s="2" t="s">
        <v>34</v>
      </c>
      <c r="O3059" s="2" t="s">
        <v>77</v>
      </c>
      <c r="P3059" s="2" t="s">
        <v>12234</v>
      </c>
      <c r="Q3059" s="2" t="s">
        <v>34</v>
      </c>
      <c r="R3059" s="2">
        <v>25</v>
      </c>
      <c r="S3059" s="2" t="s">
        <v>34</v>
      </c>
      <c r="T3059" s="2">
        <v>27</v>
      </c>
      <c r="U3059" s="2">
        <v>27</v>
      </c>
      <c r="V3059" s="2">
        <v>27</v>
      </c>
      <c r="W3059" s="2">
        <v>27</v>
      </c>
      <c r="X3059" s="2">
        <v>2</v>
      </c>
      <c r="Y3059" s="2">
        <v>0</v>
      </c>
      <c r="Z3059" s="2">
        <v>0</v>
      </c>
      <c r="AA3059" s="2">
        <v>0</v>
      </c>
      <c r="AB3059" s="2">
        <v>0</v>
      </c>
      <c r="AC3059" s="2" t="s">
        <v>12086</v>
      </c>
      <c r="AD3059" s="2" t="s">
        <v>34</v>
      </c>
    </row>
    <row r="3060" spans="1:30" x14ac:dyDescent="0.25">
      <c r="A3060" s="2">
        <v>2526021</v>
      </c>
      <c r="B3060" s="2" t="s">
        <v>12235</v>
      </c>
      <c r="C3060" s="2" t="s">
        <v>12236</v>
      </c>
      <c r="D3060" s="2" t="s">
        <v>12237</v>
      </c>
      <c r="E3060" s="2">
        <f>IF(ISNUMBER(SEARCH("无购物",D3060)),1,0)</f>
        <v>1</v>
      </c>
      <c r="F3060" s="2">
        <f>IF(ISNUMBER(SEARCH("无自费",D3060)),1,0)</f>
        <v>0</v>
      </c>
      <c r="G3060" s="2">
        <f>IF(ISNUMBER(SEARCH("成团保障",D3060)),1,0)</f>
        <v>1</v>
      </c>
      <c r="H3060" s="2">
        <f>IF(OR(ISNUMBER(SEARCH("赠取消险",D3060)),ISNUMBER(SEARCH("提前*天免费退",D3060))),1,0)</f>
        <v>0</v>
      </c>
      <c r="I3060" s="2">
        <v>4</v>
      </c>
      <c r="J3060" s="2">
        <v>126</v>
      </c>
      <c r="K3060" s="2" t="s">
        <v>33</v>
      </c>
      <c r="L3060" s="2">
        <v>2613</v>
      </c>
      <c r="M3060" s="2">
        <v>0</v>
      </c>
      <c r="N3060" s="2" t="s">
        <v>34</v>
      </c>
      <c r="O3060" s="2" t="s">
        <v>77</v>
      </c>
      <c r="P3060" s="2" t="s">
        <v>12238</v>
      </c>
      <c r="Q3060" s="2" t="s">
        <v>34</v>
      </c>
      <c r="R3060" s="2">
        <v>505</v>
      </c>
      <c r="S3060" s="2" t="s">
        <v>34</v>
      </c>
      <c r="T3060" s="2">
        <v>512</v>
      </c>
      <c r="U3060" s="2">
        <v>518</v>
      </c>
      <c r="V3060" s="2">
        <v>522</v>
      </c>
      <c r="W3060" s="2">
        <v>524</v>
      </c>
      <c r="X3060" s="2">
        <v>4</v>
      </c>
      <c r="Y3060" s="2">
        <v>3</v>
      </c>
      <c r="Z3060" s="2">
        <v>6</v>
      </c>
      <c r="AA3060" s="2">
        <v>4</v>
      </c>
      <c r="AB3060" s="2">
        <v>2</v>
      </c>
      <c r="AC3060" s="2" t="s">
        <v>12086</v>
      </c>
      <c r="AD3060" s="2" t="s">
        <v>34</v>
      </c>
    </row>
    <row r="3061" spans="1:30" x14ac:dyDescent="0.25">
      <c r="A3061" s="2">
        <v>25990193</v>
      </c>
      <c r="B3061" s="2" t="s">
        <v>12239</v>
      </c>
      <c r="C3061" s="2" t="s">
        <v>12240</v>
      </c>
      <c r="D3061" s="2" t="s">
        <v>12241</v>
      </c>
      <c r="E3061" s="2">
        <f>IF(ISNUMBER(SEARCH("无购物",D3061)),1,0)</f>
        <v>1</v>
      </c>
      <c r="F3061" s="2">
        <f>IF(ISNUMBER(SEARCH("无自费",D3061)),1,0)</f>
        <v>1</v>
      </c>
      <c r="G3061" s="2">
        <f>IF(ISNUMBER(SEARCH("成团保障",D3061)),1,0)</f>
        <v>1</v>
      </c>
      <c r="H3061" s="2">
        <f>IF(OR(ISNUMBER(SEARCH("赠取消险",D3061)),ISNUMBER(SEARCH("提前*天免费退",D3061))),1,0)</f>
        <v>0</v>
      </c>
      <c r="I3061" s="2">
        <v>4</v>
      </c>
      <c r="J3061" s="2">
        <v>7</v>
      </c>
      <c r="K3061" s="2" t="s">
        <v>33</v>
      </c>
      <c r="L3061" s="2">
        <v>3837</v>
      </c>
      <c r="M3061" s="2">
        <v>0</v>
      </c>
      <c r="N3061" s="2" t="s">
        <v>34</v>
      </c>
      <c r="O3061" s="2" t="s">
        <v>254</v>
      </c>
      <c r="P3061" s="2" t="s">
        <v>12242</v>
      </c>
      <c r="Q3061" s="2" t="s">
        <v>34</v>
      </c>
      <c r="R3061" s="2">
        <v>21</v>
      </c>
      <c r="S3061" s="2" t="s">
        <v>34</v>
      </c>
      <c r="T3061" s="2">
        <v>27</v>
      </c>
      <c r="U3061" s="2">
        <v>45</v>
      </c>
      <c r="V3061" s="2">
        <v>45</v>
      </c>
      <c r="W3061" s="2">
        <v>59</v>
      </c>
      <c r="X3061" s="2">
        <v>2</v>
      </c>
      <c r="Y3061" s="2">
        <v>4</v>
      </c>
      <c r="Z3061" s="2">
        <v>18</v>
      </c>
      <c r="AA3061" s="2">
        <v>0</v>
      </c>
      <c r="AB3061" s="2">
        <v>14</v>
      </c>
      <c r="AC3061" s="2" t="s">
        <v>12086</v>
      </c>
      <c r="AD3061" s="2" t="s">
        <v>34</v>
      </c>
    </row>
    <row r="3062" spans="1:30" x14ac:dyDescent="0.25">
      <c r="A3062" s="2">
        <v>26180303</v>
      </c>
      <c r="B3062" s="2" t="s">
        <v>12243</v>
      </c>
      <c r="C3062" s="2" t="s">
        <v>12244</v>
      </c>
      <c r="D3062" s="2" t="s">
        <v>12245</v>
      </c>
      <c r="E3062" s="2">
        <f>IF(ISNUMBER(SEARCH("无购物",D3062)),1,0)</f>
        <v>1</v>
      </c>
      <c r="F3062" s="2">
        <f>IF(ISNUMBER(SEARCH("无自费",D3062)),1,0)</f>
        <v>1</v>
      </c>
      <c r="G3062" s="2">
        <f>IF(ISNUMBER(SEARCH("成团保障",D3062)),1,0)</f>
        <v>1</v>
      </c>
      <c r="H3062" s="2">
        <f>IF(OR(ISNUMBER(SEARCH("赠取消险",D3062)),ISNUMBER(SEARCH("提前*天免费退",D3062))),1,0)</f>
        <v>1</v>
      </c>
      <c r="I3062" s="2">
        <v>4</v>
      </c>
      <c r="J3062" s="2">
        <v>4</v>
      </c>
      <c r="K3062" s="2" t="s">
        <v>12148</v>
      </c>
      <c r="L3062" s="2">
        <v>3568</v>
      </c>
      <c r="M3062" s="2">
        <v>0</v>
      </c>
      <c r="N3062" s="2" t="s">
        <v>34</v>
      </c>
      <c r="O3062" s="2" t="s">
        <v>254</v>
      </c>
      <c r="P3062" s="2" t="s">
        <v>12246</v>
      </c>
      <c r="Q3062" s="2" t="s">
        <v>34</v>
      </c>
      <c r="R3062" s="2">
        <v>14</v>
      </c>
      <c r="S3062" s="2" t="s">
        <v>34</v>
      </c>
      <c r="T3062" s="2">
        <v>14</v>
      </c>
      <c r="U3062" s="2">
        <v>18</v>
      </c>
      <c r="V3062" s="2">
        <v>18</v>
      </c>
      <c r="W3062" s="2">
        <v>18</v>
      </c>
      <c r="X3062" s="2">
        <v>0</v>
      </c>
      <c r="Y3062" s="2">
        <v>0</v>
      </c>
      <c r="Z3062" s="2">
        <v>4</v>
      </c>
      <c r="AA3062" s="2">
        <v>0</v>
      </c>
      <c r="AB3062" s="2">
        <v>0</v>
      </c>
      <c r="AC3062" s="2" t="s">
        <v>12086</v>
      </c>
      <c r="AD3062" s="2" t="s">
        <v>34</v>
      </c>
    </row>
    <row r="3063" spans="1:30" x14ac:dyDescent="0.25">
      <c r="A3063" s="2">
        <v>26991403</v>
      </c>
      <c r="B3063" s="2" t="s">
        <v>12247</v>
      </c>
      <c r="C3063" s="2" t="s">
        <v>12248</v>
      </c>
      <c r="D3063" s="2" t="s">
        <v>12249</v>
      </c>
      <c r="E3063" s="2">
        <f>IF(ISNUMBER(SEARCH("无购物",D3063)),1,0)</f>
        <v>1</v>
      </c>
      <c r="F3063" s="2">
        <f>IF(ISNUMBER(SEARCH("无自费",D3063)),1,0)</f>
        <v>1</v>
      </c>
      <c r="G3063" s="2">
        <f>IF(ISNUMBER(SEARCH("成团保障",D3063)),1,0)</f>
        <v>1</v>
      </c>
      <c r="H3063" s="2">
        <f>IF(OR(ISNUMBER(SEARCH("赠取消险",D3063)),ISNUMBER(SEARCH("提前*天免费退",D3063))),1,0)</f>
        <v>0</v>
      </c>
      <c r="I3063" s="2">
        <v>4</v>
      </c>
      <c r="J3063" s="2">
        <v>1</v>
      </c>
      <c r="K3063" s="2" t="s">
        <v>1863</v>
      </c>
      <c r="L3063" s="2">
        <v>7402</v>
      </c>
      <c r="M3063" s="2">
        <v>0</v>
      </c>
      <c r="N3063" s="2" t="s">
        <v>34</v>
      </c>
      <c r="O3063" s="2" t="s">
        <v>254</v>
      </c>
      <c r="P3063" s="2" t="s">
        <v>12250</v>
      </c>
      <c r="Q3063" s="2" t="s">
        <v>34</v>
      </c>
      <c r="R3063" s="2">
        <v>18</v>
      </c>
      <c r="S3063" s="2" t="s">
        <v>34</v>
      </c>
      <c r="T3063" s="2">
        <v>18</v>
      </c>
      <c r="U3063" s="2">
        <v>23</v>
      </c>
      <c r="V3063" s="2">
        <v>23</v>
      </c>
      <c r="W3063" s="2">
        <v>23</v>
      </c>
      <c r="X3063" s="2">
        <v>0</v>
      </c>
      <c r="Y3063" s="2">
        <v>0</v>
      </c>
      <c r="Z3063" s="2">
        <v>5</v>
      </c>
      <c r="AA3063" s="2">
        <v>0</v>
      </c>
      <c r="AB3063" s="2">
        <v>0</v>
      </c>
      <c r="AC3063" s="2" t="s">
        <v>12086</v>
      </c>
      <c r="AD3063" s="2" t="s">
        <v>34</v>
      </c>
    </row>
    <row r="3064" spans="1:30" x14ac:dyDescent="0.25">
      <c r="A3064" s="2">
        <v>27070551</v>
      </c>
      <c r="B3064" s="2" t="s">
        <v>12251</v>
      </c>
      <c r="C3064" s="2" t="s">
        <v>12252</v>
      </c>
      <c r="D3064" s="2" t="s">
        <v>12253</v>
      </c>
      <c r="E3064" s="2">
        <f>IF(ISNUMBER(SEARCH("无购物",D3064)),1,0)</f>
        <v>1</v>
      </c>
      <c r="F3064" s="2">
        <f>IF(ISNUMBER(SEARCH("无自费",D3064)),1,0)</f>
        <v>0</v>
      </c>
      <c r="G3064" s="2">
        <f>IF(ISNUMBER(SEARCH("成团保障",D3064)),1,0)</f>
        <v>1</v>
      </c>
      <c r="H3064" s="2">
        <f>IF(OR(ISNUMBER(SEARCH("赠取消险",D3064)),ISNUMBER(SEARCH("提前*天免费退",D3064))),1,0)</f>
        <v>1</v>
      </c>
      <c r="I3064" s="2">
        <v>4</v>
      </c>
      <c r="J3064" s="2">
        <v>8</v>
      </c>
      <c r="K3064" s="2" t="s">
        <v>33</v>
      </c>
      <c r="L3064" s="2">
        <v>4723</v>
      </c>
      <c r="M3064" s="2">
        <v>0</v>
      </c>
      <c r="N3064" s="2" t="s">
        <v>34</v>
      </c>
      <c r="O3064" s="2" t="s">
        <v>144</v>
      </c>
      <c r="P3064" s="2" t="s">
        <v>12254</v>
      </c>
      <c r="Q3064" s="2" t="s">
        <v>34</v>
      </c>
      <c r="R3064" s="2">
        <v>14</v>
      </c>
      <c r="S3064" s="2" t="s">
        <v>34</v>
      </c>
      <c r="T3064" s="2">
        <v>16</v>
      </c>
      <c r="U3064" s="2">
        <v>16</v>
      </c>
      <c r="V3064" s="2" t="s">
        <v>34</v>
      </c>
      <c r="W3064" s="2" t="s">
        <v>34</v>
      </c>
      <c r="X3064" s="2">
        <v>2</v>
      </c>
      <c r="Y3064" s="2">
        <v>0</v>
      </c>
      <c r="Z3064" s="2">
        <v>0</v>
      </c>
      <c r="AA3064" s="2">
        <v>0</v>
      </c>
      <c r="AB3064" s="2">
        <v>0</v>
      </c>
      <c r="AC3064" s="2" t="s">
        <v>12086</v>
      </c>
      <c r="AD3064" s="2" t="s">
        <v>34</v>
      </c>
    </row>
    <row r="3065" spans="1:30" x14ac:dyDescent="0.25">
      <c r="A3065" s="2">
        <v>27248607</v>
      </c>
      <c r="B3065" s="2" t="s">
        <v>12255</v>
      </c>
      <c r="C3065" s="2" t="s">
        <v>12256</v>
      </c>
      <c r="D3065" s="2" t="s">
        <v>12257</v>
      </c>
      <c r="E3065" s="2">
        <f>IF(ISNUMBER(SEARCH("无购物",D3065)),1,0)</f>
        <v>1</v>
      </c>
      <c r="F3065" s="2">
        <f>IF(ISNUMBER(SEARCH("无自费",D3065)),1,0)</f>
        <v>1</v>
      </c>
      <c r="G3065" s="2">
        <f>IF(ISNUMBER(SEARCH("成团保障",D3065)),1,0)</f>
        <v>1</v>
      </c>
      <c r="H3065" s="2">
        <f>IF(OR(ISNUMBER(SEARCH("赠取消险",D3065)),ISNUMBER(SEARCH("提前*天免费退",D3065))),1,0)</f>
        <v>1</v>
      </c>
      <c r="I3065" s="2">
        <v>4</v>
      </c>
      <c r="J3065" s="2">
        <v>18</v>
      </c>
      <c r="K3065" s="2" t="s">
        <v>33</v>
      </c>
      <c r="L3065" s="2">
        <v>5178</v>
      </c>
      <c r="M3065" s="2">
        <v>0</v>
      </c>
      <c r="N3065" s="2" t="s">
        <v>34</v>
      </c>
      <c r="O3065" s="2" t="s">
        <v>254</v>
      </c>
      <c r="P3065" s="2" t="s">
        <v>12258</v>
      </c>
      <c r="Q3065" s="2" t="s">
        <v>34</v>
      </c>
      <c r="R3065" s="2">
        <v>119</v>
      </c>
      <c r="S3065" s="2" t="s">
        <v>34</v>
      </c>
      <c r="T3065" s="2">
        <v>122</v>
      </c>
      <c r="U3065" s="2">
        <v>122</v>
      </c>
      <c r="V3065" s="2">
        <v>123</v>
      </c>
      <c r="W3065" s="2">
        <v>123</v>
      </c>
      <c r="X3065" s="2">
        <v>3</v>
      </c>
      <c r="Y3065" s="2">
        <v>0</v>
      </c>
      <c r="Z3065" s="2">
        <v>0</v>
      </c>
      <c r="AA3065" s="2">
        <v>1</v>
      </c>
      <c r="AB3065" s="2">
        <v>0</v>
      </c>
      <c r="AC3065" s="2" t="s">
        <v>12086</v>
      </c>
      <c r="AD3065" s="2" t="s">
        <v>34</v>
      </c>
    </row>
    <row r="3066" spans="1:30" x14ac:dyDescent="0.25">
      <c r="A3066" s="2">
        <v>27250202</v>
      </c>
      <c r="B3066" s="2" t="s">
        <v>12259</v>
      </c>
      <c r="C3066" s="2" t="s">
        <v>12260</v>
      </c>
      <c r="D3066" s="2" t="s">
        <v>12257</v>
      </c>
      <c r="E3066" s="2">
        <f>IF(ISNUMBER(SEARCH("无购物",D3066)),1,0)</f>
        <v>1</v>
      </c>
      <c r="F3066" s="2">
        <f>IF(ISNUMBER(SEARCH("无自费",D3066)),1,0)</f>
        <v>1</v>
      </c>
      <c r="G3066" s="2">
        <f>IF(ISNUMBER(SEARCH("成团保障",D3066)),1,0)</f>
        <v>1</v>
      </c>
      <c r="H3066" s="2">
        <f>IF(OR(ISNUMBER(SEARCH("赠取消险",D3066)),ISNUMBER(SEARCH("提前*天免费退",D3066))),1,0)</f>
        <v>1</v>
      </c>
      <c r="I3066" s="2">
        <v>5</v>
      </c>
      <c r="J3066" s="2">
        <v>2</v>
      </c>
      <c r="K3066" s="2" t="s">
        <v>33</v>
      </c>
      <c r="L3066" s="2">
        <v>6249</v>
      </c>
      <c r="M3066" s="2">
        <v>0</v>
      </c>
      <c r="N3066" s="2" t="s">
        <v>34</v>
      </c>
      <c r="O3066" s="2" t="s">
        <v>254</v>
      </c>
      <c r="P3066" s="2" t="s">
        <v>12258</v>
      </c>
      <c r="Q3066" s="2" t="s">
        <v>34</v>
      </c>
      <c r="R3066" s="2">
        <v>10</v>
      </c>
      <c r="S3066" s="2" t="s">
        <v>34</v>
      </c>
      <c r="T3066" s="2">
        <v>15</v>
      </c>
      <c r="U3066" s="2">
        <v>15</v>
      </c>
      <c r="V3066" s="2">
        <v>17</v>
      </c>
      <c r="W3066" s="2">
        <v>21</v>
      </c>
      <c r="X3066" s="2">
        <v>0</v>
      </c>
      <c r="Y3066" s="2">
        <v>5</v>
      </c>
      <c r="Z3066" s="2">
        <v>0</v>
      </c>
      <c r="AA3066" s="2">
        <v>2</v>
      </c>
      <c r="AB3066" s="2">
        <v>4</v>
      </c>
      <c r="AC3066" s="2" t="s">
        <v>12086</v>
      </c>
      <c r="AD3066" s="2" t="s">
        <v>34</v>
      </c>
    </row>
    <row r="3067" spans="1:30" x14ac:dyDescent="0.25">
      <c r="A3067" s="2">
        <v>27617115</v>
      </c>
      <c r="B3067" s="2" t="s">
        <v>12261</v>
      </c>
      <c r="C3067" s="2" t="s">
        <v>12262</v>
      </c>
      <c r="D3067" s="2" t="s">
        <v>12263</v>
      </c>
      <c r="E3067" s="2">
        <f>IF(ISNUMBER(SEARCH("无购物",D3067)),1,0)</f>
        <v>1</v>
      </c>
      <c r="F3067" s="2">
        <f>IF(ISNUMBER(SEARCH("无自费",D3067)),1,0)</f>
        <v>0</v>
      </c>
      <c r="G3067" s="2">
        <f>IF(ISNUMBER(SEARCH("成团保障",D3067)),1,0)</f>
        <v>1</v>
      </c>
      <c r="H3067" s="2">
        <f>IF(OR(ISNUMBER(SEARCH("赠取消险",D3067)),ISNUMBER(SEARCH("提前*天免费退",D3067))),1,0)</f>
        <v>1</v>
      </c>
      <c r="I3067" s="2">
        <v>4</v>
      </c>
      <c r="J3067" s="2">
        <v>1</v>
      </c>
      <c r="K3067" s="2" t="s">
        <v>33</v>
      </c>
      <c r="L3067" s="2">
        <v>4060</v>
      </c>
      <c r="M3067" s="2">
        <v>0</v>
      </c>
      <c r="N3067" s="2" t="s">
        <v>34</v>
      </c>
      <c r="O3067" s="2" t="s">
        <v>77</v>
      </c>
      <c r="P3067" s="2" t="s">
        <v>12264</v>
      </c>
      <c r="Q3067" s="2" t="s">
        <v>34</v>
      </c>
      <c r="R3067" s="2">
        <v>14</v>
      </c>
      <c r="S3067" s="2" t="s">
        <v>34</v>
      </c>
      <c r="T3067" s="2">
        <v>15</v>
      </c>
      <c r="U3067" s="2">
        <v>15</v>
      </c>
      <c r="V3067" s="2" t="s">
        <v>34</v>
      </c>
      <c r="W3067" s="2" t="s">
        <v>34</v>
      </c>
      <c r="X3067" s="2">
        <v>1</v>
      </c>
      <c r="Y3067" s="2">
        <v>0</v>
      </c>
      <c r="Z3067" s="2">
        <v>0</v>
      </c>
      <c r="AA3067" s="2">
        <v>0</v>
      </c>
      <c r="AB3067" s="2">
        <v>0</v>
      </c>
      <c r="AC3067" s="2" t="s">
        <v>12086</v>
      </c>
      <c r="AD3067" s="2" t="s">
        <v>34</v>
      </c>
    </row>
    <row r="3068" spans="1:30" x14ac:dyDescent="0.25">
      <c r="A3068" s="2">
        <v>28251005</v>
      </c>
      <c r="B3068" s="2" t="s">
        <v>12265</v>
      </c>
      <c r="C3068" s="2" t="s">
        <v>12266</v>
      </c>
      <c r="D3068" s="2" t="s">
        <v>12139</v>
      </c>
      <c r="E3068" s="2">
        <f>IF(ISNUMBER(SEARCH("无购物",D3068)),1,0)</f>
        <v>1</v>
      </c>
      <c r="F3068" s="2">
        <f>IF(ISNUMBER(SEARCH("无自费",D3068)),1,0)</f>
        <v>1</v>
      </c>
      <c r="G3068" s="2">
        <f>IF(ISNUMBER(SEARCH("成团保障",D3068)),1,0)</f>
        <v>1</v>
      </c>
      <c r="H3068" s="2">
        <f>IF(OR(ISNUMBER(SEARCH("赠取消险",D3068)),ISNUMBER(SEARCH("提前*天免费退",D3068))),1,0)</f>
        <v>1</v>
      </c>
      <c r="I3068" s="2">
        <v>4</v>
      </c>
      <c r="J3068" s="2">
        <v>2</v>
      </c>
      <c r="K3068" s="2" t="s">
        <v>33</v>
      </c>
      <c r="L3068" s="2">
        <v>2970</v>
      </c>
      <c r="M3068" s="2">
        <v>0</v>
      </c>
      <c r="N3068" s="2" t="s">
        <v>34</v>
      </c>
      <c r="O3068" s="2" t="s">
        <v>77</v>
      </c>
      <c r="P3068" s="2" t="s">
        <v>12267</v>
      </c>
      <c r="Q3068" s="2" t="s">
        <v>34</v>
      </c>
      <c r="R3068" s="2">
        <v>3</v>
      </c>
      <c r="S3068" s="2" t="s">
        <v>34</v>
      </c>
      <c r="T3068" s="2">
        <v>3</v>
      </c>
      <c r="U3068" s="2">
        <v>3</v>
      </c>
      <c r="V3068" s="2">
        <v>5</v>
      </c>
      <c r="W3068" s="2">
        <v>5</v>
      </c>
      <c r="X3068" s="2">
        <v>0</v>
      </c>
      <c r="Y3068" s="2">
        <v>0</v>
      </c>
      <c r="Z3068" s="2">
        <v>0</v>
      </c>
      <c r="AA3068" s="2">
        <v>2</v>
      </c>
      <c r="AB3068" s="2">
        <v>0</v>
      </c>
      <c r="AC3068" s="2" t="s">
        <v>12086</v>
      </c>
      <c r="AD3068" s="2" t="s">
        <v>34</v>
      </c>
    </row>
    <row r="3069" spans="1:30" x14ac:dyDescent="0.25">
      <c r="A3069" s="2">
        <v>28313542</v>
      </c>
      <c r="B3069" s="2" t="s">
        <v>12268</v>
      </c>
      <c r="C3069" s="2" t="s">
        <v>12269</v>
      </c>
      <c r="D3069" s="2" t="s">
        <v>12270</v>
      </c>
      <c r="E3069" s="2">
        <f>IF(ISNUMBER(SEARCH("无购物",D3069)),1,0)</f>
        <v>1</v>
      </c>
      <c r="F3069" s="2">
        <f>IF(ISNUMBER(SEARCH("无自费",D3069)),1,0)</f>
        <v>1</v>
      </c>
      <c r="G3069" s="2">
        <f>IF(ISNUMBER(SEARCH("成团保障",D3069)),1,0)</f>
        <v>1</v>
      </c>
      <c r="H3069" s="2">
        <f>IF(OR(ISNUMBER(SEARCH("赠取消险",D3069)),ISNUMBER(SEARCH("提前*天免费退",D3069))),1,0)</f>
        <v>1</v>
      </c>
      <c r="I3069" s="2">
        <v>5</v>
      </c>
      <c r="J3069" s="2">
        <v>2</v>
      </c>
      <c r="K3069" s="2" t="s">
        <v>33</v>
      </c>
      <c r="L3069" s="2">
        <v>2900</v>
      </c>
      <c r="M3069" s="2">
        <v>0</v>
      </c>
      <c r="N3069" s="2" t="s">
        <v>34</v>
      </c>
      <c r="O3069" s="2" t="s">
        <v>254</v>
      </c>
      <c r="P3069" s="2" t="s">
        <v>12271</v>
      </c>
      <c r="Q3069" s="2" t="s">
        <v>34</v>
      </c>
      <c r="R3069" s="2">
        <v>11</v>
      </c>
      <c r="S3069" s="2" t="s">
        <v>34</v>
      </c>
      <c r="T3069" s="2">
        <v>14</v>
      </c>
      <c r="U3069" s="2">
        <v>14</v>
      </c>
      <c r="V3069" s="2">
        <v>16</v>
      </c>
      <c r="W3069" s="2">
        <v>16</v>
      </c>
      <c r="X3069" s="2">
        <v>0</v>
      </c>
      <c r="Y3069" s="2">
        <v>3</v>
      </c>
      <c r="Z3069" s="2">
        <v>0</v>
      </c>
      <c r="AA3069" s="2">
        <v>2</v>
      </c>
      <c r="AB3069" s="2">
        <v>0</v>
      </c>
      <c r="AC3069" s="2" t="s">
        <v>12086</v>
      </c>
      <c r="AD3069" s="2" t="s">
        <v>34</v>
      </c>
    </row>
    <row r="3070" spans="1:30" x14ac:dyDescent="0.25">
      <c r="A3070" s="2">
        <v>28461907</v>
      </c>
      <c r="B3070" s="2" t="s">
        <v>4273</v>
      </c>
      <c r="C3070" s="2" t="s">
        <v>12272</v>
      </c>
      <c r="D3070" s="2" t="s">
        <v>12273</v>
      </c>
      <c r="E3070" s="2">
        <f>IF(ISNUMBER(SEARCH("无购物",D3070)),1,0)</f>
        <v>1</v>
      </c>
      <c r="F3070" s="2">
        <f>IF(ISNUMBER(SEARCH("无自费",D3070)),1,0)</f>
        <v>0</v>
      </c>
      <c r="G3070" s="2">
        <f>IF(ISNUMBER(SEARCH("成团保障",D3070)),1,0)</f>
        <v>1</v>
      </c>
      <c r="H3070" s="2">
        <f>IF(OR(ISNUMBER(SEARCH("赠取消险",D3070)),ISNUMBER(SEARCH("提前*天免费退",D3070))),1,0)</f>
        <v>0</v>
      </c>
      <c r="I3070" s="2">
        <v>5</v>
      </c>
      <c r="J3070" s="2">
        <v>7</v>
      </c>
      <c r="K3070" s="2" t="s">
        <v>3861</v>
      </c>
      <c r="L3070" s="2">
        <v>4046</v>
      </c>
      <c r="M3070" s="2">
        <v>1</v>
      </c>
      <c r="N3070" s="2">
        <v>100</v>
      </c>
      <c r="O3070" s="2" t="s">
        <v>254</v>
      </c>
      <c r="P3070" s="2" t="s">
        <v>12274</v>
      </c>
      <c r="Q3070" s="2" t="s">
        <v>34</v>
      </c>
      <c r="R3070" s="2">
        <v>44</v>
      </c>
      <c r="S3070" s="2" t="s">
        <v>34</v>
      </c>
      <c r="T3070" s="2">
        <v>54</v>
      </c>
      <c r="U3070" s="2">
        <v>70</v>
      </c>
      <c r="V3070" s="2">
        <v>70</v>
      </c>
      <c r="W3070" s="2">
        <v>70</v>
      </c>
      <c r="X3070" s="2">
        <v>4</v>
      </c>
      <c r="Y3070" s="2">
        <v>6</v>
      </c>
      <c r="Z3070" s="2">
        <v>16</v>
      </c>
      <c r="AA3070" s="2">
        <v>0</v>
      </c>
      <c r="AB3070" s="2">
        <v>0</v>
      </c>
      <c r="AC3070" s="2" t="s">
        <v>12086</v>
      </c>
      <c r="AD3070" s="2" t="s">
        <v>34</v>
      </c>
    </row>
    <row r="3071" spans="1:30" x14ac:dyDescent="0.25">
      <c r="A3071" s="2">
        <v>28663317</v>
      </c>
      <c r="B3071" s="2" t="s">
        <v>12275</v>
      </c>
      <c r="C3071" s="2" t="s">
        <v>12276</v>
      </c>
      <c r="D3071" s="2" t="s">
        <v>12277</v>
      </c>
      <c r="E3071" s="2">
        <f>IF(ISNUMBER(SEARCH("无购物",D3071)),1,0)</f>
        <v>1</v>
      </c>
      <c r="F3071" s="2">
        <f>IF(ISNUMBER(SEARCH("无自费",D3071)),1,0)</f>
        <v>1</v>
      </c>
      <c r="G3071" s="2">
        <f>IF(ISNUMBER(SEARCH("成团保障",D3071)),1,0)</f>
        <v>1</v>
      </c>
      <c r="H3071" s="2">
        <f>IF(OR(ISNUMBER(SEARCH("赠取消险",D3071)),ISNUMBER(SEARCH("提前*天免费退",D3071))),1,0)</f>
        <v>0</v>
      </c>
      <c r="I3071" s="2">
        <v>4</v>
      </c>
      <c r="J3071" s="2">
        <v>22</v>
      </c>
      <c r="K3071" s="2" t="s">
        <v>12278</v>
      </c>
      <c r="L3071" s="2">
        <v>5121</v>
      </c>
      <c r="M3071" s="2">
        <v>1</v>
      </c>
      <c r="N3071" s="2">
        <v>200</v>
      </c>
      <c r="O3071" s="2" t="s">
        <v>77</v>
      </c>
      <c r="P3071" s="2" t="s">
        <v>12279</v>
      </c>
      <c r="Q3071" s="2" t="s">
        <v>34</v>
      </c>
      <c r="R3071" s="2">
        <v>91</v>
      </c>
      <c r="S3071" s="2" t="s">
        <v>34</v>
      </c>
      <c r="T3071" s="2" t="s">
        <v>34</v>
      </c>
      <c r="U3071" s="2">
        <v>93</v>
      </c>
      <c r="V3071" s="2" t="s">
        <v>34</v>
      </c>
      <c r="W3071" s="2">
        <v>93</v>
      </c>
      <c r="X3071" s="2">
        <v>2</v>
      </c>
      <c r="Y3071" s="2">
        <v>0</v>
      </c>
      <c r="Z3071" s="2">
        <v>0</v>
      </c>
      <c r="AA3071" s="2">
        <v>0</v>
      </c>
      <c r="AB3071" s="2">
        <v>0</v>
      </c>
      <c r="AC3071" s="2" t="s">
        <v>12086</v>
      </c>
      <c r="AD3071" s="2" t="s">
        <v>34</v>
      </c>
    </row>
    <row r="3072" spans="1:30" x14ac:dyDescent="0.25">
      <c r="A3072" s="2">
        <v>28680107</v>
      </c>
      <c r="B3072" s="2" t="s">
        <v>12280</v>
      </c>
      <c r="C3072" s="2" t="s">
        <v>12281</v>
      </c>
      <c r="D3072" s="2" t="s">
        <v>12282</v>
      </c>
      <c r="E3072" s="2">
        <f>IF(ISNUMBER(SEARCH("无购物",D3072)),1,0)</f>
        <v>1</v>
      </c>
      <c r="F3072" s="2">
        <f>IF(ISNUMBER(SEARCH("无自费",D3072)),1,0)</f>
        <v>1</v>
      </c>
      <c r="G3072" s="2">
        <f>IF(ISNUMBER(SEARCH("成团保障",D3072)),1,0)</f>
        <v>1</v>
      </c>
      <c r="H3072" s="2">
        <f>IF(OR(ISNUMBER(SEARCH("赠取消险",D3072)),ISNUMBER(SEARCH("提前*天免费退",D3072))),1,0)</f>
        <v>1</v>
      </c>
      <c r="I3072" s="2">
        <v>4</v>
      </c>
      <c r="J3072" s="2">
        <v>17</v>
      </c>
      <c r="K3072" s="2" t="s">
        <v>33</v>
      </c>
      <c r="L3072" s="2">
        <v>3259</v>
      </c>
      <c r="M3072" s="2">
        <v>0</v>
      </c>
      <c r="N3072" s="2" t="s">
        <v>34</v>
      </c>
      <c r="O3072" s="2" t="s">
        <v>254</v>
      </c>
      <c r="P3072" s="2" t="s">
        <v>12283</v>
      </c>
      <c r="Q3072" s="2" t="s">
        <v>34</v>
      </c>
      <c r="R3072" s="2">
        <v>82</v>
      </c>
      <c r="S3072" s="2" t="s">
        <v>34</v>
      </c>
      <c r="T3072" s="2">
        <v>88</v>
      </c>
      <c r="U3072" s="2">
        <v>105</v>
      </c>
      <c r="V3072" s="2">
        <v>117</v>
      </c>
      <c r="W3072" s="2">
        <v>124</v>
      </c>
      <c r="X3072" s="2">
        <v>0</v>
      </c>
      <c r="Y3072" s="2">
        <v>6</v>
      </c>
      <c r="Z3072" s="2">
        <v>17</v>
      </c>
      <c r="AA3072" s="2">
        <v>12</v>
      </c>
      <c r="AB3072" s="2">
        <v>7</v>
      </c>
      <c r="AC3072" s="2" t="s">
        <v>12086</v>
      </c>
      <c r="AD3072" s="2" t="s">
        <v>34</v>
      </c>
    </row>
    <row r="3073" spans="1:30" x14ac:dyDescent="0.25">
      <c r="A3073" s="2">
        <v>28680392</v>
      </c>
      <c r="B3073" s="2" t="s">
        <v>12280</v>
      </c>
      <c r="C3073" s="2" t="s">
        <v>12284</v>
      </c>
      <c r="D3073" s="2" t="s">
        <v>12285</v>
      </c>
      <c r="E3073" s="2">
        <f>IF(ISNUMBER(SEARCH("无购物",D3073)),1,0)</f>
        <v>1</v>
      </c>
      <c r="F3073" s="2">
        <f>IF(ISNUMBER(SEARCH("无自费",D3073)),1,0)</f>
        <v>1</v>
      </c>
      <c r="G3073" s="2">
        <f>IF(ISNUMBER(SEARCH("成团保障",D3073)),1,0)</f>
        <v>1</v>
      </c>
      <c r="H3073" s="2">
        <f>IF(OR(ISNUMBER(SEARCH("赠取消险",D3073)),ISNUMBER(SEARCH("提前*天免费退",D3073))),1,0)</f>
        <v>1</v>
      </c>
      <c r="I3073" s="2">
        <v>4</v>
      </c>
      <c r="J3073" s="2">
        <v>8</v>
      </c>
      <c r="K3073" s="2" t="s">
        <v>33</v>
      </c>
      <c r="L3073" s="2">
        <v>2294</v>
      </c>
      <c r="M3073" s="2">
        <v>0</v>
      </c>
      <c r="N3073" s="2" t="s">
        <v>34</v>
      </c>
      <c r="O3073" s="2" t="s">
        <v>254</v>
      </c>
      <c r="P3073" s="2" t="s">
        <v>12286</v>
      </c>
      <c r="Q3073" s="2" t="s">
        <v>34</v>
      </c>
      <c r="R3073" s="2">
        <v>29</v>
      </c>
      <c r="S3073" s="2" t="s">
        <v>34</v>
      </c>
      <c r="T3073" s="2">
        <v>33</v>
      </c>
      <c r="U3073" s="2" t="s">
        <v>34</v>
      </c>
      <c r="V3073" s="2">
        <v>33</v>
      </c>
      <c r="W3073" s="2">
        <v>33</v>
      </c>
      <c r="X3073" s="2">
        <v>1</v>
      </c>
      <c r="Y3073" s="2">
        <v>3</v>
      </c>
      <c r="Z3073" s="2">
        <v>0</v>
      </c>
      <c r="AA3073" s="2">
        <v>0</v>
      </c>
      <c r="AB3073" s="2">
        <v>0</v>
      </c>
      <c r="AC3073" s="2" t="s">
        <v>12086</v>
      </c>
      <c r="AD3073" s="2" t="s">
        <v>34</v>
      </c>
    </row>
    <row r="3074" spans="1:30" x14ac:dyDescent="0.25">
      <c r="A3074" s="2">
        <v>28720216</v>
      </c>
      <c r="B3074" s="2" t="s">
        <v>12203</v>
      </c>
      <c r="C3074" s="2" t="s">
        <v>12287</v>
      </c>
      <c r="D3074" s="2" t="s">
        <v>12288</v>
      </c>
      <c r="E3074" s="2">
        <f>IF(ISNUMBER(SEARCH("无购物",D3074)),1,0)</f>
        <v>1</v>
      </c>
      <c r="F3074" s="2">
        <f>IF(ISNUMBER(SEARCH("无自费",D3074)),1,0)</f>
        <v>0</v>
      </c>
      <c r="G3074" s="2">
        <f>IF(ISNUMBER(SEARCH("成团保障",D3074)),1,0)</f>
        <v>1</v>
      </c>
      <c r="H3074" s="2">
        <f>IF(OR(ISNUMBER(SEARCH("赠取消险",D3074)),ISNUMBER(SEARCH("提前*天免费退",D3074))),1,0)</f>
        <v>0</v>
      </c>
      <c r="I3074" s="2">
        <v>4</v>
      </c>
      <c r="J3074" s="2">
        <v>63</v>
      </c>
      <c r="K3074" s="2" t="s">
        <v>12206</v>
      </c>
      <c r="L3074" s="2">
        <v>228</v>
      </c>
      <c r="M3074" s="2">
        <v>1</v>
      </c>
      <c r="N3074" s="2">
        <v>148</v>
      </c>
      <c r="O3074" s="2" t="s">
        <v>77</v>
      </c>
      <c r="P3074" s="2" t="s">
        <v>12289</v>
      </c>
      <c r="Q3074" s="2" t="s">
        <v>34</v>
      </c>
      <c r="R3074" s="2">
        <v>145</v>
      </c>
      <c r="S3074" s="2" t="s">
        <v>34</v>
      </c>
      <c r="T3074" s="2">
        <v>302</v>
      </c>
      <c r="U3074" s="2">
        <v>336</v>
      </c>
      <c r="V3074" s="2">
        <v>370</v>
      </c>
      <c r="W3074" s="2">
        <v>419</v>
      </c>
      <c r="X3074" s="2">
        <v>119</v>
      </c>
      <c r="Y3074" s="2">
        <v>38</v>
      </c>
      <c r="Z3074" s="2">
        <v>34</v>
      </c>
      <c r="AA3074" s="2">
        <v>34</v>
      </c>
      <c r="AB3074" s="2">
        <v>49</v>
      </c>
      <c r="AC3074" s="2" t="s">
        <v>12086</v>
      </c>
      <c r="AD3074" s="2" t="s">
        <v>34</v>
      </c>
    </row>
    <row r="3075" spans="1:30" x14ac:dyDescent="0.25">
      <c r="A3075" s="2">
        <v>28721356</v>
      </c>
      <c r="B3075" s="2" t="s">
        <v>12290</v>
      </c>
      <c r="C3075" s="2" t="s">
        <v>12291</v>
      </c>
      <c r="D3075" s="2" t="s">
        <v>12292</v>
      </c>
      <c r="E3075" s="2">
        <f>IF(ISNUMBER(SEARCH("无购物",D3075)),1,0)</f>
        <v>1</v>
      </c>
      <c r="F3075" s="2">
        <f>IF(ISNUMBER(SEARCH("无自费",D3075)),1,0)</f>
        <v>1</v>
      </c>
      <c r="G3075" s="2">
        <f>IF(ISNUMBER(SEARCH("成团保障",D3075)),1,0)</f>
        <v>1</v>
      </c>
      <c r="H3075" s="2">
        <f>IF(OR(ISNUMBER(SEARCH("赠取消险",D3075)),ISNUMBER(SEARCH("提前*天免费退",D3075))),1,0)</f>
        <v>1</v>
      </c>
      <c r="I3075" s="2">
        <v>5</v>
      </c>
      <c r="J3075" s="2">
        <v>1</v>
      </c>
      <c r="K3075" s="2" t="s">
        <v>33</v>
      </c>
      <c r="L3075" s="2">
        <v>9101</v>
      </c>
      <c r="M3075" s="2">
        <v>0</v>
      </c>
      <c r="N3075" s="2" t="s">
        <v>34</v>
      </c>
      <c r="O3075" s="2" t="s">
        <v>254</v>
      </c>
      <c r="P3075" s="2" t="s">
        <v>12293</v>
      </c>
      <c r="Q3075" s="2" t="s">
        <v>34</v>
      </c>
      <c r="R3075" s="2">
        <v>4</v>
      </c>
      <c r="S3075" s="2" t="s">
        <v>34</v>
      </c>
      <c r="T3075" s="2">
        <v>15</v>
      </c>
      <c r="U3075" s="2">
        <v>15</v>
      </c>
      <c r="V3075" s="2">
        <v>15</v>
      </c>
      <c r="W3075" s="2">
        <v>15</v>
      </c>
      <c r="X3075" s="2">
        <v>0</v>
      </c>
      <c r="Y3075" s="2">
        <v>11</v>
      </c>
      <c r="Z3075" s="2">
        <v>0</v>
      </c>
      <c r="AA3075" s="2">
        <v>0</v>
      </c>
      <c r="AB3075" s="2">
        <v>0</v>
      </c>
      <c r="AC3075" s="2" t="s">
        <v>12086</v>
      </c>
      <c r="AD3075" s="2" t="s">
        <v>34</v>
      </c>
    </row>
    <row r="3076" spans="1:30" x14ac:dyDescent="0.25">
      <c r="A3076" s="2">
        <v>28819559</v>
      </c>
      <c r="B3076" s="2" t="s">
        <v>12294</v>
      </c>
      <c r="C3076" s="2" t="s">
        <v>12295</v>
      </c>
      <c r="D3076" s="2" t="s">
        <v>5692</v>
      </c>
      <c r="E3076" s="2">
        <f>IF(ISNUMBER(SEARCH("无购物",D3076)),1,0)</f>
        <v>1</v>
      </c>
      <c r="F3076" s="2">
        <f>IF(ISNUMBER(SEARCH("无自费",D3076)),1,0)</f>
        <v>0</v>
      </c>
      <c r="G3076" s="2">
        <f>IF(ISNUMBER(SEARCH("成团保障",D3076)),1,0)</f>
        <v>1</v>
      </c>
      <c r="H3076" s="2">
        <f>IF(OR(ISNUMBER(SEARCH("赠取消险",D3076)),ISNUMBER(SEARCH("提前*天免费退",D3076))),1,0)</f>
        <v>0</v>
      </c>
      <c r="I3076" s="2">
        <v>4</v>
      </c>
      <c r="J3076" s="2">
        <v>5</v>
      </c>
      <c r="K3076" s="2" t="s">
        <v>12278</v>
      </c>
      <c r="L3076" s="2">
        <v>2478</v>
      </c>
      <c r="M3076" s="2">
        <v>0</v>
      </c>
      <c r="N3076" s="2" t="s">
        <v>34</v>
      </c>
      <c r="O3076" s="2" t="s">
        <v>77</v>
      </c>
      <c r="P3076" s="2" t="s">
        <v>12296</v>
      </c>
      <c r="Q3076" s="2" t="s">
        <v>34</v>
      </c>
      <c r="R3076" s="2">
        <v>26</v>
      </c>
      <c r="S3076" s="2" t="s">
        <v>34</v>
      </c>
      <c r="T3076" s="2">
        <v>28</v>
      </c>
      <c r="U3076" s="2">
        <v>28</v>
      </c>
      <c r="V3076" s="2">
        <v>28</v>
      </c>
      <c r="W3076" s="2">
        <v>30</v>
      </c>
      <c r="X3076" s="2">
        <v>0</v>
      </c>
      <c r="Y3076" s="2">
        <v>2</v>
      </c>
      <c r="Z3076" s="2">
        <v>0</v>
      </c>
      <c r="AA3076" s="2">
        <v>0</v>
      </c>
      <c r="AB3076" s="2">
        <v>2</v>
      </c>
      <c r="AC3076" s="2" t="s">
        <v>12086</v>
      </c>
      <c r="AD3076" s="2" t="s">
        <v>34</v>
      </c>
    </row>
    <row r="3077" spans="1:30" x14ac:dyDescent="0.25">
      <c r="A3077" s="2">
        <v>28891464</v>
      </c>
      <c r="B3077" s="2" t="s">
        <v>12297</v>
      </c>
      <c r="C3077" s="2" t="s">
        <v>12298</v>
      </c>
      <c r="D3077" s="2" t="s">
        <v>12299</v>
      </c>
      <c r="E3077" s="2">
        <f>IF(ISNUMBER(SEARCH("无购物",D3077)),1,0)</f>
        <v>1</v>
      </c>
      <c r="F3077" s="2">
        <f>IF(ISNUMBER(SEARCH("无自费",D3077)),1,0)</f>
        <v>1</v>
      </c>
      <c r="G3077" s="2">
        <f>IF(ISNUMBER(SEARCH("成团保障",D3077)),1,0)</f>
        <v>1</v>
      </c>
      <c r="H3077" s="2">
        <f>IF(OR(ISNUMBER(SEARCH("赠取消险",D3077)),ISNUMBER(SEARCH("提前*天免费退",D3077))),1,0)</f>
        <v>1</v>
      </c>
      <c r="I3077" s="2" t="s">
        <v>34</v>
      </c>
      <c r="J3077" s="2" t="s">
        <v>34</v>
      </c>
      <c r="K3077" s="2" t="s">
        <v>33</v>
      </c>
      <c r="L3077" s="2">
        <v>7624</v>
      </c>
      <c r="M3077" s="2">
        <v>0</v>
      </c>
      <c r="N3077" s="2" t="s">
        <v>34</v>
      </c>
      <c r="O3077" s="2" t="s">
        <v>254</v>
      </c>
      <c r="P3077" s="2" t="s">
        <v>12293</v>
      </c>
      <c r="Q3077" s="2" t="s">
        <v>34</v>
      </c>
      <c r="R3077" s="2">
        <v>2</v>
      </c>
      <c r="S3077" s="2" t="s">
        <v>34</v>
      </c>
      <c r="T3077" s="2">
        <v>4</v>
      </c>
      <c r="U3077" s="2">
        <v>4</v>
      </c>
      <c r="V3077" s="2">
        <v>4</v>
      </c>
      <c r="W3077" s="2">
        <v>4</v>
      </c>
      <c r="X3077" s="2">
        <v>0</v>
      </c>
      <c r="Y3077" s="2">
        <v>2</v>
      </c>
      <c r="Z3077" s="2">
        <v>0</v>
      </c>
      <c r="AA3077" s="2">
        <v>0</v>
      </c>
      <c r="AB3077" s="2">
        <v>0</v>
      </c>
      <c r="AC3077" s="2" t="s">
        <v>12086</v>
      </c>
      <c r="AD3077" s="2" t="s">
        <v>34</v>
      </c>
    </row>
    <row r="3078" spans="1:30" x14ac:dyDescent="0.25">
      <c r="A3078" s="2">
        <v>29047289</v>
      </c>
      <c r="B3078" s="2" t="s">
        <v>12300</v>
      </c>
      <c r="C3078" s="2" t="s">
        <v>12301</v>
      </c>
      <c r="D3078" s="2" t="s">
        <v>12302</v>
      </c>
      <c r="E3078" s="2">
        <f>IF(ISNUMBER(SEARCH("无购物",D3078)),1,0)</f>
        <v>0</v>
      </c>
      <c r="F3078" s="2">
        <f>IF(ISNUMBER(SEARCH("无自费",D3078)),1,0)</f>
        <v>0</v>
      </c>
      <c r="G3078" s="2">
        <f>IF(ISNUMBER(SEARCH("成团保障",D3078)),1,0)</f>
        <v>1</v>
      </c>
      <c r="H3078" s="2">
        <f>IF(OR(ISNUMBER(SEARCH("赠取消险",D3078)),ISNUMBER(SEARCH("提前*天免费退",D3078))),1,0)</f>
        <v>0</v>
      </c>
      <c r="I3078" s="2">
        <v>4</v>
      </c>
      <c r="J3078" s="2">
        <v>40</v>
      </c>
      <c r="K3078" s="2" t="s">
        <v>12278</v>
      </c>
      <c r="L3078" s="2">
        <v>2795</v>
      </c>
      <c r="M3078" s="2">
        <v>0</v>
      </c>
      <c r="N3078" s="2" t="s">
        <v>34</v>
      </c>
      <c r="O3078" s="2" t="s">
        <v>77</v>
      </c>
      <c r="P3078" s="2" t="s">
        <v>12303</v>
      </c>
      <c r="Q3078" s="2" t="s">
        <v>34</v>
      </c>
      <c r="R3078" s="2">
        <v>194</v>
      </c>
      <c r="S3078" s="2" t="s">
        <v>34</v>
      </c>
      <c r="T3078" s="2">
        <v>219</v>
      </c>
      <c r="U3078" s="2">
        <v>229</v>
      </c>
      <c r="V3078" s="2">
        <v>237</v>
      </c>
      <c r="W3078" s="2">
        <v>241</v>
      </c>
      <c r="X3078" s="2">
        <v>8</v>
      </c>
      <c r="Y3078" s="2">
        <v>17</v>
      </c>
      <c r="Z3078" s="2">
        <v>10</v>
      </c>
      <c r="AA3078" s="2">
        <v>8</v>
      </c>
      <c r="AB3078" s="2">
        <v>4</v>
      </c>
      <c r="AC3078" s="2" t="s">
        <v>12086</v>
      </c>
      <c r="AD3078" s="2" t="s">
        <v>34</v>
      </c>
    </row>
    <row r="3079" spans="1:30" x14ac:dyDescent="0.25">
      <c r="A3079" s="2">
        <v>29174614</v>
      </c>
      <c r="B3079" s="2" t="s">
        <v>12203</v>
      </c>
      <c r="C3079" s="2" t="s">
        <v>12304</v>
      </c>
      <c r="D3079" s="2" t="s">
        <v>12305</v>
      </c>
      <c r="E3079" s="2">
        <f>IF(ISNUMBER(SEARCH("无购物",D3079)),1,0)</f>
        <v>0</v>
      </c>
      <c r="F3079" s="2">
        <f>IF(ISNUMBER(SEARCH("无自费",D3079)),1,0)</f>
        <v>0</v>
      </c>
      <c r="G3079" s="2">
        <f>IF(ISNUMBER(SEARCH("成团保障",D3079)),1,0)</f>
        <v>1</v>
      </c>
      <c r="H3079" s="2">
        <f>IF(OR(ISNUMBER(SEARCH("赠取消险",D3079)),ISNUMBER(SEARCH("提前*天免费退",D3079))),1,0)</f>
        <v>0</v>
      </c>
      <c r="I3079" s="2">
        <v>5</v>
      </c>
      <c r="J3079" s="2">
        <v>3</v>
      </c>
      <c r="K3079" s="2" t="s">
        <v>12206</v>
      </c>
      <c r="L3079" s="2">
        <v>150</v>
      </c>
      <c r="M3079" s="2">
        <v>0</v>
      </c>
      <c r="N3079" s="2" t="s">
        <v>34</v>
      </c>
      <c r="O3079" s="2" t="s">
        <v>77</v>
      </c>
      <c r="P3079" s="2" t="s">
        <v>12306</v>
      </c>
      <c r="Q3079" s="2" t="s">
        <v>34</v>
      </c>
      <c r="R3079" s="2">
        <v>16</v>
      </c>
      <c r="S3079" s="2" t="s">
        <v>34</v>
      </c>
      <c r="T3079" s="2">
        <v>16</v>
      </c>
      <c r="U3079" s="2">
        <v>19</v>
      </c>
      <c r="V3079" s="2">
        <v>19</v>
      </c>
      <c r="W3079" s="2">
        <v>19</v>
      </c>
      <c r="X3079" s="2">
        <v>0</v>
      </c>
      <c r="Y3079" s="2">
        <v>0</v>
      </c>
      <c r="Z3079" s="2">
        <v>3</v>
      </c>
      <c r="AA3079" s="2">
        <v>0</v>
      </c>
      <c r="AB3079" s="2">
        <v>0</v>
      </c>
      <c r="AC3079" s="2" t="s">
        <v>12086</v>
      </c>
      <c r="AD3079" s="2" t="s">
        <v>34</v>
      </c>
    </row>
    <row r="3080" spans="1:30" x14ac:dyDescent="0.25">
      <c r="A3080" s="2">
        <v>29351604</v>
      </c>
      <c r="B3080" s="2" t="s">
        <v>12307</v>
      </c>
      <c r="C3080" s="2" t="s">
        <v>12308</v>
      </c>
      <c r="D3080" s="2" t="s">
        <v>12309</v>
      </c>
      <c r="E3080" s="2">
        <f>IF(ISNUMBER(SEARCH("无购物",D3080)),1,0)</f>
        <v>1</v>
      </c>
      <c r="F3080" s="2">
        <f>IF(ISNUMBER(SEARCH("无自费",D3080)),1,0)</f>
        <v>0</v>
      </c>
      <c r="G3080" s="2">
        <f>IF(ISNUMBER(SEARCH("成团保障",D3080)),1,0)</f>
        <v>1</v>
      </c>
      <c r="H3080" s="2">
        <f>IF(OR(ISNUMBER(SEARCH("赠取消险",D3080)),ISNUMBER(SEARCH("提前*天免费退",D3080))),1,0)</f>
        <v>0</v>
      </c>
      <c r="I3080" s="2">
        <v>5</v>
      </c>
      <c r="J3080" s="2">
        <v>2</v>
      </c>
      <c r="K3080" s="2" t="s">
        <v>12187</v>
      </c>
      <c r="L3080" s="2">
        <v>1719</v>
      </c>
      <c r="M3080" s="2">
        <v>1</v>
      </c>
      <c r="N3080" s="2">
        <v>100</v>
      </c>
      <c r="O3080" s="2" t="s">
        <v>77</v>
      </c>
      <c r="P3080" s="2" t="s">
        <v>12310</v>
      </c>
      <c r="Q3080" s="2" t="s">
        <v>34</v>
      </c>
      <c r="R3080" s="2">
        <v>12</v>
      </c>
      <c r="S3080" s="2" t="s">
        <v>34</v>
      </c>
      <c r="T3080" s="2">
        <v>12</v>
      </c>
      <c r="U3080" s="2">
        <v>12</v>
      </c>
      <c r="V3080" s="2">
        <v>18</v>
      </c>
      <c r="W3080" s="2" t="s">
        <v>34</v>
      </c>
      <c r="X3080" s="2">
        <v>0</v>
      </c>
      <c r="Y3080" s="2">
        <v>0</v>
      </c>
      <c r="Z3080" s="2">
        <v>0</v>
      </c>
      <c r="AA3080" s="2">
        <v>6</v>
      </c>
      <c r="AB3080" s="2">
        <v>0</v>
      </c>
      <c r="AC3080" s="2" t="s">
        <v>12086</v>
      </c>
      <c r="AD3080" s="2" t="s">
        <v>34</v>
      </c>
    </row>
    <row r="3081" spans="1:30" x14ac:dyDescent="0.25">
      <c r="A3081" s="2">
        <v>29655605</v>
      </c>
      <c r="B3081" s="2" t="s">
        <v>12311</v>
      </c>
      <c r="C3081" s="2" t="s">
        <v>12312</v>
      </c>
      <c r="D3081" s="2" t="s">
        <v>12313</v>
      </c>
      <c r="E3081" s="2">
        <f>IF(ISNUMBER(SEARCH("无购物",D3081)),1,0)</f>
        <v>1</v>
      </c>
      <c r="F3081" s="2">
        <f>IF(ISNUMBER(SEARCH("无自费",D3081)),1,0)</f>
        <v>0</v>
      </c>
      <c r="G3081" s="2">
        <f>IF(ISNUMBER(SEARCH("成团保障",D3081)),1,0)</f>
        <v>1</v>
      </c>
      <c r="H3081" s="2">
        <f>IF(OR(ISNUMBER(SEARCH("赠取消险",D3081)),ISNUMBER(SEARCH("提前*天免费退",D3081))),1,0)</f>
        <v>0</v>
      </c>
      <c r="I3081" s="2">
        <v>5</v>
      </c>
      <c r="J3081" s="2">
        <v>4</v>
      </c>
      <c r="K3081" s="2" t="s">
        <v>12314</v>
      </c>
      <c r="L3081" s="2">
        <v>2779</v>
      </c>
      <c r="M3081" s="2">
        <v>0</v>
      </c>
      <c r="N3081" s="2" t="s">
        <v>34</v>
      </c>
      <c r="O3081" s="2" t="s">
        <v>254</v>
      </c>
      <c r="P3081" s="2" t="s">
        <v>12315</v>
      </c>
      <c r="Q3081" s="2" t="s">
        <v>34</v>
      </c>
      <c r="R3081" s="2">
        <v>16</v>
      </c>
      <c r="S3081" s="2" t="s">
        <v>34</v>
      </c>
      <c r="T3081" s="2">
        <v>16</v>
      </c>
      <c r="U3081" s="2">
        <v>18</v>
      </c>
      <c r="V3081" s="2">
        <v>18</v>
      </c>
      <c r="W3081" s="2">
        <v>18</v>
      </c>
      <c r="X3081" s="2">
        <v>0</v>
      </c>
      <c r="Y3081" s="2">
        <v>0</v>
      </c>
      <c r="Z3081" s="2">
        <v>2</v>
      </c>
      <c r="AA3081" s="2">
        <v>0</v>
      </c>
      <c r="AB3081" s="2">
        <v>0</v>
      </c>
      <c r="AC3081" s="2" t="s">
        <v>12086</v>
      </c>
      <c r="AD3081" s="2" t="s">
        <v>34</v>
      </c>
    </row>
    <row r="3082" spans="1:30" x14ac:dyDescent="0.25">
      <c r="A3082" s="2">
        <v>29802613</v>
      </c>
      <c r="B3082" s="2" t="s">
        <v>12316</v>
      </c>
      <c r="C3082" s="2" t="s">
        <v>12317</v>
      </c>
      <c r="D3082" s="2" t="s">
        <v>12318</v>
      </c>
      <c r="E3082" s="2">
        <f>IF(ISNUMBER(SEARCH("无购物",D3082)),1,0)</f>
        <v>0</v>
      </c>
      <c r="F3082" s="2">
        <f>IF(ISNUMBER(SEARCH("无自费",D3082)),1,0)</f>
        <v>0</v>
      </c>
      <c r="G3082" s="2">
        <f>IF(ISNUMBER(SEARCH("成团保障",D3082)),1,0)</f>
        <v>1</v>
      </c>
      <c r="H3082" s="2">
        <f>IF(OR(ISNUMBER(SEARCH("赠取消险",D3082)),ISNUMBER(SEARCH("提前*天免费退",D3082))),1,0)</f>
        <v>0</v>
      </c>
      <c r="I3082" s="2" t="s">
        <v>34</v>
      </c>
      <c r="J3082" s="2" t="s">
        <v>34</v>
      </c>
      <c r="K3082" s="2" t="s">
        <v>12319</v>
      </c>
      <c r="L3082" s="2">
        <v>2420</v>
      </c>
      <c r="M3082" s="2">
        <v>0</v>
      </c>
      <c r="N3082" s="2" t="s">
        <v>34</v>
      </c>
      <c r="O3082" s="2" t="s">
        <v>77</v>
      </c>
      <c r="P3082" s="2" t="s">
        <v>12320</v>
      </c>
      <c r="Q3082" s="2" t="s">
        <v>34</v>
      </c>
      <c r="R3082" s="2">
        <v>7</v>
      </c>
      <c r="S3082" s="2" t="s">
        <v>34</v>
      </c>
      <c r="T3082" s="2">
        <v>7</v>
      </c>
      <c r="U3082" s="2">
        <v>10</v>
      </c>
      <c r="V3082" s="2" t="s">
        <v>34</v>
      </c>
      <c r="W3082" s="2">
        <v>10</v>
      </c>
      <c r="X3082" s="2">
        <v>0</v>
      </c>
      <c r="Y3082" s="2">
        <v>0</v>
      </c>
      <c r="Z3082" s="2">
        <v>3</v>
      </c>
      <c r="AA3082" s="2">
        <v>0</v>
      </c>
      <c r="AB3082" s="2">
        <v>0</v>
      </c>
      <c r="AC3082" s="2" t="s">
        <v>12086</v>
      </c>
      <c r="AD3082" s="2" t="s">
        <v>34</v>
      </c>
    </row>
    <row r="3083" spans="1:30" x14ac:dyDescent="0.25">
      <c r="A3083" s="2">
        <v>29810586</v>
      </c>
      <c r="B3083" s="2" t="s">
        <v>12321</v>
      </c>
      <c r="C3083" s="2" t="s">
        <v>12322</v>
      </c>
      <c r="D3083" s="2" t="s">
        <v>12323</v>
      </c>
      <c r="E3083" s="2">
        <f>IF(ISNUMBER(SEARCH("无购物",D3083)),1,0)</f>
        <v>1</v>
      </c>
      <c r="F3083" s="2">
        <f>IF(ISNUMBER(SEARCH("无自费",D3083)),1,0)</f>
        <v>0</v>
      </c>
      <c r="G3083" s="2">
        <f>IF(ISNUMBER(SEARCH("成团保障",D3083)),1,0)</f>
        <v>1</v>
      </c>
      <c r="H3083" s="2">
        <f>IF(OR(ISNUMBER(SEARCH("赠取消险",D3083)),ISNUMBER(SEARCH("提前*天免费退",D3083))),1,0)</f>
        <v>0</v>
      </c>
      <c r="I3083" s="2">
        <v>4</v>
      </c>
      <c r="J3083" s="2">
        <v>2</v>
      </c>
      <c r="K3083" s="2" t="s">
        <v>12278</v>
      </c>
      <c r="L3083" s="2">
        <v>5936</v>
      </c>
      <c r="M3083" s="2">
        <v>0</v>
      </c>
      <c r="N3083" s="2" t="s">
        <v>34</v>
      </c>
      <c r="O3083" s="2" t="s">
        <v>254</v>
      </c>
      <c r="P3083" s="2" t="s">
        <v>12324</v>
      </c>
      <c r="Q3083" s="2" t="s">
        <v>34</v>
      </c>
      <c r="R3083" s="2">
        <v>12</v>
      </c>
      <c r="S3083" s="2" t="s">
        <v>34</v>
      </c>
      <c r="T3083" s="2">
        <v>12</v>
      </c>
      <c r="U3083" s="2">
        <v>12</v>
      </c>
      <c r="V3083" s="2">
        <v>14</v>
      </c>
      <c r="W3083" s="2">
        <v>14</v>
      </c>
      <c r="X3083" s="2">
        <v>0</v>
      </c>
      <c r="Y3083" s="2">
        <v>0</v>
      </c>
      <c r="Z3083" s="2">
        <v>0</v>
      </c>
      <c r="AA3083" s="2">
        <v>2</v>
      </c>
      <c r="AB3083" s="2">
        <v>0</v>
      </c>
      <c r="AC3083" s="2" t="s">
        <v>12086</v>
      </c>
      <c r="AD3083" s="2" t="s">
        <v>34</v>
      </c>
    </row>
    <row r="3084" spans="1:30" x14ac:dyDescent="0.25">
      <c r="A3084" s="2">
        <v>30305884</v>
      </c>
      <c r="B3084" s="2" t="s">
        <v>12325</v>
      </c>
      <c r="C3084" s="2" t="s">
        <v>12326</v>
      </c>
      <c r="D3084" s="2" t="s">
        <v>12327</v>
      </c>
      <c r="E3084" s="2">
        <f>IF(ISNUMBER(SEARCH("无购物",D3084)),1,0)</f>
        <v>1</v>
      </c>
      <c r="F3084" s="2">
        <f>IF(ISNUMBER(SEARCH("无自费",D3084)),1,0)</f>
        <v>1</v>
      </c>
      <c r="G3084" s="2">
        <f>IF(ISNUMBER(SEARCH("成团保障",D3084)),1,0)</f>
        <v>1</v>
      </c>
      <c r="H3084" s="2">
        <f>IF(OR(ISNUMBER(SEARCH("赠取消险",D3084)),ISNUMBER(SEARCH("提前*天免费退",D3084))),1,0)</f>
        <v>1</v>
      </c>
      <c r="I3084" s="2" t="s">
        <v>34</v>
      </c>
      <c r="J3084" s="2" t="s">
        <v>34</v>
      </c>
      <c r="K3084" s="2" t="s">
        <v>33</v>
      </c>
      <c r="L3084" s="2" t="s">
        <v>34</v>
      </c>
      <c r="M3084" s="2">
        <v>0</v>
      </c>
      <c r="N3084" s="2" t="s">
        <v>34</v>
      </c>
      <c r="O3084" s="2" t="s">
        <v>254</v>
      </c>
      <c r="P3084" s="2" t="s">
        <v>12328</v>
      </c>
      <c r="Q3084" s="2" t="s">
        <v>34</v>
      </c>
      <c r="R3084" s="2" t="s">
        <v>34</v>
      </c>
      <c r="S3084" s="2" t="s">
        <v>34</v>
      </c>
      <c r="T3084" s="2">
        <v>4</v>
      </c>
      <c r="U3084" s="2">
        <v>4</v>
      </c>
      <c r="V3084" s="2">
        <v>6</v>
      </c>
      <c r="W3084" s="2">
        <v>8</v>
      </c>
      <c r="X3084" s="2">
        <v>0</v>
      </c>
      <c r="Y3084" s="2">
        <v>0</v>
      </c>
      <c r="Z3084" s="2">
        <v>0</v>
      </c>
      <c r="AA3084" s="2">
        <v>2</v>
      </c>
      <c r="AB3084" s="2">
        <v>2</v>
      </c>
      <c r="AC3084" s="2" t="s">
        <v>12086</v>
      </c>
      <c r="AD3084" s="2" t="s">
        <v>34</v>
      </c>
    </row>
    <row r="3085" spans="1:30" x14ac:dyDescent="0.25">
      <c r="A3085" s="2">
        <v>30591909</v>
      </c>
      <c r="B3085" s="2" t="s">
        <v>12329</v>
      </c>
      <c r="C3085" s="2" t="s">
        <v>12330</v>
      </c>
      <c r="D3085" s="2" t="s">
        <v>12173</v>
      </c>
      <c r="E3085" s="2">
        <f>IF(ISNUMBER(SEARCH("无购物",D3085)),1,0)</f>
        <v>1</v>
      </c>
      <c r="F3085" s="2">
        <f>IF(ISNUMBER(SEARCH("无自费",D3085)),1,0)</f>
        <v>0</v>
      </c>
      <c r="G3085" s="2">
        <f>IF(ISNUMBER(SEARCH("成团保障",D3085)),1,0)</f>
        <v>1</v>
      </c>
      <c r="H3085" s="2">
        <f>IF(OR(ISNUMBER(SEARCH("赠取消险",D3085)),ISNUMBER(SEARCH("提前*天免费退",D3085))),1,0)</f>
        <v>0</v>
      </c>
      <c r="I3085" s="2">
        <v>5</v>
      </c>
      <c r="J3085" s="2">
        <v>1</v>
      </c>
      <c r="K3085" s="2" t="s">
        <v>12174</v>
      </c>
      <c r="L3085" s="2">
        <v>2393</v>
      </c>
      <c r="M3085" s="2">
        <v>0</v>
      </c>
      <c r="N3085" s="2" t="s">
        <v>34</v>
      </c>
      <c r="O3085" s="2" t="s">
        <v>77</v>
      </c>
      <c r="P3085" s="2" t="s">
        <v>12331</v>
      </c>
      <c r="Q3085" s="2" t="s">
        <v>34</v>
      </c>
      <c r="R3085" s="2">
        <v>5</v>
      </c>
      <c r="S3085" s="2" t="s">
        <v>34</v>
      </c>
      <c r="T3085" s="2">
        <v>5</v>
      </c>
      <c r="U3085" s="2">
        <v>8</v>
      </c>
      <c r="V3085" s="2">
        <v>8</v>
      </c>
      <c r="W3085" s="2">
        <v>8</v>
      </c>
      <c r="X3085" s="2">
        <v>0</v>
      </c>
      <c r="Y3085" s="2">
        <v>0</v>
      </c>
      <c r="Z3085" s="2">
        <v>3</v>
      </c>
      <c r="AA3085" s="2">
        <v>0</v>
      </c>
      <c r="AB3085" s="2">
        <v>0</v>
      </c>
      <c r="AC3085" s="2" t="s">
        <v>12086</v>
      </c>
      <c r="AD3085" s="2" t="s">
        <v>34</v>
      </c>
    </row>
    <row r="3086" spans="1:30" x14ac:dyDescent="0.25">
      <c r="A3086" s="2">
        <v>30652905</v>
      </c>
      <c r="B3086" s="2" t="s">
        <v>12332</v>
      </c>
      <c r="C3086" s="2" t="s">
        <v>12333</v>
      </c>
      <c r="D3086" s="2" t="s">
        <v>12313</v>
      </c>
      <c r="E3086" s="2">
        <f>IF(ISNUMBER(SEARCH("无购物",D3086)),1,0)</f>
        <v>1</v>
      </c>
      <c r="F3086" s="2">
        <f>IF(ISNUMBER(SEARCH("无自费",D3086)),1,0)</f>
        <v>0</v>
      </c>
      <c r="G3086" s="2">
        <f>IF(ISNUMBER(SEARCH("成团保障",D3086)),1,0)</f>
        <v>1</v>
      </c>
      <c r="H3086" s="2">
        <f>IF(OR(ISNUMBER(SEARCH("赠取消险",D3086)),ISNUMBER(SEARCH("提前*天免费退",D3086))),1,0)</f>
        <v>0</v>
      </c>
      <c r="I3086" s="2">
        <v>4</v>
      </c>
      <c r="J3086" s="2">
        <v>15</v>
      </c>
      <c r="K3086" s="2" t="s">
        <v>12314</v>
      </c>
      <c r="L3086" s="2">
        <v>2391</v>
      </c>
      <c r="M3086" s="2">
        <v>0</v>
      </c>
      <c r="N3086" s="2" t="s">
        <v>34</v>
      </c>
      <c r="O3086" s="2" t="s">
        <v>254</v>
      </c>
      <c r="P3086" s="2" t="s">
        <v>12315</v>
      </c>
      <c r="Q3086" s="2" t="s">
        <v>34</v>
      </c>
      <c r="R3086" s="2">
        <v>28</v>
      </c>
      <c r="S3086" s="2" t="s">
        <v>34</v>
      </c>
      <c r="T3086" s="2">
        <v>35</v>
      </c>
      <c r="U3086" s="2">
        <v>35</v>
      </c>
      <c r="V3086" s="2">
        <v>35</v>
      </c>
      <c r="W3086" s="2">
        <v>35</v>
      </c>
      <c r="X3086" s="2">
        <v>6</v>
      </c>
      <c r="Y3086" s="2">
        <v>1</v>
      </c>
      <c r="Z3086" s="2">
        <v>0</v>
      </c>
      <c r="AA3086" s="2">
        <v>0</v>
      </c>
      <c r="AB3086" s="2">
        <v>0</v>
      </c>
      <c r="AC3086" s="2" t="s">
        <v>12086</v>
      </c>
      <c r="AD3086" s="2" t="s">
        <v>34</v>
      </c>
    </row>
    <row r="3087" spans="1:30" x14ac:dyDescent="0.25">
      <c r="A3087" s="2">
        <v>30742169</v>
      </c>
      <c r="B3087" s="2" t="s">
        <v>12334</v>
      </c>
      <c r="C3087" s="2" t="s">
        <v>12335</v>
      </c>
      <c r="D3087" s="2" t="s">
        <v>12336</v>
      </c>
      <c r="E3087" s="2">
        <f>IF(ISNUMBER(SEARCH("无购物",D3087)),1,0)</f>
        <v>1</v>
      </c>
      <c r="F3087" s="2">
        <f>IF(ISNUMBER(SEARCH("无自费",D3087)),1,0)</f>
        <v>0</v>
      </c>
      <c r="G3087" s="2">
        <f>IF(ISNUMBER(SEARCH("成团保障",D3087)),1,0)</f>
        <v>1</v>
      </c>
      <c r="H3087" s="2">
        <f>IF(OR(ISNUMBER(SEARCH("赠取消险",D3087)),ISNUMBER(SEARCH("提前*天免费退",D3087))),1,0)</f>
        <v>0</v>
      </c>
      <c r="I3087" s="2">
        <v>5</v>
      </c>
      <c r="J3087" s="2">
        <v>3</v>
      </c>
      <c r="K3087" s="2" t="s">
        <v>12314</v>
      </c>
      <c r="L3087" s="2">
        <v>3473</v>
      </c>
      <c r="M3087" s="2">
        <v>0</v>
      </c>
      <c r="N3087" s="2" t="s">
        <v>34</v>
      </c>
      <c r="O3087" s="2" t="s">
        <v>254</v>
      </c>
      <c r="P3087" s="2" t="s">
        <v>12337</v>
      </c>
      <c r="Q3087" s="2" t="s">
        <v>34</v>
      </c>
      <c r="R3087" s="2">
        <v>2</v>
      </c>
      <c r="S3087" s="2" t="s">
        <v>34</v>
      </c>
      <c r="T3087" s="2">
        <v>5</v>
      </c>
      <c r="U3087" s="2">
        <v>5</v>
      </c>
      <c r="V3087" s="2">
        <v>5</v>
      </c>
      <c r="W3087" s="2">
        <v>5</v>
      </c>
      <c r="X3087" s="2">
        <v>3</v>
      </c>
      <c r="Y3087" s="2">
        <v>0</v>
      </c>
      <c r="Z3087" s="2">
        <v>0</v>
      </c>
      <c r="AA3087" s="2">
        <v>0</v>
      </c>
      <c r="AB3087" s="2">
        <v>0</v>
      </c>
      <c r="AC3087" s="2" t="s">
        <v>12086</v>
      </c>
      <c r="AD3087" s="2" t="s">
        <v>34</v>
      </c>
    </row>
    <row r="3088" spans="1:30" x14ac:dyDescent="0.25">
      <c r="A3088" s="2">
        <v>31015948</v>
      </c>
      <c r="B3088" s="2" t="s">
        <v>12338</v>
      </c>
      <c r="C3088" s="2" t="s">
        <v>12339</v>
      </c>
      <c r="D3088" s="2" t="s">
        <v>12340</v>
      </c>
      <c r="E3088" s="2">
        <f>IF(ISNUMBER(SEARCH("无购物",D3088)),1,0)</f>
        <v>1</v>
      </c>
      <c r="F3088" s="2">
        <f>IF(ISNUMBER(SEARCH("无自费",D3088)),1,0)</f>
        <v>0</v>
      </c>
      <c r="G3088" s="2">
        <f>IF(ISNUMBER(SEARCH("成团保障",D3088)),1,0)</f>
        <v>1</v>
      </c>
      <c r="H3088" s="2">
        <f>IF(OR(ISNUMBER(SEARCH("赠取消险",D3088)),ISNUMBER(SEARCH("提前*天免费退",D3088))),1,0)</f>
        <v>0</v>
      </c>
      <c r="I3088" s="2">
        <v>4</v>
      </c>
      <c r="J3088" s="2">
        <v>1</v>
      </c>
      <c r="K3088" s="2" t="s">
        <v>12341</v>
      </c>
      <c r="L3088" s="2">
        <v>786</v>
      </c>
      <c r="M3088" s="2">
        <v>0</v>
      </c>
      <c r="N3088" s="2" t="s">
        <v>34</v>
      </c>
      <c r="O3088" s="2" t="s">
        <v>77</v>
      </c>
      <c r="P3088" s="2" t="s">
        <v>12342</v>
      </c>
      <c r="Q3088" s="2" t="s">
        <v>34</v>
      </c>
      <c r="R3088" s="2">
        <v>4</v>
      </c>
      <c r="S3088" s="2" t="s">
        <v>34</v>
      </c>
      <c r="T3088" s="2">
        <v>4</v>
      </c>
      <c r="U3088" s="2">
        <v>4</v>
      </c>
      <c r="V3088" s="2">
        <v>4</v>
      </c>
      <c r="W3088" s="2">
        <v>6</v>
      </c>
      <c r="X3088" s="2">
        <v>0</v>
      </c>
      <c r="Y3088" s="2">
        <v>0</v>
      </c>
      <c r="Z3088" s="2">
        <v>0</v>
      </c>
      <c r="AA3088" s="2">
        <v>0</v>
      </c>
      <c r="AB3088" s="2">
        <v>2</v>
      </c>
      <c r="AC3088" s="2" t="s">
        <v>12086</v>
      </c>
      <c r="AD3088" s="2" t="s">
        <v>34</v>
      </c>
    </row>
    <row r="3089" spans="1:30" x14ac:dyDescent="0.25">
      <c r="A3089" s="2">
        <v>31016274</v>
      </c>
      <c r="B3089" s="2" t="s">
        <v>12343</v>
      </c>
      <c r="C3089" s="2" t="s">
        <v>12344</v>
      </c>
      <c r="D3089" s="2" t="s">
        <v>12345</v>
      </c>
      <c r="E3089" s="2">
        <f>IF(ISNUMBER(SEARCH("无购物",D3089)),1,0)</f>
        <v>1</v>
      </c>
      <c r="F3089" s="2">
        <f>IF(ISNUMBER(SEARCH("无自费",D3089)),1,0)</f>
        <v>0</v>
      </c>
      <c r="G3089" s="2">
        <f>IF(ISNUMBER(SEARCH("成团保障",D3089)),1,0)</f>
        <v>1</v>
      </c>
      <c r="H3089" s="2">
        <f>IF(OR(ISNUMBER(SEARCH("赠取消险",D3089)),ISNUMBER(SEARCH("提前*天免费退",D3089))),1,0)</f>
        <v>0</v>
      </c>
      <c r="I3089" s="2">
        <v>5</v>
      </c>
      <c r="J3089" s="2">
        <v>2</v>
      </c>
      <c r="K3089" s="2" t="s">
        <v>12341</v>
      </c>
      <c r="L3089" s="2">
        <v>1069</v>
      </c>
      <c r="M3089" s="2">
        <v>0</v>
      </c>
      <c r="N3089" s="2" t="s">
        <v>34</v>
      </c>
      <c r="O3089" s="2" t="s">
        <v>77</v>
      </c>
      <c r="P3089" s="2" t="s">
        <v>12346</v>
      </c>
      <c r="Q3089" s="2" t="s">
        <v>34</v>
      </c>
      <c r="R3089" s="2">
        <v>23</v>
      </c>
      <c r="S3089" s="2" t="s">
        <v>34</v>
      </c>
      <c r="T3089" s="2">
        <v>25</v>
      </c>
      <c r="U3089" s="2">
        <v>25</v>
      </c>
      <c r="V3089" s="2">
        <v>25</v>
      </c>
      <c r="W3089" s="2">
        <v>25</v>
      </c>
      <c r="X3089" s="2">
        <v>2</v>
      </c>
      <c r="Y3089" s="2">
        <v>0</v>
      </c>
      <c r="Z3089" s="2">
        <v>0</v>
      </c>
      <c r="AA3089" s="2">
        <v>0</v>
      </c>
      <c r="AB3089" s="2">
        <v>0</v>
      </c>
      <c r="AC3089" s="2" t="s">
        <v>12086</v>
      </c>
      <c r="AD3089" s="2" t="s">
        <v>34</v>
      </c>
    </row>
    <row r="3090" spans="1:30" x14ac:dyDescent="0.25">
      <c r="A3090" s="2">
        <v>31022310</v>
      </c>
      <c r="B3090" s="2" t="s">
        <v>12347</v>
      </c>
      <c r="C3090" s="2" t="s">
        <v>12348</v>
      </c>
      <c r="D3090" s="2" t="s">
        <v>12349</v>
      </c>
      <c r="E3090" s="2">
        <f>IF(ISNUMBER(SEARCH("无购物",D3090)),1,0)</f>
        <v>1</v>
      </c>
      <c r="F3090" s="2">
        <f>IF(ISNUMBER(SEARCH("无自费",D3090)),1,0)</f>
        <v>0</v>
      </c>
      <c r="G3090" s="2">
        <f>IF(ISNUMBER(SEARCH("成团保障",D3090)),1,0)</f>
        <v>1</v>
      </c>
      <c r="H3090" s="2">
        <f>IF(OR(ISNUMBER(SEARCH("赠取消险",D3090)),ISNUMBER(SEARCH("提前*天免费退",D3090))),1,0)</f>
        <v>0</v>
      </c>
      <c r="I3090" s="2">
        <v>5</v>
      </c>
      <c r="J3090" s="2">
        <v>3</v>
      </c>
      <c r="K3090" s="2" t="s">
        <v>12314</v>
      </c>
      <c r="L3090" s="2">
        <v>2871</v>
      </c>
      <c r="M3090" s="2">
        <v>0</v>
      </c>
      <c r="N3090" s="2" t="s">
        <v>34</v>
      </c>
      <c r="O3090" s="2" t="s">
        <v>254</v>
      </c>
      <c r="P3090" s="2" t="s">
        <v>12350</v>
      </c>
      <c r="Q3090" s="2" t="s">
        <v>34</v>
      </c>
      <c r="R3090" s="2">
        <v>4</v>
      </c>
      <c r="S3090" s="2" t="s">
        <v>34</v>
      </c>
      <c r="T3090" s="2">
        <v>4</v>
      </c>
      <c r="U3090" s="2">
        <v>7</v>
      </c>
      <c r="V3090" s="2">
        <v>7</v>
      </c>
      <c r="W3090" s="2">
        <v>7</v>
      </c>
      <c r="X3090" s="2">
        <v>0</v>
      </c>
      <c r="Y3090" s="2">
        <v>0</v>
      </c>
      <c r="Z3090" s="2">
        <v>3</v>
      </c>
      <c r="AA3090" s="2">
        <v>0</v>
      </c>
      <c r="AB3090" s="2">
        <v>0</v>
      </c>
      <c r="AC3090" s="2" t="s">
        <v>12086</v>
      </c>
      <c r="AD3090" s="2" t="s">
        <v>34</v>
      </c>
    </row>
    <row r="3091" spans="1:30" x14ac:dyDescent="0.25">
      <c r="A3091" s="2">
        <v>31115027</v>
      </c>
      <c r="B3091" s="2" t="s">
        <v>12280</v>
      </c>
      <c r="C3091" s="2" t="s">
        <v>12351</v>
      </c>
      <c r="D3091" s="2" t="s">
        <v>12352</v>
      </c>
      <c r="E3091" s="2">
        <f>IF(ISNUMBER(SEARCH("无购物",D3091)),1,0)</f>
        <v>1</v>
      </c>
      <c r="F3091" s="2">
        <f>IF(ISNUMBER(SEARCH("无自费",D3091)),1,0)</f>
        <v>0</v>
      </c>
      <c r="G3091" s="2">
        <f>IF(ISNUMBER(SEARCH("成团保障",D3091)),1,0)</f>
        <v>1</v>
      </c>
      <c r="H3091" s="2">
        <f>IF(OR(ISNUMBER(SEARCH("赠取消险",D3091)),ISNUMBER(SEARCH("提前*天免费退",D3091))),1,0)</f>
        <v>0</v>
      </c>
      <c r="I3091" s="2">
        <v>4</v>
      </c>
      <c r="J3091" s="2">
        <v>4</v>
      </c>
      <c r="K3091" s="2" t="s">
        <v>12314</v>
      </c>
      <c r="L3091" s="2">
        <v>3119</v>
      </c>
      <c r="M3091" s="2">
        <v>0</v>
      </c>
      <c r="N3091" s="2" t="s">
        <v>34</v>
      </c>
      <c r="O3091" s="2" t="s">
        <v>254</v>
      </c>
      <c r="P3091" s="2" t="s">
        <v>12353</v>
      </c>
      <c r="Q3091" s="2" t="s">
        <v>34</v>
      </c>
      <c r="R3091" s="2">
        <v>15</v>
      </c>
      <c r="S3091" s="2" t="s">
        <v>34</v>
      </c>
      <c r="T3091" s="2">
        <v>15</v>
      </c>
      <c r="U3091" s="2">
        <v>18</v>
      </c>
      <c r="V3091" s="2">
        <v>18</v>
      </c>
      <c r="W3091" s="2">
        <v>18</v>
      </c>
      <c r="X3091" s="2">
        <v>0</v>
      </c>
      <c r="Y3091" s="2">
        <v>0</v>
      </c>
      <c r="Z3091" s="2">
        <v>3</v>
      </c>
      <c r="AA3091" s="2">
        <v>0</v>
      </c>
      <c r="AB3091" s="2">
        <v>0</v>
      </c>
      <c r="AC3091" s="2" t="s">
        <v>12086</v>
      </c>
      <c r="AD3091" s="2" t="s">
        <v>34</v>
      </c>
    </row>
    <row r="3092" spans="1:30" x14ac:dyDescent="0.25">
      <c r="A3092" s="2">
        <v>31571581</v>
      </c>
      <c r="B3092" s="2" t="s">
        <v>12354</v>
      </c>
      <c r="C3092" s="2" t="s">
        <v>12355</v>
      </c>
      <c r="D3092" s="2" t="s">
        <v>12349</v>
      </c>
      <c r="E3092" s="2">
        <f>IF(ISNUMBER(SEARCH("无购物",D3092)),1,0)</f>
        <v>1</v>
      </c>
      <c r="F3092" s="2">
        <f>IF(ISNUMBER(SEARCH("无自费",D3092)),1,0)</f>
        <v>0</v>
      </c>
      <c r="G3092" s="2">
        <f>IF(ISNUMBER(SEARCH("成团保障",D3092)),1,0)</f>
        <v>1</v>
      </c>
      <c r="H3092" s="2">
        <f>IF(OR(ISNUMBER(SEARCH("赠取消险",D3092)),ISNUMBER(SEARCH("提前*天免费退",D3092))),1,0)</f>
        <v>0</v>
      </c>
      <c r="I3092" s="2">
        <v>5</v>
      </c>
      <c r="J3092" s="2">
        <v>12</v>
      </c>
      <c r="K3092" s="2" t="s">
        <v>12314</v>
      </c>
      <c r="L3092" s="2">
        <v>2466</v>
      </c>
      <c r="M3092" s="2">
        <v>0</v>
      </c>
      <c r="N3092" s="2" t="s">
        <v>34</v>
      </c>
      <c r="O3092" s="2" t="s">
        <v>254</v>
      </c>
      <c r="P3092" s="2" t="s">
        <v>12356</v>
      </c>
      <c r="Q3092" s="2" t="s">
        <v>34</v>
      </c>
      <c r="R3092" s="2">
        <v>59</v>
      </c>
      <c r="S3092" s="2" t="s">
        <v>34</v>
      </c>
      <c r="T3092" s="2">
        <v>59</v>
      </c>
      <c r="U3092" s="2">
        <v>59</v>
      </c>
      <c r="V3092" s="2">
        <v>61</v>
      </c>
      <c r="W3092" s="2">
        <v>61</v>
      </c>
      <c r="X3092" s="2">
        <v>0</v>
      </c>
      <c r="Y3092" s="2">
        <v>0</v>
      </c>
      <c r="Z3092" s="2">
        <v>0</v>
      </c>
      <c r="AA3092" s="2">
        <v>2</v>
      </c>
      <c r="AB3092" s="2">
        <v>0</v>
      </c>
      <c r="AC3092" s="2" t="s">
        <v>12086</v>
      </c>
      <c r="AD3092" s="2" t="s">
        <v>34</v>
      </c>
    </row>
    <row r="3093" spans="1:30" x14ac:dyDescent="0.25">
      <c r="A3093" s="2">
        <v>31607870</v>
      </c>
      <c r="B3093" s="2" t="s">
        <v>12354</v>
      </c>
      <c r="C3093" s="2" t="s">
        <v>12357</v>
      </c>
      <c r="D3093" s="2" t="s">
        <v>12349</v>
      </c>
      <c r="E3093" s="2">
        <f>IF(ISNUMBER(SEARCH("无购物",D3093)),1,0)</f>
        <v>1</v>
      </c>
      <c r="F3093" s="2">
        <f>IF(ISNUMBER(SEARCH("无自费",D3093)),1,0)</f>
        <v>0</v>
      </c>
      <c r="G3093" s="2">
        <f>IF(ISNUMBER(SEARCH("成团保障",D3093)),1,0)</f>
        <v>1</v>
      </c>
      <c r="H3093" s="2">
        <f>IF(OR(ISNUMBER(SEARCH("赠取消险",D3093)),ISNUMBER(SEARCH("提前*天免费退",D3093))),1,0)</f>
        <v>0</v>
      </c>
      <c r="I3093" s="2">
        <v>5</v>
      </c>
      <c r="J3093" s="2">
        <v>9</v>
      </c>
      <c r="K3093" s="2" t="s">
        <v>12314</v>
      </c>
      <c r="L3093" s="2">
        <v>2578</v>
      </c>
      <c r="M3093" s="2">
        <v>0</v>
      </c>
      <c r="N3093" s="2" t="s">
        <v>34</v>
      </c>
      <c r="O3093" s="2" t="s">
        <v>254</v>
      </c>
      <c r="P3093" s="2" t="s">
        <v>12358</v>
      </c>
      <c r="Q3093" s="2" t="s">
        <v>34</v>
      </c>
      <c r="R3093" s="2">
        <v>28</v>
      </c>
      <c r="S3093" s="2" t="s">
        <v>34</v>
      </c>
      <c r="T3093" s="2">
        <v>33</v>
      </c>
      <c r="U3093" s="2">
        <v>35</v>
      </c>
      <c r="V3093" s="2">
        <v>35</v>
      </c>
      <c r="W3093" s="2">
        <v>35</v>
      </c>
      <c r="X3093" s="2">
        <v>2</v>
      </c>
      <c r="Y3093" s="2">
        <v>3</v>
      </c>
      <c r="Z3093" s="2">
        <v>2</v>
      </c>
      <c r="AA3093" s="2">
        <v>0</v>
      </c>
      <c r="AB3093" s="2">
        <v>0</v>
      </c>
      <c r="AC3093" s="2" t="s">
        <v>12086</v>
      </c>
      <c r="AD3093" s="2" t="s">
        <v>34</v>
      </c>
    </row>
    <row r="3094" spans="1:30" x14ac:dyDescent="0.25">
      <c r="A3094" s="2">
        <v>31632895</v>
      </c>
      <c r="B3094" s="2" t="s">
        <v>12141</v>
      </c>
      <c r="C3094" s="2" t="s">
        <v>12359</v>
      </c>
      <c r="D3094" s="2" t="s">
        <v>12360</v>
      </c>
      <c r="E3094" s="2">
        <f>IF(ISNUMBER(SEARCH("无购物",D3094)),1,0)</f>
        <v>1</v>
      </c>
      <c r="F3094" s="2">
        <f>IF(ISNUMBER(SEARCH("无自费",D3094)),1,0)</f>
        <v>1</v>
      </c>
      <c r="G3094" s="2">
        <f>IF(ISNUMBER(SEARCH("成团保障",D3094)),1,0)</f>
        <v>1</v>
      </c>
      <c r="H3094" s="2">
        <f>IF(OR(ISNUMBER(SEARCH("赠取消险",D3094)),ISNUMBER(SEARCH("提前*天免费退",D3094))),1,0)</f>
        <v>1</v>
      </c>
      <c r="I3094" s="2">
        <v>4</v>
      </c>
      <c r="J3094" s="2">
        <v>6</v>
      </c>
      <c r="K3094" s="2" t="s">
        <v>33</v>
      </c>
      <c r="L3094" s="2">
        <v>6729</v>
      </c>
      <c r="M3094" s="2">
        <v>0</v>
      </c>
      <c r="N3094" s="2" t="s">
        <v>34</v>
      </c>
      <c r="O3094" s="2" t="s">
        <v>254</v>
      </c>
      <c r="P3094" s="2" t="s">
        <v>12361</v>
      </c>
      <c r="Q3094" s="2" t="s">
        <v>34</v>
      </c>
      <c r="R3094" s="2">
        <v>53</v>
      </c>
      <c r="S3094" s="2" t="s">
        <v>34</v>
      </c>
      <c r="T3094" s="2">
        <v>53</v>
      </c>
      <c r="U3094" s="2">
        <v>55</v>
      </c>
      <c r="V3094" s="2">
        <v>55</v>
      </c>
      <c r="W3094" s="2">
        <v>55</v>
      </c>
      <c r="X3094" s="2">
        <v>0</v>
      </c>
      <c r="Y3094" s="2">
        <v>0</v>
      </c>
      <c r="Z3094" s="2">
        <v>2</v>
      </c>
      <c r="AA3094" s="2">
        <v>0</v>
      </c>
      <c r="AB3094" s="2">
        <v>0</v>
      </c>
      <c r="AC3094" s="2" t="s">
        <v>12086</v>
      </c>
      <c r="AD3094" s="2" t="s">
        <v>34</v>
      </c>
    </row>
    <row r="3095" spans="1:30" x14ac:dyDescent="0.25">
      <c r="A3095" s="2">
        <v>31734915</v>
      </c>
      <c r="B3095" s="2" t="s">
        <v>12362</v>
      </c>
      <c r="C3095" s="2" t="s">
        <v>12363</v>
      </c>
      <c r="D3095" s="2" t="s">
        <v>12364</v>
      </c>
      <c r="E3095" s="2">
        <f>IF(ISNUMBER(SEARCH("无购物",D3095)),1,0)</f>
        <v>1</v>
      </c>
      <c r="F3095" s="2">
        <f>IF(ISNUMBER(SEARCH("无自费",D3095)),1,0)</f>
        <v>0</v>
      </c>
      <c r="G3095" s="2">
        <f>IF(ISNUMBER(SEARCH("成团保障",D3095)),1,0)</f>
        <v>1</v>
      </c>
      <c r="H3095" s="2">
        <f>IF(OR(ISNUMBER(SEARCH("赠取消险",D3095)),ISNUMBER(SEARCH("提前*天免费退",D3095))),1,0)</f>
        <v>0</v>
      </c>
      <c r="I3095" s="2">
        <v>5</v>
      </c>
      <c r="J3095" s="2">
        <v>5</v>
      </c>
      <c r="K3095" s="2" t="s">
        <v>12314</v>
      </c>
      <c r="L3095" s="2">
        <v>5386</v>
      </c>
      <c r="M3095" s="2">
        <v>0</v>
      </c>
      <c r="N3095" s="2" t="s">
        <v>34</v>
      </c>
      <c r="O3095" s="2" t="s">
        <v>254</v>
      </c>
      <c r="P3095" s="2" t="s">
        <v>12365</v>
      </c>
      <c r="Q3095" s="2" t="s">
        <v>34</v>
      </c>
      <c r="R3095" s="2">
        <v>7</v>
      </c>
      <c r="S3095" s="2" t="s">
        <v>34</v>
      </c>
      <c r="T3095" s="2">
        <v>13</v>
      </c>
      <c r="U3095" s="2">
        <v>27</v>
      </c>
      <c r="V3095" s="2">
        <v>29</v>
      </c>
      <c r="W3095" s="2">
        <v>34</v>
      </c>
      <c r="X3095" s="2">
        <v>6</v>
      </c>
      <c r="Y3095" s="2">
        <v>0</v>
      </c>
      <c r="Z3095" s="2">
        <v>14</v>
      </c>
      <c r="AA3095" s="2">
        <v>2</v>
      </c>
      <c r="AB3095" s="2">
        <v>5</v>
      </c>
      <c r="AC3095" s="2" t="s">
        <v>12086</v>
      </c>
      <c r="AD3095" s="2" t="s">
        <v>34</v>
      </c>
    </row>
    <row r="3096" spans="1:30" x14ac:dyDescent="0.25">
      <c r="A3096" s="2">
        <v>32322321</v>
      </c>
      <c r="B3096" s="2" t="s">
        <v>12141</v>
      </c>
      <c r="C3096" s="2" t="s">
        <v>12366</v>
      </c>
      <c r="D3096" s="2" t="s">
        <v>12367</v>
      </c>
      <c r="E3096" s="2">
        <f>IF(ISNUMBER(SEARCH("无购物",D3096)),1,0)</f>
        <v>1</v>
      </c>
      <c r="F3096" s="2">
        <f>IF(ISNUMBER(SEARCH("无自费",D3096)),1,0)</f>
        <v>0</v>
      </c>
      <c r="G3096" s="2">
        <f>IF(ISNUMBER(SEARCH("成团保障",D3096)),1,0)</f>
        <v>1</v>
      </c>
      <c r="H3096" s="2">
        <f>IF(OR(ISNUMBER(SEARCH("赠取消险",D3096)),ISNUMBER(SEARCH("提前*天免费退",D3096))),1,0)</f>
        <v>0</v>
      </c>
      <c r="I3096" s="2">
        <v>5</v>
      </c>
      <c r="J3096" s="2">
        <v>10</v>
      </c>
      <c r="K3096" s="2" t="s">
        <v>12314</v>
      </c>
      <c r="L3096" s="2">
        <v>5366</v>
      </c>
      <c r="M3096" s="2">
        <v>0</v>
      </c>
      <c r="N3096" s="2" t="s">
        <v>34</v>
      </c>
      <c r="O3096" s="2" t="s">
        <v>254</v>
      </c>
      <c r="P3096" s="2" t="s">
        <v>12368</v>
      </c>
      <c r="Q3096" s="2" t="s">
        <v>34</v>
      </c>
      <c r="R3096" s="2">
        <v>34</v>
      </c>
      <c r="S3096" s="2" t="s">
        <v>34</v>
      </c>
      <c r="T3096" s="2">
        <v>45</v>
      </c>
      <c r="U3096" s="2">
        <v>45</v>
      </c>
      <c r="V3096" s="2">
        <v>45</v>
      </c>
      <c r="W3096" s="2">
        <v>45</v>
      </c>
      <c r="X3096" s="2">
        <v>6</v>
      </c>
      <c r="Y3096" s="2">
        <v>5</v>
      </c>
      <c r="Z3096" s="2">
        <v>0</v>
      </c>
      <c r="AA3096" s="2">
        <v>0</v>
      </c>
      <c r="AB3096" s="2">
        <v>0</v>
      </c>
      <c r="AC3096" s="2" t="s">
        <v>12086</v>
      </c>
      <c r="AD3096" s="2" t="s">
        <v>34</v>
      </c>
    </row>
    <row r="3097" spans="1:30" x14ac:dyDescent="0.25">
      <c r="A3097" s="2">
        <v>32554844</v>
      </c>
      <c r="B3097" s="2" t="s">
        <v>12369</v>
      </c>
      <c r="C3097" s="2" t="s">
        <v>12370</v>
      </c>
      <c r="D3097" s="2" t="s">
        <v>12371</v>
      </c>
      <c r="E3097" s="2">
        <f>IF(ISNUMBER(SEARCH("无购物",D3097)),1,0)</f>
        <v>1</v>
      </c>
      <c r="F3097" s="2">
        <f>IF(ISNUMBER(SEARCH("无自费",D3097)),1,0)</f>
        <v>0</v>
      </c>
      <c r="G3097" s="2">
        <f>IF(ISNUMBER(SEARCH("成团保障",D3097)),1,0)</f>
        <v>1</v>
      </c>
      <c r="H3097" s="2">
        <f>IF(OR(ISNUMBER(SEARCH("赠取消险",D3097)),ISNUMBER(SEARCH("提前*天免费退",D3097))),1,0)</f>
        <v>0</v>
      </c>
      <c r="I3097" s="2">
        <v>5</v>
      </c>
      <c r="J3097" s="2">
        <v>2</v>
      </c>
      <c r="K3097" s="2" t="s">
        <v>12314</v>
      </c>
      <c r="L3097" s="2">
        <v>5069</v>
      </c>
      <c r="M3097" s="2">
        <v>0</v>
      </c>
      <c r="N3097" s="2" t="s">
        <v>34</v>
      </c>
      <c r="O3097" s="2" t="s">
        <v>254</v>
      </c>
      <c r="P3097" s="2" t="s">
        <v>12372</v>
      </c>
      <c r="Q3097" s="2" t="s">
        <v>34</v>
      </c>
      <c r="R3097" s="2">
        <v>8</v>
      </c>
      <c r="S3097" s="2" t="s">
        <v>34</v>
      </c>
      <c r="T3097" s="2">
        <v>8</v>
      </c>
      <c r="U3097" s="2">
        <v>11</v>
      </c>
      <c r="V3097" s="2">
        <v>11</v>
      </c>
      <c r="W3097" s="2">
        <v>11</v>
      </c>
      <c r="X3097" s="2">
        <v>0</v>
      </c>
      <c r="Y3097" s="2">
        <v>0</v>
      </c>
      <c r="Z3097" s="2">
        <v>3</v>
      </c>
      <c r="AA3097" s="2">
        <v>0</v>
      </c>
      <c r="AB3097" s="2">
        <v>0</v>
      </c>
      <c r="AC3097" s="2" t="s">
        <v>12086</v>
      </c>
      <c r="AD3097" s="2" t="s">
        <v>34</v>
      </c>
    </row>
    <row r="3098" spans="1:30" x14ac:dyDescent="0.25">
      <c r="A3098" s="2">
        <v>32568359</v>
      </c>
      <c r="B3098" s="2" t="s">
        <v>12373</v>
      </c>
      <c r="C3098" s="2" t="s">
        <v>12374</v>
      </c>
      <c r="D3098" s="2" t="s">
        <v>12375</v>
      </c>
      <c r="E3098" s="2">
        <f>IF(ISNUMBER(SEARCH("无购物",D3098)),1,0)</f>
        <v>1</v>
      </c>
      <c r="F3098" s="2">
        <f>IF(ISNUMBER(SEARCH("无自费",D3098)),1,0)</f>
        <v>0</v>
      </c>
      <c r="G3098" s="2">
        <f>IF(ISNUMBER(SEARCH("成团保障",D3098)),1,0)</f>
        <v>1</v>
      </c>
      <c r="H3098" s="2">
        <f>IF(OR(ISNUMBER(SEARCH("赠取消险",D3098)),ISNUMBER(SEARCH("提前*天免费退",D3098))),1,0)</f>
        <v>0</v>
      </c>
      <c r="I3098" s="2">
        <v>5</v>
      </c>
      <c r="J3098" s="2">
        <v>4</v>
      </c>
      <c r="K3098" s="2" t="s">
        <v>12314</v>
      </c>
      <c r="L3098" s="2">
        <v>7027</v>
      </c>
      <c r="M3098" s="2">
        <v>0</v>
      </c>
      <c r="N3098" s="2" t="s">
        <v>34</v>
      </c>
      <c r="O3098" s="2" t="s">
        <v>254</v>
      </c>
      <c r="P3098" s="2" t="s">
        <v>12376</v>
      </c>
      <c r="Q3098" s="2" t="s">
        <v>34</v>
      </c>
      <c r="R3098" s="2">
        <v>7</v>
      </c>
      <c r="S3098" s="2" t="s">
        <v>34</v>
      </c>
      <c r="T3098" s="2">
        <v>7</v>
      </c>
      <c r="U3098" s="2">
        <v>12</v>
      </c>
      <c r="V3098" s="2">
        <v>12</v>
      </c>
      <c r="W3098" s="2">
        <v>12</v>
      </c>
      <c r="X3098" s="2">
        <v>0</v>
      </c>
      <c r="Y3098" s="2">
        <v>0</v>
      </c>
      <c r="Z3098" s="2">
        <v>5</v>
      </c>
      <c r="AA3098" s="2">
        <v>0</v>
      </c>
      <c r="AB3098" s="2">
        <v>0</v>
      </c>
      <c r="AC3098" s="2" t="s">
        <v>12086</v>
      </c>
      <c r="AD3098" s="2" t="s">
        <v>34</v>
      </c>
    </row>
    <row r="3099" spans="1:30" x14ac:dyDescent="0.25">
      <c r="A3099" s="2">
        <v>33116784</v>
      </c>
      <c r="B3099" s="2" t="s">
        <v>12141</v>
      </c>
      <c r="C3099" s="2" t="s">
        <v>12377</v>
      </c>
      <c r="D3099" s="2" t="s">
        <v>12378</v>
      </c>
      <c r="E3099" s="2">
        <f>IF(ISNUMBER(SEARCH("无购物",D3099)),1,0)</f>
        <v>1</v>
      </c>
      <c r="F3099" s="2">
        <f>IF(ISNUMBER(SEARCH("无自费",D3099)),1,0)</f>
        <v>1</v>
      </c>
      <c r="G3099" s="2">
        <f>IF(ISNUMBER(SEARCH("成团保障",D3099)),1,0)</f>
        <v>1</v>
      </c>
      <c r="H3099" s="2">
        <f>IF(OR(ISNUMBER(SEARCH("赠取消险",D3099)),ISNUMBER(SEARCH("提前*天免费退",D3099))),1,0)</f>
        <v>1</v>
      </c>
      <c r="I3099" s="2">
        <v>4</v>
      </c>
      <c r="J3099" s="2">
        <v>8</v>
      </c>
      <c r="K3099" s="2" t="s">
        <v>33</v>
      </c>
      <c r="L3099" s="2">
        <v>3439</v>
      </c>
      <c r="M3099" s="2">
        <v>0</v>
      </c>
      <c r="N3099" s="2" t="s">
        <v>34</v>
      </c>
      <c r="O3099" s="2" t="s">
        <v>254</v>
      </c>
      <c r="P3099" s="2" t="s">
        <v>12379</v>
      </c>
      <c r="Q3099" s="2" t="s">
        <v>34</v>
      </c>
      <c r="R3099" s="2">
        <v>64</v>
      </c>
      <c r="S3099" s="2" t="s">
        <v>34</v>
      </c>
      <c r="T3099" s="2">
        <v>66</v>
      </c>
      <c r="U3099" s="2">
        <v>71</v>
      </c>
      <c r="V3099" s="2">
        <v>77</v>
      </c>
      <c r="W3099" s="2">
        <v>80</v>
      </c>
      <c r="X3099" s="2">
        <v>2</v>
      </c>
      <c r="Y3099" s="2">
        <v>0</v>
      </c>
      <c r="Z3099" s="2">
        <v>5</v>
      </c>
      <c r="AA3099" s="2">
        <v>6</v>
      </c>
      <c r="AB3099" s="2">
        <v>3</v>
      </c>
      <c r="AC3099" s="2" t="s">
        <v>12086</v>
      </c>
      <c r="AD3099" s="2" t="s">
        <v>34</v>
      </c>
    </row>
    <row r="3100" spans="1:30" x14ac:dyDescent="0.25">
      <c r="A3100" s="2">
        <v>33394365</v>
      </c>
      <c r="B3100" s="2" t="s">
        <v>12380</v>
      </c>
      <c r="C3100" s="2" t="s">
        <v>12381</v>
      </c>
      <c r="D3100" s="2" t="s">
        <v>12382</v>
      </c>
      <c r="E3100" s="2">
        <f>IF(ISNUMBER(SEARCH("无购物",D3100)),1,0)</f>
        <v>1</v>
      </c>
      <c r="F3100" s="2">
        <f>IF(ISNUMBER(SEARCH("无自费",D3100)),1,0)</f>
        <v>0</v>
      </c>
      <c r="G3100" s="2">
        <f>IF(ISNUMBER(SEARCH("成团保障",D3100)),1,0)</f>
        <v>1</v>
      </c>
      <c r="H3100" s="2">
        <f>IF(OR(ISNUMBER(SEARCH("赠取消险",D3100)),ISNUMBER(SEARCH("提前*天免费退",D3100))),1,0)</f>
        <v>0</v>
      </c>
      <c r="I3100" s="2" t="s">
        <v>34</v>
      </c>
      <c r="J3100" s="2" t="s">
        <v>34</v>
      </c>
      <c r="K3100" s="2" t="s">
        <v>33</v>
      </c>
      <c r="L3100" s="2">
        <v>3380</v>
      </c>
      <c r="M3100" s="2">
        <v>0</v>
      </c>
      <c r="N3100" s="2" t="s">
        <v>34</v>
      </c>
      <c r="O3100" s="2" t="s">
        <v>254</v>
      </c>
      <c r="P3100" s="2" t="s">
        <v>12383</v>
      </c>
      <c r="Q3100" s="2" t="s">
        <v>34</v>
      </c>
      <c r="R3100" s="2">
        <v>2</v>
      </c>
      <c r="S3100" s="2" t="s">
        <v>34</v>
      </c>
      <c r="T3100" s="2">
        <v>7</v>
      </c>
      <c r="U3100" s="2">
        <v>7</v>
      </c>
      <c r="V3100" s="2">
        <v>7</v>
      </c>
      <c r="W3100" s="2">
        <v>7</v>
      </c>
      <c r="X3100" s="2">
        <v>0</v>
      </c>
      <c r="Y3100" s="2">
        <v>5</v>
      </c>
      <c r="Z3100" s="2">
        <v>0</v>
      </c>
      <c r="AA3100" s="2">
        <v>0</v>
      </c>
      <c r="AB3100" s="2">
        <v>0</v>
      </c>
      <c r="AC3100" s="2" t="s">
        <v>12086</v>
      </c>
      <c r="AD3100" s="2" t="s">
        <v>34</v>
      </c>
    </row>
    <row r="3101" spans="1:30" x14ac:dyDescent="0.25">
      <c r="A3101" s="2">
        <v>3365512</v>
      </c>
      <c r="B3101" s="2" t="s">
        <v>12384</v>
      </c>
      <c r="C3101" s="2" t="s">
        <v>12385</v>
      </c>
      <c r="D3101" s="2" t="s">
        <v>12386</v>
      </c>
      <c r="E3101" s="2">
        <f>IF(ISNUMBER(SEARCH("无购物",D3101)),1,0)</f>
        <v>0</v>
      </c>
      <c r="F3101" s="2">
        <f>IF(ISNUMBER(SEARCH("无自费",D3101)),1,0)</f>
        <v>0</v>
      </c>
      <c r="G3101" s="2">
        <f>IF(ISNUMBER(SEARCH("成团保障",D3101)),1,0)</f>
        <v>0</v>
      </c>
      <c r="H3101" s="2">
        <f>IF(OR(ISNUMBER(SEARCH("赠取消险",D3101)),ISNUMBER(SEARCH("提前*天免费退",D3101))),1,0)</f>
        <v>0</v>
      </c>
      <c r="I3101" s="2">
        <v>5</v>
      </c>
      <c r="J3101" s="2">
        <v>3</v>
      </c>
      <c r="K3101" s="2" t="s">
        <v>33</v>
      </c>
      <c r="L3101" s="2">
        <v>4082</v>
      </c>
      <c r="M3101" s="2">
        <v>0</v>
      </c>
      <c r="N3101" s="2" t="s">
        <v>34</v>
      </c>
      <c r="O3101" s="2" t="s">
        <v>35</v>
      </c>
      <c r="P3101" s="2" t="s">
        <v>12387</v>
      </c>
      <c r="Q3101" s="2" t="s">
        <v>34</v>
      </c>
      <c r="R3101" s="2">
        <v>23</v>
      </c>
      <c r="S3101" s="2" t="s">
        <v>34</v>
      </c>
      <c r="T3101" s="2">
        <v>29</v>
      </c>
      <c r="U3101" s="2">
        <v>29</v>
      </c>
      <c r="V3101" s="2">
        <v>29</v>
      </c>
      <c r="W3101" s="2">
        <v>29</v>
      </c>
      <c r="X3101" s="2">
        <v>4</v>
      </c>
      <c r="Y3101" s="2">
        <v>2</v>
      </c>
      <c r="Z3101" s="2">
        <v>0</v>
      </c>
      <c r="AA3101" s="2">
        <v>0</v>
      </c>
      <c r="AB3101" s="2">
        <v>0</v>
      </c>
      <c r="AC3101" s="2" t="s">
        <v>12086</v>
      </c>
      <c r="AD3101" s="2" t="s">
        <v>34</v>
      </c>
    </row>
    <row r="3102" spans="1:30" x14ac:dyDescent="0.25">
      <c r="A3102" s="2">
        <v>33748147</v>
      </c>
      <c r="B3102" s="2" t="s">
        <v>12388</v>
      </c>
      <c r="C3102" s="2" t="s">
        <v>12389</v>
      </c>
      <c r="D3102" s="2" t="s">
        <v>12390</v>
      </c>
      <c r="E3102" s="2">
        <f>IF(ISNUMBER(SEARCH("无购物",D3102)),1,0)</f>
        <v>1</v>
      </c>
      <c r="F3102" s="2">
        <f>IF(ISNUMBER(SEARCH("无自费",D3102)),1,0)</f>
        <v>1</v>
      </c>
      <c r="G3102" s="2">
        <f>IF(ISNUMBER(SEARCH("成团保障",D3102)),1,0)</f>
        <v>1</v>
      </c>
      <c r="H3102" s="2">
        <f>IF(OR(ISNUMBER(SEARCH("赠取消险",D3102)),ISNUMBER(SEARCH("提前*天免费退",D3102))),1,0)</f>
        <v>0</v>
      </c>
      <c r="I3102" s="2">
        <v>4</v>
      </c>
      <c r="J3102" s="2">
        <v>6</v>
      </c>
      <c r="K3102" s="2" t="s">
        <v>12341</v>
      </c>
      <c r="L3102" s="2">
        <v>1491</v>
      </c>
      <c r="M3102" s="2">
        <v>0</v>
      </c>
      <c r="N3102" s="2" t="s">
        <v>34</v>
      </c>
      <c r="O3102" s="2" t="s">
        <v>77</v>
      </c>
      <c r="P3102" s="2" t="s">
        <v>12391</v>
      </c>
      <c r="Q3102" s="2" t="s">
        <v>34</v>
      </c>
      <c r="R3102" s="2">
        <v>38</v>
      </c>
      <c r="S3102" s="2" t="s">
        <v>34</v>
      </c>
      <c r="T3102" s="2">
        <v>38</v>
      </c>
      <c r="U3102" s="2">
        <v>45</v>
      </c>
      <c r="V3102" s="2">
        <v>46</v>
      </c>
      <c r="W3102" s="2">
        <v>46</v>
      </c>
      <c r="X3102" s="2">
        <v>0</v>
      </c>
      <c r="Y3102" s="2">
        <v>0</v>
      </c>
      <c r="Z3102" s="2">
        <v>7</v>
      </c>
      <c r="AA3102" s="2">
        <v>1</v>
      </c>
      <c r="AB3102" s="2">
        <v>0</v>
      </c>
      <c r="AC3102" s="2" t="s">
        <v>12086</v>
      </c>
      <c r="AD3102" s="2" t="s">
        <v>34</v>
      </c>
    </row>
    <row r="3103" spans="1:30" x14ac:dyDescent="0.25">
      <c r="A3103" s="2">
        <v>33781766</v>
      </c>
      <c r="B3103" s="2" t="s">
        <v>12392</v>
      </c>
      <c r="C3103" s="2" t="s">
        <v>12393</v>
      </c>
      <c r="D3103" s="2" t="s">
        <v>12394</v>
      </c>
      <c r="E3103" s="2">
        <f>IF(ISNUMBER(SEARCH("无购物",D3103)),1,0)</f>
        <v>1</v>
      </c>
      <c r="F3103" s="2">
        <f>IF(ISNUMBER(SEARCH("无自费",D3103)),1,0)</f>
        <v>1</v>
      </c>
      <c r="G3103" s="2">
        <f>IF(ISNUMBER(SEARCH("成团保障",D3103)),1,0)</f>
        <v>1</v>
      </c>
      <c r="H3103" s="2">
        <f>IF(OR(ISNUMBER(SEARCH("赠取消险",D3103)),ISNUMBER(SEARCH("提前*天免费退",D3103))),1,0)</f>
        <v>0</v>
      </c>
      <c r="I3103" s="2" t="s">
        <v>34</v>
      </c>
      <c r="J3103" s="2" t="s">
        <v>34</v>
      </c>
      <c r="K3103" s="2" t="s">
        <v>12341</v>
      </c>
      <c r="L3103" s="2">
        <v>1474</v>
      </c>
      <c r="M3103" s="2">
        <v>0</v>
      </c>
      <c r="N3103" s="2" t="s">
        <v>34</v>
      </c>
      <c r="O3103" s="2" t="s">
        <v>77</v>
      </c>
      <c r="P3103" s="2" t="s">
        <v>12395</v>
      </c>
      <c r="Q3103" s="2" t="s">
        <v>34</v>
      </c>
      <c r="R3103" s="2">
        <v>1</v>
      </c>
      <c r="S3103" s="2" t="s">
        <v>34</v>
      </c>
      <c r="T3103" s="2">
        <v>1</v>
      </c>
      <c r="U3103" s="2">
        <v>1</v>
      </c>
      <c r="V3103" s="2">
        <v>1</v>
      </c>
      <c r="W3103" s="2">
        <v>3</v>
      </c>
      <c r="X3103" s="2">
        <v>0</v>
      </c>
      <c r="Y3103" s="2">
        <v>0</v>
      </c>
      <c r="Z3103" s="2">
        <v>0</v>
      </c>
      <c r="AA3103" s="2">
        <v>0</v>
      </c>
      <c r="AB3103" s="2">
        <v>2</v>
      </c>
      <c r="AC3103" s="2" t="s">
        <v>12086</v>
      </c>
      <c r="AD3103" s="2" t="s">
        <v>34</v>
      </c>
    </row>
    <row r="3104" spans="1:30" x14ac:dyDescent="0.25">
      <c r="A3104" s="2">
        <v>34007697</v>
      </c>
      <c r="B3104" s="2" t="s">
        <v>12396</v>
      </c>
      <c r="C3104" s="2" t="s">
        <v>12397</v>
      </c>
      <c r="D3104" s="2" t="s">
        <v>12398</v>
      </c>
      <c r="E3104" s="2">
        <f>IF(ISNUMBER(SEARCH("无购物",D3104)),1,0)</f>
        <v>1</v>
      </c>
      <c r="F3104" s="2">
        <f>IF(ISNUMBER(SEARCH("无自费",D3104)),1,0)</f>
        <v>1</v>
      </c>
      <c r="G3104" s="2">
        <f>IF(ISNUMBER(SEARCH("成团保障",D3104)),1,0)</f>
        <v>1</v>
      </c>
      <c r="H3104" s="2">
        <f>IF(OR(ISNUMBER(SEARCH("赠取消险",D3104)),ISNUMBER(SEARCH("提前*天免费退",D3104))),1,0)</f>
        <v>1</v>
      </c>
      <c r="I3104" s="2">
        <v>4</v>
      </c>
      <c r="J3104" s="2">
        <v>1</v>
      </c>
      <c r="K3104" s="2" t="s">
        <v>33</v>
      </c>
      <c r="L3104" s="2">
        <v>9843</v>
      </c>
      <c r="M3104" s="2">
        <v>0</v>
      </c>
      <c r="N3104" s="2" t="s">
        <v>34</v>
      </c>
      <c r="O3104" s="2" t="s">
        <v>254</v>
      </c>
      <c r="P3104" s="2" t="s">
        <v>12399</v>
      </c>
      <c r="Q3104" s="2" t="s">
        <v>34</v>
      </c>
      <c r="R3104" s="2">
        <v>2</v>
      </c>
      <c r="S3104" s="2" t="s">
        <v>34</v>
      </c>
      <c r="T3104" s="2" t="s">
        <v>34</v>
      </c>
      <c r="U3104" s="2" t="s">
        <v>34</v>
      </c>
      <c r="V3104" s="2" t="s">
        <v>34</v>
      </c>
      <c r="W3104" s="2" t="s">
        <v>34</v>
      </c>
      <c r="X3104" s="2">
        <v>2</v>
      </c>
      <c r="Y3104" s="2">
        <v>0</v>
      </c>
      <c r="Z3104" s="2">
        <v>0</v>
      </c>
      <c r="AA3104" s="2">
        <v>0</v>
      </c>
      <c r="AB3104" s="2">
        <v>0</v>
      </c>
      <c r="AC3104" s="2" t="s">
        <v>12086</v>
      </c>
      <c r="AD3104" s="2" t="s">
        <v>34</v>
      </c>
    </row>
    <row r="3105" spans="1:30" x14ac:dyDescent="0.25">
      <c r="A3105" s="2">
        <v>34026744</v>
      </c>
      <c r="B3105" s="2" t="s">
        <v>12141</v>
      </c>
      <c r="C3105" s="2" t="s">
        <v>12400</v>
      </c>
      <c r="D3105" s="2" t="s">
        <v>12367</v>
      </c>
      <c r="E3105" s="2">
        <f>IF(ISNUMBER(SEARCH("无购物",D3105)),1,0)</f>
        <v>1</v>
      </c>
      <c r="F3105" s="2">
        <f>IF(ISNUMBER(SEARCH("无自费",D3105)),1,0)</f>
        <v>0</v>
      </c>
      <c r="G3105" s="2">
        <f>IF(ISNUMBER(SEARCH("成团保障",D3105)),1,0)</f>
        <v>1</v>
      </c>
      <c r="H3105" s="2">
        <f>IF(OR(ISNUMBER(SEARCH("赠取消险",D3105)),ISNUMBER(SEARCH("提前*天免费退",D3105))),1,0)</f>
        <v>0</v>
      </c>
      <c r="I3105" s="2">
        <v>4</v>
      </c>
      <c r="J3105" s="2">
        <v>4</v>
      </c>
      <c r="K3105" s="2" t="s">
        <v>12314</v>
      </c>
      <c r="L3105" s="2">
        <v>6512</v>
      </c>
      <c r="M3105" s="2">
        <v>0</v>
      </c>
      <c r="N3105" s="2" t="s">
        <v>34</v>
      </c>
      <c r="O3105" s="2" t="s">
        <v>254</v>
      </c>
      <c r="P3105" s="2" t="s">
        <v>12368</v>
      </c>
      <c r="Q3105" s="2" t="s">
        <v>34</v>
      </c>
      <c r="R3105" s="2">
        <v>6</v>
      </c>
      <c r="S3105" s="2" t="s">
        <v>34</v>
      </c>
      <c r="T3105" s="2">
        <v>7</v>
      </c>
      <c r="U3105" s="2">
        <v>10</v>
      </c>
      <c r="V3105" s="2" t="s">
        <v>34</v>
      </c>
      <c r="W3105" s="2">
        <v>12</v>
      </c>
      <c r="X3105" s="2">
        <v>1</v>
      </c>
      <c r="Y3105" s="2">
        <v>0</v>
      </c>
      <c r="Z3105" s="2">
        <v>3</v>
      </c>
      <c r="AA3105" s="2">
        <v>0</v>
      </c>
      <c r="AB3105" s="2">
        <v>0</v>
      </c>
      <c r="AC3105" s="2" t="s">
        <v>12086</v>
      </c>
      <c r="AD3105" s="2" t="s">
        <v>34</v>
      </c>
    </row>
    <row r="3106" spans="1:30" x14ac:dyDescent="0.25">
      <c r="A3106" s="2">
        <v>34325020</v>
      </c>
      <c r="B3106" s="2" t="s">
        <v>12401</v>
      </c>
      <c r="C3106" s="2" t="s">
        <v>12402</v>
      </c>
      <c r="D3106" s="2" t="s">
        <v>12403</v>
      </c>
      <c r="E3106" s="2">
        <f>IF(ISNUMBER(SEARCH("无购物",D3106)),1,0)</f>
        <v>1</v>
      </c>
      <c r="F3106" s="2">
        <f>IF(ISNUMBER(SEARCH("无自费",D3106)),1,0)</f>
        <v>0</v>
      </c>
      <c r="G3106" s="2">
        <f>IF(ISNUMBER(SEARCH("成团保障",D3106)),1,0)</f>
        <v>1</v>
      </c>
      <c r="H3106" s="2">
        <f>IF(OR(ISNUMBER(SEARCH("赠取消险",D3106)),ISNUMBER(SEARCH("提前*天免费退",D3106))),1,0)</f>
        <v>0</v>
      </c>
      <c r="I3106" s="2">
        <v>5</v>
      </c>
      <c r="J3106" s="2">
        <v>4</v>
      </c>
      <c r="K3106" s="2" t="s">
        <v>12314</v>
      </c>
      <c r="L3106" s="2">
        <v>3342</v>
      </c>
      <c r="M3106" s="2">
        <v>0</v>
      </c>
      <c r="N3106" s="2" t="s">
        <v>34</v>
      </c>
      <c r="O3106" s="2" t="s">
        <v>254</v>
      </c>
      <c r="P3106" s="2" t="s">
        <v>12404</v>
      </c>
      <c r="Q3106" s="2" t="s">
        <v>34</v>
      </c>
      <c r="R3106" s="2">
        <v>13</v>
      </c>
      <c r="S3106" s="2" t="s">
        <v>34</v>
      </c>
      <c r="T3106" s="2">
        <v>13</v>
      </c>
      <c r="U3106" s="2">
        <v>13</v>
      </c>
      <c r="V3106" s="2">
        <v>18</v>
      </c>
      <c r="W3106" s="2">
        <v>18</v>
      </c>
      <c r="X3106" s="2">
        <v>0</v>
      </c>
      <c r="Y3106" s="2">
        <v>0</v>
      </c>
      <c r="Z3106" s="2">
        <v>0</v>
      </c>
      <c r="AA3106" s="2">
        <v>5</v>
      </c>
      <c r="AB3106" s="2">
        <v>0</v>
      </c>
      <c r="AC3106" s="2" t="s">
        <v>12086</v>
      </c>
      <c r="AD3106" s="2" t="s">
        <v>34</v>
      </c>
    </row>
    <row r="3107" spans="1:30" x14ac:dyDescent="0.25">
      <c r="A3107" s="2">
        <v>35293978</v>
      </c>
      <c r="B3107" s="2" t="s">
        <v>12405</v>
      </c>
      <c r="C3107" s="2" t="s">
        <v>12406</v>
      </c>
      <c r="D3107" s="2" t="s">
        <v>12407</v>
      </c>
      <c r="E3107" s="2">
        <f>IF(ISNUMBER(SEARCH("无购物",D3107)),1,0)</f>
        <v>0</v>
      </c>
      <c r="F3107" s="2">
        <f>IF(ISNUMBER(SEARCH("无自费",D3107)),1,0)</f>
        <v>0</v>
      </c>
      <c r="G3107" s="2">
        <f>IF(ISNUMBER(SEARCH("成团保障",D3107)),1,0)</f>
        <v>1</v>
      </c>
      <c r="H3107" s="2">
        <f>IF(OR(ISNUMBER(SEARCH("赠取消险",D3107)),ISNUMBER(SEARCH("提前*天免费退",D3107))),1,0)</f>
        <v>0</v>
      </c>
      <c r="I3107" s="2">
        <v>4</v>
      </c>
      <c r="J3107" s="2">
        <v>11</v>
      </c>
      <c r="K3107" s="2" t="s">
        <v>4084</v>
      </c>
      <c r="L3107" s="2">
        <v>158</v>
      </c>
      <c r="M3107" s="2">
        <v>0</v>
      </c>
      <c r="N3107" s="2" t="s">
        <v>34</v>
      </c>
      <c r="O3107" s="2" t="s">
        <v>77</v>
      </c>
      <c r="P3107" s="2" t="s">
        <v>12408</v>
      </c>
      <c r="Q3107" s="2" t="s">
        <v>34</v>
      </c>
      <c r="R3107" s="2">
        <v>78</v>
      </c>
      <c r="S3107" s="2" t="s">
        <v>34</v>
      </c>
      <c r="T3107" s="2">
        <v>79</v>
      </c>
      <c r="U3107" s="2">
        <v>81</v>
      </c>
      <c r="V3107" s="2">
        <v>85</v>
      </c>
      <c r="W3107" s="2">
        <v>85</v>
      </c>
      <c r="X3107" s="2">
        <v>1</v>
      </c>
      <c r="Y3107" s="2">
        <v>0</v>
      </c>
      <c r="Z3107" s="2">
        <v>2</v>
      </c>
      <c r="AA3107" s="2">
        <v>4</v>
      </c>
      <c r="AB3107" s="2">
        <v>0</v>
      </c>
      <c r="AC3107" s="2" t="s">
        <v>12086</v>
      </c>
      <c r="AD3107" s="2" t="s">
        <v>34</v>
      </c>
    </row>
    <row r="3108" spans="1:30" x14ac:dyDescent="0.25">
      <c r="A3108" s="2">
        <v>35572904</v>
      </c>
      <c r="B3108" s="2" t="s">
        <v>12409</v>
      </c>
      <c r="C3108" s="2" t="s">
        <v>12410</v>
      </c>
      <c r="D3108" s="2" t="s">
        <v>12411</v>
      </c>
      <c r="E3108" s="2">
        <f>IF(ISNUMBER(SEARCH("无购物",D3108)),1,0)</f>
        <v>1</v>
      </c>
      <c r="F3108" s="2">
        <f>IF(ISNUMBER(SEARCH("无自费",D3108)),1,0)</f>
        <v>0</v>
      </c>
      <c r="G3108" s="2">
        <f>IF(ISNUMBER(SEARCH("成团保障",D3108)),1,0)</f>
        <v>1</v>
      </c>
      <c r="H3108" s="2">
        <f>IF(OR(ISNUMBER(SEARCH("赠取消险",D3108)),ISNUMBER(SEARCH("提前*天免费退",D3108))),1,0)</f>
        <v>0</v>
      </c>
      <c r="I3108" s="2">
        <v>4</v>
      </c>
      <c r="J3108" s="2">
        <v>2</v>
      </c>
      <c r="K3108" s="2" t="s">
        <v>3861</v>
      </c>
      <c r="L3108" s="2">
        <v>7716</v>
      </c>
      <c r="M3108" s="2">
        <v>1</v>
      </c>
      <c r="N3108" s="2">
        <v>100</v>
      </c>
      <c r="O3108" s="2" t="s">
        <v>254</v>
      </c>
      <c r="P3108" s="2" t="s">
        <v>12412</v>
      </c>
      <c r="Q3108" s="2" t="s">
        <v>34</v>
      </c>
      <c r="R3108" s="2">
        <v>14</v>
      </c>
      <c r="S3108" s="2" t="s">
        <v>34</v>
      </c>
      <c r="T3108" s="2">
        <v>14</v>
      </c>
      <c r="U3108" s="2">
        <v>16</v>
      </c>
      <c r="V3108" s="2">
        <v>16</v>
      </c>
      <c r="W3108" s="2">
        <v>23</v>
      </c>
      <c r="X3108" s="2">
        <v>0</v>
      </c>
      <c r="Y3108" s="2">
        <v>0</v>
      </c>
      <c r="Z3108" s="2">
        <v>2</v>
      </c>
      <c r="AA3108" s="2">
        <v>0</v>
      </c>
      <c r="AB3108" s="2">
        <v>7</v>
      </c>
      <c r="AC3108" s="2" t="s">
        <v>12086</v>
      </c>
      <c r="AD3108" s="2" t="s">
        <v>34</v>
      </c>
    </row>
    <row r="3109" spans="1:30" x14ac:dyDescent="0.25">
      <c r="A3109" s="2">
        <v>35789594</v>
      </c>
      <c r="B3109" s="2" t="s">
        <v>12413</v>
      </c>
      <c r="C3109" s="2" t="s">
        <v>12414</v>
      </c>
      <c r="D3109" s="2" t="s">
        <v>12415</v>
      </c>
      <c r="E3109" s="2">
        <f>IF(ISNUMBER(SEARCH("无购物",D3109)),1,0)</f>
        <v>1</v>
      </c>
      <c r="F3109" s="2">
        <f>IF(ISNUMBER(SEARCH("无自费",D3109)),1,0)</f>
        <v>0</v>
      </c>
      <c r="G3109" s="2">
        <f>IF(ISNUMBER(SEARCH("成团保障",D3109)),1,0)</f>
        <v>1</v>
      </c>
      <c r="H3109" s="2">
        <f>IF(OR(ISNUMBER(SEARCH("赠取消险",D3109)),ISNUMBER(SEARCH("提前*天免费退",D3109))),1,0)</f>
        <v>0</v>
      </c>
      <c r="I3109" s="2">
        <v>4</v>
      </c>
      <c r="J3109" s="2">
        <v>11</v>
      </c>
      <c r="K3109" s="2" t="s">
        <v>12416</v>
      </c>
      <c r="L3109" s="2">
        <v>2324</v>
      </c>
      <c r="M3109" s="2">
        <v>0</v>
      </c>
      <c r="N3109" s="2" t="s">
        <v>34</v>
      </c>
      <c r="O3109" s="2" t="s">
        <v>77</v>
      </c>
      <c r="P3109" s="2" t="s">
        <v>12417</v>
      </c>
      <c r="Q3109" s="2" t="s">
        <v>34</v>
      </c>
      <c r="R3109" s="2">
        <v>72</v>
      </c>
      <c r="S3109" s="2" t="s">
        <v>34</v>
      </c>
      <c r="T3109" s="2">
        <v>72</v>
      </c>
      <c r="U3109" s="2">
        <v>76</v>
      </c>
      <c r="V3109" s="2">
        <v>76</v>
      </c>
      <c r="W3109" s="2">
        <v>76</v>
      </c>
      <c r="X3109" s="2">
        <v>0</v>
      </c>
      <c r="Y3109" s="2">
        <v>0</v>
      </c>
      <c r="Z3109" s="2">
        <v>4</v>
      </c>
      <c r="AA3109" s="2">
        <v>0</v>
      </c>
      <c r="AB3109" s="2">
        <v>0</v>
      </c>
      <c r="AC3109" s="2" t="s">
        <v>12086</v>
      </c>
      <c r="AD3109" s="2" t="s">
        <v>34</v>
      </c>
    </row>
    <row r="3110" spans="1:30" x14ac:dyDescent="0.25">
      <c r="A3110" s="2">
        <v>35934758</v>
      </c>
      <c r="B3110" s="2" t="s">
        <v>12418</v>
      </c>
      <c r="C3110" s="2" t="s">
        <v>12419</v>
      </c>
      <c r="D3110" s="2" t="s">
        <v>12420</v>
      </c>
      <c r="E3110" s="2">
        <f>IF(ISNUMBER(SEARCH("无购物",D3110)),1,0)</f>
        <v>1</v>
      </c>
      <c r="F3110" s="2">
        <f>IF(ISNUMBER(SEARCH("无自费",D3110)),1,0)</f>
        <v>1</v>
      </c>
      <c r="G3110" s="2">
        <f>IF(ISNUMBER(SEARCH("成团保障",D3110)),1,0)</f>
        <v>1</v>
      </c>
      <c r="H3110" s="2">
        <f>IF(OR(ISNUMBER(SEARCH("赠取消险",D3110)),ISNUMBER(SEARCH("提前*天免费退",D3110))),1,0)</f>
        <v>0</v>
      </c>
      <c r="I3110" s="2">
        <v>4</v>
      </c>
      <c r="J3110" s="2">
        <v>3</v>
      </c>
      <c r="K3110" s="2" t="s">
        <v>8573</v>
      </c>
      <c r="L3110" s="2">
        <v>4965</v>
      </c>
      <c r="M3110" s="2">
        <v>0</v>
      </c>
      <c r="N3110" s="2" t="s">
        <v>34</v>
      </c>
      <c r="O3110" s="2" t="s">
        <v>77</v>
      </c>
      <c r="P3110" s="2" t="s">
        <v>12421</v>
      </c>
      <c r="Q3110" s="2" t="s">
        <v>34</v>
      </c>
      <c r="R3110" s="2">
        <v>20</v>
      </c>
      <c r="S3110" s="2" t="s">
        <v>34</v>
      </c>
      <c r="T3110" s="2">
        <v>20</v>
      </c>
      <c r="U3110" s="2">
        <v>23</v>
      </c>
      <c r="V3110" s="2">
        <v>23</v>
      </c>
      <c r="W3110" s="2">
        <v>23</v>
      </c>
      <c r="X3110" s="2">
        <v>0</v>
      </c>
      <c r="Y3110" s="2">
        <v>0</v>
      </c>
      <c r="Z3110" s="2">
        <v>3</v>
      </c>
      <c r="AA3110" s="2">
        <v>0</v>
      </c>
      <c r="AB3110" s="2">
        <v>0</v>
      </c>
      <c r="AC3110" s="2" t="s">
        <v>12086</v>
      </c>
      <c r="AD3110" s="2" t="s">
        <v>34</v>
      </c>
    </row>
    <row r="3111" spans="1:30" x14ac:dyDescent="0.25">
      <c r="A3111" s="2">
        <v>35956461</v>
      </c>
      <c r="B3111" s="2" t="s">
        <v>12422</v>
      </c>
      <c r="C3111" s="2" t="s">
        <v>12423</v>
      </c>
      <c r="D3111" s="2" t="s">
        <v>12424</v>
      </c>
      <c r="E3111" s="2">
        <f>IF(ISNUMBER(SEARCH("无购物",D3111)),1,0)</f>
        <v>1</v>
      </c>
      <c r="F3111" s="2">
        <f>IF(ISNUMBER(SEARCH("无自费",D3111)),1,0)</f>
        <v>1</v>
      </c>
      <c r="G3111" s="2">
        <f>IF(ISNUMBER(SEARCH("成团保障",D3111)),1,0)</f>
        <v>1</v>
      </c>
      <c r="H3111" s="2">
        <f>IF(OR(ISNUMBER(SEARCH("赠取消险",D3111)),ISNUMBER(SEARCH("提前*天免费退",D3111))),1,0)</f>
        <v>0</v>
      </c>
      <c r="I3111" s="2">
        <v>5</v>
      </c>
      <c r="J3111" s="2">
        <v>4</v>
      </c>
      <c r="K3111" s="2" t="s">
        <v>8573</v>
      </c>
      <c r="L3111" s="2">
        <v>4279</v>
      </c>
      <c r="M3111" s="2">
        <v>0</v>
      </c>
      <c r="N3111" s="2" t="s">
        <v>34</v>
      </c>
      <c r="O3111" s="2" t="s">
        <v>77</v>
      </c>
      <c r="P3111" s="2" t="s">
        <v>12425</v>
      </c>
      <c r="Q3111" s="2" t="s">
        <v>34</v>
      </c>
      <c r="R3111" s="2">
        <v>11</v>
      </c>
      <c r="S3111" s="2" t="s">
        <v>34</v>
      </c>
      <c r="T3111" s="2">
        <v>16</v>
      </c>
      <c r="U3111" s="2">
        <v>18</v>
      </c>
      <c r="V3111" s="2">
        <v>24</v>
      </c>
      <c r="W3111" s="2">
        <v>29</v>
      </c>
      <c r="X3111" s="2">
        <v>2</v>
      </c>
      <c r="Y3111" s="2">
        <v>3</v>
      </c>
      <c r="Z3111" s="2">
        <v>2</v>
      </c>
      <c r="AA3111" s="2">
        <v>6</v>
      </c>
      <c r="AB3111" s="2">
        <v>5</v>
      </c>
      <c r="AC3111" s="2" t="s">
        <v>12086</v>
      </c>
      <c r="AD3111" s="2" t="s">
        <v>34</v>
      </c>
    </row>
    <row r="3112" spans="1:30" x14ac:dyDescent="0.25">
      <c r="A3112" s="2">
        <v>36069082</v>
      </c>
      <c r="B3112" s="2" t="s">
        <v>12426</v>
      </c>
      <c r="C3112" s="2" t="s">
        <v>12427</v>
      </c>
      <c r="D3112" s="2" t="s">
        <v>12428</v>
      </c>
      <c r="E3112" s="2">
        <f>IF(ISNUMBER(SEARCH("无购物",D3112)),1,0)</f>
        <v>1</v>
      </c>
      <c r="F3112" s="2">
        <f>IF(ISNUMBER(SEARCH("无自费",D3112)),1,0)</f>
        <v>1</v>
      </c>
      <c r="G3112" s="2">
        <f>IF(ISNUMBER(SEARCH("成团保障",D3112)),1,0)</f>
        <v>1</v>
      </c>
      <c r="H3112" s="2">
        <f>IF(OR(ISNUMBER(SEARCH("赠取消险",D3112)),ISNUMBER(SEARCH("提前*天免费退",D3112))),1,0)</f>
        <v>0</v>
      </c>
      <c r="I3112" s="2">
        <v>4</v>
      </c>
      <c r="J3112" s="2">
        <v>26</v>
      </c>
      <c r="K3112" s="2" t="s">
        <v>12429</v>
      </c>
      <c r="L3112" s="2">
        <v>2702</v>
      </c>
      <c r="M3112" s="2">
        <v>0</v>
      </c>
      <c r="N3112" s="2" t="s">
        <v>34</v>
      </c>
      <c r="O3112" s="2" t="s">
        <v>77</v>
      </c>
      <c r="P3112" s="2" t="s">
        <v>12430</v>
      </c>
      <c r="Q3112" s="2" t="s">
        <v>34</v>
      </c>
      <c r="R3112" s="2">
        <v>114</v>
      </c>
      <c r="S3112" s="2" t="s">
        <v>34</v>
      </c>
      <c r="T3112" s="2">
        <v>118</v>
      </c>
      <c r="U3112" s="2">
        <v>118</v>
      </c>
      <c r="V3112" s="2">
        <v>122</v>
      </c>
      <c r="W3112" s="2">
        <v>127</v>
      </c>
      <c r="X3112" s="2">
        <v>0</v>
      </c>
      <c r="Y3112" s="2">
        <v>4</v>
      </c>
      <c r="Z3112" s="2">
        <v>0</v>
      </c>
      <c r="AA3112" s="2">
        <v>4</v>
      </c>
      <c r="AB3112" s="2">
        <v>5</v>
      </c>
      <c r="AC3112" s="2" t="s">
        <v>12086</v>
      </c>
      <c r="AD3112" s="2" t="s">
        <v>34</v>
      </c>
    </row>
    <row r="3113" spans="1:30" x14ac:dyDescent="0.25">
      <c r="A3113" s="2">
        <v>36372438</v>
      </c>
      <c r="B3113" s="2" t="s">
        <v>12431</v>
      </c>
      <c r="C3113" s="2" t="s">
        <v>12432</v>
      </c>
      <c r="D3113" s="2" t="s">
        <v>12433</v>
      </c>
      <c r="E3113" s="2">
        <f>IF(ISNUMBER(SEARCH("无购物",D3113)),1,0)</f>
        <v>1</v>
      </c>
      <c r="F3113" s="2">
        <f>IF(ISNUMBER(SEARCH("无自费",D3113)),1,0)</f>
        <v>0</v>
      </c>
      <c r="G3113" s="2">
        <f>IF(ISNUMBER(SEARCH("成团保障",D3113)),1,0)</f>
        <v>1</v>
      </c>
      <c r="H3113" s="2">
        <f>IF(OR(ISNUMBER(SEARCH("赠取消险",D3113)),ISNUMBER(SEARCH("提前*天免费退",D3113))),1,0)</f>
        <v>0</v>
      </c>
      <c r="I3113" s="2">
        <v>5</v>
      </c>
      <c r="J3113" s="2">
        <v>11</v>
      </c>
      <c r="K3113" s="2" t="s">
        <v>12314</v>
      </c>
      <c r="L3113" s="2">
        <v>5603</v>
      </c>
      <c r="M3113" s="2">
        <v>0</v>
      </c>
      <c r="N3113" s="2" t="s">
        <v>34</v>
      </c>
      <c r="O3113" s="2" t="s">
        <v>254</v>
      </c>
      <c r="P3113" s="2" t="s">
        <v>12434</v>
      </c>
      <c r="Q3113" s="2" t="s">
        <v>34</v>
      </c>
      <c r="R3113" s="2">
        <v>29</v>
      </c>
      <c r="S3113" s="2" t="s">
        <v>34</v>
      </c>
      <c r="T3113" s="2">
        <v>34</v>
      </c>
      <c r="U3113" s="2">
        <v>34</v>
      </c>
      <c r="V3113" s="2">
        <v>42</v>
      </c>
      <c r="W3113" s="2">
        <v>46</v>
      </c>
      <c r="X3113" s="2">
        <v>0</v>
      </c>
      <c r="Y3113" s="2">
        <v>5</v>
      </c>
      <c r="Z3113" s="2">
        <v>0</v>
      </c>
      <c r="AA3113" s="2">
        <v>8</v>
      </c>
      <c r="AB3113" s="2">
        <v>4</v>
      </c>
      <c r="AC3113" s="2" t="s">
        <v>12086</v>
      </c>
      <c r="AD3113" s="2" t="s">
        <v>34</v>
      </c>
    </row>
    <row r="3114" spans="1:30" x14ac:dyDescent="0.25">
      <c r="A3114" s="2">
        <v>36408225</v>
      </c>
      <c r="B3114" s="2" t="s">
        <v>12435</v>
      </c>
      <c r="C3114" s="2" t="s">
        <v>12436</v>
      </c>
      <c r="D3114" s="2" t="s">
        <v>5692</v>
      </c>
      <c r="E3114" s="2">
        <f>IF(ISNUMBER(SEARCH("无购物",D3114)),1,0)</f>
        <v>1</v>
      </c>
      <c r="F3114" s="2">
        <f>IF(ISNUMBER(SEARCH("无自费",D3114)),1,0)</f>
        <v>0</v>
      </c>
      <c r="G3114" s="2">
        <f>IF(ISNUMBER(SEARCH("成团保障",D3114)),1,0)</f>
        <v>1</v>
      </c>
      <c r="H3114" s="2">
        <f>IF(OR(ISNUMBER(SEARCH("赠取消险",D3114)),ISNUMBER(SEARCH("提前*天免费退",D3114))),1,0)</f>
        <v>0</v>
      </c>
      <c r="I3114" s="2" t="s">
        <v>34</v>
      </c>
      <c r="J3114" s="2" t="s">
        <v>34</v>
      </c>
      <c r="K3114" s="2" t="s">
        <v>6185</v>
      </c>
      <c r="L3114" s="2">
        <v>1222</v>
      </c>
      <c r="M3114" s="2">
        <v>0</v>
      </c>
      <c r="N3114" s="2" t="s">
        <v>34</v>
      </c>
      <c r="O3114" s="2" t="s">
        <v>77</v>
      </c>
      <c r="P3114" s="2" t="s">
        <v>12437</v>
      </c>
      <c r="Q3114" s="2" t="s">
        <v>34</v>
      </c>
      <c r="R3114" s="2">
        <v>3</v>
      </c>
      <c r="S3114" s="2" t="s">
        <v>34</v>
      </c>
      <c r="T3114" s="2">
        <v>5</v>
      </c>
      <c r="U3114" s="2">
        <v>5</v>
      </c>
      <c r="V3114" s="2" t="s">
        <v>34</v>
      </c>
      <c r="W3114" s="2">
        <v>5</v>
      </c>
      <c r="X3114" s="2">
        <v>0</v>
      </c>
      <c r="Y3114" s="2">
        <v>2</v>
      </c>
      <c r="Z3114" s="2">
        <v>0</v>
      </c>
      <c r="AA3114" s="2">
        <v>0</v>
      </c>
      <c r="AB3114" s="2">
        <v>0</v>
      </c>
      <c r="AC3114" s="2" t="s">
        <v>12086</v>
      </c>
      <c r="AD3114" s="2" t="s">
        <v>34</v>
      </c>
    </row>
    <row r="3115" spans="1:30" x14ac:dyDescent="0.25">
      <c r="A3115" s="2">
        <v>36412336</v>
      </c>
      <c r="B3115" s="2" t="s">
        <v>12438</v>
      </c>
      <c r="C3115" s="2" t="s">
        <v>12439</v>
      </c>
      <c r="D3115" s="2" t="s">
        <v>12440</v>
      </c>
      <c r="E3115" s="2">
        <f>IF(ISNUMBER(SEARCH("无购物",D3115)),1,0)</f>
        <v>1</v>
      </c>
      <c r="F3115" s="2">
        <f>IF(ISNUMBER(SEARCH("无自费",D3115)),1,0)</f>
        <v>0</v>
      </c>
      <c r="G3115" s="2">
        <f>IF(ISNUMBER(SEARCH("成团保障",D3115)),1,0)</f>
        <v>1</v>
      </c>
      <c r="H3115" s="2">
        <f>IF(OR(ISNUMBER(SEARCH("赠取消险",D3115)),ISNUMBER(SEARCH("提前*天免费退",D3115))),1,0)</f>
        <v>0</v>
      </c>
      <c r="I3115" s="2">
        <v>4</v>
      </c>
      <c r="J3115" s="2">
        <v>4</v>
      </c>
      <c r="K3115" s="2" t="s">
        <v>6185</v>
      </c>
      <c r="L3115" s="2">
        <v>1822</v>
      </c>
      <c r="M3115" s="2">
        <v>0</v>
      </c>
      <c r="N3115" s="2" t="s">
        <v>34</v>
      </c>
      <c r="O3115" s="2" t="s">
        <v>77</v>
      </c>
      <c r="P3115" s="2" t="s">
        <v>12441</v>
      </c>
      <c r="Q3115" s="2" t="s">
        <v>34</v>
      </c>
      <c r="R3115" s="2">
        <v>15</v>
      </c>
      <c r="S3115" s="2" t="s">
        <v>34</v>
      </c>
      <c r="T3115" s="2">
        <v>20</v>
      </c>
      <c r="U3115" s="2">
        <v>24</v>
      </c>
      <c r="V3115" s="2">
        <v>26</v>
      </c>
      <c r="W3115" s="2">
        <v>29</v>
      </c>
      <c r="X3115" s="2">
        <v>4</v>
      </c>
      <c r="Y3115" s="2">
        <v>1</v>
      </c>
      <c r="Z3115" s="2">
        <v>4</v>
      </c>
      <c r="AA3115" s="2">
        <v>2</v>
      </c>
      <c r="AB3115" s="2">
        <v>3</v>
      </c>
      <c r="AC3115" s="2" t="s">
        <v>12086</v>
      </c>
      <c r="AD3115" s="2" t="s">
        <v>34</v>
      </c>
    </row>
    <row r="3116" spans="1:30" x14ac:dyDescent="0.25">
      <c r="A3116" s="2">
        <v>36437942</v>
      </c>
      <c r="B3116" s="2" t="s">
        <v>12442</v>
      </c>
      <c r="C3116" s="2" t="s">
        <v>12436</v>
      </c>
      <c r="D3116" s="2" t="s">
        <v>5692</v>
      </c>
      <c r="E3116" s="2">
        <f>IF(ISNUMBER(SEARCH("无购物",D3116)),1,0)</f>
        <v>1</v>
      </c>
      <c r="F3116" s="2">
        <f>IF(ISNUMBER(SEARCH("无自费",D3116)),1,0)</f>
        <v>0</v>
      </c>
      <c r="G3116" s="2">
        <f>IF(ISNUMBER(SEARCH("成团保障",D3116)),1,0)</f>
        <v>1</v>
      </c>
      <c r="H3116" s="2">
        <f>IF(OR(ISNUMBER(SEARCH("赠取消险",D3116)),ISNUMBER(SEARCH("提前*天免费退",D3116))),1,0)</f>
        <v>0</v>
      </c>
      <c r="I3116" s="2" t="s">
        <v>34</v>
      </c>
      <c r="J3116" s="2" t="s">
        <v>34</v>
      </c>
      <c r="K3116" s="2" t="s">
        <v>6185</v>
      </c>
      <c r="L3116" s="2">
        <v>1122</v>
      </c>
      <c r="M3116" s="2">
        <v>0</v>
      </c>
      <c r="N3116" s="2" t="s">
        <v>34</v>
      </c>
      <c r="O3116" s="2" t="s">
        <v>77</v>
      </c>
      <c r="P3116" s="2" t="s">
        <v>12443</v>
      </c>
      <c r="Q3116" s="2" t="s">
        <v>34</v>
      </c>
      <c r="R3116" s="2">
        <v>3</v>
      </c>
      <c r="S3116" s="2" t="s">
        <v>34</v>
      </c>
      <c r="T3116" s="2">
        <v>3</v>
      </c>
      <c r="U3116" s="2">
        <v>3</v>
      </c>
      <c r="V3116" s="2">
        <v>4</v>
      </c>
      <c r="W3116" s="2">
        <v>4</v>
      </c>
      <c r="X3116" s="2">
        <v>0</v>
      </c>
      <c r="Y3116" s="2">
        <v>0</v>
      </c>
      <c r="Z3116" s="2">
        <v>0</v>
      </c>
      <c r="AA3116" s="2">
        <v>1</v>
      </c>
      <c r="AB3116" s="2">
        <v>0</v>
      </c>
      <c r="AC3116" s="2" t="s">
        <v>12086</v>
      </c>
      <c r="AD3116" s="2" t="s">
        <v>34</v>
      </c>
    </row>
    <row r="3117" spans="1:30" x14ac:dyDescent="0.25">
      <c r="A3117" s="2">
        <v>36438257</v>
      </c>
      <c r="B3117" s="2" t="s">
        <v>12442</v>
      </c>
      <c r="C3117" s="2" t="s">
        <v>12444</v>
      </c>
      <c r="D3117" s="2" t="s">
        <v>5692</v>
      </c>
      <c r="E3117" s="2">
        <f>IF(ISNUMBER(SEARCH("无购物",D3117)),1,0)</f>
        <v>1</v>
      </c>
      <c r="F3117" s="2">
        <f>IF(ISNUMBER(SEARCH("无自费",D3117)),1,0)</f>
        <v>0</v>
      </c>
      <c r="G3117" s="2">
        <f>IF(ISNUMBER(SEARCH("成团保障",D3117)),1,0)</f>
        <v>1</v>
      </c>
      <c r="H3117" s="2">
        <f>IF(OR(ISNUMBER(SEARCH("赠取消险",D3117)),ISNUMBER(SEARCH("提前*天免费退",D3117))),1,0)</f>
        <v>0</v>
      </c>
      <c r="I3117" s="2">
        <v>5</v>
      </c>
      <c r="J3117" s="2">
        <v>1</v>
      </c>
      <c r="K3117" s="2" t="s">
        <v>6185</v>
      </c>
      <c r="L3117" s="2">
        <v>1322</v>
      </c>
      <c r="M3117" s="2">
        <v>0</v>
      </c>
      <c r="N3117" s="2" t="s">
        <v>34</v>
      </c>
      <c r="O3117" s="2" t="s">
        <v>77</v>
      </c>
      <c r="P3117" s="2" t="s">
        <v>12443</v>
      </c>
      <c r="Q3117" s="2" t="s">
        <v>34</v>
      </c>
      <c r="R3117" s="2">
        <v>6</v>
      </c>
      <c r="S3117" s="2" t="s">
        <v>34</v>
      </c>
      <c r="T3117" s="2">
        <v>10</v>
      </c>
      <c r="U3117" s="2">
        <v>19</v>
      </c>
      <c r="V3117" s="2">
        <v>19</v>
      </c>
      <c r="W3117" s="2">
        <v>23</v>
      </c>
      <c r="X3117" s="2">
        <v>2</v>
      </c>
      <c r="Y3117" s="2">
        <v>2</v>
      </c>
      <c r="Z3117" s="2">
        <v>9</v>
      </c>
      <c r="AA3117" s="2">
        <v>0</v>
      </c>
      <c r="AB3117" s="2">
        <v>4</v>
      </c>
      <c r="AC3117" s="2" t="s">
        <v>12086</v>
      </c>
      <c r="AD3117" s="2" t="s">
        <v>34</v>
      </c>
    </row>
    <row r="3118" spans="1:30" x14ac:dyDescent="0.25">
      <c r="A3118" s="2">
        <v>36449699</v>
      </c>
      <c r="B3118" s="2" t="s">
        <v>12445</v>
      </c>
      <c r="C3118" s="2" t="s">
        <v>12446</v>
      </c>
      <c r="D3118" s="2" t="s">
        <v>12447</v>
      </c>
      <c r="E3118" s="2">
        <f>IF(ISNUMBER(SEARCH("无购物",D3118)),1,0)</f>
        <v>1</v>
      </c>
      <c r="F3118" s="2">
        <f>IF(ISNUMBER(SEARCH("无自费",D3118)),1,0)</f>
        <v>0</v>
      </c>
      <c r="G3118" s="2">
        <f>IF(ISNUMBER(SEARCH("成团保障",D3118)),1,0)</f>
        <v>1</v>
      </c>
      <c r="H3118" s="2">
        <f>IF(OR(ISNUMBER(SEARCH("赠取消险",D3118)),ISNUMBER(SEARCH("提前*天免费退",D3118))),1,0)</f>
        <v>0</v>
      </c>
      <c r="I3118" s="2">
        <v>5</v>
      </c>
      <c r="J3118" s="2">
        <v>1</v>
      </c>
      <c r="K3118" s="2" t="s">
        <v>6185</v>
      </c>
      <c r="L3118" s="2">
        <v>1922</v>
      </c>
      <c r="M3118" s="2">
        <v>0</v>
      </c>
      <c r="N3118" s="2" t="s">
        <v>34</v>
      </c>
      <c r="O3118" s="2" t="s">
        <v>77</v>
      </c>
      <c r="P3118" s="2" t="s">
        <v>12448</v>
      </c>
      <c r="Q3118" s="2" t="s">
        <v>34</v>
      </c>
      <c r="R3118" s="2">
        <v>12</v>
      </c>
      <c r="S3118" s="2" t="s">
        <v>34</v>
      </c>
      <c r="T3118" s="2">
        <v>12</v>
      </c>
      <c r="U3118" s="2">
        <v>12</v>
      </c>
      <c r="V3118" s="2">
        <v>14</v>
      </c>
      <c r="W3118" s="2">
        <v>16</v>
      </c>
      <c r="X3118" s="2">
        <v>0</v>
      </c>
      <c r="Y3118" s="2">
        <v>0</v>
      </c>
      <c r="Z3118" s="2">
        <v>0</v>
      </c>
      <c r="AA3118" s="2">
        <v>2</v>
      </c>
      <c r="AB3118" s="2">
        <v>2</v>
      </c>
      <c r="AC3118" s="2" t="s">
        <v>12086</v>
      </c>
      <c r="AD3118" s="2" t="s">
        <v>34</v>
      </c>
    </row>
    <row r="3119" spans="1:30" x14ac:dyDescent="0.25">
      <c r="A3119" s="2">
        <v>36533377</v>
      </c>
      <c r="B3119" s="2" t="s">
        <v>12449</v>
      </c>
      <c r="C3119" s="2" t="s">
        <v>12450</v>
      </c>
      <c r="D3119" s="2" t="s">
        <v>12451</v>
      </c>
      <c r="E3119" s="2">
        <f>IF(ISNUMBER(SEARCH("无购物",D3119)),1,0)</f>
        <v>1</v>
      </c>
      <c r="F3119" s="2">
        <f>IF(ISNUMBER(SEARCH("无自费",D3119)),1,0)</f>
        <v>1</v>
      </c>
      <c r="G3119" s="2">
        <f>IF(ISNUMBER(SEARCH("成团保障",D3119)),1,0)</f>
        <v>1</v>
      </c>
      <c r="H3119" s="2">
        <f>IF(OR(ISNUMBER(SEARCH("赠取消险",D3119)),ISNUMBER(SEARCH("提前*天免费退",D3119))),1,0)</f>
        <v>0</v>
      </c>
      <c r="I3119" s="2" t="s">
        <v>34</v>
      </c>
      <c r="J3119" s="2" t="s">
        <v>34</v>
      </c>
      <c r="K3119" s="2" t="s">
        <v>33</v>
      </c>
      <c r="L3119" s="2">
        <v>2568</v>
      </c>
      <c r="M3119" s="2">
        <v>0</v>
      </c>
      <c r="N3119" s="2" t="s">
        <v>34</v>
      </c>
      <c r="O3119" s="2" t="s">
        <v>254</v>
      </c>
      <c r="P3119" s="2" t="s">
        <v>12452</v>
      </c>
      <c r="Q3119" s="2" t="s">
        <v>34</v>
      </c>
      <c r="R3119" s="2">
        <v>3</v>
      </c>
      <c r="S3119" s="2" t="s">
        <v>34</v>
      </c>
      <c r="T3119" s="2">
        <v>8</v>
      </c>
      <c r="U3119" s="2">
        <v>19</v>
      </c>
      <c r="V3119" s="2">
        <v>32</v>
      </c>
      <c r="W3119" s="2">
        <v>35</v>
      </c>
      <c r="X3119" s="2">
        <v>2</v>
      </c>
      <c r="Y3119" s="2">
        <v>3</v>
      </c>
      <c r="Z3119" s="2">
        <v>11</v>
      </c>
      <c r="AA3119" s="2">
        <v>13</v>
      </c>
      <c r="AB3119" s="2">
        <v>3</v>
      </c>
      <c r="AC3119" s="2" t="s">
        <v>12086</v>
      </c>
      <c r="AD3119" s="2" t="s">
        <v>34</v>
      </c>
    </row>
    <row r="3120" spans="1:30" x14ac:dyDescent="0.25">
      <c r="A3120" s="2">
        <v>36633617</v>
      </c>
      <c r="B3120" s="2" t="s">
        <v>12453</v>
      </c>
      <c r="C3120" s="2" t="s">
        <v>12454</v>
      </c>
      <c r="D3120" s="2" t="s">
        <v>12455</v>
      </c>
      <c r="E3120" s="2">
        <f>IF(ISNUMBER(SEARCH("无购物",D3120)),1,0)</f>
        <v>1</v>
      </c>
      <c r="F3120" s="2">
        <f>IF(ISNUMBER(SEARCH("无自费",D3120)),1,0)</f>
        <v>1</v>
      </c>
      <c r="G3120" s="2">
        <f>IF(ISNUMBER(SEARCH("成团保障",D3120)),1,0)</f>
        <v>1</v>
      </c>
      <c r="H3120" s="2">
        <f>IF(OR(ISNUMBER(SEARCH("赠取消险",D3120)),ISNUMBER(SEARCH("提前*天免费退",D3120))),1,0)</f>
        <v>0</v>
      </c>
      <c r="I3120" s="2">
        <v>4</v>
      </c>
      <c r="J3120" s="2">
        <v>5</v>
      </c>
      <c r="K3120" s="2" t="s">
        <v>33</v>
      </c>
      <c r="L3120" s="2">
        <v>3718</v>
      </c>
      <c r="M3120" s="2">
        <v>0</v>
      </c>
      <c r="N3120" s="2" t="s">
        <v>34</v>
      </c>
      <c r="O3120" s="2" t="s">
        <v>254</v>
      </c>
      <c r="P3120" s="2" t="s">
        <v>12456</v>
      </c>
      <c r="Q3120" s="2" t="s">
        <v>34</v>
      </c>
      <c r="R3120" s="2">
        <v>27</v>
      </c>
      <c r="S3120" s="2" t="s">
        <v>34</v>
      </c>
      <c r="T3120" s="2" t="s">
        <v>34</v>
      </c>
      <c r="U3120" s="2" t="s">
        <v>34</v>
      </c>
      <c r="V3120" s="2" t="s">
        <v>34</v>
      </c>
      <c r="W3120" s="2" t="s">
        <v>34</v>
      </c>
      <c r="X3120" s="2">
        <v>2</v>
      </c>
      <c r="Y3120" s="2">
        <v>0</v>
      </c>
      <c r="Z3120" s="2">
        <v>0</v>
      </c>
      <c r="AA3120" s="2">
        <v>0</v>
      </c>
      <c r="AB3120" s="2">
        <v>0</v>
      </c>
      <c r="AC3120" s="2" t="s">
        <v>12086</v>
      </c>
      <c r="AD3120" s="2" t="s">
        <v>34</v>
      </c>
    </row>
    <row r="3121" spans="1:30" x14ac:dyDescent="0.25">
      <c r="A3121" s="2">
        <v>36821852</v>
      </c>
      <c r="B3121" s="2" t="s">
        <v>12457</v>
      </c>
      <c r="C3121" s="2" t="s">
        <v>12458</v>
      </c>
      <c r="D3121" s="2" t="s">
        <v>12459</v>
      </c>
      <c r="E3121" s="2">
        <f>IF(ISNUMBER(SEARCH("无购物",D3121)),1,0)</f>
        <v>1</v>
      </c>
      <c r="F3121" s="2">
        <f>IF(ISNUMBER(SEARCH("无自费",D3121)),1,0)</f>
        <v>0</v>
      </c>
      <c r="G3121" s="2">
        <f>IF(ISNUMBER(SEARCH("成团保障",D3121)),1,0)</f>
        <v>1</v>
      </c>
      <c r="H3121" s="2">
        <f>IF(OR(ISNUMBER(SEARCH("赠取消险",D3121)),ISNUMBER(SEARCH("提前*天免费退",D3121))),1,0)</f>
        <v>0</v>
      </c>
      <c r="I3121" s="2">
        <v>4</v>
      </c>
      <c r="J3121" s="2">
        <v>18</v>
      </c>
      <c r="K3121" s="2" t="s">
        <v>6185</v>
      </c>
      <c r="L3121" s="2">
        <v>922</v>
      </c>
      <c r="M3121" s="2">
        <v>0</v>
      </c>
      <c r="N3121" s="2" t="s">
        <v>34</v>
      </c>
      <c r="O3121" s="2" t="s">
        <v>77</v>
      </c>
      <c r="P3121" s="2" t="s">
        <v>12460</v>
      </c>
      <c r="Q3121" s="2" t="s">
        <v>34</v>
      </c>
      <c r="R3121" s="2">
        <v>60</v>
      </c>
      <c r="S3121" s="2" t="s">
        <v>34</v>
      </c>
      <c r="T3121" s="2">
        <v>64</v>
      </c>
      <c r="U3121" s="2">
        <v>64</v>
      </c>
      <c r="V3121" s="2">
        <v>64</v>
      </c>
      <c r="W3121" s="2">
        <v>64</v>
      </c>
      <c r="X3121" s="2">
        <v>4</v>
      </c>
      <c r="Y3121" s="2">
        <v>0</v>
      </c>
      <c r="Z3121" s="2">
        <v>0</v>
      </c>
      <c r="AA3121" s="2">
        <v>0</v>
      </c>
      <c r="AB3121" s="2">
        <v>0</v>
      </c>
      <c r="AC3121" s="2" t="s">
        <v>12086</v>
      </c>
      <c r="AD3121" s="2" t="s">
        <v>34</v>
      </c>
    </row>
    <row r="3122" spans="1:30" x14ac:dyDescent="0.25">
      <c r="A3122" s="2">
        <v>37279731</v>
      </c>
      <c r="B3122" s="2" t="s">
        <v>12461</v>
      </c>
      <c r="C3122" s="2" t="s">
        <v>12462</v>
      </c>
      <c r="D3122" s="2" t="s">
        <v>12463</v>
      </c>
      <c r="E3122" s="2">
        <f>IF(ISNUMBER(SEARCH("无购物",D3122)),1,0)</f>
        <v>1</v>
      </c>
      <c r="F3122" s="2">
        <f>IF(ISNUMBER(SEARCH("无自费",D3122)),1,0)</f>
        <v>0</v>
      </c>
      <c r="G3122" s="2">
        <f>IF(ISNUMBER(SEARCH("成团保障",D3122)),1,0)</f>
        <v>1</v>
      </c>
      <c r="H3122" s="2">
        <f>IF(OR(ISNUMBER(SEARCH("赠取消险",D3122)),ISNUMBER(SEARCH("提前*天免费退",D3122))),1,0)</f>
        <v>0</v>
      </c>
      <c r="I3122" s="2">
        <v>4</v>
      </c>
      <c r="J3122" s="2">
        <v>2</v>
      </c>
      <c r="K3122" s="2" t="s">
        <v>12314</v>
      </c>
      <c r="L3122" s="2">
        <v>3368</v>
      </c>
      <c r="M3122" s="2">
        <v>0</v>
      </c>
      <c r="N3122" s="2" t="s">
        <v>34</v>
      </c>
      <c r="O3122" s="2" t="s">
        <v>254</v>
      </c>
      <c r="P3122" s="2" t="s">
        <v>12464</v>
      </c>
      <c r="Q3122" s="2" t="s">
        <v>34</v>
      </c>
      <c r="R3122" s="2">
        <v>3</v>
      </c>
      <c r="S3122" s="2" t="s">
        <v>34</v>
      </c>
      <c r="T3122" s="2">
        <v>5</v>
      </c>
      <c r="U3122" s="2">
        <v>8</v>
      </c>
      <c r="V3122" s="2">
        <v>9</v>
      </c>
      <c r="W3122" s="2">
        <v>9</v>
      </c>
      <c r="X3122" s="2">
        <v>2</v>
      </c>
      <c r="Y3122" s="2">
        <v>0</v>
      </c>
      <c r="Z3122" s="2">
        <v>3</v>
      </c>
      <c r="AA3122" s="2">
        <v>1</v>
      </c>
      <c r="AB3122" s="2">
        <v>0</v>
      </c>
      <c r="AC3122" s="2" t="s">
        <v>12086</v>
      </c>
      <c r="AD3122" s="2" t="s">
        <v>34</v>
      </c>
    </row>
    <row r="3123" spans="1:30" x14ac:dyDescent="0.25">
      <c r="A3123" s="2">
        <v>37307303</v>
      </c>
      <c r="B3123" s="2" t="s">
        <v>12334</v>
      </c>
      <c r="C3123" s="2" t="s">
        <v>12465</v>
      </c>
      <c r="D3123" s="2" t="s">
        <v>12466</v>
      </c>
      <c r="E3123" s="2">
        <f>IF(ISNUMBER(SEARCH("无购物",D3123)),1,0)</f>
        <v>1</v>
      </c>
      <c r="F3123" s="2">
        <f>IF(ISNUMBER(SEARCH("无自费",D3123)),1,0)</f>
        <v>0</v>
      </c>
      <c r="G3123" s="2">
        <f>IF(ISNUMBER(SEARCH("成团保障",D3123)),1,0)</f>
        <v>1</v>
      </c>
      <c r="H3123" s="2">
        <f>IF(OR(ISNUMBER(SEARCH("赠取消险",D3123)),ISNUMBER(SEARCH("提前*天免费退",D3123))),1,0)</f>
        <v>0</v>
      </c>
      <c r="I3123" s="2">
        <v>5</v>
      </c>
      <c r="J3123" s="2">
        <v>2</v>
      </c>
      <c r="K3123" s="2" t="s">
        <v>12314</v>
      </c>
      <c r="L3123" s="2">
        <v>3645</v>
      </c>
      <c r="M3123" s="2">
        <v>0</v>
      </c>
      <c r="N3123" s="2" t="s">
        <v>34</v>
      </c>
      <c r="O3123" s="2" t="s">
        <v>254</v>
      </c>
      <c r="P3123" s="2" t="s">
        <v>12467</v>
      </c>
      <c r="Q3123" s="2" t="s">
        <v>34</v>
      </c>
      <c r="R3123" s="2">
        <v>8</v>
      </c>
      <c r="S3123" s="2" t="s">
        <v>34</v>
      </c>
      <c r="T3123" s="2">
        <v>8</v>
      </c>
      <c r="U3123" s="2">
        <v>10</v>
      </c>
      <c r="V3123" s="2" t="s">
        <v>34</v>
      </c>
      <c r="W3123" s="2">
        <v>10</v>
      </c>
      <c r="X3123" s="2">
        <v>0</v>
      </c>
      <c r="Y3123" s="2">
        <v>0</v>
      </c>
      <c r="Z3123" s="2">
        <v>2</v>
      </c>
      <c r="AA3123" s="2">
        <v>0</v>
      </c>
      <c r="AB3123" s="2">
        <v>0</v>
      </c>
      <c r="AC3123" s="2" t="s">
        <v>12086</v>
      </c>
      <c r="AD3123" s="2" t="s">
        <v>34</v>
      </c>
    </row>
    <row r="3124" spans="1:30" x14ac:dyDescent="0.25">
      <c r="A3124" s="2">
        <v>37694254</v>
      </c>
      <c r="B3124" s="2" t="s">
        <v>12468</v>
      </c>
      <c r="C3124" s="2" t="s">
        <v>12469</v>
      </c>
      <c r="D3124" s="2" t="s">
        <v>12470</v>
      </c>
      <c r="E3124" s="2">
        <f>IF(ISNUMBER(SEARCH("无购物",D3124)),1,0)</f>
        <v>1</v>
      </c>
      <c r="F3124" s="2">
        <f>IF(ISNUMBER(SEARCH("无自费",D3124)),1,0)</f>
        <v>0</v>
      </c>
      <c r="G3124" s="2">
        <f>IF(ISNUMBER(SEARCH("成团保障",D3124)),1,0)</f>
        <v>1</v>
      </c>
      <c r="H3124" s="2">
        <f>IF(OR(ISNUMBER(SEARCH("赠取消险",D3124)),ISNUMBER(SEARCH("提前*天免费退",D3124))),1,0)</f>
        <v>0</v>
      </c>
      <c r="I3124" s="2">
        <v>4</v>
      </c>
      <c r="J3124" s="2">
        <v>6</v>
      </c>
      <c r="K3124" s="2" t="s">
        <v>12164</v>
      </c>
      <c r="L3124" s="2">
        <v>2077</v>
      </c>
      <c r="M3124" s="2">
        <v>1</v>
      </c>
      <c r="N3124" s="2">
        <v>26</v>
      </c>
      <c r="O3124" s="2" t="s">
        <v>77</v>
      </c>
      <c r="P3124" s="2" t="s">
        <v>12471</v>
      </c>
      <c r="Q3124" s="2" t="s">
        <v>34</v>
      </c>
      <c r="R3124" s="2">
        <v>30</v>
      </c>
      <c r="S3124" s="2" t="s">
        <v>34</v>
      </c>
      <c r="T3124" s="2">
        <v>36</v>
      </c>
      <c r="U3124" s="2">
        <v>36</v>
      </c>
      <c r="V3124" s="2" t="s">
        <v>34</v>
      </c>
      <c r="W3124" s="2">
        <v>36</v>
      </c>
      <c r="X3124" s="2">
        <v>6</v>
      </c>
      <c r="Y3124" s="2">
        <v>0</v>
      </c>
      <c r="Z3124" s="2">
        <v>0</v>
      </c>
      <c r="AA3124" s="2">
        <v>0</v>
      </c>
      <c r="AB3124" s="2">
        <v>0</v>
      </c>
      <c r="AC3124" s="2" t="s">
        <v>12086</v>
      </c>
      <c r="AD3124" s="2" t="s">
        <v>34</v>
      </c>
    </row>
    <row r="3125" spans="1:30" x14ac:dyDescent="0.25">
      <c r="A3125" s="2">
        <v>38241955</v>
      </c>
      <c r="B3125" s="2" t="s">
        <v>12203</v>
      </c>
      <c r="C3125" s="2" t="s">
        <v>12472</v>
      </c>
      <c r="D3125" s="2" t="s">
        <v>12473</v>
      </c>
      <c r="E3125" s="2">
        <f>IF(ISNUMBER(SEARCH("无购物",D3125)),1,0)</f>
        <v>1</v>
      </c>
      <c r="F3125" s="2">
        <f>IF(ISNUMBER(SEARCH("无自费",D3125)),1,0)</f>
        <v>0</v>
      </c>
      <c r="G3125" s="2">
        <f>IF(ISNUMBER(SEARCH("成团保障",D3125)),1,0)</f>
        <v>1</v>
      </c>
      <c r="H3125" s="2">
        <f>IF(OR(ISNUMBER(SEARCH("赠取消险",D3125)),ISNUMBER(SEARCH("提前*天免费退",D3125))),1,0)</f>
        <v>0</v>
      </c>
      <c r="I3125" s="2">
        <v>5</v>
      </c>
      <c r="J3125" s="2">
        <v>2</v>
      </c>
      <c r="K3125" s="2" t="s">
        <v>12206</v>
      </c>
      <c r="L3125" s="2">
        <v>150</v>
      </c>
      <c r="M3125" s="2">
        <v>1</v>
      </c>
      <c r="N3125" s="2">
        <v>291</v>
      </c>
      <c r="O3125" s="2" t="s">
        <v>77</v>
      </c>
      <c r="P3125" s="2" t="s">
        <v>12474</v>
      </c>
      <c r="Q3125" s="2" t="s">
        <v>34</v>
      </c>
      <c r="R3125" s="2">
        <v>9</v>
      </c>
      <c r="S3125" s="2" t="s">
        <v>34</v>
      </c>
      <c r="T3125" s="2">
        <v>9</v>
      </c>
      <c r="U3125" s="2">
        <v>9</v>
      </c>
      <c r="V3125" s="2">
        <v>14</v>
      </c>
      <c r="W3125" s="2">
        <v>16</v>
      </c>
      <c r="X3125" s="2">
        <v>0</v>
      </c>
      <c r="Y3125" s="2">
        <v>0</v>
      </c>
      <c r="Z3125" s="2">
        <v>0</v>
      </c>
      <c r="AA3125" s="2">
        <v>5</v>
      </c>
      <c r="AB3125" s="2">
        <v>2</v>
      </c>
      <c r="AC3125" s="2" t="s">
        <v>12086</v>
      </c>
      <c r="AD3125" s="2" t="s">
        <v>34</v>
      </c>
    </row>
    <row r="3126" spans="1:30" x14ac:dyDescent="0.25">
      <c r="A3126" s="2">
        <v>38242104</v>
      </c>
      <c r="B3126" s="2" t="s">
        <v>12203</v>
      </c>
      <c r="C3126" s="2" t="s">
        <v>12475</v>
      </c>
      <c r="D3126" s="2" t="s">
        <v>12288</v>
      </c>
      <c r="E3126" s="2">
        <f>IF(ISNUMBER(SEARCH("无购物",D3126)),1,0)</f>
        <v>1</v>
      </c>
      <c r="F3126" s="2">
        <f>IF(ISNUMBER(SEARCH("无自费",D3126)),1,0)</f>
        <v>0</v>
      </c>
      <c r="G3126" s="2">
        <f>IF(ISNUMBER(SEARCH("成团保障",D3126)),1,0)</f>
        <v>1</v>
      </c>
      <c r="H3126" s="2">
        <f>IF(OR(ISNUMBER(SEARCH("赠取消险",D3126)),ISNUMBER(SEARCH("提前*天免费退",D3126))),1,0)</f>
        <v>0</v>
      </c>
      <c r="I3126" s="2" t="s">
        <v>34</v>
      </c>
      <c r="J3126" s="2" t="s">
        <v>34</v>
      </c>
      <c r="K3126" s="2" t="s">
        <v>12206</v>
      </c>
      <c r="L3126" s="2" t="s">
        <v>34</v>
      </c>
      <c r="M3126" s="2">
        <v>0</v>
      </c>
      <c r="N3126" s="2" t="s">
        <v>34</v>
      </c>
      <c r="O3126" s="2" t="s">
        <v>77</v>
      </c>
      <c r="P3126" s="2" t="s">
        <v>12207</v>
      </c>
      <c r="Q3126" s="2" t="s">
        <v>34</v>
      </c>
      <c r="R3126" s="2" t="s">
        <v>34</v>
      </c>
      <c r="S3126" s="2" t="s">
        <v>34</v>
      </c>
      <c r="T3126" s="2" t="s">
        <v>34</v>
      </c>
      <c r="U3126" s="2">
        <v>6</v>
      </c>
      <c r="V3126" s="2">
        <v>20</v>
      </c>
      <c r="W3126" s="2">
        <v>23</v>
      </c>
      <c r="X3126" s="2">
        <v>0</v>
      </c>
      <c r="Y3126" s="2">
        <v>0</v>
      </c>
      <c r="Z3126" s="2">
        <v>0</v>
      </c>
      <c r="AA3126" s="2">
        <v>14</v>
      </c>
      <c r="AB3126" s="2">
        <v>3</v>
      </c>
      <c r="AC3126" s="2" t="s">
        <v>12086</v>
      </c>
      <c r="AD3126" s="2" t="s">
        <v>34</v>
      </c>
    </row>
    <row r="3127" spans="1:30" x14ac:dyDescent="0.25">
      <c r="A3127" s="2">
        <v>38377402</v>
      </c>
      <c r="B3127" s="2" t="s">
        <v>12476</v>
      </c>
      <c r="C3127" s="2" t="s">
        <v>12477</v>
      </c>
      <c r="D3127" s="2" t="s">
        <v>12478</v>
      </c>
      <c r="E3127" s="2">
        <f>IF(ISNUMBER(SEARCH("无购物",D3127)),1,0)</f>
        <v>1</v>
      </c>
      <c r="F3127" s="2">
        <f>IF(ISNUMBER(SEARCH("无自费",D3127)),1,0)</f>
        <v>0</v>
      </c>
      <c r="G3127" s="2">
        <f>IF(ISNUMBER(SEARCH("成团保障",D3127)),1,0)</f>
        <v>1</v>
      </c>
      <c r="H3127" s="2">
        <f>IF(OR(ISNUMBER(SEARCH("赠取消险",D3127)),ISNUMBER(SEARCH("提前*天免费退",D3127))),1,0)</f>
        <v>0</v>
      </c>
      <c r="I3127" s="2">
        <v>5</v>
      </c>
      <c r="J3127" s="2">
        <v>2</v>
      </c>
      <c r="K3127" s="2" t="s">
        <v>12479</v>
      </c>
      <c r="L3127" s="2">
        <v>2281</v>
      </c>
      <c r="M3127" s="2">
        <v>0</v>
      </c>
      <c r="N3127" s="2" t="s">
        <v>34</v>
      </c>
      <c r="O3127" s="2" t="s">
        <v>77</v>
      </c>
      <c r="P3127" s="2" t="s">
        <v>12480</v>
      </c>
      <c r="Q3127" s="2" t="s">
        <v>34</v>
      </c>
      <c r="R3127" s="2">
        <v>4</v>
      </c>
      <c r="S3127" s="2" t="s">
        <v>34</v>
      </c>
      <c r="T3127" s="2">
        <v>18</v>
      </c>
      <c r="U3127" s="2">
        <v>16</v>
      </c>
      <c r="V3127" s="2">
        <v>25</v>
      </c>
      <c r="W3127" s="2">
        <v>30</v>
      </c>
      <c r="X3127" s="2">
        <v>4</v>
      </c>
      <c r="Y3127" s="2">
        <v>10</v>
      </c>
      <c r="Z3127" s="2">
        <v>2</v>
      </c>
      <c r="AA3127" s="2">
        <v>9</v>
      </c>
      <c r="AB3127" s="2">
        <v>5</v>
      </c>
      <c r="AC3127" s="2" t="s">
        <v>12086</v>
      </c>
      <c r="AD3127" s="2" t="s">
        <v>34</v>
      </c>
    </row>
    <row r="3128" spans="1:30" x14ac:dyDescent="0.25">
      <c r="A3128" s="2">
        <v>38430175</v>
      </c>
      <c r="B3128" s="2" t="s">
        <v>12476</v>
      </c>
      <c r="C3128" s="2" t="s">
        <v>12481</v>
      </c>
      <c r="D3128" s="2" t="s">
        <v>12482</v>
      </c>
      <c r="E3128" s="2">
        <f>IF(ISNUMBER(SEARCH("无购物",D3128)),1,0)</f>
        <v>1</v>
      </c>
      <c r="F3128" s="2">
        <f>IF(ISNUMBER(SEARCH("无自费",D3128)),1,0)</f>
        <v>0</v>
      </c>
      <c r="G3128" s="2">
        <f>IF(ISNUMBER(SEARCH("成团保障",D3128)),1,0)</f>
        <v>1</v>
      </c>
      <c r="H3128" s="2">
        <f>IF(OR(ISNUMBER(SEARCH("赠取消险",D3128)),ISNUMBER(SEARCH("提前*天免费退",D3128))),1,0)</f>
        <v>0</v>
      </c>
      <c r="I3128" s="2">
        <v>5</v>
      </c>
      <c r="J3128" s="2">
        <v>10</v>
      </c>
      <c r="K3128" s="2" t="s">
        <v>12479</v>
      </c>
      <c r="L3128" s="2">
        <v>2052</v>
      </c>
      <c r="M3128" s="2">
        <v>0</v>
      </c>
      <c r="N3128" s="2" t="s">
        <v>34</v>
      </c>
      <c r="O3128" s="2" t="s">
        <v>77</v>
      </c>
      <c r="P3128" s="2" t="s">
        <v>12483</v>
      </c>
      <c r="Q3128" s="2" t="s">
        <v>34</v>
      </c>
      <c r="R3128" s="2">
        <v>44</v>
      </c>
      <c r="S3128" s="2" t="s">
        <v>34</v>
      </c>
      <c r="T3128" s="2">
        <v>66</v>
      </c>
      <c r="U3128" s="2">
        <v>76</v>
      </c>
      <c r="V3128" s="2">
        <v>77</v>
      </c>
      <c r="W3128" s="2">
        <v>77</v>
      </c>
      <c r="X3128" s="2">
        <v>2</v>
      </c>
      <c r="Y3128" s="2">
        <v>20</v>
      </c>
      <c r="Z3128" s="2">
        <v>10</v>
      </c>
      <c r="AA3128" s="2">
        <v>1</v>
      </c>
      <c r="AB3128" s="2">
        <v>0</v>
      </c>
      <c r="AC3128" s="2" t="s">
        <v>12086</v>
      </c>
      <c r="AD3128" s="2" t="s">
        <v>34</v>
      </c>
    </row>
    <row r="3129" spans="1:30" x14ac:dyDescent="0.25">
      <c r="A3129" s="2">
        <v>38521198</v>
      </c>
      <c r="B3129" s="2" t="s">
        <v>12484</v>
      </c>
      <c r="C3129" s="2" t="s">
        <v>12485</v>
      </c>
      <c r="D3129" s="2" t="s">
        <v>12186</v>
      </c>
      <c r="E3129" s="2">
        <f>IF(ISNUMBER(SEARCH("无购物",D3129)),1,0)</f>
        <v>1</v>
      </c>
      <c r="F3129" s="2">
        <f>IF(ISNUMBER(SEARCH("无自费",D3129)),1,0)</f>
        <v>0</v>
      </c>
      <c r="G3129" s="2">
        <f>IF(ISNUMBER(SEARCH("成团保障",D3129)),1,0)</f>
        <v>1</v>
      </c>
      <c r="H3129" s="2">
        <f>IF(OR(ISNUMBER(SEARCH("赠取消险",D3129)),ISNUMBER(SEARCH("提前*天免费退",D3129))),1,0)</f>
        <v>0</v>
      </c>
      <c r="I3129" s="2" t="s">
        <v>34</v>
      </c>
      <c r="J3129" s="2" t="s">
        <v>34</v>
      </c>
      <c r="K3129" s="2" t="s">
        <v>12187</v>
      </c>
      <c r="L3129" s="2" t="s">
        <v>34</v>
      </c>
      <c r="M3129" s="2">
        <v>0</v>
      </c>
      <c r="N3129" s="2" t="s">
        <v>34</v>
      </c>
      <c r="O3129" s="2" t="s">
        <v>77</v>
      </c>
      <c r="P3129" s="2" t="s">
        <v>12486</v>
      </c>
      <c r="Q3129" s="2" t="s">
        <v>34</v>
      </c>
      <c r="R3129" s="2" t="s">
        <v>34</v>
      </c>
      <c r="S3129" s="2" t="s">
        <v>34</v>
      </c>
      <c r="T3129" s="2">
        <v>5</v>
      </c>
      <c r="U3129" s="2">
        <v>7</v>
      </c>
      <c r="V3129" s="2" t="s">
        <v>34</v>
      </c>
      <c r="W3129" s="2" t="s">
        <v>34</v>
      </c>
      <c r="X3129" s="2">
        <v>0</v>
      </c>
      <c r="Y3129" s="2">
        <v>0</v>
      </c>
      <c r="Z3129" s="2">
        <v>2</v>
      </c>
      <c r="AA3129" s="2">
        <v>0</v>
      </c>
      <c r="AB3129" s="2">
        <v>0</v>
      </c>
      <c r="AC3129" s="2" t="s">
        <v>12086</v>
      </c>
      <c r="AD3129" s="2" t="s">
        <v>34</v>
      </c>
    </row>
    <row r="3130" spans="1:30" x14ac:dyDescent="0.25">
      <c r="A3130" s="2">
        <v>38655153</v>
      </c>
      <c r="B3130" s="2" t="s">
        <v>12487</v>
      </c>
      <c r="C3130" s="2" t="s">
        <v>12488</v>
      </c>
      <c r="D3130" s="2" t="s">
        <v>12489</v>
      </c>
      <c r="E3130" s="2">
        <f>IF(ISNUMBER(SEARCH("无购物",D3130)),1,0)</f>
        <v>1</v>
      </c>
      <c r="F3130" s="2">
        <f>IF(ISNUMBER(SEARCH("无自费",D3130)),1,0)</f>
        <v>0</v>
      </c>
      <c r="G3130" s="2">
        <f>IF(ISNUMBER(SEARCH("成团保障",D3130)),1,0)</f>
        <v>1</v>
      </c>
      <c r="H3130" s="2">
        <f>IF(OR(ISNUMBER(SEARCH("赠取消险",D3130)),ISNUMBER(SEARCH("提前*天免费退",D3130))),1,0)</f>
        <v>0</v>
      </c>
      <c r="I3130" s="2" t="s">
        <v>34</v>
      </c>
      <c r="J3130" s="2" t="s">
        <v>34</v>
      </c>
      <c r="K3130" s="2" t="s">
        <v>12479</v>
      </c>
      <c r="L3130" s="2">
        <v>1881</v>
      </c>
      <c r="M3130" s="2">
        <v>0</v>
      </c>
      <c r="N3130" s="2" t="s">
        <v>34</v>
      </c>
      <c r="O3130" s="2" t="s">
        <v>77</v>
      </c>
      <c r="P3130" s="2" t="s">
        <v>12490</v>
      </c>
      <c r="Q3130" s="2" t="s">
        <v>34</v>
      </c>
      <c r="R3130" s="2">
        <v>3</v>
      </c>
      <c r="S3130" s="2" t="s">
        <v>34</v>
      </c>
      <c r="T3130" s="2">
        <v>3</v>
      </c>
      <c r="U3130" s="2">
        <v>3</v>
      </c>
      <c r="V3130" s="2">
        <v>4</v>
      </c>
      <c r="W3130" s="2">
        <v>4</v>
      </c>
      <c r="X3130" s="2">
        <v>0</v>
      </c>
      <c r="Y3130" s="2">
        <v>0</v>
      </c>
      <c r="Z3130" s="2">
        <v>0</v>
      </c>
      <c r="AA3130" s="2">
        <v>1</v>
      </c>
      <c r="AB3130" s="2">
        <v>0</v>
      </c>
      <c r="AC3130" s="2" t="s">
        <v>12086</v>
      </c>
      <c r="AD3130" s="2" t="s">
        <v>34</v>
      </c>
    </row>
    <row r="3131" spans="1:30" x14ac:dyDescent="0.25">
      <c r="A3131" s="2">
        <v>38665549</v>
      </c>
      <c r="B3131" s="2" t="s">
        <v>12491</v>
      </c>
      <c r="C3131" s="2" t="s">
        <v>12492</v>
      </c>
      <c r="D3131" s="2" t="s">
        <v>12493</v>
      </c>
      <c r="E3131" s="2">
        <f>IF(ISNUMBER(SEARCH("无购物",D3131)),1,0)</f>
        <v>1</v>
      </c>
      <c r="F3131" s="2">
        <f>IF(ISNUMBER(SEARCH("无自费",D3131)),1,0)</f>
        <v>0</v>
      </c>
      <c r="G3131" s="2">
        <f>IF(ISNUMBER(SEARCH("成团保障",D3131)),1,0)</f>
        <v>1</v>
      </c>
      <c r="H3131" s="2">
        <f>IF(OR(ISNUMBER(SEARCH("赠取消险",D3131)),ISNUMBER(SEARCH("提前*天免费退",D3131))),1,0)</f>
        <v>0</v>
      </c>
      <c r="I3131" s="2" t="s">
        <v>34</v>
      </c>
      <c r="J3131" s="2" t="s">
        <v>34</v>
      </c>
      <c r="K3131" s="2" t="s">
        <v>12494</v>
      </c>
      <c r="L3131" s="2">
        <v>1822</v>
      </c>
      <c r="M3131" s="2">
        <v>0</v>
      </c>
      <c r="N3131" s="2" t="s">
        <v>34</v>
      </c>
      <c r="O3131" s="2" t="s">
        <v>77</v>
      </c>
      <c r="P3131" s="2" t="s">
        <v>12417</v>
      </c>
      <c r="Q3131" s="2" t="s">
        <v>34</v>
      </c>
      <c r="R3131" s="2">
        <v>4</v>
      </c>
      <c r="S3131" s="2" t="s">
        <v>34</v>
      </c>
      <c r="T3131" s="2">
        <v>4</v>
      </c>
      <c r="U3131" s="2">
        <v>6</v>
      </c>
      <c r="V3131" s="2">
        <v>16</v>
      </c>
      <c r="W3131" s="2">
        <v>16</v>
      </c>
      <c r="X3131" s="2">
        <v>0</v>
      </c>
      <c r="Y3131" s="2">
        <v>0</v>
      </c>
      <c r="Z3131" s="2">
        <v>2</v>
      </c>
      <c r="AA3131" s="2">
        <v>10</v>
      </c>
      <c r="AB3131" s="2">
        <v>0</v>
      </c>
      <c r="AC3131" s="2" t="s">
        <v>12086</v>
      </c>
      <c r="AD3131" s="2" t="s">
        <v>34</v>
      </c>
    </row>
    <row r="3132" spans="1:30" x14ac:dyDescent="0.25">
      <c r="A3132" s="2">
        <v>38713074</v>
      </c>
      <c r="B3132" s="2" t="s">
        <v>12495</v>
      </c>
      <c r="C3132" s="2" t="s">
        <v>12496</v>
      </c>
      <c r="D3132" s="2" t="s">
        <v>12497</v>
      </c>
      <c r="E3132" s="2">
        <f>IF(ISNUMBER(SEARCH("无购物",D3132)),1,0)</f>
        <v>1</v>
      </c>
      <c r="F3132" s="2">
        <f>IF(ISNUMBER(SEARCH("无自费",D3132)),1,0)</f>
        <v>0</v>
      </c>
      <c r="G3132" s="2">
        <f>IF(ISNUMBER(SEARCH("成团保障",D3132)),1,0)</f>
        <v>1</v>
      </c>
      <c r="H3132" s="2">
        <f>IF(OR(ISNUMBER(SEARCH("赠取消险",D3132)),ISNUMBER(SEARCH("提前*天免费退",D3132))),1,0)</f>
        <v>0</v>
      </c>
      <c r="I3132" s="2">
        <v>4</v>
      </c>
      <c r="J3132" s="2">
        <v>1</v>
      </c>
      <c r="K3132" s="2" t="s">
        <v>12479</v>
      </c>
      <c r="L3132" s="2">
        <v>1841</v>
      </c>
      <c r="M3132" s="2">
        <v>0</v>
      </c>
      <c r="N3132" s="2" t="s">
        <v>34</v>
      </c>
      <c r="O3132" s="2" t="s">
        <v>77</v>
      </c>
      <c r="P3132" s="2" t="s">
        <v>12498</v>
      </c>
      <c r="Q3132" s="2" t="s">
        <v>34</v>
      </c>
      <c r="R3132" s="2" t="s">
        <v>34</v>
      </c>
      <c r="S3132" s="2" t="s">
        <v>34</v>
      </c>
      <c r="T3132" s="2">
        <v>4</v>
      </c>
      <c r="U3132" s="2">
        <v>4</v>
      </c>
      <c r="V3132" s="2">
        <v>4</v>
      </c>
      <c r="W3132" s="2">
        <v>6</v>
      </c>
      <c r="X3132" s="2">
        <v>0</v>
      </c>
      <c r="Y3132" s="2">
        <v>0</v>
      </c>
      <c r="Z3132" s="2">
        <v>0</v>
      </c>
      <c r="AA3132" s="2">
        <v>0</v>
      </c>
      <c r="AB3132" s="2">
        <v>2</v>
      </c>
      <c r="AC3132" s="2" t="s">
        <v>12086</v>
      </c>
      <c r="AD3132" s="2" t="s">
        <v>34</v>
      </c>
    </row>
    <row r="3133" spans="1:30" x14ac:dyDescent="0.25">
      <c r="A3133" s="2">
        <v>38743739</v>
      </c>
      <c r="B3133" s="2" t="s">
        <v>12203</v>
      </c>
      <c r="C3133" s="2" t="s">
        <v>12499</v>
      </c>
      <c r="D3133" s="2" t="s">
        <v>12473</v>
      </c>
      <c r="E3133" s="2">
        <f>IF(ISNUMBER(SEARCH("无购物",D3133)),1,0)</f>
        <v>1</v>
      </c>
      <c r="F3133" s="2">
        <f>IF(ISNUMBER(SEARCH("无自费",D3133)),1,0)</f>
        <v>0</v>
      </c>
      <c r="G3133" s="2">
        <f>IF(ISNUMBER(SEARCH("成团保障",D3133)),1,0)</f>
        <v>1</v>
      </c>
      <c r="H3133" s="2">
        <f>IF(OR(ISNUMBER(SEARCH("赠取消险",D3133)),ISNUMBER(SEARCH("提前*天免费退",D3133))),1,0)</f>
        <v>0</v>
      </c>
      <c r="I3133" s="2">
        <v>4</v>
      </c>
      <c r="J3133" s="2">
        <v>7</v>
      </c>
      <c r="K3133" s="2" t="s">
        <v>12500</v>
      </c>
      <c r="L3133" s="2">
        <v>398</v>
      </c>
      <c r="M3133" s="2">
        <v>0</v>
      </c>
      <c r="N3133" s="2" t="s">
        <v>34</v>
      </c>
      <c r="O3133" s="2" t="s">
        <v>77</v>
      </c>
      <c r="P3133" s="2" t="s">
        <v>12501</v>
      </c>
      <c r="Q3133" s="2" t="s">
        <v>34</v>
      </c>
      <c r="R3133" s="2">
        <v>40</v>
      </c>
      <c r="S3133" s="2" t="s">
        <v>34</v>
      </c>
      <c r="T3133" s="2">
        <v>69</v>
      </c>
      <c r="U3133" s="2">
        <v>82</v>
      </c>
      <c r="V3133" s="2">
        <v>88</v>
      </c>
      <c r="W3133" s="2">
        <v>92</v>
      </c>
      <c r="X3133" s="2">
        <v>14</v>
      </c>
      <c r="Y3133" s="2">
        <v>15</v>
      </c>
      <c r="Z3133" s="2">
        <v>13</v>
      </c>
      <c r="AA3133" s="2">
        <v>6</v>
      </c>
      <c r="AB3133" s="2">
        <v>4</v>
      </c>
      <c r="AC3133" s="2" t="s">
        <v>12086</v>
      </c>
      <c r="AD3133" s="2" t="s">
        <v>34</v>
      </c>
    </row>
    <row r="3134" spans="1:30" x14ac:dyDescent="0.25">
      <c r="A3134" s="2">
        <v>38763583</v>
      </c>
      <c r="B3134" s="2" t="s">
        <v>12487</v>
      </c>
      <c r="C3134" s="2" t="s">
        <v>12502</v>
      </c>
      <c r="D3134" s="2" t="s">
        <v>12489</v>
      </c>
      <c r="E3134" s="2">
        <f>IF(ISNUMBER(SEARCH("无购物",D3134)),1,0)</f>
        <v>1</v>
      </c>
      <c r="F3134" s="2">
        <f>IF(ISNUMBER(SEARCH("无自费",D3134)),1,0)</f>
        <v>0</v>
      </c>
      <c r="G3134" s="2">
        <f>IF(ISNUMBER(SEARCH("成团保障",D3134)),1,0)</f>
        <v>1</v>
      </c>
      <c r="H3134" s="2">
        <f>IF(OR(ISNUMBER(SEARCH("赠取消险",D3134)),ISNUMBER(SEARCH("提前*天免费退",D3134))),1,0)</f>
        <v>0</v>
      </c>
      <c r="I3134" s="2">
        <v>5</v>
      </c>
      <c r="J3134" s="2">
        <v>1</v>
      </c>
      <c r="K3134" s="2" t="s">
        <v>12479</v>
      </c>
      <c r="L3134" s="2">
        <v>1781</v>
      </c>
      <c r="M3134" s="2">
        <v>0</v>
      </c>
      <c r="N3134" s="2" t="s">
        <v>34</v>
      </c>
      <c r="O3134" s="2" t="s">
        <v>77</v>
      </c>
      <c r="P3134" s="2" t="s">
        <v>12503</v>
      </c>
      <c r="Q3134" s="2" t="s">
        <v>34</v>
      </c>
      <c r="R3134" s="2">
        <v>2</v>
      </c>
      <c r="S3134" s="2" t="s">
        <v>34</v>
      </c>
      <c r="T3134" s="2">
        <v>7</v>
      </c>
      <c r="U3134" s="2">
        <v>13</v>
      </c>
      <c r="V3134" s="2">
        <v>13</v>
      </c>
      <c r="W3134" s="2">
        <v>13</v>
      </c>
      <c r="X3134" s="2">
        <v>4</v>
      </c>
      <c r="Y3134" s="2">
        <v>1</v>
      </c>
      <c r="Z3134" s="2">
        <v>6</v>
      </c>
      <c r="AA3134" s="2">
        <v>0</v>
      </c>
      <c r="AB3134" s="2">
        <v>0</v>
      </c>
      <c r="AC3134" s="2" t="s">
        <v>12086</v>
      </c>
      <c r="AD3134" s="2" t="s">
        <v>34</v>
      </c>
    </row>
    <row r="3135" spans="1:30" x14ac:dyDescent="0.25">
      <c r="A3135" s="2">
        <v>38776305</v>
      </c>
      <c r="B3135" s="2" t="s">
        <v>12504</v>
      </c>
      <c r="C3135" s="2" t="s">
        <v>12505</v>
      </c>
      <c r="D3135" s="2" t="s">
        <v>12506</v>
      </c>
      <c r="E3135" s="2">
        <f>IF(ISNUMBER(SEARCH("无购物",D3135)),1,0)</f>
        <v>1</v>
      </c>
      <c r="F3135" s="2">
        <f>IF(ISNUMBER(SEARCH("无自费",D3135)),1,0)</f>
        <v>0</v>
      </c>
      <c r="G3135" s="2">
        <f>IF(ISNUMBER(SEARCH("成团保障",D3135)),1,0)</f>
        <v>1</v>
      </c>
      <c r="H3135" s="2">
        <f>IF(OR(ISNUMBER(SEARCH("赠取消险",D3135)),ISNUMBER(SEARCH("提前*天免费退",D3135))),1,0)</f>
        <v>0</v>
      </c>
      <c r="I3135" s="2" t="s">
        <v>34</v>
      </c>
      <c r="J3135" s="2" t="s">
        <v>34</v>
      </c>
      <c r="K3135" s="2" t="s">
        <v>12416</v>
      </c>
      <c r="L3135" s="2">
        <v>851</v>
      </c>
      <c r="M3135" s="2">
        <v>0</v>
      </c>
      <c r="N3135" s="2" t="s">
        <v>34</v>
      </c>
      <c r="O3135" s="2" t="s">
        <v>77</v>
      </c>
      <c r="P3135" s="2" t="s">
        <v>12507</v>
      </c>
      <c r="Q3135" s="2" t="s">
        <v>34</v>
      </c>
      <c r="R3135" s="2">
        <v>1</v>
      </c>
      <c r="S3135" s="2" t="s">
        <v>34</v>
      </c>
      <c r="T3135" s="2">
        <v>4</v>
      </c>
      <c r="U3135" s="2">
        <v>4</v>
      </c>
      <c r="V3135" s="2">
        <v>4</v>
      </c>
      <c r="W3135" s="2">
        <v>4</v>
      </c>
      <c r="X3135" s="2">
        <v>0</v>
      </c>
      <c r="Y3135" s="2">
        <v>3</v>
      </c>
      <c r="Z3135" s="2">
        <v>0</v>
      </c>
      <c r="AA3135" s="2">
        <v>0</v>
      </c>
      <c r="AB3135" s="2">
        <v>0</v>
      </c>
      <c r="AC3135" s="2" t="s">
        <v>12086</v>
      </c>
      <c r="AD3135" s="2" t="s">
        <v>34</v>
      </c>
    </row>
    <row r="3136" spans="1:30" x14ac:dyDescent="0.25">
      <c r="A3136" s="2">
        <v>40165133</v>
      </c>
      <c r="B3136" s="2" t="s">
        <v>12468</v>
      </c>
      <c r="C3136" s="2" t="s">
        <v>12508</v>
      </c>
      <c r="D3136" s="2" t="s">
        <v>12509</v>
      </c>
      <c r="E3136" s="2">
        <f>IF(ISNUMBER(SEARCH("无购物",D3136)),1,0)</f>
        <v>1</v>
      </c>
      <c r="F3136" s="2">
        <f>IF(ISNUMBER(SEARCH("无自费",D3136)),1,0)</f>
        <v>1</v>
      </c>
      <c r="G3136" s="2">
        <f>IF(ISNUMBER(SEARCH("成团保障",D3136)),1,0)</f>
        <v>1</v>
      </c>
      <c r="H3136" s="2">
        <f>IF(OR(ISNUMBER(SEARCH("赠取消险",D3136)),ISNUMBER(SEARCH("提前*天免费退",D3136))),1,0)</f>
        <v>1</v>
      </c>
      <c r="I3136" s="2">
        <v>4</v>
      </c>
      <c r="J3136" s="2">
        <v>2</v>
      </c>
      <c r="K3136" s="2" t="s">
        <v>12510</v>
      </c>
      <c r="L3136" s="2">
        <v>2508</v>
      </c>
      <c r="M3136" s="2">
        <v>0</v>
      </c>
      <c r="N3136" s="2" t="s">
        <v>34</v>
      </c>
      <c r="O3136" s="2" t="s">
        <v>77</v>
      </c>
      <c r="P3136" s="2" t="s">
        <v>12511</v>
      </c>
      <c r="Q3136" s="2" t="s">
        <v>34</v>
      </c>
      <c r="R3136" s="2">
        <v>2</v>
      </c>
      <c r="S3136" s="2" t="s">
        <v>34</v>
      </c>
      <c r="T3136" s="2">
        <v>12</v>
      </c>
      <c r="U3136" s="2">
        <v>15</v>
      </c>
      <c r="V3136" s="2">
        <v>15</v>
      </c>
      <c r="W3136" s="2">
        <v>15</v>
      </c>
      <c r="X3136" s="2">
        <v>4</v>
      </c>
      <c r="Y3136" s="2">
        <v>6</v>
      </c>
      <c r="Z3136" s="2">
        <v>3</v>
      </c>
      <c r="AA3136" s="2">
        <v>0</v>
      </c>
      <c r="AB3136" s="2">
        <v>0</v>
      </c>
      <c r="AC3136" s="2" t="s">
        <v>12086</v>
      </c>
      <c r="AD3136" s="2" t="s">
        <v>34</v>
      </c>
    </row>
    <row r="3137" spans="1:30" x14ac:dyDescent="0.25">
      <c r="A3137" s="2">
        <v>40170834</v>
      </c>
      <c r="B3137" s="2" t="s">
        <v>12468</v>
      </c>
      <c r="C3137" s="2" t="s">
        <v>12512</v>
      </c>
      <c r="D3137" s="2" t="s">
        <v>12513</v>
      </c>
      <c r="E3137" s="2">
        <f>IF(ISNUMBER(SEARCH("无购物",D3137)),1,0)</f>
        <v>1</v>
      </c>
      <c r="F3137" s="2">
        <f>IF(ISNUMBER(SEARCH("无自费",D3137)),1,0)</f>
        <v>1</v>
      </c>
      <c r="G3137" s="2">
        <f>IF(ISNUMBER(SEARCH("成团保障",D3137)),1,0)</f>
        <v>1</v>
      </c>
      <c r="H3137" s="2">
        <f>IF(OR(ISNUMBER(SEARCH("赠取消险",D3137)),ISNUMBER(SEARCH("提前*天免费退",D3137))),1,0)</f>
        <v>1</v>
      </c>
      <c r="I3137" s="2">
        <v>4</v>
      </c>
      <c r="J3137" s="2">
        <v>3</v>
      </c>
      <c r="K3137" s="2" t="s">
        <v>12510</v>
      </c>
      <c r="L3137" s="2">
        <v>2023</v>
      </c>
      <c r="M3137" s="2">
        <v>0</v>
      </c>
      <c r="N3137" s="2" t="s">
        <v>34</v>
      </c>
      <c r="O3137" s="2" t="s">
        <v>77</v>
      </c>
      <c r="P3137" s="2" t="s">
        <v>12511</v>
      </c>
      <c r="Q3137" s="2" t="s">
        <v>34</v>
      </c>
      <c r="R3137" s="2">
        <v>11</v>
      </c>
      <c r="S3137" s="2" t="s">
        <v>34</v>
      </c>
      <c r="T3137" s="2">
        <v>17</v>
      </c>
      <c r="U3137" s="2">
        <v>23</v>
      </c>
      <c r="V3137" s="2">
        <v>27</v>
      </c>
      <c r="W3137" s="2">
        <v>27</v>
      </c>
      <c r="X3137" s="2">
        <v>2</v>
      </c>
      <c r="Y3137" s="2">
        <v>4</v>
      </c>
      <c r="Z3137" s="2">
        <v>6</v>
      </c>
      <c r="AA3137" s="2">
        <v>4</v>
      </c>
      <c r="AB3137" s="2">
        <v>0</v>
      </c>
      <c r="AC3137" s="2" t="s">
        <v>12086</v>
      </c>
      <c r="AD3137" s="2" t="s">
        <v>34</v>
      </c>
    </row>
    <row r="3138" spans="1:30" x14ac:dyDescent="0.25">
      <c r="A3138" s="2">
        <v>40189406</v>
      </c>
      <c r="B3138" s="2" t="s">
        <v>12514</v>
      </c>
      <c r="C3138" s="2" t="s">
        <v>12515</v>
      </c>
      <c r="D3138" s="2" t="s">
        <v>12516</v>
      </c>
      <c r="E3138" s="2">
        <f>IF(ISNUMBER(SEARCH("无购物",D3138)),1,0)</f>
        <v>1</v>
      </c>
      <c r="F3138" s="2">
        <f>IF(ISNUMBER(SEARCH("无自费",D3138)),1,0)</f>
        <v>0</v>
      </c>
      <c r="G3138" s="2">
        <f>IF(ISNUMBER(SEARCH("成团保障",D3138)),1,0)</f>
        <v>1</v>
      </c>
      <c r="H3138" s="2">
        <f>IF(OR(ISNUMBER(SEARCH("赠取消险",D3138)),ISNUMBER(SEARCH("提前*天免费退",D3138))),1,0)</f>
        <v>0</v>
      </c>
      <c r="I3138" s="2" t="s">
        <v>34</v>
      </c>
      <c r="J3138" s="2" t="s">
        <v>34</v>
      </c>
      <c r="K3138" s="2" t="s">
        <v>12479</v>
      </c>
      <c r="L3138" s="2">
        <v>1381</v>
      </c>
      <c r="M3138" s="2">
        <v>0</v>
      </c>
      <c r="N3138" s="2" t="s">
        <v>34</v>
      </c>
      <c r="O3138" s="2" t="s">
        <v>77</v>
      </c>
      <c r="P3138" s="2" t="s">
        <v>12517</v>
      </c>
      <c r="Q3138" s="2" t="s">
        <v>34</v>
      </c>
      <c r="R3138" s="2">
        <v>3</v>
      </c>
      <c r="S3138" s="2" t="s">
        <v>34</v>
      </c>
      <c r="T3138" s="2">
        <v>3</v>
      </c>
      <c r="U3138" s="2">
        <v>7</v>
      </c>
      <c r="V3138" s="2">
        <v>7</v>
      </c>
      <c r="W3138" s="2">
        <v>7</v>
      </c>
      <c r="X3138" s="2">
        <v>0</v>
      </c>
      <c r="Y3138" s="2">
        <v>0</v>
      </c>
      <c r="Z3138" s="2">
        <v>4</v>
      </c>
      <c r="AA3138" s="2">
        <v>0</v>
      </c>
      <c r="AB3138" s="2">
        <v>0</v>
      </c>
      <c r="AC3138" s="2" t="s">
        <v>12086</v>
      </c>
      <c r="AD3138" s="2" t="s">
        <v>34</v>
      </c>
    </row>
    <row r="3139" spans="1:30" x14ac:dyDescent="0.25">
      <c r="A3139" s="2">
        <v>40207081</v>
      </c>
      <c r="B3139" s="2" t="s">
        <v>12457</v>
      </c>
      <c r="C3139" s="2" t="s">
        <v>12518</v>
      </c>
      <c r="D3139" s="2" t="s">
        <v>12519</v>
      </c>
      <c r="E3139" s="2">
        <f>IF(ISNUMBER(SEARCH("无购物",D3139)),1,0)</f>
        <v>1</v>
      </c>
      <c r="F3139" s="2">
        <f>IF(ISNUMBER(SEARCH("无自费",D3139)),1,0)</f>
        <v>1</v>
      </c>
      <c r="G3139" s="2">
        <f>IF(ISNUMBER(SEARCH("成团保障",D3139)),1,0)</f>
        <v>1</v>
      </c>
      <c r="H3139" s="2">
        <f>IF(OR(ISNUMBER(SEARCH("赠取消险",D3139)),ISNUMBER(SEARCH("提前*天免费退",D3139))),1,0)</f>
        <v>1</v>
      </c>
      <c r="I3139" s="2" t="s">
        <v>34</v>
      </c>
      <c r="J3139" s="2" t="s">
        <v>34</v>
      </c>
      <c r="K3139" s="2" t="s">
        <v>12510</v>
      </c>
      <c r="L3139" s="2">
        <v>738</v>
      </c>
      <c r="M3139" s="2">
        <v>0</v>
      </c>
      <c r="N3139" s="2" t="s">
        <v>34</v>
      </c>
      <c r="O3139" s="2" t="s">
        <v>77</v>
      </c>
      <c r="P3139" s="2" t="s">
        <v>12511</v>
      </c>
      <c r="Q3139" s="2" t="s">
        <v>34</v>
      </c>
      <c r="R3139" s="2">
        <v>9</v>
      </c>
      <c r="S3139" s="2" t="s">
        <v>34</v>
      </c>
      <c r="T3139" s="2">
        <v>9</v>
      </c>
      <c r="U3139" s="2">
        <v>11</v>
      </c>
      <c r="V3139" s="2">
        <v>14</v>
      </c>
      <c r="W3139" s="2">
        <v>14</v>
      </c>
      <c r="X3139" s="2">
        <v>0</v>
      </c>
      <c r="Y3139" s="2">
        <v>0</v>
      </c>
      <c r="Z3139" s="2">
        <v>2</v>
      </c>
      <c r="AA3139" s="2">
        <v>3</v>
      </c>
      <c r="AB3139" s="2">
        <v>0</v>
      </c>
      <c r="AC3139" s="2" t="s">
        <v>12086</v>
      </c>
      <c r="AD3139" s="2" t="s">
        <v>34</v>
      </c>
    </row>
    <row r="3140" spans="1:30" x14ac:dyDescent="0.25">
      <c r="A3140" s="2">
        <v>40207471</v>
      </c>
      <c r="B3140" s="2" t="s">
        <v>12520</v>
      </c>
      <c r="C3140" s="2" t="s">
        <v>12521</v>
      </c>
      <c r="D3140" s="2" t="s">
        <v>12519</v>
      </c>
      <c r="E3140" s="2">
        <f>IF(ISNUMBER(SEARCH("无购物",D3140)),1,0)</f>
        <v>1</v>
      </c>
      <c r="F3140" s="2">
        <f>IF(ISNUMBER(SEARCH("无自费",D3140)),1,0)</f>
        <v>1</v>
      </c>
      <c r="G3140" s="2">
        <f>IF(ISNUMBER(SEARCH("成团保障",D3140)),1,0)</f>
        <v>1</v>
      </c>
      <c r="H3140" s="2">
        <f>IF(OR(ISNUMBER(SEARCH("赠取消险",D3140)),ISNUMBER(SEARCH("提前*天免费退",D3140))),1,0)</f>
        <v>1</v>
      </c>
      <c r="I3140" s="2">
        <v>5</v>
      </c>
      <c r="J3140" s="2">
        <v>1</v>
      </c>
      <c r="K3140" s="2" t="s">
        <v>12510</v>
      </c>
      <c r="L3140" s="2">
        <v>898</v>
      </c>
      <c r="M3140" s="2">
        <v>0</v>
      </c>
      <c r="N3140" s="2" t="s">
        <v>34</v>
      </c>
      <c r="O3140" s="2" t="s">
        <v>77</v>
      </c>
      <c r="P3140" s="2" t="s">
        <v>12522</v>
      </c>
      <c r="Q3140" s="2" t="s">
        <v>34</v>
      </c>
      <c r="R3140" s="2">
        <v>4</v>
      </c>
      <c r="S3140" s="2" t="s">
        <v>34</v>
      </c>
      <c r="T3140" s="2">
        <v>4</v>
      </c>
      <c r="U3140" s="2" t="s">
        <v>34</v>
      </c>
      <c r="V3140" s="2">
        <v>4</v>
      </c>
      <c r="W3140" s="2">
        <v>7</v>
      </c>
      <c r="X3140" s="2">
        <v>0</v>
      </c>
      <c r="Y3140" s="2">
        <v>0</v>
      </c>
      <c r="Z3140" s="2">
        <v>0</v>
      </c>
      <c r="AA3140" s="2">
        <v>0</v>
      </c>
      <c r="AB3140" s="2">
        <v>3</v>
      </c>
      <c r="AC3140" s="2" t="s">
        <v>12086</v>
      </c>
      <c r="AD3140" s="2" t="s">
        <v>34</v>
      </c>
    </row>
    <row r="3141" spans="1:30" x14ac:dyDescent="0.25">
      <c r="A3141" s="2">
        <v>40450609</v>
      </c>
      <c r="B3141" s="2" t="s">
        <v>12523</v>
      </c>
      <c r="C3141" s="2" t="s">
        <v>12524</v>
      </c>
      <c r="D3141" s="2" t="s">
        <v>12525</v>
      </c>
      <c r="E3141" s="2">
        <f>IF(ISNUMBER(SEARCH("无购物",D3141)),1,0)</f>
        <v>1</v>
      </c>
      <c r="F3141" s="2">
        <f>IF(ISNUMBER(SEARCH("无自费",D3141)),1,0)</f>
        <v>1</v>
      </c>
      <c r="G3141" s="2">
        <f>IF(ISNUMBER(SEARCH("成团保障",D3141)),1,0)</f>
        <v>1</v>
      </c>
      <c r="H3141" s="2">
        <f>IF(OR(ISNUMBER(SEARCH("赠取消险",D3141)),ISNUMBER(SEARCH("提前*天免费退",D3141))),1,0)</f>
        <v>1</v>
      </c>
      <c r="I3141" s="2">
        <v>5</v>
      </c>
      <c r="J3141" s="2">
        <v>1</v>
      </c>
      <c r="K3141" s="2" t="s">
        <v>12510</v>
      </c>
      <c r="L3141" s="2">
        <v>3481</v>
      </c>
      <c r="M3141" s="2">
        <v>0</v>
      </c>
      <c r="N3141" s="2" t="s">
        <v>34</v>
      </c>
      <c r="O3141" s="2" t="s">
        <v>77</v>
      </c>
      <c r="P3141" s="2" t="s">
        <v>12526</v>
      </c>
      <c r="Q3141" s="2" t="s">
        <v>34</v>
      </c>
      <c r="R3141" s="2">
        <v>1</v>
      </c>
      <c r="S3141" s="2" t="s">
        <v>34</v>
      </c>
      <c r="T3141" s="2">
        <v>1</v>
      </c>
      <c r="U3141" s="2">
        <v>1</v>
      </c>
      <c r="V3141" s="2">
        <v>1</v>
      </c>
      <c r="W3141" s="2">
        <v>3</v>
      </c>
      <c r="X3141" s="2">
        <v>0</v>
      </c>
      <c r="Y3141" s="2">
        <v>0</v>
      </c>
      <c r="Z3141" s="2">
        <v>0</v>
      </c>
      <c r="AA3141" s="2">
        <v>0</v>
      </c>
      <c r="AB3141" s="2">
        <v>2</v>
      </c>
      <c r="AC3141" s="2" t="s">
        <v>12086</v>
      </c>
      <c r="AD3141" s="2" t="s">
        <v>34</v>
      </c>
    </row>
    <row r="3142" spans="1:30" x14ac:dyDescent="0.25">
      <c r="A3142" s="2">
        <v>40462626</v>
      </c>
      <c r="B3142" s="2" t="s">
        <v>12203</v>
      </c>
      <c r="C3142" s="2" t="s">
        <v>12527</v>
      </c>
      <c r="D3142" s="2" t="s">
        <v>12528</v>
      </c>
      <c r="E3142" s="2">
        <f>IF(ISNUMBER(SEARCH("无购物",D3142)),1,0)</f>
        <v>1</v>
      </c>
      <c r="F3142" s="2">
        <f>IF(ISNUMBER(SEARCH("无自费",D3142)),1,0)</f>
        <v>0</v>
      </c>
      <c r="G3142" s="2">
        <f>IF(ISNUMBER(SEARCH("成团保障",D3142)),1,0)</f>
        <v>1</v>
      </c>
      <c r="H3142" s="2">
        <f>IF(OR(ISNUMBER(SEARCH("赠取消险",D3142)),ISNUMBER(SEARCH("提前*天免费退",D3142))),1,0)</f>
        <v>1</v>
      </c>
      <c r="I3142" s="2">
        <v>4</v>
      </c>
      <c r="J3142" s="2">
        <v>3</v>
      </c>
      <c r="K3142" s="2" t="s">
        <v>12529</v>
      </c>
      <c r="L3142" s="2">
        <v>208</v>
      </c>
      <c r="M3142" s="2">
        <v>0</v>
      </c>
      <c r="N3142" s="2" t="s">
        <v>34</v>
      </c>
      <c r="O3142" s="2" t="s">
        <v>77</v>
      </c>
      <c r="P3142" s="2" t="s">
        <v>12530</v>
      </c>
      <c r="Q3142" s="2" t="s">
        <v>34</v>
      </c>
      <c r="R3142" s="2">
        <v>12</v>
      </c>
      <c r="S3142" s="2" t="s">
        <v>34</v>
      </c>
      <c r="T3142" s="2">
        <v>14</v>
      </c>
      <c r="U3142" s="2">
        <v>16</v>
      </c>
      <c r="V3142" s="2">
        <v>18</v>
      </c>
      <c r="W3142" s="2">
        <v>20</v>
      </c>
      <c r="X3142" s="2">
        <v>2</v>
      </c>
      <c r="Y3142" s="2">
        <v>0</v>
      </c>
      <c r="Z3142" s="2">
        <v>2</v>
      </c>
      <c r="AA3142" s="2">
        <v>2</v>
      </c>
      <c r="AB3142" s="2">
        <v>2</v>
      </c>
      <c r="AC3142" s="2" t="s">
        <v>12086</v>
      </c>
      <c r="AD3142" s="2" t="s">
        <v>34</v>
      </c>
    </row>
    <row r="3143" spans="1:30" x14ac:dyDescent="0.25">
      <c r="A3143" s="2">
        <v>40739085</v>
      </c>
      <c r="B3143" s="2" t="s">
        <v>12116</v>
      </c>
      <c r="C3143" s="2" t="s">
        <v>12531</v>
      </c>
      <c r="D3143" s="2" t="s">
        <v>12532</v>
      </c>
      <c r="E3143" s="2">
        <f>IF(ISNUMBER(SEARCH("无购物",D3143)),1,0)</f>
        <v>1</v>
      </c>
      <c r="F3143" s="2">
        <f>IF(ISNUMBER(SEARCH("无自费",D3143)),1,0)</f>
        <v>1</v>
      </c>
      <c r="G3143" s="2">
        <f>IF(ISNUMBER(SEARCH("成团保障",D3143)),1,0)</f>
        <v>1</v>
      </c>
      <c r="H3143" s="2">
        <f>IF(OR(ISNUMBER(SEARCH("赠取消险",D3143)),ISNUMBER(SEARCH("提前*天免费退",D3143))),1,0)</f>
        <v>1</v>
      </c>
      <c r="I3143" s="2">
        <v>5</v>
      </c>
      <c r="J3143" s="2">
        <v>1</v>
      </c>
      <c r="K3143" s="2" t="s">
        <v>33</v>
      </c>
      <c r="L3143" s="2">
        <v>3670</v>
      </c>
      <c r="M3143" s="2">
        <v>0</v>
      </c>
      <c r="N3143" s="2" t="s">
        <v>34</v>
      </c>
      <c r="O3143" s="2" t="s">
        <v>77</v>
      </c>
      <c r="P3143" s="2" t="s">
        <v>12533</v>
      </c>
      <c r="Q3143" s="2" t="s">
        <v>34</v>
      </c>
      <c r="R3143" s="2">
        <v>1</v>
      </c>
      <c r="S3143" s="2" t="s">
        <v>34</v>
      </c>
      <c r="T3143" s="2">
        <v>1</v>
      </c>
      <c r="U3143" s="2">
        <v>3</v>
      </c>
      <c r="V3143" s="2">
        <v>5</v>
      </c>
      <c r="W3143" s="2">
        <v>5</v>
      </c>
      <c r="X3143" s="2">
        <v>0</v>
      </c>
      <c r="Y3143" s="2">
        <v>0</v>
      </c>
      <c r="Z3143" s="2">
        <v>2</v>
      </c>
      <c r="AA3143" s="2">
        <v>2</v>
      </c>
      <c r="AB3143" s="2">
        <v>0</v>
      </c>
      <c r="AC3143" s="2" t="s">
        <v>12086</v>
      </c>
      <c r="AD3143" s="2" t="s">
        <v>34</v>
      </c>
    </row>
    <row r="3144" spans="1:30" x14ac:dyDescent="0.25">
      <c r="A3144" s="2">
        <v>41315950</v>
      </c>
      <c r="B3144" s="2" t="s">
        <v>12161</v>
      </c>
      <c r="C3144" s="2" t="s">
        <v>12534</v>
      </c>
      <c r="D3144" s="2" t="s">
        <v>5829</v>
      </c>
      <c r="E3144" s="2">
        <f>IF(ISNUMBER(SEARCH("无购物",D3144)),1,0)</f>
        <v>1</v>
      </c>
      <c r="F3144" s="2">
        <f>IF(ISNUMBER(SEARCH("无自费",D3144)),1,0)</f>
        <v>0</v>
      </c>
      <c r="G3144" s="2">
        <f>IF(ISNUMBER(SEARCH("成团保障",D3144)),1,0)</f>
        <v>1</v>
      </c>
      <c r="H3144" s="2">
        <f>IF(OR(ISNUMBER(SEARCH("赠取消险",D3144)),ISNUMBER(SEARCH("提前*天免费退",D3144))),1,0)</f>
        <v>0</v>
      </c>
      <c r="I3144" s="2">
        <v>5</v>
      </c>
      <c r="J3144" s="2">
        <v>1</v>
      </c>
      <c r="K3144" s="2" t="s">
        <v>6185</v>
      </c>
      <c r="L3144" s="2">
        <v>1722</v>
      </c>
      <c r="M3144" s="2">
        <v>0</v>
      </c>
      <c r="N3144" s="2" t="s">
        <v>34</v>
      </c>
      <c r="O3144" s="2" t="s">
        <v>77</v>
      </c>
      <c r="P3144" s="2" t="s">
        <v>12535</v>
      </c>
      <c r="Q3144" s="2" t="s">
        <v>34</v>
      </c>
      <c r="R3144" s="2">
        <v>3</v>
      </c>
      <c r="S3144" s="2" t="s">
        <v>34</v>
      </c>
      <c r="T3144" s="2">
        <v>4</v>
      </c>
      <c r="U3144" s="2">
        <v>4</v>
      </c>
      <c r="V3144" s="2" t="s">
        <v>34</v>
      </c>
      <c r="W3144" s="2">
        <v>4</v>
      </c>
      <c r="X3144" s="2">
        <v>0</v>
      </c>
      <c r="Y3144" s="2">
        <v>1</v>
      </c>
      <c r="Z3144" s="2">
        <v>0</v>
      </c>
      <c r="AA3144" s="2">
        <v>0</v>
      </c>
      <c r="AB3144" s="2">
        <v>0</v>
      </c>
      <c r="AC3144" s="2" t="s">
        <v>12086</v>
      </c>
      <c r="AD3144" s="2" t="s">
        <v>34</v>
      </c>
    </row>
    <row r="3145" spans="1:30" x14ac:dyDescent="0.25">
      <c r="A3145" s="2">
        <v>41704544</v>
      </c>
      <c r="B3145" s="2" t="s">
        <v>12457</v>
      </c>
      <c r="C3145" s="2" t="s">
        <v>12536</v>
      </c>
      <c r="D3145" s="2" t="s">
        <v>12537</v>
      </c>
      <c r="E3145" s="2">
        <f>IF(ISNUMBER(SEARCH("无购物",D3145)),1,0)</f>
        <v>1</v>
      </c>
      <c r="F3145" s="2">
        <f>IF(ISNUMBER(SEARCH("无自费",D3145)),1,0)</f>
        <v>0</v>
      </c>
      <c r="G3145" s="2">
        <f>IF(ISNUMBER(SEARCH("成团保障",D3145)),1,0)</f>
        <v>1</v>
      </c>
      <c r="H3145" s="2">
        <f>IF(OR(ISNUMBER(SEARCH("赠取消险",D3145)),ISNUMBER(SEARCH("提前*天免费退",D3145))),1,0)</f>
        <v>1</v>
      </c>
      <c r="I3145" s="2">
        <v>4</v>
      </c>
      <c r="J3145" s="2">
        <v>11</v>
      </c>
      <c r="K3145" s="2" t="s">
        <v>12538</v>
      </c>
      <c r="L3145" s="2">
        <v>693</v>
      </c>
      <c r="M3145" s="2">
        <v>1</v>
      </c>
      <c r="N3145" s="2">
        <v>100</v>
      </c>
      <c r="O3145" s="2" t="s">
        <v>77</v>
      </c>
      <c r="P3145" s="2" t="s">
        <v>12539</v>
      </c>
      <c r="Q3145" s="2" t="s">
        <v>34</v>
      </c>
      <c r="R3145" s="2">
        <v>31</v>
      </c>
      <c r="S3145" s="2" t="s">
        <v>34</v>
      </c>
      <c r="T3145" s="2">
        <v>83</v>
      </c>
      <c r="U3145" s="2">
        <v>117</v>
      </c>
      <c r="V3145" s="2">
        <v>118</v>
      </c>
      <c r="W3145" s="2">
        <v>130</v>
      </c>
      <c r="X3145" s="2">
        <v>27</v>
      </c>
      <c r="Y3145" s="2">
        <v>25</v>
      </c>
      <c r="Z3145" s="2">
        <v>34</v>
      </c>
      <c r="AA3145" s="2">
        <v>1</v>
      </c>
      <c r="AB3145" s="2">
        <v>12</v>
      </c>
      <c r="AC3145" s="2" t="s">
        <v>12086</v>
      </c>
      <c r="AD3145" s="2" t="s">
        <v>34</v>
      </c>
    </row>
    <row r="3146" spans="1:30" x14ac:dyDescent="0.25">
      <c r="A3146" s="2">
        <v>42082124</v>
      </c>
      <c r="B3146" s="2" t="s">
        <v>12540</v>
      </c>
      <c r="C3146" s="2" t="s">
        <v>12541</v>
      </c>
      <c r="D3146" s="2" t="s">
        <v>12519</v>
      </c>
      <c r="E3146" s="2">
        <f>IF(ISNUMBER(SEARCH("无购物",D3146)),1,0)</f>
        <v>1</v>
      </c>
      <c r="F3146" s="2">
        <f>IF(ISNUMBER(SEARCH("无自费",D3146)),1,0)</f>
        <v>1</v>
      </c>
      <c r="G3146" s="2">
        <f>IF(ISNUMBER(SEARCH("成团保障",D3146)),1,0)</f>
        <v>1</v>
      </c>
      <c r="H3146" s="2">
        <f>IF(OR(ISNUMBER(SEARCH("赠取消险",D3146)),ISNUMBER(SEARCH("提前*天免费退",D3146))),1,0)</f>
        <v>1</v>
      </c>
      <c r="I3146" s="2">
        <v>4</v>
      </c>
      <c r="J3146" s="2">
        <v>6</v>
      </c>
      <c r="K3146" s="2" t="s">
        <v>12510</v>
      </c>
      <c r="L3146" s="2">
        <v>909</v>
      </c>
      <c r="M3146" s="2">
        <v>0</v>
      </c>
      <c r="N3146" s="2" t="s">
        <v>34</v>
      </c>
      <c r="O3146" s="2" t="s">
        <v>77</v>
      </c>
      <c r="P3146" s="2" t="s">
        <v>12511</v>
      </c>
      <c r="Q3146" s="2" t="s">
        <v>34</v>
      </c>
      <c r="R3146" s="2">
        <v>25</v>
      </c>
      <c r="S3146" s="2" t="s">
        <v>34</v>
      </c>
      <c r="T3146" s="2">
        <v>31</v>
      </c>
      <c r="U3146" s="2">
        <v>32</v>
      </c>
      <c r="V3146" s="2">
        <v>33</v>
      </c>
      <c r="W3146" s="2">
        <v>44</v>
      </c>
      <c r="X3146" s="2">
        <v>4</v>
      </c>
      <c r="Y3146" s="2">
        <v>2</v>
      </c>
      <c r="Z3146" s="2">
        <v>1</v>
      </c>
      <c r="AA3146" s="2">
        <v>1</v>
      </c>
      <c r="AB3146" s="2">
        <v>11</v>
      </c>
      <c r="AC3146" s="2" t="s">
        <v>12086</v>
      </c>
      <c r="AD3146" s="2" t="s">
        <v>34</v>
      </c>
    </row>
    <row r="3147" spans="1:30" x14ac:dyDescent="0.25">
      <c r="A3147" s="2">
        <v>42179335</v>
      </c>
      <c r="B3147" s="2" t="s">
        <v>12542</v>
      </c>
      <c r="C3147" s="2" t="s">
        <v>12543</v>
      </c>
      <c r="D3147" s="2" t="s">
        <v>12544</v>
      </c>
      <c r="E3147" s="2">
        <f>IF(ISNUMBER(SEARCH("无购物",D3147)),1,0)</f>
        <v>1</v>
      </c>
      <c r="F3147" s="2">
        <f>IF(ISNUMBER(SEARCH("无自费",D3147)),1,0)</f>
        <v>1</v>
      </c>
      <c r="G3147" s="2">
        <f>IF(ISNUMBER(SEARCH("成团保障",D3147)),1,0)</f>
        <v>1</v>
      </c>
      <c r="H3147" s="2">
        <f>IF(OR(ISNUMBER(SEARCH("赠取消险",D3147)),ISNUMBER(SEARCH("提前*天免费退",D3147))),1,0)</f>
        <v>1</v>
      </c>
      <c r="I3147" s="2">
        <v>4</v>
      </c>
      <c r="J3147" s="2">
        <v>16</v>
      </c>
      <c r="K3147" s="2" t="s">
        <v>12545</v>
      </c>
      <c r="L3147" s="2">
        <v>1745</v>
      </c>
      <c r="M3147" s="2">
        <v>1</v>
      </c>
      <c r="N3147" s="2">
        <v>200</v>
      </c>
      <c r="O3147" s="2" t="s">
        <v>77</v>
      </c>
      <c r="P3147" s="2" t="s">
        <v>12546</v>
      </c>
      <c r="Q3147" s="2" t="s">
        <v>34</v>
      </c>
      <c r="R3147" s="2">
        <v>40</v>
      </c>
      <c r="S3147" s="2" t="s">
        <v>34</v>
      </c>
      <c r="T3147" s="2">
        <v>51</v>
      </c>
      <c r="U3147" s="2">
        <v>51</v>
      </c>
      <c r="V3147" s="2">
        <v>51</v>
      </c>
      <c r="W3147" s="2">
        <v>53</v>
      </c>
      <c r="X3147" s="2">
        <v>9</v>
      </c>
      <c r="Y3147" s="2">
        <v>2</v>
      </c>
      <c r="Z3147" s="2">
        <v>0</v>
      </c>
      <c r="AA3147" s="2">
        <v>0</v>
      </c>
      <c r="AB3147" s="2">
        <v>2</v>
      </c>
      <c r="AC3147" s="2" t="s">
        <v>12086</v>
      </c>
      <c r="AD3147" s="2" t="s">
        <v>34</v>
      </c>
    </row>
    <row r="3148" spans="1:30" x14ac:dyDescent="0.25">
      <c r="A3148" s="2">
        <v>42289946</v>
      </c>
      <c r="B3148" s="2" t="s">
        <v>12547</v>
      </c>
      <c r="C3148" s="2" t="s">
        <v>12548</v>
      </c>
      <c r="D3148" s="2" t="s">
        <v>12549</v>
      </c>
      <c r="E3148" s="2">
        <f>IF(ISNUMBER(SEARCH("无购物",D3148)),1,0)</f>
        <v>1</v>
      </c>
      <c r="F3148" s="2">
        <f>IF(ISNUMBER(SEARCH("无自费",D3148)),1,0)</f>
        <v>0</v>
      </c>
      <c r="G3148" s="2">
        <f>IF(ISNUMBER(SEARCH("成团保障",D3148)),1,0)</f>
        <v>1</v>
      </c>
      <c r="H3148" s="2">
        <f>IF(OR(ISNUMBER(SEARCH("赠取消险",D3148)),ISNUMBER(SEARCH("提前*天免费退",D3148))),1,0)</f>
        <v>1</v>
      </c>
      <c r="I3148" s="2" t="s">
        <v>34</v>
      </c>
      <c r="J3148" s="2" t="s">
        <v>34</v>
      </c>
      <c r="K3148" s="2" t="s">
        <v>12545</v>
      </c>
      <c r="L3148" s="2" t="s">
        <v>34</v>
      </c>
      <c r="M3148" s="2">
        <v>0</v>
      </c>
      <c r="N3148" s="2" t="s">
        <v>34</v>
      </c>
      <c r="O3148" s="2" t="s">
        <v>77</v>
      </c>
      <c r="P3148" s="2" t="s">
        <v>12550</v>
      </c>
      <c r="Q3148" s="2" t="s">
        <v>34</v>
      </c>
      <c r="R3148" s="2" t="s">
        <v>34</v>
      </c>
      <c r="S3148" s="2" t="s">
        <v>34</v>
      </c>
      <c r="T3148" s="2">
        <v>2</v>
      </c>
      <c r="U3148" s="2">
        <v>5</v>
      </c>
      <c r="V3148" s="2">
        <v>5</v>
      </c>
      <c r="W3148" s="2">
        <v>5</v>
      </c>
      <c r="X3148" s="2">
        <v>0</v>
      </c>
      <c r="Y3148" s="2">
        <v>0</v>
      </c>
      <c r="Z3148" s="2">
        <v>3</v>
      </c>
      <c r="AA3148" s="2">
        <v>0</v>
      </c>
      <c r="AB3148" s="2">
        <v>0</v>
      </c>
      <c r="AC3148" s="2" t="s">
        <v>12086</v>
      </c>
      <c r="AD3148" s="2" t="s">
        <v>34</v>
      </c>
    </row>
    <row r="3149" spans="1:30" x14ac:dyDescent="0.25">
      <c r="A3149" s="2">
        <v>42296476</v>
      </c>
      <c r="B3149" s="2" t="s">
        <v>12551</v>
      </c>
      <c r="C3149" s="2" t="s">
        <v>12552</v>
      </c>
      <c r="D3149" s="2" t="s">
        <v>12553</v>
      </c>
      <c r="E3149" s="2">
        <f>IF(ISNUMBER(SEARCH("无购物",D3149)),1,0)</f>
        <v>1</v>
      </c>
      <c r="F3149" s="2">
        <f>IF(ISNUMBER(SEARCH("无自费",D3149)),1,0)</f>
        <v>0</v>
      </c>
      <c r="G3149" s="2">
        <f>IF(ISNUMBER(SEARCH("成团保障",D3149)),1,0)</f>
        <v>1</v>
      </c>
      <c r="H3149" s="2">
        <f>IF(OR(ISNUMBER(SEARCH("赠取消险",D3149)),ISNUMBER(SEARCH("提前*天免费退",D3149))),1,0)</f>
        <v>0</v>
      </c>
      <c r="I3149" s="2" t="s">
        <v>34</v>
      </c>
      <c r="J3149" s="2" t="s">
        <v>34</v>
      </c>
      <c r="K3149" s="2" t="s">
        <v>12164</v>
      </c>
      <c r="L3149" s="2">
        <v>1422</v>
      </c>
      <c r="M3149" s="2">
        <v>0</v>
      </c>
      <c r="N3149" s="2" t="s">
        <v>34</v>
      </c>
      <c r="O3149" s="2" t="s">
        <v>77</v>
      </c>
      <c r="P3149" s="2" t="s">
        <v>12554</v>
      </c>
      <c r="Q3149" s="2" t="s">
        <v>34</v>
      </c>
      <c r="R3149" s="2">
        <v>8</v>
      </c>
      <c r="S3149" s="2" t="s">
        <v>34</v>
      </c>
      <c r="T3149" s="2">
        <v>10</v>
      </c>
      <c r="U3149" s="2">
        <v>12</v>
      </c>
      <c r="V3149" s="2">
        <v>12</v>
      </c>
      <c r="W3149" s="2">
        <v>12</v>
      </c>
      <c r="X3149" s="2">
        <v>2</v>
      </c>
      <c r="Y3149" s="2">
        <v>0</v>
      </c>
      <c r="Z3149" s="2">
        <v>2</v>
      </c>
      <c r="AA3149" s="2">
        <v>0</v>
      </c>
      <c r="AB3149" s="2">
        <v>0</v>
      </c>
      <c r="AC3149" s="2" t="s">
        <v>12086</v>
      </c>
      <c r="AD3149" s="2" t="s">
        <v>34</v>
      </c>
    </row>
    <row r="3150" spans="1:30" x14ac:dyDescent="0.25">
      <c r="A3150" s="2">
        <v>42316494</v>
      </c>
      <c r="B3150" s="2" t="s">
        <v>12555</v>
      </c>
      <c r="C3150" s="2" t="s">
        <v>12556</v>
      </c>
      <c r="D3150" s="2" t="s">
        <v>12553</v>
      </c>
      <c r="E3150" s="2">
        <f>IF(ISNUMBER(SEARCH("无购物",D3150)),1,0)</f>
        <v>1</v>
      </c>
      <c r="F3150" s="2">
        <f>IF(ISNUMBER(SEARCH("无自费",D3150)),1,0)</f>
        <v>0</v>
      </c>
      <c r="G3150" s="2">
        <f>IF(ISNUMBER(SEARCH("成团保障",D3150)),1,0)</f>
        <v>1</v>
      </c>
      <c r="H3150" s="2">
        <f>IF(OR(ISNUMBER(SEARCH("赠取消险",D3150)),ISNUMBER(SEARCH("提前*天免费退",D3150))),1,0)</f>
        <v>0</v>
      </c>
      <c r="I3150" s="2" t="s">
        <v>34</v>
      </c>
      <c r="J3150" s="2" t="s">
        <v>34</v>
      </c>
      <c r="K3150" s="2" t="s">
        <v>12164</v>
      </c>
      <c r="L3150" s="2">
        <v>835</v>
      </c>
      <c r="M3150" s="2">
        <v>0</v>
      </c>
      <c r="N3150" s="2" t="s">
        <v>34</v>
      </c>
      <c r="O3150" s="2" t="s">
        <v>77</v>
      </c>
      <c r="P3150" s="2" t="s">
        <v>12554</v>
      </c>
      <c r="Q3150" s="2" t="s">
        <v>34</v>
      </c>
      <c r="R3150" s="2">
        <v>3</v>
      </c>
      <c r="S3150" s="2" t="s">
        <v>34</v>
      </c>
      <c r="T3150" s="2">
        <v>5</v>
      </c>
      <c r="U3150" s="2">
        <v>5</v>
      </c>
      <c r="V3150" s="2">
        <v>5</v>
      </c>
      <c r="W3150" s="2">
        <v>5</v>
      </c>
      <c r="X3150" s="2">
        <v>2</v>
      </c>
      <c r="Y3150" s="2">
        <v>0</v>
      </c>
      <c r="Z3150" s="2">
        <v>0</v>
      </c>
      <c r="AA3150" s="2">
        <v>0</v>
      </c>
      <c r="AB3150" s="2">
        <v>0</v>
      </c>
      <c r="AC3150" s="2" t="s">
        <v>12086</v>
      </c>
      <c r="AD3150" s="2" t="s">
        <v>34</v>
      </c>
    </row>
    <row r="3151" spans="1:30" x14ac:dyDescent="0.25">
      <c r="A3151" s="2">
        <v>42361205</v>
      </c>
      <c r="B3151" s="2" t="s">
        <v>12280</v>
      </c>
      <c r="C3151" s="2" t="s">
        <v>12557</v>
      </c>
      <c r="D3151" s="2" t="s">
        <v>12558</v>
      </c>
      <c r="E3151" s="2">
        <f>IF(ISNUMBER(SEARCH("无购物",D3151)),1,0)</f>
        <v>1</v>
      </c>
      <c r="F3151" s="2">
        <f>IF(ISNUMBER(SEARCH("无自费",D3151)),1,0)</f>
        <v>1</v>
      </c>
      <c r="G3151" s="2">
        <f>IF(ISNUMBER(SEARCH("成团保障",D3151)),1,0)</f>
        <v>1</v>
      </c>
      <c r="H3151" s="2">
        <f>IF(OR(ISNUMBER(SEARCH("赠取消险",D3151)),ISNUMBER(SEARCH("提前*天免费退",D3151))),1,0)</f>
        <v>1</v>
      </c>
      <c r="I3151" s="2">
        <v>4</v>
      </c>
      <c r="J3151" s="2">
        <v>5</v>
      </c>
      <c r="K3151" s="2" t="s">
        <v>33</v>
      </c>
      <c r="L3151" s="2">
        <v>3877</v>
      </c>
      <c r="M3151" s="2">
        <v>0</v>
      </c>
      <c r="N3151" s="2" t="s">
        <v>34</v>
      </c>
      <c r="O3151" s="2" t="s">
        <v>254</v>
      </c>
      <c r="P3151" s="2" t="s">
        <v>12559</v>
      </c>
      <c r="Q3151" s="2" t="s">
        <v>34</v>
      </c>
      <c r="R3151" s="2">
        <v>13</v>
      </c>
      <c r="S3151" s="2" t="s">
        <v>34</v>
      </c>
      <c r="T3151" s="2">
        <v>20</v>
      </c>
      <c r="U3151" s="2">
        <v>20</v>
      </c>
      <c r="V3151" s="2">
        <v>20</v>
      </c>
      <c r="W3151" s="2">
        <v>20</v>
      </c>
      <c r="X3151" s="2">
        <v>7</v>
      </c>
      <c r="Y3151" s="2">
        <v>0</v>
      </c>
      <c r="Z3151" s="2">
        <v>0</v>
      </c>
      <c r="AA3151" s="2">
        <v>0</v>
      </c>
      <c r="AB3151" s="2">
        <v>0</v>
      </c>
      <c r="AC3151" s="2" t="s">
        <v>12086</v>
      </c>
      <c r="AD3151" s="2" t="s">
        <v>34</v>
      </c>
    </row>
    <row r="3152" spans="1:30" x14ac:dyDescent="0.25">
      <c r="A3152" s="2">
        <v>43056077</v>
      </c>
      <c r="B3152" s="2" t="s">
        <v>12203</v>
      </c>
      <c r="C3152" s="2" t="s">
        <v>12560</v>
      </c>
      <c r="D3152" s="2" t="s">
        <v>12561</v>
      </c>
      <c r="E3152" s="2">
        <f>IF(ISNUMBER(SEARCH("无购物",D3152)),1,0)</f>
        <v>0</v>
      </c>
      <c r="F3152" s="2">
        <f>IF(ISNUMBER(SEARCH("无自费",D3152)),1,0)</f>
        <v>0</v>
      </c>
      <c r="G3152" s="2">
        <f>IF(ISNUMBER(SEARCH("成团保障",D3152)),1,0)</f>
        <v>1</v>
      </c>
      <c r="H3152" s="2">
        <f>IF(OR(ISNUMBER(SEARCH("赠取消险",D3152)),ISNUMBER(SEARCH("提前*天免费退",D3152))),1,0)</f>
        <v>0</v>
      </c>
      <c r="I3152" s="2">
        <v>4</v>
      </c>
      <c r="J3152" s="2">
        <v>29</v>
      </c>
      <c r="K3152" s="2" t="s">
        <v>12562</v>
      </c>
      <c r="L3152" s="2">
        <v>398</v>
      </c>
      <c r="M3152" s="2">
        <v>0</v>
      </c>
      <c r="N3152" s="2" t="s">
        <v>34</v>
      </c>
      <c r="O3152" s="2" t="s">
        <v>77</v>
      </c>
      <c r="P3152" s="2" t="s">
        <v>12563</v>
      </c>
      <c r="Q3152" s="2" t="s">
        <v>34</v>
      </c>
      <c r="R3152" s="2">
        <v>163</v>
      </c>
      <c r="S3152" s="2" t="s">
        <v>34</v>
      </c>
      <c r="T3152" s="2">
        <v>226</v>
      </c>
      <c r="U3152" s="2">
        <v>242</v>
      </c>
      <c r="V3152" s="2">
        <v>277</v>
      </c>
      <c r="W3152" s="2">
        <v>292</v>
      </c>
      <c r="X3152" s="2">
        <v>43</v>
      </c>
      <c r="Y3152" s="2">
        <v>20</v>
      </c>
      <c r="Z3152" s="2">
        <v>16</v>
      </c>
      <c r="AA3152" s="2">
        <v>35</v>
      </c>
      <c r="AB3152" s="2">
        <v>15</v>
      </c>
      <c r="AC3152" s="2" t="s">
        <v>12086</v>
      </c>
      <c r="AD3152" s="2" t="s">
        <v>34</v>
      </c>
    </row>
    <row r="3153" spans="1:30" x14ac:dyDescent="0.25">
      <c r="A3153" s="2">
        <v>43558056</v>
      </c>
      <c r="B3153" s="2" t="s">
        <v>12564</v>
      </c>
      <c r="C3153" s="2" t="s">
        <v>12565</v>
      </c>
      <c r="D3153" s="2" t="s">
        <v>12566</v>
      </c>
      <c r="E3153" s="2">
        <f>IF(ISNUMBER(SEARCH("无购物",D3153)),1,0)</f>
        <v>1</v>
      </c>
      <c r="F3153" s="2">
        <f>IF(ISNUMBER(SEARCH("无自费",D3153)),1,0)</f>
        <v>0</v>
      </c>
      <c r="G3153" s="2">
        <f>IF(ISNUMBER(SEARCH("成团保障",D3153)),1,0)</f>
        <v>1</v>
      </c>
      <c r="H3153" s="2">
        <f>IF(OR(ISNUMBER(SEARCH("赠取消险",D3153)),ISNUMBER(SEARCH("提前*天免费退",D3153))),1,0)</f>
        <v>0</v>
      </c>
      <c r="I3153" s="2">
        <v>5</v>
      </c>
      <c r="J3153" s="2">
        <v>1</v>
      </c>
      <c r="K3153" s="2" t="s">
        <v>12567</v>
      </c>
      <c r="L3153" s="2">
        <v>698</v>
      </c>
      <c r="M3153" s="2">
        <v>0</v>
      </c>
      <c r="N3153" s="2" t="s">
        <v>34</v>
      </c>
      <c r="O3153" s="2" t="s">
        <v>77</v>
      </c>
      <c r="P3153" s="2" t="s">
        <v>12568</v>
      </c>
      <c r="Q3153" s="2" t="s">
        <v>34</v>
      </c>
      <c r="R3153" s="2">
        <v>3</v>
      </c>
      <c r="S3153" s="2" t="s">
        <v>34</v>
      </c>
      <c r="T3153" s="2">
        <v>14</v>
      </c>
      <c r="U3153" s="2">
        <v>47</v>
      </c>
      <c r="V3153" s="2">
        <v>56</v>
      </c>
      <c r="W3153" s="2" t="s">
        <v>34</v>
      </c>
      <c r="X3153" s="2">
        <v>3</v>
      </c>
      <c r="Y3153" s="2">
        <v>8</v>
      </c>
      <c r="Z3153" s="2">
        <v>33</v>
      </c>
      <c r="AA3153" s="2">
        <v>9</v>
      </c>
      <c r="AB3153" s="2">
        <v>0</v>
      </c>
      <c r="AC3153" s="2" t="s">
        <v>12086</v>
      </c>
      <c r="AD3153" s="2" t="s">
        <v>34</v>
      </c>
    </row>
    <row r="3154" spans="1:30" x14ac:dyDescent="0.25">
      <c r="A3154" s="2">
        <v>43935642</v>
      </c>
      <c r="B3154" s="2" t="s">
        <v>12569</v>
      </c>
      <c r="C3154" s="2" t="s">
        <v>12570</v>
      </c>
      <c r="D3154" s="2" t="s">
        <v>12571</v>
      </c>
      <c r="E3154" s="2">
        <f>IF(ISNUMBER(SEARCH("无购物",D3154)),1,0)</f>
        <v>0</v>
      </c>
      <c r="F3154" s="2">
        <f>IF(ISNUMBER(SEARCH("无自费",D3154)),1,0)</f>
        <v>0</v>
      </c>
      <c r="G3154" s="2">
        <f>IF(ISNUMBER(SEARCH("成团保障",D3154)),1,0)</f>
        <v>0</v>
      </c>
      <c r="H3154" s="2">
        <f>IF(OR(ISNUMBER(SEARCH("赠取消险",D3154)),ISNUMBER(SEARCH("提前*天免费退",D3154))),1,0)</f>
        <v>0</v>
      </c>
      <c r="I3154" s="2">
        <v>5</v>
      </c>
      <c r="J3154" s="2">
        <v>1</v>
      </c>
      <c r="K3154" s="2" t="s">
        <v>33</v>
      </c>
      <c r="L3154" s="2">
        <v>3205</v>
      </c>
      <c r="M3154" s="2">
        <v>0</v>
      </c>
      <c r="N3154" s="2" t="s">
        <v>34</v>
      </c>
      <c r="O3154" s="2" t="s">
        <v>35</v>
      </c>
      <c r="P3154" s="2" t="s">
        <v>12572</v>
      </c>
      <c r="Q3154" s="2" t="s">
        <v>34</v>
      </c>
      <c r="R3154" s="2" t="s">
        <v>34</v>
      </c>
      <c r="S3154" s="2" t="s">
        <v>34</v>
      </c>
      <c r="T3154" s="2">
        <v>16</v>
      </c>
      <c r="U3154" s="2">
        <v>34</v>
      </c>
      <c r="V3154" s="2">
        <v>34</v>
      </c>
      <c r="W3154" s="2">
        <v>45</v>
      </c>
      <c r="X3154" s="2">
        <v>0</v>
      </c>
      <c r="Y3154" s="2">
        <v>9</v>
      </c>
      <c r="Z3154" s="2">
        <v>18</v>
      </c>
      <c r="AA3154" s="2">
        <v>0</v>
      </c>
      <c r="AB3154" s="2">
        <v>11</v>
      </c>
      <c r="AC3154" s="2" t="s">
        <v>12086</v>
      </c>
      <c r="AD3154" s="2" t="s">
        <v>34</v>
      </c>
    </row>
    <row r="3155" spans="1:30" x14ac:dyDescent="0.25">
      <c r="A3155" s="2">
        <v>43976150</v>
      </c>
      <c r="B3155" s="2" t="s">
        <v>12573</v>
      </c>
      <c r="C3155" s="2" t="s">
        <v>12574</v>
      </c>
      <c r="D3155" s="2" t="s">
        <v>12575</v>
      </c>
      <c r="E3155" s="2">
        <f>IF(ISNUMBER(SEARCH("无购物",D3155)),1,0)</f>
        <v>0</v>
      </c>
      <c r="F3155" s="2">
        <f>IF(ISNUMBER(SEARCH("无自费",D3155)),1,0)</f>
        <v>0</v>
      </c>
      <c r="G3155" s="2">
        <f>IF(ISNUMBER(SEARCH("成团保障",D3155)),1,0)</f>
        <v>0</v>
      </c>
      <c r="H3155" s="2">
        <f>IF(OR(ISNUMBER(SEARCH("赠取消险",D3155)),ISNUMBER(SEARCH("提前*天免费退",D3155))),1,0)</f>
        <v>0</v>
      </c>
      <c r="I3155" s="2" t="s">
        <v>34</v>
      </c>
      <c r="J3155" s="2" t="s">
        <v>34</v>
      </c>
      <c r="K3155" s="2" t="s">
        <v>33</v>
      </c>
      <c r="L3155" s="2" t="s">
        <v>34</v>
      </c>
      <c r="M3155" s="2">
        <v>0</v>
      </c>
      <c r="N3155" s="2" t="s">
        <v>34</v>
      </c>
      <c r="O3155" s="2" t="s">
        <v>35</v>
      </c>
      <c r="P3155" s="2" t="s">
        <v>12576</v>
      </c>
      <c r="Q3155" s="2" t="s">
        <v>34</v>
      </c>
      <c r="R3155" s="2" t="s">
        <v>34</v>
      </c>
      <c r="S3155" s="2" t="s">
        <v>34</v>
      </c>
      <c r="T3155" s="2" t="s">
        <v>34</v>
      </c>
      <c r="U3155" s="2" t="s">
        <v>34</v>
      </c>
      <c r="V3155" s="2">
        <v>2</v>
      </c>
      <c r="W3155" s="2">
        <v>6</v>
      </c>
      <c r="X3155" s="2">
        <v>0</v>
      </c>
      <c r="Y3155" s="2">
        <v>0</v>
      </c>
      <c r="Z3155" s="2">
        <v>0</v>
      </c>
      <c r="AA3155" s="2">
        <v>0</v>
      </c>
      <c r="AB3155" s="2">
        <v>4</v>
      </c>
      <c r="AC3155" s="2" t="s">
        <v>12086</v>
      </c>
      <c r="AD3155" s="2" t="s">
        <v>34</v>
      </c>
    </row>
    <row r="3156" spans="1:30" x14ac:dyDescent="0.25">
      <c r="A3156" s="2">
        <v>44024225</v>
      </c>
      <c r="B3156" s="2" t="s">
        <v>12577</v>
      </c>
      <c r="C3156" s="2" t="s">
        <v>12578</v>
      </c>
      <c r="D3156" s="2" t="s">
        <v>12579</v>
      </c>
      <c r="E3156" s="2">
        <f>IF(ISNUMBER(SEARCH("无购物",D3156)),1,0)</f>
        <v>0</v>
      </c>
      <c r="F3156" s="2">
        <f>IF(ISNUMBER(SEARCH("无自费",D3156)),1,0)</f>
        <v>0</v>
      </c>
      <c r="G3156" s="2">
        <f>IF(ISNUMBER(SEARCH("成团保障",D3156)),1,0)</f>
        <v>0</v>
      </c>
      <c r="H3156" s="2">
        <f>IF(OR(ISNUMBER(SEARCH("赠取消险",D3156)),ISNUMBER(SEARCH("提前*天免费退",D3156))),1,0)</f>
        <v>0</v>
      </c>
      <c r="I3156" s="2" t="s">
        <v>34</v>
      </c>
      <c r="J3156" s="2" t="s">
        <v>34</v>
      </c>
      <c r="K3156" s="2" t="s">
        <v>33</v>
      </c>
      <c r="L3156" s="2" t="s">
        <v>34</v>
      </c>
      <c r="M3156" s="2">
        <v>0</v>
      </c>
      <c r="N3156" s="2" t="s">
        <v>34</v>
      </c>
      <c r="O3156" s="2" t="s">
        <v>35</v>
      </c>
      <c r="P3156" s="2" t="s">
        <v>12580</v>
      </c>
      <c r="Q3156" s="2" t="s">
        <v>34</v>
      </c>
      <c r="R3156" s="2" t="s">
        <v>34</v>
      </c>
      <c r="S3156" s="2" t="s">
        <v>34</v>
      </c>
      <c r="T3156" s="2">
        <v>2</v>
      </c>
      <c r="U3156" s="2">
        <v>7</v>
      </c>
      <c r="V3156" s="2">
        <v>7</v>
      </c>
      <c r="W3156" s="2">
        <v>9</v>
      </c>
      <c r="X3156" s="2">
        <v>0</v>
      </c>
      <c r="Y3156" s="2">
        <v>0</v>
      </c>
      <c r="Z3156" s="2">
        <v>5</v>
      </c>
      <c r="AA3156" s="2">
        <v>0</v>
      </c>
      <c r="AB3156" s="2">
        <v>2</v>
      </c>
      <c r="AC3156" s="2" t="s">
        <v>12086</v>
      </c>
      <c r="AD3156" s="2" t="s">
        <v>34</v>
      </c>
    </row>
    <row r="3157" spans="1:30" x14ac:dyDescent="0.25">
      <c r="A3157" s="2">
        <v>44025215</v>
      </c>
      <c r="B3157" s="2" t="s">
        <v>12581</v>
      </c>
      <c r="C3157" s="2" t="s">
        <v>12582</v>
      </c>
      <c r="D3157" s="2" t="s">
        <v>12583</v>
      </c>
      <c r="E3157" s="2">
        <f>IF(ISNUMBER(SEARCH("无购物",D3157)),1,0)</f>
        <v>1</v>
      </c>
      <c r="F3157" s="2">
        <f>IF(ISNUMBER(SEARCH("无自费",D3157)),1,0)</f>
        <v>1</v>
      </c>
      <c r="G3157" s="2">
        <f>IF(ISNUMBER(SEARCH("成团保障",D3157)),1,0)</f>
        <v>1</v>
      </c>
      <c r="H3157" s="2">
        <f>IF(OR(ISNUMBER(SEARCH("赠取消险",D3157)),ISNUMBER(SEARCH("提前*天免费退",D3157))),1,0)</f>
        <v>0</v>
      </c>
      <c r="I3157" s="2" t="s">
        <v>34</v>
      </c>
      <c r="J3157" s="2" t="s">
        <v>34</v>
      </c>
      <c r="K3157" s="2" t="s">
        <v>12584</v>
      </c>
      <c r="L3157" s="2">
        <v>1165</v>
      </c>
      <c r="M3157" s="2">
        <v>1</v>
      </c>
      <c r="N3157" s="2">
        <v>50</v>
      </c>
      <c r="O3157" s="2" t="s">
        <v>77</v>
      </c>
      <c r="P3157" s="2" t="s">
        <v>12585</v>
      </c>
      <c r="Q3157" s="2" t="s">
        <v>34</v>
      </c>
      <c r="R3157" s="2">
        <v>4</v>
      </c>
      <c r="S3157" s="2" t="s">
        <v>34</v>
      </c>
      <c r="T3157" s="2">
        <v>4</v>
      </c>
      <c r="U3157" s="2">
        <v>7</v>
      </c>
      <c r="V3157" s="2">
        <v>7</v>
      </c>
      <c r="W3157" s="2">
        <v>7</v>
      </c>
      <c r="X3157" s="2">
        <v>0</v>
      </c>
      <c r="Y3157" s="2">
        <v>0</v>
      </c>
      <c r="Z3157" s="2">
        <v>3</v>
      </c>
      <c r="AA3157" s="2">
        <v>0</v>
      </c>
      <c r="AB3157" s="2">
        <v>0</v>
      </c>
      <c r="AC3157" s="2" t="s">
        <v>12086</v>
      </c>
      <c r="AD3157" s="2" t="s">
        <v>34</v>
      </c>
    </row>
    <row r="3158" spans="1:30" x14ac:dyDescent="0.25">
      <c r="A3158" s="2">
        <v>44340481</v>
      </c>
      <c r="B3158" s="2" t="s">
        <v>12203</v>
      </c>
      <c r="C3158" s="2" t="s">
        <v>12586</v>
      </c>
      <c r="D3158" s="2" t="s">
        <v>12587</v>
      </c>
      <c r="E3158" s="2">
        <f>IF(ISNUMBER(SEARCH("无购物",D3158)),1,0)</f>
        <v>0</v>
      </c>
      <c r="F3158" s="2">
        <f>IF(ISNUMBER(SEARCH("无自费",D3158)),1,0)</f>
        <v>0</v>
      </c>
      <c r="G3158" s="2">
        <f>IF(ISNUMBER(SEARCH("成团保障",D3158)),1,0)</f>
        <v>1</v>
      </c>
      <c r="H3158" s="2">
        <f>IF(OR(ISNUMBER(SEARCH("赠取消险",D3158)),ISNUMBER(SEARCH("提前*天免费退",D3158))),1,0)</f>
        <v>0</v>
      </c>
      <c r="I3158" s="2">
        <v>4</v>
      </c>
      <c r="J3158" s="2">
        <v>24</v>
      </c>
      <c r="K3158" s="2" t="s">
        <v>12562</v>
      </c>
      <c r="L3158" s="2">
        <v>478</v>
      </c>
      <c r="M3158" s="2">
        <v>0</v>
      </c>
      <c r="N3158" s="2" t="s">
        <v>34</v>
      </c>
      <c r="O3158" s="2" t="s">
        <v>77</v>
      </c>
      <c r="P3158" s="2" t="s">
        <v>12588</v>
      </c>
      <c r="Q3158" s="2" t="s">
        <v>34</v>
      </c>
      <c r="R3158" s="2">
        <v>71</v>
      </c>
      <c r="S3158" s="2" t="s">
        <v>34</v>
      </c>
      <c r="T3158" s="2">
        <v>195</v>
      </c>
      <c r="U3158" s="2">
        <v>240</v>
      </c>
      <c r="V3158" s="2">
        <v>282</v>
      </c>
      <c r="W3158" s="2">
        <v>312</v>
      </c>
      <c r="X3158" s="2">
        <v>96</v>
      </c>
      <c r="Y3158" s="2">
        <v>28</v>
      </c>
      <c r="Z3158" s="2">
        <v>45</v>
      </c>
      <c r="AA3158" s="2">
        <v>42</v>
      </c>
      <c r="AB3158" s="2">
        <v>30</v>
      </c>
      <c r="AC3158" s="2" t="s">
        <v>12086</v>
      </c>
      <c r="AD3158" s="2" t="s">
        <v>34</v>
      </c>
    </row>
    <row r="3159" spans="1:30" x14ac:dyDescent="0.25">
      <c r="A3159" s="2">
        <v>45992310</v>
      </c>
      <c r="B3159" s="2" t="s">
        <v>12589</v>
      </c>
      <c r="C3159" s="2" t="s">
        <v>12590</v>
      </c>
      <c r="D3159" s="2" t="s">
        <v>12591</v>
      </c>
      <c r="E3159" s="2">
        <f>IF(ISNUMBER(SEARCH("无购物",D3159)),1,0)</f>
        <v>1</v>
      </c>
      <c r="F3159" s="2">
        <f>IF(ISNUMBER(SEARCH("无自费",D3159)),1,0)</f>
        <v>0</v>
      </c>
      <c r="G3159" s="2">
        <f>IF(ISNUMBER(SEARCH("成团保障",D3159)),1,0)</f>
        <v>1</v>
      </c>
      <c r="H3159" s="2">
        <f>IF(OR(ISNUMBER(SEARCH("赠取消险",D3159)),ISNUMBER(SEARCH("提前*天免费退",D3159))),1,0)</f>
        <v>1</v>
      </c>
      <c r="I3159" s="2" t="s">
        <v>34</v>
      </c>
      <c r="J3159" s="2" t="s">
        <v>34</v>
      </c>
      <c r="K3159" s="2" t="s">
        <v>33</v>
      </c>
      <c r="L3159" s="2" t="s">
        <v>34</v>
      </c>
      <c r="M3159" s="2">
        <v>0</v>
      </c>
      <c r="N3159" s="2" t="s">
        <v>34</v>
      </c>
      <c r="O3159" s="2" t="s">
        <v>77</v>
      </c>
      <c r="P3159" s="2" t="s">
        <v>12592</v>
      </c>
      <c r="Q3159" s="2" t="s">
        <v>34</v>
      </c>
      <c r="R3159" s="2" t="s">
        <v>34</v>
      </c>
      <c r="S3159" s="2" t="s">
        <v>34</v>
      </c>
      <c r="T3159" s="2">
        <v>2</v>
      </c>
      <c r="U3159" s="2">
        <v>4</v>
      </c>
      <c r="V3159" s="2">
        <v>6</v>
      </c>
      <c r="W3159" s="2">
        <v>11</v>
      </c>
      <c r="X3159" s="2">
        <v>0</v>
      </c>
      <c r="Y3159" s="2">
        <v>0</v>
      </c>
      <c r="Z3159" s="2">
        <v>2</v>
      </c>
      <c r="AA3159" s="2">
        <v>2</v>
      </c>
      <c r="AB3159" s="2">
        <v>5</v>
      </c>
      <c r="AC3159" s="2" t="s">
        <v>12086</v>
      </c>
      <c r="AD3159" s="2" t="s">
        <v>34</v>
      </c>
    </row>
    <row r="3160" spans="1:30" x14ac:dyDescent="0.25">
      <c r="A3160" s="2">
        <v>5280906</v>
      </c>
      <c r="B3160" s="2" t="s">
        <v>12203</v>
      </c>
      <c r="C3160" s="2" t="s">
        <v>12593</v>
      </c>
      <c r="D3160" s="2" t="s">
        <v>12594</v>
      </c>
      <c r="E3160" s="2">
        <f>IF(ISNUMBER(SEARCH("无购物",D3160)),1,0)</f>
        <v>0</v>
      </c>
      <c r="F3160" s="2">
        <f>IF(ISNUMBER(SEARCH("无自费",D3160)),1,0)</f>
        <v>0</v>
      </c>
      <c r="G3160" s="2">
        <f>IF(ISNUMBER(SEARCH("成团保障",D3160)),1,0)</f>
        <v>1</v>
      </c>
      <c r="H3160" s="2">
        <f>IF(OR(ISNUMBER(SEARCH("赠取消险",D3160)),ISNUMBER(SEARCH("提前*天免费退",D3160))),1,0)</f>
        <v>0</v>
      </c>
      <c r="I3160" s="2">
        <v>4</v>
      </c>
      <c r="J3160" s="2">
        <v>267</v>
      </c>
      <c r="K3160" s="2" t="s">
        <v>12206</v>
      </c>
      <c r="L3160" s="2">
        <v>150</v>
      </c>
      <c r="M3160" s="2">
        <v>1</v>
      </c>
      <c r="N3160" s="2">
        <v>291</v>
      </c>
      <c r="O3160" s="2" t="s">
        <v>77</v>
      </c>
      <c r="P3160" s="2" t="s">
        <v>12289</v>
      </c>
      <c r="Q3160" s="2" t="s">
        <v>34</v>
      </c>
      <c r="R3160" s="2">
        <v>1295</v>
      </c>
      <c r="S3160" s="2" t="s">
        <v>34</v>
      </c>
      <c r="T3160" s="2">
        <v>1360</v>
      </c>
      <c r="U3160" s="2">
        <v>1420</v>
      </c>
      <c r="V3160" s="2">
        <v>1479</v>
      </c>
      <c r="W3160" s="2">
        <v>1493</v>
      </c>
      <c r="X3160" s="2">
        <v>33</v>
      </c>
      <c r="Y3160" s="2">
        <v>32</v>
      </c>
      <c r="Z3160" s="2">
        <v>60</v>
      </c>
      <c r="AA3160" s="2">
        <v>59</v>
      </c>
      <c r="AB3160" s="2">
        <v>14</v>
      </c>
      <c r="AC3160" s="2" t="s">
        <v>12086</v>
      </c>
      <c r="AD3160" s="2" t="s">
        <v>34</v>
      </c>
    </row>
    <row r="3161" spans="1:30" x14ac:dyDescent="0.25">
      <c r="A3161" s="2">
        <v>6237901</v>
      </c>
      <c r="B3161" s="2" t="s">
        <v>12203</v>
      </c>
      <c r="C3161" s="2" t="s">
        <v>12595</v>
      </c>
      <c r="D3161" s="2" t="s">
        <v>12594</v>
      </c>
      <c r="E3161" s="2">
        <f>IF(ISNUMBER(SEARCH("无购物",D3161)),1,0)</f>
        <v>0</v>
      </c>
      <c r="F3161" s="2">
        <f>IF(ISNUMBER(SEARCH("无自费",D3161)),1,0)</f>
        <v>0</v>
      </c>
      <c r="G3161" s="2">
        <f>IF(ISNUMBER(SEARCH("成团保障",D3161)),1,0)</f>
        <v>1</v>
      </c>
      <c r="H3161" s="2">
        <f>IF(OR(ISNUMBER(SEARCH("赠取消险",D3161)),ISNUMBER(SEARCH("提前*天免费退",D3161))),1,0)</f>
        <v>0</v>
      </c>
      <c r="I3161" s="2">
        <v>4</v>
      </c>
      <c r="J3161" s="2">
        <v>980</v>
      </c>
      <c r="K3161" s="2" t="s">
        <v>12206</v>
      </c>
      <c r="L3161" s="2">
        <v>150</v>
      </c>
      <c r="M3161" s="2">
        <v>1</v>
      </c>
      <c r="N3161" s="2">
        <v>291</v>
      </c>
      <c r="O3161" s="2" t="s">
        <v>77</v>
      </c>
      <c r="P3161" s="2" t="s">
        <v>12474</v>
      </c>
      <c r="Q3161" s="2" t="s">
        <v>34</v>
      </c>
      <c r="R3161" s="2">
        <v>5482</v>
      </c>
      <c r="S3161" s="2" t="s">
        <v>34</v>
      </c>
      <c r="T3161" s="2">
        <v>5693</v>
      </c>
      <c r="U3161" s="2">
        <v>5797</v>
      </c>
      <c r="V3161" s="2">
        <v>5905</v>
      </c>
      <c r="W3161" s="2">
        <v>5992</v>
      </c>
      <c r="X3161" s="2">
        <v>112</v>
      </c>
      <c r="Y3161" s="2">
        <v>99</v>
      </c>
      <c r="Z3161" s="2">
        <v>104</v>
      </c>
      <c r="AA3161" s="2">
        <v>108</v>
      </c>
      <c r="AB3161" s="2">
        <v>87</v>
      </c>
      <c r="AC3161" s="2" t="s">
        <v>12086</v>
      </c>
      <c r="AD3161" s="2" t="s">
        <v>34</v>
      </c>
    </row>
    <row r="3162" spans="1:30" x14ac:dyDescent="0.25">
      <c r="A3162" s="2">
        <v>7362403</v>
      </c>
      <c r="B3162" s="2" t="s">
        <v>12208</v>
      </c>
      <c r="C3162" s="2" t="s">
        <v>12596</v>
      </c>
      <c r="D3162" s="2" t="s">
        <v>12597</v>
      </c>
      <c r="E3162" s="2">
        <f>IF(ISNUMBER(SEARCH("无购物",D3162)),1,0)</f>
        <v>1</v>
      </c>
      <c r="F3162" s="2">
        <f>IF(ISNUMBER(SEARCH("无自费",D3162)),1,0)</f>
        <v>1</v>
      </c>
      <c r="G3162" s="2">
        <f>IF(ISNUMBER(SEARCH("成团保障",D3162)),1,0)</f>
        <v>1</v>
      </c>
      <c r="H3162" s="2">
        <f>IF(OR(ISNUMBER(SEARCH("赠取消险",D3162)),ISNUMBER(SEARCH("提前*天免费退",D3162))),1,0)</f>
        <v>1</v>
      </c>
      <c r="I3162" s="2">
        <v>4</v>
      </c>
      <c r="J3162" s="2">
        <v>94</v>
      </c>
      <c r="K3162" s="2" t="s">
        <v>12192</v>
      </c>
      <c r="L3162" s="2">
        <v>4080</v>
      </c>
      <c r="M3162" s="2">
        <v>1</v>
      </c>
      <c r="N3162" s="2">
        <v>1</v>
      </c>
      <c r="O3162" s="2" t="s">
        <v>77</v>
      </c>
      <c r="P3162" s="2" t="s">
        <v>12598</v>
      </c>
      <c r="Q3162" s="2" t="s">
        <v>34</v>
      </c>
      <c r="R3162" s="2">
        <v>431</v>
      </c>
      <c r="S3162" s="2" t="s">
        <v>34</v>
      </c>
      <c r="T3162" s="2">
        <v>431</v>
      </c>
      <c r="U3162" s="2">
        <v>431</v>
      </c>
      <c r="V3162" s="2">
        <v>431</v>
      </c>
      <c r="W3162" s="2">
        <v>433</v>
      </c>
      <c r="X3162" s="2">
        <v>0</v>
      </c>
      <c r="Y3162" s="2">
        <v>0</v>
      </c>
      <c r="Z3162" s="2">
        <v>0</v>
      </c>
      <c r="AA3162" s="2">
        <v>0</v>
      </c>
      <c r="AB3162" s="2">
        <v>2</v>
      </c>
      <c r="AC3162" s="2" t="s">
        <v>12086</v>
      </c>
      <c r="AD3162" s="2" t="s">
        <v>34</v>
      </c>
    </row>
    <row r="3163" spans="1:30" x14ac:dyDescent="0.25">
      <c r="A3163" s="2">
        <v>1009635034</v>
      </c>
      <c r="B3163" s="2" t="s">
        <v>12599</v>
      </c>
      <c r="C3163" s="2" t="s">
        <v>12600</v>
      </c>
      <c r="D3163" s="2" t="s">
        <v>12601</v>
      </c>
      <c r="E3163" s="2">
        <f>IF(ISNUMBER(SEARCH("无购物",D3163)),1,0)</f>
        <v>0</v>
      </c>
      <c r="F3163" s="2">
        <f>IF(ISNUMBER(SEARCH("无自费",D3163)),1,0)</f>
        <v>0</v>
      </c>
      <c r="G3163" s="2">
        <f>IF(ISNUMBER(SEARCH("成团保障",D3163)),1,0)</f>
        <v>0</v>
      </c>
      <c r="H3163" s="2">
        <f>IF(OR(ISNUMBER(SEARCH("赠取消险",D3163)),ISNUMBER(SEARCH("提前*天免费退",D3163))),1,0)</f>
        <v>0</v>
      </c>
      <c r="I3163" s="2">
        <v>4</v>
      </c>
      <c r="J3163" s="2">
        <v>121</v>
      </c>
      <c r="K3163" s="2" t="s">
        <v>33</v>
      </c>
      <c r="L3163" s="2">
        <v>4630</v>
      </c>
      <c r="M3163" s="2">
        <v>0</v>
      </c>
      <c r="N3163" s="2" t="s">
        <v>34</v>
      </c>
      <c r="O3163" s="2" t="s">
        <v>35</v>
      </c>
      <c r="P3163" s="2" t="s">
        <v>12602</v>
      </c>
      <c r="Q3163" s="2" t="s">
        <v>34</v>
      </c>
      <c r="R3163" s="2">
        <v>4168</v>
      </c>
      <c r="S3163" s="2">
        <v>4168</v>
      </c>
      <c r="T3163" s="2">
        <v>4173</v>
      </c>
      <c r="U3163" s="2">
        <v>4176</v>
      </c>
      <c r="V3163" s="2">
        <v>4176</v>
      </c>
      <c r="W3163" s="2">
        <v>4176</v>
      </c>
      <c r="X3163" s="2">
        <v>0</v>
      </c>
      <c r="Y3163" s="2">
        <v>5</v>
      </c>
      <c r="Z3163" s="2">
        <v>3</v>
      </c>
      <c r="AA3163" s="2">
        <v>0</v>
      </c>
      <c r="AB3163" s="2">
        <v>0</v>
      </c>
      <c r="AC3163" s="2" t="s">
        <v>12603</v>
      </c>
      <c r="AD3163" s="2" t="s">
        <v>34</v>
      </c>
    </row>
    <row r="3164" spans="1:30" x14ac:dyDescent="0.25">
      <c r="A3164" s="2">
        <v>1016175318</v>
      </c>
      <c r="B3164" s="2" t="s">
        <v>12604</v>
      </c>
      <c r="C3164" s="2" t="s">
        <v>12605</v>
      </c>
      <c r="D3164" s="2" t="s">
        <v>71</v>
      </c>
      <c r="E3164" s="2">
        <f>IF(ISNUMBER(SEARCH("无购物",D3164)),1,0)</f>
        <v>0</v>
      </c>
      <c r="F3164" s="2">
        <f>IF(ISNUMBER(SEARCH("无自费",D3164)),1,0)</f>
        <v>0</v>
      </c>
      <c r="G3164" s="2">
        <f>IF(ISNUMBER(SEARCH("成团保障",D3164)),1,0)</f>
        <v>0</v>
      </c>
      <c r="H3164" s="2">
        <f>IF(OR(ISNUMBER(SEARCH("赠取消险",D3164)),ISNUMBER(SEARCH("提前*天免费退",D3164))),1,0)</f>
        <v>0</v>
      </c>
      <c r="I3164" s="2">
        <v>4</v>
      </c>
      <c r="J3164" s="2">
        <v>2</v>
      </c>
      <c r="K3164" s="2" t="s">
        <v>33</v>
      </c>
      <c r="L3164" s="2">
        <v>2452</v>
      </c>
      <c r="M3164" s="2">
        <v>0</v>
      </c>
      <c r="N3164" s="2" t="s">
        <v>34</v>
      </c>
      <c r="O3164" s="2" t="s">
        <v>35</v>
      </c>
      <c r="P3164" s="2" t="s">
        <v>12606</v>
      </c>
      <c r="Q3164" s="2" t="s">
        <v>34</v>
      </c>
      <c r="R3164" s="2">
        <v>28</v>
      </c>
      <c r="S3164" s="2">
        <v>28</v>
      </c>
      <c r="T3164" s="2">
        <v>31</v>
      </c>
      <c r="U3164" s="2">
        <v>31</v>
      </c>
      <c r="V3164" s="2">
        <v>31</v>
      </c>
      <c r="W3164" s="2">
        <v>40</v>
      </c>
      <c r="X3164" s="2">
        <v>0</v>
      </c>
      <c r="Y3164" s="2">
        <v>3</v>
      </c>
      <c r="Z3164" s="2">
        <v>0</v>
      </c>
      <c r="AA3164" s="2">
        <v>0</v>
      </c>
      <c r="AB3164" s="2">
        <v>9</v>
      </c>
      <c r="AC3164" s="2" t="s">
        <v>12603</v>
      </c>
      <c r="AD3164" s="2" t="s">
        <v>34</v>
      </c>
    </row>
    <row r="3165" spans="1:30" x14ac:dyDescent="0.25">
      <c r="A3165" s="2">
        <v>1016176137</v>
      </c>
      <c r="B3165" s="2" t="s">
        <v>12604</v>
      </c>
      <c r="C3165" s="2" t="s">
        <v>12607</v>
      </c>
      <c r="D3165" s="2" t="s">
        <v>12608</v>
      </c>
      <c r="E3165" s="2">
        <f>IF(ISNUMBER(SEARCH("无购物",D3165)),1,0)</f>
        <v>0</v>
      </c>
      <c r="F3165" s="2">
        <f>IF(ISNUMBER(SEARCH("无自费",D3165)),1,0)</f>
        <v>0</v>
      </c>
      <c r="G3165" s="2">
        <f>IF(ISNUMBER(SEARCH("成团保障",D3165)),1,0)</f>
        <v>0</v>
      </c>
      <c r="H3165" s="2">
        <f>IF(OR(ISNUMBER(SEARCH("赠取消险",D3165)),ISNUMBER(SEARCH("提前*天免费退",D3165))),1,0)</f>
        <v>0</v>
      </c>
      <c r="I3165" s="2">
        <v>5</v>
      </c>
      <c r="J3165" s="2">
        <v>5</v>
      </c>
      <c r="K3165" s="2" t="s">
        <v>33</v>
      </c>
      <c r="L3165" s="2">
        <v>2688</v>
      </c>
      <c r="M3165" s="2">
        <v>0</v>
      </c>
      <c r="N3165" s="2" t="s">
        <v>34</v>
      </c>
      <c r="O3165" s="2" t="s">
        <v>35</v>
      </c>
      <c r="P3165" s="2" t="s">
        <v>12606</v>
      </c>
      <c r="Q3165" s="2" t="s">
        <v>34</v>
      </c>
      <c r="R3165" s="2">
        <v>75</v>
      </c>
      <c r="S3165" s="2">
        <v>75</v>
      </c>
      <c r="T3165" s="2">
        <v>79</v>
      </c>
      <c r="U3165" s="2">
        <v>79</v>
      </c>
      <c r="V3165" s="2">
        <v>85</v>
      </c>
      <c r="W3165" s="2">
        <v>88</v>
      </c>
      <c r="X3165" s="2">
        <v>0</v>
      </c>
      <c r="Y3165" s="2">
        <v>4</v>
      </c>
      <c r="Z3165" s="2">
        <v>0</v>
      </c>
      <c r="AA3165" s="2">
        <v>6</v>
      </c>
      <c r="AB3165" s="2">
        <v>3</v>
      </c>
      <c r="AC3165" s="2" t="s">
        <v>12603</v>
      </c>
      <c r="AD3165" s="2" t="s">
        <v>34</v>
      </c>
    </row>
    <row r="3166" spans="1:30" x14ac:dyDescent="0.25">
      <c r="A3166" s="2">
        <v>1016177278</v>
      </c>
      <c r="B3166" s="2" t="s">
        <v>12609</v>
      </c>
      <c r="C3166" s="2" t="s">
        <v>12610</v>
      </c>
      <c r="D3166" s="2" t="s">
        <v>12608</v>
      </c>
      <c r="E3166" s="2">
        <f>IF(ISNUMBER(SEARCH("无购物",D3166)),1,0)</f>
        <v>0</v>
      </c>
      <c r="F3166" s="2">
        <f>IF(ISNUMBER(SEARCH("无自费",D3166)),1,0)</f>
        <v>0</v>
      </c>
      <c r="G3166" s="2">
        <f>IF(ISNUMBER(SEARCH("成团保障",D3166)),1,0)</f>
        <v>0</v>
      </c>
      <c r="H3166" s="2">
        <f>IF(OR(ISNUMBER(SEARCH("赠取消险",D3166)),ISNUMBER(SEARCH("提前*天免费退",D3166))),1,0)</f>
        <v>0</v>
      </c>
      <c r="I3166" s="2">
        <v>4</v>
      </c>
      <c r="J3166" s="2">
        <v>7</v>
      </c>
      <c r="K3166" s="2" t="s">
        <v>33</v>
      </c>
      <c r="L3166" s="2">
        <v>1585</v>
      </c>
      <c r="M3166" s="2">
        <v>0</v>
      </c>
      <c r="N3166" s="2" t="s">
        <v>34</v>
      </c>
      <c r="O3166" s="2" t="s">
        <v>35</v>
      </c>
      <c r="P3166" s="2" t="s">
        <v>12606</v>
      </c>
      <c r="Q3166" s="2" t="s">
        <v>34</v>
      </c>
      <c r="R3166" s="2">
        <v>65</v>
      </c>
      <c r="S3166" s="2">
        <v>69</v>
      </c>
      <c r="T3166" s="2">
        <v>69</v>
      </c>
      <c r="U3166" s="2">
        <v>69</v>
      </c>
      <c r="V3166" s="2">
        <v>69</v>
      </c>
      <c r="W3166" s="2">
        <v>69</v>
      </c>
      <c r="X3166" s="2">
        <v>4</v>
      </c>
      <c r="Y3166" s="2">
        <v>0</v>
      </c>
      <c r="Z3166" s="2">
        <v>0</v>
      </c>
      <c r="AA3166" s="2">
        <v>0</v>
      </c>
      <c r="AB3166" s="2">
        <v>0</v>
      </c>
      <c r="AC3166" s="2" t="s">
        <v>12603</v>
      </c>
      <c r="AD3166" s="2" t="s">
        <v>34</v>
      </c>
    </row>
    <row r="3167" spans="1:30" x14ac:dyDescent="0.25">
      <c r="A3167" s="2">
        <v>1016749434</v>
      </c>
      <c r="B3167" s="2" t="s">
        <v>12611</v>
      </c>
      <c r="C3167" s="2" t="s">
        <v>12612</v>
      </c>
      <c r="D3167" s="2" t="s">
        <v>12613</v>
      </c>
      <c r="E3167" s="2">
        <f>IF(ISNUMBER(SEARCH("无购物",D3167)),1,0)</f>
        <v>0</v>
      </c>
      <c r="F3167" s="2">
        <f>IF(ISNUMBER(SEARCH("无自费",D3167)),1,0)</f>
        <v>0</v>
      </c>
      <c r="G3167" s="2">
        <f>IF(ISNUMBER(SEARCH("成团保障",D3167)),1,0)</f>
        <v>0</v>
      </c>
      <c r="H3167" s="2">
        <f>IF(OR(ISNUMBER(SEARCH("赠取消险",D3167)),ISNUMBER(SEARCH("提前*天免费退",D3167))),1,0)</f>
        <v>0</v>
      </c>
      <c r="I3167" s="2">
        <v>4</v>
      </c>
      <c r="J3167" s="2">
        <v>9</v>
      </c>
      <c r="K3167" s="2" t="s">
        <v>33</v>
      </c>
      <c r="L3167" s="2">
        <v>2419</v>
      </c>
      <c r="M3167" s="2">
        <v>0</v>
      </c>
      <c r="N3167" s="2" t="s">
        <v>34</v>
      </c>
      <c r="O3167" s="2" t="s">
        <v>35</v>
      </c>
      <c r="P3167" s="2" t="s">
        <v>12614</v>
      </c>
      <c r="Q3167" s="2" t="s">
        <v>34</v>
      </c>
      <c r="R3167" s="2">
        <v>226</v>
      </c>
      <c r="S3167" s="2">
        <v>226</v>
      </c>
      <c r="T3167" s="2">
        <v>226</v>
      </c>
      <c r="U3167" s="2">
        <v>228</v>
      </c>
      <c r="V3167" s="2">
        <v>230</v>
      </c>
      <c r="W3167" s="2">
        <v>247</v>
      </c>
      <c r="X3167" s="2">
        <v>0</v>
      </c>
      <c r="Y3167" s="2">
        <v>0</v>
      </c>
      <c r="Z3167" s="2">
        <v>2</v>
      </c>
      <c r="AA3167" s="2">
        <v>2</v>
      </c>
      <c r="AB3167" s="2">
        <v>17</v>
      </c>
      <c r="AC3167" s="2" t="s">
        <v>12603</v>
      </c>
      <c r="AD3167" s="2" t="s">
        <v>34</v>
      </c>
    </row>
    <row r="3168" spans="1:30" x14ac:dyDescent="0.25">
      <c r="A3168" s="2">
        <v>1016751787</v>
      </c>
      <c r="B3168" s="2" t="s">
        <v>12615</v>
      </c>
      <c r="C3168" s="2" t="s">
        <v>12616</v>
      </c>
      <c r="D3168" s="2" t="s">
        <v>6470</v>
      </c>
      <c r="E3168" s="2">
        <f>IF(ISNUMBER(SEARCH("无购物",D3168)),1,0)</f>
        <v>0</v>
      </c>
      <c r="F3168" s="2">
        <f>IF(ISNUMBER(SEARCH("无自费",D3168)),1,0)</f>
        <v>0</v>
      </c>
      <c r="G3168" s="2">
        <f>IF(ISNUMBER(SEARCH("成团保障",D3168)),1,0)</f>
        <v>0</v>
      </c>
      <c r="H3168" s="2">
        <f>IF(OR(ISNUMBER(SEARCH("赠取消险",D3168)),ISNUMBER(SEARCH("提前*天免费退",D3168))),1,0)</f>
        <v>0</v>
      </c>
      <c r="I3168" s="2">
        <v>5</v>
      </c>
      <c r="J3168" s="2">
        <v>3</v>
      </c>
      <c r="K3168" s="2" t="s">
        <v>33</v>
      </c>
      <c r="L3168" s="2">
        <v>2213</v>
      </c>
      <c r="M3168" s="2">
        <v>0</v>
      </c>
      <c r="N3168" s="2" t="s">
        <v>34</v>
      </c>
      <c r="O3168" s="2" t="s">
        <v>35</v>
      </c>
      <c r="P3168" s="2" t="s">
        <v>12617</v>
      </c>
      <c r="Q3168" s="2" t="s">
        <v>34</v>
      </c>
      <c r="R3168" s="2">
        <v>112</v>
      </c>
      <c r="S3168" s="2" t="s">
        <v>34</v>
      </c>
      <c r="T3168" s="2">
        <v>112</v>
      </c>
      <c r="U3168" s="2">
        <v>112</v>
      </c>
      <c r="V3168" s="2">
        <v>116</v>
      </c>
      <c r="W3168" s="2">
        <v>116</v>
      </c>
      <c r="X3168" s="2">
        <v>0</v>
      </c>
      <c r="Y3168" s="2">
        <v>0</v>
      </c>
      <c r="Z3168" s="2">
        <v>0</v>
      </c>
      <c r="AA3168" s="2">
        <v>4</v>
      </c>
      <c r="AB3168" s="2">
        <v>0</v>
      </c>
      <c r="AC3168" s="2" t="s">
        <v>12603</v>
      </c>
      <c r="AD3168" s="2" t="s">
        <v>34</v>
      </c>
    </row>
    <row r="3169" spans="1:30" x14ac:dyDescent="0.25">
      <c r="A3169" s="2">
        <v>1017094396</v>
      </c>
      <c r="B3169" s="2" t="s">
        <v>12618</v>
      </c>
      <c r="C3169" s="2" t="s">
        <v>12619</v>
      </c>
      <c r="D3169" s="2" t="s">
        <v>158</v>
      </c>
      <c r="E3169" s="2">
        <f>IF(ISNUMBER(SEARCH("无购物",D3169)),1,0)</f>
        <v>0</v>
      </c>
      <c r="F3169" s="2">
        <f>IF(ISNUMBER(SEARCH("无自费",D3169)),1,0)</f>
        <v>0</v>
      </c>
      <c r="G3169" s="2">
        <f>IF(ISNUMBER(SEARCH("成团保障",D3169)),1,0)</f>
        <v>0</v>
      </c>
      <c r="H3169" s="2">
        <f>IF(OR(ISNUMBER(SEARCH("赠取消险",D3169)),ISNUMBER(SEARCH("提前*天免费退",D3169))),1,0)</f>
        <v>0</v>
      </c>
      <c r="I3169" s="2">
        <v>4</v>
      </c>
      <c r="J3169" s="2">
        <v>6</v>
      </c>
      <c r="K3169" s="2" t="s">
        <v>33</v>
      </c>
      <c r="L3169" s="2">
        <v>2994</v>
      </c>
      <c r="M3169" s="2">
        <v>0</v>
      </c>
      <c r="N3169" s="2" t="s">
        <v>34</v>
      </c>
      <c r="O3169" s="2" t="s">
        <v>35</v>
      </c>
      <c r="P3169" s="2" t="s">
        <v>12620</v>
      </c>
      <c r="Q3169" s="2" t="s">
        <v>34</v>
      </c>
      <c r="R3169" s="2">
        <v>47</v>
      </c>
      <c r="S3169" s="2">
        <v>47</v>
      </c>
      <c r="T3169" s="2">
        <v>47</v>
      </c>
      <c r="U3169" s="2">
        <v>47</v>
      </c>
      <c r="V3169" s="2">
        <v>48</v>
      </c>
      <c r="W3169" s="2">
        <v>48</v>
      </c>
      <c r="X3169" s="2">
        <v>0</v>
      </c>
      <c r="Y3169" s="2">
        <v>0</v>
      </c>
      <c r="Z3169" s="2">
        <v>0</v>
      </c>
      <c r="AA3169" s="2">
        <v>1</v>
      </c>
      <c r="AB3169" s="2">
        <v>0</v>
      </c>
      <c r="AC3169" s="2" t="s">
        <v>12603</v>
      </c>
      <c r="AD3169" s="2" t="s">
        <v>34</v>
      </c>
    </row>
    <row r="3170" spans="1:30" x14ac:dyDescent="0.25">
      <c r="A3170" s="2">
        <v>1018122639</v>
      </c>
      <c r="B3170" s="2" t="s">
        <v>12621</v>
      </c>
      <c r="C3170" s="2" t="s">
        <v>12622</v>
      </c>
      <c r="D3170" s="2" t="s">
        <v>12623</v>
      </c>
      <c r="E3170" s="2">
        <f>IF(ISNUMBER(SEARCH("无购物",D3170)),1,0)</f>
        <v>0</v>
      </c>
      <c r="F3170" s="2">
        <f>IF(ISNUMBER(SEARCH("无自费",D3170)),1,0)</f>
        <v>0</v>
      </c>
      <c r="G3170" s="2">
        <f>IF(ISNUMBER(SEARCH("成团保障",D3170)),1,0)</f>
        <v>0</v>
      </c>
      <c r="H3170" s="2">
        <f>IF(OR(ISNUMBER(SEARCH("赠取消险",D3170)),ISNUMBER(SEARCH("提前*天免费退",D3170))),1,0)</f>
        <v>0</v>
      </c>
      <c r="I3170" s="2">
        <v>4</v>
      </c>
      <c r="J3170" s="2">
        <v>69</v>
      </c>
      <c r="K3170" s="2" t="s">
        <v>33</v>
      </c>
      <c r="L3170" s="2">
        <v>2442</v>
      </c>
      <c r="M3170" s="2">
        <v>0</v>
      </c>
      <c r="N3170" s="2" t="s">
        <v>34</v>
      </c>
      <c r="O3170" s="2" t="s">
        <v>35</v>
      </c>
      <c r="P3170" s="2" t="s">
        <v>12624</v>
      </c>
      <c r="Q3170" s="2" t="s">
        <v>34</v>
      </c>
      <c r="R3170" s="2">
        <v>2023</v>
      </c>
      <c r="S3170" s="2">
        <v>2026</v>
      </c>
      <c r="T3170" s="2">
        <v>2026</v>
      </c>
      <c r="U3170" s="2">
        <v>2032</v>
      </c>
      <c r="V3170" s="2">
        <v>2037</v>
      </c>
      <c r="W3170" s="2">
        <v>2054</v>
      </c>
      <c r="X3170" s="2">
        <v>3</v>
      </c>
      <c r="Y3170" s="2">
        <v>0</v>
      </c>
      <c r="Z3170" s="2">
        <v>6</v>
      </c>
      <c r="AA3170" s="2">
        <v>5</v>
      </c>
      <c r="AB3170" s="2">
        <v>17</v>
      </c>
      <c r="AC3170" s="2" t="s">
        <v>12603</v>
      </c>
      <c r="AD3170" s="2" t="s">
        <v>34</v>
      </c>
    </row>
    <row r="3171" spans="1:30" x14ac:dyDescent="0.25">
      <c r="A3171" s="2">
        <v>1018122984</v>
      </c>
      <c r="B3171" s="2" t="s">
        <v>12625</v>
      </c>
      <c r="C3171" s="2" t="s">
        <v>12626</v>
      </c>
      <c r="D3171" s="2" t="s">
        <v>12627</v>
      </c>
      <c r="E3171" s="2">
        <f>IF(ISNUMBER(SEARCH("无购物",D3171)),1,0)</f>
        <v>0</v>
      </c>
      <c r="F3171" s="2">
        <f>IF(ISNUMBER(SEARCH("无自费",D3171)),1,0)</f>
        <v>0</v>
      </c>
      <c r="G3171" s="2">
        <f>IF(ISNUMBER(SEARCH("成团保障",D3171)),1,0)</f>
        <v>0</v>
      </c>
      <c r="H3171" s="2">
        <f>IF(OR(ISNUMBER(SEARCH("赠取消险",D3171)),ISNUMBER(SEARCH("提前*天免费退",D3171))),1,0)</f>
        <v>0</v>
      </c>
      <c r="I3171" s="2">
        <v>4</v>
      </c>
      <c r="J3171" s="2">
        <v>41</v>
      </c>
      <c r="K3171" s="2" t="s">
        <v>33</v>
      </c>
      <c r="L3171" s="2">
        <v>4045</v>
      </c>
      <c r="M3171" s="2">
        <v>0</v>
      </c>
      <c r="N3171" s="2" t="s">
        <v>34</v>
      </c>
      <c r="O3171" s="2" t="s">
        <v>35</v>
      </c>
      <c r="P3171" s="2" t="s">
        <v>12628</v>
      </c>
      <c r="Q3171" s="2" t="s">
        <v>34</v>
      </c>
      <c r="R3171" s="2">
        <v>1039</v>
      </c>
      <c r="S3171" s="2">
        <v>1039</v>
      </c>
      <c r="T3171" s="2">
        <v>1039</v>
      </c>
      <c r="U3171" s="2">
        <v>1047</v>
      </c>
      <c r="V3171" s="2">
        <v>1047</v>
      </c>
      <c r="W3171" s="2" t="s">
        <v>34</v>
      </c>
      <c r="X3171" s="2">
        <v>0</v>
      </c>
      <c r="Y3171" s="2">
        <v>0</v>
      </c>
      <c r="Z3171" s="2">
        <v>8</v>
      </c>
      <c r="AA3171" s="2">
        <v>0</v>
      </c>
      <c r="AB3171" s="2">
        <v>0</v>
      </c>
      <c r="AC3171" s="2" t="s">
        <v>12603</v>
      </c>
      <c r="AD3171" s="2" t="s">
        <v>34</v>
      </c>
    </row>
    <row r="3172" spans="1:30" x14ac:dyDescent="0.25">
      <c r="A3172" s="2">
        <v>1018270907</v>
      </c>
      <c r="B3172" s="2" t="s">
        <v>12629</v>
      </c>
      <c r="C3172" s="2" t="s">
        <v>12630</v>
      </c>
      <c r="D3172" s="2" t="s">
        <v>12613</v>
      </c>
      <c r="E3172" s="2">
        <f>IF(ISNUMBER(SEARCH("无购物",D3172)),1,0)</f>
        <v>0</v>
      </c>
      <c r="F3172" s="2">
        <f>IF(ISNUMBER(SEARCH("无自费",D3172)),1,0)</f>
        <v>0</v>
      </c>
      <c r="G3172" s="2">
        <f>IF(ISNUMBER(SEARCH("成团保障",D3172)),1,0)</f>
        <v>0</v>
      </c>
      <c r="H3172" s="2">
        <f>IF(OR(ISNUMBER(SEARCH("赠取消险",D3172)),ISNUMBER(SEARCH("提前*天免费退",D3172))),1,0)</f>
        <v>0</v>
      </c>
      <c r="I3172" s="2">
        <v>4</v>
      </c>
      <c r="J3172" s="2">
        <v>32</v>
      </c>
      <c r="K3172" s="2" t="s">
        <v>33</v>
      </c>
      <c r="L3172" s="2">
        <v>1999</v>
      </c>
      <c r="M3172" s="2">
        <v>0</v>
      </c>
      <c r="N3172" s="2" t="s">
        <v>34</v>
      </c>
      <c r="O3172" s="2" t="s">
        <v>35</v>
      </c>
      <c r="P3172" s="2" t="s">
        <v>12631</v>
      </c>
      <c r="Q3172" s="2" t="s">
        <v>34</v>
      </c>
      <c r="R3172" s="2">
        <v>535</v>
      </c>
      <c r="S3172" s="2">
        <v>535</v>
      </c>
      <c r="T3172" s="2">
        <v>535</v>
      </c>
      <c r="U3172" s="2">
        <v>544</v>
      </c>
      <c r="V3172" s="2">
        <v>544</v>
      </c>
      <c r="W3172" s="2">
        <v>544</v>
      </c>
      <c r="X3172" s="2">
        <v>0</v>
      </c>
      <c r="Y3172" s="2">
        <v>0</v>
      </c>
      <c r="Z3172" s="2">
        <v>9</v>
      </c>
      <c r="AA3172" s="2">
        <v>0</v>
      </c>
      <c r="AB3172" s="2">
        <v>0</v>
      </c>
      <c r="AC3172" s="2" t="s">
        <v>12603</v>
      </c>
      <c r="AD3172" s="2" t="s">
        <v>34</v>
      </c>
    </row>
    <row r="3173" spans="1:30" x14ac:dyDescent="0.25">
      <c r="A3173" s="2">
        <v>1018523685</v>
      </c>
      <c r="B3173" s="2" t="s">
        <v>12632</v>
      </c>
      <c r="C3173" s="2" t="s">
        <v>12633</v>
      </c>
      <c r="D3173" s="2" t="s">
        <v>12634</v>
      </c>
      <c r="E3173" s="2">
        <f>IF(ISNUMBER(SEARCH("无购物",D3173)),1,0)</f>
        <v>0</v>
      </c>
      <c r="F3173" s="2">
        <f>IF(ISNUMBER(SEARCH("无自费",D3173)),1,0)</f>
        <v>0</v>
      </c>
      <c r="G3173" s="2">
        <f>IF(ISNUMBER(SEARCH("成团保障",D3173)),1,0)</f>
        <v>0</v>
      </c>
      <c r="H3173" s="2">
        <f>IF(OR(ISNUMBER(SEARCH("赠取消险",D3173)),ISNUMBER(SEARCH("提前*天免费退",D3173))),1,0)</f>
        <v>0</v>
      </c>
      <c r="I3173" s="2" t="s">
        <v>34</v>
      </c>
      <c r="J3173" s="2" t="s">
        <v>34</v>
      </c>
      <c r="K3173" s="2" t="s">
        <v>33</v>
      </c>
      <c r="L3173" s="2">
        <v>3116</v>
      </c>
      <c r="M3173" s="2">
        <v>0</v>
      </c>
      <c r="N3173" s="2" t="s">
        <v>34</v>
      </c>
      <c r="O3173" s="2" t="s">
        <v>35</v>
      </c>
      <c r="P3173" s="2" t="s">
        <v>12635</v>
      </c>
      <c r="Q3173" s="2" t="s">
        <v>34</v>
      </c>
      <c r="R3173" s="2">
        <v>16</v>
      </c>
      <c r="S3173" s="2">
        <v>16</v>
      </c>
      <c r="T3173" s="2">
        <v>19</v>
      </c>
      <c r="U3173" s="2">
        <v>19</v>
      </c>
      <c r="V3173" s="2">
        <v>19</v>
      </c>
      <c r="W3173" s="2">
        <v>19</v>
      </c>
      <c r="X3173" s="2">
        <v>0</v>
      </c>
      <c r="Y3173" s="2">
        <v>3</v>
      </c>
      <c r="Z3173" s="2">
        <v>0</v>
      </c>
      <c r="AA3173" s="2">
        <v>0</v>
      </c>
      <c r="AB3173" s="2">
        <v>0</v>
      </c>
      <c r="AC3173" s="2" t="s">
        <v>12603</v>
      </c>
      <c r="AD3173" s="2" t="s">
        <v>34</v>
      </c>
    </row>
    <row r="3174" spans="1:30" x14ac:dyDescent="0.25">
      <c r="A3174" s="2">
        <v>1018580360</v>
      </c>
      <c r="B3174" s="2" t="s">
        <v>12636</v>
      </c>
      <c r="C3174" s="2" t="s">
        <v>12637</v>
      </c>
      <c r="D3174" s="2" t="s">
        <v>12638</v>
      </c>
      <c r="E3174" s="2">
        <f>IF(ISNUMBER(SEARCH("无购物",D3174)),1,0)</f>
        <v>0</v>
      </c>
      <c r="F3174" s="2">
        <f>IF(ISNUMBER(SEARCH("无自费",D3174)),1,0)</f>
        <v>0</v>
      </c>
      <c r="G3174" s="2">
        <f>IF(ISNUMBER(SEARCH("成团保障",D3174)),1,0)</f>
        <v>0</v>
      </c>
      <c r="H3174" s="2">
        <f>IF(OR(ISNUMBER(SEARCH("赠取消险",D3174)),ISNUMBER(SEARCH("提前*天免费退",D3174))),1,0)</f>
        <v>0</v>
      </c>
      <c r="I3174" s="2">
        <v>4</v>
      </c>
      <c r="J3174" s="2">
        <v>32</v>
      </c>
      <c r="K3174" s="2" t="s">
        <v>33</v>
      </c>
      <c r="L3174" s="2">
        <v>3857</v>
      </c>
      <c r="M3174" s="2">
        <v>0</v>
      </c>
      <c r="N3174" s="2" t="s">
        <v>34</v>
      </c>
      <c r="O3174" s="2" t="s">
        <v>35</v>
      </c>
      <c r="P3174" s="2" t="s">
        <v>12639</v>
      </c>
      <c r="Q3174" s="2" t="s">
        <v>34</v>
      </c>
      <c r="R3174" s="2">
        <v>1128</v>
      </c>
      <c r="S3174" s="2">
        <v>1128</v>
      </c>
      <c r="T3174" s="2">
        <v>1128</v>
      </c>
      <c r="U3174" s="2" t="s">
        <v>34</v>
      </c>
      <c r="V3174" s="2">
        <v>1128</v>
      </c>
      <c r="W3174" s="2">
        <v>1134</v>
      </c>
      <c r="X3174" s="2">
        <v>0</v>
      </c>
      <c r="Y3174" s="2">
        <v>0</v>
      </c>
      <c r="Z3174" s="2">
        <v>0</v>
      </c>
      <c r="AA3174" s="2">
        <v>0</v>
      </c>
      <c r="AB3174" s="2">
        <v>6</v>
      </c>
      <c r="AC3174" s="2" t="s">
        <v>12603</v>
      </c>
      <c r="AD3174" s="2" t="s">
        <v>34</v>
      </c>
    </row>
    <row r="3175" spans="1:30" x14ac:dyDescent="0.25">
      <c r="A3175" s="2">
        <v>1019087543</v>
      </c>
      <c r="B3175" s="2" t="s">
        <v>12625</v>
      </c>
      <c r="C3175" s="2" t="s">
        <v>12640</v>
      </c>
      <c r="D3175" s="2" t="s">
        <v>12641</v>
      </c>
      <c r="E3175" s="2">
        <f>IF(ISNUMBER(SEARCH("无购物",D3175)),1,0)</f>
        <v>0</v>
      </c>
      <c r="F3175" s="2">
        <f>IF(ISNUMBER(SEARCH("无自费",D3175)),1,0)</f>
        <v>0</v>
      </c>
      <c r="G3175" s="2">
        <f>IF(ISNUMBER(SEARCH("成团保障",D3175)),1,0)</f>
        <v>0</v>
      </c>
      <c r="H3175" s="2">
        <f>IF(OR(ISNUMBER(SEARCH("赠取消险",D3175)),ISNUMBER(SEARCH("提前*天免费退",D3175))),1,0)</f>
        <v>0</v>
      </c>
      <c r="I3175" s="2">
        <v>4</v>
      </c>
      <c r="J3175" s="2">
        <v>7</v>
      </c>
      <c r="K3175" s="2" t="s">
        <v>33</v>
      </c>
      <c r="L3175" s="2">
        <v>2622</v>
      </c>
      <c r="M3175" s="2">
        <v>0</v>
      </c>
      <c r="N3175" s="2" t="s">
        <v>34</v>
      </c>
      <c r="O3175" s="2" t="s">
        <v>35</v>
      </c>
      <c r="P3175" s="2" t="s">
        <v>12642</v>
      </c>
      <c r="Q3175" s="2" t="s">
        <v>34</v>
      </c>
      <c r="R3175" s="2">
        <v>419</v>
      </c>
      <c r="S3175" s="2">
        <v>419</v>
      </c>
      <c r="T3175" s="2">
        <v>419</v>
      </c>
      <c r="U3175" s="2">
        <v>419</v>
      </c>
      <c r="V3175" s="2">
        <v>419</v>
      </c>
      <c r="W3175" s="2">
        <v>422</v>
      </c>
      <c r="X3175" s="2">
        <v>0</v>
      </c>
      <c r="Y3175" s="2">
        <v>0</v>
      </c>
      <c r="Z3175" s="2">
        <v>0</v>
      </c>
      <c r="AA3175" s="2">
        <v>0</v>
      </c>
      <c r="AB3175" s="2">
        <v>3</v>
      </c>
      <c r="AC3175" s="2" t="s">
        <v>12603</v>
      </c>
      <c r="AD3175" s="2" t="s">
        <v>34</v>
      </c>
    </row>
    <row r="3176" spans="1:30" x14ac:dyDescent="0.25">
      <c r="A3176" s="2">
        <v>1019742295</v>
      </c>
      <c r="B3176" s="2" t="s">
        <v>12643</v>
      </c>
      <c r="C3176" s="2" t="s">
        <v>12644</v>
      </c>
      <c r="D3176" s="2" t="s">
        <v>12645</v>
      </c>
      <c r="E3176" s="2">
        <f>IF(ISNUMBER(SEARCH("无购物",D3176)),1,0)</f>
        <v>0</v>
      </c>
      <c r="F3176" s="2">
        <f>IF(ISNUMBER(SEARCH("无自费",D3176)),1,0)</f>
        <v>0</v>
      </c>
      <c r="G3176" s="2">
        <f>IF(ISNUMBER(SEARCH("成团保障",D3176)),1,0)</f>
        <v>0</v>
      </c>
      <c r="H3176" s="2">
        <f>IF(OR(ISNUMBER(SEARCH("赠取消险",D3176)),ISNUMBER(SEARCH("提前*天免费退",D3176))),1,0)</f>
        <v>0</v>
      </c>
      <c r="I3176" s="2">
        <v>4</v>
      </c>
      <c r="J3176" s="2">
        <v>4</v>
      </c>
      <c r="K3176" s="2" t="s">
        <v>33</v>
      </c>
      <c r="L3176" s="2">
        <v>3966</v>
      </c>
      <c r="M3176" s="2">
        <v>0</v>
      </c>
      <c r="N3176" s="2" t="s">
        <v>34</v>
      </c>
      <c r="O3176" s="2" t="s">
        <v>35</v>
      </c>
      <c r="P3176" s="2" t="s">
        <v>12646</v>
      </c>
      <c r="Q3176" s="2" t="s">
        <v>34</v>
      </c>
      <c r="R3176" s="2">
        <v>70</v>
      </c>
      <c r="S3176" s="2" t="s">
        <v>34</v>
      </c>
      <c r="T3176" s="2">
        <v>70</v>
      </c>
      <c r="U3176" s="2">
        <v>75</v>
      </c>
      <c r="V3176" s="2">
        <v>75</v>
      </c>
      <c r="W3176" s="2">
        <v>75</v>
      </c>
      <c r="X3176" s="2">
        <v>0</v>
      </c>
      <c r="Y3176" s="2">
        <v>0</v>
      </c>
      <c r="Z3176" s="2">
        <v>5</v>
      </c>
      <c r="AA3176" s="2">
        <v>0</v>
      </c>
      <c r="AB3176" s="2">
        <v>0</v>
      </c>
      <c r="AC3176" s="2" t="s">
        <v>12603</v>
      </c>
      <c r="AD3176" s="2" t="s">
        <v>34</v>
      </c>
    </row>
    <row r="3177" spans="1:30" x14ac:dyDescent="0.25">
      <c r="A3177" s="2">
        <v>1021486691</v>
      </c>
      <c r="B3177" s="2" t="s">
        <v>12647</v>
      </c>
      <c r="C3177" s="2" t="s">
        <v>12648</v>
      </c>
      <c r="D3177" s="2" t="s">
        <v>5278</v>
      </c>
      <c r="E3177" s="2">
        <f>IF(ISNUMBER(SEARCH("无购物",D3177)),1,0)</f>
        <v>0</v>
      </c>
      <c r="F3177" s="2">
        <f>IF(ISNUMBER(SEARCH("无自费",D3177)),1,0)</f>
        <v>0</v>
      </c>
      <c r="G3177" s="2">
        <f>IF(ISNUMBER(SEARCH("成团保障",D3177)),1,0)</f>
        <v>0</v>
      </c>
      <c r="H3177" s="2">
        <f>IF(OR(ISNUMBER(SEARCH("赠取消险",D3177)),ISNUMBER(SEARCH("提前*天免费退",D3177))),1,0)</f>
        <v>0</v>
      </c>
      <c r="I3177" s="2">
        <v>4</v>
      </c>
      <c r="J3177" s="2">
        <v>74</v>
      </c>
      <c r="K3177" s="2" t="s">
        <v>33</v>
      </c>
      <c r="L3177" s="2">
        <v>2710</v>
      </c>
      <c r="M3177" s="2">
        <v>0</v>
      </c>
      <c r="N3177" s="2" t="s">
        <v>34</v>
      </c>
      <c r="O3177" s="2" t="s">
        <v>35</v>
      </c>
      <c r="P3177" s="2" t="s">
        <v>12649</v>
      </c>
      <c r="Q3177" s="2" t="s">
        <v>12650</v>
      </c>
      <c r="R3177" s="2">
        <v>1098</v>
      </c>
      <c r="S3177" s="2">
        <v>1101</v>
      </c>
      <c r="T3177" s="2">
        <v>1107</v>
      </c>
      <c r="U3177" s="2">
        <v>1107</v>
      </c>
      <c r="V3177" s="2">
        <v>1118</v>
      </c>
      <c r="W3177" s="2">
        <v>1131</v>
      </c>
      <c r="X3177" s="2">
        <v>3</v>
      </c>
      <c r="Y3177" s="2">
        <v>6</v>
      </c>
      <c r="Z3177" s="2">
        <v>0</v>
      </c>
      <c r="AA3177" s="2">
        <v>11</v>
      </c>
      <c r="AB3177" s="2">
        <v>13</v>
      </c>
      <c r="AC3177" s="2" t="s">
        <v>12603</v>
      </c>
      <c r="AD3177" s="2" t="s">
        <v>34</v>
      </c>
    </row>
    <row r="3178" spans="1:30" x14ac:dyDescent="0.25">
      <c r="A3178" s="2">
        <v>1021607497</v>
      </c>
      <c r="B3178" s="2" t="s">
        <v>12651</v>
      </c>
      <c r="C3178" s="2" t="s">
        <v>12652</v>
      </c>
      <c r="D3178" s="2" t="s">
        <v>6470</v>
      </c>
      <c r="E3178" s="2">
        <f>IF(ISNUMBER(SEARCH("无购物",D3178)),1,0)</f>
        <v>0</v>
      </c>
      <c r="F3178" s="2">
        <f>IF(ISNUMBER(SEARCH("无自费",D3178)),1,0)</f>
        <v>0</v>
      </c>
      <c r="G3178" s="2">
        <f>IF(ISNUMBER(SEARCH("成团保障",D3178)),1,0)</f>
        <v>0</v>
      </c>
      <c r="H3178" s="2">
        <f>IF(OR(ISNUMBER(SEARCH("赠取消险",D3178)),ISNUMBER(SEARCH("提前*天免费退",D3178))),1,0)</f>
        <v>0</v>
      </c>
      <c r="I3178" s="2">
        <v>4</v>
      </c>
      <c r="J3178" s="2">
        <v>11</v>
      </c>
      <c r="K3178" s="2" t="s">
        <v>33</v>
      </c>
      <c r="L3178" s="2">
        <v>2180</v>
      </c>
      <c r="M3178" s="2">
        <v>0</v>
      </c>
      <c r="N3178" s="2" t="s">
        <v>34</v>
      </c>
      <c r="O3178" s="2" t="s">
        <v>35</v>
      </c>
      <c r="P3178" s="2" t="s">
        <v>12653</v>
      </c>
      <c r="Q3178" s="2" t="s">
        <v>12654</v>
      </c>
      <c r="R3178" s="2">
        <v>382</v>
      </c>
      <c r="S3178" s="2">
        <v>394</v>
      </c>
      <c r="T3178" s="2">
        <v>408</v>
      </c>
      <c r="U3178" s="2">
        <v>413</v>
      </c>
      <c r="V3178" s="2">
        <v>413</v>
      </c>
      <c r="W3178" s="2">
        <v>424</v>
      </c>
      <c r="X3178" s="2">
        <v>12</v>
      </c>
      <c r="Y3178" s="2">
        <v>14</v>
      </c>
      <c r="Z3178" s="2">
        <v>5</v>
      </c>
      <c r="AA3178" s="2">
        <v>0</v>
      </c>
      <c r="AB3178" s="2">
        <v>11</v>
      </c>
      <c r="AC3178" s="2" t="s">
        <v>12603</v>
      </c>
      <c r="AD3178" s="2" t="s">
        <v>34</v>
      </c>
    </row>
    <row r="3179" spans="1:30" x14ac:dyDescent="0.25">
      <c r="A3179" s="2">
        <v>1021764730</v>
      </c>
      <c r="B3179" s="2" t="s">
        <v>12655</v>
      </c>
      <c r="C3179" s="2" t="s">
        <v>12656</v>
      </c>
      <c r="D3179" s="2" t="s">
        <v>12657</v>
      </c>
      <c r="E3179" s="2">
        <f>IF(ISNUMBER(SEARCH("无购物",D3179)),1,0)</f>
        <v>0</v>
      </c>
      <c r="F3179" s="2">
        <f>IF(ISNUMBER(SEARCH("无自费",D3179)),1,0)</f>
        <v>0</v>
      </c>
      <c r="G3179" s="2">
        <f>IF(ISNUMBER(SEARCH("成团保障",D3179)),1,0)</f>
        <v>0</v>
      </c>
      <c r="H3179" s="2">
        <f>IF(OR(ISNUMBER(SEARCH("赠取消险",D3179)),ISNUMBER(SEARCH("提前*天免费退",D3179))),1,0)</f>
        <v>0</v>
      </c>
      <c r="I3179" s="2">
        <v>4</v>
      </c>
      <c r="J3179" s="2">
        <v>13</v>
      </c>
      <c r="K3179" s="2" t="s">
        <v>33</v>
      </c>
      <c r="L3179" s="2">
        <v>4283</v>
      </c>
      <c r="M3179" s="2">
        <v>0</v>
      </c>
      <c r="N3179" s="2" t="s">
        <v>34</v>
      </c>
      <c r="O3179" s="2" t="s">
        <v>35</v>
      </c>
      <c r="P3179" s="2" t="s">
        <v>12658</v>
      </c>
      <c r="Q3179" s="2" t="s">
        <v>34</v>
      </c>
      <c r="R3179" s="2">
        <v>169</v>
      </c>
      <c r="S3179" s="2">
        <v>169</v>
      </c>
      <c r="T3179" s="2">
        <v>169</v>
      </c>
      <c r="U3179" s="2">
        <v>169</v>
      </c>
      <c r="V3179" s="2">
        <v>169</v>
      </c>
      <c r="W3179" s="2">
        <v>171</v>
      </c>
      <c r="X3179" s="2">
        <v>0</v>
      </c>
      <c r="Y3179" s="2">
        <v>0</v>
      </c>
      <c r="Z3179" s="2">
        <v>0</v>
      </c>
      <c r="AA3179" s="2">
        <v>0</v>
      </c>
      <c r="AB3179" s="2">
        <v>2</v>
      </c>
      <c r="AC3179" s="2" t="s">
        <v>12603</v>
      </c>
      <c r="AD3179" s="2" t="s">
        <v>34</v>
      </c>
    </row>
    <row r="3180" spans="1:30" x14ac:dyDescent="0.25">
      <c r="A3180" s="2">
        <v>1021821200</v>
      </c>
      <c r="B3180" s="2" t="s">
        <v>12659</v>
      </c>
      <c r="C3180" s="2" t="s">
        <v>12660</v>
      </c>
      <c r="D3180" s="2" t="s">
        <v>158</v>
      </c>
      <c r="E3180" s="2">
        <f>IF(ISNUMBER(SEARCH("无购物",D3180)),1,0)</f>
        <v>0</v>
      </c>
      <c r="F3180" s="2">
        <f>IF(ISNUMBER(SEARCH("无自费",D3180)),1,0)</f>
        <v>0</v>
      </c>
      <c r="G3180" s="2">
        <f>IF(ISNUMBER(SEARCH("成团保障",D3180)),1,0)</f>
        <v>0</v>
      </c>
      <c r="H3180" s="2">
        <f>IF(OR(ISNUMBER(SEARCH("赠取消险",D3180)),ISNUMBER(SEARCH("提前*天免费退",D3180))),1,0)</f>
        <v>0</v>
      </c>
      <c r="I3180" s="2">
        <v>4</v>
      </c>
      <c r="J3180" s="2">
        <v>1</v>
      </c>
      <c r="K3180" s="2" t="s">
        <v>33</v>
      </c>
      <c r="L3180" s="2">
        <v>2316</v>
      </c>
      <c r="M3180" s="2">
        <v>0</v>
      </c>
      <c r="N3180" s="2" t="s">
        <v>34</v>
      </c>
      <c r="O3180" s="2" t="s">
        <v>35</v>
      </c>
      <c r="P3180" s="2" t="s">
        <v>12661</v>
      </c>
      <c r="Q3180" s="2" t="s">
        <v>34</v>
      </c>
      <c r="R3180" s="2">
        <v>16</v>
      </c>
      <c r="S3180" s="2">
        <v>20</v>
      </c>
      <c r="T3180" s="2">
        <v>20</v>
      </c>
      <c r="U3180" s="2">
        <v>20</v>
      </c>
      <c r="V3180" s="2">
        <v>20</v>
      </c>
      <c r="W3180" s="2">
        <v>20</v>
      </c>
      <c r="X3180" s="2">
        <v>4</v>
      </c>
      <c r="Y3180" s="2">
        <v>0</v>
      </c>
      <c r="Z3180" s="2">
        <v>0</v>
      </c>
      <c r="AA3180" s="2">
        <v>0</v>
      </c>
      <c r="AB3180" s="2">
        <v>0</v>
      </c>
      <c r="AC3180" s="2" t="s">
        <v>12603</v>
      </c>
      <c r="AD3180" s="2" t="s">
        <v>34</v>
      </c>
    </row>
    <row r="3181" spans="1:30" x14ac:dyDescent="0.25">
      <c r="A3181" s="2">
        <v>1021855342</v>
      </c>
      <c r="B3181" s="2" t="s">
        <v>12662</v>
      </c>
      <c r="C3181" s="2" t="s">
        <v>12663</v>
      </c>
      <c r="D3181" s="2" t="s">
        <v>71</v>
      </c>
      <c r="E3181" s="2">
        <f>IF(ISNUMBER(SEARCH("无购物",D3181)),1,0)</f>
        <v>0</v>
      </c>
      <c r="F3181" s="2">
        <f>IF(ISNUMBER(SEARCH("无自费",D3181)),1,0)</f>
        <v>0</v>
      </c>
      <c r="G3181" s="2">
        <f>IF(ISNUMBER(SEARCH("成团保障",D3181)),1,0)</f>
        <v>0</v>
      </c>
      <c r="H3181" s="2">
        <f>IF(OR(ISNUMBER(SEARCH("赠取消险",D3181)),ISNUMBER(SEARCH("提前*天免费退",D3181))),1,0)</f>
        <v>0</v>
      </c>
      <c r="I3181" s="2">
        <v>4</v>
      </c>
      <c r="J3181" s="2">
        <v>3</v>
      </c>
      <c r="K3181" s="2" t="s">
        <v>33</v>
      </c>
      <c r="L3181" s="2">
        <v>1829</v>
      </c>
      <c r="M3181" s="2">
        <v>0</v>
      </c>
      <c r="N3181" s="2" t="s">
        <v>34</v>
      </c>
      <c r="O3181" s="2" t="s">
        <v>35</v>
      </c>
      <c r="P3181" s="2" t="s">
        <v>12664</v>
      </c>
      <c r="Q3181" s="2" t="s">
        <v>34</v>
      </c>
      <c r="R3181" s="2">
        <v>45</v>
      </c>
      <c r="S3181" s="2">
        <v>45</v>
      </c>
      <c r="T3181" s="2">
        <v>45</v>
      </c>
      <c r="U3181" s="2">
        <v>51</v>
      </c>
      <c r="V3181" s="2">
        <v>54</v>
      </c>
      <c r="W3181" s="2">
        <v>54</v>
      </c>
      <c r="X3181" s="2">
        <v>0</v>
      </c>
      <c r="Y3181" s="2">
        <v>0</v>
      </c>
      <c r="Z3181" s="2">
        <v>6</v>
      </c>
      <c r="AA3181" s="2">
        <v>3</v>
      </c>
      <c r="AB3181" s="2">
        <v>0</v>
      </c>
      <c r="AC3181" s="2" t="s">
        <v>12603</v>
      </c>
      <c r="AD3181" s="2" t="s">
        <v>34</v>
      </c>
    </row>
    <row r="3182" spans="1:30" x14ac:dyDescent="0.25">
      <c r="A3182" s="2">
        <v>1021857815</v>
      </c>
      <c r="B3182" s="2" t="s">
        <v>12665</v>
      </c>
      <c r="C3182" s="2" t="s">
        <v>12666</v>
      </c>
      <c r="D3182" s="2" t="s">
        <v>71</v>
      </c>
      <c r="E3182" s="2">
        <f>IF(ISNUMBER(SEARCH("无购物",D3182)),1,0)</f>
        <v>0</v>
      </c>
      <c r="F3182" s="2">
        <f>IF(ISNUMBER(SEARCH("无自费",D3182)),1,0)</f>
        <v>0</v>
      </c>
      <c r="G3182" s="2">
        <f>IF(ISNUMBER(SEARCH("成团保障",D3182)),1,0)</f>
        <v>0</v>
      </c>
      <c r="H3182" s="2">
        <f>IF(OR(ISNUMBER(SEARCH("赠取消险",D3182)),ISNUMBER(SEARCH("提前*天免费退",D3182))),1,0)</f>
        <v>0</v>
      </c>
      <c r="I3182" s="2">
        <v>4</v>
      </c>
      <c r="J3182" s="2">
        <v>19</v>
      </c>
      <c r="K3182" s="2" t="s">
        <v>33</v>
      </c>
      <c r="L3182" s="2">
        <v>1380</v>
      </c>
      <c r="M3182" s="2">
        <v>0</v>
      </c>
      <c r="N3182" s="2" t="s">
        <v>34</v>
      </c>
      <c r="O3182" s="2" t="s">
        <v>35</v>
      </c>
      <c r="P3182" s="2" t="s">
        <v>12667</v>
      </c>
      <c r="Q3182" s="2" t="s">
        <v>34</v>
      </c>
      <c r="R3182" s="2">
        <v>284</v>
      </c>
      <c r="S3182" s="2">
        <v>287</v>
      </c>
      <c r="T3182" s="2">
        <v>302</v>
      </c>
      <c r="U3182" s="2">
        <v>321</v>
      </c>
      <c r="V3182" s="2">
        <v>330</v>
      </c>
      <c r="W3182" s="2">
        <v>350</v>
      </c>
      <c r="X3182" s="2">
        <v>3</v>
      </c>
      <c r="Y3182" s="2">
        <v>15</v>
      </c>
      <c r="Z3182" s="2">
        <v>19</v>
      </c>
      <c r="AA3182" s="2">
        <v>9</v>
      </c>
      <c r="AB3182" s="2">
        <v>20</v>
      </c>
      <c r="AC3182" s="2" t="s">
        <v>12603</v>
      </c>
      <c r="AD3182" s="2" t="s">
        <v>34</v>
      </c>
    </row>
    <row r="3183" spans="1:30" x14ac:dyDescent="0.25">
      <c r="A3183" s="2">
        <v>1021865737</v>
      </c>
      <c r="B3183" s="2" t="s">
        <v>12668</v>
      </c>
      <c r="C3183" s="2" t="s">
        <v>12669</v>
      </c>
      <c r="D3183" s="2" t="s">
        <v>158</v>
      </c>
      <c r="E3183" s="2">
        <f>IF(ISNUMBER(SEARCH("无购物",D3183)),1,0)</f>
        <v>0</v>
      </c>
      <c r="F3183" s="2">
        <f>IF(ISNUMBER(SEARCH("无自费",D3183)),1,0)</f>
        <v>0</v>
      </c>
      <c r="G3183" s="2">
        <f>IF(ISNUMBER(SEARCH("成团保障",D3183)),1,0)</f>
        <v>0</v>
      </c>
      <c r="H3183" s="2">
        <f>IF(OR(ISNUMBER(SEARCH("赠取消险",D3183)),ISNUMBER(SEARCH("提前*天免费退",D3183))),1,0)</f>
        <v>0</v>
      </c>
      <c r="I3183" s="2">
        <v>4</v>
      </c>
      <c r="J3183" s="2">
        <v>1</v>
      </c>
      <c r="K3183" s="2" t="s">
        <v>33</v>
      </c>
      <c r="L3183" s="2">
        <v>2134</v>
      </c>
      <c r="M3183" s="2">
        <v>0</v>
      </c>
      <c r="N3183" s="2" t="s">
        <v>34</v>
      </c>
      <c r="O3183" s="2" t="s">
        <v>35</v>
      </c>
      <c r="P3183" s="2" t="s">
        <v>12664</v>
      </c>
      <c r="Q3183" s="2" t="s">
        <v>34</v>
      </c>
      <c r="R3183" s="2">
        <v>35</v>
      </c>
      <c r="S3183" s="2" t="s">
        <v>34</v>
      </c>
      <c r="T3183" s="2">
        <v>35</v>
      </c>
      <c r="U3183" s="2">
        <v>38</v>
      </c>
      <c r="V3183" s="2">
        <v>38</v>
      </c>
      <c r="W3183" s="2">
        <v>38</v>
      </c>
      <c r="X3183" s="2">
        <v>0</v>
      </c>
      <c r="Y3183" s="2">
        <v>0</v>
      </c>
      <c r="Z3183" s="2">
        <v>3</v>
      </c>
      <c r="AA3183" s="2">
        <v>0</v>
      </c>
      <c r="AB3183" s="2">
        <v>0</v>
      </c>
      <c r="AC3183" s="2" t="s">
        <v>12603</v>
      </c>
      <c r="AD3183" s="2" t="s">
        <v>34</v>
      </c>
    </row>
    <row r="3184" spans="1:30" x14ac:dyDescent="0.25">
      <c r="A3184" s="2">
        <v>1021875057</v>
      </c>
      <c r="B3184" s="2" t="s">
        <v>12670</v>
      </c>
      <c r="C3184" s="2" t="s">
        <v>12671</v>
      </c>
      <c r="D3184" s="2" t="s">
        <v>158</v>
      </c>
      <c r="E3184" s="2">
        <f>IF(ISNUMBER(SEARCH("无购物",D3184)),1,0)</f>
        <v>0</v>
      </c>
      <c r="F3184" s="2">
        <f>IF(ISNUMBER(SEARCH("无自费",D3184)),1,0)</f>
        <v>0</v>
      </c>
      <c r="G3184" s="2">
        <f>IF(ISNUMBER(SEARCH("成团保障",D3184)),1,0)</f>
        <v>0</v>
      </c>
      <c r="H3184" s="2">
        <f>IF(OR(ISNUMBER(SEARCH("赠取消险",D3184)),ISNUMBER(SEARCH("提前*天免费退",D3184))),1,0)</f>
        <v>0</v>
      </c>
      <c r="I3184" s="2">
        <v>4</v>
      </c>
      <c r="J3184" s="2">
        <v>5</v>
      </c>
      <c r="K3184" s="2" t="s">
        <v>33</v>
      </c>
      <c r="L3184" s="2">
        <v>1658</v>
      </c>
      <c r="M3184" s="2">
        <v>0</v>
      </c>
      <c r="N3184" s="2" t="s">
        <v>34</v>
      </c>
      <c r="O3184" s="2" t="s">
        <v>35</v>
      </c>
      <c r="P3184" s="2" t="s">
        <v>12672</v>
      </c>
      <c r="Q3184" s="2" t="s">
        <v>34</v>
      </c>
      <c r="R3184" s="2">
        <v>92</v>
      </c>
      <c r="S3184" s="2">
        <v>96</v>
      </c>
      <c r="T3184" s="2">
        <v>96</v>
      </c>
      <c r="U3184" s="2">
        <v>96</v>
      </c>
      <c r="V3184" s="2">
        <v>96</v>
      </c>
      <c r="W3184" s="2">
        <v>96</v>
      </c>
      <c r="X3184" s="2">
        <v>4</v>
      </c>
      <c r="Y3184" s="2">
        <v>0</v>
      </c>
      <c r="Z3184" s="2">
        <v>0</v>
      </c>
      <c r="AA3184" s="2">
        <v>0</v>
      </c>
      <c r="AB3184" s="2">
        <v>0</v>
      </c>
      <c r="AC3184" s="2" t="s">
        <v>12603</v>
      </c>
      <c r="AD3184" s="2" t="s">
        <v>34</v>
      </c>
    </row>
    <row r="3185" spans="1:30" x14ac:dyDescent="0.25">
      <c r="A3185" s="2">
        <v>1021875187</v>
      </c>
      <c r="B3185" s="2" t="s">
        <v>12673</v>
      </c>
      <c r="C3185" s="2" t="s">
        <v>12674</v>
      </c>
      <c r="D3185" s="2" t="s">
        <v>158</v>
      </c>
      <c r="E3185" s="2">
        <f>IF(ISNUMBER(SEARCH("无购物",D3185)),1,0)</f>
        <v>0</v>
      </c>
      <c r="F3185" s="2">
        <f>IF(ISNUMBER(SEARCH("无自费",D3185)),1,0)</f>
        <v>0</v>
      </c>
      <c r="G3185" s="2">
        <f>IF(ISNUMBER(SEARCH("成团保障",D3185)),1,0)</f>
        <v>0</v>
      </c>
      <c r="H3185" s="2">
        <f>IF(OR(ISNUMBER(SEARCH("赠取消险",D3185)),ISNUMBER(SEARCH("提前*天免费退",D3185))),1,0)</f>
        <v>0</v>
      </c>
      <c r="I3185" s="2">
        <v>5</v>
      </c>
      <c r="J3185" s="2">
        <v>2</v>
      </c>
      <c r="K3185" s="2" t="s">
        <v>33</v>
      </c>
      <c r="L3185" s="2">
        <v>1700</v>
      </c>
      <c r="M3185" s="2">
        <v>0</v>
      </c>
      <c r="N3185" s="2" t="s">
        <v>34</v>
      </c>
      <c r="O3185" s="2" t="s">
        <v>35</v>
      </c>
      <c r="P3185" s="2" t="s">
        <v>12672</v>
      </c>
      <c r="Q3185" s="2" t="s">
        <v>34</v>
      </c>
      <c r="R3185" s="2">
        <v>35</v>
      </c>
      <c r="S3185" s="2">
        <v>35</v>
      </c>
      <c r="T3185" s="2">
        <v>35</v>
      </c>
      <c r="U3185" s="2">
        <v>35</v>
      </c>
      <c r="V3185" s="2">
        <v>39</v>
      </c>
      <c r="W3185" s="2">
        <v>39</v>
      </c>
      <c r="X3185" s="2">
        <v>0</v>
      </c>
      <c r="Y3185" s="2">
        <v>0</v>
      </c>
      <c r="Z3185" s="2">
        <v>0</v>
      </c>
      <c r="AA3185" s="2">
        <v>4</v>
      </c>
      <c r="AB3185" s="2">
        <v>0</v>
      </c>
      <c r="AC3185" s="2" t="s">
        <v>12603</v>
      </c>
      <c r="AD3185" s="2" t="s">
        <v>34</v>
      </c>
    </row>
    <row r="3186" spans="1:30" x14ac:dyDescent="0.25">
      <c r="A3186" s="2">
        <v>1022090081</v>
      </c>
      <c r="B3186" s="2" t="s">
        <v>12675</v>
      </c>
      <c r="C3186" s="2" t="s">
        <v>12676</v>
      </c>
      <c r="D3186" s="2" t="s">
        <v>71</v>
      </c>
      <c r="E3186" s="2">
        <f>IF(ISNUMBER(SEARCH("无购物",D3186)),1,0)</f>
        <v>0</v>
      </c>
      <c r="F3186" s="2">
        <f>IF(ISNUMBER(SEARCH("无自费",D3186)),1,0)</f>
        <v>0</v>
      </c>
      <c r="G3186" s="2">
        <f>IF(ISNUMBER(SEARCH("成团保障",D3186)),1,0)</f>
        <v>0</v>
      </c>
      <c r="H3186" s="2">
        <f>IF(OR(ISNUMBER(SEARCH("赠取消险",D3186)),ISNUMBER(SEARCH("提前*天免费退",D3186))),1,0)</f>
        <v>0</v>
      </c>
      <c r="I3186" s="2" t="s">
        <v>34</v>
      </c>
      <c r="J3186" s="2" t="s">
        <v>34</v>
      </c>
      <c r="K3186" s="2" t="s">
        <v>33</v>
      </c>
      <c r="L3186" s="2">
        <v>2291</v>
      </c>
      <c r="M3186" s="2">
        <v>0</v>
      </c>
      <c r="N3186" s="2" t="s">
        <v>34</v>
      </c>
      <c r="O3186" s="2" t="s">
        <v>35</v>
      </c>
      <c r="P3186" s="2" t="s">
        <v>12677</v>
      </c>
      <c r="Q3186" s="2" t="s">
        <v>34</v>
      </c>
      <c r="R3186" s="2">
        <v>8</v>
      </c>
      <c r="S3186" s="2">
        <v>8</v>
      </c>
      <c r="T3186" s="2">
        <v>8</v>
      </c>
      <c r="U3186" s="2">
        <v>8</v>
      </c>
      <c r="V3186" s="2">
        <v>11</v>
      </c>
      <c r="W3186" s="2">
        <v>11</v>
      </c>
      <c r="X3186" s="2">
        <v>0</v>
      </c>
      <c r="Y3186" s="2">
        <v>0</v>
      </c>
      <c r="Z3186" s="2">
        <v>0</v>
      </c>
      <c r="AA3186" s="2">
        <v>3</v>
      </c>
      <c r="AB3186" s="2">
        <v>0</v>
      </c>
      <c r="AC3186" s="2" t="s">
        <v>12603</v>
      </c>
      <c r="AD3186" s="2" t="s">
        <v>34</v>
      </c>
    </row>
    <row r="3187" spans="1:30" x14ac:dyDescent="0.25">
      <c r="A3187" s="2">
        <v>1023409964</v>
      </c>
      <c r="B3187" s="2" t="s">
        <v>12678</v>
      </c>
      <c r="C3187" s="2" t="s">
        <v>12679</v>
      </c>
      <c r="D3187" s="2" t="s">
        <v>12680</v>
      </c>
      <c r="E3187" s="2">
        <f>IF(ISNUMBER(SEARCH("无购物",D3187)),1,0)</f>
        <v>0</v>
      </c>
      <c r="F3187" s="2">
        <f>IF(ISNUMBER(SEARCH("无自费",D3187)),1,0)</f>
        <v>0</v>
      </c>
      <c r="G3187" s="2">
        <f>IF(ISNUMBER(SEARCH("成团保障",D3187)),1,0)</f>
        <v>0</v>
      </c>
      <c r="H3187" s="2">
        <f>IF(OR(ISNUMBER(SEARCH("赠取消险",D3187)),ISNUMBER(SEARCH("提前*天免费退",D3187))),1,0)</f>
        <v>0</v>
      </c>
      <c r="I3187" s="2">
        <v>5</v>
      </c>
      <c r="J3187" s="2">
        <v>1</v>
      </c>
      <c r="K3187" s="2" t="s">
        <v>33</v>
      </c>
      <c r="L3187" s="2">
        <v>2066</v>
      </c>
      <c r="M3187" s="2">
        <v>0</v>
      </c>
      <c r="N3187" s="2" t="s">
        <v>34</v>
      </c>
      <c r="O3187" s="2" t="s">
        <v>35</v>
      </c>
      <c r="P3187" s="2" t="s">
        <v>12681</v>
      </c>
      <c r="Q3187" s="2" t="s">
        <v>34</v>
      </c>
      <c r="R3187" s="2">
        <v>35</v>
      </c>
      <c r="S3187" s="2">
        <v>38</v>
      </c>
      <c r="T3187" s="2" t="s">
        <v>34</v>
      </c>
      <c r="U3187" s="2" t="s">
        <v>34</v>
      </c>
      <c r="V3187" s="2" t="s">
        <v>34</v>
      </c>
      <c r="W3187" s="2" t="s">
        <v>34</v>
      </c>
      <c r="X3187" s="2">
        <v>3</v>
      </c>
      <c r="Y3187" s="2">
        <v>0</v>
      </c>
      <c r="Z3187" s="2">
        <v>0</v>
      </c>
      <c r="AA3187" s="2">
        <v>0</v>
      </c>
      <c r="AB3187" s="2">
        <v>0</v>
      </c>
      <c r="AC3187" s="2" t="s">
        <v>12603</v>
      </c>
      <c r="AD3187" s="2" t="s">
        <v>34</v>
      </c>
    </row>
    <row r="3188" spans="1:30" x14ac:dyDescent="0.25">
      <c r="A3188" s="2">
        <v>1024464089</v>
      </c>
      <c r="B3188" s="2" t="s">
        <v>12682</v>
      </c>
      <c r="C3188" s="2" t="s">
        <v>12683</v>
      </c>
      <c r="D3188" s="2" t="s">
        <v>12684</v>
      </c>
      <c r="E3188" s="2">
        <f>IF(ISNUMBER(SEARCH("无购物",D3188)),1,0)</f>
        <v>0</v>
      </c>
      <c r="F3188" s="2">
        <f>IF(ISNUMBER(SEARCH("无自费",D3188)),1,0)</f>
        <v>0</v>
      </c>
      <c r="G3188" s="2">
        <f>IF(ISNUMBER(SEARCH("成团保障",D3188)),1,0)</f>
        <v>0</v>
      </c>
      <c r="H3188" s="2">
        <f>IF(OR(ISNUMBER(SEARCH("赠取消险",D3188)),ISNUMBER(SEARCH("提前*天免费退",D3188))),1,0)</f>
        <v>0</v>
      </c>
      <c r="I3188" s="2">
        <v>3</v>
      </c>
      <c r="J3188" s="2">
        <v>6</v>
      </c>
      <c r="K3188" s="2" t="s">
        <v>33</v>
      </c>
      <c r="L3188" s="2">
        <v>2680</v>
      </c>
      <c r="M3188" s="2">
        <v>0</v>
      </c>
      <c r="N3188" s="2" t="s">
        <v>34</v>
      </c>
      <c r="O3188" s="2" t="s">
        <v>35</v>
      </c>
      <c r="P3188" s="2" t="s">
        <v>12685</v>
      </c>
      <c r="Q3188" s="2" t="s">
        <v>34</v>
      </c>
      <c r="R3188" s="2">
        <v>241</v>
      </c>
      <c r="S3188" s="2">
        <v>244</v>
      </c>
      <c r="T3188" s="2">
        <v>256</v>
      </c>
      <c r="U3188" s="2">
        <v>256</v>
      </c>
      <c r="V3188" s="2">
        <v>258</v>
      </c>
      <c r="W3188" s="2">
        <v>258</v>
      </c>
      <c r="X3188" s="2">
        <v>3</v>
      </c>
      <c r="Y3188" s="2">
        <v>12</v>
      </c>
      <c r="Z3188" s="2">
        <v>0</v>
      </c>
      <c r="AA3188" s="2">
        <v>2</v>
      </c>
      <c r="AB3188" s="2">
        <v>0</v>
      </c>
      <c r="AC3188" s="2" t="s">
        <v>12603</v>
      </c>
      <c r="AD3188" s="2" t="s">
        <v>34</v>
      </c>
    </row>
    <row r="3189" spans="1:30" x14ac:dyDescent="0.25">
      <c r="A3189" s="2">
        <v>1024504061</v>
      </c>
      <c r="B3189" s="2" t="s">
        <v>12686</v>
      </c>
      <c r="C3189" s="2" t="s">
        <v>12687</v>
      </c>
      <c r="D3189" s="2" t="s">
        <v>12688</v>
      </c>
      <c r="E3189" s="2">
        <f>IF(ISNUMBER(SEARCH("无购物",D3189)),1,0)</f>
        <v>0</v>
      </c>
      <c r="F3189" s="2">
        <f>IF(ISNUMBER(SEARCH("无自费",D3189)),1,0)</f>
        <v>0</v>
      </c>
      <c r="G3189" s="2">
        <f>IF(ISNUMBER(SEARCH("成团保障",D3189)),1,0)</f>
        <v>0</v>
      </c>
      <c r="H3189" s="2">
        <f>IF(OR(ISNUMBER(SEARCH("赠取消险",D3189)),ISNUMBER(SEARCH("提前*天免费退",D3189))),1,0)</f>
        <v>0</v>
      </c>
      <c r="I3189" s="2">
        <v>4</v>
      </c>
      <c r="J3189" s="2">
        <v>2</v>
      </c>
      <c r="K3189" s="2" t="s">
        <v>33</v>
      </c>
      <c r="L3189" s="2">
        <v>1240</v>
      </c>
      <c r="M3189" s="2">
        <v>0</v>
      </c>
      <c r="N3189" s="2" t="s">
        <v>34</v>
      </c>
      <c r="O3189" s="2" t="s">
        <v>35</v>
      </c>
      <c r="P3189" s="2" t="s">
        <v>12689</v>
      </c>
      <c r="Q3189" s="2" t="s">
        <v>34</v>
      </c>
      <c r="R3189" s="2">
        <v>58</v>
      </c>
      <c r="S3189" s="2">
        <v>88</v>
      </c>
      <c r="T3189" s="2">
        <v>105</v>
      </c>
      <c r="U3189" s="2">
        <v>125</v>
      </c>
      <c r="V3189" s="2">
        <v>130</v>
      </c>
      <c r="W3189" s="2">
        <v>130</v>
      </c>
      <c r="X3189" s="2">
        <v>30</v>
      </c>
      <c r="Y3189" s="2">
        <v>17</v>
      </c>
      <c r="Z3189" s="2">
        <v>20</v>
      </c>
      <c r="AA3189" s="2">
        <v>5</v>
      </c>
      <c r="AB3189" s="2">
        <v>0</v>
      </c>
      <c r="AC3189" s="2" t="s">
        <v>12603</v>
      </c>
      <c r="AD3189" s="2" t="s">
        <v>34</v>
      </c>
    </row>
    <row r="3190" spans="1:30" x14ac:dyDescent="0.25">
      <c r="A3190" s="2">
        <v>1026081264</v>
      </c>
      <c r="B3190" s="2" t="s">
        <v>12690</v>
      </c>
      <c r="C3190" s="2" t="s">
        <v>12691</v>
      </c>
      <c r="D3190" s="2" t="s">
        <v>12692</v>
      </c>
      <c r="E3190" s="2">
        <f>IF(ISNUMBER(SEARCH("无购物",D3190)),1,0)</f>
        <v>0</v>
      </c>
      <c r="F3190" s="2">
        <f>IF(ISNUMBER(SEARCH("无自费",D3190)),1,0)</f>
        <v>0</v>
      </c>
      <c r="G3190" s="2">
        <f>IF(ISNUMBER(SEARCH("成团保障",D3190)),1,0)</f>
        <v>0</v>
      </c>
      <c r="H3190" s="2">
        <f>IF(OR(ISNUMBER(SEARCH("赠取消险",D3190)),ISNUMBER(SEARCH("提前*天免费退",D3190))),1,0)</f>
        <v>0</v>
      </c>
      <c r="I3190" s="2">
        <v>5</v>
      </c>
      <c r="J3190" s="2">
        <v>2</v>
      </c>
      <c r="K3190" s="2" t="s">
        <v>33</v>
      </c>
      <c r="L3190" s="2">
        <v>2247</v>
      </c>
      <c r="M3190" s="2">
        <v>0</v>
      </c>
      <c r="N3190" s="2" t="s">
        <v>34</v>
      </c>
      <c r="O3190" s="2" t="s">
        <v>35</v>
      </c>
      <c r="P3190" s="2" t="s">
        <v>12693</v>
      </c>
      <c r="Q3190" s="2" t="s">
        <v>34</v>
      </c>
      <c r="R3190" s="2">
        <v>28</v>
      </c>
      <c r="S3190" s="2">
        <v>28</v>
      </c>
      <c r="T3190" s="2">
        <v>28</v>
      </c>
      <c r="U3190" s="2">
        <v>28</v>
      </c>
      <c r="V3190" s="2">
        <v>28</v>
      </c>
      <c r="W3190" s="2">
        <v>38</v>
      </c>
      <c r="X3190" s="2">
        <v>0</v>
      </c>
      <c r="Y3190" s="2">
        <v>0</v>
      </c>
      <c r="Z3190" s="2">
        <v>0</v>
      </c>
      <c r="AA3190" s="2">
        <v>0</v>
      </c>
      <c r="AB3190" s="2">
        <v>10</v>
      </c>
      <c r="AC3190" s="2" t="s">
        <v>12603</v>
      </c>
      <c r="AD3190" s="2" t="s">
        <v>34</v>
      </c>
    </row>
    <row r="3191" spans="1:30" x14ac:dyDescent="0.25">
      <c r="A3191" s="2">
        <v>1027068230</v>
      </c>
      <c r="B3191" s="2" t="s">
        <v>12694</v>
      </c>
      <c r="C3191" s="2" t="s">
        <v>12695</v>
      </c>
      <c r="D3191" s="2" t="s">
        <v>12696</v>
      </c>
      <c r="E3191" s="2">
        <f>IF(ISNUMBER(SEARCH("无购物",D3191)),1,0)</f>
        <v>0</v>
      </c>
      <c r="F3191" s="2">
        <f>IF(ISNUMBER(SEARCH("无自费",D3191)),1,0)</f>
        <v>0</v>
      </c>
      <c r="G3191" s="2">
        <f>IF(ISNUMBER(SEARCH("成团保障",D3191)),1,0)</f>
        <v>0</v>
      </c>
      <c r="H3191" s="2">
        <f>IF(OR(ISNUMBER(SEARCH("赠取消险",D3191)),ISNUMBER(SEARCH("提前*天免费退",D3191))),1,0)</f>
        <v>0</v>
      </c>
      <c r="I3191" s="2" t="s">
        <v>34</v>
      </c>
      <c r="J3191" s="2" t="s">
        <v>34</v>
      </c>
      <c r="K3191" s="2" t="s">
        <v>33</v>
      </c>
      <c r="L3191" s="2">
        <v>2332</v>
      </c>
      <c r="M3191" s="2">
        <v>0</v>
      </c>
      <c r="N3191" s="2" t="s">
        <v>34</v>
      </c>
      <c r="O3191" s="2" t="s">
        <v>35</v>
      </c>
      <c r="P3191" s="2" t="s">
        <v>12697</v>
      </c>
      <c r="Q3191" s="2" t="s">
        <v>34</v>
      </c>
      <c r="R3191" s="2">
        <v>12</v>
      </c>
      <c r="S3191" s="2">
        <v>15</v>
      </c>
      <c r="T3191" s="2">
        <v>15</v>
      </c>
      <c r="U3191" s="2">
        <v>15</v>
      </c>
      <c r="V3191" s="2">
        <v>15</v>
      </c>
      <c r="W3191" s="2">
        <v>15</v>
      </c>
      <c r="X3191" s="2">
        <v>3</v>
      </c>
      <c r="Y3191" s="2">
        <v>0</v>
      </c>
      <c r="Z3191" s="2">
        <v>0</v>
      </c>
      <c r="AA3191" s="2">
        <v>0</v>
      </c>
      <c r="AB3191" s="2">
        <v>0</v>
      </c>
      <c r="AC3191" s="2" t="s">
        <v>12603</v>
      </c>
      <c r="AD3191" s="2" t="s">
        <v>34</v>
      </c>
    </row>
    <row r="3192" spans="1:30" x14ac:dyDescent="0.25">
      <c r="A3192" s="2">
        <v>1033902404</v>
      </c>
      <c r="B3192" s="2" t="s">
        <v>12698</v>
      </c>
      <c r="C3192" s="2" t="s">
        <v>12699</v>
      </c>
      <c r="D3192" s="2" t="s">
        <v>12700</v>
      </c>
      <c r="E3192" s="2">
        <f>IF(ISNUMBER(SEARCH("无购物",D3192)),1,0)</f>
        <v>0</v>
      </c>
      <c r="F3192" s="2">
        <f>IF(ISNUMBER(SEARCH("无自费",D3192)),1,0)</f>
        <v>0</v>
      </c>
      <c r="G3192" s="2">
        <f>IF(ISNUMBER(SEARCH("成团保障",D3192)),1,0)</f>
        <v>0</v>
      </c>
      <c r="H3192" s="2">
        <f>IF(OR(ISNUMBER(SEARCH("赠取消险",D3192)),ISNUMBER(SEARCH("提前*天免费退",D3192))),1,0)</f>
        <v>0</v>
      </c>
      <c r="I3192" s="2">
        <v>4</v>
      </c>
      <c r="J3192" s="2">
        <v>9</v>
      </c>
      <c r="K3192" s="2" t="s">
        <v>33</v>
      </c>
      <c r="L3192" s="2">
        <v>2332</v>
      </c>
      <c r="M3192" s="2">
        <v>0</v>
      </c>
      <c r="N3192" s="2" t="s">
        <v>34</v>
      </c>
      <c r="O3192" s="2" t="s">
        <v>35</v>
      </c>
      <c r="P3192" s="2" t="s">
        <v>12701</v>
      </c>
      <c r="Q3192" s="2" t="s">
        <v>34</v>
      </c>
      <c r="R3192" s="2">
        <v>165</v>
      </c>
      <c r="S3192" s="2">
        <v>184</v>
      </c>
      <c r="T3192" s="2">
        <v>214</v>
      </c>
      <c r="U3192" s="2">
        <v>232</v>
      </c>
      <c r="V3192" s="2">
        <v>240</v>
      </c>
      <c r="W3192" s="2">
        <v>240</v>
      </c>
      <c r="X3192" s="2">
        <v>19</v>
      </c>
      <c r="Y3192" s="2">
        <v>30</v>
      </c>
      <c r="Z3192" s="2">
        <v>18</v>
      </c>
      <c r="AA3192" s="2">
        <v>8</v>
      </c>
      <c r="AB3192" s="2">
        <v>0</v>
      </c>
      <c r="AC3192" s="2" t="s">
        <v>12603</v>
      </c>
      <c r="AD3192" s="2" t="s">
        <v>34</v>
      </c>
    </row>
    <row r="3193" spans="1:30" x14ac:dyDescent="0.25">
      <c r="A3193" s="2">
        <v>13822858</v>
      </c>
      <c r="B3193" s="2" t="s">
        <v>12702</v>
      </c>
      <c r="C3193" s="2" t="s">
        <v>12703</v>
      </c>
      <c r="D3193" s="2" t="s">
        <v>12704</v>
      </c>
      <c r="E3193" s="2">
        <f>IF(ISNUMBER(SEARCH("无购物",D3193)),1,0)</f>
        <v>1</v>
      </c>
      <c r="F3193" s="2">
        <f>IF(ISNUMBER(SEARCH("无自费",D3193)),1,0)</f>
        <v>1</v>
      </c>
      <c r="G3193" s="2">
        <f>IF(ISNUMBER(SEARCH("成团保障",D3193)),1,0)</f>
        <v>1</v>
      </c>
      <c r="H3193" s="2">
        <f>IF(OR(ISNUMBER(SEARCH("赠取消险",D3193)),ISNUMBER(SEARCH("提前*天免费退",D3193))),1,0)</f>
        <v>0</v>
      </c>
      <c r="I3193" s="2">
        <v>4</v>
      </c>
      <c r="J3193" s="2">
        <v>76</v>
      </c>
      <c r="K3193" s="2" t="s">
        <v>33</v>
      </c>
      <c r="L3193" s="2">
        <v>5004</v>
      </c>
      <c r="M3193" s="2">
        <v>0</v>
      </c>
      <c r="N3193" s="2" t="s">
        <v>34</v>
      </c>
      <c r="O3193" s="2" t="s">
        <v>144</v>
      </c>
      <c r="P3193" s="2" t="s">
        <v>12705</v>
      </c>
      <c r="Q3193" s="2" t="s">
        <v>34</v>
      </c>
      <c r="R3193" s="2">
        <v>1361</v>
      </c>
      <c r="S3193" s="2" t="s">
        <v>34</v>
      </c>
      <c r="T3193" s="2">
        <v>1379</v>
      </c>
      <c r="U3193" s="2">
        <v>1391</v>
      </c>
      <c r="V3193" s="2">
        <v>1399</v>
      </c>
      <c r="W3193" s="2">
        <v>1457</v>
      </c>
      <c r="X3193" s="2">
        <v>0</v>
      </c>
      <c r="Y3193" s="2">
        <v>0</v>
      </c>
      <c r="Z3193" s="2">
        <v>12</v>
      </c>
      <c r="AA3193" s="2">
        <v>8</v>
      </c>
      <c r="AB3193" s="2">
        <v>58</v>
      </c>
      <c r="AC3193" s="2" t="s">
        <v>12603</v>
      </c>
      <c r="AD3193" s="2" t="s">
        <v>34</v>
      </c>
    </row>
    <row r="3194" spans="1:30" x14ac:dyDescent="0.25">
      <c r="A3194" s="2">
        <v>1647574</v>
      </c>
      <c r="B3194" s="2" t="s">
        <v>12706</v>
      </c>
      <c r="C3194" s="2" t="s">
        <v>12707</v>
      </c>
      <c r="D3194" s="2" t="s">
        <v>12708</v>
      </c>
      <c r="E3194" s="2">
        <f>IF(ISNUMBER(SEARCH("无购物",D3194)),1,0)</f>
        <v>0</v>
      </c>
      <c r="F3194" s="2">
        <f>IF(ISNUMBER(SEARCH("无自费",D3194)),1,0)</f>
        <v>0</v>
      </c>
      <c r="G3194" s="2">
        <f>IF(ISNUMBER(SEARCH("成团保障",D3194)),1,0)</f>
        <v>0</v>
      </c>
      <c r="H3194" s="2">
        <f>IF(OR(ISNUMBER(SEARCH("赠取消险",D3194)),ISNUMBER(SEARCH("提前*天免费退",D3194))),1,0)</f>
        <v>0</v>
      </c>
      <c r="I3194" s="2">
        <v>4</v>
      </c>
      <c r="J3194" s="2">
        <v>9</v>
      </c>
      <c r="K3194" s="2" t="s">
        <v>33</v>
      </c>
      <c r="L3194" s="2">
        <v>1544</v>
      </c>
      <c r="M3194" s="2">
        <v>0</v>
      </c>
      <c r="N3194" s="2" t="s">
        <v>34</v>
      </c>
      <c r="O3194" s="2" t="s">
        <v>35</v>
      </c>
      <c r="P3194" s="2" t="s">
        <v>12709</v>
      </c>
      <c r="Q3194" s="2" t="s">
        <v>34</v>
      </c>
      <c r="R3194" s="2">
        <v>1350</v>
      </c>
      <c r="S3194" s="2">
        <v>1350</v>
      </c>
      <c r="T3194" s="2">
        <v>1361</v>
      </c>
      <c r="U3194" s="2">
        <v>1369</v>
      </c>
      <c r="V3194" s="2">
        <v>1369</v>
      </c>
      <c r="W3194" s="2">
        <v>1369</v>
      </c>
      <c r="X3194" s="2">
        <v>0</v>
      </c>
      <c r="Y3194" s="2">
        <v>11</v>
      </c>
      <c r="Z3194" s="2">
        <v>8</v>
      </c>
      <c r="AA3194" s="2">
        <v>0</v>
      </c>
      <c r="AB3194" s="2">
        <v>0</v>
      </c>
      <c r="AC3194" s="2" t="s">
        <v>12603</v>
      </c>
      <c r="AD3194" s="2" t="s">
        <v>34</v>
      </c>
    </row>
    <row r="3195" spans="1:30" x14ac:dyDescent="0.25">
      <c r="A3195" s="2">
        <v>17667935</v>
      </c>
      <c r="B3195" s="2" t="s">
        <v>12710</v>
      </c>
      <c r="C3195" s="2" t="s">
        <v>12711</v>
      </c>
      <c r="D3195" s="2" t="s">
        <v>12704</v>
      </c>
      <c r="E3195" s="2">
        <f>IF(ISNUMBER(SEARCH("无购物",D3195)),1,0)</f>
        <v>1</v>
      </c>
      <c r="F3195" s="2">
        <f>IF(ISNUMBER(SEARCH("无自费",D3195)),1,0)</f>
        <v>1</v>
      </c>
      <c r="G3195" s="2">
        <f>IF(ISNUMBER(SEARCH("成团保障",D3195)),1,0)</f>
        <v>1</v>
      </c>
      <c r="H3195" s="2">
        <f>IF(OR(ISNUMBER(SEARCH("赠取消险",D3195)),ISNUMBER(SEARCH("提前*天免费退",D3195))),1,0)</f>
        <v>0</v>
      </c>
      <c r="I3195" s="2">
        <v>5</v>
      </c>
      <c r="J3195" s="2">
        <v>2</v>
      </c>
      <c r="K3195" s="2" t="s">
        <v>33</v>
      </c>
      <c r="L3195" s="2">
        <v>5264</v>
      </c>
      <c r="M3195" s="2">
        <v>0</v>
      </c>
      <c r="N3195" s="2" t="s">
        <v>34</v>
      </c>
      <c r="O3195" s="2" t="s">
        <v>144</v>
      </c>
      <c r="P3195" s="2" t="s">
        <v>12705</v>
      </c>
      <c r="Q3195" s="2" t="s">
        <v>34</v>
      </c>
      <c r="R3195" s="2">
        <v>59</v>
      </c>
      <c r="S3195" s="2">
        <v>59</v>
      </c>
      <c r="T3195" s="2">
        <v>59</v>
      </c>
      <c r="U3195" s="2">
        <v>59</v>
      </c>
      <c r="V3195" s="2">
        <v>61</v>
      </c>
      <c r="W3195" s="2">
        <v>61</v>
      </c>
      <c r="X3195" s="2">
        <v>0</v>
      </c>
      <c r="Y3195" s="2">
        <v>0</v>
      </c>
      <c r="Z3195" s="2">
        <v>0</v>
      </c>
      <c r="AA3195" s="2">
        <v>2</v>
      </c>
      <c r="AB3195" s="2">
        <v>0</v>
      </c>
      <c r="AC3195" s="2" t="s">
        <v>12603</v>
      </c>
      <c r="AD3195" s="2" t="s">
        <v>34</v>
      </c>
    </row>
    <row r="3196" spans="1:30" x14ac:dyDescent="0.25">
      <c r="A3196" s="2">
        <v>18087185</v>
      </c>
      <c r="B3196" s="2" t="s">
        <v>12712</v>
      </c>
      <c r="C3196" s="2" t="s">
        <v>12713</v>
      </c>
      <c r="D3196" s="2" t="s">
        <v>12714</v>
      </c>
      <c r="E3196" s="2">
        <f>IF(ISNUMBER(SEARCH("无购物",D3196)),1,0)</f>
        <v>1</v>
      </c>
      <c r="F3196" s="2">
        <f>IF(ISNUMBER(SEARCH("无自费",D3196)),1,0)</f>
        <v>1</v>
      </c>
      <c r="G3196" s="2">
        <f>IF(ISNUMBER(SEARCH("成团保障",D3196)),1,0)</f>
        <v>1</v>
      </c>
      <c r="H3196" s="2">
        <f>IF(OR(ISNUMBER(SEARCH("赠取消险",D3196)),ISNUMBER(SEARCH("提前*天免费退",D3196))),1,0)</f>
        <v>1</v>
      </c>
      <c r="I3196" s="2">
        <v>4</v>
      </c>
      <c r="J3196" s="2">
        <v>512</v>
      </c>
      <c r="K3196" s="2" t="s">
        <v>33</v>
      </c>
      <c r="L3196" s="2">
        <v>3296</v>
      </c>
      <c r="M3196" s="2">
        <v>0</v>
      </c>
      <c r="N3196" s="2" t="s">
        <v>34</v>
      </c>
      <c r="O3196" s="2" t="s">
        <v>77</v>
      </c>
      <c r="P3196" s="2" t="s">
        <v>12715</v>
      </c>
      <c r="Q3196" s="2" t="s">
        <v>12716</v>
      </c>
      <c r="R3196" s="2">
        <v>2227</v>
      </c>
      <c r="S3196" s="2">
        <v>2183</v>
      </c>
      <c r="T3196" s="2">
        <v>2188</v>
      </c>
      <c r="U3196" s="2">
        <v>2191</v>
      </c>
      <c r="V3196" s="2">
        <v>2193</v>
      </c>
      <c r="W3196" s="2">
        <v>2195</v>
      </c>
      <c r="X3196" s="2">
        <v>4</v>
      </c>
      <c r="Y3196" s="2">
        <v>5</v>
      </c>
      <c r="Z3196" s="2">
        <v>3</v>
      </c>
      <c r="AA3196" s="2">
        <v>2</v>
      </c>
      <c r="AB3196" s="2">
        <v>2</v>
      </c>
      <c r="AC3196" s="2" t="s">
        <v>12603</v>
      </c>
      <c r="AD3196" s="2" t="s">
        <v>34</v>
      </c>
    </row>
    <row r="3197" spans="1:30" x14ac:dyDescent="0.25">
      <c r="A3197" s="2">
        <v>18124067</v>
      </c>
      <c r="B3197" s="2" t="s">
        <v>12717</v>
      </c>
      <c r="C3197" s="2" t="s">
        <v>12718</v>
      </c>
      <c r="D3197" s="2" t="s">
        <v>12719</v>
      </c>
      <c r="E3197" s="2">
        <f>IF(ISNUMBER(SEARCH("无购物",D3197)),1,0)</f>
        <v>1</v>
      </c>
      <c r="F3197" s="2">
        <f>IF(ISNUMBER(SEARCH("无自费",D3197)),1,0)</f>
        <v>1</v>
      </c>
      <c r="G3197" s="2">
        <f>IF(ISNUMBER(SEARCH("成团保障",D3197)),1,0)</f>
        <v>1</v>
      </c>
      <c r="H3197" s="2">
        <f>IF(OR(ISNUMBER(SEARCH("赠取消险",D3197)),ISNUMBER(SEARCH("提前*天免费退",D3197))),1,0)</f>
        <v>1</v>
      </c>
      <c r="I3197" s="2">
        <v>4</v>
      </c>
      <c r="J3197" s="2">
        <v>2026</v>
      </c>
      <c r="K3197" s="2" t="s">
        <v>33</v>
      </c>
      <c r="L3197" s="2">
        <v>3188</v>
      </c>
      <c r="M3197" s="2">
        <v>0</v>
      </c>
      <c r="N3197" s="2" t="s">
        <v>34</v>
      </c>
      <c r="O3197" s="2" t="s">
        <v>77</v>
      </c>
      <c r="P3197" s="2" t="s">
        <v>12720</v>
      </c>
      <c r="Q3197" s="2" t="s">
        <v>12721</v>
      </c>
      <c r="R3197" s="2">
        <v>8894</v>
      </c>
      <c r="S3197" s="2">
        <v>7677</v>
      </c>
      <c r="T3197" s="2">
        <v>7714</v>
      </c>
      <c r="U3197" s="2">
        <v>7789</v>
      </c>
      <c r="V3197" s="2">
        <v>7793</v>
      </c>
      <c r="W3197" s="2">
        <v>7873</v>
      </c>
      <c r="X3197" s="2">
        <v>121</v>
      </c>
      <c r="Y3197" s="2">
        <v>37</v>
      </c>
      <c r="Z3197" s="2">
        <v>75</v>
      </c>
      <c r="AA3197" s="2">
        <v>4</v>
      </c>
      <c r="AB3197" s="2">
        <v>80</v>
      </c>
      <c r="AC3197" s="2" t="s">
        <v>12603</v>
      </c>
      <c r="AD3197" s="2" t="s">
        <v>34</v>
      </c>
    </row>
    <row r="3198" spans="1:30" x14ac:dyDescent="0.25">
      <c r="A3198" s="2">
        <v>18205541</v>
      </c>
      <c r="B3198" s="2" t="s">
        <v>12722</v>
      </c>
      <c r="C3198" s="2" t="s">
        <v>12723</v>
      </c>
      <c r="D3198" s="2" t="s">
        <v>12724</v>
      </c>
      <c r="E3198" s="2">
        <f>IF(ISNUMBER(SEARCH("无购物",D3198)),1,0)</f>
        <v>1</v>
      </c>
      <c r="F3198" s="2">
        <f>IF(ISNUMBER(SEARCH("无自费",D3198)),1,0)</f>
        <v>1</v>
      </c>
      <c r="G3198" s="2">
        <f>IF(ISNUMBER(SEARCH("成团保障",D3198)),1,0)</f>
        <v>1</v>
      </c>
      <c r="H3198" s="2">
        <f>IF(OR(ISNUMBER(SEARCH("赠取消险",D3198)),ISNUMBER(SEARCH("提前*天免费退",D3198))),1,0)</f>
        <v>0</v>
      </c>
      <c r="I3198" s="2">
        <v>4</v>
      </c>
      <c r="J3198" s="2">
        <v>56</v>
      </c>
      <c r="K3198" s="2" t="s">
        <v>12725</v>
      </c>
      <c r="L3198" s="2">
        <v>3324</v>
      </c>
      <c r="M3198" s="2">
        <v>0</v>
      </c>
      <c r="N3198" s="2" t="s">
        <v>34</v>
      </c>
      <c r="O3198" s="2" t="s">
        <v>144</v>
      </c>
      <c r="P3198" s="2" t="s">
        <v>12726</v>
      </c>
      <c r="Q3198" s="2" t="s">
        <v>12727</v>
      </c>
      <c r="R3198" s="2">
        <v>622</v>
      </c>
      <c r="S3198" s="2">
        <v>622</v>
      </c>
      <c r="T3198" s="2">
        <v>622</v>
      </c>
      <c r="U3198" s="2">
        <v>630</v>
      </c>
      <c r="V3198" s="2">
        <v>630</v>
      </c>
      <c r="W3198" s="2">
        <v>630</v>
      </c>
      <c r="X3198" s="2">
        <v>0</v>
      </c>
      <c r="Y3198" s="2">
        <v>0</v>
      </c>
      <c r="Z3198" s="2">
        <v>8</v>
      </c>
      <c r="AA3198" s="2">
        <v>0</v>
      </c>
      <c r="AB3198" s="2">
        <v>0</v>
      </c>
      <c r="AC3198" s="2" t="s">
        <v>12603</v>
      </c>
      <c r="AD3198" s="2" t="s">
        <v>34</v>
      </c>
    </row>
    <row r="3199" spans="1:30" x14ac:dyDescent="0.25">
      <c r="A3199" s="2">
        <v>18361131</v>
      </c>
      <c r="B3199" s="2" t="s">
        <v>12728</v>
      </c>
      <c r="C3199" s="2" t="s">
        <v>12729</v>
      </c>
      <c r="D3199" s="2" t="s">
        <v>12730</v>
      </c>
      <c r="E3199" s="2">
        <f>IF(ISNUMBER(SEARCH("无购物",D3199)),1,0)</f>
        <v>1</v>
      </c>
      <c r="F3199" s="2">
        <f>IF(ISNUMBER(SEARCH("无自费",D3199)),1,0)</f>
        <v>1</v>
      </c>
      <c r="G3199" s="2">
        <f>IF(ISNUMBER(SEARCH("成团保障",D3199)),1,0)</f>
        <v>1</v>
      </c>
      <c r="H3199" s="2">
        <f>IF(OR(ISNUMBER(SEARCH("赠取消险",D3199)),ISNUMBER(SEARCH("提前*天免费退",D3199))),1,0)</f>
        <v>0</v>
      </c>
      <c r="I3199" s="2">
        <v>4</v>
      </c>
      <c r="J3199" s="2">
        <v>42</v>
      </c>
      <c r="K3199" s="2" t="s">
        <v>12725</v>
      </c>
      <c r="L3199" s="2">
        <v>3932</v>
      </c>
      <c r="M3199" s="2">
        <v>0</v>
      </c>
      <c r="N3199" s="2" t="s">
        <v>34</v>
      </c>
      <c r="O3199" s="2" t="s">
        <v>144</v>
      </c>
      <c r="P3199" s="2" t="s">
        <v>12731</v>
      </c>
      <c r="Q3199" s="2" t="s">
        <v>12732</v>
      </c>
      <c r="R3199" s="2">
        <v>601</v>
      </c>
      <c r="S3199" s="2">
        <v>603</v>
      </c>
      <c r="T3199" s="2">
        <v>606</v>
      </c>
      <c r="U3199" s="2">
        <v>606</v>
      </c>
      <c r="V3199" s="2">
        <v>606</v>
      </c>
      <c r="W3199" s="2">
        <v>606</v>
      </c>
      <c r="X3199" s="2">
        <v>2</v>
      </c>
      <c r="Y3199" s="2">
        <v>3</v>
      </c>
      <c r="Z3199" s="2">
        <v>0</v>
      </c>
      <c r="AA3199" s="2">
        <v>0</v>
      </c>
      <c r="AB3199" s="2">
        <v>0</v>
      </c>
      <c r="AC3199" s="2" t="s">
        <v>12603</v>
      </c>
      <c r="AD3199" s="2" t="s">
        <v>34</v>
      </c>
    </row>
    <row r="3200" spans="1:30" x14ac:dyDescent="0.25">
      <c r="A3200" s="2">
        <v>1849568</v>
      </c>
      <c r="B3200" s="2" t="s">
        <v>12733</v>
      </c>
      <c r="C3200" s="2" t="s">
        <v>12734</v>
      </c>
      <c r="D3200" s="2" t="s">
        <v>12735</v>
      </c>
      <c r="E3200" s="2">
        <f>IF(ISNUMBER(SEARCH("无购物",D3200)),1,0)</f>
        <v>0</v>
      </c>
      <c r="F3200" s="2">
        <f>IF(ISNUMBER(SEARCH("无自费",D3200)),1,0)</f>
        <v>0</v>
      </c>
      <c r="G3200" s="2">
        <f>IF(ISNUMBER(SEARCH("成团保障",D3200)),1,0)</f>
        <v>0</v>
      </c>
      <c r="H3200" s="2">
        <f>IF(OR(ISNUMBER(SEARCH("赠取消险",D3200)),ISNUMBER(SEARCH("提前*天免费退",D3200))),1,0)</f>
        <v>0</v>
      </c>
      <c r="I3200" s="2">
        <v>4</v>
      </c>
      <c r="J3200" s="2">
        <v>13</v>
      </c>
      <c r="K3200" s="2" t="s">
        <v>33</v>
      </c>
      <c r="L3200" s="2">
        <v>1489</v>
      </c>
      <c r="M3200" s="2">
        <v>0</v>
      </c>
      <c r="N3200" s="2" t="s">
        <v>34</v>
      </c>
      <c r="O3200" s="2" t="s">
        <v>35</v>
      </c>
      <c r="P3200" s="2" t="s">
        <v>12736</v>
      </c>
      <c r="Q3200" s="2" t="s">
        <v>34</v>
      </c>
      <c r="R3200" s="2">
        <v>534</v>
      </c>
      <c r="S3200" s="2">
        <v>538</v>
      </c>
      <c r="T3200" s="2">
        <v>541</v>
      </c>
      <c r="U3200" s="2">
        <v>557</v>
      </c>
      <c r="V3200" s="2">
        <v>557</v>
      </c>
      <c r="W3200" s="2">
        <v>558</v>
      </c>
      <c r="X3200" s="2">
        <v>4</v>
      </c>
      <c r="Y3200" s="2">
        <v>3</v>
      </c>
      <c r="Z3200" s="2">
        <v>16</v>
      </c>
      <c r="AA3200" s="2">
        <v>0</v>
      </c>
      <c r="AB3200" s="2">
        <v>1</v>
      </c>
      <c r="AC3200" s="2" t="s">
        <v>12603</v>
      </c>
      <c r="AD3200" s="2" t="s">
        <v>34</v>
      </c>
    </row>
    <row r="3201" spans="1:30" x14ac:dyDescent="0.25">
      <c r="A3201" s="2">
        <v>18618361</v>
      </c>
      <c r="B3201" s="2" t="s">
        <v>12737</v>
      </c>
      <c r="C3201" s="2" t="s">
        <v>12738</v>
      </c>
      <c r="D3201" s="2" t="s">
        <v>12739</v>
      </c>
      <c r="E3201" s="2">
        <f>IF(ISNUMBER(SEARCH("无购物",D3201)),1,0)</f>
        <v>1</v>
      </c>
      <c r="F3201" s="2">
        <f>IF(ISNUMBER(SEARCH("无自费",D3201)),1,0)</f>
        <v>1</v>
      </c>
      <c r="G3201" s="2">
        <f>IF(ISNUMBER(SEARCH("成团保障",D3201)),1,0)</f>
        <v>1</v>
      </c>
      <c r="H3201" s="2">
        <f>IF(OR(ISNUMBER(SEARCH("赠取消险",D3201)),ISNUMBER(SEARCH("提前*天免费退",D3201))),1,0)</f>
        <v>0</v>
      </c>
      <c r="I3201" s="2">
        <v>4</v>
      </c>
      <c r="J3201" s="2">
        <v>430</v>
      </c>
      <c r="K3201" s="2" t="s">
        <v>12740</v>
      </c>
      <c r="L3201" s="2">
        <v>2856</v>
      </c>
      <c r="M3201" s="2">
        <v>1</v>
      </c>
      <c r="N3201" s="2">
        <v>250</v>
      </c>
      <c r="O3201" s="2" t="s">
        <v>77</v>
      </c>
      <c r="P3201" s="2" t="s">
        <v>12741</v>
      </c>
      <c r="Q3201" s="2" t="s">
        <v>12742</v>
      </c>
      <c r="R3201" s="2">
        <v>2500</v>
      </c>
      <c r="S3201" s="2" t="s">
        <v>34</v>
      </c>
      <c r="T3201" s="2">
        <v>2524</v>
      </c>
      <c r="U3201" s="2">
        <v>2562</v>
      </c>
      <c r="V3201" s="2">
        <v>2568</v>
      </c>
      <c r="W3201" s="2">
        <v>2598</v>
      </c>
      <c r="X3201" s="2">
        <v>0</v>
      </c>
      <c r="Y3201" s="2">
        <v>0</v>
      </c>
      <c r="Z3201" s="2">
        <v>38</v>
      </c>
      <c r="AA3201" s="2">
        <v>6</v>
      </c>
      <c r="AB3201" s="2">
        <v>30</v>
      </c>
      <c r="AC3201" s="2" t="s">
        <v>12603</v>
      </c>
      <c r="AD3201" s="2" t="s">
        <v>34</v>
      </c>
    </row>
    <row r="3202" spans="1:30" x14ac:dyDescent="0.25">
      <c r="A3202" s="2">
        <v>18622319</v>
      </c>
      <c r="B3202" s="2" t="s">
        <v>12743</v>
      </c>
      <c r="C3202" s="2" t="s">
        <v>12744</v>
      </c>
      <c r="D3202" s="2" t="s">
        <v>12745</v>
      </c>
      <c r="E3202" s="2">
        <f>IF(ISNUMBER(SEARCH("无购物",D3202)),1,0)</f>
        <v>1</v>
      </c>
      <c r="F3202" s="2">
        <f>IF(ISNUMBER(SEARCH("无自费",D3202)),1,0)</f>
        <v>1</v>
      </c>
      <c r="G3202" s="2">
        <f>IF(ISNUMBER(SEARCH("成团保障",D3202)),1,0)</f>
        <v>1</v>
      </c>
      <c r="H3202" s="2">
        <f>IF(OR(ISNUMBER(SEARCH("赠取消险",D3202)),ISNUMBER(SEARCH("提前*天免费退",D3202))),1,0)</f>
        <v>1</v>
      </c>
      <c r="I3202" s="2">
        <v>4</v>
      </c>
      <c r="J3202" s="2">
        <v>184</v>
      </c>
      <c r="K3202" s="2" t="s">
        <v>12740</v>
      </c>
      <c r="L3202" s="2">
        <v>2866</v>
      </c>
      <c r="M3202" s="2">
        <v>1</v>
      </c>
      <c r="N3202" s="2">
        <v>200</v>
      </c>
      <c r="O3202" s="2" t="s">
        <v>77</v>
      </c>
      <c r="P3202" s="2" t="s">
        <v>12746</v>
      </c>
      <c r="Q3202" s="2" t="s">
        <v>12747</v>
      </c>
      <c r="R3202" s="2">
        <v>1179</v>
      </c>
      <c r="S3202" s="2">
        <v>1191</v>
      </c>
      <c r="T3202" s="2">
        <v>1191</v>
      </c>
      <c r="U3202" s="2">
        <v>1195</v>
      </c>
      <c r="V3202" s="2">
        <v>1195</v>
      </c>
      <c r="W3202" s="2">
        <v>1198</v>
      </c>
      <c r="X3202" s="2">
        <v>12</v>
      </c>
      <c r="Y3202" s="2">
        <v>0</v>
      </c>
      <c r="Z3202" s="2">
        <v>4</v>
      </c>
      <c r="AA3202" s="2">
        <v>0</v>
      </c>
      <c r="AB3202" s="2">
        <v>3</v>
      </c>
      <c r="AC3202" s="2" t="s">
        <v>12603</v>
      </c>
      <c r="AD3202" s="2" t="s">
        <v>34</v>
      </c>
    </row>
    <row r="3203" spans="1:30" x14ac:dyDescent="0.25">
      <c r="A3203" s="2">
        <v>18833882</v>
      </c>
      <c r="B3203" s="2" t="s">
        <v>12748</v>
      </c>
      <c r="C3203" s="2" t="s">
        <v>12749</v>
      </c>
      <c r="D3203" s="2" t="s">
        <v>12750</v>
      </c>
      <c r="E3203" s="2">
        <f>IF(ISNUMBER(SEARCH("无购物",D3203)),1,0)</f>
        <v>1</v>
      </c>
      <c r="F3203" s="2">
        <f>IF(ISNUMBER(SEARCH("无自费",D3203)),1,0)</f>
        <v>1</v>
      </c>
      <c r="G3203" s="2">
        <f>IF(ISNUMBER(SEARCH("成团保障",D3203)),1,0)</f>
        <v>1</v>
      </c>
      <c r="H3203" s="2">
        <f>IF(OR(ISNUMBER(SEARCH("赠取消险",D3203)),ISNUMBER(SEARCH("提前*天免费退",D3203))),1,0)</f>
        <v>0</v>
      </c>
      <c r="I3203" s="2">
        <v>4</v>
      </c>
      <c r="J3203" s="2">
        <v>4</v>
      </c>
      <c r="K3203" s="2" t="s">
        <v>33</v>
      </c>
      <c r="L3203" s="2">
        <v>5012</v>
      </c>
      <c r="M3203" s="2">
        <v>0</v>
      </c>
      <c r="N3203" s="2" t="s">
        <v>34</v>
      </c>
      <c r="O3203" s="2" t="s">
        <v>144</v>
      </c>
      <c r="P3203" s="2" t="s">
        <v>12705</v>
      </c>
      <c r="Q3203" s="2" t="s">
        <v>34</v>
      </c>
      <c r="R3203" s="2">
        <v>74</v>
      </c>
      <c r="S3203" s="2">
        <v>76</v>
      </c>
      <c r="T3203" s="2">
        <v>76</v>
      </c>
      <c r="U3203" s="2" t="s">
        <v>34</v>
      </c>
      <c r="V3203" s="2" t="s">
        <v>34</v>
      </c>
      <c r="W3203" s="2" t="s">
        <v>34</v>
      </c>
      <c r="X3203" s="2">
        <v>2</v>
      </c>
      <c r="Y3203" s="2">
        <v>0</v>
      </c>
      <c r="Z3203" s="2">
        <v>0</v>
      </c>
      <c r="AA3203" s="2">
        <v>0</v>
      </c>
      <c r="AB3203" s="2">
        <v>0</v>
      </c>
      <c r="AC3203" s="2" t="s">
        <v>12603</v>
      </c>
      <c r="AD3203" s="2" t="s">
        <v>34</v>
      </c>
    </row>
    <row r="3204" spans="1:30" x14ac:dyDescent="0.25">
      <c r="A3204" s="2">
        <v>1891064</v>
      </c>
      <c r="B3204" s="2" t="s">
        <v>12751</v>
      </c>
      <c r="C3204" s="2" t="s">
        <v>12752</v>
      </c>
      <c r="D3204" s="2" t="s">
        <v>12753</v>
      </c>
      <c r="E3204" s="2">
        <f>IF(ISNUMBER(SEARCH("无购物",D3204)),1,0)</f>
        <v>0</v>
      </c>
      <c r="F3204" s="2">
        <f>IF(ISNUMBER(SEARCH("无自费",D3204)),1,0)</f>
        <v>0</v>
      </c>
      <c r="G3204" s="2">
        <f>IF(ISNUMBER(SEARCH("成团保障",D3204)),1,0)</f>
        <v>0</v>
      </c>
      <c r="H3204" s="2">
        <f>IF(OR(ISNUMBER(SEARCH("赠取消险",D3204)),ISNUMBER(SEARCH("提前*天免费退",D3204))),1,0)</f>
        <v>0</v>
      </c>
      <c r="I3204" s="2">
        <v>4</v>
      </c>
      <c r="J3204" s="2">
        <v>23</v>
      </c>
      <c r="K3204" s="2" t="s">
        <v>33</v>
      </c>
      <c r="L3204" s="2">
        <v>1902</v>
      </c>
      <c r="M3204" s="2">
        <v>0</v>
      </c>
      <c r="N3204" s="2" t="s">
        <v>34</v>
      </c>
      <c r="O3204" s="2" t="s">
        <v>35</v>
      </c>
      <c r="P3204" s="2" t="s">
        <v>12754</v>
      </c>
      <c r="Q3204" s="2" t="s">
        <v>34</v>
      </c>
      <c r="R3204" s="2">
        <v>2133</v>
      </c>
      <c r="S3204" s="2">
        <v>2133</v>
      </c>
      <c r="T3204" s="2">
        <v>2133</v>
      </c>
      <c r="U3204" s="2">
        <v>2135</v>
      </c>
      <c r="V3204" s="2">
        <v>2135</v>
      </c>
      <c r="W3204" s="2">
        <v>2135</v>
      </c>
      <c r="X3204" s="2">
        <v>0</v>
      </c>
      <c r="Y3204" s="2">
        <v>0</v>
      </c>
      <c r="Z3204" s="2">
        <v>2</v>
      </c>
      <c r="AA3204" s="2">
        <v>0</v>
      </c>
      <c r="AB3204" s="2">
        <v>0</v>
      </c>
      <c r="AC3204" s="2" t="s">
        <v>12603</v>
      </c>
      <c r="AD3204" s="2" t="s">
        <v>34</v>
      </c>
    </row>
    <row r="3205" spans="1:30" x14ac:dyDescent="0.25">
      <c r="A3205" s="2">
        <v>19088535</v>
      </c>
      <c r="B3205" s="2" t="s">
        <v>12755</v>
      </c>
      <c r="C3205" s="2" t="s">
        <v>12756</v>
      </c>
      <c r="D3205" s="2" t="s">
        <v>12757</v>
      </c>
      <c r="E3205" s="2">
        <f>IF(ISNUMBER(SEARCH("无购物",D3205)),1,0)</f>
        <v>1</v>
      </c>
      <c r="F3205" s="2">
        <f>IF(ISNUMBER(SEARCH("无自费",D3205)),1,0)</f>
        <v>1</v>
      </c>
      <c r="G3205" s="2">
        <f>IF(ISNUMBER(SEARCH("成团保障",D3205)),1,0)</f>
        <v>1</v>
      </c>
      <c r="H3205" s="2">
        <f>IF(OR(ISNUMBER(SEARCH("赠取消险",D3205)),ISNUMBER(SEARCH("提前*天免费退",D3205))),1,0)</f>
        <v>0</v>
      </c>
      <c r="I3205" s="2">
        <v>4</v>
      </c>
      <c r="J3205" s="2">
        <v>388</v>
      </c>
      <c r="K3205" s="2" t="s">
        <v>33</v>
      </c>
      <c r="L3205" s="2">
        <v>3767</v>
      </c>
      <c r="M3205" s="2">
        <v>0</v>
      </c>
      <c r="N3205" s="2" t="s">
        <v>34</v>
      </c>
      <c r="O3205" s="2" t="s">
        <v>77</v>
      </c>
      <c r="P3205" s="2" t="s">
        <v>12758</v>
      </c>
      <c r="Q3205" s="2" t="s">
        <v>12759</v>
      </c>
      <c r="R3205" s="2">
        <v>1823</v>
      </c>
      <c r="S3205" s="2">
        <v>1823</v>
      </c>
      <c r="T3205" s="2">
        <v>1767</v>
      </c>
      <c r="U3205" s="2">
        <v>1769</v>
      </c>
      <c r="V3205" s="2">
        <v>1771</v>
      </c>
      <c r="W3205" s="2">
        <v>1771</v>
      </c>
      <c r="X3205" s="2">
        <v>0</v>
      </c>
      <c r="Y3205" s="2">
        <v>5</v>
      </c>
      <c r="Z3205" s="2">
        <v>2</v>
      </c>
      <c r="AA3205" s="2">
        <v>2</v>
      </c>
      <c r="AB3205" s="2">
        <v>0</v>
      </c>
      <c r="AC3205" s="2" t="s">
        <v>12603</v>
      </c>
      <c r="AD3205" s="2" t="s">
        <v>34</v>
      </c>
    </row>
    <row r="3206" spans="1:30" x14ac:dyDescent="0.25">
      <c r="A3206" s="2">
        <v>1998643</v>
      </c>
      <c r="B3206" s="2" t="s">
        <v>12760</v>
      </c>
      <c r="C3206" s="2" t="s">
        <v>12761</v>
      </c>
      <c r="D3206" s="2" t="s">
        <v>12762</v>
      </c>
      <c r="E3206" s="2">
        <f>IF(ISNUMBER(SEARCH("无购物",D3206)),1,0)</f>
        <v>0</v>
      </c>
      <c r="F3206" s="2">
        <f>IF(ISNUMBER(SEARCH("无自费",D3206)),1,0)</f>
        <v>0</v>
      </c>
      <c r="G3206" s="2">
        <f>IF(ISNUMBER(SEARCH("成团保障",D3206)),1,0)</f>
        <v>0</v>
      </c>
      <c r="H3206" s="2">
        <f>IF(OR(ISNUMBER(SEARCH("赠取消险",D3206)),ISNUMBER(SEARCH("提前*天免费退",D3206))),1,0)</f>
        <v>0</v>
      </c>
      <c r="I3206" s="2">
        <v>4</v>
      </c>
      <c r="J3206" s="2">
        <v>67</v>
      </c>
      <c r="K3206" s="2" t="s">
        <v>33</v>
      </c>
      <c r="L3206" s="2">
        <v>2333</v>
      </c>
      <c r="M3206" s="2">
        <v>0</v>
      </c>
      <c r="N3206" s="2" t="s">
        <v>34</v>
      </c>
      <c r="O3206" s="2" t="s">
        <v>35</v>
      </c>
      <c r="P3206" s="2" t="s">
        <v>12624</v>
      </c>
      <c r="Q3206" s="2" t="s">
        <v>34</v>
      </c>
      <c r="R3206" s="2">
        <v>5843</v>
      </c>
      <c r="S3206" s="2">
        <v>5847</v>
      </c>
      <c r="T3206" s="2">
        <v>5850</v>
      </c>
      <c r="U3206" s="2">
        <v>5850</v>
      </c>
      <c r="V3206" s="2">
        <v>5850</v>
      </c>
      <c r="W3206" s="2">
        <v>5852</v>
      </c>
      <c r="X3206" s="2">
        <v>4</v>
      </c>
      <c r="Y3206" s="2">
        <v>3</v>
      </c>
      <c r="Z3206" s="2">
        <v>0</v>
      </c>
      <c r="AA3206" s="2">
        <v>0</v>
      </c>
      <c r="AB3206" s="2">
        <v>2</v>
      </c>
      <c r="AC3206" s="2" t="s">
        <v>12603</v>
      </c>
      <c r="AD3206" s="2" t="s">
        <v>34</v>
      </c>
    </row>
    <row r="3207" spans="1:30" x14ac:dyDescent="0.25">
      <c r="A3207" s="2">
        <v>20212310</v>
      </c>
      <c r="B3207" s="2" t="s">
        <v>12702</v>
      </c>
      <c r="C3207" s="2" t="s">
        <v>12711</v>
      </c>
      <c r="D3207" s="2" t="s">
        <v>12704</v>
      </c>
      <c r="E3207" s="2">
        <f>IF(ISNUMBER(SEARCH("无购物",D3207)),1,0)</f>
        <v>1</v>
      </c>
      <c r="F3207" s="2">
        <f>IF(ISNUMBER(SEARCH("无自费",D3207)),1,0)</f>
        <v>1</v>
      </c>
      <c r="G3207" s="2">
        <f>IF(ISNUMBER(SEARCH("成团保障",D3207)),1,0)</f>
        <v>1</v>
      </c>
      <c r="H3207" s="2">
        <f>IF(OR(ISNUMBER(SEARCH("赠取消险",D3207)),ISNUMBER(SEARCH("提前*天免费退",D3207))),1,0)</f>
        <v>0</v>
      </c>
      <c r="I3207" s="2">
        <v>4</v>
      </c>
      <c r="J3207" s="2">
        <v>3</v>
      </c>
      <c r="K3207" s="2" t="s">
        <v>33</v>
      </c>
      <c r="L3207" s="2">
        <v>5096</v>
      </c>
      <c r="M3207" s="2">
        <v>0</v>
      </c>
      <c r="N3207" s="2" t="s">
        <v>34</v>
      </c>
      <c r="O3207" s="2" t="s">
        <v>144</v>
      </c>
      <c r="P3207" s="2" t="s">
        <v>12763</v>
      </c>
      <c r="Q3207" s="2" t="s">
        <v>34</v>
      </c>
      <c r="R3207" s="2">
        <v>113</v>
      </c>
      <c r="S3207" s="2">
        <v>113</v>
      </c>
      <c r="T3207" s="2">
        <v>113</v>
      </c>
      <c r="U3207" s="2">
        <v>118</v>
      </c>
      <c r="V3207" s="2">
        <v>121</v>
      </c>
      <c r="W3207" s="2" t="s">
        <v>34</v>
      </c>
      <c r="X3207" s="2">
        <v>0</v>
      </c>
      <c r="Y3207" s="2">
        <v>0</v>
      </c>
      <c r="Z3207" s="2">
        <v>5</v>
      </c>
      <c r="AA3207" s="2">
        <v>3</v>
      </c>
      <c r="AB3207" s="2">
        <v>0</v>
      </c>
      <c r="AC3207" s="2" t="s">
        <v>12603</v>
      </c>
      <c r="AD3207" s="2" t="s">
        <v>34</v>
      </c>
    </row>
    <row r="3208" spans="1:30" x14ac:dyDescent="0.25">
      <c r="A3208" s="2">
        <v>21178903</v>
      </c>
      <c r="B3208" s="2" t="s">
        <v>12764</v>
      </c>
      <c r="C3208" s="2" t="s">
        <v>12765</v>
      </c>
      <c r="D3208" s="2" t="s">
        <v>12766</v>
      </c>
      <c r="E3208" s="2">
        <f>IF(ISNUMBER(SEARCH("无购物",D3208)),1,0)</f>
        <v>1</v>
      </c>
      <c r="F3208" s="2">
        <f>IF(ISNUMBER(SEARCH("无自费",D3208)),1,0)</f>
        <v>1</v>
      </c>
      <c r="G3208" s="2">
        <f>IF(ISNUMBER(SEARCH("成团保障",D3208)),1,0)</f>
        <v>1</v>
      </c>
      <c r="H3208" s="2">
        <f>IF(OR(ISNUMBER(SEARCH("赠取消险",D3208)),ISNUMBER(SEARCH("提前*天免费退",D3208))),1,0)</f>
        <v>1</v>
      </c>
      <c r="I3208" s="2">
        <v>4</v>
      </c>
      <c r="J3208" s="2">
        <v>335</v>
      </c>
      <c r="K3208" s="2" t="s">
        <v>33</v>
      </c>
      <c r="L3208" s="2">
        <v>3576</v>
      </c>
      <c r="M3208" s="2">
        <v>0</v>
      </c>
      <c r="N3208" s="2" t="s">
        <v>34</v>
      </c>
      <c r="O3208" s="2" t="s">
        <v>77</v>
      </c>
      <c r="P3208" s="2" t="s">
        <v>12767</v>
      </c>
      <c r="Q3208" s="2" t="s">
        <v>12768</v>
      </c>
      <c r="R3208" s="2">
        <v>1206</v>
      </c>
      <c r="S3208" s="2">
        <v>1214</v>
      </c>
      <c r="T3208" s="2">
        <v>1221</v>
      </c>
      <c r="U3208" s="2">
        <v>1238</v>
      </c>
      <c r="V3208" s="2">
        <v>1244</v>
      </c>
      <c r="W3208" s="2">
        <v>1290</v>
      </c>
      <c r="X3208" s="2">
        <v>8</v>
      </c>
      <c r="Y3208" s="2">
        <v>7</v>
      </c>
      <c r="Z3208" s="2">
        <v>17</v>
      </c>
      <c r="AA3208" s="2">
        <v>6</v>
      </c>
      <c r="AB3208" s="2">
        <v>46</v>
      </c>
      <c r="AC3208" s="2" t="s">
        <v>12603</v>
      </c>
      <c r="AD3208" s="2" t="s">
        <v>34</v>
      </c>
    </row>
    <row r="3209" spans="1:30" x14ac:dyDescent="0.25">
      <c r="A3209" s="2">
        <v>21186764</v>
      </c>
      <c r="B3209" s="2" t="s">
        <v>12764</v>
      </c>
      <c r="C3209" s="2" t="s">
        <v>12769</v>
      </c>
      <c r="D3209" s="2" t="s">
        <v>12766</v>
      </c>
      <c r="E3209" s="2">
        <f>IF(ISNUMBER(SEARCH("无购物",D3209)),1,0)</f>
        <v>1</v>
      </c>
      <c r="F3209" s="2">
        <f>IF(ISNUMBER(SEARCH("无自费",D3209)),1,0)</f>
        <v>1</v>
      </c>
      <c r="G3209" s="2">
        <f>IF(ISNUMBER(SEARCH("成团保障",D3209)),1,0)</f>
        <v>1</v>
      </c>
      <c r="H3209" s="2">
        <f>IF(OR(ISNUMBER(SEARCH("赠取消险",D3209)),ISNUMBER(SEARCH("提前*天免费退",D3209))),1,0)</f>
        <v>1</v>
      </c>
      <c r="I3209" s="2">
        <v>4</v>
      </c>
      <c r="J3209" s="2">
        <v>53</v>
      </c>
      <c r="K3209" s="2" t="s">
        <v>33</v>
      </c>
      <c r="L3209" s="2">
        <v>3537</v>
      </c>
      <c r="M3209" s="2">
        <v>0</v>
      </c>
      <c r="N3209" s="2" t="s">
        <v>34</v>
      </c>
      <c r="O3209" s="2" t="s">
        <v>77</v>
      </c>
      <c r="P3209" s="2" t="s">
        <v>12767</v>
      </c>
      <c r="Q3209" s="2" t="s">
        <v>12770</v>
      </c>
      <c r="R3209" s="2">
        <v>215</v>
      </c>
      <c r="S3209" s="2">
        <v>215</v>
      </c>
      <c r="T3209" s="2">
        <v>215</v>
      </c>
      <c r="U3209" s="2">
        <v>217</v>
      </c>
      <c r="V3209" s="2">
        <v>217</v>
      </c>
      <c r="W3209" s="2">
        <v>217</v>
      </c>
      <c r="X3209" s="2">
        <v>0</v>
      </c>
      <c r="Y3209" s="2">
        <v>0</v>
      </c>
      <c r="Z3209" s="2">
        <v>2</v>
      </c>
      <c r="AA3209" s="2">
        <v>0</v>
      </c>
      <c r="AB3209" s="2">
        <v>0</v>
      </c>
      <c r="AC3209" s="2" t="s">
        <v>12603</v>
      </c>
      <c r="AD3209" s="2" t="s">
        <v>34</v>
      </c>
    </row>
    <row r="3210" spans="1:30" x14ac:dyDescent="0.25">
      <c r="A3210" s="2">
        <v>21406892</v>
      </c>
      <c r="B3210" s="2" t="s">
        <v>12771</v>
      </c>
      <c r="C3210" s="2" t="s">
        <v>12772</v>
      </c>
      <c r="D3210" s="2" t="s">
        <v>5820</v>
      </c>
      <c r="E3210" s="2">
        <f>IF(ISNUMBER(SEARCH("无购物",D3210)),1,0)</f>
        <v>1</v>
      </c>
      <c r="F3210" s="2">
        <f>IF(ISNUMBER(SEARCH("无自费",D3210)),1,0)</f>
        <v>1</v>
      </c>
      <c r="G3210" s="2">
        <f>IF(ISNUMBER(SEARCH("成团保障",D3210)),1,0)</f>
        <v>1</v>
      </c>
      <c r="H3210" s="2">
        <f>IF(OR(ISNUMBER(SEARCH("赠取消险",D3210)),ISNUMBER(SEARCH("提前*天免费退",D3210))),1,0)</f>
        <v>0</v>
      </c>
      <c r="I3210" s="2">
        <v>5</v>
      </c>
      <c r="J3210" s="2">
        <v>83</v>
      </c>
      <c r="K3210" s="2" t="s">
        <v>12773</v>
      </c>
      <c r="L3210" s="2">
        <v>2820</v>
      </c>
      <c r="M3210" s="2">
        <v>0</v>
      </c>
      <c r="N3210" s="2" t="s">
        <v>34</v>
      </c>
      <c r="O3210" s="2" t="s">
        <v>77</v>
      </c>
      <c r="P3210" s="2" t="s">
        <v>12774</v>
      </c>
      <c r="Q3210" s="2" t="s">
        <v>12775</v>
      </c>
      <c r="R3210" s="2">
        <v>161</v>
      </c>
      <c r="S3210" s="2">
        <v>171</v>
      </c>
      <c r="T3210" s="2">
        <v>176</v>
      </c>
      <c r="U3210" s="2">
        <v>185</v>
      </c>
      <c r="V3210" s="2">
        <v>185</v>
      </c>
      <c r="W3210" s="2">
        <v>185</v>
      </c>
      <c r="X3210" s="2">
        <v>10</v>
      </c>
      <c r="Y3210" s="2">
        <v>5</v>
      </c>
      <c r="Z3210" s="2">
        <v>9</v>
      </c>
      <c r="AA3210" s="2">
        <v>0</v>
      </c>
      <c r="AB3210" s="2">
        <v>0</v>
      </c>
      <c r="AC3210" s="2" t="s">
        <v>12603</v>
      </c>
      <c r="AD3210" s="2" t="s">
        <v>34</v>
      </c>
    </row>
    <row r="3211" spans="1:30" x14ac:dyDescent="0.25">
      <c r="A3211" s="2">
        <v>21563241</v>
      </c>
      <c r="B3211" s="2" t="s">
        <v>12771</v>
      </c>
      <c r="C3211" s="2" t="s">
        <v>12776</v>
      </c>
      <c r="D3211" s="2" t="s">
        <v>5820</v>
      </c>
      <c r="E3211" s="2">
        <f>IF(ISNUMBER(SEARCH("无购物",D3211)),1,0)</f>
        <v>1</v>
      </c>
      <c r="F3211" s="2">
        <f>IF(ISNUMBER(SEARCH("无自费",D3211)),1,0)</f>
        <v>1</v>
      </c>
      <c r="G3211" s="2">
        <f>IF(ISNUMBER(SEARCH("成团保障",D3211)),1,0)</f>
        <v>1</v>
      </c>
      <c r="H3211" s="2">
        <f>IF(OR(ISNUMBER(SEARCH("赠取消险",D3211)),ISNUMBER(SEARCH("提前*天免费退",D3211))),1,0)</f>
        <v>0</v>
      </c>
      <c r="I3211" s="2">
        <v>5</v>
      </c>
      <c r="J3211" s="2">
        <v>153</v>
      </c>
      <c r="K3211" s="2" t="s">
        <v>12777</v>
      </c>
      <c r="L3211" s="2">
        <v>2376</v>
      </c>
      <c r="M3211" s="2">
        <v>0</v>
      </c>
      <c r="N3211" s="2" t="s">
        <v>34</v>
      </c>
      <c r="O3211" s="2" t="s">
        <v>77</v>
      </c>
      <c r="P3211" s="2" t="s">
        <v>12778</v>
      </c>
      <c r="Q3211" s="2" t="s">
        <v>12779</v>
      </c>
      <c r="R3211" s="2">
        <v>410</v>
      </c>
      <c r="S3211" s="2">
        <v>435</v>
      </c>
      <c r="T3211" s="2">
        <v>455</v>
      </c>
      <c r="U3211" s="2">
        <v>490</v>
      </c>
      <c r="V3211" s="2">
        <v>493</v>
      </c>
      <c r="W3211" s="2">
        <v>497</v>
      </c>
      <c r="X3211" s="2">
        <v>25</v>
      </c>
      <c r="Y3211" s="2">
        <v>20</v>
      </c>
      <c r="Z3211" s="2">
        <v>35</v>
      </c>
      <c r="AA3211" s="2">
        <v>3</v>
      </c>
      <c r="AB3211" s="2">
        <v>4</v>
      </c>
      <c r="AC3211" s="2" t="s">
        <v>12603</v>
      </c>
      <c r="AD3211" s="2" t="s">
        <v>34</v>
      </c>
    </row>
    <row r="3212" spans="1:30" x14ac:dyDescent="0.25">
      <c r="A3212" s="2">
        <v>21572378</v>
      </c>
      <c r="B3212" s="2" t="s">
        <v>12780</v>
      </c>
      <c r="C3212" s="2" t="s">
        <v>12781</v>
      </c>
      <c r="D3212" s="2" t="s">
        <v>12782</v>
      </c>
      <c r="E3212" s="2">
        <f>IF(ISNUMBER(SEARCH("无购物",D3212)),1,0)</f>
        <v>1</v>
      </c>
      <c r="F3212" s="2">
        <f>IF(ISNUMBER(SEARCH("无自费",D3212)),1,0)</f>
        <v>1</v>
      </c>
      <c r="G3212" s="2">
        <f>IF(ISNUMBER(SEARCH("成团保障",D3212)),1,0)</f>
        <v>1</v>
      </c>
      <c r="H3212" s="2">
        <f>IF(OR(ISNUMBER(SEARCH("赠取消险",D3212)),ISNUMBER(SEARCH("提前*天免费退",D3212))),1,0)</f>
        <v>0</v>
      </c>
      <c r="I3212" s="2">
        <v>5</v>
      </c>
      <c r="J3212" s="2">
        <v>103</v>
      </c>
      <c r="K3212" s="2" t="s">
        <v>12777</v>
      </c>
      <c r="L3212" s="2">
        <v>2477</v>
      </c>
      <c r="M3212" s="2">
        <v>0</v>
      </c>
      <c r="N3212" s="2" t="s">
        <v>34</v>
      </c>
      <c r="O3212" s="2" t="s">
        <v>77</v>
      </c>
      <c r="P3212" s="2" t="s">
        <v>12783</v>
      </c>
      <c r="Q3212" s="2" t="s">
        <v>12784</v>
      </c>
      <c r="R3212" s="2">
        <v>208</v>
      </c>
      <c r="S3212" s="2">
        <v>220</v>
      </c>
      <c r="T3212" s="2">
        <v>233</v>
      </c>
      <c r="U3212" s="2">
        <v>243</v>
      </c>
      <c r="V3212" s="2">
        <v>241</v>
      </c>
      <c r="W3212" s="2">
        <v>242</v>
      </c>
      <c r="X3212" s="2">
        <v>12</v>
      </c>
      <c r="Y3212" s="2">
        <v>13</v>
      </c>
      <c r="Z3212" s="2">
        <v>10</v>
      </c>
      <c r="AA3212" s="2">
        <v>2</v>
      </c>
      <c r="AB3212" s="2">
        <v>1</v>
      </c>
      <c r="AC3212" s="2" t="s">
        <v>12603</v>
      </c>
      <c r="AD3212" s="2" t="s">
        <v>34</v>
      </c>
    </row>
    <row r="3213" spans="1:30" x14ac:dyDescent="0.25">
      <c r="A3213" s="2">
        <v>21701536</v>
      </c>
      <c r="B3213" s="2" t="s">
        <v>12785</v>
      </c>
      <c r="C3213" s="2" t="s">
        <v>12756</v>
      </c>
      <c r="D3213" s="2" t="s">
        <v>12786</v>
      </c>
      <c r="E3213" s="2">
        <f>IF(ISNUMBER(SEARCH("无购物",D3213)),1,0)</f>
        <v>1</v>
      </c>
      <c r="F3213" s="2">
        <f>IF(ISNUMBER(SEARCH("无自费",D3213)),1,0)</f>
        <v>1</v>
      </c>
      <c r="G3213" s="2">
        <f>IF(ISNUMBER(SEARCH("成团保障",D3213)),1,0)</f>
        <v>1</v>
      </c>
      <c r="H3213" s="2">
        <f>IF(OR(ISNUMBER(SEARCH("赠取消险",D3213)),ISNUMBER(SEARCH("提前*天免费退",D3213))),1,0)</f>
        <v>0</v>
      </c>
      <c r="I3213" s="2">
        <v>4</v>
      </c>
      <c r="J3213" s="2">
        <v>236</v>
      </c>
      <c r="K3213" s="2" t="s">
        <v>33</v>
      </c>
      <c r="L3213" s="2">
        <v>4087</v>
      </c>
      <c r="M3213" s="2">
        <v>0</v>
      </c>
      <c r="N3213" s="2" t="s">
        <v>34</v>
      </c>
      <c r="O3213" s="2" t="s">
        <v>77</v>
      </c>
      <c r="P3213" s="2" t="s">
        <v>12787</v>
      </c>
      <c r="Q3213" s="2" t="s">
        <v>12788</v>
      </c>
      <c r="R3213" s="2">
        <v>1081</v>
      </c>
      <c r="S3213" s="2">
        <v>1081</v>
      </c>
      <c r="T3213" s="2">
        <v>1057</v>
      </c>
      <c r="U3213" s="2">
        <v>1057</v>
      </c>
      <c r="V3213" s="2">
        <v>1057</v>
      </c>
      <c r="W3213" s="2">
        <v>1061</v>
      </c>
      <c r="X3213" s="2">
        <v>0</v>
      </c>
      <c r="Y3213" s="2">
        <v>2</v>
      </c>
      <c r="Z3213" s="2">
        <v>0</v>
      </c>
      <c r="AA3213" s="2">
        <v>0</v>
      </c>
      <c r="AB3213" s="2">
        <v>4</v>
      </c>
      <c r="AC3213" s="2" t="s">
        <v>12603</v>
      </c>
      <c r="AD3213" s="2" t="s">
        <v>34</v>
      </c>
    </row>
    <row r="3214" spans="1:30" x14ac:dyDescent="0.25">
      <c r="A3214" s="2">
        <v>21712943</v>
      </c>
      <c r="B3214" s="2" t="s">
        <v>12789</v>
      </c>
      <c r="C3214" s="2" t="s">
        <v>12790</v>
      </c>
      <c r="D3214" s="2" t="s">
        <v>12791</v>
      </c>
      <c r="E3214" s="2">
        <f>IF(ISNUMBER(SEARCH("无购物",D3214)),1,0)</f>
        <v>1</v>
      </c>
      <c r="F3214" s="2">
        <f>IF(ISNUMBER(SEARCH("无自费",D3214)),1,0)</f>
        <v>1</v>
      </c>
      <c r="G3214" s="2">
        <f>IF(ISNUMBER(SEARCH("成团保障",D3214)),1,0)</f>
        <v>1</v>
      </c>
      <c r="H3214" s="2">
        <f>IF(OR(ISNUMBER(SEARCH("赠取消险",D3214)),ISNUMBER(SEARCH("提前*天免费退",D3214))),1,0)</f>
        <v>1</v>
      </c>
      <c r="I3214" s="2">
        <v>4</v>
      </c>
      <c r="J3214" s="2">
        <v>24</v>
      </c>
      <c r="K3214" s="2" t="s">
        <v>33</v>
      </c>
      <c r="L3214" s="2">
        <v>3276</v>
      </c>
      <c r="M3214" s="2">
        <v>0</v>
      </c>
      <c r="N3214" s="2" t="s">
        <v>34</v>
      </c>
      <c r="O3214" s="2" t="s">
        <v>77</v>
      </c>
      <c r="P3214" s="2" t="s">
        <v>12792</v>
      </c>
      <c r="Q3214" s="2" t="s">
        <v>12793</v>
      </c>
      <c r="R3214" s="2">
        <v>105</v>
      </c>
      <c r="S3214" s="2" t="s">
        <v>34</v>
      </c>
      <c r="T3214" s="2">
        <v>107</v>
      </c>
      <c r="U3214" s="2" t="s">
        <v>34</v>
      </c>
      <c r="V3214" s="2">
        <v>107</v>
      </c>
      <c r="W3214" s="2">
        <v>109</v>
      </c>
      <c r="X3214" s="2">
        <v>0</v>
      </c>
      <c r="Y3214" s="2">
        <v>0</v>
      </c>
      <c r="Z3214" s="2">
        <v>0</v>
      </c>
      <c r="AA3214" s="2">
        <v>0</v>
      </c>
      <c r="AB3214" s="2">
        <v>2</v>
      </c>
      <c r="AC3214" s="2" t="s">
        <v>12603</v>
      </c>
      <c r="AD3214" s="2" t="s">
        <v>34</v>
      </c>
    </row>
    <row r="3215" spans="1:30" x14ac:dyDescent="0.25">
      <c r="A3215" s="2">
        <v>21744156</v>
      </c>
      <c r="B3215" s="2" t="s">
        <v>12794</v>
      </c>
      <c r="C3215" s="2" t="s">
        <v>12713</v>
      </c>
      <c r="D3215" s="2" t="s">
        <v>12795</v>
      </c>
      <c r="E3215" s="2">
        <f>IF(ISNUMBER(SEARCH("无购物",D3215)),1,0)</f>
        <v>1</v>
      </c>
      <c r="F3215" s="2">
        <f>IF(ISNUMBER(SEARCH("无自费",D3215)),1,0)</f>
        <v>0</v>
      </c>
      <c r="G3215" s="2">
        <f>IF(ISNUMBER(SEARCH("成团保障",D3215)),1,0)</f>
        <v>1</v>
      </c>
      <c r="H3215" s="2">
        <f>IF(OR(ISNUMBER(SEARCH("赠取消险",D3215)),ISNUMBER(SEARCH("提前*天免费退",D3215))),1,0)</f>
        <v>1</v>
      </c>
      <c r="I3215" s="2">
        <v>4</v>
      </c>
      <c r="J3215" s="2">
        <v>50</v>
      </c>
      <c r="K3215" s="2" t="s">
        <v>33</v>
      </c>
      <c r="L3215" s="2">
        <v>3766</v>
      </c>
      <c r="M3215" s="2">
        <v>0</v>
      </c>
      <c r="N3215" s="2" t="s">
        <v>34</v>
      </c>
      <c r="O3215" s="2" t="s">
        <v>77</v>
      </c>
      <c r="P3215" s="2" t="s">
        <v>12715</v>
      </c>
      <c r="Q3215" s="2" t="s">
        <v>12796</v>
      </c>
      <c r="R3215" s="2">
        <v>263</v>
      </c>
      <c r="S3215" s="2">
        <v>253</v>
      </c>
      <c r="T3215" s="2">
        <v>253</v>
      </c>
      <c r="U3215" s="2">
        <v>253</v>
      </c>
      <c r="V3215" s="2">
        <v>259</v>
      </c>
      <c r="W3215" s="2">
        <v>259</v>
      </c>
      <c r="X3215" s="2">
        <v>10</v>
      </c>
      <c r="Y3215" s="2">
        <v>0</v>
      </c>
      <c r="Z3215" s="2">
        <v>0</v>
      </c>
      <c r="AA3215" s="2">
        <v>6</v>
      </c>
      <c r="AB3215" s="2">
        <v>0</v>
      </c>
      <c r="AC3215" s="2" t="s">
        <v>12603</v>
      </c>
      <c r="AD3215" s="2" t="s">
        <v>34</v>
      </c>
    </row>
    <row r="3216" spans="1:30" x14ac:dyDescent="0.25">
      <c r="A3216" s="2">
        <v>21756238</v>
      </c>
      <c r="B3216" s="2" t="s">
        <v>12797</v>
      </c>
      <c r="C3216" s="2" t="s">
        <v>12798</v>
      </c>
      <c r="D3216" s="2" t="s">
        <v>12791</v>
      </c>
      <c r="E3216" s="2">
        <f>IF(ISNUMBER(SEARCH("无购物",D3216)),1,0)</f>
        <v>1</v>
      </c>
      <c r="F3216" s="2">
        <f>IF(ISNUMBER(SEARCH("无自费",D3216)),1,0)</f>
        <v>1</v>
      </c>
      <c r="G3216" s="2">
        <f>IF(ISNUMBER(SEARCH("成团保障",D3216)),1,0)</f>
        <v>1</v>
      </c>
      <c r="H3216" s="2">
        <f>IF(OR(ISNUMBER(SEARCH("赠取消险",D3216)),ISNUMBER(SEARCH("提前*天免费退",D3216))),1,0)</f>
        <v>1</v>
      </c>
      <c r="I3216" s="2">
        <v>4</v>
      </c>
      <c r="J3216" s="2">
        <v>58</v>
      </c>
      <c r="K3216" s="2" t="s">
        <v>33</v>
      </c>
      <c r="L3216" s="2">
        <v>3866</v>
      </c>
      <c r="M3216" s="2">
        <v>0</v>
      </c>
      <c r="N3216" s="2" t="s">
        <v>34</v>
      </c>
      <c r="O3216" s="2" t="s">
        <v>77</v>
      </c>
      <c r="P3216" s="2" t="s">
        <v>12799</v>
      </c>
      <c r="Q3216" s="2" t="s">
        <v>12800</v>
      </c>
      <c r="R3216" s="2">
        <v>250</v>
      </c>
      <c r="S3216" s="2">
        <v>254</v>
      </c>
      <c r="T3216" s="2">
        <v>254</v>
      </c>
      <c r="U3216" s="2">
        <v>254</v>
      </c>
      <c r="V3216" s="2">
        <v>254</v>
      </c>
      <c r="W3216" s="2">
        <v>261</v>
      </c>
      <c r="X3216" s="2">
        <v>4</v>
      </c>
      <c r="Y3216" s="2">
        <v>0</v>
      </c>
      <c r="Z3216" s="2">
        <v>0</v>
      </c>
      <c r="AA3216" s="2">
        <v>0</v>
      </c>
      <c r="AB3216" s="2">
        <v>7</v>
      </c>
      <c r="AC3216" s="2" t="s">
        <v>12603</v>
      </c>
      <c r="AD3216" s="2" t="s">
        <v>34</v>
      </c>
    </row>
    <row r="3217" spans="1:30" x14ac:dyDescent="0.25">
      <c r="A3217" s="2">
        <v>21762913</v>
      </c>
      <c r="B3217" s="2" t="s">
        <v>12801</v>
      </c>
      <c r="C3217" s="2" t="s">
        <v>12802</v>
      </c>
      <c r="D3217" s="2" t="s">
        <v>12803</v>
      </c>
      <c r="E3217" s="2">
        <f>IF(ISNUMBER(SEARCH("无购物",D3217)),1,0)</f>
        <v>1</v>
      </c>
      <c r="F3217" s="2">
        <f>IF(ISNUMBER(SEARCH("无自费",D3217)),1,0)</f>
        <v>0</v>
      </c>
      <c r="G3217" s="2">
        <f>IF(ISNUMBER(SEARCH("成团保障",D3217)),1,0)</f>
        <v>1</v>
      </c>
      <c r="H3217" s="2">
        <f>IF(OR(ISNUMBER(SEARCH("赠取消险",D3217)),ISNUMBER(SEARCH("提前*天免费退",D3217))),1,0)</f>
        <v>0</v>
      </c>
      <c r="I3217" s="2">
        <v>5</v>
      </c>
      <c r="J3217" s="2">
        <v>22</v>
      </c>
      <c r="K3217" s="2" t="s">
        <v>12804</v>
      </c>
      <c r="L3217" s="2">
        <v>2137</v>
      </c>
      <c r="M3217" s="2">
        <v>1</v>
      </c>
      <c r="N3217" s="2">
        <v>100</v>
      </c>
      <c r="O3217" s="2" t="s">
        <v>254</v>
      </c>
      <c r="P3217" s="2" t="s">
        <v>12805</v>
      </c>
      <c r="Q3217" s="2" t="s">
        <v>34</v>
      </c>
      <c r="R3217" s="2">
        <v>140</v>
      </c>
      <c r="S3217" s="2">
        <v>140</v>
      </c>
      <c r="T3217" s="2">
        <v>140</v>
      </c>
      <c r="U3217" s="2">
        <v>140</v>
      </c>
      <c r="V3217" s="2">
        <v>140</v>
      </c>
      <c r="W3217" s="2">
        <v>143</v>
      </c>
      <c r="X3217" s="2">
        <v>0</v>
      </c>
      <c r="Y3217" s="2">
        <v>0</v>
      </c>
      <c r="Z3217" s="2">
        <v>0</v>
      </c>
      <c r="AA3217" s="2">
        <v>0</v>
      </c>
      <c r="AB3217" s="2">
        <v>3</v>
      </c>
      <c r="AC3217" s="2" t="s">
        <v>12603</v>
      </c>
      <c r="AD3217" s="2" t="s">
        <v>34</v>
      </c>
    </row>
    <row r="3218" spans="1:30" x14ac:dyDescent="0.25">
      <c r="A3218" s="2">
        <v>2291740</v>
      </c>
      <c r="B3218" s="2" t="s">
        <v>12806</v>
      </c>
      <c r="C3218" s="2" t="s">
        <v>12807</v>
      </c>
      <c r="D3218" s="2" t="s">
        <v>12762</v>
      </c>
      <c r="E3218" s="2">
        <f>IF(ISNUMBER(SEARCH("无购物",D3218)),1,0)</f>
        <v>0</v>
      </c>
      <c r="F3218" s="2">
        <f>IF(ISNUMBER(SEARCH("无自费",D3218)),1,0)</f>
        <v>0</v>
      </c>
      <c r="G3218" s="2">
        <f>IF(ISNUMBER(SEARCH("成团保障",D3218)),1,0)</f>
        <v>0</v>
      </c>
      <c r="H3218" s="2">
        <f>IF(OR(ISNUMBER(SEARCH("赠取消险",D3218)),ISNUMBER(SEARCH("提前*天免费退",D3218))),1,0)</f>
        <v>0</v>
      </c>
      <c r="I3218" s="2">
        <v>4</v>
      </c>
      <c r="J3218" s="2">
        <v>144</v>
      </c>
      <c r="K3218" s="2" t="s">
        <v>33</v>
      </c>
      <c r="L3218" s="2">
        <v>3519</v>
      </c>
      <c r="M3218" s="2">
        <v>0</v>
      </c>
      <c r="N3218" s="2" t="s">
        <v>34</v>
      </c>
      <c r="O3218" s="2" t="s">
        <v>35</v>
      </c>
      <c r="P3218" s="2" t="s">
        <v>12808</v>
      </c>
      <c r="Q3218" s="2" t="s">
        <v>34</v>
      </c>
      <c r="R3218" s="2">
        <v>7123</v>
      </c>
      <c r="S3218" s="2">
        <v>7129</v>
      </c>
      <c r="T3218" s="2">
        <v>7131</v>
      </c>
      <c r="U3218" s="2">
        <v>7131</v>
      </c>
      <c r="V3218" s="2">
        <v>7131</v>
      </c>
      <c r="W3218" s="2">
        <v>7131</v>
      </c>
      <c r="X3218" s="2">
        <v>6</v>
      </c>
      <c r="Y3218" s="2">
        <v>2</v>
      </c>
      <c r="Z3218" s="2">
        <v>0</v>
      </c>
      <c r="AA3218" s="2">
        <v>0</v>
      </c>
      <c r="AB3218" s="2">
        <v>0</v>
      </c>
      <c r="AC3218" s="2" t="s">
        <v>12603</v>
      </c>
      <c r="AD3218" s="2" t="s">
        <v>34</v>
      </c>
    </row>
    <row r="3219" spans="1:30" x14ac:dyDescent="0.25">
      <c r="A3219" s="2">
        <v>23091060</v>
      </c>
      <c r="B3219" s="2" t="s">
        <v>12809</v>
      </c>
      <c r="C3219" s="2" t="s">
        <v>12810</v>
      </c>
      <c r="D3219" s="2" t="s">
        <v>12782</v>
      </c>
      <c r="E3219" s="2">
        <f>IF(ISNUMBER(SEARCH("无购物",D3219)),1,0)</f>
        <v>1</v>
      </c>
      <c r="F3219" s="2">
        <f>IF(ISNUMBER(SEARCH("无自费",D3219)),1,0)</f>
        <v>1</v>
      </c>
      <c r="G3219" s="2">
        <f>IF(ISNUMBER(SEARCH("成团保障",D3219)),1,0)</f>
        <v>1</v>
      </c>
      <c r="H3219" s="2">
        <f>IF(OR(ISNUMBER(SEARCH("赠取消险",D3219)),ISNUMBER(SEARCH("提前*天免费退",D3219))),1,0)</f>
        <v>0</v>
      </c>
      <c r="I3219" s="2">
        <v>4</v>
      </c>
      <c r="J3219" s="2">
        <v>46</v>
      </c>
      <c r="K3219" s="2" t="s">
        <v>12777</v>
      </c>
      <c r="L3219" s="2">
        <v>2830</v>
      </c>
      <c r="M3219" s="2">
        <v>0</v>
      </c>
      <c r="N3219" s="2" t="s">
        <v>34</v>
      </c>
      <c r="O3219" s="2" t="s">
        <v>77</v>
      </c>
      <c r="P3219" s="2" t="s">
        <v>12811</v>
      </c>
      <c r="Q3219" s="2" t="s">
        <v>12812</v>
      </c>
      <c r="R3219" s="2">
        <v>115</v>
      </c>
      <c r="S3219" s="2">
        <v>141</v>
      </c>
      <c r="T3219" s="2">
        <v>145</v>
      </c>
      <c r="U3219" s="2">
        <v>145</v>
      </c>
      <c r="V3219" s="2">
        <v>145</v>
      </c>
      <c r="W3219" s="2" t="s">
        <v>34</v>
      </c>
      <c r="X3219" s="2">
        <v>26</v>
      </c>
      <c r="Y3219" s="2">
        <v>4</v>
      </c>
      <c r="Z3219" s="2">
        <v>0</v>
      </c>
      <c r="AA3219" s="2">
        <v>0</v>
      </c>
      <c r="AB3219" s="2">
        <v>0</v>
      </c>
      <c r="AC3219" s="2" t="s">
        <v>12603</v>
      </c>
      <c r="AD3219" s="2" t="s">
        <v>34</v>
      </c>
    </row>
    <row r="3220" spans="1:30" x14ac:dyDescent="0.25">
      <c r="A3220" s="2">
        <v>24153594</v>
      </c>
      <c r="B3220" s="2" t="s">
        <v>12813</v>
      </c>
      <c r="C3220" s="2" t="s">
        <v>12814</v>
      </c>
      <c r="D3220" s="2" t="s">
        <v>12815</v>
      </c>
      <c r="E3220" s="2">
        <f>IF(ISNUMBER(SEARCH("无购物",D3220)),1,0)</f>
        <v>1</v>
      </c>
      <c r="F3220" s="2">
        <f>IF(ISNUMBER(SEARCH("无自费",D3220)),1,0)</f>
        <v>0</v>
      </c>
      <c r="G3220" s="2">
        <f>IF(ISNUMBER(SEARCH("成团保障",D3220)),1,0)</f>
        <v>0</v>
      </c>
      <c r="H3220" s="2">
        <f>IF(OR(ISNUMBER(SEARCH("赠取消险",D3220)),ISNUMBER(SEARCH("提前*天免费退",D3220))),1,0)</f>
        <v>0</v>
      </c>
      <c r="I3220" s="2">
        <v>5</v>
      </c>
      <c r="J3220" s="2">
        <v>11</v>
      </c>
      <c r="K3220" s="2" t="s">
        <v>12816</v>
      </c>
      <c r="L3220" s="2">
        <v>1980</v>
      </c>
      <c r="M3220" s="2">
        <v>1</v>
      </c>
      <c r="N3220" s="2">
        <v>250</v>
      </c>
      <c r="O3220" s="2" t="s">
        <v>144</v>
      </c>
      <c r="P3220" s="2" t="s">
        <v>12817</v>
      </c>
      <c r="Q3220" s="2" t="s">
        <v>12818</v>
      </c>
      <c r="R3220" s="2">
        <v>65</v>
      </c>
      <c r="S3220" s="2">
        <v>67</v>
      </c>
      <c r="T3220" s="2">
        <v>70</v>
      </c>
      <c r="U3220" s="2">
        <v>78</v>
      </c>
      <c r="V3220" s="2">
        <v>78</v>
      </c>
      <c r="W3220" s="2">
        <v>78</v>
      </c>
      <c r="X3220" s="2">
        <v>2</v>
      </c>
      <c r="Y3220" s="2">
        <v>3</v>
      </c>
      <c r="Z3220" s="2">
        <v>8</v>
      </c>
      <c r="AA3220" s="2">
        <v>0</v>
      </c>
      <c r="AB3220" s="2">
        <v>0</v>
      </c>
      <c r="AC3220" s="2" t="s">
        <v>12603</v>
      </c>
      <c r="AD3220" s="2" t="s">
        <v>34</v>
      </c>
    </row>
    <row r="3221" spans="1:30" x14ac:dyDescent="0.25">
      <c r="A3221" s="2">
        <v>2461721</v>
      </c>
      <c r="B3221" s="2" t="s">
        <v>12819</v>
      </c>
      <c r="C3221" s="2" t="s">
        <v>12820</v>
      </c>
      <c r="D3221" s="2" t="s">
        <v>12821</v>
      </c>
      <c r="E3221" s="2">
        <f>IF(ISNUMBER(SEARCH("无购物",D3221)),1,0)</f>
        <v>0</v>
      </c>
      <c r="F3221" s="2">
        <f>IF(ISNUMBER(SEARCH("无自费",D3221)),1,0)</f>
        <v>0</v>
      </c>
      <c r="G3221" s="2">
        <f>IF(ISNUMBER(SEARCH("成团保障",D3221)),1,0)</f>
        <v>0</v>
      </c>
      <c r="H3221" s="2">
        <f>IF(OR(ISNUMBER(SEARCH("赠取消险",D3221)),ISNUMBER(SEARCH("提前*天免费退",D3221))),1,0)</f>
        <v>1</v>
      </c>
      <c r="I3221" s="2">
        <v>4</v>
      </c>
      <c r="J3221" s="2">
        <v>83</v>
      </c>
      <c r="K3221" s="2" t="s">
        <v>33</v>
      </c>
      <c r="L3221" s="2">
        <v>2666</v>
      </c>
      <c r="M3221" s="2">
        <v>0</v>
      </c>
      <c r="N3221" s="2" t="s">
        <v>34</v>
      </c>
      <c r="O3221" s="2" t="s">
        <v>35</v>
      </c>
      <c r="P3221" s="2" t="s">
        <v>12822</v>
      </c>
      <c r="Q3221" s="2" t="s">
        <v>34</v>
      </c>
      <c r="R3221" s="2">
        <v>6222</v>
      </c>
      <c r="S3221" s="2">
        <v>6235</v>
      </c>
      <c r="T3221" s="2">
        <v>6237</v>
      </c>
      <c r="U3221" s="2">
        <v>6243</v>
      </c>
      <c r="V3221" s="2">
        <v>6250</v>
      </c>
      <c r="W3221" s="2">
        <v>6254</v>
      </c>
      <c r="X3221" s="2">
        <v>13</v>
      </c>
      <c r="Y3221" s="2">
        <v>2</v>
      </c>
      <c r="Z3221" s="2">
        <v>6</v>
      </c>
      <c r="AA3221" s="2">
        <v>7</v>
      </c>
      <c r="AB3221" s="2">
        <v>4</v>
      </c>
      <c r="AC3221" s="2" t="s">
        <v>12603</v>
      </c>
      <c r="AD3221" s="2" t="s">
        <v>34</v>
      </c>
    </row>
    <row r="3222" spans="1:30" x14ac:dyDescent="0.25">
      <c r="A3222" s="2">
        <v>2495545</v>
      </c>
      <c r="B3222" s="2" t="s">
        <v>12823</v>
      </c>
      <c r="C3222" s="2" t="s">
        <v>12824</v>
      </c>
      <c r="D3222" s="2" t="s">
        <v>12825</v>
      </c>
      <c r="E3222" s="2">
        <f>IF(ISNUMBER(SEARCH("无购物",D3222)),1,0)</f>
        <v>0</v>
      </c>
      <c r="F3222" s="2">
        <f>IF(ISNUMBER(SEARCH("无自费",D3222)),1,0)</f>
        <v>0</v>
      </c>
      <c r="G3222" s="2">
        <f>IF(ISNUMBER(SEARCH("成团保障",D3222)),1,0)</f>
        <v>0</v>
      </c>
      <c r="H3222" s="2">
        <f>IF(OR(ISNUMBER(SEARCH("赠取消险",D3222)),ISNUMBER(SEARCH("提前*天免费退",D3222))),1,0)</f>
        <v>0</v>
      </c>
      <c r="I3222" s="2">
        <v>4</v>
      </c>
      <c r="J3222" s="2">
        <v>230</v>
      </c>
      <c r="K3222" s="2" t="s">
        <v>33</v>
      </c>
      <c r="L3222" s="2">
        <v>3390</v>
      </c>
      <c r="M3222" s="2">
        <v>0</v>
      </c>
      <c r="N3222" s="2" t="s">
        <v>34</v>
      </c>
      <c r="O3222" s="2" t="s">
        <v>35</v>
      </c>
      <c r="P3222" s="2" t="s">
        <v>12826</v>
      </c>
      <c r="Q3222" s="2" t="s">
        <v>34</v>
      </c>
      <c r="R3222" s="2">
        <v>11966</v>
      </c>
      <c r="S3222" s="2">
        <v>11990</v>
      </c>
      <c r="T3222" s="2">
        <v>12014</v>
      </c>
      <c r="U3222" s="2">
        <v>12043</v>
      </c>
      <c r="V3222" s="2">
        <v>12053</v>
      </c>
      <c r="W3222" s="2">
        <v>12072</v>
      </c>
      <c r="X3222" s="2">
        <v>24</v>
      </c>
      <c r="Y3222" s="2">
        <v>24</v>
      </c>
      <c r="Z3222" s="2">
        <v>29</v>
      </c>
      <c r="AA3222" s="2">
        <v>10</v>
      </c>
      <c r="AB3222" s="2">
        <v>19</v>
      </c>
      <c r="AC3222" s="2" t="s">
        <v>12603</v>
      </c>
      <c r="AD3222" s="2" t="s">
        <v>34</v>
      </c>
    </row>
    <row r="3223" spans="1:30" x14ac:dyDescent="0.25">
      <c r="A3223" s="2">
        <v>24961846</v>
      </c>
      <c r="B3223" s="2" t="s">
        <v>12827</v>
      </c>
      <c r="C3223" s="2" t="s">
        <v>12828</v>
      </c>
      <c r="D3223" s="2" t="s">
        <v>12829</v>
      </c>
      <c r="E3223" s="2">
        <f>IF(ISNUMBER(SEARCH("无购物",D3223)),1,0)</f>
        <v>1</v>
      </c>
      <c r="F3223" s="2">
        <f>IF(ISNUMBER(SEARCH("无自费",D3223)),1,0)</f>
        <v>1</v>
      </c>
      <c r="G3223" s="2">
        <f>IF(ISNUMBER(SEARCH("成团保障",D3223)),1,0)</f>
        <v>1</v>
      </c>
      <c r="H3223" s="2">
        <f>IF(OR(ISNUMBER(SEARCH("赠取消险",D3223)),ISNUMBER(SEARCH("提前*天免费退",D3223))),1,0)</f>
        <v>1</v>
      </c>
      <c r="I3223" s="2">
        <v>4</v>
      </c>
      <c r="J3223" s="2">
        <v>108</v>
      </c>
      <c r="K3223" s="2" t="s">
        <v>33</v>
      </c>
      <c r="L3223" s="2">
        <v>4839</v>
      </c>
      <c r="M3223" s="2">
        <v>0</v>
      </c>
      <c r="N3223" s="2" t="s">
        <v>34</v>
      </c>
      <c r="O3223" s="2" t="s">
        <v>254</v>
      </c>
      <c r="P3223" s="2" t="s">
        <v>12830</v>
      </c>
      <c r="Q3223" s="2" t="s">
        <v>34</v>
      </c>
      <c r="R3223" s="2">
        <v>1151</v>
      </c>
      <c r="S3223" s="2">
        <v>1181</v>
      </c>
      <c r="T3223" s="2">
        <v>1228</v>
      </c>
      <c r="U3223" s="2">
        <v>1280</v>
      </c>
      <c r="V3223" s="2">
        <v>1292</v>
      </c>
      <c r="W3223" s="2">
        <v>1310</v>
      </c>
      <c r="X3223" s="2">
        <v>30</v>
      </c>
      <c r="Y3223" s="2">
        <v>47</v>
      </c>
      <c r="Z3223" s="2">
        <v>52</v>
      </c>
      <c r="AA3223" s="2">
        <v>12</v>
      </c>
      <c r="AB3223" s="2">
        <v>18</v>
      </c>
      <c r="AC3223" s="2" t="s">
        <v>12603</v>
      </c>
      <c r="AD3223" s="2" t="s">
        <v>34</v>
      </c>
    </row>
    <row r="3224" spans="1:30" x14ac:dyDescent="0.25">
      <c r="A3224" s="2">
        <v>25247599</v>
      </c>
      <c r="B3224" s="2" t="s">
        <v>12831</v>
      </c>
      <c r="C3224" s="2" t="s">
        <v>12832</v>
      </c>
      <c r="D3224" s="2" t="s">
        <v>12833</v>
      </c>
      <c r="E3224" s="2">
        <f>IF(ISNUMBER(SEARCH("无购物",D3224)),1,0)</f>
        <v>1</v>
      </c>
      <c r="F3224" s="2">
        <f>IF(ISNUMBER(SEARCH("无自费",D3224)),1,0)</f>
        <v>1</v>
      </c>
      <c r="G3224" s="2">
        <f>IF(ISNUMBER(SEARCH("成团保障",D3224)),1,0)</f>
        <v>1</v>
      </c>
      <c r="H3224" s="2">
        <f>IF(OR(ISNUMBER(SEARCH("赠取消险",D3224)),ISNUMBER(SEARCH("提前*天免费退",D3224))),1,0)</f>
        <v>1</v>
      </c>
      <c r="I3224" s="2">
        <v>4</v>
      </c>
      <c r="J3224" s="2">
        <v>273</v>
      </c>
      <c r="K3224" s="2" t="s">
        <v>33</v>
      </c>
      <c r="L3224" s="2">
        <v>3146</v>
      </c>
      <c r="M3224" s="2">
        <v>1</v>
      </c>
      <c r="N3224" s="2">
        <v>200</v>
      </c>
      <c r="O3224" s="2" t="s">
        <v>77</v>
      </c>
      <c r="P3224" s="2" t="s">
        <v>12834</v>
      </c>
      <c r="Q3224" s="2" t="s">
        <v>12835</v>
      </c>
      <c r="R3224" s="2">
        <v>917</v>
      </c>
      <c r="S3224" s="2">
        <v>925</v>
      </c>
      <c r="T3224" s="2">
        <v>933</v>
      </c>
      <c r="U3224" s="2">
        <v>949</v>
      </c>
      <c r="V3224" s="2">
        <v>951</v>
      </c>
      <c r="W3224" s="2">
        <v>967</v>
      </c>
      <c r="X3224" s="2">
        <v>8</v>
      </c>
      <c r="Y3224" s="2">
        <v>8</v>
      </c>
      <c r="Z3224" s="2">
        <v>16</v>
      </c>
      <c r="AA3224" s="2">
        <v>2</v>
      </c>
      <c r="AB3224" s="2">
        <v>16</v>
      </c>
      <c r="AC3224" s="2" t="s">
        <v>12603</v>
      </c>
      <c r="AD3224" s="2" t="s">
        <v>34</v>
      </c>
    </row>
    <row r="3225" spans="1:30" x14ac:dyDescent="0.25">
      <c r="A3225" s="2">
        <v>25360189</v>
      </c>
      <c r="B3225" s="2" t="s">
        <v>12836</v>
      </c>
      <c r="C3225" s="2" t="s">
        <v>12837</v>
      </c>
      <c r="D3225" s="2" t="s">
        <v>12838</v>
      </c>
      <c r="E3225" s="2">
        <f>IF(ISNUMBER(SEARCH("无购物",D3225)),1,0)</f>
        <v>1</v>
      </c>
      <c r="F3225" s="2">
        <f>IF(ISNUMBER(SEARCH("无自费",D3225)),1,0)</f>
        <v>0</v>
      </c>
      <c r="G3225" s="2">
        <f>IF(ISNUMBER(SEARCH("成团保障",D3225)),1,0)</f>
        <v>1</v>
      </c>
      <c r="H3225" s="2">
        <f>IF(OR(ISNUMBER(SEARCH("赠取消险",D3225)),ISNUMBER(SEARCH("提前*天免费退",D3225))),1,0)</f>
        <v>1</v>
      </c>
      <c r="I3225" s="2">
        <v>4</v>
      </c>
      <c r="J3225" s="2">
        <v>33</v>
      </c>
      <c r="K3225" s="2" t="s">
        <v>33</v>
      </c>
      <c r="L3225" s="2">
        <v>2726</v>
      </c>
      <c r="M3225" s="2">
        <v>1</v>
      </c>
      <c r="N3225" s="2">
        <v>1</v>
      </c>
      <c r="O3225" s="2" t="s">
        <v>254</v>
      </c>
      <c r="P3225" s="2" t="s">
        <v>12839</v>
      </c>
      <c r="Q3225" s="2" t="s">
        <v>34</v>
      </c>
      <c r="R3225" s="2">
        <v>339</v>
      </c>
      <c r="S3225" s="2">
        <v>367</v>
      </c>
      <c r="T3225" s="2">
        <v>385</v>
      </c>
      <c r="U3225" s="2">
        <v>400</v>
      </c>
      <c r="V3225" s="2">
        <v>411</v>
      </c>
      <c r="W3225" s="2">
        <v>423</v>
      </c>
      <c r="X3225" s="2">
        <v>28</v>
      </c>
      <c r="Y3225" s="2">
        <v>18</v>
      </c>
      <c r="Z3225" s="2">
        <v>15</v>
      </c>
      <c r="AA3225" s="2">
        <v>11</v>
      </c>
      <c r="AB3225" s="2">
        <v>12</v>
      </c>
      <c r="AC3225" s="2" t="s">
        <v>12603</v>
      </c>
      <c r="AD3225" s="2" t="s">
        <v>34</v>
      </c>
    </row>
    <row r="3226" spans="1:30" x14ac:dyDescent="0.25">
      <c r="A3226" s="2">
        <v>2544726</v>
      </c>
      <c r="B3226" s="2" t="s">
        <v>12840</v>
      </c>
      <c r="C3226" s="2" t="s">
        <v>12841</v>
      </c>
      <c r="D3226" s="2" t="s">
        <v>158</v>
      </c>
      <c r="E3226" s="2">
        <f>IF(ISNUMBER(SEARCH("无购物",D3226)),1,0)</f>
        <v>0</v>
      </c>
      <c r="F3226" s="2">
        <f>IF(ISNUMBER(SEARCH("无自费",D3226)),1,0)</f>
        <v>0</v>
      </c>
      <c r="G3226" s="2">
        <f>IF(ISNUMBER(SEARCH("成团保障",D3226)),1,0)</f>
        <v>0</v>
      </c>
      <c r="H3226" s="2">
        <f>IF(OR(ISNUMBER(SEARCH("赠取消险",D3226)),ISNUMBER(SEARCH("提前*天免费退",D3226))),1,0)</f>
        <v>0</v>
      </c>
      <c r="I3226" s="2">
        <v>5</v>
      </c>
      <c r="J3226" s="2">
        <v>2</v>
      </c>
      <c r="K3226" s="2" t="s">
        <v>33</v>
      </c>
      <c r="L3226" s="2">
        <v>3261</v>
      </c>
      <c r="M3226" s="2">
        <v>0</v>
      </c>
      <c r="N3226" s="2" t="s">
        <v>34</v>
      </c>
      <c r="O3226" s="2" t="s">
        <v>35</v>
      </c>
      <c r="P3226" s="2" t="s">
        <v>12842</v>
      </c>
      <c r="Q3226" s="2" t="s">
        <v>34</v>
      </c>
      <c r="R3226" s="2">
        <v>182</v>
      </c>
      <c r="S3226" s="2">
        <v>182</v>
      </c>
      <c r="T3226" s="2">
        <v>182</v>
      </c>
      <c r="U3226" s="2">
        <v>185</v>
      </c>
      <c r="V3226" s="2">
        <v>185</v>
      </c>
      <c r="W3226" s="2">
        <v>185</v>
      </c>
      <c r="X3226" s="2">
        <v>0</v>
      </c>
      <c r="Y3226" s="2">
        <v>0</v>
      </c>
      <c r="Z3226" s="2">
        <v>3</v>
      </c>
      <c r="AA3226" s="2">
        <v>0</v>
      </c>
      <c r="AB3226" s="2">
        <v>0</v>
      </c>
      <c r="AC3226" s="2" t="s">
        <v>12603</v>
      </c>
      <c r="AD3226" s="2" t="s">
        <v>34</v>
      </c>
    </row>
    <row r="3227" spans="1:30" x14ac:dyDescent="0.25">
      <c r="A3227" s="2">
        <v>2572451</v>
      </c>
      <c r="B3227" s="2" t="s">
        <v>12843</v>
      </c>
      <c r="C3227" s="2" t="s">
        <v>12844</v>
      </c>
      <c r="D3227" s="2" t="s">
        <v>12845</v>
      </c>
      <c r="E3227" s="2">
        <f>IF(ISNUMBER(SEARCH("无购物",D3227)),1,0)</f>
        <v>0</v>
      </c>
      <c r="F3227" s="2">
        <f>IF(ISNUMBER(SEARCH("无自费",D3227)),1,0)</f>
        <v>0</v>
      </c>
      <c r="G3227" s="2">
        <f>IF(ISNUMBER(SEARCH("成团保障",D3227)),1,0)</f>
        <v>0</v>
      </c>
      <c r="H3227" s="2">
        <f>IF(OR(ISNUMBER(SEARCH("赠取消险",D3227)),ISNUMBER(SEARCH("提前*天免费退",D3227))),1,0)</f>
        <v>0</v>
      </c>
      <c r="I3227" s="2">
        <v>4</v>
      </c>
      <c r="J3227" s="2">
        <v>410</v>
      </c>
      <c r="K3227" s="2" t="s">
        <v>33</v>
      </c>
      <c r="L3227" s="2">
        <v>4656</v>
      </c>
      <c r="M3227" s="2">
        <v>0</v>
      </c>
      <c r="N3227" s="2" t="s">
        <v>34</v>
      </c>
      <c r="O3227" s="2" t="s">
        <v>35</v>
      </c>
      <c r="P3227" s="2" t="s">
        <v>12846</v>
      </c>
      <c r="Q3227" s="2" t="s">
        <v>34</v>
      </c>
      <c r="R3227" s="2">
        <v>15833</v>
      </c>
      <c r="S3227" s="2">
        <v>15849</v>
      </c>
      <c r="T3227" s="2">
        <v>15865</v>
      </c>
      <c r="U3227" s="2">
        <v>15869</v>
      </c>
      <c r="V3227" s="2">
        <v>15869</v>
      </c>
      <c r="W3227" s="2">
        <v>15869</v>
      </c>
      <c r="X3227" s="2">
        <v>16</v>
      </c>
      <c r="Y3227" s="2">
        <v>16</v>
      </c>
      <c r="Z3227" s="2">
        <v>4</v>
      </c>
      <c r="AA3227" s="2">
        <v>0</v>
      </c>
      <c r="AB3227" s="2">
        <v>0</v>
      </c>
      <c r="AC3227" s="2" t="s">
        <v>12603</v>
      </c>
      <c r="AD3227" s="2" t="s">
        <v>34</v>
      </c>
    </row>
    <row r="3228" spans="1:30" x14ac:dyDescent="0.25">
      <c r="A3228" s="2">
        <v>25775396</v>
      </c>
      <c r="B3228" s="2" t="s">
        <v>12847</v>
      </c>
      <c r="C3228" s="2" t="s">
        <v>12848</v>
      </c>
      <c r="D3228" s="2" t="s">
        <v>12849</v>
      </c>
      <c r="E3228" s="2">
        <f>IF(ISNUMBER(SEARCH("无购物",D3228)),1,0)</f>
        <v>1</v>
      </c>
      <c r="F3228" s="2">
        <f>IF(ISNUMBER(SEARCH("无自费",D3228)),1,0)</f>
        <v>1</v>
      </c>
      <c r="G3228" s="2">
        <f>IF(ISNUMBER(SEARCH("成团保障",D3228)),1,0)</f>
        <v>1</v>
      </c>
      <c r="H3228" s="2">
        <f>IF(OR(ISNUMBER(SEARCH("赠取消险",D3228)),ISNUMBER(SEARCH("提前*天免费退",D3228))),1,0)</f>
        <v>1</v>
      </c>
      <c r="I3228" s="2">
        <v>4</v>
      </c>
      <c r="J3228" s="2">
        <v>52</v>
      </c>
      <c r="K3228" s="2" t="s">
        <v>33</v>
      </c>
      <c r="L3228" s="2">
        <v>4245</v>
      </c>
      <c r="M3228" s="2">
        <v>0</v>
      </c>
      <c r="N3228" s="2" t="s">
        <v>34</v>
      </c>
      <c r="O3228" s="2" t="s">
        <v>254</v>
      </c>
      <c r="P3228" s="2" t="s">
        <v>12850</v>
      </c>
      <c r="Q3228" s="2" t="s">
        <v>34</v>
      </c>
      <c r="R3228" s="2">
        <v>210</v>
      </c>
      <c r="S3228" s="2">
        <v>215</v>
      </c>
      <c r="T3228" s="2">
        <v>223</v>
      </c>
      <c r="U3228" s="2">
        <v>231</v>
      </c>
      <c r="V3228" s="2">
        <v>231</v>
      </c>
      <c r="W3228" s="2">
        <v>234</v>
      </c>
      <c r="X3228" s="2">
        <v>5</v>
      </c>
      <c r="Y3228" s="2">
        <v>8</v>
      </c>
      <c r="Z3228" s="2">
        <v>8</v>
      </c>
      <c r="AA3228" s="2">
        <v>0</v>
      </c>
      <c r="AB3228" s="2">
        <v>3</v>
      </c>
      <c r="AC3228" s="2" t="s">
        <v>12603</v>
      </c>
      <c r="AD3228" s="2" t="s">
        <v>34</v>
      </c>
    </row>
    <row r="3229" spans="1:30" x14ac:dyDescent="0.25">
      <c r="A3229" s="2">
        <v>25776659</v>
      </c>
      <c r="B3229" s="2" t="s">
        <v>12851</v>
      </c>
      <c r="C3229" s="2" t="s">
        <v>12852</v>
      </c>
      <c r="D3229" s="2" t="s">
        <v>12853</v>
      </c>
      <c r="E3229" s="2">
        <f>IF(ISNUMBER(SEARCH("无购物",D3229)),1,0)</f>
        <v>1</v>
      </c>
      <c r="F3229" s="2">
        <f>IF(ISNUMBER(SEARCH("无自费",D3229)),1,0)</f>
        <v>0</v>
      </c>
      <c r="G3229" s="2">
        <f>IF(ISNUMBER(SEARCH("成团保障",D3229)),1,0)</f>
        <v>1</v>
      </c>
      <c r="H3229" s="2">
        <f>IF(OR(ISNUMBER(SEARCH("赠取消险",D3229)),ISNUMBER(SEARCH("提前*天免费退",D3229))),1,0)</f>
        <v>1</v>
      </c>
      <c r="I3229" s="2">
        <v>4</v>
      </c>
      <c r="J3229" s="2">
        <v>9</v>
      </c>
      <c r="K3229" s="2" t="s">
        <v>33</v>
      </c>
      <c r="L3229" s="2">
        <v>4942</v>
      </c>
      <c r="M3229" s="2">
        <v>0</v>
      </c>
      <c r="N3229" s="2" t="s">
        <v>34</v>
      </c>
      <c r="O3229" s="2" t="s">
        <v>254</v>
      </c>
      <c r="P3229" s="2" t="s">
        <v>12854</v>
      </c>
      <c r="Q3229" s="2" t="s">
        <v>34</v>
      </c>
      <c r="R3229" s="2">
        <v>30</v>
      </c>
      <c r="S3229" s="2">
        <v>30</v>
      </c>
      <c r="T3229" s="2">
        <v>37</v>
      </c>
      <c r="U3229" s="2">
        <v>45</v>
      </c>
      <c r="V3229" s="2">
        <v>45</v>
      </c>
      <c r="W3229" s="2" t="s">
        <v>34</v>
      </c>
      <c r="X3229" s="2">
        <v>0</v>
      </c>
      <c r="Y3229" s="2">
        <v>7</v>
      </c>
      <c r="Z3229" s="2">
        <v>8</v>
      </c>
      <c r="AA3229" s="2">
        <v>0</v>
      </c>
      <c r="AB3229" s="2">
        <v>0</v>
      </c>
      <c r="AC3229" s="2" t="s">
        <v>12603</v>
      </c>
      <c r="AD3229" s="2" t="s">
        <v>34</v>
      </c>
    </row>
    <row r="3230" spans="1:30" x14ac:dyDescent="0.25">
      <c r="A3230" s="2">
        <v>25795546</v>
      </c>
      <c r="B3230" s="2" t="s">
        <v>12855</v>
      </c>
      <c r="C3230" s="2" t="s">
        <v>12856</v>
      </c>
      <c r="D3230" s="2" t="s">
        <v>12857</v>
      </c>
      <c r="E3230" s="2">
        <f>IF(ISNUMBER(SEARCH("无购物",D3230)),1,0)</f>
        <v>1</v>
      </c>
      <c r="F3230" s="2">
        <f>IF(ISNUMBER(SEARCH("无自费",D3230)),1,0)</f>
        <v>1</v>
      </c>
      <c r="G3230" s="2">
        <f>IF(ISNUMBER(SEARCH("成团保障",D3230)),1,0)</f>
        <v>1</v>
      </c>
      <c r="H3230" s="2">
        <f>IF(OR(ISNUMBER(SEARCH("赠取消险",D3230)),ISNUMBER(SEARCH("提前*天免费退",D3230))),1,0)</f>
        <v>0</v>
      </c>
      <c r="I3230" s="2">
        <v>5</v>
      </c>
      <c r="J3230" s="2">
        <v>13</v>
      </c>
      <c r="K3230" s="2" t="s">
        <v>33</v>
      </c>
      <c r="L3230" s="2">
        <v>3031</v>
      </c>
      <c r="M3230" s="2">
        <v>1</v>
      </c>
      <c r="N3230" s="2">
        <v>101</v>
      </c>
      <c r="O3230" s="2" t="s">
        <v>254</v>
      </c>
      <c r="P3230" s="2" t="s">
        <v>12858</v>
      </c>
      <c r="Q3230" s="2" t="s">
        <v>12859</v>
      </c>
      <c r="R3230" s="2">
        <v>79</v>
      </c>
      <c r="S3230" s="2">
        <v>79</v>
      </c>
      <c r="T3230" s="2">
        <v>81</v>
      </c>
      <c r="U3230" s="2">
        <v>90</v>
      </c>
      <c r="V3230" s="2">
        <v>90</v>
      </c>
      <c r="W3230" s="2">
        <v>98</v>
      </c>
      <c r="X3230" s="2">
        <v>0</v>
      </c>
      <c r="Y3230" s="2">
        <v>2</v>
      </c>
      <c r="Z3230" s="2">
        <v>9</v>
      </c>
      <c r="AA3230" s="2">
        <v>0</v>
      </c>
      <c r="AB3230" s="2">
        <v>8</v>
      </c>
      <c r="AC3230" s="2" t="s">
        <v>12603</v>
      </c>
      <c r="AD3230" s="2" t="s">
        <v>34</v>
      </c>
    </row>
    <row r="3231" spans="1:30" x14ac:dyDescent="0.25">
      <c r="A3231" s="2">
        <v>2682085</v>
      </c>
      <c r="B3231" s="2" t="s">
        <v>12625</v>
      </c>
      <c r="C3231" s="2" t="s">
        <v>12860</v>
      </c>
      <c r="D3231" s="2" t="s">
        <v>12861</v>
      </c>
      <c r="E3231" s="2">
        <f>IF(ISNUMBER(SEARCH("无购物",D3231)),1,0)</f>
        <v>0</v>
      </c>
      <c r="F3231" s="2">
        <f>IF(ISNUMBER(SEARCH("无自费",D3231)),1,0)</f>
        <v>0</v>
      </c>
      <c r="G3231" s="2">
        <f>IF(ISNUMBER(SEARCH("成团保障",D3231)),1,0)</f>
        <v>0</v>
      </c>
      <c r="H3231" s="2">
        <f>IF(OR(ISNUMBER(SEARCH("赠取消险",D3231)),ISNUMBER(SEARCH("提前*天免费退",D3231))),1,0)</f>
        <v>0</v>
      </c>
      <c r="I3231" s="2">
        <v>4</v>
      </c>
      <c r="J3231" s="2">
        <v>14</v>
      </c>
      <c r="K3231" s="2" t="s">
        <v>33</v>
      </c>
      <c r="L3231" s="2">
        <v>2619</v>
      </c>
      <c r="M3231" s="2">
        <v>0</v>
      </c>
      <c r="N3231" s="2" t="s">
        <v>34</v>
      </c>
      <c r="O3231" s="2" t="s">
        <v>35</v>
      </c>
      <c r="P3231" s="2" t="s">
        <v>12862</v>
      </c>
      <c r="Q3231" s="2" t="s">
        <v>34</v>
      </c>
      <c r="R3231" s="2">
        <v>757</v>
      </c>
      <c r="S3231" s="2">
        <v>757</v>
      </c>
      <c r="T3231" s="2">
        <v>757</v>
      </c>
      <c r="U3231" s="2">
        <v>757</v>
      </c>
      <c r="V3231" s="2">
        <v>760</v>
      </c>
      <c r="W3231" s="2" t="s">
        <v>34</v>
      </c>
      <c r="X3231" s="2">
        <v>0</v>
      </c>
      <c r="Y3231" s="2">
        <v>0</v>
      </c>
      <c r="Z3231" s="2">
        <v>0</v>
      </c>
      <c r="AA3231" s="2">
        <v>3</v>
      </c>
      <c r="AB3231" s="2">
        <v>0</v>
      </c>
      <c r="AC3231" s="2" t="s">
        <v>12603</v>
      </c>
      <c r="AD3231" s="2" t="s">
        <v>34</v>
      </c>
    </row>
    <row r="3232" spans="1:30" x14ac:dyDescent="0.25">
      <c r="A3232" s="2">
        <v>26834202</v>
      </c>
      <c r="B3232" s="2" t="s">
        <v>12863</v>
      </c>
      <c r="C3232" s="2" t="s">
        <v>12864</v>
      </c>
      <c r="D3232" s="2" t="s">
        <v>12865</v>
      </c>
      <c r="E3232" s="2">
        <f>IF(ISNUMBER(SEARCH("无购物",D3232)),1,0)</f>
        <v>0</v>
      </c>
      <c r="F3232" s="2">
        <f>IF(ISNUMBER(SEARCH("无自费",D3232)),1,0)</f>
        <v>0</v>
      </c>
      <c r="G3232" s="2">
        <f>IF(ISNUMBER(SEARCH("成团保障",D3232)),1,0)</f>
        <v>0</v>
      </c>
      <c r="H3232" s="2">
        <f>IF(OR(ISNUMBER(SEARCH("赠取消险",D3232)),ISNUMBER(SEARCH("提前*天免费退",D3232))),1,0)</f>
        <v>0</v>
      </c>
      <c r="I3232" s="2">
        <v>4</v>
      </c>
      <c r="J3232" s="2">
        <v>10</v>
      </c>
      <c r="K3232" s="2" t="s">
        <v>12725</v>
      </c>
      <c r="L3232" s="2">
        <v>3858</v>
      </c>
      <c r="M3232" s="2">
        <v>0</v>
      </c>
      <c r="N3232" s="2" t="s">
        <v>34</v>
      </c>
      <c r="O3232" s="2" t="s">
        <v>35</v>
      </c>
      <c r="P3232" s="2" t="s">
        <v>12866</v>
      </c>
      <c r="Q3232" s="2" t="s">
        <v>12867</v>
      </c>
      <c r="R3232" s="2">
        <v>147</v>
      </c>
      <c r="S3232" s="2">
        <v>162</v>
      </c>
      <c r="T3232" s="2">
        <v>170</v>
      </c>
      <c r="U3232" s="2">
        <v>172</v>
      </c>
      <c r="V3232" s="2">
        <v>172</v>
      </c>
      <c r="W3232" s="2">
        <v>172</v>
      </c>
      <c r="X3232" s="2">
        <v>15</v>
      </c>
      <c r="Y3232" s="2">
        <v>8</v>
      </c>
      <c r="Z3232" s="2">
        <v>2</v>
      </c>
      <c r="AA3232" s="2">
        <v>0</v>
      </c>
      <c r="AB3232" s="2">
        <v>0</v>
      </c>
      <c r="AC3232" s="2" t="s">
        <v>12603</v>
      </c>
      <c r="AD3232" s="2" t="s">
        <v>34</v>
      </c>
    </row>
    <row r="3233" spans="1:30" x14ac:dyDescent="0.25">
      <c r="A3233" s="2">
        <v>26837232</v>
      </c>
      <c r="B3233" s="2" t="s">
        <v>12868</v>
      </c>
      <c r="C3233" s="2" t="s">
        <v>12869</v>
      </c>
      <c r="D3233" s="2" t="s">
        <v>12865</v>
      </c>
      <c r="E3233" s="2">
        <f>IF(ISNUMBER(SEARCH("无购物",D3233)),1,0)</f>
        <v>0</v>
      </c>
      <c r="F3233" s="2">
        <f>IF(ISNUMBER(SEARCH("无自费",D3233)),1,0)</f>
        <v>0</v>
      </c>
      <c r="G3233" s="2">
        <f>IF(ISNUMBER(SEARCH("成团保障",D3233)),1,0)</f>
        <v>0</v>
      </c>
      <c r="H3233" s="2">
        <f>IF(OR(ISNUMBER(SEARCH("赠取消险",D3233)),ISNUMBER(SEARCH("提前*天免费退",D3233))),1,0)</f>
        <v>0</v>
      </c>
      <c r="I3233" s="2">
        <v>5</v>
      </c>
      <c r="J3233" s="2">
        <v>3</v>
      </c>
      <c r="K3233" s="2" t="s">
        <v>12725</v>
      </c>
      <c r="L3233" s="2">
        <v>3350</v>
      </c>
      <c r="M3233" s="2">
        <v>0</v>
      </c>
      <c r="N3233" s="2" t="s">
        <v>34</v>
      </c>
      <c r="O3233" s="2" t="s">
        <v>35</v>
      </c>
      <c r="P3233" s="2" t="s">
        <v>12870</v>
      </c>
      <c r="Q3233" s="2" t="s">
        <v>12871</v>
      </c>
      <c r="R3233" s="2">
        <v>91</v>
      </c>
      <c r="S3233" s="2">
        <v>91</v>
      </c>
      <c r="T3233" s="2">
        <v>96</v>
      </c>
      <c r="U3233" s="2">
        <v>96</v>
      </c>
      <c r="V3233" s="2">
        <v>96</v>
      </c>
      <c r="W3233" s="2">
        <v>96</v>
      </c>
      <c r="X3233" s="2">
        <v>0</v>
      </c>
      <c r="Y3233" s="2">
        <v>5</v>
      </c>
      <c r="Z3233" s="2">
        <v>0</v>
      </c>
      <c r="AA3233" s="2">
        <v>0</v>
      </c>
      <c r="AB3233" s="2">
        <v>0</v>
      </c>
      <c r="AC3233" s="2" t="s">
        <v>12603</v>
      </c>
      <c r="AD3233" s="2" t="s">
        <v>34</v>
      </c>
    </row>
    <row r="3234" spans="1:30" x14ac:dyDescent="0.25">
      <c r="A3234" s="2">
        <v>26869074</v>
      </c>
      <c r="B3234" s="2" t="s">
        <v>12872</v>
      </c>
      <c r="C3234" s="2" t="s">
        <v>12873</v>
      </c>
      <c r="D3234" s="2" t="s">
        <v>12874</v>
      </c>
      <c r="E3234" s="2">
        <f>IF(ISNUMBER(SEARCH("无购物",D3234)),1,0)</f>
        <v>1</v>
      </c>
      <c r="F3234" s="2">
        <f>IF(ISNUMBER(SEARCH("无自费",D3234)),1,0)</f>
        <v>1</v>
      </c>
      <c r="G3234" s="2">
        <f>IF(ISNUMBER(SEARCH("成团保障",D3234)),1,0)</f>
        <v>1</v>
      </c>
      <c r="H3234" s="2">
        <f>IF(OR(ISNUMBER(SEARCH("赠取消险",D3234)),ISNUMBER(SEARCH("提前*天免费退",D3234))),1,0)</f>
        <v>1</v>
      </c>
      <c r="I3234" s="2">
        <v>4</v>
      </c>
      <c r="J3234" s="2">
        <v>57</v>
      </c>
      <c r="K3234" s="2" t="s">
        <v>33</v>
      </c>
      <c r="L3234" s="2">
        <v>4965</v>
      </c>
      <c r="M3234" s="2">
        <v>0</v>
      </c>
      <c r="N3234" s="2" t="s">
        <v>34</v>
      </c>
      <c r="O3234" s="2" t="s">
        <v>254</v>
      </c>
      <c r="P3234" s="2" t="s">
        <v>12875</v>
      </c>
      <c r="Q3234" s="2" t="s">
        <v>12876</v>
      </c>
      <c r="R3234" s="2">
        <v>274</v>
      </c>
      <c r="S3234" s="2">
        <v>279</v>
      </c>
      <c r="T3234" s="2">
        <v>286</v>
      </c>
      <c r="U3234" s="2">
        <v>311</v>
      </c>
      <c r="V3234" s="2">
        <v>311</v>
      </c>
      <c r="W3234" s="2">
        <v>324</v>
      </c>
      <c r="X3234" s="2">
        <v>5</v>
      </c>
      <c r="Y3234" s="2">
        <v>7</v>
      </c>
      <c r="Z3234" s="2">
        <v>25</v>
      </c>
      <c r="AA3234" s="2">
        <v>0</v>
      </c>
      <c r="AB3234" s="2">
        <v>13</v>
      </c>
      <c r="AC3234" s="2" t="s">
        <v>12603</v>
      </c>
      <c r="AD3234" s="2" t="s">
        <v>34</v>
      </c>
    </row>
    <row r="3235" spans="1:30" x14ac:dyDescent="0.25">
      <c r="A3235" s="2">
        <v>26886520</v>
      </c>
      <c r="B3235" s="2" t="s">
        <v>12863</v>
      </c>
      <c r="C3235" s="2" t="s">
        <v>12877</v>
      </c>
      <c r="D3235" s="2" t="s">
        <v>12878</v>
      </c>
      <c r="E3235" s="2">
        <f>IF(ISNUMBER(SEARCH("无购物",D3235)),1,0)</f>
        <v>0</v>
      </c>
      <c r="F3235" s="2">
        <f>IF(ISNUMBER(SEARCH("无自费",D3235)),1,0)</f>
        <v>0</v>
      </c>
      <c r="G3235" s="2">
        <f>IF(ISNUMBER(SEARCH("成团保障",D3235)),1,0)</f>
        <v>0</v>
      </c>
      <c r="H3235" s="2">
        <f>IF(OR(ISNUMBER(SEARCH("赠取消险",D3235)),ISNUMBER(SEARCH("提前*天免费退",D3235))),1,0)</f>
        <v>0</v>
      </c>
      <c r="I3235" s="2" t="s">
        <v>34</v>
      </c>
      <c r="J3235" s="2" t="s">
        <v>34</v>
      </c>
      <c r="K3235" s="2" t="s">
        <v>12725</v>
      </c>
      <c r="L3235" s="2">
        <v>3858</v>
      </c>
      <c r="M3235" s="2">
        <v>0</v>
      </c>
      <c r="N3235" s="2" t="s">
        <v>34</v>
      </c>
      <c r="O3235" s="2" t="s">
        <v>35</v>
      </c>
      <c r="P3235" s="2" t="s">
        <v>12879</v>
      </c>
      <c r="Q3235" s="2" t="s">
        <v>12880</v>
      </c>
      <c r="R3235" s="2">
        <v>14</v>
      </c>
      <c r="S3235" s="2">
        <v>26</v>
      </c>
      <c r="T3235" s="2">
        <v>26</v>
      </c>
      <c r="U3235" s="2">
        <v>28</v>
      </c>
      <c r="V3235" s="2">
        <v>28</v>
      </c>
      <c r="W3235" s="2" t="s">
        <v>34</v>
      </c>
      <c r="X3235" s="2">
        <v>12</v>
      </c>
      <c r="Y3235" s="2">
        <v>0</v>
      </c>
      <c r="Z3235" s="2">
        <v>2</v>
      </c>
      <c r="AA3235" s="2">
        <v>0</v>
      </c>
      <c r="AB3235" s="2">
        <v>0</v>
      </c>
      <c r="AC3235" s="2" t="s">
        <v>12603</v>
      </c>
      <c r="AD3235" s="2" t="s">
        <v>34</v>
      </c>
    </row>
    <row r="3236" spans="1:30" x14ac:dyDescent="0.25">
      <c r="A3236" s="2">
        <v>27452183</v>
      </c>
      <c r="B3236" s="2" t="s">
        <v>12881</v>
      </c>
      <c r="C3236" s="2" t="s">
        <v>12882</v>
      </c>
      <c r="D3236" s="2" t="s">
        <v>12883</v>
      </c>
      <c r="E3236" s="2">
        <f>IF(ISNUMBER(SEARCH("无购物",D3236)),1,0)</f>
        <v>1</v>
      </c>
      <c r="F3236" s="2">
        <f>IF(ISNUMBER(SEARCH("无自费",D3236)),1,0)</f>
        <v>1</v>
      </c>
      <c r="G3236" s="2">
        <f>IF(ISNUMBER(SEARCH("成团保障",D3236)),1,0)</f>
        <v>1</v>
      </c>
      <c r="H3236" s="2">
        <f>IF(OR(ISNUMBER(SEARCH("赠取消险",D3236)),ISNUMBER(SEARCH("提前*天免费退",D3236))),1,0)</f>
        <v>0</v>
      </c>
      <c r="I3236" s="2">
        <v>4</v>
      </c>
      <c r="J3236" s="2">
        <v>20</v>
      </c>
      <c r="K3236" s="2" t="s">
        <v>33</v>
      </c>
      <c r="L3236" s="2">
        <v>4306</v>
      </c>
      <c r="M3236" s="2">
        <v>0</v>
      </c>
      <c r="N3236" s="2" t="s">
        <v>34</v>
      </c>
      <c r="O3236" s="2" t="s">
        <v>254</v>
      </c>
      <c r="P3236" s="2" t="s">
        <v>12884</v>
      </c>
      <c r="Q3236" s="2" t="s">
        <v>12885</v>
      </c>
      <c r="R3236" s="2">
        <v>86</v>
      </c>
      <c r="S3236" s="2">
        <v>86</v>
      </c>
      <c r="T3236" s="2">
        <v>86</v>
      </c>
      <c r="U3236" s="2">
        <v>86</v>
      </c>
      <c r="V3236" s="2">
        <v>86</v>
      </c>
      <c r="W3236" s="2">
        <v>88</v>
      </c>
      <c r="X3236" s="2">
        <v>0</v>
      </c>
      <c r="Y3236" s="2">
        <v>0</v>
      </c>
      <c r="Z3236" s="2">
        <v>0</v>
      </c>
      <c r="AA3236" s="2">
        <v>0</v>
      </c>
      <c r="AB3236" s="2">
        <v>2</v>
      </c>
      <c r="AC3236" s="2" t="s">
        <v>12603</v>
      </c>
      <c r="AD3236" s="2" t="s">
        <v>34</v>
      </c>
    </row>
    <row r="3237" spans="1:30" x14ac:dyDescent="0.25">
      <c r="A3237" s="2">
        <v>27642881</v>
      </c>
      <c r="B3237" s="2" t="s">
        <v>12886</v>
      </c>
      <c r="C3237" s="2" t="s">
        <v>12887</v>
      </c>
      <c r="D3237" s="2" t="s">
        <v>12865</v>
      </c>
      <c r="E3237" s="2">
        <f>IF(ISNUMBER(SEARCH("无购物",D3237)),1,0)</f>
        <v>0</v>
      </c>
      <c r="F3237" s="2">
        <f>IF(ISNUMBER(SEARCH("无自费",D3237)),1,0)</f>
        <v>0</v>
      </c>
      <c r="G3237" s="2">
        <f>IF(ISNUMBER(SEARCH("成团保障",D3237)),1,0)</f>
        <v>0</v>
      </c>
      <c r="H3237" s="2">
        <f>IF(OR(ISNUMBER(SEARCH("赠取消险",D3237)),ISNUMBER(SEARCH("提前*天免费退",D3237))),1,0)</f>
        <v>0</v>
      </c>
      <c r="I3237" s="2">
        <v>3</v>
      </c>
      <c r="J3237" s="2">
        <v>3</v>
      </c>
      <c r="K3237" s="2" t="s">
        <v>12725</v>
      </c>
      <c r="L3237" s="2">
        <v>2921</v>
      </c>
      <c r="M3237" s="2">
        <v>0</v>
      </c>
      <c r="N3237" s="2" t="s">
        <v>34</v>
      </c>
      <c r="O3237" s="2" t="s">
        <v>35</v>
      </c>
      <c r="P3237" s="2" t="s">
        <v>12888</v>
      </c>
      <c r="Q3237" s="2" t="s">
        <v>12889</v>
      </c>
      <c r="R3237" s="2">
        <v>59</v>
      </c>
      <c r="S3237" s="2">
        <v>69</v>
      </c>
      <c r="T3237" s="2">
        <v>69</v>
      </c>
      <c r="U3237" s="2">
        <v>72</v>
      </c>
      <c r="V3237" s="2">
        <v>74</v>
      </c>
      <c r="W3237" s="2">
        <v>80</v>
      </c>
      <c r="X3237" s="2">
        <v>10</v>
      </c>
      <c r="Y3237" s="2">
        <v>0</v>
      </c>
      <c r="Z3237" s="2">
        <v>3</v>
      </c>
      <c r="AA3237" s="2">
        <v>2</v>
      </c>
      <c r="AB3237" s="2">
        <v>6</v>
      </c>
      <c r="AC3237" s="2" t="s">
        <v>12603</v>
      </c>
      <c r="AD3237" s="2" t="s">
        <v>34</v>
      </c>
    </row>
    <row r="3238" spans="1:30" x14ac:dyDescent="0.25">
      <c r="A3238" s="2">
        <v>27923883</v>
      </c>
      <c r="B3238" s="2" t="s">
        <v>12890</v>
      </c>
      <c r="C3238" s="2" t="s">
        <v>12891</v>
      </c>
      <c r="D3238" s="2" t="s">
        <v>12833</v>
      </c>
      <c r="E3238" s="2">
        <f>IF(ISNUMBER(SEARCH("无购物",D3238)),1,0)</f>
        <v>1</v>
      </c>
      <c r="F3238" s="2">
        <f>IF(ISNUMBER(SEARCH("无自费",D3238)),1,0)</f>
        <v>1</v>
      </c>
      <c r="G3238" s="2">
        <f>IF(ISNUMBER(SEARCH("成团保障",D3238)),1,0)</f>
        <v>1</v>
      </c>
      <c r="H3238" s="2">
        <f>IF(OR(ISNUMBER(SEARCH("赠取消险",D3238)),ISNUMBER(SEARCH("提前*天免费退",D3238))),1,0)</f>
        <v>1</v>
      </c>
      <c r="I3238" s="2">
        <v>4</v>
      </c>
      <c r="J3238" s="2">
        <v>95</v>
      </c>
      <c r="K3238" s="2" t="s">
        <v>33</v>
      </c>
      <c r="L3238" s="2">
        <v>3928</v>
      </c>
      <c r="M3238" s="2">
        <v>0</v>
      </c>
      <c r="N3238" s="2" t="s">
        <v>34</v>
      </c>
      <c r="O3238" s="2" t="s">
        <v>77</v>
      </c>
      <c r="P3238" s="2" t="s">
        <v>12834</v>
      </c>
      <c r="Q3238" s="2" t="s">
        <v>12892</v>
      </c>
      <c r="R3238" s="2">
        <v>262</v>
      </c>
      <c r="S3238" s="2">
        <v>262</v>
      </c>
      <c r="T3238" s="2">
        <v>265</v>
      </c>
      <c r="U3238" s="2">
        <v>267</v>
      </c>
      <c r="V3238" s="2">
        <v>271</v>
      </c>
      <c r="W3238" s="2">
        <v>281</v>
      </c>
      <c r="X3238" s="2">
        <v>0</v>
      </c>
      <c r="Y3238" s="2">
        <v>3</v>
      </c>
      <c r="Z3238" s="2">
        <v>2</v>
      </c>
      <c r="AA3238" s="2">
        <v>4</v>
      </c>
      <c r="AB3238" s="2">
        <v>10</v>
      </c>
      <c r="AC3238" s="2" t="s">
        <v>12603</v>
      </c>
      <c r="AD3238" s="2" t="s">
        <v>34</v>
      </c>
    </row>
    <row r="3239" spans="1:30" x14ac:dyDescent="0.25">
      <c r="A3239" s="2">
        <v>28680409</v>
      </c>
      <c r="B3239" s="2" t="s">
        <v>12893</v>
      </c>
      <c r="C3239" s="2" t="s">
        <v>12894</v>
      </c>
      <c r="D3239" s="2" t="s">
        <v>12895</v>
      </c>
      <c r="E3239" s="2">
        <f>IF(ISNUMBER(SEARCH("无购物",D3239)),1,0)</f>
        <v>1</v>
      </c>
      <c r="F3239" s="2">
        <f>IF(ISNUMBER(SEARCH("无自费",D3239)),1,0)</f>
        <v>1</v>
      </c>
      <c r="G3239" s="2">
        <f>IF(ISNUMBER(SEARCH("成团保障",D3239)),1,0)</f>
        <v>1</v>
      </c>
      <c r="H3239" s="2">
        <f>IF(OR(ISNUMBER(SEARCH("赠取消险",D3239)),ISNUMBER(SEARCH("提前*天免费退",D3239))),1,0)</f>
        <v>1</v>
      </c>
      <c r="I3239" s="2">
        <v>4</v>
      </c>
      <c r="J3239" s="2">
        <v>48</v>
      </c>
      <c r="K3239" s="2" t="s">
        <v>33</v>
      </c>
      <c r="L3239" s="2">
        <v>3477</v>
      </c>
      <c r="M3239" s="2">
        <v>0</v>
      </c>
      <c r="N3239" s="2" t="s">
        <v>34</v>
      </c>
      <c r="O3239" s="2" t="s">
        <v>77</v>
      </c>
      <c r="P3239" s="2" t="s">
        <v>12896</v>
      </c>
      <c r="Q3239" s="2" t="s">
        <v>12897</v>
      </c>
      <c r="R3239" s="2">
        <v>278</v>
      </c>
      <c r="S3239" s="2">
        <v>284</v>
      </c>
      <c r="T3239" s="2">
        <v>290</v>
      </c>
      <c r="U3239" s="2">
        <v>292</v>
      </c>
      <c r="V3239" s="2">
        <v>297</v>
      </c>
      <c r="W3239" s="2">
        <v>311</v>
      </c>
      <c r="X3239" s="2">
        <v>6</v>
      </c>
      <c r="Y3239" s="2">
        <v>6</v>
      </c>
      <c r="Z3239" s="2">
        <v>2</v>
      </c>
      <c r="AA3239" s="2">
        <v>5</v>
      </c>
      <c r="AB3239" s="2">
        <v>14</v>
      </c>
      <c r="AC3239" s="2" t="s">
        <v>12603</v>
      </c>
      <c r="AD3239" s="2" t="s">
        <v>34</v>
      </c>
    </row>
    <row r="3240" spans="1:30" x14ac:dyDescent="0.25">
      <c r="A3240" s="2">
        <v>28686336</v>
      </c>
      <c r="B3240" s="2" t="s">
        <v>12898</v>
      </c>
      <c r="C3240" s="2" t="s">
        <v>12899</v>
      </c>
      <c r="D3240" s="2" t="s">
        <v>12900</v>
      </c>
      <c r="E3240" s="2">
        <f>IF(ISNUMBER(SEARCH("无购物",D3240)),1,0)</f>
        <v>1</v>
      </c>
      <c r="F3240" s="2">
        <f>IF(ISNUMBER(SEARCH("无自费",D3240)),1,0)</f>
        <v>1</v>
      </c>
      <c r="G3240" s="2">
        <f>IF(ISNUMBER(SEARCH("成团保障",D3240)),1,0)</f>
        <v>1</v>
      </c>
      <c r="H3240" s="2">
        <f>IF(OR(ISNUMBER(SEARCH("赠取消险",D3240)),ISNUMBER(SEARCH("提前*天免费退",D3240))),1,0)</f>
        <v>1</v>
      </c>
      <c r="I3240" s="2">
        <v>4</v>
      </c>
      <c r="J3240" s="2">
        <v>150</v>
      </c>
      <c r="K3240" s="2" t="s">
        <v>33</v>
      </c>
      <c r="L3240" s="2">
        <v>3509</v>
      </c>
      <c r="M3240" s="2">
        <v>1</v>
      </c>
      <c r="N3240" s="2">
        <v>200</v>
      </c>
      <c r="O3240" s="2" t="s">
        <v>254</v>
      </c>
      <c r="P3240" s="2" t="s">
        <v>12901</v>
      </c>
      <c r="Q3240" s="2" t="s">
        <v>12902</v>
      </c>
      <c r="R3240" s="2">
        <v>1042</v>
      </c>
      <c r="S3240" s="2">
        <v>1068</v>
      </c>
      <c r="T3240" s="2">
        <v>1149</v>
      </c>
      <c r="U3240" s="2">
        <v>1202</v>
      </c>
      <c r="V3240" s="2">
        <v>1220</v>
      </c>
      <c r="W3240" s="2">
        <v>1248</v>
      </c>
      <c r="X3240" s="2">
        <v>26</v>
      </c>
      <c r="Y3240" s="2">
        <v>81</v>
      </c>
      <c r="Z3240" s="2">
        <v>53</v>
      </c>
      <c r="AA3240" s="2">
        <v>18</v>
      </c>
      <c r="AB3240" s="2">
        <v>28</v>
      </c>
      <c r="AC3240" s="2" t="s">
        <v>12603</v>
      </c>
      <c r="AD3240" s="2" t="s">
        <v>34</v>
      </c>
    </row>
    <row r="3241" spans="1:30" x14ac:dyDescent="0.25">
      <c r="A3241" s="2">
        <v>28692849</v>
      </c>
      <c r="B3241" s="2" t="s">
        <v>12903</v>
      </c>
      <c r="C3241" s="2" t="s">
        <v>12904</v>
      </c>
      <c r="D3241" s="2" t="s">
        <v>12905</v>
      </c>
      <c r="E3241" s="2">
        <f>IF(ISNUMBER(SEARCH("无购物",D3241)),1,0)</f>
        <v>1</v>
      </c>
      <c r="F3241" s="2">
        <f>IF(ISNUMBER(SEARCH("无自费",D3241)),1,0)</f>
        <v>0</v>
      </c>
      <c r="G3241" s="2">
        <f>IF(ISNUMBER(SEARCH("成团保障",D3241)),1,0)</f>
        <v>1</v>
      </c>
      <c r="H3241" s="2">
        <f>IF(OR(ISNUMBER(SEARCH("赠取消险",D3241)),ISNUMBER(SEARCH("提前*天免费退",D3241))),1,0)</f>
        <v>1</v>
      </c>
      <c r="I3241" s="2">
        <v>4</v>
      </c>
      <c r="J3241" s="2">
        <v>17</v>
      </c>
      <c r="K3241" s="2" t="s">
        <v>33</v>
      </c>
      <c r="L3241" s="2">
        <v>3100</v>
      </c>
      <c r="M3241" s="2">
        <v>0</v>
      </c>
      <c r="N3241" s="2" t="s">
        <v>34</v>
      </c>
      <c r="O3241" s="2" t="s">
        <v>254</v>
      </c>
      <c r="P3241" s="2" t="s">
        <v>12906</v>
      </c>
      <c r="Q3241" s="2" t="s">
        <v>34</v>
      </c>
      <c r="R3241" s="2">
        <v>139</v>
      </c>
      <c r="S3241" s="2">
        <v>152</v>
      </c>
      <c r="T3241" s="2">
        <v>152</v>
      </c>
      <c r="U3241" s="2">
        <v>160</v>
      </c>
      <c r="V3241" s="2">
        <v>160</v>
      </c>
      <c r="W3241" s="2">
        <v>160</v>
      </c>
      <c r="X3241" s="2">
        <v>13</v>
      </c>
      <c r="Y3241" s="2">
        <v>0</v>
      </c>
      <c r="Z3241" s="2">
        <v>8</v>
      </c>
      <c r="AA3241" s="2">
        <v>0</v>
      </c>
      <c r="AB3241" s="2">
        <v>0</v>
      </c>
      <c r="AC3241" s="2" t="s">
        <v>12603</v>
      </c>
      <c r="AD3241" s="2" t="s">
        <v>34</v>
      </c>
    </row>
    <row r="3242" spans="1:30" x14ac:dyDescent="0.25">
      <c r="A3242" s="2">
        <v>2918521</v>
      </c>
      <c r="B3242" s="2" t="s">
        <v>12625</v>
      </c>
      <c r="C3242" s="2" t="s">
        <v>12907</v>
      </c>
      <c r="D3242" s="2" t="s">
        <v>12908</v>
      </c>
      <c r="E3242" s="2">
        <f>IF(ISNUMBER(SEARCH("无购物",D3242)),1,0)</f>
        <v>0</v>
      </c>
      <c r="F3242" s="2">
        <f>IF(ISNUMBER(SEARCH("无自费",D3242)),1,0)</f>
        <v>0</v>
      </c>
      <c r="G3242" s="2">
        <f>IF(ISNUMBER(SEARCH("成团保障",D3242)),1,0)</f>
        <v>0</v>
      </c>
      <c r="H3242" s="2">
        <f>IF(OR(ISNUMBER(SEARCH("赠取消险",D3242)),ISNUMBER(SEARCH("提前*天免费退",D3242))),1,0)</f>
        <v>0</v>
      </c>
      <c r="I3242" s="2">
        <v>4</v>
      </c>
      <c r="J3242" s="2">
        <v>74</v>
      </c>
      <c r="K3242" s="2" t="s">
        <v>33</v>
      </c>
      <c r="L3242" s="2">
        <v>4091</v>
      </c>
      <c r="M3242" s="2">
        <v>0</v>
      </c>
      <c r="N3242" s="2" t="s">
        <v>34</v>
      </c>
      <c r="O3242" s="2" t="s">
        <v>35</v>
      </c>
      <c r="P3242" s="2" t="s">
        <v>12624</v>
      </c>
      <c r="Q3242" s="2" t="s">
        <v>34</v>
      </c>
      <c r="R3242" s="2">
        <v>3265</v>
      </c>
      <c r="S3242" s="2">
        <v>3271</v>
      </c>
      <c r="T3242" s="2">
        <v>3285</v>
      </c>
      <c r="U3242" s="2">
        <v>3323</v>
      </c>
      <c r="V3242" s="2">
        <v>3326</v>
      </c>
      <c r="W3242" s="2">
        <v>3348</v>
      </c>
      <c r="X3242" s="2">
        <v>6</v>
      </c>
      <c r="Y3242" s="2">
        <v>14</v>
      </c>
      <c r="Z3242" s="2">
        <v>38</v>
      </c>
      <c r="AA3242" s="2">
        <v>3</v>
      </c>
      <c r="AB3242" s="2">
        <v>22</v>
      </c>
      <c r="AC3242" s="2" t="s">
        <v>12603</v>
      </c>
      <c r="AD3242" s="2" t="s">
        <v>34</v>
      </c>
    </row>
    <row r="3243" spans="1:30" x14ac:dyDescent="0.25">
      <c r="A3243" s="2">
        <v>3028</v>
      </c>
      <c r="B3243" s="2" t="s">
        <v>12909</v>
      </c>
      <c r="C3243" s="2" t="s">
        <v>12910</v>
      </c>
      <c r="D3243" s="2" t="s">
        <v>71</v>
      </c>
      <c r="E3243" s="2">
        <f>IF(ISNUMBER(SEARCH("无购物",D3243)),1,0)</f>
        <v>0</v>
      </c>
      <c r="F3243" s="2">
        <f>IF(ISNUMBER(SEARCH("无自费",D3243)),1,0)</f>
        <v>0</v>
      </c>
      <c r="G3243" s="2">
        <f>IF(ISNUMBER(SEARCH("成团保障",D3243)),1,0)</f>
        <v>0</v>
      </c>
      <c r="H3243" s="2">
        <f>IF(OR(ISNUMBER(SEARCH("赠取消险",D3243)),ISNUMBER(SEARCH("提前*天免费退",D3243))),1,0)</f>
        <v>0</v>
      </c>
      <c r="I3243" s="2">
        <v>4</v>
      </c>
      <c r="J3243" s="2">
        <v>154</v>
      </c>
      <c r="K3243" s="2" t="s">
        <v>33</v>
      </c>
      <c r="L3243" s="2">
        <v>1333</v>
      </c>
      <c r="M3243" s="2">
        <v>0</v>
      </c>
      <c r="N3243" s="2" t="s">
        <v>34</v>
      </c>
      <c r="O3243" s="2" t="s">
        <v>35</v>
      </c>
      <c r="P3243" s="2" t="s">
        <v>12911</v>
      </c>
      <c r="Q3243" s="2" t="s">
        <v>34</v>
      </c>
      <c r="R3243" s="2">
        <v>10810</v>
      </c>
      <c r="S3243" s="2">
        <v>10827</v>
      </c>
      <c r="T3243" s="2">
        <v>10852</v>
      </c>
      <c r="U3243" s="2">
        <v>10878</v>
      </c>
      <c r="V3243" s="2">
        <v>10890</v>
      </c>
      <c r="W3243" s="2">
        <v>10919</v>
      </c>
      <c r="X3243" s="2">
        <v>17</v>
      </c>
      <c r="Y3243" s="2">
        <v>25</v>
      </c>
      <c r="Z3243" s="2">
        <v>26</v>
      </c>
      <c r="AA3243" s="2">
        <v>12</v>
      </c>
      <c r="AB3243" s="2">
        <v>29</v>
      </c>
      <c r="AC3243" s="2" t="s">
        <v>12603</v>
      </c>
      <c r="AD3243" s="2" t="s">
        <v>34</v>
      </c>
    </row>
    <row r="3244" spans="1:30" x14ac:dyDescent="0.25">
      <c r="A3244" s="2">
        <v>33581997</v>
      </c>
      <c r="B3244" s="2" t="s">
        <v>12912</v>
      </c>
      <c r="C3244" s="2" t="s">
        <v>12913</v>
      </c>
      <c r="D3244" s="2" t="s">
        <v>12914</v>
      </c>
      <c r="E3244" s="2">
        <f>IF(ISNUMBER(SEARCH("无购物",D3244)),1,0)</f>
        <v>1</v>
      </c>
      <c r="F3244" s="2">
        <f>IF(ISNUMBER(SEARCH("无自费",D3244)),1,0)</f>
        <v>0</v>
      </c>
      <c r="G3244" s="2">
        <f>IF(ISNUMBER(SEARCH("成团保障",D3244)),1,0)</f>
        <v>1</v>
      </c>
      <c r="H3244" s="2">
        <f>IF(OR(ISNUMBER(SEARCH("赠取消险",D3244)),ISNUMBER(SEARCH("提前*天免费退",D3244))),1,0)</f>
        <v>1</v>
      </c>
      <c r="I3244" s="2">
        <v>4</v>
      </c>
      <c r="J3244" s="2">
        <v>29</v>
      </c>
      <c r="K3244" s="2" t="s">
        <v>33</v>
      </c>
      <c r="L3244" s="2">
        <v>3254</v>
      </c>
      <c r="M3244" s="2">
        <v>1</v>
      </c>
      <c r="N3244" s="2">
        <v>200</v>
      </c>
      <c r="O3244" s="2" t="s">
        <v>254</v>
      </c>
      <c r="P3244" s="2" t="s">
        <v>12915</v>
      </c>
      <c r="Q3244" s="2" t="s">
        <v>34</v>
      </c>
      <c r="R3244" s="2">
        <v>143</v>
      </c>
      <c r="S3244" s="2">
        <v>143</v>
      </c>
      <c r="T3244" s="2">
        <v>147</v>
      </c>
      <c r="U3244" s="2">
        <v>147</v>
      </c>
      <c r="V3244" s="2">
        <v>150</v>
      </c>
      <c r="W3244" s="2">
        <v>150</v>
      </c>
      <c r="X3244" s="2">
        <v>0</v>
      </c>
      <c r="Y3244" s="2">
        <v>4</v>
      </c>
      <c r="Z3244" s="2">
        <v>0</v>
      </c>
      <c r="AA3244" s="2">
        <v>3</v>
      </c>
      <c r="AB3244" s="2">
        <v>0</v>
      </c>
      <c r="AC3244" s="2" t="s">
        <v>12603</v>
      </c>
      <c r="AD3244" s="2" t="s">
        <v>34</v>
      </c>
    </row>
    <row r="3245" spans="1:30" x14ac:dyDescent="0.25">
      <c r="A3245" s="2">
        <v>33584546</v>
      </c>
      <c r="B3245" s="2" t="s">
        <v>12916</v>
      </c>
      <c r="C3245" s="2" t="s">
        <v>12917</v>
      </c>
      <c r="D3245" s="2" t="s">
        <v>12918</v>
      </c>
      <c r="E3245" s="2">
        <f>IF(ISNUMBER(SEARCH("无购物",D3245)),1,0)</f>
        <v>1</v>
      </c>
      <c r="F3245" s="2">
        <f>IF(ISNUMBER(SEARCH("无自费",D3245)),1,0)</f>
        <v>0</v>
      </c>
      <c r="G3245" s="2">
        <f>IF(ISNUMBER(SEARCH("成团保障",D3245)),1,0)</f>
        <v>1</v>
      </c>
      <c r="H3245" s="2">
        <f>IF(OR(ISNUMBER(SEARCH("赠取消险",D3245)),ISNUMBER(SEARCH("提前*天免费退",D3245))),1,0)</f>
        <v>1</v>
      </c>
      <c r="I3245" s="2">
        <v>5</v>
      </c>
      <c r="J3245" s="2">
        <v>11</v>
      </c>
      <c r="K3245" s="2" t="s">
        <v>33</v>
      </c>
      <c r="L3245" s="2">
        <v>2604</v>
      </c>
      <c r="M3245" s="2">
        <v>1</v>
      </c>
      <c r="N3245" s="2">
        <v>200</v>
      </c>
      <c r="O3245" s="2" t="s">
        <v>254</v>
      </c>
      <c r="P3245" s="2" t="s">
        <v>12919</v>
      </c>
      <c r="Q3245" s="2" t="s">
        <v>34</v>
      </c>
      <c r="R3245" s="2">
        <v>67</v>
      </c>
      <c r="S3245" s="2">
        <v>67</v>
      </c>
      <c r="T3245" s="2">
        <v>73</v>
      </c>
      <c r="U3245" s="2">
        <v>76</v>
      </c>
      <c r="V3245" s="2">
        <v>76</v>
      </c>
      <c r="W3245" s="2">
        <v>79</v>
      </c>
      <c r="X3245" s="2">
        <v>0</v>
      </c>
      <c r="Y3245" s="2">
        <v>6</v>
      </c>
      <c r="Z3245" s="2">
        <v>3</v>
      </c>
      <c r="AA3245" s="2">
        <v>0</v>
      </c>
      <c r="AB3245" s="2">
        <v>3</v>
      </c>
      <c r="AC3245" s="2" t="s">
        <v>12603</v>
      </c>
      <c r="AD3245" s="2" t="s">
        <v>34</v>
      </c>
    </row>
    <row r="3246" spans="1:30" x14ac:dyDescent="0.25">
      <c r="A3246" s="2">
        <v>33719073</v>
      </c>
      <c r="B3246" s="2" t="s">
        <v>12920</v>
      </c>
      <c r="C3246" s="2" t="s">
        <v>12921</v>
      </c>
      <c r="D3246" s="2" t="s">
        <v>12922</v>
      </c>
      <c r="E3246" s="2">
        <f>IF(ISNUMBER(SEARCH("无购物",D3246)),1,0)</f>
        <v>1</v>
      </c>
      <c r="F3246" s="2">
        <f>IF(ISNUMBER(SEARCH("无自费",D3246)),1,0)</f>
        <v>1</v>
      </c>
      <c r="G3246" s="2">
        <f>IF(ISNUMBER(SEARCH("成团保障",D3246)),1,0)</f>
        <v>1</v>
      </c>
      <c r="H3246" s="2">
        <f>IF(OR(ISNUMBER(SEARCH("赠取消险",D3246)),ISNUMBER(SEARCH("提前*天免费退",D3246))),1,0)</f>
        <v>0</v>
      </c>
      <c r="I3246" s="2">
        <v>5</v>
      </c>
      <c r="J3246" s="2">
        <v>2</v>
      </c>
      <c r="K3246" s="2" t="s">
        <v>12923</v>
      </c>
      <c r="L3246" s="2">
        <v>2743</v>
      </c>
      <c r="M3246" s="2">
        <v>0</v>
      </c>
      <c r="N3246" s="2" t="s">
        <v>34</v>
      </c>
      <c r="O3246" s="2" t="s">
        <v>144</v>
      </c>
      <c r="P3246" s="2" t="s">
        <v>12924</v>
      </c>
      <c r="Q3246" s="2" t="s">
        <v>12925</v>
      </c>
      <c r="R3246" s="2">
        <v>16</v>
      </c>
      <c r="S3246" s="2" t="s">
        <v>34</v>
      </c>
      <c r="T3246" s="2">
        <v>22</v>
      </c>
      <c r="U3246" s="2">
        <v>30</v>
      </c>
      <c r="V3246" s="2">
        <v>30</v>
      </c>
      <c r="W3246" s="2" t="s">
        <v>34</v>
      </c>
      <c r="X3246" s="2">
        <v>0</v>
      </c>
      <c r="Y3246" s="2">
        <v>0</v>
      </c>
      <c r="Z3246" s="2">
        <v>8</v>
      </c>
      <c r="AA3246" s="2">
        <v>0</v>
      </c>
      <c r="AB3246" s="2">
        <v>0</v>
      </c>
      <c r="AC3246" s="2" t="s">
        <v>12603</v>
      </c>
      <c r="AD3246" s="2" t="s">
        <v>34</v>
      </c>
    </row>
    <row r="3247" spans="1:30" x14ac:dyDescent="0.25">
      <c r="A3247" s="2">
        <v>33944672</v>
      </c>
      <c r="B3247" s="2" t="s">
        <v>12912</v>
      </c>
      <c r="C3247" s="2" t="s">
        <v>12926</v>
      </c>
      <c r="D3247" s="2" t="s">
        <v>12927</v>
      </c>
      <c r="E3247" s="2">
        <f>IF(ISNUMBER(SEARCH("无购物",D3247)),1,0)</f>
        <v>1</v>
      </c>
      <c r="F3247" s="2">
        <f>IF(ISNUMBER(SEARCH("无自费",D3247)),1,0)</f>
        <v>0</v>
      </c>
      <c r="G3247" s="2">
        <f>IF(ISNUMBER(SEARCH("成团保障",D3247)),1,0)</f>
        <v>1</v>
      </c>
      <c r="H3247" s="2">
        <f>IF(OR(ISNUMBER(SEARCH("赠取消险",D3247)),ISNUMBER(SEARCH("提前*天免费退",D3247))),1,0)</f>
        <v>1</v>
      </c>
      <c r="I3247" s="2">
        <v>5</v>
      </c>
      <c r="J3247" s="2">
        <v>6</v>
      </c>
      <c r="K3247" s="2" t="s">
        <v>33</v>
      </c>
      <c r="L3247" s="2">
        <v>2224</v>
      </c>
      <c r="M3247" s="2">
        <v>1</v>
      </c>
      <c r="N3247" s="2">
        <v>200</v>
      </c>
      <c r="O3247" s="2" t="s">
        <v>254</v>
      </c>
      <c r="P3247" s="2" t="s">
        <v>12928</v>
      </c>
      <c r="Q3247" s="2" t="s">
        <v>34</v>
      </c>
      <c r="R3247" s="2">
        <v>51</v>
      </c>
      <c r="S3247" s="2">
        <v>54</v>
      </c>
      <c r="T3247" s="2">
        <v>62</v>
      </c>
      <c r="U3247" s="2">
        <v>65</v>
      </c>
      <c r="V3247" s="2">
        <v>67</v>
      </c>
      <c r="W3247" s="2">
        <v>67</v>
      </c>
      <c r="X3247" s="2">
        <v>3</v>
      </c>
      <c r="Y3247" s="2">
        <v>8</v>
      </c>
      <c r="Z3247" s="2">
        <v>3</v>
      </c>
      <c r="AA3247" s="2">
        <v>2</v>
      </c>
      <c r="AB3247" s="2">
        <v>0</v>
      </c>
      <c r="AC3247" s="2" t="s">
        <v>12603</v>
      </c>
      <c r="AD3247" s="2" t="s">
        <v>34</v>
      </c>
    </row>
    <row r="3248" spans="1:30" x14ac:dyDescent="0.25">
      <c r="A3248" s="2">
        <v>33991800</v>
      </c>
      <c r="B3248" s="2" t="s">
        <v>12717</v>
      </c>
      <c r="C3248" s="2" t="s">
        <v>12929</v>
      </c>
      <c r="D3248" s="2" t="s">
        <v>12930</v>
      </c>
      <c r="E3248" s="2">
        <f>IF(ISNUMBER(SEARCH("无购物",D3248)),1,0)</f>
        <v>1</v>
      </c>
      <c r="F3248" s="2">
        <f>IF(ISNUMBER(SEARCH("无自费",D3248)),1,0)</f>
        <v>1</v>
      </c>
      <c r="G3248" s="2">
        <f>IF(ISNUMBER(SEARCH("成团保障",D3248)),1,0)</f>
        <v>1</v>
      </c>
      <c r="H3248" s="2">
        <f>IF(OR(ISNUMBER(SEARCH("赠取消险",D3248)),ISNUMBER(SEARCH("提前*天免费退",D3248))),1,0)</f>
        <v>1</v>
      </c>
      <c r="I3248" s="2">
        <v>4</v>
      </c>
      <c r="J3248" s="2">
        <v>13</v>
      </c>
      <c r="K3248" s="2" t="s">
        <v>33</v>
      </c>
      <c r="L3248" s="2">
        <v>3935</v>
      </c>
      <c r="M3248" s="2">
        <v>0</v>
      </c>
      <c r="N3248" s="2" t="s">
        <v>34</v>
      </c>
      <c r="O3248" s="2" t="s">
        <v>77</v>
      </c>
      <c r="P3248" s="2" t="s">
        <v>12931</v>
      </c>
      <c r="Q3248" s="2" t="s">
        <v>12932</v>
      </c>
      <c r="R3248" s="2">
        <v>61</v>
      </c>
      <c r="S3248" s="2">
        <v>61</v>
      </c>
      <c r="T3248" s="2">
        <v>63</v>
      </c>
      <c r="U3248" s="2">
        <v>63</v>
      </c>
      <c r="V3248" s="2">
        <v>63</v>
      </c>
      <c r="W3248" s="2">
        <v>72</v>
      </c>
      <c r="X3248" s="2">
        <v>0</v>
      </c>
      <c r="Y3248" s="2">
        <v>2</v>
      </c>
      <c r="Z3248" s="2">
        <v>0</v>
      </c>
      <c r="AA3248" s="2">
        <v>0</v>
      </c>
      <c r="AB3248" s="2">
        <v>9</v>
      </c>
      <c r="AC3248" s="2" t="s">
        <v>12603</v>
      </c>
      <c r="AD3248" s="2" t="s">
        <v>34</v>
      </c>
    </row>
    <row r="3249" spans="1:30" x14ac:dyDescent="0.25">
      <c r="A3249" s="2">
        <v>34142193</v>
      </c>
      <c r="B3249" s="2" t="s">
        <v>12933</v>
      </c>
      <c r="C3249" s="2" t="s">
        <v>12934</v>
      </c>
      <c r="D3249" s="2" t="s">
        <v>12935</v>
      </c>
      <c r="E3249" s="2">
        <f>IF(ISNUMBER(SEARCH("无购物",D3249)),1,0)</f>
        <v>1</v>
      </c>
      <c r="F3249" s="2">
        <f>IF(ISNUMBER(SEARCH("无自费",D3249)),1,0)</f>
        <v>1</v>
      </c>
      <c r="G3249" s="2">
        <f>IF(ISNUMBER(SEARCH("成团保障",D3249)),1,0)</f>
        <v>1</v>
      </c>
      <c r="H3249" s="2">
        <f>IF(OR(ISNUMBER(SEARCH("赠取消险",D3249)),ISNUMBER(SEARCH("提前*天免费退",D3249))),1,0)</f>
        <v>0</v>
      </c>
      <c r="I3249" s="2">
        <v>4</v>
      </c>
      <c r="J3249" s="2">
        <v>27</v>
      </c>
      <c r="K3249" s="2" t="s">
        <v>33</v>
      </c>
      <c r="L3249" s="2">
        <v>5891</v>
      </c>
      <c r="M3249" s="2">
        <v>0</v>
      </c>
      <c r="N3249" s="2" t="s">
        <v>34</v>
      </c>
      <c r="O3249" s="2" t="s">
        <v>254</v>
      </c>
      <c r="P3249" s="2" t="s">
        <v>12936</v>
      </c>
      <c r="Q3249" s="2" t="s">
        <v>12885</v>
      </c>
      <c r="R3249" s="2">
        <v>181</v>
      </c>
      <c r="S3249" s="2">
        <v>183</v>
      </c>
      <c r="T3249" s="2">
        <v>183</v>
      </c>
      <c r="U3249" s="2">
        <v>193</v>
      </c>
      <c r="V3249" s="2">
        <v>195</v>
      </c>
      <c r="W3249" s="2">
        <v>198</v>
      </c>
      <c r="X3249" s="2">
        <v>2</v>
      </c>
      <c r="Y3249" s="2">
        <v>0</v>
      </c>
      <c r="Z3249" s="2">
        <v>10</v>
      </c>
      <c r="AA3249" s="2">
        <v>2</v>
      </c>
      <c r="AB3249" s="2">
        <v>3</v>
      </c>
      <c r="AC3249" s="2" t="s">
        <v>12603</v>
      </c>
      <c r="AD3249" s="2" t="s">
        <v>34</v>
      </c>
    </row>
    <row r="3250" spans="1:30" x14ac:dyDescent="0.25">
      <c r="A3250" s="2">
        <v>34316867</v>
      </c>
      <c r="B3250" s="2" t="s">
        <v>12937</v>
      </c>
      <c r="C3250" s="2" t="s">
        <v>12938</v>
      </c>
      <c r="D3250" s="2" t="s">
        <v>12939</v>
      </c>
      <c r="E3250" s="2">
        <f>IF(ISNUMBER(SEARCH("无购物",D3250)),1,0)</f>
        <v>1</v>
      </c>
      <c r="F3250" s="2">
        <f>IF(ISNUMBER(SEARCH("无自费",D3250)),1,0)</f>
        <v>1</v>
      </c>
      <c r="G3250" s="2">
        <f>IF(ISNUMBER(SEARCH("成团保障",D3250)),1,0)</f>
        <v>1</v>
      </c>
      <c r="H3250" s="2">
        <f>IF(OR(ISNUMBER(SEARCH("赠取消险",D3250)),ISNUMBER(SEARCH("提前*天免费退",D3250))),1,0)</f>
        <v>1</v>
      </c>
      <c r="I3250" s="2">
        <v>4</v>
      </c>
      <c r="J3250" s="2">
        <v>6</v>
      </c>
      <c r="K3250" s="2" t="s">
        <v>33</v>
      </c>
      <c r="L3250" s="2">
        <v>2416</v>
      </c>
      <c r="M3250" s="2">
        <v>0</v>
      </c>
      <c r="N3250" s="2" t="s">
        <v>34</v>
      </c>
      <c r="O3250" s="2" t="s">
        <v>77</v>
      </c>
      <c r="P3250" s="2" t="s">
        <v>12896</v>
      </c>
      <c r="Q3250" s="2" t="s">
        <v>12940</v>
      </c>
      <c r="R3250" s="2">
        <v>47</v>
      </c>
      <c r="S3250" s="2">
        <v>47</v>
      </c>
      <c r="T3250" s="2" t="s">
        <v>34</v>
      </c>
      <c r="U3250" s="2">
        <v>47</v>
      </c>
      <c r="V3250" s="2">
        <v>49</v>
      </c>
      <c r="W3250" s="2">
        <v>49</v>
      </c>
      <c r="X3250" s="2">
        <v>0</v>
      </c>
      <c r="Y3250" s="2">
        <v>0</v>
      </c>
      <c r="Z3250" s="2">
        <v>0</v>
      </c>
      <c r="AA3250" s="2">
        <v>2</v>
      </c>
      <c r="AB3250" s="2">
        <v>0</v>
      </c>
      <c r="AC3250" s="2" t="s">
        <v>12603</v>
      </c>
      <c r="AD3250" s="2" t="s">
        <v>34</v>
      </c>
    </row>
    <row r="3251" spans="1:30" x14ac:dyDescent="0.25">
      <c r="A3251" s="2">
        <v>34497355</v>
      </c>
      <c r="B3251" s="2" t="s">
        <v>12941</v>
      </c>
      <c r="C3251" s="2" t="s">
        <v>12942</v>
      </c>
      <c r="D3251" s="2" t="s">
        <v>12943</v>
      </c>
      <c r="E3251" s="2">
        <f>IF(ISNUMBER(SEARCH("无购物",D3251)),1,0)</f>
        <v>1</v>
      </c>
      <c r="F3251" s="2">
        <f>IF(ISNUMBER(SEARCH("无自费",D3251)),1,0)</f>
        <v>1</v>
      </c>
      <c r="G3251" s="2">
        <f>IF(ISNUMBER(SEARCH("成团保障",D3251)),1,0)</f>
        <v>1</v>
      </c>
      <c r="H3251" s="2">
        <f>IF(OR(ISNUMBER(SEARCH("赠取消险",D3251)),ISNUMBER(SEARCH("提前*天免费退",D3251))),1,0)</f>
        <v>0</v>
      </c>
      <c r="I3251" s="2">
        <v>4</v>
      </c>
      <c r="J3251" s="2">
        <v>28</v>
      </c>
      <c r="K3251" s="2" t="s">
        <v>33</v>
      </c>
      <c r="L3251" s="2">
        <v>3836</v>
      </c>
      <c r="M3251" s="2">
        <v>0</v>
      </c>
      <c r="N3251" s="2" t="s">
        <v>34</v>
      </c>
      <c r="O3251" s="2" t="s">
        <v>254</v>
      </c>
      <c r="P3251" s="2" t="s">
        <v>12944</v>
      </c>
      <c r="Q3251" s="2" t="s">
        <v>12945</v>
      </c>
      <c r="R3251" s="2">
        <v>153</v>
      </c>
      <c r="S3251" s="2">
        <v>155</v>
      </c>
      <c r="T3251" s="2">
        <v>168</v>
      </c>
      <c r="U3251" s="2">
        <v>178</v>
      </c>
      <c r="V3251" s="2">
        <v>178</v>
      </c>
      <c r="W3251" s="2">
        <v>178</v>
      </c>
      <c r="X3251" s="2">
        <v>2</v>
      </c>
      <c r="Y3251" s="2">
        <v>13</v>
      </c>
      <c r="Z3251" s="2">
        <v>10</v>
      </c>
      <c r="AA3251" s="2">
        <v>0</v>
      </c>
      <c r="AB3251" s="2">
        <v>0</v>
      </c>
      <c r="AC3251" s="2" t="s">
        <v>12603</v>
      </c>
      <c r="AD3251" s="2" t="s">
        <v>34</v>
      </c>
    </row>
    <row r="3252" spans="1:30" x14ac:dyDescent="0.25">
      <c r="A3252" s="2">
        <v>34632624</v>
      </c>
      <c r="B3252" s="2" t="s">
        <v>12946</v>
      </c>
      <c r="C3252" s="2" t="s">
        <v>12947</v>
      </c>
      <c r="D3252" s="2" t="s">
        <v>12914</v>
      </c>
      <c r="E3252" s="2">
        <f>IF(ISNUMBER(SEARCH("无购物",D3252)),1,0)</f>
        <v>1</v>
      </c>
      <c r="F3252" s="2">
        <f>IF(ISNUMBER(SEARCH("无自费",D3252)),1,0)</f>
        <v>0</v>
      </c>
      <c r="G3252" s="2">
        <f>IF(ISNUMBER(SEARCH("成团保障",D3252)),1,0)</f>
        <v>1</v>
      </c>
      <c r="H3252" s="2">
        <f>IF(OR(ISNUMBER(SEARCH("赠取消险",D3252)),ISNUMBER(SEARCH("提前*天免费退",D3252))),1,0)</f>
        <v>1</v>
      </c>
      <c r="I3252" s="2">
        <v>4</v>
      </c>
      <c r="J3252" s="2">
        <v>36</v>
      </c>
      <c r="K3252" s="2" t="s">
        <v>33</v>
      </c>
      <c r="L3252" s="2">
        <v>3188</v>
      </c>
      <c r="M3252" s="2">
        <v>1</v>
      </c>
      <c r="N3252" s="2">
        <v>500</v>
      </c>
      <c r="O3252" s="2" t="s">
        <v>254</v>
      </c>
      <c r="P3252" s="2" t="s">
        <v>12948</v>
      </c>
      <c r="Q3252" s="2" t="s">
        <v>34</v>
      </c>
      <c r="R3252" s="2">
        <v>243</v>
      </c>
      <c r="S3252" s="2">
        <v>247</v>
      </c>
      <c r="T3252" s="2">
        <v>286</v>
      </c>
      <c r="U3252" s="2">
        <v>360</v>
      </c>
      <c r="V3252" s="2">
        <v>360</v>
      </c>
      <c r="W3252" s="2">
        <v>375</v>
      </c>
      <c r="X3252" s="2">
        <v>4</v>
      </c>
      <c r="Y3252" s="2">
        <v>39</v>
      </c>
      <c r="Z3252" s="2">
        <v>74</v>
      </c>
      <c r="AA3252" s="2">
        <v>0</v>
      </c>
      <c r="AB3252" s="2">
        <v>15</v>
      </c>
      <c r="AC3252" s="2" t="s">
        <v>12603</v>
      </c>
      <c r="AD3252" s="2" t="s">
        <v>34</v>
      </c>
    </row>
    <row r="3253" spans="1:30" x14ac:dyDescent="0.25">
      <c r="A3253" s="2">
        <v>34696466</v>
      </c>
      <c r="B3253" s="2" t="s">
        <v>12827</v>
      </c>
      <c r="C3253" s="2" t="s">
        <v>12949</v>
      </c>
      <c r="D3253" s="2" t="s">
        <v>12950</v>
      </c>
      <c r="E3253" s="2">
        <f>IF(ISNUMBER(SEARCH("无购物",D3253)),1,0)</f>
        <v>1</v>
      </c>
      <c r="F3253" s="2">
        <f>IF(ISNUMBER(SEARCH("无自费",D3253)),1,0)</f>
        <v>0</v>
      </c>
      <c r="G3253" s="2">
        <f>IF(ISNUMBER(SEARCH("成团保障",D3253)),1,0)</f>
        <v>1</v>
      </c>
      <c r="H3253" s="2">
        <f>IF(OR(ISNUMBER(SEARCH("赠取消险",D3253)),ISNUMBER(SEARCH("提前*天免费退",D3253))),1,0)</f>
        <v>1</v>
      </c>
      <c r="I3253" s="2">
        <v>4</v>
      </c>
      <c r="J3253" s="2">
        <v>13</v>
      </c>
      <c r="K3253" s="2" t="s">
        <v>33</v>
      </c>
      <c r="L3253" s="2">
        <v>3455</v>
      </c>
      <c r="M3253" s="2">
        <v>1</v>
      </c>
      <c r="N3253" s="2">
        <v>500</v>
      </c>
      <c r="O3253" s="2" t="s">
        <v>254</v>
      </c>
      <c r="P3253" s="2" t="s">
        <v>12951</v>
      </c>
      <c r="Q3253" s="2" t="s">
        <v>34</v>
      </c>
      <c r="R3253" s="2">
        <v>59</v>
      </c>
      <c r="S3253" s="2">
        <v>59</v>
      </c>
      <c r="T3253" s="2">
        <v>59</v>
      </c>
      <c r="U3253" s="2">
        <v>63</v>
      </c>
      <c r="V3253" s="2">
        <v>63</v>
      </c>
      <c r="W3253" s="2">
        <v>63</v>
      </c>
      <c r="X3253" s="2">
        <v>0</v>
      </c>
      <c r="Y3253" s="2">
        <v>0</v>
      </c>
      <c r="Z3253" s="2">
        <v>4</v>
      </c>
      <c r="AA3253" s="2">
        <v>0</v>
      </c>
      <c r="AB3253" s="2">
        <v>0</v>
      </c>
      <c r="AC3253" s="2" t="s">
        <v>12603</v>
      </c>
      <c r="AD3253" s="2" t="s">
        <v>34</v>
      </c>
    </row>
    <row r="3254" spans="1:30" x14ac:dyDescent="0.25">
      <c r="A3254" s="2">
        <v>34734469</v>
      </c>
      <c r="B3254" s="2" t="s">
        <v>12952</v>
      </c>
      <c r="C3254" s="2" t="s">
        <v>12953</v>
      </c>
      <c r="D3254" s="2" t="s">
        <v>12914</v>
      </c>
      <c r="E3254" s="2">
        <f>IF(ISNUMBER(SEARCH("无购物",D3254)),1,0)</f>
        <v>1</v>
      </c>
      <c r="F3254" s="2">
        <f>IF(ISNUMBER(SEARCH("无自费",D3254)),1,0)</f>
        <v>0</v>
      </c>
      <c r="G3254" s="2">
        <f>IF(ISNUMBER(SEARCH("成团保障",D3254)),1,0)</f>
        <v>1</v>
      </c>
      <c r="H3254" s="2">
        <f>IF(OR(ISNUMBER(SEARCH("赠取消险",D3254)),ISNUMBER(SEARCH("提前*天免费退",D3254))),1,0)</f>
        <v>1</v>
      </c>
      <c r="I3254" s="2">
        <v>5</v>
      </c>
      <c r="J3254" s="2">
        <v>4</v>
      </c>
      <c r="K3254" s="2" t="s">
        <v>33</v>
      </c>
      <c r="L3254" s="2">
        <v>3369</v>
      </c>
      <c r="M3254" s="2">
        <v>1</v>
      </c>
      <c r="N3254" s="2">
        <v>500</v>
      </c>
      <c r="O3254" s="2" t="s">
        <v>254</v>
      </c>
      <c r="P3254" s="2" t="s">
        <v>12954</v>
      </c>
      <c r="Q3254" s="2" t="s">
        <v>34</v>
      </c>
      <c r="R3254" s="2">
        <v>28</v>
      </c>
      <c r="S3254" s="2">
        <v>33</v>
      </c>
      <c r="T3254" s="2">
        <v>40</v>
      </c>
      <c r="U3254" s="2">
        <v>48</v>
      </c>
      <c r="V3254" s="2">
        <v>48</v>
      </c>
      <c r="W3254" s="2">
        <v>51</v>
      </c>
      <c r="X3254" s="2">
        <v>5</v>
      </c>
      <c r="Y3254" s="2">
        <v>7</v>
      </c>
      <c r="Z3254" s="2">
        <v>8</v>
      </c>
      <c r="AA3254" s="2">
        <v>0</v>
      </c>
      <c r="AB3254" s="2">
        <v>3</v>
      </c>
      <c r="AC3254" s="2" t="s">
        <v>12603</v>
      </c>
      <c r="AD3254" s="2" t="s">
        <v>34</v>
      </c>
    </row>
    <row r="3255" spans="1:30" x14ac:dyDescent="0.25">
      <c r="A3255" s="2">
        <v>34843080</v>
      </c>
      <c r="B3255" s="2" t="s">
        <v>12827</v>
      </c>
      <c r="C3255" s="2" t="s">
        <v>12955</v>
      </c>
      <c r="D3255" s="2" t="s">
        <v>12956</v>
      </c>
      <c r="E3255" s="2">
        <f>IF(ISNUMBER(SEARCH("无购物",D3255)),1,0)</f>
        <v>1</v>
      </c>
      <c r="F3255" s="2">
        <f>IF(ISNUMBER(SEARCH("无自费",D3255)),1,0)</f>
        <v>1</v>
      </c>
      <c r="G3255" s="2">
        <f>IF(ISNUMBER(SEARCH("成团保障",D3255)),1,0)</f>
        <v>1</v>
      </c>
      <c r="H3255" s="2">
        <f>IF(OR(ISNUMBER(SEARCH("赠取消险",D3255)),ISNUMBER(SEARCH("提前*天免费退",D3255))),1,0)</f>
        <v>1</v>
      </c>
      <c r="I3255" s="2">
        <v>4</v>
      </c>
      <c r="J3255" s="2">
        <v>18</v>
      </c>
      <c r="K3255" s="2" t="s">
        <v>12923</v>
      </c>
      <c r="L3255" s="2">
        <v>4716</v>
      </c>
      <c r="M3255" s="2">
        <v>0</v>
      </c>
      <c r="N3255" s="2" t="s">
        <v>34</v>
      </c>
      <c r="O3255" s="2" t="s">
        <v>254</v>
      </c>
      <c r="P3255" s="2" t="s">
        <v>12957</v>
      </c>
      <c r="Q3255" s="2" t="s">
        <v>12958</v>
      </c>
      <c r="R3255" s="2">
        <v>172</v>
      </c>
      <c r="S3255" s="2">
        <v>172</v>
      </c>
      <c r="T3255" s="2">
        <v>172</v>
      </c>
      <c r="U3255" s="2">
        <v>176</v>
      </c>
      <c r="V3255" s="2">
        <v>176</v>
      </c>
      <c r="W3255" s="2">
        <v>179</v>
      </c>
      <c r="X3255" s="2">
        <v>0</v>
      </c>
      <c r="Y3255" s="2">
        <v>0</v>
      </c>
      <c r="Z3255" s="2">
        <v>4</v>
      </c>
      <c r="AA3255" s="2">
        <v>0</v>
      </c>
      <c r="AB3255" s="2">
        <v>3</v>
      </c>
      <c r="AC3255" s="2" t="s">
        <v>12603</v>
      </c>
      <c r="AD3255" s="2" t="s">
        <v>34</v>
      </c>
    </row>
    <row r="3256" spans="1:30" x14ac:dyDescent="0.25">
      <c r="A3256" s="2">
        <v>35038977</v>
      </c>
      <c r="B3256" s="2" t="s">
        <v>12959</v>
      </c>
      <c r="C3256" s="2" t="s">
        <v>12960</v>
      </c>
      <c r="D3256" s="2" t="s">
        <v>12961</v>
      </c>
      <c r="E3256" s="2">
        <f>IF(ISNUMBER(SEARCH("无购物",D3256)),1,0)</f>
        <v>1</v>
      </c>
      <c r="F3256" s="2">
        <f>IF(ISNUMBER(SEARCH("无自费",D3256)),1,0)</f>
        <v>1</v>
      </c>
      <c r="G3256" s="2">
        <f>IF(ISNUMBER(SEARCH("成团保障",D3256)),1,0)</f>
        <v>1</v>
      </c>
      <c r="H3256" s="2">
        <f>IF(OR(ISNUMBER(SEARCH("赠取消险",D3256)),ISNUMBER(SEARCH("提前*天免费退",D3256))),1,0)</f>
        <v>0</v>
      </c>
      <c r="I3256" s="2">
        <v>4</v>
      </c>
      <c r="J3256" s="2">
        <v>6</v>
      </c>
      <c r="K3256" s="2" t="s">
        <v>33</v>
      </c>
      <c r="L3256" s="2">
        <v>3947</v>
      </c>
      <c r="M3256" s="2">
        <v>1</v>
      </c>
      <c r="N3256" s="2">
        <v>101</v>
      </c>
      <c r="O3256" s="2" t="s">
        <v>254</v>
      </c>
      <c r="P3256" s="2" t="s">
        <v>12962</v>
      </c>
      <c r="Q3256" s="2" t="s">
        <v>34</v>
      </c>
      <c r="R3256" s="2">
        <v>32</v>
      </c>
      <c r="S3256" s="2">
        <v>32</v>
      </c>
      <c r="T3256" s="2">
        <v>32</v>
      </c>
      <c r="U3256" s="2">
        <v>36</v>
      </c>
      <c r="V3256" s="2">
        <v>36</v>
      </c>
      <c r="W3256" s="2">
        <v>36</v>
      </c>
      <c r="X3256" s="2">
        <v>0</v>
      </c>
      <c r="Y3256" s="2">
        <v>0</v>
      </c>
      <c r="Z3256" s="2">
        <v>4</v>
      </c>
      <c r="AA3256" s="2">
        <v>0</v>
      </c>
      <c r="AB3256" s="2">
        <v>0</v>
      </c>
      <c r="AC3256" s="2" t="s">
        <v>12603</v>
      </c>
      <c r="AD3256" s="2" t="s">
        <v>34</v>
      </c>
    </row>
    <row r="3257" spans="1:30" x14ac:dyDescent="0.25">
      <c r="A3257" s="2">
        <v>35190518</v>
      </c>
      <c r="B3257" s="2" t="s">
        <v>12963</v>
      </c>
      <c r="C3257" s="2" t="s">
        <v>12964</v>
      </c>
      <c r="D3257" s="2" t="s">
        <v>12965</v>
      </c>
      <c r="E3257" s="2">
        <f>IF(ISNUMBER(SEARCH("无购物",D3257)),1,0)</f>
        <v>1</v>
      </c>
      <c r="F3257" s="2">
        <f>IF(ISNUMBER(SEARCH("无自费",D3257)),1,0)</f>
        <v>1</v>
      </c>
      <c r="G3257" s="2">
        <f>IF(ISNUMBER(SEARCH("成团保障",D3257)),1,0)</f>
        <v>1</v>
      </c>
      <c r="H3257" s="2">
        <f>IF(OR(ISNUMBER(SEARCH("赠取消险",D3257)),ISNUMBER(SEARCH("提前*天免费退",D3257))),1,0)</f>
        <v>0</v>
      </c>
      <c r="I3257" s="2">
        <v>5</v>
      </c>
      <c r="J3257" s="2">
        <v>3</v>
      </c>
      <c r="K3257" s="2" t="s">
        <v>33</v>
      </c>
      <c r="L3257" s="2">
        <v>4738</v>
      </c>
      <c r="M3257" s="2">
        <v>0</v>
      </c>
      <c r="N3257" s="2" t="s">
        <v>34</v>
      </c>
      <c r="O3257" s="2" t="s">
        <v>77</v>
      </c>
      <c r="P3257" s="2" t="s">
        <v>12966</v>
      </c>
      <c r="Q3257" s="2" t="s">
        <v>12967</v>
      </c>
      <c r="R3257" s="2">
        <v>35</v>
      </c>
      <c r="S3257" s="2">
        <v>37</v>
      </c>
      <c r="T3257" s="2">
        <v>39</v>
      </c>
      <c r="U3257" s="2">
        <v>39</v>
      </c>
      <c r="V3257" s="2">
        <v>39</v>
      </c>
      <c r="W3257" s="2">
        <v>39</v>
      </c>
      <c r="X3257" s="2">
        <v>2</v>
      </c>
      <c r="Y3257" s="2">
        <v>2</v>
      </c>
      <c r="Z3257" s="2">
        <v>0</v>
      </c>
      <c r="AA3257" s="2">
        <v>0</v>
      </c>
      <c r="AB3257" s="2">
        <v>0</v>
      </c>
      <c r="AC3257" s="2" t="s">
        <v>12603</v>
      </c>
      <c r="AD3257" s="2" t="s">
        <v>34</v>
      </c>
    </row>
    <row r="3258" spans="1:30" x14ac:dyDescent="0.25">
      <c r="A3258" s="2">
        <v>35225174</v>
      </c>
      <c r="B3258" s="2" t="s">
        <v>12968</v>
      </c>
      <c r="C3258" s="2" t="s">
        <v>12969</v>
      </c>
      <c r="D3258" s="2" t="s">
        <v>12970</v>
      </c>
      <c r="E3258" s="2">
        <f>IF(ISNUMBER(SEARCH("无购物",D3258)),1,0)</f>
        <v>1</v>
      </c>
      <c r="F3258" s="2">
        <f>IF(ISNUMBER(SEARCH("无自费",D3258)),1,0)</f>
        <v>1</v>
      </c>
      <c r="G3258" s="2">
        <f>IF(ISNUMBER(SEARCH("成团保障",D3258)),1,0)</f>
        <v>1</v>
      </c>
      <c r="H3258" s="2">
        <f>IF(OR(ISNUMBER(SEARCH("赠取消险",D3258)),ISNUMBER(SEARCH("提前*天免费退",D3258))),1,0)</f>
        <v>0</v>
      </c>
      <c r="I3258" s="2">
        <v>5</v>
      </c>
      <c r="J3258" s="2">
        <v>1</v>
      </c>
      <c r="K3258" s="2" t="s">
        <v>33</v>
      </c>
      <c r="L3258" s="2">
        <v>5591</v>
      </c>
      <c r="M3258" s="2">
        <v>0</v>
      </c>
      <c r="N3258" s="2" t="s">
        <v>34</v>
      </c>
      <c r="O3258" s="2" t="s">
        <v>77</v>
      </c>
      <c r="P3258" s="2" t="s">
        <v>12971</v>
      </c>
      <c r="Q3258" s="2" t="s">
        <v>12972</v>
      </c>
      <c r="R3258" s="2">
        <v>2</v>
      </c>
      <c r="S3258" s="2">
        <v>2</v>
      </c>
      <c r="T3258" s="2" t="s">
        <v>34</v>
      </c>
      <c r="U3258" s="2" t="s">
        <v>34</v>
      </c>
      <c r="V3258" s="2">
        <v>2</v>
      </c>
      <c r="W3258" s="2">
        <v>4</v>
      </c>
      <c r="X3258" s="2">
        <v>0</v>
      </c>
      <c r="Y3258" s="2">
        <v>0</v>
      </c>
      <c r="Z3258" s="2">
        <v>0</v>
      </c>
      <c r="AA3258" s="2">
        <v>0</v>
      </c>
      <c r="AB3258" s="2">
        <v>2</v>
      </c>
      <c r="AC3258" s="2" t="s">
        <v>12603</v>
      </c>
      <c r="AD3258" s="2" t="s">
        <v>34</v>
      </c>
    </row>
    <row r="3259" spans="1:30" x14ac:dyDescent="0.25">
      <c r="A3259" s="2">
        <v>35236592</v>
      </c>
      <c r="B3259" s="2" t="s">
        <v>12813</v>
      </c>
      <c r="C3259" s="2" t="s">
        <v>12973</v>
      </c>
      <c r="D3259" s="2" t="s">
        <v>12974</v>
      </c>
      <c r="E3259" s="2">
        <f>IF(ISNUMBER(SEARCH("无购物",D3259)),1,0)</f>
        <v>1</v>
      </c>
      <c r="F3259" s="2">
        <f>IF(ISNUMBER(SEARCH("无自费",D3259)),1,0)</f>
        <v>1</v>
      </c>
      <c r="G3259" s="2">
        <f>IF(ISNUMBER(SEARCH("成团保障",D3259)),1,0)</f>
        <v>1</v>
      </c>
      <c r="H3259" s="2">
        <f>IF(OR(ISNUMBER(SEARCH("赠取消险",D3259)),ISNUMBER(SEARCH("提前*天免费退",D3259))),1,0)</f>
        <v>0</v>
      </c>
      <c r="I3259" s="2">
        <v>4</v>
      </c>
      <c r="J3259" s="2">
        <v>3</v>
      </c>
      <c r="K3259" s="2" t="s">
        <v>12975</v>
      </c>
      <c r="L3259" s="2">
        <v>3281</v>
      </c>
      <c r="M3259" s="2">
        <v>0</v>
      </c>
      <c r="N3259" s="2" t="s">
        <v>34</v>
      </c>
      <c r="O3259" s="2" t="s">
        <v>144</v>
      </c>
      <c r="P3259" s="2" t="s">
        <v>12976</v>
      </c>
      <c r="Q3259" s="2" t="s">
        <v>12977</v>
      </c>
      <c r="R3259" s="2">
        <v>20</v>
      </c>
      <c r="S3259" s="2">
        <v>21</v>
      </c>
      <c r="T3259" s="2">
        <v>21</v>
      </c>
      <c r="U3259" s="2" t="s">
        <v>34</v>
      </c>
      <c r="V3259" s="2" t="s">
        <v>34</v>
      </c>
      <c r="W3259" s="2" t="s">
        <v>34</v>
      </c>
      <c r="X3259" s="2">
        <v>1</v>
      </c>
      <c r="Y3259" s="2">
        <v>0</v>
      </c>
      <c r="Z3259" s="2">
        <v>0</v>
      </c>
      <c r="AA3259" s="2">
        <v>0</v>
      </c>
      <c r="AB3259" s="2">
        <v>0</v>
      </c>
      <c r="AC3259" s="2" t="s">
        <v>12603</v>
      </c>
      <c r="AD3259" s="2" t="s">
        <v>34</v>
      </c>
    </row>
    <row r="3260" spans="1:30" x14ac:dyDescent="0.25">
      <c r="A3260" s="2">
        <v>35270155</v>
      </c>
      <c r="B3260" s="2" t="s">
        <v>12710</v>
      </c>
      <c r="C3260" s="2" t="s">
        <v>12978</v>
      </c>
      <c r="D3260" s="2" t="s">
        <v>12979</v>
      </c>
      <c r="E3260" s="2">
        <f>IF(ISNUMBER(SEARCH("无购物",D3260)),1,0)</f>
        <v>0</v>
      </c>
      <c r="F3260" s="2">
        <f>IF(ISNUMBER(SEARCH("无自费",D3260)),1,0)</f>
        <v>0</v>
      </c>
      <c r="G3260" s="2">
        <f>IF(ISNUMBER(SEARCH("成团保障",D3260)),1,0)</f>
        <v>1</v>
      </c>
      <c r="H3260" s="2">
        <f>IF(OR(ISNUMBER(SEARCH("赠取消险",D3260)),ISNUMBER(SEARCH("提前*天免费退",D3260))),1,0)</f>
        <v>0</v>
      </c>
      <c r="I3260" s="2">
        <v>5</v>
      </c>
      <c r="J3260" s="2">
        <v>5</v>
      </c>
      <c r="K3260" s="2" t="s">
        <v>12980</v>
      </c>
      <c r="L3260" s="2">
        <v>2941</v>
      </c>
      <c r="M3260" s="2">
        <v>1</v>
      </c>
      <c r="N3260" s="2">
        <v>200</v>
      </c>
      <c r="O3260" s="2" t="s">
        <v>144</v>
      </c>
      <c r="P3260" s="2" t="s">
        <v>12981</v>
      </c>
      <c r="Q3260" s="2" t="s">
        <v>12982</v>
      </c>
      <c r="R3260" s="2">
        <v>57</v>
      </c>
      <c r="S3260" s="2">
        <v>59</v>
      </c>
      <c r="T3260" s="2">
        <v>59</v>
      </c>
      <c r="U3260" s="2">
        <v>62</v>
      </c>
      <c r="V3260" s="2">
        <v>68</v>
      </c>
      <c r="W3260" s="2" t="s">
        <v>34</v>
      </c>
      <c r="X3260" s="2">
        <v>2</v>
      </c>
      <c r="Y3260" s="2">
        <v>0</v>
      </c>
      <c r="Z3260" s="2">
        <v>3</v>
      </c>
      <c r="AA3260" s="2">
        <v>6</v>
      </c>
      <c r="AB3260" s="2">
        <v>0</v>
      </c>
      <c r="AC3260" s="2" t="s">
        <v>12603</v>
      </c>
      <c r="AD3260" s="2" t="s">
        <v>34</v>
      </c>
    </row>
    <row r="3261" spans="1:30" x14ac:dyDescent="0.25">
      <c r="A3261" s="2">
        <v>35318459</v>
      </c>
      <c r="B3261" s="2" t="s">
        <v>12983</v>
      </c>
      <c r="C3261" s="2" t="s">
        <v>12984</v>
      </c>
      <c r="D3261" s="2" t="s">
        <v>12985</v>
      </c>
      <c r="E3261" s="2">
        <f>IF(ISNUMBER(SEARCH("无购物",D3261)),1,0)</f>
        <v>1</v>
      </c>
      <c r="F3261" s="2">
        <f>IF(ISNUMBER(SEARCH("无自费",D3261)),1,0)</f>
        <v>1</v>
      </c>
      <c r="G3261" s="2">
        <f>IF(ISNUMBER(SEARCH("成团保障",D3261)),1,0)</f>
        <v>1</v>
      </c>
      <c r="H3261" s="2">
        <f>IF(OR(ISNUMBER(SEARCH("赠取消险",D3261)),ISNUMBER(SEARCH("提前*天免费退",D3261))),1,0)</f>
        <v>0</v>
      </c>
      <c r="I3261" s="2">
        <v>5</v>
      </c>
      <c r="J3261" s="2">
        <v>1</v>
      </c>
      <c r="K3261" s="2" t="s">
        <v>33</v>
      </c>
      <c r="L3261" s="2">
        <v>2772</v>
      </c>
      <c r="M3261" s="2">
        <v>0</v>
      </c>
      <c r="N3261" s="2" t="s">
        <v>34</v>
      </c>
      <c r="O3261" s="2" t="s">
        <v>77</v>
      </c>
      <c r="P3261" s="2" t="s">
        <v>12986</v>
      </c>
      <c r="Q3261" s="2" t="s">
        <v>34</v>
      </c>
      <c r="R3261" s="2">
        <v>33</v>
      </c>
      <c r="S3261" s="2">
        <v>33</v>
      </c>
      <c r="T3261" s="2">
        <v>33</v>
      </c>
      <c r="U3261" s="2">
        <v>44</v>
      </c>
      <c r="V3261" s="2">
        <v>44</v>
      </c>
      <c r="W3261" s="2">
        <v>51</v>
      </c>
      <c r="X3261" s="2">
        <v>0</v>
      </c>
      <c r="Y3261" s="2">
        <v>0</v>
      </c>
      <c r="Z3261" s="2">
        <v>11</v>
      </c>
      <c r="AA3261" s="2">
        <v>0</v>
      </c>
      <c r="AB3261" s="2">
        <v>7</v>
      </c>
      <c r="AC3261" s="2" t="s">
        <v>12603</v>
      </c>
      <c r="AD3261" s="2" t="s">
        <v>34</v>
      </c>
    </row>
    <row r="3262" spans="1:30" x14ac:dyDescent="0.25">
      <c r="A3262" s="2">
        <v>35342560</v>
      </c>
      <c r="B3262" s="2" t="s">
        <v>12987</v>
      </c>
      <c r="C3262" s="2" t="s">
        <v>12988</v>
      </c>
      <c r="D3262" s="2" t="s">
        <v>12989</v>
      </c>
      <c r="E3262" s="2">
        <f>IF(ISNUMBER(SEARCH("无购物",D3262)),1,0)</f>
        <v>1</v>
      </c>
      <c r="F3262" s="2">
        <f>IF(ISNUMBER(SEARCH("无自费",D3262)),1,0)</f>
        <v>1</v>
      </c>
      <c r="G3262" s="2">
        <f>IF(ISNUMBER(SEARCH("成团保障",D3262)),1,0)</f>
        <v>1</v>
      </c>
      <c r="H3262" s="2">
        <f>IF(OR(ISNUMBER(SEARCH("赠取消险",D3262)),ISNUMBER(SEARCH("提前*天免费退",D3262))),1,0)</f>
        <v>0</v>
      </c>
      <c r="I3262" s="2">
        <v>4</v>
      </c>
      <c r="J3262" s="2">
        <v>6</v>
      </c>
      <c r="K3262" s="2" t="s">
        <v>12990</v>
      </c>
      <c r="L3262" s="2">
        <v>9504</v>
      </c>
      <c r="M3262" s="2">
        <v>0</v>
      </c>
      <c r="N3262" s="2" t="s">
        <v>34</v>
      </c>
      <c r="O3262" s="2" t="s">
        <v>254</v>
      </c>
      <c r="P3262" s="2" t="s">
        <v>12991</v>
      </c>
      <c r="Q3262" s="2" t="s">
        <v>34</v>
      </c>
      <c r="R3262" s="2">
        <v>36</v>
      </c>
      <c r="S3262" s="2">
        <v>36</v>
      </c>
      <c r="T3262" s="2">
        <v>49</v>
      </c>
      <c r="U3262" s="2">
        <v>54</v>
      </c>
      <c r="V3262" s="2">
        <v>57</v>
      </c>
      <c r="W3262" s="2">
        <v>57</v>
      </c>
      <c r="X3262" s="2">
        <v>0</v>
      </c>
      <c r="Y3262" s="2">
        <v>13</v>
      </c>
      <c r="Z3262" s="2">
        <v>5</v>
      </c>
      <c r="AA3262" s="2">
        <v>3</v>
      </c>
      <c r="AB3262" s="2">
        <v>0</v>
      </c>
      <c r="AC3262" s="2" t="s">
        <v>12603</v>
      </c>
      <c r="AD3262" s="2" t="s">
        <v>34</v>
      </c>
    </row>
    <row r="3263" spans="1:30" x14ac:dyDescent="0.25">
      <c r="A3263" s="2">
        <v>35410532</v>
      </c>
      <c r="B3263" s="2" t="s">
        <v>12992</v>
      </c>
      <c r="C3263" s="2" t="s">
        <v>12993</v>
      </c>
      <c r="D3263" s="2" t="s">
        <v>12766</v>
      </c>
      <c r="E3263" s="2">
        <f>IF(ISNUMBER(SEARCH("无购物",D3263)),1,0)</f>
        <v>1</v>
      </c>
      <c r="F3263" s="2">
        <f>IF(ISNUMBER(SEARCH("无自费",D3263)),1,0)</f>
        <v>1</v>
      </c>
      <c r="G3263" s="2">
        <f>IF(ISNUMBER(SEARCH("成团保障",D3263)),1,0)</f>
        <v>1</v>
      </c>
      <c r="H3263" s="2">
        <f>IF(OR(ISNUMBER(SEARCH("赠取消险",D3263)),ISNUMBER(SEARCH("提前*天免费退",D3263))),1,0)</f>
        <v>1</v>
      </c>
      <c r="I3263" s="2">
        <v>5</v>
      </c>
      <c r="J3263" s="2">
        <v>17</v>
      </c>
      <c r="K3263" s="2" t="s">
        <v>33</v>
      </c>
      <c r="L3263" s="2">
        <v>3696</v>
      </c>
      <c r="M3263" s="2">
        <v>0</v>
      </c>
      <c r="N3263" s="2" t="s">
        <v>34</v>
      </c>
      <c r="O3263" s="2" t="s">
        <v>77</v>
      </c>
      <c r="P3263" s="2" t="s">
        <v>12767</v>
      </c>
      <c r="Q3263" s="2" t="s">
        <v>12994</v>
      </c>
      <c r="R3263" s="2">
        <v>82</v>
      </c>
      <c r="S3263" s="2">
        <v>82</v>
      </c>
      <c r="T3263" s="2">
        <v>85</v>
      </c>
      <c r="U3263" s="2">
        <v>87</v>
      </c>
      <c r="V3263" s="2">
        <v>87</v>
      </c>
      <c r="W3263" s="2">
        <v>97</v>
      </c>
      <c r="X3263" s="2">
        <v>0</v>
      </c>
      <c r="Y3263" s="2">
        <v>3</v>
      </c>
      <c r="Z3263" s="2">
        <v>2</v>
      </c>
      <c r="AA3263" s="2">
        <v>0</v>
      </c>
      <c r="AB3263" s="2">
        <v>10</v>
      </c>
      <c r="AC3263" s="2" t="s">
        <v>12603</v>
      </c>
      <c r="AD3263" s="2" t="s">
        <v>34</v>
      </c>
    </row>
    <row r="3264" spans="1:30" x14ac:dyDescent="0.25">
      <c r="A3264" s="2">
        <v>35540400</v>
      </c>
      <c r="B3264" s="2" t="s">
        <v>12809</v>
      </c>
      <c r="C3264" s="2" t="s">
        <v>12995</v>
      </c>
      <c r="D3264" s="2" t="s">
        <v>12782</v>
      </c>
      <c r="E3264" s="2">
        <f>IF(ISNUMBER(SEARCH("无购物",D3264)),1,0)</f>
        <v>1</v>
      </c>
      <c r="F3264" s="2">
        <f>IF(ISNUMBER(SEARCH("无自费",D3264)),1,0)</f>
        <v>1</v>
      </c>
      <c r="G3264" s="2">
        <f>IF(ISNUMBER(SEARCH("成团保障",D3264)),1,0)</f>
        <v>1</v>
      </c>
      <c r="H3264" s="2">
        <f>IF(OR(ISNUMBER(SEARCH("赠取消险",D3264)),ISNUMBER(SEARCH("提前*天免费退",D3264))),1,0)</f>
        <v>0</v>
      </c>
      <c r="I3264" s="2">
        <v>5</v>
      </c>
      <c r="J3264" s="2">
        <v>41</v>
      </c>
      <c r="K3264" s="2" t="s">
        <v>12996</v>
      </c>
      <c r="L3264" s="2">
        <v>2164</v>
      </c>
      <c r="M3264" s="2">
        <v>0</v>
      </c>
      <c r="N3264" s="2" t="s">
        <v>34</v>
      </c>
      <c r="O3264" s="2" t="s">
        <v>77</v>
      </c>
      <c r="P3264" s="2" t="s">
        <v>12997</v>
      </c>
      <c r="Q3264" s="2" t="s">
        <v>12998</v>
      </c>
      <c r="R3264" s="2">
        <v>109</v>
      </c>
      <c r="S3264" s="2">
        <v>112</v>
      </c>
      <c r="T3264" s="2">
        <v>112</v>
      </c>
      <c r="U3264" s="2">
        <v>112</v>
      </c>
      <c r="V3264" s="2">
        <v>114</v>
      </c>
      <c r="W3264" s="2">
        <v>119</v>
      </c>
      <c r="X3264" s="2">
        <v>3</v>
      </c>
      <c r="Y3264" s="2">
        <v>0</v>
      </c>
      <c r="Z3264" s="2">
        <v>0</v>
      </c>
      <c r="AA3264" s="2">
        <v>2</v>
      </c>
      <c r="AB3264" s="2">
        <v>5</v>
      </c>
      <c r="AC3264" s="2" t="s">
        <v>12603</v>
      </c>
      <c r="AD3264" s="2" t="s">
        <v>34</v>
      </c>
    </row>
    <row r="3265" spans="1:30" x14ac:dyDescent="0.25">
      <c r="A3265" s="2">
        <v>35606827</v>
      </c>
      <c r="B3265" s="2" t="s">
        <v>12999</v>
      </c>
      <c r="C3265" s="2" t="s">
        <v>13000</v>
      </c>
      <c r="D3265" s="2" t="s">
        <v>5971</v>
      </c>
      <c r="E3265" s="2">
        <f>IF(ISNUMBER(SEARCH("无购物",D3265)),1,0)</f>
        <v>1</v>
      </c>
      <c r="F3265" s="2">
        <f>IF(ISNUMBER(SEARCH("无自费",D3265)),1,0)</f>
        <v>1</v>
      </c>
      <c r="G3265" s="2">
        <f>IF(ISNUMBER(SEARCH("成团保障",D3265)),1,0)</f>
        <v>1</v>
      </c>
      <c r="H3265" s="2">
        <f>IF(OR(ISNUMBER(SEARCH("赠取消险",D3265)),ISNUMBER(SEARCH("提前*天免费退",D3265))),1,0)</f>
        <v>0</v>
      </c>
      <c r="I3265" s="2">
        <v>4</v>
      </c>
      <c r="J3265" s="2">
        <v>8</v>
      </c>
      <c r="K3265" s="2" t="s">
        <v>13001</v>
      </c>
      <c r="L3265" s="2">
        <v>2699</v>
      </c>
      <c r="M3265" s="2">
        <v>1</v>
      </c>
      <c r="N3265" s="2">
        <v>100</v>
      </c>
      <c r="O3265" s="2" t="s">
        <v>144</v>
      </c>
      <c r="P3265" s="2" t="s">
        <v>13002</v>
      </c>
      <c r="Q3265" s="2" t="s">
        <v>13003</v>
      </c>
      <c r="R3265" s="2">
        <v>74</v>
      </c>
      <c r="S3265" s="2">
        <v>74</v>
      </c>
      <c r="T3265" s="2">
        <v>76</v>
      </c>
      <c r="U3265" s="2">
        <v>78</v>
      </c>
      <c r="V3265" s="2">
        <v>78</v>
      </c>
      <c r="W3265" s="2">
        <v>78</v>
      </c>
      <c r="X3265" s="2">
        <v>0</v>
      </c>
      <c r="Y3265" s="2">
        <v>2</v>
      </c>
      <c r="Z3265" s="2">
        <v>2</v>
      </c>
      <c r="AA3265" s="2">
        <v>0</v>
      </c>
      <c r="AB3265" s="2">
        <v>0</v>
      </c>
      <c r="AC3265" s="2" t="s">
        <v>12603</v>
      </c>
      <c r="AD3265" s="2" t="s">
        <v>34</v>
      </c>
    </row>
    <row r="3266" spans="1:30" x14ac:dyDescent="0.25">
      <c r="A3266" s="2">
        <v>35659064</v>
      </c>
      <c r="B3266" s="2" t="s">
        <v>13004</v>
      </c>
      <c r="C3266" s="2" t="s">
        <v>13005</v>
      </c>
      <c r="D3266" s="2" t="s">
        <v>13006</v>
      </c>
      <c r="E3266" s="2">
        <f>IF(ISNUMBER(SEARCH("无购物",D3266)),1,0)</f>
        <v>1</v>
      </c>
      <c r="F3266" s="2">
        <f>IF(ISNUMBER(SEARCH("无自费",D3266)),1,0)</f>
        <v>0</v>
      </c>
      <c r="G3266" s="2">
        <f>IF(ISNUMBER(SEARCH("成团保障",D3266)),1,0)</f>
        <v>1</v>
      </c>
      <c r="H3266" s="2">
        <f>IF(OR(ISNUMBER(SEARCH("赠取消险",D3266)),ISNUMBER(SEARCH("提前*天免费退",D3266))),1,0)</f>
        <v>1</v>
      </c>
      <c r="I3266" s="2">
        <v>5</v>
      </c>
      <c r="J3266" s="2">
        <v>7</v>
      </c>
      <c r="K3266" s="2" t="s">
        <v>33</v>
      </c>
      <c r="L3266" s="2">
        <v>6147</v>
      </c>
      <c r="M3266" s="2">
        <v>0</v>
      </c>
      <c r="N3266" s="2" t="s">
        <v>34</v>
      </c>
      <c r="O3266" s="2" t="s">
        <v>254</v>
      </c>
      <c r="P3266" s="2" t="s">
        <v>13007</v>
      </c>
      <c r="Q3266" s="2" t="s">
        <v>34</v>
      </c>
      <c r="R3266" s="2">
        <v>53</v>
      </c>
      <c r="S3266" s="2">
        <v>56</v>
      </c>
      <c r="T3266" s="2">
        <v>56</v>
      </c>
      <c r="U3266" s="2">
        <v>56</v>
      </c>
      <c r="V3266" s="2">
        <v>56</v>
      </c>
      <c r="W3266" s="2">
        <v>56</v>
      </c>
      <c r="X3266" s="2">
        <v>3</v>
      </c>
      <c r="Y3266" s="2">
        <v>0</v>
      </c>
      <c r="Z3266" s="2">
        <v>0</v>
      </c>
      <c r="AA3266" s="2">
        <v>0</v>
      </c>
      <c r="AB3266" s="2">
        <v>0</v>
      </c>
      <c r="AC3266" s="2" t="s">
        <v>12603</v>
      </c>
      <c r="AD3266" s="2" t="s">
        <v>34</v>
      </c>
    </row>
    <row r="3267" spans="1:30" x14ac:dyDescent="0.25">
      <c r="A3267" s="2">
        <v>35893764</v>
      </c>
      <c r="B3267" s="2" t="s">
        <v>13008</v>
      </c>
      <c r="C3267" s="2" t="s">
        <v>13009</v>
      </c>
      <c r="D3267" s="2" t="s">
        <v>388</v>
      </c>
      <c r="E3267" s="2">
        <f>IF(ISNUMBER(SEARCH("无购物",D3267)),1,0)</f>
        <v>1</v>
      </c>
      <c r="F3267" s="2">
        <f>IF(ISNUMBER(SEARCH("无自费",D3267)),1,0)</f>
        <v>1</v>
      </c>
      <c r="G3267" s="2">
        <f>IF(ISNUMBER(SEARCH("成团保障",D3267)),1,0)</f>
        <v>1</v>
      </c>
      <c r="H3267" s="2">
        <f>IF(OR(ISNUMBER(SEARCH("赠取消险",D3267)),ISNUMBER(SEARCH("提前*天免费退",D3267))),1,0)</f>
        <v>1</v>
      </c>
      <c r="I3267" s="2" t="s">
        <v>34</v>
      </c>
      <c r="J3267" s="2" t="s">
        <v>34</v>
      </c>
      <c r="K3267" s="2" t="s">
        <v>33</v>
      </c>
      <c r="L3267" s="2">
        <v>7499</v>
      </c>
      <c r="M3267" s="2">
        <v>0</v>
      </c>
      <c r="N3267" s="2" t="s">
        <v>34</v>
      </c>
      <c r="O3267" s="2" t="s">
        <v>254</v>
      </c>
      <c r="P3267" s="2" t="s">
        <v>13010</v>
      </c>
      <c r="Q3267" s="2" t="s">
        <v>34</v>
      </c>
      <c r="R3267" s="2">
        <v>11</v>
      </c>
      <c r="S3267" s="2">
        <v>11</v>
      </c>
      <c r="T3267" s="2">
        <v>11</v>
      </c>
      <c r="U3267" s="2">
        <v>11</v>
      </c>
      <c r="V3267" s="2">
        <v>11</v>
      </c>
      <c r="W3267" s="2">
        <v>13</v>
      </c>
      <c r="X3267" s="2">
        <v>0</v>
      </c>
      <c r="Y3267" s="2">
        <v>0</v>
      </c>
      <c r="Z3267" s="2">
        <v>0</v>
      </c>
      <c r="AA3267" s="2">
        <v>0</v>
      </c>
      <c r="AB3267" s="2">
        <v>2</v>
      </c>
      <c r="AC3267" s="2" t="s">
        <v>12603</v>
      </c>
      <c r="AD3267" s="2" t="s">
        <v>34</v>
      </c>
    </row>
    <row r="3268" spans="1:30" x14ac:dyDescent="0.25">
      <c r="A3268" s="2">
        <v>35897377</v>
      </c>
      <c r="B3268" s="2" t="s">
        <v>13011</v>
      </c>
      <c r="C3268" s="2" t="s">
        <v>13012</v>
      </c>
      <c r="D3268" s="2" t="s">
        <v>13013</v>
      </c>
      <c r="E3268" s="2">
        <f>IF(ISNUMBER(SEARCH("无购物",D3268)),1,0)</f>
        <v>1</v>
      </c>
      <c r="F3268" s="2">
        <f>IF(ISNUMBER(SEARCH("无自费",D3268)),1,0)</f>
        <v>0</v>
      </c>
      <c r="G3268" s="2">
        <f>IF(ISNUMBER(SEARCH("成团保障",D3268)),1,0)</f>
        <v>1</v>
      </c>
      <c r="H3268" s="2">
        <f>IF(OR(ISNUMBER(SEARCH("赠取消险",D3268)),ISNUMBER(SEARCH("提前*天免费退",D3268))),1,0)</f>
        <v>1</v>
      </c>
      <c r="I3268" s="2">
        <v>5</v>
      </c>
      <c r="J3268" s="2">
        <v>2</v>
      </c>
      <c r="K3268" s="2" t="s">
        <v>33</v>
      </c>
      <c r="L3268" s="2">
        <v>4235</v>
      </c>
      <c r="M3268" s="2">
        <v>1</v>
      </c>
      <c r="N3268" s="2">
        <v>200</v>
      </c>
      <c r="O3268" s="2" t="s">
        <v>254</v>
      </c>
      <c r="P3268" s="2" t="s">
        <v>13014</v>
      </c>
      <c r="Q3268" s="2" t="s">
        <v>34</v>
      </c>
      <c r="R3268" s="2">
        <v>9</v>
      </c>
      <c r="S3268" s="2">
        <v>9</v>
      </c>
      <c r="T3268" s="2">
        <v>17</v>
      </c>
      <c r="U3268" s="2">
        <v>17</v>
      </c>
      <c r="V3268" s="2">
        <v>17</v>
      </c>
      <c r="W3268" s="2">
        <v>15</v>
      </c>
      <c r="X3268" s="2">
        <v>0</v>
      </c>
      <c r="Y3268" s="2">
        <v>8</v>
      </c>
      <c r="Z3268" s="2">
        <v>0</v>
      </c>
      <c r="AA3268" s="2">
        <v>0</v>
      </c>
      <c r="AB3268" s="2">
        <v>2</v>
      </c>
      <c r="AC3268" s="2" t="s">
        <v>12603</v>
      </c>
      <c r="AD3268" s="2" t="s">
        <v>34</v>
      </c>
    </row>
    <row r="3269" spans="1:30" x14ac:dyDescent="0.25">
      <c r="A3269" s="2">
        <v>35920993</v>
      </c>
      <c r="B3269" s="2" t="s">
        <v>13015</v>
      </c>
      <c r="C3269" s="2" t="s">
        <v>13016</v>
      </c>
      <c r="D3269" s="2" t="s">
        <v>13017</v>
      </c>
      <c r="E3269" s="2">
        <f>IF(ISNUMBER(SEARCH("无购物",D3269)),1,0)</f>
        <v>1</v>
      </c>
      <c r="F3269" s="2">
        <f>IF(ISNUMBER(SEARCH("无自费",D3269)),1,0)</f>
        <v>0</v>
      </c>
      <c r="G3269" s="2">
        <f>IF(ISNUMBER(SEARCH("成团保障",D3269)),1,0)</f>
        <v>1</v>
      </c>
      <c r="H3269" s="2">
        <f>IF(OR(ISNUMBER(SEARCH("赠取消险",D3269)),ISNUMBER(SEARCH("提前*天免费退",D3269))),1,0)</f>
        <v>0</v>
      </c>
      <c r="I3269" s="2">
        <v>5</v>
      </c>
      <c r="J3269" s="2">
        <v>28</v>
      </c>
      <c r="K3269" s="2" t="s">
        <v>13018</v>
      </c>
      <c r="L3269" s="2">
        <v>2388</v>
      </c>
      <c r="M3269" s="2">
        <v>1</v>
      </c>
      <c r="N3269" s="2">
        <v>44</v>
      </c>
      <c r="O3269" s="2" t="s">
        <v>77</v>
      </c>
      <c r="P3269" s="2" t="s">
        <v>13019</v>
      </c>
      <c r="Q3269" s="2" t="s">
        <v>13020</v>
      </c>
      <c r="R3269" s="2">
        <v>123</v>
      </c>
      <c r="S3269" s="2">
        <v>125</v>
      </c>
      <c r="T3269" s="2">
        <v>125</v>
      </c>
      <c r="U3269" s="2">
        <v>125</v>
      </c>
      <c r="V3269" s="2">
        <v>125</v>
      </c>
      <c r="W3269" s="2">
        <v>127</v>
      </c>
      <c r="X3269" s="2">
        <v>2</v>
      </c>
      <c r="Y3269" s="2">
        <v>0</v>
      </c>
      <c r="Z3269" s="2">
        <v>0</v>
      </c>
      <c r="AA3269" s="2">
        <v>0</v>
      </c>
      <c r="AB3269" s="2">
        <v>2</v>
      </c>
      <c r="AC3269" s="2" t="s">
        <v>12603</v>
      </c>
      <c r="AD3269" s="2" t="s">
        <v>34</v>
      </c>
    </row>
    <row r="3270" spans="1:30" x14ac:dyDescent="0.25">
      <c r="A3270" s="2">
        <v>35927866</v>
      </c>
      <c r="B3270" s="2" t="s">
        <v>13021</v>
      </c>
      <c r="C3270" s="2" t="s">
        <v>13022</v>
      </c>
      <c r="D3270" s="2" t="s">
        <v>6329</v>
      </c>
      <c r="E3270" s="2">
        <f>IF(ISNUMBER(SEARCH("无购物",D3270)),1,0)</f>
        <v>0</v>
      </c>
      <c r="F3270" s="2">
        <f>IF(ISNUMBER(SEARCH("无自费",D3270)),1,0)</f>
        <v>0</v>
      </c>
      <c r="G3270" s="2">
        <f>IF(ISNUMBER(SEARCH("成团保障",D3270)),1,0)</f>
        <v>0</v>
      </c>
      <c r="H3270" s="2">
        <f>IF(OR(ISNUMBER(SEARCH("赠取消险",D3270)),ISNUMBER(SEARCH("提前*天免费退",D3270))),1,0)</f>
        <v>0</v>
      </c>
      <c r="I3270" s="2">
        <v>5</v>
      </c>
      <c r="J3270" s="2">
        <v>1</v>
      </c>
      <c r="K3270" s="2" t="s">
        <v>33</v>
      </c>
      <c r="L3270" s="2">
        <v>2103</v>
      </c>
      <c r="M3270" s="2">
        <v>0</v>
      </c>
      <c r="N3270" s="2" t="s">
        <v>34</v>
      </c>
      <c r="O3270" s="2" t="s">
        <v>35</v>
      </c>
      <c r="P3270" s="2" t="s">
        <v>13023</v>
      </c>
      <c r="Q3270" s="2" t="s">
        <v>34</v>
      </c>
      <c r="R3270" s="2">
        <v>10</v>
      </c>
      <c r="S3270" s="2">
        <v>10</v>
      </c>
      <c r="T3270" s="2">
        <v>10</v>
      </c>
      <c r="U3270" s="2" t="s">
        <v>34</v>
      </c>
      <c r="V3270" s="2">
        <v>10</v>
      </c>
      <c r="W3270" s="2">
        <v>13</v>
      </c>
      <c r="X3270" s="2">
        <v>0</v>
      </c>
      <c r="Y3270" s="2">
        <v>0</v>
      </c>
      <c r="Z3270" s="2">
        <v>0</v>
      </c>
      <c r="AA3270" s="2">
        <v>0</v>
      </c>
      <c r="AB3270" s="2">
        <v>3</v>
      </c>
      <c r="AC3270" s="2" t="s">
        <v>12603</v>
      </c>
      <c r="AD3270" s="2" t="s">
        <v>34</v>
      </c>
    </row>
    <row r="3271" spans="1:30" x14ac:dyDescent="0.25">
      <c r="A3271" s="2">
        <v>35940363</v>
      </c>
      <c r="B3271" s="2" t="s">
        <v>13024</v>
      </c>
      <c r="C3271" s="2" t="s">
        <v>13025</v>
      </c>
      <c r="D3271" s="2" t="s">
        <v>13026</v>
      </c>
      <c r="E3271" s="2">
        <f>IF(ISNUMBER(SEARCH("无购物",D3271)),1,0)</f>
        <v>1</v>
      </c>
      <c r="F3271" s="2">
        <f>IF(ISNUMBER(SEARCH("无自费",D3271)),1,0)</f>
        <v>1</v>
      </c>
      <c r="G3271" s="2">
        <f>IF(ISNUMBER(SEARCH("成团保障",D3271)),1,0)</f>
        <v>1</v>
      </c>
      <c r="H3271" s="2">
        <f>IF(OR(ISNUMBER(SEARCH("赠取消险",D3271)),ISNUMBER(SEARCH("提前*天免费退",D3271))),1,0)</f>
        <v>1</v>
      </c>
      <c r="I3271" s="2">
        <v>5</v>
      </c>
      <c r="J3271" s="2">
        <v>2</v>
      </c>
      <c r="K3271" s="2" t="s">
        <v>33</v>
      </c>
      <c r="L3271" s="2">
        <v>4119</v>
      </c>
      <c r="M3271" s="2">
        <v>0</v>
      </c>
      <c r="N3271" s="2" t="s">
        <v>34</v>
      </c>
      <c r="O3271" s="2" t="s">
        <v>77</v>
      </c>
      <c r="P3271" s="2" t="s">
        <v>13027</v>
      </c>
      <c r="Q3271" s="2" t="s">
        <v>13028</v>
      </c>
      <c r="R3271" s="2">
        <v>16</v>
      </c>
      <c r="S3271" s="2">
        <v>18</v>
      </c>
      <c r="T3271" s="2">
        <v>18</v>
      </c>
      <c r="U3271" s="2">
        <v>18</v>
      </c>
      <c r="V3271" s="2">
        <v>18</v>
      </c>
      <c r="W3271" s="2">
        <v>21</v>
      </c>
      <c r="X3271" s="2">
        <v>2</v>
      </c>
      <c r="Y3271" s="2">
        <v>0</v>
      </c>
      <c r="Z3271" s="2">
        <v>0</v>
      </c>
      <c r="AA3271" s="2">
        <v>0</v>
      </c>
      <c r="AB3271" s="2">
        <v>3</v>
      </c>
      <c r="AC3271" s="2" t="s">
        <v>12603</v>
      </c>
      <c r="AD3271" s="2" t="s">
        <v>34</v>
      </c>
    </row>
    <row r="3272" spans="1:30" x14ac:dyDescent="0.25">
      <c r="A3272" s="2">
        <v>35989829</v>
      </c>
      <c r="B3272" s="2" t="s">
        <v>13029</v>
      </c>
      <c r="C3272" s="2" t="s">
        <v>13030</v>
      </c>
      <c r="D3272" s="2" t="s">
        <v>13031</v>
      </c>
      <c r="E3272" s="2">
        <f>IF(ISNUMBER(SEARCH("无购物",D3272)),1,0)</f>
        <v>1</v>
      </c>
      <c r="F3272" s="2">
        <f>IF(ISNUMBER(SEARCH("无自费",D3272)),1,0)</f>
        <v>1</v>
      </c>
      <c r="G3272" s="2">
        <f>IF(ISNUMBER(SEARCH("成团保障",D3272)),1,0)</f>
        <v>1</v>
      </c>
      <c r="H3272" s="2">
        <f>IF(OR(ISNUMBER(SEARCH("赠取消险",D3272)),ISNUMBER(SEARCH("提前*天免费退",D3272))),1,0)</f>
        <v>1</v>
      </c>
      <c r="I3272" s="2">
        <v>4</v>
      </c>
      <c r="J3272" s="2">
        <v>30</v>
      </c>
      <c r="K3272" s="2" t="s">
        <v>33</v>
      </c>
      <c r="L3272" s="2">
        <v>4065</v>
      </c>
      <c r="M3272" s="2">
        <v>0</v>
      </c>
      <c r="N3272" s="2" t="s">
        <v>34</v>
      </c>
      <c r="O3272" s="2" t="s">
        <v>77</v>
      </c>
      <c r="P3272" s="2" t="s">
        <v>13032</v>
      </c>
      <c r="Q3272" s="2" t="s">
        <v>13033</v>
      </c>
      <c r="R3272" s="2">
        <v>143</v>
      </c>
      <c r="S3272" s="2">
        <v>147</v>
      </c>
      <c r="T3272" s="2">
        <v>158</v>
      </c>
      <c r="U3272" s="2">
        <v>163</v>
      </c>
      <c r="V3272" s="2">
        <v>166</v>
      </c>
      <c r="W3272" s="2">
        <v>174</v>
      </c>
      <c r="X3272" s="2">
        <v>4</v>
      </c>
      <c r="Y3272" s="2">
        <v>11</v>
      </c>
      <c r="Z3272" s="2">
        <v>5</v>
      </c>
      <c r="AA3272" s="2">
        <v>3</v>
      </c>
      <c r="AB3272" s="2">
        <v>8</v>
      </c>
      <c r="AC3272" s="2" t="s">
        <v>12603</v>
      </c>
      <c r="AD3272" s="2" t="s">
        <v>34</v>
      </c>
    </row>
    <row r="3273" spans="1:30" x14ac:dyDescent="0.25">
      <c r="A3273" s="2">
        <v>36027307</v>
      </c>
      <c r="B3273" s="2" t="s">
        <v>12809</v>
      </c>
      <c r="C3273" s="2" t="s">
        <v>12814</v>
      </c>
      <c r="D3273" s="2" t="s">
        <v>12815</v>
      </c>
      <c r="E3273" s="2">
        <f>IF(ISNUMBER(SEARCH("无购物",D3273)),1,0)</f>
        <v>1</v>
      </c>
      <c r="F3273" s="2">
        <f>IF(ISNUMBER(SEARCH("无自费",D3273)),1,0)</f>
        <v>0</v>
      </c>
      <c r="G3273" s="2">
        <f>IF(ISNUMBER(SEARCH("成团保障",D3273)),1,0)</f>
        <v>0</v>
      </c>
      <c r="H3273" s="2">
        <f>IF(OR(ISNUMBER(SEARCH("赠取消险",D3273)),ISNUMBER(SEARCH("提前*天免费退",D3273))),1,0)</f>
        <v>0</v>
      </c>
      <c r="I3273" s="2">
        <v>5</v>
      </c>
      <c r="J3273" s="2">
        <v>34</v>
      </c>
      <c r="K3273" s="2" t="s">
        <v>12816</v>
      </c>
      <c r="L3273" s="2">
        <v>2206</v>
      </c>
      <c r="M3273" s="2">
        <v>1</v>
      </c>
      <c r="N3273" s="2">
        <v>250</v>
      </c>
      <c r="O3273" s="2" t="s">
        <v>77</v>
      </c>
      <c r="P3273" s="2" t="s">
        <v>12817</v>
      </c>
      <c r="Q3273" s="2" t="s">
        <v>13034</v>
      </c>
      <c r="R3273" s="2">
        <v>163</v>
      </c>
      <c r="S3273" s="2">
        <v>170</v>
      </c>
      <c r="T3273" s="2">
        <v>188</v>
      </c>
      <c r="U3273" s="2">
        <v>211</v>
      </c>
      <c r="V3273" s="2">
        <v>186</v>
      </c>
      <c r="W3273" s="2">
        <v>173</v>
      </c>
      <c r="X3273" s="2">
        <v>7</v>
      </c>
      <c r="Y3273" s="2">
        <v>18</v>
      </c>
      <c r="Z3273" s="2">
        <v>23</v>
      </c>
      <c r="AA3273" s="2">
        <v>25</v>
      </c>
      <c r="AB3273" s="2">
        <v>13</v>
      </c>
      <c r="AC3273" s="2" t="s">
        <v>12603</v>
      </c>
      <c r="AD3273" s="2" t="s">
        <v>34</v>
      </c>
    </row>
    <row r="3274" spans="1:30" x14ac:dyDescent="0.25">
      <c r="A3274" s="2">
        <v>36038051</v>
      </c>
      <c r="B3274" s="2" t="s">
        <v>13035</v>
      </c>
      <c r="C3274" s="2" t="s">
        <v>13036</v>
      </c>
      <c r="D3274" s="2" t="s">
        <v>13037</v>
      </c>
      <c r="E3274" s="2">
        <f>IF(ISNUMBER(SEARCH("无购物",D3274)),1,0)</f>
        <v>1</v>
      </c>
      <c r="F3274" s="2">
        <f>IF(ISNUMBER(SEARCH("无自费",D3274)),1,0)</f>
        <v>0</v>
      </c>
      <c r="G3274" s="2">
        <f>IF(ISNUMBER(SEARCH("成团保障",D3274)),1,0)</f>
        <v>0</v>
      </c>
      <c r="H3274" s="2">
        <f>IF(OR(ISNUMBER(SEARCH("赠取消险",D3274)),ISNUMBER(SEARCH("提前*天免费退",D3274))),1,0)</f>
        <v>0</v>
      </c>
      <c r="I3274" s="2">
        <v>5</v>
      </c>
      <c r="J3274" s="2">
        <v>1</v>
      </c>
      <c r="K3274" s="2" t="s">
        <v>12816</v>
      </c>
      <c r="L3274" s="2">
        <v>3811</v>
      </c>
      <c r="M3274" s="2">
        <v>0</v>
      </c>
      <c r="N3274" s="2" t="s">
        <v>34</v>
      </c>
      <c r="O3274" s="2" t="s">
        <v>77</v>
      </c>
      <c r="P3274" s="2" t="s">
        <v>13038</v>
      </c>
      <c r="Q3274" s="2" t="s">
        <v>34</v>
      </c>
      <c r="R3274" s="2">
        <v>11</v>
      </c>
      <c r="S3274" s="2">
        <v>11</v>
      </c>
      <c r="T3274" s="2">
        <v>11</v>
      </c>
      <c r="U3274" s="2">
        <v>11</v>
      </c>
      <c r="V3274" s="2">
        <v>11</v>
      </c>
      <c r="W3274" s="2">
        <v>15</v>
      </c>
      <c r="X3274" s="2">
        <v>0</v>
      </c>
      <c r="Y3274" s="2">
        <v>0</v>
      </c>
      <c r="Z3274" s="2">
        <v>0</v>
      </c>
      <c r="AA3274" s="2">
        <v>0</v>
      </c>
      <c r="AB3274" s="2">
        <v>4</v>
      </c>
      <c r="AC3274" s="2" t="s">
        <v>12603</v>
      </c>
      <c r="AD3274" s="2" t="s">
        <v>34</v>
      </c>
    </row>
    <row r="3275" spans="1:30" x14ac:dyDescent="0.25">
      <c r="A3275" s="2">
        <v>36177677</v>
      </c>
      <c r="B3275" s="2" t="s">
        <v>13039</v>
      </c>
      <c r="C3275" s="2" t="s">
        <v>13040</v>
      </c>
      <c r="D3275" s="2" t="s">
        <v>13041</v>
      </c>
      <c r="E3275" s="2">
        <f>IF(ISNUMBER(SEARCH("无购物",D3275)),1,0)</f>
        <v>1</v>
      </c>
      <c r="F3275" s="2">
        <f>IF(ISNUMBER(SEARCH("无自费",D3275)),1,0)</f>
        <v>0</v>
      </c>
      <c r="G3275" s="2">
        <f>IF(ISNUMBER(SEARCH("成团保障",D3275)),1,0)</f>
        <v>0</v>
      </c>
      <c r="H3275" s="2">
        <f>IF(OR(ISNUMBER(SEARCH("赠取消险",D3275)),ISNUMBER(SEARCH("提前*天免费退",D3275))),1,0)</f>
        <v>0</v>
      </c>
      <c r="I3275" s="2">
        <v>5</v>
      </c>
      <c r="J3275" s="2">
        <v>1</v>
      </c>
      <c r="K3275" s="2" t="s">
        <v>12816</v>
      </c>
      <c r="L3275" s="2">
        <v>1369</v>
      </c>
      <c r="M3275" s="2">
        <v>1</v>
      </c>
      <c r="N3275" s="2">
        <v>200</v>
      </c>
      <c r="O3275" s="2" t="s">
        <v>77</v>
      </c>
      <c r="P3275" s="2" t="s">
        <v>13042</v>
      </c>
      <c r="Q3275" s="2" t="s">
        <v>34</v>
      </c>
      <c r="R3275" s="2">
        <v>4</v>
      </c>
      <c r="S3275" s="2">
        <v>4</v>
      </c>
      <c r="T3275" s="2">
        <v>6</v>
      </c>
      <c r="U3275" s="2">
        <v>8</v>
      </c>
      <c r="V3275" s="2">
        <v>8</v>
      </c>
      <c r="W3275" s="2">
        <v>8</v>
      </c>
      <c r="X3275" s="2">
        <v>0</v>
      </c>
      <c r="Y3275" s="2">
        <v>2</v>
      </c>
      <c r="Z3275" s="2">
        <v>2</v>
      </c>
      <c r="AA3275" s="2">
        <v>0</v>
      </c>
      <c r="AB3275" s="2">
        <v>0</v>
      </c>
      <c r="AC3275" s="2" t="s">
        <v>12603</v>
      </c>
      <c r="AD3275" s="2" t="s">
        <v>34</v>
      </c>
    </row>
    <row r="3276" spans="1:30" x14ac:dyDescent="0.25">
      <c r="A3276" s="2">
        <v>36218658</v>
      </c>
      <c r="B3276" s="2" t="s">
        <v>12647</v>
      </c>
      <c r="C3276" s="2" t="s">
        <v>13043</v>
      </c>
      <c r="D3276" s="2" t="s">
        <v>6329</v>
      </c>
      <c r="E3276" s="2">
        <f>IF(ISNUMBER(SEARCH("无购物",D3276)),1,0)</f>
        <v>0</v>
      </c>
      <c r="F3276" s="2">
        <f>IF(ISNUMBER(SEARCH("无自费",D3276)),1,0)</f>
        <v>0</v>
      </c>
      <c r="G3276" s="2">
        <f>IF(ISNUMBER(SEARCH("成团保障",D3276)),1,0)</f>
        <v>0</v>
      </c>
      <c r="H3276" s="2">
        <f>IF(OR(ISNUMBER(SEARCH("赠取消险",D3276)),ISNUMBER(SEARCH("提前*天免费退",D3276))),1,0)</f>
        <v>0</v>
      </c>
      <c r="I3276" s="2">
        <v>4</v>
      </c>
      <c r="J3276" s="2">
        <v>17</v>
      </c>
      <c r="K3276" s="2" t="s">
        <v>33</v>
      </c>
      <c r="L3276" s="2">
        <v>2545</v>
      </c>
      <c r="M3276" s="2">
        <v>0</v>
      </c>
      <c r="N3276" s="2" t="s">
        <v>34</v>
      </c>
      <c r="O3276" s="2" t="s">
        <v>35</v>
      </c>
      <c r="P3276" s="2" t="s">
        <v>12649</v>
      </c>
      <c r="Q3276" s="2" t="s">
        <v>34</v>
      </c>
      <c r="R3276" s="2">
        <v>211</v>
      </c>
      <c r="S3276" s="2">
        <v>230</v>
      </c>
      <c r="T3276" s="2">
        <v>253</v>
      </c>
      <c r="U3276" s="2">
        <v>264</v>
      </c>
      <c r="V3276" s="2">
        <v>269</v>
      </c>
      <c r="W3276" s="2">
        <v>290</v>
      </c>
      <c r="X3276" s="2">
        <v>19</v>
      </c>
      <c r="Y3276" s="2">
        <v>23</v>
      </c>
      <c r="Z3276" s="2">
        <v>11</v>
      </c>
      <c r="AA3276" s="2">
        <v>5</v>
      </c>
      <c r="AB3276" s="2">
        <v>21</v>
      </c>
      <c r="AC3276" s="2" t="s">
        <v>12603</v>
      </c>
      <c r="AD3276" s="2" t="s">
        <v>34</v>
      </c>
    </row>
    <row r="3277" spans="1:30" x14ac:dyDescent="0.25">
      <c r="A3277" s="2">
        <v>36242935</v>
      </c>
      <c r="B3277" s="2" t="s">
        <v>13044</v>
      </c>
      <c r="C3277" s="2" t="s">
        <v>13045</v>
      </c>
      <c r="D3277" s="2" t="s">
        <v>13046</v>
      </c>
      <c r="E3277" s="2">
        <f>IF(ISNUMBER(SEARCH("无购物",D3277)),1,0)</f>
        <v>1</v>
      </c>
      <c r="F3277" s="2">
        <f>IF(ISNUMBER(SEARCH("无自费",D3277)),1,0)</f>
        <v>0</v>
      </c>
      <c r="G3277" s="2">
        <f>IF(ISNUMBER(SEARCH("成团保障",D3277)),1,0)</f>
        <v>1</v>
      </c>
      <c r="H3277" s="2">
        <f>IF(OR(ISNUMBER(SEARCH("赠取消险",D3277)),ISNUMBER(SEARCH("提前*天免费退",D3277))),1,0)</f>
        <v>0</v>
      </c>
      <c r="I3277" s="2">
        <v>5</v>
      </c>
      <c r="J3277" s="2">
        <v>6</v>
      </c>
      <c r="K3277" s="2" t="s">
        <v>33</v>
      </c>
      <c r="L3277" s="2">
        <v>4454</v>
      </c>
      <c r="M3277" s="2">
        <v>1</v>
      </c>
      <c r="N3277" s="2">
        <v>200</v>
      </c>
      <c r="O3277" s="2" t="s">
        <v>254</v>
      </c>
      <c r="P3277" s="2" t="s">
        <v>13047</v>
      </c>
      <c r="Q3277" s="2" t="s">
        <v>34</v>
      </c>
      <c r="R3277" s="2">
        <v>34</v>
      </c>
      <c r="S3277" s="2">
        <v>34</v>
      </c>
      <c r="T3277" s="2">
        <v>34</v>
      </c>
      <c r="U3277" s="2">
        <v>44</v>
      </c>
      <c r="V3277" s="2">
        <v>44</v>
      </c>
      <c r="W3277" s="2">
        <v>44</v>
      </c>
      <c r="X3277" s="2">
        <v>0</v>
      </c>
      <c r="Y3277" s="2">
        <v>0</v>
      </c>
      <c r="Z3277" s="2">
        <v>10</v>
      </c>
      <c r="AA3277" s="2">
        <v>0</v>
      </c>
      <c r="AB3277" s="2">
        <v>0</v>
      </c>
      <c r="AC3277" s="2" t="s">
        <v>12603</v>
      </c>
      <c r="AD3277" s="2" t="s">
        <v>34</v>
      </c>
    </row>
    <row r="3278" spans="1:30" x14ac:dyDescent="0.25">
      <c r="A3278" s="2">
        <v>36299531</v>
      </c>
      <c r="B3278" s="2" t="s">
        <v>13048</v>
      </c>
      <c r="C3278" s="2" t="s">
        <v>13049</v>
      </c>
      <c r="D3278" s="2" t="s">
        <v>13050</v>
      </c>
      <c r="E3278" s="2">
        <f>IF(ISNUMBER(SEARCH("无购物",D3278)),1,0)</f>
        <v>0</v>
      </c>
      <c r="F3278" s="2">
        <f>IF(ISNUMBER(SEARCH("无自费",D3278)),1,0)</f>
        <v>0</v>
      </c>
      <c r="G3278" s="2">
        <f>IF(ISNUMBER(SEARCH("成团保障",D3278)),1,0)</f>
        <v>0</v>
      </c>
      <c r="H3278" s="2">
        <f>IF(OR(ISNUMBER(SEARCH("赠取消险",D3278)),ISNUMBER(SEARCH("提前*天免费退",D3278))),1,0)</f>
        <v>0</v>
      </c>
      <c r="I3278" s="2">
        <v>4</v>
      </c>
      <c r="J3278" s="2">
        <v>3</v>
      </c>
      <c r="K3278" s="2" t="s">
        <v>33</v>
      </c>
      <c r="L3278" s="2">
        <v>2966</v>
      </c>
      <c r="M3278" s="2">
        <v>0</v>
      </c>
      <c r="N3278" s="2" t="s">
        <v>34</v>
      </c>
      <c r="O3278" s="2" t="s">
        <v>35</v>
      </c>
      <c r="P3278" s="2" t="s">
        <v>13051</v>
      </c>
      <c r="Q3278" s="2" t="s">
        <v>34</v>
      </c>
      <c r="R3278" s="2">
        <v>13</v>
      </c>
      <c r="S3278" s="2">
        <v>13</v>
      </c>
      <c r="T3278" s="2">
        <v>13</v>
      </c>
      <c r="U3278" s="2">
        <v>15</v>
      </c>
      <c r="V3278" s="2">
        <v>15</v>
      </c>
      <c r="W3278" s="2">
        <v>15</v>
      </c>
      <c r="X3278" s="2">
        <v>0</v>
      </c>
      <c r="Y3278" s="2">
        <v>0</v>
      </c>
      <c r="Z3278" s="2">
        <v>2</v>
      </c>
      <c r="AA3278" s="2">
        <v>0</v>
      </c>
      <c r="AB3278" s="2">
        <v>0</v>
      </c>
      <c r="AC3278" s="2" t="s">
        <v>12603</v>
      </c>
      <c r="AD3278" s="2" t="s">
        <v>34</v>
      </c>
    </row>
    <row r="3279" spans="1:30" x14ac:dyDescent="0.25">
      <c r="A3279" s="2">
        <v>36307021</v>
      </c>
      <c r="B3279" s="2" t="s">
        <v>12813</v>
      </c>
      <c r="C3279" s="2" t="s">
        <v>13052</v>
      </c>
      <c r="D3279" s="2" t="s">
        <v>2813</v>
      </c>
      <c r="E3279" s="2">
        <f>IF(ISNUMBER(SEARCH("无购物",D3279)),1,0)</f>
        <v>1</v>
      </c>
      <c r="F3279" s="2">
        <f>IF(ISNUMBER(SEARCH("无自费",D3279)),1,0)</f>
        <v>0</v>
      </c>
      <c r="G3279" s="2">
        <f>IF(ISNUMBER(SEARCH("成团保障",D3279)),1,0)</f>
        <v>1</v>
      </c>
      <c r="H3279" s="2">
        <f>IF(OR(ISNUMBER(SEARCH("赠取消险",D3279)),ISNUMBER(SEARCH("提前*天免费退",D3279))),1,0)</f>
        <v>0</v>
      </c>
      <c r="I3279" s="2">
        <v>5</v>
      </c>
      <c r="J3279" s="2">
        <v>4</v>
      </c>
      <c r="K3279" s="2" t="s">
        <v>12975</v>
      </c>
      <c r="L3279" s="2">
        <v>1925</v>
      </c>
      <c r="M3279" s="2">
        <v>0</v>
      </c>
      <c r="N3279" s="2" t="s">
        <v>34</v>
      </c>
      <c r="O3279" s="2" t="s">
        <v>144</v>
      </c>
      <c r="P3279" s="2" t="s">
        <v>13053</v>
      </c>
      <c r="Q3279" s="2" t="s">
        <v>13054</v>
      </c>
      <c r="R3279" s="2">
        <v>85</v>
      </c>
      <c r="S3279" s="2">
        <v>103</v>
      </c>
      <c r="T3279" s="2">
        <v>120</v>
      </c>
      <c r="U3279" s="2">
        <v>137</v>
      </c>
      <c r="V3279" s="2">
        <v>140</v>
      </c>
      <c r="W3279" s="2">
        <v>159</v>
      </c>
      <c r="X3279" s="2">
        <v>18</v>
      </c>
      <c r="Y3279" s="2">
        <v>17</v>
      </c>
      <c r="Z3279" s="2">
        <v>17</v>
      </c>
      <c r="AA3279" s="2">
        <v>3</v>
      </c>
      <c r="AB3279" s="2">
        <v>19</v>
      </c>
      <c r="AC3279" s="2" t="s">
        <v>12603</v>
      </c>
      <c r="AD3279" s="2" t="s">
        <v>34</v>
      </c>
    </row>
    <row r="3280" spans="1:30" x14ac:dyDescent="0.25">
      <c r="A3280" s="2">
        <v>36311928</v>
      </c>
      <c r="B3280" s="2" t="s">
        <v>13055</v>
      </c>
      <c r="C3280" s="2" t="s">
        <v>13056</v>
      </c>
      <c r="D3280" s="2" t="s">
        <v>13050</v>
      </c>
      <c r="E3280" s="2">
        <f>IF(ISNUMBER(SEARCH("无购物",D3280)),1,0)</f>
        <v>0</v>
      </c>
      <c r="F3280" s="2">
        <f>IF(ISNUMBER(SEARCH("无自费",D3280)),1,0)</f>
        <v>0</v>
      </c>
      <c r="G3280" s="2">
        <f>IF(ISNUMBER(SEARCH("成团保障",D3280)),1,0)</f>
        <v>0</v>
      </c>
      <c r="H3280" s="2">
        <f>IF(OR(ISNUMBER(SEARCH("赠取消险",D3280)),ISNUMBER(SEARCH("提前*天免费退",D3280))),1,0)</f>
        <v>0</v>
      </c>
      <c r="I3280" s="2">
        <v>4</v>
      </c>
      <c r="J3280" s="2">
        <v>2</v>
      </c>
      <c r="K3280" s="2" t="s">
        <v>33</v>
      </c>
      <c r="L3280" s="2">
        <v>3471</v>
      </c>
      <c r="M3280" s="2">
        <v>0</v>
      </c>
      <c r="N3280" s="2" t="s">
        <v>34</v>
      </c>
      <c r="O3280" s="2" t="s">
        <v>35</v>
      </c>
      <c r="P3280" s="2" t="s">
        <v>13057</v>
      </c>
      <c r="Q3280" s="2" t="s">
        <v>34</v>
      </c>
      <c r="R3280" s="2">
        <v>32</v>
      </c>
      <c r="S3280" s="2">
        <v>32</v>
      </c>
      <c r="T3280" s="2">
        <v>32</v>
      </c>
      <c r="U3280" s="2">
        <v>35</v>
      </c>
      <c r="V3280" s="2">
        <v>41</v>
      </c>
      <c r="W3280" s="2">
        <v>41</v>
      </c>
      <c r="X3280" s="2">
        <v>0</v>
      </c>
      <c r="Y3280" s="2">
        <v>0</v>
      </c>
      <c r="Z3280" s="2">
        <v>3</v>
      </c>
      <c r="AA3280" s="2">
        <v>6</v>
      </c>
      <c r="AB3280" s="2">
        <v>0</v>
      </c>
      <c r="AC3280" s="2" t="s">
        <v>12603</v>
      </c>
      <c r="AD3280" s="2" t="s">
        <v>34</v>
      </c>
    </row>
    <row r="3281" spans="1:30" x14ac:dyDescent="0.25">
      <c r="A3281" s="2">
        <v>36319272</v>
      </c>
      <c r="B3281" s="2" t="s">
        <v>13058</v>
      </c>
      <c r="C3281" s="2" t="s">
        <v>13059</v>
      </c>
      <c r="D3281" s="2" t="s">
        <v>13060</v>
      </c>
      <c r="E3281" s="2">
        <f>IF(ISNUMBER(SEARCH("无购物",D3281)),1,0)</f>
        <v>1</v>
      </c>
      <c r="F3281" s="2">
        <f>IF(ISNUMBER(SEARCH("无自费",D3281)),1,0)</f>
        <v>1</v>
      </c>
      <c r="G3281" s="2">
        <f>IF(ISNUMBER(SEARCH("成团保障",D3281)),1,0)</f>
        <v>1</v>
      </c>
      <c r="H3281" s="2">
        <f>IF(OR(ISNUMBER(SEARCH("赠取消险",D3281)),ISNUMBER(SEARCH("提前*天免费退",D3281))),1,0)</f>
        <v>0</v>
      </c>
      <c r="I3281" s="2">
        <v>4</v>
      </c>
      <c r="J3281" s="2">
        <v>3</v>
      </c>
      <c r="K3281" s="2" t="s">
        <v>33</v>
      </c>
      <c r="L3281" s="2">
        <v>3551</v>
      </c>
      <c r="M3281" s="2">
        <v>0</v>
      </c>
      <c r="N3281" s="2" t="s">
        <v>34</v>
      </c>
      <c r="O3281" s="2" t="s">
        <v>77</v>
      </c>
      <c r="P3281" s="2" t="s">
        <v>13061</v>
      </c>
      <c r="Q3281" s="2" t="s">
        <v>13062</v>
      </c>
      <c r="R3281" s="2">
        <v>8</v>
      </c>
      <c r="S3281" s="2">
        <v>8</v>
      </c>
      <c r="T3281" s="2">
        <v>8</v>
      </c>
      <c r="U3281" s="2">
        <v>10</v>
      </c>
      <c r="V3281" s="2">
        <v>10</v>
      </c>
      <c r="W3281" s="2">
        <v>10</v>
      </c>
      <c r="X3281" s="2">
        <v>0</v>
      </c>
      <c r="Y3281" s="2">
        <v>0</v>
      </c>
      <c r="Z3281" s="2">
        <v>2</v>
      </c>
      <c r="AA3281" s="2">
        <v>0</v>
      </c>
      <c r="AB3281" s="2">
        <v>0</v>
      </c>
      <c r="AC3281" s="2" t="s">
        <v>12603</v>
      </c>
      <c r="AD3281" s="2" t="s">
        <v>34</v>
      </c>
    </row>
    <row r="3282" spans="1:30" x14ac:dyDescent="0.25">
      <c r="A3282" s="2">
        <v>36320993</v>
      </c>
      <c r="B3282" s="2" t="s">
        <v>13063</v>
      </c>
      <c r="C3282" s="2" t="s">
        <v>13064</v>
      </c>
      <c r="D3282" s="2" t="s">
        <v>13065</v>
      </c>
      <c r="E3282" s="2">
        <f>IF(ISNUMBER(SEARCH("无购物",D3282)),1,0)</f>
        <v>1</v>
      </c>
      <c r="F3282" s="2">
        <f>IF(ISNUMBER(SEARCH("无自费",D3282)),1,0)</f>
        <v>1</v>
      </c>
      <c r="G3282" s="2">
        <f>IF(ISNUMBER(SEARCH("成团保障",D3282)),1,0)</f>
        <v>1</v>
      </c>
      <c r="H3282" s="2">
        <f>IF(OR(ISNUMBER(SEARCH("赠取消险",D3282)),ISNUMBER(SEARCH("提前*天免费退",D3282))),1,0)</f>
        <v>0</v>
      </c>
      <c r="I3282" s="2">
        <v>4</v>
      </c>
      <c r="J3282" s="2">
        <v>5</v>
      </c>
      <c r="K3282" s="2" t="s">
        <v>33</v>
      </c>
      <c r="L3282" s="2">
        <v>3315</v>
      </c>
      <c r="M3282" s="2">
        <v>0</v>
      </c>
      <c r="N3282" s="2" t="s">
        <v>34</v>
      </c>
      <c r="O3282" s="2" t="s">
        <v>77</v>
      </c>
      <c r="P3282" s="2" t="s">
        <v>13066</v>
      </c>
      <c r="Q3282" s="2" t="s">
        <v>13067</v>
      </c>
      <c r="R3282" s="2">
        <v>22</v>
      </c>
      <c r="S3282" s="2">
        <v>22</v>
      </c>
      <c r="T3282" s="2">
        <v>23</v>
      </c>
      <c r="U3282" s="2">
        <v>23</v>
      </c>
      <c r="V3282" s="2">
        <v>23</v>
      </c>
      <c r="W3282" s="2" t="s">
        <v>34</v>
      </c>
      <c r="X3282" s="2">
        <v>0</v>
      </c>
      <c r="Y3282" s="2">
        <v>1</v>
      </c>
      <c r="Z3282" s="2">
        <v>0</v>
      </c>
      <c r="AA3282" s="2">
        <v>0</v>
      </c>
      <c r="AB3282" s="2">
        <v>0</v>
      </c>
      <c r="AC3282" s="2" t="s">
        <v>12603</v>
      </c>
      <c r="AD3282" s="2" t="s">
        <v>34</v>
      </c>
    </row>
    <row r="3283" spans="1:30" x14ac:dyDescent="0.25">
      <c r="A3283" s="2">
        <v>36322951</v>
      </c>
      <c r="B3283" s="2" t="s">
        <v>13058</v>
      </c>
      <c r="C3283" s="2" t="s">
        <v>13068</v>
      </c>
      <c r="D3283" s="2" t="s">
        <v>13069</v>
      </c>
      <c r="E3283" s="2">
        <f>IF(ISNUMBER(SEARCH("无购物",D3283)),1,0)</f>
        <v>1</v>
      </c>
      <c r="F3283" s="2">
        <f>IF(ISNUMBER(SEARCH("无自费",D3283)),1,0)</f>
        <v>1</v>
      </c>
      <c r="G3283" s="2">
        <f>IF(ISNUMBER(SEARCH("成团保障",D3283)),1,0)</f>
        <v>1</v>
      </c>
      <c r="H3283" s="2">
        <f>IF(OR(ISNUMBER(SEARCH("赠取消险",D3283)),ISNUMBER(SEARCH("提前*天免费退",D3283))),1,0)</f>
        <v>0</v>
      </c>
      <c r="I3283" s="2">
        <v>5</v>
      </c>
      <c r="J3283" s="2">
        <v>3</v>
      </c>
      <c r="K3283" s="2" t="s">
        <v>33</v>
      </c>
      <c r="L3283" s="2">
        <v>4009</v>
      </c>
      <c r="M3283" s="2">
        <v>0</v>
      </c>
      <c r="N3283" s="2" t="s">
        <v>34</v>
      </c>
      <c r="O3283" s="2" t="s">
        <v>77</v>
      </c>
      <c r="P3283" s="2" t="s">
        <v>13061</v>
      </c>
      <c r="Q3283" s="2" t="s">
        <v>13070</v>
      </c>
      <c r="R3283" s="2">
        <v>33</v>
      </c>
      <c r="S3283" s="2">
        <v>33</v>
      </c>
      <c r="T3283" s="2">
        <v>41</v>
      </c>
      <c r="U3283" s="2">
        <v>47</v>
      </c>
      <c r="V3283" s="2">
        <v>47</v>
      </c>
      <c r="W3283" s="2">
        <v>47</v>
      </c>
      <c r="X3283" s="2">
        <v>0</v>
      </c>
      <c r="Y3283" s="2">
        <v>8</v>
      </c>
      <c r="Z3283" s="2">
        <v>6</v>
      </c>
      <c r="AA3283" s="2">
        <v>0</v>
      </c>
      <c r="AB3283" s="2">
        <v>0</v>
      </c>
      <c r="AC3283" s="2" t="s">
        <v>12603</v>
      </c>
      <c r="AD3283" s="2" t="s">
        <v>34</v>
      </c>
    </row>
    <row r="3284" spans="1:30" x14ac:dyDescent="0.25">
      <c r="A3284" s="2">
        <v>36325568</v>
      </c>
      <c r="B3284" s="2" t="s">
        <v>13071</v>
      </c>
      <c r="C3284" s="2" t="s">
        <v>13072</v>
      </c>
      <c r="D3284" s="2" t="s">
        <v>13073</v>
      </c>
      <c r="E3284" s="2">
        <f>IF(ISNUMBER(SEARCH("无购物",D3284)),1,0)</f>
        <v>1</v>
      </c>
      <c r="F3284" s="2">
        <f>IF(ISNUMBER(SEARCH("无自费",D3284)),1,0)</f>
        <v>1</v>
      </c>
      <c r="G3284" s="2">
        <f>IF(ISNUMBER(SEARCH("成团保障",D3284)),1,0)</f>
        <v>1</v>
      </c>
      <c r="H3284" s="2">
        <f>IF(OR(ISNUMBER(SEARCH("赠取消险",D3284)),ISNUMBER(SEARCH("提前*天免费退",D3284))),1,0)</f>
        <v>1</v>
      </c>
      <c r="I3284" s="2">
        <v>4</v>
      </c>
      <c r="J3284" s="2">
        <v>8</v>
      </c>
      <c r="K3284" s="2" t="s">
        <v>33</v>
      </c>
      <c r="L3284" s="2">
        <v>5358</v>
      </c>
      <c r="M3284" s="2">
        <v>1</v>
      </c>
      <c r="N3284" s="2">
        <v>500</v>
      </c>
      <c r="O3284" s="2" t="s">
        <v>254</v>
      </c>
      <c r="P3284" s="2" t="s">
        <v>13074</v>
      </c>
      <c r="Q3284" s="2" t="s">
        <v>34</v>
      </c>
      <c r="R3284" s="2">
        <v>74</v>
      </c>
      <c r="S3284" s="2">
        <v>74</v>
      </c>
      <c r="T3284" s="2">
        <v>84</v>
      </c>
      <c r="U3284" s="2">
        <v>84</v>
      </c>
      <c r="V3284" s="2">
        <v>84</v>
      </c>
      <c r="W3284" s="2">
        <v>84</v>
      </c>
      <c r="X3284" s="2">
        <v>0</v>
      </c>
      <c r="Y3284" s="2">
        <v>10</v>
      </c>
      <c r="Z3284" s="2">
        <v>0</v>
      </c>
      <c r="AA3284" s="2">
        <v>0</v>
      </c>
      <c r="AB3284" s="2">
        <v>0</v>
      </c>
      <c r="AC3284" s="2" t="s">
        <v>12603</v>
      </c>
      <c r="AD3284" s="2" t="s">
        <v>34</v>
      </c>
    </row>
    <row r="3285" spans="1:30" x14ac:dyDescent="0.25">
      <c r="A3285" s="2">
        <v>36341397</v>
      </c>
      <c r="B3285" s="2" t="s">
        <v>13075</v>
      </c>
      <c r="C3285" s="2" t="s">
        <v>13076</v>
      </c>
      <c r="D3285" s="2" t="s">
        <v>13017</v>
      </c>
      <c r="E3285" s="2">
        <f>IF(ISNUMBER(SEARCH("无购物",D3285)),1,0)</f>
        <v>1</v>
      </c>
      <c r="F3285" s="2">
        <f>IF(ISNUMBER(SEARCH("无自费",D3285)),1,0)</f>
        <v>0</v>
      </c>
      <c r="G3285" s="2">
        <f>IF(ISNUMBER(SEARCH("成团保障",D3285)),1,0)</f>
        <v>1</v>
      </c>
      <c r="H3285" s="2">
        <f>IF(OR(ISNUMBER(SEARCH("赠取消险",D3285)),ISNUMBER(SEARCH("提前*天免费退",D3285))),1,0)</f>
        <v>0</v>
      </c>
      <c r="I3285" s="2">
        <v>5</v>
      </c>
      <c r="J3285" s="2">
        <v>2</v>
      </c>
      <c r="K3285" s="2" t="s">
        <v>13018</v>
      </c>
      <c r="L3285" s="2">
        <v>3499</v>
      </c>
      <c r="M3285" s="2">
        <v>1</v>
      </c>
      <c r="N3285" s="2">
        <v>44</v>
      </c>
      <c r="O3285" s="2" t="s">
        <v>77</v>
      </c>
      <c r="P3285" s="2" t="s">
        <v>13019</v>
      </c>
      <c r="Q3285" s="2" t="s">
        <v>13077</v>
      </c>
      <c r="R3285" s="2">
        <v>16</v>
      </c>
      <c r="S3285" s="2">
        <v>16</v>
      </c>
      <c r="T3285" s="2">
        <v>19</v>
      </c>
      <c r="U3285" s="2">
        <v>19</v>
      </c>
      <c r="V3285" s="2">
        <v>19</v>
      </c>
      <c r="W3285" s="2" t="s">
        <v>34</v>
      </c>
      <c r="X3285" s="2">
        <v>0</v>
      </c>
      <c r="Y3285" s="2">
        <v>3</v>
      </c>
      <c r="Z3285" s="2">
        <v>0</v>
      </c>
      <c r="AA3285" s="2">
        <v>0</v>
      </c>
      <c r="AB3285" s="2">
        <v>0</v>
      </c>
      <c r="AC3285" s="2" t="s">
        <v>12603</v>
      </c>
      <c r="AD3285" s="2" t="s">
        <v>34</v>
      </c>
    </row>
    <row r="3286" spans="1:30" x14ac:dyDescent="0.25">
      <c r="A3286" s="2">
        <v>36480898</v>
      </c>
      <c r="B3286" s="2" t="s">
        <v>13078</v>
      </c>
      <c r="C3286" s="2" t="s">
        <v>13079</v>
      </c>
      <c r="D3286" s="2" t="s">
        <v>13080</v>
      </c>
      <c r="E3286" s="2">
        <f>IF(ISNUMBER(SEARCH("无购物",D3286)),1,0)</f>
        <v>1</v>
      </c>
      <c r="F3286" s="2">
        <f>IF(ISNUMBER(SEARCH("无自费",D3286)),1,0)</f>
        <v>1</v>
      </c>
      <c r="G3286" s="2">
        <f>IF(ISNUMBER(SEARCH("成团保障",D3286)),1,0)</f>
        <v>1</v>
      </c>
      <c r="H3286" s="2">
        <f>IF(OR(ISNUMBER(SEARCH("赠取消险",D3286)),ISNUMBER(SEARCH("提前*天免费退",D3286))),1,0)</f>
        <v>0</v>
      </c>
      <c r="I3286" s="2">
        <v>5</v>
      </c>
      <c r="J3286" s="2">
        <v>2</v>
      </c>
      <c r="K3286" s="2" t="s">
        <v>12980</v>
      </c>
      <c r="L3286" s="2">
        <v>2119</v>
      </c>
      <c r="M3286" s="2">
        <v>1</v>
      </c>
      <c r="N3286" s="2">
        <v>300</v>
      </c>
      <c r="O3286" s="2" t="s">
        <v>77</v>
      </c>
      <c r="P3286" s="2" t="s">
        <v>13081</v>
      </c>
      <c r="Q3286" s="2" t="s">
        <v>13082</v>
      </c>
      <c r="R3286" s="2">
        <v>22</v>
      </c>
      <c r="S3286" s="2">
        <v>24</v>
      </c>
      <c r="T3286" s="2">
        <v>26</v>
      </c>
      <c r="U3286" s="2">
        <v>26</v>
      </c>
      <c r="V3286" s="2">
        <v>30</v>
      </c>
      <c r="W3286" s="2">
        <v>33</v>
      </c>
      <c r="X3286" s="2">
        <v>2</v>
      </c>
      <c r="Y3286" s="2">
        <v>2</v>
      </c>
      <c r="Z3286" s="2">
        <v>0</v>
      </c>
      <c r="AA3286" s="2">
        <v>4</v>
      </c>
      <c r="AB3286" s="2">
        <v>3</v>
      </c>
      <c r="AC3286" s="2" t="s">
        <v>12603</v>
      </c>
      <c r="AD3286" s="2" t="s">
        <v>34</v>
      </c>
    </row>
    <row r="3287" spans="1:30" x14ac:dyDescent="0.25">
      <c r="A3287" s="2">
        <v>36747974</v>
      </c>
      <c r="B3287" s="2" t="s">
        <v>13083</v>
      </c>
      <c r="C3287" s="2" t="s">
        <v>13084</v>
      </c>
      <c r="D3287" s="2" t="s">
        <v>13085</v>
      </c>
      <c r="E3287" s="2">
        <f>IF(ISNUMBER(SEARCH("无购物",D3287)),1,0)</f>
        <v>0</v>
      </c>
      <c r="F3287" s="2">
        <f>IF(ISNUMBER(SEARCH("无自费",D3287)),1,0)</f>
        <v>0</v>
      </c>
      <c r="G3287" s="2">
        <f>IF(ISNUMBER(SEARCH("成团保障",D3287)),1,0)</f>
        <v>1</v>
      </c>
      <c r="H3287" s="2">
        <f>IF(OR(ISNUMBER(SEARCH("赠取消险",D3287)),ISNUMBER(SEARCH("提前*天免费退",D3287))),1,0)</f>
        <v>0</v>
      </c>
      <c r="I3287" s="2">
        <v>5</v>
      </c>
      <c r="J3287" s="2">
        <v>1</v>
      </c>
      <c r="K3287" s="2" t="s">
        <v>13086</v>
      </c>
      <c r="L3287" s="2">
        <v>2868</v>
      </c>
      <c r="M3287" s="2">
        <v>0</v>
      </c>
      <c r="N3287" s="2" t="s">
        <v>34</v>
      </c>
      <c r="O3287" s="2" t="s">
        <v>77</v>
      </c>
      <c r="P3287" s="2" t="s">
        <v>13087</v>
      </c>
      <c r="Q3287" s="2" t="s">
        <v>34</v>
      </c>
      <c r="R3287" s="2">
        <v>59</v>
      </c>
      <c r="S3287" s="2" t="s">
        <v>34</v>
      </c>
      <c r="T3287" s="2" t="s">
        <v>34</v>
      </c>
      <c r="U3287" s="2">
        <v>66</v>
      </c>
      <c r="V3287" s="2">
        <v>66</v>
      </c>
      <c r="W3287" s="2">
        <v>76</v>
      </c>
      <c r="X3287" s="2">
        <v>0</v>
      </c>
      <c r="Y3287" s="2">
        <v>0</v>
      </c>
      <c r="Z3287" s="2">
        <v>0</v>
      </c>
      <c r="AA3287" s="2">
        <v>0</v>
      </c>
      <c r="AB3287" s="2">
        <v>10</v>
      </c>
      <c r="AC3287" s="2" t="s">
        <v>12603</v>
      </c>
      <c r="AD3287" s="2" t="s">
        <v>34</v>
      </c>
    </row>
    <row r="3288" spans="1:30" x14ac:dyDescent="0.25">
      <c r="A3288" s="2">
        <v>36816930</v>
      </c>
      <c r="B3288" s="2" t="s">
        <v>13088</v>
      </c>
      <c r="C3288" s="2" t="s">
        <v>13089</v>
      </c>
      <c r="D3288" s="2" t="s">
        <v>13090</v>
      </c>
      <c r="E3288" s="2">
        <f>IF(ISNUMBER(SEARCH("无购物",D3288)),1,0)</f>
        <v>1</v>
      </c>
      <c r="F3288" s="2">
        <f>IF(ISNUMBER(SEARCH("无自费",D3288)),1,0)</f>
        <v>0</v>
      </c>
      <c r="G3288" s="2">
        <f>IF(ISNUMBER(SEARCH("成团保障",D3288)),1,0)</f>
        <v>1</v>
      </c>
      <c r="H3288" s="2">
        <f>IF(OR(ISNUMBER(SEARCH("赠取消险",D3288)),ISNUMBER(SEARCH("提前*天免费退",D3288))),1,0)</f>
        <v>0</v>
      </c>
      <c r="I3288" s="2">
        <v>5</v>
      </c>
      <c r="J3288" s="2">
        <v>20</v>
      </c>
      <c r="K3288" s="2" t="s">
        <v>13091</v>
      </c>
      <c r="L3288" s="2">
        <v>3957</v>
      </c>
      <c r="M3288" s="2">
        <v>1</v>
      </c>
      <c r="N3288" s="2">
        <v>200</v>
      </c>
      <c r="O3288" s="2" t="s">
        <v>144</v>
      </c>
      <c r="P3288" s="2" t="s">
        <v>13092</v>
      </c>
      <c r="Q3288" s="2" t="s">
        <v>13093</v>
      </c>
      <c r="R3288" s="2">
        <v>133</v>
      </c>
      <c r="S3288" s="2">
        <v>136</v>
      </c>
      <c r="T3288" s="2">
        <v>152</v>
      </c>
      <c r="U3288" s="2">
        <v>184</v>
      </c>
      <c r="V3288" s="2">
        <v>187</v>
      </c>
      <c r="W3288" s="2">
        <v>187</v>
      </c>
      <c r="X3288" s="2">
        <v>3</v>
      </c>
      <c r="Y3288" s="2">
        <v>16</v>
      </c>
      <c r="Z3288" s="2">
        <v>32</v>
      </c>
      <c r="AA3288" s="2">
        <v>3</v>
      </c>
      <c r="AB3288" s="2">
        <v>0</v>
      </c>
      <c r="AC3288" s="2" t="s">
        <v>12603</v>
      </c>
      <c r="AD3288" s="2" t="s">
        <v>34</v>
      </c>
    </row>
    <row r="3289" spans="1:30" x14ac:dyDescent="0.25">
      <c r="A3289" s="2">
        <v>37034587</v>
      </c>
      <c r="B3289" s="2" t="s">
        <v>13094</v>
      </c>
      <c r="C3289" s="2" t="s">
        <v>13095</v>
      </c>
      <c r="D3289" s="2" t="s">
        <v>13096</v>
      </c>
      <c r="E3289" s="2">
        <f>IF(ISNUMBER(SEARCH("无购物",D3289)),1,0)</f>
        <v>1</v>
      </c>
      <c r="F3289" s="2">
        <f>IF(ISNUMBER(SEARCH("无自费",D3289)),1,0)</f>
        <v>1</v>
      </c>
      <c r="G3289" s="2">
        <f>IF(ISNUMBER(SEARCH("成团保障",D3289)),1,0)</f>
        <v>1</v>
      </c>
      <c r="H3289" s="2">
        <f>IF(OR(ISNUMBER(SEARCH("赠取消险",D3289)),ISNUMBER(SEARCH("提前*天免费退",D3289))),1,0)</f>
        <v>0</v>
      </c>
      <c r="I3289" s="2">
        <v>4</v>
      </c>
      <c r="J3289" s="2">
        <v>9</v>
      </c>
      <c r="K3289" s="2" t="s">
        <v>33</v>
      </c>
      <c r="L3289" s="2">
        <v>2476</v>
      </c>
      <c r="M3289" s="2">
        <v>1</v>
      </c>
      <c r="N3289" s="2">
        <v>1</v>
      </c>
      <c r="O3289" s="2" t="s">
        <v>77</v>
      </c>
      <c r="P3289" s="2" t="s">
        <v>13097</v>
      </c>
      <c r="Q3289" s="2" t="s">
        <v>13098</v>
      </c>
      <c r="R3289" s="2">
        <v>56</v>
      </c>
      <c r="S3289" s="2">
        <v>57</v>
      </c>
      <c r="T3289" s="2">
        <v>69</v>
      </c>
      <c r="U3289" s="2">
        <v>71</v>
      </c>
      <c r="V3289" s="2">
        <v>71</v>
      </c>
      <c r="W3289" s="2">
        <v>71</v>
      </c>
      <c r="X3289" s="2">
        <v>1</v>
      </c>
      <c r="Y3289" s="2">
        <v>12</v>
      </c>
      <c r="Z3289" s="2">
        <v>2</v>
      </c>
      <c r="AA3289" s="2">
        <v>0</v>
      </c>
      <c r="AB3289" s="2">
        <v>0</v>
      </c>
      <c r="AC3289" s="2" t="s">
        <v>12603</v>
      </c>
      <c r="AD3289" s="2" t="s">
        <v>34</v>
      </c>
    </row>
    <row r="3290" spans="1:30" x14ac:dyDescent="0.25">
      <c r="A3290" s="2">
        <v>37116709</v>
      </c>
      <c r="B3290" s="2" t="s">
        <v>13099</v>
      </c>
      <c r="C3290" s="2" t="s">
        <v>13100</v>
      </c>
      <c r="D3290" s="2" t="s">
        <v>161</v>
      </c>
      <c r="E3290" s="2">
        <f>IF(ISNUMBER(SEARCH("无购物",D3290)),1,0)</f>
        <v>1</v>
      </c>
      <c r="F3290" s="2">
        <f>IF(ISNUMBER(SEARCH("无自费",D3290)),1,0)</f>
        <v>0</v>
      </c>
      <c r="G3290" s="2">
        <f>IF(ISNUMBER(SEARCH("成团保障",D3290)),1,0)</f>
        <v>1</v>
      </c>
      <c r="H3290" s="2">
        <f>IF(OR(ISNUMBER(SEARCH("赠取消险",D3290)),ISNUMBER(SEARCH("提前*天免费退",D3290))),1,0)</f>
        <v>0</v>
      </c>
      <c r="I3290" s="2">
        <v>5</v>
      </c>
      <c r="J3290" s="2">
        <v>7</v>
      </c>
      <c r="K3290" s="2" t="s">
        <v>13091</v>
      </c>
      <c r="L3290" s="2">
        <v>2712</v>
      </c>
      <c r="M3290" s="2">
        <v>1</v>
      </c>
      <c r="N3290" s="2">
        <v>200</v>
      </c>
      <c r="O3290" s="2" t="s">
        <v>144</v>
      </c>
      <c r="P3290" s="2" t="s">
        <v>13101</v>
      </c>
      <c r="Q3290" s="2" t="s">
        <v>13102</v>
      </c>
      <c r="R3290" s="2">
        <v>20</v>
      </c>
      <c r="S3290" s="2">
        <v>22</v>
      </c>
      <c r="T3290" s="2">
        <v>22</v>
      </c>
      <c r="U3290" s="2" t="s">
        <v>34</v>
      </c>
      <c r="V3290" s="2" t="s">
        <v>34</v>
      </c>
      <c r="W3290" s="2" t="s">
        <v>34</v>
      </c>
      <c r="X3290" s="2">
        <v>2</v>
      </c>
      <c r="Y3290" s="2">
        <v>0</v>
      </c>
      <c r="Z3290" s="2">
        <v>0</v>
      </c>
      <c r="AA3290" s="2">
        <v>0</v>
      </c>
      <c r="AB3290" s="2">
        <v>0</v>
      </c>
      <c r="AC3290" s="2" t="s">
        <v>12603</v>
      </c>
      <c r="AD3290" s="2" t="s">
        <v>34</v>
      </c>
    </row>
    <row r="3291" spans="1:30" x14ac:dyDescent="0.25">
      <c r="A3291" s="2">
        <v>37123761</v>
      </c>
      <c r="B3291" s="2" t="s">
        <v>13103</v>
      </c>
      <c r="C3291" s="2" t="s">
        <v>13104</v>
      </c>
      <c r="D3291" s="2" t="s">
        <v>13105</v>
      </c>
      <c r="E3291" s="2">
        <f>IF(ISNUMBER(SEARCH("无购物",D3291)),1,0)</f>
        <v>1</v>
      </c>
      <c r="F3291" s="2">
        <f>IF(ISNUMBER(SEARCH("无自费",D3291)),1,0)</f>
        <v>1</v>
      </c>
      <c r="G3291" s="2">
        <f>IF(ISNUMBER(SEARCH("成团保障",D3291)),1,0)</f>
        <v>1</v>
      </c>
      <c r="H3291" s="2">
        <f>IF(OR(ISNUMBER(SEARCH("赠取消险",D3291)),ISNUMBER(SEARCH("提前*天免费退",D3291))),1,0)</f>
        <v>0</v>
      </c>
      <c r="I3291" s="2">
        <v>5</v>
      </c>
      <c r="J3291" s="2">
        <v>12</v>
      </c>
      <c r="K3291" s="2" t="s">
        <v>13106</v>
      </c>
      <c r="L3291" s="2">
        <v>4557</v>
      </c>
      <c r="M3291" s="2">
        <v>0</v>
      </c>
      <c r="N3291" s="2" t="s">
        <v>34</v>
      </c>
      <c r="O3291" s="2" t="s">
        <v>77</v>
      </c>
      <c r="P3291" s="2" t="s">
        <v>13107</v>
      </c>
      <c r="Q3291" s="2" t="s">
        <v>13108</v>
      </c>
      <c r="R3291" s="2">
        <v>31</v>
      </c>
      <c r="S3291" s="2">
        <v>35</v>
      </c>
      <c r="T3291" s="2">
        <v>38</v>
      </c>
      <c r="U3291" s="2">
        <v>45</v>
      </c>
      <c r="V3291" s="2">
        <v>45</v>
      </c>
      <c r="W3291" s="2" t="s">
        <v>34</v>
      </c>
      <c r="X3291" s="2">
        <v>4</v>
      </c>
      <c r="Y3291" s="2">
        <v>3</v>
      </c>
      <c r="Z3291" s="2">
        <v>7</v>
      </c>
      <c r="AA3291" s="2">
        <v>0</v>
      </c>
      <c r="AB3291" s="2">
        <v>0</v>
      </c>
      <c r="AC3291" s="2" t="s">
        <v>12603</v>
      </c>
      <c r="AD3291" s="2" t="s">
        <v>34</v>
      </c>
    </row>
    <row r="3292" spans="1:30" x14ac:dyDescent="0.25">
      <c r="A3292" s="2">
        <v>37143087</v>
      </c>
      <c r="B3292" s="2" t="s">
        <v>13109</v>
      </c>
      <c r="C3292" s="2" t="s">
        <v>13110</v>
      </c>
      <c r="D3292" s="2" t="s">
        <v>13111</v>
      </c>
      <c r="E3292" s="2">
        <f>IF(ISNUMBER(SEARCH("无购物",D3292)),1,0)</f>
        <v>1</v>
      </c>
      <c r="F3292" s="2">
        <f>IF(ISNUMBER(SEARCH("无自费",D3292)),1,0)</f>
        <v>1</v>
      </c>
      <c r="G3292" s="2">
        <f>IF(ISNUMBER(SEARCH("成团保障",D3292)),1,0)</f>
        <v>1</v>
      </c>
      <c r="H3292" s="2">
        <f>IF(OR(ISNUMBER(SEARCH("赠取消险",D3292)),ISNUMBER(SEARCH("提前*天免费退",D3292))),1,0)</f>
        <v>0</v>
      </c>
      <c r="I3292" s="2">
        <v>5</v>
      </c>
      <c r="J3292" s="2">
        <v>33</v>
      </c>
      <c r="K3292" s="2" t="s">
        <v>13112</v>
      </c>
      <c r="L3292" s="2">
        <v>5246</v>
      </c>
      <c r="M3292" s="2">
        <v>0</v>
      </c>
      <c r="N3292" s="2" t="s">
        <v>34</v>
      </c>
      <c r="O3292" s="2" t="s">
        <v>77</v>
      </c>
      <c r="P3292" s="2" t="s">
        <v>13113</v>
      </c>
      <c r="Q3292" s="2" t="s">
        <v>13114</v>
      </c>
      <c r="R3292" s="2">
        <v>66</v>
      </c>
      <c r="S3292" s="2">
        <v>69</v>
      </c>
      <c r="T3292" s="2">
        <v>72</v>
      </c>
      <c r="U3292" s="2">
        <v>84</v>
      </c>
      <c r="V3292" s="2">
        <v>84</v>
      </c>
      <c r="W3292" s="2">
        <v>84</v>
      </c>
      <c r="X3292" s="2">
        <v>3</v>
      </c>
      <c r="Y3292" s="2">
        <v>3</v>
      </c>
      <c r="Z3292" s="2">
        <v>12</v>
      </c>
      <c r="AA3292" s="2">
        <v>0</v>
      </c>
      <c r="AB3292" s="2">
        <v>0</v>
      </c>
      <c r="AC3292" s="2" t="s">
        <v>12603</v>
      </c>
      <c r="AD3292" s="2" t="s">
        <v>34</v>
      </c>
    </row>
    <row r="3293" spans="1:30" x14ac:dyDescent="0.25">
      <c r="A3293" s="2">
        <v>37146782</v>
      </c>
      <c r="B3293" s="2" t="s">
        <v>12827</v>
      </c>
      <c r="C3293" s="2" t="s">
        <v>13115</v>
      </c>
      <c r="D3293" s="2" t="s">
        <v>13116</v>
      </c>
      <c r="E3293" s="2">
        <f>IF(ISNUMBER(SEARCH("无购物",D3293)),1,0)</f>
        <v>1</v>
      </c>
      <c r="F3293" s="2">
        <f>IF(ISNUMBER(SEARCH("无自费",D3293)),1,0)</f>
        <v>0</v>
      </c>
      <c r="G3293" s="2">
        <f>IF(ISNUMBER(SEARCH("成团保障",D3293)),1,0)</f>
        <v>1</v>
      </c>
      <c r="H3293" s="2">
        <f>IF(OR(ISNUMBER(SEARCH("赠取消险",D3293)),ISNUMBER(SEARCH("提前*天免费退",D3293))),1,0)</f>
        <v>0</v>
      </c>
      <c r="I3293" s="2">
        <v>5</v>
      </c>
      <c r="J3293" s="2">
        <v>5</v>
      </c>
      <c r="K3293" s="2" t="s">
        <v>33</v>
      </c>
      <c r="L3293" s="2">
        <v>4123</v>
      </c>
      <c r="M3293" s="2">
        <v>1</v>
      </c>
      <c r="N3293" s="2">
        <v>200</v>
      </c>
      <c r="O3293" s="2" t="s">
        <v>254</v>
      </c>
      <c r="P3293" s="2" t="s">
        <v>13117</v>
      </c>
      <c r="Q3293" s="2" t="s">
        <v>34</v>
      </c>
      <c r="R3293" s="2">
        <v>22</v>
      </c>
      <c r="S3293" s="2">
        <v>26</v>
      </c>
      <c r="T3293" s="2">
        <v>26</v>
      </c>
      <c r="U3293" s="2">
        <v>26</v>
      </c>
      <c r="V3293" s="2">
        <v>26</v>
      </c>
      <c r="W3293" s="2">
        <v>26</v>
      </c>
      <c r="X3293" s="2">
        <v>4</v>
      </c>
      <c r="Y3293" s="2">
        <v>0</v>
      </c>
      <c r="Z3293" s="2">
        <v>0</v>
      </c>
      <c r="AA3293" s="2">
        <v>0</v>
      </c>
      <c r="AB3293" s="2">
        <v>0</v>
      </c>
      <c r="AC3293" s="2" t="s">
        <v>12603</v>
      </c>
      <c r="AD3293" s="2" t="s">
        <v>34</v>
      </c>
    </row>
    <row r="3294" spans="1:30" x14ac:dyDescent="0.25">
      <c r="A3294" s="2">
        <v>37183073</v>
      </c>
      <c r="B3294" s="2" t="s">
        <v>13004</v>
      </c>
      <c r="C3294" s="2" t="s">
        <v>13118</v>
      </c>
      <c r="D3294" s="2" t="s">
        <v>13119</v>
      </c>
      <c r="E3294" s="2">
        <f>IF(ISNUMBER(SEARCH("无购物",D3294)),1,0)</f>
        <v>1</v>
      </c>
      <c r="F3294" s="2">
        <f>IF(ISNUMBER(SEARCH("无自费",D3294)),1,0)</f>
        <v>0</v>
      </c>
      <c r="G3294" s="2">
        <f>IF(ISNUMBER(SEARCH("成团保障",D3294)),1,0)</f>
        <v>1</v>
      </c>
      <c r="H3294" s="2">
        <f>IF(OR(ISNUMBER(SEARCH("赠取消险",D3294)),ISNUMBER(SEARCH("提前*天免费退",D3294))),1,0)</f>
        <v>0</v>
      </c>
      <c r="I3294" s="2">
        <v>5</v>
      </c>
      <c r="J3294" s="2">
        <v>1</v>
      </c>
      <c r="K3294" s="2" t="s">
        <v>33</v>
      </c>
      <c r="L3294" s="2">
        <v>5183</v>
      </c>
      <c r="M3294" s="2">
        <v>1</v>
      </c>
      <c r="N3294" s="2">
        <v>200</v>
      </c>
      <c r="O3294" s="2" t="s">
        <v>254</v>
      </c>
      <c r="P3294" s="2" t="s">
        <v>13120</v>
      </c>
      <c r="Q3294" s="2" t="s">
        <v>34</v>
      </c>
      <c r="R3294" s="2">
        <v>7</v>
      </c>
      <c r="S3294" s="2">
        <v>7</v>
      </c>
      <c r="T3294" s="2">
        <v>7</v>
      </c>
      <c r="U3294" s="2">
        <v>9</v>
      </c>
      <c r="V3294" s="2">
        <v>9</v>
      </c>
      <c r="W3294" s="2">
        <v>9</v>
      </c>
      <c r="X3294" s="2">
        <v>0</v>
      </c>
      <c r="Y3294" s="2">
        <v>0</v>
      </c>
      <c r="Z3294" s="2">
        <v>2</v>
      </c>
      <c r="AA3294" s="2">
        <v>0</v>
      </c>
      <c r="AB3294" s="2">
        <v>0</v>
      </c>
      <c r="AC3294" s="2" t="s">
        <v>12603</v>
      </c>
      <c r="AD3294" s="2" t="s">
        <v>34</v>
      </c>
    </row>
    <row r="3295" spans="1:30" x14ac:dyDescent="0.25">
      <c r="A3295" s="2">
        <v>37253174</v>
      </c>
      <c r="B3295" s="2" t="s">
        <v>13121</v>
      </c>
      <c r="C3295" s="2" t="s">
        <v>13122</v>
      </c>
      <c r="D3295" s="2" t="s">
        <v>13123</v>
      </c>
      <c r="E3295" s="2">
        <f>IF(ISNUMBER(SEARCH("无购物",D3295)),1,0)</f>
        <v>1</v>
      </c>
      <c r="F3295" s="2">
        <f>IF(ISNUMBER(SEARCH("无自费",D3295)),1,0)</f>
        <v>0</v>
      </c>
      <c r="G3295" s="2">
        <f>IF(ISNUMBER(SEARCH("成团保障",D3295)),1,0)</f>
        <v>1</v>
      </c>
      <c r="H3295" s="2">
        <f>IF(OR(ISNUMBER(SEARCH("赠取消险",D3295)),ISNUMBER(SEARCH("提前*天免费退",D3295))),1,0)</f>
        <v>1</v>
      </c>
      <c r="I3295" s="2">
        <v>4</v>
      </c>
      <c r="J3295" s="2">
        <v>10</v>
      </c>
      <c r="K3295" s="2" t="s">
        <v>33</v>
      </c>
      <c r="L3295" s="2">
        <v>4403</v>
      </c>
      <c r="M3295" s="2">
        <v>1</v>
      </c>
      <c r="N3295" s="2">
        <v>200</v>
      </c>
      <c r="O3295" s="2" t="s">
        <v>254</v>
      </c>
      <c r="P3295" s="2" t="s">
        <v>13124</v>
      </c>
      <c r="Q3295" s="2" t="s">
        <v>34</v>
      </c>
      <c r="R3295" s="2">
        <v>50</v>
      </c>
      <c r="S3295" s="2">
        <v>50</v>
      </c>
      <c r="T3295" s="2">
        <v>54</v>
      </c>
      <c r="U3295" s="2">
        <v>59</v>
      </c>
      <c r="V3295" s="2">
        <v>59</v>
      </c>
      <c r="W3295" s="2">
        <v>59</v>
      </c>
      <c r="X3295" s="2">
        <v>0</v>
      </c>
      <c r="Y3295" s="2">
        <v>4</v>
      </c>
      <c r="Z3295" s="2">
        <v>5</v>
      </c>
      <c r="AA3295" s="2">
        <v>0</v>
      </c>
      <c r="AB3295" s="2">
        <v>0</v>
      </c>
      <c r="AC3295" s="2" t="s">
        <v>12603</v>
      </c>
      <c r="AD3295" s="2" t="s">
        <v>34</v>
      </c>
    </row>
    <row r="3296" spans="1:30" x14ac:dyDescent="0.25">
      <c r="A3296" s="2">
        <v>37435308</v>
      </c>
      <c r="B3296" s="2" t="s">
        <v>13125</v>
      </c>
      <c r="C3296" s="2" t="s">
        <v>13126</v>
      </c>
      <c r="D3296" s="2" t="s">
        <v>13017</v>
      </c>
      <c r="E3296" s="2">
        <f>IF(ISNUMBER(SEARCH("无购物",D3296)),1,0)</f>
        <v>1</v>
      </c>
      <c r="F3296" s="2">
        <f>IF(ISNUMBER(SEARCH("无自费",D3296)),1,0)</f>
        <v>0</v>
      </c>
      <c r="G3296" s="2">
        <f>IF(ISNUMBER(SEARCH("成团保障",D3296)),1,0)</f>
        <v>1</v>
      </c>
      <c r="H3296" s="2">
        <f>IF(OR(ISNUMBER(SEARCH("赠取消险",D3296)),ISNUMBER(SEARCH("提前*天免费退",D3296))),1,0)</f>
        <v>0</v>
      </c>
      <c r="I3296" s="2" t="s">
        <v>34</v>
      </c>
      <c r="J3296" s="2" t="s">
        <v>34</v>
      </c>
      <c r="K3296" s="2" t="s">
        <v>13018</v>
      </c>
      <c r="L3296" s="2">
        <v>2147</v>
      </c>
      <c r="M3296" s="2">
        <v>0</v>
      </c>
      <c r="N3296" s="2" t="s">
        <v>34</v>
      </c>
      <c r="O3296" s="2" t="s">
        <v>77</v>
      </c>
      <c r="P3296" s="2" t="s">
        <v>13019</v>
      </c>
      <c r="Q3296" s="2" t="s">
        <v>13127</v>
      </c>
      <c r="R3296" s="2">
        <v>4</v>
      </c>
      <c r="S3296" s="2">
        <v>4</v>
      </c>
      <c r="T3296" s="2">
        <v>8</v>
      </c>
      <c r="U3296" s="2">
        <v>8</v>
      </c>
      <c r="V3296" s="2">
        <v>8</v>
      </c>
      <c r="W3296" s="2">
        <v>8</v>
      </c>
      <c r="X3296" s="2">
        <v>0</v>
      </c>
      <c r="Y3296" s="2">
        <v>4</v>
      </c>
      <c r="Z3296" s="2">
        <v>0</v>
      </c>
      <c r="AA3296" s="2">
        <v>0</v>
      </c>
      <c r="AB3296" s="2">
        <v>0</v>
      </c>
      <c r="AC3296" s="2" t="s">
        <v>12603</v>
      </c>
      <c r="AD3296" s="2" t="s">
        <v>34</v>
      </c>
    </row>
    <row r="3297" spans="1:30" x14ac:dyDescent="0.25">
      <c r="A3297" s="2">
        <v>37514741</v>
      </c>
      <c r="B3297" s="2" t="s">
        <v>13128</v>
      </c>
      <c r="C3297" s="2" t="s">
        <v>13129</v>
      </c>
      <c r="D3297" s="2" t="s">
        <v>12692</v>
      </c>
      <c r="E3297" s="2">
        <f>IF(ISNUMBER(SEARCH("无购物",D3297)),1,0)</f>
        <v>0</v>
      </c>
      <c r="F3297" s="2">
        <f>IF(ISNUMBER(SEARCH("无自费",D3297)),1,0)</f>
        <v>0</v>
      </c>
      <c r="G3297" s="2">
        <f>IF(ISNUMBER(SEARCH("成团保障",D3297)),1,0)</f>
        <v>0</v>
      </c>
      <c r="H3297" s="2">
        <f>IF(OR(ISNUMBER(SEARCH("赠取消险",D3297)),ISNUMBER(SEARCH("提前*天免费退",D3297))),1,0)</f>
        <v>0</v>
      </c>
      <c r="I3297" s="2" t="s">
        <v>34</v>
      </c>
      <c r="J3297" s="2" t="s">
        <v>34</v>
      </c>
      <c r="K3297" s="2" t="s">
        <v>33</v>
      </c>
      <c r="L3297" s="2">
        <v>2371</v>
      </c>
      <c r="M3297" s="2">
        <v>0</v>
      </c>
      <c r="N3297" s="2" t="s">
        <v>34</v>
      </c>
      <c r="O3297" s="2" t="s">
        <v>35</v>
      </c>
      <c r="P3297" s="2" t="s">
        <v>13130</v>
      </c>
      <c r="Q3297" s="2" t="s">
        <v>34</v>
      </c>
      <c r="R3297" s="2">
        <v>9</v>
      </c>
      <c r="S3297" s="2">
        <v>9</v>
      </c>
      <c r="T3297" s="2">
        <v>12</v>
      </c>
      <c r="U3297" s="2">
        <v>12</v>
      </c>
      <c r="V3297" s="2">
        <v>12</v>
      </c>
      <c r="W3297" s="2">
        <v>12</v>
      </c>
      <c r="X3297" s="2">
        <v>0</v>
      </c>
      <c r="Y3297" s="2">
        <v>3</v>
      </c>
      <c r="Z3297" s="2">
        <v>0</v>
      </c>
      <c r="AA3297" s="2">
        <v>0</v>
      </c>
      <c r="AB3297" s="2">
        <v>0</v>
      </c>
      <c r="AC3297" s="2" t="s">
        <v>12603</v>
      </c>
      <c r="AD3297" s="2" t="s">
        <v>34</v>
      </c>
    </row>
    <row r="3298" spans="1:30" x14ac:dyDescent="0.25">
      <c r="A3298" s="2">
        <v>37553476</v>
      </c>
      <c r="B3298" s="2" t="s">
        <v>12819</v>
      </c>
      <c r="C3298" s="2" t="s">
        <v>13131</v>
      </c>
      <c r="D3298" s="2" t="s">
        <v>13132</v>
      </c>
      <c r="E3298" s="2">
        <f>IF(ISNUMBER(SEARCH("无购物",D3298)),1,0)</f>
        <v>0</v>
      </c>
      <c r="F3298" s="2">
        <f>IF(ISNUMBER(SEARCH("无自费",D3298)),1,0)</f>
        <v>0</v>
      </c>
      <c r="G3298" s="2">
        <f>IF(ISNUMBER(SEARCH("成团保障",D3298)),1,0)</f>
        <v>0</v>
      </c>
      <c r="H3298" s="2">
        <f>IF(OR(ISNUMBER(SEARCH("赠取消险",D3298)),ISNUMBER(SEARCH("提前*天免费退",D3298))),1,0)</f>
        <v>0</v>
      </c>
      <c r="I3298" s="2" t="s">
        <v>34</v>
      </c>
      <c r="J3298" s="2" t="s">
        <v>34</v>
      </c>
      <c r="K3298" s="2" t="s">
        <v>33</v>
      </c>
      <c r="L3298" s="2">
        <v>2082</v>
      </c>
      <c r="M3298" s="2">
        <v>0</v>
      </c>
      <c r="N3298" s="2" t="s">
        <v>34</v>
      </c>
      <c r="O3298" s="2" t="s">
        <v>35</v>
      </c>
      <c r="P3298" s="2" t="s">
        <v>13133</v>
      </c>
      <c r="Q3298" s="2" t="s">
        <v>34</v>
      </c>
      <c r="R3298" s="2">
        <v>4</v>
      </c>
      <c r="S3298" s="2">
        <v>4</v>
      </c>
      <c r="T3298" s="2">
        <v>6</v>
      </c>
      <c r="U3298" s="2">
        <v>6</v>
      </c>
      <c r="V3298" s="2">
        <v>6</v>
      </c>
      <c r="W3298" s="2">
        <v>6</v>
      </c>
      <c r="X3298" s="2">
        <v>0</v>
      </c>
      <c r="Y3298" s="2">
        <v>2</v>
      </c>
      <c r="Z3298" s="2">
        <v>0</v>
      </c>
      <c r="AA3298" s="2">
        <v>0</v>
      </c>
      <c r="AB3298" s="2">
        <v>0</v>
      </c>
      <c r="AC3298" s="2" t="s">
        <v>12603</v>
      </c>
      <c r="AD3298" s="2" t="s">
        <v>34</v>
      </c>
    </row>
    <row r="3299" spans="1:30" x14ac:dyDescent="0.25">
      <c r="A3299" s="2">
        <v>37654380</v>
      </c>
      <c r="B3299" s="2" t="s">
        <v>12710</v>
      </c>
      <c r="C3299" s="2" t="s">
        <v>13134</v>
      </c>
      <c r="D3299" s="2" t="s">
        <v>13135</v>
      </c>
      <c r="E3299" s="2">
        <f>IF(ISNUMBER(SEARCH("无购物",D3299)),1,0)</f>
        <v>1</v>
      </c>
      <c r="F3299" s="2">
        <f>IF(ISNUMBER(SEARCH("无自费",D3299)),1,0)</f>
        <v>1</v>
      </c>
      <c r="G3299" s="2">
        <f>IF(ISNUMBER(SEARCH("成团保障",D3299)),1,0)</f>
        <v>1</v>
      </c>
      <c r="H3299" s="2">
        <f>IF(OR(ISNUMBER(SEARCH("赠取消险",D3299)),ISNUMBER(SEARCH("提前*天免费退",D3299))),1,0)</f>
        <v>0</v>
      </c>
      <c r="I3299" s="2" t="s">
        <v>34</v>
      </c>
      <c r="J3299" s="2" t="s">
        <v>34</v>
      </c>
      <c r="K3299" s="2" t="s">
        <v>13136</v>
      </c>
      <c r="L3299" s="2">
        <v>3700</v>
      </c>
      <c r="M3299" s="2">
        <v>0</v>
      </c>
      <c r="N3299" s="2" t="s">
        <v>34</v>
      </c>
      <c r="O3299" s="2" t="s">
        <v>144</v>
      </c>
      <c r="P3299" s="2" t="s">
        <v>13137</v>
      </c>
      <c r="Q3299" s="2" t="s">
        <v>13138</v>
      </c>
      <c r="R3299" s="2">
        <v>7</v>
      </c>
      <c r="S3299" s="2">
        <v>7</v>
      </c>
      <c r="T3299" s="2">
        <v>7</v>
      </c>
      <c r="U3299" s="2" t="s">
        <v>34</v>
      </c>
      <c r="V3299" s="2">
        <v>7</v>
      </c>
      <c r="W3299" s="2">
        <v>9</v>
      </c>
      <c r="X3299" s="2">
        <v>0</v>
      </c>
      <c r="Y3299" s="2">
        <v>0</v>
      </c>
      <c r="Z3299" s="2">
        <v>0</v>
      </c>
      <c r="AA3299" s="2">
        <v>0</v>
      </c>
      <c r="AB3299" s="2">
        <v>2</v>
      </c>
      <c r="AC3299" s="2" t="s">
        <v>12603</v>
      </c>
      <c r="AD3299" s="2" t="s">
        <v>34</v>
      </c>
    </row>
    <row r="3300" spans="1:30" x14ac:dyDescent="0.25">
      <c r="A3300" s="2">
        <v>37665796</v>
      </c>
      <c r="B3300" s="2" t="s">
        <v>13139</v>
      </c>
      <c r="C3300" s="2" t="s">
        <v>13140</v>
      </c>
      <c r="D3300" s="2" t="s">
        <v>13141</v>
      </c>
      <c r="E3300" s="2">
        <f>IF(ISNUMBER(SEARCH("无购物",D3300)),1,0)</f>
        <v>1</v>
      </c>
      <c r="F3300" s="2">
        <f>IF(ISNUMBER(SEARCH("无自费",D3300)),1,0)</f>
        <v>1</v>
      </c>
      <c r="G3300" s="2">
        <f>IF(ISNUMBER(SEARCH("成团保障",D3300)),1,0)</f>
        <v>1</v>
      </c>
      <c r="H3300" s="2">
        <f>IF(OR(ISNUMBER(SEARCH("赠取消险",D3300)),ISNUMBER(SEARCH("提前*天免费退",D3300))),1,0)</f>
        <v>0</v>
      </c>
      <c r="I3300" s="2">
        <v>5</v>
      </c>
      <c r="J3300" s="2">
        <v>19</v>
      </c>
      <c r="K3300" s="2" t="s">
        <v>12777</v>
      </c>
      <c r="L3300" s="2">
        <v>6135</v>
      </c>
      <c r="M3300" s="2">
        <v>0</v>
      </c>
      <c r="N3300" s="2" t="s">
        <v>34</v>
      </c>
      <c r="O3300" s="2" t="s">
        <v>77</v>
      </c>
      <c r="P3300" s="2" t="s">
        <v>13142</v>
      </c>
      <c r="Q3300" s="2" t="s">
        <v>13143</v>
      </c>
      <c r="R3300" s="2">
        <v>42</v>
      </c>
      <c r="S3300" s="2">
        <v>44</v>
      </c>
      <c r="T3300" s="2">
        <v>48</v>
      </c>
      <c r="U3300" s="2">
        <v>53</v>
      </c>
      <c r="V3300" s="2">
        <v>57</v>
      </c>
      <c r="W3300" s="2">
        <v>59</v>
      </c>
      <c r="X3300" s="2">
        <v>2</v>
      </c>
      <c r="Y3300" s="2">
        <v>4</v>
      </c>
      <c r="Z3300" s="2">
        <v>5</v>
      </c>
      <c r="AA3300" s="2">
        <v>4</v>
      </c>
      <c r="AB3300" s="2">
        <v>2</v>
      </c>
      <c r="AC3300" s="2" t="s">
        <v>12603</v>
      </c>
      <c r="AD3300" s="2" t="s">
        <v>34</v>
      </c>
    </row>
    <row r="3301" spans="1:30" x14ac:dyDescent="0.25">
      <c r="A3301" s="2">
        <v>37847273</v>
      </c>
      <c r="B3301" s="2" t="s">
        <v>13144</v>
      </c>
      <c r="C3301" s="2" t="s">
        <v>13145</v>
      </c>
      <c r="D3301" s="2" t="s">
        <v>13146</v>
      </c>
      <c r="E3301" s="2">
        <f>IF(ISNUMBER(SEARCH("无购物",D3301)),1,0)</f>
        <v>1</v>
      </c>
      <c r="F3301" s="2">
        <f>IF(ISNUMBER(SEARCH("无自费",D3301)),1,0)</f>
        <v>1</v>
      </c>
      <c r="G3301" s="2">
        <f>IF(ISNUMBER(SEARCH("成团保障",D3301)),1,0)</f>
        <v>1</v>
      </c>
      <c r="H3301" s="2">
        <f>IF(OR(ISNUMBER(SEARCH("赠取消险",D3301)),ISNUMBER(SEARCH("提前*天免费退",D3301))),1,0)</f>
        <v>0</v>
      </c>
      <c r="I3301" s="2">
        <v>5</v>
      </c>
      <c r="J3301" s="2">
        <v>15</v>
      </c>
      <c r="K3301" s="2" t="s">
        <v>13147</v>
      </c>
      <c r="L3301" s="2">
        <v>3012</v>
      </c>
      <c r="M3301" s="2">
        <v>0</v>
      </c>
      <c r="N3301" s="2" t="s">
        <v>34</v>
      </c>
      <c r="O3301" s="2" t="s">
        <v>144</v>
      </c>
      <c r="P3301" s="2" t="s">
        <v>13148</v>
      </c>
      <c r="Q3301" s="2" t="s">
        <v>13149</v>
      </c>
      <c r="R3301" s="2">
        <v>62</v>
      </c>
      <c r="S3301" s="2">
        <v>62</v>
      </c>
      <c r="T3301" s="2">
        <v>66</v>
      </c>
      <c r="U3301" s="2">
        <v>73</v>
      </c>
      <c r="V3301" s="2">
        <v>75</v>
      </c>
      <c r="W3301" s="2">
        <v>75</v>
      </c>
      <c r="X3301" s="2">
        <v>0</v>
      </c>
      <c r="Y3301" s="2">
        <v>4</v>
      </c>
      <c r="Z3301" s="2">
        <v>7</v>
      </c>
      <c r="AA3301" s="2">
        <v>2</v>
      </c>
      <c r="AB3301" s="2">
        <v>0</v>
      </c>
      <c r="AC3301" s="2" t="s">
        <v>12603</v>
      </c>
      <c r="AD3301" s="2" t="s">
        <v>34</v>
      </c>
    </row>
    <row r="3302" spans="1:30" x14ac:dyDescent="0.25">
      <c r="A3302" s="2">
        <v>37910252</v>
      </c>
      <c r="B3302" s="2" t="s">
        <v>12710</v>
      </c>
      <c r="C3302" s="2" t="s">
        <v>12711</v>
      </c>
      <c r="D3302" s="2" t="s">
        <v>12704</v>
      </c>
      <c r="E3302" s="2">
        <f>IF(ISNUMBER(SEARCH("无购物",D3302)),1,0)</f>
        <v>1</v>
      </c>
      <c r="F3302" s="2">
        <f>IF(ISNUMBER(SEARCH("无自费",D3302)),1,0)</f>
        <v>1</v>
      </c>
      <c r="G3302" s="2">
        <f>IF(ISNUMBER(SEARCH("成团保障",D3302)),1,0)</f>
        <v>1</v>
      </c>
      <c r="H3302" s="2">
        <f>IF(OR(ISNUMBER(SEARCH("赠取消险",D3302)),ISNUMBER(SEARCH("提前*天免费退",D3302))),1,0)</f>
        <v>0</v>
      </c>
      <c r="I3302" s="2">
        <v>4</v>
      </c>
      <c r="J3302" s="2">
        <v>2</v>
      </c>
      <c r="K3302" s="2" t="s">
        <v>33</v>
      </c>
      <c r="L3302" s="2">
        <v>5019</v>
      </c>
      <c r="M3302" s="2">
        <v>0</v>
      </c>
      <c r="N3302" s="2" t="s">
        <v>34</v>
      </c>
      <c r="O3302" s="2" t="s">
        <v>144</v>
      </c>
      <c r="P3302" s="2" t="s">
        <v>12763</v>
      </c>
      <c r="Q3302" s="2" t="s">
        <v>34</v>
      </c>
      <c r="R3302" s="2">
        <v>44</v>
      </c>
      <c r="S3302" s="2">
        <v>44</v>
      </c>
      <c r="T3302" s="2">
        <v>44</v>
      </c>
      <c r="U3302" s="2">
        <v>47</v>
      </c>
      <c r="V3302" s="2">
        <v>47</v>
      </c>
      <c r="W3302" s="2" t="s">
        <v>34</v>
      </c>
      <c r="X3302" s="2">
        <v>0</v>
      </c>
      <c r="Y3302" s="2">
        <v>0</v>
      </c>
      <c r="Z3302" s="2">
        <v>3</v>
      </c>
      <c r="AA3302" s="2">
        <v>0</v>
      </c>
      <c r="AB3302" s="2">
        <v>0</v>
      </c>
      <c r="AC3302" s="2" t="s">
        <v>12603</v>
      </c>
      <c r="AD3302" s="2" t="s">
        <v>34</v>
      </c>
    </row>
    <row r="3303" spans="1:30" x14ac:dyDescent="0.25">
      <c r="A3303" s="2">
        <v>38020201</v>
      </c>
      <c r="B3303" s="2" t="s">
        <v>13150</v>
      </c>
      <c r="C3303" s="2" t="s">
        <v>13151</v>
      </c>
      <c r="D3303" s="2" t="s">
        <v>13152</v>
      </c>
      <c r="E3303" s="2">
        <f>IF(ISNUMBER(SEARCH("无购物",D3303)),1,0)</f>
        <v>1</v>
      </c>
      <c r="F3303" s="2">
        <f>IF(ISNUMBER(SEARCH("无自费",D3303)),1,0)</f>
        <v>1</v>
      </c>
      <c r="G3303" s="2">
        <f>IF(ISNUMBER(SEARCH("成团保障",D3303)),1,0)</f>
        <v>1</v>
      </c>
      <c r="H3303" s="2">
        <f>IF(OR(ISNUMBER(SEARCH("赠取消险",D3303)),ISNUMBER(SEARCH("提前*天免费退",D3303))),1,0)</f>
        <v>0</v>
      </c>
      <c r="I3303" s="2">
        <v>4</v>
      </c>
      <c r="J3303" s="2">
        <v>4</v>
      </c>
      <c r="K3303" s="2" t="s">
        <v>33</v>
      </c>
      <c r="L3303" s="2">
        <v>4838</v>
      </c>
      <c r="M3303" s="2">
        <v>0</v>
      </c>
      <c r="N3303" s="2" t="s">
        <v>34</v>
      </c>
      <c r="O3303" s="2" t="s">
        <v>254</v>
      </c>
      <c r="P3303" s="2" t="s">
        <v>13153</v>
      </c>
      <c r="Q3303" s="2" t="s">
        <v>34</v>
      </c>
      <c r="R3303" s="2">
        <v>29</v>
      </c>
      <c r="S3303" s="2">
        <v>29</v>
      </c>
      <c r="T3303" s="2">
        <v>33</v>
      </c>
      <c r="U3303" s="2">
        <v>33</v>
      </c>
      <c r="V3303" s="2">
        <v>33</v>
      </c>
      <c r="W3303" s="2">
        <v>33</v>
      </c>
      <c r="X3303" s="2">
        <v>0</v>
      </c>
      <c r="Y3303" s="2">
        <v>4</v>
      </c>
      <c r="Z3303" s="2">
        <v>0</v>
      </c>
      <c r="AA3303" s="2">
        <v>0</v>
      </c>
      <c r="AB3303" s="2">
        <v>0</v>
      </c>
      <c r="AC3303" s="2" t="s">
        <v>12603</v>
      </c>
      <c r="AD3303" s="2" t="s">
        <v>34</v>
      </c>
    </row>
    <row r="3304" spans="1:30" x14ac:dyDescent="0.25">
      <c r="A3304" s="2">
        <v>38183080</v>
      </c>
      <c r="B3304" s="2" t="s">
        <v>13150</v>
      </c>
      <c r="C3304" s="2" t="s">
        <v>13154</v>
      </c>
      <c r="D3304" s="2" t="s">
        <v>13152</v>
      </c>
      <c r="E3304" s="2">
        <f>IF(ISNUMBER(SEARCH("无购物",D3304)),1,0)</f>
        <v>1</v>
      </c>
      <c r="F3304" s="2">
        <f>IF(ISNUMBER(SEARCH("无自费",D3304)),1,0)</f>
        <v>1</v>
      </c>
      <c r="G3304" s="2">
        <f>IF(ISNUMBER(SEARCH("成团保障",D3304)),1,0)</f>
        <v>1</v>
      </c>
      <c r="H3304" s="2">
        <f>IF(OR(ISNUMBER(SEARCH("赠取消险",D3304)),ISNUMBER(SEARCH("提前*天免费退",D3304))),1,0)</f>
        <v>0</v>
      </c>
      <c r="I3304" s="2">
        <v>4</v>
      </c>
      <c r="J3304" s="2">
        <v>2</v>
      </c>
      <c r="K3304" s="2" t="s">
        <v>33</v>
      </c>
      <c r="L3304" s="2">
        <v>4643</v>
      </c>
      <c r="M3304" s="2">
        <v>0</v>
      </c>
      <c r="N3304" s="2" t="s">
        <v>34</v>
      </c>
      <c r="O3304" s="2" t="s">
        <v>254</v>
      </c>
      <c r="P3304" s="2" t="s">
        <v>13153</v>
      </c>
      <c r="Q3304" s="2" t="s">
        <v>34</v>
      </c>
      <c r="R3304" s="2">
        <v>16</v>
      </c>
      <c r="S3304" s="2" t="s">
        <v>34</v>
      </c>
      <c r="T3304" s="2">
        <v>16</v>
      </c>
      <c r="U3304" s="2">
        <v>21</v>
      </c>
      <c r="V3304" s="2">
        <v>21</v>
      </c>
      <c r="W3304" s="2">
        <v>21</v>
      </c>
      <c r="X3304" s="2">
        <v>0</v>
      </c>
      <c r="Y3304" s="2">
        <v>0</v>
      </c>
      <c r="Z3304" s="2">
        <v>5</v>
      </c>
      <c r="AA3304" s="2">
        <v>0</v>
      </c>
      <c r="AB3304" s="2">
        <v>0</v>
      </c>
      <c r="AC3304" s="2" t="s">
        <v>12603</v>
      </c>
      <c r="AD3304" s="2" t="s">
        <v>34</v>
      </c>
    </row>
    <row r="3305" spans="1:30" x14ac:dyDescent="0.25">
      <c r="A3305" s="2">
        <v>38338114</v>
      </c>
      <c r="B3305" s="2" t="s">
        <v>12659</v>
      </c>
      <c r="C3305" s="2" t="s">
        <v>13155</v>
      </c>
      <c r="D3305" s="2" t="s">
        <v>3109</v>
      </c>
      <c r="E3305" s="2">
        <f>IF(ISNUMBER(SEARCH("无购物",D3305)),1,0)</f>
        <v>0</v>
      </c>
      <c r="F3305" s="2">
        <f>IF(ISNUMBER(SEARCH("无自费",D3305)),1,0)</f>
        <v>0</v>
      </c>
      <c r="G3305" s="2">
        <f>IF(ISNUMBER(SEARCH("成团保障",D3305)),1,0)</f>
        <v>0</v>
      </c>
      <c r="H3305" s="2">
        <f>IF(OR(ISNUMBER(SEARCH("赠取消险",D3305)),ISNUMBER(SEARCH("提前*天免费退",D3305))),1,0)</f>
        <v>0</v>
      </c>
      <c r="I3305" s="2">
        <v>5</v>
      </c>
      <c r="J3305" s="2">
        <v>3</v>
      </c>
      <c r="K3305" s="2" t="s">
        <v>33</v>
      </c>
      <c r="L3305" s="2">
        <v>1999</v>
      </c>
      <c r="M3305" s="2">
        <v>0</v>
      </c>
      <c r="N3305" s="2" t="s">
        <v>34</v>
      </c>
      <c r="O3305" s="2" t="s">
        <v>35</v>
      </c>
      <c r="P3305" s="2" t="s">
        <v>13156</v>
      </c>
      <c r="Q3305" s="2" t="s">
        <v>34</v>
      </c>
      <c r="R3305" s="2">
        <v>41</v>
      </c>
      <c r="S3305" s="2">
        <v>53</v>
      </c>
      <c r="T3305" s="2">
        <v>59</v>
      </c>
      <c r="U3305" s="2">
        <v>68</v>
      </c>
      <c r="V3305" s="2">
        <v>68</v>
      </c>
      <c r="W3305" s="2">
        <v>70</v>
      </c>
      <c r="X3305" s="2">
        <v>12</v>
      </c>
      <c r="Y3305" s="2">
        <v>6</v>
      </c>
      <c r="Z3305" s="2">
        <v>9</v>
      </c>
      <c r="AA3305" s="2">
        <v>0</v>
      </c>
      <c r="AB3305" s="2">
        <v>2</v>
      </c>
      <c r="AC3305" s="2" t="s">
        <v>12603</v>
      </c>
      <c r="AD3305" s="2" t="s">
        <v>34</v>
      </c>
    </row>
    <row r="3306" spans="1:30" x14ac:dyDescent="0.25">
      <c r="A3306" s="2">
        <v>38364020</v>
      </c>
      <c r="B3306" s="2" t="s">
        <v>12813</v>
      </c>
      <c r="C3306" s="2" t="s">
        <v>13157</v>
      </c>
      <c r="D3306" s="2" t="s">
        <v>12815</v>
      </c>
      <c r="E3306" s="2">
        <f>IF(ISNUMBER(SEARCH("无购物",D3306)),1,0)</f>
        <v>1</v>
      </c>
      <c r="F3306" s="2">
        <f>IF(ISNUMBER(SEARCH("无自费",D3306)),1,0)</f>
        <v>0</v>
      </c>
      <c r="G3306" s="2">
        <f>IF(ISNUMBER(SEARCH("成团保障",D3306)),1,0)</f>
        <v>0</v>
      </c>
      <c r="H3306" s="2">
        <f>IF(OR(ISNUMBER(SEARCH("赠取消险",D3306)),ISNUMBER(SEARCH("提前*天免费退",D3306))),1,0)</f>
        <v>0</v>
      </c>
      <c r="I3306" s="2" t="s">
        <v>34</v>
      </c>
      <c r="J3306" s="2" t="s">
        <v>34</v>
      </c>
      <c r="K3306" s="2" t="s">
        <v>12816</v>
      </c>
      <c r="L3306" s="2">
        <v>4915</v>
      </c>
      <c r="M3306" s="2">
        <v>1</v>
      </c>
      <c r="N3306" s="2">
        <v>200</v>
      </c>
      <c r="O3306" s="2" t="s">
        <v>144</v>
      </c>
      <c r="P3306" s="2" t="s">
        <v>13158</v>
      </c>
      <c r="Q3306" s="2" t="s">
        <v>13159</v>
      </c>
      <c r="R3306" s="2">
        <v>26</v>
      </c>
      <c r="S3306" s="2">
        <v>17</v>
      </c>
      <c r="T3306" s="2">
        <v>17</v>
      </c>
      <c r="U3306" s="2">
        <v>17</v>
      </c>
      <c r="V3306" s="2">
        <v>17</v>
      </c>
      <c r="W3306" s="2">
        <v>17</v>
      </c>
      <c r="X3306" s="2">
        <v>9</v>
      </c>
      <c r="Y3306" s="2">
        <v>0</v>
      </c>
      <c r="Z3306" s="2">
        <v>0</v>
      </c>
      <c r="AA3306" s="2">
        <v>0</v>
      </c>
      <c r="AB3306" s="2">
        <v>0</v>
      </c>
      <c r="AC3306" s="2" t="s">
        <v>12603</v>
      </c>
      <c r="AD3306" s="2" t="s">
        <v>34</v>
      </c>
    </row>
    <row r="3307" spans="1:30" x14ac:dyDescent="0.25">
      <c r="A3307" s="2">
        <v>38425771</v>
      </c>
      <c r="B3307" s="2" t="s">
        <v>13160</v>
      </c>
      <c r="C3307" s="2" t="s">
        <v>13161</v>
      </c>
      <c r="D3307" s="2" t="s">
        <v>13017</v>
      </c>
      <c r="E3307" s="2">
        <f>IF(ISNUMBER(SEARCH("无购物",D3307)),1,0)</f>
        <v>1</v>
      </c>
      <c r="F3307" s="2">
        <f>IF(ISNUMBER(SEARCH("无自费",D3307)),1,0)</f>
        <v>0</v>
      </c>
      <c r="G3307" s="2">
        <f>IF(ISNUMBER(SEARCH("成团保障",D3307)),1,0)</f>
        <v>1</v>
      </c>
      <c r="H3307" s="2">
        <f>IF(OR(ISNUMBER(SEARCH("赠取消险",D3307)),ISNUMBER(SEARCH("提前*天免费退",D3307))),1,0)</f>
        <v>0</v>
      </c>
      <c r="I3307" s="2">
        <v>3</v>
      </c>
      <c r="J3307" s="2">
        <v>1</v>
      </c>
      <c r="K3307" s="2" t="s">
        <v>12816</v>
      </c>
      <c r="L3307" s="2">
        <v>3201</v>
      </c>
      <c r="M3307" s="2">
        <v>1</v>
      </c>
      <c r="N3307" s="2">
        <v>200</v>
      </c>
      <c r="O3307" s="2" t="s">
        <v>144</v>
      </c>
      <c r="P3307" s="2" t="s">
        <v>13162</v>
      </c>
      <c r="Q3307" s="2" t="s">
        <v>34</v>
      </c>
      <c r="R3307" s="2">
        <v>18</v>
      </c>
      <c r="S3307" s="2">
        <v>20</v>
      </c>
      <c r="T3307" s="2">
        <v>23</v>
      </c>
      <c r="U3307" s="2">
        <v>25</v>
      </c>
      <c r="V3307" s="2">
        <v>25</v>
      </c>
      <c r="W3307" s="2" t="s">
        <v>34</v>
      </c>
      <c r="X3307" s="2">
        <v>2</v>
      </c>
      <c r="Y3307" s="2">
        <v>3</v>
      </c>
      <c r="Z3307" s="2">
        <v>2</v>
      </c>
      <c r="AA3307" s="2">
        <v>0</v>
      </c>
      <c r="AB3307" s="2">
        <v>0</v>
      </c>
      <c r="AC3307" s="2" t="s">
        <v>12603</v>
      </c>
      <c r="AD3307" s="2" t="s">
        <v>34</v>
      </c>
    </row>
    <row r="3308" spans="1:30" x14ac:dyDescent="0.25">
      <c r="A3308" s="2">
        <v>38488811</v>
      </c>
      <c r="B3308" s="2" t="s">
        <v>13163</v>
      </c>
      <c r="C3308" s="2" t="s">
        <v>13164</v>
      </c>
      <c r="D3308" s="2" t="s">
        <v>13165</v>
      </c>
      <c r="E3308" s="2">
        <f>IF(ISNUMBER(SEARCH("无购物",D3308)),1,0)</f>
        <v>1</v>
      </c>
      <c r="F3308" s="2">
        <f>IF(ISNUMBER(SEARCH("无自费",D3308)),1,0)</f>
        <v>0</v>
      </c>
      <c r="G3308" s="2">
        <f>IF(ISNUMBER(SEARCH("成团保障",D3308)),1,0)</f>
        <v>1</v>
      </c>
      <c r="H3308" s="2">
        <f>IF(OR(ISNUMBER(SEARCH("赠取消险",D3308)),ISNUMBER(SEARCH("提前*天免费退",D3308))),1,0)</f>
        <v>0</v>
      </c>
      <c r="I3308" s="2">
        <v>5</v>
      </c>
      <c r="J3308" s="2">
        <v>3</v>
      </c>
      <c r="K3308" s="2" t="s">
        <v>33</v>
      </c>
      <c r="L3308" s="2">
        <v>3305</v>
      </c>
      <c r="M3308" s="2">
        <v>0</v>
      </c>
      <c r="N3308" s="2" t="s">
        <v>34</v>
      </c>
      <c r="O3308" s="2" t="s">
        <v>254</v>
      </c>
      <c r="P3308" s="2" t="s">
        <v>13166</v>
      </c>
      <c r="Q3308" s="2" t="s">
        <v>34</v>
      </c>
      <c r="R3308" s="2">
        <v>25</v>
      </c>
      <c r="S3308" s="2">
        <v>28</v>
      </c>
      <c r="T3308" s="2">
        <v>38</v>
      </c>
      <c r="U3308" s="2">
        <v>59</v>
      </c>
      <c r="V3308" s="2">
        <v>65</v>
      </c>
      <c r="W3308" s="2">
        <v>77</v>
      </c>
      <c r="X3308" s="2">
        <v>3</v>
      </c>
      <c r="Y3308" s="2">
        <v>10</v>
      </c>
      <c r="Z3308" s="2">
        <v>21</v>
      </c>
      <c r="AA3308" s="2">
        <v>6</v>
      </c>
      <c r="AB3308" s="2">
        <v>12</v>
      </c>
      <c r="AC3308" s="2" t="s">
        <v>12603</v>
      </c>
      <c r="AD3308" s="2" t="s">
        <v>34</v>
      </c>
    </row>
    <row r="3309" spans="1:30" x14ac:dyDescent="0.25">
      <c r="A3309" s="2">
        <v>38548074</v>
      </c>
      <c r="B3309" s="2" t="s">
        <v>12698</v>
      </c>
      <c r="C3309" s="2" t="s">
        <v>13167</v>
      </c>
      <c r="D3309" s="2" t="s">
        <v>13168</v>
      </c>
      <c r="E3309" s="2">
        <f>IF(ISNUMBER(SEARCH("无购物",D3309)),1,0)</f>
        <v>0</v>
      </c>
      <c r="F3309" s="2">
        <f>IF(ISNUMBER(SEARCH("无自费",D3309)),1,0)</f>
        <v>0</v>
      </c>
      <c r="G3309" s="2">
        <f>IF(ISNUMBER(SEARCH("成团保障",D3309)),1,0)</f>
        <v>0</v>
      </c>
      <c r="H3309" s="2">
        <f>IF(OR(ISNUMBER(SEARCH("赠取消险",D3309)),ISNUMBER(SEARCH("提前*天免费退",D3309))),1,0)</f>
        <v>0</v>
      </c>
      <c r="I3309" s="2">
        <v>5</v>
      </c>
      <c r="J3309" s="2">
        <v>1</v>
      </c>
      <c r="K3309" s="2" t="s">
        <v>33</v>
      </c>
      <c r="L3309" s="2">
        <v>3226</v>
      </c>
      <c r="M3309" s="2">
        <v>0</v>
      </c>
      <c r="N3309" s="2" t="s">
        <v>34</v>
      </c>
      <c r="O3309" s="2" t="s">
        <v>35</v>
      </c>
      <c r="P3309" s="2" t="s">
        <v>13169</v>
      </c>
      <c r="Q3309" s="2" t="s">
        <v>34</v>
      </c>
      <c r="R3309" s="2">
        <v>11</v>
      </c>
      <c r="S3309" s="2">
        <v>11</v>
      </c>
      <c r="T3309" s="2">
        <v>11</v>
      </c>
      <c r="U3309" s="2">
        <v>13</v>
      </c>
      <c r="V3309" s="2">
        <v>17</v>
      </c>
      <c r="W3309" s="2">
        <v>17</v>
      </c>
      <c r="X3309" s="2">
        <v>0</v>
      </c>
      <c r="Y3309" s="2">
        <v>0</v>
      </c>
      <c r="Z3309" s="2">
        <v>2</v>
      </c>
      <c r="AA3309" s="2">
        <v>4</v>
      </c>
      <c r="AB3309" s="2">
        <v>0</v>
      </c>
      <c r="AC3309" s="2" t="s">
        <v>12603</v>
      </c>
      <c r="AD3309" s="2" t="s">
        <v>34</v>
      </c>
    </row>
    <row r="3310" spans="1:30" x14ac:dyDescent="0.25">
      <c r="A3310" s="2">
        <v>38600192</v>
      </c>
      <c r="B3310" s="2" t="s">
        <v>13170</v>
      </c>
      <c r="C3310" s="2" t="s">
        <v>13171</v>
      </c>
      <c r="D3310" s="2" t="s">
        <v>10460</v>
      </c>
      <c r="E3310" s="2">
        <f>IF(ISNUMBER(SEARCH("无购物",D3310)),1,0)</f>
        <v>1</v>
      </c>
      <c r="F3310" s="2">
        <f>IF(ISNUMBER(SEARCH("无自费",D3310)),1,0)</f>
        <v>1</v>
      </c>
      <c r="G3310" s="2">
        <f>IF(ISNUMBER(SEARCH("成团保障",D3310)),1,0)</f>
        <v>1</v>
      </c>
      <c r="H3310" s="2">
        <f>IF(OR(ISNUMBER(SEARCH("赠取消险",D3310)),ISNUMBER(SEARCH("提前*天免费退",D3310))),1,0)</f>
        <v>0</v>
      </c>
      <c r="I3310" s="2">
        <v>5</v>
      </c>
      <c r="J3310" s="2">
        <v>70</v>
      </c>
      <c r="K3310" s="2" t="s">
        <v>13147</v>
      </c>
      <c r="L3310" s="2">
        <v>1798</v>
      </c>
      <c r="M3310" s="2">
        <v>1</v>
      </c>
      <c r="N3310" s="2">
        <v>200</v>
      </c>
      <c r="O3310" s="2" t="s">
        <v>77</v>
      </c>
      <c r="P3310" s="2" t="s">
        <v>13148</v>
      </c>
      <c r="Q3310" s="2" t="s">
        <v>13172</v>
      </c>
      <c r="R3310" s="2">
        <v>288</v>
      </c>
      <c r="S3310" s="2">
        <v>324</v>
      </c>
      <c r="T3310" s="2">
        <v>353</v>
      </c>
      <c r="U3310" s="2">
        <v>406</v>
      </c>
      <c r="V3310" s="2">
        <v>436</v>
      </c>
      <c r="W3310" s="2">
        <v>467</v>
      </c>
      <c r="X3310" s="2">
        <v>36</v>
      </c>
      <c r="Y3310" s="2">
        <v>29</v>
      </c>
      <c r="Z3310" s="2">
        <v>53</v>
      </c>
      <c r="AA3310" s="2">
        <v>30</v>
      </c>
      <c r="AB3310" s="2">
        <v>31</v>
      </c>
      <c r="AC3310" s="2" t="s">
        <v>12603</v>
      </c>
      <c r="AD3310" s="2" t="s">
        <v>34</v>
      </c>
    </row>
    <row r="3311" spans="1:30" x14ac:dyDescent="0.25">
      <c r="A3311" s="2">
        <v>38846638</v>
      </c>
      <c r="B3311" s="2" t="s">
        <v>13173</v>
      </c>
      <c r="C3311" s="2" t="s">
        <v>13174</v>
      </c>
      <c r="D3311" s="2" t="s">
        <v>1011</v>
      </c>
      <c r="E3311" s="2">
        <f>IF(ISNUMBER(SEARCH("无购物",D3311)),1,0)</f>
        <v>1</v>
      </c>
      <c r="F3311" s="2">
        <f>IF(ISNUMBER(SEARCH("无自费",D3311)),1,0)</f>
        <v>1</v>
      </c>
      <c r="G3311" s="2">
        <f>IF(ISNUMBER(SEARCH("成团保障",D3311)),1,0)</f>
        <v>1</v>
      </c>
      <c r="H3311" s="2">
        <f>IF(OR(ISNUMBER(SEARCH("赠取消险",D3311)),ISNUMBER(SEARCH("提前*天免费退",D3311))),1,0)</f>
        <v>0</v>
      </c>
      <c r="I3311" s="2">
        <v>5</v>
      </c>
      <c r="J3311" s="2">
        <v>42</v>
      </c>
      <c r="K3311" s="2" t="s">
        <v>13001</v>
      </c>
      <c r="L3311" s="2">
        <v>1865</v>
      </c>
      <c r="M3311" s="2">
        <v>1</v>
      </c>
      <c r="N3311" s="2">
        <v>88</v>
      </c>
      <c r="O3311" s="2" t="s">
        <v>77</v>
      </c>
      <c r="P3311" s="2" t="s">
        <v>13002</v>
      </c>
      <c r="Q3311" s="2" t="s">
        <v>13175</v>
      </c>
      <c r="R3311" s="2">
        <v>192</v>
      </c>
      <c r="S3311" s="2" t="s">
        <v>34</v>
      </c>
      <c r="T3311" s="2">
        <v>224</v>
      </c>
      <c r="U3311" s="2">
        <v>229</v>
      </c>
      <c r="V3311" s="2">
        <v>248</v>
      </c>
      <c r="W3311" s="2">
        <v>274</v>
      </c>
      <c r="X3311" s="2">
        <v>0</v>
      </c>
      <c r="Y3311" s="2">
        <v>0</v>
      </c>
      <c r="Z3311" s="2">
        <v>5</v>
      </c>
      <c r="AA3311" s="2">
        <v>19</v>
      </c>
      <c r="AB3311" s="2">
        <v>26</v>
      </c>
      <c r="AC3311" s="2" t="s">
        <v>12603</v>
      </c>
      <c r="AD3311" s="2" t="s">
        <v>34</v>
      </c>
    </row>
    <row r="3312" spans="1:30" x14ac:dyDescent="0.25">
      <c r="A3312" s="2">
        <v>38916449</v>
      </c>
      <c r="B3312" s="2" t="s">
        <v>13035</v>
      </c>
      <c r="C3312" s="2" t="s">
        <v>13176</v>
      </c>
      <c r="D3312" s="2" t="s">
        <v>13177</v>
      </c>
      <c r="E3312" s="2">
        <f>IF(ISNUMBER(SEARCH("无购物",D3312)),1,0)</f>
        <v>1</v>
      </c>
      <c r="F3312" s="2">
        <f>IF(ISNUMBER(SEARCH("无自费",D3312)),1,0)</f>
        <v>0</v>
      </c>
      <c r="G3312" s="2">
        <f>IF(ISNUMBER(SEARCH("成团保障",D3312)),1,0)</f>
        <v>1</v>
      </c>
      <c r="H3312" s="2">
        <f>IF(OR(ISNUMBER(SEARCH("赠取消险",D3312)),ISNUMBER(SEARCH("提前*天免费退",D3312))),1,0)</f>
        <v>0</v>
      </c>
      <c r="I3312" s="2">
        <v>5</v>
      </c>
      <c r="J3312" s="2">
        <v>7</v>
      </c>
      <c r="K3312" s="2" t="s">
        <v>13178</v>
      </c>
      <c r="L3312" s="2">
        <v>2884</v>
      </c>
      <c r="M3312" s="2">
        <v>0</v>
      </c>
      <c r="N3312" s="2" t="s">
        <v>34</v>
      </c>
      <c r="O3312" s="2" t="s">
        <v>77</v>
      </c>
      <c r="P3312" s="2" t="s">
        <v>13179</v>
      </c>
      <c r="Q3312" s="2" t="s">
        <v>13180</v>
      </c>
      <c r="R3312" s="2">
        <v>32</v>
      </c>
      <c r="S3312" s="2">
        <v>32</v>
      </c>
      <c r="T3312" s="2">
        <v>35</v>
      </c>
      <c r="U3312" s="2">
        <v>44</v>
      </c>
      <c r="V3312" s="2">
        <v>57</v>
      </c>
      <c r="W3312" s="2">
        <v>64</v>
      </c>
      <c r="X3312" s="2">
        <v>0</v>
      </c>
      <c r="Y3312" s="2">
        <v>3</v>
      </c>
      <c r="Z3312" s="2">
        <v>9</v>
      </c>
      <c r="AA3312" s="2">
        <v>13</v>
      </c>
      <c r="AB3312" s="2">
        <v>7</v>
      </c>
      <c r="AC3312" s="2" t="s">
        <v>12603</v>
      </c>
      <c r="AD3312" s="2" t="s">
        <v>34</v>
      </c>
    </row>
    <row r="3313" spans="1:30" x14ac:dyDescent="0.25">
      <c r="A3313" s="2">
        <v>39003792</v>
      </c>
      <c r="B3313" s="2" t="s">
        <v>13181</v>
      </c>
      <c r="C3313" s="2" t="s">
        <v>13182</v>
      </c>
      <c r="D3313" s="2" t="s">
        <v>13183</v>
      </c>
      <c r="E3313" s="2">
        <f>IF(ISNUMBER(SEARCH("无购物",D3313)),1,0)</f>
        <v>0</v>
      </c>
      <c r="F3313" s="2">
        <f>IF(ISNUMBER(SEARCH("无自费",D3313)),1,0)</f>
        <v>0</v>
      </c>
      <c r="G3313" s="2">
        <f>IF(ISNUMBER(SEARCH("成团保障",D3313)),1,0)</f>
        <v>1</v>
      </c>
      <c r="H3313" s="2">
        <f>IF(OR(ISNUMBER(SEARCH("赠取消险",D3313)),ISNUMBER(SEARCH("提前*天免费退",D3313))),1,0)</f>
        <v>0</v>
      </c>
      <c r="I3313" s="2">
        <v>4</v>
      </c>
      <c r="J3313" s="2">
        <v>14</v>
      </c>
      <c r="K3313" s="2" t="s">
        <v>13178</v>
      </c>
      <c r="L3313" s="2">
        <v>2222</v>
      </c>
      <c r="M3313" s="2">
        <v>0</v>
      </c>
      <c r="N3313" s="2" t="s">
        <v>34</v>
      </c>
      <c r="O3313" s="2" t="s">
        <v>77</v>
      </c>
      <c r="P3313" s="2" t="s">
        <v>13179</v>
      </c>
      <c r="Q3313" s="2" t="s">
        <v>34</v>
      </c>
      <c r="R3313" s="2">
        <v>78</v>
      </c>
      <c r="S3313" s="2">
        <v>88</v>
      </c>
      <c r="T3313" s="2">
        <v>94</v>
      </c>
      <c r="U3313" s="2">
        <v>129</v>
      </c>
      <c r="V3313" s="2">
        <v>142</v>
      </c>
      <c r="W3313" s="2">
        <v>159</v>
      </c>
      <c r="X3313" s="2">
        <v>10</v>
      </c>
      <c r="Y3313" s="2">
        <v>6</v>
      </c>
      <c r="Z3313" s="2">
        <v>35</v>
      </c>
      <c r="AA3313" s="2">
        <v>13</v>
      </c>
      <c r="AB3313" s="2">
        <v>17</v>
      </c>
      <c r="AC3313" s="2" t="s">
        <v>12603</v>
      </c>
      <c r="AD3313" s="2" t="s">
        <v>34</v>
      </c>
    </row>
    <row r="3314" spans="1:30" x14ac:dyDescent="0.25">
      <c r="A3314" s="2">
        <v>39240424</v>
      </c>
      <c r="B3314" s="2" t="s">
        <v>13184</v>
      </c>
      <c r="C3314" s="2" t="s">
        <v>13185</v>
      </c>
      <c r="D3314" s="2" t="s">
        <v>13186</v>
      </c>
      <c r="E3314" s="2">
        <f>IF(ISNUMBER(SEARCH("无购物",D3314)),1,0)</f>
        <v>1</v>
      </c>
      <c r="F3314" s="2">
        <f>IF(ISNUMBER(SEARCH("无自费",D3314)),1,0)</f>
        <v>0</v>
      </c>
      <c r="G3314" s="2">
        <f>IF(ISNUMBER(SEARCH("成团保障",D3314)),1,0)</f>
        <v>0</v>
      </c>
      <c r="H3314" s="2">
        <f>IF(OR(ISNUMBER(SEARCH("赠取消险",D3314)),ISNUMBER(SEARCH("提前*天免费退",D3314))),1,0)</f>
        <v>0</v>
      </c>
      <c r="I3314" s="2" t="s">
        <v>34</v>
      </c>
      <c r="J3314" s="2" t="s">
        <v>34</v>
      </c>
      <c r="K3314" s="2" t="s">
        <v>12816</v>
      </c>
      <c r="L3314" s="2">
        <v>3957</v>
      </c>
      <c r="M3314" s="2">
        <v>1</v>
      </c>
      <c r="N3314" s="2">
        <v>200</v>
      </c>
      <c r="O3314" s="2" t="s">
        <v>144</v>
      </c>
      <c r="P3314" s="2" t="s">
        <v>13187</v>
      </c>
      <c r="Q3314" s="2" t="s">
        <v>34</v>
      </c>
      <c r="R3314" s="2">
        <v>2</v>
      </c>
      <c r="S3314" s="2">
        <v>4</v>
      </c>
      <c r="T3314" s="2">
        <v>4</v>
      </c>
      <c r="U3314" s="2">
        <v>4</v>
      </c>
      <c r="V3314" s="2" t="s">
        <v>34</v>
      </c>
      <c r="W3314" s="2" t="s">
        <v>34</v>
      </c>
      <c r="X3314" s="2">
        <v>2</v>
      </c>
      <c r="Y3314" s="2">
        <v>0</v>
      </c>
      <c r="Z3314" s="2">
        <v>0</v>
      </c>
      <c r="AA3314" s="2">
        <v>0</v>
      </c>
      <c r="AB3314" s="2">
        <v>0</v>
      </c>
      <c r="AC3314" s="2" t="s">
        <v>12603</v>
      </c>
      <c r="AD3314" s="2" t="s">
        <v>34</v>
      </c>
    </row>
    <row r="3315" spans="1:30" x14ac:dyDescent="0.25">
      <c r="A3315" s="2">
        <v>39360875</v>
      </c>
      <c r="B3315" s="2" t="s">
        <v>13188</v>
      </c>
      <c r="C3315" s="2" t="s">
        <v>13189</v>
      </c>
      <c r="D3315" s="2" t="s">
        <v>13190</v>
      </c>
      <c r="E3315" s="2">
        <f>IF(ISNUMBER(SEARCH("无购物",D3315)),1,0)</f>
        <v>1</v>
      </c>
      <c r="F3315" s="2">
        <f>IF(ISNUMBER(SEARCH("无自费",D3315)),1,0)</f>
        <v>1</v>
      </c>
      <c r="G3315" s="2">
        <f>IF(ISNUMBER(SEARCH("成团保障",D3315)),1,0)</f>
        <v>1</v>
      </c>
      <c r="H3315" s="2">
        <f>IF(OR(ISNUMBER(SEARCH("赠取消险",D3315)),ISNUMBER(SEARCH("提前*天免费退",D3315))),1,0)</f>
        <v>0</v>
      </c>
      <c r="I3315" s="2">
        <v>4</v>
      </c>
      <c r="J3315" s="2">
        <v>4</v>
      </c>
      <c r="K3315" s="2" t="s">
        <v>33</v>
      </c>
      <c r="L3315" s="2">
        <v>3984</v>
      </c>
      <c r="M3315" s="2">
        <v>0</v>
      </c>
      <c r="N3315" s="2" t="s">
        <v>34</v>
      </c>
      <c r="O3315" s="2" t="s">
        <v>77</v>
      </c>
      <c r="P3315" s="2" t="s">
        <v>13191</v>
      </c>
      <c r="Q3315" s="2" t="s">
        <v>13192</v>
      </c>
      <c r="R3315" s="2">
        <v>14</v>
      </c>
      <c r="S3315" s="2">
        <v>18</v>
      </c>
      <c r="T3315" s="2">
        <v>18</v>
      </c>
      <c r="U3315" s="2">
        <v>23</v>
      </c>
      <c r="V3315" s="2">
        <v>23</v>
      </c>
      <c r="W3315" s="2">
        <v>32</v>
      </c>
      <c r="X3315" s="2">
        <v>4</v>
      </c>
      <c r="Y3315" s="2">
        <v>0</v>
      </c>
      <c r="Z3315" s="2">
        <v>5</v>
      </c>
      <c r="AA3315" s="2">
        <v>0</v>
      </c>
      <c r="AB3315" s="2">
        <v>9</v>
      </c>
      <c r="AC3315" s="2" t="s">
        <v>12603</v>
      </c>
      <c r="AD3315" s="2" t="s">
        <v>34</v>
      </c>
    </row>
    <row r="3316" spans="1:30" x14ac:dyDescent="0.25">
      <c r="A3316" s="2">
        <v>39377877</v>
      </c>
      <c r="B3316" s="2" t="s">
        <v>13193</v>
      </c>
      <c r="C3316" s="2" t="s">
        <v>13194</v>
      </c>
      <c r="D3316" s="2" t="s">
        <v>13195</v>
      </c>
      <c r="E3316" s="2">
        <f>IF(ISNUMBER(SEARCH("无购物",D3316)),1,0)</f>
        <v>1</v>
      </c>
      <c r="F3316" s="2">
        <f>IF(ISNUMBER(SEARCH("无自费",D3316)),1,0)</f>
        <v>1</v>
      </c>
      <c r="G3316" s="2">
        <f>IF(ISNUMBER(SEARCH("成团保障",D3316)),1,0)</f>
        <v>1</v>
      </c>
      <c r="H3316" s="2">
        <f>IF(OR(ISNUMBER(SEARCH("赠取消险",D3316)),ISNUMBER(SEARCH("提前*天免费退",D3316))),1,0)</f>
        <v>0</v>
      </c>
      <c r="I3316" s="2" t="s">
        <v>34</v>
      </c>
      <c r="J3316" s="2" t="s">
        <v>34</v>
      </c>
      <c r="K3316" s="2" t="s">
        <v>33</v>
      </c>
      <c r="L3316" s="2">
        <v>4294</v>
      </c>
      <c r="M3316" s="2">
        <v>0</v>
      </c>
      <c r="N3316" s="2" t="s">
        <v>34</v>
      </c>
      <c r="O3316" s="2" t="s">
        <v>77</v>
      </c>
      <c r="P3316" s="2" t="s">
        <v>13196</v>
      </c>
      <c r="Q3316" s="2" t="s">
        <v>13197</v>
      </c>
      <c r="R3316" s="2">
        <v>3</v>
      </c>
      <c r="S3316" s="2">
        <v>3</v>
      </c>
      <c r="T3316" s="2">
        <v>3</v>
      </c>
      <c r="U3316" s="2">
        <v>4</v>
      </c>
      <c r="V3316" s="2">
        <v>4</v>
      </c>
      <c r="W3316" s="2">
        <v>9</v>
      </c>
      <c r="X3316" s="2">
        <v>0</v>
      </c>
      <c r="Y3316" s="2">
        <v>0</v>
      </c>
      <c r="Z3316" s="2">
        <v>1</v>
      </c>
      <c r="AA3316" s="2">
        <v>0</v>
      </c>
      <c r="AB3316" s="2">
        <v>5</v>
      </c>
      <c r="AC3316" s="2" t="s">
        <v>12603</v>
      </c>
      <c r="AD3316" s="2" t="s">
        <v>34</v>
      </c>
    </row>
    <row r="3317" spans="1:30" x14ac:dyDescent="0.25">
      <c r="A3317" s="2">
        <v>39381565</v>
      </c>
      <c r="B3317" s="2" t="s">
        <v>13198</v>
      </c>
      <c r="C3317" s="2" t="s">
        <v>13199</v>
      </c>
      <c r="D3317" s="2" t="s">
        <v>13200</v>
      </c>
      <c r="E3317" s="2">
        <f>IF(ISNUMBER(SEARCH("无购物",D3317)),1,0)</f>
        <v>1</v>
      </c>
      <c r="F3317" s="2">
        <f>IF(ISNUMBER(SEARCH("无自费",D3317)),1,0)</f>
        <v>1</v>
      </c>
      <c r="G3317" s="2">
        <f>IF(ISNUMBER(SEARCH("成团保障",D3317)),1,0)</f>
        <v>1</v>
      </c>
      <c r="H3317" s="2">
        <f>IF(OR(ISNUMBER(SEARCH("赠取消险",D3317)),ISNUMBER(SEARCH("提前*天免费退",D3317))),1,0)</f>
        <v>0</v>
      </c>
      <c r="I3317" s="2" t="s">
        <v>34</v>
      </c>
      <c r="J3317" s="2" t="s">
        <v>34</v>
      </c>
      <c r="K3317" s="2" t="s">
        <v>33</v>
      </c>
      <c r="L3317" s="2" t="s">
        <v>34</v>
      </c>
      <c r="M3317" s="2">
        <v>0</v>
      </c>
      <c r="N3317" s="2" t="s">
        <v>34</v>
      </c>
      <c r="O3317" s="2" t="s">
        <v>77</v>
      </c>
      <c r="P3317" s="2" t="s">
        <v>13196</v>
      </c>
      <c r="Q3317" s="2" t="s">
        <v>13201</v>
      </c>
      <c r="R3317" s="2" t="s">
        <v>34</v>
      </c>
      <c r="S3317" s="2" t="s">
        <v>34</v>
      </c>
      <c r="T3317" s="2" t="s">
        <v>34</v>
      </c>
      <c r="U3317" s="2">
        <v>3</v>
      </c>
      <c r="V3317" s="2">
        <v>3</v>
      </c>
      <c r="W3317" s="2">
        <v>9</v>
      </c>
      <c r="X3317" s="2">
        <v>0</v>
      </c>
      <c r="Y3317" s="2">
        <v>0</v>
      </c>
      <c r="Z3317" s="2">
        <v>0</v>
      </c>
      <c r="AA3317" s="2">
        <v>0</v>
      </c>
      <c r="AB3317" s="2">
        <v>6</v>
      </c>
      <c r="AC3317" s="2" t="s">
        <v>12603</v>
      </c>
      <c r="AD3317" s="2" t="s">
        <v>34</v>
      </c>
    </row>
    <row r="3318" spans="1:30" x14ac:dyDescent="0.25">
      <c r="A3318" s="2">
        <v>39415593</v>
      </c>
      <c r="B3318" s="2" t="s">
        <v>13202</v>
      </c>
      <c r="C3318" s="2" t="s">
        <v>13203</v>
      </c>
      <c r="D3318" s="2" t="s">
        <v>13017</v>
      </c>
      <c r="E3318" s="2">
        <f>IF(ISNUMBER(SEARCH("无购物",D3318)),1,0)</f>
        <v>1</v>
      </c>
      <c r="F3318" s="2">
        <f>IF(ISNUMBER(SEARCH("无自费",D3318)),1,0)</f>
        <v>0</v>
      </c>
      <c r="G3318" s="2">
        <f>IF(ISNUMBER(SEARCH("成团保障",D3318)),1,0)</f>
        <v>1</v>
      </c>
      <c r="H3318" s="2">
        <f>IF(OR(ISNUMBER(SEARCH("赠取消险",D3318)),ISNUMBER(SEARCH("提前*天免费退",D3318))),1,0)</f>
        <v>0</v>
      </c>
      <c r="I3318" s="2">
        <v>5</v>
      </c>
      <c r="J3318" s="2">
        <v>14</v>
      </c>
      <c r="K3318" s="2" t="s">
        <v>13018</v>
      </c>
      <c r="L3318" s="2">
        <v>2746</v>
      </c>
      <c r="M3318" s="2">
        <v>1</v>
      </c>
      <c r="N3318" s="2">
        <v>44</v>
      </c>
      <c r="O3318" s="2" t="s">
        <v>144</v>
      </c>
      <c r="P3318" s="2" t="s">
        <v>13019</v>
      </c>
      <c r="Q3318" s="2" t="s">
        <v>13204</v>
      </c>
      <c r="R3318" s="2">
        <v>26</v>
      </c>
      <c r="S3318" s="2">
        <v>26</v>
      </c>
      <c r="T3318" s="2">
        <v>26</v>
      </c>
      <c r="U3318" s="2">
        <v>28</v>
      </c>
      <c r="V3318" s="2">
        <v>28</v>
      </c>
      <c r="W3318" s="2">
        <v>28</v>
      </c>
      <c r="X3318" s="2">
        <v>0</v>
      </c>
      <c r="Y3318" s="2">
        <v>0</v>
      </c>
      <c r="Z3318" s="2">
        <v>2</v>
      </c>
      <c r="AA3318" s="2">
        <v>0</v>
      </c>
      <c r="AB3318" s="2">
        <v>0</v>
      </c>
      <c r="AC3318" s="2" t="s">
        <v>12603</v>
      </c>
      <c r="AD3318" s="2" t="s">
        <v>34</v>
      </c>
    </row>
    <row r="3319" spans="1:30" x14ac:dyDescent="0.25">
      <c r="A3319" s="2">
        <v>39453247</v>
      </c>
      <c r="B3319" s="2" t="s">
        <v>13015</v>
      </c>
      <c r="C3319" s="2" t="s">
        <v>13205</v>
      </c>
      <c r="D3319" s="2" t="s">
        <v>10460</v>
      </c>
      <c r="E3319" s="2">
        <f>IF(ISNUMBER(SEARCH("无购物",D3319)),1,0)</f>
        <v>1</v>
      </c>
      <c r="F3319" s="2">
        <f>IF(ISNUMBER(SEARCH("无自费",D3319)),1,0)</f>
        <v>1</v>
      </c>
      <c r="G3319" s="2">
        <f>IF(ISNUMBER(SEARCH("成团保障",D3319)),1,0)</f>
        <v>1</v>
      </c>
      <c r="H3319" s="2">
        <f>IF(OR(ISNUMBER(SEARCH("赠取消险",D3319)),ISNUMBER(SEARCH("提前*天免费退",D3319))),1,0)</f>
        <v>0</v>
      </c>
      <c r="I3319" s="2">
        <v>4</v>
      </c>
      <c r="J3319" s="2">
        <v>4</v>
      </c>
      <c r="K3319" s="2" t="s">
        <v>33</v>
      </c>
      <c r="L3319" s="2">
        <v>2647</v>
      </c>
      <c r="M3319" s="2">
        <v>0</v>
      </c>
      <c r="N3319" s="2" t="s">
        <v>34</v>
      </c>
      <c r="O3319" s="2" t="s">
        <v>77</v>
      </c>
      <c r="P3319" s="2" t="s">
        <v>13206</v>
      </c>
      <c r="Q3319" s="2" t="s">
        <v>13207</v>
      </c>
      <c r="R3319" s="2">
        <v>40</v>
      </c>
      <c r="S3319" s="2">
        <v>40</v>
      </c>
      <c r="T3319" s="2">
        <v>42</v>
      </c>
      <c r="U3319" s="2" t="s">
        <v>34</v>
      </c>
      <c r="V3319" s="2" t="s">
        <v>34</v>
      </c>
      <c r="W3319" s="2" t="s">
        <v>34</v>
      </c>
      <c r="X3319" s="2">
        <v>0</v>
      </c>
      <c r="Y3319" s="2">
        <v>2</v>
      </c>
      <c r="Z3319" s="2">
        <v>0</v>
      </c>
      <c r="AA3319" s="2">
        <v>0</v>
      </c>
      <c r="AB3319" s="2">
        <v>0</v>
      </c>
      <c r="AC3319" s="2" t="s">
        <v>12603</v>
      </c>
      <c r="AD3319" s="2" t="s">
        <v>34</v>
      </c>
    </row>
    <row r="3320" spans="1:30" x14ac:dyDescent="0.25">
      <c r="A3320" s="2">
        <v>39593976</v>
      </c>
      <c r="B3320" s="2" t="s">
        <v>12987</v>
      </c>
      <c r="C3320" s="2" t="s">
        <v>13208</v>
      </c>
      <c r="D3320" s="2" t="s">
        <v>13209</v>
      </c>
      <c r="E3320" s="2">
        <f>IF(ISNUMBER(SEARCH("无购物",D3320)),1,0)</f>
        <v>1</v>
      </c>
      <c r="F3320" s="2">
        <f>IF(ISNUMBER(SEARCH("无自费",D3320)),1,0)</f>
        <v>0</v>
      </c>
      <c r="G3320" s="2">
        <f>IF(ISNUMBER(SEARCH("成团保障",D3320)),1,0)</f>
        <v>1</v>
      </c>
      <c r="H3320" s="2">
        <f>IF(OR(ISNUMBER(SEARCH("赠取消险",D3320)),ISNUMBER(SEARCH("提前*天免费退",D3320))),1,0)</f>
        <v>0</v>
      </c>
      <c r="I3320" s="2" t="s">
        <v>34</v>
      </c>
      <c r="J3320" s="2" t="s">
        <v>34</v>
      </c>
      <c r="K3320" s="2" t="s">
        <v>13210</v>
      </c>
      <c r="L3320" s="2" t="s">
        <v>34</v>
      </c>
      <c r="M3320" s="2">
        <v>0</v>
      </c>
      <c r="N3320" s="2" t="s">
        <v>34</v>
      </c>
      <c r="O3320" s="2" t="s">
        <v>254</v>
      </c>
      <c r="P3320" s="2" t="s">
        <v>13211</v>
      </c>
      <c r="Q3320" s="2" t="s">
        <v>34</v>
      </c>
      <c r="R3320" s="2" t="s">
        <v>34</v>
      </c>
      <c r="S3320" s="2" t="s">
        <v>34</v>
      </c>
      <c r="T3320" s="2">
        <v>2</v>
      </c>
      <c r="U3320" s="2">
        <v>4</v>
      </c>
      <c r="V3320" s="2" t="s">
        <v>34</v>
      </c>
      <c r="W3320" s="2" t="s">
        <v>34</v>
      </c>
      <c r="X3320" s="2">
        <v>0</v>
      </c>
      <c r="Y3320" s="2">
        <v>0</v>
      </c>
      <c r="Z3320" s="2">
        <v>2</v>
      </c>
      <c r="AA3320" s="2">
        <v>0</v>
      </c>
      <c r="AB3320" s="2">
        <v>0</v>
      </c>
      <c r="AC3320" s="2" t="s">
        <v>12603</v>
      </c>
      <c r="AD3320" s="2" t="s">
        <v>34</v>
      </c>
    </row>
    <row r="3321" spans="1:30" x14ac:dyDescent="0.25">
      <c r="A3321" s="2">
        <v>39714548</v>
      </c>
      <c r="B3321" s="2" t="s">
        <v>13035</v>
      </c>
      <c r="C3321" s="2" t="s">
        <v>13212</v>
      </c>
      <c r="D3321" s="2" t="s">
        <v>13213</v>
      </c>
      <c r="E3321" s="2">
        <f>IF(ISNUMBER(SEARCH("无购物",D3321)),1,0)</f>
        <v>0</v>
      </c>
      <c r="F3321" s="2">
        <f>IF(ISNUMBER(SEARCH("无自费",D3321)),1,0)</f>
        <v>0</v>
      </c>
      <c r="G3321" s="2">
        <f>IF(ISNUMBER(SEARCH("成团保障",D3321)),1,0)</f>
        <v>1</v>
      </c>
      <c r="H3321" s="2">
        <f>IF(OR(ISNUMBER(SEARCH("赠取消险",D3321)),ISNUMBER(SEARCH("提前*天免费退",D3321))),1,0)</f>
        <v>0</v>
      </c>
      <c r="I3321" s="2">
        <v>5</v>
      </c>
      <c r="J3321" s="2">
        <v>6</v>
      </c>
      <c r="K3321" s="2" t="s">
        <v>13178</v>
      </c>
      <c r="L3321" s="2">
        <v>2093</v>
      </c>
      <c r="M3321" s="2">
        <v>0</v>
      </c>
      <c r="N3321" s="2" t="s">
        <v>34</v>
      </c>
      <c r="O3321" s="2" t="s">
        <v>77</v>
      </c>
      <c r="P3321" s="2" t="s">
        <v>13179</v>
      </c>
      <c r="Q3321" s="2" t="s">
        <v>34</v>
      </c>
      <c r="R3321" s="2">
        <v>20</v>
      </c>
      <c r="S3321" s="2">
        <v>20</v>
      </c>
      <c r="T3321" s="2">
        <v>20</v>
      </c>
      <c r="U3321" s="2">
        <v>20</v>
      </c>
      <c r="V3321" s="2">
        <v>23</v>
      </c>
      <c r="W3321" s="2">
        <v>27</v>
      </c>
      <c r="X3321" s="2">
        <v>0</v>
      </c>
      <c r="Y3321" s="2">
        <v>0</v>
      </c>
      <c r="Z3321" s="2">
        <v>0</v>
      </c>
      <c r="AA3321" s="2">
        <v>3</v>
      </c>
      <c r="AB3321" s="2">
        <v>4</v>
      </c>
      <c r="AC3321" s="2" t="s">
        <v>12603</v>
      </c>
      <c r="AD3321" s="2" t="s">
        <v>34</v>
      </c>
    </row>
    <row r="3322" spans="1:30" x14ac:dyDescent="0.25">
      <c r="A3322" s="2">
        <v>39766592</v>
      </c>
      <c r="B3322" s="2" t="s">
        <v>13214</v>
      </c>
      <c r="C3322" s="2" t="s">
        <v>13215</v>
      </c>
      <c r="D3322" s="2" t="s">
        <v>13216</v>
      </c>
      <c r="E3322" s="2">
        <f>IF(ISNUMBER(SEARCH("无购物",D3322)),1,0)</f>
        <v>1</v>
      </c>
      <c r="F3322" s="2">
        <f>IF(ISNUMBER(SEARCH("无自费",D3322)),1,0)</f>
        <v>0</v>
      </c>
      <c r="G3322" s="2">
        <f>IF(ISNUMBER(SEARCH("成团保障",D3322)),1,0)</f>
        <v>1</v>
      </c>
      <c r="H3322" s="2">
        <f>IF(OR(ISNUMBER(SEARCH("赠取消险",D3322)),ISNUMBER(SEARCH("提前*天免费退",D3322))),1,0)</f>
        <v>1</v>
      </c>
      <c r="I3322" s="2">
        <v>5</v>
      </c>
      <c r="J3322" s="2">
        <v>1</v>
      </c>
      <c r="K3322" s="2" t="s">
        <v>33</v>
      </c>
      <c r="L3322" s="2">
        <v>3314</v>
      </c>
      <c r="M3322" s="2">
        <v>1</v>
      </c>
      <c r="N3322" s="2">
        <v>200</v>
      </c>
      <c r="O3322" s="2" t="s">
        <v>254</v>
      </c>
      <c r="P3322" s="2" t="s">
        <v>13217</v>
      </c>
      <c r="Q3322" s="2" t="s">
        <v>34</v>
      </c>
      <c r="R3322" s="2">
        <v>8</v>
      </c>
      <c r="S3322" s="2">
        <v>14</v>
      </c>
      <c r="T3322" s="2">
        <v>14</v>
      </c>
      <c r="U3322" s="2">
        <v>14</v>
      </c>
      <c r="V3322" s="2">
        <v>14</v>
      </c>
      <c r="W3322" s="2">
        <v>14</v>
      </c>
      <c r="X3322" s="2">
        <v>6</v>
      </c>
      <c r="Y3322" s="2">
        <v>0</v>
      </c>
      <c r="Z3322" s="2">
        <v>0</v>
      </c>
      <c r="AA3322" s="2">
        <v>0</v>
      </c>
      <c r="AB3322" s="2">
        <v>0</v>
      </c>
      <c r="AC3322" s="2" t="s">
        <v>12603</v>
      </c>
      <c r="AD3322" s="2" t="s">
        <v>34</v>
      </c>
    </row>
    <row r="3323" spans="1:30" x14ac:dyDescent="0.25">
      <c r="A3323" s="2">
        <v>39871432</v>
      </c>
      <c r="B3323" s="2" t="s">
        <v>13218</v>
      </c>
      <c r="C3323" s="2" t="s">
        <v>13219</v>
      </c>
      <c r="D3323" s="2" t="s">
        <v>13050</v>
      </c>
      <c r="E3323" s="2">
        <f>IF(ISNUMBER(SEARCH("无购物",D3323)),1,0)</f>
        <v>0</v>
      </c>
      <c r="F3323" s="2">
        <f>IF(ISNUMBER(SEARCH("无自费",D3323)),1,0)</f>
        <v>0</v>
      </c>
      <c r="G3323" s="2">
        <f>IF(ISNUMBER(SEARCH("成团保障",D3323)),1,0)</f>
        <v>0</v>
      </c>
      <c r="H3323" s="2">
        <f>IF(OR(ISNUMBER(SEARCH("赠取消险",D3323)),ISNUMBER(SEARCH("提前*天免费退",D3323))),1,0)</f>
        <v>0</v>
      </c>
      <c r="I3323" s="2">
        <v>4</v>
      </c>
      <c r="J3323" s="2">
        <v>9</v>
      </c>
      <c r="K3323" s="2" t="s">
        <v>13220</v>
      </c>
      <c r="L3323" s="2">
        <v>3291</v>
      </c>
      <c r="M3323" s="2">
        <v>0</v>
      </c>
      <c r="N3323" s="2" t="s">
        <v>34</v>
      </c>
      <c r="O3323" s="2" t="s">
        <v>35</v>
      </c>
      <c r="P3323" s="2" t="s">
        <v>13221</v>
      </c>
      <c r="Q3323" s="2" t="s">
        <v>34</v>
      </c>
      <c r="R3323" s="2">
        <v>42</v>
      </c>
      <c r="S3323" s="2">
        <v>42</v>
      </c>
      <c r="T3323" s="2">
        <v>44</v>
      </c>
      <c r="U3323" s="2">
        <v>47</v>
      </c>
      <c r="V3323" s="2">
        <v>47</v>
      </c>
      <c r="W3323" s="2">
        <v>48</v>
      </c>
      <c r="X3323" s="2">
        <v>0</v>
      </c>
      <c r="Y3323" s="2">
        <v>2</v>
      </c>
      <c r="Z3323" s="2">
        <v>3</v>
      </c>
      <c r="AA3323" s="2">
        <v>0</v>
      </c>
      <c r="AB3323" s="2">
        <v>1</v>
      </c>
      <c r="AC3323" s="2" t="s">
        <v>12603</v>
      </c>
      <c r="AD3323" s="2" t="s">
        <v>34</v>
      </c>
    </row>
    <row r="3324" spans="1:30" x14ac:dyDescent="0.25">
      <c r="A3324" s="2">
        <v>40049428</v>
      </c>
      <c r="B3324" s="2" t="s">
        <v>13222</v>
      </c>
      <c r="C3324" s="2" t="s">
        <v>13223</v>
      </c>
      <c r="D3324" s="2" t="s">
        <v>13224</v>
      </c>
      <c r="E3324" s="2">
        <f>IF(ISNUMBER(SEARCH("无购物",D3324)),1,0)</f>
        <v>1</v>
      </c>
      <c r="F3324" s="2">
        <f>IF(ISNUMBER(SEARCH("无自费",D3324)),1,0)</f>
        <v>0</v>
      </c>
      <c r="G3324" s="2">
        <f>IF(ISNUMBER(SEARCH("成团保障",D3324)),1,0)</f>
        <v>1</v>
      </c>
      <c r="H3324" s="2">
        <f>IF(OR(ISNUMBER(SEARCH("赠取消险",D3324)),ISNUMBER(SEARCH("提前*天免费退",D3324))),1,0)</f>
        <v>0</v>
      </c>
      <c r="I3324" s="2">
        <v>4</v>
      </c>
      <c r="J3324" s="2">
        <v>5</v>
      </c>
      <c r="K3324" s="2" t="s">
        <v>33</v>
      </c>
      <c r="L3324" s="2">
        <v>4677</v>
      </c>
      <c r="M3324" s="2">
        <v>0</v>
      </c>
      <c r="N3324" s="2" t="s">
        <v>34</v>
      </c>
      <c r="O3324" s="2" t="s">
        <v>77</v>
      </c>
      <c r="P3324" s="2" t="s">
        <v>13027</v>
      </c>
      <c r="Q3324" s="2" t="s">
        <v>13225</v>
      </c>
      <c r="R3324" s="2">
        <v>23</v>
      </c>
      <c r="S3324" s="2">
        <v>23</v>
      </c>
      <c r="T3324" s="2">
        <v>23</v>
      </c>
      <c r="U3324" s="2">
        <v>27</v>
      </c>
      <c r="V3324" s="2">
        <v>27</v>
      </c>
      <c r="W3324" s="2">
        <v>27</v>
      </c>
      <c r="X3324" s="2">
        <v>0</v>
      </c>
      <c r="Y3324" s="2">
        <v>0</v>
      </c>
      <c r="Z3324" s="2">
        <v>4</v>
      </c>
      <c r="AA3324" s="2">
        <v>0</v>
      </c>
      <c r="AB3324" s="2">
        <v>0</v>
      </c>
      <c r="AC3324" s="2" t="s">
        <v>12603</v>
      </c>
      <c r="AD3324" s="2" t="s">
        <v>34</v>
      </c>
    </row>
    <row r="3325" spans="1:30" x14ac:dyDescent="0.25">
      <c r="A3325" s="2">
        <v>40057990</v>
      </c>
      <c r="B3325" s="2" t="s">
        <v>13226</v>
      </c>
      <c r="C3325" s="2" t="s">
        <v>13227</v>
      </c>
      <c r="D3325" s="2" t="s">
        <v>13228</v>
      </c>
      <c r="E3325" s="2">
        <f>IF(ISNUMBER(SEARCH("无购物",D3325)),1,0)</f>
        <v>1</v>
      </c>
      <c r="F3325" s="2">
        <f>IF(ISNUMBER(SEARCH("无自费",D3325)),1,0)</f>
        <v>0</v>
      </c>
      <c r="G3325" s="2">
        <f>IF(ISNUMBER(SEARCH("成团保障",D3325)),1,0)</f>
        <v>1</v>
      </c>
      <c r="H3325" s="2">
        <f>IF(OR(ISNUMBER(SEARCH("赠取消险",D3325)),ISNUMBER(SEARCH("提前*天免费退",D3325))),1,0)</f>
        <v>0</v>
      </c>
      <c r="I3325" s="2">
        <v>4</v>
      </c>
      <c r="J3325" s="2">
        <v>49</v>
      </c>
      <c r="K3325" s="2" t="s">
        <v>33</v>
      </c>
      <c r="L3325" s="2">
        <v>2375</v>
      </c>
      <c r="M3325" s="2">
        <v>1</v>
      </c>
      <c r="N3325" s="2">
        <v>50</v>
      </c>
      <c r="O3325" s="2" t="s">
        <v>77</v>
      </c>
      <c r="P3325" s="2" t="s">
        <v>13229</v>
      </c>
      <c r="Q3325" s="2" t="s">
        <v>13230</v>
      </c>
      <c r="R3325" s="2">
        <v>352</v>
      </c>
      <c r="S3325" s="2">
        <v>372</v>
      </c>
      <c r="T3325" s="2">
        <v>412</v>
      </c>
      <c r="U3325" s="2">
        <v>476</v>
      </c>
      <c r="V3325" s="2">
        <v>504</v>
      </c>
      <c r="W3325" s="2">
        <v>566</v>
      </c>
      <c r="X3325" s="2">
        <v>20</v>
      </c>
      <c r="Y3325" s="2">
        <v>40</v>
      </c>
      <c r="Z3325" s="2">
        <v>64</v>
      </c>
      <c r="AA3325" s="2">
        <v>28</v>
      </c>
      <c r="AB3325" s="2">
        <v>62</v>
      </c>
      <c r="AC3325" s="2" t="s">
        <v>12603</v>
      </c>
      <c r="AD3325" s="2" t="s">
        <v>34</v>
      </c>
    </row>
    <row r="3326" spans="1:30" x14ac:dyDescent="0.25">
      <c r="A3326" s="2">
        <v>40058883</v>
      </c>
      <c r="B3326" s="2" t="s">
        <v>13231</v>
      </c>
      <c r="C3326" s="2" t="s">
        <v>13232</v>
      </c>
      <c r="D3326" s="2" t="s">
        <v>13233</v>
      </c>
      <c r="E3326" s="2">
        <f>IF(ISNUMBER(SEARCH("无购物",D3326)),1,0)</f>
        <v>1</v>
      </c>
      <c r="F3326" s="2">
        <f>IF(ISNUMBER(SEARCH("无自费",D3326)),1,0)</f>
        <v>0</v>
      </c>
      <c r="G3326" s="2">
        <f>IF(ISNUMBER(SEARCH("成团保障",D3326)),1,0)</f>
        <v>1</v>
      </c>
      <c r="H3326" s="2">
        <f>IF(OR(ISNUMBER(SEARCH("赠取消险",D3326)),ISNUMBER(SEARCH("提前*天免费退",D3326))),1,0)</f>
        <v>0</v>
      </c>
      <c r="I3326" s="2">
        <v>4</v>
      </c>
      <c r="J3326" s="2">
        <v>9</v>
      </c>
      <c r="K3326" s="2" t="s">
        <v>33</v>
      </c>
      <c r="L3326" s="2">
        <v>2170</v>
      </c>
      <c r="M3326" s="2">
        <v>0</v>
      </c>
      <c r="N3326" s="2" t="s">
        <v>34</v>
      </c>
      <c r="O3326" s="2" t="s">
        <v>77</v>
      </c>
      <c r="P3326" s="2" t="s">
        <v>13234</v>
      </c>
      <c r="Q3326" s="2" t="s">
        <v>13235</v>
      </c>
      <c r="R3326" s="2">
        <v>70</v>
      </c>
      <c r="S3326" s="2">
        <v>76</v>
      </c>
      <c r="T3326" s="2">
        <v>79</v>
      </c>
      <c r="U3326" s="2">
        <v>101</v>
      </c>
      <c r="V3326" s="2">
        <v>105</v>
      </c>
      <c r="W3326" s="2">
        <v>119</v>
      </c>
      <c r="X3326" s="2">
        <v>6</v>
      </c>
      <c r="Y3326" s="2">
        <v>3</v>
      </c>
      <c r="Z3326" s="2">
        <v>22</v>
      </c>
      <c r="AA3326" s="2">
        <v>4</v>
      </c>
      <c r="AB3326" s="2">
        <v>14</v>
      </c>
      <c r="AC3326" s="2" t="s">
        <v>12603</v>
      </c>
      <c r="AD3326" s="2" t="s">
        <v>34</v>
      </c>
    </row>
    <row r="3327" spans="1:30" x14ac:dyDescent="0.25">
      <c r="A3327" s="2">
        <v>40114916</v>
      </c>
      <c r="B3327" s="2" t="s">
        <v>13236</v>
      </c>
      <c r="C3327" s="2" t="s">
        <v>13237</v>
      </c>
      <c r="D3327" s="2" t="s">
        <v>13238</v>
      </c>
      <c r="E3327" s="2">
        <f>IF(ISNUMBER(SEARCH("无购物",D3327)),1,0)</f>
        <v>1</v>
      </c>
      <c r="F3327" s="2">
        <f>IF(ISNUMBER(SEARCH("无自费",D3327)),1,0)</f>
        <v>0</v>
      </c>
      <c r="G3327" s="2">
        <f>IF(ISNUMBER(SEARCH("成团保障",D3327)),1,0)</f>
        <v>1</v>
      </c>
      <c r="H3327" s="2">
        <f>IF(OR(ISNUMBER(SEARCH("赠取消险",D3327)),ISNUMBER(SEARCH("提前*天免费退",D3327))),1,0)</f>
        <v>0</v>
      </c>
      <c r="I3327" s="2">
        <v>4</v>
      </c>
      <c r="J3327" s="2">
        <v>8</v>
      </c>
      <c r="K3327" s="2" t="s">
        <v>13239</v>
      </c>
      <c r="L3327" s="2">
        <v>2246</v>
      </c>
      <c r="M3327" s="2">
        <v>1</v>
      </c>
      <c r="N3327" s="2">
        <v>100</v>
      </c>
      <c r="O3327" s="2" t="s">
        <v>254</v>
      </c>
      <c r="P3327" s="2" t="s">
        <v>13240</v>
      </c>
      <c r="Q3327" s="2" t="s">
        <v>13241</v>
      </c>
      <c r="R3327" s="2">
        <v>49</v>
      </c>
      <c r="S3327" s="2">
        <v>87</v>
      </c>
      <c r="T3327" s="2">
        <v>103</v>
      </c>
      <c r="U3327" s="2" t="s">
        <v>34</v>
      </c>
      <c r="V3327" s="2" t="s">
        <v>34</v>
      </c>
      <c r="W3327" s="2" t="s">
        <v>34</v>
      </c>
      <c r="X3327" s="2">
        <v>38</v>
      </c>
      <c r="Y3327" s="2">
        <v>16</v>
      </c>
      <c r="Z3327" s="2">
        <v>0</v>
      </c>
      <c r="AA3327" s="2">
        <v>0</v>
      </c>
      <c r="AB3327" s="2">
        <v>0</v>
      </c>
      <c r="AC3327" s="2" t="s">
        <v>12603</v>
      </c>
      <c r="AD3327" s="2" t="s">
        <v>34</v>
      </c>
    </row>
    <row r="3328" spans="1:30" x14ac:dyDescent="0.25">
      <c r="A3328" s="2">
        <v>40152108</v>
      </c>
      <c r="B3328" s="2" t="s">
        <v>13242</v>
      </c>
      <c r="C3328" s="2" t="s">
        <v>13243</v>
      </c>
      <c r="D3328" s="2" t="s">
        <v>13244</v>
      </c>
      <c r="E3328" s="2">
        <f>IF(ISNUMBER(SEARCH("无购物",D3328)),1,0)</f>
        <v>1</v>
      </c>
      <c r="F3328" s="2">
        <f>IF(ISNUMBER(SEARCH("无自费",D3328)),1,0)</f>
        <v>0</v>
      </c>
      <c r="G3328" s="2">
        <f>IF(ISNUMBER(SEARCH("成团保障",D3328)),1,0)</f>
        <v>1</v>
      </c>
      <c r="H3328" s="2">
        <f>IF(OR(ISNUMBER(SEARCH("赠取消险",D3328)),ISNUMBER(SEARCH("提前*天免费退",D3328))),1,0)</f>
        <v>1</v>
      </c>
      <c r="I3328" s="2">
        <v>5</v>
      </c>
      <c r="J3328" s="2">
        <v>2</v>
      </c>
      <c r="K3328" s="2" t="s">
        <v>13239</v>
      </c>
      <c r="L3328" s="2">
        <v>3246</v>
      </c>
      <c r="M3328" s="2">
        <v>0</v>
      </c>
      <c r="N3328" s="2" t="s">
        <v>34</v>
      </c>
      <c r="O3328" s="2" t="s">
        <v>77</v>
      </c>
      <c r="P3328" s="2" t="s">
        <v>13245</v>
      </c>
      <c r="Q3328" s="2" t="s">
        <v>13246</v>
      </c>
      <c r="R3328" s="2">
        <v>19</v>
      </c>
      <c r="S3328" s="2">
        <v>19</v>
      </c>
      <c r="T3328" s="2">
        <v>19</v>
      </c>
      <c r="U3328" s="2">
        <v>19</v>
      </c>
      <c r="V3328" s="2">
        <v>19</v>
      </c>
      <c r="W3328" s="2">
        <v>23</v>
      </c>
      <c r="X3328" s="2">
        <v>0</v>
      </c>
      <c r="Y3328" s="2">
        <v>0</v>
      </c>
      <c r="Z3328" s="2">
        <v>0</v>
      </c>
      <c r="AA3328" s="2">
        <v>0</v>
      </c>
      <c r="AB3328" s="2">
        <v>4</v>
      </c>
      <c r="AC3328" s="2" t="s">
        <v>12603</v>
      </c>
      <c r="AD3328" s="2" t="s">
        <v>34</v>
      </c>
    </row>
    <row r="3329" spans="1:30" x14ac:dyDescent="0.25">
      <c r="A3329" s="2">
        <v>40157666</v>
      </c>
      <c r="B3329" s="2" t="s">
        <v>13247</v>
      </c>
      <c r="C3329" s="2" t="s">
        <v>13248</v>
      </c>
      <c r="D3329" s="2" t="s">
        <v>13249</v>
      </c>
      <c r="E3329" s="2">
        <f>IF(ISNUMBER(SEARCH("无购物",D3329)),1,0)</f>
        <v>1</v>
      </c>
      <c r="F3329" s="2">
        <f>IF(ISNUMBER(SEARCH("无自费",D3329)),1,0)</f>
        <v>1</v>
      </c>
      <c r="G3329" s="2">
        <f>IF(ISNUMBER(SEARCH("成团保障",D3329)),1,0)</f>
        <v>1</v>
      </c>
      <c r="H3329" s="2">
        <f>IF(OR(ISNUMBER(SEARCH("赠取消险",D3329)),ISNUMBER(SEARCH("提前*天免费退",D3329))),1,0)</f>
        <v>0</v>
      </c>
      <c r="I3329" s="2" t="s">
        <v>34</v>
      </c>
      <c r="J3329" s="2" t="s">
        <v>34</v>
      </c>
      <c r="K3329" s="2" t="s">
        <v>33</v>
      </c>
      <c r="L3329" s="2">
        <v>4908</v>
      </c>
      <c r="M3329" s="2">
        <v>0</v>
      </c>
      <c r="N3329" s="2" t="s">
        <v>34</v>
      </c>
      <c r="O3329" s="2" t="s">
        <v>77</v>
      </c>
      <c r="P3329" s="2" t="s">
        <v>13250</v>
      </c>
      <c r="Q3329" s="2" t="s">
        <v>13251</v>
      </c>
      <c r="R3329" s="2">
        <v>2</v>
      </c>
      <c r="S3329" s="2">
        <v>2</v>
      </c>
      <c r="T3329" s="2">
        <v>2</v>
      </c>
      <c r="U3329" s="2">
        <v>6</v>
      </c>
      <c r="V3329" s="2">
        <v>11</v>
      </c>
      <c r="W3329" s="2">
        <v>16</v>
      </c>
      <c r="X3329" s="2">
        <v>0</v>
      </c>
      <c r="Y3329" s="2">
        <v>0</v>
      </c>
      <c r="Z3329" s="2">
        <v>4</v>
      </c>
      <c r="AA3329" s="2">
        <v>5</v>
      </c>
      <c r="AB3329" s="2">
        <v>5</v>
      </c>
      <c r="AC3329" s="2" t="s">
        <v>12603</v>
      </c>
      <c r="AD3329" s="2" t="s">
        <v>34</v>
      </c>
    </row>
    <row r="3330" spans="1:30" x14ac:dyDescent="0.25">
      <c r="A3330" s="2">
        <v>40161268</v>
      </c>
      <c r="B3330" s="2" t="s">
        <v>12717</v>
      </c>
      <c r="C3330" s="2" t="s">
        <v>13252</v>
      </c>
      <c r="D3330" s="2" t="s">
        <v>13253</v>
      </c>
      <c r="E3330" s="2">
        <f>IF(ISNUMBER(SEARCH("无购物",D3330)),1,0)</f>
        <v>1</v>
      </c>
      <c r="F3330" s="2">
        <f>IF(ISNUMBER(SEARCH("无自费",D3330)),1,0)</f>
        <v>1</v>
      </c>
      <c r="G3330" s="2">
        <f>IF(ISNUMBER(SEARCH("成团保障",D3330)),1,0)</f>
        <v>1</v>
      </c>
      <c r="H3330" s="2">
        <f>IF(OR(ISNUMBER(SEARCH("赠取消险",D3330)),ISNUMBER(SEARCH("提前*天免费退",D3330))),1,0)</f>
        <v>1</v>
      </c>
      <c r="I3330" s="2">
        <v>4</v>
      </c>
      <c r="J3330" s="2">
        <v>18</v>
      </c>
      <c r="K3330" s="2" t="s">
        <v>13239</v>
      </c>
      <c r="L3330" s="2">
        <v>2766</v>
      </c>
      <c r="M3330" s="2">
        <v>1</v>
      </c>
      <c r="N3330" s="2">
        <v>400</v>
      </c>
      <c r="O3330" s="2" t="s">
        <v>77</v>
      </c>
      <c r="P3330" s="2" t="s">
        <v>13254</v>
      </c>
      <c r="Q3330" s="2" t="s">
        <v>13255</v>
      </c>
      <c r="R3330" s="2">
        <v>237</v>
      </c>
      <c r="S3330" s="2">
        <v>244</v>
      </c>
      <c r="T3330" s="2">
        <v>258</v>
      </c>
      <c r="U3330" s="2">
        <v>281</v>
      </c>
      <c r="V3330" s="2">
        <v>290</v>
      </c>
      <c r="W3330" s="2">
        <v>306</v>
      </c>
      <c r="X3330" s="2">
        <v>7</v>
      </c>
      <c r="Y3330" s="2">
        <v>14</v>
      </c>
      <c r="Z3330" s="2">
        <v>23</v>
      </c>
      <c r="AA3330" s="2">
        <v>9</v>
      </c>
      <c r="AB3330" s="2">
        <v>16</v>
      </c>
      <c r="AC3330" s="2" t="s">
        <v>12603</v>
      </c>
      <c r="AD3330" s="2" t="s">
        <v>34</v>
      </c>
    </row>
    <row r="3331" spans="1:30" x14ac:dyDescent="0.25">
      <c r="A3331" s="2">
        <v>40290597</v>
      </c>
      <c r="B3331" s="2" t="s">
        <v>13256</v>
      </c>
      <c r="C3331" s="2" t="s">
        <v>13257</v>
      </c>
      <c r="D3331" s="2" t="s">
        <v>13258</v>
      </c>
      <c r="E3331" s="2">
        <f>IF(ISNUMBER(SEARCH("无购物",D3331)),1,0)</f>
        <v>1</v>
      </c>
      <c r="F3331" s="2">
        <f>IF(ISNUMBER(SEARCH("无自费",D3331)),1,0)</f>
        <v>1</v>
      </c>
      <c r="G3331" s="2">
        <f>IF(ISNUMBER(SEARCH("成团保障",D3331)),1,0)</f>
        <v>1</v>
      </c>
      <c r="H3331" s="2">
        <f>IF(OR(ISNUMBER(SEARCH("赠取消险",D3331)),ISNUMBER(SEARCH("提前*天免费退",D3331))),1,0)</f>
        <v>0</v>
      </c>
      <c r="I3331" s="2">
        <v>4</v>
      </c>
      <c r="J3331" s="2">
        <v>3</v>
      </c>
      <c r="K3331" s="2" t="s">
        <v>13001</v>
      </c>
      <c r="L3331" s="2">
        <v>3444</v>
      </c>
      <c r="M3331" s="2">
        <v>0</v>
      </c>
      <c r="N3331" s="2" t="s">
        <v>34</v>
      </c>
      <c r="O3331" s="2" t="s">
        <v>77</v>
      </c>
      <c r="P3331" s="2" t="s">
        <v>13259</v>
      </c>
      <c r="Q3331" s="2" t="s">
        <v>13260</v>
      </c>
      <c r="R3331" s="2">
        <v>20</v>
      </c>
      <c r="S3331" s="2">
        <v>20</v>
      </c>
      <c r="T3331" s="2">
        <v>25</v>
      </c>
      <c r="U3331" s="2">
        <v>25</v>
      </c>
      <c r="V3331" s="2">
        <v>28</v>
      </c>
      <c r="W3331" s="2">
        <v>36</v>
      </c>
      <c r="X3331" s="2">
        <v>0</v>
      </c>
      <c r="Y3331" s="2">
        <v>5</v>
      </c>
      <c r="Z3331" s="2">
        <v>0</v>
      </c>
      <c r="AA3331" s="2">
        <v>3</v>
      </c>
      <c r="AB3331" s="2">
        <v>8</v>
      </c>
      <c r="AC3331" s="2" t="s">
        <v>12603</v>
      </c>
      <c r="AD3331" s="2" t="s">
        <v>34</v>
      </c>
    </row>
    <row r="3332" spans="1:30" x14ac:dyDescent="0.25">
      <c r="A3332" s="2">
        <v>40323705</v>
      </c>
      <c r="B3332" s="2" t="s">
        <v>13261</v>
      </c>
      <c r="C3332" s="2" t="s">
        <v>13262</v>
      </c>
      <c r="D3332" s="2" t="s">
        <v>13263</v>
      </c>
      <c r="E3332" s="2">
        <f>IF(ISNUMBER(SEARCH("无购物",D3332)),1,0)</f>
        <v>1</v>
      </c>
      <c r="F3332" s="2">
        <f>IF(ISNUMBER(SEARCH("无自费",D3332)),1,0)</f>
        <v>1</v>
      </c>
      <c r="G3332" s="2">
        <f>IF(ISNUMBER(SEARCH("成团保障",D3332)),1,0)</f>
        <v>1</v>
      </c>
      <c r="H3332" s="2">
        <f>IF(OR(ISNUMBER(SEARCH("赠取消险",D3332)),ISNUMBER(SEARCH("提前*天免费退",D3332))),1,0)</f>
        <v>0</v>
      </c>
      <c r="I3332" s="2">
        <v>5</v>
      </c>
      <c r="J3332" s="2">
        <v>2</v>
      </c>
      <c r="K3332" s="2" t="s">
        <v>13239</v>
      </c>
      <c r="L3332" s="2">
        <v>3317</v>
      </c>
      <c r="M3332" s="2">
        <v>1</v>
      </c>
      <c r="N3332" s="2">
        <v>100</v>
      </c>
      <c r="O3332" s="2" t="s">
        <v>254</v>
      </c>
      <c r="P3332" s="2" t="s">
        <v>13264</v>
      </c>
      <c r="Q3332" s="2" t="s">
        <v>13265</v>
      </c>
      <c r="R3332" s="2">
        <v>21</v>
      </c>
      <c r="S3332" s="2">
        <v>21</v>
      </c>
      <c r="T3332" s="2">
        <v>21</v>
      </c>
      <c r="U3332" s="2">
        <v>26</v>
      </c>
      <c r="V3332" s="2">
        <v>26</v>
      </c>
      <c r="W3332" s="2">
        <v>26</v>
      </c>
      <c r="X3332" s="2">
        <v>0</v>
      </c>
      <c r="Y3332" s="2">
        <v>0</v>
      </c>
      <c r="Z3332" s="2">
        <v>5</v>
      </c>
      <c r="AA3332" s="2">
        <v>0</v>
      </c>
      <c r="AB3332" s="2">
        <v>0</v>
      </c>
      <c r="AC3332" s="2" t="s">
        <v>12603</v>
      </c>
      <c r="AD3332" s="2" t="s">
        <v>34</v>
      </c>
    </row>
    <row r="3333" spans="1:30" x14ac:dyDescent="0.25">
      <c r="A3333" s="2">
        <v>40516219</v>
      </c>
      <c r="B3333" s="2" t="s">
        <v>13266</v>
      </c>
      <c r="C3333" s="2" t="s">
        <v>13267</v>
      </c>
      <c r="D3333" s="2" t="s">
        <v>13268</v>
      </c>
      <c r="E3333" s="2">
        <f>IF(ISNUMBER(SEARCH("无购物",D3333)),1,0)</f>
        <v>1</v>
      </c>
      <c r="F3333" s="2">
        <f>IF(ISNUMBER(SEARCH("无自费",D3333)),1,0)</f>
        <v>1</v>
      </c>
      <c r="G3333" s="2">
        <f>IF(ISNUMBER(SEARCH("成团保障",D3333)),1,0)</f>
        <v>1</v>
      </c>
      <c r="H3333" s="2">
        <f>IF(OR(ISNUMBER(SEARCH("赠取消险",D3333)),ISNUMBER(SEARCH("提前*天免费退",D3333))),1,0)</f>
        <v>0</v>
      </c>
      <c r="I3333" s="2" t="s">
        <v>34</v>
      </c>
      <c r="J3333" s="2" t="s">
        <v>34</v>
      </c>
      <c r="K3333" s="2" t="s">
        <v>33</v>
      </c>
      <c r="L3333" s="2">
        <v>4231</v>
      </c>
      <c r="M3333" s="2">
        <v>0</v>
      </c>
      <c r="N3333" s="2" t="s">
        <v>34</v>
      </c>
      <c r="O3333" s="2" t="s">
        <v>77</v>
      </c>
      <c r="P3333" s="2" t="s">
        <v>13269</v>
      </c>
      <c r="Q3333" s="2" t="s">
        <v>13270</v>
      </c>
      <c r="R3333" s="2">
        <v>8</v>
      </c>
      <c r="S3333" s="2">
        <v>8</v>
      </c>
      <c r="T3333" s="2" t="s">
        <v>34</v>
      </c>
      <c r="U3333" s="2">
        <v>8</v>
      </c>
      <c r="V3333" s="2">
        <v>10</v>
      </c>
      <c r="W3333" s="2" t="s">
        <v>34</v>
      </c>
      <c r="X3333" s="2">
        <v>0</v>
      </c>
      <c r="Y3333" s="2">
        <v>0</v>
      </c>
      <c r="Z3333" s="2">
        <v>0</v>
      </c>
      <c r="AA3333" s="2">
        <v>2</v>
      </c>
      <c r="AB3333" s="2">
        <v>0</v>
      </c>
      <c r="AC3333" s="2" t="s">
        <v>12603</v>
      </c>
      <c r="AD3333" s="2" t="s">
        <v>34</v>
      </c>
    </row>
    <row r="3334" spans="1:30" x14ac:dyDescent="0.25">
      <c r="A3334" s="2">
        <v>40543228</v>
      </c>
      <c r="B3334" s="2" t="s">
        <v>13271</v>
      </c>
      <c r="C3334" s="2" t="s">
        <v>13272</v>
      </c>
      <c r="D3334" s="2" t="s">
        <v>13273</v>
      </c>
      <c r="E3334" s="2">
        <f>IF(ISNUMBER(SEARCH("无购物",D3334)),1,0)</f>
        <v>1</v>
      </c>
      <c r="F3334" s="2">
        <f>IF(ISNUMBER(SEARCH("无自费",D3334)),1,0)</f>
        <v>0</v>
      </c>
      <c r="G3334" s="2">
        <f>IF(ISNUMBER(SEARCH("成团保障",D3334)),1,0)</f>
        <v>1</v>
      </c>
      <c r="H3334" s="2">
        <f>IF(OR(ISNUMBER(SEARCH("赠取消险",D3334)),ISNUMBER(SEARCH("提前*天免费退",D3334))),1,0)</f>
        <v>0</v>
      </c>
      <c r="I3334" s="2">
        <v>4</v>
      </c>
      <c r="J3334" s="2">
        <v>1</v>
      </c>
      <c r="K3334" s="2" t="s">
        <v>33</v>
      </c>
      <c r="L3334" s="2">
        <v>2876</v>
      </c>
      <c r="M3334" s="2">
        <v>0</v>
      </c>
      <c r="N3334" s="2" t="s">
        <v>34</v>
      </c>
      <c r="O3334" s="2" t="s">
        <v>77</v>
      </c>
      <c r="P3334" s="2" t="s">
        <v>13274</v>
      </c>
      <c r="Q3334" s="2" t="s">
        <v>13275</v>
      </c>
      <c r="R3334" s="2">
        <v>8</v>
      </c>
      <c r="S3334" s="2" t="s">
        <v>34</v>
      </c>
      <c r="T3334" s="2">
        <v>10</v>
      </c>
      <c r="U3334" s="2">
        <v>14</v>
      </c>
      <c r="V3334" s="2">
        <v>14</v>
      </c>
      <c r="W3334" s="2">
        <v>14</v>
      </c>
      <c r="X3334" s="2">
        <v>0</v>
      </c>
      <c r="Y3334" s="2">
        <v>0</v>
      </c>
      <c r="Z3334" s="2">
        <v>4</v>
      </c>
      <c r="AA3334" s="2">
        <v>0</v>
      </c>
      <c r="AB3334" s="2">
        <v>0</v>
      </c>
      <c r="AC3334" s="2" t="s">
        <v>12603</v>
      </c>
      <c r="AD3334" s="2" t="s">
        <v>34</v>
      </c>
    </row>
    <row r="3335" spans="1:30" x14ac:dyDescent="0.25">
      <c r="A3335" s="2">
        <v>40543627</v>
      </c>
      <c r="B3335" s="2" t="s">
        <v>13276</v>
      </c>
      <c r="C3335" s="2" t="s">
        <v>13277</v>
      </c>
      <c r="D3335" s="2" t="s">
        <v>13278</v>
      </c>
      <c r="E3335" s="2">
        <f>IF(ISNUMBER(SEARCH("无购物",D3335)),1,0)</f>
        <v>1</v>
      </c>
      <c r="F3335" s="2">
        <f>IF(ISNUMBER(SEARCH("无自费",D3335)),1,0)</f>
        <v>0</v>
      </c>
      <c r="G3335" s="2">
        <f>IF(ISNUMBER(SEARCH("成团保障",D3335)),1,0)</f>
        <v>1</v>
      </c>
      <c r="H3335" s="2">
        <f>IF(OR(ISNUMBER(SEARCH("赠取消险",D3335)),ISNUMBER(SEARCH("提前*天免费退",D3335))),1,0)</f>
        <v>0</v>
      </c>
      <c r="I3335" s="2">
        <v>5</v>
      </c>
      <c r="J3335" s="2">
        <v>3</v>
      </c>
      <c r="K3335" s="2" t="s">
        <v>13239</v>
      </c>
      <c r="L3335" s="2">
        <v>3663</v>
      </c>
      <c r="M3335" s="2">
        <v>1</v>
      </c>
      <c r="N3335" s="2">
        <v>50</v>
      </c>
      <c r="O3335" s="2" t="s">
        <v>254</v>
      </c>
      <c r="P3335" s="2" t="s">
        <v>13279</v>
      </c>
      <c r="Q3335" s="2" t="s">
        <v>13280</v>
      </c>
      <c r="R3335" s="2">
        <v>14</v>
      </c>
      <c r="S3335" s="2">
        <v>14</v>
      </c>
      <c r="T3335" s="2">
        <v>23</v>
      </c>
      <c r="U3335" s="2">
        <v>55</v>
      </c>
      <c r="V3335" s="2">
        <v>60</v>
      </c>
      <c r="W3335" s="2" t="s">
        <v>34</v>
      </c>
      <c r="X3335" s="2">
        <v>0</v>
      </c>
      <c r="Y3335" s="2">
        <v>9</v>
      </c>
      <c r="Z3335" s="2">
        <v>32</v>
      </c>
      <c r="AA3335" s="2">
        <v>5</v>
      </c>
      <c r="AB3335" s="2">
        <v>0</v>
      </c>
      <c r="AC3335" s="2" t="s">
        <v>12603</v>
      </c>
      <c r="AD3335" s="2" t="s">
        <v>34</v>
      </c>
    </row>
    <row r="3336" spans="1:30" x14ac:dyDescent="0.25">
      <c r="A3336" s="2">
        <v>40663892</v>
      </c>
      <c r="B3336" s="2" t="s">
        <v>13015</v>
      </c>
      <c r="C3336" s="2" t="s">
        <v>13281</v>
      </c>
      <c r="D3336" s="2" t="s">
        <v>1011</v>
      </c>
      <c r="E3336" s="2">
        <f>IF(ISNUMBER(SEARCH("无购物",D3336)),1,0)</f>
        <v>1</v>
      </c>
      <c r="F3336" s="2">
        <f>IF(ISNUMBER(SEARCH("无自费",D3336)),1,0)</f>
        <v>1</v>
      </c>
      <c r="G3336" s="2">
        <f>IF(ISNUMBER(SEARCH("成团保障",D3336)),1,0)</f>
        <v>1</v>
      </c>
      <c r="H3336" s="2">
        <f>IF(OR(ISNUMBER(SEARCH("赠取消险",D3336)),ISNUMBER(SEARCH("提前*天免费退",D3336))),1,0)</f>
        <v>0</v>
      </c>
      <c r="I3336" s="2">
        <v>5</v>
      </c>
      <c r="J3336" s="2">
        <v>10</v>
      </c>
      <c r="K3336" s="2" t="s">
        <v>33</v>
      </c>
      <c r="L3336" s="2">
        <v>2586</v>
      </c>
      <c r="M3336" s="2">
        <v>0</v>
      </c>
      <c r="N3336" s="2" t="s">
        <v>34</v>
      </c>
      <c r="O3336" s="2" t="s">
        <v>77</v>
      </c>
      <c r="P3336" s="2" t="s">
        <v>13282</v>
      </c>
      <c r="Q3336" s="2" t="s">
        <v>13283</v>
      </c>
      <c r="R3336" s="2">
        <v>89</v>
      </c>
      <c r="S3336" s="2">
        <v>114</v>
      </c>
      <c r="T3336" s="2">
        <v>170</v>
      </c>
      <c r="U3336" s="2">
        <v>279</v>
      </c>
      <c r="V3336" s="2">
        <v>306</v>
      </c>
      <c r="W3336" s="2">
        <v>361</v>
      </c>
      <c r="X3336" s="2">
        <v>25</v>
      </c>
      <c r="Y3336" s="2">
        <v>56</v>
      </c>
      <c r="Z3336" s="2">
        <v>109</v>
      </c>
      <c r="AA3336" s="2">
        <v>27</v>
      </c>
      <c r="AB3336" s="2">
        <v>55</v>
      </c>
      <c r="AC3336" s="2" t="s">
        <v>12603</v>
      </c>
      <c r="AD3336" s="2" t="s">
        <v>34</v>
      </c>
    </row>
    <row r="3337" spans="1:30" x14ac:dyDescent="0.25">
      <c r="A3337" s="2">
        <v>40696335</v>
      </c>
      <c r="B3337" s="2" t="s">
        <v>13284</v>
      </c>
      <c r="C3337" s="2" t="s">
        <v>13285</v>
      </c>
      <c r="D3337" s="2" t="s">
        <v>13286</v>
      </c>
      <c r="E3337" s="2">
        <f>IF(ISNUMBER(SEARCH("无购物",D3337)),1,0)</f>
        <v>1</v>
      </c>
      <c r="F3337" s="2">
        <f>IF(ISNUMBER(SEARCH("无自费",D3337)),1,0)</f>
        <v>0</v>
      </c>
      <c r="G3337" s="2">
        <f>IF(ISNUMBER(SEARCH("成团保障",D3337)),1,0)</f>
        <v>1</v>
      </c>
      <c r="H3337" s="2">
        <f>IF(OR(ISNUMBER(SEARCH("赠取消险",D3337)),ISNUMBER(SEARCH("提前*天免费退",D3337))),1,0)</f>
        <v>0</v>
      </c>
      <c r="I3337" s="2" t="s">
        <v>34</v>
      </c>
      <c r="J3337" s="2" t="s">
        <v>34</v>
      </c>
      <c r="K3337" s="2" t="s">
        <v>33</v>
      </c>
      <c r="L3337" s="2">
        <v>5427</v>
      </c>
      <c r="M3337" s="2">
        <v>0</v>
      </c>
      <c r="N3337" s="2" t="s">
        <v>34</v>
      </c>
      <c r="O3337" s="2" t="s">
        <v>77</v>
      </c>
      <c r="P3337" s="2" t="s">
        <v>13287</v>
      </c>
      <c r="Q3337" s="2" t="s">
        <v>13288</v>
      </c>
      <c r="R3337" s="2">
        <v>6</v>
      </c>
      <c r="S3337" s="2">
        <v>6</v>
      </c>
      <c r="T3337" s="2">
        <v>6</v>
      </c>
      <c r="U3337" s="2">
        <v>8</v>
      </c>
      <c r="V3337" s="2">
        <v>8</v>
      </c>
      <c r="W3337" s="2">
        <v>8</v>
      </c>
      <c r="X3337" s="2">
        <v>0</v>
      </c>
      <c r="Y3337" s="2">
        <v>0</v>
      </c>
      <c r="Z3337" s="2">
        <v>2</v>
      </c>
      <c r="AA3337" s="2">
        <v>0</v>
      </c>
      <c r="AB3337" s="2">
        <v>0</v>
      </c>
      <c r="AC3337" s="2" t="s">
        <v>12603</v>
      </c>
      <c r="AD3337" s="2" t="s">
        <v>34</v>
      </c>
    </row>
    <row r="3338" spans="1:30" x14ac:dyDescent="0.25">
      <c r="A3338" s="2">
        <v>40807589</v>
      </c>
      <c r="B3338" s="2" t="s">
        <v>13289</v>
      </c>
      <c r="C3338" s="2" t="s">
        <v>13290</v>
      </c>
      <c r="D3338" s="2" t="s">
        <v>13291</v>
      </c>
      <c r="E3338" s="2">
        <f>IF(ISNUMBER(SEARCH("无购物",D3338)),1,0)</f>
        <v>1</v>
      </c>
      <c r="F3338" s="2">
        <f>IF(ISNUMBER(SEARCH("无自费",D3338)),1,0)</f>
        <v>1</v>
      </c>
      <c r="G3338" s="2">
        <f>IF(ISNUMBER(SEARCH("成团保障",D3338)),1,0)</f>
        <v>1</v>
      </c>
      <c r="H3338" s="2">
        <f>IF(OR(ISNUMBER(SEARCH("赠取消险",D3338)),ISNUMBER(SEARCH("提前*天免费退",D3338))),1,0)</f>
        <v>0</v>
      </c>
      <c r="I3338" s="2" t="s">
        <v>34</v>
      </c>
      <c r="J3338" s="2" t="s">
        <v>34</v>
      </c>
      <c r="K3338" s="2" t="s">
        <v>33</v>
      </c>
      <c r="L3338" s="2">
        <v>9994</v>
      </c>
      <c r="M3338" s="2">
        <v>0</v>
      </c>
      <c r="N3338" s="2" t="s">
        <v>34</v>
      </c>
      <c r="O3338" s="2" t="s">
        <v>254</v>
      </c>
      <c r="P3338" s="2" t="s">
        <v>13292</v>
      </c>
      <c r="Q3338" s="2" t="s">
        <v>34</v>
      </c>
      <c r="R3338" s="2">
        <v>3</v>
      </c>
      <c r="S3338" s="2" t="s">
        <v>34</v>
      </c>
      <c r="T3338" s="2">
        <v>3</v>
      </c>
      <c r="U3338" s="2" t="s">
        <v>34</v>
      </c>
      <c r="V3338" s="2">
        <v>3</v>
      </c>
      <c r="W3338" s="2">
        <v>6</v>
      </c>
      <c r="X3338" s="2">
        <v>0</v>
      </c>
      <c r="Y3338" s="2">
        <v>0</v>
      </c>
      <c r="Z3338" s="2">
        <v>0</v>
      </c>
      <c r="AA3338" s="2">
        <v>0</v>
      </c>
      <c r="AB3338" s="2">
        <v>3</v>
      </c>
      <c r="AC3338" s="2" t="s">
        <v>12603</v>
      </c>
      <c r="AD3338" s="2" t="s">
        <v>34</v>
      </c>
    </row>
    <row r="3339" spans="1:30" x14ac:dyDescent="0.25">
      <c r="A3339" s="2">
        <v>40817954</v>
      </c>
      <c r="B3339" s="2" t="s">
        <v>12755</v>
      </c>
      <c r="C3339" s="2" t="s">
        <v>13293</v>
      </c>
      <c r="D3339" s="2" t="s">
        <v>13294</v>
      </c>
      <c r="E3339" s="2">
        <f>IF(ISNUMBER(SEARCH("无购物",D3339)),1,0)</f>
        <v>1</v>
      </c>
      <c r="F3339" s="2">
        <f>IF(ISNUMBER(SEARCH("无自费",D3339)),1,0)</f>
        <v>0</v>
      </c>
      <c r="G3339" s="2">
        <f>IF(ISNUMBER(SEARCH("成团保障",D3339)),1,0)</f>
        <v>1</v>
      </c>
      <c r="H3339" s="2">
        <f>IF(OR(ISNUMBER(SEARCH("赠取消险",D3339)),ISNUMBER(SEARCH("提前*天免费退",D3339))),1,0)</f>
        <v>1</v>
      </c>
      <c r="I3339" s="2">
        <v>4</v>
      </c>
      <c r="J3339" s="2">
        <v>7</v>
      </c>
      <c r="K3339" s="2" t="s">
        <v>13295</v>
      </c>
      <c r="L3339" s="2">
        <v>2907</v>
      </c>
      <c r="M3339" s="2">
        <v>1</v>
      </c>
      <c r="N3339" s="2">
        <v>100</v>
      </c>
      <c r="O3339" s="2" t="s">
        <v>77</v>
      </c>
      <c r="P3339" s="2" t="s">
        <v>13296</v>
      </c>
      <c r="Q3339" s="2" t="s">
        <v>13297</v>
      </c>
      <c r="R3339" s="2">
        <v>71</v>
      </c>
      <c r="S3339" s="2">
        <v>74</v>
      </c>
      <c r="T3339" s="2">
        <v>85</v>
      </c>
      <c r="U3339" s="2" t="s">
        <v>34</v>
      </c>
      <c r="V3339" s="2" t="s">
        <v>34</v>
      </c>
      <c r="W3339" s="2" t="s">
        <v>34</v>
      </c>
      <c r="X3339" s="2">
        <v>3</v>
      </c>
      <c r="Y3339" s="2">
        <v>11</v>
      </c>
      <c r="Z3339" s="2">
        <v>0</v>
      </c>
      <c r="AA3339" s="2">
        <v>0</v>
      </c>
      <c r="AB3339" s="2">
        <v>0</v>
      </c>
      <c r="AC3339" s="2" t="s">
        <v>12603</v>
      </c>
      <c r="AD3339" s="2" t="s">
        <v>34</v>
      </c>
    </row>
    <row r="3340" spans="1:30" x14ac:dyDescent="0.25">
      <c r="A3340" s="2">
        <v>40840800</v>
      </c>
      <c r="B3340" s="2" t="s">
        <v>12813</v>
      </c>
      <c r="C3340" s="2" t="s">
        <v>13298</v>
      </c>
      <c r="D3340" s="2" t="s">
        <v>13017</v>
      </c>
      <c r="E3340" s="2">
        <f>IF(ISNUMBER(SEARCH("无购物",D3340)),1,0)</f>
        <v>1</v>
      </c>
      <c r="F3340" s="2">
        <f>IF(ISNUMBER(SEARCH("无自费",D3340)),1,0)</f>
        <v>0</v>
      </c>
      <c r="G3340" s="2">
        <f>IF(ISNUMBER(SEARCH("成团保障",D3340)),1,0)</f>
        <v>1</v>
      </c>
      <c r="H3340" s="2">
        <f>IF(OR(ISNUMBER(SEARCH("赠取消险",D3340)),ISNUMBER(SEARCH("提前*天免费退",D3340))),1,0)</f>
        <v>0</v>
      </c>
      <c r="I3340" s="2">
        <v>4</v>
      </c>
      <c r="J3340" s="2">
        <v>3</v>
      </c>
      <c r="K3340" s="2" t="s">
        <v>12975</v>
      </c>
      <c r="L3340" s="2">
        <v>3375</v>
      </c>
      <c r="M3340" s="2">
        <v>0</v>
      </c>
      <c r="N3340" s="2" t="s">
        <v>34</v>
      </c>
      <c r="O3340" s="2" t="s">
        <v>144</v>
      </c>
      <c r="P3340" s="2" t="s">
        <v>13299</v>
      </c>
      <c r="Q3340" s="2" t="s">
        <v>13300</v>
      </c>
      <c r="R3340" s="2">
        <v>21</v>
      </c>
      <c r="S3340" s="2">
        <v>23</v>
      </c>
      <c r="T3340" s="2">
        <v>30</v>
      </c>
      <c r="U3340" s="2">
        <v>30</v>
      </c>
      <c r="V3340" s="2">
        <v>34</v>
      </c>
      <c r="W3340" s="2">
        <v>34</v>
      </c>
      <c r="X3340" s="2">
        <v>2</v>
      </c>
      <c r="Y3340" s="2">
        <v>7</v>
      </c>
      <c r="Z3340" s="2">
        <v>0</v>
      </c>
      <c r="AA3340" s="2">
        <v>4</v>
      </c>
      <c r="AB3340" s="2">
        <v>0</v>
      </c>
      <c r="AC3340" s="2" t="s">
        <v>12603</v>
      </c>
      <c r="AD3340" s="2" t="s">
        <v>34</v>
      </c>
    </row>
    <row r="3341" spans="1:30" x14ac:dyDescent="0.25">
      <c r="A3341" s="2">
        <v>40854412</v>
      </c>
      <c r="B3341" s="2" t="s">
        <v>13301</v>
      </c>
      <c r="C3341" s="2" t="s">
        <v>13302</v>
      </c>
      <c r="D3341" s="2" t="s">
        <v>13303</v>
      </c>
      <c r="E3341" s="2">
        <f>IF(ISNUMBER(SEARCH("无购物",D3341)),1,0)</f>
        <v>1</v>
      </c>
      <c r="F3341" s="2">
        <f>IF(ISNUMBER(SEARCH("无自费",D3341)),1,0)</f>
        <v>0</v>
      </c>
      <c r="G3341" s="2">
        <f>IF(ISNUMBER(SEARCH("成团保障",D3341)),1,0)</f>
        <v>1</v>
      </c>
      <c r="H3341" s="2">
        <f>IF(OR(ISNUMBER(SEARCH("赠取消险",D3341)),ISNUMBER(SEARCH("提前*天免费退",D3341))),1,0)</f>
        <v>0</v>
      </c>
      <c r="I3341" s="2">
        <v>4</v>
      </c>
      <c r="J3341" s="2">
        <v>1</v>
      </c>
      <c r="K3341" s="2" t="s">
        <v>13295</v>
      </c>
      <c r="L3341" s="2">
        <v>3387</v>
      </c>
      <c r="M3341" s="2">
        <v>1</v>
      </c>
      <c r="N3341" s="2">
        <v>100</v>
      </c>
      <c r="O3341" s="2" t="s">
        <v>77</v>
      </c>
      <c r="P3341" s="2" t="s">
        <v>13304</v>
      </c>
      <c r="Q3341" s="2" t="s">
        <v>13305</v>
      </c>
      <c r="R3341" s="2">
        <v>9</v>
      </c>
      <c r="S3341" s="2">
        <v>11</v>
      </c>
      <c r="T3341" s="2">
        <v>11</v>
      </c>
      <c r="U3341" s="2">
        <v>11</v>
      </c>
      <c r="V3341" s="2">
        <v>11</v>
      </c>
      <c r="W3341" s="2">
        <v>11</v>
      </c>
      <c r="X3341" s="2">
        <v>2</v>
      </c>
      <c r="Y3341" s="2">
        <v>0</v>
      </c>
      <c r="Z3341" s="2">
        <v>0</v>
      </c>
      <c r="AA3341" s="2">
        <v>0</v>
      </c>
      <c r="AB3341" s="2">
        <v>0</v>
      </c>
      <c r="AC3341" s="2" t="s">
        <v>12603</v>
      </c>
      <c r="AD3341" s="2" t="s">
        <v>34</v>
      </c>
    </row>
    <row r="3342" spans="1:30" x14ac:dyDescent="0.25">
      <c r="A3342" s="2">
        <v>40923670</v>
      </c>
      <c r="B3342" s="2" t="s">
        <v>12625</v>
      </c>
      <c r="C3342" s="2" t="s">
        <v>13306</v>
      </c>
      <c r="D3342" s="2" t="s">
        <v>13307</v>
      </c>
      <c r="E3342" s="2">
        <f>IF(ISNUMBER(SEARCH("无购物",D3342)),1,0)</f>
        <v>0</v>
      </c>
      <c r="F3342" s="2">
        <f>IF(ISNUMBER(SEARCH("无自费",D3342)),1,0)</f>
        <v>0</v>
      </c>
      <c r="G3342" s="2">
        <f>IF(ISNUMBER(SEARCH("成团保障",D3342)),1,0)</f>
        <v>0</v>
      </c>
      <c r="H3342" s="2">
        <f>IF(OR(ISNUMBER(SEARCH("赠取消险",D3342)),ISNUMBER(SEARCH("提前*天免费退",D3342))),1,0)</f>
        <v>0</v>
      </c>
      <c r="I3342" s="2" t="s">
        <v>34</v>
      </c>
      <c r="J3342" s="2" t="s">
        <v>34</v>
      </c>
      <c r="K3342" s="2" t="s">
        <v>33</v>
      </c>
      <c r="L3342" s="2">
        <v>3359</v>
      </c>
      <c r="M3342" s="2">
        <v>0</v>
      </c>
      <c r="N3342" s="2" t="s">
        <v>34</v>
      </c>
      <c r="O3342" s="2" t="s">
        <v>35</v>
      </c>
      <c r="P3342" s="2" t="s">
        <v>12624</v>
      </c>
      <c r="Q3342" s="2" t="s">
        <v>34</v>
      </c>
      <c r="R3342" s="2">
        <v>4</v>
      </c>
      <c r="S3342" s="2">
        <v>9</v>
      </c>
      <c r="T3342" s="2">
        <v>16</v>
      </c>
      <c r="U3342" s="2">
        <v>19</v>
      </c>
      <c r="V3342" s="2">
        <v>24</v>
      </c>
      <c r="W3342" s="2">
        <v>38</v>
      </c>
      <c r="X3342" s="2">
        <v>5</v>
      </c>
      <c r="Y3342" s="2">
        <v>7</v>
      </c>
      <c r="Z3342" s="2">
        <v>3</v>
      </c>
      <c r="AA3342" s="2">
        <v>5</v>
      </c>
      <c r="AB3342" s="2">
        <v>14</v>
      </c>
      <c r="AC3342" s="2" t="s">
        <v>12603</v>
      </c>
      <c r="AD3342" s="2" t="s">
        <v>34</v>
      </c>
    </row>
    <row r="3343" spans="1:30" x14ac:dyDescent="0.25">
      <c r="A3343" s="2">
        <v>41015675</v>
      </c>
      <c r="B3343" s="2" t="s">
        <v>13308</v>
      </c>
      <c r="C3343" s="2" t="s">
        <v>13309</v>
      </c>
      <c r="D3343" s="2" t="s">
        <v>13310</v>
      </c>
      <c r="E3343" s="2">
        <f>IF(ISNUMBER(SEARCH("无购物",D3343)),1,0)</f>
        <v>1</v>
      </c>
      <c r="F3343" s="2">
        <f>IF(ISNUMBER(SEARCH("无自费",D3343)),1,0)</f>
        <v>0</v>
      </c>
      <c r="G3343" s="2">
        <f>IF(ISNUMBER(SEARCH("成团保障",D3343)),1,0)</f>
        <v>1</v>
      </c>
      <c r="H3343" s="2">
        <f>IF(OR(ISNUMBER(SEARCH("赠取消险",D3343)),ISNUMBER(SEARCH("提前*天免费退",D3343))),1,0)</f>
        <v>0</v>
      </c>
      <c r="I3343" s="2">
        <v>5</v>
      </c>
      <c r="J3343" s="2">
        <v>2</v>
      </c>
      <c r="K3343" s="2" t="s">
        <v>13311</v>
      </c>
      <c r="L3343" s="2">
        <v>6472</v>
      </c>
      <c r="M3343" s="2">
        <v>0</v>
      </c>
      <c r="N3343" s="2" t="s">
        <v>34</v>
      </c>
      <c r="O3343" s="2" t="s">
        <v>254</v>
      </c>
      <c r="P3343" s="2" t="s">
        <v>13312</v>
      </c>
      <c r="Q3343" s="2" t="s">
        <v>34</v>
      </c>
      <c r="R3343" s="2">
        <v>6</v>
      </c>
      <c r="S3343" s="2">
        <v>6</v>
      </c>
      <c r="T3343" s="2">
        <v>6</v>
      </c>
      <c r="U3343" s="2">
        <v>12</v>
      </c>
      <c r="V3343" s="2" t="s">
        <v>34</v>
      </c>
      <c r="W3343" s="2" t="s">
        <v>34</v>
      </c>
      <c r="X3343" s="2">
        <v>0</v>
      </c>
      <c r="Y3343" s="2">
        <v>0</v>
      </c>
      <c r="Z3343" s="2">
        <v>6</v>
      </c>
      <c r="AA3343" s="2">
        <v>0</v>
      </c>
      <c r="AB3343" s="2">
        <v>0</v>
      </c>
      <c r="AC3343" s="2" t="s">
        <v>12603</v>
      </c>
      <c r="AD3343" s="2" t="s">
        <v>34</v>
      </c>
    </row>
    <row r="3344" spans="1:30" x14ac:dyDescent="0.25">
      <c r="A3344" s="2">
        <v>41032570</v>
      </c>
      <c r="B3344" s="2" t="s">
        <v>12636</v>
      </c>
      <c r="C3344" s="2" t="s">
        <v>13313</v>
      </c>
      <c r="D3344" s="2" t="s">
        <v>13314</v>
      </c>
      <c r="E3344" s="2">
        <f>IF(ISNUMBER(SEARCH("无购物",D3344)),1,0)</f>
        <v>0</v>
      </c>
      <c r="F3344" s="2">
        <f>IF(ISNUMBER(SEARCH("无自费",D3344)),1,0)</f>
        <v>0</v>
      </c>
      <c r="G3344" s="2">
        <f>IF(ISNUMBER(SEARCH("成团保障",D3344)),1,0)</f>
        <v>0</v>
      </c>
      <c r="H3344" s="2">
        <f>IF(OR(ISNUMBER(SEARCH("赠取消险",D3344)),ISNUMBER(SEARCH("提前*天免费退",D3344))),1,0)</f>
        <v>0</v>
      </c>
      <c r="I3344" s="2" t="s">
        <v>34</v>
      </c>
      <c r="J3344" s="2" t="s">
        <v>34</v>
      </c>
      <c r="K3344" s="2" t="s">
        <v>33</v>
      </c>
      <c r="L3344" s="2">
        <v>2045</v>
      </c>
      <c r="M3344" s="2">
        <v>0</v>
      </c>
      <c r="N3344" s="2" t="s">
        <v>34</v>
      </c>
      <c r="O3344" s="2" t="s">
        <v>35</v>
      </c>
      <c r="P3344" s="2" t="s">
        <v>12639</v>
      </c>
      <c r="Q3344" s="2" t="s">
        <v>34</v>
      </c>
      <c r="R3344" s="2">
        <v>3</v>
      </c>
      <c r="S3344" s="2">
        <v>3</v>
      </c>
      <c r="T3344" s="2">
        <v>3</v>
      </c>
      <c r="U3344" s="2">
        <v>3</v>
      </c>
      <c r="V3344" s="2">
        <v>8</v>
      </c>
      <c r="W3344" s="2">
        <v>8</v>
      </c>
      <c r="X3344" s="2">
        <v>0</v>
      </c>
      <c r="Y3344" s="2">
        <v>0</v>
      </c>
      <c r="Z3344" s="2">
        <v>0</v>
      </c>
      <c r="AA3344" s="2">
        <v>5</v>
      </c>
      <c r="AB3344" s="2">
        <v>0</v>
      </c>
      <c r="AC3344" s="2" t="s">
        <v>12603</v>
      </c>
      <c r="AD3344" s="2" t="s">
        <v>34</v>
      </c>
    </row>
    <row r="3345" spans="1:30" x14ac:dyDescent="0.25">
      <c r="A3345" s="2">
        <v>41033992</v>
      </c>
      <c r="B3345" s="2" t="s">
        <v>12710</v>
      </c>
      <c r="C3345" s="2" t="s">
        <v>13315</v>
      </c>
      <c r="D3345" s="2" t="s">
        <v>13316</v>
      </c>
      <c r="E3345" s="2">
        <f>IF(ISNUMBER(SEARCH("无购物",D3345)),1,0)</f>
        <v>0</v>
      </c>
      <c r="F3345" s="2">
        <f>IF(ISNUMBER(SEARCH("无自费",D3345)),1,0)</f>
        <v>0</v>
      </c>
      <c r="G3345" s="2">
        <f>IF(ISNUMBER(SEARCH("成团保障",D3345)),1,0)</f>
        <v>1</v>
      </c>
      <c r="H3345" s="2">
        <f>IF(OR(ISNUMBER(SEARCH("赠取消险",D3345)),ISNUMBER(SEARCH("提前*天免费退",D3345))),1,0)</f>
        <v>0</v>
      </c>
      <c r="I3345" s="2" t="s">
        <v>34</v>
      </c>
      <c r="J3345" s="2" t="s">
        <v>34</v>
      </c>
      <c r="K3345" s="2" t="s">
        <v>13311</v>
      </c>
      <c r="L3345" s="2" t="s">
        <v>34</v>
      </c>
      <c r="M3345" s="2">
        <v>0</v>
      </c>
      <c r="N3345" s="2" t="s">
        <v>34</v>
      </c>
      <c r="O3345" s="2" t="s">
        <v>144</v>
      </c>
      <c r="P3345" s="2" t="s">
        <v>13317</v>
      </c>
      <c r="Q3345" s="2" t="s">
        <v>34</v>
      </c>
      <c r="R3345" s="2" t="s">
        <v>34</v>
      </c>
      <c r="S3345" s="2">
        <v>1</v>
      </c>
      <c r="T3345" s="2">
        <v>6</v>
      </c>
      <c r="U3345" s="2">
        <v>6</v>
      </c>
      <c r="V3345" s="2" t="s">
        <v>34</v>
      </c>
      <c r="W3345" s="2" t="s">
        <v>34</v>
      </c>
      <c r="X3345" s="2">
        <v>0</v>
      </c>
      <c r="Y3345" s="2">
        <v>5</v>
      </c>
      <c r="Z3345" s="2">
        <v>0</v>
      </c>
      <c r="AA3345" s="2">
        <v>0</v>
      </c>
      <c r="AB3345" s="2">
        <v>0</v>
      </c>
      <c r="AC3345" s="2" t="s">
        <v>12603</v>
      </c>
      <c r="AD3345" s="2" t="s">
        <v>34</v>
      </c>
    </row>
    <row r="3346" spans="1:30" x14ac:dyDescent="0.25">
      <c r="A3346" s="2">
        <v>41562273</v>
      </c>
      <c r="B3346" s="2" t="s">
        <v>12771</v>
      </c>
      <c r="C3346" s="2" t="s">
        <v>13318</v>
      </c>
      <c r="D3346" s="2" t="s">
        <v>1011</v>
      </c>
      <c r="E3346" s="2">
        <f>IF(ISNUMBER(SEARCH("无购物",D3346)),1,0)</f>
        <v>1</v>
      </c>
      <c r="F3346" s="2">
        <f>IF(ISNUMBER(SEARCH("无自费",D3346)),1,0)</f>
        <v>1</v>
      </c>
      <c r="G3346" s="2">
        <f>IF(ISNUMBER(SEARCH("成团保障",D3346)),1,0)</f>
        <v>1</v>
      </c>
      <c r="H3346" s="2">
        <f>IF(OR(ISNUMBER(SEARCH("赠取消险",D3346)),ISNUMBER(SEARCH("提前*天免费退",D3346))),1,0)</f>
        <v>0</v>
      </c>
      <c r="I3346" s="2">
        <v>5</v>
      </c>
      <c r="J3346" s="2">
        <v>10</v>
      </c>
      <c r="K3346" s="2" t="s">
        <v>13147</v>
      </c>
      <c r="L3346" s="2">
        <v>2767</v>
      </c>
      <c r="M3346" s="2">
        <v>0</v>
      </c>
      <c r="N3346" s="2" t="s">
        <v>34</v>
      </c>
      <c r="O3346" s="2" t="s">
        <v>77</v>
      </c>
      <c r="P3346" s="2" t="s">
        <v>13148</v>
      </c>
      <c r="Q3346" s="2" t="s">
        <v>13319</v>
      </c>
      <c r="R3346" s="2">
        <v>30</v>
      </c>
      <c r="S3346" s="2">
        <v>32</v>
      </c>
      <c r="T3346" s="2">
        <v>38</v>
      </c>
      <c r="U3346" s="2">
        <v>38</v>
      </c>
      <c r="V3346" s="2">
        <v>38</v>
      </c>
      <c r="W3346" s="2">
        <v>38</v>
      </c>
      <c r="X3346" s="2">
        <v>2</v>
      </c>
      <c r="Y3346" s="2">
        <v>6</v>
      </c>
      <c r="Z3346" s="2">
        <v>0</v>
      </c>
      <c r="AA3346" s="2">
        <v>0</v>
      </c>
      <c r="AB3346" s="2">
        <v>0</v>
      </c>
      <c r="AC3346" s="2" t="s">
        <v>12603</v>
      </c>
      <c r="AD3346" s="2" t="s">
        <v>34</v>
      </c>
    </row>
    <row r="3347" spans="1:30" x14ac:dyDescent="0.25">
      <c r="A3347" s="2">
        <v>41594314</v>
      </c>
      <c r="B3347" s="2" t="s">
        <v>13320</v>
      </c>
      <c r="C3347" s="2" t="s">
        <v>13321</v>
      </c>
      <c r="D3347" s="2" t="s">
        <v>13322</v>
      </c>
      <c r="E3347" s="2">
        <f>IF(ISNUMBER(SEARCH("无购物",D3347)),1,0)</f>
        <v>1</v>
      </c>
      <c r="F3347" s="2">
        <f>IF(ISNUMBER(SEARCH("无自费",D3347)),1,0)</f>
        <v>1</v>
      </c>
      <c r="G3347" s="2">
        <f>IF(ISNUMBER(SEARCH("成团保障",D3347)),1,0)</f>
        <v>1</v>
      </c>
      <c r="H3347" s="2">
        <f>IF(OR(ISNUMBER(SEARCH("赠取消险",D3347)),ISNUMBER(SEARCH("提前*天免费退",D3347))),1,0)</f>
        <v>0</v>
      </c>
      <c r="I3347" s="2">
        <v>4</v>
      </c>
      <c r="J3347" s="2">
        <v>3</v>
      </c>
      <c r="K3347" s="2" t="s">
        <v>33</v>
      </c>
      <c r="L3347" s="2">
        <v>3708</v>
      </c>
      <c r="M3347" s="2">
        <v>1</v>
      </c>
      <c r="N3347" s="2">
        <v>1</v>
      </c>
      <c r="O3347" s="2" t="s">
        <v>254</v>
      </c>
      <c r="P3347" s="2" t="s">
        <v>13323</v>
      </c>
      <c r="Q3347" s="2" t="s">
        <v>34</v>
      </c>
      <c r="R3347" s="2">
        <v>29</v>
      </c>
      <c r="S3347" s="2">
        <v>42</v>
      </c>
      <c r="T3347" s="2">
        <v>67</v>
      </c>
      <c r="U3347" s="2">
        <v>102</v>
      </c>
      <c r="V3347" s="2">
        <v>110</v>
      </c>
      <c r="W3347" s="2">
        <v>120</v>
      </c>
      <c r="X3347" s="2">
        <v>13</v>
      </c>
      <c r="Y3347" s="2">
        <v>25</v>
      </c>
      <c r="Z3347" s="2">
        <v>35</v>
      </c>
      <c r="AA3347" s="2">
        <v>8</v>
      </c>
      <c r="AB3347" s="2">
        <v>10</v>
      </c>
      <c r="AC3347" s="2" t="s">
        <v>12603</v>
      </c>
      <c r="AD3347" s="2" t="s">
        <v>34</v>
      </c>
    </row>
    <row r="3348" spans="1:30" x14ac:dyDescent="0.25">
      <c r="A3348" s="2">
        <v>41722199</v>
      </c>
      <c r="B3348" s="2" t="s">
        <v>13324</v>
      </c>
      <c r="C3348" s="2" t="s">
        <v>13325</v>
      </c>
      <c r="D3348" s="2" t="s">
        <v>13326</v>
      </c>
      <c r="E3348" s="2">
        <f>IF(ISNUMBER(SEARCH("无购物",D3348)),1,0)</f>
        <v>1</v>
      </c>
      <c r="F3348" s="2">
        <f>IF(ISNUMBER(SEARCH("无自费",D3348)),1,0)</f>
        <v>1</v>
      </c>
      <c r="G3348" s="2">
        <f>IF(ISNUMBER(SEARCH("成团保障",D3348)),1,0)</f>
        <v>1</v>
      </c>
      <c r="H3348" s="2">
        <f>IF(OR(ISNUMBER(SEARCH("赠取消险",D3348)),ISNUMBER(SEARCH("提前*天免费退",D3348))),1,0)</f>
        <v>0</v>
      </c>
      <c r="I3348" s="2">
        <v>5</v>
      </c>
      <c r="J3348" s="2">
        <v>1</v>
      </c>
      <c r="K3348" s="2" t="s">
        <v>33</v>
      </c>
      <c r="L3348" s="2">
        <v>4396</v>
      </c>
      <c r="M3348" s="2">
        <v>0</v>
      </c>
      <c r="N3348" s="2" t="s">
        <v>34</v>
      </c>
      <c r="O3348" s="2" t="s">
        <v>254</v>
      </c>
      <c r="P3348" s="2" t="s">
        <v>13327</v>
      </c>
      <c r="Q3348" s="2" t="s">
        <v>34</v>
      </c>
      <c r="R3348" s="2">
        <v>2</v>
      </c>
      <c r="S3348" s="2">
        <v>2</v>
      </c>
      <c r="T3348" s="2">
        <v>7</v>
      </c>
      <c r="U3348" s="2">
        <v>13</v>
      </c>
      <c r="V3348" s="2">
        <v>19</v>
      </c>
      <c r="W3348" s="2">
        <v>20</v>
      </c>
      <c r="X3348" s="2">
        <v>0</v>
      </c>
      <c r="Y3348" s="2">
        <v>5</v>
      </c>
      <c r="Z3348" s="2">
        <v>6</v>
      </c>
      <c r="AA3348" s="2">
        <v>6</v>
      </c>
      <c r="AB3348" s="2">
        <v>1</v>
      </c>
      <c r="AC3348" s="2" t="s">
        <v>12603</v>
      </c>
      <c r="AD3348" s="2" t="s">
        <v>34</v>
      </c>
    </row>
    <row r="3349" spans="1:30" x14ac:dyDescent="0.25">
      <c r="A3349" s="2">
        <v>41856938</v>
      </c>
      <c r="B3349" s="2" t="s">
        <v>13184</v>
      </c>
      <c r="C3349" s="2" t="s">
        <v>13328</v>
      </c>
      <c r="D3349" s="2" t="s">
        <v>12704</v>
      </c>
      <c r="E3349" s="2">
        <f>IF(ISNUMBER(SEARCH("无购物",D3349)),1,0)</f>
        <v>1</v>
      </c>
      <c r="F3349" s="2">
        <f>IF(ISNUMBER(SEARCH("无自费",D3349)),1,0)</f>
        <v>1</v>
      </c>
      <c r="G3349" s="2">
        <f>IF(ISNUMBER(SEARCH("成团保障",D3349)),1,0)</f>
        <v>1</v>
      </c>
      <c r="H3349" s="2">
        <f>IF(OR(ISNUMBER(SEARCH("赠取消险",D3349)),ISNUMBER(SEARCH("提前*天免费退",D3349))),1,0)</f>
        <v>0</v>
      </c>
      <c r="I3349" s="2" t="s">
        <v>34</v>
      </c>
      <c r="J3349" s="2" t="s">
        <v>34</v>
      </c>
      <c r="K3349" s="2" t="s">
        <v>33</v>
      </c>
      <c r="L3349" s="2">
        <v>5787</v>
      </c>
      <c r="M3349" s="2">
        <v>0</v>
      </c>
      <c r="N3349" s="2" t="s">
        <v>34</v>
      </c>
      <c r="O3349" s="2" t="s">
        <v>144</v>
      </c>
      <c r="P3349" s="2" t="s">
        <v>12705</v>
      </c>
      <c r="Q3349" s="2" t="s">
        <v>34</v>
      </c>
      <c r="R3349" s="2">
        <v>2</v>
      </c>
      <c r="S3349" s="2">
        <v>2</v>
      </c>
      <c r="T3349" s="2">
        <v>4</v>
      </c>
      <c r="U3349" s="2">
        <v>4</v>
      </c>
      <c r="V3349" s="2">
        <v>4</v>
      </c>
      <c r="W3349" s="2" t="s">
        <v>34</v>
      </c>
      <c r="X3349" s="2">
        <v>0</v>
      </c>
      <c r="Y3349" s="2">
        <v>2</v>
      </c>
      <c r="Z3349" s="2">
        <v>0</v>
      </c>
      <c r="AA3349" s="2">
        <v>0</v>
      </c>
      <c r="AB3349" s="2">
        <v>0</v>
      </c>
      <c r="AC3349" s="2" t="s">
        <v>12603</v>
      </c>
      <c r="AD3349" s="2" t="s">
        <v>34</v>
      </c>
    </row>
    <row r="3350" spans="1:30" x14ac:dyDescent="0.25">
      <c r="A3350" s="2">
        <v>41905446</v>
      </c>
      <c r="B3350" s="2" t="s">
        <v>13329</v>
      </c>
      <c r="C3350" s="2" t="s">
        <v>13330</v>
      </c>
      <c r="D3350" s="2" t="s">
        <v>13331</v>
      </c>
      <c r="E3350" s="2">
        <f>IF(ISNUMBER(SEARCH("无购物",D3350)),1,0)</f>
        <v>1</v>
      </c>
      <c r="F3350" s="2">
        <f>IF(ISNUMBER(SEARCH("无自费",D3350)),1,0)</f>
        <v>1</v>
      </c>
      <c r="G3350" s="2">
        <f>IF(ISNUMBER(SEARCH("成团保障",D3350)),1,0)</f>
        <v>1</v>
      </c>
      <c r="H3350" s="2">
        <f>IF(OR(ISNUMBER(SEARCH("赠取消险",D3350)),ISNUMBER(SEARCH("提前*天免费退",D3350))),1,0)</f>
        <v>0</v>
      </c>
      <c r="I3350" s="2">
        <v>5</v>
      </c>
      <c r="J3350" s="2">
        <v>1</v>
      </c>
      <c r="K3350" s="2" t="s">
        <v>33</v>
      </c>
      <c r="L3350" s="2">
        <v>3215</v>
      </c>
      <c r="M3350" s="2">
        <v>0</v>
      </c>
      <c r="N3350" s="2" t="s">
        <v>34</v>
      </c>
      <c r="O3350" s="2" t="s">
        <v>254</v>
      </c>
      <c r="P3350" s="2" t="s">
        <v>13332</v>
      </c>
      <c r="Q3350" s="2" t="s">
        <v>13333</v>
      </c>
      <c r="R3350" s="2">
        <v>2</v>
      </c>
      <c r="S3350" s="2">
        <v>10</v>
      </c>
      <c r="T3350" s="2">
        <v>19</v>
      </c>
      <c r="U3350" s="2">
        <v>19</v>
      </c>
      <c r="V3350" s="2">
        <v>22</v>
      </c>
      <c r="W3350" s="2">
        <v>26</v>
      </c>
      <c r="X3350" s="2">
        <v>8</v>
      </c>
      <c r="Y3350" s="2">
        <v>9</v>
      </c>
      <c r="Z3350" s="2">
        <v>0</v>
      </c>
      <c r="AA3350" s="2">
        <v>3</v>
      </c>
      <c r="AB3350" s="2">
        <v>4</v>
      </c>
      <c r="AC3350" s="2" t="s">
        <v>12603</v>
      </c>
      <c r="AD3350" s="2" t="s">
        <v>34</v>
      </c>
    </row>
    <row r="3351" spans="1:30" x14ac:dyDescent="0.25">
      <c r="A3351" s="2">
        <v>41918025</v>
      </c>
      <c r="B3351" s="2" t="s">
        <v>12937</v>
      </c>
      <c r="C3351" s="2" t="s">
        <v>13334</v>
      </c>
      <c r="D3351" s="2" t="s">
        <v>13335</v>
      </c>
      <c r="E3351" s="2">
        <f>IF(ISNUMBER(SEARCH("无购物",D3351)),1,0)</f>
        <v>1</v>
      </c>
      <c r="F3351" s="2">
        <f>IF(ISNUMBER(SEARCH("无自费",D3351)),1,0)</f>
        <v>1</v>
      </c>
      <c r="G3351" s="2">
        <f>IF(ISNUMBER(SEARCH("成团保障",D3351)),1,0)</f>
        <v>1</v>
      </c>
      <c r="H3351" s="2">
        <f>IF(OR(ISNUMBER(SEARCH("赠取消险",D3351)),ISNUMBER(SEARCH("提前*天免费退",D3351))),1,0)</f>
        <v>0</v>
      </c>
      <c r="I3351" s="2">
        <v>5</v>
      </c>
      <c r="J3351" s="2">
        <v>1</v>
      </c>
      <c r="K3351" s="2" t="s">
        <v>33</v>
      </c>
      <c r="L3351" s="2">
        <v>2893</v>
      </c>
      <c r="M3351" s="2">
        <v>1</v>
      </c>
      <c r="N3351" s="2">
        <v>1</v>
      </c>
      <c r="O3351" s="2" t="s">
        <v>77</v>
      </c>
      <c r="P3351" s="2" t="s">
        <v>13336</v>
      </c>
      <c r="Q3351" s="2" t="s">
        <v>13337</v>
      </c>
      <c r="R3351" s="2">
        <v>4</v>
      </c>
      <c r="S3351" s="2">
        <v>4</v>
      </c>
      <c r="T3351" s="2">
        <v>6</v>
      </c>
      <c r="U3351" s="2">
        <v>13</v>
      </c>
      <c r="V3351" s="2">
        <v>13</v>
      </c>
      <c r="W3351" s="2">
        <v>13</v>
      </c>
      <c r="X3351" s="2">
        <v>0</v>
      </c>
      <c r="Y3351" s="2">
        <v>2</v>
      </c>
      <c r="Z3351" s="2">
        <v>7</v>
      </c>
      <c r="AA3351" s="2">
        <v>0</v>
      </c>
      <c r="AB3351" s="2">
        <v>0</v>
      </c>
      <c r="AC3351" s="2" t="s">
        <v>12603</v>
      </c>
      <c r="AD3351" s="2" t="s">
        <v>34</v>
      </c>
    </row>
    <row r="3352" spans="1:30" x14ac:dyDescent="0.25">
      <c r="A3352" s="2">
        <v>41928101</v>
      </c>
      <c r="B3352" s="2" t="s">
        <v>13338</v>
      </c>
      <c r="C3352" s="2" t="s">
        <v>13339</v>
      </c>
      <c r="D3352" s="2" t="s">
        <v>13340</v>
      </c>
      <c r="E3352" s="2">
        <f>IF(ISNUMBER(SEARCH("无购物",D3352)),1,0)</f>
        <v>1</v>
      </c>
      <c r="F3352" s="2">
        <f>IF(ISNUMBER(SEARCH("无自费",D3352)),1,0)</f>
        <v>0</v>
      </c>
      <c r="G3352" s="2">
        <f>IF(ISNUMBER(SEARCH("成团保障",D3352)),1,0)</f>
        <v>1</v>
      </c>
      <c r="H3352" s="2">
        <f>IF(OR(ISNUMBER(SEARCH("赠取消险",D3352)),ISNUMBER(SEARCH("提前*天免费退",D3352))),1,0)</f>
        <v>0</v>
      </c>
      <c r="I3352" s="2">
        <v>5</v>
      </c>
      <c r="J3352" s="2">
        <v>2</v>
      </c>
      <c r="K3352" s="2" t="s">
        <v>33</v>
      </c>
      <c r="L3352" s="2">
        <v>2099</v>
      </c>
      <c r="M3352" s="2">
        <v>0</v>
      </c>
      <c r="N3352" s="2" t="s">
        <v>34</v>
      </c>
      <c r="O3352" s="2" t="s">
        <v>77</v>
      </c>
      <c r="P3352" s="2" t="s">
        <v>13341</v>
      </c>
      <c r="Q3352" s="2" t="s">
        <v>13342</v>
      </c>
      <c r="R3352" s="2">
        <v>12</v>
      </c>
      <c r="S3352" s="2">
        <v>12</v>
      </c>
      <c r="T3352" s="2">
        <v>14</v>
      </c>
      <c r="U3352" s="2">
        <v>17</v>
      </c>
      <c r="V3352" s="2">
        <v>38</v>
      </c>
      <c r="W3352" s="2">
        <v>38</v>
      </c>
      <c r="X3352" s="2">
        <v>0</v>
      </c>
      <c r="Y3352" s="2">
        <v>2</v>
      </c>
      <c r="Z3352" s="2">
        <v>3</v>
      </c>
      <c r="AA3352" s="2">
        <v>21</v>
      </c>
      <c r="AB3352" s="2">
        <v>0</v>
      </c>
      <c r="AC3352" s="2" t="s">
        <v>12603</v>
      </c>
      <c r="AD3352" s="2" t="s">
        <v>34</v>
      </c>
    </row>
    <row r="3353" spans="1:30" x14ac:dyDescent="0.25">
      <c r="A3353" s="2">
        <v>41932459</v>
      </c>
      <c r="B3353" s="2" t="s">
        <v>13015</v>
      </c>
      <c r="C3353" s="2" t="s">
        <v>13343</v>
      </c>
      <c r="D3353" s="2" t="s">
        <v>13344</v>
      </c>
      <c r="E3353" s="2">
        <f>IF(ISNUMBER(SEARCH("无购物",D3353)),1,0)</f>
        <v>1</v>
      </c>
      <c r="F3353" s="2">
        <f>IF(ISNUMBER(SEARCH("无自费",D3353)),1,0)</f>
        <v>1</v>
      </c>
      <c r="G3353" s="2">
        <f>IF(ISNUMBER(SEARCH("成团保障",D3353)),1,0)</f>
        <v>1</v>
      </c>
      <c r="H3353" s="2">
        <f>IF(OR(ISNUMBER(SEARCH("赠取消险",D3353)),ISNUMBER(SEARCH("提前*天免费退",D3353))),1,0)</f>
        <v>0</v>
      </c>
      <c r="I3353" s="2">
        <v>4</v>
      </c>
      <c r="J3353" s="2">
        <v>3</v>
      </c>
      <c r="K3353" s="2" t="s">
        <v>33</v>
      </c>
      <c r="L3353" s="2">
        <v>5641</v>
      </c>
      <c r="M3353" s="2">
        <v>0</v>
      </c>
      <c r="N3353" s="2" t="s">
        <v>34</v>
      </c>
      <c r="O3353" s="2" t="s">
        <v>77</v>
      </c>
      <c r="P3353" s="2" t="s">
        <v>13345</v>
      </c>
      <c r="Q3353" s="2" t="s">
        <v>13346</v>
      </c>
      <c r="R3353" s="2">
        <v>16</v>
      </c>
      <c r="S3353" s="2">
        <v>18</v>
      </c>
      <c r="T3353" s="2">
        <v>21</v>
      </c>
      <c r="U3353" s="2">
        <v>25</v>
      </c>
      <c r="V3353" s="2">
        <v>25</v>
      </c>
      <c r="W3353" s="2">
        <v>25</v>
      </c>
      <c r="X3353" s="2">
        <v>2</v>
      </c>
      <c r="Y3353" s="2">
        <v>3</v>
      </c>
      <c r="Z3353" s="2">
        <v>4</v>
      </c>
      <c r="AA3353" s="2">
        <v>0</v>
      </c>
      <c r="AB3353" s="2">
        <v>0</v>
      </c>
      <c r="AC3353" s="2" t="s">
        <v>12603</v>
      </c>
      <c r="AD3353" s="2" t="s">
        <v>34</v>
      </c>
    </row>
    <row r="3354" spans="1:30" x14ac:dyDescent="0.25">
      <c r="A3354" s="2">
        <v>42003348</v>
      </c>
      <c r="B3354" s="2" t="s">
        <v>13347</v>
      </c>
      <c r="C3354" s="2" t="s">
        <v>13348</v>
      </c>
      <c r="D3354" s="2" t="s">
        <v>71</v>
      </c>
      <c r="E3354" s="2">
        <f>IF(ISNUMBER(SEARCH("无购物",D3354)),1,0)</f>
        <v>0</v>
      </c>
      <c r="F3354" s="2">
        <f>IF(ISNUMBER(SEARCH("无自费",D3354)),1,0)</f>
        <v>0</v>
      </c>
      <c r="G3354" s="2">
        <f>IF(ISNUMBER(SEARCH("成团保障",D3354)),1,0)</f>
        <v>0</v>
      </c>
      <c r="H3354" s="2">
        <f>IF(OR(ISNUMBER(SEARCH("赠取消险",D3354)),ISNUMBER(SEARCH("提前*天免费退",D3354))),1,0)</f>
        <v>0</v>
      </c>
      <c r="I3354" s="2" t="s">
        <v>34</v>
      </c>
      <c r="J3354" s="2" t="s">
        <v>34</v>
      </c>
      <c r="K3354" s="2" t="s">
        <v>13349</v>
      </c>
      <c r="L3354" s="2" t="s">
        <v>34</v>
      </c>
      <c r="M3354" s="2">
        <v>0</v>
      </c>
      <c r="N3354" s="2" t="s">
        <v>34</v>
      </c>
      <c r="O3354" s="2" t="s">
        <v>35</v>
      </c>
      <c r="P3354" s="2" t="s">
        <v>13350</v>
      </c>
      <c r="Q3354" s="2" t="s">
        <v>13351</v>
      </c>
      <c r="R3354" s="2" t="s">
        <v>34</v>
      </c>
      <c r="S3354" s="2">
        <v>6</v>
      </c>
      <c r="T3354" s="2">
        <v>8</v>
      </c>
      <c r="U3354" s="2">
        <v>11</v>
      </c>
      <c r="V3354" s="2" t="s">
        <v>34</v>
      </c>
      <c r="W3354" s="2" t="s">
        <v>34</v>
      </c>
      <c r="X3354" s="2">
        <v>0</v>
      </c>
      <c r="Y3354" s="2">
        <v>2</v>
      </c>
      <c r="Z3354" s="2">
        <v>3</v>
      </c>
      <c r="AA3354" s="2">
        <v>0</v>
      </c>
      <c r="AB3354" s="2">
        <v>0</v>
      </c>
      <c r="AC3354" s="2" t="s">
        <v>12603</v>
      </c>
      <c r="AD3354" s="2" t="s">
        <v>34</v>
      </c>
    </row>
    <row r="3355" spans="1:30" x14ac:dyDescent="0.25">
      <c r="A3355" s="2">
        <v>42128045</v>
      </c>
      <c r="B3355" s="2" t="s">
        <v>13352</v>
      </c>
      <c r="C3355" s="2" t="s">
        <v>13353</v>
      </c>
      <c r="D3355" s="2" t="s">
        <v>13273</v>
      </c>
      <c r="E3355" s="2">
        <f>IF(ISNUMBER(SEARCH("无购物",D3355)),1,0)</f>
        <v>1</v>
      </c>
      <c r="F3355" s="2">
        <f>IF(ISNUMBER(SEARCH("无自费",D3355)),1,0)</f>
        <v>0</v>
      </c>
      <c r="G3355" s="2">
        <f>IF(ISNUMBER(SEARCH("成团保障",D3355)),1,0)</f>
        <v>1</v>
      </c>
      <c r="H3355" s="2">
        <f>IF(OR(ISNUMBER(SEARCH("赠取消险",D3355)),ISNUMBER(SEARCH("提前*天免费退",D3355))),1,0)</f>
        <v>0</v>
      </c>
      <c r="I3355" s="2">
        <v>4</v>
      </c>
      <c r="J3355" s="2">
        <v>1</v>
      </c>
      <c r="K3355" s="2" t="s">
        <v>33</v>
      </c>
      <c r="L3355" s="2">
        <v>2170</v>
      </c>
      <c r="M3355" s="2">
        <v>0</v>
      </c>
      <c r="N3355" s="2" t="s">
        <v>34</v>
      </c>
      <c r="O3355" s="2" t="s">
        <v>77</v>
      </c>
      <c r="P3355" s="2" t="s">
        <v>13229</v>
      </c>
      <c r="Q3355" s="2" t="s">
        <v>13354</v>
      </c>
      <c r="R3355" s="2">
        <v>12</v>
      </c>
      <c r="S3355" s="2">
        <v>14</v>
      </c>
      <c r="T3355" s="2">
        <v>23</v>
      </c>
      <c r="U3355" s="2">
        <v>27</v>
      </c>
      <c r="V3355" s="2">
        <v>27</v>
      </c>
      <c r="W3355" s="2">
        <v>29</v>
      </c>
      <c r="X3355" s="2">
        <v>2</v>
      </c>
      <c r="Y3355" s="2">
        <v>9</v>
      </c>
      <c r="Z3355" s="2">
        <v>4</v>
      </c>
      <c r="AA3355" s="2">
        <v>0</v>
      </c>
      <c r="AB3355" s="2">
        <v>2</v>
      </c>
      <c r="AC3355" s="2" t="s">
        <v>12603</v>
      </c>
      <c r="AD3355" s="2" t="s">
        <v>34</v>
      </c>
    </row>
    <row r="3356" spans="1:30" x14ac:dyDescent="0.25">
      <c r="A3356" s="2">
        <v>42138690</v>
      </c>
      <c r="B3356" s="2" t="s">
        <v>13355</v>
      </c>
      <c r="C3356" s="2" t="s">
        <v>13356</v>
      </c>
      <c r="D3356" s="2" t="s">
        <v>13357</v>
      </c>
      <c r="E3356" s="2">
        <f>IF(ISNUMBER(SEARCH("无购物",D3356)),1,0)</f>
        <v>1</v>
      </c>
      <c r="F3356" s="2">
        <f>IF(ISNUMBER(SEARCH("无自费",D3356)),1,0)</f>
        <v>0</v>
      </c>
      <c r="G3356" s="2">
        <f>IF(ISNUMBER(SEARCH("成团保障",D3356)),1,0)</f>
        <v>1</v>
      </c>
      <c r="H3356" s="2">
        <f>IF(OR(ISNUMBER(SEARCH("赠取消险",D3356)),ISNUMBER(SEARCH("提前*天免费退",D3356))),1,0)</f>
        <v>1</v>
      </c>
      <c r="I3356" s="2">
        <v>5</v>
      </c>
      <c r="J3356" s="2">
        <v>1</v>
      </c>
      <c r="K3356" s="2" t="s">
        <v>13239</v>
      </c>
      <c r="L3356" s="2">
        <v>2796</v>
      </c>
      <c r="M3356" s="2">
        <v>0</v>
      </c>
      <c r="N3356" s="2" t="s">
        <v>34</v>
      </c>
      <c r="O3356" s="2" t="s">
        <v>77</v>
      </c>
      <c r="P3356" s="2" t="s">
        <v>13358</v>
      </c>
      <c r="Q3356" s="2" t="s">
        <v>13359</v>
      </c>
      <c r="R3356" s="2">
        <v>4</v>
      </c>
      <c r="S3356" s="2">
        <v>4</v>
      </c>
      <c r="T3356" s="2">
        <v>7</v>
      </c>
      <c r="U3356" s="2">
        <v>7</v>
      </c>
      <c r="V3356" s="2">
        <v>7</v>
      </c>
      <c r="W3356" s="2">
        <v>12</v>
      </c>
      <c r="X3356" s="2">
        <v>0</v>
      </c>
      <c r="Y3356" s="2">
        <v>3</v>
      </c>
      <c r="Z3356" s="2">
        <v>0</v>
      </c>
      <c r="AA3356" s="2">
        <v>0</v>
      </c>
      <c r="AB3356" s="2">
        <v>5</v>
      </c>
      <c r="AC3356" s="2" t="s">
        <v>12603</v>
      </c>
      <c r="AD3356" s="2" t="s">
        <v>34</v>
      </c>
    </row>
    <row r="3357" spans="1:30" x14ac:dyDescent="0.25">
      <c r="A3357" s="2">
        <v>42170653</v>
      </c>
      <c r="B3357" s="2" t="s">
        <v>13360</v>
      </c>
      <c r="C3357" s="2" t="s">
        <v>13361</v>
      </c>
      <c r="D3357" s="2" t="s">
        <v>13362</v>
      </c>
      <c r="E3357" s="2">
        <f>IF(ISNUMBER(SEARCH("无购物",D3357)),1,0)</f>
        <v>1</v>
      </c>
      <c r="F3357" s="2">
        <f>IF(ISNUMBER(SEARCH("无自费",D3357)),1,0)</f>
        <v>1</v>
      </c>
      <c r="G3357" s="2">
        <f>IF(ISNUMBER(SEARCH("成团保障",D3357)),1,0)</f>
        <v>1</v>
      </c>
      <c r="H3357" s="2">
        <f>IF(OR(ISNUMBER(SEARCH("赠取消险",D3357)),ISNUMBER(SEARCH("提前*天免费退",D3357))),1,0)</f>
        <v>0</v>
      </c>
      <c r="I3357" s="2" t="s">
        <v>34</v>
      </c>
      <c r="J3357" s="2" t="s">
        <v>34</v>
      </c>
      <c r="K3357" s="2" t="s">
        <v>33</v>
      </c>
      <c r="L3357" s="2" t="s">
        <v>34</v>
      </c>
      <c r="M3357" s="2">
        <v>0</v>
      </c>
      <c r="N3357" s="2" t="s">
        <v>34</v>
      </c>
      <c r="O3357" s="2" t="s">
        <v>77</v>
      </c>
      <c r="P3357" s="2" t="s">
        <v>13363</v>
      </c>
      <c r="Q3357" s="2" t="s">
        <v>13364</v>
      </c>
      <c r="R3357" s="2" t="s">
        <v>34</v>
      </c>
      <c r="S3357" s="2">
        <v>2</v>
      </c>
      <c r="T3357" s="2">
        <v>2</v>
      </c>
      <c r="U3357" s="2">
        <v>2</v>
      </c>
      <c r="V3357" s="2">
        <v>4</v>
      </c>
      <c r="W3357" s="2">
        <v>4</v>
      </c>
      <c r="X3357" s="2">
        <v>0</v>
      </c>
      <c r="Y3357" s="2">
        <v>0</v>
      </c>
      <c r="Z3357" s="2">
        <v>0</v>
      </c>
      <c r="AA3357" s="2">
        <v>2</v>
      </c>
      <c r="AB3357" s="2">
        <v>0</v>
      </c>
      <c r="AC3357" s="2" t="s">
        <v>12603</v>
      </c>
      <c r="AD3357" s="2" t="s">
        <v>34</v>
      </c>
    </row>
    <row r="3358" spans="1:30" x14ac:dyDescent="0.25">
      <c r="A3358" s="2">
        <v>42647513</v>
      </c>
      <c r="B3358" s="2" t="s">
        <v>13173</v>
      </c>
      <c r="C3358" s="2" t="s">
        <v>13365</v>
      </c>
      <c r="D3358" s="2" t="s">
        <v>13017</v>
      </c>
      <c r="E3358" s="2">
        <f>IF(ISNUMBER(SEARCH("无购物",D3358)),1,0)</f>
        <v>1</v>
      </c>
      <c r="F3358" s="2">
        <f>IF(ISNUMBER(SEARCH("无自费",D3358)),1,0)</f>
        <v>0</v>
      </c>
      <c r="G3358" s="2">
        <f>IF(ISNUMBER(SEARCH("成团保障",D3358)),1,0)</f>
        <v>1</v>
      </c>
      <c r="H3358" s="2">
        <f>IF(OR(ISNUMBER(SEARCH("赠取消险",D3358)),ISNUMBER(SEARCH("提前*天免费退",D3358))),1,0)</f>
        <v>0</v>
      </c>
      <c r="I3358" s="2">
        <v>5</v>
      </c>
      <c r="J3358" s="2">
        <v>2</v>
      </c>
      <c r="K3358" s="2" t="s">
        <v>13018</v>
      </c>
      <c r="L3358" s="2">
        <v>2276</v>
      </c>
      <c r="M3358" s="2">
        <v>1</v>
      </c>
      <c r="N3358" s="2">
        <v>94</v>
      </c>
      <c r="O3358" s="2" t="s">
        <v>77</v>
      </c>
      <c r="P3358" s="2" t="s">
        <v>13019</v>
      </c>
      <c r="Q3358" s="2" t="s">
        <v>13366</v>
      </c>
      <c r="R3358" s="2">
        <v>14</v>
      </c>
      <c r="S3358" s="2">
        <v>14</v>
      </c>
      <c r="T3358" s="2">
        <v>14</v>
      </c>
      <c r="U3358" s="2">
        <v>16</v>
      </c>
      <c r="V3358" s="2">
        <v>16</v>
      </c>
      <c r="W3358" s="2">
        <v>16</v>
      </c>
      <c r="X3358" s="2">
        <v>0</v>
      </c>
      <c r="Y3358" s="2">
        <v>0</v>
      </c>
      <c r="Z3358" s="2">
        <v>2</v>
      </c>
      <c r="AA3358" s="2">
        <v>0</v>
      </c>
      <c r="AB3358" s="2">
        <v>0</v>
      </c>
      <c r="AC3358" s="2" t="s">
        <v>12603</v>
      </c>
      <c r="AD3358" s="2" t="s">
        <v>34</v>
      </c>
    </row>
    <row r="3359" spans="1:30" x14ac:dyDescent="0.25">
      <c r="A3359" s="2">
        <v>42678604</v>
      </c>
      <c r="B3359" s="2" t="s">
        <v>13367</v>
      </c>
      <c r="C3359" s="2" t="s">
        <v>13368</v>
      </c>
      <c r="D3359" s="2" t="s">
        <v>13017</v>
      </c>
      <c r="E3359" s="2">
        <f>IF(ISNUMBER(SEARCH("无购物",D3359)),1,0)</f>
        <v>1</v>
      </c>
      <c r="F3359" s="2">
        <f>IF(ISNUMBER(SEARCH("无自费",D3359)),1,0)</f>
        <v>0</v>
      </c>
      <c r="G3359" s="2">
        <f>IF(ISNUMBER(SEARCH("成团保障",D3359)),1,0)</f>
        <v>1</v>
      </c>
      <c r="H3359" s="2">
        <f>IF(OR(ISNUMBER(SEARCH("赠取消险",D3359)),ISNUMBER(SEARCH("提前*天免费退",D3359))),1,0)</f>
        <v>0</v>
      </c>
      <c r="I3359" s="2">
        <v>5</v>
      </c>
      <c r="J3359" s="2">
        <v>1</v>
      </c>
      <c r="K3359" s="2" t="s">
        <v>13018</v>
      </c>
      <c r="L3359" s="2">
        <v>2340</v>
      </c>
      <c r="M3359" s="2">
        <v>1</v>
      </c>
      <c r="N3359" s="2">
        <v>94</v>
      </c>
      <c r="O3359" s="2" t="s">
        <v>144</v>
      </c>
      <c r="P3359" s="2" t="s">
        <v>13019</v>
      </c>
      <c r="Q3359" s="2" t="s">
        <v>13369</v>
      </c>
      <c r="R3359" s="2">
        <v>2</v>
      </c>
      <c r="S3359" s="2">
        <v>2</v>
      </c>
      <c r="T3359" s="2">
        <v>2</v>
      </c>
      <c r="U3359" s="2">
        <v>4</v>
      </c>
      <c r="V3359" s="2">
        <v>4</v>
      </c>
      <c r="W3359" s="2" t="s">
        <v>34</v>
      </c>
      <c r="X3359" s="2">
        <v>0</v>
      </c>
      <c r="Y3359" s="2">
        <v>0</v>
      </c>
      <c r="Z3359" s="2">
        <v>2</v>
      </c>
      <c r="AA3359" s="2">
        <v>0</v>
      </c>
      <c r="AB3359" s="2">
        <v>0</v>
      </c>
      <c r="AC3359" s="2" t="s">
        <v>12603</v>
      </c>
      <c r="AD3359" s="2" t="s">
        <v>34</v>
      </c>
    </row>
    <row r="3360" spans="1:30" x14ac:dyDescent="0.25">
      <c r="A3360" s="2">
        <v>42797660</v>
      </c>
      <c r="B3360" s="2" t="s">
        <v>13370</v>
      </c>
      <c r="C3360" s="2" t="s">
        <v>13371</v>
      </c>
      <c r="D3360" s="2" t="s">
        <v>13017</v>
      </c>
      <c r="E3360" s="2">
        <f>IF(ISNUMBER(SEARCH("无购物",D3360)),1,0)</f>
        <v>1</v>
      </c>
      <c r="F3360" s="2">
        <f>IF(ISNUMBER(SEARCH("无自费",D3360)),1,0)</f>
        <v>0</v>
      </c>
      <c r="G3360" s="2">
        <f>IF(ISNUMBER(SEARCH("成团保障",D3360)),1,0)</f>
        <v>1</v>
      </c>
      <c r="H3360" s="2">
        <f>IF(OR(ISNUMBER(SEARCH("赠取消险",D3360)),ISNUMBER(SEARCH("提前*天免费退",D3360))),1,0)</f>
        <v>0</v>
      </c>
      <c r="I3360" s="2">
        <v>5</v>
      </c>
      <c r="J3360" s="2">
        <v>14</v>
      </c>
      <c r="K3360" s="2" t="s">
        <v>13372</v>
      </c>
      <c r="L3360" s="2">
        <v>2232</v>
      </c>
      <c r="M3360" s="2">
        <v>0</v>
      </c>
      <c r="N3360" s="2" t="s">
        <v>34</v>
      </c>
      <c r="O3360" s="2" t="s">
        <v>77</v>
      </c>
      <c r="P3360" s="2" t="s">
        <v>13373</v>
      </c>
      <c r="Q3360" s="2" t="s">
        <v>13374</v>
      </c>
      <c r="R3360" s="2">
        <v>62</v>
      </c>
      <c r="S3360" s="2" t="s">
        <v>34</v>
      </c>
      <c r="T3360" s="2">
        <v>95</v>
      </c>
      <c r="U3360" s="2">
        <v>101</v>
      </c>
      <c r="V3360" s="2">
        <v>127</v>
      </c>
      <c r="W3360" s="2">
        <v>137</v>
      </c>
      <c r="X3360" s="2">
        <v>0</v>
      </c>
      <c r="Y3360" s="2">
        <v>0</v>
      </c>
      <c r="Z3360" s="2">
        <v>6</v>
      </c>
      <c r="AA3360" s="2">
        <v>26</v>
      </c>
      <c r="AB3360" s="2">
        <v>10</v>
      </c>
      <c r="AC3360" s="2" t="s">
        <v>12603</v>
      </c>
      <c r="AD3360" s="2" t="s">
        <v>34</v>
      </c>
    </row>
    <row r="3361" spans="1:30" x14ac:dyDescent="0.25">
      <c r="A3361" s="2">
        <v>42876952</v>
      </c>
      <c r="B3361" s="2" t="s">
        <v>13375</v>
      </c>
      <c r="C3361" s="2" t="s">
        <v>13376</v>
      </c>
      <c r="D3361" s="2" t="s">
        <v>13377</v>
      </c>
      <c r="E3361" s="2">
        <f>IF(ISNUMBER(SEARCH("无购物",D3361)),1,0)</f>
        <v>1</v>
      </c>
      <c r="F3361" s="2">
        <f>IF(ISNUMBER(SEARCH("无自费",D3361)),1,0)</f>
        <v>1</v>
      </c>
      <c r="G3361" s="2">
        <f>IF(ISNUMBER(SEARCH("成团保障",D3361)),1,0)</f>
        <v>1</v>
      </c>
      <c r="H3361" s="2">
        <f>IF(OR(ISNUMBER(SEARCH("赠取消险",D3361)),ISNUMBER(SEARCH("提前*天免费退",D3361))),1,0)</f>
        <v>0</v>
      </c>
      <c r="I3361" s="2">
        <v>4</v>
      </c>
      <c r="J3361" s="2">
        <v>1</v>
      </c>
      <c r="K3361" s="2" t="s">
        <v>33</v>
      </c>
      <c r="L3361" s="2">
        <v>3271</v>
      </c>
      <c r="M3361" s="2">
        <v>0</v>
      </c>
      <c r="N3361" s="2" t="s">
        <v>34</v>
      </c>
      <c r="O3361" s="2" t="s">
        <v>254</v>
      </c>
      <c r="P3361" s="2" t="s">
        <v>13327</v>
      </c>
      <c r="Q3361" s="2" t="s">
        <v>13378</v>
      </c>
      <c r="R3361" s="2">
        <v>2</v>
      </c>
      <c r="S3361" s="2">
        <v>2</v>
      </c>
      <c r="T3361" s="2">
        <v>4</v>
      </c>
      <c r="U3361" s="2">
        <v>10</v>
      </c>
      <c r="V3361" s="2">
        <v>13</v>
      </c>
      <c r="W3361" s="2">
        <v>25</v>
      </c>
      <c r="X3361" s="2">
        <v>0</v>
      </c>
      <c r="Y3361" s="2">
        <v>2</v>
      </c>
      <c r="Z3361" s="2">
        <v>6</v>
      </c>
      <c r="AA3361" s="2">
        <v>3</v>
      </c>
      <c r="AB3361" s="2">
        <v>12</v>
      </c>
      <c r="AC3361" s="2" t="s">
        <v>12603</v>
      </c>
      <c r="AD3361" s="2" t="s">
        <v>34</v>
      </c>
    </row>
    <row r="3362" spans="1:30" x14ac:dyDescent="0.25">
      <c r="A3362" s="2">
        <v>43142075</v>
      </c>
      <c r="B3362" s="2" t="s">
        <v>13379</v>
      </c>
      <c r="C3362" s="2" t="s">
        <v>13380</v>
      </c>
      <c r="D3362" s="2" t="s">
        <v>13381</v>
      </c>
      <c r="E3362" s="2">
        <f>IF(ISNUMBER(SEARCH("无购物",D3362)),1,0)</f>
        <v>1</v>
      </c>
      <c r="F3362" s="2">
        <f>IF(ISNUMBER(SEARCH("无自费",D3362)),1,0)</f>
        <v>1</v>
      </c>
      <c r="G3362" s="2">
        <f>IF(ISNUMBER(SEARCH("成团保障",D3362)),1,0)</f>
        <v>1</v>
      </c>
      <c r="H3362" s="2">
        <f>IF(OR(ISNUMBER(SEARCH("赠取消险",D3362)),ISNUMBER(SEARCH("提前*天免费退",D3362))),1,0)</f>
        <v>0</v>
      </c>
      <c r="I3362" s="2" t="s">
        <v>34</v>
      </c>
      <c r="J3362" s="2" t="s">
        <v>34</v>
      </c>
      <c r="K3362" s="2" t="s">
        <v>33</v>
      </c>
      <c r="L3362" s="2" t="s">
        <v>34</v>
      </c>
      <c r="M3362" s="2">
        <v>0</v>
      </c>
      <c r="N3362" s="2" t="s">
        <v>34</v>
      </c>
      <c r="O3362" s="2" t="s">
        <v>254</v>
      </c>
      <c r="P3362" s="2" t="s">
        <v>13382</v>
      </c>
      <c r="Q3362" s="2" t="s">
        <v>34</v>
      </c>
      <c r="R3362" s="2" t="s">
        <v>34</v>
      </c>
      <c r="S3362" s="2">
        <v>2</v>
      </c>
      <c r="T3362" s="2">
        <v>11</v>
      </c>
      <c r="U3362" s="2">
        <v>14</v>
      </c>
      <c r="V3362" s="2">
        <v>14</v>
      </c>
      <c r="W3362" s="2">
        <v>14</v>
      </c>
      <c r="X3362" s="2">
        <v>0</v>
      </c>
      <c r="Y3362" s="2">
        <v>9</v>
      </c>
      <c r="Z3362" s="2">
        <v>3</v>
      </c>
      <c r="AA3362" s="2">
        <v>0</v>
      </c>
      <c r="AB3362" s="2">
        <v>0</v>
      </c>
      <c r="AC3362" s="2" t="s">
        <v>12603</v>
      </c>
      <c r="AD3362" s="2" t="s">
        <v>34</v>
      </c>
    </row>
    <row r="3363" spans="1:30" x14ac:dyDescent="0.25">
      <c r="A3363" s="2">
        <v>43205933</v>
      </c>
      <c r="B3363" s="2" t="s">
        <v>13383</v>
      </c>
      <c r="C3363" s="2" t="s">
        <v>13384</v>
      </c>
      <c r="D3363" s="2" t="s">
        <v>13238</v>
      </c>
      <c r="E3363" s="2">
        <f>IF(ISNUMBER(SEARCH("无购物",D3363)),1,0)</f>
        <v>1</v>
      </c>
      <c r="F3363" s="2">
        <f>IF(ISNUMBER(SEARCH("无自费",D3363)),1,0)</f>
        <v>0</v>
      </c>
      <c r="G3363" s="2">
        <f>IF(ISNUMBER(SEARCH("成团保障",D3363)),1,0)</f>
        <v>1</v>
      </c>
      <c r="H3363" s="2">
        <f>IF(OR(ISNUMBER(SEARCH("赠取消险",D3363)),ISNUMBER(SEARCH("提前*天免费退",D3363))),1,0)</f>
        <v>0</v>
      </c>
      <c r="I3363" s="2" t="s">
        <v>34</v>
      </c>
      <c r="J3363" s="2" t="s">
        <v>34</v>
      </c>
      <c r="K3363" s="2" t="s">
        <v>13239</v>
      </c>
      <c r="L3363" s="2" t="s">
        <v>34</v>
      </c>
      <c r="M3363" s="2">
        <v>0</v>
      </c>
      <c r="N3363" s="2" t="s">
        <v>34</v>
      </c>
      <c r="O3363" s="2" t="s">
        <v>254</v>
      </c>
      <c r="P3363" s="2" t="s">
        <v>13385</v>
      </c>
      <c r="Q3363" s="2" t="s">
        <v>13265</v>
      </c>
      <c r="R3363" s="2" t="s">
        <v>34</v>
      </c>
      <c r="S3363" s="2" t="s">
        <v>34</v>
      </c>
      <c r="T3363" s="2">
        <v>2</v>
      </c>
      <c r="U3363" s="2">
        <v>15</v>
      </c>
      <c r="V3363" s="2">
        <v>19</v>
      </c>
      <c r="W3363" s="2">
        <v>19</v>
      </c>
      <c r="X3363" s="2">
        <v>0</v>
      </c>
      <c r="Y3363" s="2">
        <v>0</v>
      </c>
      <c r="Z3363" s="2">
        <v>13</v>
      </c>
      <c r="AA3363" s="2">
        <v>4</v>
      </c>
      <c r="AB3363" s="2">
        <v>0</v>
      </c>
      <c r="AC3363" s="2" t="s">
        <v>12603</v>
      </c>
      <c r="AD3363" s="2" t="s">
        <v>34</v>
      </c>
    </row>
    <row r="3364" spans="1:30" x14ac:dyDescent="0.25">
      <c r="A3364" s="2">
        <v>43213971</v>
      </c>
      <c r="B3364" s="2" t="s">
        <v>13386</v>
      </c>
      <c r="C3364" s="2" t="s">
        <v>13387</v>
      </c>
      <c r="D3364" s="2" t="s">
        <v>13388</v>
      </c>
      <c r="E3364" s="2">
        <f>IF(ISNUMBER(SEARCH("无购物",D3364)),1,0)</f>
        <v>0</v>
      </c>
      <c r="F3364" s="2">
        <f>IF(ISNUMBER(SEARCH("无自费",D3364)),1,0)</f>
        <v>0</v>
      </c>
      <c r="G3364" s="2">
        <f>IF(ISNUMBER(SEARCH("成团保障",D3364)),1,0)</f>
        <v>0</v>
      </c>
      <c r="H3364" s="2">
        <f>IF(OR(ISNUMBER(SEARCH("赠取消险",D3364)),ISNUMBER(SEARCH("提前*天免费退",D3364))),1,0)</f>
        <v>0</v>
      </c>
      <c r="I3364" s="2" t="s">
        <v>34</v>
      </c>
      <c r="J3364" s="2" t="s">
        <v>34</v>
      </c>
      <c r="K3364" s="2" t="s">
        <v>33</v>
      </c>
      <c r="L3364" s="2">
        <v>4580</v>
      </c>
      <c r="M3364" s="2">
        <v>0</v>
      </c>
      <c r="N3364" s="2" t="s">
        <v>34</v>
      </c>
      <c r="O3364" s="2" t="s">
        <v>35</v>
      </c>
      <c r="P3364" s="2" t="s">
        <v>13389</v>
      </c>
      <c r="Q3364" s="2" t="s">
        <v>34</v>
      </c>
      <c r="R3364" s="2">
        <v>3</v>
      </c>
      <c r="S3364" s="2">
        <v>3</v>
      </c>
      <c r="T3364" s="2">
        <v>11</v>
      </c>
      <c r="U3364" s="2" t="s">
        <v>34</v>
      </c>
      <c r="V3364" s="2" t="s">
        <v>34</v>
      </c>
      <c r="W3364" s="2" t="s">
        <v>34</v>
      </c>
      <c r="X3364" s="2">
        <v>0</v>
      </c>
      <c r="Y3364" s="2">
        <v>8</v>
      </c>
      <c r="Z3364" s="2">
        <v>0</v>
      </c>
      <c r="AA3364" s="2">
        <v>0</v>
      </c>
      <c r="AB3364" s="2">
        <v>0</v>
      </c>
      <c r="AC3364" s="2" t="s">
        <v>12603</v>
      </c>
      <c r="AD3364" s="2" t="s">
        <v>34</v>
      </c>
    </row>
    <row r="3365" spans="1:30" x14ac:dyDescent="0.25">
      <c r="A3365" s="2">
        <v>43526215</v>
      </c>
      <c r="B3365" s="2" t="s">
        <v>13390</v>
      </c>
      <c r="C3365" s="2" t="s">
        <v>13391</v>
      </c>
      <c r="D3365" s="2" t="s">
        <v>13392</v>
      </c>
      <c r="E3365" s="2">
        <f>IF(ISNUMBER(SEARCH("无购物",D3365)),1,0)</f>
        <v>1</v>
      </c>
      <c r="F3365" s="2">
        <f>IF(ISNUMBER(SEARCH("无自费",D3365)),1,0)</f>
        <v>1</v>
      </c>
      <c r="G3365" s="2">
        <f>IF(ISNUMBER(SEARCH("成团保障",D3365)),1,0)</f>
        <v>1</v>
      </c>
      <c r="H3365" s="2">
        <f>IF(OR(ISNUMBER(SEARCH("赠取消险",D3365)),ISNUMBER(SEARCH("提前*天免费退",D3365))),1,0)</f>
        <v>0</v>
      </c>
      <c r="I3365" s="2" t="s">
        <v>34</v>
      </c>
      <c r="J3365" s="2" t="s">
        <v>34</v>
      </c>
      <c r="K3365" s="2" t="s">
        <v>33</v>
      </c>
      <c r="L3365" s="2">
        <v>3100</v>
      </c>
      <c r="M3365" s="2">
        <v>0</v>
      </c>
      <c r="N3365" s="2" t="s">
        <v>34</v>
      </c>
      <c r="O3365" s="2" t="s">
        <v>77</v>
      </c>
      <c r="P3365" s="2" t="s">
        <v>13393</v>
      </c>
      <c r="Q3365" s="2" t="s">
        <v>13394</v>
      </c>
      <c r="R3365" s="2">
        <v>2</v>
      </c>
      <c r="S3365" s="2">
        <v>7</v>
      </c>
      <c r="T3365" s="2">
        <v>25</v>
      </c>
      <c r="U3365" s="2">
        <v>35</v>
      </c>
      <c r="V3365" s="2">
        <v>47</v>
      </c>
      <c r="W3365" s="2">
        <v>53</v>
      </c>
      <c r="X3365" s="2">
        <v>5</v>
      </c>
      <c r="Y3365" s="2">
        <v>18</v>
      </c>
      <c r="Z3365" s="2">
        <v>10</v>
      </c>
      <c r="AA3365" s="2">
        <v>12</v>
      </c>
      <c r="AB3365" s="2">
        <v>6</v>
      </c>
      <c r="AC3365" s="2" t="s">
        <v>12603</v>
      </c>
      <c r="AD3365" s="2" t="s">
        <v>34</v>
      </c>
    </row>
    <row r="3366" spans="1:30" x14ac:dyDescent="0.25">
      <c r="A3366" s="2">
        <v>43532754</v>
      </c>
      <c r="B3366" s="2" t="s">
        <v>12809</v>
      </c>
      <c r="C3366" s="2" t="s">
        <v>13395</v>
      </c>
      <c r="D3366" s="2" t="s">
        <v>13396</v>
      </c>
      <c r="E3366" s="2">
        <f>IF(ISNUMBER(SEARCH("无购物",D3366)),1,0)</f>
        <v>1</v>
      </c>
      <c r="F3366" s="2">
        <f>IF(ISNUMBER(SEARCH("无自费",D3366)),1,0)</f>
        <v>0</v>
      </c>
      <c r="G3366" s="2">
        <f>IF(ISNUMBER(SEARCH("成团保障",D3366)),1,0)</f>
        <v>0</v>
      </c>
      <c r="H3366" s="2">
        <f>IF(OR(ISNUMBER(SEARCH("赠取消险",D3366)),ISNUMBER(SEARCH("提前*天免费退",D3366))),1,0)</f>
        <v>0</v>
      </c>
      <c r="I3366" s="2">
        <v>4</v>
      </c>
      <c r="J3366" s="2">
        <v>1</v>
      </c>
      <c r="K3366" s="2" t="s">
        <v>12816</v>
      </c>
      <c r="L3366" s="2">
        <v>3385</v>
      </c>
      <c r="M3366" s="2">
        <v>0</v>
      </c>
      <c r="N3366" s="2" t="s">
        <v>34</v>
      </c>
      <c r="O3366" s="2" t="s">
        <v>77</v>
      </c>
      <c r="P3366" s="2" t="s">
        <v>12817</v>
      </c>
      <c r="Q3366" s="2" t="s">
        <v>34</v>
      </c>
      <c r="R3366" s="2">
        <v>5</v>
      </c>
      <c r="S3366" s="2">
        <v>5</v>
      </c>
      <c r="T3366" s="2">
        <v>8</v>
      </c>
      <c r="U3366" s="2" t="s">
        <v>34</v>
      </c>
      <c r="V3366" s="2" t="s">
        <v>34</v>
      </c>
      <c r="W3366" s="2">
        <v>10</v>
      </c>
      <c r="X3366" s="2">
        <v>0</v>
      </c>
      <c r="Y3366" s="2">
        <v>3</v>
      </c>
      <c r="Z3366" s="2">
        <v>0</v>
      </c>
      <c r="AA3366" s="2">
        <v>0</v>
      </c>
      <c r="AB3366" s="2">
        <v>0</v>
      </c>
      <c r="AC3366" s="2" t="s">
        <v>12603</v>
      </c>
      <c r="AD3366" s="2" t="s">
        <v>34</v>
      </c>
    </row>
    <row r="3367" spans="1:30" x14ac:dyDescent="0.25">
      <c r="A3367" s="2">
        <v>43785677</v>
      </c>
      <c r="B3367" s="2" t="s">
        <v>12809</v>
      </c>
      <c r="C3367" s="2" t="s">
        <v>13397</v>
      </c>
      <c r="D3367" s="2" t="s">
        <v>2813</v>
      </c>
      <c r="E3367" s="2">
        <f>IF(ISNUMBER(SEARCH("无购物",D3367)),1,0)</f>
        <v>1</v>
      </c>
      <c r="F3367" s="2">
        <f>IF(ISNUMBER(SEARCH("无自费",D3367)),1,0)</f>
        <v>0</v>
      </c>
      <c r="G3367" s="2">
        <f>IF(ISNUMBER(SEARCH("成团保障",D3367)),1,0)</f>
        <v>1</v>
      </c>
      <c r="H3367" s="2">
        <f>IF(OR(ISNUMBER(SEARCH("赠取消险",D3367)),ISNUMBER(SEARCH("提前*天免费退",D3367))),1,0)</f>
        <v>0</v>
      </c>
      <c r="I3367" s="2">
        <v>5</v>
      </c>
      <c r="J3367" s="2">
        <v>3</v>
      </c>
      <c r="K3367" s="2" t="s">
        <v>13398</v>
      </c>
      <c r="L3367" s="2">
        <v>2160</v>
      </c>
      <c r="M3367" s="2">
        <v>1</v>
      </c>
      <c r="N3367" s="2">
        <v>230</v>
      </c>
      <c r="O3367" s="2" t="s">
        <v>77</v>
      </c>
      <c r="P3367" s="2" t="s">
        <v>13399</v>
      </c>
      <c r="Q3367" s="2" t="s">
        <v>13400</v>
      </c>
      <c r="R3367" s="2">
        <v>4</v>
      </c>
      <c r="S3367" s="2">
        <v>17</v>
      </c>
      <c r="T3367" s="2">
        <v>25</v>
      </c>
      <c r="U3367" s="2">
        <v>36</v>
      </c>
      <c r="V3367" s="2">
        <v>47</v>
      </c>
      <c r="W3367" s="2">
        <v>59</v>
      </c>
      <c r="X3367" s="2">
        <v>13</v>
      </c>
      <c r="Y3367" s="2">
        <v>8</v>
      </c>
      <c r="Z3367" s="2">
        <v>11</v>
      </c>
      <c r="AA3367" s="2">
        <v>11</v>
      </c>
      <c r="AB3367" s="2">
        <v>12</v>
      </c>
      <c r="AC3367" s="2" t="s">
        <v>12603</v>
      </c>
      <c r="AD3367" s="2" t="s">
        <v>34</v>
      </c>
    </row>
    <row r="3368" spans="1:30" x14ac:dyDescent="0.25">
      <c r="A3368" s="2">
        <v>43955202</v>
      </c>
      <c r="B3368" s="2" t="s">
        <v>13401</v>
      </c>
      <c r="C3368" s="2" t="s">
        <v>13402</v>
      </c>
      <c r="D3368" s="2" t="s">
        <v>13403</v>
      </c>
      <c r="E3368" s="2">
        <f>IF(ISNUMBER(SEARCH("无购物",D3368)),1,0)</f>
        <v>1</v>
      </c>
      <c r="F3368" s="2">
        <f>IF(ISNUMBER(SEARCH("无自费",D3368)),1,0)</f>
        <v>0</v>
      </c>
      <c r="G3368" s="2">
        <f>IF(ISNUMBER(SEARCH("成团保障",D3368)),1,0)</f>
        <v>1</v>
      </c>
      <c r="H3368" s="2">
        <f>IF(OR(ISNUMBER(SEARCH("赠取消险",D3368)),ISNUMBER(SEARCH("提前*天免费退",D3368))),1,0)</f>
        <v>0</v>
      </c>
      <c r="I3368" s="2">
        <v>5</v>
      </c>
      <c r="J3368" s="2">
        <v>1</v>
      </c>
      <c r="K3368" s="2" t="s">
        <v>13404</v>
      </c>
      <c r="L3368" s="2">
        <v>2353</v>
      </c>
      <c r="M3368" s="2">
        <v>0</v>
      </c>
      <c r="N3368" s="2" t="s">
        <v>34</v>
      </c>
      <c r="O3368" s="2" t="s">
        <v>77</v>
      </c>
      <c r="P3368" s="2" t="s">
        <v>13405</v>
      </c>
      <c r="Q3368" s="2" t="s">
        <v>13406</v>
      </c>
      <c r="R3368" s="2" t="s">
        <v>34</v>
      </c>
      <c r="S3368" s="2">
        <v>16</v>
      </c>
      <c r="T3368" s="2">
        <v>21</v>
      </c>
      <c r="U3368" s="2">
        <v>21</v>
      </c>
      <c r="V3368" s="2">
        <v>21</v>
      </c>
      <c r="W3368" s="2">
        <v>25</v>
      </c>
      <c r="X3368" s="2">
        <v>0</v>
      </c>
      <c r="Y3368" s="2">
        <v>5</v>
      </c>
      <c r="Z3368" s="2">
        <v>0</v>
      </c>
      <c r="AA3368" s="2">
        <v>0</v>
      </c>
      <c r="AB3368" s="2">
        <v>4</v>
      </c>
      <c r="AC3368" s="2" t="s">
        <v>12603</v>
      </c>
      <c r="AD3368" s="2" t="s">
        <v>34</v>
      </c>
    </row>
    <row r="3369" spans="1:30" x14ac:dyDescent="0.25">
      <c r="A3369" s="2">
        <v>44025545</v>
      </c>
      <c r="B3369" s="2" t="s">
        <v>13407</v>
      </c>
      <c r="C3369" s="2" t="s">
        <v>13408</v>
      </c>
      <c r="D3369" s="2" t="s">
        <v>13409</v>
      </c>
      <c r="E3369" s="2">
        <f>IF(ISNUMBER(SEARCH("无购物",D3369)),1,0)</f>
        <v>1</v>
      </c>
      <c r="F3369" s="2">
        <f>IF(ISNUMBER(SEARCH("无自费",D3369)),1,0)</f>
        <v>0</v>
      </c>
      <c r="G3369" s="2">
        <f>IF(ISNUMBER(SEARCH("成团保障",D3369)),1,0)</f>
        <v>1</v>
      </c>
      <c r="H3369" s="2">
        <f>IF(OR(ISNUMBER(SEARCH("赠取消险",D3369)),ISNUMBER(SEARCH("提前*天免费退",D3369))),1,0)</f>
        <v>0</v>
      </c>
      <c r="I3369" s="2" t="s">
        <v>34</v>
      </c>
      <c r="J3369" s="2" t="s">
        <v>34</v>
      </c>
      <c r="K3369" s="2" t="s">
        <v>33</v>
      </c>
      <c r="L3369" s="2">
        <v>5671</v>
      </c>
      <c r="M3369" s="2">
        <v>0</v>
      </c>
      <c r="N3369" s="2" t="s">
        <v>34</v>
      </c>
      <c r="O3369" s="2" t="s">
        <v>77</v>
      </c>
      <c r="P3369" s="2" t="s">
        <v>13410</v>
      </c>
      <c r="Q3369" s="2" t="s">
        <v>13411</v>
      </c>
      <c r="R3369" s="2">
        <v>2</v>
      </c>
      <c r="S3369" s="2">
        <v>2</v>
      </c>
      <c r="T3369" s="2">
        <v>5</v>
      </c>
      <c r="U3369" s="2">
        <v>5</v>
      </c>
      <c r="V3369" s="2">
        <v>5</v>
      </c>
      <c r="W3369" s="2">
        <v>7</v>
      </c>
      <c r="X3369" s="2">
        <v>0</v>
      </c>
      <c r="Y3369" s="2">
        <v>3</v>
      </c>
      <c r="Z3369" s="2">
        <v>0</v>
      </c>
      <c r="AA3369" s="2">
        <v>0</v>
      </c>
      <c r="AB3369" s="2">
        <v>2</v>
      </c>
      <c r="AC3369" s="2" t="s">
        <v>12603</v>
      </c>
      <c r="AD3369" s="2" t="s">
        <v>34</v>
      </c>
    </row>
    <row r="3370" spans="1:30" x14ac:dyDescent="0.25">
      <c r="A3370" s="2">
        <v>44025760</v>
      </c>
      <c r="B3370" s="2" t="s">
        <v>13412</v>
      </c>
      <c r="C3370" s="2" t="s">
        <v>13413</v>
      </c>
      <c r="D3370" s="2" t="s">
        <v>13414</v>
      </c>
      <c r="E3370" s="2">
        <f>IF(ISNUMBER(SEARCH("无购物",D3370)),1,0)</f>
        <v>1</v>
      </c>
      <c r="F3370" s="2">
        <f>IF(ISNUMBER(SEARCH("无自费",D3370)),1,0)</f>
        <v>1</v>
      </c>
      <c r="G3370" s="2">
        <f>IF(ISNUMBER(SEARCH("成团保障",D3370)),1,0)</f>
        <v>1</v>
      </c>
      <c r="H3370" s="2">
        <f>IF(OR(ISNUMBER(SEARCH("赠取消险",D3370)),ISNUMBER(SEARCH("提前*天免费退",D3370))),1,0)</f>
        <v>0</v>
      </c>
      <c r="I3370" s="2" t="s">
        <v>34</v>
      </c>
      <c r="J3370" s="2" t="s">
        <v>34</v>
      </c>
      <c r="K3370" s="2" t="s">
        <v>33</v>
      </c>
      <c r="L3370" s="2">
        <v>2203</v>
      </c>
      <c r="M3370" s="2">
        <v>0</v>
      </c>
      <c r="N3370" s="2" t="s">
        <v>34</v>
      </c>
      <c r="O3370" s="2" t="s">
        <v>77</v>
      </c>
      <c r="P3370" s="2" t="s">
        <v>13229</v>
      </c>
      <c r="Q3370" s="2" t="s">
        <v>13415</v>
      </c>
      <c r="R3370" s="2">
        <v>4</v>
      </c>
      <c r="S3370" s="2">
        <v>7</v>
      </c>
      <c r="T3370" s="2">
        <v>12</v>
      </c>
      <c r="U3370" s="2">
        <v>14</v>
      </c>
      <c r="V3370" s="2">
        <v>14</v>
      </c>
      <c r="W3370" s="2">
        <v>14</v>
      </c>
      <c r="X3370" s="2">
        <v>3</v>
      </c>
      <c r="Y3370" s="2">
        <v>5</v>
      </c>
      <c r="Z3370" s="2">
        <v>2</v>
      </c>
      <c r="AA3370" s="2">
        <v>0</v>
      </c>
      <c r="AB3370" s="2">
        <v>0</v>
      </c>
      <c r="AC3370" s="2" t="s">
        <v>12603</v>
      </c>
      <c r="AD3370" s="2" t="s">
        <v>34</v>
      </c>
    </row>
    <row r="3371" spans="1:30" x14ac:dyDescent="0.25">
      <c r="A3371" s="2">
        <v>44142970</v>
      </c>
      <c r="B3371" s="2" t="s">
        <v>12827</v>
      </c>
      <c r="C3371" s="2" t="s">
        <v>13416</v>
      </c>
      <c r="D3371" s="2" t="s">
        <v>13417</v>
      </c>
      <c r="E3371" s="2">
        <f>IF(ISNUMBER(SEARCH("无购物",D3371)),1,0)</f>
        <v>1</v>
      </c>
      <c r="F3371" s="2">
        <f>IF(ISNUMBER(SEARCH("无自费",D3371)),1,0)</f>
        <v>1</v>
      </c>
      <c r="G3371" s="2">
        <f>IF(ISNUMBER(SEARCH("成团保障",D3371)),1,0)</f>
        <v>1</v>
      </c>
      <c r="H3371" s="2">
        <f>IF(OR(ISNUMBER(SEARCH("赠取消险",D3371)),ISNUMBER(SEARCH("提前*天免费退",D3371))),1,0)</f>
        <v>0</v>
      </c>
      <c r="I3371" s="2" t="s">
        <v>34</v>
      </c>
      <c r="J3371" s="2" t="s">
        <v>34</v>
      </c>
      <c r="K3371" s="2" t="s">
        <v>33</v>
      </c>
      <c r="L3371" s="2">
        <v>4664</v>
      </c>
      <c r="M3371" s="2">
        <v>0</v>
      </c>
      <c r="N3371" s="2" t="s">
        <v>34</v>
      </c>
      <c r="O3371" s="2" t="s">
        <v>254</v>
      </c>
      <c r="P3371" s="2" t="s">
        <v>13418</v>
      </c>
      <c r="Q3371" s="2" t="s">
        <v>34</v>
      </c>
      <c r="R3371" s="2">
        <v>3</v>
      </c>
      <c r="S3371" s="2">
        <v>12</v>
      </c>
      <c r="T3371" s="2">
        <v>14</v>
      </c>
      <c r="U3371" s="2" t="s">
        <v>34</v>
      </c>
      <c r="V3371" s="2">
        <v>14</v>
      </c>
      <c r="W3371" s="2">
        <v>14</v>
      </c>
      <c r="X3371" s="2">
        <v>9</v>
      </c>
      <c r="Y3371" s="2">
        <v>2</v>
      </c>
      <c r="Z3371" s="2">
        <v>0</v>
      </c>
      <c r="AA3371" s="2">
        <v>0</v>
      </c>
      <c r="AB3371" s="2">
        <v>0</v>
      </c>
      <c r="AC3371" s="2" t="s">
        <v>12603</v>
      </c>
      <c r="AD3371" s="2" t="s">
        <v>34</v>
      </c>
    </row>
    <row r="3372" spans="1:30" x14ac:dyDescent="0.25">
      <c r="A3372" s="2">
        <v>44144295</v>
      </c>
      <c r="B3372" s="2" t="s">
        <v>13419</v>
      </c>
      <c r="C3372" s="2" t="s">
        <v>13420</v>
      </c>
      <c r="D3372" s="2" t="s">
        <v>13421</v>
      </c>
      <c r="E3372" s="2">
        <f>IF(ISNUMBER(SEARCH("无购物",D3372)),1,0)</f>
        <v>0</v>
      </c>
      <c r="F3372" s="2">
        <f>IF(ISNUMBER(SEARCH("无自费",D3372)),1,0)</f>
        <v>0</v>
      </c>
      <c r="G3372" s="2">
        <f>IF(ISNUMBER(SEARCH("成团保障",D3372)),1,0)</f>
        <v>0</v>
      </c>
      <c r="H3372" s="2">
        <f>IF(OR(ISNUMBER(SEARCH("赠取消险",D3372)),ISNUMBER(SEARCH("提前*天免费退",D3372))),1,0)</f>
        <v>0</v>
      </c>
      <c r="I3372" s="2" t="s">
        <v>34</v>
      </c>
      <c r="J3372" s="2" t="s">
        <v>34</v>
      </c>
      <c r="K3372" s="2" t="s">
        <v>33</v>
      </c>
      <c r="L3372" s="2" t="s">
        <v>34</v>
      </c>
      <c r="M3372" s="2">
        <v>0</v>
      </c>
      <c r="N3372" s="2" t="s">
        <v>34</v>
      </c>
      <c r="O3372" s="2" t="s">
        <v>35</v>
      </c>
      <c r="P3372" s="2" t="s">
        <v>13422</v>
      </c>
      <c r="Q3372" s="2" t="s">
        <v>13423</v>
      </c>
      <c r="R3372" s="2" t="s">
        <v>34</v>
      </c>
      <c r="S3372" s="2">
        <v>10</v>
      </c>
      <c r="T3372" s="2">
        <v>17</v>
      </c>
      <c r="U3372" s="2">
        <v>17</v>
      </c>
      <c r="V3372" s="2">
        <v>17</v>
      </c>
      <c r="W3372" s="2">
        <v>17</v>
      </c>
      <c r="X3372" s="2">
        <v>0</v>
      </c>
      <c r="Y3372" s="2">
        <v>7</v>
      </c>
      <c r="Z3372" s="2">
        <v>0</v>
      </c>
      <c r="AA3372" s="2">
        <v>0</v>
      </c>
      <c r="AB3372" s="2">
        <v>0</v>
      </c>
      <c r="AC3372" s="2" t="s">
        <v>12603</v>
      </c>
      <c r="AD3372" s="2" t="s">
        <v>34</v>
      </c>
    </row>
    <row r="3373" spans="1:30" x14ac:dyDescent="0.25">
      <c r="A3373" s="2">
        <v>44207922</v>
      </c>
      <c r="B3373" s="2" t="s">
        <v>13424</v>
      </c>
      <c r="C3373" s="2" t="s">
        <v>13425</v>
      </c>
      <c r="D3373" s="2" t="s">
        <v>12700</v>
      </c>
      <c r="E3373" s="2">
        <f>IF(ISNUMBER(SEARCH("无购物",D3373)),1,0)</f>
        <v>0</v>
      </c>
      <c r="F3373" s="2">
        <f>IF(ISNUMBER(SEARCH("无自费",D3373)),1,0)</f>
        <v>0</v>
      </c>
      <c r="G3373" s="2">
        <f>IF(ISNUMBER(SEARCH("成团保障",D3373)),1,0)</f>
        <v>0</v>
      </c>
      <c r="H3373" s="2">
        <f>IF(OR(ISNUMBER(SEARCH("赠取消险",D3373)),ISNUMBER(SEARCH("提前*天免费退",D3373))),1,0)</f>
        <v>0</v>
      </c>
      <c r="I3373" s="2" t="s">
        <v>34</v>
      </c>
      <c r="J3373" s="2" t="s">
        <v>34</v>
      </c>
      <c r="K3373" s="2" t="s">
        <v>33</v>
      </c>
      <c r="L3373" s="2" t="s">
        <v>34</v>
      </c>
      <c r="M3373" s="2">
        <v>0</v>
      </c>
      <c r="N3373" s="2" t="s">
        <v>34</v>
      </c>
      <c r="O3373" s="2" t="s">
        <v>35</v>
      </c>
      <c r="P3373" s="2" t="s">
        <v>13426</v>
      </c>
      <c r="Q3373" s="2" t="s">
        <v>34</v>
      </c>
      <c r="R3373" s="2" t="s">
        <v>34</v>
      </c>
      <c r="S3373" s="2" t="s">
        <v>34</v>
      </c>
      <c r="T3373" s="2">
        <v>21</v>
      </c>
      <c r="U3373" s="2">
        <v>15</v>
      </c>
      <c r="V3373" s="2">
        <v>15</v>
      </c>
      <c r="W3373" s="2">
        <v>15</v>
      </c>
      <c r="X3373" s="2">
        <v>0</v>
      </c>
      <c r="Y3373" s="2">
        <v>0</v>
      </c>
      <c r="Z3373" s="2">
        <v>6</v>
      </c>
      <c r="AA3373" s="2">
        <v>0</v>
      </c>
      <c r="AB3373" s="2">
        <v>0</v>
      </c>
      <c r="AC3373" s="2" t="s">
        <v>12603</v>
      </c>
      <c r="AD3373" s="2" t="s">
        <v>34</v>
      </c>
    </row>
    <row r="3374" spans="1:30" x14ac:dyDescent="0.25">
      <c r="A3374" s="2">
        <v>44209563</v>
      </c>
      <c r="B3374" s="2" t="s">
        <v>13424</v>
      </c>
      <c r="C3374" s="2" t="s">
        <v>13427</v>
      </c>
      <c r="D3374" s="2" t="s">
        <v>12700</v>
      </c>
      <c r="E3374" s="2">
        <f>IF(ISNUMBER(SEARCH("无购物",D3374)),1,0)</f>
        <v>0</v>
      </c>
      <c r="F3374" s="2">
        <f>IF(ISNUMBER(SEARCH("无自费",D3374)),1,0)</f>
        <v>0</v>
      </c>
      <c r="G3374" s="2">
        <f>IF(ISNUMBER(SEARCH("成团保障",D3374)),1,0)</f>
        <v>0</v>
      </c>
      <c r="H3374" s="2">
        <f>IF(OR(ISNUMBER(SEARCH("赠取消险",D3374)),ISNUMBER(SEARCH("提前*天免费退",D3374))),1,0)</f>
        <v>0</v>
      </c>
      <c r="I3374" s="2" t="s">
        <v>34</v>
      </c>
      <c r="J3374" s="2" t="s">
        <v>34</v>
      </c>
      <c r="K3374" s="2" t="s">
        <v>33</v>
      </c>
      <c r="L3374" s="2" t="s">
        <v>34</v>
      </c>
      <c r="M3374" s="2">
        <v>0</v>
      </c>
      <c r="N3374" s="2" t="s">
        <v>34</v>
      </c>
      <c r="O3374" s="2" t="s">
        <v>35</v>
      </c>
      <c r="P3374" s="2" t="s">
        <v>13428</v>
      </c>
      <c r="Q3374" s="2" t="s">
        <v>34</v>
      </c>
      <c r="R3374" s="2" t="s">
        <v>34</v>
      </c>
      <c r="S3374" s="2">
        <v>2</v>
      </c>
      <c r="T3374" s="2">
        <v>15</v>
      </c>
      <c r="U3374" s="2">
        <v>28</v>
      </c>
      <c r="V3374" s="2">
        <v>41</v>
      </c>
      <c r="W3374" s="2">
        <v>47</v>
      </c>
      <c r="X3374" s="2">
        <v>0</v>
      </c>
      <c r="Y3374" s="2">
        <v>13</v>
      </c>
      <c r="Z3374" s="2">
        <v>13</v>
      </c>
      <c r="AA3374" s="2">
        <v>13</v>
      </c>
      <c r="AB3374" s="2">
        <v>6</v>
      </c>
      <c r="AC3374" s="2" t="s">
        <v>12603</v>
      </c>
      <c r="AD3374" s="2" t="s">
        <v>34</v>
      </c>
    </row>
    <row r="3375" spans="1:30" x14ac:dyDescent="0.25">
      <c r="A3375" s="2">
        <v>44295330</v>
      </c>
      <c r="B3375" s="2" t="s">
        <v>12863</v>
      </c>
      <c r="C3375" s="2" t="s">
        <v>13429</v>
      </c>
      <c r="D3375" s="2" t="s">
        <v>13430</v>
      </c>
      <c r="E3375" s="2">
        <f>IF(ISNUMBER(SEARCH("无购物",D3375)),1,0)</f>
        <v>0</v>
      </c>
      <c r="F3375" s="2">
        <f>IF(ISNUMBER(SEARCH("无自费",D3375)),1,0)</f>
        <v>0</v>
      </c>
      <c r="G3375" s="2">
        <f>IF(ISNUMBER(SEARCH("成团保障",D3375)),1,0)</f>
        <v>0</v>
      </c>
      <c r="H3375" s="2">
        <f>IF(OR(ISNUMBER(SEARCH("赠取消险",D3375)),ISNUMBER(SEARCH("提前*天免费退",D3375))),1,0)</f>
        <v>0</v>
      </c>
      <c r="I3375" s="2" t="s">
        <v>34</v>
      </c>
      <c r="J3375" s="2" t="s">
        <v>34</v>
      </c>
      <c r="K3375" s="2" t="s">
        <v>33</v>
      </c>
      <c r="L3375" s="2" t="s">
        <v>34</v>
      </c>
      <c r="M3375" s="2">
        <v>0</v>
      </c>
      <c r="N3375" s="2" t="s">
        <v>34</v>
      </c>
      <c r="O3375" s="2" t="s">
        <v>35</v>
      </c>
      <c r="P3375" s="2" t="s">
        <v>13431</v>
      </c>
      <c r="Q3375" s="2" t="s">
        <v>34</v>
      </c>
      <c r="R3375" s="2" t="s">
        <v>34</v>
      </c>
      <c r="S3375" s="2" t="s">
        <v>34</v>
      </c>
      <c r="T3375" s="2">
        <v>26</v>
      </c>
      <c r="U3375" s="2">
        <v>28</v>
      </c>
      <c r="V3375" s="2">
        <v>28</v>
      </c>
      <c r="W3375" s="2" t="s">
        <v>34</v>
      </c>
      <c r="X3375" s="2">
        <v>0</v>
      </c>
      <c r="Y3375" s="2">
        <v>0</v>
      </c>
      <c r="Z3375" s="2">
        <v>2</v>
      </c>
      <c r="AA3375" s="2">
        <v>0</v>
      </c>
      <c r="AB3375" s="2">
        <v>0</v>
      </c>
      <c r="AC3375" s="2" t="s">
        <v>12603</v>
      </c>
      <c r="AD3375" s="2" t="s">
        <v>34</v>
      </c>
    </row>
    <row r="3376" spans="1:30" x14ac:dyDescent="0.25">
      <c r="A3376" s="2">
        <v>44349404</v>
      </c>
      <c r="B3376" s="2" t="s">
        <v>12916</v>
      </c>
      <c r="C3376" s="2" t="s">
        <v>13432</v>
      </c>
      <c r="D3376" s="2" t="s">
        <v>13433</v>
      </c>
      <c r="E3376" s="2">
        <f>IF(ISNUMBER(SEARCH("无购物",D3376)),1,0)</f>
        <v>1</v>
      </c>
      <c r="F3376" s="2">
        <f>IF(ISNUMBER(SEARCH("无自费",D3376)),1,0)</f>
        <v>0</v>
      </c>
      <c r="G3376" s="2">
        <f>IF(ISNUMBER(SEARCH("成团保障",D3376)),1,0)</f>
        <v>1</v>
      </c>
      <c r="H3376" s="2">
        <f>IF(OR(ISNUMBER(SEARCH("赠取消险",D3376)),ISNUMBER(SEARCH("提前*天免费退",D3376))),1,0)</f>
        <v>1</v>
      </c>
      <c r="I3376" s="2" t="s">
        <v>34</v>
      </c>
      <c r="J3376" s="2" t="s">
        <v>34</v>
      </c>
      <c r="K3376" s="2" t="s">
        <v>33</v>
      </c>
      <c r="L3376" s="2" t="s">
        <v>34</v>
      </c>
      <c r="M3376" s="2">
        <v>0</v>
      </c>
      <c r="N3376" s="2" t="s">
        <v>34</v>
      </c>
      <c r="O3376" s="2" t="s">
        <v>254</v>
      </c>
      <c r="P3376" s="2" t="s">
        <v>13434</v>
      </c>
      <c r="Q3376" s="2" t="s">
        <v>34</v>
      </c>
      <c r="R3376" s="2" t="s">
        <v>34</v>
      </c>
      <c r="S3376" s="2">
        <v>8</v>
      </c>
      <c r="T3376" s="2">
        <v>15</v>
      </c>
      <c r="U3376" s="2">
        <v>29</v>
      </c>
      <c r="V3376" s="2">
        <v>32</v>
      </c>
      <c r="W3376" s="2">
        <v>35</v>
      </c>
      <c r="X3376" s="2">
        <v>0</v>
      </c>
      <c r="Y3376" s="2">
        <v>7</v>
      </c>
      <c r="Z3376" s="2">
        <v>14</v>
      </c>
      <c r="AA3376" s="2">
        <v>3</v>
      </c>
      <c r="AB3376" s="2">
        <v>3</v>
      </c>
      <c r="AC3376" s="2" t="s">
        <v>12603</v>
      </c>
      <c r="AD3376" s="2" t="s">
        <v>34</v>
      </c>
    </row>
    <row r="3377" spans="1:30" x14ac:dyDescent="0.25">
      <c r="A3377" s="2">
        <v>44669430</v>
      </c>
      <c r="B3377" s="2" t="s">
        <v>13435</v>
      </c>
      <c r="C3377" s="2" t="s">
        <v>13436</v>
      </c>
      <c r="D3377" s="2" t="s">
        <v>13437</v>
      </c>
      <c r="E3377" s="2">
        <f>IF(ISNUMBER(SEARCH("无购物",D3377)),1,0)</f>
        <v>1</v>
      </c>
      <c r="F3377" s="2">
        <f>IF(ISNUMBER(SEARCH("无自费",D3377)),1,0)</f>
        <v>1</v>
      </c>
      <c r="G3377" s="2">
        <f>IF(ISNUMBER(SEARCH("成团保障",D3377)),1,0)</f>
        <v>1</v>
      </c>
      <c r="H3377" s="2">
        <f>IF(OR(ISNUMBER(SEARCH("赠取消险",D3377)),ISNUMBER(SEARCH("提前*天免费退",D3377))),1,0)</f>
        <v>0</v>
      </c>
      <c r="I3377" s="2" t="s">
        <v>34</v>
      </c>
      <c r="J3377" s="2" t="s">
        <v>34</v>
      </c>
      <c r="K3377" s="2" t="s">
        <v>33</v>
      </c>
      <c r="L3377" s="2" t="s">
        <v>34</v>
      </c>
      <c r="M3377" s="2">
        <v>0</v>
      </c>
      <c r="N3377" s="2" t="s">
        <v>34</v>
      </c>
      <c r="O3377" s="2" t="s">
        <v>254</v>
      </c>
      <c r="P3377" s="2" t="s">
        <v>13438</v>
      </c>
      <c r="Q3377" s="2" t="s">
        <v>34</v>
      </c>
      <c r="R3377" s="2" t="s">
        <v>34</v>
      </c>
      <c r="S3377" s="2" t="s">
        <v>34</v>
      </c>
      <c r="T3377" s="2">
        <v>7</v>
      </c>
      <c r="U3377" s="2">
        <v>12</v>
      </c>
      <c r="V3377" s="2">
        <v>15</v>
      </c>
      <c r="W3377" s="2">
        <v>18</v>
      </c>
      <c r="X3377" s="2">
        <v>0</v>
      </c>
      <c r="Y3377" s="2">
        <v>0</v>
      </c>
      <c r="Z3377" s="2">
        <v>5</v>
      </c>
      <c r="AA3377" s="2">
        <v>3</v>
      </c>
      <c r="AB3377" s="2">
        <v>3</v>
      </c>
      <c r="AC3377" s="2" t="s">
        <v>12603</v>
      </c>
      <c r="AD3377" s="2" t="s">
        <v>34</v>
      </c>
    </row>
    <row r="3378" spans="1:30" x14ac:dyDescent="0.25">
      <c r="A3378" s="2">
        <v>44945490</v>
      </c>
      <c r="B3378" s="2" t="s">
        <v>12946</v>
      </c>
      <c r="C3378" s="2" t="s">
        <v>13439</v>
      </c>
      <c r="D3378" s="2" t="s">
        <v>13433</v>
      </c>
      <c r="E3378" s="2">
        <f>IF(ISNUMBER(SEARCH("无购物",D3378)),1,0)</f>
        <v>1</v>
      </c>
      <c r="F3378" s="2">
        <f>IF(ISNUMBER(SEARCH("无自费",D3378)),1,0)</f>
        <v>0</v>
      </c>
      <c r="G3378" s="2">
        <f>IF(ISNUMBER(SEARCH("成团保障",D3378)),1,0)</f>
        <v>1</v>
      </c>
      <c r="H3378" s="2">
        <f>IF(OR(ISNUMBER(SEARCH("赠取消险",D3378)),ISNUMBER(SEARCH("提前*天免费退",D3378))),1,0)</f>
        <v>1</v>
      </c>
      <c r="I3378" s="2" t="s">
        <v>34</v>
      </c>
      <c r="J3378" s="2" t="s">
        <v>34</v>
      </c>
      <c r="K3378" s="2" t="s">
        <v>33</v>
      </c>
      <c r="L3378" s="2" t="s">
        <v>34</v>
      </c>
      <c r="M3378" s="2">
        <v>0</v>
      </c>
      <c r="N3378" s="2" t="s">
        <v>34</v>
      </c>
      <c r="O3378" s="2" t="s">
        <v>254</v>
      </c>
      <c r="P3378" s="2" t="s">
        <v>13440</v>
      </c>
      <c r="Q3378" s="2" t="s">
        <v>34</v>
      </c>
      <c r="R3378" s="2" t="s">
        <v>34</v>
      </c>
      <c r="S3378" s="2">
        <v>6</v>
      </c>
      <c r="T3378" s="2">
        <v>9</v>
      </c>
      <c r="U3378" s="2">
        <v>12</v>
      </c>
      <c r="V3378" s="2" t="s">
        <v>34</v>
      </c>
      <c r="W3378" s="2">
        <v>12</v>
      </c>
      <c r="X3378" s="2">
        <v>0</v>
      </c>
      <c r="Y3378" s="2">
        <v>3</v>
      </c>
      <c r="Z3378" s="2">
        <v>3</v>
      </c>
      <c r="AA3378" s="2">
        <v>0</v>
      </c>
      <c r="AB3378" s="2">
        <v>0</v>
      </c>
      <c r="AC3378" s="2" t="s">
        <v>12603</v>
      </c>
      <c r="AD3378" s="2" t="s">
        <v>34</v>
      </c>
    </row>
    <row r="3379" spans="1:30" x14ac:dyDescent="0.25">
      <c r="A3379" s="2">
        <v>45149153</v>
      </c>
      <c r="B3379" s="2" t="s">
        <v>12771</v>
      </c>
      <c r="C3379" s="2" t="s">
        <v>13441</v>
      </c>
      <c r="D3379" s="2" t="s">
        <v>13213</v>
      </c>
      <c r="E3379" s="2">
        <f>IF(ISNUMBER(SEARCH("无购物",D3379)),1,0)</f>
        <v>0</v>
      </c>
      <c r="F3379" s="2">
        <f>IF(ISNUMBER(SEARCH("无自费",D3379)),1,0)</f>
        <v>0</v>
      </c>
      <c r="G3379" s="2">
        <f>IF(ISNUMBER(SEARCH("成团保障",D3379)),1,0)</f>
        <v>1</v>
      </c>
      <c r="H3379" s="2">
        <f>IF(OR(ISNUMBER(SEARCH("赠取消险",D3379)),ISNUMBER(SEARCH("提前*天免费退",D3379))),1,0)</f>
        <v>0</v>
      </c>
      <c r="I3379" s="2">
        <v>4</v>
      </c>
      <c r="J3379" s="2">
        <v>1</v>
      </c>
      <c r="K3379" s="2" t="s">
        <v>13178</v>
      </c>
      <c r="L3379" s="2">
        <v>2613</v>
      </c>
      <c r="M3379" s="2">
        <v>0</v>
      </c>
      <c r="N3379" s="2" t="s">
        <v>34</v>
      </c>
      <c r="O3379" s="2" t="s">
        <v>77</v>
      </c>
      <c r="P3379" s="2" t="s">
        <v>13442</v>
      </c>
      <c r="Q3379" s="2" t="s">
        <v>13443</v>
      </c>
      <c r="R3379" s="2">
        <v>11</v>
      </c>
      <c r="S3379" s="2">
        <v>12</v>
      </c>
      <c r="T3379" s="2">
        <v>14</v>
      </c>
      <c r="U3379" s="2">
        <v>14</v>
      </c>
      <c r="V3379" s="2">
        <v>17</v>
      </c>
      <c r="W3379" s="2">
        <v>17</v>
      </c>
      <c r="X3379" s="2">
        <v>1</v>
      </c>
      <c r="Y3379" s="2">
        <v>2</v>
      </c>
      <c r="Z3379" s="2">
        <v>0</v>
      </c>
      <c r="AA3379" s="2">
        <v>3</v>
      </c>
      <c r="AB3379" s="2">
        <v>0</v>
      </c>
      <c r="AC3379" s="2" t="s">
        <v>12603</v>
      </c>
      <c r="AD3379" s="2" t="s">
        <v>34</v>
      </c>
    </row>
    <row r="3380" spans="1:30" x14ac:dyDescent="0.25">
      <c r="A3380" s="2">
        <v>45164410</v>
      </c>
      <c r="B3380" s="2" t="s">
        <v>13444</v>
      </c>
      <c r="C3380" s="2" t="s">
        <v>13445</v>
      </c>
      <c r="D3380" s="2" t="s">
        <v>13446</v>
      </c>
      <c r="E3380" s="2">
        <f>IF(ISNUMBER(SEARCH("无购物",D3380)),1,0)</f>
        <v>1</v>
      </c>
      <c r="F3380" s="2">
        <f>IF(ISNUMBER(SEARCH("无自费",D3380)),1,0)</f>
        <v>0</v>
      </c>
      <c r="G3380" s="2">
        <f>IF(ISNUMBER(SEARCH("成团保障",D3380)),1,0)</f>
        <v>1</v>
      </c>
      <c r="H3380" s="2">
        <f>IF(OR(ISNUMBER(SEARCH("赠取消险",D3380)),ISNUMBER(SEARCH("提前*天免费退",D3380))),1,0)</f>
        <v>0</v>
      </c>
      <c r="I3380" s="2" t="s">
        <v>34</v>
      </c>
      <c r="J3380" s="2" t="s">
        <v>34</v>
      </c>
      <c r="K3380" s="2" t="s">
        <v>13404</v>
      </c>
      <c r="L3380" s="2" t="s">
        <v>34</v>
      </c>
      <c r="M3380" s="2">
        <v>0</v>
      </c>
      <c r="N3380" s="2" t="s">
        <v>34</v>
      </c>
      <c r="O3380" s="2" t="s">
        <v>77</v>
      </c>
      <c r="P3380" s="2" t="s">
        <v>13447</v>
      </c>
      <c r="Q3380" s="2" t="s">
        <v>13448</v>
      </c>
      <c r="R3380" s="2" t="s">
        <v>34</v>
      </c>
      <c r="S3380" s="2">
        <v>4</v>
      </c>
      <c r="T3380" s="2">
        <v>6</v>
      </c>
      <c r="U3380" s="2">
        <v>15</v>
      </c>
      <c r="V3380" s="2" t="s">
        <v>34</v>
      </c>
      <c r="W3380" s="2" t="s">
        <v>34</v>
      </c>
      <c r="X3380" s="2">
        <v>0</v>
      </c>
      <c r="Y3380" s="2">
        <v>2</v>
      </c>
      <c r="Z3380" s="2">
        <v>9</v>
      </c>
      <c r="AA3380" s="2">
        <v>0</v>
      </c>
      <c r="AB3380" s="2">
        <v>0</v>
      </c>
      <c r="AC3380" s="2" t="s">
        <v>12603</v>
      </c>
      <c r="AD3380" s="2" t="s">
        <v>34</v>
      </c>
    </row>
    <row r="3381" spans="1:30" x14ac:dyDescent="0.25">
      <c r="A3381" s="2">
        <v>45221046</v>
      </c>
      <c r="B3381" s="2" t="s">
        <v>13078</v>
      </c>
      <c r="C3381" s="2" t="s">
        <v>13449</v>
      </c>
      <c r="D3381" s="2" t="s">
        <v>10460</v>
      </c>
      <c r="E3381" s="2">
        <f>IF(ISNUMBER(SEARCH("无购物",D3381)),1,0)</f>
        <v>1</v>
      </c>
      <c r="F3381" s="2">
        <f>IF(ISNUMBER(SEARCH("无自费",D3381)),1,0)</f>
        <v>1</v>
      </c>
      <c r="G3381" s="2">
        <f>IF(ISNUMBER(SEARCH("成团保障",D3381)),1,0)</f>
        <v>1</v>
      </c>
      <c r="H3381" s="2">
        <f>IF(OR(ISNUMBER(SEARCH("赠取消险",D3381)),ISNUMBER(SEARCH("提前*天免费退",D3381))),1,0)</f>
        <v>0</v>
      </c>
      <c r="I3381" s="2">
        <v>5</v>
      </c>
      <c r="J3381" s="2">
        <v>2</v>
      </c>
      <c r="K3381" s="2" t="s">
        <v>13091</v>
      </c>
      <c r="L3381" s="2">
        <v>1739</v>
      </c>
      <c r="M3381" s="2">
        <v>1</v>
      </c>
      <c r="N3381" s="2">
        <v>200</v>
      </c>
      <c r="O3381" s="2" t="s">
        <v>77</v>
      </c>
      <c r="P3381" s="2" t="s">
        <v>13101</v>
      </c>
      <c r="Q3381" s="2" t="s">
        <v>13450</v>
      </c>
      <c r="R3381" s="2">
        <v>6</v>
      </c>
      <c r="S3381" s="2">
        <v>16</v>
      </c>
      <c r="T3381" s="2">
        <v>21</v>
      </c>
      <c r="U3381" s="2">
        <v>26</v>
      </c>
      <c r="V3381" s="2">
        <v>28</v>
      </c>
      <c r="W3381" s="2">
        <v>28</v>
      </c>
      <c r="X3381" s="2">
        <v>10</v>
      </c>
      <c r="Y3381" s="2">
        <v>5</v>
      </c>
      <c r="Z3381" s="2">
        <v>5</v>
      </c>
      <c r="AA3381" s="2">
        <v>2</v>
      </c>
      <c r="AB3381" s="2">
        <v>0</v>
      </c>
      <c r="AC3381" s="2" t="s">
        <v>12603</v>
      </c>
      <c r="AD3381" s="2" t="s">
        <v>34</v>
      </c>
    </row>
    <row r="3382" spans="1:30" x14ac:dyDescent="0.25">
      <c r="A3382" s="2">
        <v>45428587</v>
      </c>
      <c r="B3382" s="2" t="s">
        <v>13451</v>
      </c>
      <c r="C3382" s="2" t="s">
        <v>13452</v>
      </c>
      <c r="D3382" s="2" t="s">
        <v>13453</v>
      </c>
      <c r="E3382" s="2">
        <f>IF(ISNUMBER(SEARCH("无购物",D3382)),1,0)</f>
        <v>1</v>
      </c>
      <c r="F3382" s="2">
        <f>IF(ISNUMBER(SEARCH("无自费",D3382)),1,0)</f>
        <v>1</v>
      </c>
      <c r="G3382" s="2">
        <f>IF(ISNUMBER(SEARCH("成团保障",D3382)),1,0)</f>
        <v>1</v>
      </c>
      <c r="H3382" s="2">
        <f>IF(OR(ISNUMBER(SEARCH("赠取消险",D3382)),ISNUMBER(SEARCH("提前*天免费退",D3382))),1,0)</f>
        <v>0</v>
      </c>
      <c r="I3382" s="2" t="s">
        <v>34</v>
      </c>
      <c r="J3382" s="2" t="s">
        <v>34</v>
      </c>
      <c r="K3382" s="2" t="s">
        <v>33</v>
      </c>
      <c r="L3382" s="2" t="s">
        <v>34</v>
      </c>
      <c r="M3382" s="2">
        <v>0</v>
      </c>
      <c r="N3382" s="2" t="s">
        <v>34</v>
      </c>
      <c r="O3382" s="2" t="s">
        <v>144</v>
      </c>
      <c r="P3382" s="2" t="s">
        <v>12701</v>
      </c>
      <c r="Q3382" s="2" t="s">
        <v>13454</v>
      </c>
      <c r="R3382" s="2" t="s">
        <v>34</v>
      </c>
      <c r="S3382" s="2">
        <v>8</v>
      </c>
      <c r="T3382" s="2">
        <v>14</v>
      </c>
      <c r="U3382" s="2">
        <v>14</v>
      </c>
      <c r="V3382" s="2">
        <v>17</v>
      </c>
      <c r="W3382" s="2" t="s">
        <v>34</v>
      </c>
      <c r="X3382" s="2">
        <v>0</v>
      </c>
      <c r="Y3382" s="2">
        <v>6</v>
      </c>
      <c r="Z3382" s="2">
        <v>0</v>
      </c>
      <c r="AA3382" s="2">
        <v>3</v>
      </c>
      <c r="AB3382" s="2">
        <v>0</v>
      </c>
      <c r="AC3382" s="2" t="s">
        <v>12603</v>
      </c>
      <c r="AD3382" s="2" t="s">
        <v>34</v>
      </c>
    </row>
    <row r="3383" spans="1:30" x14ac:dyDescent="0.25">
      <c r="A3383" s="2">
        <v>45452360</v>
      </c>
      <c r="B3383" s="2" t="s">
        <v>13455</v>
      </c>
      <c r="C3383" s="2" t="s">
        <v>13456</v>
      </c>
      <c r="D3383" s="2" t="s">
        <v>13457</v>
      </c>
      <c r="E3383" s="2">
        <f>IF(ISNUMBER(SEARCH("无购物",D3383)),1,0)</f>
        <v>1</v>
      </c>
      <c r="F3383" s="2">
        <f>IF(ISNUMBER(SEARCH("无自费",D3383)),1,0)</f>
        <v>0</v>
      </c>
      <c r="G3383" s="2">
        <f>IF(ISNUMBER(SEARCH("成团保障",D3383)),1,0)</f>
        <v>1</v>
      </c>
      <c r="H3383" s="2">
        <f>IF(OR(ISNUMBER(SEARCH("赠取消险",D3383)),ISNUMBER(SEARCH("提前*天免费退",D3383))),1,0)</f>
        <v>0</v>
      </c>
      <c r="I3383" s="2" t="s">
        <v>34</v>
      </c>
      <c r="J3383" s="2" t="s">
        <v>34</v>
      </c>
      <c r="K3383" s="2" t="s">
        <v>33</v>
      </c>
      <c r="L3383" s="2" t="s">
        <v>34</v>
      </c>
      <c r="M3383" s="2">
        <v>0</v>
      </c>
      <c r="N3383" s="2" t="s">
        <v>34</v>
      </c>
      <c r="O3383" s="2" t="s">
        <v>254</v>
      </c>
      <c r="P3383" s="2" t="s">
        <v>13458</v>
      </c>
      <c r="Q3383" s="2" t="s">
        <v>34</v>
      </c>
      <c r="R3383" s="2" t="s">
        <v>34</v>
      </c>
      <c r="S3383" s="2">
        <v>4</v>
      </c>
      <c r="T3383" s="2">
        <v>4</v>
      </c>
      <c r="U3383" s="2">
        <v>7</v>
      </c>
      <c r="V3383" s="2">
        <v>7</v>
      </c>
      <c r="W3383" s="2">
        <v>7</v>
      </c>
      <c r="X3383" s="2">
        <v>0</v>
      </c>
      <c r="Y3383" s="2">
        <v>0</v>
      </c>
      <c r="Z3383" s="2">
        <v>3</v>
      </c>
      <c r="AA3383" s="2">
        <v>0</v>
      </c>
      <c r="AB3383" s="2">
        <v>0</v>
      </c>
      <c r="AC3383" s="2" t="s">
        <v>12603</v>
      </c>
      <c r="AD3383" s="2" t="s">
        <v>34</v>
      </c>
    </row>
    <row r="3384" spans="1:30" x14ac:dyDescent="0.25">
      <c r="A3384" s="2">
        <v>50107</v>
      </c>
      <c r="B3384" s="2" t="s">
        <v>13459</v>
      </c>
      <c r="C3384" s="2" t="s">
        <v>13460</v>
      </c>
      <c r="D3384" s="2" t="s">
        <v>6470</v>
      </c>
      <c r="E3384" s="2">
        <f>IF(ISNUMBER(SEARCH("无购物",D3384)),1,0)</f>
        <v>0</v>
      </c>
      <c r="F3384" s="2">
        <f>IF(ISNUMBER(SEARCH("无自费",D3384)),1,0)</f>
        <v>0</v>
      </c>
      <c r="G3384" s="2">
        <f>IF(ISNUMBER(SEARCH("成团保障",D3384)),1,0)</f>
        <v>0</v>
      </c>
      <c r="H3384" s="2">
        <f>IF(OR(ISNUMBER(SEARCH("赠取消险",D3384)),ISNUMBER(SEARCH("提前*天免费退",D3384))),1,0)</f>
        <v>0</v>
      </c>
      <c r="I3384" s="2">
        <v>4</v>
      </c>
      <c r="J3384" s="2">
        <v>59</v>
      </c>
      <c r="K3384" s="2" t="s">
        <v>33</v>
      </c>
      <c r="L3384" s="2">
        <v>2497</v>
      </c>
      <c r="M3384" s="2">
        <v>0</v>
      </c>
      <c r="N3384" s="2" t="s">
        <v>34</v>
      </c>
      <c r="O3384" s="2" t="s">
        <v>35</v>
      </c>
      <c r="P3384" s="2" t="s">
        <v>12911</v>
      </c>
      <c r="Q3384" s="2" t="s">
        <v>34</v>
      </c>
      <c r="R3384" s="2">
        <v>1678</v>
      </c>
      <c r="S3384" s="2">
        <v>1681</v>
      </c>
      <c r="T3384" s="2">
        <v>1686</v>
      </c>
      <c r="U3384" s="2">
        <v>1690</v>
      </c>
      <c r="V3384" s="2">
        <v>1690</v>
      </c>
      <c r="W3384" s="2" t="s">
        <v>34</v>
      </c>
      <c r="X3384" s="2">
        <v>3</v>
      </c>
      <c r="Y3384" s="2">
        <v>5</v>
      </c>
      <c r="Z3384" s="2">
        <v>4</v>
      </c>
      <c r="AA3384" s="2">
        <v>0</v>
      </c>
      <c r="AB3384" s="2">
        <v>0</v>
      </c>
      <c r="AC3384" s="2" t="s">
        <v>12603</v>
      </c>
      <c r="AD3384" s="2" t="s">
        <v>34</v>
      </c>
    </row>
    <row r="3385" spans="1:30" x14ac:dyDescent="0.25">
      <c r="A3385" s="2">
        <v>5773423</v>
      </c>
      <c r="B3385" s="2" t="s">
        <v>13461</v>
      </c>
      <c r="C3385" s="2" t="s">
        <v>13462</v>
      </c>
      <c r="D3385" s="2" t="s">
        <v>71</v>
      </c>
      <c r="E3385" s="2">
        <f>IF(ISNUMBER(SEARCH("无购物",D3385)),1,0)</f>
        <v>0</v>
      </c>
      <c r="F3385" s="2">
        <f>IF(ISNUMBER(SEARCH("无自费",D3385)),1,0)</f>
        <v>0</v>
      </c>
      <c r="G3385" s="2">
        <f>IF(ISNUMBER(SEARCH("成团保障",D3385)),1,0)</f>
        <v>0</v>
      </c>
      <c r="H3385" s="2">
        <f>IF(OR(ISNUMBER(SEARCH("赠取消险",D3385)),ISNUMBER(SEARCH("提前*天免费退",D3385))),1,0)</f>
        <v>0</v>
      </c>
      <c r="I3385" s="2">
        <v>4</v>
      </c>
      <c r="J3385" s="2">
        <v>35</v>
      </c>
      <c r="K3385" s="2" t="s">
        <v>33</v>
      </c>
      <c r="L3385" s="2">
        <v>1268</v>
      </c>
      <c r="M3385" s="2">
        <v>0</v>
      </c>
      <c r="N3385" s="2" t="s">
        <v>34</v>
      </c>
      <c r="O3385" s="2" t="s">
        <v>35</v>
      </c>
      <c r="P3385" s="2" t="s">
        <v>13463</v>
      </c>
      <c r="Q3385" s="2" t="s">
        <v>34</v>
      </c>
      <c r="R3385" s="2">
        <v>697</v>
      </c>
      <c r="S3385" s="2">
        <v>702</v>
      </c>
      <c r="T3385" s="2">
        <v>706</v>
      </c>
      <c r="U3385" s="2">
        <v>709</v>
      </c>
      <c r="V3385" s="2">
        <v>721</v>
      </c>
      <c r="W3385" s="2">
        <v>731</v>
      </c>
      <c r="X3385" s="2">
        <v>5</v>
      </c>
      <c r="Y3385" s="2">
        <v>4</v>
      </c>
      <c r="Z3385" s="2">
        <v>3</v>
      </c>
      <c r="AA3385" s="2">
        <v>12</v>
      </c>
      <c r="AB3385" s="2">
        <v>10</v>
      </c>
      <c r="AC3385" s="2" t="s">
        <v>12603</v>
      </c>
      <c r="AD3385" s="2" t="s">
        <v>34</v>
      </c>
    </row>
    <row r="3386" spans="1:30" x14ac:dyDescent="0.25">
      <c r="A3386" s="2">
        <v>6697086</v>
      </c>
      <c r="B3386" s="2" t="s">
        <v>12710</v>
      </c>
      <c r="C3386" s="2" t="s">
        <v>13464</v>
      </c>
      <c r="D3386" s="2" t="s">
        <v>12704</v>
      </c>
      <c r="E3386" s="2">
        <f>IF(ISNUMBER(SEARCH("无购物",D3386)),1,0)</f>
        <v>1</v>
      </c>
      <c r="F3386" s="2">
        <f>IF(ISNUMBER(SEARCH("无自费",D3386)),1,0)</f>
        <v>1</v>
      </c>
      <c r="G3386" s="2">
        <f>IF(ISNUMBER(SEARCH("成团保障",D3386)),1,0)</f>
        <v>1</v>
      </c>
      <c r="H3386" s="2">
        <f>IF(OR(ISNUMBER(SEARCH("赠取消险",D3386)),ISNUMBER(SEARCH("提前*天免费退",D3386))),1,0)</f>
        <v>0</v>
      </c>
      <c r="I3386" s="2">
        <v>4</v>
      </c>
      <c r="J3386" s="2">
        <v>29</v>
      </c>
      <c r="K3386" s="2" t="s">
        <v>33</v>
      </c>
      <c r="L3386" s="2">
        <v>5278</v>
      </c>
      <c r="M3386" s="2">
        <v>0</v>
      </c>
      <c r="N3386" s="2" t="s">
        <v>34</v>
      </c>
      <c r="O3386" s="2" t="s">
        <v>144</v>
      </c>
      <c r="P3386" s="2" t="s">
        <v>12705</v>
      </c>
      <c r="Q3386" s="2" t="s">
        <v>34</v>
      </c>
      <c r="R3386" s="2">
        <v>485</v>
      </c>
      <c r="S3386" s="2">
        <v>487</v>
      </c>
      <c r="T3386" s="2">
        <v>502</v>
      </c>
      <c r="U3386" s="2">
        <v>548</v>
      </c>
      <c r="V3386" s="2">
        <v>556</v>
      </c>
      <c r="W3386" s="2">
        <v>567</v>
      </c>
      <c r="X3386" s="2">
        <v>2</v>
      </c>
      <c r="Y3386" s="2">
        <v>15</v>
      </c>
      <c r="Z3386" s="2">
        <v>46</v>
      </c>
      <c r="AA3386" s="2">
        <v>8</v>
      </c>
      <c r="AB3386" s="2">
        <v>11</v>
      </c>
      <c r="AC3386" s="2" t="s">
        <v>12603</v>
      </c>
      <c r="AD3386" s="2" t="s">
        <v>34</v>
      </c>
    </row>
    <row r="3387" spans="1:30" x14ac:dyDescent="0.25">
      <c r="A3387" s="2">
        <v>67846</v>
      </c>
      <c r="B3387" s="2" t="s">
        <v>13465</v>
      </c>
      <c r="C3387" s="2" t="s">
        <v>13466</v>
      </c>
      <c r="D3387" s="2" t="s">
        <v>13467</v>
      </c>
      <c r="E3387" s="2">
        <f>IF(ISNUMBER(SEARCH("无购物",D3387)),1,0)</f>
        <v>0</v>
      </c>
      <c r="F3387" s="2">
        <f>IF(ISNUMBER(SEARCH("无自费",D3387)),1,0)</f>
        <v>0</v>
      </c>
      <c r="G3387" s="2">
        <f>IF(ISNUMBER(SEARCH("成团保障",D3387)),1,0)</f>
        <v>0</v>
      </c>
      <c r="H3387" s="2">
        <f>IF(OR(ISNUMBER(SEARCH("赠取消险",D3387)),ISNUMBER(SEARCH("提前*天免费退",D3387))),1,0)</f>
        <v>0</v>
      </c>
      <c r="I3387" s="2">
        <v>4</v>
      </c>
      <c r="J3387" s="2">
        <v>8</v>
      </c>
      <c r="K3387" s="2" t="s">
        <v>33</v>
      </c>
      <c r="L3387" s="2">
        <v>1893</v>
      </c>
      <c r="M3387" s="2">
        <v>0</v>
      </c>
      <c r="N3387" s="2" t="s">
        <v>34</v>
      </c>
      <c r="O3387" s="2" t="s">
        <v>35</v>
      </c>
      <c r="P3387" s="2" t="s">
        <v>13468</v>
      </c>
      <c r="Q3387" s="2" t="s">
        <v>34</v>
      </c>
      <c r="R3387" s="2">
        <v>445</v>
      </c>
      <c r="S3387" s="2">
        <v>445</v>
      </c>
      <c r="T3387" s="2">
        <v>445</v>
      </c>
      <c r="U3387" s="2">
        <v>451</v>
      </c>
      <c r="V3387" s="2">
        <v>451</v>
      </c>
      <c r="W3387" s="2">
        <v>451</v>
      </c>
      <c r="X3387" s="2">
        <v>0</v>
      </c>
      <c r="Y3387" s="2">
        <v>0</v>
      </c>
      <c r="Z3387" s="2">
        <v>6</v>
      </c>
      <c r="AA3387" s="2">
        <v>0</v>
      </c>
      <c r="AB3387" s="2">
        <v>0</v>
      </c>
      <c r="AC3387" s="2" t="s">
        <v>12603</v>
      </c>
      <c r="AD3387" s="2" t="s">
        <v>34</v>
      </c>
    </row>
    <row r="3388" spans="1:30" x14ac:dyDescent="0.25">
      <c r="A3388" s="2">
        <v>6833413</v>
      </c>
      <c r="B3388" s="2" t="s">
        <v>12813</v>
      </c>
      <c r="C3388" s="2" t="s">
        <v>12749</v>
      </c>
      <c r="D3388" s="2" t="s">
        <v>12750</v>
      </c>
      <c r="E3388" s="2">
        <f>IF(ISNUMBER(SEARCH("无购物",D3388)),1,0)</f>
        <v>1</v>
      </c>
      <c r="F3388" s="2">
        <f>IF(ISNUMBER(SEARCH("无自费",D3388)),1,0)</f>
        <v>1</v>
      </c>
      <c r="G3388" s="2">
        <f>IF(ISNUMBER(SEARCH("成团保障",D3388)),1,0)</f>
        <v>1</v>
      </c>
      <c r="H3388" s="2">
        <f>IF(OR(ISNUMBER(SEARCH("赠取消险",D3388)),ISNUMBER(SEARCH("提前*天免费退",D3388))),1,0)</f>
        <v>0</v>
      </c>
      <c r="I3388" s="2">
        <v>4</v>
      </c>
      <c r="J3388" s="2">
        <v>19</v>
      </c>
      <c r="K3388" s="2" t="s">
        <v>33</v>
      </c>
      <c r="L3388" s="2">
        <v>5127</v>
      </c>
      <c r="M3388" s="2">
        <v>0</v>
      </c>
      <c r="N3388" s="2" t="s">
        <v>34</v>
      </c>
      <c r="O3388" s="2" t="s">
        <v>144</v>
      </c>
      <c r="P3388" s="2" t="s">
        <v>12705</v>
      </c>
      <c r="Q3388" s="2" t="s">
        <v>34</v>
      </c>
      <c r="R3388" s="2">
        <v>414</v>
      </c>
      <c r="S3388" s="2">
        <v>416</v>
      </c>
      <c r="T3388" s="2">
        <v>416</v>
      </c>
      <c r="U3388" s="2">
        <v>423</v>
      </c>
      <c r="V3388" s="2">
        <v>427</v>
      </c>
      <c r="W3388" s="2">
        <v>457</v>
      </c>
      <c r="X3388" s="2">
        <v>2</v>
      </c>
      <c r="Y3388" s="2">
        <v>0</v>
      </c>
      <c r="Z3388" s="2">
        <v>7</v>
      </c>
      <c r="AA3388" s="2">
        <v>4</v>
      </c>
      <c r="AB3388" s="2">
        <v>30</v>
      </c>
      <c r="AC3388" s="2" t="s">
        <v>12603</v>
      </c>
      <c r="AD3388" s="2" t="s">
        <v>34</v>
      </c>
    </row>
    <row r="3389" spans="1:30" x14ac:dyDescent="0.25">
      <c r="A3389" s="2">
        <v>7404316</v>
      </c>
      <c r="B3389" s="2" t="s">
        <v>13469</v>
      </c>
      <c r="C3389" s="2" t="s">
        <v>13470</v>
      </c>
      <c r="D3389" s="2" t="s">
        <v>12692</v>
      </c>
      <c r="E3389" s="2">
        <f>IF(ISNUMBER(SEARCH("无购物",D3389)),1,0)</f>
        <v>0</v>
      </c>
      <c r="F3389" s="2">
        <f>IF(ISNUMBER(SEARCH("无自费",D3389)),1,0)</f>
        <v>0</v>
      </c>
      <c r="G3389" s="2">
        <f>IF(ISNUMBER(SEARCH("成团保障",D3389)),1,0)</f>
        <v>0</v>
      </c>
      <c r="H3389" s="2">
        <f>IF(OR(ISNUMBER(SEARCH("赠取消险",D3389)),ISNUMBER(SEARCH("提前*天免费退",D3389))),1,0)</f>
        <v>0</v>
      </c>
      <c r="I3389" s="2">
        <v>4</v>
      </c>
      <c r="J3389" s="2">
        <v>20</v>
      </c>
      <c r="K3389" s="2" t="s">
        <v>33</v>
      </c>
      <c r="L3389" s="2">
        <v>2140</v>
      </c>
      <c r="M3389" s="2">
        <v>0</v>
      </c>
      <c r="N3389" s="2" t="s">
        <v>34</v>
      </c>
      <c r="O3389" s="2" t="s">
        <v>35</v>
      </c>
      <c r="P3389" s="2" t="s">
        <v>13471</v>
      </c>
      <c r="Q3389" s="2" t="s">
        <v>34</v>
      </c>
      <c r="R3389" s="2">
        <v>518</v>
      </c>
      <c r="S3389" s="2">
        <v>522</v>
      </c>
      <c r="T3389" s="2">
        <v>522</v>
      </c>
      <c r="U3389" s="2">
        <v>522</v>
      </c>
      <c r="V3389" s="2">
        <v>522</v>
      </c>
      <c r="W3389" s="2">
        <v>522</v>
      </c>
      <c r="X3389" s="2">
        <v>4</v>
      </c>
      <c r="Y3389" s="2">
        <v>0</v>
      </c>
      <c r="Z3389" s="2">
        <v>0</v>
      </c>
      <c r="AA3389" s="2">
        <v>0</v>
      </c>
      <c r="AB3389" s="2">
        <v>0</v>
      </c>
      <c r="AC3389" s="2" t="s">
        <v>12603</v>
      </c>
      <c r="AD3389" s="2" t="s">
        <v>34</v>
      </c>
    </row>
    <row r="3390" spans="1:30" x14ac:dyDescent="0.25">
      <c r="A3390" s="2">
        <v>1018783387</v>
      </c>
      <c r="B3390" s="2" t="s">
        <v>13472</v>
      </c>
      <c r="C3390" s="2" t="s">
        <v>13473</v>
      </c>
      <c r="D3390" s="2" t="s">
        <v>5274</v>
      </c>
      <c r="E3390" s="2">
        <f>IF(ISNUMBER(SEARCH("无购物",D3390)),1,0)</f>
        <v>0</v>
      </c>
      <c r="F3390" s="2">
        <f>IF(ISNUMBER(SEARCH("无自费",D3390)),1,0)</f>
        <v>0</v>
      </c>
      <c r="G3390" s="2">
        <f>IF(ISNUMBER(SEARCH("成团保障",D3390)),1,0)</f>
        <v>0</v>
      </c>
      <c r="H3390" s="2">
        <f>IF(OR(ISNUMBER(SEARCH("赠取消险",D3390)),ISNUMBER(SEARCH("提前*天免费退",D3390))),1,0)</f>
        <v>0</v>
      </c>
      <c r="I3390" s="2">
        <v>4</v>
      </c>
      <c r="J3390" s="2">
        <v>4</v>
      </c>
      <c r="K3390" s="2" t="s">
        <v>33</v>
      </c>
      <c r="L3390" s="2">
        <v>1267</v>
      </c>
      <c r="M3390" s="2">
        <v>0</v>
      </c>
      <c r="N3390" s="2" t="s">
        <v>34</v>
      </c>
      <c r="O3390" s="2" t="s">
        <v>35</v>
      </c>
      <c r="P3390" s="2" t="s">
        <v>13474</v>
      </c>
      <c r="Q3390" s="2" t="s">
        <v>34</v>
      </c>
      <c r="R3390" s="2">
        <v>50</v>
      </c>
      <c r="S3390" s="2">
        <v>50</v>
      </c>
      <c r="T3390" s="2">
        <v>50</v>
      </c>
      <c r="U3390" s="2">
        <v>53</v>
      </c>
      <c r="V3390" s="2">
        <v>53</v>
      </c>
      <c r="W3390" s="2">
        <v>63</v>
      </c>
      <c r="X3390" s="2">
        <v>0</v>
      </c>
      <c r="Y3390" s="2">
        <v>0</v>
      </c>
      <c r="Z3390" s="2">
        <v>3</v>
      </c>
      <c r="AA3390" s="2">
        <v>0</v>
      </c>
      <c r="AB3390" s="2">
        <v>10</v>
      </c>
      <c r="AC3390" s="2" t="s">
        <v>13475</v>
      </c>
      <c r="AD3390" s="2" t="s">
        <v>34</v>
      </c>
    </row>
    <row r="3391" spans="1:30" x14ac:dyDescent="0.25">
      <c r="A3391" s="2">
        <v>1019707906</v>
      </c>
      <c r="B3391" s="2" t="s">
        <v>13476</v>
      </c>
      <c r="C3391" s="2" t="s">
        <v>13477</v>
      </c>
      <c r="D3391" s="2" t="s">
        <v>1182</v>
      </c>
      <c r="E3391" s="2">
        <f>IF(ISNUMBER(SEARCH("无购物",D3391)),1,0)</f>
        <v>0</v>
      </c>
      <c r="F3391" s="2">
        <f>IF(ISNUMBER(SEARCH("无自费",D3391)),1,0)</f>
        <v>0</v>
      </c>
      <c r="G3391" s="2">
        <f>IF(ISNUMBER(SEARCH("成团保障",D3391)),1,0)</f>
        <v>0</v>
      </c>
      <c r="H3391" s="2">
        <f>IF(OR(ISNUMBER(SEARCH("赠取消险",D3391)),ISNUMBER(SEARCH("提前*天免费退",D3391))),1,0)</f>
        <v>0</v>
      </c>
      <c r="I3391" s="2" t="s">
        <v>34</v>
      </c>
      <c r="J3391" s="2" t="s">
        <v>34</v>
      </c>
      <c r="K3391" s="2" t="s">
        <v>33</v>
      </c>
      <c r="L3391" s="2">
        <v>2027</v>
      </c>
      <c r="M3391" s="2">
        <v>0</v>
      </c>
      <c r="N3391" s="2" t="s">
        <v>34</v>
      </c>
      <c r="O3391" s="2" t="s">
        <v>35</v>
      </c>
      <c r="P3391" s="2" t="s">
        <v>13478</v>
      </c>
      <c r="Q3391" s="2" t="s">
        <v>34</v>
      </c>
      <c r="R3391" s="2">
        <v>5</v>
      </c>
      <c r="S3391" s="2">
        <v>5</v>
      </c>
      <c r="T3391" s="2">
        <v>7</v>
      </c>
      <c r="U3391" s="2">
        <v>7</v>
      </c>
      <c r="V3391" s="2">
        <v>7</v>
      </c>
      <c r="W3391" s="2">
        <v>7</v>
      </c>
      <c r="X3391" s="2">
        <v>0</v>
      </c>
      <c r="Y3391" s="2">
        <v>2</v>
      </c>
      <c r="Z3391" s="2">
        <v>0</v>
      </c>
      <c r="AA3391" s="2">
        <v>0</v>
      </c>
      <c r="AB3391" s="2">
        <v>0</v>
      </c>
      <c r="AC3391" s="2" t="s">
        <v>13475</v>
      </c>
      <c r="AD3391" s="2" t="s">
        <v>34</v>
      </c>
    </row>
    <row r="3392" spans="1:30" x14ac:dyDescent="0.25">
      <c r="A3392" s="2">
        <v>1020869810</v>
      </c>
      <c r="B3392" s="2" t="s">
        <v>13479</v>
      </c>
      <c r="C3392" s="2" t="s">
        <v>13480</v>
      </c>
      <c r="D3392" s="2" t="s">
        <v>50</v>
      </c>
      <c r="E3392" s="2">
        <f>IF(ISNUMBER(SEARCH("无购物",D3392)),1,0)</f>
        <v>0</v>
      </c>
      <c r="F3392" s="2">
        <f>IF(ISNUMBER(SEARCH("无自费",D3392)),1,0)</f>
        <v>0</v>
      </c>
      <c r="G3392" s="2">
        <f>IF(ISNUMBER(SEARCH("成团保障",D3392)),1,0)</f>
        <v>0</v>
      </c>
      <c r="H3392" s="2">
        <f>IF(OR(ISNUMBER(SEARCH("赠取消险",D3392)),ISNUMBER(SEARCH("提前*天免费退",D3392))),1,0)</f>
        <v>0</v>
      </c>
      <c r="I3392" s="2" t="s">
        <v>34</v>
      </c>
      <c r="J3392" s="2" t="s">
        <v>34</v>
      </c>
      <c r="K3392" s="2" t="s">
        <v>33</v>
      </c>
      <c r="L3392" s="2" t="s">
        <v>34</v>
      </c>
      <c r="M3392" s="2">
        <v>0</v>
      </c>
      <c r="N3392" s="2" t="s">
        <v>34</v>
      </c>
      <c r="O3392" s="2" t="s">
        <v>35</v>
      </c>
      <c r="P3392" s="2" t="s">
        <v>13481</v>
      </c>
      <c r="Q3392" s="2" t="s">
        <v>34</v>
      </c>
      <c r="R3392" s="2" t="s">
        <v>34</v>
      </c>
      <c r="S3392" s="2" t="s">
        <v>34</v>
      </c>
      <c r="T3392" s="2">
        <v>3</v>
      </c>
      <c r="U3392" s="2">
        <v>3</v>
      </c>
      <c r="V3392" s="2">
        <v>5</v>
      </c>
      <c r="W3392" s="2">
        <v>5</v>
      </c>
      <c r="X3392" s="2">
        <v>0</v>
      </c>
      <c r="Y3392" s="2">
        <v>0</v>
      </c>
      <c r="Z3392" s="2">
        <v>0</v>
      </c>
      <c r="AA3392" s="2">
        <v>2</v>
      </c>
      <c r="AB3392" s="2">
        <v>0</v>
      </c>
      <c r="AC3392" s="2" t="s">
        <v>13475</v>
      </c>
      <c r="AD3392" s="2" t="s">
        <v>34</v>
      </c>
    </row>
    <row r="3393" spans="1:30" x14ac:dyDescent="0.25">
      <c r="A3393" s="2">
        <v>1020917499</v>
      </c>
      <c r="B3393" s="2" t="s">
        <v>13482</v>
      </c>
      <c r="C3393" s="2" t="s">
        <v>13483</v>
      </c>
      <c r="D3393" s="2" t="s">
        <v>1182</v>
      </c>
      <c r="E3393" s="2">
        <f>IF(ISNUMBER(SEARCH("无购物",D3393)),1,0)</f>
        <v>0</v>
      </c>
      <c r="F3393" s="2">
        <f>IF(ISNUMBER(SEARCH("无自费",D3393)),1,0)</f>
        <v>0</v>
      </c>
      <c r="G3393" s="2">
        <f>IF(ISNUMBER(SEARCH("成团保障",D3393)),1,0)</f>
        <v>0</v>
      </c>
      <c r="H3393" s="2">
        <f>IF(OR(ISNUMBER(SEARCH("赠取消险",D3393)),ISNUMBER(SEARCH("提前*天免费退",D3393))),1,0)</f>
        <v>0</v>
      </c>
      <c r="I3393" s="2">
        <v>4</v>
      </c>
      <c r="J3393" s="2">
        <v>6</v>
      </c>
      <c r="K3393" s="2" t="s">
        <v>33</v>
      </c>
      <c r="L3393" s="2">
        <v>1873</v>
      </c>
      <c r="M3393" s="2">
        <v>0</v>
      </c>
      <c r="N3393" s="2" t="s">
        <v>34</v>
      </c>
      <c r="O3393" s="2" t="s">
        <v>35</v>
      </c>
      <c r="P3393" s="2" t="s">
        <v>13484</v>
      </c>
      <c r="Q3393" s="2" t="s">
        <v>34</v>
      </c>
      <c r="R3393" s="2">
        <v>108</v>
      </c>
      <c r="S3393" s="2">
        <v>108</v>
      </c>
      <c r="T3393" s="2">
        <v>108</v>
      </c>
      <c r="U3393" s="2">
        <v>108</v>
      </c>
      <c r="V3393" s="2">
        <v>108</v>
      </c>
      <c r="W3393" s="2">
        <v>111</v>
      </c>
      <c r="X3393" s="2">
        <v>0</v>
      </c>
      <c r="Y3393" s="2">
        <v>0</v>
      </c>
      <c r="Z3393" s="2">
        <v>0</v>
      </c>
      <c r="AA3393" s="2">
        <v>0</v>
      </c>
      <c r="AB3393" s="2">
        <v>3</v>
      </c>
      <c r="AC3393" s="2" t="s">
        <v>13475</v>
      </c>
      <c r="AD3393" s="2" t="s">
        <v>34</v>
      </c>
    </row>
    <row r="3394" spans="1:30" x14ac:dyDescent="0.25">
      <c r="A3394" s="2">
        <v>1021477673</v>
      </c>
      <c r="B3394" s="2" t="s">
        <v>13485</v>
      </c>
      <c r="C3394" s="2" t="s">
        <v>13486</v>
      </c>
      <c r="D3394" s="2" t="s">
        <v>5278</v>
      </c>
      <c r="E3394" s="2">
        <f>IF(ISNUMBER(SEARCH("无购物",D3394)),1,0)</f>
        <v>0</v>
      </c>
      <c r="F3394" s="2">
        <f>IF(ISNUMBER(SEARCH("无自费",D3394)),1,0)</f>
        <v>0</v>
      </c>
      <c r="G3394" s="2">
        <f>IF(ISNUMBER(SEARCH("成团保障",D3394)),1,0)</f>
        <v>0</v>
      </c>
      <c r="H3394" s="2">
        <f>IF(OR(ISNUMBER(SEARCH("赠取消险",D3394)),ISNUMBER(SEARCH("提前*天免费退",D3394))),1,0)</f>
        <v>0</v>
      </c>
      <c r="I3394" s="2">
        <v>4</v>
      </c>
      <c r="J3394" s="2">
        <v>22</v>
      </c>
      <c r="K3394" s="2" t="s">
        <v>33</v>
      </c>
      <c r="L3394" s="2">
        <v>1751</v>
      </c>
      <c r="M3394" s="2">
        <v>0</v>
      </c>
      <c r="N3394" s="2" t="s">
        <v>34</v>
      </c>
      <c r="O3394" s="2" t="s">
        <v>35</v>
      </c>
      <c r="P3394" s="2" t="s">
        <v>13487</v>
      </c>
      <c r="Q3394" s="2" t="s">
        <v>34</v>
      </c>
      <c r="R3394" s="2">
        <v>304</v>
      </c>
      <c r="S3394" s="2">
        <v>307</v>
      </c>
      <c r="T3394" s="2">
        <v>312</v>
      </c>
      <c r="U3394" s="2">
        <v>344</v>
      </c>
      <c r="V3394" s="2">
        <v>348</v>
      </c>
      <c r="W3394" s="2">
        <v>355</v>
      </c>
      <c r="X3394" s="2">
        <v>3</v>
      </c>
      <c r="Y3394" s="2">
        <v>5</v>
      </c>
      <c r="Z3394" s="2">
        <v>32</v>
      </c>
      <c r="AA3394" s="2">
        <v>4</v>
      </c>
      <c r="AB3394" s="2">
        <v>7</v>
      </c>
      <c r="AC3394" s="2" t="s">
        <v>13475</v>
      </c>
      <c r="AD3394" s="2" t="s">
        <v>34</v>
      </c>
    </row>
    <row r="3395" spans="1:30" x14ac:dyDescent="0.25">
      <c r="A3395" s="2">
        <v>1025108931</v>
      </c>
      <c r="B3395" s="2" t="s">
        <v>13488</v>
      </c>
      <c r="C3395" s="2" t="s">
        <v>13489</v>
      </c>
      <c r="D3395" s="2" t="s">
        <v>13490</v>
      </c>
      <c r="E3395" s="2">
        <f>IF(ISNUMBER(SEARCH("无购物",D3395)),1,0)</f>
        <v>0</v>
      </c>
      <c r="F3395" s="2">
        <f>IF(ISNUMBER(SEARCH("无自费",D3395)),1,0)</f>
        <v>0</v>
      </c>
      <c r="G3395" s="2">
        <f>IF(ISNUMBER(SEARCH("成团保障",D3395)),1,0)</f>
        <v>0</v>
      </c>
      <c r="H3395" s="2">
        <f>IF(OR(ISNUMBER(SEARCH("赠取消险",D3395)),ISNUMBER(SEARCH("提前*天免费退",D3395))),1,0)</f>
        <v>0</v>
      </c>
      <c r="I3395" s="2">
        <v>5</v>
      </c>
      <c r="J3395" s="2">
        <v>1</v>
      </c>
      <c r="K3395" s="2" t="s">
        <v>33</v>
      </c>
      <c r="L3395" s="2">
        <v>2197</v>
      </c>
      <c r="M3395" s="2">
        <v>0</v>
      </c>
      <c r="N3395" s="2" t="s">
        <v>34</v>
      </c>
      <c r="O3395" s="2" t="s">
        <v>35</v>
      </c>
      <c r="P3395" s="2" t="s">
        <v>13491</v>
      </c>
      <c r="Q3395" s="2" t="s">
        <v>34</v>
      </c>
      <c r="R3395" s="2">
        <v>28</v>
      </c>
      <c r="S3395" s="2">
        <v>28</v>
      </c>
      <c r="T3395" s="2">
        <v>28</v>
      </c>
      <c r="U3395" s="2">
        <v>30</v>
      </c>
      <c r="V3395" s="2">
        <v>30</v>
      </c>
      <c r="W3395" s="2">
        <v>30</v>
      </c>
      <c r="X3395" s="2">
        <v>0</v>
      </c>
      <c r="Y3395" s="2">
        <v>0</v>
      </c>
      <c r="Z3395" s="2">
        <v>2</v>
      </c>
      <c r="AA3395" s="2">
        <v>0</v>
      </c>
      <c r="AB3395" s="2">
        <v>0</v>
      </c>
      <c r="AC3395" s="2" t="s">
        <v>13475</v>
      </c>
      <c r="AD3395" s="2" t="s">
        <v>34</v>
      </c>
    </row>
    <row r="3396" spans="1:30" x14ac:dyDescent="0.25">
      <c r="A3396" s="2">
        <v>1025667373</v>
      </c>
      <c r="B3396" s="2" t="s">
        <v>13492</v>
      </c>
      <c r="C3396" s="2" t="s">
        <v>13493</v>
      </c>
      <c r="D3396" s="2" t="s">
        <v>13494</v>
      </c>
      <c r="E3396" s="2">
        <f>IF(ISNUMBER(SEARCH("无购物",D3396)),1,0)</f>
        <v>0</v>
      </c>
      <c r="F3396" s="2">
        <f>IF(ISNUMBER(SEARCH("无自费",D3396)),1,0)</f>
        <v>0</v>
      </c>
      <c r="G3396" s="2">
        <f>IF(ISNUMBER(SEARCH("成团保障",D3396)),1,0)</f>
        <v>0</v>
      </c>
      <c r="H3396" s="2">
        <f>IF(OR(ISNUMBER(SEARCH("赠取消险",D3396)),ISNUMBER(SEARCH("提前*天免费退",D3396))),1,0)</f>
        <v>0</v>
      </c>
      <c r="I3396" s="2">
        <v>5</v>
      </c>
      <c r="J3396" s="2">
        <v>1</v>
      </c>
      <c r="K3396" s="2" t="s">
        <v>33</v>
      </c>
      <c r="L3396" s="2">
        <v>4259</v>
      </c>
      <c r="M3396" s="2">
        <v>0</v>
      </c>
      <c r="N3396" s="2" t="s">
        <v>34</v>
      </c>
      <c r="O3396" s="2" t="s">
        <v>35</v>
      </c>
      <c r="P3396" s="2" t="s">
        <v>13495</v>
      </c>
      <c r="Q3396" s="2" t="s">
        <v>34</v>
      </c>
      <c r="R3396" s="2">
        <v>34</v>
      </c>
      <c r="S3396" s="2">
        <v>34</v>
      </c>
      <c r="T3396" s="2">
        <v>34</v>
      </c>
      <c r="U3396" s="2">
        <v>34</v>
      </c>
      <c r="V3396" s="2">
        <v>36</v>
      </c>
      <c r="W3396" s="2">
        <v>36</v>
      </c>
      <c r="X3396" s="2">
        <v>0</v>
      </c>
      <c r="Y3396" s="2">
        <v>0</v>
      </c>
      <c r="Z3396" s="2">
        <v>0</v>
      </c>
      <c r="AA3396" s="2">
        <v>2</v>
      </c>
      <c r="AB3396" s="2">
        <v>0</v>
      </c>
      <c r="AC3396" s="2" t="s">
        <v>13475</v>
      </c>
      <c r="AD3396" s="2" t="s">
        <v>34</v>
      </c>
    </row>
    <row r="3397" spans="1:30" x14ac:dyDescent="0.25">
      <c r="A3397" s="2">
        <v>1032500042</v>
      </c>
      <c r="B3397" s="2" t="s">
        <v>13496</v>
      </c>
      <c r="C3397" s="2" t="s">
        <v>13497</v>
      </c>
      <c r="D3397" s="2" t="s">
        <v>13498</v>
      </c>
      <c r="E3397" s="2">
        <f>IF(ISNUMBER(SEARCH("无购物",D3397)),1,0)</f>
        <v>0</v>
      </c>
      <c r="F3397" s="2">
        <f>IF(ISNUMBER(SEARCH("无自费",D3397)),1,0)</f>
        <v>0</v>
      </c>
      <c r="G3397" s="2">
        <f>IF(ISNUMBER(SEARCH("成团保障",D3397)),1,0)</f>
        <v>0</v>
      </c>
      <c r="H3397" s="2">
        <f>IF(OR(ISNUMBER(SEARCH("赠取消险",D3397)),ISNUMBER(SEARCH("提前*天免费退",D3397))),1,0)</f>
        <v>0</v>
      </c>
      <c r="I3397" s="2">
        <v>5</v>
      </c>
      <c r="J3397" s="2">
        <v>1</v>
      </c>
      <c r="K3397" s="2" t="s">
        <v>33</v>
      </c>
      <c r="L3397" s="2">
        <v>2541</v>
      </c>
      <c r="M3397" s="2">
        <v>0</v>
      </c>
      <c r="N3397" s="2" t="s">
        <v>34</v>
      </c>
      <c r="O3397" s="2" t="s">
        <v>35</v>
      </c>
      <c r="P3397" s="2" t="s">
        <v>13499</v>
      </c>
      <c r="Q3397" s="2" t="s">
        <v>34</v>
      </c>
      <c r="R3397" s="2">
        <v>1</v>
      </c>
      <c r="S3397" s="2">
        <v>6</v>
      </c>
      <c r="T3397" s="2">
        <v>6</v>
      </c>
      <c r="U3397" s="2" t="s">
        <v>34</v>
      </c>
      <c r="V3397" s="2" t="s">
        <v>34</v>
      </c>
      <c r="W3397" s="2" t="s">
        <v>34</v>
      </c>
      <c r="X3397" s="2">
        <v>5</v>
      </c>
      <c r="Y3397" s="2">
        <v>0</v>
      </c>
      <c r="Z3397" s="2">
        <v>0</v>
      </c>
      <c r="AA3397" s="2">
        <v>0</v>
      </c>
      <c r="AB3397" s="2">
        <v>0</v>
      </c>
      <c r="AC3397" s="2" t="s">
        <v>13475</v>
      </c>
      <c r="AD3397" s="2" t="s">
        <v>34</v>
      </c>
    </row>
    <row r="3398" spans="1:30" x14ac:dyDescent="0.25">
      <c r="A3398" s="2">
        <v>1033844854</v>
      </c>
      <c r="B3398" s="2" t="s">
        <v>13500</v>
      </c>
      <c r="C3398" s="2" t="s">
        <v>13501</v>
      </c>
      <c r="D3398" s="2" t="s">
        <v>13502</v>
      </c>
      <c r="E3398" s="2">
        <f>IF(ISNUMBER(SEARCH("无购物",D3398)),1,0)</f>
        <v>0</v>
      </c>
      <c r="F3398" s="2">
        <f>IF(ISNUMBER(SEARCH("无自费",D3398)),1,0)</f>
        <v>0</v>
      </c>
      <c r="G3398" s="2">
        <f>IF(ISNUMBER(SEARCH("成团保障",D3398)),1,0)</f>
        <v>0</v>
      </c>
      <c r="H3398" s="2">
        <f>IF(OR(ISNUMBER(SEARCH("赠取消险",D3398)),ISNUMBER(SEARCH("提前*天免费退",D3398))),1,0)</f>
        <v>0</v>
      </c>
      <c r="I3398" s="2">
        <v>4</v>
      </c>
      <c r="J3398" s="2">
        <v>35</v>
      </c>
      <c r="K3398" s="2" t="s">
        <v>33</v>
      </c>
      <c r="L3398" s="2">
        <v>2199</v>
      </c>
      <c r="M3398" s="2">
        <v>1</v>
      </c>
      <c r="N3398" s="2">
        <v>888</v>
      </c>
      <c r="O3398" s="2" t="s">
        <v>35</v>
      </c>
      <c r="P3398" s="2" t="s">
        <v>13503</v>
      </c>
      <c r="Q3398" s="2" t="s">
        <v>13504</v>
      </c>
      <c r="R3398" s="2">
        <v>1691</v>
      </c>
      <c r="S3398" s="2">
        <v>1699</v>
      </c>
      <c r="T3398" s="2">
        <v>1753</v>
      </c>
      <c r="U3398" s="2">
        <v>1819</v>
      </c>
      <c r="V3398" s="2">
        <v>1845</v>
      </c>
      <c r="W3398" s="2">
        <v>1872</v>
      </c>
      <c r="X3398" s="2">
        <v>8</v>
      </c>
      <c r="Y3398" s="2">
        <v>54</v>
      </c>
      <c r="Z3398" s="2">
        <v>66</v>
      </c>
      <c r="AA3398" s="2">
        <v>26</v>
      </c>
      <c r="AB3398" s="2">
        <v>27</v>
      </c>
      <c r="AC3398" s="2" t="s">
        <v>13475</v>
      </c>
      <c r="AD3398" s="2" t="s">
        <v>34</v>
      </c>
    </row>
    <row r="3399" spans="1:30" x14ac:dyDescent="0.25">
      <c r="A3399" s="2">
        <v>10978620</v>
      </c>
      <c r="B3399" s="2" t="s">
        <v>13505</v>
      </c>
      <c r="C3399" s="2" t="s">
        <v>13506</v>
      </c>
      <c r="D3399" s="2" t="s">
        <v>13507</v>
      </c>
      <c r="E3399" s="2">
        <f>IF(ISNUMBER(SEARCH("无购物",D3399)),1,0)</f>
        <v>0</v>
      </c>
      <c r="F3399" s="2">
        <f>IF(ISNUMBER(SEARCH("无自费",D3399)),1,0)</f>
        <v>0</v>
      </c>
      <c r="G3399" s="2">
        <f>IF(ISNUMBER(SEARCH("成团保障",D3399)),1,0)</f>
        <v>1</v>
      </c>
      <c r="H3399" s="2">
        <f>IF(OR(ISNUMBER(SEARCH("赠取消险",D3399)),ISNUMBER(SEARCH("提前*天免费退",D3399))),1,0)</f>
        <v>0</v>
      </c>
      <c r="I3399" s="2">
        <v>4</v>
      </c>
      <c r="J3399" s="2">
        <v>47</v>
      </c>
      <c r="K3399" s="2" t="s">
        <v>13508</v>
      </c>
      <c r="L3399" s="2">
        <v>3088</v>
      </c>
      <c r="M3399" s="2">
        <v>1</v>
      </c>
      <c r="N3399" s="2">
        <v>100</v>
      </c>
      <c r="O3399" s="2" t="s">
        <v>77</v>
      </c>
      <c r="P3399" s="2" t="s">
        <v>13509</v>
      </c>
      <c r="Q3399" s="2" t="s">
        <v>13510</v>
      </c>
      <c r="R3399" s="2">
        <v>187</v>
      </c>
      <c r="S3399" s="2">
        <v>191</v>
      </c>
      <c r="T3399" s="2">
        <v>198</v>
      </c>
      <c r="U3399" s="2">
        <v>202</v>
      </c>
      <c r="V3399" s="2">
        <v>203</v>
      </c>
      <c r="W3399" s="2">
        <v>203</v>
      </c>
      <c r="X3399" s="2">
        <v>4</v>
      </c>
      <c r="Y3399" s="2">
        <v>7</v>
      </c>
      <c r="Z3399" s="2">
        <v>4</v>
      </c>
      <c r="AA3399" s="2">
        <v>1</v>
      </c>
      <c r="AB3399" s="2">
        <v>0</v>
      </c>
      <c r="AC3399" s="2" t="s">
        <v>13475</v>
      </c>
      <c r="AD3399" s="2" t="s">
        <v>34</v>
      </c>
    </row>
    <row r="3400" spans="1:30" x14ac:dyDescent="0.25">
      <c r="A3400" s="2">
        <v>11388967</v>
      </c>
      <c r="B3400" s="2" t="s">
        <v>13511</v>
      </c>
      <c r="C3400" s="2" t="s">
        <v>13512</v>
      </c>
      <c r="D3400" s="2" t="s">
        <v>13513</v>
      </c>
      <c r="E3400" s="2">
        <f>IF(ISNUMBER(SEARCH("无购物",D3400)),1,0)</f>
        <v>1</v>
      </c>
      <c r="F3400" s="2">
        <f>IF(ISNUMBER(SEARCH("无自费",D3400)),1,0)</f>
        <v>0</v>
      </c>
      <c r="G3400" s="2">
        <f>IF(ISNUMBER(SEARCH("成团保障",D3400)),1,0)</f>
        <v>1</v>
      </c>
      <c r="H3400" s="2">
        <f>IF(OR(ISNUMBER(SEARCH("赠取消险",D3400)),ISNUMBER(SEARCH("提前*天免费退",D3400))),1,0)</f>
        <v>0</v>
      </c>
      <c r="I3400" s="2">
        <v>5</v>
      </c>
      <c r="J3400" s="2">
        <v>12</v>
      </c>
      <c r="K3400" s="2" t="s">
        <v>13514</v>
      </c>
      <c r="L3400" s="2">
        <v>3246</v>
      </c>
      <c r="M3400" s="2">
        <v>0</v>
      </c>
      <c r="N3400" s="2" t="s">
        <v>34</v>
      </c>
      <c r="O3400" s="2" t="s">
        <v>77</v>
      </c>
      <c r="P3400" s="2" t="s">
        <v>13515</v>
      </c>
      <c r="Q3400" s="2" t="s">
        <v>13516</v>
      </c>
      <c r="R3400" s="2">
        <v>47</v>
      </c>
      <c r="S3400" s="2">
        <v>47</v>
      </c>
      <c r="T3400" s="2" t="s">
        <v>34</v>
      </c>
      <c r="U3400" s="2">
        <v>47</v>
      </c>
      <c r="V3400" s="2">
        <v>57</v>
      </c>
      <c r="W3400" s="2">
        <v>57</v>
      </c>
      <c r="X3400" s="2">
        <v>0</v>
      </c>
      <c r="Y3400" s="2">
        <v>0</v>
      </c>
      <c r="Z3400" s="2">
        <v>0</v>
      </c>
      <c r="AA3400" s="2">
        <v>10</v>
      </c>
      <c r="AB3400" s="2">
        <v>0</v>
      </c>
      <c r="AC3400" s="2" t="s">
        <v>13475</v>
      </c>
      <c r="AD3400" s="2" t="s">
        <v>34</v>
      </c>
    </row>
    <row r="3401" spans="1:30" x14ac:dyDescent="0.25">
      <c r="A3401" s="2">
        <v>11592185</v>
      </c>
      <c r="B3401" s="2" t="s">
        <v>13517</v>
      </c>
      <c r="C3401" s="2" t="s">
        <v>13518</v>
      </c>
      <c r="D3401" s="2" t="s">
        <v>13519</v>
      </c>
      <c r="E3401" s="2">
        <f>IF(ISNUMBER(SEARCH("无购物",D3401)),1,0)</f>
        <v>1</v>
      </c>
      <c r="F3401" s="2">
        <f>IF(ISNUMBER(SEARCH("无自费",D3401)),1,0)</f>
        <v>1</v>
      </c>
      <c r="G3401" s="2">
        <f>IF(ISNUMBER(SEARCH("成团保障",D3401)),1,0)</f>
        <v>1</v>
      </c>
      <c r="H3401" s="2">
        <f>IF(OR(ISNUMBER(SEARCH("赠取消险",D3401)),ISNUMBER(SEARCH("提前*天免费退",D3401))),1,0)</f>
        <v>0</v>
      </c>
      <c r="I3401" s="2">
        <v>4</v>
      </c>
      <c r="J3401" s="2">
        <v>235</v>
      </c>
      <c r="K3401" s="2" t="s">
        <v>13520</v>
      </c>
      <c r="L3401" s="2">
        <v>2497</v>
      </c>
      <c r="M3401" s="2">
        <v>0</v>
      </c>
      <c r="N3401" s="2" t="s">
        <v>34</v>
      </c>
      <c r="O3401" s="2" t="s">
        <v>77</v>
      </c>
      <c r="P3401" s="2" t="s">
        <v>13521</v>
      </c>
      <c r="Q3401" s="2" t="s">
        <v>13522</v>
      </c>
      <c r="R3401" s="2">
        <v>939</v>
      </c>
      <c r="S3401" s="2">
        <v>939</v>
      </c>
      <c r="T3401" s="2">
        <v>939</v>
      </c>
      <c r="U3401" s="2">
        <v>947</v>
      </c>
      <c r="V3401" s="2">
        <v>947</v>
      </c>
      <c r="W3401" s="2">
        <v>954</v>
      </c>
      <c r="X3401" s="2">
        <v>0</v>
      </c>
      <c r="Y3401" s="2">
        <v>0</v>
      </c>
      <c r="Z3401" s="2">
        <v>8</v>
      </c>
      <c r="AA3401" s="2">
        <v>0</v>
      </c>
      <c r="AB3401" s="2">
        <v>7</v>
      </c>
      <c r="AC3401" s="2" t="s">
        <v>13475</v>
      </c>
      <c r="AD3401" s="2" t="s">
        <v>34</v>
      </c>
    </row>
    <row r="3402" spans="1:30" x14ac:dyDescent="0.25">
      <c r="A3402" s="2">
        <v>11950387</v>
      </c>
      <c r="B3402" s="2" t="s">
        <v>13523</v>
      </c>
      <c r="C3402" s="2" t="s">
        <v>13524</v>
      </c>
      <c r="D3402" s="2" t="s">
        <v>13525</v>
      </c>
      <c r="E3402" s="2">
        <f>IF(ISNUMBER(SEARCH("无购物",D3402)),1,0)</f>
        <v>0</v>
      </c>
      <c r="F3402" s="2">
        <f>IF(ISNUMBER(SEARCH("无自费",D3402)),1,0)</f>
        <v>0</v>
      </c>
      <c r="G3402" s="2">
        <f>IF(ISNUMBER(SEARCH("成团保障",D3402)),1,0)</f>
        <v>1</v>
      </c>
      <c r="H3402" s="2">
        <f>IF(OR(ISNUMBER(SEARCH("赠取消险",D3402)),ISNUMBER(SEARCH("提前*天免费退",D3402))),1,0)</f>
        <v>0</v>
      </c>
      <c r="I3402" s="2">
        <v>4</v>
      </c>
      <c r="J3402" s="2">
        <v>172</v>
      </c>
      <c r="K3402" s="2" t="s">
        <v>13526</v>
      </c>
      <c r="L3402" s="2">
        <v>1602</v>
      </c>
      <c r="M3402" s="2">
        <v>0</v>
      </c>
      <c r="N3402" s="2" t="s">
        <v>34</v>
      </c>
      <c r="O3402" s="2" t="s">
        <v>77</v>
      </c>
      <c r="P3402" s="2" t="s">
        <v>13527</v>
      </c>
      <c r="Q3402" s="2" t="s">
        <v>13528</v>
      </c>
      <c r="R3402" s="2">
        <v>530</v>
      </c>
      <c r="S3402" s="2">
        <v>534</v>
      </c>
      <c r="T3402" s="2">
        <v>536</v>
      </c>
      <c r="U3402" s="2">
        <v>549</v>
      </c>
      <c r="V3402" s="2">
        <v>553</v>
      </c>
      <c r="W3402" s="2">
        <v>556</v>
      </c>
      <c r="X3402" s="2">
        <v>4</v>
      </c>
      <c r="Y3402" s="2">
        <v>2</v>
      </c>
      <c r="Z3402" s="2">
        <v>13</v>
      </c>
      <c r="AA3402" s="2">
        <v>4</v>
      </c>
      <c r="AB3402" s="2">
        <v>3</v>
      </c>
      <c r="AC3402" s="2" t="s">
        <v>13475</v>
      </c>
      <c r="AD3402" s="2" t="s">
        <v>34</v>
      </c>
    </row>
    <row r="3403" spans="1:30" x14ac:dyDescent="0.25">
      <c r="A3403" s="2">
        <v>11982248</v>
      </c>
      <c r="B3403" s="2" t="s">
        <v>13529</v>
      </c>
      <c r="C3403" s="2" t="s">
        <v>13530</v>
      </c>
      <c r="D3403" s="2" t="s">
        <v>13531</v>
      </c>
      <c r="E3403" s="2">
        <f>IF(ISNUMBER(SEARCH("无购物",D3403)),1,0)</f>
        <v>1</v>
      </c>
      <c r="F3403" s="2">
        <f>IF(ISNUMBER(SEARCH("无自费",D3403)),1,0)</f>
        <v>1</v>
      </c>
      <c r="G3403" s="2">
        <f>IF(ISNUMBER(SEARCH("成团保障",D3403)),1,0)</f>
        <v>1</v>
      </c>
      <c r="H3403" s="2">
        <f>IF(OR(ISNUMBER(SEARCH("赠取消险",D3403)),ISNUMBER(SEARCH("提前*天免费退",D3403))),1,0)</f>
        <v>0</v>
      </c>
      <c r="I3403" s="2">
        <v>4</v>
      </c>
      <c r="J3403" s="2">
        <v>1013</v>
      </c>
      <c r="K3403" s="2" t="s">
        <v>13520</v>
      </c>
      <c r="L3403" s="2">
        <v>2998</v>
      </c>
      <c r="M3403" s="2">
        <v>0</v>
      </c>
      <c r="N3403" s="2" t="s">
        <v>34</v>
      </c>
      <c r="O3403" s="2" t="s">
        <v>77</v>
      </c>
      <c r="P3403" s="2" t="s">
        <v>13532</v>
      </c>
      <c r="Q3403" s="2" t="s">
        <v>13533</v>
      </c>
      <c r="R3403" s="2">
        <v>4026</v>
      </c>
      <c r="S3403" s="2">
        <v>4038</v>
      </c>
      <c r="T3403" s="2">
        <v>4048</v>
      </c>
      <c r="U3403" s="2">
        <v>4059</v>
      </c>
      <c r="V3403" s="2">
        <v>4061</v>
      </c>
      <c r="W3403" s="2">
        <v>4074</v>
      </c>
      <c r="X3403" s="2">
        <v>12</v>
      </c>
      <c r="Y3403" s="2">
        <v>10</v>
      </c>
      <c r="Z3403" s="2">
        <v>11</v>
      </c>
      <c r="AA3403" s="2">
        <v>2</v>
      </c>
      <c r="AB3403" s="2">
        <v>13</v>
      </c>
      <c r="AC3403" s="2" t="s">
        <v>13475</v>
      </c>
      <c r="AD3403" s="2" t="s">
        <v>34</v>
      </c>
    </row>
    <row r="3404" spans="1:30" x14ac:dyDescent="0.25">
      <c r="A3404" s="2">
        <v>12033190</v>
      </c>
      <c r="B3404" s="2" t="s">
        <v>13534</v>
      </c>
      <c r="C3404" s="2" t="s">
        <v>13535</v>
      </c>
      <c r="D3404" s="2" t="s">
        <v>13536</v>
      </c>
      <c r="E3404" s="2">
        <f>IF(ISNUMBER(SEARCH("无购物",D3404)),1,0)</f>
        <v>0</v>
      </c>
      <c r="F3404" s="2">
        <f>IF(ISNUMBER(SEARCH("无自费",D3404)),1,0)</f>
        <v>0</v>
      </c>
      <c r="G3404" s="2">
        <f>IF(ISNUMBER(SEARCH("成团保障",D3404)),1,0)</f>
        <v>1</v>
      </c>
      <c r="H3404" s="2">
        <f>IF(OR(ISNUMBER(SEARCH("赠取消险",D3404)),ISNUMBER(SEARCH("提前*天免费退",D3404))),1,0)</f>
        <v>0</v>
      </c>
      <c r="I3404" s="2">
        <v>4</v>
      </c>
      <c r="J3404" s="2">
        <v>4</v>
      </c>
      <c r="K3404" s="2" t="s">
        <v>13526</v>
      </c>
      <c r="L3404" s="2">
        <v>3136</v>
      </c>
      <c r="M3404" s="2">
        <v>1</v>
      </c>
      <c r="N3404" s="2">
        <v>550</v>
      </c>
      <c r="O3404" s="2" t="s">
        <v>77</v>
      </c>
      <c r="P3404" s="2" t="s">
        <v>13537</v>
      </c>
      <c r="Q3404" s="2" t="s">
        <v>34</v>
      </c>
      <c r="R3404" s="2">
        <v>12</v>
      </c>
      <c r="S3404" s="2">
        <v>12</v>
      </c>
      <c r="T3404" s="2">
        <v>12</v>
      </c>
      <c r="U3404" s="2">
        <v>12</v>
      </c>
      <c r="V3404" s="2">
        <v>19</v>
      </c>
      <c r="W3404" s="2">
        <v>19</v>
      </c>
      <c r="X3404" s="2">
        <v>0</v>
      </c>
      <c r="Y3404" s="2">
        <v>0</v>
      </c>
      <c r="Z3404" s="2">
        <v>0</v>
      </c>
      <c r="AA3404" s="2">
        <v>7</v>
      </c>
      <c r="AB3404" s="2">
        <v>0</v>
      </c>
      <c r="AC3404" s="2" t="s">
        <v>13475</v>
      </c>
      <c r="AD3404" s="2" t="s">
        <v>34</v>
      </c>
    </row>
    <row r="3405" spans="1:30" x14ac:dyDescent="0.25">
      <c r="A3405" s="2">
        <v>12033194</v>
      </c>
      <c r="B3405" s="2" t="s">
        <v>13538</v>
      </c>
      <c r="C3405" s="2" t="s">
        <v>13539</v>
      </c>
      <c r="D3405" s="2" t="s">
        <v>6419</v>
      </c>
      <c r="E3405" s="2">
        <f>IF(ISNUMBER(SEARCH("无购物",D3405)),1,0)</f>
        <v>1</v>
      </c>
      <c r="F3405" s="2">
        <f>IF(ISNUMBER(SEARCH("无自费",D3405)),1,0)</f>
        <v>0</v>
      </c>
      <c r="G3405" s="2">
        <f>IF(ISNUMBER(SEARCH("成团保障",D3405)),1,0)</f>
        <v>1</v>
      </c>
      <c r="H3405" s="2">
        <f>IF(OR(ISNUMBER(SEARCH("赠取消险",D3405)),ISNUMBER(SEARCH("提前*天免费退",D3405))),1,0)</f>
        <v>0</v>
      </c>
      <c r="I3405" s="2">
        <v>5</v>
      </c>
      <c r="J3405" s="2">
        <v>40</v>
      </c>
      <c r="K3405" s="2" t="s">
        <v>13526</v>
      </c>
      <c r="L3405" s="2">
        <v>3197</v>
      </c>
      <c r="M3405" s="2">
        <v>1</v>
      </c>
      <c r="N3405" s="2">
        <v>550</v>
      </c>
      <c r="O3405" s="2" t="s">
        <v>77</v>
      </c>
      <c r="P3405" s="2" t="s">
        <v>13540</v>
      </c>
      <c r="Q3405" s="2" t="s">
        <v>13541</v>
      </c>
      <c r="R3405" s="2">
        <v>162</v>
      </c>
      <c r="S3405" s="2">
        <v>162</v>
      </c>
      <c r="T3405" s="2">
        <v>164</v>
      </c>
      <c r="U3405" s="2">
        <v>164</v>
      </c>
      <c r="V3405" s="2">
        <v>164</v>
      </c>
      <c r="W3405" s="2">
        <v>164</v>
      </c>
      <c r="X3405" s="2">
        <v>0</v>
      </c>
      <c r="Y3405" s="2">
        <v>2</v>
      </c>
      <c r="Z3405" s="2">
        <v>0</v>
      </c>
      <c r="AA3405" s="2">
        <v>0</v>
      </c>
      <c r="AB3405" s="2">
        <v>0</v>
      </c>
      <c r="AC3405" s="2" t="s">
        <v>13475</v>
      </c>
      <c r="AD3405" s="2" t="s">
        <v>34</v>
      </c>
    </row>
    <row r="3406" spans="1:30" x14ac:dyDescent="0.25">
      <c r="A3406" s="2">
        <v>13060179</v>
      </c>
      <c r="B3406" s="2" t="s">
        <v>13542</v>
      </c>
      <c r="C3406" s="2" t="s">
        <v>13543</v>
      </c>
      <c r="D3406" s="2" t="s">
        <v>13544</v>
      </c>
      <c r="E3406" s="2">
        <f>IF(ISNUMBER(SEARCH("无购物",D3406)),1,0)</f>
        <v>1</v>
      </c>
      <c r="F3406" s="2">
        <f>IF(ISNUMBER(SEARCH("无自费",D3406)),1,0)</f>
        <v>1</v>
      </c>
      <c r="G3406" s="2">
        <f>IF(ISNUMBER(SEARCH("成团保障",D3406)),1,0)</f>
        <v>1</v>
      </c>
      <c r="H3406" s="2">
        <f>IF(OR(ISNUMBER(SEARCH("赠取消险",D3406)),ISNUMBER(SEARCH("提前*天免费退",D3406))),1,0)</f>
        <v>0</v>
      </c>
      <c r="I3406" s="2">
        <v>4</v>
      </c>
      <c r="J3406" s="2">
        <v>106</v>
      </c>
      <c r="K3406" s="2" t="s">
        <v>13514</v>
      </c>
      <c r="L3406" s="2">
        <v>2636</v>
      </c>
      <c r="M3406" s="2">
        <v>0</v>
      </c>
      <c r="N3406" s="2" t="s">
        <v>34</v>
      </c>
      <c r="O3406" s="2" t="s">
        <v>77</v>
      </c>
      <c r="P3406" s="2" t="s">
        <v>13545</v>
      </c>
      <c r="Q3406" s="2" t="s">
        <v>13546</v>
      </c>
      <c r="R3406" s="2">
        <v>427</v>
      </c>
      <c r="S3406" s="2">
        <v>427</v>
      </c>
      <c r="T3406" s="2">
        <v>429</v>
      </c>
      <c r="U3406" s="2">
        <v>443</v>
      </c>
      <c r="V3406" s="2">
        <v>443</v>
      </c>
      <c r="W3406" s="2">
        <v>443</v>
      </c>
      <c r="X3406" s="2">
        <v>0</v>
      </c>
      <c r="Y3406" s="2">
        <v>2</v>
      </c>
      <c r="Z3406" s="2">
        <v>14</v>
      </c>
      <c r="AA3406" s="2">
        <v>0</v>
      </c>
      <c r="AB3406" s="2">
        <v>0</v>
      </c>
      <c r="AC3406" s="2" t="s">
        <v>13475</v>
      </c>
      <c r="AD3406" s="2" t="s">
        <v>34</v>
      </c>
    </row>
    <row r="3407" spans="1:30" x14ac:dyDescent="0.25">
      <c r="A3407" s="2">
        <v>13078114</v>
      </c>
      <c r="B3407" s="2" t="s">
        <v>13547</v>
      </c>
      <c r="C3407" s="2" t="s">
        <v>13548</v>
      </c>
      <c r="D3407" s="2" t="s">
        <v>13549</v>
      </c>
      <c r="E3407" s="2">
        <f>IF(ISNUMBER(SEARCH("无购物",D3407)),1,0)</f>
        <v>1</v>
      </c>
      <c r="F3407" s="2">
        <f>IF(ISNUMBER(SEARCH("无自费",D3407)),1,0)</f>
        <v>1</v>
      </c>
      <c r="G3407" s="2">
        <f>IF(ISNUMBER(SEARCH("成团保障",D3407)),1,0)</f>
        <v>1</v>
      </c>
      <c r="H3407" s="2">
        <f>IF(OR(ISNUMBER(SEARCH("赠取消险",D3407)),ISNUMBER(SEARCH("提前*天免费退",D3407))),1,0)</f>
        <v>0</v>
      </c>
      <c r="I3407" s="2">
        <v>4</v>
      </c>
      <c r="J3407" s="2">
        <v>331</v>
      </c>
      <c r="K3407" s="2" t="s">
        <v>13514</v>
      </c>
      <c r="L3407" s="2">
        <v>3794</v>
      </c>
      <c r="M3407" s="2">
        <v>1</v>
      </c>
      <c r="N3407" s="2">
        <v>100</v>
      </c>
      <c r="O3407" s="2" t="s">
        <v>77</v>
      </c>
      <c r="P3407" s="2" t="s">
        <v>13550</v>
      </c>
      <c r="Q3407" s="2" t="s">
        <v>13551</v>
      </c>
      <c r="R3407" s="2">
        <v>1295</v>
      </c>
      <c r="S3407" s="2">
        <v>1295</v>
      </c>
      <c r="T3407" s="2">
        <v>1297</v>
      </c>
      <c r="U3407" s="2">
        <v>1297</v>
      </c>
      <c r="V3407" s="2">
        <v>1299</v>
      </c>
      <c r="W3407" s="2">
        <v>1299</v>
      </c>
      <c r="X3407" s="2">
        <v>0</v>
      </c>
      <c r="Y3407" s="2">
        <v>2</v>
      </c>
      <c r="Z3407" s="2">
        <v>0</v>
      </c>
      <c r="AA3407" s="2">
        <v>2</v>
      </c>
      <c r="AB3407" s="2">
        <v>0</v>
      </c>
      <c r="AC3407" s="2" t="s">
        <v>13475</v>
      </c>
      <c r="AD3407" s="2" t="s">
        <v>34</v>
      </c>
    </row>
    <row r="3408" spans="1:30" x14ac:dyDescent="0.25">
      <c r="A3408" s="2">
        <v>13078530</v>
      </c>
      <c r="B3408" s="2" t="s">
        <v>13523</v>
      </c>
      <c r="C3408" s="2" t="s">
        <v>13552</v>
      </c>
      <c r="D3408" s="2" t="s">
        <v>13553</v>
      </c>
      <c r="E3408" s="2">
        <f>IF(ISNUMBER(SEARCH("无购物",D3408)),1,0)</f>
        <v>1</v>
      </c>
      <c r="F3408" s="2">
        <f>IF(ISNUMBER(SEARCH("无自费",D3408)),1,0)</f>
        <v>1</v>
      </c>
      <c r="G3408" s="2">
        <f>IF(ISNUMBER(SEARCH("成团保障",D3408)),1,0)</f>
        <v>1</v>
      </c>
      <c r="H3408" s="2">
        <f>IF(OR(ISNUMBER(SEARCH("赠取消险",D3408)),ISNUMBER(SEARCH("提前*天免费退",D3408))),1,0)</f>
        <v>1</v>
      </c>
      <c r="I3408" s="2">
        <v>4</v>
      </c>
      <c r="J3408" s="2">
        <v>123</v>
      </c>
      <c r="K3408" s="2" t="s">
        <v>13514</v>
      </c>
      <c r="L3408" s="2">
        <v>3196</v>
      </c>
      <c r="M3408" s="2">
        <v>1</v>
      </c>
      <c r="N3408" s="2">
        <v>100</v>
      </c>
      <c r="O3408" s="2" t="s">
        <v>77</v>
      </c>
      <c r="P3408" s="2" t="s">
        <v>13554</v>
      </c>
      <c r="Q3408" s="2" t="s">
        <v>13555</v>
      </c>
      <c r="R3408" s="2">
        <v>439</v>
      </c>
      <c r="S3408" s="2">
        <v>439</v>
      </c>
      <c r="T3408" s="2">
        <v>439</v>
      </c>
      <c r="U3408" s="2">
        <v>441</v>
      </c>
      <c r="V3408" s="2">
        <v>441</v>
      </c>
      <c r="W3408" s="2">
        <v>441</v>
      </c>
      <c r="X3408" s="2">
        <v>0</v>
      </c>
      <c r="Y3408" s="2">
        <v>0</v>
      </c>
      <c r="Z3408" s="2">
        <v>2</v>
      </c>
      <c r="AA3408" s="2">
        <v>0</v>
      </c>
      <c r="AB3408" s="2">
        <v>0</v>
      </c>
      <c r="AC3408" s="2" t="s">
        <v>13475</v>
      </c>
      <c r="AD3408" s="2" t="s">
        <v>34</v>
      </c>
    </row>
    <row r="3409" spans="1:30" x14ac:dyDescent="0.25">
      <c r="A3409" s="2">
        <v>13078639</v>
      </c>
      <c r="B3409" s="2" t="s">
        <v>13523</v>
      </c>
      <c r="C3409" s="2" t="s">
        <v>13556</v>
      </c>
      <c r="D3409" s="2" t="s">
        <v>13553</v>
      </c>
      <c r="E3409" s="2">
        <f>IF(ISNUMBER(SEARCH("无购物",D3409)),1,0)</f>
        <v>1</v>
      </c>
      <c r="F3409" s="2">
        <f>IF(ISNUMBER(SEARCH("无自费",D3409)),1,0)</f>
        <v>1</v>
      </c>
      <c r="G3409" s="2">
        <f>IF(ISNUMBER(SEARCH("成团保障",D3409)),1,0)</f>
        <v>1</v>
      </c>
      <c r="H3409" s="2">
        <f>IF(OR(ISNUMBER(SEARCH("赠取消险",D3409)),ISNUMBER(SEARCH("提前*天免费退",D3409))),1,0)</f>
        <v>1</v>
      </c>
      <c r="I3409" s="2">
        <v>5</v>
      </c>
      <c r="J3409" s="2">
        <v>95</v>
      </c>
      <c r="K3409" s="2" t="s">
        <v>13514</v>
      </c>
      <c r="L3409" s="2">
        <v>3828</v>
      </c>
      <c r="M3409" s="2">
        <v>1</v>
      </c>
      <c r="N3409" s="2">
        <v>100</v>
      </c>
      <c r="O3409" s="2" t="s">
        <v>77</v>
      </c>
      <c r="P3409" s="2" t="s">
        <v>13557</v>
      </c>
      <c r="Q3409" s="2" t="s">
        <v>13558</v>
      </c>
      <c r="R3409" s="2">
        <v>354</v>
      </c>
      <c r="S3409" s="2">
        <v>358</v>
      </c>
      <c r="T3409" s="2">
        <v>358</v>
      </c>
      <c r="U3409" s="2">
        <v>361</v>
      </c>
      <c r="V3409" s="2">
        <v>363</v>
      </c>
      <c r="W3409" s="2">
        <v>363</v>
      </c>
      <c r="X3409" s="2">
        <v>4</v>
      </c>
      <c r="Y3409" s="2">
        <v>0</v>
      </c>
      <c r="Z3409" s="2">
        <v>3</v>
      </c>
      <c r="AA3409" s="2">
        <v>2</v>
      </c>
      <c r="AB3409" s="2">
        <v>0</v>
      </c>
      <c r="AC3409" s="2" t="s">
        <v>13475</v>
      </c>
      <c r="AD3409" s="2" t="s">
        <v>34</v>
      </c>
    </row>
    <row r="3410" spans="1:30" x14ac:dyDescent="0.25">
      <c r="A3410" s="2">
        <v>13698560</v>
      </c>
      <c r="B3410" s="2" t="s">
        <v>13559</v>
      </c>
      <c r="C3410" s="2" t="s">
        <v>13560</v>
      </c>
      <c r="D3410" s="2" t="s">
        <v>13561</v>
      </c>
      <c r="E3410" s="2">
        <f>IF(ISNUMBER(SEARCH("无购物",D3410)),1,0)</f>
        <v>1</v>
      </c>
      <c r="F3410" s="2">
        <f>IF(ISNUMBER(SEARCH("无自费",D3410)),1,0)</f>
        <v>1</v>
      </c>
      <c r="G3410" s="2">
        <f>IF(ISNUMBER(SEARCH("成团保障",D3410)),1,0)</f>
        <v>1</v>
      </c>
      <c r="H3410" s="2">
        <f>IF(OR(ISNUMBER(SEARCH("赠取消险",D3410)),ISNUMBER(SEARCH("提前*天免费退",D3410))),1,0)</f>
        <v>0</v>
      </c>
      <c r="I3410" s="2">
        <v>4</v>
      </c>
      <c r="J3410" s="2">
        <v>998</v>
      </c>
      <c r="K3410" s="2" t="s">
        <v>13562</v>
      </c>
      <c r="L3410" s="2">
        <v>3027</v>
      </c>
      <c r="M3410" s="2">
        <v>1</v>
      </c>
      <c r="N3410" s="2">
        <v>1</v>
      </c>
      <c r="O3410" s="2" t="s">
        <v>77</v>
      </c>
      <c r="P3410" s="2" t="s">
        <v>13563</v>
      </c>
      <c r="Q3410" s="2" t="s">
        <v>13564</v>
      </c>
      <c r="R3410" s="2">
        <v>4012</v>
      </c>
      <c r="S3410" s="2">
        <v>4025</v>
      </c>
      <c r="T3410" s="2">
        <v>4039</v>
      </c>
      <c r="U3410" s="2">
        <v>4047</v>
      </c>
      <c r="V3410" s="2">
        <v>4047</v>
      </c>
      <c r="W3410" s="2">
        <v>4048</v>
      </c>
      <c r="X3410" s="2">
        <v>13</v>
      </c>
      <c r="Y3410" s="2">
        <v>14</v>
      </c>
      <c r="Z3410" s="2">
        <v>8</v>
      </c>
      <c r="AA3410" s="2">
        <v>0</v>
      </c>
      <c r="AB3410" s="2">
        <v>1</v>
      </c>
      <c r="AC3410" s="2" t="s">
        <v>13475</v>
      </c>
      <c r="AD3410" s="2" t="s">
        <v>34</v>
      </c>
    </row>
    <row r="3411" spans="1:30" x14ac:dyDescent="0.25">
      <c r="A3411" s="2">
        <v>14148710</v>
      </c>
      <c r="B3411" s="2" t="s">
        <v>13565</v>
      </c>
      <c r="C3411" s="2" t="s">
        <v>13566</v>
      </c>
      <c r="D3411" s="2" t="s">
        <v>13567</v>
      </c>
      <c r="E3411" s="2">
        <f>IF(ISNUMBER(SEARCH("无购物",D3411)),1,0)</f>
        <v>1</v>
      </c>
      <c r="F3411" s="2">
        <f>IF(ISNUMBER(SEARCH("无自费",D3411)),1,0)</f>
        <v>0</v>
      </c>
      <c r="G3411" s="2">
        <f>IF(ISNUMBER(SEARCH("成团保障",D3411)),1,0)</f>
        <v>1</v>
      </c>
      <c r="H3411" s="2">
        <f>IF(OR(ISNUMBER(SEARCH("赠取消险",D3411)),ISNUMBER(SEARCH("提前*天免费退",D3411))),1,0)</f>
        <v>1</v>
      </c>
      <c r="I3411" s="2">
        <v>4</v>
      </c>
      <c r="J3411" s="2">
        <v>228</v>
      </c>
      <c r="K3411" s="2" t="s">
        <v>33</v>
      </c>
      <c r="L3411" s="2">
        <v>7245</v>
      </c>
      <c r="M3411" s="2">
        <v>1</v>
      </c>
      <c r="N3411" s="2">
        <v>100</v>
      </c>
      <c r="O3411" s="2" t="s">
        <v>77</v>
      </c>
      <c r="P3411" s="2" t="s">
        <v>13568</v>
      </c>
      <c r="Q3411" s="2" t="s">
        <v>13569</v>
      </c>
      <c r="R3411" s="2">
        <v>807</v>
      </c>
      <c r="S3411" s="2">
        <v>809</v>
      </c>
      <c r="T3411" s="2">
        <v>817</v>
      </c>
      <c r="U3411" s="2">
        <v>821</v>
      </c>
      <c r="V3411" s="2">
        <v>825</v>
      </c>
      <c r="W3411" s="2">
        <v>825</v>
      </c>
      <c r="X3411" s="2">
        <v>2</v>
      </c>
      <c r="Y3411" s="2">
        <v>8</v>
      </c>
      <c r="Z3411" s="2">
        <v>4</v>
      </c>
      <c r="AA3411" s="2">
        <v>4</v>
      </c>
      <c r="AB3411" s="2">
        <v>0</v>
      </c>
      <c r="AC3411" s="2" t="s">
        <v>13475</v>
      </c>
      <c r="AD3411" s="2" t="s">
        <v>34</v>
      </c>
    </row>
    <row r="3412" spans="1:30" x14ac:dyDescent="0.25">
      <c r="A3412" s="2">
        <v>14949167</v>
      </c>
      <c r="B3412" s="2" t="s">
        <v>13570</v>
      </c>
      <c r="C3412" s="2" t="s">
        <v>13571</v>
      </c>
      <c r="D3412" s="2" t="s">
        <v>13572</v>
      </c>
      <c r="E3412" s="2">
        <f>IF(ISNUMBER(SEARCH("无购物",D3412)),1,0)</f>
        <v>0</v>
      </c>
      <c r="F3412" s="2">
        <f>IF(ISNUMBER(SEARCH("无自费",D3412)),1,0)</f>
        <v>1</v>
      </c>
      <c r="G3412" s="2">
        <f>IF(ISNUMBER(SEARCH("成团保障",D3412)),1,0)</f>
        <v>1</v>
      </c>
      <c r="H3412" s="2">
        <f>IF(OR(ISNUMBER(SEARCH("赠取消险",D3412)),ISNUMBER(SEARCH("提前*天免费退",D3412))),1,0)</f>
        <v>0</v>
      </c>
      <c r="I3412" s="2">
        <v>4</v>
      </c>
      <c r="J3412" s="2">
        <v>59</v>
      </c>
      <c r="K3412" s="2" t="s">
        <v>13520</v>
      </c>
      <c r="L3412" s="2">
        <v>1894</v>
      </c>
      <c r="M3412" s="2">
        <v>1</v>
      </c>
      <c r="N3412" s="2">
        <v>50</v>
      </c>
      <c r="O3412" s="2" t="s">
        <v>77</v>
      </c>
      <c r="P3412" s="2" t="s">
        <v>13573</v>
      </c>
      <c r="Q3412" s="2" t="s">
        <v>34</v>
      </c>
      <c r="R3412" s="2">
        <v>222</v>
      </c>
      <c r="S3412" s="2">
        <v>225</v>
      </c>
      <c r="T3412" s="2">
        <v>225</v>
      </c>
      <c r="U3412" s="2">
        <v>225</v>
      </c>
      <c r="V3412" s="2" t="s">
        <v>34</v>
      </c>
      <c r="W3412" s="2">
        <v>227</v>
      </c>
      <c r="X3412" s="2">
        <v>3</v>
      </c>
      <c r="Y3412" s="2">
        <v>0</v>
      </c>
      <c r="Z3412" s="2">
        <v>0</v>
      </c>
      <c r="AA3412" s="2">
        <v>0</v>
      </c>
      <c r="AB3412" s="2">
        <v>0</v>
      </c>
      <c r="AC3412" s="2" t="s">
        <v>13475</v>
      </c>
      <c r="AD3412" s="2" t="s">
        <v>34</v>
      </c>
    </row>
    <row r="3413" spans="1:30" x14ac:dyDescent="0.25">
      <c r="A3413" s="2">
        <v>15439206</v>
      </c>
      <c r="B3413" s="2" t="s">
        <v>13574</v>
      </c>
      <c r="C3413" s="2" t="s">
        <v>13575</v>
      </c>
      <c r="D3413" s="2" t="s">
        <v>13576</v>
      </c>
      <c r="E3413" s="2">
        <f>IF(ISNUMBER(SEARCH("无购物",D3413)),1,0)</f>
        <v>0</v>
      </c>
      <c r="F3413" s="2">
        <f>IF(ISNUMBER(SEARCH("无自费",D3413)),1,0)</f>
        <v>1</v>
      </c>
      <c r="G3413" s="2">
        <f>IF(ISNUMBER(SEARCH("成团保障",D3413)),1,0)</f>
        <v>1</v>
      </c>
      <c r="H3413" s="2">
        <f>IF(OR(ISNUMBER(SEARCH("赠取消险",D3413)),ISNUMBER(SEARCH("提前*天免费退",D3413))),1,0)</f>
        <v>0</v>
      </c>
      <c r="I3413" s="2">
        <v>5</v>
      </c>
      <c r="J3413" s="2">
        <v>3</v>
      </c>
      <c r="K3413" s="2" t="s">
        <v>13514</v>
      </c>
      <c r="L3413" s="2">
        <v>3035</v>
      </c>
      <c r="M3413" s="2">
        <v>0</v>
      </c>
      <c r="N3413" s="2" t="s">
        <v>34</v>
      </c>
      <c r="O3413" s="2" t="s">
        <v>77</v>
      </c>
      <c r="P3413" s="2" t="s">
        <v>13577</v>
      </c>
      <c r="Q3413" s="2" t="s">
        <v>34</v>
      </c>
      <c r="R3413" s="2">
        <v>4</v>
      </c>
      <c r="S3413" s="2">
        <v>4</v>
      </c>
      <c r="T3413" s="2">
        <v>4</v>
      </c>
      <c r="U3413" s="2">
        <v>8</v>
      </c>
      <c r="V3413" s="2">
        <v>8</v>
      </c>
      <c r="W3413" s="2">
        <v>11</v>
      </c>
      <c r="X3413" s="2">
        <v>0</v>
      </c>
      <c r="Y3413" s="2">
        <v>0</v>
      </c>
      <c r="Z3413" s="2">
        <v>4</v>
      </c>
      <c r="AA3413" s="2">
        <v>0</v>
      </c>
      <c r="AB3413" s="2">
        <v>3</v>
      </c>
      <c r="AC3413" s="2" t="s">
        <v>13475</v>
      </c>
      <c r="AD3413" s="2" t="s">
        <v>34</v>
      </c>
    </row>
    <row r="3414" spans="1:30" x14ac:dyDescent="0.25">
      <c r="A3414" s="2">
        <v>15794042</v>
      </c>
      <c r="B3414" s="2" t="s">
        <v>13578</v>
      </c>
      <c r="C3414" s="2" t="s">
        <v>13579</v>
      </c>
      <c r="D3414" s="2" t="s">
        <v>13580</v>
      </c>
      <c r="E3414" s="2">
        <f>IF(ISNUMBER(SEARCH("无购物",D3414)),1,0)</f>
        <v>1</v>
      </c>
      <c r="F3414" s="2">
        <f>IF(ISNUMBER(SEARCH("无自费",D3414)),1,0)</f>
        <v>1</v>
      </c>
      <c r="G3414" s="2">
        <f>IF(ISNUMBER(SEARCH("成团保障",D3414)),1,0)</f>
        <v>1</v>
      </c>
      <c r="H3414" s="2">
        <f>IF(OR(ISNUMBER(SEARCH("赠取消险",D3414)),ISNUMBER(SEARCH("提前*天免费退",D3414))),1,0)</f>
        <v>1</v>
      </c>
      <c r="I3414" s="2">
        <v>4</v>
      </c>
      <c r="J3414" s="2">
        <v>295</v>
      </c>
      <c r="K3414" s="2" t="s">
        <v>33</v>
      </c>
      <c r="L3414" s="2">
        <v>5243</v>
      </c>
      <c r="M3414" s="2">
        <v>1</v>
      </c>
      <c r="N3414" s="2">
        <v>550</v>
      </c>
      <c r="O3414" s="2" t="s">
        <v>77</v>
      </c>
      <c r="P3414" s="2" t="s">
        <v>13581</v>
      </c>
      <c r="Q3414" s="2" t="s">
        <v>13582</v>
      </c>
      <c r="R3414" s="2">
        <v>1255</v>
      </c>
      <c r="S3414" s="2">
        <v>1255</v>
      </c>
      <c r="T3414" s="2">
        <v>1255</v>
      </c>
      <c r="U3414" s="2">
        <v>1255</v>
      </c>
      <c r="V3414" s="2">
        <v>1233</v>
      </c>
      <c r="W3414" s="2">
        <v>1235</v>
      </c>
      <c r="X3414" s="2">
        <v>0</v>
      </c>
      <c r="Y3414" s="2">
        <v>0</v>
      </c>
      <c r="Z3414" s="2">
        <v>0</v>
      </c>
      <c r="AA3414" s="2">
        <v>2</v>
      </c>
      <c r="AB3414" s="2">
        <v>2</v>
      </c>
      <c r="AC3414" s="2" t="s">
        <v>13475</v>
      </c>
      <c r="AD3414" s="2" t="s">
        <v>34</v>
      </c>
    </row>
    <row r="3415" spans="1:30" x14ac:dyDescent="0.25">
      <c r="A3415" s="2">
        <v>15964476</v>
      </c>
      <c r="B3415" s="2" t="s">
        <v>13583</v>
      </c>
      <c r="C3415" s="2" t="s">
        <v>13584</v>
      </c>
      <c r="D3415" s="2" t="s">
        <v>13585</v>
      </c>
      <c r="E3415" s="2">
        <f>IF(ISNUMBER(SEARCH("无购物",D3415)),1,0)</f>
        <v>1</v>
      </c>
      <c r="F3415" s="2">
        <f>IF(ISNUMBER(SEARCH("无自费",D3415)),1,0)</f>
        <v>1</v>
      </c>
      <c r="G3415" s="2">
        <f>IF(ISNUMBER(SEARCH("成团保障",D3415)),1,0)</f>
        <v>1</v>
      </c>
      <c r="H3415" s="2">
        <f>IF(OR(ISNUMBER(SEARCH("赠取消险",D3415)),ISNUMBER(SEARCH("提前*天免费退",D3415))),1,0)</f>
        <v>1</v>
      </c>
      <c r="I3415" s="2">
        <v>4</v>
      </c>
      <c r="J3415" s="2">
        <v>673</v>
      </c>
      <c r="K3415" s="2" t="s">
        <v>33</v>
      </c>
      <c r="L3415" s="2">
        <v>3585</v>
      </c>
      <c r="M3415" s="2">
        <v>1</v>
      </c>
      <c r="N3415" s="2">
        <v>550</v>
      </c>
      <c r="O3415" s="2" t="s">
        <v>77</v>
      </c>
      <c r="P3415" s="2" t="s">
        <v>13586</v>
      </c>
      <c r="Q3415" s="2" t="s">
        <v>13587</v>
      </c>
      <c r="R3415" s="2">
        <v>3036</v>
      </c>
      <c r="S3415" s="2">
        <v>3036</v>
      </c>
      <c r="T3415" s="2">
        <v>3036</v>
      </c>
      <c r="U3415" s="2">
        <v>3043</v>
      </c>
      <c r="V3415" s="2">
        <v>3045</v>
      </c>
      <c r="W3415" s="2">
        <v>3045</v>
      </c>
      <c r="X3415" s="2">
        <v>0</v>
      </c>
      <c r="Y3415" s="2">
        <v>0</v>
      </c>
      <c r="Z3415" s="2">
        <v>7</v>
      </c>
      <c r="AA3415" s="2">
        <v>2</v>
      </c>
      <c r="AB3415" s="2">
        <v>0</v>
      </c>
      <c r="AC3415" s="2" t="s">
        <v>13475</v>
      </c>
      <c r="AD3415" s="2" t="s">
        <v>34</v>
      </c>
    </row>
    <row r="3416" spans="1:30" x14ac:dyDescent="0.25">
      <c r="A3416" s="2">
        <v>16075547</v>
      </c>
      <c r="B3416" s="2" t="s">
        <v>13588</v>
      </c>
      <c r="C3416" s="2" t="s">
        <v>13589</v>
      </c>
      <c r="D3416" s="2" t="s">
        <v>13590</v>
      </c>
      <c r="E3416" s="2">
        <f>IF(ISNUMBER(SEARCH("无购物",D3416)),1,0)</f>
        <v>1</v>
      </c>
      <c r="F3416" s="2">
        <f>IF(ISNUMBER(SEARCH("无自费",D3416)),1,0)</f>
        <v>1</v>
      </c>
      <c r="G3416" s="2">
        <f>IF(ISNUMBER(SEARCH("成团保障",D3416)),1,0)</f>
        <v>1</v>
      </c>
      <c r="H3416" s="2">
        <f>IF(OR(ISNUMBER(SEARCH("赠取消险",D3416)),ISNUMBER(SEARCH("提前*天免费退",D3416))),1,0)</f>
        <v>1</v>
      </c>
      <c r="I3416" s="2">
        <v>4</v>
      </c>
      <c r="J3416" s="2">
        <v>525</v>
      </c>
      <c r="K3416" s="2" t="s">
        <v>33</v>
      </c>
      <c r="L3416" s="2">
        <v>3885</v>
      </c>
      <c r="M3416" s="2">
        <v>0</v>
      </c>
      <c r="N3416" s="2" t="s">
        <v>34</v>
      </c>
      <c r="O3416" s="2" t="s">
        <v>77</v>
      </c>
      <c r="P3416" s="2" t="s">
        <v>13591</v>
      </c>
      <c r="Q3416" s="2" t="s">
        <v>13592</v>
      </c>
      <c r="R3416" s="2">
        <v>2460</v>
      </c>
      <c r="S3416" s="2">
        <v>2471</v>
      </c>
      <c r="T3416" s="2">
        <v>2471</v>
      </c>
      <c r="U3416" s="2">
        <v>2471</v>
      </c>
      <c r="V3416" s="2">
        <v>2471</v>
      </c>
      <c r="W3416" s="2">
        <v>2471</v>
      </c>
      <c r="X3416" s="2">
        <v>11</v>
      </c>
      <c r="Y3416" s="2">
        <v>0</v>
      </c>
      <c r="Z3416" s="2">
        <v>0</v>
      </c>
      <c r="AA3416" s="2">
        <v>0</v>
      </c>
      <c r="AB3416" s="2">
        <v>0</v>
      </c>
      <c r="AC3416" s="2" t="s">
        <v>13475</v>
      </c>
      <c r="AD3416" s="2" t="s">
        <v>34</v>
      </c>
    </row>
    <row r="3417" spans="1:30" x14ac:dyDescent="0.25">
      <c r="A3417" s="2">
        <v>16078035</v>
      </c>
      <c r="B3417" s="2" t="s">
        <v>13593</v>
      </c>
      <c r="C3417" s="2" t="s">
        <v>13594</v>
      </c>
      <c r="D3417" s="2" t="s">
        <v>13595</v>
      </c>
      <c r="E3417" s="2">
        <f>IF(ISNUMBER(SEARCH("无购物",D3417)),1,0)</f>
        <v>1</v>
      </c>
      <c r="F3417" s="2">
        <f>IF(ISNUMBER(SEARCH("无自费",D3417)),1,0)</f>
        <v>0</v>
      </c>
      <c r="G3417" s="2">
        <f>IF(ISNUMBER(SEARCH("成团保障",D3417)),1,0)</f>
        <v>1</v>
      </c>
      <c r="H3417" s="2">
        <f>IF(OR(ISNUMBER(SEARCH("赠取消险",D3417)),ISNUMBER(SEARCH("提前*天免费退",D3417))),1,0)</f>
        <v>1</v>
      </c>
      <c r="I3417" s="2">
        <v>4</v>
      </c>
      <c r="J3417" s="2">
        <v>70</v>
      </c>
      <c r="K3417" s="2" t="s">
        <v>33</v>
      </c>
      <c r="L3417" s="2">
        <v>6200</v>
      </c>
      <c r="M3417" s="2">
        <v>1</v>
      </c>
      <c r="N3417" s="2">
        <v>400</v>
      </c>
      <c r="O3417" s="2" t="s">
        <v>77</v>
      </c>
      <c r="P3417" s="2" t="s">
        <v>13596</v>
      </c>
      <c r="Q3417" s="2" t="s">
        <v>13597</v>
      </c>
      <c r="R3417" s="2">
        <v>273</v>
      </c>
      <c r="S3417" s="2">
        <v>273</v>
      </c>
      <c r="T3417" s="2">
        <v>273</v>
      </c>
      <c r="U3417" s="2">
        <v>273</v>
      </c>
      <c r="V3417" s="2">
        <v>274</v>
      </c>
      <c r="W3417" s="2">
        <v>274</v>
      </c>
      <c r="X3417" s="2">
        <v>0</v>
      </c>
      <c r="Y3417" s="2">
        <v>0</v>
      </c>
      <c r="Z3417" s="2">
        <v>0</v>
      </c>
      <c r="AA3417" s="2">
        <v>1</v>
      </c>
      <c r="AB3417" s="2">
        <v>0</v>
      </c>
      <c r="AC3417" s="2" t="s">
        <v>13475</v>
      </c>
      <c r="AD3417" s="2" t="s">
        <v>34</v>
      </c>
    </row>
    <row r="3418" spans="1:30" x14ac:dyDescent="0.25">
      <c r="A3418" s="2">
        <v>16102504</v>
      </c>
      <c r="B3418" s="2" t="s">
        <v>13598</v>
      </c>
      <c r="C3418" s="2" t="s">
        <v>13599</v>
      </c>
      <c r="D3418" s="2" t="s">
        <v>13600</v>
      </c>
      <c r="E3418" s="2">
        <f>IF(ISNUMBER(SEARCH("无购物",D3418)),1,0)</f>
        <v>1</v>
      </c>
      <c r="F3418" s="2">
        <f>IF(ISNUMBER(SEARCH("无自费",D3418)),1,0)</f>
        <v>0</v>
      </c>
      <c r="G3418" s="2">
        <f>IF(ISNUMBER(SEARCH("成团保障",D3418)),1,0)</f>
        <v>1</v>
      </c>
      <c r="H3418" s="2">
        <f>IF(OR(ISNUMBER(SEARCH("赠取消险",D3418)),ISNUMBER(SEARCH("提前*天免费退",D3418))),1,0)</f>
        <v>1</v>
      </c>
      <c r="I3418" s="2">
        <v>4</v>
      </c>
      <c r="J3418" s="2">
        <v>67</v>
      </c>
      <c r="K3418" s="2" t="s">
        <v>33</v>
      </c>
      <c r="L3418" s="2">
        <v>6614</v>
      </c>
      <c r="M3418" s="2">
        <v>1</v>
      </c>
      <c r="N3418" s="2">
        <v>200</v>
      </c>
      <c r="O3418" s="2" t="s">
        <v>77</v>
      </c>
      <c r="P3418" s="2" t="s">
        <v>13601</v>
      </c>
      <c r="Q3418" s="2" t="s">
        <v>13602</v>
      </c>
      <c r="R3418" s="2">
        <v>243</v>
      </c>
      <c r="S3418" s="2">
        <v>239</v>
      </c>
      <c r="T3418" s="2">
        <v>243</v>
      </c>
      <c r="U3418" s="2">
        <v>251</v>
      </c>
      <c r="V3418" s="2">
        <v>251</v>
      </c>
      <c r="W3418" s="2">
        <v>253</v>
      </c>
      <c r="X3418" s="2">
        <v>4</v>
      </c>
      <c r="Y3418" s="2">
        <v>4</v>
      </c>
      <c r="Z3418" s="2">
        <v>8</v>
      </c>
      <c r="AA3418" s="2">
        <v>0</v>
      </c>
      <c r="AB3418" s="2">
        <v>2</v>
      </c>
      <c r="AC3418" s="2" t="s">
        <v>13475</v>
      </c>
      <c r="AD3418" s="2" t="s">
        <v>34</v>
      </c>
    </row>
    <row r="3419" spans="1:30" x14ac:dyDescent="0.25">
      <c r="A3419" s="2">
        <v>1627462</v>
      </c>
      <c r="B3419" s="2" t="s">
        <v>13603</v>
      </c>
      <c r="C3419" s="2" t="s">
        <v>13604</v>
      </c>
      <c r="D3419" s="2" t="s">
        <v>13605</v>
      </c>
      <c r="E3419" s="2">
        <f>IF(ISNUMBER(SEARCH("无购物",D3419)),1,0)</f>
        <v>1</v>
      </c>
      <c r="F3419" s="2">
        <f>IF(ISNUMBER(SEARCH("无自费",D3419)),1,0)</f>
        <v>1</v>
      </c>
      <c r="G3419" s="2">
        <f>IF(ISNUMBER(SEARCH("成团保障",D3419)),1,0)</f>
        <v>1</v>
      </c>
      <c r="H3419" s="2">
        <f>IF(OR(ISNUMBER(SEARCH("赠取消险",D3419)),ISNUMBER(SEARCH("提前*天免费退",D3419))),1,0)</f>
        <v>0</v>
      </c>
      <c r="I3419" s="2">
        <v>4</v>
      </c>
      <c r="J3419" s="2">
        <v>584</v>
      </c>
      <c r="K3419" s="2" t="s">
        <v>33</v>
      </c>
      <c r="L3419" s="2">
        <v>3824</v>
      </c>
      <c r="M3419" s="2">
        <v>1</v>
      </c>
      <c r="N3419" s="2">
        <v>400</v>
      </c>
      <c r="O3419" s="2" t="s">
        <v>77</v>
      </c>
      <c r="P3419" s="2" t="s">
        <v>13606</v>
      </c>
      <c r="Q3419" s="2" t="s">
        <v>13607</v>
      </c>
      <c r="R3419" s="2">
        <v>2759</v>
      </c>
      <c r="S3419" s="2">
        <v>2759</v>
      </c>
      <c r="T3419" s="2">
        <v>2759</v>
      </c>
      <c r="U3419" s="2">
        <v>2761</v>
      </c>
      <c r="V3419" s="2">
        <v>2761</v>
      </c>
      <c r="W3419" s="2">
        <v>2761</v>
      </c>
      <c r="X3419" s="2">
        <v>0</v>
      </c>
      <c r="Y3419" s="2">
        <v>0</v>
      </c>
      <c r="Z3419" s="2">
        <v>2</v>
      </c>
      <c r="AA3419" s="2">
        <v>0</v>
      </c>
      <c r="AB3419" s="2">
        <v>0</v>
      </c>
      <c r="AC3419" s="2" t="s">
        <v>13475</v>
      </c>
      <c r="AD3419" s="2" t="s">
        <v>34</v>
      </c>
    </row>
    <row r="3420" spans="1:30" x14ac:dyDescent="0.25">
      <c r="A3420" s="2">
        <v>1634154</v>
      </c>
      <c r="B3420" s="2" t="s">
        <v>13608</v>
      </c>
      <c r="C3420" s="2" t="s">
        <v>13609</v>
      </c>
      <c r="D3420" s="2" t="s">
        <v>13610</v>
      </c>
      <c r="E3420" s="2">
        <f>IF(ISNUMBER(SEARCH("无购物",D3420)),1,0)</f>
        <v>1</v>
      </c>
      <c r="F3420" s="2">
        <f>IF(ISNUMBER(SEARCH("无自费",D3420)),1,0)</f>
        <v>1</v>
      </c>
      <c r="G3420" s="2">
        <f>IF(ISNUMBER(SEARCH("成团保障",D3420)),1,0)</f>
        <v>1</v>
      </c>
      <c r="H3420" s="2">
        <f>IF(OR(ISNUMBER(SEARCH("赠取消险",D3420)),ISNUMBER(SEARCH("提前*天免费退",D3420))),1,0)</f>
        <v>0</v>
      </c>
      <c r="I3420" s="2">
        <v>4</v>
      </c>
      <c r="J3420" s="2">
        <v>322</v>
      </c>
      <c r="K3420" s="2" t="s">
        <v>33</v>
      </c>
      <c r="L3420" s="2">
        <v>2921</v>
      </c>
      <c r="M3420" s="2">
        <v>1</v>
      </c>
      <c r="N3420" s="2">
        <v>550</v>
      </c>
      <c r="O3420" s="2" t="s">
        <v>77</v>
      </c>
      <c r="P3420" s="2" t="s">
        <v>13611</v>
      </c>
      <c r="Q3420" s="2" t="s">
        <v>13612</v>
      </c>
      <c r="R3420" s="2">
        <v>1500</v>
      </c>
      <c r="S3420" s="2">
        <v>1500</v>
      </c>
      <c r="T3420" s="2">
        <v>1500</v>
      </c>
      <c r="U3420" s="2">
        <v>1502</v>
      </c>
      <c r="V3420" s="2">
        <v>1502</v>
      </c>
      <c r="W3420" s="2">
        <v>1504</v>
      </c>
      <c r="X3420" s="2">
        <v>0</v>
      </c>
      <c r="Y3420" s="2">
        <v>0</v>
      </c>
      <c r="Z3420" s="2">
        <v>2</v>
      </c>
      <c r="AA3420" s="2">
        <v>0</v>
      </c>
      <c r="AB3420" s="2">
        <v>2</v>
      </c>
      <c r="AC3420" s="2" t="s">
        <v>13475</v>
      </c>
      <c r="AD3420" s="2" t="s">
        <v>34</v>
      </c>
    </row>
    <row r="3421" spans="1:30" x14ac:dyDescent="0.25">
      <c r="A3421" s="2">
        <v>16399382</v>
      </c>
      <c r="B3421" s="2" t="s">
        <v>13613</v>
      </c>
      <c r="C3421" s="2" t="s">
        <v>13614</v>
      </c>
      <c r="D3421" s="2" t="s">
        <v>13615</v>
      </c>
      <c r="E3421" s="2">
        <f>IF(ISNUMBER(SEARCH("无购物",D3421)),1,0)</f>
        <v>1</v>
      </c>
      <c r="F3421" s="2">
        <f>IF(ISNUMBER(SEARCH("无自费",D3421)),1,0)</f>
        <v>0</v>
      </c>
      <c r="G3421" s="2">
        <f>IF(ISNUMBER(SEARCH("成团保障",D3421)),1,0)</f>
        <v>1</v>
      </c>
      <c r="H3421" s="2">
        <f>IF(OR(ISNUMBER(SEARCH("赠取消险",D3421)),ISNUMBER(SEARCH("提前*天免费退",D3421))),1,0)</f>
        <v>0</v>
      </c>
      <c r="I3421" s="2">
        <v>4</v>
      </c>
      <c r="J3421" s="2">
        <v>33</v>
      </c>
      <c r="K3421" s="2" t="s">
        <v>13616</v>
      </c>
      <c r="L3421" s="2">
        <v>1639</v>
      </c>
      <c r="M3421" s="2">
        <v>0</v>
      </c>
      <c r="N3421" s="2" t="s">
        <v>34</v>
      </c>
      <c r="O3421" s="2" t="s">
        <v>77</v>
      </c>
      <c r="P3421" s="2" t="s">
        <v>13617</v>
      </c>
      <c r="Q3421" s="2" t="s">
        <v>13618</v>
      </c>
      <c r="R3421" s="2">
        <v>102</v>
      </c>
      <c r="S3421" s="2">
        <v>102</v>
      </c>
      <c r="T3421" s="2">
        <v>104</v>
      </c>
      <c r="U3421" s="2" t="s">
        <v>34</v>
      </c>
      <c r="V3421" s="2">
        <v>108</v>
      </c>
      <c r="W3421" s="2">
        <v>109</v>
      </c>
      <c r="X3421" s="2">
        <v>0</v>
      </c>
      <c r="Y3421" s="2">
        <v>2</v>
      </c>
      <c r="Z3421" s="2">
        <v>0</v>
      </c>
      <c r="AA3421" s="2">
        <v>0</v>
      </c>
      <c r="AB3421" s="2">
        <v>1</v>
      </c>
      <c r="AC3421" s="2" t="s">
        <v>13475</v>
      </c>
      <c r="AD3421" s="2" t="s">
        <v>34</v>
      </c>
    </row>
    <row r="3422" spans="1:30" x14ac:dyDescent="0.25">
      <c r="A3422" s="2">
        <v>1643866</v>
      </c>
      <c r="B3422" s="2" t="s">
        <v>13619</v>
      </c>
      <c r="C3422" s="2" t="s">
        <v>13620</v>
      </c>
      <c r="D3422" s="2" t="s">
        <v>13621</v>
      </c>
      <c r="E3422" s="2">
        <f>IF(ISNUMBER(SEARCH("无购物",D3422)),1,0)</f>
        <v>1</v>
      </c>
      <c r="F3422" s="2">
        <f>IF(ISNUMBER(SEARCH("无自费",D3422)),1,0)</f>
        <v>1</v>
      </c>
      <c r="G3422" s="2">
        <f>IF(ISNUMBER(SEARCH("成团保障",D3422)),1,0)</f>
        <v>1</v>
      </c>
      <c r="H3422" s="2">
        <f>IF(OR(ISNUMBER(SEARCH("赠取消险",D3422)),ISNUMBER(SEARCH("提前*天免费退",D3422))),1,0)</f>
        <v>1</v>
      </c>
      <c r="I3422" s="2">
        <v>4</v>
      </c>
      <c r="J3422" s="2">
        <v>2445</v>
      </c>
      <c r="K3422" s="2" t="s">
        <v>33</v>
      </c>
      <c r="L3422" s="2">
        <v>2476</v>
      </c>
      <c r="M3422" s="2">
        <v>1</v>
      </c>
      <c r="N3422" s="2">
        <v>150</v>
      </c>
      <c r="O3422" s="2" t="s">
        <v>77</v>
      </c>
      <c r="P3422" s="2" t="s">
        <v>13622</v>
      </c>
      <c r="Q3422" s="2" t="s">
        <v>13623</v>
      </c>
      <c r="R3422" s="2">
        <v>8554</v>
      </c>
      <c r="S3422" s="2">
        <v>8596</v>
      </c>
      <c r="T3422" s="2">
        <v>8652</v>
      </c>
      <c r="U3422" s="2">
        <v>8806</v>
      </c>
      <c r="V3422" s="2">
        <v>9261</v>
      </c>
      <c r="W3422" s="2">
        <v>9391</v>
      </c>
      <c r="X3422" s="2">
        <v>42</v>
      </c>
      <c r="Y3422" s="2">
        <v>56</v>
      </c>
      <c r="Z3422" s="2">
        <v>154</v>
      </c>
      <c r="AA3422" s="2">
        <v>455</v>
      </c>
      <c r="AB3422" s="2">
        <v>130</v>
      </c>
      <c r="AC3422" s="2" t="s">
        <v>13475</v>
      </c>
      <c r="AD3422" s="2" t="s">
        <v>34</v>
      </c>
    </row>
    <row r="3423" spans="1:30" x14ac:dyDescent="0.25">
      <c r="A3423" s="2">
        <v>16756169</v>
      </c>
      <c r="B3423" s="2" t="s">
        <v>13624</v>
      </c>
      <c r="C3423" s="2" t="s">
        <v>13625</v>
      </c>
      <c r="D3423" s="2" t="s">
        <v>13626</v>
      </c>
      <c r="E3423" s="2">
        <f>IF(ISNUMBER(SEARCH("无购物",D3423)),1,0)</f>
        <v>1</v>
      </c>
      <c r="F3423" s="2">
        <f>IF(ISNUMBER(SEARCH("无自费",D3423)),1,0)</f>
        <v>0</v>
      </c>
      <c r="G3423" s="2">
        <f>IF(ISNUMBER(SEARCH("成团保障",D3423)),1,0)</f>
        <v>1</v>
      </c>
      <c r="H3423" s="2">
        <f>IF(OR(ISNUMBER(SEARCH("赠取消险",D3423)),ISNUMBER(SEARCH("提前*天免费退",D3423))),1,0)</f>
        <v>1</v>
      </c>
      <c r="I3423" s="2">
        <v>4</v>
      </c>
      <c r="J3423" s="2">
        <v>633</v>
      </c>
      <c r="K3423" s="2" t="s">
        <v>33</v>
      </c>
      <c r="L3423" s="2">
        <v>4713</v>
      </c>
      <c r="M3423" s="2">
        <v>1</v>
      </c>
      <c r="N3423" s="2">
        <v>650</v>
      </c>
      <c r="O3423" s="2" t="s">
        <v>77</v>
      </c>
      <c r="P3423" s="2" t="s">
        <v>13627</v>
      </c>
      <c r="Q3423" s="2" t="s">
        <v>13628</v>
      </c>
      <c r="R3423" s="2">
        <v>1831</v>
      </c>
      <c r="S3423" s="2">
        <v>1853</v>
      </c>
      <c r="T3423" s="2">
        <v>1866</v>
      </c>
      <c r="U3423" s="2">
        <v>1900</v>
      </c>
      <c r="V3423" s="2">
        <v>1916</v>
      </c>
      <c r="W3423" s="2">
        <v>1598</v>
      </c>
      <c r="X3423" s="2">
        <v>22</v>
      </c>
      <c r="Y3423" s="2">
        <v>13</v>
      </c>
      <c r="Z3423" s="2">
        <v>34</v>
      </c>
      <c r="AA3423" s="2">
        <v>16</v>
      </c>
      <c r="AB3423" s="2">
        <v>18</v>
      </c>
      <c r="AC3423" s="2" t="s">
        <v>13475</v>
      </c>
      <c r="AD3423" s="2" t="s">
        <v>34</v>
      </c>
    </row>
    <row r="3424" spans="1:30" x14ac:dyDescent="0.25">
      <c r="A3424" s="2">
        <v>16774009</v>
      </c>
      <c r="B3424" s="2" t="s">
        <v>13629</v>
      </c>
      <c r="C3424" s="2" t="s">
        <v>13630</v>
      </c>
      <c r="D3424" s="2" t="s">
        <v>1710</v>
      </c>
      <c r="E3424" s="2">
        <f>IF(ISNUMBER(SEARCH("无购物",D3424)),1,0)</f>
        <v>1</v>
      </c>
      <c r="F3424" s="2">
        <f>IF(ISNUMBER(SEARCH("无自费",D3424)),1,0)</f>
        <v>1</v>
      </c>
      <c r="G3424" s="2">
        <f>IF(ISNUMBER(SEARCH("成团保障",D3424)),1,0)</f>
        <v>1</v>
      </c>
      <c r="H3424" s="2">
        <f>IF(OR(ISNUMBER(SEARCH("赠取消险",D3424)),ISNUMBER(SEARCH("提前*天免费退",D3424))),1,0)</f>
        <v>1</v>
      </c>
      <c r="I3424" s="2">
        <v>5</v>
      </c>
      <c r="J3424" s="2">
        <v>14</v>
      </c>
      <c r="K3424" s="2" t="s">
        <v>13514</v>
      </c>
      <c r="L3424" s="2">
        <v>3260</v>
      </c>
      <c r="M3424" s="2">
        <v>1</v>
      </c>
      <c r="N3424" s="2">
        <v>100</v>
      </c>
      <c r="O3424" s="2" t="s">
        <v>254</v>
      </c>
      <c r="P3424" s="2" t="s">
        <v>13631</v>
      </c>
      <c r="Q3424" s="2" t="s">
        <v>34</v>
      </c>
      <c r="R3424" s="2">
        <v>104</v>
      </c>
      <c r="S3424" s="2">
        <v>104</v>
      </c>
      <c r="T3424" s="2">
        <v>104</v>
      </c>
      <c r="U3424" s="2">
        <v>107</v>
      </c>
      <c r="V3424" s="2">
        <v>107</v>
      </c>
      <c r="W3424" s="2">
        <v>112</v>
      </c>
      <c r="X3424" s="2">
        <v>0</v>
      </c>
      <c r="Y3424" s="2">
        <v>0</v>
      </c>
      <c r="Z3424" s="2">
        <v>3</v>
      </c>
      <c r="AA3424" s="2">
        <v>0</v>
      </c>
      <c r="AB3424" s="2">
        <v>5</v>
      </c>
      <c r="AC3424" s="2" t="s">
        <v>13475</v>
      </c>
      <c r="AD3424" s="2" t="s">
        <v>34</v>
      </c>
    </row>
    <row r="3425" spans="1:30" x14ac:dyDescent="0.25">
      <c r="A3425" s="2">
        <v>17345935</v>
      </c>
      <c r="B3425" s="2" t="s">
        <v>13632</v>
      </c>
      <c r="C3425" s="2" t="s">
        <v>13633</v>
      </c>
      <c r="D3425" s="2" t="s">
        <v>13634</v>
      </c>
      <c r="E3425" s="2">
        <f>IF(ISNUMBER(SEARCH("无购物",D3425)),1,0)</f>
        <v>1</v>
      </c>
      <c r="F3425" s="2">
        <f>IF(ISNUMBER(SEARCH("无自费",D3425)),1,0)</f>
        <v>1</v>
      </c>
      <c r="G3425" s="2">
        <f>IF(ISNUMBER(SEARCH("成团保障",D3425)),1,0)</f>
        <v>1</v>
      </c>
      <c r="H3425" s="2">
        <f>IF(OR(ISNUMBER(SEARCH("赠取消险",D3425)),ISNUMBER(SEARCH("提前*天免费退",D3425))),1,0)</f>
        <v>1</v>
      </c>
      <c r="I3425" s="2">
        <v>4</v>
      </c>
      <c r="J3425" s="2">
        <v>125</v>
      </c>
      <c r="K3425" s="2" t="s">
        <v>33</v>
      </c>
      <c r="L3425" s="2">
        <v>3090</v>
      </c>
      <c r="M3425" s="2">
        <v>1</v>
      </c>
      <c r="N3425" s="2">
        <v>50</v>
      </c>
      <c r="O3425" s="2" t="s">
        <v>77</v>
      </c>
      <c r="P3425" s="2" t="s">
        <v>13635</v>
      </c>
      <c r="Q3425" s="2" t="s">
        <v>13636</v>
      </c>
      <c r="R3425" s="2">
        <v>457</v>
      </c>
      <c r="S3425" s="2">
        <v>457</v>
      </c>
      <c r="T3425" s="2">
        <v>466</v>
      </c>
      <c r="U3425" s="2">
        <v>490</v>
      </c>
      <c r="V3425" s="2">
        <v>500</v>
      </c>
      <c r="W3425" s="2">
        <v>511</v>
      </c>
      <c r="X3425" s="2">
        <v>0</v>
      </c>
      <c r="Y3425" s="2">
        <v>9</v>
      </c>
      <c r="Z3425" s="2">
        <v>24</v>
      </c>
      <c r="AA3425" s="2">
        <v>10</v>
      </c>
      <c r="AB3425" s="2">
        <v>11</v>
      </c>
      <c r="AC3425" s="2" t="s">
        <v>13475</v>
      </c>
      <c r="AD3425" s="2" t="s">
        <v>34</v>
      </c>
    </row>
    <row r="3426" spans="1:30" x14ac:dyDescent="0.25">
      <c r="A3426" s="2">
        <v>1740331</v>
      </c>
      <c r="B3426" s="2" t="s">
        <v>13603</v>
      </c>
      <c r="C3426" s="2" t="s">
        <v>13637</v>
      </c>
      <c r="D3426" s="2" t="s">
        <v>10794</v>
      </c>
      <c r="E3426" s="2">
        <f>IF(ISNUMBER(SEARCH("无购物",D3426)),1,0)</f>
        <v>1</v>
      </c>
      <c r="F3426" s="2">
        <f>IF(ISNUMBER(SEARCH("无自费",D3426)),1,0)</f>
        <v>1</v>
      </c>
      <c r="G3426" s="2">
        <f>IF(ISNUMBER(SEARCH("成团保障",D3426)),1,0)</f>
        <v>1</v>
      </c>
      <c r="H3426" s="2">
        <f>IF(OR(ISNUMBER(SEARCH("赠取消险",D3426)),ISNUMBER(SEARCH("提前*天免费退",D3426))),1,0)</f>
        <v>0</v>
      </c>
      <c r="I3426" s="2">
        <v>4</v>
      </c>
      <c r="J3426" s="2">
        <v>12220</v>
      </c>
      <c r="K3426" s="2" t="s">
        <v>33</v>
      </c>
      <c r="L3426" s="2">
        <v>2388</v>
      </c>
      <c r="M3426" s="2">
        <v>1</v>
      </c>
      <c r="N3426" s="2">
        <v>400</v>
      </c>
      <c r="O3426" s="2" t="s">
        <v>77</v>
      </c>
      <c r="P3426" s="2" t="s">
        <v>13638</v>
      </c>
      <c r="Q3426" s="2" t="s">
        <v>13639</v>
      </c>
      <c r="R3426" s="2">
        <v>47055</v>
      </c>
      <c r="S3426" s="2">
        <v>47327</v>
      </c>
      <c r="T3426" s="2">
        <v>47599</v>
      </c>
      <c r="U3426" s="2">
        <v>47982</v>
      </c>
      <c r="V3426" s="2">
        <v>48224</v>
      </c>
      <c r="W3426" s="2">
        <v>48535</v>
      </c>
      <c r="X3426" s="2">
        <v>272</v>
      </c>
      <c r="Y3426" s="2">
        <v>272</v>
      </c>
      <c r="Z3426" s="2">
        <v>383</v>
      </c>
      <c r="AA3426" s="2">
        <v>242</v>
      </c>
      <c r="AB3426" s="2">
        <v>311</v>
      </c>
      <c r="AC3426" s="2" t="s">
        <v>13475</v>
      </c>
      <c r="AD3426" s="2" t="s">
        <v>34</v>
      </c>
    </row>
    <row r="3427" spans="1:30" x14ac:dyDescent="0.25">
      <c r="A3427" s="2">
        <v>17492620</v>
      </c>
      <c r="B3427" s="2" t="s">
        <v>13640</v>
      </c>
      <c r="C3427" s="2" t="s">
        <v>13641</v>
      </c>
      <c r="D3427" s="2" t="s">
        <v>13642</v>
      </c>
      <c r="E3427" s="2">
        <f>IF(ISNUMBER(SEARCH("无购物",D3427)),1,0)</f>
        <v>1</v>
      </c>
      <c r="F3427" s="2">
        <f>IF(ISNUMBER(SEARCH("无自费",D3427)),1,0)</f>
        <v>1</v>
      </c>
      <c r="G3427" s="2">
        <f>IF(ISNUMBER(SEARCH("成团保障",D3427)),1,0)</f>
        <v>1</v>
      </c>
      <c r="H3427" s="2">
        <f>IF(OR(ISNUMBER(SEARCH("赠取消险",D3427)),ISNUMBER(SEARCH("提前*天免费退",D3427))),1,0)</f>
        <v>1</v>
      </c>
      <c r="I3427" s="2">
        <v>4</v>
      </c>
      <c r="J3427" s="2">
        <v>120</v>
      </c>
      <c r="K3427" s="2" t="s">
        <v>33</v>
      </c>
      <c r="L3427" s="2">
        <v>3177</v>
      </c>
      <c r="M3427" s="2">
        <v>0</v>
      </c>
      <c r="N3427" s="2" t="s">
        <v>34</v>
      </c>
      <c r="O3427" s="2" t="s">
        <v>144</v>
      </c>
      <c r="P3427" s="2" t="s">
        <v>13643</v>
      </c>
      <c r="Q3427" s="2" t="s">
        <v>13644</v>
      </c>
      <c r="R3427" s="2">
        <v>577</v>
      </c>
      <c r="S3427" s="2">
        <v>1028</v>
      </c>
      <c r="T3427" s="2">
        <v>1034</v>
      </c>
      <c r="U3427" s="2">
        <v>1041</v>
      </c>
      <c r="V3427" s="2">
        <v>1054</v>
      </c>
      <c r="W3427" s="2">
        <v>1061</v>
      </c>
      <c r="X3427" s="2">
        <v>451</v>
      </c>
      <c r="Y3427" s="2">
        <v>6</v>
      </c>
      <c r="Z3427" s="2">
        <v>7</v>
      </c>
      <c r="AA3427" s="2">
        <v>13</v>
      </c>
      <c r="AB3427" s="2">
        <v>7</v>
      </c>
      <c r="AC3427" s="2" t="s">
        <v>13475</v>
      </c>
      <c r="AD3427" s="2" t="s">
        <v>34</v>
      </c>
    </row>
    <row r="3428" spans="1:30" x14ac:dyDescent="0.25">
      <c r="A3428" s="2">
        <v>17517910</v>
      </c>
      <c r="B3428" s="2" t="s">
        <v>13645</v>
      </c>
      <c r="C3428" s="2" t="s">
        <v>13584</v>
      </c>
      <c r="D3428" s="2" t="s">
        <v>13646</v>
      </c>
      <c r="E3428" s="2">
        <f>IF(ISNUMBER(SEARCH("无购物",D3428)),1,0)</f>
        <v>1</v>
      </c>
      <c r="F3428" s="2">
        <f>IF(ISNUMBER(SEARCH("无自费",D3428)),1,0)</f>
        <v>1</v>
      </c>
      <c r="G3428" s="2">
        <f>IF(ISNUMBER(SEARCH("成团保障",D3428)),1,0)</f>
        <v>1</v>
      </c>
      <c r="H3428" s="2">
        <f>IF(OR(ISNUMBER(SEARCH("赠取消险",D3428)),ISNUMBER(SEARCH("提前*天免费退",D3428))),1,0)</f>
        <v>0</v>
      </c>
      <c r="I3428" s="2">
        <v>4</v>
      </c>
      <c r="J3428" s="2">
        <v>95</v>
      </c>
      <c r="K3428" s="2" t="s">
        <v>33</v>
      </c>
      <c r="L3428" s="2">
        <v>3927</v>
      </c>
      <c r="M3428" s="2">
        <v>1</v>
      </c>
      <c r="N3428" s="2">
        <v>550</v>
      </c>
      <c r="O3428" s="2" t="s">
        <v>77</v>
      </c>
      <c r="P3428" s="2" t="s">
        <v>13647</v>
      </c>
      <c r="Q3428" s="2" t="s">
        <v>34</v>
      </c>
      <c r="R3428" s="2">
        <v>455</v>
      </c>
      <c r="S3428" s="2">
        <v>455</v>
      </c>
      <c r="T3428" s="2">
        <v>455</v>
      </c>
      <c r="U3428" s="2">
        <v>462</v>
      </c>
      <c r="V3428" s="2">
        <v>462</v>
      </c>
      <c r="W3428" s="2">
        <v>462</v>
      </c>
      <c r="X3428" s="2">
        <v>0</v>
      </c>
      <c r="Y3428" s="2">
        <v>0</v>
      </c>
      <c r="Z3428" s="2">
        <v>7</v>
      </c>
      <c r="AA3428" s="2">
        <v>0</v>
      </c>
      <c r="AB3428" s="2">
        <v>0</v>
      </c>
      <c r="AC3428" s="2" t="s">
        <v>13475</v>
      </c>
      <c r="AD3428" s="2" t="s">
        <v>34</v>
      </c>
    </row>
    <row r="3429" spans="1:30" x14ac:dyDescent="0.25">
      <c r="A3429" s="2">
        <v>17524136</v>
      </c>
      <c r="B3429" s="2" t="s">
        <v>13648</v>
      </c>
      <c r="C3429" s="2" t="s">
        <v>13649</v>
      </c>
      <c r="D3429" s="2" t="s">
        <v>13650</v>
      </c>
      <c r="E3429" s="2">
        <f>IF(ISNUMBER(SEARCH("无购物",D3429)),1,0)</f>
        <v>1</v>
      </c>
      <c r="F3429" s="2">
        <f>IF(ISNUMBER(SEARCH("无自费",D3429)),1,0)</f>
        <v>1</v>
      </c>
      <c r="G3429" s="2">
        <f>IF(ISNUMBER(SEARCH("成团保障",D3429)),1,0)</f>
        <v>1</v>
      </c>
      <c r="H3429" s="2">
        <f>IF(OR(ISNUMBER(SEARCH("赠取消险",D3429)),ISNUMBER(SEARCH("提前*天免费退",D3429))),1,0)</f>
        <v>1</v>
      </c>
      <c r="I3429" s="2">
        <v>4</v>
      </c>
      <c r="J3429" s="2">
        <v>926</v>
      </c>
      <c r="K3429" s="2" t="s">
        <v>33</v>
      </c>
      <c r="L3429" s="2">
        <v>3610</v>
      </c>
      <c r="M3429" s="2">
        <v>1</v>
      </c>
      <c r="N3429" s="2">
        <v>300</v>
      </c>
      <c r="O3429" s="2" t="s">
        <v>77</v>
      </c>
      <c r="P3429" s="2" t="s">
        <v>13651</v>
      </c>
      <c r="Q3429" s="2" t="s">
        <v>13652</v>
      </c>
      <c r="R3429" s="2">
        <v>3236</v>
      </c>
      <c r="S3429" s="2">
        <v>3302</v>
      </c>
      <c r="T3429" s="2">
        <v>3416</v>
      </c>
      <c r="U3429" s="2">
        <v>3584</v>
      </c>
      <c r="V3429" s="2">
        <v>3659</v>
      </c>
      <c r="W3429" s="2">
        <v>3763</v>
      </c>
      <c r="X3429" s="2">
        <v>66</v>
      </c>
      <c r="Y3429" s="2">
        <v>114</v>
      </c>
      <c r="Z3429" s="2">
        <v>168</v>
      </c>
      <c r="AA3429" s="2">
        <v>75</v>
      </c>
      <c r="AB3429" s="2">
        <v>104</v>
      </c>
      <c r="AC3429" s="2" t="s">
        <v>13475</v>
      </c>
      <c r="AD3429" s="2" t="s">
        <v>34</v>
      </c>
    </row>
    <row r="3430" spans="1:30" x14ac:dyDescent="0.25">
      <c r="A3430" s="2">
        <v>17629196</v>
      </c>
      <c r="B3430" s="2" t="s">
        <v>13653</v>
      </c>
      <c r="C3430" s="2" t="s">
        <v>13654</v>
      </c>
      <c r="D3430" s="2" t="s">
        <v>13655</v>
      </c>
      <c r="E3430" s="2">
        <f>IF(ISNUMBER(SEARCH("无购物",D3430)),1,0)</f>
        <v>1</v>
      </c>
      <c r="F3430" s="2">
        <f>IF(ISNUMBER(SEARCH("无自费",D3430)),1,0)</f>
        <v>1</v>
      </c>
      <c r="G3430" s="2">
        <f>IF(ISNUMBER(SEARCH("成团保障",D3430)),1,0)</f>
        <v>1</v>
      </c>
      <c r="H3430" s="2">
        <f>IF(OR(ISNUMBER(SEARCH("赠取消险",D3430)),ISNUMBER(SEARCH("提前*天免费退",D3430))),1,0)</f>
        <v>0</v>
      </c>
      <c r="I3430" s="2">
        <v>4</v>
      </c>
      <c r="J3430" s="2">
        <v>66</v>
      </c>
      <c r="K3430" s="2" t="s">
        <v>13562</v>
      </c>
      <c r="L3430" s="2">
        <v>2935</v>
      </c>
      <c r="M3430" s="2">
        <v>1</v>
      </c>
      <c r="N3430" s="2">
        <v>1</v>
      </c>
      <c r="O3430" s="2" t="s">
        <v>77</v>
      </c>
      <c r="P3430" s="2" t="s">
        <v>13656</v>
      </c>
      <c r="Q3430" s="2" t="s">
        <v>13657</v>
      </c>
      <c r="R3430" s="2">
        <v>294</v>
      </c>
      <c r="S3430" s="2">
        <v>296</v>
      </c>
      <c r="T3430" s="2">
        <v>307</v>
      </c>
      <c r="U3430" s="2">
        <v>310</v>
      </c>
      <c r="V3430" s="2">
        <v>316</v>
      </c>
      <c r="W3430" s="2">
        <v>316</v>
      </c>
      <c r="X3430" s="2">
        <v>2</v>
      </c>
      <c r="Y3430" s="2">
        <v>11</v>
      </c>
      <c r="Z3430" s="2">
        <v>3</v>
      </c>
      <c r="AA3430" s="2">
        <v>6</v>
      </c>
      <c r="AB3430" s="2">
        <v>0</v>
      </c>
      <c r="AC3430" s="2" t="s">
        <v>13475</v>
      </c>
      <c r="AD3430" s="2" t="s">
        <v>34</v>
      </c>
    </row>
    <row r="3431" spans="1:30" x14ac:dyDescent="0.25">
      <c r="A3431" s="2">
        <v>17680955</v>
      </c>
      <c r="B3431" s="2" t="s">
        <v>13658</v>
      </c>
      <c r="C3431" s="2" t="s">
        <v>13659</v>
      </c>
      <c r="D3431" s="2" t="s">
        <v>13660</v>
      </c>
      <c r="E3431" s="2">
        <f>IF(ISNUMBER(SEARCH("无购物",D3431)),1,0)</f>
        <v>1</v>
      </c>
      <c r="F3431" s="2">
        <f>IF(ISNUMBER(SEARCH("无自费",D3431)),1,0)</f>
        <v>1</v>
      </c>
      <c r="G3431" s="2">
        <f>IF(ISNUMBER(SEARCH("成团保障",D3431)),1,0)</f>
        <v>1</v>
      </c>
      <c r="H3431" s="2">
        <f>IF(OR(ISNUMBER(SEARCH("赠取消险",D3431)),ISNUMBER(SEARCH("提前*天免费退",D3431))),1,0)</f>
        <v>0</v>
      </c>
      <c r="I3431" s="2">
        <v>4</v>
      </c>
      <c r="J3431" s="2">
        <v>81</v>
      </c>
      <c r="K3431" s="2" t="s">
        <v>33</v>
      </c>
      <c r="L3431" s="2">
        <v>3561</v>
      </c>
      <c r="M3431" s="2">
        <v>1</v>
      </c>
      <c r="N3431" s="2">
        <v>150</v>
      </c>
      <c r="O3431" s="2" t="s">
        <v>77</v>
      </c>
      <c r="P3431" s="2" t="s">
        <v>13661</v>
      </c>
      <c r="Q3431" s="2" t="s">
        <v>13662</v>
      </c>
      <c r="R3431" s="2">
        <v>252</v>
      </c>
      <c r="S3431" s="2" t="s">
        <v>34</v>
      </c>
      <c r="T3431" s="2">
        <v>262</v>
      </c>
      <c r="U3431" s="2">
        <v>273</v>
      </c>
      <c r="V3431" s="2">
        <v>276</v>
      </c>
      <c r="W3431" s="2">
        <v>298</v>
      </c>
      <c r="X3431" s="2">
        <v>0</v>
      </c>
      <c r="Y3431" s="2">
        <v>0</v>
      </c>
      <c r="Z3431" s="2">
        <v>11</v>
      </c>
      <c r="AA3431" s="2">
        <v>3</v>
      </c>
      <c r="AB3431" s="2">
        <v>22</v>
      </c>
      <c r="AC3431" s="2" t="s">
        <v>13475</v>
      </c>
      <c r="AD3431" s="2" t="s">
        <v>34</v>
      </c>
    </row>
    <row r="3432" spans="1:30" x14ac:dyDescent="0.25">
      <c r="A3432" s="2">
        <v>17756200</v>
      </c>
      <c r="B3432" s="2" t="s">
        <v>13663</v>
      </c>
      <c r="C3432" s="2" t="s">
        <v>13664</v>
      </c>
      <c r="D3432" s="2" t="s">
        <v>3295</v>
      </c>
      <c r="E3432" s="2">
        <f>IF(ISNUMBER(SEARCH("无购物",D3432)),1,0)</f>
        <v>0</v>
      </c>
      <c r="F3432" s="2">
        <f>IF(ISNUMBER(SEARCH("无自费",D3432)),1,0)</f>
        <v>0</v>
      </c>
      <c r="G3432" s="2">
        <f>IF(ISNUMBER(SEARCH("成团保障",D3432)),1,0)</f>
        <v>1</v>
      </c>
      <c r="H3432" s="2">
        <f>IF(OR(ISNUMBER(SEARCH("赠取消险",D3432)),ISNUMBER(SEARCH("提前*天免费退",D3432))),1,0)</f>
        <v>0</v>
      </c>
      <c r="I3432" s="2">
        <v>4</v>
      </c>
      <c r="J3432" s="2">
        <v>68</v>
      </c>
      <c r="K3432" s="2" t="s">
        <v>13616</v>
      </c>
      <c r="L3432" s="2">
        <v>2561</v>
      </c>
      <c r="M3432" s="2">
        <v>1</v>
      </c>
      <c r="N3432" s="2">
        <v>100</v>
      </c>
      <c r="O3432" s="2" t="s">
        <v>77</v>
      </c>
      <c r="P3432" s="2" t="s">
        <v>13665</v>
      </c>
      <c r="Q3432" s="2" t="s">
        <v>13666</v>
      </c>
      <c r="R3432" s="2">
        <v>207</v>
      </c>
      <c r="S3432" s="2">
        <v>207</v>
      </c>
      <c r="T3432" s="2">
        <v>207</v>
      </c>
      <c r="U3432" s="2">
        <v>221</v>
      </c>
      <c r="V3432" s="2">
        <v>224</v>
      </c>
      <c r="W3432" s="2">
        <v>224</v>
      </c>
      <c r="X3432" s="2">
        <v>0</v>
      </c>
      <c r="Y3432" s="2">
        <v>0</v>
      </c>
      <c r="Z3432" s="2">
        <v>14</v>
      </c>
      <c r="AA3432" s="2">
        <v>3</v>
      </c>
      <c r="AB3432" s="2">
        <v>0</v>
      </c>
      <c r="AC3432" s="2" t="s">
        <v>13475</v>
      </c>
      <c r="AD3432" s="2" t="s">
        <v>34</v>
      </c>
    </row>
    <row r="3433" spans="1:30" x14ac:dyDescent="0.25">
      <c r="A3433" s="2">
        <v>17772797</v>
      </c>
      <c r="B3433" s="2" t="s">
        <v>13667</v>
      </c>
      <c r="C3433" s="2" t="s">
        <v>13668</v>
      </c>
      <c r="D3433" s="2" t="s">
        <v>13669</v>
      </c>
      <c r="E3433" s="2">
        <f>IF(ISNUMBER(SEARCH("无购物",D3433)),1,0)</f>
        <v>1</v>
      </c>
      <c r="F3433" s="2">
        <f>IF(ISNUMBER(SEARCH("无自费",D3433)),1,0)</f>
        <v>1</v>
      </c>
      <c r="G3433" s="2">
        <f>IF(ISNUMBER(SEARCH("成团保障",D3433)),1,0)</f>
        <v>1</v>
      </c>
      <c r="H3433" s="2">
        <f>IF(OR(ISNUMBER(SEARCH("赠取消险",D3433)),ISNUMBER(SEARCH("提前*天免费退",D3433))),1,0)</f>
        <v>1</v>
      </c>
      <c r="I3433" s="2">
        <v>4</v>
      </c>
      <c r="J3433" s="2">
        <v>1573</v>
      </c>
      <c r="K3433" s="2" t="s">
        <v>33</v>
      </c>
      <c r="L3433" s="2">
        <v>3320</v>
      </c>
      <c r="M3433" s="2">
        <v>1</v>
      </c>
      <c r="N3433" s="2">
        <v>200</v>
      </c>
      <c r="O3433" s="2" t="s">
        <v>77</v>
      </c>
      <c r="P3433" s="2" t="s">
        <v>13670</v>
      </c>
      <c r="Q3433" s="2" t="s">
        <v>13671</v>
      </c>
      <c r="R3433" s="2">
        <v>7455</v>
      </c>
      <c r="S3433" s="2">
        <v>7455</v>
      </c>
      <c r="T3433" s="2">
        <v>7471</v>
      </c>
      <c r="U3433" s="2">
        <v>7600</v>
      </c>
      <c r="V3433" s="2">
        <v>7682</v>
      </c>
      <c r="W3433" s="2">
        <v>7714</v>
      </c>
      <c r="X3433" s="2">
        <v>0</v>
      </c>
      <c r="Y3433" s="2">
        <v>16</v>
      </c>
      <c r="Z3433" s="2">
        <v>129</v>
      </c>
      <c r="AA3433" s="2">
        <v>82</v>
      </c>
      <c r="AB3433" s="2">
        <v>32</v>
      </c>
      <c r="AC3433" s="2" t="s">
        <v>13475</v>
      </c>
      <c r="AD3433" s="2" t="s">
        <v>34</v>
      </c>
    </row>
    <row r="3434" spans="1:30" x14ac:dyDescent="0.25">
      <c r="A3434" s="2">
        <v>17859696</v>
      </c>
      <c r="B3434" s="2" t="s">
        <v>13672</v>
      </c>
      <c r="C3434" s="2" t="s">
        <v>13673</v>
      </c>
      <c r="D3434" s="2" t="s">
        <v>13674</v>
      </c>
      <c r="E3434" s="2">
        <f>IF(ISNUMBER(SEARCH("无购物",D3434)),1,0)</f>
        <v>1</v>
      </c>
      <c r="F3434" s="2">
        <f>IF(ISNUMBER(SEARCH("无自费",D3434)),1,0)</f>
        <v>1</v>
      </c>
      <c r="G3434" s="2">
        <f>IF(ISNUMBER(SEARCH("成团保障",D3434)),1,0)</f>
        <v>1</v>
      </c>
      <c r="H3434" s="2">
        <f>IF(OR(ISNUMBER(SEARCH("赠取消险",D3434)),ISNUMBER(SEARCH("提前*天免费退",D3434))),1,0)</f>
        <v>1</v>
      </c>
      <c r="I3434" s="2">
        <v>4</v>
      </c>
      <c r="J3434" s="2">
        <v>402</v>
      </c>
      <c r="K3434" s="2" t="s">
        <v>33</v>
      </c>
      <c r="L3434" s="2">
        <v>3249</v>
      </c>
      <c r="M3434" s="2">
        <v>1</v>
      </c>
      <c r="N3434" s="2">
        <v>500</v>
      </c>
      <c r="O3434" s="2" t="s">
        <v>77</v>
      </c>
      <c r="P3434" s="2" t="s">
        <v>13675</v>
      </c>
      <c r="Q3434" s="2" t="s">
        <v>13676</v>
      </c>
      <c r="R3434" s="2">
        <v>1488</v>
      </c>
      <c r="S3434" s="2">
        <v>1496</v>
      </c>
      <c r="T3434" s="2">
        <v>1504</v>
      </c>
      <c r="U3434" s="2">
        <v>1513</v>
      </c>
      <c r="V3434" s="2">
        <v>1526</v>
      </c>
      <c r="W3434" s="2">
        <v>1530</v>
      </c>
      <c r="X3434" s="2">
        <v>8</v>
      </c>
      <c r="Y3434" s="2">
        <v>8</v>
      </c>
      <c r="Z3434" s="2">
        <v>9</v>
      </c>
      <c r="AA3434" s="2">
        <v>13</v>
      </c>
      <c r="AB3434" s="2">
        <v>4</v>
      </c>
      <c r="AC3434" s="2" t="s">
        <v>13475</v>
      </c>
      <c r="AD3434" s="2" t="s">
        <v>34</v>
      </c>
    </row>
    <row r="3435" spans="1:30" x14ac:dyDescent="0.25">
      <c r="A3435" s="2">
        <v>17893962</v>
      </c>
      <c r="B3435" s="2" t="s">
        <v>13645</v>
      </c>
      <c r="C3435" s="2" t="s">
        <v>13677</v>
      </c>
      <c r="D3435" s="2" t="s">
        <v>13669</v>
      </c>
      <c r="E3435" s="2">
        <f>IF(ISNUMBER(SEARCH("无购物",D3435)),1,0)</f>
        <v>1</v>
      </c>
      <c r="F3435" s="2">
        <f>IF(ISNUMBER(SEARCH("无自费",D3435)),1,0)</f>
        <v>1</v>
      </c>
      <c r="G3435" s="2">
        <f>IF(ISNUMBER(SEARCH("成团保障",D3435)),1,0)</f>
        <v>1</v>
      </c>
      <c r="H3435" s="2">
        <f>IF(OR(ISNUMBER(SEARCH("赠取消险",D3435)),ISNUMBER(SEARCH("提前*天免费退",D3435))),1,0)</f>
        <v>1</v>
      </c>
      <c r="I3435" s="2">
        <v>4</v>
      </c>
      <c r="J3435" s="2">
        <v>1718</v>
      </c>
      <c r="K3435" s="2" t="s">
        <v>33</v>
      </c>
      <c r="L3435" s="2">
        <v>3430</v>
      </c>
      <c r="M3435" s="2">
        <v>1</v>
      </c>
      <c r="N3435" s="2">
        <v>200</v>
      </c>
      <c r="O3435" s="2" t="s">
        <v>77</v>
      </c>
      <c r="P3435" s="2" t="s">
        <v>13678</v>
      </c>
      <c r="Q3435" s="2" t="s">
        <v>13679</v>
      </c>
      <c r="R3435" s="2">
        <v>7718</v>
      </c>
      <c r="S3435" s="2">
        <v>7702</v>
      </c>
      <c r="T3435" s="2">
        <v>7702</v>
      </c>
      <c r="U3435" s="2">
        <v>7735</v>
      </c>
      <c r="V3435" s="2">
        <v>7742</v>
      </c>
      <c r="W3435" s="2">
        <v>7752</v>
      </c>
      <c r="X3435" s="2">
        <v>16</v>
      </c>
      <c r="Y3435" s="2">
        <v>0</v>
      </c>
      <c r="Z3435" s="2">
        <v>33</v>
      </c>
      <c r="AA3435" s="2">
        <v>7</v>
      </c>
      <c r="AB3435" s="2">
        <v>10</v>
      </c>
      <c r="AC3435" s="2" t="s">
        <v>13475</v>
      </c>
      <c r="AD3435" s="2" t="s">
        <v>34</v>
      </c>
    </row>
    <row r="3436" spans="1:30" x14ac:dyDescent="0.25">
      <c r="A3436" s="2">
        <v>1836716</v>
      </c>
      <c r="B3436" s="2" t="s">
        <v>13680</v>
      </c>
      <c r="C3436" s="2" t="s">
        <v>13681</v>
      </c>
      <c r="D3436" s="2" t="s">
        <v>13682</v>
      </c>
      <c r="E3436" s="2">
        <f>IF(ISNUMBER(SEARCH("无购物",D3436)),1,0)</f>
        <v>0</v>
      </c>
      <c r="F3436" s="2">
        <f>IF(ISNUMBER(SEARCH("无自费",D3436)),1,0)</f>
        <v>0</v>
      </c>
      <c r="G3436" s="2">
        <f>IF(ISNUMBER(SEARCH("成团保障",D3436)),1,0)</f>
        <v>0</v>
      </c>
      <c r="H3436" s="2">
        <f>IF(OR(ISNUMBER(SEARCH("赠取消险",D3436)),ISNUMBER(SEARCH("提前*天免费退",D3436))),1,0)</f>
        <v>0</v>
      </c>
      <c r="I3436" s="2">
        <v>4</v>
      </c>
      <c r="J3436" s="2">
        <v>54</v>
      </c>
      <c r="K3436" s="2" t="s">
        <v>33</v>
      </c>
      <c r="L3436" s="2">
        <v>1752</v>
      </c>
      <c r="M3436" s="2">
        <v>0</v>
      </c>
      <c r="N3436" s="2" t="s">
        <v>34</v>
      </c>
      <c r="O3436" s="2" t="s">
        <v>35</v>
      </c>
      <c r="P3436" s="2" t="s">
        <v>13683</v>
      </c>
      <c r="Q3436" s="2" t="s">
        <v>12885</v>
      </c>
      <c r="R3436" s="2">
        <v>2015</v>
      </c>
      <c r="S3436" s="2">
        <v>2015</v>
      </c>
      <c r="T3436" s="2">
        <v>2674</v>
      </c>
      <c r="U3436" s="2">
        <v>2674</v>
      </c>
      <c r="V3436" s="2">
        <v>2676</v>
      </c>
      <c r="W3436" s="2">
        <v>2676</v>
      </c>
      <c r="X3436" s="2">
        <v>0</v>
      </c>
      <c r="Y3436" s="2">
        <v>659</v>
      </c>
      <c r="Z3436" s="2">
        <v>0</v>
      </c>
      <c r="AA3436" s="2">
        <v>2</v>
      </c>
      <c r="AB3436" s="2">
        <v>0</v>
      </c>
      <c r="AC3436" s="2" t="s">
        <v>13475</v>
      </c>
      <c r="AD3436" s="2" t="s">
        <v>34</v>
      </c>
    </row>
    <row r="3437" spans="1:30" x14ac:dyDescent="0.25">
      <c r="A3437" s="2">
        <v>18466108</v>
      </c>
      <c r="B3437" s="2" t="s">
        <v>13684</v>
      </c>
      <c r="C3437" s="2" t="s">
        <v>13685</v>
      </c>
      <c r="D3437" s="2" t="s">
        <v>13686</v>
      </c>
      <c r="E3437" s="2">
        <f>IF(ISNUMBER(SEARCH("无购物",D3437)),1,0)</f>
        <v>1</v>
      </c>
      <c r="F3437" s="2">
        <f>IF(ISNUMBER(SEARCH("无自费",D3437)),1,0)</f>
        <v>1</v>
      </c>
      <c r="G3437" s="2">
        <f>IF(ISNUMBER(SEARCH("成团保障",D3437)),1,0)</f>
        <v>1</v>
      </c>
      <c r="H3437" s="2">
        <f>IF(OR(ISNUMBER(SEARCH("赠取消险",D3437)),ISNUMBER(SEARCH("提前*天免费退",D3437))),1,0)</f>
        <v>1</v>
      </c>
      <c r="I3437" s="2">
        <v>4</v>
      </c>
      <c r="J3437" s="2">
        <v>61</v>
      </c>
      <c r="K3437" s="2" t="s">
        <v>33</v>
      </c>
      <c r="L3437" s="2">
        <v>2373</v>
      </c>
      <c r="M3437" s="2">
        <v>0</v>
      </c>
      <c r="N3437" s="2" t="s">
        <v>34</v>
      </c>
      <c r="O3437" s="2" t="s">
        <v>254</v>
      </c>
      <c r="P3437" s="2" t="s">
        <v>13687</v>
      </c>
      <c r="Q3437" s="2" t="s">
        <v>34</v>
      </c>
      <c r="R3437" s="2">
        <v>316</v>
      </c>
      <c r="S3437" s="2">
        <v>321</v>
      </c>
      <c r="T3437" s="2">
        <v>321</v>
      </c>
      <c r="U3437" s="2">
        <v>331</v>
      </c>
      <c r="V3437" s="2">
        <v>337</v>
      </c>
      <c r="W3437" s="2">
        <v>348</v>
      </c>
      <c r="X3437" s="2">
        <v>5</v>
      </c>
      <c r="Y3437" s="2">
        <v>0</v>
      </c>
      <c r="Z3437" s="2">
        <v>10</v>
      </c>
      <c r="AA3437" s="2">
        <v>6</v>
      </c>
      <c r="AB3437" s="2">
        <v>11</v>
      </c>
      <c r="AC3437" s="2" t="s">
        <v>13475</v>
      </c>
      <c r="AD3437" s="2" t="s">
        <v>34</v>
      </c>
    </row>
    <row r="3438" spans="1:30" x14ac:dyDescent="0.25">
      <c r="A3438" s="2">
        <v>18467016</v>
      </c>
      <c r="B3438" s="2" t="s">
        <v>13688</v>
      </c>
      <c r="C3438" s="2" t="s">
        <v>13689</v>
      </c>
      <c r="D3438" s="2" t="s">
        <v>13690</v>
      </c>
      <c r="E3438" s="2">
        <f>IF(ISNUMBER(SEARCH("无购物",D3438)),1,0)</f>
        <v>1</v>
      </c>
      <c r="F3438" s="2">
        <f>IF(ISNUMBER(SEARCH("无自费",D3438)),1,0)</f>
        <v>1</v>
      </c>
      <c r="G3438" s="2">
        <f>IF(ISNUMBER(SEARCH("成团保障",D3438)),1,0)</f>
        <v>1</v>
      </c>
      <c r="H3438" s="2">
        <f>IF(OR(ISNUMBER(SEARCH("赠取消险",D3438)),ISNUMBER(SEARCH("提前*天免费退",D3438))),1,0)</f>
        <v>1</v>
      </c>
      <c r="I3438" s="2">
        <v>4</v>
      </c>
      <c r="J3438" s="2">
        <v>69</v>
      </c>
      <c r="K3438" s="2" t="s">
        <v>33</v>
      </c>
      <c r="L3438" s="2">
        <v>2768</v>
      </c>
      <c r="M3438" s="2">
        <v>0</v>
      </c>
      <c r="N3438" s="2" t="s">
        <v>34</v>
      </c>
      <c r="O3438" s="2" t="s">
        <v>254</v>
      </c>
      <c r="P3438" s="2" t="s">
        <v>13691</v>
      </c>
      <c r="Q3438" s="2" t="s">
        <v>34</v>
      </c>
      <c r="R3438" s="2">
        <v>426</v>
      </c>
      <c r="S3438" s="2">
        <v>426</v>
      </c>
      <c r="T3438" s="2">
        <v>436</v>
      </c>
      <c r="U3438" s="2">
        <v>481</v>
      </c>
      <c r="V3438" s="2">
        <v>515</v>
      </c>
      <c r="W3438" s="2">
        <v>551</v>
      </c>
      <c r="X3438" s="2">
        <v>0</v>
      </c>
      <c r="Y3438" s="2">
        <v>10</v>
      </c>
      <c r="Z3438" s="2">
        <v>45</v>
      </c>
      <c r="AA3438" s="2">
        <v>34</v>
      </c>
      <c r="AB3438" s="2">
        <v>36</v>
      </c>
      <c r="AC3438" s="2" t="s">
        <v>13475</v>
      </c>
      <c r="AD3438" s="2" t="s">
        <v>34</v>
      </c>
    </row>
    <row r="3439" spans="1:30" x14ac:dyDescent="0.25">
      <c r="A3439" s="2">
        <v>18471010</v>
      </c>
      <c r="B3439" s="2" t="s">
        <v>13692</v>
      </c>
      <c r="C3439" s="2" t="s">
        <v>13693</v>
      </c>
      <c r="D3439" s="2" t="s">
        <v>13694</v>
      </c>
      <c r="E3439" s="2">
        <f>IF(ISNUMBER(SEARCH("无购物",D3439)),1,0)</f>
        <v>1</v>
      </c>
      <c r="F3439" s="2">
        <f>IF(ISNUMBER(SEARCH("无自费",D3439)),1,0)</f>
        <v>1</v>
      </c>
      <c r="G3439" s="2">
        <f>IF(ISNUMBER(SEARCH("成团保障",D3439)),1,0)</f>
        <v>1</v>
      </c>
      <c r="H3439" s="2">
        <f>IF(OR(ISNUMBER(SEARCH("赠取消险",D3439)),ISNUMBER(SEARCH("提前*天免费退",D3439))),1,0)</f>
        <v>1</v>
      </c>
      <c r="I3439" s="2">
        <v>4</v>
      </c>
      <c r="J3439" s="2">
        <v>62</v>
      </c>
      <c r="K3439" s="2" t="s">
        <v>33</v>
      </c>
      <c r="L3439" s="2">
        <v>5392</v>
      </c>
      <c r="M3439" s="2">
        <v>1</v>
      </c>
      <c r="N3439" s="2">
        <v>700</v>
      </c>
      <c r="O3439" s="2" t="s">
        <v>254</v>
      </c>
      <c r="P3439" s="2" t="s">
        <v>13695</v>
      </c>
      <c r="Q3439" s="2" t="s">
        <v>34</v>
      </c>
      <c r="R3439" s="2">
        <v>362</v>
      </c>
      <c r="S3439" s="2">
        <v>375</v>
      </c>
      <c r="T3439" s="2">
        <v>378</v>
      </c>
      <c r="U3439" s="2">
        <v>400</v>
      </c>
      <c r="V3439" s="2">
        <v>400</v>
      </c>
      <c r="W3439" s="2">
        <v>403</v>
      </c>
      <c r="X3439" s="2">
        <v>13</v>
      </c>
      <c r="Y3439" s="2">
        <v>3</v>
      </c>
      <c r="Z3439" s="2">
        <v>22</v>
      </c>
      <c r="AA3439" s="2">
        <v>0</v>
      </c>
      <c r="AB3439" s="2">
        <v>3</v>
      </c>
      <c r="AC3439" s="2" t="s">
        <v>13475</v>
      </c>
      <c r="AD3439" s="2" t="s">
        <v>34</v>
      </c>
    </row>
    <row r="3440" spans="1:30" x14ac:dyDescent="0.25">
      <c r="A3440" s="2">
        <v>1849251</v>
      </c>
      <c r="B3440" s="2" t="s">
        <v>13696</v>
      </c>
      <c r="C3440" s="2" t="s">
        <v>13697</v>
      </c>
      <c r="D3440" s="2" t="s">
        <v>13698</v>
      </c>
      <c r="E3440" s="2">
        <f>IF(ISNUMBER(SEARCH("无购物",D3440)),1,0)</f>
        <v>1</v>
      </c>
      <c r="F3440" s="2">
        <f>IF(ISNUMBER(SEARCH("无自费",D3440)),1,0)</f>
        <v>1</v>
      </c>
      <c r="G3440" s="2">
        <f>IF(ISNUMBER(SEARCH("成团保障",D3440)),1,0)</f>
        <v>1</v>
      </c>
      <c r="H3440" s="2">
        <f>IF(OR(ISNUMBER(SEARCH("赠取消险",D3440)),ISNUMBER(SEARCH("提前*天免费退",D3440))),1,0)</f>
        <v>1</v>
      </c>
      <c r="I3440" s="2">
        <v>4</v>
      </c>
      <c r="J3440" s="2">
        <v>3950</v>
      </c>
      <c r="K3440" s="2" t="s">
        <v>13699</v>
      </c>
      <c r="L3440" s="2">
        <v>2666</v>
      </c>
      <c r="M3440" s="2">
        <v>0</v>
      </c>
      <c r="N3440" s="2" t="s">
        <v>34</v>
      </c>
      <c r="O3440" s="2" t="s">
        <v>77</v>
      </c>
      <c r="P3440" s="2" t="s">
        <v>13700</v>
      </c>
      <c r="Q3440" s="2" t="s">
        <v>13701</v>
      </c>
      <c r="R3440" s="2">
        <v>15869</v>
      </c>
      <c r="S3440" s="2">
        <v>15869</v>
      </c>
      <c r="T3440" s="2">
        <v>15869</v>
      </c>
      <c r="U3440" s="2">
        <v>15878</v>
      </c>
      <c r="V3440" s="2">
        <v>15888</v>
      </c>
      <c r="W3440" s="2">
        <v>15893</v>
      </c>
      <c r="X3440" s="2">
        <v>0</v>
      </c>
      <c r="Y3440" s="2">
        <v>0</v>
      </c>
      <c r="Z3440" s="2">
        <v>9</v>
      </c>
      <c r="AA3440" s="2">
        <v>10</v>
      </c>
      <c r="AB3440" s="2">
        <v>5</v>
      </c>
      <c r="AC3440" s="2" t="s">
        <v>13475</v>
      </c>
      <c r="AD3440" s="2" t="s">
        <v>34</v>
      </c>
    </row>
    <row r="3441" spans="1:30" x14ac:dyDescent="0.25">
      <c r="A3441" s="2">
        <v>1874464</v>
      </c>
      <c r="B3441" s="2" t="s">
        <v>13702</v>
      </c>
      <c r="C3441" s="2" t="s">
        <v>13703</v>
      </c>
      <c r="D3441" s="2" t="s">
        <v>13704</v>
      </c>
      <c r="E3441" s="2">
        <f>IF(ISNUMBER(SEARCH("无购物",D3441)),1,0)</f>
        <v>1</v>
      </c>
      <c r="F3441" s="2">
        <f>IF(ISNUMBER(SEARCH("无自费",D3441)),1,0)</f>
        <v>0</v>
      </c>
      <c r="G3441" s="2">
        <f>IF(ISNUMBER(SEARCH("成团保障",D3441)),1,0)</f>
        <v>1</v>
      </c>
      <c r="H3441" s="2">
        <f>IF(OR(ISNUMBER(SEARCH("赠取消险",D3441)),ISNUMBER(SEARCH("提前*天免费退",D3441))),1,0)</f>
        <v>1</v>
      </c>
      <c r="I3441" s="2">
        <v>4</v>
      </c>
      <c r="J3441" s="2">
        <v>170</v>
      </c>
      <c r="K3441" s="2" t="s">
        <v>33</v>
      </c>
      <c r="L3441" s="2">
        <v>3026</v>
      </c>
      <c r="M3441" s="2">
        <v>1</v>
      </c>
      <c r="N3441" s="2">
        <v>550</v>
      </c>
      <c r="O3441" s="2" t="s">
        <v>77</v>
      </c>
      <c r="P3441" s="2" t="s">
        <v>13705</v>
      </c>
      <c r="Q3441" s="2" t="s">
        <v>13706</v>
      </c>
      <c r="R3441" s="2">
        <v>705</v>
      </c>
      <c r="S3441" s="2">
        <v>705</v>
      </c>
      <c r="T3441" s="2">
        <v>705</v>
      </c>
      <c r="U3441" s="2">
        <v>705</v>
      </c>
      <c r="V3441" s="2">
        <v>711</v>
      </c>
      <c r="W3441" s="2">
        <v>713</v>
      </c>
      <c r="X3441" s="2">
        <v>0</v>
      </c>
      <c r="Y3441" s="2">
        <v>0</v>
      </c>
      <c r="Z3441" s="2">
        <v>0</v>
      </c>
      <c r="AA3441" s="2">
        <v>6</v>
      </c>
      <c r="AB3441" s="2">
        <v>2</v>
      </c>
      <c r="AC3441" s="2" t="s">
        <v>13475</v>
      </c>
      <c r="AD3441" s="2" t="s">
        <v>34</v>
      </c>
    </row>
    <row r="3442" spans="1:30" x14ac:dyDescent="0.25">
      <c r="A3442" s="2">
        <v>18786883</v>
      </c>
      <c r="B3442" s="2" t="s">
        <v>13707</v>
      </c>
      <c r="C3442" s="2" t="s">
        <v>13708</v>
      </c>
      <c r="D3442" s="2" t="s">
        <v>13709</v>
      </c>
      <c r="E3442" s="2">
        <f>IF(ISNUMBER(SEARCH("无购物",D3442)),1,0)</f>
        <v>0</v>
      </c>
      <c r="F3442" s="2">
        <f>IF(ISNUMBER(SEARCH("无自费",D3442)),1,0)</f>
        <v>1</v>
      </c>
      <c r="G3442" s="2">
        <f>IF(ISNUMBER(SEARCH("成团保障",D3442)),1,0)</f>
        <v>1</v>
      </c>
      <c r="H3442" s="2">
        <f>IF(OR(ISNUMBER(SEARCH("赠取消险",D3442)),ISNUMBER(SEARCH("提前*天免费退",D3442))),1,0)</f>
        <v>0</v>
      </c>
      <c r="I3442" s="2">
        <v>4</v>
      </c>
      <c r="J3442" s="2">
        <v>6</v>
      </c>
      <c r="K3442" s="2" t="s">
        <v>13710</v>
      </c>
      <c r="L3442" s="2">
        <v>1782</v>
      </c>
      <c r="M3442" s="2">
        <v>1</v>
      </c>
      <c r="N3442" s="2">
        <v>100</v>
      </c>
      <c r="O3442" s="2" t="s">
        <v>77</v>
      </c>
      <c r="P3442" s="2" t="s">
        <v>13711</v>
      </c>
      <c r="Q3442" s="2" t="s">
        <v>34</v>
      </c>
      <c r="R3442" s="2">
        <v>33</v>
      </c>
      <c r="S3442" s="2">
        <v>35</v>
      </c>
      <c r="T3442" s="2">
        <v>35</v>
      </c>
      <c r="U3442" s="2">
        <v>37</v>
      </c>
      <c r="V3442" s="2">
        <v>37</v>
      </c>
      <c r="W3442" s="2">
        <v>37</v>
      </c>
      <c r="X3442" s="2">
        <v>2</v>
      </c>
      <c r="Y3442" s="2">
        <v>0</v>
      </c>
      <c r="Z3442" s="2">
        <v>2</v>
      </c>
      <c r="AA3442" s="2">
        <v>0</v>
      </c>
      <c r="AB3442" s="2">
        <v>0</v>
      </c>
      <c r="AC3442" s="2" t="s">
        <v>13475</v>
      </c>
      <c r="AD3442" s="2" t="s">
        <v>34</v>
      </c>
    </row>
    <row r="3443" spans="1:30" x14ac:dyDescent="0.25">
      <c r="A3443" s="2">
        <v>18790968</v>
      </c>
      <c r="B3443" s="2" t="s">
        <v>13712</v>
      </c>
      <c r="C3443" s="2" t="s">
        <v>13713</v>
      </c>
      <c r="D3443" s="2" t="s">
        <v>13714</v>
      </c>
      <c r="E3443" s="2">
        <f>IF(ISNUMBER(SEARCH("无购物",D3443)),1,0)</f>
        <v>0</v>
      </c>
      <c r="F3443" s="2">
        <f>IF(ISNUMBER(SEARCH("无自费",D3443)),1,0)</f>
        <v>1</v>
      </c>
      <c r="G3443" s="2">
        <f>IF(ISNUMBER(SEARCH("成团保障",D3443)),1,0)</f>
        <v>1</v>
      </c>
      <c r="H3443" s="2">
        <f>IF(OR(ISNUMBER(SEARCH("赠取消险",D3443)),ISNUMBER(SEARCH("提前*天免费退",D3443))),1,0)</f>
        <v>0</v>
      </c>
      <c r="I3443" s="2">
        <v>5</v>
      </c>
      <c r="J3443" s="2">
        <v>4</v>
      </c>
      <c r="K3443" s="2" t="s">
        <v>13710</v>
      </c>
      <c r="L3443" s="2">
        <v>1779</v>
      </c>
      <c r="M3443" s="2">
        <v>1</v>
      </c>
      <c r="N3443" s="2">
        <v>100</v>
      </c>
      <c r="O3443" s="2" t="s">
        <v>77</v>
      </c>
      <c r="P3443" s="2" t="s">
        <v>13715</v>
      </c>
      <c r="Q3443" s="2" t="s">
        <v>34</v>
      </c>
      <c r="R3443" s="2">
        <v>17</v>
      </c>
      <c r="S3443" s="2">
        <v>17</v>
      </c>
      <c r="T3443" s="2">
        <v>17</v>
      </c>
      <c r="U3443" s="2">
        <v>17</v>
      </c>
      <c r="V3443" s="2">
        <v>19</v>
      </c>
      <c r="W3443" s="2">
        <v>19</v>
      </c>
      <c r="X3443" s="2">
        <v>0</v>
      </c>
      <c r="Y3443" s="2">
        <v>0</v>
      </c>
      <c r="Z3443" s="2">
        <v>0</v>
      </c>
      <c r="AA3443" s="2">
        <v>2</v>
      </c>
      <c r="AB3443" s="2">
        <v>0</v>
      </c>
      <c r="AC3443" s="2" t="s">
        <v>13475</v>
      </c>
      <c r="AD3443" s="2" t="s">
        <v>34</v>
      </c>
    </row>
    <row r="3444" spans="1:30" x14ac:dyDescent="0.25">
      <c r="A3444" s="2">
        <v>1884215</v>
      </c>
      <c r="B3444" s="2" t="s">
        <v>13716</v>
      </c>
      <c r="C3444" s="2" t="s">
        <v>13717</v>
      </c>
      <c r="D3444" s="2" t="s">
        <v>13718</v>
      </c>
      <c r="E3444" s="2">
        <f>IF(ISNUMBER(SEARCH("无购物",D3444)),1,0)</f>
        <v>1</v>
      </c>
      <c r="F3444" s="2">
        <f>IF(ISNUMBER(SEARCH("无自费",D3444)),1,0)</f>
        <v>1</v>
      </c>
      <c r="G3444" s="2">
        <f>IF(ISNUMBER(SEARCH("成团保障",D3444)),1,0)</f>
        <v>1</v>
      </c>
      <c r="H3444" s="2">
        <f>IF(OR(ISNUMBER(SEARCH("赠取消险",D3444)),ISNUMBER(SEARCH("提前*天免费退",D3444))),1,0)</f>
        <v>0</v>
      </c>
      <c r="I3444" s="2">
        <v>4</v>
      </c>
      <c r="J3444" s="2">
        <v>711</v>
      </c>
      <c r="K3444" s="2" t="s">
        <v>33</v>
      </c>
      <c r="L3444" s="2">
        <v>2059</v>
      </c>
      <c r="M3444" s="2">
        <v>1</v>
      </c>
      <c r="N3444" s="2">
        <v>600</v>
      </c>
      <c r="O3444" s="2" t="s">
        <v>77</v>
      </c>
      <c r="P3444" s="2" t="s">
        <v>13719</v>
      </c>
      <c r="Q3444" s="2" t="s">
        <v>13720</v>
      </c>
      <c r="R3444" s="2">
        <v>2267</v>
      </c>
      <c r="S3444" s="2">
        <v>2292</v>
      </c>
      <c r="T3444" s="2">
        <v>2327</v>
      </c>
      <c r="U3444" s="2">
        <v>2414</v>
      </c>
      <c r="V3444" s="2">
        <v>2426</v>
      </c>
      <c r="W3444" s="2">
        <v>2449</v>
      </c>
      <c r="X3444" s="2">
        <v>25</v>
      </c>
      <c r="Y3444" s="2">
        <v>35</v>
      </c>
      <c r="Z3444" s="2">
        <v>87</v>
      </c>
      <c r="AA3444" s="2">
        <v>12</v>
      </c>
      <c r="AB3444" s="2">
        <v>23</v>
      </c>
      <c r="AC3444" s="2" t="s">
        <v>13475</v>
      </c>
      <c r="AD3444" s="2" t="s">
        <v>34</v>
      </c>
    </row>
    <row r="3445" spans="1:30" x14ac:dyDescent="0.25">
      <c r="A3445" s="2">
        <v>18900168</v>
      </c>
      <c r="B3445" s="2" t="s">
        <v>13721</v>
      </c>
      <c r="C3445" s="2" t="s">
        <v>13722</v>
      </c>
      <c r="D3445" s="2" t="s">
        <v>13723</v>
      </c>
      <c r="E3445" s="2">
        <f>IF(ISNUMBER(SEARCH("无购物",D3445)),1,0)</f>
        <v>1</v>
      </c>
      <c r="F3445" s="2">
        <f>IF(ISNUMBER(SEARCH("无自费",D3445)),1,0)</f>
        <v>1</v>
      </c>
      <c r="G3445" s="2">
        <f>IF(ISNUMBER(SEARCH("成团保障",D3445)),1,0)</f>
        <v>1</v>
      </c>
      <c r="H3445" s="2">
        <f>IF(OR(ISNUMBER(SEARCH("赠取消险",D3445)),ISNUMBER(SEARCH("提前*天免费退",D3445))),1,0)</f>
        <v>0</v>
      </c>
      <c r="I3445" s="2">
        <v>4</v>
      </c>
      <c r="J3445" s="2">
        <v>29</v>
      </c>
      <c r="K3445" s="2" t="s">
        <v>13514</v>
      </c>
      <c r="L3445" s="2">
        <v>4340</v>
      </c>
      <c r="M3445" s="2">
        <v>1</v>
      </c>
      <c r="N3445" s="2">
        <v>100</v>
      </c>
      <c r="O3445" s="2" t="s">
        <v>254</v>
      </c>
      <c r="P3445" s="2" t="s">
        <v>13724</v>
      </c>
      <c r="Q3445" s="2" t="s">
        <v>34</v>
      </c>
      <c r="R3445" s="2">
        <v>179</v>
      </c>
      <c r="S3445" s="2">
        <v>179</v>
      </c>
      <c r="T3445" s="2">
        <v>179</v>
      </c>
      <c r="U3445" s="2">
        <v>179</v>
      </c>
      <c r="V3445" s="2">
        <v>181</v>
      </c>
      <c r="W3445" s="2">
        <v>181</v>
      </c>
      <c r="X3445" s="2">
        <v>0</v>
      </c>
      <c r="Y3445" s="2">
        <v>0</v>
      </c>
      <c r="Z3445" s="2">
        <v>0</v>
      </c>
      <c r="AA3445" s="2">
        <v>2</v>
      </c>
      <c r="AB3445" s="2">
        <v>0</v>
      </c>
      <c r="AC3445" s="2" t="s">
        <v>13475</v>
      </c>
      <c r="AD3445" s="2" t="s">
        <v>34</v>
      </c>
    </row>
    <row r="3446" spans="1:30" x14ac:dyDescent="0.25">
      <c r="A3446" s="2">
        <v>18901480</v>
      </c>
      <c r="B3446" s="2" t="s">
        <v>13721</v>
      </c>
      <c r="C3446" s="2" t="s">
        <v>13725</v>
      </c>
      <c r="D3446" s="2" t="s">
        <v>13723</v>
      </c>
      <c r="E3446" s="2">
        <f>IF(ISNUMBER(SEARCH("无购物",D3446)),1,0)</f>
        <v>1</v>
      </c>
      <c r="F3446" s="2">
        <f>IF(ISNUMBER(SEARCH("无自费",D3446)),1,0)</f>
        <v>1</v>
      </c>
      <c r="G3446" s="2">
        <f>IF(ISNUMBER(SEARCH("成团保障",D3446)),1,0)</f>
        <v>1</v>
      </c>
      <c r="H3446" s="2">
        <f>IF(OR(ISNUMBER(SEARCH("赠取消险",D3446)),ISNUMBER(SEARCH("提前*天免费退",D3446))),1,0)</f>
        <v>0</v>
      </c>
      <c r="I3446" s="2">
        <v>5</v>
      </c>
      <c r="J3446" s="2">
        <v>7</v>
      </c>
      <c r="K3446" s="2" t="s">
        <v>13514</v>
      </c>
      <c r="L3446" s="2">
        <v>4373</v>
      </c>
      <c r="M3446" s="2">
        <v>1</v>
      </c>
      <c r="N3446" s="2">
        <v>100</v>
      </c>
      <c r="O3446" s="2" t="s">
        <v>254</v>
      </c>
      <c r="P3446" s="2" t="s">
        <v>13726</v>
      </c>
      <c r="Q3446" s="2" t="s">
        <v>34</v>
      </c>
      <c r="R3446" s="2">
        <v>46</v>
      </c>
      <c r="S3446" s="2">
        <v>48</v>
      </c>
      <c r="T3446" s="2">
        <v>51</v>
      </c>
      <c r="U3446" s="2">
        <v>74</v>
      </c>
      <c r="V3446" s="2">
        <v>74</v>
      </c>
      <c r="W3446" s="2">
        <v>83</v>
      </c>
      <c r="X3446" s="2">
        <v>2</v>
      </c>
      <c r="Y3446" s="2">
        <v>3</v>
      </c>
      <c r="Z3446" s="2">
        <v>23</v>
      </c>
      <c r="AA3446" s="2">
        <v>0</v>
      </c>
      <c r="AB3446" s="2">
        <v>9</v>
      </c>
      <c r="AC3446" s="2" t="s">
        <v>13475</v>
      </c>
      <c r="AD3446" s="2" t="s">
        <v>34</v>
      </c>
    </row>
    <row r="3447" spans="1:30" x14ac:dyDescent="0.25">
      <c r="A3447" s="2">
        <v>18921178</v>
      </c>
      <c r="B3447" s="2" t="s">
        <v>13727</v>
      </c>
      <c r="C3447" s="2" t="s">
        <v>13728</v>
      </c>
      <c r="D3447" s="2" t="s">
        <v>13729</v>
      </c>
      <c r="E3447" s="2">
        <f>IF(ISNUMBER(SEARCH("无购物",D3447)),1,0)</f>
        <v>1</v>
      </c>
      <c r="F3447" s="2">
        <f>IF(ISNUMBER(SEARCH("无自费",D3447)),1,0)</f>
        <v>1</v>
      </c>
      <c r="G3447" s="2">
        <f>IF(ISNUMBER(SEARCH("成团保障",D3447)),1,0)</f>
        <v>1</v>
      </c>
      <c r="H3447" s="2">
        <f>IF(OR(ISNUMBER(SEARCH("赠取消险",D3447)),ISNUMBER(SEARCH("提前*天免费退",D3447))),1,0)</f>
        <v>0</v>
      </c>
      <c r="I3447" s="2">
        <v>5</v>
      </c>
      <c r="J3447" s="2">
        <v>2</v>
      </c>
      <c r="K3447" s="2" t="s">
        <v>33</v>
      </c>
      <c r="L3447" s="2">
        <v>2900</v>
      </c>
      <c r="M3447" s="2">
        <v>1</v>
      </c>
      <c r="N3447" s="2">
        <v>500</v>
      </c>
      <c r="O3447" s="2" t="s">
        <v>77</v>
      </c>
      <c r="P3447" s="2" t="s">
        <v>13730</v>
      </c>
      <c r="Q3447" s="2" t="s">
        <v>34</v>
      </c>
      <c r="R3447" s="2">
        <v>9</v>
      </c>
      <c r="S3447" s="2">
        <v>9</v>
      </c>
      <c r="T3447" s="2">
        <v>9</v>
      </c>
      <c r="U3447" s="2">
        <v>12</v>
      </c>
      <c r="V3447" s="2">
        <v>12</v>
      </c>
      <c r="W3447" s="2">
        <v>12</v>
      </c>
      <c r="X3447" s="2">
        <v>0</v>
      </c>
      <c r="Y3447" s="2">
        <v>0</v>
      </c>
      <c r="Z3447" s="2">
        <v>3</v>
      </c>
      <c r="AA3447" s="2">
        <v>0</v>
      </c>
      <c r="AB3447" s="2">
        <v>0</v>
      </c>
      <c r="AC3447" s="2" t="s">
        <v>13475</v>
      </c>
      <c r="AD3447" s="2" t="s">
        <v>34</v>
      </c>
    </row>
    <row r="3448" spans="1:30" x14ac:dyDescent="0.25">
      <c r="A3448" s="2">
        <v>18983425</v>
      </c>
      <c r="B3448" s="2" t="s">
        <v>13731</v>
      </c>
      <c r="C3448" s="2" t="s">
        <v>13732</v>
      </c>
      <c r="D3448" s="2" t="s">
        <v>5730</v>
      </c>
      <c r="E3448" s="2">
        <f>IF(ISNUMBER(SEARCH("无购物",D3448)),1,0)</f>
        <v>1</v>
      </c>
      <c r="F3448" s="2">
        <f>IF(ISNUMBER(SEARCH("无自费",D3448)),1,0)</f>
        <v>1</v>
      </c>
      <c r="G3448" s="2">
        <f>IF(ISNUMBER(SEARCH("成团保障",D3448)),1,0)</f>
        <v>1</v>
      </c>
      <c r="H3448" s="2">
        <f>IF(OR(ISNUMBER(SEARCH("赠取消险",D3448)),ISNUMBER(SEARCH("提前*天免费退",D3448))),1,0)</f>
        <v>0</v>
      </c>
      <c r="I3448" s="2">
        <v>5</v>
      </c>
      <c r="J3448" s="2">
        <v>65</v>
      </c>
      <c r="K3448" s="2" t="s">
        <v>33</v>
      </c>
      <c r="L3448" s="2">
        <v>3997</v>
      </c>
      <c r="M3448" s="2">
        <v>1</v>
      </c>
      <c r="N3448" s="2">
        <v>500</v>
      </c>
      <c r="O3448" s="2" t="s">
        <v>254</v>
      </c>
      <c r="P3448" s="2" t="s">
        <v>13733</v>
      </c>
      <c r="Q3448" s="2" t="s">
        <v>34</v>
      </c>
      <c r="R3448" s="2">
        <v>229</v>
      </c>
      <c r="S3448" s="2">
        <v>250</v>
      </c>
      <c r="T3448" s="2">
        <v>253</v>
      </c>
      <c r="U3448" s="2">
        <v>267</v>
      </c>
      <c r="V3448" s="2">
        <v>269</v>
      </c>
      <c r="W3448" s="2">
        <v>275</v>
      </c>
      <c r="X3448" s="2">
        <v>21</v>
      </c>
      <c r="Y3448" s="2">
        <v>3</v>
      </c>
      <c r="Z3448" s="2">
        <v>14</v>
      </c>
      <c r="AA3448" s="2">
        <v>2</v>
      </c>
      <c r="AB3448" s="2">
        <v>6</v>
      </c>
      <c r="AC3448" s="2" t="s">
        <v>13475</v>
      </c>
      <c r="AD3448" s="2" t="s">
        <v>34</v>
      </c>
    </row>
    <row r="3449" spans="1:30" x14ac:dyDescent="0.25">
      <c r="A3449" s="2">
        <v>19003643</v>
      </c>
      <c r="B3449" s="2" t="s">
        <v>13734</v>
      </c>
      <c r="C3449" s="2" t="s">
        <v>13735</v>
      </c>
      <c r="D3449" s="2" t="s">
        <v>13736</v>
      </c>
      <c r="E3449" s="2">
        <f>IF(ISNUMBER(SEARCH("无购物",D3449)),1,0)</f>
        <v>1</v>
      </c>
      <c r="F3449" s="2">
        <f>IF(ISNUMBER(SEARCH("无自费",D3449)),1,0)</f>
        <v>1</v>
      </c>
      <c r="G3449" s="2">
        <f>IF(ISNUMBER(SEARCH("成团保障",D3449)),1,0)</f>
        <v>1</v>
      </c>
      <c r="H3449" s="2">
        <f>IF(OR(ISNUMBER(SEARCH("赠取消险",D3449)),ISNUMBER(SEARCH("提前*天免费退",D3449))),1,0)</f>
        <v>0</v>
      </c>
      <c r="I3449" s="2">
        <v>4</v>
      </c>
      <c r="J3449" s="2">
        <v>9</v>
      </c>
      <c r="K3449" s="2" t="s">
        <v>13514</v>
      </c>
      <c r="L3449" s="2">
        <v>4460</v>
      </c>
      <c r="M3449" s="2">
        <v>0</v>
      </c>
      <c r="N3449" s="2" t="s">
        <v>34</v>
      </c>
      <c r="O3449" s="2" t="s">
        <v>77</v>
      </c>
      <c r="P3449" s="2" t="s">
        <v>13737</v>
      </c>
      <c r="Q3449" s="2" t="s">
        <v>34</v>
      </c>
      <c r="R3449" s="2">
        <v>23</v>
      </c>
      <c r="S3449" s="2">
        <v>23</v>
      </c>
      <c r="T3449" s="2">
        <v>23</v>
      </c>
      <c r="U3449" s="2">
        <v>24</v>
      </c>
      <c r="V3449" s="2">
        <v>24</v>
      </c>
      <c r="W3449" s="2">
        <v>24</v>
      </c>
      <c r="X3449" s="2">
        <v>0</v>
      </c>
      <c r="Y3449" s="2">
        <v>0</v>
      </c>
      <c r="Z3449" s="2">
        <v>1</v>
      </c>
      <c r="AA3449" s="2">
        <v>0</v>
      </c>
      <c r="AB3449" s="2">
        <v>0</v>
      </c>
      <c r="AC3449" s="2" t="s">
        <v>13475</v>
      </c>
      <c r="AD3449" s="2" t="s">
        <v>34</v>
      </c>
    </row>
    <row r="3450" spans="1:30" x14ac:dyDescent="0.25">
      <c r="A3450" s="2">
        <v>19003712</v>
      </c>
      <c r="B3450" s="2" t="s">
        <v>13619</v>
      </c>
      <c r="C3450" s="2" t="s">
        <v>13738</v>
      </c>
      <c r="D3450" s="2" t="s">
        <v>10460</v>
      </c>
      <c r="E3450" s="2">
        <f>IF(ISNUMBER(SEARCH("无购物",D3450)),1,0)</f>
        <v>1</v>
      </c>
      <c r="F3450" s="2">
        <f>IF(ISNUMBER(SEARCH("无自费",D3450)),1,0)</f>
        <v>1</v>
      </c>
      <c r="G3450" s="2">
        <f>IF(ISNUMBER(SEARCH("成团保障",D3450)),1,0)</f>
        <v>1</v>
      </c>
      <c r="H3450" s="2">
        <f>IF(OR(ISNUMBER(SEARCH("赠取消险",D3450)),ISNUMBER(SEARCH("提前*天免费退",D3450))),1,0)</f>
        <v>0</v>
      </c>
      <c r="I3450" s="2">
        <v>5</v>
      </c>
      <c r="J3450" s="2">
        <v>9</v>
      </c>
      <c r="K3450" s="2" t="s">
        <v>13514</v>
      </c>
      <c r="L3450" s="2">
        <v>4048</v>
      </c>
      <c r="M3450" s="2">
        <v>0</v>
      </c>
      <c r="N3450" s="2" t="s">
        <v>34</v>
      </c>
      <c r="O3450" s="2" t="s">
        <v>77</v>
      </c>
      <c r="P3450" s="2" t="s">
        <v>13739</v>
      </c>
      <c r="Q3450" s="2" t="s">
        <v>34</v>
      </c>
      <c r="R3450" s="2">
        <v>37</v>
      </c>
      <c r="S3450" s="2">
        <v>37</v>
      </c>
      <c r="T3450" s="2">
        <v>37</v>
      </c>
      <c r="U3450" s="2">
        <v>37</v>
      </c>
      <c r="V3450" s="2">
        <v>37</v>
      </c>
      <c r="W3450" s="2">
        <v>41</v>
      </c>
      <c r="X3450" s="2">
        <v>0</v>
      </c>
      <c r="Y3450" s="2">
        <v>0</v>
      </c>
      <c r="Z3450" s="2">
        <v>0</v>
      </c>
      <c r="AA3450" s="2">
        <v>0</v>
      </c>
      <c r="AB3450" s="2">
        <v>4</v>
      </c>
      <c r="AC3450" s="2" t="s">
        <v>13475</v>
      </c>
      <c r="AD3450" s="2" t="s">
        <v>34</v>
      </c>
    </row>
    <row r="3451" spans="1:30" x14ac:dyDescent="0.25">
      <c r="A3451" s="2">
        <v>19125324</v>
      </c>
      <c r="B3451" s="2" t="s">
        <v>13740</v>
      </c>
      <c r="C3451" s="2" t="s">
        <v>13741</v>
      </c>
      <c r="D3451" s="2" t="s">
        <v>13742</v>
      </c>
      <c r="E3451" s="2">
        <f>IF(ISNUMBER(SEARCH("无购物",D3451)),1,0)</f>
        <v>1</v>
      </c>
      <c r="F3451" s="2">
        <f>IF(ISNUMBER(SEARCH("无自费",D3451)),1,0)</f>
        <v>0</v>
      </c>
      <c r="G3451" s="2">
        <f>IF(ISNUMBER(SEARCH("成团保障",D3451)),1,0)</f>
        <v>1</v>
      </c>
      <c r="H3451" s="2">
        <f>IF(OR(ISNUMBER(SEARCH("赠取消险",D3451)),ISNUMBER(SEARCH("提前*天免费退",D3451))),1,0)</f>
        <v>1</v>
      </c>
      <c r="I3451" s="2">
        <v>4</v>
      </c>
      <c r="J3451" s="2">
        <v>12</v>
      </c>
      <c r="K3451" s="2" t="s">
        <v>33</v>
      </c>
      <c r="L3451" s="2">
        <v>3668</v>
      </c>
      <c r="M3451" s="2">
        <v>1</v>
      </c>
      <c r="N3451" s="2">
        <v>250</v>
      </c>
      <c r="O3451" s="2" t="s">
        <v>77</v>
      </c>
      <c r="P3451" s="2" t="s">
        <v>13743</v>
      </c>
      <c r="Q3451" s="2" t="s">
        <v>13744</v>
      </c>
      <c r="R3451" s="2">
        <v>60</v>
      </c>
      <c r="S3451" s="2">
        <v>60</v>
      </c>
      <c r="T3451" s="2">
        <v>65</v>
      </c>
      <c r="U3451" s="2">
        <v>73</v>
      </c>
      <c r="V3451" s="2">
        <v>77</v>
      </c>
      <c r="W3451" s="2">
        <v>77</v>
      </c>
      <c r="X3451" s="2">
        <v>0</v>
      </c>
      <c r="Y3451" s="2">
        <v>5</v>
      </c>
      <c r="Z3451" s="2">
        <v>8</v>
      </c>
      <c r="AA3451" s="2">
        <v>4</v>
      </c>
      <c r="AB3451" s="2">
        <v>0</v>
      </c>
      <c r="AC3451" s="2" t="s">
        <v>13475</v>
      </c>
      <c r="AD3451" s="2" t="s">
        <v>34</v>
      </c>
    </row>
    <row r="3452" spans="1:30" x14ac:dyDescent="0.25">
      <c r="A3452" s="2">
        <v>19225380</v>
      </c>
      <c r="B3452" s="2" t="s">
        <v>13619</v>
      </c>
      <c r="C3452" s="2" t="s">
        <v>13745</v>
      </c>
      <c r="D3452" s="2" t="s">
        <v>13746</v>
      </c>
      <c r="E3452" s="2">
        <f>IF(ISNUMBER(SEARCH("无购物",D3452)),1,0)</f>
        <v>0</v>
      </c>
      <c r="F3452" s="2">
        <f>IF(ISNUMBER(SEARCH("无自费",D3452)),1,0)</f>
        <v>1</v>
      </c>
      <c r="G3452" s="2">
        <f>IF(ISNUMBER(SEARCH("成团保障",D3452)),1,0)</f>
        <v>1</v>
      </c>
      <c r="H3452" s="2">
        <f>IF(OR(ISNUMBER(SEARCH("赠取消险",D3452)),ISNUMBER(SEARCH("提前*天免费退",D3452))),1,0)</f>
        <v>0</v>
      </c>
      <c r="I3452" s="2">
        <v>5</v>
      </c>
      <c r="J3452" s="2">
        <v>23</v>
      </c>
      <c r="K3452" s="2" t="s">
        <v>13514</v>
      </c>
      <c r="L3452" s="2">
        <v>3148</v>
      </c>
      <c r="M3452" s="2">
        <v>0</v>
      </c>
      <c r="N3452" s="2" t="s">
        <v>34</v>
      </c>
      <c r="O3452" s="2" t="s">
        <v>77</v>
      </c>
      <c r="P3452" s="2" t="s">
        <v>13747</v>
      </c>
      <c r="Q3452" s="2" t="s">
        <v>34</v>
      </c>
      <c r="R3452" s="2">
        <v>89</v>
      </c>
      <c r="S3452" s="2">
        <v>89</v>
      </c>
      <c r="T3452" s="2">
        <v>94</v>
      </c>
      <c r="U3452" s="2">
        <v>94</v>
      </c>
      <c r="V3452" s="2">
        <v>101</v>
      </c>
      <c r="W3452" s="2">
        <v>106</v>
      </c>
      <c r="X3452" s="2">
        <v>0</v>
      </c>
      <c r="Y3452" s="2">
        <v>5</v>
      </c>
      <c r="Z3452" s="2">
        <v>0</v>
      </c>
      <c r="AA3452" s="2">
        <v>7</v>
      </c>
      <c r="AB3452" s="2">
        <v>5</v>
      </c>
      <c r="AC3452" s="2" t="s">
        <v>13475</v>
      </c>
      <c r="AD3452" s="2" t="s">
        <v>34</v>
      </c>
    </row>
    <row r="3453" spans="1:30" x14ac:dyDescent="0.25">
      <c r="A3453" s="2">
        <v>19379356</v>
      </c>
      <c r="B3453" s="2" t="s">
        <v>13748</v>
      </c>
      <c r="C3453" s="2" t="s">
        <v>13749</v>
      </c>
      <c r="D3453" s="2" t="s">
        <v>13750</v>
      </c>
      <c r="E3453" s="2">
        <f>IF(ISNUMBER(SEARCH("无购物",D3453)),1,0)</f>
        <v>1</v>
      </c>
      <c r="F3453" s="2">
        <f>IF(ISNUMBER(SEARCH("无自费",D3453)),1,0)</f>
        <v>0</v>
      </c>
      <c r="G3453" s="2">
        <f>IF(ISNUMBER(SEARCH("成团保障",D3453)),1,0)</f>
        <v>1</v>
      </c>
      <c r="H3453" s="2">
        <f>IF(OR(ISNUMBER(SEARCH("赠取消险",D3453)),ISNUMBER(SEARCH("提前*天免费退",D3453))),1,0)</f>
        <v>1</v>
      </c>
      <c r="I3453" s="2">
        <v>4</v>
      </c>
      <c r="J3453" s="2">
        <v>54</v>
      </c>
      <c r="K3453" s="2" t="s">
        <v>33</v>
      </c>
      <c r="L3453" s="2">
        <v>7731</v>
      </c>
      <c r="M3453" s="2">
        <v>1</v>
      </c>
      <c r="N3453" s="2">
        <v>650</v>
      </c>
      <c r="O3453" s="2" t="s">
        <v>77</v>
      </c>
      <c r="P3453" s="2" t="s">
        <v>13751</v>
      </c>
      <c r="Q3453" s="2" t="s">
        <v>13752</v>
      </c>
      <c r="R3453" s="2">
        <v>135</v>
      </c>
      <c r="S3453" s="2">
        <v>141</v>
      </c>
      <c r="T3453" s="2">
        <v>143</v>
      </c>
      <c r="U3453" s="2">
        <v>145</v>
      </c>
      <c r="V3453" s="2">
        <v>148</v>
      </c>
      <c r="W3453" s="2">
        <v>148</v>
      </c>
      <c r="X3453" s="2">
        <v>6</v>
      </c>
      <c r="Y3453" s="2">
        <v>2</v>
      </c>
      <c r="Z3453" s="2">
        <v>2</v>
      </c>
      <c r="AA3453" s="2">
        <v>3</v>
      </c>
      <c r="AB3453" s="2">
        <v>0</v>
      </c>
      <c r="AC3453" s="2" t="s">
        <v>13475</v>
      </c>
      <c r="AD3453" s="2" t="s">
        <v>34</v>
      </c>
    </row>
    <row r="3454" spans="1:30" x14ac:dyDescent="0.25">
      <c r="A3454" s="2">
        <v>19524094</v>
      </c>
      <c r="B3454" s="2" t="s">
        <v>13753</v>
      </c>
      <c r="C3454" s="2" t="s">
        <v>13754</v>
      </c>
      <c r="D3454" s="2" t="s">
        <v>13755</v>
      </c>
      <c r="E3454" s="2">
        <f>IF(ISNUMBER(SEARCH("无购物",D3454)),1,0)</f>
        <v>1</v>
      </c>
      <c r="F3454" s="2">
        <f>IF(ISNUMBER(SEARCH("无自费",D3454)),1,0)</f>
        <v>0</v>
      </c>
      <c r="G3454" s="2">
        <f>IF(ISNUMBER(SEARCH("成团保障",D3454)),1,0)</f>
        <v>1</v>
      </c>
      <c r="H3454" s="2">
        <f>IF(OR(ISNUMBER(SEARCH("赠取消险",D3454)),ISNUMBER(SEARCH("提前*天免费退",D3454))),1,0)</f>
        <v>0</v>
      </c>
      <c r="I3454" s="2">
        <v>5</v>
      </c>
      <c r="J3454" s="2">
        <v>1</v>
      </c>
      <c r="K3454" s="2" t="s">
        <v>13616</v>
      </c>
      <c r="L3454" s="2">
        <v>2507</v>
      </c>
      <c r="M3454" s="2">
        <v>0</v>
      </c>
      <c r="N3454" s="2" t="s">
        <v>34</v>
      </c>
      <c r="O3454" s="2" t="s">
        <v>77</v>
      </c>
      <c r="P3454" s="2" t="s">
        <v>13756</v>
      </c>
      <c r="Q3454" s="2" t="s">
        <v>13757</v>
      </c>
      <c r="R3454" s="2">
        <v>30</v>
      </c>
      <c r="S3454" s="2">
        <v>30</v>
      </c>
      <c r="T3454" s="2">
        <v>32</v>
      </c>
      <c r="U3454" s="2">
        <v>32</v>
      </c>
      <c r="V3454" s="2">
        <v>34</v>
      </c>
      <c r="W3454" s="2">
        <v>42</v>
      </c>
      <c r="X3454" s="2">
        <v>0</v>
      </c>
      <c r="Y3454" s="2">
        <v>2</v>
      </c>
      <c r="Z3454" s="2">
        <v>0</v>
      </c>
      <c r="AA3454" s="2">
        <v>2</v>
      </c>
      <c r="AB3454" s="2">
        <v>8</v>
      </c>
      <c r="AC3454" s="2" t="s">
        <v>13475</v>
      </c>
      <c r="AD3454" s="2" t="s">
        <v>34</v>
      </c>
    </row>
    <row r="3455" spans="1:30" x14ac:dyDescent="0.25">
      <c r="A3455" s="2">
        <v>19526508</v>
      </c>
      <c r="B3455" s="2" t="s">
        <v>13758</v>
      </c>
      <c r="C3455" s="2" t="s">
        <v>13759</v>
      </c>
      <c r="D3455" s="2" t="s">
        <v>10460</v>
      </c>
      <c r="E3455" s="2">
        <f>IF(ISNUMBER(SEARCH("无购物",D3455)),1,0)</f>
        <v>1</v>
      </c>
      <c r="F3455" s="2">
        <f>IF(ISNUMBER(SEARCH("无自费",D3455)),1,0)</f>
        <v>1</v>
      </c>
      <c r="G3455" s="2">
        <f>IF(ISNUMBER(SEARCH("成团保障",D3455)),1,0)</f>
        <v>1</v>
      </c>
      <c r="H3455" s="2">
        <f>IF(OR(ISNUMBER(SEARCH("赠取消险",D3455)),ISNUMBER(SEARCH("提前*天免费退",D3455))),1,0)</f>
        <v>0</v>
      </c>
      <c r="I3455" s="2">
        <v>5</v>
      </c>
      <c r="J3455" s="2">
        <v>7</v>
      </c>
      <c r="K3455" s="2" t="s">
        <v>13514</v>
      </c>
      <c r="L3455" s="2">
        <v>3904</v>
      </c>
      <c r="M3455" s="2">
        <v>0</v>
      </c>
      <c r="N3455" s="2" t="s">
        <v>34</v>
      </c>
      <c r="O3455" s="2" t="s">
        <v>77</v>
      </c>
      <c r="P3455" s="2" t="s">
        <v>13760</v>
      </c>
      <c r="Q3455" s="2" t="s">
        <v>34</v>
      </c>
      <c r="R3455" s="2">
        <v>39</v>
      </c>
      <c r="S3455" s="2">
        <v>39</v>
      </c>
      <c r="T3455" s="2">
        <v>41</v>
      </c>
      <c r="U3455" s="2">
        <v>43</v>
      </c>
      <c r="V3455" s="2">
        <v>43</v>
      </c>
      <c r="W3455" s="2">
        <v>43</v>
      </c>
      <c r="X3455" s="2">
        <v>0</v>
      </c>
      <c r="Y3455" s="2">
        <v>2</v>
      </c>
      <c r="Z3455" s="2">
        <v>2</v>
      </c>
      <c r="AA3455" s="2">
        <v>0</v>
      </c>
      <c r="AB3455" s="2">
        <v>0</v>
      </c>
      <c r="AC3455" s="2" t="s">
        <v>13475</v>
      </c>
      <c r="AD3455" s="2" t="s">
        <v>34</v>
      </c>
    </row>
    <row r="3456" spans="1:30" x14ac:dyDescent="0.25">
      <c r="A3456" s="2">
        <v>19877564</v>
      </c>
      <c r="B3456" s="2" t="s">
        <v>13761</v>
      </c>
      <c r="C3456" s="2" t="s">
        <v>13762</v>
      </c>
      <c r="D3456" s="2" t="s">
        <v>13763</v>
      </c>
      <c r="E3456" s="2">
        <f>IF(ISNUMBER(SEARCH("无购物",D3456)),1,0)</f>
        <v>1</v>
      </c>
      <c r="F3456" s="2">
        <f>IF(ISNUMBER(SEARCH("无自费",D3456)),1,0)</f>
        <v>0</v>
      </c>
      <c r="G3456" s="2">
        <f>IF(ISNUMBER(SEARCH("成团保障",D3456)),1,0)</f>
        <v>1</v>
      </c>
      <c r="H3456" s="2">
        <f>IF(OR(ISNUMBER(SEARCH("赠取消险",D3456)),ISNUMBER(SEARCH("提前*天免费退",D3456))),1,0)</f>
        <v>1</v>
      </c>
      <c r="I3456" s="2">
        <v>4</v>
      </c>
      <c r="J3456" s="2">
        <v>47</v>
      </c>
      <c r="K3456" s="2" t="s">
        <v>33</v>
      </c>
      <c r="L3456" s="2">
        <v>6806</v>
      </c>
      <c r="M3456" s="2">
        <v>0</v>
      </c>
      <c r="N3456" s="2" t="s">
        <v>34</v>
      </c>
      <c r="O3456" s="2" t="s">
        <v>77</v>
      </c>
      <c r="P3456" s="2" t="s">
        <v>13764</v>
      </c>
      <c r="Q3456" s="2" t="s">
        <v>34</v>
      </c>
      <c r="R3456" s="2">
        <v>163</v>
      </c>
      <c r="S3456" s="2">
        <v>163</v>
      </c>
      <c r="T3456" s="2">
        <v>167</v>
      </c>
      <c r="U3456" s="2">
        <v>167</v>
      </c>
      <c r="V3456" s="2">
        <v>167</v>
      </c>
      <c r="W3456" s="2">
        <v>169</v>
      </c>
      <c r="X3456" s="2">
        <v>0</v>
      </c>
      <c r="Y3456" s="2">
        <v>4</v>
      </c>
      <c r="Z3456" s="2">
        <v>0</v>
      </c>
      <c r="AA3456" s="2">
        <v>0</v>
      </c>
      <c r="AB3456" s="2">
        <v>2</v>
      </c>
      <c r="AC3456" s="2" t="s">
        <v>13475</v>
      </c>
      <c r="AD3456" s="2" t="s">
        <v>34</v>
      </c>
    </row>
    <row r="3457" spans="1:30" x14ac:dyDescent="0.25">
      <c r="A3457" s="2">
        <v>19889831</v>
      </c>
      <c r="B3457" s="2" t="s">
        <v>13765</v>
      </c>
      <c r="C3457" s="2" t="s">
        <v>13766</v>
      </c>
      <c r="D3457" s="2" t="s">
        <v>13767</v>
      </c>
      <c r="E3457" s="2">
        <f>IF(ISNUMBER(SEARCH("无购物",D3457)),1,0)</f>
        <v>1</v>
      </c>
      <c r="F3457" s="2">
        <f>IF(ISNUMBER(SEARCH("无自费",D3457)),1,0)</f>
        <v>1</v>
      </c>
      <c r="G3457" s="2">
        <f>IF(ISNUMBER(SEARCH("成团保障",D3457)),1,0)</f>
        <v>1</v>
      </c>
      <c r="H3457" s="2">
        <f>IF(OR(ISNUMBER(SEARCH("赠取消险",D3457)),ISNUMBER(SEARCH("提前*天免费退",D3457))),1,0)</f>
        <v>0</v>
      </c>
      <c r="I3457" s="2">
        <v>4</v>
      </c>
      <c r="J3457" s="2">
        <v>51</v>
      </c>
      <c r="K3457" s="2" t="s">
        <v>13616</v>
      </c>
      <c r="L3457" s="2">
        <v>3683</v>
      </c>
      <c r="M3457" s="2">
        <v>0</v>
      </c>
      <c r="N3457" s="2" t="s">
        <v>34</v>
      </c>
      <c r="O3457" s="2" t="s">
        <v>144</v>
      </c>
      <c r="P3457" s="2" t="s">
        <v>13768</v>
      </c>
      <c r="Q3457" s="2" t="s">
        <v>13769</v>
      </c>
      <c r="R3457" s="2">
        <v>112</v>
      </c>
      <c r="S3457" s="2">
        <v>112</v>
      </c>
      <c r="T3457" s="2">
        <v>122</v>
      </c>
      <c r="U3457" s="2">
        <v>124</v>
      </c>
      <c r="V3457" s="2">
        <v>126</v>
      </c>
      <c r="W3457" s="2">
        <v>126</v>
      </c>
      <c r="X3457" s="2">
        <v>0</v>
      </c>
      <c r="Y3457" s="2">
        <v>10</v>
      </c>
      <c r="Z3457" s="2">
        <v>2</v>
      </c>
      <c r="AA3457" s="2">
        <v>2</v>
      </c>
      <c r="AB3457" s="2">
        <v>0</v>
      </c>
      <c r="AC3457" s="2" t="s">
        <v>13475</v>
      </c>
      <c r="AD3457" s="2" t="s">
        <v>34</v>
      </c>
    </row>
    <row r="3458" spans="1:30" x14ac:dyDescent="0.25">
      <c r="A3458" s="2">
        <v>19989100</v>
      </c>
      <c r="B3458" s="2" t="s">
        <v>13770</v>
      </c>
      <c r="C3458" s="2" t="s">
        <v>13771</v>
      </c>
      <c r="D3458" s="2" t="s">
        <v>13772</v>
      </c>
      <c r="E3458" s="2">
        <f>IF(ISNUMBER(SEARCH("无购物",D3458)),1,0)</f>
        <v>0</v>
      </c>
      <c r="F3458" s="2">
        <f>IF(ISNUMBER(SEARCH("无自费",D3458)),1,0)</f>
        <v>0</v>
      </c>
      <c r="G3458" s="2">
        <f>IF(ISNUMBER(SEARCH("成团保障",D3458)),1,0)</f>
        <v>1</v>
      </c>
      <c r="H3458" s="2">
        <f>IF(OR(ISNUMBER(SEARCH("赠取消险",D3458)),ISNUMBER(SEARCH("提前*天免费退",D3458))),1,0)</f>
        <v>0</v>
      </c>
      <c r="I3458" s="2">
        <v>4</v>
      </c>
      <c r="J3458" s="2">
        <v>79</v>
      </c>
      <c r="K3458" s="2" t="s">
        <v>13616</v>
      </c>
      <c r="L3458" s="2">
        <v>3796</v>
      </c>
      <c r="M3458" s="2">
        <v>1</v>
      </c>
      <c r="N3458" s="2">
        <v>100</v>
      </c>
      <c r="O3458" s="2" t="s">
        <v>77</v>
      </c>
      <c r="P3458" s="2" t="s">
        <v>13773</v>
      </c>
      <c r="Q3458" s="2" t="s">
        <v>13774</v>
      </c>
      <c r="R3458" s="2">
        <v>306</v>
      </c>
      <c r="S3458" s="2">
        <v>308</v>
      </c>
      <c r="T3458" s="2">
        <v>308</v>
      </c>
      <c r="U3458" s="2">
        <v>322</v>
      </c>
      <c r="V3458" s="2" t="s">
        <v>34</v>
      </c>
      <c r="W3458" s="2">
        <v>348</v>
      </c>
      <c r="X3458" s="2">
        <v>2</v>
      </c>
      <c r="Y3458" s="2">
        <v>0</v>
      </c>
      <c r="Z3458" s="2">
        <v>14</v>
      </c>
      <c r="AA3458" s="2">
        <v>0</v>
      </c>
      <c r="AB3458" s="2">
        <v>0</v>
      </c>
      <c r="AC3458" s="2" t="s">
        <v>13475</v>
      </c>
      <c r="AD3458" s="2" t="s">
        <v>34</v>
      </c>
    </row>
    <row r="3459" spans="1:30" x14ac:dyDescent="0.25">
      <c r="A3459" s="2">
        <v>20067729</v>
      </c>
      <c r="B3459" s="2" t="s">
        <v>13775</v>
      </c>
      <c r="C3459" s="2" t="s">
        <v>13776</v>
      </c>
      <c r="D3459" s="2" t="s">
        <v>13686</v>
      </c>
      <c r="E3459" s="2">
        <f>IF(ISNUMBER(SEARCH("无购物",D3459)),1,0)</f>
        <v>1</v>
      </c>
      <c r="F3459" s="2">
        <f>IF(ISNUMBER(SEARCH("无自费",D3459)),1,0)</f>
        <v>1</v>
      </c>
      <c r="G3459" s="2">
        <f>IF(ISNUMBER(SEARCH("成团保障",D3459)),1,0)</f>
        <v>1</v>
      </c>
      <c r="H3459" s="2">
        <f>IF(OR(ISNUMBER(SEARCH("赠取消险",D3459)),ISNUMBER(SEARCH("提前*天免费退",D3459))),1,0)</f>
        <v>1</v>
      </c>
      <c r="I3459" s="2">
        <v>4</v>
      </c>
      <c r="J3459" s="2">
        <v>2</v>
      </c>
      <c r="K3459" s="2" t="s">
        <v>13514</v>
      </c>
      <c r="L3459" s="2">
        <v>4749</v>
      </c>
      <c r="M3459" s="2">
        <v>1</v>
      </c>
      <c r="N3459" s="2">
        <v>100</v>
      </c>
      <c r="O3459" s="2" t="s">
        <v>254</v>
      </c>
      <c r="P3459" s="2" t="s">
        <v>13777</v>
      </c>
      <c r="Q3459" s="2" t="s">
        <v>34</v>
      </c>
      <c r="R3459" s="2">
        <v>9</v>
      </c>
      <c r="S3459" s="2">
        <v>9</v>
      </c>
      <c r="T3459" s="2">
        <v>13</v>
      </c>
      <c r="U3459" s="2">
        <v>17</v>
      </c>
      <c r="V3459" s="2">
        <v>17</v>
      </c>
      <c r="W3459" s="2">
        <v>17</v>
      </c>
      <c r="X3459" s="2">
        <v>0</v>
      </c>
      <c r="Y3459" s="2">
        <v>4</v>
      </c>
      <c r="Z3459" s="2">
        <v>4</v>
      </c>
      <c r="AA3459" s="2">
        <v>0</v>
      </c>
      <c r="AB3459" s="2">
        <v>0</v>
      </c>
      <c r="AC3459" s="2" t="s">
        <v>13475</v>
      </c>
      <c r="AD3459" s="2" t="s">
        <v>34</v>
      </c>
    </row>
    <row r="3460" spans="1:30" x14ac:dyDescent="0.25">
      <c r="A3460" s="2">
        <v>20333819</v>
      </c>
      <c r="B3460" s="2" t="s">
        <v>13574</v>
      </c>
      <c r="C3460" s="2" t="s">
        <v>13778</v>
      </c>
      <c r="D3460" s="2" t="s">
        <v>13779</v>
      </c>
      <c r="E3460" s="2">
        <f>IF(ISNUMBER(SEARCH("无购物",D3460)),1,0)</f>
        <v>1</v>
      </c>
      <c r="F3460" s="2">
        <f>IF(ISNUMBER(SEARCH("无自费",D3460)),1,0)</f>
        <v>1</v>
      </c>
      <c r="G3460" s="2">
        <f>IF(ISNUMBER(SEARCH("成团保障",D3460)),1,0)</f>
        <v>1</v>
      </c>
      <c r="H3460" s="2">
        <f>IF(OR(ISNUMBER(SEARCH("赠取消险",D3460)),ISNUMBER(SEARCH("提前*天免费退",D3460))),1,0)</f>
        <v>0</v>
      </c>
      <c r="I3460" s="2">
        <v>5</v>
      </c>
      <c r="J3460" s="2">
        <v>14</v>
      </c>
      <c r="K3460" s="2" t="s">
        <v>13514</v>
      </c>
      <c r="L3460" s="2">
        <v>3676</v>
      </c>
      <c r="M3460" s="2">
        <v>0</v>
      </c>
      <c r="N3460" s="2" t="s">
        <v>34</v>
      </c>
      <c r="O3460" s="2" t="s">
        <v>77</v>
      </c>
      <c r="P3460" s="2" t="s">
        <v>13780</v>
      </c>
      <c r="Q3460" s="2" t="s">
        <v>13781</v>
      </c>
      <c r="R3460" s="2">
        <v>49</v>
      </c>
      <c r="S3460" s="2">
        <v>49</v>
      </c>
      <c r="T3460" s="2">
        <v>49</v>
      </c>
      <c r="U3460" s="2">
        <v>49</v>
      </c>
      <c r="V3460" s="2">
        <v>49</v>
      </c>
      <c r="W3460" s="2">
        <v>51</v>
      </c>
      <c r="X3460" s="2">
        <v>0</v>
      </c>
      <c r="Y3460" s="2">
        <v>0</v>
      </c>
      <c r="Z3460" s="2">
        <v>0</v>
      </c>
      <c r="AA3460" s="2">
        <v>0</v>
      </c>
      <c r="AB3460" s="2">
        <v>2</v>
      </c>
      <c r="AC3460" s="2" t="s">
        <v>13475</v>
      </c>
      <c r="AD3460" s="2" t="s">
        <v>34</v>
      </c>
    </row>
    <row r="3461" spans="1:30" x14ac:dyDescent="0.25">
      <c r="A3461" s="2">
        <v>20801700</v>
      </c>
      <c r="B3461" s="2" t="s">
        <v>13782</v>
      </c>
      <c r="C3461" s="2" t="s">
        <v>13783</v>
      </c>
      <c r="D3461" s="2" t="s">
        <v>13784</v>
      </c>
      <c r="E3461" s="2">
        <f>IF(ISNUMBER(SEARCH("无购物",D3461)),1,0)</f>
        <v>1</v>
      </c>
      <c r="F3461" s="2">
        <f>IF(ISNUMBER(SEARCH("无自费",D3461)),1,0)</f>
        <v>1</v>
      </c>
      <c r="G3461" s="2">
        <f>IF(ISNUMBER(SEARCH("成团保障",D3461)),1,0)</f>
        <v>1</v>
      </c>
      <c r="H3461" s="2">
        <f>IF(OR(ISNUMBER(SEARCH("赠取消险",D3461)),ISNUMBER(SEARCH("提前*天免费退",D3461))),1,0)</f>
        <v>0</v>
      </c>
      <c r="I3461" s="2">
        <v>4</v>
      </c>
      <c r="J3461" s="2">
        <v>42</v>
      </c>
      <c r="K3461" s="2" t="s">
        <v>13508</v>
      </c>
      <c r="L3461" s="2">
        <v>3223</v>
      </c>
      <c r="M3461" s="2">
        <v>1</v>
      </c>
      <c r="N3461" s="2">
        <v>100</v>
      </c>
      <c r="O3461" s="2" t="s">
        <v>77</v>
      </c>
      <c r="P3461" s="2" t="s">
        <v>13785</v>
      </c>
      <c r="Q3461" s="2" t="s">
        <v>13786</v>
      </c>
      <c r="R3461" s="2">
        <v>175</v>
      </c>
      <c r="S3461" s="2">
        <v>175</v>
      </c>
      <c r="T3461" s="2">
        <v>180</v>
      </c>
      <c r="U3461" s="2">
        <v>185</v>
      </c>
      <c r="V3461" s="2">
        <v>185</v>
      </c>
      <c r="W3461" s="2">
        <v>185</v>
      </c>
      <c r="X3461" s="2">
        <v>0</v>
      </c>
      <c r="Y3461" s="2">
        <v>5</v>
      </c>
      <c r="Z3461" s="2">
        <v>5</v>
      </c>
      <c r="AA3461" s="2">
        <v>0</v>
      </c>
      <c r="AB3461" s="2">
        <v>0</v>
      </c>
      <c r="AC3461" s="2" t="s">
        <v>13475</v>
      </c>
      <c r="AD3461" s="2" t="s">
        <v>34</v>
      </c>
    </row>
    <row r="3462" spans="1:30" x14ac:dyDescent="0.25">
      <c r="A3462" s="2">
        <v>21075003</v>
      </c>
      <c r="B3462" s="2" t="s">
        <v>13787</v>
      </c>
      <c r="C3462" s="2" t="s">
        <v>13788</v>
      </c>
      <c r="D3462" s="2" t="s">
        <v>13789</v>
      </c>
      <c r="E3462" s="2">
        <f>IF(ISNUMBER(SEARCH("无购物",D3462)),1,0)</f>
        <v>1</v>
      </c>
      <c r="F3462" s="2">
        <f>IF(ISNUMBER(SEARCH("无自费",D3462)),1,0)</f>
        <v>0</v>
      </c>
      <c r="G3462" s="2">
        <f>IF(ISNUMBER(SEARCH("成团保障",D3462)),1,0)</f>
        <v>1</v>
      </c>
      <c r="H3462" s="2">
        <f>IF(OR(ISNUMBER(SEARCH("赠取消险",D3462)),ISNUMBER(SEARCH("提前*天免费退",D3462))),1,0)</f>
        <v>0</v>
      </c>
      <c r="I3462" s="2">
        <v>5</v>
      </c>
      <c r="J3462" s="2">
        <v>23</v>
      </c>
      <c r="K3462" s="2" t="s">
        <v>33</v>
      </c>
      <c r="L3462" s="2">
        <v>5462</v>
      </c>
      <c r="M3462" s="2">
        <v>1</v>
      </c>
      <c r="N3462" s="2">
        <v>100</v>
      </c>
      <c r="O3462" s="2" t="s">
        <v>77</v>
      </c>
      <c r="P3462" s="2" t="s">
        <v>13790</v>
      </c>
      <c r="Q3462" s="2" t="s">
        <v>13791</v>
      </c>
      <c r="R3462" s="2">
        <v>69</v>
      </c>
      <c r="S3462" s="2">
        <v>69</v>
      </c>
      <c r="T3462" s="2">
        <v>69</v>
      </c>
      <c r="U3462" s="2">
        <v>71</v>
      </c>
      <c r="V3462" s="2">
        <v>76</v>
      </c>
      <c r="W3462" s="2">
        <v>78</v>
      </c>
      <c r="X3462" s="2">
        <v>0</v>
      </c>
      <c r="Y3462" s="2">
        <v>0</v>
      </c>
      <c r="Z3462" s="2">
        <v>2</v>
      </c>
      <c r="AA3462" s="2">
        <v>5</v>
      </c>
      <c r="AB3462" s="2">
        <v>2</v>
      </c>
      <c r="AC3462" s="2" t="s">
        <v>13475</v>
      </c>
      <c r="AD3462" s="2" t="s">
        <v>34</v>
      </c>
    </row>
    <row r="3463" spans="1:30" x14ac:dyDescent="0.25">
      <c r="A3463" s="2">
        <v>21132289</v>
      </c>
      <c r="B3463" s="2" t="s">
        <v>13792</v>
      </c>
      <c r="C3463" s="2" t="s">
        <v>13793</v>
      </c>
      <c r="D3463" s="2" t="s">
        <v>13794</v>
      </c>
      <c r="E3463" s="2">
        <f>IF(ISNUMBER(SEARCH("无购物",D3463)),1,0)</f>
        <v>1</v>
      </c>
      <c r="F3463" s="2">
        <f>IF(ISNUMBER(SEARCH("无自费",D3463)),1,0)</f>
        <v>1</v>
      </c>
      <c r="G3463" s="2">
        <f>IF(ISNUMBER(SEARCH("成团保障",D3463)),1,0)</f>
        <v>1</v>
      </c>
      <c r="H3463" s="2">
        <f>IF(OR(ISNUMBER(SEARCH("赠取消险",D3463)),ISNUMBER(SEARCH("提前*天免费退",D3463))),1,0)</f>
        <v>1</v>
      </c>
      <c r="I3463" s="2">
        <v>5</v>
      </c>
      <c r="J3463" s="2">
        <v>26</v>
      </c>
      <c r="K3463" s="2" t="s">
        <v>33</v>
      </c>
      <c r="L3463" s="2">
        <v>9802</v>
      </c>
      <c r="M3463" s="2">
        <v>1</v>
      </c>
      <c r="N3463" s="2">
        <v>500</v>
      </c>
      <c r="O3463" s="2" t="s">
        <v>254</v>
      </c>
      <c r="P3463" s="2" t="s">
        <v>13795</v>
      </c>
      <c r="Q3463" s="2" t="s">
        <v>34</v>
      </c>
      <c r="R3463" s="2">
        <v>83</v>
      </c>
      <c r="S3463" s="2">
        <v>83</v>
      </c>
      <c r="T3463" s="2">
        <v>83</v>
      </c>
      <c r="U3463" s="2">
        <v>94</v>
      </c>
      <c r="V3463" s="2">
        <v>96</v>
      </c>
      <c r="W3463" s="2">
        <v>107</v>
      </c>
      <c r="X3463" s="2">
        <v>0</v>
      </c>
      <c r="Y3463" s="2">
        <v>0</v>
      </c>
      <c r="Z3463" s="2">
        <v>11</v>
      </c>
      <c r="AA3463" s="2">
        <v>2</v>
      </c>
      <c r="AB3463" s="2">
        <v>11</v>
      </c>
      <c r="AC3463" s="2" t="s">
        <v>13475</v>
      </c>
      <c r="AD3463" s="2" t="s">
        <v>34</v>
      </c>
    </row>
    <row r="3464" spans="1:30" x14ac:dyDescent="0.25">
      <c r="A3464" s="2">
        <v>21143393</v>
      </c>
      <c r="B3464" s="2" t="s">
        <v>13796</v>
      </c>
      <c r="C3464" s="2" t="s">
        <v>13797</v>
      </c>
      <c r="D3464" s="2" t="s">
        <v>13798</v>
      </c>
      <c r="E3464" s="2">
        <f>IF(ISNUMBER(SEARCH("无购物",D3464)),1,0)</f>
        <v>1</v>
      </c>
      <c r="F3464" s="2">
        <f>IF(ISNUMBER(SEARCH("无自费",D3464)),1,0)</f>
        <v>0</v>
      </c>
      <c r="G3464" s="2">
        <f>IF(ISNUMBER(SEARCH("成团保障",D3464)),1,0)</f>
        <v>1</v>
      </c>
      <c r="H3464" s="2">
        <f>IF(OR(ISNUMBER(SEARCH("赠取消险",D3464)),ISNUMBER(SEARCH("提前*天免费退",D3464))),1,0)</f>
        <v>1</v>
      </c>
      <c r="I3464" s="2">
        <v>4</v>
      </c>
      <c r="J3464" s="2">
        <v>55</v>
      </c>
      <c r="K3464" s="2" t="s">
        <v>33</v>
      </c>
      <c r="L3464" s="2">
        <v>4972</v>
      </c>
      <c r="M3464" s="2">
        <v>1</v>
      </c>
      <c r="N3464" s="2">
        <v>100</v>
      </c>
      <c r="O3464" s="2" t="s">
        <v>77</v>
      </c>
      <c r="P3464" s="2" t="s">
        <v>13799</v>
      </c>
      <c r="Q3464" s="2" t="s">
        <v>13800</v>
      </c>
      <c r="R3464" s="2">
        <v>229</v>
      </c>
      <c r="S3464" s="2">
        <v>229</v>
      </c>
      <c r="T3464" s="2">
        <v>229</v>
      </c>
      <c r="U3464" s="2">
        <v>231</v>
      </c>
      <c r="V3464" s="2">
        <v>232</v>
      </c>
      <c r="W3464" s="2">
        <v>234</v>
      </c>
      <c r="X3464" s="2">
        <v>0</v>
      </c>
      <c r="Y3464" s="2">
        <v>0</v>
      </c>
      <c r="Z3464" s="2">
        <v>2</v>
      </c>
      <c r="AA3464" s="2">
        <v>1</v>
      </c>
      <c r="AB3464" s="2">
        <v>2</v>
      </c>
      <c r="AC3464" s="2" t="s">
        <v>13475</v>
      </c>
      <c r="AD3464" s="2" t="s">
        <v>34</v>
      </c>
    </row>
    <row r="3465" spans="1:30" x14ac:dyDescent="0.25">
      <c r="A3465" s="2">
        <v>21510098</v>
      </c>
      <c r="B3465" s="2" t="s">
        <v>13801</v>
      </c>
      <c r="C3465" s="2" t="s">
        <v>13802</v>
      </c>
      <c r="D3465" s="2" t="s">
        <v>13803</v>
      </c>
      <c r="E3465" s="2">
        <f>IF(ISNUMBER(SEARCH("无购物",D3465)),1,0)</f>
        <v>1</v>
      </c>
      <c r="F3465" s="2">
        <f>IF(ISNUMBER(SEARCH("无自费",D3465)),1,0)</f>
        <v>1</v>
      </c>
      <c r="G3465" s="2">
        <f>IF(ISNUMBER(SEARCH("成团保障",D3465)),1,0)</f>
        <v>1</v>
      </c>
      <c r="H3465" s="2">
        <f>IF(OR(ISNUMBER(SEARCH("赠取消险",D3465)),ISNUMBER(SEARCH("提前*天免费退",D3465))),1,0)</f>
        <v>0</v>
      </c>
      <c r="I3465" s="2">
        <v>4</v>
      </c>
      <c r="J3465" s="2">
        <v>64</v>
      </c>
      <c r="K3465" s="2" t="s">
        <v>33</v>
      </c>
      <c r="L3465" s="2">
        <v>2781</v>
      </c>
      <c r="M3465" s="2">
        <v>1</v>
      </c>
      <c r="N3465" s="2">
        <v>550</v>
      </c>
      <c r="O3465" s="2" t="s">
        <v>77</v>
      </c>
      <c r="P3465" s="2" t="s">
        <v>13804</v>
      </c>
      <c r="Q3465" s="2" t="s">
        <v>34</v>
      </c>
      <c r="R3465" s="2">
        <v>207</v>
      </c>
      <c r="S3465" s="2">
        <v>215</v>
      </c>
      <c r="T3465" s="2">
        <v>215</v>
      </c>
      <c r="U3465" s="2">
        <v>219</v>
      </c>
      <c r="V3465" s="2">
        <v>219</v>
      </c>
      <c r="W3465" s="2">
        <v>219</v>
      </c>
      <c r="X3465" s="2">
        <v>8</v>
      </c>
      <c r="Y3465" s="2">
        <v>0</v>
      </c>
      <c r="Z3465" s="2">
        <v>4</v>
      </c>
      <c r="AA3465" s="2">
        <v>0</v>
      </c>
      <c r="AB3465" s="2">
        <v>0</v>
      </c>
      <c r="AC3465" s="2" t="s">
        <v>13475</v>
      </c>
      <c r="AD3465" s="2" t="s">
        <v>34</v>
      </c>
    </row>
    <row r="3466" spans="1:30" x14ac:dyDescent="0.25">
      <c r="A3466" s="2">
        <v>21555704</v>
      </c>
      <c r="B3466" s="2" t="s">
        <v>13619</v>
      </c>
      <c r="C3466" s="2" t="s">
        <v>13805</v>
      </c>
      <c r="D3466" s="2" t="s">
        <v>13806</v>
      </c>
      <c r="E3466" s="2">
        <f>IF(ISNUMBER(SEARCH("无购物",D3466)),1,0)</f>
        <v>0</v>
      </c>
      <c r="F3466" s="2">
        <f>IF(ISNUMBER(SEARCH("无自费",D3466)),1,0)</f>
        <v>0</v>
      </c>
      <c r="G3466" s="2">
        <f>IF(ISNUMBER(SEARCH("成团保障",D3466)),1,0)</f>
        <v>1</v>
      </c>
      <c r="H3466" s="2">
        <f>IF(OR(ISNUMBER(SEARCH("赠取消险",D3466)),ISNUMBER(SEARCH("提前*天免费退",D3466))),1,0)</f>
        <v>0</v>
      </c>
      <c r="I3466" s="2">
        <v>4</v>
      </c>
      <c r="J3466" s="2">
        <v>34</v>
      </c>
      <c r="K3466" s="2" t="s">
        <v>268</v>
      </c>
      <c r="L3466" s="2">
        <v>2708</v>
      </c>
      <c r="M3466" s="2">
        <v>0</v>
      </c>
      <c r="N3466" s="2" t="s">
        <v>34</v>
      </c>
      <c r="O3466" s="2" t="s">
        <v>77</v>
      </c>
      <c r="P3466" s="2" t="s">
        <v>13807</v>
      </c>
      <c r="Q3466" s="2" t="s">
        <v>13808</v>
      </c>
      <c r="R3466" s="2">
        <v>189</v>
      </c>
      <c r="S3466" s="2">
        <v>191</v>
      </c>
      <c r="T3466" s="2">
        <v>194</v>
      </c>
      <c r="U3466" s="2">
        <v>218</v>
      </c>
      <c r="V3466" s="2">
        <v>226</v>
      </c>
      <c r="W3466" s="2">
        <v>228</v>
      </c>
      <c r="X3466" s="2">
        <v>2</v>
      </c>
      <c r="Y3466" s="2">
        <v>3</v>
      </c>
      <c r="Z3466" s="2">
        <v>24</v>
      </c>
      <c r="AA3466" s="2">
        <v>8</v>
      </c>
      <c r="AB3466" s="2">
        <v>2</v>
      </c>
      <c r="AC3466" s="2" t="s">
        <v>13475</v>
      </c>
      <c r="AD3466" s="2" t="s">
        <v>34</v>
      </c>
    </row>
    <row r="3467" spans="1:30" x14ac:dyDescent="0.25">
      <c r="A3467" s="2">
        <v>21611919</v>
      </c>
      <c r="B3467" s="2" t="s">
        <v>13809</v>
      </c>
      <c r="C3467" s="2" t="s">
        <v>13810</v>
      </c>
      <c r="D3467" s="2" t="s">
        <v>13811</v>
      </c>
      <c r="E3467" s="2">
        <f>IF(ISNUMBER(SEARCH("无购物",D3467)),1,0)</f>
        <v>1</v>
      </c>
      <c r="F3467" s="2">
        <f>IF(ISNUMBER(SEARCH("无自费",D3467)),1,0)</f>
        <v>1</v>
      </c>
      <c r="G3467" s="2">
        <f>IF(ISNUMBER(SEARCH("成团保障",D3467)),1,0)</f>
        <v>1</v>
      </c>
      <c r="H3467" s="2">
        <f>IF(OR(ISNUMBER(SEARCH("赠取消险",D3467)),ISNUMBER(SEARCH("提前*天免费退",D3467))),1,0)</f>
        <v>1</v>
      </c>
      <c r="I3467" s="2">
        <v>5</v>
      </c>
      <c r="J3467" s="2">
        <v>30</v>
      </c>
      <c r="K3467" s="2" t="s">
        <v>13562</v>
      </c>
      <c r="L3467" s="2">
        <v>3577</v>
      </c>
      <c r="M3467" s="2">
        <v>1</v>
      </c>
      <c r="N3467" s="2">
        <v>200</v>
      </c>
      <c r="O3467" s="2" t="s">
        <v>77</v>
      </c>
      <c r="P3467" s="2" t="s">
        <v>13812</v>
      </c>
      <c r="Q3467" s="2" t="s">
        <v>34</v>
      </c>
      <c r="R3467" s="2">
        <v>91</v>
      </c>
      <c r="S3467" s="2" t="s">
        <v>34</v>
      </c>
      <c r="T3467" s="2">
        <v>91</v>
      </c>
      <c r="U3467" s="2">
        <v>92</v>
      </c>
      <c r="V3467" s="2" t="s">
        <v>34</v>
      </c>
      <c r="W3467" s="2" t="s">
        <v>34</v>
      </c>
      <c r="X3467" s="2">
        <v>0</v>
      </c>
      <c r="Y3467" s="2">
        <v>0</v>
      </c>
      <c r="Z3467" s="2">
        <v>1</v>
      </c>
      <c r="AA3467" s="2">
        <v>0</v>
      </c>
      <c r="AB3467" s="2">
        <v>0</v>
      </c>
      <c r="AC3467" s="2" t="s">
        <v>13475</v>
      </c>
      <c r="AD3467" s="2" t="s">
        <v>34</v>
      </c>
    </row>
    <row r="3468" spans="1:30" x14ac:dyDescent="0.25">
      <c r="A3468" s="2">
        <v>22286775</v>
      </c>
      <c r="B3468" s="2" t="s">
        <v>13813</v>
      </c>
      <c r="C3468" s="2" t="s">
        <v>13814</v>
      </c>
      <c r="D3468" s="2" t="s">
        <v>13815</v>
      </c>
      <c r="E3468" s="2">
        <f>IF(ISNUMBER(SEARCH("无购物",D3468)),1,0)</f>
        <v>0</v>
      </c>
      <c r="F3468" s="2">
        <f>IF(ISNUMBER(SEARCH("无自费",D3468)),1,0)</f>
        <v>0</v>
      </c>
      <c r="G3468" s="2">
        <f>IF(ISNUMBER(SEARCH("成团保障",D3468)),1,0)</f>
        <v>1</v>
      </c>
      <c r="H3468" s="2">
        <f>IF(OR(ISNUMBER(SEARCH("赠取消险",D3468)),ISNUMBER(SEARCH("提前*天免费退",D3468))),1,0)</f>
        <v>1</v>
      </c>
      <c r="I3468" s="2">
        <v>4</v>
      </c>
      <c r="J3468" s="2">
        <v>40</v>
      </c>
      <c r="K3468" s="2" t="s">
        <v>13508</v>
      </c>
      <c r="L3468" s="2">
        <v>3948</v>
      </c>
      <c r="M3468" s="2">
        <v>1</v>
      </c>
      <c r="N3468" s="2">
        <v>100</v>
      </c>
      <c r="O3468" s="2" t="s">
        <v>77</v>
      </c>
      <c r="P3468" s="2" t="s">
        <v>13816</v>
      </c>
      <c r="Q3468" s="2" t="s">
        <v>13817</v>
      </c>
      <c r="R3468" s="2">
        <v>175</v>
      </c>
      <c r="S3468" s="2">
        <v>187</v>
      </c>
      <c r="T3468" s="2">
        <v>192</v>
      </c>
      <c r="U3468" s="2">
        <v>194</v>
      </c>
      <c r="V3468" s="2">
        <v>196</v>
      </c>
      <c r="W3468" s="2">
        <v>198</v>
      </c>
      <c r="X3468" s="2">
        <v>12</v>
      </c>
      <c r="Y3468" s="2">
        <v>5</v>
      </c>
      <c r="Z3468" s="2">
        <v>2</v>
      </c>
      <c r="AA3468" s="2">
        <v>2</v>
      </c>
      <c r="AB3468" s="2">
        <v>2</v>
      </c>
      <c r="AC3468" s="2" t="s">
        <v>13475</v>
      </c>
      <c r="AD3468" s="2" t="s">
        <v>34</v>
      </c>
    </row>
    <row r="3469" spans="1:30" x14ac:dyDescent="0.25">
      <c r="A3469" s="2">
        <v>23065701</v>
      </c>
      <c r="B3469" s="2" t="s">
        <v>13721</v>
      </c>
      <c r="C3469" s="2" t="s">
        <v>13818</v>
      </c>
      <c r="D3469" s="2" t="s">
        <v>13819</v>
      </c>
      <c r="E3469" s="2">
        <f>IF(ISNUMBER(SEARCH("无购物",D3469)),1,0)</f>
        <v>1</v>
      </c>
      <c r="F3469" s="2">
        <f>IF(ISNUMBER(SEARCH("无自费",D3469)),1,0)</f>
        <v>1</v>
      </c>
      <c r="G3469" s="2">
        <f>IF(ISNUMBER(SEARCH("成团保障",D3469)),1,0)</f>
        <v>1</v>
      </c>
      <c r="H3469" s="2">
        <f>IF(OR(ISNUMBER(SEARCH("赠取消险",D3469)),ISNUMBER(SEARCH("提前*天免费退",D3469))),1,0)</f>
        <v>0</v>
      </c>
      <c r="I3469" s="2">
        <v>4</v>
      </c>
      <c r="J3469" s="2">
        <v>28</v>
      </c>
      <c r="K3469" s="2" t="s">
        <v>13514</v>
      </c>
      <c r="L3469" s="2">
        <v>3761</v>
      </c>
      <c r="M3469" s="2">
        <v>1</v>
      </c>
      <c r="N3469" s="2">
        <v>100</v>
      </c>
      <c r="O3469" s="2" t="s">
        <v>254</v>
      </c>
      <c r="P3469" s="2" t="s">
        <v>13820</v>
      </c>
      <c r="Q3469" s="2" t="s">
        <v>34</v>
      </c>
      <c r="R3469" s="2">
        <v>308</v>
      </c>
      <c r="S3469" s="2">
        <v>310</v>
      </c>
      <c r="T3469" s="2">
        <v>316</v>
      </c>
      <c r="U3469" s="2">
        <v>327</v>
      </c>
      <c r="V3469" s="2">
        <v>327</v>
      </c>
      <c r="W3469" s="2">
        <v>327</v>
      </c>
      <c r="X3469" s="2">
        <v>2</v>
      </c>
      <c r="Y3469" s="2">
        <v>6</v>
      </c>
      <c r="Z3469" s="2">
        <v>11</v>
      </c>
      <c r="AA3469" s="2">
        <v>0</v>
      </c>
      <c r="AB3469" s="2">
        <v>0</v>
      </c>
      <c r="AC3469" s="2" t="s">
        <v>13475</v>
      </c>
      <c r="AD3469" s="2" t="s">
        <v>34</v>
      </c>
    </row>
    <row r="3470" spans="1:30" x14ac:dyDescent="0.25">
      <c r="A3470" s="2">
        <v>2315884</v>
      </c>
      <c r="B3470" s="2" t="s">
        <v>13821</v>
      </c>
      <c r="C3470" s="2" t="s">
        <v>13822</v>
      </c>
      <c r="D3470" s="2" t="s">
        <v>13823</v>
      </c>
      <c r="E3470" s="2">
        <f>IF(ISNUMBER(SEARCH("无购物",D3470)),1,0)</f>
        <v>1</v>
      </c>
      <c r="F3470" s="2">
        <f>IF(ISNUMBER(SEARCH("无自费",D3470)),1,0)</f>
        <v>1</v>
      </c>
      <c r="G3470" s="2">
        <f>IF(ISNUMBER(SEARCH("成团保障",D3470)),1,0)</f>
        <v>1</v>
      </c>
      <c r="H3470" s="2">
        <f>IF(OR(ISNUMBER(SEARCH("赠取消险",D3470)),ISNUMBER(SEARCH("提前*天免费退",D3470))),1,0)</f>
        <v>1</v>
      </c>
      <c r="I3470" s="2">
        <v>4</v>
      </c>
      <c r="J3470" s="2">
        <v>978</v>
      </c>
      <c r="K3470" s="2" t="s">
        <v>13699</v>
      </c>
      <c r="L3470" s="2">
        <v>3066</v>
      </c>
      <c r="M3470" s="2">
        <v>1</v>
      </c>
      <c r="N3470" s="2">
        <v>150</v>
      </c>
      <c r="O3470" s="2" t="s">
        <v>77</v>
      </c>
      <c r="P3470" s="2" t="s">
        <v>13824</v>
      </c>
      <c r="Q3470" s="2" t="s">
        <v>13825</v>
      </c>
      <c r="R3470" s="2">
        <v>5444</v>
      </c>
      <c r="S3470" s="2">
        <v>5444</v>
      </c>
      <c r="T3470" s="2">
        <v>5444</v>
      </c>
      <c r="U3470" s="2">
        <v>5446</v>
      </c>
      <c r="V3470" s="2">
        <v>5446</v>
      </c>
      <c r="W3470" s="2">
        <v>5449</v>
      </c>
      <c r="X3470" s="2">
        <v>0</v>
      </c>
      <c r="Y3470" s="2">
        <v>0</v>
      </c>
      <c r="Z3470" s="2">
        <v>2</v>
      </c>
      <c r="AA3470" s="2">
        <v>0</v>
      </c>
      <c r="AB3470" s="2">
        <v>3</v>
      </c>
      <c r="AC3470" s="2" t="s">
        <v>13475</v>
      </c>
      <c r="AD3470" s="2" t="s">
        <v>34</v>
      </c>
    </row>
    <row r="3471" spans="1:30" x14ac:dyDescent="0.25">
      <c r="A3471" s="2">
        <v>23206162</v>
      </c>
      <c r="B3471" s="2" t="s">
        <v>13792</v>
      </c>
      <c r="C3471" s="2" t="s">
        <v>13826</v>
      </c>
      <c r="D3471" s="2" t="s">
        <v>13827</v>
      </c>
      <c r="E3471" s="2">
        <f>IF(ISNUMBER(SEARCH("无购物",D3471)),1,0)</f>
        <v>1</v>
      </c>
      <c r="F3471" s="2">
        <f>IF(ISNUMBER(SEARCH("无自费",D3471)),1,0)</f>
        <v>1</v>
      </c>
      <c r="G3471" s="2">
        <f>IF(ISNUMBER(SEARCH("成团保障",D3471)),1,0)</f>
        <v>1</v>
      </c>
      <c r="H3471" s="2">
        <f>IF(OR(ISNUMBER(SEARCH("赠取消险",D3471)),ISNUMBER(SEARCH("提前*天免费退",D3471))),1,0)</f>
        <v>1</v>
      </c>
      <c r="I3471" s="2">
        <v>5</v>
      </c>
      <c r="J3471" s="2">
        <v>60</v>
      </c>
      <c r="K3471" s="2" t="s">
        <v>33</v>
      </c>
      <c r="L3471" s="2">
        <v>15579</v>
      </c>
      <c r="M3471" s="2">
        <v>0</v>
      </c>
      <c r="N3471" s="2" t="s">
        <v>34</v>
      </c>
      <c r="O3471" s="2" t="s">
        <v>254</v>
      </c>
      <c r="P3471" s="2" t="s">
        <v>13828</v>
      </c>
      <c r="Q3471" s="2" t="s">
        <v>34</v>
      </c>
      <c r="R3471" s="2">
        <v>183</v>
      </c>
      <c r="S3471" s="2">
        <v>183</v>
      </c>
      <c r="T3471" s="2">
        <v>183</v>
      </c>
      <c r="U3471" s="2">
        <v>190</v>
      </c>
      <c r="V3471" s="2">
        <v>190</v>
      </c>
      <c r="W3471" s="2">
        <v>200</v>
      </c>
      <c r="X3471" s="2">
        <v>0</v>
      </c>
      <c r="Y3471" s="2">
        <v>0</v>
      </c>
      <c r="Z3471" s="2">
        <v>7</v>
      </c>
      <c r="AA3471" s="2">
        <v>0</v>
      </c>
      <c r="AB3471" s="2">
        <v>10</v>
      </c>
      <c r="AC3471" s="2" t="s">
        <v>13475</v>
      </c>
      <c r="AD3471" s="2" t="s">
        <v>34</v>
      </c>
    </row>
    <row r="3472" spans="1:30" x14ac:dyDescent="0.25">
      <c r="A3472" s="2">
        <v>23290638</v>
      </c>
      <c r="B3472" s="2" t="s">
        <v>13727</v>
      </c>
      <c r="C3472" s="2" t="s">
        <v>13659</v>
      </c>
      <c r="D3472" s="2" t="s">
        <v>6173</v>
      </c>
      <c r="E3472" s="2">
        <f>IF(ISNUMBER(SEARCH("无购物",D3472)),1,0)</f>
        <v>1</v>
      </c>
      <c r="F3472" s="2">
        <f>IF(ISNUMBER(SEARCH("无自费",D3472)),1,0)</f>
        <v>1</v>
      </c>
      <c r="G3472" s="2">
        <f>IF(ISNUMBER(SEARCH("成团保障",D3472)),1,0)</f>
        <v>1</v>
      </c>
      <c r="H3472" s="2">
        <f>IF(OR(ISNUMBER(SEARCH("赠取消险",D3472)),ISNUMBER(SEARCH("提前*天免费退",D3472))),1,0)</f>
        <v>0</v>
      </c>
      <c r="I3472" s="2">
        <v>5</v>
      </c>
      <c r="J3472" s="2">
        <v>7</v>
      </c>
      <c r="K3472" s="2" t="s">
        <v>33</v>
      </c>
      <c r="L3472" s="2">
        <v>2942</v>
      </c>
      <c r="M3472" s="2">
        <v>1</v>
      </c>
      <c r="N3472" s="2">
        <v>250</v>
      </c>
      <c r="O3472" s="2" t="s">
        <v>77</v>
      </c>
      <c r="P3472" s="2" t="s">
        <v>13829</v>
      </c>
      <c r="Q3472" s="2" t="s">
        <v>13830</v>
      </c>
      <c r="R3472" s="2">
        <v>47</v>
      </c>
      <c r="S3472" s="2">
        <v>51</v>
      </c>
      <c r="T3472" s="2">
        <v>58</v>
      </c>
      <c r="U3472" s="2">
        <v>75</v>
      </c>
      <c r="V3472" s="2">
        <v>87</v>
      </c>
      <c r="W3472" s="2">
        <v>95</v>
      </c>
      <c r="X3472" s="2">
        <v>4</v>
      </c>
      <c r="Y3472" s="2">
        <v>7</v>
      </c>
      <c r="Z3472" s="2">
        <v>17</v>
      </c>
      <c r="AA3472" s="2">
        <v>12</v>
      </c>
      <c r="AB3472" s="2">
        <v>8</v>
      </c>
      <c r="AC3472" s="2" t="s">
        <v>13475</v>
      </c>
      <c r="AD3472" s="2" t="s">
        <v>34</v>
      </c>
    </row>
    <row r="3473" spans="1:30" x14ac:dyDescent="0.25">
      <c r="A3473" s="2">
        <v>23452039</v>
      </c>
      <c r="B3473" s="2" t="s">
        <v>13831</v>
      </c>
      <c r="C3473" s="2" t="s">
        <v>13832</v>
      </c>
      <c r="D3473" s="2" t="s">
        <v>13833</v>
      </c>
      <c r="E3473" s="2">
        <f>IF(ISNUMBER(SEARCH("无购物",D3473)),1,0)</f>
        <v>1</v>
      </c>
      <c r="F3473" s="2">
        <f>IF(ISNUMBER(SEARCH("无自费",D3473)),1,0)</f>
        <v>1</v>
      </c>
      <c r="G3473" s="2">
        <f>IF(ISNUMBER(SEARCH("成团保障",D3473)),1,0)</f>
        <v>1</v>
      </c>
      <c r="H3473" s="2">
        <f>IF(OR(ISNUMBER(SEARCH("赠取消险",D3473)),ISNUMBER(SEARCH("提前*天免费退",D3473))),1,0)</f>
        <v>0</v>
      </c>
      <c r="I3473" s="2">
        <v>5</v>
      </c>
      <c r="J3473" s="2">
        <v>82</v>
      </c>
      <c r="K3473" s="2" t="s">
        <v>13834</v>
      </c>
      <c r="L3473" s="2">
        <v>1648</v>
      </c>
      <c r="M3473" s="2">
        <v>1</v>
      </c>
      <c r="N3473" s="2">
        <v>800</v>
      </c>
      <c r="O3473" s="2" t="s">
        <v>77</v>
      </c>
      <c r="P3473" s="2" t="s">
        <v>13835</v>
      </c>
      <c r="Q3473" s="2" t="s">
        <v>13836</v>
      </c>
      <c r="R3473" s="2">
        <v>445</v>
      </c>
      <c r="S3473" s="2" t="s">
        <v>34</v>
      </c>
      <c r="T3473" s="2">
        <v>553</v>
      </c>
      <c r="U3473" s="2">
        <v>674</v>
      </c>
      <c r="V3473" s="2">
        <v>708</v>
      </c>
      <c r="W3473" s="2">
        <v>740</v>
      </c>
      <c r="X3473" s="2">
        <v>0</v>
      </c>
      <c r="Y3473" s="2">
        <v>0</v>
      </c>
      <c r="Z3473" s="2">
        <v>121</v>
      </c>
      <c r="AA3473" s="2">
        <v>34</v>
      </c>
      <c r="AB3473" s="2">
        <v>32</v>
      </c>
      <c r="AC3473" s="2" t="s">
        <v>13475</v>
      </c>
      <c r="AD3473" s="2" t="s">
        <v>34</v>
      </c>
    </row>
    <row r="3474" spans="1:30" x14ac:dyDescent="0.25">
      <c r="A3474" s="2">
        <v>23822669</v>
      </c>
      <c r="B3474" s="2" t="s">
        <v>13837</v>
      </c>
      <c r="C3474" s="2" t="s">
        <v>13838</v>
      </c>
      <c r="D3474" s="2" t="s">
        <v>13839</v>
      </c>
      <c r="E3474" s="2">
        <f>IF(ISNUMBER(SEARCH("无购物",D3474)),1,0)</f>
        <v>1</v>
      </c>
      <c r="F3474" s="2">
        <f>IF(ISNUMBER(SEARCH("无自费",D3474)),1,0)</f>
        <v>1</v>
      </c>
      <c r="G3474" s="2">
        <f>IF(ISNUMBER(SEARCH("成团保障",D3474)),1,0)</f>
        <v>1</v>
      </c>
      <c r="H3474" s="2">
        <f>IF(OR(ISNUMBER(SEARCH("赠取消险",D3474)),ISNUMBER(SEARCH("提前*天免费退",D3474))),1,0)</f>
        <v>1</v>
      </c>
      <c r="I3474" s="2">
        <v>4</v>
      </c>
      <c r="J3474" s="2">
        <v>21</v>
      </c>
      <c r="K3474" s="2" t="s">
        <v>33</v>
      </c>
      <c r="L3474" s="2">
        <v>5069</v>
      </c>
      <c r="M3474" s="2">
        <v>0</v>
      </c>
      <c r="N3474" s="2" t="s">
        <v>34</v>
      </c>
      <c r="O3474" s="2" t="s">
        <v>254</v>
      </c>
      <c r="P3474" s="2" t="s">
        <v>13840</v>
      </c>
      <c r="Q3474" s="2" t="s">
        <v>13841</v>
      </c>
      <c r="R3474" s="2">
        <v>113</v>
      </c>
      <c r="S3474" s="2">
        <v>113</v>
      </c>
      <c r="T3474" s="2">
        <v>113</v>
      </c>
      <c r="U3474" s="2">
        <v>122</v>
      </c>
      <c r="V3474" s="2">
        <v>122</v>
      </c>
      <c r="W3474" s="2">
        <v>124</v>
      </c>
      <c r="X3474" s="2">
        <v>0</v>
      </c>
      <c r="Y3474" s="2">
        <v>0</v>
      </c>
      <c r="Z3474" s="2">
        <v>9</v>
      </c>
      <c r="AA3474" s="2">
        <v>0</v>
      </c>
      <c r="AB3474" s="2">
        <v>2</v>
      </c>
      <c r="AC3474" s="2" t="s">
        <v>13475</v>
      </c>
      <c r="AD3474" s="2" t="s">
        <v>34</v>
      </c>
    </row>
    <row r="3475" spans="1:30" x14ac:dyDescent="0.25">
      <c r="A3475" s="2">
        <v>23916428</v>
      </c>
      <c r="B3475" s="2" t="s">
        <v>13842</v>
      </c>
      <c r="C3475" s="2" t="s">
        <v>13843</v>
      </c>
      <c r="D3475" s="2" t="s">
        <v>13844</v>
      </c>
      <c r="E3475" s="2">
        <f>IF(ISNUMBER(SEARCH("无购物",D3475)),1,0)</f>
        <v>1</v>
      </c>
      <c r="F3475" s="2">
        <f>IF(ISNUMBER(SEARCH("无自费",D3475)),1,0)</f>
        <v>1</v>
      </c>
      <c r="G3475" s="2">
        <f>IF(ISNUMBER(SEARCH("成团保障",D3475)),1,0)</f>
        <v>1</v>
      </c>
      <c r="H3475" s="2">
        <f>IF(OR(ISNUMBER(SEARCH("赠取消险",D3475)),ISNUMBER(SEARCH("提前*天免费退",D3475))),1,0)</f>
        <v>0</v>
      </c>
      <c r="I3475" s="2">
        <v>4</v>
      </c>
      <c r="J3475" s="2">
        <v>5</v>
      </c>
      <c r="K3475" s="2" t="s">
        <v>13520</v>
      </c>
      <c r="L3475" s="2">
        <v>4222</v>
      </c>
      <c r="M3475" s="2">
        <v>0</v>
      </c>
      <c r="N3475" s="2" t="s">
        <v>34</v>
      </c>
      <c r="O3475" s="2" t="s">
        <v>77</v>
      </c>
      <c r="P3475" s="2" t="s">
        <v>13845</v>
      </c>
      <c r="Q3475" s="2" t="s">
        <v>34</v>
      </c>
      <c r="R3475" s="2">
        <v>13</v>
      </c>
      <c r="S3475" s="2">
        <v>14</v>
      </c>
      <c r="T3475" s="2">
        <v>14</v>
      </c>
      <c r="U3475" s="2">
        <v>14</v>
      </c>
      <c r="V3475" s="2">
        <v>14</v>
      </c>
      <c r="W3475" s="2" t="s">
        <v>34</v>
      </c>
      <c r="X3475" s="2">
        <v>1</v>
      </c>
      <c r="Y3475" s="2">
        <v>0</v>
      </c>
      <c r="Z3475" s="2">
        <v>0</v>
      </c>
      <c r="AA3475" s="2">
        <v>0</v>
      </c>
      <c r="AB3475" s="2">
        <v>0</v>
      </c>
      <c r="AC3475" s="2" t="s">
        <v>13475</v>
      </c>
      <c r="AD3475" s="2" t="s">
        <v>34</v>
      </c>
    </row>
    <row r="3476" spans="1:30" x14ac:dyDescent="0.25">
      <c r="A3476" s="2">
        <v>23925244</v>
      </c>
      <c r="B3476" s="2" t="s">
        <v>13792</v>
      </c>
      <c r="C3476" s="2" t="s">
        <v>13846</v>
      </c>
      <c r="D3476" s="2" t="s">
        <v>13847</v>
      </c>
      <c r="E3476" s="2">
        <f>IF(ISNUMBER(SEARCH("无购物",D3476)),1,0)</f>
        <v>1</v>
      </c>
      <c r="F3476" s="2">
        <f>IF(ISNUMBER(SEARCH("无自费",D3476)),1,0)</f>
        <v>1</v>
      </c>
      <c r="G3476" s="2">
        <f>IF(ISNUMBER(SEARCH("成团保障",D3476)),1,0)</f>
        <v>1</v>
      </c>
      <c r="H3476" s="2">
        <f>IF(OR(ISNUMBER(SEARCH("赠取消险",D3476)),ISNUMBER(SEARCH("提前*天免费退",D3476))),1,0)</f>
        <v>0</v>
      </c>
      <c r="I3476" s="2">
        <v>4</v>
      </c>
      <c r="J3476" s="2">
        <v>100</v>
      </c>
      <c r="K3476" s="2" t="s">
        <v>13834</v>
      </c>
      <c r="L3476" s="2">
        <v>2641</v>
      </c>
      <c r="M3476" s="2">
        <v>1</v>
      </c>
      <c r="N3476" s="2">
        <v>800</v>
      </c>
      <c r="O3476" s="2" t="s">
        <v>254</v>
      </c>
      <c r="P3476" s="2" t="s">
        <v>13848</v>
      </c>
      <c r="Q3476" s="2" t="s">
        <v>13849</v>
      </c>
      <c r="R3476" s="2">
        <v>512</v>
      </c>
      <c r="S3476" s="2">
        <v>536</v>
      </c>
      <c r="T3476" s="2">
        <v>566</v>
      </c>
      <c r="U3476" s="2">
        <v>604</v>
      </c>
      <c r="V3476" s="2">
        <v>628</v>
      </c>
      <c r="W3476" s="2">
        <v>654</v>
      </c>
      <c r="X3476" s="2">
        <v>24</v>
      </c>
      <c r="Y3476" s="2">
        <v>30</v>
      </c>
      <c r="Z3476" s="2">
        <v>38</v>
      </c>
      <c r="AA3476" s="2">
        <v>24</v>
      </c>
      <c r="AB3476" s="2">
        <v>26</v>
      </c>
      <c r="AC3476" s="2" t="s">
        <v>13475</v>
      </c>
      <c r="AD3476" s="2" t="s">
        <v>34</v>
      </c>
    </row>
    <row r="3477" spans="1:30" x14ac:dyDescent="0.25">
      <c r="A3477" s="2">
        <v>24118063</v>
      </c>
      <c r="B3477" s="2" t="s">
        <v>13850</v>
      </c>
      <c r="C3477" s="2" t="s">
        <v>13851</v>
      </c>
      <c r="D3477" s="2" t="s">
        <v>13852</v>
      </c>
      <c r="E3477" s="2">
        <f>IF(ISNUMBER(SEARCH("无购物",D3477)),1,0)</f>
        <v>1</v>
      </c>
      <c r="F3477" s="2">
        <f>IF(ISNUMBER(SEARCH("无自费",D3477)),1,0)</f>
        <v>1</v>
      </c>
      <c r="G3477" s="2">
        <f>IF(ISNUMBER(SEARCH("成团保障",D3477)),1,0)</f>
        <v>1</v>
      </c>
      <c r="H3477" s="2">
        <f>IF(OR(ISNUMBER(SEARCH("赠取消险",D3477)),ISNUMBER(SEARCH("提前*天免费退",D3477))),1,0)</f>
        <v>1</v>
      </c>
      <c r="I3477" s="2">
        <v>5</v>
      </c>
      <c r="J3477" s="2">
        <v>1</v>
      </c>
      <c r="K3477" s="2" t="s">
        <v>13834</v>
      </c>
      <c r="L3477" s="2">
        <v>4260</v>
      </c>
      <c r="M3477" s="2">
        <v>1</v>
      </c>
      <c r="N3477" s="2">
        <v>500</v>
      </c>
      <c r="O3477" s="2" t="s">
        <v>77</v>
      </c>
      <c r="P3477" s="2" t="s">
        <v>13853</v>
      </c>
      <c r="Q3477" s="2" t="s">
        <v>34</v>
      </c>
      <c r="R3477" s="2">
        <v>5</v>
      </c>
      <c r="S3477" s="2">
        <v>10</v>
      </c>
      <c r="T3477" s="2">
        <v>10</v>
      </c>
      <c r="U3477" s="2">
        <v>10</v>
      </c>
      <c r="V3477" s="2">
        <v>10</v>
      </c>
      <c r="W3477" s="2">
        <v>10</v>
      </c>
      <c r="X3477" s="2">
        <v>5</v>
      </c>
      <c r="Y3477" s="2">
        <v>0</v>
      </c>
      <c r="Z3477" s="2">
        <v>0</v>
      </c>
      <c r="AA3477" s="2">
        <v>0</v>
      </c>
      <c r="AB3477" s="2">
        <v>0</v>
      </c>
      <c r="AC3477" s="2" t="s">
        <v>13475</v>
      </c>
      <c r="AD3477" s="2" t="s">
        <v>34</v>
      </c>
    </row>
    <row r="3478" spans="1:30" x14ac:dyDescent="0.25">
      <c r="A3478" s="2">
        <v>24153896</v>
      </c>
      <c r="B3478" s="2" t="s">
        <v>13854</v>
      </c>
      <c r="C3478" s="2" t="s">
        <v>13855</v>
      </c>
      <c r="D3478" s="2" t="s">
        <v>13856</v>
      </c>
      <c r="E3478" s="2">
        <f>IF(ISNUMBER(SEARCH("无购物",D3478)),1,0)</f>
        <v>1</v>
      </c>
      <c r="F3478" s="2">
        <f>IF(ISNUMBER(SEARCH("无自费",D3478)),1,0)</f>
        <v>1</v>
      </c>
      <c r="G3478" s="2">
        <f>IF(ISNUMBER(SEARCH("成团保障",D3478)),1,0)</f>
        <v>1</v>
      </c>
      <c r="H3478" s="2">
        <f>IF(OR(ISNUMBER(SEARCH("赠取消险",D3478)),ISNUMBER(SEARCH("提前*天免费退",D3478))),1,0)</f>
        <v>1</v>
      </c>
      <c r="I3478" s="2">
        <v>5</v>
      </c>
      <c r="J3478" s="2">
        <v>52</v>
      </c>
      <c r="K3478" s="2" t="s">
        <v>33</v>
      </c>
      <c r="L3478" s="2">
        <v>9519</v>
      </c>
      <c r="M3478" s="2">
        <v>1</v>
      </c>
      <c r="N3478" s="2">
        <v>500</v>
      </c>
      <c r="O3478" s="2" t="s">
        <v>254</v>
      </c>
      <c r="P3478" s="2" t="s">
        <v>13857</v>
      </c>
      <c r="Q3478" s="2" t="s">
        <v>34</v>
      </c>
      <c r="R3478" s="2">
        <v>187</v>
      </c>
      <c r="S3478" s="2">
        <v>240</v>
      </c>
      <c r="T3478" s="2">
        <v>243</v>
      </c>
      <c r="U3478" s="2">
        <v>254</v>
      </c>
      <c r="V3478" s="2">
        <v>257</v>
      </c>
      <c r="W3478" s="2">
        <v>263</v>
      </c>
      <c r="X3478" s="2">
        <v>53</v>
      </c>
      <c r="Y3478" s="2">
        <v>3</v>
      </c>
      <c r="Z3478" s="2">
        <v>11</v>
      </c>
      <c r="AA3478" s="2">
        <v>3</v>
      </c>
      <c r="AB3478" s="2">
        <v>6</v>
      </c>
      <c r="AC3478" s="2" t="s">
        <v>13475</v>
      </c>
      <c r="AD3478" s="2" t="s">
        <v>34</v>
      </c>
    </row>
    <row r="3479" spans="1:30" x14ac:dyDescent="0.25">
      <c r="A3479" s="2">
        <v>24304980</v>
      </c>
      <c r="B3479" s="2" t="s">
        <v>13858</v>
      </c>
      <c r="C3479" s="2" t="s">
        <v>13859</v>
      </c>
      <c r="D3479" s="2" t="s">
        <v>13860</v>
      </c>
      <c r="E3479" s="2">
        <f>IF(ISNUMBER(SEARCH("无购物",D3479)),1,0)</f>
        <v>1</v>
      </c>
      <c r="F3479" s="2">
        <f>IF(ISNUMBER(SEARCH("无自费",D3479)),1,0)</f>
        <v>1</v>
      </c>
      <c r="G3479" s="2">
        <f>IF(ISNUMBER(SEARCH("成团保障",D3479)),1,0)</f>
        <v>1</v>
      </c>
      <c r="H3479" s="2">
        <f>IF(OR(ISNUMBER(SEARCH("赠取消险",D3479)),ISNUMBER(SEARCH("提前*天免费退",D3479))),1,0)</f>
        <v>0</v>
      </c>
      <c r="I3479" s="2">
        <v>4</v>
      </c>
      <c r="J3479" s="2">
        <v>166</v>
      </c>
      <c r="K3479" s="2" t="s">
        <v>33</v>
      </c>
      <c r="L3479" s="2">
        <v>3411</v>
      </c>
      <c r="M3479" s="2">
        <v>1</v>
      </c>
      <c r="N3479" s="2">
        <v>200</v>
      </c>
      <c r="O3479" s="2" t="s">
        <v>77</v>
      </c>
      <c r="P3479" s="2" t="s">
        <v>13861</v>
      </c>
      <c r="Q3479" s="2" t="s">
        <v>13862</v>
      </c>
      <c r="R3479" s="2">
        <v>487</v>
      </c>
      <c r="S3479" s="2">
        <v>512</v>
      </c>
      <c r="T3479" s="2">
        <v>529</v>
      </c>
      <c r="U3479" s="2">
        <v>540</v>
      </c>
      <c r="V3479" s="2">
        <v>551</v>
      </c>
      <c r="W3479" s="2">
        <v>575</v>
      </c>
      <c r="X3479" s="2">
        <v>25</v>
      </c>
      <c r="Y3479" s="2">
        <v>17</v>
      </c>
      <c r="Z3479" s="2">
        <v>11</v>
      </c>
      <c r="AA3479" s="2">
        <v>11</v>
      </c>
      <c r="AB3479" s="2">
        <v>24</v>
      </c>
      <c r="AC3479" s="2" t="s">
        <v>13475</v>
      </c>
      <c r="AD3479" s="2" t="s">
        <v>34</v>
      </c>
    </row>
    <row r="3480" spans="1:30" x14ac:dyDescent="0.25">
      <c r="A3480" s="2">
        <v>24831771</v>
      </c>
      <c r="B3480" s="2" t="s">
        <v>13688</v>
      </c>
      <c r="C3480" s="2" t="s">
        <v>13863</v>
      </c>
      <c r="D3480" s="2" t="s">
        <v>13864</v>
      </c>
      <c r="E3480" s="2">
        <f>IF(ISNUMBER(SEARCH("无购物",D3480)),1,0)</f>
        <v>1</v>
      </c>
      <c r="F3480" s="2">
        <f>IF(ISNUMBER(SEARCH("无自费",D3480)),1,0)</f>
        <v>1</v>
      </c>
      <c r="G3480" s="2">
        <f>IF(ISNUMBER(SEARCH("成团保障",D3480)),1,0)</f>
        <v>1</v>
      </c>
      <c r="H3480" s="2">
        <f>IF(OR(ISNUMBER(SEARCH("赠取消险",D3480)),ISNUMBER(SEARCH("提前*天免费退",D3480))),1,0)</f>
        <v>1</v>
      </c>
      <c r="I3480" s="2">
        <v>4</v>
      </c>
      <c r="J3480" s="2">
        <v>8</v>
      </c>
      <c r="K3480" s="2" t="s">
        <v>33</v>
      </c>
      <c r="L3480" s="2">
        <v>5707</v>
      </c>
      <c r="M3480" s="2">
        <v>1</v>
      </c>
      <c r="N3480" s="2">
        <v>700</v>
      </c>
      <c r="O3480" s="2" t="s">
        <v>254</v>
      </c>
      <c r="P3480" s="2" t="s">
        <v>13695</v>
      </c>
      <c r="Q3480" s="2" t="s">
        <v>34</v>
      </c>
      <c r="R3480" s="2">
        <v>47</v>
      </c>
      <c r="S3480" s="2">
        <v>39</v>
      </c>
      <c r="T3480" s="2">
        <v>39</v>
      </c>
      <c r="U3480" s="2">
        <v>39</v>
      </c>
      <c r="V3480" s="2">
        <v>39</v>
      </c>
      <c r="W3480" s="2">
        <v>39</v>
      </c>
      <c r="X3480" s="2">
        <v>8</v>
      </c>
      <c r="Y3480" s="2">
        <v>0</v>
      </c>
      <c r="Z3480" s="2">
        <v>0</v>
      </c>
      <c r="AA3480" s="2">
        <v>0</v>
      </c>
      <c r="AB3480" s="2">
        <v>0</v>
      </c>
      <c r="AC3480" s="2" t="s">
        <v>13475</v>
      </c>
      <c r="AD3480" s="2" t="s">
        <v>34</v>
      </c>
    </row>
    <row r="3481" spans="1:30" x14ac:dyDescent="0.25">
      <c r="A3481" s="2">
        <v>24869856</v>
      </c>
      <c r="B3481" s="2" t="s">
        <v>13865</v>
      </c>
      <c r="C3481" s="2" t="s">
        <v>13866</v>
      </c>
      <c r="D3481" s="2" t="s">
        <v>13867</v>
      </c>
      <c r="E3481" s="2">
        <f>IF(ISNUMBER(SEARCH("无购物",D3481)),1,0)</f>
        <v>1</v>
      </c>
      <c r="F3481" s="2">
        <f>IF(ISNUMBER(SEARCH("无自费",D3481)),1,0)</f>
        <v>1</v>
      </c>
      <c r="G3481" s="2">
        <f>IF(ISNUMBER(SEARCH("成团保障",D3481)),1,0)</f>
        <v>1</v>
      </c>
      <c r="H3481" s="2">
        <f>IF(OR(ISNUMBER(SEARCH("赠取消险",D3481)),ISNUMBER(SEARCH("提前*天免费退",D3481))),1,0)</f>
        <v>0</v>
      </c>
      <c r="I3481" s="2">
        <v>4</v>
      </c>
      <c r="J3481" s="2">
        <v>2</v>
      </c>
      <c r="K3481" s="2" t="s">
        <v>33</v>
      </c>
      <c r="L3481" s="2">
        <v>9113</v>
      </c>
      <c r="M3481" s="2">
        <v>0</v>
      </c>
      <c r="N3481" s="2" t="s">
        <v>34</v>
      </c>
      <c r="O3481" s="2" t="s">
        <v>254</v>
      </c>
      <c r="P3481" s="2" t="s">
        <v>13868</v>
      </c>
      <c r="Q3481" s="2" t="s">
        <v>13869</v>
      </c>
      <c r="R3481" s="2">
        <v>8</v>
      </c>
      <c r="S3481" s="2" t="s">
        <v>34</v>
      </c>
      <c r="T3481" s="2">
        <v>8</v>
      </c>
      <c r="U3481" s="2">
        <v>8</v>
      </c>
      <c r="V3481" s="2">
        <v>8</v>
      </c>
      <c r="W3481" s="2">
        <v>12</v>
      </c>
      <c r="X3481" s="2">
        <v>0</v>
      </c>
      <c r="Y3481" s="2">
        <v>0</v>
      </c>
      <c r="Z3481" s="2">
        <v>0</v>
      </c>
      <c r="AA3481" s="2">
        <v>0</v>
      </c>
      <c r="AB3481" s="2">
        <v>4</v>
      </c>
      <c r="AC3481" s="2" t="s">
        <v>13475</v>
      </c>
      <c r="AD3481" s="2" t="s">
        <v>34</v>
      </c>
    </row>
    <row r="3482" spans="1:30" x14ac:dyDescent="0.25">
      <c r="A3482" s="2">
        <v>25088095</v>
      </c>
      <c r="B3482" s="2" t="s">
        <v>13870</v>
      </c>
      <c r="C3482" s="2" t="s">
        <v>13871</v>
      </c>
      <c r="D3482" s="2" t="s">
        <v>13872</v>
      </c>
      <c r="E3482" s="2">
        <f>IF(ISNUMBER(SEARCH("无购物",D3482)),1,0)</f>
        <v>0</v>
      </c>
      <c r="F3482" s="2">
        <f>IF(ISNUMBER(SEARCH("无自费",D3482)),1,0)</f>
        <v>0</v>
      </c>
      <c r="G3482" s="2">
        <f>IF(ISNUMBER(SEARCH("成团保障",D3482)),1,0)</f>
        <v>1</v>
      </c>
      <c r="H3482" s="2">
        <f>IF(OR(ISNUMBER(SEARCH("赠取消险",D3482)),ISNUMBER(SEARCH("提前*天免费退",D3482))),1,0)</f>
        <v>0</v>
      </c>
      <c r="I3482" s="2">
        <v>5</v>
      </c>
      <c r="J3482" s="2">
        <v>4</v>
      </c>
      <c r="K3482" s="2" t="s">
        <v>268</v>
      </c>
      <c r="L3482" s="2">
        <v>2721</v>
      </c>
      <c r="M3482" s="2">
        <v>0</v>
      </c>
      <c r="N3482" s="2" t="s">
        <v>34</v>
      </c>
      <c r="O3482" s="2" t="s">
        <v>77</v>
      </c>
      <c r="P3482" s="2" t="s">
        <v>13873</v>
      </c>
      <c r="Q3482" s="2" t="s">
        <v>13874</v>
      </c>
      <c r="R3482" s="2">
        <v>40</v>
      </c>
      <c r="S3482" s="2">
        <v>40</v>
      </c>
      <c r="T3482" s="2">
        <v>40</v>
      </c>
      <c r="U3482" s="2">
        <v>44</v>
      </c>
      <c r="V3482" s="2">
        <v>44</v>
      </c>
      <c r="W3482" s="2">
        <v>46</v>
      </c>
      <c r="X3482" s="2">
        <v>0</v>
      </c>
      <c r="Y3482" s="2">
        <v>0</v>
      </c>
      <c r="Z3482" s="2">
        <v>4</v>
      </c>
      <c r="AA3482" s="2">
        <v>0</v>
      </c>
      <c r="AB3482" s="2">
        <v>2</v>
      </c>
      <c r="AC3482" s="2" t="s">
        <v>13475</v>
      </c>
      <c r="AD3482" s="2" t="s">
        <v>34</v>
      </c>
    </row>
    <row r="3483" spans="1:30" x14ac:dyDescent="0.25">
      <c r="A3483" s="2">
        <v>25223537</v>
      </c>
      <c r="B3483" s="2" t="s">
        <v>13875</v>
      </c>
      <c r="C3483" s="2" t="s">
        <v>13876</v>
      </c>
      <c r="D3483" s="2" t="s">
        <v>10328</v>
      </c>
      <c r="E3483" s="2">
        <f>IF(ISNUMBER(SEARCH("无购物",D3483)),1,0)</f>
        <v>1</v>
      </c>
      <c r="F3483" s="2">
        <f>IF(ISNUMBER(SEARCH("无自费",D3483)),1,0)</f>
        <v>1</v>
      </c>
      <c r="G3483" s="2">
        <f>IF(ISNUMBER(SEARCH("成团保障",D3483)),1,0)</f>
        <v>1</v>
      </c>
      <c r="H3483" s="2">
        <f>IF(OR(ISNUMBER(SEARCH("赠取消险",D3483)),ISNUMBER(SEARCH("提前*天免费退",D3483))),1,0)</f>
        <v>0</v>
      </c>
      <c r="I3483" s="2">
        <v>4</v>
      </c>
      <c r="J3483" s="2">
        <v>70</v>
      </c>
      <c r="K3483" s="2" t="s">
        <v>33</v>
      </c>
      <c r="L3483" s="2">
        <v>1830</v>
      </c>
      <c r="M3483" s="2">
        <v>1</v>
      </c>
      <c r="N3483" s="2">
        <v>550</v>
      </c>
      <c r="O3483" s="2" t="s">
        <v>77</v>
      </c>
      <c r="P3483" s="2" t="s">
        <v>13877</v>
      </c>
      <c r="Q3483" s="2" t="s">
        <v>13878</v>
      </c>
      <c r="R3483" s="2">
        <v>235</v>
      </c>
      <c r="S3483" s="2">
        <v>235</v>
      </c>
      <c r="T3483" s="2">
        <v>235</v>
      </c>
      <c r="U3483" s="2">
        <v>235</v>
      </c>
      <c r="V3483" s="2">
        <v>239</v>
      </c>
      <c r="W3483" s="2">
        <v>241</v>
      </c>
      <c r="X3483" s="2">
        <v>0</v>
      </c>
      <c r="Y3483" s="2">
        <v>0</v>
      </c>
      <c r="Z3483" s="2">
        <v>0</v>
      </c>
      <c r="AA3483" s="2">
        <v>4</v>
      </c>
      <c r="AB3483" s="2">
        <v>2</v>
      </c>
      <c r="AC3483" s="2" t="s">
        <v>13475</v>
      </c>
      <c r="AD3483" s="2" t="s">
        <v>34</v>
      </c>
    </row>
    <row r="3484" spans="1:30" x14ac:dyDescent="0.25">
      <c r="A3484" s="2">
        <v>25577319</v>
      </c>
      <c r="B3484" s="2" t="s">
        <v>13879</v>
      </c>
      <c r="C3484" s="2" t="s">
        <v>13880</v>
      </c>
      <c r="D3484" s="2" t="s">
        <v>13881</v>
      </c>
      <c r="E3484" s="2">
        <f>IF(ISNUMBER(SEARCH("无购物",D3484)),1,0)</f>
        <v>1</v>
      </c>
      <c r="F3484" s="2">
        <f>IF(ISNUMBER(SEARCH("无自费",D3484)),1,0)</f>
        <v>1</v>
      </c>
      <c r="G3484" s="2">
        <f>IF(ISNUMBER(SEARCH("成团保障",D3484)),1,0)</f>
        <v>1</v>
      </c>
      <c r="H3484" s="2">
        <f>IF(OR(ISNUMBER(SEARCH("赠取消险",D3484)),ISNUMBER(SEARCH("提前*天免费退",D3484))),1,0)</f>
        <v>1</v>
      </c>
      <c r="I3484" s="2">
        <v>5</v>
      </c>
      <c r="J3484" s="2">
        <v>7</v>
      </c>
      <c r="K3484" s="2" t="s">
        <v>33</v>
      </c>
      <c r="L3484" s="2">
        <v>7657</v>
      </c>
      <c r="M3484" s="2">
        <v>1</v>
      </c>
      <c r="N3484" s="2">
        <v>100</v>
      </c>
      <c r="O3484" s="2" t="s">
        <v>77</v>
      </c>
      <c r="P3484" s="2" t="s">
        <v>13882</v>
      </c>
      <c r="Q3484" s="2" t="s">
        <v>13883</v>
      </c>
      <c r="R3484" s="2">
        <v>12</v>
      </c>
      <c r="S3484" s="2">
        <v>16</v>
      </c>
      <c r="T3484" s="2">
        <v>16</v>
      </c>
      <c r="U3484" s="2">
        <v>16</v>
      </c>
      <c r="V3484" s="2">
        <v>16</v>
      </c>
      <c r="W3484" s="2">
        <v>16</v>
      </c>
      <c r="X3484" s="2">
        <v>4</v>
      </c>
      <c r="Y3484" s="2">
        <v>0</v>
      </c>
      <c r="Z3484" s="2">
        <v>0</v>
      </c>
      <c r="AA3484" s="2">
        <v>0</v>
      </c>
      <c r="AB3484" s="2">
        <v>0</v>
      </c>
      <c r="AC3484" s="2" t="s">
        <v>13475</v>
      </c>
      <c r="AD3484" s="2" t="s">
        <v>34</v>
      </c>
    </row>
    <row r="3485" spans="1:30" x14ac:dyDescent="0.25">
      <c r="A3485" s="2">
        <v>25932275</v>
      </c>
      <c r="B3485" s="2" t="s">
        <v>13884</v>
      </c>
      <c r="C3485" s="2" t="s">
        <v>13885</v>
      </c>
      <c r="D3485" s="2" t="s">
        <v>13886</v>
      </c>
      <c r="E3485" s="2">
        <f>IF(ISNUMBER(SEARCH("无购物",D3485)),1,0)</f>
        <v>0</v>
      </c>
      <c r="F3485" s="2">
        <f>IF(ISNUMBER(SEARCH("无自费",D3485)),1,0)</f>
        <v>0</v>
      </c>
      <c r="G3485" s="2">
        <f>IF(ISNUMBER(SEARCH("成团保障",D3485)),1,0)</f>
        <v>1</v>
      </c>
      <c r="H3485" s="2">
        <f>IF(OR(ISNUMBER(SEARCH("赠取消险",D3485)),ISNUMBER(SEARCH("提前*天免费退",D3485))),1,0)</f>
        <v>0</v>
      </c>
      <c r="I3485" s="2">
        <v>4</v>
      </c>
      <c r="J3485" s="2">
        <v>21</v>
      </c>
      <c r="K3485" s="2" t="s">
        <v>268</v>
      </c>
      <c r="L3485" s="2">
        <v>4076</v>
      </c>
      <c r="M3485" s="2">
        <v>0</v>
      </c>
      <c r="N3485" s="2" t="s">
        <v>34</v>
      </c>
      <c r="O3485" s="2" t="s">
        <v>77</v>
      </c>
      <c r="P3485" s="2" t="s">
        <v>13887</v>
      </c>
      <c r="Q3485" s="2" t="s">
        <v>13888</v>
      </c>
      <c r="R3485" s="2">
        <v>94</v>
      </c>
      <c r="S3485" s="2">
        <v>102</v>
      </c>
      <c r="T3485" s="2">
        <v>102</v>
      </c>
      <c r="U3485" s="2">
        <v>104</v>
      </c>
      <c r="V3485" s="2">
        <v>107</v>
      </c>
      <c r="W3485" s="2">
        <v>113</v>
      </c>
      <c r="X3485" s="2">
        <v>8</v>
      </c>
      <c r="Y3485" s="2">
        <v>0</v>
      </c>
      <c r="Z3485" s="2">
        <v>2</v>
      </c>
      <c r="AA3485" s="2">
        <v>3</v>
      </c>
      <c r="AB3485" s="2">
        <v>6</v>
      </c>
      <c r="AC3485" s="2" t="s">
        <v>13475</v>
      </c>
      <c r="AD3485" s="2" t="s">
        <v>34</v>
      </c>
    </row>
    <row r="3486" spans="1:30" x14ac:dyDescent="0.25">
      <c r="A3486" s="2">
        <v>25966685</v>
      </c>
      <c r="B3486" s="2" t="s">
        <v>13889</v>
      </c>
      <c r="C3486" s="2" t="s">
        <v>13890</v>
      </c>
      <c r="D3486" s="2" t="s">
        <v>13891</v>
      </c>
      <c r="E3486" s="2">
        <f>IF(ISNUMBER(SEARCH("无购物",D3486)),1,0)</f>
        <v>1</v>
      </c>
      <c r="F3486" s="2">
        <f>IF(ISNUMBER(SEARCH("无自费",D3486)),1,0)</f>
        <v>1</v>
      </c>
      <c r="G3486" s="2">
        <f>IF(ISNUMBER(SEARCH("成团保障",D3486)),1,0)</f>
        <v>1</v>
      </c>
      <c r="H3486" s="2">
        <f>IF(OR(ISNUMBER(SEARCH("赠取消险",D3486)),ISNUMBER(SEARCH("提前*天免费退",D3486))),1,0)</f>
        <v>0</v>
      </c>
      <c r="I3486" s="2">
        <v>4</v>
      </c>
      <c r="J3486" s="2">
        <v>66</v>
      </c>
      <c r="K3486" s="2" t="s">
        <v>33</v>
      </c>
      <c r="L3486" s="2">
        <v>3070</v>
      </c>
      <c r="M3486" s="2">
        <v>1</v>
      </c>
      <c r="N3486" s="2">
        <v>100</v>
      </c>
      <c r="O3486" s="2" t="s">
        <v>77</v>
      </c>
      <c r="P3486" s="2" t="s">
        <v>13892</v>
      </c>
      <c r="Q3486" s="2" t="s">
        <v>13893</v>
      </c>
      <c r="R3486" s="2">
        <v>247</v>
      </c>
      <c r="S3486" s="2">
        <v>251</v>
      </c>
      <c r="T3486" s="2">
        <v>260</v>
      </c>
      <c r="U3486" s="2">
        <v>264</v>
      </c>
      <c r="V3486" s="2">
        <v>264</v>
      </c>
      <c r="W3486" s="2">
        <v>264</v>
      </c>
      <c r="X3486" s="2">
        <v>4</v>
      </c>
      <c r="Y3486" s="2">
        <v>9</v>
      </c>
      <c r="Z3486" s="2">
        <v>4</v>
      </c>
      <c r="AA3486" s="2">
        <v>0</v>
      </c>
      <c r="AB3486" s="2">
        <v>0</v>
      </c>
      <c r="AC3486" s="2" t="s">
        <v>13475</v>
      </c>
      <c r="AD3486" s="2" t="s">
        <v>34</v>
      </c>
    </row>
    <row r="3487" spans="1:30" x14ac:dyDescent="0.25">
      <c r="A3487" s="2">
        <v>26032690</v>
      </c>
      <c r="B3487" s="2" t="s">
        <v>13894</v>
      </c>
      <c r="C3487" s="2" t="s">
        <v>13895</v>
      </c>
      <c r="D3487" s="2" t="s">
        <v>13896</v>
      </c>
      <c r="E3487" s="2">
        <f>IF(ISNUMBER(SEARCH("无购物",D3487)),1,0)</f>
        <v>0</v>
      </c>
      <c r="F3487" s="2">
        <f>IF(ISNUMBER(SEARCH("无自费",D3487)),1,0)</f>
        <v>0</v>
      </c>
      <c r="G3487" s="2">
        <f>IF(ISNUMBER(SEARCH("成团保障",D3487)),1,0)</f>
        <v>1</v>
      </c>
      <c r="H3487" s="2">
        <f>IF(OR(ISNUMBER(SEARCH("赠取消险",D3487)),ISNUMBER(SEARCH("提前*天免费退",D3487))),1,0)</f>
        <v>0</v>
      </c>
      <c r="I3487" s="2">
        <v>4</v>
      </c>
      <c r="J3487" s="2">
        <v>20</v>
      </c>
      <c r="K3487" s="2" t="s">
        <v>268</v>
      </c>
      <c r="L3487" s="2">
        <v>4543</v>
      </c>
      <c r="M3487" s="2">
        <v>0</v>
      </c>
      <c r="N3487" s="2" t="s">
        <v>34</v>
      </c>
      <c r="O3487" s="2" t="s">
        <v>77</v>
      </c>
      <c r="P3487" s="2" t="s">
        <v>13897</v>
      </c>
      <c r="Q3487" s="2" t="s">
        <v>13898</v>
      </c>
      <c r="R3487" s="2">
        <v>80</v>
      </c>
      <c r="S3487" s="2">
        <v>80</v>
      </c>
      <c r="T3487" s="2">
        <v>80</v>
      </c>
      <c r="U3487" s="2">
        <v>80</v>
      </c>
      <c r="V3487" s="2">
        <v>80</v>
      </c>
      <c r="W3487" s="2">
        <v>82</v>
      </c>
      <c r="X3487" s="2">
        <v>0</v>
      </c>
      <c r="Y3487" s="2">
        <v>0</v>
      </c>
      <c r="Z3487" s="2">
        <v>0</v>
      </c>
      <c r="AA3487" s="2">
        <v>0</v>
      </c>
      <c r="AB3487" s="2">
        <v>2</v>
      </c>
      <c r="AC3487" s="2" t="s">
        <v>13475</v>
      </c>
      <c r="AD3487" s="2" t="s">
        <v>34</v>
      </c>
    </row>
    <row r="3488" spans="1:30" x14ac:dyDescent="0.25">
      <c r="A3488" s="2">
        <v>26077829</v>
      </c>
      <c r="B3488" s="2" t="s">
        <v>13899</v>
      </c>
      <c r="C3488" s="2" t="s">
        <v>13900</v>
      </c>
      <c r="D3488" s="2" t="s">
        <v>13901</v>
      </c>
      <c r="E3488" s="2">
        <f>IF(ISNUMBER(SEARCH("无购物",D3488)),1,0)</f>
        <v>1</v>
      </c>
      <c r="F3488" s="2">
        <f>IF(ISNUMBER(SEARCH("无自费",D3488)),1,0)</f>
        <v>0</v>
      </c>
      <c r="G3488" s="2">
        <f>IF(ISNUMBER(SEARCH("成团保障",D3488)),1,0)</f>
        <v>1</v>
      </c>
      <c r="H3488" s="2">
        <f>IF(OR(ISNUMBER(SEARCH("赠取消险",D3488)),ISNUMBER(SEARCH("提前*天免费退",D3488))),1,0)</f>
        <v>0</v>
      </c>
      <c r="I3488" s="2">
        <v>4</v>
      </c>
      <c r="J3488" s="2">
        <v>8</v>
      </c>
      <c r="K3488" s="2" t="s">
        <v>33</v>
      </c>
      <c r="L3488" s="2">
        <v>6002</v>
      </c>
      <c r="M3488" s="2">
        <v>1</v>
      </c>
      <c r="N3488" s="2">
        <v>300</v>
      </c>
      <c r="O3488" s="2" t="s">
        <v>77</v>
      </c>
      <c r="P3488" s="2" t="s">
        <v>13902</v>
      </c>
      <c r="Q3488" s="2" t="s">
        <v>13903</v>
      </c>
      <c r="R3488" s="2">
        <v>33</v>
      </c>
      <c r="S3488" s="2">
        <v>38</v>
      </c>
      <c r="T3488" s="2">
        <v>38</v>
      </c>
      <c r="U3488" s="2">
        <v>46</v>
      </c>
      <c r="V3488" s="2">
        <v>46</v>
      </c>
      <c r="W3488" s="2">
        <v>48</v>
      </c>
      <c r="X3488" s="2">
        <v>5</v>
      </c>
      <c r="Y3488" s="2">
        <v>0</v>
      </c>
      <c r="Z3488" s="2">
        <v>8</v>
      </c>
      <c r="AA3488" s="2">
        <v>0</v>
      </c>
      <c r="AB3488" s="2">
        <v>2</v>
      </c>
      <c r="AC3488" s="2" t="s">
        <v>13475</v>
      </c>
      <c r="AD3488" s="2" t="s">
        <v>34</v>
      </c>
    </row>
    <row r="3489" spans="1:30" x14ac:dyDescent="0.25">
      <c r="A3489" s="2">
        <v>26095407</v>
      </c>
      <c r="B3489" s="2" t="s">
        <v>13904</v>
      </c>
      <c r="C3489" s="2" t="s">
        <v>13905</v>
      </c>
      <c r="D3489" s="2" t="s">
        <v>13906</v>
      </c>
      <c r="E3489" s="2">
        <f>IF(ISNUMBER(SEARCH("无购物",D3489)),1,0)</f>
        <v>1</v>
      </c>
      <c r="F3489" s="2">
        <f>IF(ISNUMBER(SEARCH("无自费",D3489)),1,0)</f>
        <v>1</v>
      </c>
      <c r="G3489" s="2">
        <f>IF(ISNUMBER(SEARCH("成团保障",D3489)),1,0)</f>
        <v>1</v>
      </c>
      <c r="H3489" s="2">
        <f>IF(OR(ISNUMBER(SEARCH("赠取消险",D3489)),ISNUMBER(SEARCH("提前*天免费退",D3489))),1,0)</f>
        <v>0</v>
      </c>
      <c r="I3489" s="2">
        <v>5</v>
      </c>
      <c r="J3489" s="2">
        <v>6</v>
      </c>
      <c r="K3489" s="2" t="s">
        <v>33</v>
      </c>
      <c r="L3489" s="2">
        <v>6745</v>
      </c>
      <c r="M3489" s="2">
        <v>1</v>
      </c>
      <c r="N3489" s="2">
        <v>888</v>
      </c>
      <c r="O3489" s="2" t="s">
        <v>254</v>
      </c>
      <c r="P3489" s="2" t="s">
        <v>13907</v>
      </c>
      <c r="Q3489" s="2" t="s">
        <v>34</v>
      </c>
      <c r="R3489" s="2">
        <v>19</v>
      </c>
      <c r="S3489" s="2">
        <v>19</v>
      </c>
      <c r="T3489" s="2">
        <v>19</v>
      </c>
      <c r="U3489" s="2">
        <v>24</v>
      </c>
      <c r="V3489" s="2">
        <v>24</v>
      </c>
      <c r="W3489" s="2">
        <v>24</v>
      </c>
      <c r="X3489" s="2">
        <v>0</v>
      </c>
      <c r="Y3489" s="2">
        <v>0</v>
      </c>
      <c r="Z3489" s="2">
        <v>5</v>
      </c>
      <c r="AA3489" s="2">
        <v>0</v>
      </c>
      <c r="AB3489" s="2">
        <v>0</v>
      </c>
      <c r="AC3489" s="2" t="s">
        <v>13475</v>
      </c>
      <c r="AD3489" s="2" t="s">
        <v>34</v>
      </c>
    </row>
    <row r="3490" spans="1:30" x14ac:dyDescent="0.25">
      <c r="A3490" s="2">
        <v>2617817</v>
      </c>
      <c r="B3490" s="2" t="s">
        <v>13908</v>
      </c>
      <c r="C3490" s="2" t="s">
        <v>13909</v>
      </c>
      <c r="D3490" s="2" t="s">
        <v>13910</v>
      </c>
      <c r="E3490" s="2">
        <f>IF(ISNUMBER(SEARCH("无购物",D3490)),1,0)</f>
        <v>1</v>
      </c>
      <c r="F3490" s="2">
        <f>IF(ISNUMBER(SEARCH("无自费",D3490)),1,0)</f>
        <v>1</v>
      </c>
      <c r="G3490" s="2">
        <f>IF(ISNUMBER(SEARCH("成团保障",D3490)),1,0)</f>
        <v>1</v>
      </c>
      <c r="H3490" s="2">
        <f>IF(OR(ISNUMBER(SEARCH("赠取消险",D3490)),ISNUMBER(SEARCH("提前*天免费退",D3490))),1,0)</f>
        <v>0</v>
      </c>
      <c r="I3490" s="2">
        <v>4</v>
      </c>
      <c r="J3490" s="2">
        <v>489</v>
      </c>
      <c r="K3490" s="2" t="s">
        <v>33</v>
      </c>
      <c r="L3490" s="2">
        <v>2408</v>
      </c>
      <c r="M3490" s="2">
        <v>1</v>
      </c>
      <c r="N3490" s="2">
        <v>750</v>
      </c>
      <c r="O3490" s="2" t="s">
        <v>77</v>
      </c>
      <c r="P3490" s="2" t="s">
        <v>13911</v>
      </c>
      <c r="Q3490" s="2" t="s">
        <v>13912</v>
      </c>
      <c r="R3490" s="2">
        <v>2193</v>
      </c>
      <c r="S3490" s="2">
        <v>2193</v>
      </c>
      <c r="T3490" s="2">
        <v>2193</v>
      </c>
      <c r="U3490" s="2">
        <v>2196</v>
      </c>
      <c r="V3490" s="2">
        <v>2199</v>
      </c>
      <c r="W3490" s="2">
        <v>2201</v>
      </c>
      <c r="X3490" s="2">
        <v>0</v>
      </c>
      <c r="Y3490" s="2">
        <v>0</v>
      </c>
      <c r="Z3490" s="2">
        <v>3</v>
      </c>
      <c r="AA3490" s="2">
        <v>3</v>
      </c>
      <c r="AB3490" s="2">
        <v>2</v>
      </c>
      <c r="AC3490" s="2" t="s">
        <v>13475</v>
      </c>
      <c r="AD3490" s="2" t="s">
        <v>34</v>
      </c>
    </row>
    <row r="3491" spans="1:30" x14ac:dyDescent="0.25">
      <c r="A3491" s="2">
        <v>26622874</v>
      </c>
      <c r="B3491" s="2" t="s">
        <v>13913</v>
      </c>
      <c r="C3491" s="2" t="s">
        <v>13914</v>
      </c>
      <c r="D3491" s="2" t="s">
        <v>13915</v>
      </c>
      <c r="E3491" s="2">
        <f>IF(ISNUMBER(SEARCH("无购物",D3491)),1,0)</f>
        <v>1</v>
      </c>
      <c r="F3491" s="2">
        <f>IF(ISNUMBER(SEARCH("无自费",D3491)),1,0)</f>
        <v>1</v>
      </c>
      <c r="G3491" s="2">
        <f>IF(ISNUMBER(SEARCH("成团保障",D3491)),1,0)</f>
        <v>1</v>
      </c>
      <c r="H3491" s="2">
        <f>IF(OR(ISNUMBER(SEARCH("赠取消险",D3491)),ISNUMBER(SEARCH("提前*天免费退",D3491))),1,0)</f>
        <v>1</v>
      </c>
      <c r="I3491" s="2">
        <v>5</v>
      </c>
      <c r="J3491" s="2">
        <v>2</v>
      </c>
      <c r="K3491" s="2" t="s">
        <v>33</v>
      </c>
      <c r="L3491" s="2">
        <v>4170</v>
      </c>
      <c r="M3491" s="2">
        <v>0</v>
      </c>
      <c r="N3491" s="2" t="s">
        <v>34</v>
      </c>
      <c r="O3491" s="2" t="s">
        <v>254</v>
      </c>
      <c r="P3491" s="2" t="s">
        <v>13916</v>
      </c>
      <c r="Q3491" s="2" t="s">
        <v>13917</v>
      </c>
      <c r="R3491" s="2">
        <v>7</v>
      </c>
      <c r="S3491" s="2">
        <v>7</v>
      </c>
      <c r="T3491" s="2">
        <v>12</v>
      </c>
      <c r="U3491" s="2">
        <v>12</v>
      </c>
      <c r="V3491" s="2">
        <v>12</v>
      </c>
      <c r="W3491" s="2">
        <v>12</v>
      </c>
      <c r="X3491" s="2">
        <v>0</v>
      </c>
      <c r="Y3491" s="2">
        <v>5</v>
      </c>
      <c r="Z3491" s="2">
        <v>0</v>
      </c>
      <c r="AA3491" s="2">
        <v>0</v>
      </c>
      <c r="AB3491" s="2">
        <v>0</v>
      </c>
      <c r="AC3491" s="2" t="s">
        <v>13475</v>
      </c>
      <c r="AD3491" s="2" t="s">
        <v>34</v>
      </c>
    </row>
    <row r="3492" spans="1:30" x14ac:dyDescent="0.25">
      <c r="A3492" s="2">
        <v>26829274</v>
      </c>
      <c r="B3492" s="2" t="s">
        <v>13918</v>
      </c>
      <c r="C3492" s="2" t="s">
        <v>13919</v>
      </c>
      <c r="D3492" s="2" t="s">
        <v>13920</v>
      </c>
      <c r="E3492" s="2">
        <f>IF(ISNUMBER(SEARCH("无购物",D3492)),1,0)</f>
        <v>1</v>
      </c>
      <c r="F3492" s="2">
        <f>IF(ISNUMBER(SEARCH("无自费",D3492)),1,0)</f>
        <v>1</v>
      </c>
      <c r="G3492" s="2">
        <f>IF(ISNUMBER(SEARCH("成团保障",D3492)),1,0)</f>
        <v>1</v>
      </c>
      <c r="H3492" s="2">
        <f>IF(OR(ISNUMBER(SEARCH("赠取消险",D3492)),ISNUMBER(SEARCH("提前*天免费退",D3492))),1,0)</f>
        <v>1</v>
      </c>
      <c r="I3492" s="2">
        <v>4</v>
      </c>
      <c r="J3492" s="2">
        <v>6</v>
      </c>
      <c r="K3492" s="2" t="s">
        <v>33</v>
      </c>
      <c r="L3492" s="2">
        <v>7128</v>
      </c>
      <c r="M3492" s="2">
        <v>1</v>
      </c>
      <c r="N3492" s="2">
        <v>300</v>
      </c>
      <c r="O3492" s="2" t="s">
        <v>254</v>
      </c>
      <c r="P3492" s="2" t="s">
        <v>13921</v>
      </c>
      <c r="Q3492" s="2" t="s">
        <v>34</v>
      </c>
      <c r="R3492" s="2">
        <v>31</v>
      </c>
      <c r="S3492" s="2">
        <v>31</v>
      </c>
      <c r="T3492" s="2">
        <v>38</v>
      </c>
      <c r="U3492" s="2">
        <v>38</v>
      </c>
      <c r="V3492" s="2">
        <v>38</v>
      </c>
      <c r="W3492" s="2">
        <v>38</v>
      </c>
      <c r="X3492" s="2">
        <v>0</v>
      </c>
      <c r="Y3492" s="2">
        <v>7</v>
      </c>
      <c r="Z3492" s="2">
        <v>0</v>
      </c>
      <c r="AA3492" s="2">
        <v>0</v>
      </c>
      <c r="AB3492" s="2">
        <v>0</v>
      </c>
      <c r="AC3492" s="2" t="s">
        <v>13475</v>
      </c>
      <c r="AD3492" s="2" t="s">
        <v>34</v>
      </c>
    </row>
    <row r="3493" spans="1:30" x14ac:dyDescent="0.25">
      <c r="A3493" s="2">
        <v>26877824</v>
      </c>
      <c r="B3493" s="2" t="s">
        <v>13922</v>
      </c>
      <c r="C3493" s="2" t="s">
        <v>13923</v>
      </c>
      <c r="D3493" s="2" t="s">
        <v>13924</v>
      </c>
      <c r="E3493" s="2">
        <f>IF(ISNUMBER(SEARCH("无购物",D3493)),1,0)</f>
        <v>1</v>
      </c>
      <c r="F3493" s="2">
        <f>IF(ISNUMBER(SEARCH("无自费",D3493)),1,0)</f>
        <v>1</v>
      </c>
      <c r="G3493" s="2">
        <f>IF(ISNUMBER(SEARCH("成团保障",D3493)),1,0)</f>
        <v>1</v>
      </c>
      <c r="H3493" s="2">
        <f>IF(OR(ISNUMBER(SEARCH("赠取消险",D3493)),ISNUMBER(SEARCH("提前*天免费退",D3493))),1,0)</f>
        <v>1</v>
      </c>
      <c r="I3493" s="2">
        <v>5</v>
      </c>
      <c r="J3493" s="2">
        <v>2</v>
      </c>
      <c r="K3493" s="2" t="s">
        <v>33</v>
      </c>
      <c r="L3493" s="2">
        <v>6148</v>
      </c>
      <c r="M3493" s="2">
        <v>1</v>
      </c>
      <c r="N3493" s="2">
        <v>500</v>
      </c>
      <c r="O3493" s="2" t="s">
        <v>254</v>
      </c>
      <c r="P3493" s="2" t="s">
        <v>13925</v>
      </c>
      <c r="Q3493" s="2" t="s">
        <v>34</v>
      </c>
      <c r="R3493" s="2">
        <v>13</v>
      </c>
      <c r="S3493" s="2">
        <v>16</v>
      </c>
      <c r="T3493" s="2">
        <v>25</v>
      </c>
      <c r="U3493" s="2">
        <v>32</v>
      </c>
      <c r="V3493" s="2">
        <v>32</v>
      </c>
      <c r="W3493" s="2">
        <v>32</v>
      </c>
      <c r="X3493" s="2">
        <v>3</v>
      </c>
      <c r="Y3493" s="2">
        <v>9</v>
      </c>
      <c r="Z3493" s="2">
        <v>7</v>
      </c>
      <c r="AA3493" s="2">
        <v>0</v>
      </c>
      <c r="AB3493" s="2">
        <v>0</v>
      </c>
      <c r="AC3493" s="2" t="s">
        <v>13475</v>
      </c>
      <c r="AD3493" s="2" t="s">
        <v>34</v>
      </c>
    </row>
    <row r="3494" spans="1:30" x14ac:dyDescent="0.25">
      <c r="A3494" s="2">
        <v>26929543</v>
      </c>
      <c r="B3494" s="2" t="s">
        <v>13837</v>
      </c>
      <c r="C3494" s="2" t="s">
        <v>13926</v>
      </c>
      <c r="D3494" s="2" t="s">
        <v>13927</v>
      </c>
      <c r="E3494" s="2">
        <f>IF(ISNUMBER(SEARCH("无购物",D3494)),1,0)</f>
        <v>1</v>
      </c>
      <c r="F3494" s="2">
        <f>IF(ISNUMBER(SEARCH("无自费",D3494)),1,0)</f>
        <v>0</v>
      </c>
      <c r="G3494" s="2">
        <f>IF(ISNUMBER(SEARCH("成团保障",D3494)),1,0)</f>
        <v>1</v>
      </c>
      <c r="H3494" s="2">
        <f>IF(OR(ISNUMBER(SEARCH("赠取消险",D3494)),ISNUMBER(SEARCH("提前*天免费退",D3494))),1,0)</f>
        <v>0</v>
      </c>
      <c r="I3494" s="2">
        <v>4</v>
      </c>
      <c r="J3494" s="2">
        <v>104</v>
      </c>
      <c r="K3494" s="2" t="s">
        <v>13928</v>
      </c>
      <c r="L3494" s="2">
        <v>2547</v>
      </c>
      <c r="M3494" s="2">
        <v>0</v>
      </c>
      <c r="N3494" s="2" t="s">
        <v>34</v>
      </c>
      <c r="O3494" s="2" t="s">
        <v>254</v>
      </c>
      <c r="P3494" s="2" t="s">
        <v>13929</v>
      </c>
      <c r="Q3494" s="2" t="s">
        <v>13930</v>
      </c>
      <c r="R3494" s="2">
        <v>1115</v>
      </c>
      <c r="S3494" s="2">
        <v>1138</v>
      </c>
      <c r="T3494" s="2">
        <v>1162</v>
      </c>
      <c r="U3494" s="2">
        <v>1192</v>
      </c>
      <c r="V3494" s="2">
        <v>1212</v>
      </c>
      <c r="W3494" s="2">
        <v>1247</v>
      </c>
      <c r="X3494" s="2">
        <v>23</v>
      </c>
      <c r="Y3494" s="2">
        <v>24</v>
      </c>
      <c r="Z3494" s="2">
        <v>30</v>
      </c>
      <c r="AA3494" s="2">
        <v>20</v>
      </c>
      <c r="AB3494" s="2">
        <v>35</v>
      </c>
      <c r="AC3494" s="2" t="s">
        <v>13475</v>
      </c>
      <c r="AD3494" s="2" t="s">
        <v>34</v>
      </c>
    </row>
    <row r="3495" spans="1:30" x14ac:dyDescent="0.25">
      <c r="A3495" s="2">
        <v>26942730</v>
      </c>
      <c r="B3495" s="2" t="s">
        <v>13931</v>
      </c>
      <c r="C3495" s="2" t="s">
        <v>13932</v>
      </c>
      <c r="D3495" s="2" t="s">
        <v>13933</v>
      </c>
      <c r="E3495" s="2">
        <f>IF(ISNUMBER(SEARCH("无购物",D3495)),1,0)</f>
        <v>1</v>
      </c>
      <c r="F3495" s="2">
        <f>IF(ISNUMBER(SEARCH("无自费",D3495)),1,0)</f>
        <v>1</v>
      </c>
      <c r="G3495" s="2">
        <f>IF(ISNUMBER(SEARCH("成团保障",D3495)),1,0)</f>
        <v>1</v>
      </c>
      <c r="H3495" s="2">
        <f>IF(OR(ISNUMBER(SEARCH("赠取消险",D3495)),ISNUMBER(SEARCH("提前*天免费退",D3495))),1,0)</f>
        <v>0</v>
      </c>
      <c r="I3495" s="2">
        <v>4</v>
      </c>
      <c r="J3495" s="2">
        <v>43</v>
      </c>
      <c r="K3495" s="2" t="s">
        <v>33</v>
      </c>
      <c r="L3495" s="2">
        <v>5625</v>
      </c>
      <c r="M3495" s="2">
        <v>1</v>
      </c>
      <c r="N3495" s="2">
        <v>300</v>
      </c>
      <c r="O3495" s="2" t="s">
        <v>254</v>
      </c>
      <c r="P3495" s="2" t="s">
        <v>13934</v>
      </c>
      <c r="Q3495" s="2" t="s">
        <v>13935</v>
      </c>
      <c r="R3495" s="2">
        <v>232</v>
      </c>
      <c r="S3495" s="2">
        <v>238</v>
      </c>
      <c r="T3495" s="2">
        <v>241</v>
      </c>
      <c r="U3495" s="2">
        <v>261</v>
      </c>
      <c r="V3495" s="2">
        <v>261</v>
      </c>
      <c r="W3495" s="2">
        <v>262</v>
      </c>
      <c r="X3495" s="2">
        <v>6</v>
      </c>
      <c r="Y3495" s="2">
        <v>3</v>
      </c>
      <c r="Z3495" s="2">
        <v>20</v>
      </c>
      <c r="AA3495" s="2">
        <v>0</v>
      </c>
      <c r="AB3495" s="2">
        <v>1</v>
      </c>
      <c r="AC3495" s="2" t="s">
        <v>13475</v>
      </c>
      <c r="AD3495" s="2" t="s">
        <v>34</v>
      </c>
    </row>
    <row r="3496" spans="1:30" x14ac:dyDescent="0.25">
      <c r="A3496" s="2">
        <v>26946407</v>
      </c>
      <c r="B3496" s="2" t="s">
        <v>13936</v>
      </c>
      <c r="C3496" s="2" t="s">
        <v>13937</v>
      </c>
      <c r="D3496" s="2" t="s">
        <v>13938</v>
      </c>
      <c r="E3496" s="2">
        <f>IF(ISNUMBER(SEARCH("无购物",D3496)),1,0)</f>
        <v>1</v>
      </c>
      <c r="F3496" s="2">
        <f>IF(ISNUMBER(SEARCH("无自费",D3496)),1,0)</f>
        <v>1</v>
      </c>
      <c r="G3496" s="2">
        <f>IF(ISNUMBER(SEARCH("成团保障",D3496)),1,0)</f>
        <v>1</v>
      </c>
      <c r="H3496" s="2">
        <f>IF(OR(ISNUMBER(SEARCH("赠取消险",D3496)),ISNUMBER(SEARCH("提前*天免费退",D3496))),1,0)</f>
        <v>0</v>
      </c>
      <c r="I3496" s="2">
        <v>4</v>
      </c>
      <c r="J3496" s="2">
        <v>21</v>
      </c>
      <c r="K3496" s="2" t="s">
        <v>33</v>
      </c>
      <c r="L3496" s="2">
        <v>2516</v>
      </c>
      <c r="M3496" s="2">
        <v>1</v>
      </c>
      <c r="N3496" s="2">
        <v>100</v>
      </c>
      <c r="O3496" s="2" t="s">
        <v>254</v>
      </c>
      <c r="P3496" s="2" t="s">
        <v>13939</v>
      </c>
      <c r="Q3496" s="2" t="s">
        <v>13940</v>
      </c>
      <c r="R3496" s="2">
        <v>107</v>
      </c>
      <c r="S3496" s="2">
        <v>107</v>
      </c>
      <c r="T3496" s="2">
        <v>107</v>
      </c>
      <c r="U3496" s="2">
        <v>110</v>
      </c>
      <c r="V3496" s="2">
        <v>110</v>
      </c>
      <c r="W3496" s="2">
        <v>120</v>
      </c>
      <c r="X3496" s="2">
        <v>0</v>
      </c>
      <c r="Y3496" s="2">
        <v>0</v>
      </c>
      <c r="Z3496" s="2">
        <v>3</v>
      </c>
      <c r="AA3496" s="2">
        <v>0</v>
      </c>
      <c r="AB3496" s="2">
        <v>10</v>
      </c>
      <c r="AC3496" s="2" t="s">
        <v>13475</v>
      </c>
      <c r="AD3496" s="2" t="s">
        <v>34</v>
      </c>
    </row>
    <row r="3497" spans="1:30" x14ac:dyDescent="0.25">
      <c r="A3497" s="2">
        <v>26969501</v>
      </c>
      <c r="B3497" s="2" t="s">
        <v>13517</v>
      </c>
      <c r="C3497" s="2" t="s">
        <v>13941</v>
      </c>
      <c r="D3497" s="2" t="s">
        <v>13942</v>
      </c>
      <c r="E3497" s="2">
        <f>IF(ISNUMBER(SEARCH("无购物",D3497)),1,0)</f>
        <v>1</v>
      </c>
      <c r="F3497" s="2">
        <f>IF(ISNUMBER(SEARCH("无自费",D3497)),1,0)</f>
        <v>1</v>
      </c>
      <c r="G3497" s="2">
        <f>IF(ISNUMBER(SEARCH("成团保障",D3497)),1,0)</f>
        <v>1</v>
      </c>
      <c r="H3497" s="2">
        <f>IF(OR(ISNUMBER(SEARCH("赠取消险",D3497)),ISNUMBER(SEARCH("提前*天免费退",D3497))),1,0)</f>
        <v>0</v>
      </c>
      <c r="I3497" s="2">
        <v>5</v>
      </c>
      <c r="J3497" s="2">
        <v>14</v>
      </c>
      <c r="K3497" s="2" t="s">
        <v>13562</v>
      </c>
      <c r="L3497" s="2">
        <v>4507</v>
      </c>
      <c r="M3497" s="2">
        <v>1</v>
      </c>
      <c r="N3497" s="2">
        <v>500</v>
      </c>
      <c r="O3497" s="2" t="s">
        <v>77</v>
      </c>
      <c r="P3497" s="2" t="s">
        <v>13943</v>
      </c>
      <c r="Q3497" s="2" t="s">
        <v>13944</v>
      </c>
      <c r="R3497" s="2">
        <v>86</v>
      </c>
      <c r="S3497" s="2">
        <v>86</v>
      </c>
      <c r="T3497" s="2">
        <v>86</v>
      </c>
      <c r="U3497" s="2">
        <v>89</v>
      </c>
      <c r="V3497" s="2">
        <v>89</v>
      </c>
      <c r="W3497" s="2">
        <v>89</v>
      </c>
      <c r="X3497" s="2">
        <v>0</v>
      </c>
      <c r="Y3497" s="2">
        <v>0</v>
      </c>
      <c r="Z3497" s="2">
        <v>3</v>
      </c>
      <c r="AA3497" s="2">
        <v>0</v>
      </c>
      <c r="AB3497" s="2">
        <v>0</v>
      </c>
      <c r="AC3497" s="2" t="s">
        <v>13475</v>
      </c>
      <c r="AD3497" s="2" t="s">
        <v>34</v>
      </c>
    </row>
    <row r="3498" spans="1:30" x14ac:dyDescent="0.25">
      <c r="A3498" s="2">
        <v>26975031</v>
      </c>
      <c r="B3498" s="2" t="s">
        <v>13945</v>
      </c>
      <c r="C3498" s="2" t="s">
        <v>13946</v>
      </c>
      <c r="D3498" s="2" t="s">
        <v>13947</v>
      </c>
      <c r="E3498" s="2">
        <f>IF(ISNUMBER(SEARCH("无购物",D3498)),1,0)</f>
        <v>1</v>
      </c>
      <c r="F3498" s="2">
        <f>IF(ISNUMBER(SEARCH("无自费",D3498)),1,0)</f>
        <v>0</v>
      </c>
      <c r="G3498" s="2">
        <f>IF(ISNUMBER(SEARCH("成团保障",D3498)),1,0)</f>
        <v>1</v>
      </c>
      <c r="H3498" s="2">
        <f>IF(OR(ISNUMBER(SEARCH("赠取消险",D3498)),ISNUMBER(SEARCH("提前*天免费退",D3498))),1,0)</f>
        <v>0</v>
      </c>
      <c r="I3498" s="2">
        <v>5</v>
      </c>
      <c r="J3498" s="2">
        <v>1</v>
      </c>
      <c r="K3498" s="2" t="s">
        <v>33</v>
      </c>
      <c r="L3498" s="2">
        <v>4106</v>
      </c>
      <c r="M3498" s="2">
        <v>1</v>
      </c>
      <c r="N3498" s="2">
        <v>300</v>
      </c>
      <c r="O3498" s="2" t="s">
        <v>77</v>
      </c>
      <c r="P3498" s="2" t="s">
        <v>13948</v>
      </c>
      <c r="Q3498" s="2" t="s">
        <v>13949</v>
      </c>
      <c r="R3498" s="2">
        <v>2</v>
      </c>
      <c r="S3498" s="2">
        <v>5</v>
      </c>
      <c r="T3498" s="2">
        <v>5</v>
      </c>
      <c r="U3498" s="2">
        <v>10</v>
      </c>
      <c r="V3498" s="2">
        <v>12</v>
      </c>
      <c r="W3498" s="2">
        <v>15</v>
      </c>
      <c r="X3498" s="2">
        <v>3</v>
      </c>
      <c r="Y3498" s="2">
        <v>0</v>
      </c>
      <c r="Z3498" s="2">
        <v>5</v>
      </c>
      <c r="AA3498" s="2">
        <v>2</v>
      </c>
      <c r="AB3498" s="2">
        <v>3</v>
      </c>
      <c r="AC3498" s="2" t="s">
        <v>13475</v>
      </c>
      <c r="AD3498" s="2" t="s">
        <v>34</v>
      </c>
    </row>
    <row r="3499" spans="1:30" x14ac:dyDescent="0.25">
      <c r="A3499" s="2">
        <v>27105651</v>
      </c>
      <c r="B3499" s="2" t="s">
        <v>13950</v>
      </c>
      <c r="C3499" s="2" t="s">
        <v>13951</v>
      </c>
      <c r="D3499" s="2" t="s">
        <v>13952</v>
      </c>
      <c r="E3499" s="2">
        <f>IF(ISNUMBER(SEARCH("无购物",D3499)),1,0)</f>
        <v>1</v>
      </c>
      <c r="F3499" s="2">
        <f>IF(ISNUMBER(SEARCH("无自费",D3499)),1,0)</f>
        <v>1</v>
      </c>
      <c r="G3499" s="2">
        <f>IF(ISNUMBER(SEARCH("成团保障",D3499)),1,0)</f>
        <v>1</v>
      </c>
      <c r="H3499" s="2">
        <f>IF(OR(ISNUMBER(SEARCH("赠取消险",D3499)),ISNUMBER(SEARCH("提前*天免费退",D3499))),1,0)</f>
        <v>1</v>
      </c>
      <c r="I3499" s="2">
        <v>4</v>
      </c>
      <c r="J3499" s="2">
        <v>25</v>
      </c>
      <c r="K3499" s="2" t="s">
        <v>13953</v>
      </c>
      <c r="L3499" s="2">
        <v>3919</v>
      </c>
      <c r="M3499" s="2">
        <v>1</v>
      </c>
      <c r="N3499" s="2">
        <v>100</v>
      </c>
      <c r="O3499" s="2" t="s">
        <v>77</v>
      </c>
      <c r="P3499" s="2" t="s">
        <v>13954</v>
      </c>
      <c r="Q3499" s="2" t="s">
        <v>13955</v>
      </c>
      <c r="R3499" s="2">
        <v>112</v>
      </c>
      <c r="S3499" s="2">
        <v>115</v>
      </c>
      <c r="T3499" s="2">
        <v>117</v>
      </c>
      <c r="U3499" s="2">
        <v>117</v>
      </c>
      <c r="V3499" s="2">
        <v>117</v>
      </c>
      <c r="W3499" s="2">
        <v>120</v>
      </c>
      <c r="X3499" s="2">
        <v>3</v>
      </c>
      <c r="Y3499" s="2">
        <v>2</v>
      </c>
      <c r="Z3499" s="2">
        <v>0</v>
      </c>
      <c r="AA3499" s="2">
        <v>0</v>
      </c>
      <c r="AB3499" s="2">
        <v>3</v>
      </c>
      <c r="AC3499" s="2" t="s">
        <v>13475</v>
      </c>
      <c r="AD3499" s="2" t="s">
        <v>34</v>
      </c>
    </row>
    <row r="3500" spans="1:30" x14ac:dyDescent="0.25">
      <c r="A3500" s="2">
        <v>27153212</v>
      </c>
      <c r="B3500" s="2" t="s">
        <v>13936</v>
      </c>
      <c r="C3500" s="2" t="s">
        <v>13956</v>
      </c>
      <c r="D3500" s="2" t="s">
        <v>13957</v>
      </c>
      <c r="E3500" s="2">
        <f>IF(ISNUMBER(SEARCH("无购物",D3500)),1,0)</f>
        <v>1</v>
      </c>
      <c r="F3500" s="2">
        <f>IF(ISNUMBER(SEARCH("无自费",D3500)),1,0)</f>
        <v>1</v>
      </c>
      <c r="G3500" s="2">
        <f>IF(ISNUMBER(SEARCH("成团保障",D3500)),1,0)</f>
        <v>1</v>
      </c>
      <c r="H3500" s="2">
        <f>IF(OR(ISNUMBER(SEARCH("赠取消险",D3500)),ISNUMBER(SEARCH("提前*天免费退",D3500))),1,0)</f>
        <v>0</v>
      </c>
      <c r="I3500" s="2">
        <v>4</v>
      </c>
      <c r="J3500" s="2">
        <v>37</v>
      </c>
      <c r="K3500" s="2" t="s">
        <v>33</v>
      </c>
      <c r="L3500" s="2">
        <v>2963</v>
      </c>
      <c r="M3500" s="2">
        <v>1</v>
      </c>
      <c r="N3500" s="2">
        <v>100</v>
      </c>
      <c r="O3500" s="2" t="s">
        <v>254</v>
      </c>
      <c r="P3500" s="2" t="s">
        <v>13958</v>
      </c>
      <c r="Q3500" s="2" t="s">
        <v>12876</v>
      </c>
      <c r="R3500" s="2">
        <v>279</v>
      </c>
      <c r="S3500" s="2">
        <v>282</v>
      </c>
      <c r="T3500" s="2">
        <v>294</v>
      </c>
      <c r="U3500" s="2">
        <v>308</v>
      </c>
      <c r="V3500" s="2" t="s">
        <v>34</v>
      </c>
      <c r="W3500" s="2" t="s">
        <v>34</v>
      </c>
      <c r="X3500" s="2">
        <v>3</v>
      </c>
      <c r="Y3500" s="2">
        <v>12</v>
      </c>
      <c r="Z3500" s="2">
        <v>14</v>
      </c>
      <c r="AA3500" s="2">
        <v>0</v>
      </c>
      <c r="AB3500" s="2">
        <v>0</v>
      </c>
      <c r="AC3500" s="2" t="s">
        <v>13475</v>
      </c>
      <c r="AD3500" s="2" t="s">
        <v>34</v>
      </c>
    </row>
    <row r="3501" spans="1:30" x14ac:dyDescent="0.25">
      <c r="A3501" s="2">
        <v>27224558</v>
      </c>
      <c r="B3501" s="2" t="s">
        <v>13922</v>
      </c>
      <c r="C3501" s="2" t="s">
        <v>13959</v>
      </c>
      <c r="D3501" s="2" t="s">
        <v>13960</v>
      </c>
      <c r="E3501" s="2">
        <f>IF(ISNUMBER(SEARCH("无购物",D3501)),1,0)</f>
        <v>1</v>
      </c>
      <c r="F3501" s="2">
        <f>IF(ISNUMBER(SEARCH("无自费",D3501)),1,0)</f>
        <v>1</v>
      </c>
      <c r="G3501" s="2">
        <f>IF(ISNUMBER(SEARCH("成团保障",D3501)),1,0)</f>
        <v>1</v>
      </c>
      <c r="H3501" s="2">
        <f>IF(OR(ISNUMBER(SEARCH("赠取消险",D3501)),ISNUMBER(SEARCH("提前*天免费退",D3501))),1,0)</f>
        <v>0</v>
      </c>
      <c r="I3501" s="2">
        <v>4</v>
      </c>
      <c r="J3501" s="2">
        <v>4</v>
      </c>
      <c r="K3501" s="2" t="s">
        <v>33</v>
      </c>
      <c r="L3501" s="2">
        <v>4137</v>
      </c>
      <c r="M3501" s="2">
        <v>0</v>
      </c>
      <c r="N3501" s="2" t="s">
        <v>34</v>
      </c>
      <c r="O3501" s="2" t="s">
        <v>254</v>
      </c>
      <c r="P3501" s="2" t="s">
        <v>13961</v>
      </c>
      <c r="Q3501" s="2" t="s">
        <v>34</v>
      </c>
      <c r="R3501" s="2">
        <v>14</v>
      </c>
      <c r="S3501" s="2">
        <v>14</v>
      </c>
      <c r="T3501" s="2">
        <v>17</v>
      </c>
      <c r="U3501" s="2" t="s">
        <v>34</v>
      </c>
      <c r="V3501" s="2">
        <v>17</v>
      </c>
      <c r="W3501" s="2">
        <v>17</v>
      </c>
      <c r="X3501" s="2">
        <v>0</v>
      </c>
      <c r="Y3501" s="2">
        <v>3</v>
      </c>
      <c r="Z3501" s="2">
        <v>0</v>
      </c>
      <c r="AA3501" s="2">
        <v>0</v>
      </c>
      <c r="AB3501" s="2">
        <v>0</v>
      </c>
      <c r="AC3501" s="2" t="s">
        <v>13475</v>
      </c>
      <c r="AD3501" s="2" t="s">
        <v>34</v>
      </c>
    </row>
    <row r="3502" spans="1:30" x14ac:dyDescent="0.25">
      <c r="A3502" s="2">
        <v>27233128</v>
      </c>
      <c r="B3502" s="2" t="s">
        <v>13962</v>
      </c>
      <c r="C3502" s="2" t="s">
        <v>13963</v>
      </c>
      <c r="D3502" s="2" t="s">
        <v>13964</v>
      </c>
      <c r="E3502" s="2">
        <f>IF(ISNUMBER(SEARCH("无购物",D3502)),1,0)</f>
        <v>1</v>
      </c>
      <c r="F3502" s="2">
        <f>IF(ISNUMBER(SEARCH("无自费",D3502)),1,0)</f>
        <v>0</v>
      </c>
      <c r="G3502" s="2">
        <f>IF(ISNUMBER(SEARCH("成团保障",D3502)),1,0)</f>
        <v>1</v>
      </c>
      <c r="H3502" s="2">
        <f>IF(OR(ISNUMBER(SEARCH("赠取消险",D3502)),ISNUMBER(SEARCH("提前*天免费退",D3502))),1,0)</f>
        <v>1</v>
      </c>
      <c r="I3502" s="2">
        <v>5</v>
      </c>
      <c r="J3502" s="2">
        <v>1</v>
      </c>
      <c r="K3502" s="2" t="s">
        <v>33</v>
      </c>
      <c r="L3502" s="2">
        <v>5566</v>
      </c>
      <c r="M3502" s="2">
        <v>1</v>
      </c>
      <c r="N3502" s="2">
        <v>100</v>
      </c>
      <c r="O3502" s="2" t="s">
        <v>254</v>
      </c>
      <c r="P3502" s="2" t="s">
        <v>13965</v>
      </c>
      <c r="Q3502" s="2" t="s">
        <v>34</v>
      </c>
      <c r="R3502" s="2">
        <v>18</v>
      </c>
      <c r="S3502" s="2">
        <v>18</v>
      </c>
      <c r="T3502" s="2">
        <v>18</v>
      </c>
      <c r="U3502" s="2">
        <v>27</v>
      </c>
      <c r="V3502" s="2">
        <v>30</v>
      </c>
      <c r="W3502" s="2">
        <v>30</v>
      </c>
      <c r="X3502" s="2">
        <v>0</v>
      </c>
      <c r="Y3502" s="2">
        <v>0</v>
      </c>
      <c r="Z3502" s="2">
        <v>9</v>
      </c>
      <c r="AA3502" s="2">
        <v>3</v>
      </c>
      <c r="AB3502" s="2">
        <v>0</v>
      </c>
      <c r="AC3502" s="2" t="s">
        <v>13475</v>
      </c>
      <c r="AD3502" s="2" t="s">
        <v>34</v>
      </c>
    </row>
    <row r="3503" spans="1:30" x14ac:dyDescent="0.25">
      <c r="A3503" s="2">
        <v>27384341</v>
      </c>
      <c r="B3503" s="2" t="s">
        <v>13966</v>
      </c>
      <c r="C3503" s="2" t="s">
        <v>13967</v>
      </c>
      <c r="D3503" s="2" t="s">
        <v>13968</v>
      </c>
      <c r="E3503" s="2">
        <f>IF(ISNUMBER(SEARCH("无购物",D3503)),1,0)</f>
        <v>1</v>
      </c>
      <c r="F3503" s="2">
        <f>IF(ISNUMBER(SEARCH("无自费",D3503)),1,0)</f>
        <v>1</v>
      </c>
      <c r="G3503" s="2">
        <f>IF(ISNUMBER(SEARCH("成团保障",D3503)),1,0)</f>
        <v>1</v>
      </c>
      <c r="H3503" s="2">
        <f>IF(OR(ISNUMBER(SEARCH("赠取消险",D3503)),ISNUMBER(SEARCH("提前*天免费退",D3503))),1,0)</f>
        <v>0</v>
      </c>
      <c r="I3503" s="2">
        <v>5</v>
      </c>
      <c r="J3503" s="2">
        <v>7</v>
      </c>
      <c r="K3503" s="2" t="s">
        <v>33</v>
      </c>
      <c r="L3503" s="2">
        <v>2818</v>
      </c>
      <c r="M3503" s="2">
        <v>0</v>
      </c>
      <c r="N3503" s="2" t="s">
        <v>34</v>
      </c>
      <c r="O3503" s="2" t="s">
        <v>77</v>
      </c>
      <c r="P3503" s="2" t="s">
        <v>13969</v>
      </c>
      <c r="Q3503" s="2" t="s">
        <v>13970</v>
      </c>
      <c r="R3503" s="2">
        <v>25</v>
      </c>
      <c r="S3503" s="2">
        <v>25</v>
      </c>
      <c r="T3503" s="2">
        <v>25</v>
      </c>
      <c r="U3503" s="2">
        <v>25</v>
      </c>
      <c r="V3503" s="2">
        <v>27</v>
      </c>
      <c r="W3503" s="2">
        <v>27</v>
      </c>
      <c r="X3503" s="2">
        <v>0</v>
      </c>
      <c r="Y3503" s="2">
        <v>0</v>
      </c>
      <c r="Z3503" s="2">
        <v>0</v>
      </c>
      <c r="AA3503" s="2">
        <v>2</v>
      </c>
      <c r="AB3503" s="2">
        <v>0</v>
      </c>
      <c r="AC3503" s="2" t="s">
        <v>13475</v>
      </c>
      <c r="AD3503" s="2" t="s">
        <v>34</v>
      </c>
    </row>
    <row r="3504" spans="1:30" x14ac:dyDescent="0.25">
      <c r="A3504" s="2">
        <v>27566249</v>
      </c>
      <c r="B3504" s="2" t="s">
        <v>13971</v>
      </c>
      <c r="C3504" s="2" t="s">
        <v>13972</v>
      </c>
      <c r="D3504" s="2" t="s">
        <v>13973</v>
      </c>
      <c r="E3504" s="2">
        <f>IF(ISNUMBER(SEARCH("无购物",D3504)),1,0)</f>
        <v>1</v>
      </c>
      <c r="F3504" s="2">
        <f>IF(ISNUMBER(SEARCH("无自费",D3504)),1,0)</f>
        <v>1</v>
      </c>
      <c r="G3504" s="2">
        <f>IF(ISNUMBER(SEARCH("成团保障",D3504)),1,0)</f>
        <v>1</v>
      </c>
      <c r="H3504" s="2">
        <f>IF(OR(ISNUMBER(SEARCH("赠取消险",D3504)),ISNUMBER(SEARCH("提前*天免费退",D3504))),1,0)</f>
        <v>0</v>
      </c>
      <c r="I3504" s="2">
        <v>5</v>
      </c>
      <c r="J3504" s="2">
        <v>4</v>
      </c>
      <c r="K3504" s="2" t="s">
        <v>1863</v>
      </c>
      <c r="L3504" s="2">
        <v>6241</v>
      </c>
      <c r="M3504" s="2">
        <v>0</v>
      </c>
      <c r="N3504" s="2" t="s">
        <v>34</v>
      </c>
      <c r="O3504" s="2" t="s">
        <v>254</v>
      </c>
      <c r="P3504" s="2" t="s">
        <v>13974</v>
      </c>
      <c r="Q3504" s="2" t="s">
        <v>34</v>
      </c>
      <c r="R3504" s="2">
        <v>34</v>
      </c>
      <c r="S3504" s="2">
        <v>40</v>
      </c>
      <c r="T3504" s="2">
        <v>46</v>
      </c>
      <c r="U3504" s="2">
        <v>50</v>
      </c>
      <c r="V3504" s="2">
        <v>54</v>
      </c>
      <c r="W3504" s="2">
        <v>54</v>
      </c>
      <c r="X3504" s="2">
        <v>6</v>
      </c>
      <c r="Y3504" s="2">
        <v>6</v>
      </c>
      <c r="Z3504" s="2">
        <v>4</v>
      </c>
      <c r="AA3504" s="2">
        <v>4</v>
      </c>
      <c r="AB3504" s="2">
        <v>0</v>
      </c>
      <c r="AC3504" s="2" t="s">
        <v>13475</v>
      </c>
      <c r="AD3504" s="2" t="s">
        <v>34</v>
      </c>
    </row>
    <row r="3505" spans="1:30" x14ac:dyDescent="0.25">
      <c r="A3505" s="2">
        <v>27595110</v>
      </c>
      <c r="B3505" s="2" t="s">
        <v>13837</v>
      </c>
      <c r="C3505" s="2" t="s">
        <v>13975</v>
      </c>
      <c r="D3505" s="2" t="s">
        <v>13976</v>
      </c>
      <c r="E3505" s="2">
        <f>IF(ISNUMBER(SEARCH("无购物",D3505)),1,0)</f>
        <v>1</v>
      </c>
      <c r="F3505" s="2">
        <f>IF(ISNUMBER(SEARCH("无自费",D3505)),1,0)</f>
        <v>1</v>
      </c>
      <c r="G3505" s="2">
        <f>IF(ISNUMBER(SEARCH("成团保障",D3505)),1,0)</f>
        <v>1</v>
      </c>
      <c r="H3505" s="2">
        <f>IF(OR(ISNUMBER(SEARCH("赠取消险",D3505)),ISNUMBER(SEARCH("提前*天免费退",D3505))),1,0)</f>
        <v>0</v>
      </c>
      <c r="I3505" s="2">
        <v>4</v>
      </c>
      <c r="J3505" s="2">
        <v>38</v>
      </c>
      <c r="K3505" s="2" t="s">
        <v>33</v>
      </c>
      <c r="L3505" s="2">
        <v>1624</v>
      </c>
      <c r="M3505" s="2">
        <v>0</v>
      </c>
      <c r="N3505" s="2" t="s">
        <v>34</v>
      </c>
      <c r="O3505" s="2" t="s">
        <v>254</v>
      </c>
      <c r="P3505" s="2" t="s">
        <v>13977</v>
      </c>
      <c r="Q3505" s="2" t="s">
        <v>34</v>
      </c>
      <c r="R3505" s="2">
        <v>204</v>
      </c>
      <c r="S3505" s="2">
        <v>207</v>
      </c>
      <c r="T3505" s="2">
        <v>207</v>
      </c>
      <c r="U3505" s="2">
        <v>207</v>
      </c>
      <c r="V3505" s="2">
        <v>209</v>
      </c>
      <c r="W3505" s="2">
        <v>209</v>
      </c>
      <c r="X3505" s="2">
        <v>3</v>
      </c>
      <c r="Y3505" s="2">
        <v>0</v>
      </c>
      <c r="Z3505" s="2">
        <v>0</v>
      </c>
      <c r="AA3505" s="2">
        <v>2</v>
      </c>
      <c r="AB3505" s="2">
        <v>0</v>
      </c>
      <c r="AC3505" s="2" t="s">
        <v>13475</v>
      </c>
      <c r="AD3505" s="2" t="s">
        <v>34</v>
      </c>
    </row>
    <row r="3506" spans="1:30" x14ac:dyDescent="0.25">
      <c r="A3506" s="2">
        <v>27636773</v>
      </c>
      <c r="B3506" s="2" t="s">
        <v>13837</v>
      </c>
      <c r="C3506" s="2" t="s">
        <v>13978</v>
      </c>
      <c r="D3506" s="2" t="s">
        <v>1710</v>
      </c>
      <c r="E3506" s="2">
        <f>IF(ISNUMBER(SEARCH("无购物",D3506)),1,0)</f>
        <v>1</v>
      </c>
      <c r="F3506" s="2">
        <f>IF(ISNUMBER(SEARCH("无自费",D3506)),1,0)</f>
        <v>1</v>
      </c>
      <c r="G3506" s="2">
        <f>IF(ISNUMBER(SEARCH("成团保障",D3506)),1,0)</f>
        <v>1</v>
      </c>
      <c r="H3506" s="2">
        <f>IF(OR(ISNUMBER(SEARCH("赠取消险",D3506)),ISNUMBER(SEARCH("提前*天免费退",D3506))),1,0)</f>
        <v>1</v>
      </c>
      <c r="I3506" s="2">
        <v>4</v>
      </c>
      <c r="J3506" s="2">
        <v>89</v>
      </c>
      <c r="K3506" s="2" t="s">
        <v>33</v>
      </c>
      <c r="L3506" s="2">
        <v>2586</v>
      </c>
      <c r="M3506" s="2">
        <v>1</v>
      </c>
      <c r="N3506" s="2">
        <v>550</v>
      </c>
      <c r="O3506" s="2" t="s">
        <v>254</v>
      </c>
      <c r="P3506" s="2" t="s">
        <v>13979</v>
      </c>
      <c r="Q3506" s="2" t="s">
        <v>34</v>
      </c>
      <c r="R3506" s="2">
        <v>469</v>
      </c>
      <c r="S3506" s="2">
        <v>313</v>
      </c>
      <c r="T3506" s="2">
        <v>358</v>
      </c>
      <c r="U3506" s="2">
        <v>396</v>
      </c>
      <c r="V3506" s="2">
        <v>417</v>
      </c>
      <c r="W3506" s="2">
        <v>436</v>
      </c>
      <c r="X3506" s="2">
        <v>56</v>
      </c>
      <c r="Y3506" s="2">
        <v>45</v>
      </c>
      <c r="Z3506" s="2">
        <v>38</v>
      </c>
      <c r="AA3506" s="2">
        <v>21</v>
      </c>
      <c r="AB3506" s="2">
        <v>19</v>
      </c>
      <c r="AC3506" s="2" t="s">
        <v>13475</v>
      </c>
      <c r="AD3506" s="2" t="s">
        <v>34</v>
      </c>
    </row>
    <row r="3507" spans="1:30" x14ac:dyDescent="0.25">
      <c r="A3507" s="2">
        <v>27639979</v>
      </c>
      <c r="B3507" s="2" t="s">
        <v>13980</v>
      </c>
      <c r="C3507" s="2" t="s">
        <v>13981</v>
      </c>
      <c r="D3507" s="2" t="s">
        <v>13690</v>
      </c>
      <c r="E3507" s="2">
        <f>IF(ISNUMBER(SEARCH("无购物",D3507)),1,0)</f>
        <v>1</v>
      </c>
      <c r="F3507" s="2">
        <f>IF(ISNUMBER(SEARCH("无自费",D3507)),1,0)</f>
        <v>1</v>
      </c>
      <c r="G3507" s="2">
        <f>IF(ISNUMBER(SEARCH("成团保障",D3507)),1,0)</f>
        <v>1</v>
      </c>
      <c r="H3507" s="2">
        <f>IF(OR(ISNUMBER(SEARCH("赠取消险",D3507)),ISNUMBER(SEARCH("提前*天免费退",D3507))),1,0)</f>
        <v>1</v>
      </c>
      <c r="I3507" s="2">
        <v>4</v>
      </c>
      <c r="J3507" s="2">
        <v>23</v>
      </c>
      <c r="K3507" s="2" t="s">
        <v>33</v>
      </c>
      <c r="L3507" s="2">
        <v>2772</v>
      </c>
      <c r="M3507" s="2">
        <v>0</v>
      </c>
      <c r="N3507" s="2" t="s">
        <v>34</v>
      </c>
      <c r="O3507" s="2" t="s">
        <v>254</v>
      </c>
      <c r="P3507" s="2" t="s">
        <v>13982</v>
      </c>
      <c r="Q3507" s="2" t="s">
        <v>34</v>
      </c>
      <c r="R3507" s="2">
        <v>94</v>
      </c>
      <c r="S3507" s="2">
        <v>94</v>
      </c>
      <c r="T3507" s="2">
        <v>40</v>
      </c>
      <c r="U3507" s="2">
        <v>40</v>
      </c>
      <c r="V3507" s="2">
        <v>40</v>
      </c>
      <c r="W3507" s="2">
        <v>42</v>
      </c>
      <c r="X3507" s="2">
        <v>0</v>
      </c>
      <c r="Y3507" s="2">
        <v>5</v>
      </c>
      <c r="Z3507" s="2">
        <v>0</v>
      </c>
      <c r="AA3507" s="2">
        <v>0</v>
      </c>
      <c r="AB3507" s="2">
        <v>2</v>
      </c>
      <c r="AC3507" s="2" t="s">
        <v>13475</v>
      </c>
      <c r="AD3507" s="2" t="s">
        <v>34</v>
      </c>
    </row>
    <row r="3508" spans="1:30" x14ac:dyDescent="0.25">
      <c r="A3508" s="2">
        <v>27993670</v>
      </c>
      <c r="B3508" s="2" t="s">
        <v>13983</v>
      </c>
      <c r="C3508" s="2" t="s">
        <v>13984</v>
      </c>
      <c r="D3508" s="2" t="s">
        <v>13985</v>
      </c>
      <c r="E3508" s="2">
        <f>IF(ISNUMBER(SEARCH("无购物",D3508)),1,0)</f>
        <v>1</v>
      </c>
      <c r="F3508" s="2">
        <f>IF(ISNUMBER(SEARCH("无自费",D3508)),1,0)</f>
        <v>1</v>
      </c>
      <c r="G3508" s="2">
        <f>IF(ISNUMBER(SEARCH("成团保障",D3508)),1,0)</f>
        <v>1</v>
      </c>
      <c r="H3508" s="2">
        <f>IF(OR(ISNUMBER(SEARCH("赠取消险",D3508)),ISNUMBER(SEARCH("提前*天免费退",D3508))),1,0)</f>
        <v>1</v>
      </c>
      <c r="I3508" s="2">
        <v>4</v>
      </c>
      <c r="J3508" s="2">
        <v>13</v>
      </c>
      <c r="K3508" s="2" t="s">
        <v>33</v>
      </c>
      <c r="L3508" s="2">
        <v>8125</v>
      </c>
      <c r="M3508" s="2">
        <v>0</v>
      </c>
      <c r="N3508" s="2" t="s">
        <v>34</v>
      </c>
      <c r="O3508" s="2" t="s">
        <v>254</v>
      </c>
      <c r="P3508" s="2" t="s">
        <v>13986</v>
      </c>
      <c r="Q3508" s="2" t="s">
        <v>34</v>
      </c>
      <c r="R3508" s="2">
        <v>64</v>
      </c>
      <c r="S3508" s="2">
        <v>66</v>
      </c>
      <c r="T3508" s="2">
        <v>76</v>
      </c>
      <c r="U3508" s="2">
        <v>80</v>
      </c>
      <c r="V3508" s="2">
        <v>83</v>
      </c>
      <c r="W3508" s="2">
        <v>90</v>
      </c>
      <c r="X3508" s="2">
        <v>2</v>
      </c>
      <c r="Y3508" s="2">
        <v>10</v>
      </c>
      <c r="Z3508" s="2">
        <v>4</v>
      </c>
      <c r="AA3508" s="2">
        <v>3</v>
      </c>
      <c r="AB3508" s="2">
        <v>7</v>
      </c>
      <c r="AC3508" s="2" t="s">
        <v>13475</v>
      </c>
      <c r="AD3508" s="2" t="s">
        <v>34</v>
      </c>
    </row>
    <row r="3509" spans="1:30" x14ac:dyDescent="0.25">
      <c r="A3509" s="2">
        <v>28002977</v>
      </c>
      <c r="B3509" s="2" t="s">
        <v>13987</v>
      </c>
      <c r="C3509" s="2" t="s">
        <v>13988</v>
      </c>
      <c r="D3509" s="2" t="s">
        <v>3761</v>
      </c>
      <c r="E3509" s="2">
        <f>IF(ISNUMBER(SEARCH("无购物",D3509)),1,0)</f>
        <v>1</v>
      </c>
      <c r="F3509" s="2">
        <f>IF(ISNUMBER(SEARCH("无自费",D3509)),1,0)</f>
        <v>0</v>
      </c>
      <c r="G3509" s="2">
        <f>IF(ISNUMBER(SEARCH("成团保障",D3509)),1,0)</f>
        <v>1</v>
      </c>
      <c r="H3509" s="2">
        <f>IF(OR(ISNUMBER(SEARCH("赠取消险",D3509)),ISNUMBER(SEARCH("提前*天免费退",D3509))),1,0)</f>
        <v>1</v>
      </c>
      <c r="I3509" s="2">
        <v>4</v>
      </c>
      <c r="J3509" s="2">
        <v>30</v>
      </c>
      <c r="K3509" s="2" t="s">
        <v>33</v>
      </c>
      <c r="L3509" s="2">
        <v>4873</v>
      </c>
      <c r="M3509" s="2">
        <v>1</v>
      </c>
      <c r="N3509" s="2">
        <v>200</v>
      </c>
      <c r="O3509" s="2" t="s">
        <v>254</v>
      </c>
      <c r="P3509" s="2" t="s">
        <v>13989</v>
      </c>
      <c r="Q3509" s="2" t="s">
        <v>34</v>
      </c>
      <c r="R3509" s="2">
        <v>184</v>
      </c>
      <c r="S3509" s="2">
        <v>196</v>
      </c>
      <c r="T3509" s="2">
        <v>199</v>
      </c>
      <c r="U3509" s="2">
        <v>209</v>
      </c>
      <c r="V3509" s="2">
        <v>209</v>
      </c>
      <c r="W3509" s="2">
        <v>209</v>
      </c>
      <c r="X3509" s="2">
        <v>12</v>
      </c>
      <c r="Y3509" s="2">
        <v>3</v>
      </c>
      <c r="Z3509" s="2">
        <v>10</v>
      </c>
      <c r="AA3509" s="2">
        <v>0</v>
      </c>
      <c r="AB3509" s="2">
        <v>0</v>
      </c>
      <c r="AC3509" s="2" t="s">
        <v>13475</v>
      </c>
      <c r="AD3509" s="2" t="s">
        <v>34</v>
      </c>
    </row>
    <row r="3510" spans="1:30" x14ac:dyDescent="0.25">
      <c r="A3510" s="2">
        <v>28239600</v>
      </c>
      <c r="B3510" s="2" t="s">
        <v>13990</v>
      </c>
      <c r="C3510" s="2" t="s">
        <v>13991</v>
      </c>
      <c r="D3510" s="2" t="s">
        <v>2232</v>
      </c>
      <c r="E3510" s="2">
        <f>IF(ISNUMBER(SEARCH("无购物",D3510)),1,0)</f>
        <v>1</v>
      </c>
      <c r="F3510" s="2">
        <f>IF(ISNUMBER(SEARCH("无自费",D3510)),1,0)</f>
        <v>1</v>
      </c>
      <c r="G3510" s="2">
        <f>IF(ISNUMBER(SEARCH("成团保障",D3510)),1,0)</f>
        <v>1</v>
      </c>
      <c r="H3510" s="2">
        <f>IF(OR(ISNUMBER(SEARCH("赠取消险",D3510)),ISNUMBER(SEARCH("提前*天免费退",D3510))),1,0)</f>
        <v>0</v>
      </c>
      <c r="I3510" s="2">
        <v>4</v>
      </c>
      <c r="J3510" s="2">
        <v>26</v>
      </c>
      <c r="K3510" s="2" t="s">
        <v>33</v>
      </c>
      <c r="L3510" s="2">
        <v>3426</v>
      </c>
      <c r="M3510" s="2">
        <v>1</v>
      </c>
      <c r="N3510" s="2">
        <v>700</v>
      </c>
      <c r="O3510" s="2" t="s">
        <v>254</v>
      </c>
      <c r="P3510" s="2" t="s">
        <v>13992</v>
      </c>
      <c r="Q3510" s="2" t="s">
        <v>13993</v>
      </c>
      <c r="R3510" s="2">
        <v>139</v>
      </c>
      <c r="S3510" s="2">
        <v>139</v>
      </c>
      <c r="T3510" s="2">
        <v>142</v>
      </c>
      <c r="U3510" s="2">
        <v>160</v>
      </c>
      <c r="V3510" s="2">
        <v>160</v>
      </c>
      <c r="W3510" s="2">
        <v>182</v>
      </c>
      <c r="X3510" s="2">
        <v>0</v>
      </c>
      <c r="Y3510" s="2">
        <v>3</v>
      </c>
      <c r="Z3510" s="2">
        <v>18</v>
      </c>
      <c r="AA3510" s="2">
        <v>0</v>
      </c>
      <c r="AB3510" s="2">
        <v>22</v>
      </c>
      <c r="AC3510" s="2" t="s">
        <v>13475</v>
      </c>
      <c r="AD3510" s="2" t="s">
        <v>34</v>
      </c>
    </row>
    <row r="3511" spans="1:30" x14ac:dyDescent="0.25">
      <c r="A3511" s="2">
        <v>28245054</v>
      </c>
      <c r="B3511" s="2" t="s">
        <v>13994</v>
      </c>
      <c r="C3511" s="2" t="s">
        <v>13995</v>
      </c>
      <c r="D3511" s="2" t="s">
        <v>13996</v>
      </c>
      <c r="E3511" s="2">
        <f>IF(ISNUMBER(SEARCH("无购物",D3511)),1,0)</f>
        <v>1</v>
      </c>
      <c r="F3511" s="2">
        <f>IF(ISNUMBER(SEARCH("无自费",D3511)),1,0)</f>
        <v>1</v>
      </c>
      <c r="G3511" s="2">
        <f>IF(ISNUMBER(SEARCH("成团保障",D3511)),1,0)</f>
        <v>1</v>
      </c>
      <c r="H3511" s="2">
        <f>IF(OR(ISNUMBER(SEARCH("赠取消险",D3511)),ISNUMBER(SEARCH("提前*天免费退",D3511))),1,0)</f>
        <v>1</v>
      </c>
      <c r="I3511" s="2">
        <v>5</v>
      </c>
      <c r="J3511" s="2">
        <v>1</v>
      </c>
      <c r="K3511" s="2" t="s">
        <v>13997</v>
      </c>
      <c r="L3511" s="2">
        <v>2822</v>
      </c>
      <c r="M3511" s="2">
        <v>1</v>
      </c>
      <c r="N3511" s="2">
        <v>400</v>
      </c>
      <c r="O3511" s="2" t="s">
        <v>77</v>
      </c>
      <c r="P3511" s="2" t="s">
        <v>13998</v>
      </c>
      <c r="Q3511" s="2" t="s">
        <v>13999</v>
      </c>
      <c r="R3511" s="2">
        <v>17</v>
      </c>
      <c r="S3511" s="2" t="s">
        <v>34</v>
      </c>
      <c r="T3511" s="2">
        <v>9</v>
      </c>
      <c r="U3511" s="2">
        <v>19</v>
      </c>
      <c r="V3511" s="2">
        <v>19</v>
      </c>
      <c r="W3511" s="2">
        <v>20</v>
      </c>
      <c r="X3511" s="2">
        <v>0</v>
      </c>
      <c r="Y3511" s="2">
        <v>0</v>
      </c>
      <c r="Z3511" s="2">
        <v>10</v>
      </c>
      <c r="AA3511" s="2">
        <v>0</v>
      </c>
      <c r="AB3511" s="2">
        <v>1</v>
      </c>
      <c r="AC3511" s="2" t="s">
        <v>13475</v>
      </c>
      <c r="AD3511" s="2" t="s">
        <v>34</v>
      </c>
    </row>
    <row r="3512" spans="1:30" x14ac:dyDescent="0.25">
      <c r="A3512" s="2">
        <v>28279300</v>
      </c>
      <c r="B3512" s="2" t="s">
        <v>14000</v>
      </c>
      <c r="C3512" s="2" t="s">
        <v>14001</v>
      </c>
      <c r="D3512" s="2" t="s">
        <v>14002</v>
      </c>
      <c r="E3512" s="2">
        <f>IF(ISNUMBER(SEARCH("无购物",D3512)),1,0)</f>
        <v>1</v>
      </c>
      <c r="F3512" s="2">
        <f>IF(ISNUMBER(SEARCH("无自费",D3512)),1,0)</f>
        <v>1</v>
      </c>
      <c r="G3512" s="2">
        <f>IF(ISNUMBER(SEARCH("成团保障",D3512)),1,0)</f>
        <v>1</v>
      </c>
      <c r="H3512" s="2">
        <f>IF(OR(ISNUMBER(SEARCH("赠取消险",D3512)),ISNUMBER(SEARCH("提前*天免费退",D3512))),1,0)</f>
        <v>1</v>
      </c>
      <c r="I3512" s="2">
        <v>4</v>
      </c>
      <c r="J3512" s="2">
        <v>50</v>
      </c>
      <c r="K3512" s="2" t="s">
        <v>13997</v>
      </c>
      <c r="L3512" s="2">
        <v>1946</v>
      </c>
      <c r="M3512" s="2">
        <v>1</v>
      </c>
      <c r="N3512" s="2">
        <v>840</v>
      </c>
      <c r="O3512" s="2" t="s">
        <v>77</v>
      </c>
      <c r="P3512" s="2" t="s">
        <v>14003</v>
      </c>
      <c r="Q3512" s="2" t="s">
        <v>14004</v>
      </c>
      <c r="R3512" s="2">
        <v>318</v>
      </c>
      <c r="S3512" s="2" t="s">
        <v>34</v>
      </c>
      <c r="T3512" s="2">
        <v>425</v>
      </c>
      <c r="U3512" s="2">
        <v>454</v>
      </c>
      <c r="V3512" s="2">
        <v>489</v>
      </c>
      <c r="W3512" s="2">
        <v>507</v>
      </c>
      <c r="X3512" s="2">
        <v>0</v>
      </c>
      <c r="Y3512" s="2">
        <v>0</v>
      </c>
      <c r="Z3512" s="2">
        <v>29</v>
      </c>
      <c r="AA3512" s="2">
        <v>35</v>
      </c>
      <c r="AB3512" s="2">
        <v>18</v>
      </c>
      <c r="AC3512" s="2" t="s">
        <v>13475</v>
      </c>
      <c r="AD3512" s="2" t="s">
        <v>34</v>
      </c>
    </row>
    <row r="3513" spans="1:30" x14ac:dyDescent="0.25">
      <c r="A3513" s="2">
        <v>2845323</v>
      </c>
      <c r="B3513" s="2" t="s">
        <v>14005</v>
      </c>
      <c r="C3513" s="2" t="s">
        <v>14006</v>
      </c>
      <c r="D3513" s="2" t="s">
        <v>14007</v>
      </c>
      <c r="E3513" s="2">
        <f>IF(ISNUMBER(SEARCH("无购物",D3513)),1,0)</f>
        <v>1</v>
      </c>
      <c r="F3513" s="2">
        <f>IF(ISNUMBER(SEARCH("无自费",D3513)),1,0)</f>
        <v>1</v>
      </c>
      <c r="G3513" s="2">
        <f>IF(ISNUMBER(SEARCH("成团保障",D3513)),1,0)</f>
        <v>1</v>
      </c>
      <c r="H3513" s="2">
        <f>IF(OR(ISNUMBER(SEARCH("赠取消险",D3513)),ISNUMBER(SEARCH("提前*天免费退",D3513))),1,0)</f>
        <v>1</v>
      </c>
      <c r="I3513" s="2">
        <v>4</v>
      </c>
      <c r="J3513" s="2">
        <v>261</v>
      </c>
      <c r="K3513" s="2" t="s">
        <v>33</v>
      </c>
      <c r="L3513" s="2">
        <v>6333</v>
      </c>
      <c r="M3513" s="2">
        <v>1</v>
      </c>
      <c r="N3513" s="2">
        <v>550</v>
      </c>
      <c r="O3513" s="2" t="s">
        <v>77</v>
      </c>
      <c r="P3513" s="2" t="s">
        <v>14008</v>
      </c>
      <c r="Q3513" s="2" t="s">
        <v>14009</v>
      </c>
      <c r="R3513" s="2">
        <v>975</v>
      </c>
      <c r="S3513" s="2">
        <v>975</v>
      </c>
      <c r="T3513" s="2">
        <v>977</v>
      </c>
      <c r="U3513" s="2">
        <v>979</v>
      </c>
      <c r="V3513" s="2">
        <v>979</v>
      </c>
      <c r="W3513" s="2">
        <v>979</v>
      </c>
      <c r="X3513" s="2">
        <v>0</v>
      </c>
      <c r="Y3513" s="2">
        <v>2</v>
      </c>
      <c r="Z3513" s="2">
        <v>2</v>
      </c>
      <c r="AA3513" s="2">
        <v>0</v>
      </c>
      <c r="AB3513" s="2">
        <v>0</v>
      </c>
      <c r="AC3513" s="2" t="s">
        <v>13475</v>
      </c>
      <c r="AD3513" s="2" t="s">
        <v>34</v>
      </c>
    </row>
    <row r="3514" spans="1:30" x14ac:dyDescent="0.25">
      <c r="A3514" s="2">
        <v>28545413</v>
      </c>
      <c r="B3514" s="2" t="s">
        <v>13904</v>
      </c>
      <c r="C3514" s="2" t="s">
        <v>14010</v>
      </c>
      <c r="D3514" s="2" t="s">
        <v>3745</v>
      </c>
      <c r="E3514" s="2">
        <f>IF(ISNUMBER(SEARCH("无购物",D3514)),1,0)</f>
        <v>1</v>
      </c>
      <c r="F3514" s="2">
        <f>IF(ISNUMBER(SEARCH("无自费",D3514)),1,0)</f>
        <v>1</v>
      </c>
      <c r="G3514" s="2">
        <f>IF(ISNUMBER(SEARCH("成团保障",D3514)),1,0)</f>
        <v>1</v>
      </c>
      <c r="H3514" s="2">
        <f>IF(OR(ISNUMBER(SEARCH("赠取消险",D3514)),ISNUMBER(SEARCH("提前*天免费退",D3514))),1,0)</f>
        <v>1</v>
      </c>
      <c r="I3514" s="2">
        <v>5</v>
      </c>
      <c r="J3514" s="2">
        <v>12</v>
      </c>
      <c r="K3514" s="2" t="s">
        <v>13834</v>
      </c>
      <c r="L3514" s="2">
        <v>3160</v>
      </c>
      <c r="M3514" s="2">
        <v>1</v>
      </c>
      <c r="N3514" s="2">
        <v>800</v>
      </c>
      <c r="O3514" s="2" t="s">
        <v>254</v>
      </c>
      <c r="P3514" s="2" t="s">
        <v>14011</v>
      </c>
      <c r="Q3514" s="2" t="s">
        <v>34</v>
      </c>
      <c r="R3514" s="2">
        <v>45</v>
      </c>
      <c r="S3514" s="2">
        <v>58</v>
      </c>
      <c r="T3514" s="2">
        <v>66</v>
      </c>
      <c r="U3514" s="2">
        <v>89</v>
      </c>
      <c r="V3514" s="2">
        <v>94</v>
      </c>
      <c r="W3514" s="2">
        <v>97</v>
      </c>
      <c r="X3514" s="2">
        <v>13</v>
      </c>
      <c r="Y3514" s="2">
        <v>8</v>
      </c>
      <c r="Z3514" s="2">
        <v>23</v>
      </c>
      <c r="AA3514" s="2">
        <v>5</v>
      </c>
      <c r="AB3514" s="2">
        <v>3</v>
      </c>
      <c r="AC3514" s="2" t="s">
        <v>13475</v>
      </c>
      <c r="AD3514" s="2" t="s">
        <v>34</v>
      </c>
    </row>
    <row r="3515" spans="1:30" x14ac:dyDescent="0.25">
      <c r="A3515" s="2">
        <v>2861811</v>
      </c>
      <c r="B3515" s="2" t="s">
        <v>13758</v>
      </c>
      <c r="C3515" s="2" t="s">
        <v>14012</v>
      </c>
      <c r="D3515" s="2" t="s">
        <v>14013</v>
      </c>
      <c r="E3515" s="2">
        <f>IF(ISNUMBER(SEARCH("无购物",D3515)),1,0)</f>
        <v>1</v>
      </c>
      <c r="F3515" s="2">
        <f>IF(ISNUMBER(SEARCH("无自费",D3515)),1,0)</f>
        <v>1</v>
      </c>
      <c r="G3515" s="2">
        <f>IF(ISNUMBER(SEARCH("成团保障",D3515)),1,0)</f>
        <v>1</v>
      </c>
      <c r="H3515" s="2">
        <f>IF(OR(ISNUMBER(SEARCH("赠取消险",D3515)),ISNUMBER(SEARCH("提前*天免费退",D3515))),1,0)</f>
        <v>0</v>
      </c>
      <c r="I3515" s="2">
        <v>4</v>
      </c>
      <c r="J3515" s="2">
        <v>361</v>
      </c>
      <c r="K3515" s="2" t="s">
        <v>33</v>
      </c>
      <c r="L3515" s="2">
        <v>3079</v>
      </c>
      <c r="M3515" s="2">
        <v>1</v>
      </c>
      <c r="N3515" s="2">
        <v>200</v>
      </c>
      <c r="O3515" s="2" t="s">
        <v>77</v>
      </c>
      <c r="P3515" s="2" t="s">
        <v>14014</v>
      </c>
      <c r="Q3515" s="2" t="s">
        <v>14015</v>
      </c>
      <c r="R3515" s="2">
        <v>1507</v>
      </c>
      <c r="S3515" s="2">
        <v>1514</v>
      </c>
      <c r="T3515" s="2">
        <v>1518</v>
      </c>
      <c r="U3515" s="2">
        <v>1518</v>
      </c>
      <c r="V3515" s="2">
        <v>1524</v>
      </c>
      <c r="W3515" s="2">
        <v>1530</v>
      </c>
      <c r="X3515" s="2">
        <v>7</v>
      </c>
      <c r="Y3515" s="2">
        <v>4</v>
      </c>
      <c r="Z3515" s="2">
        <v>0</v>
      </c>
      <c r="AA3515" s="2">
        <v>6</v>
      </c>
      <c r="AB3515" s="2">
        <v>6</v>
      </c>
      <c r="AC3515" s="2" t="s">
        <v>13475</v>
      </c>
      <c r="AD3515" s="2" t="s">
        <v>34</v>
      </c>
    </row>
    <row r="3516" spans="1:30" x14ac:dyDescent="0.25">
      <c r="A3516" s="2">
        <v>28710799</v>
      </c>
      <c r="B3516" s="2" t="s">
        <v>14016</v>
      </c>
      <c r="C3516" s="2" t="s">
        <v>14017</v>
      </c>
      <c r="D3516" s="2" t="s">
        <v>14018</v>
      </c>
      <c r="E3516" s="2">
        <f>IF(ISNUMBER(SEARCH("无购物",D3516)),1,0)</f>
        <v>1</v>
      </c>
      <c r="F3516" s="2">
        <f>IF(ISNUMBER(SEARCH("无自费",D3516)),1,0)</f>
        <v>1</v>
      </c>
      <c r="G3516" s="2">
        <f>IF(ISNUMBER(SEARCH("成团保障",D3516)),1,0)</f>
        <v>1</v>
      </c>
      <c r="H3516" s="2">
        <f>IF(OR(ISNUMBER(SEARCH("赠取消险",D3516)),ISNUMBER(SEARCH("提前*天免费退",D3516))),1,0)</f>
        <v>0</v>
      </c>
      <c r="I3516" s="2">
        <v>4</v>
      </c>
      <c r="J3516" s="2">
        <v>14</v>
      </c>
      <c r="K3516" s="2" t="s">
        <v>33</v>
      </c>
      <c r="L3516" s="2">
        <v>2602</v>
      </c>
      <c r="M3516" s="2">
        <v>1</v>
      </c>
      <c r="N3516" s="2">
        <v>600</v>
      </c>
      <c r="O3516" s="2" t="s">
        <v>77</v>
      </c>
      <c r="P3516" s="2" t="s">
        <v>14019</v>
      </c>
      <c r="Q3516" s="2" t="s">
        <v>14020</v>
      </c>
      <c r="R3516" s="2">
        <v>19</v>
      </c>
      <c r="S3516" s="2">
        <v>21</v>
      </c>
      <c r="T3516" s="2">
        <v>27</v>
      </c>
      <c r="U3516" s="2">
        <v>32</v>
      </c>
      <c r="V3516" s="2">
        <v>32</v>
      </c>
      <c r="W3516" s="2">
        <v>33</v>
      </c>
      <c r="X3516" s="2">
        <v>2</v>
      </c>
      <c r="Y3516" s="2">
        <v>6</v>
      </c>
      <c r="Z3516" s="2">
        <v>5</v>
      </c>
      <c r="AA3516" s="2">
        <v>0</v>
      </c>
      <c r="AB3516" s="2">
        <v>1</v>
      </c>
      <c r="AC3516" s="2" t="s">
        <v>13475</v>
      </c>
      <c r="AD3516" s="2" t="s">
        <v>34</v>
      </c>
    </row>
    <row r="3517" spans="1:30" x14ac:dyDescent="0.25">
      <c r="A3517" s="2">
        <v>28938655</v>
      </c>
      <c r="B3517" s="2" t="s">
        <v>13534</v>
      </c>
      <c r="C3517" s="2" t="s">
        <v>14021</v>
      </c>
      <c r="D3517" s="2" t="s">
        <v>14022</v>
      </c>
      <c r="E3517" s="2">
        <f>IF(ISNUMBER(SEARCH("无购物",D3517)),1,0)</f>
        <v>1</v>
      </c>
      <c r="F3517" s="2">
        <f>IF(ISNUMBER(SEARCH("无自费",D3517)),1,0)</f>
        <v>0</v>
      </c>
      <c r="G3517" s="2">
        <f>IF(ISNUMBER(SEARCH("成团保障",D3517)),1,0)</f>
        <v>1</v>
      </c>
      <c r="H3517" s="2">
        <f>IF(OR(ISNUMBER(SEARCH("赠取消险",D3517)),ISNUMBER(SEARCH("提前*天免费退",D3517))),1,0)</f>
        <v>1</v>
      </c>
      <c r="I3517" s="2">
        <v>5</v>
      </c>
      <c r="J3517" s="2">
        <v>24</v>
      </c>
      <c r="K3517" s="2" t="s">
        <v>14023</v>
      </c>
      <c r="L3517" s="2">
        <v>2382</v>
      </c>
      <c r="M3517" s="2">
        <v>1</v>
      </c>
      <c r="N3517" s="2">
        <v>400</v>
      </c>
      <c r="O3517" s="2" t="s">
        <v>77</v>
      </c>
      <c r="P3517" s="2" t="s">
        <v>14024</v>
      </c>
      <c r="Q3517" s="2" t="s">
        <v>14025</v>
      </c>
      <c r="R3517" s="2">
        <v>84</v>
      </c>
      <c r="S3517" s="2">
        <v>159</v>
      </c>
      <c r="T3517" s="2">
        <v>194</v>
      </c>
      <c r="U3517" s="2">
        <v>227</v>
      </c>
      <c r="V3517" s="2">
        <v>231</v>
      </c>
      <c r="W3517" s="2">
        <v>236</v>
      </c>
      <c r="X3517" s="2">
        <v>75</v>
      </c>
      <c r="Y3517" s="2">
        <v>35</v>
      </c>
      <c r="Z3517" s="2">
        <v>33</v>
      </c>
      <c r="AA3517" s="2">
        <v>4</v>
      </c>
      <c r="AB3517" s="2">
        <v>5</v>
      </c>
      <c r="AC3517" s="2" t="s">
        <v>13475</v>
      </c>
      <c r="AD3517" s="2" t="s">
        <v>34</v>
      </c>
    </row>
    <row r="3518" spans="1:30" x14ac:dyDescent="0.25">
      <c r="A3518" s="2">
        <v>28958087</v>
      </c>
      <c r="B3518" s="2" t="s">
        <v>13837</v>
      </c>
      <c r="C3518" s="2" t="s">
        <v>14026</v>
      </c>
      <c r="D3518" s="2" t="s">
        <v>14027</v>
      </c>
      <c r="E3518" s="2">
        <f>IF(ISNUMBER(SEARCH("无购物",D3518)),1,0)</f>
        <v>1</v>
      </c>
      <c r="F3518" s="2">
        <f>IF(ISNUMBER(SEARCH("无自费",D3518)),1,0)</f>
        <v>1</v>
      </c>
      <c r="G3518" s="2">
        <f>IF(ISNUMBER(SEARCH("成团保障",D3518)),1,0)</f>
        <v>1</v>
      </c>
      <c r="H3518" s="2">
        <f>IF(OR(ISNUMBER(SEARCH("赠取消险",D3518)),ISNUMBER(SEARCH("提前*天免费退",D3518))),1,0)</f>
        <v>1</v>
      </c>
      <c r="I3518" s="2">
        <v>4</v>
      </c>
      <c r="J3518" s="2">
        <v>117</v>
      </c>
      <c r="K3518" s="2" t="s">
        <v>33</v>
      </c>
      <c r="L3518" s="2">
        <v>3139</v>
      </c>
      <c r="M3518" s="2">
        <v>1</v>
      </c>
      <c r="N3518" s="2">
        <v>50</v>
      </c>
      <c r="O3518" s="2" t="s">
        <v>254</v>
      </c>
      <c r="P3518" s="2" t="s">
        <v>14028</v>
      </c>
      <c r="Q3518" s="2" t="s">
        <v>14029</v>
      </c>
      <c r="R3518" s="2">
        <v>799</v>
      </c>
      <c r="S3518" s="2">
        <v>821</v>
      </c>
      <c r="T3518" s="2">
        <v>824</v>
      </c>
      <c r="U3518" s="2">
        <v>909</v>
      </c>
      <c r="V3518" s="2">
        <v>1056</v>
      </c>
      <c r="W3518" s="2">
        <v>1070</v>
      </c>
      <c r="X3518" s="2">
        <v>22</v>
      </c>
      <c r="Y3518" s="2">
        <v>3</v>
      </c>
      <c r="Z3518" s="2">
        <v>85</v>
      </c>
      <c r="AA3518" s="2">
        <v>147</v>
      </c>
      <c r="AB3518" s="2">
        <v>14</v>
      </c>
      <c r="AC3518" s="2" t="s">
        <v>13475</v>
      </c>
      <c r="AD3518" s="2" t="s">
        <v>34</v>
      </c>
    </row>
    <row r="3519" spans="1:30" x14ac:dyDescent="0.25">
      <c r="A3519" s="2">
        <v>29048516</v>
      </c>
      <c r="B3519" s="2" t="s">
        <v>13837</v>
      </c>
      <c r="C3519" s="2" t="s">
        <v>14030</v>
      </c>
      <c r="D3519" s="2" t="s">
        <v>14031</v>
      </c>
      <c r="E3519" s="2">
        <f>IF(ISNUMBER(SEARCH("无购物",D3519)),1,0)</f>
        <v>1</v>
      </c>
      <c r="F3519" s="2">
        <f>IF(ISNUMBER(SEARCH("无自费",D3519)),1,0)</f>
        <v>1</v>
      </c>
      <c r="G3519" s="2">
        <f>IF(ISNUMBER(SEARCH("成团保障",D3519)),1,0)</f>
        <v>1</v>
      </c>
      <c r="H3519" s="2">
        <f>IF(OR(ISNUMBER(SEARCH("赠取消险",D3519)),ISNUMBER(SEARCH("提前*天免费退",D3519))),1,0)</f>
        <v>0</v>
      </c>
      <c r="I3519" s="2">
        <v>4</v>
      </c>
      <c r="J3519" s="2">
        <v>37</v>
      </c>
      <c r="K3519" s="2" t="s">
        <v>33</v>
      </c>
      <c r="L3519" s="2">
        <v>4618</v>
      </c>
      <c r="M3519" s="2">
        <v>1</v>
      </c>
      <c r="N3519" s="2">
        <v>700</v>
      </c>
      <c r="O3519" s="2" t="s">
        <v>254</v>
      </c>
      <c r="P3519" s="2" t="s">
        <v>14032</v>
      </c>
      <c r="Q3519" s="2" t="s">
        <v>34</v>
      </c>
      <c r="R3519" s="2">
        <v>162</v>
      </c>
      <c r="S3519" s="2">
        <v>162</v>
      </c>
      <c r="T3519" s="2">
        <v>166</v>
      </c>
      <c r="U3519" s="2">
        <v>166</v>
      </c>
      <c r="V3519" s="2" t="s">
        <v>34</v>
      </c>
      <c r="W3519" s="2" t="s">
        <v>34</v>
      </c>
      <c r="X3519" s="2">
        <v>0</v>
      </c>
      <c r="Y3519" s="2">
        <v>4</v>
      </c>
      <c r="Z3519" s="2">
        <v>0</v>
      </c>
      <c r="AA3519" s="2">
        <v>0</v>
      </c>
      <c r="AB3519" s="2">
        <v>0</v>
      </c>
      <c r="AC3519" s="2" t="s">
        <v>13475</v>
      </c>
      <c r="AD3519" s="2" t="s">
        <v>34</v>
      </c>
    </row>
    <row r="3520" spans="1:30" x14ac:dyDescent="0.25">
      <c r="A3520" s="2">
        <v>29195163</v>
      </c>
      <c r="B3520" s="2" t="s">
        <v>14033</v>
      </c>
      <c r="C3520" s="2" t="s">
        <v>14034</v>
      </c>
      <c r="D3520" s="2" t="s">
        <v>14035</v>
      </c>
      <c r="E3520" s="2">
        <f>IF(ISNUMBER(SEARCH("无购物",D3520)),1,0)</f>
        <v>1</v>
      </c>
      <c r="F3520" s="2">
        <f>IF(ISNUMBER(SEARCH("无自费",D3520)),1,0)</f>
        <v>1</v>
      </c>
      <c r="G3520" s="2">
        <f>IF(ISNUMBER(SEARCH("成团保障",D3520)),1,0)</f>
        <v>1</v>
      </c>
      <c r="H3520" s="2">
        <f>IF(OR(ISNUMBER(SEARCH("赠取消险",D3520)),ISNUMBER(SEARCH("提前*天免费退",D3520))),1,0)</f>
        <v>1</v>
      </c>
      <c r="I3520" s="2">
        <v>4</v>
      </c>
      <c r="J3520" s="2">
        <v>9</v>
      </c>
      <c r="K3520" s="2" t="s">
        <v>13997</v>
      </c>
      <c r="L3520" s="2">
        <v>6547</v>
      </c>
      <c r="M3520" s="2">
        <v>1</v>
      </c>
      <c r="N3520" s="2">
        <v>500</v>
      </c>
      <c r="O3520" s="2" t="s">
        <v>254</v>
      </c>
      <c r="P3520" s="2" t="s">
        <v>14036</v>
      </c>
      <c r="Q3520" s="2" t="s">
        <v>34</v>
      </c>
      <c r="R3520" s="2">
        <v>41</v>
      </c>
      <c r="S3520" s="2">
        <v>41</v>
      </c>
      <c r="T3520" s="2">
        <v>41</v>
      </c>
      <c r="U3520" s="2">
        <v>45</v>
      </c>
      <c r="V3520" s="2">
        <v>45</v>
      </c>
      <c r="W3520" s="2">
        <v>45</v>
      </c>
      <c r="X3520" s="2">
        <v>0</v>
      </c>
      <c r="Y3520" s="2">
        <v>0</v>
      </c>
      <c r="Z3520" s="2">
        <v>4</v>
      </c>
      <c r="AA3520" s="2">
        <v>0</v>
      </c>
      <c r="AB3520" s="2">
        <v>0</v>
      </c>
      <c r="AC3520" s="2" t="s">
        <v>13475</v>
      </c>
      <c r="AD3520" s="2" t="s">
        <v>34</v>
      </c>
    </row>
    <row r="3521" spans="1:30" x14ac:dyDescent="0.25">
      <c r="A3521" s="2">
        <v>2939190</v>
      </c>
      <c r="B3521" s="2" t="s">
        <v>14037</v>
      </c>
      <c r="C3521" s="2" t="s">
        <v>14038</v>
      </c>
      <c r="D3521" s="2" t="s">
        <v>14039</v>
      </c>
      <c r="E3521" s="2">
        <f>IF(ISNUMBER(SEARCH("无购物",D3521)),1,0)</f>
        <v>1</v>
      </c>
      <c r="F3521" s="2">
        <f>IF(ISNUMBER(SEARCH("无自费",D3521)),1,0)</f>
        <v>1</v>
      </c>
      <c r="G3521" s="2">
        <f>IF(ISNUMBER(SEARCH("成团保障",D3521)),1,0)</f>
        <v>1</v>
      </c>
      <c r="H3521" s="2">
        <f>IF(OR(ISNUMBER(SEARCH("赠取消险",D3521)),ISNUMBER(SEARCH("提前*天免费退",D3521))),1,0)</f>
        <v>1</v>
      </c>
      <c r="I3521" s="2">
        <v>4</v>
      </c>
      <c r="J3521" s="2">
        <v>62</v>
      </c>
      <c r="K3521" s="2" t="s">
        <v>33</v>
      </c>
      <c r="L3521" s="2">
        <v>4208</v>
      </c>
      <c r="M3521" s="2">
        <v>1</v>
      </c>
      <c r="N3521" s="2">
        <v>550</v>
      </c>
      <c r="O3521" s="2" t="s">
        <v>77</v>
      </c>
      <c r="P3521" s="2" t="s">
        <v>14040</v>
      </c>
      <c r="Q3521" s="2" t="s">
        <v>34</v>
      </c>
      <c r="R3521" s="2">
        <v>207</v>
      </c>
      <c r="S3521" s="2">
        <v>209</v>
      </c>
      <c r="T3521" s="2">
        <v>209</v>
      </c>
      <c r="U3521" s="2">
        <v>209</v>
      </c>
      <c r="V3521" s="2">
        <v>209</v>
      </c>
      <c r="W3521" s="2">
        <v>209</v>
      </c>
      <c r="X3521" s="2">
        <v>2</v>
      </c>
      <c r="Y3521" s="2">
        <v>0</v>
      </c>
      <c r="Z3521" s="2">
        <v>0</v>
      </c>
      <c r="AA3521" s="2">
        <v>0</v>
      </c>
      <c r="AB3521" s="2">
        <v>0</v>
      </c>
      <c r="AC3521" s="2" t="s">
        <v>13475</v>
      </c>
      <c r="AD3521" s="2" t="s">
        <v>34</v>
      </c>
    </row>
    <row r="3522" spans="1:30" x14ac:dyDescent="0.25">
      <c r="A3522" s="2">
        <v>29406852</v>
      </c>
      <c r="B3522" s="2" t="s">
        <v>14041</v>
      </c>
      <c r="C3522" s="2" t="s">
        <v>14042</v>
      </c>
      <c r="D3522" s="2" t="s">
        <v>14043</v>
      </c>
      <c r="E3522" s="2">
        <f>IF(ISNUMBER(SEARCH("无购物",D3522)),1,0)</f>
        <v>1</v>
      </c>
      <c r="F3522" s="2">
        <f>IF(ISNUMBER(SEARCH("无自费",D3522)),1,0)</f>
        <v>1</v>
      </c>
      <c r="G3522" s="2">
        <f>IF(ISNUMBER(SEARCH("成团保障",D3522)),1,0)</f>
        <v>1</v>
      </c>
      <c r="H3522" s="2">
        <f>IF(OR(ISNUMBER(SEARCH("赠取消险",D3522)),ISNUMBER(SEARCH("提前*天免费退",D3522))),1,0)</f>
        <v>0</v>
      </c>
      <c r="I3522" s="2">
        <v>4</v>
      </c>
      <c r="J3522" s="2">
        <v>4</v>
      </c>
      <c r="K3522" s="2" t="s">
        <v>33</v>
      </c>
      <c r="L3522" s="2">
        <v>3192</v>
      </c>
      <c r="M3522" s="2">
        <v>1</v>
      </c>
      <c r="N3522" s="2">
        <v>600</v>
      </c>
      <c r="O3522" s="2" t="s">
        <v>77</v>
      </c>
      <c r="P3522" s="2" t="s">
        <v>14044</v>
      </c>
      <c r="Q3522" s="2" t="s">
        <v>14045</v>
      </c>
      <c r="R3522" s="2">
        <v>11</v>
      </c>
      <c r="S3522" s="2">
        <v>11</v>
      </c>
      <c r="T3522" s="2">
        <v>11</v>
      </c>
      <c r="U3522" s="2">
        <v>13</v>
      </c>
      <c r="V3522" s="2">
        <v>15</v>
      </c>
      <c r="W3522" s="2">
        <v>21</v>
      </c>
      <c r="X3522" s="2">
        <v>0</v>
      </c>
      <c r="Y3522" s="2">
        <v>0</v>
      </c>
      <c r="Z3522" s="2">
        <v>2</v>
      </c>
      <c r="AA3522" s="2">
        <v>2</v>
      </c>
      <c r="AB3522" s="2">
        <v>6</v>
      </c>
      <c r="AC3522" s="2" t="s">
        <v>13475</v>
      </c>
      <c r="AD3522" s="2" t="s">
        <v>34</v>
      </c>
    </row>
    <row r="3523" spans="1:30" x14ac:dyDescent="0.25">
      <c r="A3523" s="2">
        <v>29853857</v>
      </c>
      <c r="B3523" s="2" t="s">
        <v>14046</v>
      </c>
      <c r="C3523" s="2" t="s">
        <v>14047</v>
      </c>
      <c r="D3523" s="2" t="s">
        <v>14048</v>
      </c>
      <c r="E3523" s="2">
        <f>IF(ISNUMBER(SEARCH("无购物",D3523)),1,0)</f>
        <v>1</v>
      </c>
      <c r="F3523" s="2">
        <f>IF(ISNUMBER(SEARCH("无自费",D3523)),1,0)</f>
        <v>1</v>
      </c>
      <c r="G3523" s="2">
        <f>IF(ISNUMBER(SEARCH("成团保障",D3523)),1,0)</f>
        <v>1</v>
      </c>
      <c r="H3523" s="2">
        <f>IF(OR(ISNUMBER(SEARCH("赠取消险",D3523)),ISNUMBER(SEARCH("提前*天免费退",D3523))),1,0)</f>
        <v>0</v>
      </c>
      <c r="I3523" s="2">
        <v>5</v>
      </c>
      <c r="J3523" s="2">
        <v>10</v>
      </c>
      <c r="K3523" s="2" t="s">
        <v>33</v>
      </c>
      <c r="L3523" s="2">
        <v>1918</v>
      </c>
      <c r="M3523" s="2">
        <v>1</v>
      </c>
      <c r="N3523" s="2">
        <v>100</v>
      </c>
      <c r="O3523" s="2" t="s">
        <v>77</v>
      </c>
      <c r="P3523" s="2" t="s">
        <v>14049</v>
      </c>
      <c r="Q3523" s="2" t="s">
        <v>14050</v>
      </c>
      <c r="R3523" s="2">
        <v>26</v>
      </c>
      <c r="S3523" s="2">
        <v>34</v>
      </c>
      <c r="T3523" s="2">
        <v>45</v>
      </c>
      <c r="U3523" s="2">
        <v>56</v>
      </c>
      <c r="V3523" s="2">
        <v>60</v>
      </c>
      <c r="W3523" s="2">
        <v>66</v>
      </c>
      <c r="X3523" s="2">
        <v>8</v>
      </c>
      <c r="Y3523" s="2">
        <v>11</v>
      </c>
      <c r="Z3523" s="2">
        <v>11</v>
      </c>
      <c r="AA3523" s="2">
        <v>4</v>
      </c>
      <c r="AB3523" s="2">
        <v>6</v>
      </c>
      <c r="AC3523" s="2" t="s">
        <v>13475</v>
      </c>
      <c r="AD3523" s="2" t="s">
        <v>34</v>
      </c>
    </row>
    <row r="3524" spans="1:30" x14ac:dyDescent="0.25">
      <c r="A3524" s="2">
        <v>29899711</v>
      </c>
      <c r="B3524" s="2" t="s">
        <v>13619</v>
      </c>
      <c r="C3524" s="2" t="s">
        <v>14051</v>
      </c>
      <c r="D3524" s="2" t="s">
        <v>14052</v>
      </c>
      <c r="E3524" s="2">
        <f>IF(ISNUMBER(SEARCH("无购物",D3524)),1,0)</f>
        <v>1</v>
      </c>
      <c r="F3524" s="2">
        <f>IF(ISNUMBER(SEARCH("无自费",D3524)),1,0)</f>
        <v>1</v>
      </c>
      <c r="G3524" s="2">
        <f>IF(ISNUMBER(SEARCH("成团保障",D3524)),1,0)</f>
        <v>1</v>
      </c>
      <c r="H3524" s="2">
        <f>IF(OR(ISNUMBER(SEARCH("赠取消险",D3524)),ISNUMBER(SEARCH("提前*天免费退",D3524))),1,0)</f>
        <v>0</v>
      </c>
      <c r="I3524" s="2">
        <v>4</v>
      </c>
      <c r="J3524" s="2">
        <v>83</v>
      </c>
      <c r="K3524" s="2" t="s">
        <v>33</v>
      </c>
      <c r="L3524" s="2">
        <v>3806</v>
      </c>
      <c r="M3524" s="2">
        <v>1</v>
      </c>
      <c r="N3524" s="2">
        <v>200</v>
      </c>
      <c r="O3524" s="2" t="s">
        <v>77</v>
      </c>
      <c r="P3524" s="2" t="s">
        <v>14053</v>
      </c>
      <c r="Q3524" s="2" t="s">
        <v>14054</v>
      </c>
      <c r="R3524" s="2">
        <v>317</v>
      </c>
      <c r="S3524" s="2">
        <v>317</v>
      </c>
      <c r="T3524" s="2">
        <v>317</v>
      </c>
      <c r="U3524" s="2">
        <v>320</v>
      </c>
      <c r="V3524" s="2">
        <v>320</v>
      </c>
      <c r="W3524" s="2" t="s">
        <v>34</v>
      </c>
      <c r="X3524" s="2">
        <v>0</v>
      </c>
      <c r="Y3524" s="2">
        <v>0</v>
      </c>
      <c r="Z3524" s="2">
        <v>3</v>
      </c>
      <c r="AA3524" s="2">
        <v>0</v>
      </c>
      <c r="AB3524" s="2">
        <v>0</v>
      </c>
      <c r="AC3524" s="2" t="s">
        <v>13475</v>
      </c>
      <c r="AD3524" s="2" t="s">
        <v>34</v>
      </c>
    </row>
    <row r="3525" spans="1:30" x14ac:dyDescent="0.25">
      <c r="A3525" s="2">
        <v>29923827</v>
      </c>
      <c r="B3525" s="2" t="s">
        <v>14055</v>
      </c>
      <c r="C3525" s="2" t="s">
        <v>14056</v>
      </c>
      <c r="D3525" s="2" t="s">
        <v>14057</v>
      </c>
      <c r="E3525" s="2">
        <f>IF(ISNUMBER(SEARCH("无购物",D3525)),1,0)</f>
        <v>1</v>
      </c>
      <c r="F3525" s="2">
        <f>IF(ISNUMBER(SEARCH("无自费",D3525)),1,0)</f>
        <v>1</v>
      </c>
      <c r="G3525" s="2">
        <f>IF(ISNUMBER(SEARCH("成团保障",D3525)),1,0)</f>
        <v>1</v>
      </c>
      <c r="H3525" s="2">
        <f>IF(OR(ISNUMBER(SEARCH("赠取消险",D3525)),ISNUMBER(SEARCH("提前*天免费退",D3525))),1,0)</f>
        <v>0</v>
      </c>
      <c r="I3525" s="2">
        <v>4</v>
      </c>
      <c r="J3525" s="2">
        <v>9</v>
      </c>
      <c r="K3525" s="2" t="s">
        <v>33</v>
      </c>
      <c r="L3525" s="2">
        <v>4469</v>
      </c>
      <c r="M3525" s="2">
        <v>1</v>
      </c>
      <c r="N3525" s="2">
        <v>700</v>
      </c>
      <c r="O3525" s="2" t="s">
        <v>254</v>
      </c>
      <c r="P3525" s="2" t="s">
        <v>14058</v>
      </c>
      <c r="Q3525" s="2" t="s">
        <v>34</v>
      </c>
      <c r="R3525" s="2">
        <v>37</v>
      </c>
      <c r="S3525" s="2">
        <v>40</v>
      </c>
      <c r="T3525" s="2">
        <v>45</v>
      </c>
      <c r="U3525" s="2">
        <v>56</v>
      </c>
      <c r="V3525" s="2">
        <v>56</v>
      </c>
      <c r="W3525" s="2">
        <v>56</v>
      </c>
      <c r="X3525" s="2">
        <v>3</v>
      </c>
      <c r="Y3525" s="2">
        <v>5</v>
      </c>
      <c r="Z3525" s="2">
        <v>11</v>
      </c>
      <c r="AA3525" s="2">
        <v>0</v>
      </c>
      <c r="AB3525" s="2">
        <v>0</v>
      </c>
      <c r="AC3525" s="2" t="s">
        <v>13475</v>
      </c>
      <c r="AD3525" s="2" t="s">
        <v>34</v>
      </c>
    </row>
    <row r="3526" spans="1:30" x14ac:dyDescent="0.25">
      <c r="A3526" s="2">
        <v>30156734</v>
      </c>
      <c r="B3526" s="2" t="s">
        <v>13837</v>
      </c>
      <c r="C3526" s="2" t="s">
        <v>14059</v>
      </c>
      <c r="D3526" s="2" t="s">
        <v>2232</v>
      </c>
      <c r="E3526" s="2">
        <f>IF(ISNUMBER(SEARCH("无购物",D3526)),1,0)</f>
        <v>1</v>
      </c>
      <c r="F3526" s="2">
        <f>IF(ISNUMBER(SEARCH("无自费",D3526)),1,0)</f>
        <v>1</v>
      </c>
      <c r="G3526" s="2">
        <f>IF(ISNUMBER(SEARCH("成团保障",D3526)),1,0)</f>
        <v>1</v>
      </c>
      <c r="H3526" s="2">
        <f>IF(OR(ISNUMBER(SEARCH("赠取消险",D3526)),ISNUMBER(SEARCH("提前*天免费退",D3526))),1,0)</f>
        <v>0</v>
      </c>
      <c r="I3526" s="2">
        <v>5</v>
      </c>
      <c r="J3526" s="2">
        <v>15</v>
      </c>
      <c r="K3526" s="2" t="s">
        <v>33</v>
      </c>
      <c r="L3526" s="2">
        <v>3154</v>
      </c>
      <c r="M3526" s="2">
        <v>0</v>
      </c>
      <c r="N3526" s="2" t="s">
        <v>34</v>
      </c>
      <c r="O3526" s="2" t="s">
        <v>254</v>
      </c>
      <c r="P3526" s="2" t="s">
        <v>14060</v>
      </c>
      <c r="Q3526" s="2" t="s">
        <v>34</v>
      </c>
      <c r="R3526" s="2">
        <v>81</v>
      </c>
      <c r="S3526" s="2">
        <v>81</v>
      </c>
      <c r="T3526" s="2">
        <v>81</v>
      </c>
      <c r="U3526" s="2">
        <v>81</v>
      </c>
      <c r="V3526" s="2">
        <v>81</v>
      </c>
      <c r="W3526" s="2">
        <v>83</v>
      </c>
      <c r="X3526" s="2">
        <v>0</v>
      </c>
      <c r="Y3526" s="2">
        <v>0</v>
      </c>
      <c r="Z3526" s="2">
        <v>0</v>
      </c>
      <c r="AA3526" s="2">
        <v>0</v>
      </c>
      <c r="AB3526" s="2">
        <v>2</v>
      </c>
      <c r="AC3526" s="2" t="s">
        <v>13475</v>
      </c>
      <c r="AD3526" s="2" t="s">
        <v>34</v>
      </c>
    </row>
    <row r="3527" spans="1:30" x14ac:dyDescent="0.25">
      <c r="A3527" s="2">
        <v>30457422</v>
      </c>
      <c r="B3527" s="2" t="s">
        <v>14061</v>
      </c>
      <c r="C3527" s="2" t="s">
        <v>14062</v>
      </c>
      <c r="D3527" s="2" t="s">
        <v>14063</v>
      </c>
      <c r="E3527" s="2">
        <f>IF(ISNUMBER(SEARCH("无购物",D3527)),1,0)</f>
        <v>1</v>
      </c>
      <c r="F3527" s="2">
        <f>IF(ISNUMBER(SEARCH("无自费",D3527)),1,0)</f>
        <v>1</v>
      </c>
      <c r="G3527" s="2">
        <f>IF(ISNUMBER(SEARCH("成团保障",D3527)),1,0)</f>
        <v>1</v>
      </c>
      <c r="H3527" s="2">
        <f>IF(OR(ISNUMBER(SEARCH("赠取消险",D3527)),ISNUMBER(SEARCH("提前*天免费退",D3527))),1,0)</f>
        <v>0</v>
      </c>
      <c r="I3527" s="2">
        <v>5</v>
      </c>
      <c r="J3527" s="2">
        <v>6</v>
      </c>
      <c r="K3527" s="2" t="s">
        <v>33</v>
      </c>
      <c r="L3527" s="2">
        <v>10926</v>
      </c>
      <c r="M3527" s="2">
        <v>1</v>
      </c>
      <c r="N3527" s="2">
        <v>500</v>
      </c>
      <c r="O3527" s="2" t="s">
        <v>254</v>
      </c>
      <c r="P3527" s="2" t="s">
        <v>14064</v>
      </c>
      <c r="Q3527" s="2" t="s">
        <v>34</v>
      </c>
      <c r="R3527" s="2">
        <v>17</v>
      </c>
      <c r="S3527" s="2">
        <v>23</v>
      </c>
      <c r="T3527" s="2">
        <v>23</v>
      </c>
      <c r="U3527" s="2">
        <v>35</v>
      </c>
      <c r="V3527" s="2">
        <v>35</v>
      </c>
      <c r="W3527" s="2">
        <v>59</v>
      </c>
      <c r="X3527" s="2">
        <v>6</v>
      </c>
      <c r="Y3527" s="2">
        <v>0</v>
      </c>
      <c r="Z3527" s="2">
        <v>12</v>
      </c>
      <c r="AA3527" s="2">
        <v>0</v>
      </c>
      <c r="AB3527" s="2">
        <v>24</v>
      </c>
      <c r="AC3527" s="2" t="s">
        <v>13475</v>
      </c>
      <c r="AD3527" s="2" t="s">
        <v>34</v>
      </c>
    </row>
    <row r="3528" spans="1:30" x14ac:dyDescent="0.25">
      <c r="A3528" s="2">
        <v>30678447</v>
      </c>
      <c r="B3528" s="2" t="s">
        <v>14065</v>
      </c>
      <c r="C3528" s="2" t="s">
        <v>14066</v>
      </c>
      <c r="D3528" s="2" t="s">
        <v>14067</v>
      </c>
      <c r="E3528" s="2">
        <f>IF(ISNUMBER(SEARCH("无购物",D3528)),1,0)</f>
        <v>1</v>
      </c>
      <c r="F3528" s="2">
        <f>IF(ISNUMBER(SEARCH("无自费",D3528)),1,0)</f>
        <v>1</v>
      </c>
      <c r="G3528" s="2">
        <f>IF(ISNUMBER(SEARCH("成团保障",D3528)),1,0)</f>
        <v>1</v>
      </c>
      <c r="H3528" s="2">
        <f>IF(OR(ISNUMBER(SEARCH("赠取消险",D3528)),ISNUMBER(SEARCH("提前*天免费退",D3528))),1,0)</f>
        <v>1</v>
      </c>
      <c r="I3528" s="2">
        <v>5</v>
      </c>
      <c r="J3528" s="2">
        <v>2</v>
      </c>
      <c r="K3528" s="2" t="s">
        <v>33</v>
      </c>
      <c r="L3528" s="2">
        <v>6045</v>
      </c>
      <c r="M3528" s="2">
        <v>0</v>
      </c>
      <c r="N3528" s="2" t="s">
        <v>34</v>
      </c>
      <c r="O3528" s="2" t="s">
        <v>254</v>
      </c>
      <c r="P3528" s="2" t="s">
        <v>14068</v>
      </c>
      <c r="Q3528" s="2" t="s">
        <v>34</v>
      </c>
      <c r="R3528" s="2">
        <v>5</v>
      </c>
      <c r="S3528" s="2">
        <v>5</v>
      </c>
      <c r="T3528" s="2">
        <v>8</v>
      </c>
      <c r="U3528" s="2">
        <v>8</v>
      </c>
      <c r="V3528" s="2">
        <v>8</v>
      </c>
      <c r="W3528" s="2">
        <v>8</v>
      </c>
      <c r="X3528" s="2">
        <v>0</v>
      </c>
      <c r="Y3528" s="2">
        <v>3</v>
      </c>
      <c r="Z3528" s="2">
        <v>0</v>
      </c>
      <c r="AA3528" s="2">
        <v>0</v>
      </c>
      <c r="AB3528" s="2">
        <v>0</v>
      </c>
      <c r="AC3528" s="2" t="s">
        <v>13475</v>
      </c>
      <c r="AD3528" s="2" t="s">
        <v>34</v>
      </c>
    </row>
    <row r="3529" spans="1:30" x14ac:dyDescent="0.25">
      <c r="A3529" s="2">
        <v>30921964</v>
      </c>
      <c r="B3529" s="2" t="s">
        <v>13904</v>
      </c>
      <c r="C3529" s="2" t="s">
        <v>14069</v>
      </c>
      <c r="D3529" s="2" t="s">
        <v>13686</v>
      </c>
      <c r="E3529" s="2">
        <f>IF(ISNUMBER(SEARCH("无购物",D3529)),1,0)</f>
        <v>1</v>
      </c>
      <c r="F3529" s="2">
        <f>IF(ISNUMBER(SEARCH("无自费",D3529)),1,0)</f>
        <v>1</v>
      </c>
      <c r="G3529" s="2">
        <f>IF(ISNUMBER(SEARCH("成团保障",D3529)),1,0)</f>
        <v>1</v>
      </c>
      <c r="H3529" s="2">
        <f>IF(OR(ISNUMBER(SEARCH("赠取消险",D3529)),ISNUMBER(SEARCH("提前*天免费退",D3529))),1,0)</f>
        <v>1</v>
      </c>
      <c r="I3529" s="2">
        <v>4</v>
      </c>
      <c r="J3529" s="2">
        <v>162</v>
      </c>
      <c r="K3529" s="2" t="s">
        <v>33</v>
      </c>
      <c r="L3529" s="2">
        <v>3127</v>
      </c>
      <c r="M3529" s="2">
        <v>1</v>
      </c>
      <c r="N3529" s="2">
        <v>500</v>
      </c>
      <c r="O3529" s="2" t="s">
        <v>254</v>
      </c>
      <c r="P3529" s="2" t="s">
        <v>14070</v>
      </c>
      <c r="Q3529" s="2" t="s">
        <v>34</v>
      </c>
      <c r="R3529" s="2">
        <v>657</v>
      </c>
      <c r="S3529" s="2">
        <v>677</v>
      </c>
      <c r="T3529" s="2">
        <v>695</v>
      </c>
      <c r="U3529" s="2">
        <v>784</v>
      </c>
      <c r="V3529" s="2">
        <v>817</v>
      </c>
      <c r="W3529" s="2">
        <v>906</v>
      </c>
      <c r="X3529" s="2">
        <v>20</v>
      </c>
      <c r="Y3529" s="2">
        <v>18</v>
      </c>
      <c r="Z3529" s="2">
        <v>89</v>
      </c>
      <c r="AA3529" s="2">
        <v>33</v>
      </c>
      <c r="AB3529" s="2">
        <v>89</v>
      </c>
      <c r="AC3529" s="2" t="s">
        <v>13475</v>
      </c>
      <c r="AD3529" s="2" t="s">
        <v>34</v>
      </c>
    </row>
    <row r="3530" spans="1:30" x14ac:dyDescent="0.25">
      <c r="A3530" s="2">
        <v>30960497</v>
      </c>
      <c r="B3530" s="2" t="s">
        <v>14071</v>
      </c>
      <c r="C3530" s="2" t="s">
        <v>14072</v>
      </c>
      <c r="D3530" s="2" t="s">
        <v>14073</v>
      </c>
      <c r="E3530" s="2">
        <f>IF(ISNUMBER(SEARCH("无购物",D3530)),1,0)</f>
        <v>1</v>
      </c>
      <c r="F3530" s="2">
        <f>IF(ISNUMBER(SEARCH("无自费",D3530)),1,0)</f>
        <v>1</v>
      </c>
      <c r="G3530" s="2">
        <f>IF(ISNUMBER(SEARCH("成团保障",D3530)),1,0)</f>
        <v>1</v>
      </c>
      <c r="H3530" s="2">
        <f>IF(OR(ISNUMBER(SEARCH("赠取消险",D3530)),ISNUMBER(SEARCH("提前*天免费退",D3530))),1,0)</f>
        <v>0</v>
      </c>
      <c r="I3530" s="2">
        <v>5</v>
      </c>
      <c r="J3530" s="2">
        <v>2</v>
      </c>
      <c r="K3530" s="2" t="s">
        <v>33</v>
      </c>
      <c r="L3530" s="2">
        <v>7955</v>
      </c>
      <c r="M3530" s="2">
        <v>1</v>
      </c>
      <c r="N3530" s="2">
        <v>500</v>
      </c>
      <c r="O3530" s="2" t="s">
        <v>254</v>
      </c>
      <c r="P3530" s="2" t="s">
        <v>14074</v>
      </c>
      <c r="Q3530" s="2" t="s">
        <v>34</v>
      </c>
      <c r="R3530" s="2">
        <v>7</v>
      </c>
      <c r="S3530" s="2" t="s">
        <v>34</v>
      </c>
      <c r="T3530" s="2">
        <v>10</v>
      </c>
      <c r="U3530" s="2">
        <v>10</v>
      </c>
      <c r="V3530" s="2">
        <v>12</v>
      </c>
      <c r="W3530" s="2">
        <v>15</v>
      </c>
      <c r="X3530" s="2">
        <v>0</v>
      </c>
      <c r="Y3530" s="2">
        <v>0</v>
      </c>
      <c r="Z3530" s="2">
        <v>0</v>
      </c>
      <c r="AA3530" s="2">
        <v>2</v>
      </c>
      <c r="AB3530" s="2">
        <v>3</v>
      </c>
      <c r="AC3530" s="2" t="s">
        <v>13475</v>
      </c>
      <c r="AD3530" s="2" t="s">
        <v>34</v>
      </c>
    </row>
    <row r="3531" spans="1:30" x14ac:dyDescent="0.25">
      <c r="A3531" s="2">
        <v>31046164</v>
      </c>
      <c r="B3531" s="2" t="s">
        <v>14075</v>
      </c>
      <c r="C3531" s="2" t="s">
        <v>14076</v>
      </c>
      <c r="D3531" s="2" t="s">
        <v>14077</v>
      </c>
      <c r="E3531" s="2">
        <f>IF(ISNUMBER(SEARCH("无购物",D3531)),1,0)</f>
        <v>1</v>
      </c>
      <c r="F3531" s="2">
        <f>IF(ISNUMBER(SEARCH("无自费",D3531)),1,0)</f>
        <v>1</v>
      </c>
      <c r="G3531" s="2">
        <f>IF(ISNUMBER(SEARCH("成团保障",D3531)),1,0)</f>
        <v>1</v>
      </c>
      <c r="H3531" s="2">
        <f>IF(OR(ISNUMBER(SEARCH("赠取消险",D3531)),ISNUMBER(SEARCH("提前*天免费退",D3531))),1,0)</f>
        <v>0</v>
      </c>
      <c r="I3531" s="2">
        <v>4</v>
      </c>
      <c r="J3531" s="2">
        <v>642</v>
      </c>
      <c r="K3531" s="2" t="s">
        <v>33</v>
      </c>
      <c r="L3531" s="2">
        <v>3724</v>
      </c>
      <c r="M3531" s="2">
        <v>1</v>
      </c>
      <c r="N3531" s="2">
        <v>200</v>
      </c>
      <c r="O3531" s="2" t="s">
        <v>77</v>
      </c>
      <c r="P3531" s="2" t="s">
        <v>14078</v>
      </c>
      <c r="Q3531" s="2" t="s">
        <v>14079</v>
      </c>
      <c r="R3531" s="2">
        <v>2441</v>
      </c>
      <c r="S3531" s="2">
        <v>2517</v>
      </c>
      <c r="T3531" s="2">
        <v>2593</v>
      </c>
      <c r="U3531" s="2">
        <v>2728</v>
      </c>
      <c r="V3531" s="2">
        <v>2807</v>
      </c>
      <c r="W3531" s="2">
        <v>2898</v>
      </c>
      <c r="X3531" s="2">
        <v>76</v>
      </c>
      <c r="Y3531" s="2">
        <v>76</v>
      </c>
      <c r="Z3531" s="2">
        <v>135</v>
      </c>
      <c r="AA3531" s="2">
        <v>79</v>
      </c>
      <c r="AB3531" s="2">
        <v>91</v>
      </c>
      <c r="AC3531" s="2" t="s">
        <v>13475</v>
      </c>
      <c r="AD3531" s="2" t="s">
        <v>34</v>
      </c>
    </row>
    <row r="3532" spans="1:30" x14ac:dyDescent="0.25">
      <c r="A3532" s="2">
        <v>31064069</v>
      </c>
      <c r="B3532" s="2" t="s">
        <v>14080</v>
      </c>
      <c r="C3532" s="2" t="s">
        <v>14081</v>
      </c>
      <c r="D3532" s="2" t="s">
        <v>14082</v>
      </c>
      <c r="E3532" s="2">
        <f>IF(ISNUMBER(SEARCH("无购物",D3532)),1,0)</f>
        <v>1</v>
      </c>
      <c r="F3532" s="2">
        <f>IF(ISNUMBER(SEARCH("无自费",D3532)),1,0)</f>
        <v>0</v>
      </c>
      <c r="G3532" s="2">
        <f>IF(ISNUMBER(SEARCH("成团保障",D3532)),1,0)</f>
        <v>1</v>
      </c>
      <c r="H3532" s="2">
        <f>IF(OR(ISNUMBER(SEARCH("赠取消险",D3532)),ISNUMBER(SEARCH("提前*天免费退",D3532))),1,0)</f>
        <v>1</v>
      </c>
      <c r="I3532" s="2">
        <v>4</v>
      </c>
      <c r="J3532" s="2">
        <v>2</v>
      </c>
      <c r="K3532" s="2" t="s">
        <v>13520</v>
      </c>
      <c r="L3532" s="2">
        <v>3900</v>
      </c>
      <c r="M3532" s="2">
        <v>0</v>
      </c>
      <c r="N3532" s="2" t="s">
        <v>34</v>
      </c>
      <c r="O3532" s="2" t="s">
        <v>254</v>
      </c>
      <c r="P3532" s="2" t="s">
        <v>14083</v>
      </c>
      <c r="Q3532" s="2" t="s">
        <v>34</v>
      </c>
      <c r="R3532" s="2">
        <v>8</v>
      </c>
      <c r="S3532" s="2">
        <v>8</v>
      </c>
      <c r="T3532" s="2">
        <v>8</v>
      </c>
      <c r="U3532" s="2">
        <v>11</v>
      </c>
      <c r="V3532" s="2">
        <v>11</v>
      </c>
      <c r="W3532" s="2">
        <v>11</v>
      </c>
      <c r="X3532" s="2">
        <v>0</v>
      </c>
      <c r="Y3532" s="2">
        <v>0</v>
      </c>
      <c r="Z3532" s="2">
        <v>3</v>
      </c>
      <c r="AA3532" s="2">
        <v>0</v>
      </c>
      <c r="AB3532" s="2">
        <v>0</v>
      </c>
      <c r="AC3532" s="2" t="s">
        <v>13475</v>
      </c>
      <c r="AD3532" s="2" t="s">
        <v>34</v>
      </c>
    </row>
    <row r="3533" spans="1:30" x14ac:dyDescent="0.25">
      <c r="A3533" s="2">
        <v>31088317</v>
      </c>
      <c r="B3533" s="2" t="s">
        <v>13734</v>
      </c>
      <c r="C3533" s="2" t="s">
        <v>14084</v>
      </c>
      <c r="D3533" s="2" t="s">
        <v>14085</v>
      </c>
      <c r="E3533" s="2">
        <f>IF(ISNUMBER(SEARCH("无购物",D3533)),1,0)</f>
        <v>1</v>
      </c>
      <c r="F3533" s="2">
        <f>IF(ISNUMBER(SEARCH("无自费",D3533)),1,0)</f>
        <v>1</v>
      </c>
      <c r="G3533" s="2">
        <f>IF(ISNUMBER(SEARCH("成团保障",D3533)),1,0)</f>
        <v>1</v>
      </c>
      <c r="H3533" s="2">
        <f>IF(OR(ISNUMBER(SEARCH("赠取消险",D3533)),ISNUMBER(SEARCH("提前*天免费退",D3533))),1,0)</f>
        <v>0</v>
      </c>
      <c r="I3533" s="2">
        <v>4</v>
      </c>
      <c r="J3533" s="2">
        <v>223</v>
      </c>
      <c r="K3533" s="2" t="s">
        <v>33</v>
      </c>
      <c r="L3533" s="2">
        <v>3566</v>
      </c>
      <c r="M3533" s="2">
        <v>1</v>
      </c>
      <c r="N3533" s="2">
        <v>200</v>
      </c>
      <c r="O3533" s="2" t="s">
        <v>77</v>
      </c>
      <c r="P3533" s="2" t="s">
        <v>14086</v>
      </c>
      <c r="Q3533" s="2" t="s">
        <v>14087</v>
      </c>
      <c r="R3533" s="2">
        <v>812</v>
      </c>
      <c r="S3533" s="2">
        <v>887</v>
      </c>
      <c r="T3533" s="2">
        <v>915</v>
      </c>
      <c r="U3533" s="2">
        <v>984</v>
      </c>
      <c r="V3533" s="2">
        <v>1057</v>
      </c>
      <c r="W3533" s="2">
        <v>1150</v>
      </c>
      <c r="X3533" s="2">
        <v>75</v>
      </c>
      <c r="Y3533" s="2">
        <v>28</v>
      </c>
      <c r="Z3533" s="2">
        <v>69</v>
      </c>
      <c r="AA3533" s="2">
        <v>73</v>
      </c>
      <c r="AB3533" s="2">
        <v>93</v>
      </c>
      <c r="AC3533" s="2" t="s">
        <v>13475</v>
      </c>
      <c r="AD3533" s="2" t="s">
        <v>34</v>
      </c>
    </row>
    <row r="3534" spans="1:30" x14ac:dyDescent="0.25">
      <c r="A3534" s="2">
        <v>31090689</v>
      </c>
      <c r="B3534" s="2" t="s">
        <v>13870</v>
      </c>
      <c r="C3534" s="2" t="s">
        <v>14088</v>
      </c>
      <c r="D3534" s="2" t="s">
        <v>14089</v>
      </c>
      <c r="E3534" s="2">
        <f>IF(ISNUMBER(SEARCH("无购物",D3534)),1,0)</f>
        <v>1</v>
      </c>
      <c r="F3534" s="2">
        <f>IF(ISNUMBER(SEARCH("无自费",D3534)),1,0)</f>
        <v>1</v>
      </c>
      <c r="G3534" s="2">
        <f>IF(ISNUMBER(SEARCH("成团保障",D3534)),1,0)</f>
        <v>1</v>
      </c>
      <c r="H3534" s="2">
        <f>IF(OR(ISNUMBER(SEARCH("赠取消险",D3534)),ISNUMBER(SEARCH("提前*天免费退",D3534))),1,0)</f>
        <v>0</v>
      </c>
      <c r="I3534" s="2">
        <v>5</v>
      </c>
      <c r="J3534" s="2">
        <v>32</v>
      </c>
      <c r="K3534" s="2" t="s">
        <v>33</v>
      </c>
      <c r="L3534" s="2">
        <v>3419</v>
      </c>
      <c r="M3534" s="2">
        <v>1</v>
      </c>
      <c r="N3534" s="2">
        <v>200</v>
      </c>
      <c r="O3534" s="2" t="s">
        <v>77</v>
      </c>
      <c r="P3534" s="2" t="s">
        <v>14090</v>
      </c>
      <c r="Q3534" s="2" t="s">
        <v>14091</v>
      </c>
      <c r="R3534" s="2">
        <v>180</v>
      </c>
      <c r="S3534" s="2">
        <v>184</v>
      </c>
      <c r="T3534" s="2">
        <v>189</v>
      </c>
      <c r="U3534" s="2">
        <v>189</v>
      </c>
      <c r="V3534" s="2">
        <v>194</v>
      </c>
      <c r="W3534" s="2">
        <v>196</v>
      </c>
      <c r="X3534" s="2">
        <v>4</v>
      </c>
      <c r="Y3534" s="2">
        <v>5</v>
      </c>
      <c r="Z3534" s="2">
        <v>0</v>
      </c>
      <c r="AA3534" s="2">
        <v>5</v>
      </c>
      <c r="AB3534" s="2">
        <v>2</v>
      </c>
      <c r="AC3534" s="2" t="s">
        <v>13475</v>
      </c>
      <c r="AD3534" s="2" t="s">
        <v>34</v>
      </c>
    </row>
    <row r="3535" spans="1:30" x14ac:dyDescent="0.25">
      <c r="A3535" s="2">
        <v>31121512</v>
      </c>
      <c r="B3535" s="2" t="s">
        <v>13936</v>
      </c>
      <c r="C3535" s="2" t="s">
        <v>14092</v>
      </c>
      <c r="D3535" s="2" t="s">
        <v>14093</v>
      </c>
      <c r="E3535" s="2">
        <f>IF(ISNUMBER(SEARCH("无购物",D3535)),1,0)</f>
        <v>1</v>
      </c>
      <c r="F3535" s="2">
        <f>IF(ISNUMBER(SEARCH("无自费",D3535)),1,0)</f>
        <v>1</v>
      </c>
      <c r="G3535" s="2">
        <f>IF(ISNUMBER(SEARCH("成团保障",D3535)),1,0)</f>
        <v>1</v>
      </c>
      <c r="H3535" s="2">
        <f>IF(OR(ISNUMBER(SEARCH("赠取消险",D3535)),ISNUMBER(SEARCH("提前*天免费退",D3535))),1,0)</f>
        <v>0</v>
      </c>
      <c r="I3535" s="2">
        <v>4</v>
      </c>
      <c r="J3535" s="2">
        <v>18</v>
      </c>
      <c r="K3535" s="2" t="s">
        <v>13928</v>
      </c>
      <c r="L3535" s="2">
        <v>2424</v>
      </c>
      <c r="M3535" s="2">
        <v>0</v>
      </c>
      <c r="N3535" s="2" t="s">
        <v>34</v>
      </c>
      <c r="O3535" s="2" t="s">
        <v>254</v>
      </c>
      <c r="P3535" s="2" t="s">
        <v>14094</v>
      </c>
      <c r="Q3535" s="2" t="s">
        <v>14095</v>
      </c>
      <c r="R3535" s="2">
        <v>278</v>
      </c>
      <c r="S3535" s="2">
        <v>283</v>
      </c>
      <c r="T3535" s="2">
        <v>294</v>
      </c>
      <c r="U3535" s="2">
        <v>310</v>
      </c>
      <c r="V3535" s="2">
        <v>323</v>
      </c>
      <c r="W3535" s="2">
        <v>340</v>
      </c>
      <c r="X3535" s="2">
        <v>5</v>
      </c>
      <c r="Y3535" s="2">
        <v>11</v>
      </c>
      <c r="Z3535" s="2">
        <v>16</v>
      </c>
      <c r="AA3535" s="2">
        <v>13</v>
      </c>
      <c r="AB3535" s="2">
        <v>17</v>
      </c>
      <c r="AC3535" s="2" t="s">
        <v>13475</v>
      </c>
      <c r="AD3535" s="2" t="s">
        <v>34</v>
      </c>
    </row>
    <row r="3536" spans="1:30" x14ac:dyDescent="0.25">
      <c r="A3536" s="2">
        <v>31253937</v>
      </c>
      <c r="B3536" s="2" t="s">
        <v>14096</v>
      </c>
      <c r="C3536" s="2" t="s">
        <v>14097</v>
      </c>
      <c r="D3536" s="2" t="s">
        <v>14098</v>
      </c>
      <c r="E3536" s="2">
        <f>IF(ISNUMBER(SEARCH("无购物",D3536)),1,0)</f>
        <v>1</v>
      </c>
      <c r="F3536" s="2">
        <f>IF(ISNUMBER(SEARCH("无自费",D3536)),1,0)</f>
        <v>1</v>
      </c>
      <c r="G3536" s="2">
        <f>IF(ISNUMBER(SEARCH("成团保障",D3536)),1,0)</f>
        <v>1</v>
      </c>
      <c r="H3536" s="2">
        <f>IF(OR(ISNUMBER(SEARCH("赠取消险",D3536)),ISNUMBER(SEARCH("提前*天免费退",D3536))),1,0)</f>
        <v>0</v>
      </c>
      <c r="I3536" s="2">
        <v>4</v>
      </c>
      <c r="J3536" s="2">
        <v>3</v>
      </c>
      <c r="K3536" s="2" t="s">
        <v>13514</v>
      </c>
      <c r="L3536" s="2">
        <v>4966</v>
      </c>
      <c r="M3536" s="2">
        <v>1</v>
      </c>
      <c r="N3536" s="2">
        <v>100</v>
      </c>
      <c r="O3536" s="2" t="s">
        <v>254</v>
      </c>
      <c r="P3536" s="2" t="s">
        <v>14099</v>
      </c>
      <c r="Q3536" s="2" t="s">
        <v>34</v>
      </c>
      <c r="R3536" s="2">
        <v>9</v>
      </c>
      <c r="S3536" s="2">
        <v>15</v>
      </c>
      <c r="T3536" s="2">
        <v>21</v>
      </c>
      <c r="U3536" s="2">
        <v>28</v>
      </c>
      <c r="V3536" s="2">
        <v>28</v>
      </c>
      <c r="W3536" s="2">
        <v>38</v>
      </c>
      <c r="X3536" s="2">
        <v>6</v>
      </c>
      <c r="Y3536" s="2">
        <v>6</v>
      </c>
      <c r="Z3536" s="2">
        <v>7</v>
      </c>
      <c r="AA3536" s="2">
        <v>0</v>
      </c>
      <c r="AB3536" s="2">
        <v>10</v>
      </c>
      <c r="AC3536" s="2" t="s">
        <v>13475</v>
      </c>
      <c r="AD3536" s="2" t="s">
        <v>34</v>
      </c>
    </row>
    <row r="3537" spans="1:30" x14ac:dyDescent="0.25">
      <c r="A3537" s="2">
        <v>31520051</v>
      </c>
      <c r="B3537" s="2" t="s">
        <v>13696</v>
      </c>
      <c r="C3537" s="2" t="s">
        <v>14100</v>
      </c>
      <c r="D3537" s="2" t="s">
        <v>14101</v>
      </c>
      <c r="E3537" s="2">
        <f>IF(ISNUMBER(SEARCH("无购物",D3537)),1,0)</f>
        <v>0</v>
      </c>
      <c r="F3537" s="2">
        <f>IF(ISNUMBER(SEARCH("无自费",D3537)),1,0)</f>
        <v>0</v>
      </c>
      <c r="G3537" s="2">
        <f>IF(ISNUMBER(SEARCH("成团保障",D3537)),1,0)</f>
        <v>1</v>
      </c>
      <c r="H3537" s="2">
        <f>IF(OR(ISNUMBER(SEARCH("赠取消险",D3537)),ISNUMBER(SEARCH("提前*天免费退",D3537))),1,0)</f>
        <v>1</v>
      </c>
      <c r="I3537" s="2">
        <v>4</v>
      </c>
      <c r="J3537" s="2">
        <v>82</v>
      </c>
      <c r="K3537" s="2" t="s">
        <v>7873</v>
      </c>
      <c r="L3537" s="2">
        <v>2497</v>
      </c>
      <c r="M3537" s="2">
        <v>0</v>
      </c>
      <c r="N3537" s="2" t="s">
        <v>34</v>
      </c>
      <c r="O3537" s="2" t="s">
        <v>77</v>
      </c>
      <c r="P3537" s="2" t="s">
        <v>14102</v>
      </c>
      <c r="Q3537" s="2" t="s">
        <v>14103</v>
      </c>
      <c r="R3537" s="2">
        <v>162</v>
      </c>
      <c r="S3537" s="2">
        <v>167</v>
      </c>
      <c r="T3537" s="2" t="s">
        <v>34</v>
      </c>
      <c r="U3537" s="2">
        <v>174</v>
      </c>
      <c r="V3537" s="2" t="s">
        <v>34</v>
      </c>
      <c r="W3537" s="2">
        <v>138</v>
      </c>
      <c r="X3537" s="2">
        <v>5</v>
      </c>
      <c r="Y3537" s="2">
        <v>0</v>
      </c>
      <c r="Z3537" s="2">
        <v>0</v>
      </c>
      <c r="AA3537" s="2">
        <v>0</v>
      </c>
      <c r="AB3537" s="2">
        <v>0</v>
      </c>
      <c r="AC3537" s="2" t="s">
        <v>13475</v>
      </c>
      <c r="AD3537" s="2" t="s">
        <v>34</v>
      </c>
    </row>
    <row r="3538" spans="1:30" x14ac:dyDescent="0.25">
      <c r="A3538" s="2">
        <v>32364666</v>
      </c>
      <c r="B3538" s="2" t="s">
        <v>14104</v>
      </c>
      <c r="C3538" s="2" t="s">
        <v>14105</v>
      </c>
      <c r="D3538" s="2" t="s">
        <v>14106</v>
      </c>
      <c r="E3538" s="2">
        <f>IF(ISNUMBER(SEARCH("无购物",D3538)),1,0)</f>
        <v>1</v>
      </c>
      <c r="F3538" s="2">
        <f>IF(ISNUMBER(SEARCH("无自费",D3538)),1,0)</f>
        <v>1</v>
      </c>
      <c r="G3538" s="2">
        <f>IF(ISNUMBER(SEARCH("成团保障",D3538)),1,0)</f>
        <v>1</v>
      </c>
      <c r="H3538" s="2">
        <f>IF(OR(ISNUMBER(SEARCH("赠取消险",D3538)),ISNUMBER(SEARCH("提前*天免费退",D3538))),1,0)</f>
        <v>1</v>
      </c>
      <c r="I3538" s="2">
        <v>4</v>
      </c>
      <c r="J3538" s="2">
        <v>26</v>
      </c>
      <c r="K3538" s="2" t="s">
        <v>33</v>
      </c>
      <c r="L3538" s="2">
        <v>5031</v>
      </c>
      <c r="M3538" s="2">
        <v>1</v>
      </c>
      <c r="N3538" s="2">
        <v>150</v>
      </c>
      <c r="O3538" s="2" t="s">
        <v>77</v>
      </c>
      <c r="P3538" s="2" t="s">
        <v>14107</v>
      </c>
      <c r="Q3538" s="2" t="s">
        <v>14108</v>
      </c>
      <c r="R3538" s="2">
        <v>77</v>
      </c>
      <c r="S3538" s="2" t="s">
        <v>34</v>
      </c>
      <c r="T3538" s="2">
        <v>85</v>
      </c>
      <c r="U3538" s="2">
        <v>85</v>
      </c>
      <c r="V3538" s="2">
        <v>88</v>
      </c>
      <c r="W3538" s="2">
        <v>97</v>
      </c>
      <c r="X3538" s="2">
        <v>0</v>
      </c>
      <c r="Y3538" s="2">
        <v>0</v>
      </c>
      <c r="Z3538" s="2">
        <v>0</v>
      </c>
      <c r="AA3538" s="2">
        <v>3</v>
      </c>
      <c r="AB3538" s="2">
        <v>9</v>
      </c>
      <c r="AC3538" s="2" t="s">
        <v>13475</v>
      </c>
      <c r="AD3538" s="2" t="s">
        <v>34</v>
      </c>
    </row>
    <row r="3539" spans="1:30" x14ac:dyDescent="0.25">
      <c r="A3539" s="2">
        <v>32466448</v>
      </c>
      <c r="B3539" s="2" t="s">
        <v>14109</v>
      </c>
      <c r="C3539" s="2" t="s">
        <v>14110</v>
      </c>
      <c r="D3539" s="2" t="s">
        <v>14111</v>
      </c>
      <c r="E3539" s="2">
        <f>IF(ISNUMBER(SEARCH("无购物",D3539)),1,0)</f>
        <v>1</v>
      </c>
      <c r="F3539" s="2">
        <f>IF(ISNUMBER(SEARCH("无自费",D3539)),1,0)</f>
        <v>1</v>
      </c>
      <c r="G3539" s="2">
        <f>IF(ISNUMBER(SEARCH("成团保障",D3539)),1,0)</f>
        <v>1</v>
      </c>
      <c r="H3539" s="2">
        <f>IF(OR(ISNUMBER(SEARCH("赠取消险",D3539)),ISNUMBER(SEARCH("提前*天免费退",D3539))),1,0)</f>
        <v>1</v>
      </c>
      <c r="I3539" s="2">
        <v>5</v>
      </c>
      <c r="J3539" s="2">
        <v>20</v>
      </c>
      <c r="K3539" s="2" t="s">
        <v>33</v>
      </c>
      <c r="L3539" s="2">
        <v>5529</v>
      </c>
      <c r="M3539" s="2">
        <v>1</v>
      </c>
      <c r="N3539" s="2">
        <v>150</v>
      </c>
      <c r="O3539" s="2" t="s">
        <v>77</v>
      </c>
      <c r="P3539" s="2" t="s">
        <v>14112</v>
      </c>
      <c r="Q3539" s="2" t="s">
        <v>14113</v>
      </c>
      <c r="R3539" s="2">
        <v>66</v>
      </c>
      <c r="S3539" s="2">
        <v>69</v>
      </c>
      <c r="T3539" s="2">
        <v>73</v>
      </c>
      <c r="U3539" s="2">
        <v>92</v>
      </c>
      <c r="V3539" s="2">
        <v>101</v>
      </c>
      <c r="W3539" s="2">
        <v>105</v>
      </c>
      <c r="X3539" s="2">
        <v>3</v>
      </c>
      <c r="Y3539" s="2">
        <v>4</v>
      </c>
      <c r="Z3539" s="2">
        <v>19</v>
      </c>
      <c r="AA3539" s="2">
        <v>9</v>
      </c>
      <c r="AB3539" s="2">
        <v>4</v>
      </c>
      <c r="AC3539" s="2" t="s">
        <v>13475</v>
      </c>
      <c r="AD3539" s="2" t="s">
        <v>34</v>
      </c>
    </row>
    <row r="3540" spans="1:30" x14ac:dyDescent="0.25">
      <c r="A3540" s="2">
        <v>32600911</v>
      </c>
      <c r="B3540" s="2" t="s">
        <v>14114</v>
      </c>
      <c r="C3540" s="2" t="s">
        <v>14115</v>
      </c>
      <c r="D3540" s="2" t="s">
        <v>14116</v>
      </c>
      <c r="E3540" s="2">
        <f>IF(ISNUMBER(SEARCH("无购物",D3540)),1,0)</f>
        <v>1</v>
      </c>
      <c r="F3540" s="2">
        <f>IF(ISNUMBER(SEARCH("无自费",D3540)),1,0)</f>
        <v>1</v>
      </c>
      <c r="G3540" s="2">
        <f>IF(ISNUMBER(SEARCH("成团保障",D3540)),1,0)</f>
        <v>1</v>
      </c>
      <c r="H3540" s="2">
        <f>IF(OR(ISNUMBER(SEARCH("赠取消险",D3540)),ISNUMBER(SEARCH("提前*天免费退",D3540))),1,0)</f>
        <v>1</v>
      </c>
      <c r="I3540" s="2">
        <v>5</v>
      </c>
      <c r="J3540" s="2">
        <v>4</v>
      </c>
      <c r="K3540" s="2" t="s">
        <v>33</v>
      </c>
      <c r="L3540" s="2">
        <v>4715</v>
      </c>
      <c r="M3540" s="2">
        <v>1</v>
      </c>
      <c r="N3540" s="2">
        <v>350</v>
      </c>
      <c r="O3540" s="2" t="s">
        <v>77</v>
      </c>
      <c r="P3540" s="2" t="s">
        <v>14117</v>
      </c>
      <c r="Q3540" s="2" t="s">
        <v>14118</v>
      </c>
      <c r="R3540" s="2">
        <v>16</v>
      </c>
      <c r="S3540" s="2">
        <v>16</v>
      </c>
      <c r="T3540" s="2">
        <v>24</v>
      </c>
      <c r="U3540" s="2">
        <v>31</v>
      </c>
      <c r="V3540" s="2">
        <v>33</v>
      </c>
      <c r="W3540" s="2">
        <v>33</v>
      </c>
      <c r="X3540" s="2">
        <v>0</v>
      </c>
      <c r="Y3540" s="2">
        <v>8</v>
      </c>
      <c r="Z3540" s="2">
        <v>7</v>
      </c>
      <c r="AA3540" s="2">
        <v>2</v>
      </c>
      <c r="AB3540" s="2">
        <v>0</v>
      </c>
      <c r="AC3540" s="2" t="s">
        <v>13475</v>
      </c>
      <c r="AD3540" s="2" t="s">
        <v>34</v>
      </c>
    </row>
    <row r="3541" spans="1:30" x14ac:dyDescent="0.25">
      <c r="A3541" s="2">
        <v>32634840</v>
      </c>
      <c r="B3541" s="2" t="s">
        <v>14119</v>
      </c>
      <c r="C3541" s="2" t="s">
        <v>14120</v>
      </c>
      <c r="D3541" s="2" t="s">
        <v>14121</v>
      </c>
      <c r="E3541" s="2">
        <f>IF(ISNUMBER(SEARCH("无购物",D3541)),1,0)</f>
        <v>1</v>
      </c>
      <c r="F3541" s="2">
        <f>IF(ISNUMBER(SEARCH("无自费",D3541)),1,0)</f>
        <v>1</v>
      </c>
      <c r="G3541" s="2">
        <f>IF(ISNUMBER(SEARCH("成团保障",D3541)),1,0)</f>
        <v>1</v>
      </c>
      <c r="H3541" s="2">
        <f>IF(OR(ISNUMBER(SEARCH("赠取消险",D3541)),ISNUMBER(SEARCH("提前*天免费退",D3541))),1,0)</f>
        <v>1</v>
      </c>
      <c r="I3541" s="2">
        <v>5</v>
      </c>
      <c r="J3541" s="2">
        <v>10</v>
      </c>
      <c r="K3541" s="2" t="s">
        <v>33</v>
      </c>
      <c r="L3541" s="2">
        <v>5386</v>
      </c>
      <c r="M3541" s="2">
        <v>1</v>
      </c>
      <c r="N3541" s="2">
        <v>150</v>
      </c>
      <c r="O3541" s="2" t="s">
        <v>77</v>
      </c>
      <c r="P3541" s="2" t="s">
        <v>14122</v>
      </c>
      <c r="Q3541" s="2" t="s">
        <v>14123</v>
      </c>
      <c r="R3541" s="2">
        <v>25</v>
      </c>
      <c r="S3541" s="2">
        <v>27</v>
      </c>
      <c r="T3541" s="2">
        <v>30</v>
      </c>
      <c r="U3541" s="2">
        <v>30</v>
      </c>
      <c r="V3541" s="2">
        <v>34</v>
      </c>
      <c r="W3541" s="2">
        <v>34</v>
      </c>
      <c r="X3541" s="2">
        <v>2</v>
      </c>
      <c r="Y3541" s="2">
        <v>3</v>
      </c>
      <c r="Z3541" s="2">
        <v>0</v>
      </c>
      <c r="AA3541" s="2">
        <v>4</v>
      </c>
      <c r="AB3541" s="2">
        <v>0</v>
      </c>
      <c r="AC3541" s="2" t="s">
        <v>13475</v>
      </c>
      <c r="AD3541" s="2" t="s">
        <v>34</v>
      </c>
    </row>
    <row r="3542" spans="1:30" x14ac:dyDescent="0.25">
      <c r="A3542" s="2">
        <v>33751877</v>
      </c>
      <c r="B3542" s="2" t="s">
        <v>13684</v>
      </c>
      <c r="C3542" s="2" t="s">
        <v>14124</v>
      </c>
      <c r="D3542" s="2" t="s">
        <v>1710</v>
      </c>
      <c r="E3542" s="2">
        <f>IF(ISNUMBER(SEARCH("无购物",D3542)),1,0)</f>
        <v>1</v>
      </c>
      <c r="F3542" s="2">
        <f>IF(ISNUMBER(SEARCH("无自费",D3542)),1,0)</f>
        <v>1</v>
      </c>
      <c r="G3542" s="2">
        <f>IF(ISNUMBER(SEARCH("成团保障",D3542)),1,0)</f>
        <v>1</v>
      </c>
      <c r="H3542" s="2">
        <f>IF(OR(ISNUMBER(SEARCH("赠取消险",D3542)),ISNUMBER(SEARCH("提前*天免费退",D3542))),1,0)</f>
        <v>1</v>
      </c>
      <c r="I3542" s="2">
        <v>5</v>
      </c>
      <c r="J3542" s="2">
        <v>9</v>
      </c>
      <c r="K3542" s="2" t="s">
        <v>33</v>
      </c>
      <c r="L3542" s="2">
        <v>2615</v>
      </c>
      <c r="M3542" s="2">
        <v>1</v>
      </c>
      <c r="N3542" s="2">
        <v>500</v>
      </c>
      <c r="O3542" s="2" t="s">
        <v>254</v>
      </c>
      <c r="P3542" s="2" t="s">
        <v>14125</v>
      </c>
      <c r="Q3542" s="2" t="s">
        <v>34</v>
      </c>
      <c r="R3542" s="2">
        <v>42</v>
      </c>
      <c r="S3542" s="2">
        <v>42</v>
      </c>
      <c r="T3542" s="2">
        <v>45</v>
      </c>
      <c r="U3542" s="2">
        <v>48</v>
      </c>
      <c r="V3542" s="2">
        <v>48</v>
      </c>
      <c r="W3542" s="2">
        <v>58</v>
      </c>
      <c r="X3542" s="2">
        <v>0</v>
      </c>
      <c r="Y3542" s="2">
        <v>3</v>
      </c>
      <c r="Z3542" s="2">
        <v>3</v>
      </c>
      <c r="AA3542" s="2">
        <v>0</v>
      </c>
      <c r="AB3542" s="2">
        <v>10</v>
      </c>
      <c r="AC3542" s="2" t="s">
        <v>13475</v>
      </c>
      <c r="AD3542" s="2" t="s">
        <v>34</v>
      </c>
    </row>
    <row r="3543" spans="1:30" x14ac:dyDescent="0.25">
      <c r="A3543" s="2">
        <v>33869377</v>
      </c>
      <c r="B3543" s="2" t="s">
        <v>14126</v>
      </c>
      <c r="C3543" s="2" t="s">
        <v>14127</v>
      </c>
      <c r="D3543" s="2" t="s">
        <v>2105</v>
      </c>
      <c r="E3543" s="2">
        <f>IF(ISNUMBER(SEARCH("无购物",D3543)),1,0)</f>
        <v>1</v>
      </c>
      <c r="F3543" s="2">
        <f>IF(ISNUMBER(SEARCH("无自费",D3543)),1,0)</f>
        <v>1</v>
      </c>
      <c r="G3543" s="2">
        <f>IF(ISNUMBER(SEARCH("成团保障",D3543)),1,0)</f>
        <v>1</v>
      </c>
      <c r="H3543" s="2">
        <f>IF(OR(ISNUMBER(SEARCH("赠取消险",D3543)),ISNUMBER(SEARCH("提前*天免费退",D3543))),1,0)</f>
        <v>1</v>
      </c>
      <c r="I3543" s="2">
        <v>4</v>
      </c>
      <c r="J3543" s="2">
        <v>21</v>
      </c>
      <c r="K3543" s="2" t="s">
        <v>14128</v>
      </c>
      <c r="L3543" s="2">
        <v>3361</v>
      </c>
      <c r="M3543" s="2">
        <v>0</v>
      </c>
      <c r="N3543" s="2" t="s">
        <v>34</v>
      </c>
      <c r="O3543" s="2" t="s">
        <v>254</v>
      </c>
      <c r="P3543" s="2" t="s">
        <v>14129</v>
      </c>
      <c r="Q3543" s="2" t="s">
        <v>34</v>
      </c>
      <c r="R3543" s="2">
        <v>78</v>
      </c>
      <c r="S3543" s="2">
        <v>78</v>
      </c>
      <c r="T3543" s="2">
        <v>78</v>
      </c>
      <c r="U3543" s="2">
        <v>78</v>
      </c>
      <c r="V3543" s="2">
        <v>78</v>
      </c>
      <c r="W3543" s="2">
        <v>80</v>
      </c>
      <c r="X3543" s="2">
        <v>0</v>
      </c>
      <c r="Y3543" s="2">
        <v>0</v>
      </c>
      <c r="Z3543" s="2">
        <v>0</v>
      </c>
      <c r="AA3543" s="2">
        <v>0</v>
      </c>
      <c r="AB3543" s="2">
        <v>2</v>
      </c>
      <c r="AC3543" s="2" t="s">
        <v>13475</v>
      </c>
      <c r="AD3543" s="2" t="s">
        <v>34</v>
      </c>
    </row>
    <row r="3544" spans="1:30" x14ac:dyDescent="0.25">
      <c r="A3544" s="2">
        <v>33947101</v>
      </c>
      <c r="B3544" s="2" t="s">
        <v>14130</v>
      </c>
      <c r="C3544" s="2" t="s">
        <v>14131</v>
      </c>
      <c r="D3544" s="2" t="s">
        <v>13686</v>
      </c>
      <c r="E3544" s="2">
        <f>IF(ISNUMBER(SEARCH("无购物",D3544)),1,0)</f>
        <v>1</v>
      </c>
      <c r="F3544" s="2">
        <f>IF(ISNUMBER(SEARCH("无自费",D3544)),1,0)</f>
        <v>1</v>
      </c>
      <c r="G3544" s="2">
        <f>IF(ISNUMBER(SEARCH("成团保障",D3544)),1,0)</f>
        <v>1</v>
      </c>
      <c r="H3544" s="2">
        <f>IF(OR(ISNUMBER(SEARCH("赠取消险",D3544)),ISNUMBER(SEARCH("提前*天免费退",D3544))),1,0)</f>
        <v>1</v>
      </c>
      <c r="I3544" s="2">
        <v>5</v>
      </c>
      <c r="J3544" s="2">
        <v>257</v>
      </c>
      <c r="K3544" s="2" t="s">
        <v>33</v>
      </c>
      <c r="L3544" s="2">
        <v>2268</v>
      </c>
      <c r="M3544" s="2">
        <v>1</v>
      </c>
      <c r="N3544" s="2">
        <v>500</v>
      </c>
      <c r="O3544" s="2" t="s">
        <v>254</v>
      </c>
      <c r="P3544" s="2" t="s">
        <v>14132</v>
      </c>
      <c r="Q3544" s="2" t="s">
        <v>34</v>
      </c>
      <c r="R3544" s="2">
        <v>1028</v>
      </c>
      <c r="S3544" s="2">
        <v>991</v>
      </c>
      <c r="T3544" s="2">
        <v>1032</v>
      </c>
      <c r="U3544" s="2">
        <v>1168</v>
      </c>
      <c r="V3544" s="2">
        <v>1246</v>
      </c>
      <c r="W3544" s="2">
        <v>1322</v>
      </c>
      <c r="X3544" s="2">
        <v>37</v>
      </c>
      <c r="Y3544" s="2">
        <v>41</v>
      </c>
      <c r="Z3544" s="2">
        <v>136</v>
      </c>
      <c r="AA3544" s="2">
        <v>78</v>
      </c>
      <c r="AB3544" s="2">
        <v>76</v>
      </c>
      <c r="AC3544" s="2" t="s">
        <v>13475</v>
      </c>
      <c r="AD3544" s="2" t="s">
        <v>34</v>
      </c>
    </row>
    <row r="3545" spans="1:30" x14ac:dyDescent="0.25">
      <c r="A3545" s="2">
        <v>34040089</v>
      </c>
      <c r="B3545" s="2" t="s">
        <v>14075</v>
      </c>
      <c r="C3545" s="2" t="s">
        <v>14133</v>
      </c>
      <c r="D3545" s="2" t="s">
        <v>14134</v>
      </c>
      <c r="E3545" s="2">
        <f>IF(ISNUMBER(SEARCH("无购物",D3545)),1,0)</f>
        <v>1</v>
      </c>
      <c r="F3545" s="2">
        <f>IF(ISNUMBER(SEARCH("无自费",D3545)),1,0)</f>
        <v>1</v>
      </c>
      <c r="G3545" s="2">
        <f>IF(ISNUMBER(SEARCH("成团保障",D3545)),1,0)</f>
        <v>1</v>
      </c>
      <c r="H3545" s="2">
        <f>IF(OR(ISNUMBER(SEARCH("赠取消险",D3545)),ISNUMBER(SEARCH("提前*天免费退",D3545))),1,0)</f>
        <v>0</v>
      </c>
      <c r="I3545" s="2">
        <v>5</v>
      </c>
      <c r="J3545" s="2">
        <v>8</v>
      </c>
      <c r="K3545" s="2" t="s">
        <v>33</v>
      </c>
      <c r="L3545" s="2">
        <v>6388</v>
      </c>
      <c r="M3545" s="2">
        <v>0</v>
      </c>
      <c r="N3545" s="2" t="s">
        <v>34</v>
      </c>
      <c r="O3545" s="2" t="s">
        <v>77</v>
      </c>
      <c r="P3545" s="2" t="s">
        <v>14135</v>
      </c>
      <c r="Q3545" s="2" t="s">
        <v>14136</v>
      </c>
      <c r="R3545" s="2">
        <v>21</v>
      </c>
      <c r="S3545" s="2" t="s">
        <v>34</v>
      </c>
      <c r="T3545" s="2">
        <v>21</v>
      </c>
      <c r="U3545" s="2">
        <v>21</v>
      </c>
      <c r="V3545" s="2">
        <v>21</v>
      </c>
      <c r="W3545" s="2">
        <v>23</v>
      </c>
      <c r="X3545" s="2">
        <v>0</v>
      </c>
      <c r="Y3545" s="2">
        <v>0</v>
      </c>
      <c r="Z3545" s="2">
        <v>0</v>
      </c>
      <c r="AA3545" s="2">
        <v>0</v>
      </c>
      <c r="AB3545" s="2">
        <v>2</v>
      </c>
      <c r="AC3545" s="2" t="s">
        <v>13475</v>
      </c>
      <c r="AD3545" s="2" t="s">
        <v>34</v>
      </c>
    </row>
    <row r="3546" spans="1:30" x14ac:dyDescent="0.25">
      <c r="A3546" s="2">
        <v>34045904</v>
      </c>
      <c r="B3546" s="2" t="s">
        <v>13734</v>
      </c>
      <c r="C3546" s="2" t="s">
        <v>14137</v>
      </c>
      <c r="D3546" s="2" t="s">
        <v>14138</v>
      </c>
      <c r="E3546" s="2">
        <f>IF(ISNUMBER(SEARCH("无购物",D3546)),1,0)</f>
        <v>1</v>
      </c>
      <c r="F3546" s="2">
        <f>IF(ISNUMBER(SEARCH("无自费",D3546)),1,0)</f>
        <v>1</v>
      </c>
      <c r="G3546" s="2">
        <f>IF(ISNUMBER(SEARCH("成团保障",D3546)),1,0)</f>
        <v>1</v>
      </c>
      <c r="H3546" s="2">
        <f>IF(OR(ISNUMBER(SEARCH("赠取消险",D3546)),ISNUMBER(SEARCH("提前*天免费退",D3546))),1,0)</f>
        <v>0</v>
      </c>
      <c r="I3546" s="2">
        <v>4</v>
      </c>
      <c r="J3546" s="2">
        <v>2</v>
      </c>
      <c r="K3546" s="2" t="s">
        <v>33</v>
      </c>
      <c r="L3546" s="2">
        <v>5857</v>
      </c>
      <c r="M3546" s="2">
        <v>0</v>
      </c>
      <c r="N3546" s="2" t="s">
        <v>34</v>
      </c>
      <c r="O3546" s="2" t="s">
        <v>77</v>
      </c>
      <c r="P3546" s="2" t="s">
        <v>14135</v>
      </c>
      <c r="Q3546" s="2" t="s">
        <v>14139</v>
      </c>
      <c r="R3546" s="2">
        <v>7</v>
      </c>
      <c r="S3546" s="2" t="s">
        <v>34</v>
      </c>
      <c r="T3546" s="2">
        <v>7</v>
      </c>
      <c r="U3546" s="2">
        <v>7</v>
      </c>
      <c r="V3546" s="2">
        <v>7</v>
      </c>
      <c r="W3546" s="2">
        <v>9</v>
      </c>
      <c r="X3546" s="2">
        <v>0</v>
      </c>
      <c r="Y3546" s="2">
        <v>0</v>
      </c>
      <c r="Z3546" s="2">
        <v>0</v>
      </c>
      <c r="AA3546" s="2">
        <v>0</v>
      </c>
      <c r="AB3546" s="2">
        <v>2</v>
      </c>
      <c r="AC3546" s="2" t="s">
        <v>13475</v>
      </c>
      <c r="AD3546" s="2" t="s">
        <v>34</v>
      </c>
    </row>
    <row r="3547" spans="1:30" x14ac:dyDescent="0.25">
      <c r="A3547" s="2">
        <v>34313419</v>
      </c>
      <c r="B3547" s="2" t="s">
        <v>14140</v>
      </c>
      <c r="C3547" s="2" t="s">
        <v>14141</v>
      </c>
      <c r="D3547" s="2" t="s">
        <v>14142</v>
      </c>
      <c r="E3547" s="2">
        <f>IF(ISNUMBER(SEARCH("无购物",D3547)),1,0)</f>
        <v>1</v>
      </c>
      <c r="F3547" s="2">
        <f>IF(ISNUMBER(SEARCH("无自费",D3547)),1,0)</f>
        <v>1</v>
      </c>
      <c r="G3547" s="2">
        <f>IF(ISNUMBER(SEARCH("成团保障",D3547)),1,0)</f>
        <v>1</v>
      </c>
      <c r="H3547" s="2">
        <f>IF(OR(ISNUMBER(SEARCH("赠取消险",D3547)),ISNUMBER(SEARCH("提前*天免费退",D3547))),1,0)</f>
        <v>0</v>
      </c>
      <c r="I3547" s="2">
        <v>5</v>
      </c>
      <c r="J3547" s="2">
        <v>2</v>
      </c>
      <c r="K3547" s="2" t="s">
        <v>33</v>
      </c>
      <c r="L3547" s="2">
        <v>7924</v>
      </c>
      <c r="M3547" s="2">
        <v>0</v>
      </c>
      <c r="N3547" s="2" t="s">
        <v>34</v>
      </c>
      <c r="O3547" s="2" t="s">
        <v>254</v>
      </c>
      <c r="P3547" s="2" t="s">
        <v>14143</v>
      </c>
      <c r="Q3547" s="2" t="s">
        <v>34</v>
      </c>
      <c r="R3547" s="2">
        <v>7</v>
      </c>
      <c r="S3547" s="2">
        <v>7</v>
      </c>
      <c r="T3547" s="2">
        <v>7</v>
      </c>
      <c r="U3547" s="2">
        <v>12</v>
      </c>
      <c r="V3547" s="2">
        <v>12</v>
      </c>
      <c r="W3547" s="2">
        <v>12</v>
      </c>
      <c r="X3547" s="2">
        <v>0</v>
      </c>
      <c r="Y3547" s="2">
        <v>0</v>
      </c>
      <c r="Z3547" s="2">
        <v>5</v>
      </c>
      <c r="AA3547" s="2">
        <v>0</v>
      </c>
      <c r="AB3547" s="2">
        <v>0</v>
      </c>
      <c r="AC3547" s="2" t="s">
        <v>13475</v>
      </c>
      <c r="AD3547" s="2" t="s">
        <v>34</v>
      </c>
    </row>
    <row r="3548" spans="1:30" x14ac:dyDescent="0.25">
      <c r="A3548" s="2">
        <v>34428888</v>
      </c>
      <c r="B3548" s="2" t="s">
        <v>13603</v>
      </c>
      <c r="C3548" s="2" t="s">
        <v>14144</v>
      </c>
      <c r="D3548" s="2" t="s">
        <v>14085</v>
      </c>
      <c r="E3548" s="2">
        <f>IF(ISNUMBER(SEARCH("无购物",D3548)),1,0)</f>
        <v>1</v>
      </c>
      <c r="F3548" s="2">
        <f>IF(ISNUMBER(SEARCH("无自费",D3548)),1,0)</f>
        <v>1</v>
      </c>
      <c r="G3548" s="2">
        <f>IF(ISNUMBER(SEARCH("成团保障",D3548)),1,0)</f>
        <v>1</v>
      </c>
      <c r="H3548" s="2">
        <f>IF(OR(ISNUMBER(SEARCH("赠取消险",D3548)),ISNUMBER(SEARCH("提前*天免费退",D3548))),1,0)</f>
        <v>0</v>
      </c>
      <c r="I3548" s="2">
        <v>4</v>
      </c>
      <c r="J3548" s="2">
        <v>239</v>
      </c>
      <c r="K3548" s="2" t="s">
        <v>33</v>
      </c>
      <c r="L3548" s="2">
        <v>3127</v>
      </c>
      <c r="M3548" s="2">
        <v>1</v>
      </c>
      <c r="N3548" s="2">
        <v>100</v>
      </c>
      <c r="O3548" s="2" t="s">
        <v>77</v>
      </c>
      <c r="P3548" s="2" t="s">
        <v>14145</v>
      </c>
      <c r="Q3548" s="2" t="s">
        <v>14146</v>
      </c>
      <c r="R3548" s="2">
        <v>975</v>
      </c>
      <c r="S3548" s="2">
        <v>993</v>
      </c>
      <c r="T3548" s="2">
        <v>1000</v>
      </c>
      <c r="U3548" s="2">
        <v>1052</v>
      </c>
      <c r="V3548" s="2">
        <v>1059</v>
      </c>
      <c r="W3548" s="2">
        <v>1068</v>
      </c>
      <c r="X3548" s="2">
        <v>18</v>
      </c>
      <c r="Y3548" s="2">
        <v>7</v>
      </c>
      <c r="Z3548" s="2">
        <v>52</v>
      </c>
      <c r="AA3548" s="2">
        <v>7</v>
      </c>
      <c r="AB3548" s="2">
        <v>9</v>
      </c>
      <c r="AC3548" s="2" t="s">
        <v>13475</v>
      </c>
      <c r="AD3548" s="2" t="s">
        <v>34</v>
      </c>
    </row>
    <row r="3549" spans="1:30" x14ac:dyDescent="0.25">
      <c r="A3549" s="2">
        <v>34663234</v>
      </c>
      <c r="B3549" s="2" t="s">
        <v>13608</v>
      </c>
      <c r="C3549" s="2" t="s">
        <v>14147</v>
      </c>
      <c r="D3549" s="2" t="s">
        <v>14148</v>
      </c>
      <c r="E3549" s="2">
        <f>IF(ISNUMBER(SEARCH("无购物",D3549)),1,0)</f>
        <v>1</v>
      </c>
      <c r="F3549" s="2">
        <f>IF(ISNUMBER(SEARCH("无自费",D3549)),1,0)</f>
        <v>1</v>
      </c>
      <c r="G3549" s="2">
        <f>IF(ISNUMBER(SEARCH("成团保障",D3549)),1,0)</f>
        <v>1</v>
      </c>
      <c r="H3549" s="2">
        <f>IF(OR(ISNUMBER(SEARCH("赠取消险",D3549)),ISNUMBER(SEARCH("提前*天免费退",D3549))),1,0)</f>
        <v>1</v>
      </c>
      <c r="I3549" s="2">
        <v>5</v>
      </c>
      <c r="J3549" s="2">
        <v>2</v>
      </c>
      <c r="K3549" s="2" t="s">
        <v>33</v>
      </c>
      <c r="L3549" s="2">
        <v>3046</v>
      </c>
      <c r="M3549" s="2">
        <v>1</v>
      </c>
      <c r="N3549" s="2">
        <v>50</v>
      </c>
      <c r="O3549" s="2" t="s">
        <v>77</v>
      </c>
      <c r="P3549" s="2" t="s">
        <v>14149</v>
      </c>
      <c r="Q3549" s="2" t="s">
        <v>14150</v>
      </c>
      <c r="R3549" s="2">
        <v>2</v>
      </c>
      <c r="S3549" s="2">
        <v>8</v>
      </c>
      <c r="T3549" s="2">
        <v>8</v>
      </c>
      <c r="U3549" s="2">
        <v>8</v>
      </c>
      <c r="V3549" s="2">
        <v>8</v>
      </c>
      <c r="W3549" s="2">
        <v>8</v>
      </c>
      <c r="X3549" s="2">
        <v>6</v>
      </c>
      <c r="Y3549" s="2">
        <v>0</v>
      </c>
      <c r="Z3549" s="2">
        <v>0</v>
      </c>
      <c r="AA3549" s="2">
        <v>0</v>
      </c>
      <c r="AB3549" s="2">
        <v>0</v>
      </c>
      <c r="AC3549" s="2" t="s">
        <v>13475</v>
      </c>
      <c r="AD3549" s="2" t="s">
        <v>34</v>
      </c>
    </row>
    <row r="3550" spans="1:30" x14ac:dyDescent="0.25">
      <c r="A3550" s="2">
        <v>34734982</v>
      </c>
      <c r="B3550" s="2" t="s">
        <v>14151</v>
      </c>
      <c r="C3550" s="2" t="s">
        <v>14152</v>
      </c>
      <c r="D3550" s="2" t="s">
        <v>14153</v>
      </c>
      <c r="E3550" s="2">
        <f>IF(ISNUMBER(SEARCH("无购物",D3550)),1,0)</f>
        <v>1</v>
      </c>
      <c r="F3550" s="2">
        <f>IF(ISNUMBER(SEARCH("无自费",D3550)),1,0)</f>
        <v>1</v>
      </c>
      <c r="G3550" s="2">
        <f>IF(ISNUMBER(SEARCH("成团保障",D3550)),1,0)</f>
        <v>1</v>
      </c>
      <c r="H3550" s="2">
        <f>IF(OR(ISNUMBER(SEARCH("赠取消险",D3550)),ISNUMBER(SEARCH("提前*天免费退",D3550))),1,0)</f>
        <v>1</v>
      </c>
      <c r="I3550" s="2">
        <v>4</v>
      </c>
      <c r="J3550" s="2">
        <v>1</v>
      </c>
      <c r="K3550" s="2" t="s">
        <v>13997</v>
      </c>
      <c r="L3550" s="2">
        <v>5362</v>
      </c>
      <c r="M3550" s="2">
        <v>1</v>
      </c>
      <c r="N3550" s="2">
        <v>500</v>
      </c>
      <c r="O3550" s="2" t="s">
        <v>77</v>
      </c>
      <c r="P3550" s="2" t="s">
        <v>14154</v>
      </c>
      <c r="Q3550" s="2" t="s">
        <v>14155</v>
      </c>
      <c r="R3550" s="2">
        <v>4</v>
      </c>
      <c r="S3550" s="2">
        <v>4</v>
      </c>
      <c r="T3550" s="2">
        <v>4</v>
      </c>
      <c r="U3550" s="2">
        <v>4</v>
      </c>
      <c r="V3550" s="2">
        <v>4</v>
      </c>
      <c r="W3550" s="2">
        <v>9</v>
      </c>
      <c r="X3550" s="2">
        <v>0</v>
      </c>
      <c r="Y3550" s="2">
        <v>0</v>
      </c>
      <c r="Z3550" s="2">
        <v>0</v>
      </c>
      <c r="AA3550" s="2">
        <v>0</v>
      </c>
      <c r="AB3550" s="2">
        <v>5</v>
      </c>
      <c r="AC3550" s="2" t="s">
        <v>13475</v>
      </c>
      <c r="AD3550" s="2" t="s">
        <v>34</v>
      </c>
    </row>
    <row r="3551" spans="1:30" x14ac:dyDescent="0.25">
      <c r="A3551" s="2">
        <v>34773569</v>
      </c>
      <c r="B3551" s="2" t="s">
        <v>14156</v>
      </c>
      <c r="C3551" s="2" t="s">
        <v>14157</v>
      </c>
      <c r="D3551" s="2" t="s">
        <v>14158</v>
      </c>
      <c r="E3551" s="2">
        <f>IF(ISNUMBER(SEARCH("无购物",D3551)),1,0)</f>
        <v>1</v>
      </c>
      <c r="F3551" s="2">
        <f>IF(ISNUMBER(SEARCH("无自费",D3551)),1,0)</f>
        <v>0</v>
      </c>
      <c r="G3551" s="2">
        <f>IF(ISNUMBER(SEARCH("成团保障",D3551)),1,0)</f>
        <v>1</v>
      </c>
      <c r="H3551" s="2">
        <f>IF(OR(ISNUMBER(SEARCH("赠取消险",D3551)),ISNUMBER(SEARCH("提前*天免费退",D3551))),1,0)</f>
        <v>1</v>
      </c>
      <c r="I3551" s="2">
        <v>5</v>
      </c>
      <c r="J3551" s="2">
        <v>4</v>
      </c>
      <c r="K3551" s="2" t="s">
        <v>14159</v>
      </c>
      <c r="L3551" s="2">
        <v>4484</v>
      </c>
      <c r="M3551" s="2">
        <v>0</v>
      </c>
      <c r="N3551" s="2" t="s">
        <v>34</v>
      </c>
      <c r="O3551" s="2" t="s">
        <v>254</v>
      </c>
      <c r="P3551" s="2" t="s">
        <v>14160</v>
      </c>
      <c r="Q3551" s="2" t="s">
        <v>14161</v>
      </c>
      <c r="R3551" s="2">
        <v>24</v>
      </c>
      <c r="S3551" s="2">
        <v>24</v>
      </c>
      <c r="T3551" s="2">
        <v>24</v>
      </c>
      <c r="U3551" s="2">
        <v>27</v>
      </c>
      <c r="V3551" s="2">
        <v>30</v>
      </c>
      <c r="W3551" s="2">
        <v>30</v>
      </c>
      <c r="X3551" s="2">
        <v>0</v>
      </c>
      <c r="Y3551" s="2">
        <v>0</v>
      </c>
      <c r="Z3551" s="2">
        <v>3</v>
      </c>
      <c r="AA3551" s="2">
        <v>3</v>
      </c>
      <c r="AB3551" s="2">
        <v>0</v>
      </c>
      <c r="AC3551" s="2" t="s">
        <v>13475</v>
      </c>
      <c r="AD3551" s="2" t="s">
        <v>34</v>
      </c>
    </row>
    <row r="3552" spans="1:30" x14ac:dyDescent="0.25">
      <c r="A3552" s="2">
        <v>34785979</v>
      </c>
      <c r="B3552" s="2" t="s">
        <v>14162</v>
      </c>
      <c r="C3552" s="2" t="s">
        <v>14163</v>
      </c>
      <c r="D3552" s="2" t="s">
        <v>14164</v>
      </c>
      <c r="E3552" s="2">
        <f>IF(ISNUMBER(SEARCH("无购物",D3552)),1,0)</f>
        <v>1</v>
      </c>
      <c r="F3552" s="2">
        <f>IF(ISNUMBER(SEARCH("无自费",D3552)),1,0)</f>
        <v>1</v>
      </c>
      <c r="G3552" s="2">
        <f>IF(ISNUMBER(SEARCH("成团保障",D3552)),1,0)</f>
        <v>1</v>
      </c>
      <c r="H3552" s="2">
        <f>IF(OR(ISNUMBER(SEARCH("赠取消险",D3552)),ISNUMBER(SEARCH("提前*天免费退",D3552))),1,0)</f>
        <v>1</v>
      </c>
      <c r="I3552" s="2">
        <v>5</v>
      </c>
      <c r="J3552" s="2">
        <v>1</v>
      </c>
      <c r="K3552" s="2" t="s">
        <v>13997</v>
      </c>
      <c r="L3552" s="2">
        <v>2242</v>
      </c>
      <c r="M3552" s="2">
        <v>1</v>
      </c>
      <c r="N3552" s="2">
        <v>400</v>
      </c>
      <c r="O3552" s="2" t="s">
        <v>77</v>
      </c>
      <c r="P3552" s="2" t="s">
        <v>14165</v>
      </c>
      <c r="Q3552" s="2" t="s">
        <v>34</v>
      </c>
      <c r="R3552" s="2">
        <v>2</v>
      </c>
      <c r="S3552" s="2">
        <v>8</v>
      </c>
      <c r="T3552" s="2">
        <v>29</v>
      </c>
      <c r="U3552" s="2" t="s">
        <v>34</v>
      </c>
      <c r="V3552" s="2" t="s">
        <v>34</v>
      </c>
      <c r="W3552" s="2" t="s">
        <v>34</v>
      </c>
      <c r="X3552" s="2">
        <v>6</v>
      </c>
      <c r="Y3552" s="2">
        <v>21</v>
      </c>
      <c r="Z3552" s="2">
        <v>0</v>
      </c>
      <c r="AA3552" s="2">
        <v>0</v>
      </c>
      <c r="AB3552" s="2">
        <v>0</v>
      </c>
      <c r="AC3552" s="2" t="s">
        <v>13475</v>
      </c>
      <c r="AD3552" s="2" t="s">
        <v>34</v>
      </c>
    </row>
    <row r="3553" spans="1:30" x14ac:dyDescent="0.25">
      <c r="A3553" s="2">
        <v>34860256</v>
      </c>
      <c r="B3553" s="2" t="s">
        <v>13936</v>
      </c>
      <c r="C3553" s="2" t="s">
        <v>14166</v>
      </c>
      <c r="D3553" s="2" t="s">
        <v>13698</v>
      </c>
      <c r="E3553" s="2">
        <f>IF(ISNUMBER(SEARCH("无购物",D3553)),1,0)</f>
        <v>1</v>
      </c>
      <c r="F3553" s="2">
        <f>IF(ISNUMBER(SEARCH("无自费",D3553)),1,0)</f>
        <v>1</v>
      </c>
      <c r="G3553" s="2">
        <f>IF(ISNUMBER(SEARCH("成团保障",D3553)),1,0)</f>
        <v>1</v>
      </c>
      <c r="H3553" s="2">
        <f>IF(OR(ISNUMBER(SEARCH("赠取消险",D3553)),ISNUMBER(SEARCH("提前*天免费退",D3553))),1,0)</f>
        <v>1</v>
      </c>
      <c r="I3553" s="2">
        <v>4</v>
      </c>
      <c r="J3553" s="2">
        <v>5</v>
      </c>
      <c r="K3553" s="2" t="s">
        <v>14167</v>
      </c>
      <c r="L3553" s="2">
        <v>3143</v>
      </c>
      <c r="M3553" s="2">
        <v>1</v>
      </c>
      <c r="N3553" s="2">
        <v>100</v>
      </c>
      <c r="O3553" s="2" t="s">
        <v>254</v>
      </c>
      <c r="P3553" s="2" t="s">
        <v>14168</v>
      </c>
      <c r="Q3553" s="2" t="s">
        <v>14169</v>
      </c>
      <c r="R3553" s="2">
        <v>55</v>
      </c>
      <c r="S3553" s="2">
        <v>57</v>
      </c>
      <c r="T3553" s="2">
        <v>57</v>
      </c>
      <c r="U3553" s="2">
        <v>57</v>
      </c>
      <c r="V3553" s="2">
        <v>57</v>
      </c>
      <c r="W3553" s="2">
        <v>57</v>
      </c>
      <c r="X3553" s="2">
        <v>2</v>
      </c>
      <c r="Y3553" s="2">
        <v>0</v>
      </c>
      <c r="Z3553" s="2">
        <v>0</v>
      </c>
      <c r="AA3553" s="2">
        <v>0</v>
      </c>
      <c r="AB3553" s="2">
        <v>0</v>
      </c>
      <c r="AC3553" s="2" t="s">
        <v>13475</v>
      </c>
      <c r="AD3553" s="2" t="s">
        <v>34</v>
      </c>
    </row>
    <row r="3554" spans="1:30" x14ac:dyDescent="0.25">
      <c r="A3554" s="2">
        <v>34909214</v>
      </c>
      <c r="B3554" s="2" t="s">
        <v>13574</v>
      </c>
      <c r="C3554" s="2" t="s">
        <v>14170</v>
      </c>
      <c r="D3554" s="2" t="s">
        <v>14171</v>
      </c>
      <c r="E3554" s="2">
        <f>IF(ISNUMBER(SEARCH("无购物",D3554)),1,0)</f>
        <v>0</v>
      </c>
      <c r="F3554" s="2">
        <f>IF(ISNUMBER(SEARCH("无自费",D3554)),1,0)</f>
        <v>1</v>
      </c>
      <c r="G3554" s="2">
        <f>IF(ISNUMBER(SEARCH("成团保障",D3554)),1,0)</f>
        <v>1</v>
      </c>
      <c r="H3554" s="2">
        <f>IF(OR(ISNUMBER(SEARCH("赠取消险",D3554)),ISNUMBER(SEARCH("提前*天免费退",D3554))),1,0)</f>
        <v>0</v>
      </c>
      <c r="I3554" s="2">
        <v>4</v>
      </c>
      <c r="J3554" s="2">
        <v>26</v>
      </c>
      <c r="K3554" s="2" t="s">
        <v>13514</v>
      </c>
      <c r="L3554" s="2">
        <v>2016</v>
      </c>
      <c r="M3554" s="2">
        <v>1</v>
      </c>
      <c r="N3554" s="2">
        <v>150</v>
      </c>
      <c r="O3554" s="2" t="s">
        <v>77</v>
      </c>
      <c r="P3554" s="2" t="s">
        <v>14172</v>
      </c>
      <c r="Q3554" s="2" t="s">
        <v>14173</v>
      </c>
      <c r="R3554" s="2">
        <v>111</v>
      </c>
      <c r="S3554" s="2">
        <v>111</v>
      </c>
      <c r="T3554" s="2">
        <v>111</v>
      </c>
      <c r="U3554" s="2">
        <v>113</v>
      </c>
      <c r="V3554" s="2">
        <v>113</v>
      </c>
      <c r="W3554" s="2">
        <v>117</v>
      </c>
      <c r="X3554" s="2">
        <v>0</v>
      </c>
      <c r="Y3554" s="2">
        <v>0</v>
      </c>
      <c r="Z3554" s="2">
        <v>2</v>
      </c>
      <c r="AA3554" s="2">
        <v>0</v>
      </c>
      <c r="AB3554" s="2">
        <v>4</v>
      </c>
      <c r="AC3554" s="2" t="s">
        <v>13475</v>
      </c>
      <c r="AD3554" s="2" t="s">
        <v>34</v>
      </c>
    </row>
    <row r="3555" spans="1:30" x14ac:dyDescent="0.25">
      <c r="A3555" s="2">
        <v>34987125</v>
      </c>
      <c r="B3555" s="2" t="s">
        <v>14174</v>
      </c>
      <c r="C3555" s="2" t="s">
        <v>14175</v>
      </c>
      <c r="D3555" s="2" t="s">
        <v>14176</v>
      </c>
      <c r="E3555" s="2">
        <f>IF(ISNUMBER(SEARCH("无购物",D3555)),1,0)</f>
        <v>1</v>
      </c>
      <c r="F3555" s="2">
        <f>IF(ISNUMBER(SEARCH("无自费",D3555)),1,0)</f>
        <v>1</v>
      </c>
      <c r="G3555" s="2">
        <f>IF(ISNUMBER(SEARCH("成团保障",D3555)),1,0)</f>
        <v>1</v>
      </c>
      <c r="H3555" s="2">
        <f>IF(OR(ISNUMBER(SEARCH("赠取消险",D3555)),ISNUMBER(SEARCH("提前*天免费退",D3555))),1,0)</f>
        <v>0</v>
      </c>
      <c r="I3555" s="2">
        <v>5</v>
      </c>
      <c r="J3555" s="2">
        <v>3</v>
      </c>
      <c r="K3555" s="2" t="s">
        <v>33</v>
      </c>
      <c r="L3555" s="2">
        <v>5641</v>
      </c>
      <c r="M3555" s="2">
        <v>1</v>
      </c>
      <c r="N3555" s="2">
        <v>500</v>
      </c>
      <c r="O3555" s="2" t="s">
        <v>254</v>
      </c>
      <c r="P3555" s="2" t="s">
        <v>14177</v>
      </c>
      <c r="Q3555" s="2" t="s">
        <v>34</v>
      </c>
      <c r="R3555" s="2">
        <v>15</v>
      </c>
      <c r="S3555" s="2">
        <v>15</v>
      </c>
      <c r="T3555" s="2">
        <v>15</v>
      </c>
      <c r="U3555" s="2">
        <v>15</v>
      </c>
      <c r="V3555" s="2">
        <v>15</v>
      </c>
      <c r="W3555" s="2">
        <v>17</v>
      </c>
      <c r="X3555" s="2">
        <v>0</v>
      </c>
      <c r="Y3555" s="2">
        <v>0</v>
      </c>
      <c r="Z3555" s="2">
        <v>0</v>
      </c>
      <c r="AA3555" s="2">
        <v>0</v>
      </c>
      <c r="AB3555" s="2">
        <v>2</v>
      </c>
      <c r="AC3555" s="2" t="s">
        <v>13475</v>
      </c>
      <c r="AD3555" s="2" t="s">
        <v>34</v>
      </c>
    </row>
    <row r="3556" spans="1:30" x14ac:dyDescent="0.25">
      <c r="A3556" s="2">
        <v>35140564</v>
      </c>
      <c r="B3556" s="2" t="s">
        <v>14178</v>
      </c>
      <c r="C3556" s="2" t="s">
        <v>14179</v>
      </c>
      <c r="D3556" s="2" t="s">
        <v>14180</v>
      </c>
      <c r="E3556" s="2">
        <f>IF(ISNUMBER(SEARCH("无购物",D3556)),1,0)</f>
        <v>1</v>
      </c>
      <c r="F3556" s="2">
        <f>IF(ISNUMBER(SEARCH("无自费",D3556)),1,0)</f>
        <v>0</v>
      </c>
      <c r="G3556" s="2">
        <f>IF(ISNUMBER(SEARCH("成团保障",D3556)),1,0)</f>
        <v>1</v>
      </c>
      <c r="H3556" s="2">
        <f>IF(OR(ISNUMBER(SEARCH("赠取消险",D3556)),ISNUMBER(SEARCH("提前*天免费退",D3556))),1,0)</f>
        <v>0</v>
      </c>
      <c r="I3556" s="2">
        <v>5</v>
      </c>
      <c r="J3556" s="2">
        <v>2</v>
      </c>
      <c r="K3556" s="2" t="s">
        <v>33</v>
      </c>
      <c r="L3556" s="2">
        <v>5142</v>
      </c>
      <c r="M3556" s="2">
        <v>0</v>
      </c>
      <c r="N3556" s="2" t="s">
        <v>34</v>
      </c>
      <c r="O3556" s="2" t="s">
        <v>254</v>
      </c>
      <c r="P3556" s="2" t="s">
        <v>14181</v>
      </c>
      <c r="Q3556" s="2" t="s">
        <v>14182</v>
      </c>
      <c r="R3556" s="2">
        <v>8</v>
      </c>
      <c r="S3556" s="2">
        <v>10</v>
      </c>
      <c r="T3556" s="2">
        <v>10</v>
      </c>
      <c r="U3556" s="2">
        <v>13</v>
      </c>
      <c r="V3556" s="2">
        <v>13</v>
      </c>
      <c r="W3556" s="2">
        <v>13</v>
      </c>
      <c r="X3556" s="2">
        <v>2</v>
      </c>
      <c r="Y3556" s="2">
        <v>0</v>
      </c>
      <c r="Z3556" s="2">
        <v>3</v>
      </c>
      <c r="AA3556" s="2">
        <v>0</v>
      </c>
      <c r="AB3556" s="2">
        <v>0</v>
      </c>
      <c r="AC3556" s="2" t="s">
        <v>13475</v>
      </c>
      <c r="AD3556" s="2" t="s">
        <v>34</v>
      </c>
    </row>
    <row r="3557" spans="1:30" x14ac:dyDescent="0.25">
      <c r="A3557" s="2">
        <v>35168933</v>
      </c>
      <c r="B3557" s="2" t="s">
        <v>14183</v>
      </c>
      <c r="C3557" s="2" t="s">
        <v>14184</v>
      </c>
      <c r="D3557" s="2" t="s">
        <v>14185</v>
      </c>
      <c r="E3557" s="2">
        <f>IF(ISNUMBER(SEARCH("无购物",D3557)),1,0)</f>
        <v>1</v>
      </c>
      <c r="F3557" s="2">
        <f>IF(ISNUMBER(SEARCH("无自费",D3557)),1,0)</f>
        <v>1</v>
      </c>
      <c r="G3557" s="2">
        <f>IF(ISNUMBER(SEARCH("成团保障",D3557)),1,0)</f>
        <v>1</v>
      </c>
      <c r="H3557" s="2">
        <f>IF(OR(ISNUMBER(SEARCH("赠取消险",D3557)),ISNUMBER(SEARCH("提前*天免费退",D3557))),1,0)</f>
        <v>1</v>
      </c>
      <c r="I3557" s="2">
        <v>5</v>
      </c>
      <c r="J3557" s="2">
        <v>15</v>
      </c>
      <c r="K3557" s="2" t="s">
        <v>13520</v>
      </c>
      <c r="L3557" s="2">
        <v>3776</v>
      </c>
      <c r="M3557" s="2">
        <v>0</v>
      </c>
      <c r="N3557" s="2" t="s">
        <v>34</v>
      </c>
      <c r="O3557" s="2" t="s">
        <v>77</v>
      </c>
      <c r="P3557" s="2" t="s">
        <v>14186</v>
      </c>
      <c r="Q3557" s="2" t="s">
        <v>14187</v>
      </c>
      <c r="R3557" s="2">
        <v>111</v>
      </c>
      <c r="S3557" s="2">
        <v>114</v>
      </c>
      <c r="T3557" s="2">
        <v>124</v>
      </c>
      <c r="U3557" s="2">
        <v>124</v>
      </c>
      <c r="V3557" s="2">
        <v>124</v>
      </c>
      <c r="W3557" s="2">
        <v>126</v>
      </c>
      <c r="X3557" s="2">
        <v>3</v>
      </c>
      <c r="Y3557" s="2">
        <v>10</v>
      </c>
      <c r="Z3557" s="2">
        <v>0</v>
      </c>
      <c r="AA3557" s="2">
        <v>0</v>
      </c>
      <c r="AB3557" s="2">
        <v>2</v>
      </c>
      <c r="AC3557" s="2" t="s">
        <v>13475</v>
      </c>
      <c r="AD3557" s="2" t="s">
        <v>34</v>
      </c>
    </row>
    <row r="3558" spans="1:30" x14ac:dyDescent="0.25">
      <c r="A3558" s="2">
        <v>35177307</v>
      </c>
      <c r="B3558" s="2" t="s">
        <v>13653</v>
      </c>
      <c r="C3558" s="2" t="s">
        <v>14188</v>
      </c>
      <c r="D3558" s="2" t="s">
        <v>1011</v>
      </c>
      <c r="E3558" s="2">
        <f>IF(ISNUMBER(SEARCH("无购物",D3558)),1,0)</f>
        <v>1</v>
      </c>
      <c r="F3558" s="2">
        <f>IF(ISNUMBER(SEARCH("无自费",D3558)),1,0)</f>
        <v>1</v>
      </c>
      <c r="G3558" s="2">
        <f>IF(ISNUMBER(SEARCH("成团保障",D3558)),1,0)</f>
        <v>1</v>
      </c>
      <c r="H3558" s="2">
        <f>IF(OR(ISNUMBER(SEARCH("赠取消险",D3558)),ISNUMBER(SEARCH("提前*天免费退",D3558))),1,0)</f>
        <v>0</v>
      </c>
      <c r="I3558" s="2">
        <v>4</v>
      </c>
      <c r="J3558" s="2">
        <v>17</v>
      </c>
      <c r="K3558" s="2" t="s">
        <v>13514</v>
      </c>
      <c r="L3558" s="2">
        <v>2565</v>
      </c>
      <c r="M3558" s="2">
        <v>1</v>
      </c>
      <c r="N3558" s="2">
        <v>100</v>
      </c>
      <c r="O3558" s="2" t="s">
        <v>77</v>
      </c>
      <c r="P3558" s="2" t="s">
        <v>14189</v>
      </c>
      <c r="Q3558" s="2" t="s">
        <v>14190</v>
      </c>
      <c r="R3558" s="2">
        <v>56</v>
      </c>
      <c r="S3558" s="2">
        <v>56</v>
      </c>
      <c r="T3558" s="2">
        <v>56</v>
      </c>
      <c r="U3558" s="2">
        <v>60</v>
      </c>
      <c r="V3558" s="2">
        <v>71</v>
      </c>
      <c r="W3558" s="2">
        <v>74</v>
      </c>
      <c r="X3558" s="2">
        <v>0</v>
      </c>
      <c r="Y3558" s="2">
        <v>0</v>
      </c>
      <c r="Z3558" s="2">
        <v>4</v>
      </c>
      <c r="AA3558" s="2">
        <v>11</v>
      </c>
      <c r="AB3558" s="2">
        <v>3</v>
      </c>
      <c r="AC3558" s="2" t="s">
        <v>13475</v>
      </c>
      <c r="AD3558" s="2" t="s">
        <v>34</v>
      </c>
    </row>
    <row r="3559" spans="1:30" x14ac:dyDescent="0.25">
      <c r="A3559" s="2">
        <v>35335177</v>
      </c>
      <c r="B3559" s="2" t="s">
        <v>14191</v>
      </c>
      <c r="C3559" s="2" t="s">
        <v>14192</v>
      </c>
      <c r="D3559" s="2" t="s">
        <v>14193</v>
      </c>
      <c r="E3559" s="2">
        <f>IF(ISNUMBER(SEARCH("无购物",D3559)),1,0)</f>
        <v>1</v>
      </c>
      <c r="F3559" s="2">
        <f>IF(ISNUMBER(SEARCH("无自费",D3559)),1,0)</f>
        <v>1</v>
      </c>
      <c r="G3559" s="2">
        <f>IF(ISNUMBER(SEARCH("成团保障",D3559)),1,0)</f>
        <v>1</v>
      </c>
      <c r="H3559" s="2">
        <f>IF(OR(ISNUMBER(SEARCH("赠取消险",D3559)),ISNUMBER(SEARCH("提前*天免费退",D3559))),1,0)</f>
        <v>0</v>
      </c>
      <c r="I3559" s="2">
        <v>4</v>
      </c>
      <c r="J3559" s="2">
        <v>10</v>
      </c>
      <c r="K3559" s="2" t="s">
        <v>33</v>
      </c>
      <c r="L3559" s="2">
        <v>5778</v>
      </c>
      <c r="M3559" s="2">
        <v>1</v>
      </c>
      <c r="N3559" s="2">
        <v>800</v>
      </c>
      <c r="O3559" s="2" t="s">
        <v>254</v>
      </c>
      <c r="P3559" s="2" t="s">
        <v>14194</v>
      </c>
      <c r="Q3559" s="2" t="s">
        <v>14195</v>
      </c>
      <c r="R3559" s="2">
        <v>32</v>
      </c>
      <c r="S3559" s="2">
        <v>32</v>
      </c>
      <c r="T3559" s="2">
        <v>32</v>
      </c>
      <c r="U3559" s="2">
        <v>35</v>
      </c>
      <c r="V3559" s="2">
        <v>37</v>
      </c>
      <c r="W3559" s="2">
        <v>37</v>
      </c>
      <c r="X3559" s="2">
        <v>0</v>
      </c>
      <c r="Y3559" s="2">
        <v>0</v>
      </c>
      <c r="Z3559" s="2">
        <v>3</v>
      </c>
      <c r="AA3559" s="2">
        <v>2</v>
      </c>
      <c r="AB3559" s="2">
        <v>0</v>
      </c>
      <c r="AC3559" s="2" t="s">
        <v>13475</v>
      </c>
      <c r="AD3559" s="2" t="s">
        <v>34</v>
      </c>
    </row>
    <row r="3560" spans="1:30" x14ac:dyDescent="0.25">
      <c r="A3560" s="2">
        <v>35424846</v>
      </c>
      <c r="B3560" s="2" t="s">
        <v>13734</v>
      </c>
      <c r="C3560" s="2" t="s">
        <v>14196</v>
      </c>
      <c r="D3560" s="2" t="s">
        <v>14197</v>
      </c>
      <c r="E3560" s="2">
        <f>IF(ISNUMBER(SEARCH("无购物",D3560)),1,0)</f>
        <v>0</v>
      </c>
      <c r="F3560" s="2">
        <f>IF(ISNUMBER(SEARCH("无自费",D3560)),1,0)</f>
        <v>1</v>
      </c>
      <c r="G3560" s="2">
        <f>IF(ISNUMBER(SEARCH("成团保障",D3560)),1,0)</f>
        <v>1</v>
      </c>
      <c r="H3560" s="2">
        <f>IF(OR(ISNUMBER(SEARCH("赠取消险",D3560)),ISNUMBER(SEARCH("提前*天免费退",D3560))),1,0)</f>
        <v>0</v>
      </c>
      <c r="I3560" s="2">
        <v>4</v>
      </c>
      <c r="J3560" s="2">
        <v>68</v>
      </c>
      <c r="K3560" s="2" t="s">
        <v>13514</v>
      </c>
      <c r="L3560" s="2">
        <v>2087</v>
      </c>
      <c r="M3560" s="2">
        <v>0</v>
      </c>
      <c r="N3560" s="2" t="s">
        <v>34</v>
      </c>
      <c r="O3560" s="2" t="s">
        <v>77</v>
      </c>
      <c r="P3560" s="2" t="s">
        <v>13747</v>
      </c>
      <c r="Q3560" s="2" t="s">
        <v>14198</v>
      </c>
      <c r="R3560" s="2">
        <v>279</v>
      </c>
      <c r="S3560" s="2">
        <v>279</v>
      </c>
      <c r="T3560" s="2">
        <v>279</v>
      </c>
      <c r="U3560" s="2">
        <v>279</v>
      </c>
      <c r="V3560" s="2">
        <v>279</v>
      </c>
      <c r="W3560" s="2">
        <v>281</v>
      </c>
      <c r="X3560" s="2">
        <v>0</v>
      </c>
      <c r="Y3560" s="2">
        <v>0</v>
      </c>
      <c r="Z3560" s="2">
        <v>0</v>
      </c>
      <c r="AA3560" s="2">
        <v>0</v>
      </c>
      <c r="AB3560" s="2">
        <v>2</v>
      </c>
      <c r="AC3560" s="2" t="s">
        <v>13475</v>
      </c>
      <c r="AD3560" s="2" t="s">
        <v>34</v>
      </c>
    </row>
    <row r="3561" spans="1:30" x14ac:dyDescent="0.25">
      <c r="A3561" s="2">
        <v>35427987</v>
      </c>
      <c r="B3561" s="2" t="s">
        <v>13775</v>
      </c>
      <c r="C3561" s="2" t="s">
        <v>14199</v>
      </c>
      <c r="D3561" s="2" t="s">
        <v>2232</v>
      </c>
      <c r="E3561" s="2">
        <f>IF(ISNUMBER(SEARCH("无购物",D3561)),1,0)</f>
        <v>1</v>
      </c>
      <c r="F3561" s="2">
        <f>IF(ISNUMBER(SEARCH("无自费",D3561)),1,0)</f>
        <v>1</v>
      </c>
      <c r="G3561" s="2">
        <f>IF(ISNUMBER(SEARCH("成团保障",D3561)),1,0)</f>
        <v>1</v>
      </c>
      <c r="H3561" s="2">
        <f>IF(OR(ISNUMBER(SEARCH("赠取消险",D3561)),ISNUMBER(SEARCH("提前*天免费退",D3561))),1,0)</f>
        <v>0</v>
      </c>
      <c r="I3561" s="2">
        <v>4</v>
      </c>
      <c r="J3561" s="2">
        <v>23</v>
      </c>
      <c r="K3561" s="2" t="s">
        <v>13514</v>
      </c>
      <c r="L3561" s="2">
        <v>2925</v>
      </c>
      <c r="M3561" s="2">
        <v>1</v>
      </c>
      <c r="N3561" s="2">
        <v>100</v>
      </c>
      <c r="O3561" s="2" t="s">
        <v>254</v>
      </c>
      <c r="P3561" s="2" t="s">
        <v>14200</v>
      </c>
      <c r="Q3561" s="2" t="s">
        <v>34</v>
      </c>
      <c r="R3561" s="2">
        <v>104</v>
      </c>
      <c r="S3561" s="2">
        <v>110</v>
      </c>
      <c r="T3561" s="2">
        <v>110</v>
      </c>
      <c r="U3561" s="2">
        <v>110</v>
      </c>
      <c r="V3561" s="2">
        <v>112</v>
      </c>
      <c r="W3561" s="2">
        <v>112</v>
      </c>
      <c r="X3561" s="2">
        <v>6</v>
      </c>
      <c r="Y3561" s="2">
        <v>0</v>
      </c>
      <c r="Z3561" s="2">
        <v>0</v>
      </c>
      <c r="AA3561" s="2">
        <v>2</v>
      </c>
      <c r="AB3561" s="2">
        <v>0</v>
      </c>
      <c r="AC3561" s="2" t="s">
        <v>13475</v>
      </c>
      <c r="AD3561" s="2" t="s">
        <v>34</v>
      </c>
    </row>
    <row r="3562" spans="1:30" x14ac:dyDescent="0.25">
      <c r="A3562" s="2">
        <v>35460111</v>
      </c>
      <c r="B3562" s="2" t="s">
        <v>14201</v>
      </c>
      <c r="C3562" s="2" t="s">
        <v>14202</v>
      </c>
      <c r="D3562" s="2" t="s">
        <v>14203</v>
      </c>
      <c r="E3562" s="2">
        <f>IF(ISNUMBER(SEARCH("无购物",D3562)),1,0)</f>
        <v>1</v>
      </c>
      <c r="F3562" s="2">
        <f>IF(ISNUMBER(SEARCH("无自费",D3562)),1,0)</f>
        <v>1</v>
      </c>
      <c r="G3562" s="2">
        <f>IF(ISNUMBER(SEARCH("成团保障",D3562)),1,0)</f>
        <v>1</v>
      </c>
      <c r="H3562" s="2">
        <f>IF(OR(ISNUMBER(SEARCH("赠取消险",D3562)),ISNUMBER(SEARCH("提前*天免费退",D3562))),1,0)</f>
        <v>0</v>
      </c>
      <c r="I3562" s="2">
        <v>5</v>
      </c>
      <c r="J3562" s="2">
        <v>6</v>
      </c>
      <c r="K3562" s="2" t="s">
        <v>33</v>
      </c>
      <c r="L3562" s="2">
        <v>5892</v>
      </c>
      <c r="M3562" s="2">
        <v>1</v>
      </c>
      <c r="N3562" s="2">
        <v>300</v>
      </c>
      <c r="O3562" s="2" t="s">
        <v>254</v>
      </c>
      <c r="P3562" s="2" t="s">
        <v>14204</v>
      </c>
      <c r="Q3562" s="2" t="s">
        <v>34</v>
      </c>
      <c r="R3562" s="2">
        <v>87</v>
      </c>
      <c r="S3562" s="2">
        <v>94</v>
      </c>
      <c r="T3562" s="2">
        <v>110</v>
      </c>
      <c r="U3562" s="2">
        <v>131</v>
      </c>
      <c r="V3562" s="2">
        <v>134</v>
      </c>
      <c r="W3562" s="2">
        <v>139</v>
      </c>
      <c r="X3562" s="2">
        <v>7</v>
      </c>
      <c r="Y3562" s="2">
        <v>16</v>
      </c>
      <c r="Z3562" s="2">
        <v>21</v>
      </c>
      <c r="AA3562" s="2">
        <v>3</v>
      </c>
      <c r="AB3562" s="2">
        <v>5</v>
      </c>
      <c r="AC3562" s="2" t="s">
        <v>13475</v>
      </c>
      <c r="AD3562" s="2" t="s">
        <v>34</v>
      </c>
    </row>
    <row r="3563" spans="1:30" x14ac:dyDescent="0.25">
      <c r="A3563" s="2">
        <v>35530851</v>
      </c>
      <c r="B3563" s="2" t="s">
        <v>14205</v>
      </c>
      <c r="C3563" s="2" t="s">
        <v>14206</v>
      </c>
      <c r="D3563" s="2" t="s">
        <v>14207</v>
      </c>
      <c r="E3563" s="2">
        <f>IF(ISNUMBER(SEARCH("无购物",D3563)),1,0)</f>
        <v>1</v>
      </c>
      <c r="F3563" s="2">
        <f>IF(ISNUMBER(SEARCH("无自费",D3563)),1,0)</f>
        <v>1</v>
      </c>
      <c r="G3563" s="2">
        <f>IF(ISNUMBER(SEARCH("成团保障",D3563)),1,0)</f>
        <v>1</v>
      </c>
      <c r="H3563" s="2">
        <f>IF(OR(ISNUMBER(SEARCH("赠取消险",D3563)),ISNUMBER(SEARCH("提前*天免费退",D3563))),1,0)</f>
        <v>1</v>
      </c>
      <c r="I3563" s="2">
        <v>4</v>
      </c>
      <c r="J3563" s="2">
        <v>3</v>
      </c>
      <c r="K3563" s="2" t="s">
        <v>13997</v>
      </c>
      <c r="L3563" s="2">
        <v>2856</v>
      </c>
      <c r="M3563" s="2">
        <v>1</v>
      </c>
      <c r="N3563" s="2">
        <v>400</v>
      </c>
      <c r="O3563" s="2" t="s">
        <v>77</v>
      </c>
      <c r="P3563" s="2" t="s">
        <v>14208</v>
      </c>
      <c r="Q3563" s="2" t="s">
        <v>34</v>
      </c>
      <c r="R3563" s="2">
        <v>7</v>
      </c>
      <c r="S3563" s="2">
        <v>7</v>
      </c>
      <c r="T3563" s="2">
        <v>7</v>
      </c>
      <c r="U3563" s="2">
        <v>7</v>
      </c>
      <c r="V3563" s="2">
        <v>11</v>
      </c>
      <c r="W3563" s="2">
        <v>11</v>
      </c>
      <c r="X3563" s="2">
        <v>0</v>
      </c>
      <c r="Y3563" s="2">
        <v>0</v>
      </c>
      <c r="Z3563" s="2">
        <v>0</v>
      </c>
      <c r="AA3563" s="2">
        <v>4</v>
      </c>
      <c r="AB3563" s="2">
        <v>0</v>
      </c>
      <c r="AC3563" s="2" t="s">
        <v>13475</v>
      </c>
      <c r="AD3563" s="2" t="s">
        <v>34</v>
      </c>
    </row>
    <row r="3564" spans="1:30" x14ac:dyDescent="0.25">
      <c r="A3564" s="2">
        <v>35594185</v>
      </c>
      <c r="B3564" s="2" t="s">
        <v>14209</v>
      </c>
      <c r="C3564" s="2" t="s">
        <v>14210</v>
      </c>
      <c r="D3564" s="2" t="s">
        <v>14211</v>
      </c>
      <c r="E3564" s="2">
        <f>IF(ISNUMBER(SEARCH("无购物",D3564)),1,0)</f>
        <v>1</v>
      </c>
      <c r="F3564" s="2">
        <f>IF(ISNUMBER(SEARCH("无自费",D3564)),1,0)</f>
        <v>1</v>
      </c>
      <c r="G3564" s="2">
        <f>IF(ISNUMBER(SEARCH("成团保障",D3564)),1,0)</f>
        <v>1</v>
      </c>
      <c r="H3564" s="2">
        <f>IF(OR(ISNUMBER(SEARCH("赠取消险",D3564)),ISNUMBER(SEARCH("提前*天免费退",D3564))),1,0)</f>
        <v>0</v>
      </c>
      <c r="I3564" s="2">
        <v>4</v>
      </c>
      <c r="J3564" s="2">
        <v>10</v>
      </c>
      <c r="K3564" s="2" t="s">
        <v>33</v>
      </c>
      <c r="L3564" s="2">
        <v>3363</v>
      </c>
      <c r="M3564" s="2">
        <v>1</v>
      </c>
      <c r="N3564" s="2">
        <v>200</v>
      </c>
      <c r="O3564" s="2" t="s">
        <v>77</v>
      </c>
      <c r="P3564" s="2" t="s">
        <v>14212</v>
      </c>
      <c r="Q3564" s="2" t="s">
        <v>14213</v>
      </c>
      <c r="R3564" s="2">
        <v>37</v>
      </c>
      <c r="S3564" s="2">
        <v>45</v>
      </c>
      <c r="T3564" s="2">
        <v>51</v>
      </c>
      <c r="U3564" s="2">
        <v>57</v>
      </c>
      <c r="V3564" s="2">
        <v>61</v>
      </c>
      <c r="W3564" s="2">
        <v>61</v>
      </c>
      <c r="X3564" s="2">
        <v>8</v>
      </c>
      <c r="Y3564" s="2">
        <v>6</v>
      </c>
      <c r="Z3564" s="2">
        <v>6</v>
      </c>
      <c r="AA3564" s="2">
        <v>4</v>
      </c>
      <c r="AB3564" s="2">
        <v>0</v>
      </c>
      <c r="AC3564" s="2" t="s">
        <v>13475</v>
      </c>
      <c r="AD3564" s="2" t="s">
        <v>34</v>
      </c>
    </row>
    <row r="3565" spans="1:30" x14ac:dyDescent="0.25">
      <c r="A3565" s="2">
        <v>35598279</v>
      </c>
      <c r="B3565" s="2" t="s">
        <v>14214</v>
      </c>
      <c r="C3565" s="2" t="s">
        <v>14210</v>
      </c>
      <c r="D3565" s="2" t="s">
        <v>14215</v>
      </c>
      <c r="E3565" s="2">
        <f>IF(ISNUMBER(SEARCH("无购物",D3565)),1,0)</f>
        <v>1</v>
      </c>
      <c r="F3565" s="2">
        <f>IF(ISNUMBER(SEARCH("无自费",D3565)),1,0)</f>
        <v>1</v>
      </c>
      <c r="G3565" s="2">
        <f>IF(ISNUMBER(SEARCH("成团保障",D3565)),1,0)</f>
        <v>1</v>
      </c>
      <c r="H3565" s="2">
        <f>IF(OR(ISNUMBER(SEARCH("赠取消险",D3565)),ISNUMBER(SEARCH("提前*天免费退",D3565))),1,0)</f>
        <v>0</v>
      </c>
      <c r="I3565" s="2">
        <v>5</v>
      </c>
      <c r="J3565" s="2">
        <v>6</v>
      </c>
      <c r="K3565" s="2" t="s">
        <v>33</v>
      </c>
      <c r="L3565" s="2">
        <v>3589</v>
      </c>
      <c r="M3565" s="2">
        <v>1</v>
      </c>
      <c r="N3565" s="2">
        <v>200</v>
      </c>
      <c r="O3565" s="2" t="s">
        <v>77</v>
      </c>
      <c r="P3565" s="2" t="s">
        <v>14216</v>
      </c>
      <c r="Q3565" s="2" t="s">
        <v>14217</v>
      </c>
      <c r="R3565" s="2">
        <v>21</v>
      </c>
      <c r="S3565" s="2" t="s">
        <v>34</v>
      </c>
      <c r="T3565" s="2">
        <v>19</v>
      </c>
      <c r="U3565" s="2">
        <v>21</v>
      </c>
      <c r="V3565" s="2">
        <v>21</v>
      </c>
      <c r="W3565" s="2">
        <v>28</v>
      </c>
      <c r="X3565" s="2">
        <v>0</v>
      </c>
      <c r="Y3565" s="2">
        <v>0</v>
      </c>
      <c r="Z3565" s="2">
        <v>2</v>
      </c>
      <c r="AA3565" s="2">
        <v>0</v>
      </c>
      <c r="AB3565" s="2">
        <v>7</v>
      </c>
      <c r="AC3565" s="2" t="s">
        <v>13475</v>
      </c>
      <c r="AD3565" s="2" t="s">
        <v>34</v>
      </c>
    </row>
    <row r="3566" spans="1:30" x14ac:dyDescent="0.25">
      <c r="A3566" s="2">
        <v>3566144</v>
      </c>
      <c r="B3566" s="2" t="s">
        <v>13619</v>
      </c>
      <c r="C3566" s="2" t="s">
        <v>14051</v>
      </c>
      <c r="D3566" s="2" t="s">
        <v>14218</v>
      </c>
      <c r="E3566" s="2">
        <f>IF(ISNUMBER(SEARCH("无购物",D3566)),1,0)</f>
        <v>1</v>
      </c>
      <c r="F3566" s="2">
        <f>IF(ISNUMBER(SEARCH("无自费",D3566)),1,0)</f>
        <v>1</v>
      </c>
      <c r="G3566" s="2">
        <f>IF(ISNUMBER(SEARCH("成团保障",D3566)),1,0)</f>
        <v>1</v>
      </c>
      <c r="H3566" s="2">
        <f>IF(OR(ISNUMBER(SEARCH("赠取消险",D3566)),ISNUMBER(SEARCH("提前*天免费退",D3566))),1,0)</f>
        <v>0</v>
      </c>
      <c r="I3566" s="2">
        <v>4</v>
      </c>
      <c r="J3566" s="2">
        <v>1958</v>
      </c>
      <c r="K3566" s="2" t="s">
        <v>33</v>
      </c>
      <c r="L3566" s="2">
        <v>2560</v>
      </c>
      <c r="M3566" s="2">
        <v>1</v>
      </c>
      <c r="N3566" s="2">
        <v>200</v>
      </c>
      <c r="O3566" s="2" t="s">
        <v>77</v>
      </c>
      <c r="P3566" s="2" t="s">
        <v>14219</v>
      </c>
      <c r="Q3566" s="2" t="s">
        <v>14220</v>
      </c>
      <c r="R3566" s="2">
        <v>6718</v>
      </c>
      <c r="S3566" s="2" t="s">
        <v>34</v>
      </c>
      <c r="T3566" s="2">
        <v>6861</v>
      </c>
      <c r="U3566" s="2">
        <v>6990</v>
      </c>
      <c r="V3566" s="2">
        <v>7047</v>
      </c>
      <c r="W3566" s="2">
        <v>7133</v>
      </c>
      <c r="X3566" s="2">
        <v>0</v>
      </c>
      <c r="Y3566" s="2">
        <v>0</v>
      </c>
      <c r="Z3566" s="2">
        <v>129</v>
      </c>
      <c r="AA3566" s="2">
        <v>57</v>
      </c>
      <c r="AB3566" s="2">
        <v>86</v>
      </c>
      <c r="AC3566" s="2" t="s">
        <v>13475</v>
      </c>
      <c r="AD3566" s="2" t="s">
        <v>34</v>
      </c>
    </row>
    <row r="3567" spans="1:30" x14ac:dyDescent="0.25">
      <c r="A3567" s="2">
        <v>35760027</v>
      </c>
      <c r="B3567" s="2" t="s">
        <v>14221</v>
      </c>
      <c r="C3567" s="2" t="s">
        <v>14222</v>
      </c>
      <c r="D3567" s="2" t="s">
        <v>14223</v>
      </c>
      <c r="E3567" s="2">
        <f>IF(ISNUMBER(SEARCH("无购物",D3567)),1,0)</f>
        <v>1</v>
      </c>
      <c r="F3567" s="2">
        <f>IF(ISNUMBER(SEARCH("无自费",D3567)),1,0)</f>
        <v>1</v>
      </c>
      <c r="G3567" s="2">
        <f>IF(ISNUMBER(SEARCH("成团保障",D3567)),1,0)</f>
        <v>1</v>
      </c>
      <c r="H3567" s="2">
        <f>IF(OR(ISNUMBER(SEARCH("赠取消险",D3567)),ISNUMBER(SEARCH("提前*天免费退",D3567))),1,0)</f>
        <v>0</v>
      </c>
      <c r="I3567" s="2">
        <v>5</v>
      </c>
      <c r="J3567" s="2">
        <v>1</v>
      </c>
      <c r="K3567" s="2" t="s">
        <v>33</v>
      </c>
      <c r="L3567" s="2">
        <v>7066</v>
      </c>
      <c r="M3567" s="2">
        <v>1</v>
      </c>
      <c r="N3567" s="2">
        <v>500</v>
      </c>
      <c r="O3567" s="2" t="s">
        <v>254</v>
      </c>
      <c r="P3567" s="2" t="s">
        <v>14224</v>
      </c>
      <c r="Q3567" s="2" t="s">
        <v>34</v>
      </c>
      <c r="R3567" s="2">
        <v>6</v>
      </c>
      <c r="S3567" s="2">
        <v>6</v>
      </c>
      <c r="T3567" s="2">
        <v>9</v>
      </c>
      <c r="U3567" s="2">
        <v>9</v>
      </c>
      <c r="V3567" s="2">
        <v>9</v>
      </c>
      <c r="W3567" s="2">
        <v>9</v>
      </c>
      <c r="X3567" s="2">
        <v>0</v>
      </c>
      <c r="Y3567" s="2">
        <v>3</v>
      </c>
      <c r="Z3567" s="2">
        <v>0</v>
      </c>
      <c r="AA3567" s="2">
        <v>0</v>
      </c>
      <c r="AB3567" s="2">
        <v>0</v>
      </c>
      <c r="AC3567" s="2" t="s">
        <v>13475</v>
      </c>
      <c r="AD3567" s="2" t="s">
        <v>34</v>
      </c>
    </row>
    <row r="3568" spans="1:30" x14ac:dyDescent="0.25">
      <c r="A3568" s="2">
        <v>35825318</v>
      </c>
      <c r="B3568" s="2" t="s">
        <v>14225</v>
      </c>
      <c r="C3568" s="2" t="s">
        <v>14226</v>
      </c>
      <c r="D3568" s="2" t="s">
        <v>14227</v>
      </c>
      <c r="E3568" s="2">
        <f>IF(ISNUMBER(SEARCH("无购物",D3568)),1,0)</f>
        <v>1</v>
      </c>
      <c r="F3568" s="2">
        <f>IF(ISNUMBER(SEARCH("无自费",D3568)),1,0)</f>
        <v>1</v>
      </c>
      <c r="G3568" s="2">
        <f>IF(ISNUMBER(SEARCH("成团保障",D3568)),1,0)</f>
        <v>1</v>
      </c>
      <c r="H3568" s="2">
        <f>IF(OR(ISNUMBER(SEARCH("赠取消险",D3568)),ISNUMBER(SEARCH("提前*天免费退",D3568))),1,0)</f>
        <v>0</v>
      </c>
      <c r="I3568" s="2">
        <v>5</v>
      </c>
      <c r="J3568" s="2">
        <v>1</v>
      </c>
      <c r="K3568" s="2" t="s">
        <v>14167</v>
      </c>
      <c r="L3568" s="2">
        <v>6249</v>
      </c>
      <c r="M3568" s="2">
        <v>1</v>
      </c>
      <c r="N3568" s="2">
        <v>100</v>
      </c>
      <c r="O3568" s="2" t="s">
        <v>254</v>
      </c>
      <c r="P3568" s="2" t="s">
        <v>14228</v>
      </c>
      <c r="Q3568" s="2" t="s">
        <v>34</v>
      </c>
      <c r="R3568" s="2">
        <v>9</v>
      </c>
      <c r="S3568" s="2" t="s">
        <v>34</v>
      </c>
      <c r="T3568" s="2">
        <v>9</v>
      </c>
      <c r="U3568" s="2">
        <v>9</v>
      </c>
      <c r="V3568" s="2">
        <v>9</v>
      </c>
      <c r="W3568" s="2">
        <v>13</v>
      </c>
      <c r="X3568" s="2">
        <v>0</v>
      </c>
      <c r="Y3568" s="2">
        <v>0</v>
      </c>
      <c r="Z3568" s="2">
        <v>0</v>
      </c>
      <c r="AA3568" s="2">
        <v>0</v>
      </c>
      <c r="AB3568" s="2">
        <v>4</v>
      </c>
      <c r="AC3568" s="2" t="s">
        <v>13475</v>
      </c>
      <c r="AD3568" s="2" t="s">
        <v>34</v>
      </c>
    </row>
    <row r="3569" spans="1:30" x14ac:dyDescent="0.25">
      <c r="A3569" s="2">
        <v>35837832</v>
      </c>
      <c r="B3569" s="2" t="s">
        <v>14229</v>
      </c>
      <c r="C3569" s="2" t="s">
        <v>14230</v>
      </c>
      <c r="D3569" s="2" t="s">
        <v>14231</v>
      </c>
      <c r="E3569" s="2">
        <f>IF(ISNUMBER(SEARCH("无购物",D3569)),1,0)</f>
        <v>1</v>
      </c>
      <c r="F3569" s="2">
        <f>IF(ISNUMBER(SEARCH("无自费",D3569)),1,0)</f>
        <v>1</v>
      </c>
      <c r="G3569" s="2">
        <f>IF(ISNUMBER(SEARCH("成团保障",D3569)),1,0)</f>
        <v>1</v>
      </c>
      <c r="H3569" s="2">
        <f>IF(OR(ISNUMBER(SEARCH("赠取消险",D3569)),ISNUMBER(SEARCH("提前*天免费退",D3569))),1,0)</f>
        <v>0</v>
      </c>
      <c r="I3569" s="2">
        <v>4</v>
      </c>
      <c r="J3569" s="2">
        <v>1</v>
      </c>
      <c r="K3569" s="2" t="s">
        <v>33</v>
      </c>
      <c r="L3569" s="2">
        <v>7198</v>
      </c>
      <c r="M3569" s="2">
        <v>1</v>
      </c>
      <c r="N3569" s="2">
        <v>500</v>
      </c>
      <c r="O3569" s="2" t="s">
        <v>254</v>
      </c>
      <c r="P3569" s="2" t="s">
        <v>14232</v>
      </c>
      <c r="Q3569" s="2" t="s">
        <v>34</v>
      </c>
      <c r="R3569" s="2">
        <v>5</v>
      </c>
      <c r="S3569" s="2">
        <v>5</v>
      </c>
      <c r="T3569" s="2">
        <v>12</v>
      </c>
      <c r="U3569" s="2">
        <v>12</v>
      </c>
      <c r="V3569" s="2">
        <v>12</v>
      </c>
      <c r="W3569" s="2">
        <v>14</v>
      </c>
      <c r="X3569" s="2">
        <v>0</v>
      </c>
      <c r="Y3569" s="2">
        <v>7</v>
      </c>
      <c r="Z3569" s="2">
        <v>0</v>
      </c>
      <c r="AA3569" s="2">
        <v>0</v>
      </c>
      <c r="AB3569" s="2">
        <v>2</v>
      </c>
      <c r="AC3569" s="2" t="s">
        <v>13475</v>
      </c>
      <c r="AD3569" s="2" t="s">
        <v>34</v>
      </c>
    </row>
    <row r="3570" spans="1:30" x14ac:dyDescent="0.25">
      <c r="A3570" s="2">
        <v>36106300</v>
      </c>
      <c r="B3570" s="2" t="s">
        <v>14233</v>
      </c>
      <c r="C3570" s="2" t="s">
        <v>14234</v>
      </c>
      <c r="D3570" s="2" t="s">
        <v>14235</v>
      </c>
      <c r="E3570" s="2">
        <f>IF(ISNUMBER(SEARCH("无购物",D3570)),1,0)</f>
        <v>1</v>
      </c>
      <c r="F3570" s="2">
        <f>IF(ISNUMBER(SEARCH("无自费",D3570)),1,0)</f>
        <v>1</v>
      </c>
      <c r="G3570" s="2">
        <f>IF(ISNUMBER(SEARCH("成团保障",D3570)),1,0)</f>
        <v>1</v>
      </c>
      <c r="H3570" s="2">
        <f>IF(OR(ISNUMBER(SEARCH("赠取消险",D3570)),ISNUMBER(SEARCH("提前*天免费退",D3570))),1,0)</f>
        <v>0</v>
      </c>
      <c r="I3570" s="2">
        <v>5</v>
      </c>
      <c r="J3570" s="2">
        <v>2</v>
      </c>
      <c r="K3570" s="2" t="s">
        <v>33</v>
      </c>
      <c r="L3570" s="2">
        <v>10267</v>
      </c>
      <c r="M3570" s="2">
        <v>1</v>
      </c>
      <c r="N3570" s="2">
        <v>150</v>
      </c>
      <c r="O3570" s="2" t="s">
        <v>254</v>
      </c>
      <c r="P3570" s="2" t="s">
        <v>14236</v>
      </c>
      <c r="Q3570" s="2" t="s">
        <v>34</v>
      </c>
      <c r="R3570" s="2">
        <v>6</v>
      </c>
      <c r="S3570" s="2">
        <v>6</v>
      </c>
      <c r="T3570" s="2">
        <v>6</v>
      </c>
      <c r="U3570" s="2">
        <v>10</v>
      </c>
      <c r="V3570" s="2">
        <v>10</v>
      </c>
      <c r="W3570" s="2">
        <v>10</v>
      </c>
      <c r="X3570" s="2">
        <v>0</v>
      </c>
      <c r="Y3570" s="2">
        <v>0</v>
      </c>
      <c r="Z3570" s="2">
        <v>4</v>
      </c>
      <c r="AA3570" s="2">
        <v>0</v>
      </c>
      <c r="AB3570" s="2">
        <v>0</v>
      </c>
      <c r="AC3570" s="2" t="s">
        <v>13475</v>
      </c>
      <c r="AD3570" s="2" t="s">
        <v>34</v>
      </c>
    </row>
    <row r="3571" spans="1:30" x14ac:dyDescent="0.25">
      <c r="A3571" s="2">
        <v>36110640</v>
      </c>
      <c r="B3571" s="2" t="s">
        <v>14237</v>
      </c>
      <c r="C3571" s="2" t="s">
        <v>14238</v>
      </c>
      <c r="D3571" s="2" t="s">
        <v>14239</v>
      </c>
      <c r="E3571" s="2">
        <f>IF(ISNUMBER(SEARCH("无购物",D3571)),1,0)</f>
        <v>1</v>
      </c>
      <c r="F3571" s="2">
        <f>IF(ISNUMBER(SEARCH("无自费",D3571)),1,0)</f>
        <v>1</v>
      </c>
      <c r="G3571" s="2">
        <f>IF(ISNUMBER(SEARCH("成团保障",D3571)),1,0)</f>
        <v>1</v>
      </c>
      <c r="H3571" s="2">
        <f>IF(OR(ISNUMBER(SEARCH("赠取消险",D3571)),ISNUMBER(SEARCH("提前*天免费退",D3571))),1,0)</f>
        <v>0</v>
      </c>
      <c r="I3571" s="2">
        <v>4</v>
      </c>
      <c r="J3571" s="2">
        <v>4</v>
      </c>
      <c r="K3571" s="2" t="s">
        <v>33</v>
      </c>
      <c r="L3571" s="2">
        <v>8483</v>
      </c>
      <c r="M3571" s="2">
        <v>1</v>
      </c>
      <c r="N3571" s="2">
        <v>150</v>
      </c>
      <c r="O3571" s="2" t="s">
        <v>254</v>
      </c>
      <c r="P3571" s="2" t="s">
        <v>14240</v>
      </c>
      <c r="Q3571" s="2" t="s">
        <v>34</v>
      </c>
      <c r="R3571" s="2">
        <v>12</v>
      </c>
      <c r="S3571" s="2">
        <v>12</v>
      </c>
      <c r="T3571" s="2">
        <v>16</v>
      </c>
      <c r="U3571" s="2">
        <v>16</v>
      </c>
      <c r="V3571" s="2">
        <v>16</v>
      </c>
      <c r="W3571" s="2">
        <v>16</v>
      </c>
      <c r="X3571" s="2">
        <v>0</v>
      </c>
      <c r="Y3571" s="2">
        <v>4</v>
      </c>
      <c r="Z3571" s="2">
        <v>0</v>
      </c>
      <c r="AA3571" s="2">
        <v>0</v>
      </c>
      <c r="AB3571" s="2">
        <v>0</v>
      </c>
      <c r="AC3571" s="2" t="s">
        <v>13475</v>
      </c>
      <c r="AD3571" s="2" t="s">
        <v>34</v>
      </c>
    </row>
    <row r="3572" spans="1:30" x14ac:dyDescent="0.25">
      <c r="A3572" s="2">
        <v>36196196</v>
      </c>
      <c r="B3572" s="2" t="s">
        <v>13574</v>
      </c>
      <c r="C3572" s="2" t="s">
        <v>14241</v>
      </c>
      <c r="D3572" s="2" t="s">
        <v>10460</v>
      </c>
      <c r="E3572" s="2">
        <f>IF(ISNUMBER(SEARCH("无购物",D3572)),1,0)</f>
        <v>1</v>
      </c>
      <c r="F3572" s="2">
        <f>IF(ISNUMBER(SEARCH("无自费",D3572)),1,0)</f>
        <v>1</v>
      </c>
      <c r="G3572" s="2">
        <f>IF(ISNUMBER(SEARCH("成团保障",D3572)),1,0)</f>
        <v>1</v>
      </c>
      <c r="H3572" s="2">
        <f>IF(OR(ISNUMBER(SEARCH("赠取消险",D3572)),ISNUMBER(SEARCH("提前*天免费退",D3572))),1,0)</f>
        <v>0</v>
      </c>
      <c r="I3572" s="2">
        <v>5</v>
      </c>
      <c r="J3572" s="2">
        <v>41</v>
      </c>
      <c r="K3572" s="2" t="s">
        <v>13514</v>
      </c>
      <c r="L3572" s="2">
        <v>3036</v>
      </c>
      <c r="M3572" s="2">
        <v>0</v>
      </c>
      <c r="N3572" s="2" t="s">
        <v>34</v>
      </c>
      <c r="O3572" s="2" t="s">
        <v>77</v>
      </c>
      <c r="P3572" s="2" t="s">
        <v>13780</v>
      </c>
      <c r="Q3572" s="2" t="s">
        <v>14242</v>
      </c>
      <c r="R3572" s="2">
        <v>121</v>
      </c>
      <c r="S3572" s="2">
        <v>121</v>
      </c>
      <c r="T3572" s="2">
        <v>121</v>
      </c>
      <c r="U3572" s="2" t="s">
        <v>34</v>
      </c>
      <c r="V3572" s="2">
        <v>123</v>
      </c>
      <c r="W3572" s="2">
        <v>125</v>
      </c>
      <c r="X3572" s="2">
        <v>0</v>
      </c>
      <c r="Y3572" s="2">
        <v>0</v>
      </c>
      <c r="Z3572" s="2">
        <v>0</v>
      </c>
      <c r="AA3572" s="2">
        <v>0</v>
      </c>
      <c r="AB3572" s="2">
        <v>2</v>
      </c>
      <c r="AC3572" s="2" t="s">
        <v>13475</v>
      </c>
      <c r="AD3572" s="2" t="s">
        <v>34</v>
      </c>
    </row>
    <row r="3573" spans="1:30" x14ac:dyDescent="0.25">
      <c r="A3573" s="2">
        <v>36331825</v>
      </c>
      <c r="B3573" s="2" t="s">
        <v>14243</v>
      </c>
      <c r="C3573" s="2" t="s">
        <v>14244</v>
      </c>
      <c r="D3573" s="2" t="s">
        <v>14245</v>
      </c>
      <c r="E3573" s="2">
        <f>IF(ISNUMBER(SEARCH("无购物",D3573)),1,0)</f>
        <v>1</v>
      </c>
      <c r="F3573" s="2">
        <f>IF(ISNUMBER(SEARCH("无自费",D3573)),1,0)</f>
        <v>0</v>
      </c>
      <c r="G3573" s="2">
        <f>IF(ISNUMBER(SEARCH("成团保障",D3573)),1,0)</f>
        <v>1</v>
      </c>
      <c r="H3573" s="2">
        <f>IF(OR(ISNUMBER(SEARCH("赠取消险",D3573)),ISNUMBER(SEARCH("提前*天免费退",D3573))),1,0)</f>
        <v>1</v>
      </c>
      <c r="I3573" s="2">
        <v>5</v>
      </c>
      <c r="J3573" s="2">
        <v>49</v>
      </c>
      <c r="K3573" s="2" t="s">
        <v>13953</v>
      </c>
      <c r="L3573" s="2">
        <v>2959</v>
      </c>
      <c r="M3573" s="2">
        <v>1</v>
      </c>
      <c r="N3573" s="2">
        <v>100</v>
      </c>
      <c r="O3573" s="2" t="s">
        <v>254</v>
      </c>
      <c r="P3573" s="2" t="s">
        <v>14246</v>
      </c>
      <c r="Q3573" s="2" t="s">
        <v>14247</v>
      </c>
      <c r="R3573" s="2">
        <v>192</v>
      </c>
      <c r="S3573" s="2">
        <v>183</v>
      </c>
      <c r="T3573" s="2">
        <v>193</v>
      </c>
      <c r="U3573" s="2">
        <v>225</v>
      </c>
      <c r="V3573" s="2">
        <v>245</v>
      </c>
      <c r="W3573" s="2">
        <v>249</v>
      </c>
      <c r="X3573" s="2">
        <v>9</v>
      </c>
      <c r="Y3573" s="2">
        <v>10</v>
      </c>
      <c r="Z3573" s="2">
        <v>32</v>
      </c>
      <c r="AA3573" s="2">
        <v>20</v>
      </c>
      <c r="AB3573" s="2">
        <v>4</v>
      </c>
      <c r="AC3573" s="2" t="s">
        <v>13475</v>
      </c>
      <c r="AD3573" s="2" t="s">
        <v>34</v>
      </c>
    </row>
    <row r="3574" spans="1:30" x14ac:dyDescent="0.25">
      <c r="A3574" s="2">
        <v>36582687</v>
      </c>
      <c r="B3574" s="2" t="s">
        <v>13619</v>
      </c>
      <c r="C3574" s="2" t="s">
        <v>14248</v>
      </c>
      <c r="D3574" s="2" t="s">
        <v>14249</v>
      </c>
      <c r="E3574" s="2">
        <f>IF(ISNUMBER(SEARCH("无购物",D3574)),1,0)</f>
        <v>1</v>
      </c>
      <c r="F3574" s="2">
        <f>IF(ISNUMBER(SEARCH("无自费",D3574)),1,0)</f>
        <v>1</v>
      </c>
      <c r="G3574" s="2">
        <f>IF(ISNUMBER(SEARCH("成团保障",D3574)),1,0)</f>
        <v>1</v>
      </c>
      <c r="H3574" s="2">
        <f>IF(OR(ISNUMBER(SEARCH("赠取消险",D3574)),ISNUMBER(SEARCH("提前*天免费退",D3574))),1,0)</f>
        <v>0</v>
      </c>
      <c r="I3574" s="2">
        <v>4</v>
      </c>
      <c r="J3574" s="2">
        <v>40</v>
      </c>
      <c r="K3574" s="2" t="s">
        <v>33</v>
      </c>
      <c r="L3574" s="2">
        <v>3505</v>
      </c>
      <c r="M3574" s="2">
        <v>1</v>
      </c>
      <c r="N3574" s="2">
        <v>200</v>
      </c>
      <c r="O3574" s="2" t="s">
        <v>77</v>
      </c>
      <c r="P3574" s="2" t="s">
        <v>14250</v>
      </c>
      <c r="Q3574" s="2" t="s">
        <v>14251</v>
      </c>
      <c r="R3574" s="2">
        <v>162</v>
      </c>
      <c r="S3574" s="2">
        <v>162</v>
      </c>
      <c r="T3574" s="2">
        <v>162</v>
      </c>
      <c r="U3574" s="2">
        <v>162</v>
      </c>
      <c r="V3574" s="2">
        <v>162</v>
      </c>
      <c r="W3574" s="2">
        <v>164</v>
      </c>
      <c r="X3574" s="2">
        <v>0</v>
      </c>
      <c r="Y3574" s="2">
        <v>0</v>
      </c>
      <c r="Z3574" s="2">
        <v>0</v>
      </c>
      <c r="AA3574" s="2">
        <v>0</v>
      </c>
      <c r="AB3574" s="2">
        <v>2</v>
      </c>
      <c r="AC3574" s="2" t="s">
        <v>13475</v>
      </c>
      <c r="AD3574" s="2" t="s">
        <v>34</v>
      </c>
    </row>
    <row r="3575" spans="1:30" x14ac:dyDescent="0.25">
      <c r="A3575" s="2">
        <v>3666814</v>
      </c>
      <c r="B3575" s="2" t="s">
        <v>14252</v>
      </c>
      <c r="C3575" s="2" t="s">
        <v>14253</v>
      </c>
      <c r="D3575" s="2" t="s">
        <v>14254</v>
      </c>
      <c r="E3575" s="2">
        <f>IF(ISNUMBER(SEARCH("无购物",D3575)),1,0)</f>
        <v>1</v>
      </c>
      <c r="F3575" s="2">
        <f>IF(ISNUMBER(SEARCH("无自费",D3575)),1,0)</f>
        <v>1</v>
      </c>
      <c r="G3575" s="2">
        <f>IF(ISNUMBER(SEARCH("成团保障",D3575)),1,0)</f>
        <v>1</v>
      </c>
      <c r="H3575" s="2">
        <f>IF(OR(ISNUMBER(SEARCH("赠取消险",D3575)),ISNUMBER(SEARCH("提前*天免费退",D3575))),1,0)</f>
        <v>1</v>
      </c>
      <c r="I3575" s="2">
        <v>4</v>
      </c>
      <c r="J3575" s="2">
        <v>88</v>
      </c>
      <c r="K3575" s="2" t="s">
        <v>33</v>
      </c>
      <c r="L3575" s="2">
        <v>4609</v>
      </c>
      <c r="M3575" s="2">
        <v>0</v>
      </c>
      <c r="N3575" s="2" t="s">
        <v>34</v>
      </c>
      <c r="O3575" s="2" t="s">
        <v>77</v>
      </c>
      <c r="P3575" s="2" t="s">
        <v>14255</v>
      </c>
      <c r="Q3575" s="2" t="s">
        <v>14256</v>
      </c>
      <c r="R3575" s="2">
        <v>516</v>
      </c>
      <c r="S3575" s="2">
        <v>516</v>
      </c>
      <c r="T3575" s="2">
        <v>516</v>
      </c>
      <c r="U3575" s="2">
        <v>516</v>
      </c>
      <c r="V3575" s="2">
        <v>520</v>
      </c>
      <c r="W3575" s="2">
        <v>522</v>
      </c>
      <c r="X3575" s="2">
        <v>0</v>
      </c>
      <c r="Y3575" s="2">
        <v>0</v>
      </c>
      <c r="Z3575" s="2">
        <v>0</v>
      </c>
      <c r="AA3575" s="2">
        <v>4</v>
      </c>
      <c r="AB3575" s="2">
        <v>2</v>
      </c>
      <c r="AC3575" s="2" t="s">
        <v>13475</v>
      </c>
      <c r="AD3575" s="2" t="s">
        <v>34</v>
      </c>
    </row>
    <row r="3576" spans="1:30" x14ac:dyDescent="0.25">
      <c r="A3576" s="2">
        <v>36715387</v>
      </c>
      <c r="B3576" s="2" t="s">
        <v>14257</v>
      </c>
      <c r="C3576" s="2" t="s">
        <v>14258</v>
      </c>
      <c r="D3576" s="2" t="s">
        <v>14259</v>
      </c>
      <c r="E3576" s="2">
        <f>IF(ISNUMBER(SEARCH("无购物",D3576)),1,0)</f>
        <v>1</v>
      </c>
      <c r="F3576" s="2">
        <f>IF(ISNUMBER(SEARCH("无自费",D3576)),1,0)</f>
        <v>1</v>
      </c>
      <c r="G3576" s="2">
        <f>IF(ISNUMBER(SEARCH("成团保障",D3576)),1,0)</f>
        <v>1</v>
      </c>
      <c r="H3576" s="2">
        <f>IF(OR(ISNUMBER(SEARCH("赠取消险",D3576)),ISNUMBER(SEARCH("提前*天免费退",D3576))),1,0)</f>
        <v>0</v>
      </c>
      <c r="I3576" s="2">
        <v>5</v>
      </c>
      <c r="J3576" s="2">
        <v>3</v>
      </c>
      <c r="K3576" s="2" t="s">
        <v>33</v>
      </c>
      <c r="L3576" s="2">
        <v>1872</v>
      </c>
      <c r="M3576" s="2">
        <v>0</v>
      </c>
      <c r="N3576" s="2" t="s">
        <v>34</v>
      </c>
      <c r="O3576" s="2" t="s">
        <v>254</v>
      </c>
      <c r="P3576" s="2" t="s">
        <v>14260</v>
      </c>
      <c r="Q3576" s="2" t="s">
        <v>14261</v>
      </c>
      <c r="R3576" s="2">
        <v>43</v>
      </c>
      <c r="S3576" s="2">
        <v>45</v>
      </c>
      <c r="T3576" s="2">
        <v>45</v>
      </c>
      <c r="U3576" s="2">
        <v>45</v>
      </c>
      <c r="V3576" s="2">
        <v>49</v>
      </c>
      <c r="W3576" s="2">
        <v>54</v>
      </c>
      <c r="X3576" s="2">
        <v>2</v>
      </c>
      <c r="Y3576" s="2">
        <v>0</v>
      </c>
      <c r="Z3576" s="2">
        <v>0</v>
      </c>
      <c r="AA3576" s="2">
        <v>4</v>
      </c>
      <c r="AB3576" s="2">
        <v>5</v>
      </c>
      <c r="AC3576" s="2" t="s">
        <v>13475</v>
      </c>
      <c r="AD3576" s="2" t="s">
        <v>34</v>
      </c>
    </row>
    <row r="3577" spans="1:30" x14ac:dyDescent="0.25">
      <c r="A3577" s="2">
        <v>36790309</v>
      </c>
      <c r="B3577" s="2" t="s">
        <v>14262</v>
      </c>
      <c r="C3577" s="2" t="s">
        <v>14263</v>
      </c>
      <c r="D3577" s="2" t="s">
        <v>14264</v>
      </c>
      <c r="E3577" s="2">
        <f>IF(ISNUMBER(SEARCH("无购物",D3577)),1,0)</f>
        <v>1</v>
      </c>
      <c r="F3577" s="2">
        <f>IF(ISNUMBER(SEARCH("无自费",D3577)),1,0)</f>
        <v>0</v>
      </c>
      <c r="G3577" s="2">
        <f>IF(ISNUMBER(SEARCH("成团保障",D3577)),1,0)</f>
        <v>1</v>
      </c>
      <c r="H3577" s="2">
        <f>IF(OR(ISNUMBER(SEARCH("赠取消险",D3577)),ISNUMBER(SEARCH("提前*天免费退",D3577))),1,0)</f>
        <v>0</v>
      </c>
      <c r="I3577" s="2">
        <v>5</v>
      </c>
      <c r="J3577" s="2">
        <v>4</v>
      </c>
      <c r="K3577" s="2" t="s">
        <v>33</v>
      </c>
      <c r="L3577" s="2">
        <v>4769</v>
      </c>
      <c r="M3577" s="2">
        <v>1</v>
      </c>
      <c r="N3577" s="2">
        <v>200</v>
      </c>
      <c r="O3577" s="2" t="s">
        <v>77</v>
      </c>
      <c r="P3577" s="2" t="s">
        <v>14265</v>
      </c>
      <c r="Q3577" s="2" t="s">
        <v>14266</v>
      </c>
      <c r="R3577" s="2">
        <v>5</v>
      </c>
      <c r="S3577" s="2">
        <v>5</v>
      </c>
      <c r="T3577" s="2">
        <v>8</v>
      </c>
      <c r="U3577" s="2">
        <v>9</v>
      </c>
      <c r="V3577" s="2">
        <v>12</v>
      </c>
      <c r="W3577" s="2">
        <v>24</v>
      </c>
      <c r="X3577" s="2">
        <v>0</v>
      </c>
      <c r="Y3577" s="2">
        <v>3</v>
      </c>
      <c r="Z3577" s="2">
        <v>1</v>
      </c>
      <c r="AA3577" s="2">
        <v>3</v>
      </c>
      <c r="AB3577" s="2">
        <v>12</v>
      </c>
      <c r="AC3577" s="2" t="s">
        <v>13475</v>
      </c>
      <c r="AD3577" s="2" t="s">
        <v>34</v>
      </c>
    </row>
    <row r="3578" spans="1:30" x14ac:dyDescent="0.25">
      <c r="A3578" s="2">
        <v>36888534</v>
      </c>
      <c r="B3578" s="2" t="s">
        <v>13574</v>
      </c>
      <c r="C3578" s="2" t="s">
        <v>14267</v>
      </c>
      <c r="D3578" s="2" t="s">
        <v>14268</v>
      </c>
      <c r="E3578" s="2">
        <f>IF(ISNUMBER(SEARCH("无购物",D3578)),1,0)</f>
        <v>0</v>
      </c>
      <c r="F3578" s="2">
        <f>IF(ISNUMBER(SEARCH("无自费",D3578)),1,0)</f>
        <v>1</v>
      </c>
      <c r="G3578" s="2">
        <f>IF(ISNUMBER(SEARCH("成团保障",D3578)),1,0)</f>
        <v>1</v>
      </c>
      <c r="H3578" s="2">
        <f>IF(OR(ISNUMBER(SEARCH("赠取消险",D3578)),ISNUMBER(SEARCH("提前*天免费退",D3578))),1,0)</f>
        <v>0</v>
      </c>
      <c r="I3578" s="2">
        <v>5</v>
      </c>
      <c r="J3578" s="2">
        <v>1</v>
      </c>
      <c r="K3578" s="2" t="s">
        <v>13562</v>
      </c>
      <c r="L3578" s="2">
        <v>2611</v>
      </c>
      <c r="M3578" s="2">
        <v>1</v>
      </c>
      <c r="N3578" s="2">
        <v>201</v>
      </c>
      <c r="O3578" s="2" t="s">
        <v>77</v>
      </c>
      <c r="P3578" s="2" t="s">
        <v>14269</v>
      </c>
      <c r="Q3578" s="2" t="s">
        <v>34</v>
      </c>
      <c r="R3578" s="2">
        <v>7</v>
      </c>
      <c r="S3578" s="2">
        <v>7</v>
      </c>
      <c r="T3578" s="2" t="s">
        <v>34</v>
      </c>
      <c r="U3578" s="2" t="s">
        <v>34</v>
      </c>
      <c r="V3578" s="2">
        <v>7</v>
      </c>
      <c r="W3578" s="2">
        <v>10</v>
      </c>
      <c r="X3578" s="2">
        <v>0</v>
      </c>
      <c r="Y3578" s="2">
        <v>0</v>
      </c>
      <c r="Z3578" s="2">
        <v>0</v>
      </c>
      <c r="AA3578" s="2">
        <v>0</v>
      </c>
      <c r="AB3578" s="2">
        <v>3</v>
      </c>
      <c r="AC3578" s="2" t="s">
        <v>13475</v>
      </c>
      <c r="AD3578" s="2" t="s">
        <v>34</v>
      </c>
    </row>
    <row r="3579" spans="1:30" x14ac:dyDescent="0.25">
      <c r="A3579" s="2">
        <v>37019718</v>
      </c>
      <c r="B3579" s="2" t="s">
        <v>14270</v>
      </c>
      <c r="C3579" s="2" t="s">
        <v>14271</v>
      </c>
      <c r="D3579" s="2" t="s">
        <v>14272</v>
      </c>
      <c r="E3579" s="2">
        <f>IF(ISNUMBER(SEARCH("无购物",D3579)),1,0)</f>
        <v>1</v>
      </c>
      <c r="F3579" s="2">
        <f>IF(ISNUMBER(SEARCH("无自费",D3579)),1,0)</f>
        <v>1</v>
      </c>
      <c r="G3579" s="2">
        <f>IF(ISNUMBER(SEARCH("成团保障",D3579)),1,0)</f>
        <v>1</v>
      </c>
      <c r="H3579" s="2">
        <f>IF(OR(ISNUMBER(SEARCH("赠取消险",D3579)),ISNUMBER(SEARCH("提前*天免费退",D3579))),1,0)</f>
        <v>0</v>
      </c>
      <c r="I3579" s="2">
        <v>5</v>
      </c>
      <c r="J3579" s="2">
        <v>3</v>
      </c>
      <c r="K3579" s="2" t="s">
        <v>33</v>
      </c>
      <c r="L3579" s="2">
        <v>5537</v>
      </c>
      <c r="M3579" s="2">
        <v>1</v>
      </c>
      <c r="N3579" s="2">
        <v>500</v>
      </c>
      <c r="O3579" s="2" t="s">
        <v>254</v>
      </c>
      <c r="P3579" s="2" t="s">
        <v>14273</v>
      </c>
      <c r="Q3579" s="2" t="s">
        <v>34</v>
      </c>
      <c r="R3579" s="2">
        <v>10</v>
      </c>
      <c r="S3579" s="2">
        <v>12</v>
      </c>
      <c r="T3579" s="2">
        <v>12</v>
      </c>
      <c r="U3579" s="2">
        <v>12</v>
      </c>
      <c r="V3579" s="2">
        <v>12</v>
      </c>
      <c r="W3579" s="2">
        <v>12</v>
      </c>
      <c r="X3579" s="2">
        <v>2</v>
      </c>
      <c r="Y3579" s="2">
        <v>0</v>
      </c>
      <c r="Z3579" s="2">
        <v>0</v>
      </c>
      <c r="AA3579" s="2">
        <v>0</v>
      </c>
      <c r="AB3579" s="2">
        <v>0</v>
      </c>
      <c r="AC3579" s="2" t="s">
        <v>13475</v>
      </c>
      <c r="AD3579" s="2" t="s">
        <v>34</v>
      </c>
    </row>
    <row r="3580" spans="1:30" x14ac:dyDescent="0.25">
      <c r="A3580" s="2">
        <v>37152808</v>
      </c>
      <c r="B3580" s="2" t="s">
        <v>14274</v>
      </c>
      <c r="C3580" s="2" t="s">
        <v>14275</v>
      </c>
      <c r="D3580" s="2" t="s">
        <v>14276</v>
      </c>
      <c r="E3580" s="2">
        <f>IF(ISNUMBER(SEARCH("无购物",D3580)),1,0)</f>
        <v>1</v>
      </c>
      <c r="F3580" s="2">
        <f>IF(ISNUMBER(SEARCH("无自费",D3580)),1,0)</f>
        <v>1</v>
      </c>
      <c r="G3580" s="2">
        <f>IF(ISNUMBER(SEARCH("成团保障",D3580)),1,0)</f>
        <v>1</v>
      </c>
      <c r="H3580" s="2">
        <f>IF(OR(ISNUMBER(SEARCH("赠取消险",D3580)),ISNUMBER(SEARCH("提前*天免费退",D3580))),1,0)</f>
        <v>1</v>
      </c>
      <c r="I3580" s="2">
        <v>5</v>
      </c>
      <c r="J3580" s="2">
        <v>2</v>
      </c>
      <c r="K3580" s="2" t="s">
        <v>33</v>
      </c>
      <c r="L3580" s="2">
        <v>5547</v>
      </c>
      <c r="M3580" s="2">
        <v>1</v>
      </c>
      <c r="N3580" s="2">
        <v>350</v>
      </c>
      <c r="O3580" s="2" t="s">
        <v>77</v>
      </c>
      <c r="P3580" s="2" t="s">
        <v>14277</v>
      </c>
      <c r="Q3580" s="2" t="s">
        <v>14278</v>
      </c>
      <c r="R3580" s="2">
        <v>2</v>
      </c>
      <c r="S3580" s="2">
        <v>2</v>
      </c>
      <c r="T3580" s="2">
        <v>2</v>
      </c>
      <c r="U3580" s="2">
        <v>6</v>
      </c>
      <c r="V3580" s="2">
        <v>8</v>
      </c>
      <c r="W3580" s="2">
        <v>8</v>
      </c>
      <c r="X3580" s="2">
        <v>0</v>
      </c>
      <c r="Y3580" s="2">
        <v>0</v>
      </c>
      <c r="Z3580" s="2">
        <v>4</v>
      </c>
      <c r="AA3580" s="2">
        <v>2</v>
      </c>
      <c r="AB3580" s="2">
        <v>0</v>
      </c>
      <c r="AC3580" s="2" t="s">
        <v>13475</v>
      </c>
      <c r="AD3580" s="2" t="s">
        <v>34</v>
      </c>
    </row>
    <row r="3581" spans="1:30" x14ac:dyDescent="0.25">
      <c r="A3581" s="2">
        <v>37189391</v>
      </c>
      <c r="B3581" s="2" t="s">
        <v>14279</v>
      </c>
      <c r="C3581" s="2" t="s">
        <v>14280</v>
      </c>
      <c r="D3581" s="2" t="s">
        <v>14281</v>
      </c>
      <c r="E3581" s="2">
        <f>IF(ISNUMBER(SEARCH("无购物",D3581)),1,0)</f>
        <v>1</v>
      </c>
      <c r="F3581" s="2">
        <f>IF(ISNUMBER(SEARCH("无自费",D3581)),1,0)</f>
        <v>1</v>
      </c>
      <c r="G3581" s="2">
        <f>IF(ISNUMBER(SEARCH("成团保障",D3581)),1,0)</f>
        <v>1</v>
      </c>
      <c r="H3581" s="2">
        <f>IF(OR(ISNUMBER(SEARCH("赠取消险",D3581)),ISNUMBER(SEARCH("提前*天免费退",D3581))),1,0)</f>
        <v>0</v>
      </c>
      <c r="I3581" s="2">
        <v>5</v>
      </c>
      <c r="J3581" s="2">
        <v>2</v>
      </c>
      <c r="K3581" s="2" t="s">
        <v>14282</v>
      </c>
      <c r="L3581" s="2">
        <v>5111</v>
      </c>
      <c r="M3581" s="2">
        <v>1</v>
      </c>
      <c r="N3581" s="2">
        <v>1200</v>
      </c>
      <c r="O3581" s="2" t="s">
        <v>77</v>
      </c>
      <c r="P3581" s="2" t="s">
        <v>14283</v>
      </c>
      <c r="Q3581" s="2" t="s">
        <v>14284</v>
      </c>
      <c r="R3581" s="2">
        <v>12</v>
      </c>
      <c r="S3581" s="2">
        <v>12</v>
      </c>
      <c r="T3581" s="2">
        <v>12</v>
      </c>
      <c r="U3581" s="2">
        <v>15</v>
      </c>
      <c r="V3581" s="2" t="s">
        <v>34</v>
      </c>
      <c r="W3581" s="2" t="s">
        <v>34</v>
      </c>
      <c r="X3581" s="2">
        <v>0</v>
      </c>
      <c r="Y3581" s="2">
        <v>0</v>
      </c>
      <c r="Z3581" s="2">
        <v>3</v>
      </c>
      <c r="AA3581" s="2">
        <v>0</v>
      </c>
      <c r="AB3581" s="2">
        <v>0</v>
      </c>
      <c r="AC3581" s="2" t="s">
        <v>13475</v>
      </c>
      <c r="AD3581" s="2" t="s">
        <v>34</v>
      </c>
    </row>
    <row r="3582" spans="1:30" x14ac:dyDescent="0.25">
      <c r="A3582" s="2">
        <v>37300475</v>
      </c>
      <c r="B3582" s="2" t="s">
        <v>14285</v>
      </c>
      <c r="C3582" s="2" t="s">
        <v>14286</v>
      </c>
      <c r="D3582" s="2" t="s">
        <v>14287</v>
      </c>
      <c r="E3582" s="2">
        <f>IF(ISNUMBER(SEARCH("无购物",D3582)),1,0)</f>
        <v>1</v>
      </c>
      <c r="F3582" s="2">
        <f>IF(ISNUMBER(SEARCH("无自费",D3582)),1,0)</f>
        <v>1</v>
      </c>
      <c r="G3582" s="2">
        <f>IF(ISNUMBER(SEARCH("成团保障",D3582)),1,0)</f>
        <v>1</v>
      </c>
      <c r="H3582" s="2">
        <f>IF(OR(ISNUMBER(SEARCH("赠取消险",D3582)),ISNUMBER(SEARCH("提前*天免费退",D3582))),1,0)</f>
        <v>0</v>
      </c>
      <c r="I3582" s="2">
        <v>4</v>
      </c>
      <c r="J3582" s="2">
        <v>6</v>
      </c>
      <c r="K3582" s="2" t="s">
        <v>33</v>
      </c>
      <c r="L3582" s="2">
        <v>4635</v>
      </c>
      <c r="M3582" s="2">
        <v>1</v>
      </c>
      <c r="N3582" s="2">
        <v>100</v>
      </c>
      <c r="O3582" s="2" t="s">
        <v>77</v>
      </c>
      <c r="P3582" s="2" t="s">
        <v>14288</v>
      </c>
      <c r="Q3582" s="2" t="s">
        <v>34</v>
      </c>
      <c r="R3582" s="2">
        <v>25</v>
      </c>
      <c r="S3582" s="2">
        <v>25</v>
      </c>
      <c r="T3582" s="2">
        <v>25</v>
      </c>
      <c r="U3582" s="2">
        <v>29</v>
      </c>
      <c r="V3582" s="2">
        <v>31</v>
      </c>
      <c r="W3582" s="2">
        <v>31</v>
      </c>
      <c r="X3582" s="2">
        <v>0</v>
      </c>
      <c r="Y3582" s="2">
        <v>0</v>
      </c>
      <c r="Z3582" s="2">
        <v>4</v>
      </c>
      <c r="AA3582" s="2">
        <v>2</v>
      </c>
      <c r="AB3582" s="2">
        <v>0</v>
      </c>
      <c r="AC3582" s="2" t="s">
        <v>13475</v>
      </c>
      <c r="AD3582" s="2" t="s">
        <v>34</v>
      </c>
    </row>
    <row r="3583" spans="1:30" x14ac:dyDescent="0.25">
      <c r="A3583" s="2">
        <v>37491707</v>
      </c>
      <c r="B3583" s="2" t="s">
        <v>14289</v>
      </c>
      <c r="C3583" s="2" t="s">
        <v>14290</v>
      </c>
      <c r="D3583" s="2" t="s">
        <v>14291</v>
      </c>
      <c r="E3583" s="2">
        <f>IF(ISNUMBER(SEARCH("无购物",D3583)),1,0)</f>
        <v>1</v>
      </c>
      <c r="F3583" s="2">
        <f>IF(ISNUMBER(SEARCH("无自费",D3583)),1,0)</f>
        <v>1</v>
      </c>
      <c r="G3583" s="2">
        <f>IF(ISNUMBER(SEARCH("成团保障",D3583)),1,0)</f>
        <v>1</v>
      </c>
      <c r="H3583" s="2">
        <f>IF(OR(ISNUMBER(SEARCH("赠取消险",D3583)),ISNUMBER(SEARCH("提前*天免费退",D3583))),1,0)</f>
        <v>0</v>
      </c>
      <c r="I3583" s="2">
        <v>4</v>
      </c>
      <c r="J3583" s="2">
        <v>7</v>
      </c>
      <c r="K3583" s="2" t="s">
        <v>33</v>
      </c>
      <c r="L3583" s="2">
        <v>7457</v>
      </c>
      <c r="M3583" s="2">
        <v>1</v>
      </c>
      <c r="N3583" s="2">
        <v>500</v>
      </c>
      <c r="O3583" s="2" t="s">
        <v>254</v>
      </c>
      <c r="P3583" s="2" t="s">
        <v>14292</v>
      </c>
      <c r="Q3583" s="2" t="s">
        <v>34</v>
      </c>
      <c r="R3583" s="2">
        <v>34</v>
      </c>
      <c r="S3583" s="2">
        <v>34</v>
      </c>
      <c r="T3583" s="2">
        <v>34</v>
      </c>
      <c r="U3583" s="2">
        <v>34</v>
      </c>
      <c r="V3583" s="2">
        <v>38</v>
      </c>
      <c r="W3583" s="2">
        <v>38</v>
      </c>
      <c r="X3583" s="2">
        <v>0</v>
      </c>
      <c r="Y3583" s="2">
        <v>0</v>
      </c>
      <c r="Z3583" s="2">
        <v>0</v>
      </c>
      <c r="AA3583" s="2">
        <v>4</v>
      </c>
      <c r="AB3583" s="2">
        <v>0</v>
      </c>
      <c r="AC3583" s="2" t="s">
        <v>13475</v>
      </c>
      <c r="AD3583" s="2" t="s">
        <v>34</v>
      </c>
    </row>
    <row r="3584" spans="1:30" x14ac:dyDescent="0.25">
      <c r="A3584" s="2">
        <v>37876149</v>
      </c>
      <c r="B3584" s="2" t="s">
        <v>13792</v>
      </c>
      <c r="C3584" s="2" t="s">
        <v>14293</v>
      </c>
      <c r="D3584" s="2" t="s">
        <v>13723</v>
      </c>
      <c r="E3584" s="2">
        <f>IF(ISNUMBER(SEARCH("无购物",D3584)),1,0)</f>
        <v>1</v>
      </c>
      <c r="F3584" s="2">
        <f>IF(ISNUMBER(SEARCH("无自费",D3584)),1,0)</f>
        <v>1</v>
      </c>
      <c r="G3584" s="2">
        <f>IF(ISNUMBER(SEARCH("成团保障",D3584)),1,0)</f>
        <v>1</v>
      </c>
      <c r="H3584" s="2">
        <f>IF(OR(ISNUMBER(SEARCH("赠取消险",D3584)),ISNUMBER(SEARCH("提前*天免费退",D3584))),1,0)</f>
        <v>0</v>
      </c>
      <c r="I3584" s="2">
        <v>5</v>
      </c>
      <c r="J3584" s="2">
        <v>2</v>
      </c>
      <c r="K3584" s="2" t="s">
        <v>13514</v>
      </c>
      <c r="L3584" s="2">
        <v>3867</v>
      </c>
      <c r="M3584" s="2">
        <v>1</v>
      </c>
      <c r="N3584" s="2">
        <v>100</v>
      </c>
      <c r="O3584" s="2" t="s">
        <v>254</v>
      </c>
      <c r="P3584" s="2" t="s">
        <v>14294</v>
      </c>
      <c r="Q3584" s="2" t="s">
        <v>34</v>
      </c>
      <c r="R3584" s="2">
        <v>27</v>
      </c>
      <c r="S3584" s="2" t="s">
        <v>34</v>
      </c>
      <c r="T3584" s="2">
        <v>27</v>
      </c>
      <c r="U3584" s="2">
        <v>30</v>
      </c>
      <c r="V3584" s="2" t="s">
        <v>34</v>
      </c>
      <c r="W3584" s="2">
        <v>34</v>
      </c>
      <c r="X3584" s="2">
        <v>0</v>
      </c>
      <c r="Y3584" s="2">
        <v>0</v>
      </c>
      <c r="Z3584" s="2">
        <v>3</v>
      </c>
      <c r="AA3584" s="2">
        <v>0</v>
      </c>
      <c r="AB3584" s="2">
        <v>0</v>
      </c>
      <c r="AC3584" s="2" t="s">
        <v>13475</v>
      </c>
      <c r="AD3584" s="2" t="s">
        <v>34</v>
      </c>
    </row>
    <row r="3585" spans="1:30" x14ac:dyDescent="0.25">
      <c r="A3585" s="2">
        <v>38003194</v>
      </c>
      <c r="B3585" s="2" t="s">
        <v>14295</v>
      </c>
      <c r="C3585" s="2" t="s">
        <v>14296</v>
      </c>
      <c r="D3585" s="2" t="s">
        <v>14297</v>
      </c>
      <c r="E3585" s="2">
        <f>IF(ISNUMBER(SEARCH("无购物",D3585)),1,0)</f>
        <v>1</v>
      </c>
      <c r="F3585" s="2">
        <f>IF(ISNUMBER(SEARCH("无自费",D3585)),1,0)</f>
        <v>0</v>
      </c>
      <c r="G3585" s="2">
        <f>IF(ISNUMBER(SEARCH("成团保障",D3585)),1,0)</f>
        <v>1</v>
      </c>
      <c r="H3585" s="2">
        <f>IF(OR(ISNUMBER(SEARCH("赠取消险",D3585)),ISNUMBER(SEARCH("提前*天免费退",D3585))),1,0)</f>
        <v>0</v>
      </c>
      <c r="I3585" s="2">
        <v>5</v>
      </c>
      <c r="J3585" s="2">
        <v>27</v>
      </c>
      <c r="K3585" s="2" t="s">
        <v>14298</v>
      </c>
      <c r="L3585" s="2">
        <v>2311</v>
      </c>
      <c r="M3585" s="2">
        <v>0</v>
      </c>
      <c r="N3585" s="2" t="s">
        <v>34</v>
      </c>
      <c r="O3585" s="2" t="s">
        <v>254</v>
      </c>
      <c r="P3585" s="2" t="s">
        <v>14299</v>
      </c>
      <c r="Q3585" s="2" t="s">
        <v>14300</v>
      </c>
      <c r="R3585" s="2">
        <v>121</v>
      </c>
      <c r="S3585" s="2">
        <v>143</v>
      </c>
      <c r="T3585" s="2">
        <v>161</v>
      </c>
      <c r="U3585" s="2">
        <v>169</v>
      </c>
      <c r="V3585" s="2">
        <v>169</v>
      </c>
      <c r="W3585" s="2">
        <v>180</v>
      </c>
      <c r="X3585" s="2">
        <v>22</v>
      </c>
      <c r="Y3585" s="2">
        <v>18</v>
      </c>
      <c r="Z3585" s="2">
        <v>8</v>
      </c>
      <c r="AA3585" s="2">
        <v>0</v>
      </c>
      <c r="AB3585" s="2">
        <v>11</v>
      </c>
      <c r="AC3585" s="2" t="s">
        <v>13475</v>
      </c>
      <c r="AD3585" s="2" t="s">
        <v>34</v>
      </c>
    </row>
    <row r="3586" spans="1:30" x14ac:dyDescent="0.25">
      <c r="A3586" s="2">
        <v>38038419</v>
      </c>
      <c r="B3586" s="2" t="s">
        <v>14301</v>
      </c>
      <c r="C3586" s="2" t="s">
        <v>14302</v>
      </c>
      <c r="D3586" s="2" t="s">
        <v>14303</v>
      </c>
      <c r="E3586" s="2">
        <f>IF(ISNUMBER(SEARCH("无购物",D3586)),1,0)</f>
        <v>1</v>
      </c>
      <c r="F3586" s="2">
        <f>IF(ISNUMBER(SEARCH("无自费",D3586)),1,0)</f>
        <v>1</v>
      </c>
      <c r="G3586" s="2">
        <f>IF(ISNUMBER(SEARCH("成团保障",D3586)),1,0)</f>
        <v>1</v>
      </c>
      <c r="H3586" s="2">
        <f>IF(OR(ISNUMBER(SEARCH("赠取消险",D3586)),ISNUMBER(SEARCH("提前*天免费退",D3586))),1,0)</f>
        <v>0</v>
      </c>
      <c r="I3586" s="2">
        <v>4</v>
      </c>
      <c r="J3586" s="2">
        <v>2</v>
      </c>
      <c r="K3586" s="2" t="s">
        <v>33</v>
      </c>
      <c r="L3586" s="2">
        <v>5468</v>
      </c>
      <c r="M3586" s="2">
        <v>1</v>
      </c>
      <c r="N3586" s="2">
        <v>500</v>
      </c>
      <c r="O3586" s="2" t="s">
        <v>254</v>
      </c>
      <c r="P3586" s="2" t="s">
        <v>14304</v>
      </c>
      <c r="Q3586" s="2" t="s">
        <v>34</v>
      </c>
      <c r="R3586" s="2">
        <v>10</v>
      </c>
      <c r="S3586" s="2">
        <v>20</v>
      </c>
      <c r="T3586" s="2">
        <v>20</v>
      </c>
      <c r="U3586" s="2">
        <v>24</v>
      </c>
      <c r="V3586" s="2">
        <v>24</v>
      </c>
      <c r="W3586" s="2">
        <v>32</v>
      </c>
      <c r="X3586" s="2">
        <v>10</v>
      </c>
      <c r="Y3586" s="2">
        <v>0</v>
      </c>
      <c r="Z3586" s="2">
        <v>4</v>
      </c>
      <c r="AA3586" s="2">
        <v>0</v>
      </c>
      <c r="AB3586" s="2">
        <v>8</v>
      </c>
      <c r="AC3586" s="2" t="s">
        <v>13475</v>
      </c>
      <c r="AD3586" s="2" t="s">
        <v>34</v>
      </c>
    </row>
    <row r="3587" spans="1:30" x14ac:dyDescent="0.25">
      <c r="A3587" s="2">
        <v>38123813</v>
      </c>
      <c r="B3587" s="2" t="s">
        <v>14305</v>
      </c>
      <c r="C3587" s="2" t="s">
        <v>14306</v>
      </c>
      <c r="D3587" s="2" t="s">
        <v>14307</v>
      </c>
      <c r="E3587" s="2">
        <f>IF(ISNUMBER(SEARCH("无购物",D3587)),1,0)</f>
        <v>1</v>
      </c>
      <c r="F3587" s="2">
        <f>IF(ISNUMBER(SEARCH("无自费",D3587)),1,0)</f>
        <v>1</v>
      </c>
      <c r="G3587" s="2">
        <f>IF(ISNUMBER(SEARCH("成团保障",D3587)),1,0)</f>
        <v>1</v>
      </c>
      <c r="H3587" s="2">
        <f>IF(OR(ISNUMBER(SEARCH("赠取消险",D3587)),ISNUMBER(SEARCH("提前*天免费退",D3587))),1,0)</f>
        <v>0</v>
      </c>
      <c r="I3587" s="2">
        <v>5</v>
      </c>
      <c r="J3587" s="2">
        <v>7</v>
      </c>
      <c r="K3587" s="2" t="s">
        <v>33</v>
      </c>
      <c r="L3587" s="2">
        <v>3905</v>
      </c>
      <c r="M3587" s="2">
        <v>1</v>
      </c>
      <c r="N3587" s="2">
        <v>500</v>
      </c>
      <c r="O3587" s="2" t="s">
        <v>254</v>
      </c>
      <c r="P3587" s="2" t="s">
        <v>14308</v>
      </c>
      <c r="Q3587" s="2" t="s">
        <v>34</v>
      </c>
      <c r="R3587" s="2">
        <v>27</v>
      </c>
      <c r="S3587" s="2">
        <v>27</v>
      </c>
      <c r="T3587" s="2">
        <v>27</v>
      </c>
      <c r="U3587" s="2">
        <v>33</v>
      </c>
      <c r="V3587" s="2">
        <v>33</v>
      </c>
      <c r="W3587" s="2">
        <v>40</v>
      </c>
      <c r="X3587" s="2">
        <v>0</v>
      </c>
      <c r="Y3587" s="2">
        <v>0</v>
      </c>
      <c r="Z3587" s="2">
        <v>6</v>
      </c>
      <c r="AA3587" s="2">
        <v>0</v>
      </c>
      <c r="AB3587" s="2">
        <v>7</v>
      </c>
      <c r="AC3587" s="2" t="s">
        <v>13475</v>
      </c>
      <c r="AD3587" s="2" t="s">
        <v>34</v>
      </c>
    </row>
    <row r="3588" spans="1:30" x14ac:dyDescent="0.25">
      <c r="A3588" s="2">
        <v>38130577</v>
      </c>
      <c r="B3588" s="2" t="s">
        <v>14309</v>
      </c>
      <c r="C3588" s="2" t="s">
        <v>14310</v>
      </c>
      <c r="D3588" s="2" t="s">
        <v>14311</v>
      </c>
      <c r="E3588" s="2">
        <f>IF(ISNUMBER(SEARCH("无购物",D3588)),1,0)</f>
        <v>0</v>
      </c>
      <c r="F3588" s="2">
        <f>IF(ISNUMBER(SEARCH("无自费",D3588)),1,0)</f>
        <v>0</v>
      </c>
      <c r="G3588" s="2">
        <f>IF(ISNUMBER(SEARCH("成团保障",D3588)),1,0)</f>
        <v>0</v>
      </c>
      <c r="H3588" s="2">
        <f>IF(OR(ISNUMBER(SEARCH("赠取消险",D3588)),ISNUMBER(SEARCH("提前*天免费退",D3588))),1,0)</f>
        <v>0</v>
      </c>
      <c r="I3588" s="2">
        <v>5</v>
      </c>
      <c r="J3588" s="2">
        <v>1</v>
      </c>
      <c r="K3588" s="2" t="s">
        <v>33</v>
      </c>
      <c r="L3588" s="2">
        <v>3650</v>
      </c>
      <c r="M3588" s="2">
        <v>0</v>
      </c>
      <c r="N3588" s="2" t="s">
        <v>34</v>
      </c>
      <c r="O3588" s="2" t="s">
        <v>35</v>
      </c>
      <c r="P3588" s="2" t="s">
        <v>14312</v>
      </c>
      <c r="Q3588" s="2" t="s">
        <v>34</v>
      </c>
      <c r="R3588" s="2">
        <v>17</v>
      </c>
      <c r="S3588" s="2">
        <v>17</v>
      </c>
      <c r="T3588" s="2">
        <v>23</v>
      </c>
      <c r="U3588" s="2">
        <v>38</v>
      </c>
      <c r="V3588" s="2">
        <v>56</v>
      </c>
      <c r="W3588" s="2">
        <v>59</v>
      </c>
      <c r="X3588" s="2">
        <v>0</v>
      </c>
      <c r="Y3588" s="2">
        <v>6</v>
      </c>
      <c r="Z3588" s="2">
        <v>15</v>
      </c>
      <c r="AA3588" s="2">
        <v>18</v>
      </c>
      <c r="AB3588" s="2">
        <v>3</v>
      </c>
      <c r="AC3588" s="2" t="s">
        <v>13475</v>
      </c>
      <c r="AD3588" s="2" t="s">
        <v>34</v>
      </c>
    </row>
    <row r="3589" spans="1:30" x14ac:dyDescent="0.25">
      <c r="A3589" s="2">
        <v>38163218</v>
      </c>
      <c r="B3589" s="2" t="s">
        <v>14305</v>
      </c>
      <c r="C3589" s="2" t="s">
        <v>14313</v>
      </c>
      <c r="D3589" s="2" t="s">
        <v>14303</v>
      </c>
      <c r="E3589" s="2">
        <f>IF(ISNUMBER(SEARCH("无购物",D3589)),1,0)</f>
        <v>1</v>
      </c>
      <c r="F3589" s="2">
        <f>IF(ISNUMBER(SEARCH("无自费",D3589)),1,0)</f>
        <v>1</v>
      </c>
      <c r="G3589" s="2">
        <f>IF(ISNUMBER(SEARCH("成团保障",D3589)),1,0)</f>
        <v>1</v>
      </c>
      <c r="H3589" s="2">
        <f>IF(OR(ISNUMBER(SEARCH("赠取消险",D3589)),ISNUMBER(SEARCH("提前*天免费退",D3589))),1,0)</f>
        <v>0</v>
      </c>
      <c r="I3589" s="2">
        <v>4</v>
      </c>
      <c r="J3589" s="2">
        <v>2</v>
      </c>
      <c r="K3589" s="2" t="s">
        <v>33</v>
      </c>
      <c r="L3589" s="2">
        <v>4005</v>
      </c>
      <c r="M3589" s="2">
        <v>1</v>
      </c>
      <c r="N3589" s="2">
        <v>500</v>
      </c>
      <c r="O3589" s="2" t="s">
        <v>254</v>
      </c>
      <c r="P3589" s="2" t="s">
        <v>14314</v>
      </c>
      <c r="Q3589" s="2" t="s">
        <v>34</v>
      </c>
      <c r="R3589" s="2">
        <v>8</v>
      </c>
      <c r="S3589" s="2">
        <v>14</v>
      </c>
      <c r="T3589" s="2">
        <v>19</v>
      </c>
      <c r="U3589" s="2">
        <v>19</v>
      </c>
      <c r="V3589" s="2">
        <v>19</v>
      </c>
      <c r="W3589" s="2">
        <v>19</v>
      </c>
      <c r="X3589" s="2">
        <v>6</v>
      </c>
      <c r="Y3589" s="2">
        <v>5</v>
      </c>
      <c r="Z3589" s="2">
        <v>0</v>
      </c>
      <c r="AA3589" s="2">
        <v>0</v>
      </c>
      <c r="AB3589" s="2">
        <v>0</v>
      </c>
      <c r="AC3589" s="2" t="s">
        <v>13475</v>
      </c>
      <c r="AD3589" s="2" t="s">
        <v>34</v>
      </c>
    </row>
    <row r="3590" spans="1:30" x14ac:dyDescent="0.25">
      <c r="A3590" s="2">
        <v>38343290</v>
      </c>
      <c r="B3590" s="2" t="s">
        <v>14315</v>
      </c>
      <c r="C3590" s="2" t="s">
        <v>14316</v>
      </c>
      <c r="D3590" s="2" t="s">
        <v>14317</v>
      </c>
      <c r="E3590" s="2">
        <f>IF(ISNUMBER(SEARCH("无购物",D3590)),1,0)</f>
        <v>1</v>
      </c>
      <c r="F3590" s="2">
        <f>IF(ISNUMBER(SEARCH("无自费",D3590)),1,0)</f>
        <v>1</v>
      </c>
      <c r="G3590" s="2">
        <f>IF(ISNUMBER(SEARCH("成团保障",D3590)),1,0)</f>
        <v>1</v>
      </c>
      <c r="H3590" s="2">
        <f>IF(OR(ISNUMBER(SEARCH("赠取消险",D3590)),ISNUMBER(SEARCH("提前*天免费退",D3590))),1,0)</f>
        <v>0</v>
      </c>
      <c r="I3590" s="2">
        <v>5</v>
      </c>
      <c r="J3590" s="2">
        <v>1</v>
      </c>
      <c r="K3590" s="2" t="s">
        <v>33</v>
      </c>
      <c r="L3590" s="2">
        <v>6594</v>
      </c>
      <c r="M3590" s="2">
        <v>1</v>
      </c>
      <c r="N3590" s="2">
        <v>700</v>
      </c>
      <c r="O3590" s="2" t="s">
        <v>254</v>
      </c>
      <c r="P3590" s="2" t="s">
        <v>14318</v>
      </c>
      <c r="Q3590" s="2" t="s">
        <v>34</v>
      </c>
      <c r="R3590" s="2">
        <v>13</v>
      </c>
      <c r="S3590" s="2" t="s">
        <v>34</v>
      </c>
      <c r="T3590" s="2">
        <v>13</v>
      </c>
      <c r="U3590" s="2">
        <v>18</v>
      </c>
      <c r="V3590" s="2">
        <v>18</v>
      </c>
      <c r="W3590" s="2" t="s">
        <v>34</v>
      </c>
      <c r="X3590" s="2">
        <v>0</v>
      </c>
      <c r="Y3590" s="2">
        <v>0</v>
      </c>
      <c r="Z3590" s="2">
        <v>5</v>
      </c>
      <c r="AA3590" s="2">
        <v>0</v>
      </c>
      <c r="AB3590" s="2">
        <v>0</v>
      </c>
      <c r="AC3590" s="2" t="s">
        <v>13475</v>
      </c>
      <c r="AD3590" s="2" t="s">
        <v>34</v>
      </c>
    </row>
    <row r="3591" spans="1:30" x14ac:dyDescent="0.25">
      <c r="A3591" s="2">
        <v>38642619</v>
      </c>
      <c r="B3591" s="2" t="s">
        <v>13608</v>
      </c>
      <c r="C3591" s="2" t="s">
        <v>14319</v>
      </c>
      <c r="D3591" s="2" t="s">
        <v>14320</v>
      </c>
      <c r="E3591" s="2">
        <f>IF(ISNUMBER(SEARCH("无购物",D3591)),1,0)</f>
        <v>1</v>
      </c>
      <c r="F3591" s="2">
        <f>IF(ISNUMBER(SEARCH("无自费",D3591)),1,0)</f>
        <v>1</v>
      </c>
      <c r="G3591" s="2">
        <f>IF(ISNUMBER(SEARCH("成团保障",D3591)),1,0)</f>
        <v>1</v>
      </c>
      <c r="H3591" s="2">
        <f>IF(OR(ISNUMBER(SEARCH("赠取消险",D3591)),ISNUMBER(SEARCH("提前*天免费退",D3591))),1,0)</f>
        <v>0</v>
      </c>
      <c r="I3591" s="2">
        <v>4</v>
      </c>
      <c r="J3591" s="2">
        <v>39</v>
      </c>
      <c r="K3591" s="2" t="s">
        <v>33</v>
      </c>
      <c r="L3591" s="2">
        <v>3386</v>
      </c>
      <c r="M3591" s="2">
        <v>1</v>
      </c>
      <c r="N3591" s="2">
        <v>150</v>
      </c>
      <c r="O3591" s="2" t="s">
        <v>77</v>
      </c>
      <c r="P3591" s="2" t="s">
        <v>14321</v>
      </c>
      <c r="Q3591" s="2" t="s">
        <v>14322</v>
      </c>
      <c r="R3591" s="2">
        <v>124</v>
      </c>
      <c r="S3591" s="2">
        <v>143</v>
      </c>
      <c r="T3591" s="2">
        <v>170</v>
      </c>
      <c r="U3591" s="2">
        <v>223</v>
      </c>
      <c r="V3591" s="2">
        <v>228</v>
      </c>
      <c r="W3591" s="2">
        <v>281</v>
      </c>
      <c r="X3591" s="2">
        <v>19</v>
      </c>
      <c r="Y3591" s="2">
        <v>27</v>
      </c>
      <c r="Z3591" s="2">
        <v>53</v>
      </c>
      <c r="AA3591" s="2">
        <v>5</v>
      </c>
      <c r="AB3591" s="2">
        <v>53</v>
      </c>
      <c r="AC3591" s="2" t="s">
        <v>13475</v>
      </c>
      <c r="AD3591" s="2" t="s">
        <v>34</v>
      </c>
    </row>
    <row r="3592" spans="1:30" x14ac:dyDescent="0.25">
      <c r="A3592" s="2">
        <v>38673022</v>
      </c>
      <c r="B3592" s="2" t="s">
        <v>14323</v>
      </c>
      <c r="C3592" s="2" t="s">
        <v>14324</v>
      </c>
      <c r="D3592" s="2" t="s">
        <v>10460</v>
      </c>
      <c r="E3592" s="2">
        <f>IF(ISNUMBER(SEARCH("无购物",D3592)),1,0)</f>
        <v>1</v>
      </c>
      <c r="F3592" s="2">
        <f>IF(ISNUMBER(SEARCH("无自费",D3592)),1,0)</f>
        <v>1</v>
      </c>
      <c r="G3592" s="2">
        <f>IF(ISNUMBER(SEARCH("成团保障",D3592)),1,0)</f>
        <v>1</v>
      </c>
      <c r="H3592" s="2">
        <f>IF(OR(ISNUMBER(SEARCH("赠取消险",D3592)),ISNUMBER(SEARCH("提前*天免费退",D3592))),1,0)</f>
        <v>0</v>
      </c>
      <c r="I3592" s="2">
        <v>4</v>
      </c>
      <c r="J3592" s="2">
        <v>15</v>
      </c>
      <c r="K3592" s="2" t="s">
        <v>13834</v>
      </c>
      <c r="L3592" s="2">
        <v>3504</v>
      </c>
      <c r="M3592" s="2">
        <v>1</v>
      </c>
      <c r="N3592" s="2">
        <v>800</v>
      </c>
      <c r="O3592" s="2" t="s">
        <v>77</v>
      </c>
      <c r="P3592" s="2" t="s">
        <v>14325</v>
      </c>
      <c r="Q3592" s="2" t="s">
        <v>14326</v>
      </c>
      <c r="R3592" s="2">
        <v>85</v>
      </c>
      <c r="S3592" s="2">
        <v>85</v>
      </c>
      <c r="T3592" s="2">
        <v>92</v>
      </c>
      <c r="U3592" s="2">
        <v>101</v>
      </c>
      <c r="V3592" s="2">
        <v>109</v>
      </c>
      <c r="W3592" s="2">
        <v>119</v>
      </c>
      <c r="X3592" s="2">
        <v>0</v>
      </c>
      <c r="Y3592" s="2">
        <v>7</v>
      </c>
      <c r="Z3592" s="2">
        <v>9</v>
      </c>
      <c r="AA3592" s="2">
        <v>8</v>
      </c>
      <c r="AB3592" s="2">
        <v>10</v>
      </c>
      <c r="AC3592" s="2" t="s">
        <v>13475</v>
      </c>
      <c r="AD3592" s="2" t="s">
        <v>34</v>
      </c>
    </row>
    <row r="3593" spans="1:30" x14ac:dyDescent="0.25">
      <c r="A3593" s="2">
        <v>38864536</v>
      </c>
      <c r="B3593" s="2" t="s">
        <v>14327</v>
      </c>
      <c r="C3593" s="2" t="s">
        <v>14328</v>
      </c>
      <c r="D3593" s="2" t="s">
        <v>14329</v>
      </c>
      <c r="E3593" s="2">
        <f>IF(ISNUMBER(SEARCH("无购物",D3593)),1,0)</f>
        <v>1</v>
      </c>
      <c r="F3593" s="2">
        <f>IF(ISNUMBER(SEARCH("无自费",D3593)),1,0)</f>
        <v>0</v>
      </c>
      <c r="G3593" s="2">
        <f>IF(ISNUMBER(SEARCH("成团保障",D3593)),1,0)</f>
        <v>1</v>
      </c>
      <c r="H3593" s="2">
        <f>IF(OR(ISNUMBER(SEARCH("赠取消险",D3593)),ISNUMBER(SEARCH("提前*天免费退",D3593))),1,0)</f>
        <v>1</v>
      </c>
      <c r="I3593" s="2">
        <v>5</v>
      </c>
      <c r="J3593" s="2">
        <v>17</v>
      </c>
      <c r="K3593" s="2" t="s">
        <v>33</v>
      </c>
      <c r="L3593" s="2">
        <v>3900</v>
      </c>
      <c r="M3593" s="2">
        <v>1</v>
      </c>
      <c r="N3593" s="2">
        <v>500</v>
      </c>
      <c r="O3593" s="2" t="s">
        <v>254</v>
      </c>
      <c r="P3593" s="2" t="s">
        <v>14330</v>
      </c>
      <c r="Q3593" s="2" t="s">
        <v>34</v>
      </c>
      <c r="R3593" s="2">
        <v>55</v>
      </c>
      <c r="S3593" s="2">
        <v>70</v>
      </c>
      <c r="T3593" s="2">
        <v>79</v>
      </c>
      <c r="U3593" s="2">
        <v>79</v>
      </c>
      <c r="V3593" s="2">
        <v>81</v>
      </c>
      <c r="W3593" s="2">
        <v>81</v>
      </c>
      <c r="X3593" s="2">
        <v>15</v>
      </c>
      <c r="Y3593" s="2">
        <v>9</v>
      </c>
      <c r="Z3593" s="2">
        <v>0</v>
      </c>
      <c r="AA3593" s="2">
        <v>2</v>
      </c>
      <c r="AB3593" s="2">
        <v>0</v>
      </c>
      <c r="AC3593" s="2" t="s">
        <v>13475</v>
      </c>
      <c r="AD3593" s="2" t="s">
        <v>34</v>
      </c>
    </row>
    <row r="3594" spans="1:30" x14ac:dyDescent="0.25">
      <c r="A3594" s="2">
        <v>38868519</v>
      </c>
      <c r="B3594" s="2" t="s">
        <v>14331</v>
      </c>
      <c r="C3594" s="2" t="s">
        <v>14332</v>
      </c>
      <c r="D3594" s="2" t="s">
        <v>14333</v>
      </c>
      <c r="E3594" s="2">
        <f>IF(ISNUMBER(SEARCH("无购物",D3594)),1,0)</f>
        <v>1</v>
      </c>
      <c r="F3594" s="2">
        <f>IF(ISNUMBER(SEARCH("无自费",D3594)),1,0)</f>
        <v>1</v>
      </c>
      <c r="G3594" s="2">
        <f>IF(ISNUMBER(SEARCH("成团保障",D3594)),1,0)</f>
        <v>1</v>
      </c>
      <c r="H3594" s="2">
        <f>IF(OR(ISNUMBER(SEARCH("赠取消险",D3594)),ISNUMBER(SEARCH("提前*天免费退",D3594))),1,0)</f>
        <v>0</v>
      </c>
      <c r="I3594" s="2">
        <v>4</v>
      </c>
      <c r="J3594" s="2">
        <v>5</v>
      </c>
      <c r="K3594" s="2" t="s">
        <v>33</v>
      </c>
      <c r="L3594" s="2">
        <v>4101</v>
      </c>
      <c r="M3594" s="2">
        <v>1</v>
      </c>
      <c r="N3594" s="2">
        <v>500</v>
      </c>
      <c r="O3594" s="2" t="s">
        <v>254</v>
      </c>
      <c r="P3594" s="2" t="s">
        <v>14334</v>
      </c>
      <c r="Q3594" s="2" t="s">
        <v>34</v>
      </c>
      <c r="R3594" s="2">
        <v>36</v>
      </c>
      <c r="S3594" s="2">
        <v>36</v>
      </c>
      <c r="T3594" s="2">
        <v>36</v>
      </c>
      <c r="U3594" s="2">
        <v>34</v>
      </c>
      <c r="V3594" s="2">
        <v>34</v>
      </c>
      <c r="W3594" s="2">
        <v>34</v>
      </c>
      <c r="X3594" s="2">
        <v>0</v>
      </c>
      <c r="Y3594" s="2">
        <v>0</v>
      </c>
      <c r="Z3594" s="2">
        <v>2</v>
      </c>
      <c r="AA3594" s="2">
        <v>0</v>
      </c>
      <c r="AB3594" s="2">
        <v>0</v>
      </c>
      <c r="AC3594" s="2" t="s">
        <v>13475</v>
      </c>
      <c r="AD3594" s="2" t="s">
        <v>34</v>
      </c>
    </row>
    <row r="3595" spans="1:30" x14ac:dyDescent="0.25">
      <c r="A3595" s="2">
        <v>39098657</v>
      </c>
      <c r="B3595" s="2" t="s">
        <v>14335</v>
      </c>
      <c r="C3595" s="2" t="s">
        <v>14336</v>
      </c>
      <c r="D3595" s="2" t="s">
        <v>14337</v>
      </c>
      <c r="E3595" s="2">
        <f>IF(ISNUMBER(SEARCH("无购物",D3595)),1,0)</f>
        <v>1</v>
      </c>
      <c r="F3595" s="2">
        <f>IF(ISNUMBER(SEARCH("无自费",D3595)),1,0)</f>
        <v>1</v>
      </c>
      <c r="G3595" s="2">
        <f>IF(ISNUMBER(SEARCH("成团保障",D3595)),1,0)</f>
        <v>1</v>
      </c>
      <c r="H3595" s="2">
        <f>IF(OR(ISNUMBER(SEARCH("赠取消险",D3595)),ISNUMBER(SEARCH("提前*天免费退",D3595))),1,0)</f>
        <v>1</v>
      </c>
      <c r="I3595" s="2">
        <v>5</v>
      </c>
      <c r="J3595" s="2">
        <v>1</v>
      </c>
      <c r="K3595" s="2" t="s">
        <v>33</v>
      </c>
      <c r="L3595" s="2">
        <v>6967</v>
      </c>
      <c r="M3595" s="2">
        <v>1</v>
      </c>
      <c r="N3595" s="2">
        <v>200</v>
      </c>
      <c r="O3595" s="2" t="s">
        <v>77</v>
      </c>
      <c r="P3595" s="2" t="s">
        <v>13764</v>
      </c>
      <c r="Q3595" s="2" t="s">
        <v>34</v>
      </c>
      <c r="R3595" s="2">
        <v>2</v>
      </c>
      <c r="S3595" s="2">
        <v>2</v>
      </c>
      <c r="T3595" s="2">
        <v>2</v>
      </c>
      <c r="U3595" s="2">
        <v>4</v>
      </c>
      <c r="V3595" s="2">
        <v>4</v>
      </c>
      <c r="W3595" s="2">
        <v>4</v>
      </c>
      <c r="X3595" s="2">
        <v>0</v>
      </c>
      <c r="Y3595" s="2">
        <v>0</v>
      </c>
      <c r="Z3595" s="2">
        <v>2</v>
      </c>
      <c r="AA3595" s="2">
        <v>0</v>
      </c>
      <c r="AB3595" s="2">
        <v>0</v>
      </c>
      <c r="AC3595" s="2" t="s">
        <v>13475</v>
      </c>
      <c r="AD3595" s="2" t="s">
        <v>34</v>
      </c>
    </row>
    <row r="3596" spans="1:30" x14ac:dyDescent="0.25">
      <c r="A3596" s="2">
        <v>39112809</v>
      </c>
      <c r="B3596" s="2" t="s">
        <v>14191</v>
      </c>
      <c r="C3596" s="2" t="s">
        <v>14338</v>
      </c>
      <c r="D3596" s="2" t="s">
        <v>13723</v>
      </c>
      <c r="E3596" s="2">
        <f>IF(ISNUMBER(SEARCH("无购物",D3596)),1,0)</f>
        <v>1</v>
      </c>
      <c r="F3596" s="2">
        <f>IF(ISNUMBER(SEARCH("无自费",D3596)),1,0)</f>
        <v>1</v>
      </c>
      <c r="G3596" s="2">
        <f>IF(ISNUMBER(SEARCH("成团保障",D3596)),1,0)</f>
        <v>1</v>
      </c>
      <c r="H3596" s="2">
        <f>IF(OR(ISNUMBER(SEARCH("赠取消险",D3596)),ISNUMBER(SEARCH("提前*天免费退",D3596))),1,0)</f>
        <v>0</v>
      </c>
      <c r="I3596" s="2">
        <v>5</v>
      </c>
      <c r="J3596" s="2">
        <v>9</v>
      </c>
      <c r="K3596" s="2" t="s">
        <v>33</v>
      </c>
      <c r="L3596" s="2">
        <v>2141</v>
      </c>
      <c r="M3596" s="2">
        <v>0</v>
      </c>
      <c r="N3596" s="2" t="s">
        <v>34</v>
      </c>
      <c r="O3596" s="2" t="s">
        <v>254</v>
      </c>
      <c r="P3596" s="2" t="s">
        <v>14339</v>
      </c>
      <c r="Q3596" s="2" t="s">
        <v>14340</v>
      </c>
      <c r="R3596" s="2">
        <v>33</v>
      </c>
      <c r="S3596" s="2">
        <v>71</v>
      </c>
      <c r="T3596" s="2">
        <v>87</v>
      </c>
      <c r="U3596" s="2">
        <v>106</v>
      </c>
      <c r="V3596" s="2">
        <v>145</v>
      </c>
      <c r="W3596" s="2">
        <v>170</v>
      </c>
      <c r="X3596" s="2">
        <v>38</v>
      </c>
      <c r="Y3596" s="2">
        <v>16</v>
      </c>
      <c r="Z3596" s="2">
        <v>19</v>
      </c>
      <c r="AA3596" s="2">
        <v>39</v>
      </c>
      <c r="AB3596" s="2">
        <v>25</v>
      </c>
      <c r="AC3596" s="2" t="s">
        <v>13475</v>
      </c>
      <c r="AD3596" s="2" t="s">
        <v>34</v>
      </c>
    </row>
    <row r="3597" spans="1:30" x14ac:dyDescent="0.25">
      <c r="A3597" s="2">
        <v>39113097</v>
      </c>
      <c r="B3597" s="2" t="s">
        <v>13629</v>
      </c>
      <c r="C3597" s="2" t="s">
        <v>14341</v>
      </c>
      <c r="D3597" s="2" t="s">
        <v>14342</v>
      </c>
      <c r="E3597" s="2">
        <f>IF(ISNUMBER(SEARCH("无购物",D3597)),1,0)</f>
        <v>1</v>
      </c>
      <c r="F3597" s="2">
        <f>IF(ISNUMBER(SEARCH("无自费",D3597)),1,0)</f>
        <v>1</v>
      </c>
      <c r="G3597" s="2">
        <f>IF(ISNUMBER(SEARCH("成团保障",D3597)),1,0)</f>
        <v>1</v>
      </c>
      <c r="H3597" s="2">
        <f>IF(OR(ISNUMBER(SEARCH("赠取消险",D3597)),ISNUMBER(SEARCH("提前*天免费退",D3597))),1,0)</f>
        <v>0</v>
      </c>
      <c r="I3597" s="2" t="s">
        <v>34</v>
      </c>
      <c r="J3597" s="2" t="s">
        <v>34</v>
      </c>
      <c r="K3597" s="2" t="s">
        <v>33</v>
      </c>
      <c r="L3597" s="2" t="s">
        <v>34</v>
      </c>
      <c r="M3597" s="2">
        <v>0</v>
      </c>
      <c r="N3597" s="2" t="s">
        <v>34</v>
      </c>
      <c r="O3597" s="2" t="s">
        <v>254</v>
      </c>
      <c r="P3597" s="2" t="s">
        <v>14339</v>
      </c>
      <c r="Q3597" s="2" t="s">
        <v>14343</v>
      </c>
      <c r="R3597" s="2" t="s">
        <v>34</v>
      </c>
      <c r="S3597" s="2">
        <v>10</v>
      </c>
      <c r="T3597" s="2">
        <v>13</v>
      </c>
      <c r="U3597" s="2">
        <v>15</v>
      </c>
      <c r="V3597" s="2">
        <v>15</v>
      </c>
      <c r="W3597" s="2">
        <v>17</v>
      </c>
      <c r="X3597" s="2">
        <v>0</v>
      </c>
      <c r="Y3597" s="2">
        <v>3</v>
      </c>
      <c r="Z3597" s="2">
        <v>2</v>
      </c>
      <c r="AA3597" s="2">
        <v>0</v>
      </c>
      <c r="AB3597" s="2">
        <v>2</v>
      </c>
      <c r="AC3597" s="2" t="s">
        <v>13475</v>
      </c>
      <c r="AD3597" s="2" t="s">
        <v>34</v>
      </c>
    </row>
    <row r="3598" spans="1:30" x14ac:dyDescent="0.25">
      <c r="A3598" s="2">
        <v>39140298</v>
      </c>
      <c r="B3598" s="2" t="s">
        <v>14344</v>
      </c>
      <c r="C3598" s="2" t="s">
        <v>14345</v>
      </c>
      <c r="D3598" s="2" t="s">
        <v>14346</v>
      </c>
      <c r="E3598" s="2">
        <f>IF(ISNUMBER(SEARCH("无购物",D3598)),1,0)</f>
        <v>1</v>
      </c>
      <c r="F3598" s="2">
        <f>IF(ISNUMBER(SEARCH("无自费",D3598)),1,0)</f>
        <v>1</v>
      </c>
      <c r="G3598" s="2">
        <f>IF(ISNUMBER(SEARCH("成团保障",D3598)),1,0)</f>
        <v>1</v>
      </c>
      <c r="H3598" s="2">
        <f>IF(OR(ISNUMBER(SEARCH("赠取消险",D3598)),ISNUMBER(SEARCH("提前*天免费退",D3598))),1,0)</f>
        <v>0</v>
      </c>
      <c r="I3598" s="2" t="s">
        <v>34</v>
      </c>
      <c r="J3598" s="2" t="s">
        <v>34</v>
      </c>
      <c r="K3598" s="2" t="s">
        <v>13514</v>
      </c>
      <c r="L3598" s="2">
        <v>3110</v>
      </c>
      <c r="M3598" s="2">
        <v>0</v>
      </c>
      <c r="N3598" s="2" t="s">
        <v>34</v>
      </c>
      <c r="O3598" s="2" t="s">
        <v>77</v>
      </c>
      <c r="P3598" s="2" t="s">
        <v>14347</v>
      </c>
      <c r="Q3598" s="2" t="s">
        <v>34</v>
      </c>
      <c r="R3598" s="2">
        <v>6</v>
      </c>
      <c r="S3598" s="2">
        <v>6</v>
      </c>
      <c r="T3598" s="2">
        <v>6</v>
      </c>
      <c r="U3598" s="2">
        <v>8</v>
      </c>
      <c r="V3598" s="2">
        <v>8</v>
      </c>
      <c r="W3598" s="2">
        <v>10</v>
      </c>
      <c r="X3598" s="2">
        <v>0</v>
      </c>
      <c r="Y3598" s="2">
        <v>0</v>
      </c>
      <c r="Z3598" s="2">
        <v>2</v>
      </c>
      <c r="AA3598" s="2">
        <v>0</v>
      </c>
      <c r="AB3598" s="2">
        <v>2</v>
      </c>
      <c r="AC3598" s="2" t="s">
        <v>13475</v>
      </c>
      <c r="AD3598" s="2" t="s">
        <v>34</v>
      </c>
    </row>
    <row r="3599" spans="1:30" x14ac:dyDescent="0.25">
      <c r="A3599" s="2">
        <v>39145346</v>
      </c>
      <c r="B3599" s="2" t="s">
        <v>13734</v>
      </c>
      <c r="C3599" s="2" t="s">
        <v>14348</v>
      </c>
      <c r="D3599" s="2" t="s">
        <v>14349</v>
      </c>
      <c r="E3599" s="2">
        <f>IF(ISNUMBER(SEARCH("无购物",D3599)),1,0)</f>
        <v>1</v>
      </c>
      <c r="F3599" s="2">
        <f>IF(ISNUMBER(SEARCH("无自费",D3599)),1,0)</f>
        <v>1</v>
      </c>
      <c r="G3599" s="2">
        <f>IF(ISNUMBER(SEARCH("成团保障",D3599)),1,0)</f>
        <v>1</v>
      </c>
      <c r="H3599" s="2">
        <f>IF(OR(ISNUMBER(SEARCH("赠取消险",D3599)),ISNUMBER(SEARCH("提前*天免费退",D3599))),1,0)</f>
        <v>0</v>
      </c>
      <c r="I3599" s="2">
        <v>5</v>
      </c>
      <c r="J3599" s="2">
        <v>1</v>
      </c>
      <c r="K3599" s="2" t="s">
        <v>13514</v>
      </c>
      <c r="L3599" s="2">
        <v>3340</v>
      </c>
      <c r="M3599" s="2">
        <v>0</v>
      </c>
      <c r="N3599" s="2" t="s">
        <v>34</v>
      </c>
      <c r="O3599" s="2" t="s">
        <v>77</v>
      </c>
      <c r="P3599" s="2" t="s">
        <v>14350</v>
      </c>
      <c r="Q3599" s="2" t="s">
        <v>34</v>
      </c>
      <c r="R3599" s="2">
        <v>1</v>
      </c>
      <c r="S3599" s="2">
        <v>1</v>
      </c>
      <c r="T3599" s="2">
        <v>1</v>
      </c>
      <c r="U3599" s="2">
        <v>1</v>
      </c>
      <c r="V3599" s="2">
        <v>1</v>
      </c>
      <c r="W3599" s="2">
        <v>7</v>
      </c>
      <c r="X3599" s="2">
        <v>0</v>
      </c>
      <c r="Y3599" s="2">
        <v>0</v>
      </c>
      <c r="Z3599" s="2">
        <v>0</v>
      </c>
      <c r="AA3599" s="2">
        <v>0</v>
      </c>
      <c r="AB3599" s="2">
        <v>6</v>
      </c>
      <c r="AC3599" s="2" t="s">
        <v>13475</v>
      </c>
      <c r="AD3599" s="2" t="s">
        <v>34</v>
      </c>
    </row>
    <row r="3600" spans="1:30" x14ac:dyDescent="0.25">
      <c r="A3600" s="2">
        <v>39287226</v>
      </c>
      <c r="B3600" s="2" t="s">
        <v>14351</v>
      </c>
      <c r="C3600" s="2" t="s">
        <v>14352</v>
      </c>
      <c r="D3600" s="2" t="s">
        <v>2680</v>
      </c>
      <c r="E3600" s="2">
        <f>IF(ISNUMBER(SEARCH("无购物",D3600)),1,0)</f>
        <v>1</v>
      </c>
      <c r="F3600" s="2">
        <f>IF(ISNUMBER(SEARCH("无自费",D3600)),1,0)</f>
        <v>0</v>
      </c>
      <c r="G3600" s="2">
        <f>IF(ISNUMBER(SEARCH("成团保障",D3600)),1,0)</f>
        <v>1</v>
      </c>
      <c r="H3600" s="2">
        <f>IF(OR(ISNUMBER(SEARCH("赠取消险",D3600)),ISNUMBER(SEARCH("提前*天免费退",D3600))),1,0)</f>
        <v>0</v>
      </c>
      <c r="I3600" s="2">
        <v>5</v>
      </c>
      <c r="J3600" s="2">
        <v>9</v>
      </c>
      <c r="K3600" s="2" t="s">
        <v>33</v>
      </c>
      <c r="L3600" s="2">
        <v>2968</v>
      </c>
      <c r="M3600" s="2">
        <v>0</v>
      </c>
      <c r="N3600" s="2" t="s">
        <v>34</v>
      </c>
      <c r="O3600" s="2" t="s">
        <v>254</v>
      </c>
      <c r="P3600" s="2" t="s">
        <v>14353</v>
      </c>
      <c r="Q3600" s="2" t="s">
        <v>14354</v>
      </c>
      <c r="R3600" s="2">
        <v>21</v>
      </c>
      <c r="S3600" s="2">
        <v>21</v>
      </c>
      <c r="T3600" s="2">
        <v>2</v>
      </c>
      <c r="U3600" s="2">
        <v>2</v>
      </c>
      <c r="V3600" s="2">
        <v>2</v>
      </c>
      <c r="W3600" s="2">
        <v>6</v>
      </c>
      <c r="X3600" s="2">
        <v>0</v>
      </c>
      <c r="Y3600" s="2">
        <v>19</v>
      </c>
      <c r="Z3600" s="2">
        <v>0</v>
      </c>
      <c r="AA3600" s="2">
        <v>0</v>
      </c>
      <c r="AB3600" s="2">
        <v>4</v>
      </c>
      <c r="AC3600" s="2" t="s">
        <v>13475</v>
      </c>
      <c r="AD3600" s="2" t="s">
        <v>34</v>
      </c>
    </row>
    <row r="3601" spans="1:30" x14ac:dyDescent="0.25">
      <c r="A3601" s="2">
        <v>39395034</v>
      </c>
      <c r="B3601" s="2" t="s">
        <v>14355</v>
      </c>
      <c r="C3601" s="2" t="s">
        <v>14356</v>
      </c>
      <c r="D3601" s="2" t="s">
        <v>14357</v>
      </c>
      <c r="E3601" s="2">
        <f>IF(ISNUMBER(SEARCH("无购物",D3601)),1,0)</f>
        <v>1</v>
      </c>
      <c r="F3601" s="2">
        <f>IF(ISNUMBER(SEARCH("无自费",D3601)),1,0)</f>
        <v>1</v>
      </c>
      <c r="G3601" s="2">
        <f>IF(ISNUMBER(SEARCH("成团保障",D3601)),1,0)</f>
        <v>1</v>
      </c>
      <c r="H3601" s="2">
        <f>IF(OR(ISNUMBER(SEARCH("赠取消险",D3601)),ISNUMBER(SEARCH("提前*天免费退",D3601))),1,0)</f>
        <v>0</v>
      </c>
      <c r="I3601" s="2">
        <v>5</v>
      </c>
      <c r="J3601" s="2">
        <v>1</v>
      </c>
      <c r="K3601" s="2" t="s">
        <v>33</v>
      </c>
      <c r="L3601" s="2">
        <v>6718</v>
      </c>
      <c r="M3601" s="2">
        <v>1</v>
      </c>
      <c r="N3601" s="2">
        <v>227</v>
      </c>
      <c r="O3601" s="2" t="s">
        <v>77</v>
      </c>
      <c r="P3601" s="2" t="s">
        <v>14358</v>
      </c>
      <c r="Q3601" s="2" t="s">
        <v>34</v>
      </c>
      <c r="R3601" s="2">
        <v>9</v>
      </c>
      <c r="S3601" s="2">
        <v>11</v>
      </c>
      <c r="T3601" s="2">
        <v>20</v>
      </c>
      <c r="U3601" s="2">
        <v>23</v>
      </c>
      <c r="V3601" s="2">
        <v>27</v>
      </c>
      <c r="W3601" s="2">
        <v>27</v>
      </c>
      <c r="X3601" s="2">
        <v>2</v>
      </c>
      <c r="Y3601" s="2">
        <v>9</v>
      </c>
      <c r="Z3601" s="2">
        <v>3</v>
      </c>
      <c r="AA3601" s="2">
        <v>4</v>
      </c>
      <c r="AB3601" s="2">
        <v>0</v>
      </c>
      <c r="AC3601" s="2" t="s">
        <v>13475</v>
      </c>
      <c r="AD3601" s="2" t="s">
        <v>34</v>
      </c>
    </row>
    <row r="3602" spans="1:30" x14ac:dyDescent="0.25">
      <c r="A3602" s="2">
        <v>39437726</v>
      </c>
      <c r="B3602" s="2" t="s">
        <v>14359</v>
      </c>
      <c r="C3602" s="2" t="s">
        <v>14360</v>
      </c>
      <c r="D3602" s="2" t="s">
        <v>14361</v>
      </c>
      <c r="E3602" s="2">
        <f>IF(ISNUMBER(SEARCH("无购物",D3602)),1,0)</f>
        <v>1</v>
      </c>
      <c r="F3602" s="2">
        <f>IF(ISNUMBER(SEARCH("无自费",D3602)),1,0)</f>
        <v>1</v>
      </c>
      <c r="G3602" s="2">
        <f>IF(ISNUMBER(SEARCH("成团保障",D3602)),1,0)</f>
        <v>1</v>
      </c>
      <c r="H3602" s="2">
        <f>IF(OR(ISNUMBER(SEARCH("赠取消险",D3602)),ISNUMBER(SEARCH("提前*天免费退",D3602))),1,0)</f>
        <v>0</v>
      </c>
      <c r="I3602" s="2">
        <v>5</v>
      </c>
      <c r="J3602" s="2">
        <v>1</v>
      </c>
      <c r="K3602" s="2" t="s">
        <v>33</v>
      </c>
      <c r="L3602" s="2">
        <v>3540</v>
      </c>
      <c r="M3602" s="2">
        <v>1</v>
      </c>
      <c r="N3602" s="2">
        <v>500</v>
      </c>
      <c r="O3602" s="2" t="s">
        <v>254</v>
      </c>
      <c r="P3602" s="2" t="s">
        <v>14362</v>
      </c>
      <c r="Q3602" s="2" t="s">
        <v>34</v>
      </c>
      <c r="R3602" s="2">
        <v>8</v>
      </c>
      <c r="S3602" s="2">
        <v>8</v>
      </c>
      <c r="T3602" s="2">
        <v>8</v>
      </c>
      <c r="U3602" s="2">
        <v>8</v>
      </c>
      <c r="V3602" s="2">
        <v>8</v>
      </c>
      <c r="W3602" s="2">
        <v>11</v>
      </c>
      <c r="X3602" s="2">
        <v>0</v>
      </c>
      <c r="Y3602" s="2">
        <v>0</v>
      </c>
      <c r="Z3602" s="2">
        <v>0</v>
      </c>
      <c r="AA3602" s="2">
        <v>0</v>
      </c>
      <c r="AB3602" s="2">
        <v>3</v>
      </c>
      <c r="AC3602" s="2" t="s">
        <v>13475</v>
      </c>
      <c r="AD3602" s="2" t="s">
        <v>34</v>
      </c>
    </row>
    <row r="3603" spans="1:30" x14ac:dyDescent="0.25">
      <c r="A3603" s="2">
        <v>39452427</v>
      </c>
      <c r="B3603" s="2" t="s">
        <v>14363</v>
      </c>
      <c r="C3603" s="2" t="s">
        <v>14364</v>
      </c>
      <c r="D3603" s="2" t="s">
        <v>14365</v>
      </c>
      <c r="E3603" s="2">
        <f>IF(ISNUMBER(SEARCH("无购物",D3603)),1,0)</f>
        <v>1</v>
      </c>
      <c r="F3603" s="2">
        <f>IF(ISNUMBER(SEARCH("无自费",D3603)),1,0)</f>
        <v>1</v>
      </c>
      <c r="G3603" s="2">
        <f>IF(ISNUMBER(SEARCH("成团保障",D3603)),1,0)</f>
        <v>1</v>
      </c>
      <c r="H3603" s="2">
        <f>IF(OR(ISNUMBER(SEARCH("赠取消险",D3603)),ISNUMBER(SEARCH("提前*天免费退",D3603))),1,0)</f>
        <v>0</v>
      </c>
      <c r="I3603" s="2">
        <v>5</v>
      </c>
      <c r="J3603" s="2">
        <v>1</v>
      </c>
      <c r="K3603" s="2" t="s">
        <v>13508</v>
      </c>
      <c r="L3603" s="2">
        <v>11383</v>
      </c>
      <c r="M3603" s="2">
        <v>1</v>
      </c>
      <c r="N3603" s="2">
        <v>100</v>
      </c>
      <c r="O3603" s="2" t="s">
        <v>254</v>
      </c>
      <c r="P3603" s="2" t="s">
        <v>14366</v>
      </c>
      <c r="Q3603" s="2" t="s">
        <v>14367</v>
      </c>
      <c r="R3603" s="2">
        <v>2</v>
      </c>
      <c r="S3603" s="2">
        <v>4</v>
      </c>
      <c r="T3603" s="2">
        <v>4</v>
      </c>
      <c r="U3603" s="2" t="s">
        <v>34</v>
      </c>
      <c r="V3603" s="2">
        <v>4</v>
      </c>
      <c r="W3603" s="2">
        <v>4</v>
      </c>
      <c r="X3603" s="2">
        <v>2</v>
      </c>
      <c r="Y3603" s="2">
        <v>0</v>
      </c>
      <c r="Z3603" s="2">
        <v>0</v>
      </c>
      <c r="AA3603" s="2">
        <v>0</v>
      </c>
      <c r="AB3603" s="2">
        <v>0</v>
      </c>
      <c r="AC3603" s="2" t="s">
        <v>13475</v>
      </c>
      <c r="AD3603" s="2" t="s">
        <v>34</v>
      </c>
    </row>
    <row r="3604" spans="1:30" x14ac:dyDescent="0.25">
      <c r="A3604" s="2">
        <v>39493997</v>
      </c>
      <c r="B3604" s="2" t="s">
        <v>13782</v>
      </c>
      <c r="C3604" s="2" t="s">
        <v>14368</v>
      </c>
      <c r="D3604" s="2" t="s">
        <v>6125</v>
      </c>
      <c r="E3604" s="2">
        <f>IF(ISNUMBER(SEARCH("无购物",D3604)),1,0)</f>
        <v>1</v>
      </c>
      <c r="F3604" s="2">
        <f>IF(ISNUMBER(SEARCH("无自费",D3604)),1,0)</f>
        <v>0</v>
      </c>
      <c r="G3604" s="2">
        <f>IF(ISNUMBER(SEARCH("成团保障",D3604)),1,0)</f>
        <v>1</v>
      </c>
      <c r="H3604" s="2">
        <f>IF(OR(ISNUMBER(SEARCH("赠取消险",D3604)),ISNUMBER(SEARCH("提前*天免费退",D3604))),1,0)</f>
        <v>0</v>
      </c>
      <c r="I3604" s="2">
        <v>4</v>
      </c>
      <c r="J3604" s="2">
        <v>22</v>
      </c>
      <c r="K3604" s="2" t="s">
        <v>33</v>
      </c>
      <c r="L3604" s="2">
        <v>1483</v>
      </c>
      <c r="M3604" s="2">
        <v>0</v>
      </c>
      <c r="N3604" s="2" t="s">
        <v>34</v>
      </c>
      <c r="O3604" s="2" t="s">
        <v>77</v>
      </c>
      <c r="P3604" s="2" t="s">
        <v>14369</v>
      </c>
      <c r="Q3604" s="2" t="s">
        <v>14370</v>
      </c>
      <c r="R3604" s="2">
        <v>106</v>
      </c>
      <c r="S3604" s="2">
        <v>110</v>
      </c>
      <c r="T3604" s="2">
        <v>120</v>
      </c>
      <c r="U3604" s="2">
        <v>136</v>
      </c>
      <c r="V3604" s="2">
        <v>145</v>
      </c>
      <c r="W3604" s="2">
        <v>146</v>
      </c>
      <c r="X3604" s="2">
        <v>4</v>
      </c>
      <c r="Y3604" s="2">
        <v>10</v>
      </c>
      <c r="Z3604" s="2">
        <v>16</v>
      </c>
      <c r="AA3604" s="2">
        <v>9</v>
      </c>
      <c r="AB3604" s="2">
        <v>1</v>
      </c>
      <c r="AC3604" s="2" t="s">
        <v>13475</v>
      </c>
      <c r="AD3604" s="2" t="s">
        <v>34</v>
      </c>
    </row>
    <row r="3605" spans="1:30" x14ac:dyDescent="0.25">
      <c r="A3605" s="2">
        <v>39520280</v>
      </c>
      <c r="B3605" s="2" t="s">
        <v>14371</v>
      </c>
      <c r="C3605" s="2" t="s">
        <v>14372</v>
      </c>
      <c r="D3605" s="2" t="s">
        <v>14373</v>
      </c>
      <c r="E3605" s="2">
        <f>IF(ISNUMBER(SEARCH("无购物",D3605)),1,0)</f>
        <v>1</v>
      </c>
      <c r="F3605" s="2">
        <f>IF(ISNUMBER(SEARCH("无自费",D3605)),1,0)</f>
        <v>0</v>
      </c>
      <c r="G3605" s="2">
        <f>IF(ISNUMBER(SEARCH("成团保障",D3605)),1,0)</f>
        <v>1</v>
      </c>
      <c r="H3605" s="2">
        <f>IF(OR(ISNUMBER(SEARCH("赠取消险",D3605)),ISNUMBER(SEARCH("提前*天免费退",D3605))),1,0)</f>
        <v>0</v>
      </c>
      <c r="I3605" s="2" t="s">
        <v>34</v>
      </c>
      <c r="J3605" s="2" t="s">
        <v>34</v>
      </c>
      <c r="K3605" s="2" t="s">
        <v>33</v>
      </c>
      <c r="L3605" s="2">
        <v>1236</v>
      </c>
      <c r="M3605" s="2">
        <v>0</v>
      </c>
      <c r="N3605" s="2" t="s">
        <v>34</v>
      </c>
      <c r="O3605" s="2" t="s">
        <v>77</v>
      </c>
      <c r="P3605" s="2" t="s">
        <v>14374</v>
      </c>
      <c r="Q3605" s="2" t="s">
        <v>14375</v>
      </c>
      <c r="R3605" s="2">
        <v>8</v>
      </c>
      <c r="S3605" s="2">
        <v>8</v>
      </c>
      <c r="T3605" s="2">
        <v>10</v>
      </c>
      <c r="U3605" s="2">
        <v>8</v>
      </c>
      <c r="V3605" s="2">
        <v>10</v>
      </c>
      <c r="W3605" s="2">
        <v>10</v>
      </c>
      <c r="X3605" s="2">
        <v>0</v>
      </c>
      <c r="Y3605" s="2">
        <v>2</v>
      </c>
      <c r="Z3605" s="2">
        <v>2</v>
      </c>
      <c r="AA3605" s="2">
        <v>2</v>
      </c>
      <c r="AB3605" s="2">
        <v>0</v>
      </c>
      <c r="AC3605" s="2" t="s">
        <v>13475</v>
      </c>
      <c r="AD3605" s="2" t="s">
        <v>34</v>
      </c>
    </row>
    <row r="3606" spans="1:30" x14ac:dyDescent="0.25">
      <c r="A3606" s="2">
        <v>39523676</v>
      </c>
      <c r="B3606" s="2" t="s">
        <v>14376</v>
      </c>
      <c r="C3606" s="2" t="s">
        <v>14377</v>
      </c>
      <c r="D3606" s="2" t="s">
        <v>14378</v>
      </c>
      <c r="E3606" s="2">
        <f>IF(ISNUMBER(SEARCH("无购物",D3606)),1,0)</f>
        <v>1</v>
      </c>
      <c r="F3606" s="2">
        <f>IF(ISNUMBER(SEARCH("无自费",D3606)),1,0)</f>
        <v>0</v>
      </c>
      <c r="G3606" s="2">
        <f>IF(ISNUMBER(SEARCH("成团保障",D3606)),1,0)</f>
        <v>1</v>
      </c>
      <c r="H3606" s="2">
        <f>IF(OR(ISNUMBER(SEARCH("赠取消险",D3606)),ISNUMBER(SEARCH("提前*天免费退",D3606))),1,0)</f>
        <v>0</v>
      </c>
      <c r="I3606" s="2">
        <v>4</v>
      </c>
      <c r="J3606" s="2">
        <v>4</v>
      </c>
      <c r="K3606" s="2" t="s">
        <v>33</v>
      </c>
      <c r="L3606" s="2">
        <v>2763</v>
      </c>
      <c r="M3606" s="2">
        <v>1</v>
      </c>
      <c r="N3606" s="2">
        <v>100</v>
      </c>
      <c r="O3606" s="2" t="s">
        <v>77</v>
      </c>
      <c r="P3606" s="2" t="s">
        <v>14379</v>
      </c>
      <c r="Q3606" s="2" t="s">
        <v>14380</v>
      </c>
      <c r="R3606" s="2">
        <v>13</v>
      </c>
      <c r="S3606" s="2">
        <v>15</v>
      </c>
      <c r="T3606" s="2">
        <v>18</v>
      </c>
      <c r="U3606" s="2">
        <v>26</v>
      </c>
      <c r="V3606" s="2">
        <v>26</v>
      </c>
      <c r="W3606" s="2">
        <v>43</v>
      </c>
      <c r="X3606" s="2">
        <v>2</v>
      </c>
      <c r="Y3606" s="2">
        <v>3</v>
      </c>
      <c r="Z3606" s="2">
        <v>8</v>
      </c>
      <c r="AA3606" s="2">
        <v>0</v>
      </c>
      <c r="AB3606" s="2">
        <v>17</v>
      </c>
      <c r="AC3606" s="2" t="s">
        <v>13475</v>
      </c>
      <c r="AD3606" s="2" t="s">
        <v>34</v>
      </c>
    </row>
    <row r="3607" spans="1:30" x14ac:dyDescent="0.25">
      <c r="A3607" s="2">
        <v>39535491</v>
      </c>
      <c r="B3607" s="2" t="s">
        <v>14381</v>
      </c>
      <c r="C3607" s="2" t="s">
        <v>14382</v>
      </c>
      <c r="D3607" s="2" t="s">
        <v>14383</v>
      </c>
      <c r="E3607" s="2">
        <f>IF(ISNUMBER(SEARCH("无购物",D3607)),1,0)</f>
        <v>1</v>
      </c>
      <c r="F3607" s="2">
        <f>IF(ISNUMBER(SEARCH("无自费",D3607)),1,0)</f>
        <v>1</v>
      </c>
      <c r="G3607" s="2">
        <f>IF(ISNUMBER(SEARCH("成团保障",D3607)),1,0)</f>
        <v>1</v>
      </c>
      <c r="H3607" s="2">
        <f>IF(OR(ISNUMBER(SEARCH("赠取消险",D3607)),ISNUMBER(SEARCH("提前*天免费退",D3607))),1,0)</f>
        <v>0</v>
      </c>
      <c r="I3607" s="2">
        <v>4</v>
      </c>
      <c r="J3607" s="2">
        <v>2</v>
      </c>
      <c r="K3607" s="2" t="s">
        <v>33</v>
      </c>
      <c r="L3607" s="2">
        <v>8900</v>
      </c>
      <c r="M3607" s="2">
        <v>1</v>
      </c>
      <c r="N3607" s="2">
        <v>500</v>
      </c>
      <c r="O3607" s="2" t="s">
        <v>254</v>
      </c>
      <c r="P3607" s="2" t="s">
        <v>14384</v>
      </c>
      <c r="Q3607" s="2" t="s">
        <v>34</v>
      </c>
      <c r="R3607" s="2">
        <v>6</v>
      </c>
      <c r="S3607" s="2">
        <v>6</v>
      </c>
      <c r="T3607" s="2">
        <v>6</v>
      </c>
      <c r="U3607" s="2">
        <v>6</v>
      </c>
      <c r="V3607" s="2">
        <v>8</v>
      </c>
      <c r="W3607" s="2">
        <v>8</v>
      </c>
      <c r="X3607" s="2">
        <v>0</v>
      </c>
      <c r="Y3607" s="2">
        <v>0</v>
      </c>
      <c r="Z3607" s="2">
        <v>0</v>
      </c>
      <c r="AA3607" s="2">
        <v>2</v>
      </c>
      <c r="AB3607" s="2">
        <v>0</v>
      </c>
      <c r="AC3607" s="2" t="s">
        <v>13475</v>
      </c>
      <c r="AD3607" s="2" t="s">
        <v>34</v>
      </c>
    </row>
    <row r="3608" spans="1:30" x14ac:dyDescent="0.25">
      <c r="A3608" s="2">
        <v>39576825</v>
      </c>
      <c r="B3608" s="2" t="s">
        <v>14385</v>
      </c>
      <c r="C3608" s="2" t="s">
        <v>14386</v>
      </c>
      <c r="D3608" s="2" t="s">
        <v>14387</v>
      </c>
      <c r="E3608" s="2">
        <f>IF(ISNUMBER(SEARCH("无购物",D3608)),1,0)</f>
        <v>0</v>
      </c>
      <c r="F3608" s="2">
        <f>IF(ISNUMBER(SEARCH("无自费",D3608)),1,0)</f>
        <v>1</v>
      </c>
      <c r="G3608" s="2">
        <f>IF(ISNUMBER(SEARCH("成团保障",D3608)),1,0)</f>
        <v>1</v>
      </c>
      <c r="H3608" s="2">
        <f>IF(OR(ISNUMBER(SEARCH("赠取消险",D3608)),ISNUMBER(SEARCH("提前*天免费退",D3608))),1,0)</f>
        <v>1</v>
      </c>
      <c r="I3608" s="2">
        <v>5</v>
      </c>
      <c r="J3608" s="2">
        <v>4</v>
      </c>
      <c r="K3608" s="2" t="s">
        <v>6351</v>
      </c>
      <c r="L3608" s="2">
        <v>1786</v>
      </c>
      <c r="M3608" s="2">
        <v>0</v>
      </c>
      <c r="N3608" s="2" t="s">
        <v>34</v>
      </c>
      <c r="O3608" s="2" t="s">
        <v>77</v>
      </c>
      <c r="P3608" s="2" t="s">
        <v>14388</v>
      </c>
      <c r="Q3608" s="2" t="s">
        <v>14389</v>
      </c>
      <c r="R3608" s="2">
        <v>27</v>
      </c>
      <c r="S3608" s="2">
        <v>27</v>
      </c>
      <c r="T3608" s="2">
        <v>27</v>
      </c>
      <c r="U3608" s="2">
        <v>33</v>
      </c>
      <c r="V3608" s="2">
        <v>35</v>
      </c>
      <c r="W3608" s="2">
        <v>39</v>
      </c>
      <c r="X3608" s="2">
        <v>0</v>
      </c>
      <c r="Y3608" s="2">
        <v>0</v>
      </c>
      <c r="Z3608" s="2">
        <v>6</v>
      </c>
      <c r="AA3608" s="2">
        <v>2</v>
      </c>
      <c r="AB3608" s="2">
        <v>4</v>
      </c>
      <c r="AC3608" s="2" t="s">
        <v>13475</v>
      </c>
      <c r="AD3608" s="2" t="s">
        <v>34</v>
      </c>
    </row>
    <row r="3609" spans="1:30" x14ac:dyDescent="0.25">
      <c r="A3609" s="2">
        <v>39677003</v>
      </c>
      <c r="B3609" s="2" t="s">
        <v>14390</v>
      </c>
      <c r="C3609" s="2" t="s">
        <v>14391</v>
      </c>
      <c r="D3609" s="2" t="s">
        <v>14392</v>
      </c>
      <c r="E3609" s="2">
        <f>IF(ISNUMBER(SEARCH("无购物",D3609)),1,0)</f>
        <v>1</v>
      </c>
      <c r="F3609" s="2">
        <f>IF(ISNUMBER(SEARCH("无自费",D3609)),1,0)</f>
        <v>1</v>
      </c>
      <c r="G3609" s="2">
        <f>IF(ISNUMBER(SEARCH("成团保障",D3609)),1,0)</f>
        <v>1</v>
      </c>
      <c r="H3609" s="2">
        <f>IF(OR(ISNUMBER(SEARCH("赠取消险",D3609)),ISNUMBER(SEARCH("提前*天免费退",D3609))),1,0)</f>
        <v>0</v>
      </c>
      <c r="I3609" s="2">
        <v>4</v>
      </c>
      <c r="J3609" s="2">
        <v>3</v>
      </c>
      <c r="K3609" s="2" t="s">
        <v>33</v>
      </c>
      <c r="L3609" s="2">
        <v>2328</v>
      </c>
      <c r="M3609" s="2">
        <v>0</v>
      </c>
      <c r="N3609" s="2" t="s">
        <v>34</v>
      </c>
      <c r="O3609" s="2" t="s">
        <v>77</v>
      </c>
      <c r="P3609" s="2" t="s">
        <v>14393</v>
      </c>
      <c r="Q3609" s="2" t="s">
        <v>14394</v>
      </c>
      <c r="R3609" s="2">
        <v>18</v>
      </c>
      <c r="S3609" s="2">
        <v>18</v>
      </c>
      <c r="T3609" s="2">
        <v>18</v>
      </c>
      <c r="U3609" s="2">
        <v>18</v>
      </c>
      <c r="V3609" s="2">
        <v>18</v>
      </c>
      <c r="W3609" s="2">
        <v>23</v>
      </c>
      <c r="X3609" s="2">
        <v>0</v>
      </c>
      <c r="Y3609" s="2">
        <v>0</v>
      </c>
      <c r="Z3609" s="2">
        <v>0</v>
      </c>
      <c r="AA3609" s="2">
        <v>0</v>
      </c>
      <c r="AB3609" s="2">
        <v>5</v>
      </c>
      <c r="AC3609" s="2" t="s">
        <v>13475</v>
      </c>
      <c r="AD3609" s="2" t="s">
        <v>34</v>
      </c>
    </row>
    <row r="3610" spans="1:30" x14ac:dyDescent="0.25">
      <c r="A3610" s="2">
        <v>39678410</v>
      </c>
      <c r="B3610" s="2" t="s">
        <v>13782</v>
      </c>
      <c r="C3610" s="2" t="s">
        <v>14395</v>
      </c>
      <c r="D3610" s="2" t="s">
        <v>14396</v>
      </c>
      <c r="E3610" s="2">
        <f>IF(ISNUMBER(SEARCH("无购物",D3610)),1,0)</f>
        <v>1</v>
      </c>
      <c r="F3610" s="2">
        <f>IF(ISNUMBER(SEARCH("无自费",D3610)),1,0)</f>
        <v>0</v>
      </c>
      <c r="G3610" s="2">
        <f>IF(ISNUMBER(SEARCH("成团保障",D3610)),1,0)</f>
        <v>1</v>
      </c>
      <c r="H3610" s="2">
        <f>IF(OR(ISNUMBER(SEARCH("赠取消险",D3610)),ISNUMBER(SEARCH("提前*天免费退",D3610))),1,0)</f>
        <v>0</v>
      </c>
      <c r="I3610" s="2">
        <v>4</v>
      </c>
      <c r="J3610" s="2">
        <v>8</v>
      </c>
      <c r="K3610" s="2" t="s">
        <v>33</v>
      </c>
      <c r="L3610" s="2">
        <v>1989</v>
      </c>
      <c r="M3610" s="2">
        <v>0</v>
      </c>
      <c r="N3610" s="2" t="s">
        <v>34</v>
      </c>
      <c r="O3610" s="2" t="s">
        <v>77</v>
      </c>
      <c r="P3610" s="2" t="s">
        <v>14397</v>
      </c>
      <c r="Q3610" s="2" t="s">
        <v>14398</v>
      </c>
      <c r="R3610" s="2">
        <v>30</v>
      </c>
      <c r="S3610" s="2">
        <v>30</v>
      </c>
      <c r="T3610" s="2">
        <v>30</v>
      </c>
      <c r="U3610" s="2">
        <v>33</v>
      </c>
      <c r="V3610" s="2">
        <v>38</v>
      </c>
      <c r="W3610" s="2">
        <v>38</v>
      </c>
      <c r="X3610" s="2">
        <v>0</v>
      </c>
      <c r="Y3610" s="2">
        <v>0</v>
      </c>
      <c r="Z3610" s="2">
        <v>3</v>
      </c>
      <c r="AA3610" s="2">
        <v>5</v>
      </c>
      <c r="AB3610" s="2">
        <v>0</v>
      </c>
      <c r="AC3610" s="2" t="s">
        <v>13475</v>
      </c>
      <c r="AD3610" s="2" t="s">
        <v>34</v>
      </c>
    </row>
    <row r="3611" spans="1:30" x14ac:dyDescent="0.25">
      <c r="A3611" s="2">
        <v>39846559</v>
      </c>
      <c r="B3611" s="2" t="s">
        <v>14399</v>
      </c>
      <c r="C3611" s="2" t="s">
        <v>14400</v>
      </c>
      <c r="D3611" s="2" t="s">
        <v>14401</v>
      </c>
      <c r="E3611" s="2">
        <f>IF(ISNUMBER(SEARCH("无购物",D3611)),1,0)</f>
        <v>1</v>
      </c>
      <c r="F3611" s="2">
        <f>IF(ISNUMBER(SEARCH("无自费",D3611)),1,0)</f>
        <v>1</v>
      </c>
      <c r="G3611" s="2">
        <f>IF(ISNUMBER(SEARCH("成团保障",D3611)),1,0)</f>
        <v>1</v>
      </c>
      <c r="H3611" s="2">
        <f>IF(OR(ISNUMBER(SEARCH("赠取消险",D3611)),ISNUMBER(SEARCH("提前*天免费退",D3611))),1,0)</f>
        <v>0</v>
      </c>
      <c r="I3611" s="2">
        <v>5</v>
      </c>
      <c r="J3611" s="2">
        <v>3</v>
      </c>
      <c r="K3611" s="2" t="s">
        <v>33</v>
      </c>
      <c r="L3611" s="2">
        <v>4351</v>
      </c>
      <c r="M3611" s="2">
        <v>0</v>
      </c>
      <c r="N3611" s="2" t="s">
        <v>34</v>
      </c>
      <c r="O3611" s="2" t="s">
        <v>77</v>
      </c>
      <c r="P3611" s="2" t="s">
        <v>14402</v>
      </c>
      <c r="Q3611" s="2" t="s">
        <v>14403</v>
      </c>
      <c r="R3611" s="2">
        <v>15</v>
      </c>
      <c r="S3611" s="2" t="s">
        <v>34</v>
      </c>
      <c r="T3611" s="2">
        <v>30</v>
      </c>
      <c r="U3611" s="2">
        <v>35</v>
      </c>
      <c r="V3611" s="2">
        <v>37</v>
      </c>
      <c r="W3611" s="2">
        <v>41</v>
      </c>
      <c r="X3611" s="2">
        <v>0</v>
      </c>
      <c r="Y3611" s="2">
        <v>0</v>
      </c>
      <c r="Z3611" s="2">
        <v>5</v>
      </c>
      <c r="AA3611" s="2">
        <v>2</v>
      </c>
      <c r="AB3611" s="2">
        <v>4</v>
      </c>
      <c r="AC3611" s="2" t="s">
        <v>13475</v>
      </c>
      <c r="AD3611" s="2" t="s">
        <v>34</v>
      </c>
    </row>
    <row r="3612" spans="1:30" x14ac:dyDescent="0.25">
      <c r="A3612" s="2">
        <v>39854996</v>
      </c>
      <c r="B3612" s="2" t="s">
        <v>14404</v>
      </c>
      <c r="C3612" s="2" t="s">
        <v>14405</v>
      </c>
      <c r="D3612" s="2" t="s">
        <v>14406</v>
      </c>
      <c r="E3612" s="2">
        <f>IF(ISNUMBER(SEARCH("无购物",D3612)),1,0)</f>
        <v>1</v>
      </c>
      <c r="F3612" s="2">
        <f>IF(ISNUMBER(SEARCH("无自费",D3612)),1,0)</f>
        <v>1</v>
      </c>
      <c r="G3612" s="2">
        <f>IF(ISNUMBER(SEARCH("成团保障",D3612)),1,0)</f>
        <v>1</v>
      </c>
      <c r="H3612" s="2">
        <f>IF(OR(ISNUMBER(SEARCH("赠取消险",D3612)),ISNUMBER(SEARCH("提前*天免费退",D3612))),1,0)</f>
        <v>0</v>
      </c>
      <c r="I3612" s="2">
        <v>5</v>
      </c>
      <c r="J3612" s="2">
        <v>5</v>
      </c>
      <c r="K3612" s="2" t="s">
        <v>33</v>
      </c>
      <c r="L3612" s="2">
        <v>3890</v>
      </c>
      <c r="M3612" s="2">
        <v>0</v>
      </c>
      <c r="N3612" s="2" t="s">
        <v>34</v>
      </c>
      <c r="O3612" s="2" t="s">
        <v>77</v>
      </c>
      <c r="P3612" s="2" t="s">
        <v>14407</v>
      </c>
      <c r="Q3612" s="2" t="s">
        <v>14408</v>
      </c>
      <c r="R3612" s="2">
        <v>15</v>
      </c>
      <c r="S3612" s="2">
        <v>22</v>
      </c>
      <c r="T3612" s="2">
        <v>22</v>
      </c>
      <c r="U3612" s="2">
        <v>28</v>
      </c>
      <c r="V3612" s="2">
        <v>30</v>
      </c>
      <c r="W3612" s="2">
        <v>30</v>
      </c>
      <c r="X3612" s="2">
        <v>7</v>
      </c>
      <c r="Y3612" s="2">
        <v>0</v>
      </c>
      <c r="Z3612" s="2">
        <v>6</v>
      </c>
      <c r="AA3612" s="2">
        <v>2</v>
      </c>
      <c r="AB3612" s="2">
        <v>0</v>
      </c>
      <c r="AC3612" s="2" t="s">
        <v>13475</v>
      </c>
      <c r="AD3612" s="2" t="s">
        <v>34</v>
      </c>
    </row>
    <row r="3613" spans="1:30" x14ac:dyDescent="0.25">
      <c r="A3613" s="2">
        <v>40092313</v>
      </c>
      <c r="B3613" s="2" t="s">
        <v>14409</v>
      </c>
      <c r="C3613" s="2" t="s">
        <v>14410</v>
      </c>
      <c r="D3613" s="2" t="s">
        <v>14411</v>
      </c>
      <c r="E3613" s="2">
        <f>IF(ISNUMBER(SEARCH("无购物",D3613)),1,0)</f>
        <v>1</v>
      </c>
      <c r="F3613" s="2">
        <f>IF(ISNUMBER(SEARCH("无自费",D3613)),1,0)</f>
        <v>1</v>
      </c>
      <c r="G3613" s="2">
        <f>IF(ISNUMBER(SEARCH("成团保障",D3613)),1,0)</f>
        <v>1</v>
      </c>
      <c r="H3613" s="2">
        <f>IF(OR(ISNUMBER(SEARCH("赠取消险",D3613)),ISNUMBER(SEARCH("提前*天免费退",D3613))),1,0)</f>
        <v>0</v>
      </c>
      <c r="I3613" s="2">
        <v>4</v>
      </c>
      <c r="J3613" s="2">
        <v>4</v>
      </c>
      <c r="K3613" s="2" t="s">
        <v>33</v>
      </c>
      <c r="L3613" s="2">
        <v>5103</v>
      </c>
      <c r="M3613" s="2">
        <v>1</v>
      </c>
      <c r="N3613" s="2">
        <v>500</v>
      </c>
      <c r="O3613" s="2" t="s">
        <v>254</v>
      </c>
      <c r="P3613" s="2" t="s">
        <v>14412</v>
      </c>
      <c r="Q3613" s="2" t="s">
        <v>14413</v>
      </c>
      <c r="R3613" s="2">
        <v>12</v>
      </c>
      <c r="S3613" s="2">
        <v>12</v>
      </c>
      <c r="T3613" s="2">
        <v>12</v>
      </c>
      <c r="U3613" s="2">
        <v>12</v>
      </c>
      <c r="V3613" s="2">
        <v>16</v>
      </c>
      <c r="W3613" s="2">
        <v>20</v>
      </c>
      <c r="X3613" s="2">
        <v>0</v>
      </c>
      <c r="Y3613" s="2">
        <v>0</v>
      </c>
      <c r="Z3613" s="2">
        <v>0</v>
      </c>
      <c r="AA3613" s="2">
        <v>4</v>
      </c>
      <c r="AB3613" s="2">
        <v>4</v>
      </c>
      <c r="AC3613" s="2" t="s">
        <v>13475</v>
      </c>
      <c r="AD3613" s="2" t="s">
        <v>34</v>
      </c>
    </row>
    <row r="3614" spans="1:30" x14ac:dyDescent="0.25">
      <c r="A3614" s="2">
        <v>40123098</v>
      </c>
      <c r="B3614" s="2" t="s">
        <v>14414</v>
      </c>
      <c r="C3614" s="2" t="s">
        <v>14415</v>
      </c>
      <c r="D3614" s="2" t="s">
        <v>13544</v>
      </c>
      <c r="E3614" s="2">
        <f>IF(ISNUMBER(SEARCH("无购物",D3614)),1,0)</f>
        <v>1</v>
      </c>
      <c r="F3614" s="2">
        <f>IF(ISNUMBER(SEARCH("无自费",D3614)),1,0)</f>
        <v>1</v>
      </c>
      <c r="G3614" s="2">
        <f>IF(ISNUMBER(SEARCH("成团保障",D3614)),1,0)</f>
        <v>1</v>
      </c>
      <c r="H3614" s="2">
        <f>IF(OR(ISNUMBER(SEARCH("赠取消险",D3614)),ISNUMBER(SEARCH("提前*天免费退",D3614))),1,0)</f>
        <v>0</v>
      </c>
      <c r="I3614" s="2">
        <v>5</v>
      </c>
      <c r="J3614" s="2">
        <v>1</v>
      </c>
      <c r="K3614" s="2" t="s">
        <v>13834</v>
      </c>
      <c r="L3614" s="2">
        <v>2845</v>
      </c>
      <c r="M3614" s="2">
        <v>1</v>
      </c>
      <c r="N3614" s="2">
        <v>800</v>
      </c>
      <c r="O3614" s="2" t="s">
        <v>77</v>
      </c>
      <c r="P3614" s="2" t="s">
        <v>14416</v>
      </c>
      <c r="Q3614" s="2" t="s">
        <v>34</v>
      </c>
      <c r="R3614" s="2">
        <v>2</v>
      </c>
      <c r="S3614" s="2">
        <v>4</v>
      </c>
      <c r="T3614" s="2">
        <v>4</v>
      </c>
      <c r="U3614" s="2">
        <v>4</v>
      </c>
      <c r="V3614" s="2">
        <v>4</v>
      </c>
      <c r="W3614" s="2" t="s">
        <v>34</v>
      </c>
      <c r="X3614" s="2">
        <v>2</v>
      </c>
      <c r="Y3614" s="2">
        <v>0</v>
      </c>
      <c r="Z3614" s="2">
        <v>0</v>
      </c>
      <c r="AA3614" s="2">
        <v>0</v>
      </c>
      <c r="AB3614" s="2">
        <v>0</v>
      </c>
      <c r="AC3614" s="2" t="s">
        <v>13475</v>
      </c>
      <c r="AD3614" s="2" t="s">
        <v>34</v>
      </c>
    </row>
    <row r="3615" spans="1:30" x14ac:dyDescent="0.25">
      <c r="A3615" s="2">
        <v>40126274</v>
      </c>
      <c r="B3615" s="2" t="s">
        <v>14417</v>
      </c>
      <c r="C3615" s="2" t="s">
        <v>14418</v>
      </c>
      <c r="D3615" s="2" t="s">
        <v>3174</v>
      </c>
      <c r="E3615" s="2">
        <f>IF(ISNUMBER(SEARCH("无购物",D3615)),1,0)</f>
        <v>1</v>
      </c>
      <c r="F3615" s="2">
        <f>IF(ISNUMBER(SEARCH("无自费",D3615)),1,0)</f>
        <v>1</v>
      </c>
      <c r="G3615" s="2">
        <f>IF(ISNUMBER(SEARCH("成团保障",D3615)),1,0)</f>
        <v>1</v>
      </c>
      <c r="H3615" s="2">
        <f>IF(OR(ISNUMBER(SEARCH("赠取消险",D3615)),ISNUMBER(SEARCH("提前*天免费退",D3615))),1,0)</f>
        <v>0</v>
      </c>
      <c r="I3615" s="2">
        <v>5</v>
      </c>
      <c r="J3615" s="2">
        <v>1</v>
      </c>
      <c r="K3615" s="2" t="s">
        <v>33</v>
      </c>
      <c r="L3615" s="2">
        <v>12772</v>
      </c>
      <c r="M3615" s="2">
        <v>0</v>
      </c>
      <c r="N3615" s="2" t="s">
        <v>34</v>
      </c>
      <c r="O3615" s="2" t="s">
        <v>254</v>
      </c>
      <c r="P3615" s="2" t="s">
        <v>14419</v>
      </c>
      <c r="Q3615" s="2" t="s">
        <v>34</v>
      </c>
      <c r="R3615" s="2">
        <v>2</v>
      </c>
      <c r="S3615" s="2">
        <v>2</v>
      </c>
      <c r="T3615" s="2">
        <v>9</v>
      </c>
      <c r="U3615" s="2">
        <v>9</v>
      </c>
      <c r="V3615" s="2">
        <v>9</v>
      </c>
      <c r="W3615" s="2">
        <v>9</v>
      </c>
      <c r="X3615" s="2">
        <v>0</v>
      </c>
      <c r="Y3615" s="2">
        <v>7</v>
      </c>
      <c r="Z3615" s="2">
        <v>0</v>
      </c>
      <c r="AA3615" s="2">
        <v>0</v>
      </c>
      <c r="AB3615" s="2">
        <v>0</v>
      </c>
      <c r="AC3615" s="2" t="s">
        <v>13475</v>
      </c>
      <c r="AD3615" s="2" t="s">
        <v>34</v>
      </c>
    </row>
    <row r="3616" spans="1:30" x14ac:dyDescent="0.25">
      <c r="A3616" s="2">
        <v>40178102</v>
      </c>
      <c r="B3616" s="2" t="s">
        <v>14420</v>
      </c>
      <c r="C3616" s="2" t="s">
        <v>14421</v>
      </c>
      <c r="D3616" s="2" t="s">
        <v>14422</v>
      </c>
      <c r="E3616" s="2">
        <f>IF(ISNUMBER(SEARCH("无购物",D3616)),1,0)</f>
        <v>1</v>
      </c>
      <c r="F3616" s="2">
        <f>IF(ISNUMBER(SEARCH("无自费",D3616)),1,0)</f>
        <v>0</v>
      </c>
      <c r="G3616" s="2">
        <f>IF(ISNUMBER(SEARCH("成团保障",D3616)),1,0)</f>
        <v>1</v>
      </c>
      <c r="H3616" s="2">
        <f>IF(OR(ISNUMBER(SEARCH("赠取消险",D3616)),ISNUMBER(SEARCH("提前*天免费退",D3616))),1,0)</f>
        <v>0</v>
      </c>
      <c r="I3616" s="2">
        <v>4</v>
      </c>
      <c r="J3616" s="2">
        <v>1</v>
      </c>
      <c r="K3616" s="2" t="s">
        <v>33</v>
      </c>
      <c r="L3616" s="2">
        <v>4446</v>
      </c>
      <c r="M3616" s="2">
        <v>1</v>
      </c>
      <c r="N3616" s="2">
        <v>100</v>
      </c>
      <c r="O3616" s="2" t="s">
        <v>77</v>
      </c>
      <c r="P3616" s="2" t="s">
        <v>14423</v>
      </c>
      <c r="Q3616" s="2" t="s">
        <v>14424</v>
      </c>
      <c r="R3616" s="2">
        <v>6</v>
      </c>
      <c r="S3616" s="2">
        <v>6</v>
      </c>
      <c r="T3616" s="2">
        <v>6</v>
      </c>
      <c r="U3616" s="2">
        <v>6</v>
      </c>
      <c r="V3616" s="2">
        <v>9</v>
      </c>
      <c r="W3616" s="2">
        <v>9</v>
      </c>
      <c r="X3616" s="2">
        <v>0</v>
      </c>
      <c r="Y3616" s="2">
        <v>0</v>
      </c>
      <c r="Z3616" s="2">
        <v>0</v>
      </c>
      <c r="AA3616" s="2">
        <v>3</v>
      </c>
      <c r="AB3616" s="2">
        <v>0</v>
      </c>
      <c r="AC3616" s="2" t="s">
        <v>13475</v>
      </c>
      <c r="AD3616" s="2" t="s">
        <v>34</v>
      </c>
    </row>
    <row r="3617" spans="1:30" x14ac:dyDescent="0.25">
      <c r="A3617" s="2">
        <v>40209126</v>
      </c>
      <c r="B3617" s="2" t="s">
        <v>14425</v>
      </c>
      <c r="C3617" s="2" t="s">
        <v>14426</v>
      </c>
      <c r="D3617" s="2" t="s">
        <v>14427</v>
      </c>
      <c r="E3617" s="2">
        <f>IF(ISNUMBER(SEARCH("无购物",D3617)),1,0)</f>
        <v>1</v>
      </c>
      <c r="F3617" s="2">
        <f>IF(ISNUMBER(SEARCH("无自费",D3617)),1,0)</f>
        <v>1</v>
      </c>
      <c r="G3617" s="2">
        <f>IF(ISNUMBER(SEARCH("成团保障",D3617)),1,0)</f>
        <v>1</v>
      </c>
      <c r="H3617" s="2">
        <f>IF(OR(ISNUMBER(SEARCH("赠取消险",D3617)),ISNUMBER(SEARCH("提前*天免费退",D3617))),1,0)</f>
        <v>0</v>
      </c>
      <c r="I3617" s="2">
        <v>5</v>
      </c>
      <c r="J3617" s="2">
        <v>11</v>
      </c>
      <c r="K3617" s="2" t="s">
        <v>33</v>
      </c>
      <c r="L3617" s="2">
        <v>3035</v>
      </c>
      <c r="M3617" s="2">
        <v>1</v>
      </c>
      <c r="N3617" s="2">
        <v>400</v>
      </c>
      <c r="O3617" s="2" t="s">
        <v>77</v>
      </c>
      <c r="P3617" s="2" t="s">
        <v>14428</v>
      </c>
      <c r="Q3617" s="2" t="s">
        <v>34</v>
      </c>
      <c r="R3617" s="2">
        <v>37</v>
      </c>
      <c r="S3617" s="2">
        <v>41</v>
      </c>
      <c r="T3617" s="2">
        <v>51</v>
      </c>
      <c r="U3617" s="2">
        <v>53</v>
      </c>
      <c r="V3617" s="2">
        <v>70</v>
      </c>
      <c r="W3617" s="2">
        <v>78</v>
      </c>
      <c r="X3617" s="2">
        <v>4</v>
      </c>
      <c r="Y3617" s="2">
        <v>10</v>
      </c>
      <c r="Z3617" s="2">
        <v>2</v>
      </c>
      <c r="AA3617" s="2">
        <v>17</v>
      </c>
      <c r="AB3617" s="2">
        <v>8</v>
      </c>
      <c r="AC3617" s="2" t="s">
        <v>13475</v>
      </c>
      <c r="AD3617" s="2" t="s">
        <v>34</v>
      </c>
    </row>
    <row r="3618" spans="1:30" x14ac:dyDescent="0.25">
      <c r="A3618" s="2">
        <v>40466757</v>
      </c>
      <c r="B3618" s="2" t="s">
        <v>14429</v>
      </c>
      <c r="C3618" s="2" t="s">
        <v>14430</v>
      </c>
      <c r="D3618" s="2" t="s">
        <v>14089</v>
      </c>
      <c r="E3618" s="2">
        <f>IF(ISNUMBER(SEARCH("无购物",D3618)),1,0)</f>
        <v>1</v>
      </c>
      <c r="F3618" s="2">
        <f>IF(ISNUMBER(SEARCH("无自费",D3618)),1,0)</f>
        <v>1</v>
      </c>
      <c r="G3618" s="2">
        <f>IF(ISNUMBER(SEARCH("成团保障",D3618)),1,0)</f>
        <v>1</v>
      </c>
      <c r="H3618" s="2">
        <f>IF(OR(ISNUMBER(SEARCH("赠取消险",D3618)),ISNUMBER(SEARCH("提前*天免费退",D3618))),1,0)</f>
        <v>0</v>
      </c>
      <c r="I3618" s="2">
        <v>5</v>
      </c>
      <c r="J3618" s="2">
        <v>2</v>
      </c>
      <c r="K3618" s="2" t="s">
        <v>33</v>
      </c>
      <c r="L3618" s="2">
        <v>5551</v>
      </c>
      <c r="M3618" s="2">
        <v>1</v>
      </c>
      <c r="N3618" s="2">
        <v>100</v>
      </c>
      <c r="O3618" s="2" t="s">
        <v>77</v>
      </c>
      <c r="P3618" s="2" t="s">
        <v>14431</v>
      </c>
      <c r="Q3618" s="2" t="s">
        <v>14432</v>
      </c>
      <c r="R3618" s="2">
        <v>9</v>
      </c>
      <c r="S3618" s="2">
        <v>14</v>
      </c>
      <c r="T3618" s="2">
        <v>14</v>
      </c>
      <c r="U3618" s="2">
        <v>14</v>
      </c>
      <c r="V3618" s="2">
        <v>14</v>
      </c>
      <c r="W3618" s="2">
        <v>14</v>
      </c>
      <c r="X3618" s="2">
        <v>5</v>
      </c>
      <c r="Y3618" s="2">
        <v>0</v>
      </c>
      <c r="Z3618" s="2">
        <v>0</v>
      </c>
      <c r="AA3618" s="2">
        <v>0</v>
      </c>
      <c r="AB3618" s="2">
        <v>0</v>
      </c>
      <c r="AC3618" s="2" t="s">
        <v>13475</v>
      </c>
      <c r="AD3618" s="2" t="s">
        <v>34</v>
      </c>
    </row>
    <row r="3619" spans="1:30" x14ac:dyDescent="0.25">
      <c r="A3619" s="2">
        <v>40491922</v>
      </c>
      <c r="B3619" s="2" t="s">
        <v>14433</v>
      </c>
      <c r="C3619" s="2" t="s">
        <v>14434</v>
      </c>
      <c r="D3619" s="2" t="s">
        <v>14435</v>
      </c>
      <c r="E3619" s="2">
        <f>IF(ISNUMBER(SEARCH("无购物",D3619)),1,0)</f>
        <v>1</v>
      </c>
      <c r="F3619" s="2">
        <f>IF(ISNUMBER(SEARCH("无自费",D3619)),1,0)</f>
        <v>0</v>
      </c>
      <c r="G3619" s="2">
        <f>IF(ISNUMBER(SEARCH("成团保障",D3619)),1,0)</f>
        <v>1</v>
      </c>
      <c r="H3619" s="2">
        <f>IF(OR(ISNUMBER(SEARCH("赠取消险",D3619)),ISNUMBER(SEARCH("提前*天免费退",D3619))),1,0)</f>
        <v>0</v>
      </c>
      <c r="I3619" s="2">
        <v>4</v>
      </c>
      <c r="J3619" s="2">
        <v>8</v>
      </c>
      <c r="K3619" s="2" t="s">
        <v>33</v>
      </c>
      <c r="L3619" s="2">
        <v>4062</v>
      </c>
      <c r="M3619" s="2">
        <v>1</v>
      </c>
      <c r="N3619" s="2">
        <v>50</v>
      </c>
      <c r="O3619" s="2" t="s">
        <v>77</v>
      </c>
      <c r="P3619" s="2" t="s">
        <v>14436</v>
      </c>
      <c r="Q3619" s="2" t="s">
        <v>14437</v>
      </c>
      <c r="R3619" s="2">
        <v>16</v>
      </c>
      <c r="S3619" s="2">
        <v>28</v>
      </c>
      <c r="T3619" s="2">
        <v>35</v>
      </c>
      <c r="U3619" s="2">
        <v>42</v>
      </c>
      <c r="V3619" s="2">
        <v>46</v>
      </c>
      <c r="W3619" s="2">
        <v>46</v>
      </c>
      <c r="X3619" s="2">
        <v>12</v>
      </c>
      <c r="Y3619" s="2">
        <v>7</v>
      </c>
      <c r="Z3619" s="2">
        <v>7</v>
      </c>
      <c r="AA3619" s="2">
        <v>4</v>
      </c>
      <c r="AB3619" s="2">
        <v>0</v>
      </c>
      <c r="AC3619" s="2" t="s">
        <v>13475</v>
      </c>
      <c r="AD3619" s="2" t="s">
        <v>34</v>
      </c>
    </row>
    <row r="3620" spans="1:30" x14ac:dyDescent="0.25">
      <c r="A3620" s="2">
        <v>40501216</v>
      </c>
      <c r="B3620" s="2" t="s">
        <v>13608</v>
      </c>
      <c r="C3620" s="2" t="s">
        <v>14438</v>
      </c>
      <c r="D3620" s="2" t="s">
        <v>14320</v>
      </c>
      <c r="E3620" s="2">
        <f>IF(ISNUMBER(SEARCH("无购物",D3620)),1,0)</f>
        <v>1</v>
      </c>
      <c r="F3620" s="2">
        <f>IF(ISNUMBER(SEARCH("无自费",D3620)),1,0)</f>
        <v>1</v>
      </c>
      <c r="G3620" s="2">
        <f>IF(ISNUMBER(SEARCH("成团保障",D3620)),1,0)</f>
        <v>1</v>
      </c>
      <c r="H3620" s="2">
        <f>IF(OR(ISNUMBER(SEARCH("赠取消险",D3620)),ISNUMBER(SEARCH("提前*天免费退",D3620))),1,0)</f>
        <v>0</v>
      </c>
      <c r="I3620" s="2" t="s">
        <v>34</v>
      </c>
      <c r="J3620" s="2" t="s">
        <v>34</v>
      </c>
      <c r="K3620" s="2" t="s">
        <v>33</v>
      </c>
      <c r="L3620" s="2">
        <v>3598</v>
      </c>
      <c r="M3620" s="2">
        <v>0</v>
      </c>
      <c r="N3620" s="2" t="s">
        <v>34</v>
      </c>
      <c r="O3620" s="2" t="s">
        <v>77</v>
      </c>
      <c r="P3620" s="2" t="s">
        <v>14402</v>
      </c>
      <c r="Q3620" s="2" t="s">
        <v>14439</v>
      </c>
      <c r="R3620" s="2">
        <v>2</v>
      </c>
      <c r="S3620" s="2">
        <v>2</v>
      </c>
      <c r="T3620" s="2">
        <v>8</v>
      </c>
      <c r="U3620" s="2">
        <v>8</v>
      </c>
      <c r="V3620" s="2">
        <v>8</v>
      </c>
      <c r="W3620" s="2">
        <v>8</v>
      </c>
      <c r="X3620" s="2">
        <v>0</v>
      </c>
      <c r="Y3620" s="2">
        <v>6</v>
      </c>
      <c r="Z3620" s="2">
        <v>0</v>
      </c>
      <c r="AA3620" s="2">
        <v>0</v>
      </c>
      <c r="AB3620" s="2">
        <v>0</v>
      </c>
      <c r="AC3620" s="2" t="s">
        <v>13475</v>
      </c>
      <c r="AD3620" s="2" t="s">
        <v>34</v>
      </c>
    </row>
    <row r="3621" spans="1:30" x14ac:dyDescent="0.25">
      <c r="A3621" s="2">
        <v>40639993</v>
      </c>
      <c r="B3621" s="2" t="s">
        <v>14440</v>
      </c>
      <c r="C3621" s="2" t="s">
        <v>14441</v>
      </c>
      <c r="D3621" s="2" t="s">
        <v>13519</v>
      </c>
      <c r="E3621" s="2">
        <f>IF(ISNUMBER(SEARCH("无购物",D3621)),1,0)</f>
        <v>1</v>
      </c>
      <c r="F3621" s="2">
        <f>IF(ISNUMBER(SEARCH("无自费",D3621)),1,0)</f>
        <v>1</v>
      </c>
      <c r="G3621" s="2">
        <f>IF(ISNUMBER(SEARCH("成团保障",D3621)),1,0)</f>
        <v>1</v>
      </c>
      <c r="H3621" s="2">
        <f>IF(OR(ISNUMBER(SEARCH("赠取消险",D3621)),ISNUMBER(SEARCH("提前*天免费退",D3621))),1,0)</f>
        <v>0</v>
      </c>
      <c r="I3621" s="2">
        <v>5</v>
      </c>
      <c r="J3621" s="2">
        <v>5</v>
      </c>
      <c r="K3621" s="2" t="s">
        <v>14442</v>
      </c>
      <c r="L3621" s="2">
        <v>2510</v>
      </c>
      <c r="M3621" s="2">
        <v>1</v>
      </c>
      <c r="N3621" s="2">
        <v>200</v>
      </c>
      <c r="O3621" s="2" t="s">
        <v>77</v>
      </c>
      <c r="P3621" s="2" t="s">
        <v>14443</v>
      </c>
      <c r="Q3621" s="2" t="s">
        <v>14444</v>
      </c>
      <c r="R3621" s="2">
        <v>23</v>
      </c>
      <c r="S3621" s="2">
        <v>23</v>
      </c>
      <c r="T3621" s="2">
        <v>23</v>
      </c>
      <c r="U3621" s="2">
        <v>23</v>
      </c>
      <c r="V3621" s="2">
        <v>26</v>
      </c>
      <c r="W3621" s="2">
        <v>26</v>
      </c>
      <c r="X3621" s="2">
        <v>0</v>
      </c>
      <c r="Y3621" s="2">
        <v>0</v>
      </c>
      <c r="Z3621" s="2">
        <v>0</v>
      </c>
      <c r="AA3621" s="2">
        <v>3</v>
      </c>
      <c r="AB3621" s="2">
        <v>0</v>
      </c>
      <c r="AC3621" s="2" t="s">
        <v>13475</v>
      </c>
      <c r="AD3621" s="2" t="s">
        <v>34</v>
      </c>
    </row>
    <row r="3622" spans="1:30" x14ac:dyDescent="0.25">
      <c r="A3622" s="2">
        <v>40696176</v>
      </c>
      <c r="B3622" s="2" t="s">
        <v>14445</v>
      </c>
      <c r="C3622" s="2" t="s">
        <v>14446</v>
      </c>
      <c r="D3622" s="2" t="s">
        <v>14447</v>
      </c>
      <c r="E3622" s="2">
        <f>IF(ISNUMBER(SEARCH("无购物",D3622)),1,0)</f>
        <v>1</v>
      </c>
      <c r="F3622" s="2">
        <f>IF(ISNUMBER(SEARCH("无自费",D3622)),1,0)</f>
        <v>0</v>
      </c>
      <c r="G3622" s="2">
        <f>IF(ISNUMBER(SEARCH("成团保障",D3622)),1,0)</f>
        <v>1</v>
      </c>
      <c r="H3622" s="2">
        <f>IF(OR(ISNUMBER(SEARCH("赠取消险",D3622)),ISNUMBER(SEARCH("提前*天免费退",D3622))),1,0)</f>
        <v>0</v>
      </c>
      <c r="I3622" s="2" t="s">
        <v>34</v>
      </c>
      <c r="J3622" s="2" t="s">
        <v>34</v>
      </c>
      <c r="K3622" s="2" t="s">
        <v>33</v>
      </c>
      <c r="L3622" s="2">
        <v>6490</v>
      </c>
      <c r="M3622" s="2">
        <v>1</v>
      </c>
      <c r="N3622" s="2">
        <v>250</v>
      </c>
      <c r="O3622" s="2" t="s">
        <v>77</v>
      </c>
      <c r="P3622" s="2" t="s">
        <v>14448</v>
      </c>
      <c r="Q3622" s="2" t="s">
        <v>14449</v>
      </c>
      <c r="R3622" s="2">
        <v>1</v>
      </c>
      <c r="S3622" s="2">
        <v>1</v>
      </c>
      <c r="T3622" s="2">
        <v>3</v>
      </c>
      <c r="U3622" s="2">
        <v>3</v>
      </c>
      <c r="V3622" s="2" t="s">
        <v>34</v>
      </c>
      <c r="W3622" s="2" t="s">
        <v>34</v>
      </c>
      <c r="X3622" s="2">
        <v>0</v>
      </c>
      <c r="Y3622" s="2">
        <v>2</v>
      </c>
      <c r="Z3622" s="2">
        <v>0</v>
      </c>
      <c r="AA3622" s="2">
        <v>0</v>
      </c>
      <c r="AB3622" s="2">
        <v>0</v>
      </c>
      <c r="AC3622" s="2" t="s">
        <v>13475</v>
      </c>
      <c r="AD3622" s="2" t="s">
        <v>34</v>
      </c>
    </row>
    <row r="3623" spans="1:30" x14ac:dyDescent="0.25">
      <c r="A3623" s="2">
        <v>40699203</v>
      </c>
      <c r="B3623" s="2" t="s">
        <v>14450</v>
      </c>
      <c r="C3623" s="2" t="s">
        <v>14451</v>
      </c>
      <c r="D3623" s="2" t="s">
        <v>14452</v>
      </c>
      <c r="E3623" s="2">
        <f>IF(ISNUMBER(SEARCH("无购物",D3623)),1,0)</f>
        <v>1</v>
      </c>
      <c r="F3623" s="2">
        <f>IF(ISNUMBER(SEARCH("无自费",D3623)),1,0)</f>
        <v>1</v>
      </c>
      <c r="G3623" s="2">
        <f>IF(ISNUMBER(SEARCH("成团保障",D3623)),1,0)</f>
        <v>1</v>
      </c>
      <c r="H3623" s="2">
        <f>IF(OR(ISNUMBER(SEARCH("赠取消险",D3623)),ISNUMBER(SEARCH("提前*天免费退",D3623))),1,0)</f>
        <v>0</v>
      </c>
      <c r="I3623" s="2">
        <v>5</v>
      </c>
      <c r="J3623" s="2">
        <v>2</v>
      </c>
      <c r="K3623" s="2" t="s">
        <v>33</v>
      </c>
      <c r="L3623" s="2">
        <v>5843</v>
      </c>
      <c r="M3623" s="2">
        <v>1</v>
      </c>
      <c r="N3623" s="2">
        <v>200</v>
      </c>
      <c r="O3623" s="2" t="s">
        <v>254</v>
      </c>
      <c r="P3623" s="2" t="s">
        <v>14453</v>
      </c>
      <c r="Q3623" s="2" t="s">
        <v>34</v>
      </c>
      <c r="R3623" s="2">
        <v>9</v>
      </c>
      <c r="S3623" s="2">
        <v>9</v>
      </c>
      <c r="T3623" s="2">
        <v>9</v>
      </c>
      <c r="U3623" s="2">
        <v>9</v>
      </c>
      <c r="V3623" s="2">
        <v>11</v>
      </c>
      <c r="W3623" s="2">
        <v>11</v>
      </c>
      <c r="X3623" s="2">
        <v>0</v>
      </c>
      <c r="Y3623" s="2">
        <v>0</v>
      </c>
      <c r="Z3623" s="2">
        <v>0</v>
      </c>
      <c r="AA3623" s="2">
        <v>2</v>
      </c>
      <c r="AB3623" s="2">
        <v>0</v>
      </c>
      <c r="AC3623" s="2" t="s">
        <v>13475</v>
      </c>
      <c r="AD3623" s="2" t="s">
        <v>34</v>
      </c>
    </row>
    <row r="3624" spans="1:30" x14ac:dyDescent="0.25">
      <c r="A3624" s="2">
        <v>40700420</v>
      </c>
      <c r="B3624" s="2" t="s">
        <v>13792</v>
      </c>
      <c r="C3624" s="2" t="s">
        <v>14454</v>
      </c>
      <c r="D3624" s="2" t="s">
        <v>14455</v>
      </c>
      <c r="E3624" s="2">
        <f>IF(ISNUMBER(SEARCH("无购物",D3624)),1,0)</f>
        <v>1</v>
      </c>
      <c r="F3624" s="2">
        <f>IF(ISNUMBER(SEARCH("无自费",D3624)),1,0)</f>
        <v>1</v>
      </c>
      <c r="G3624" s="2">
        <f>IF(ISNUMBER(SEARCH("成团保障",D3624)),1,0)</f>
        <v>1</v>
      </c>
      <c r="H3624" s="2">
        <f>IF(OR(ISNUMBER(SEARCH("赠取消险",D3624)),ISNUMBER(SEARCH("提前*天免费退",D3624))),1,0)</f>
        <v>0</v>
      </c>
      <c r="I3624" s="2">
        <v>4</v>
      </c>
      <c r="J3624" s="2">
        <v>5</v>
      </c>
      <c r="K3624" s="2" t="s">
        <v>14456</v>
      </c>
      <c r="L3624" s="2">
        <v>2933</v>
      </c>
      <c r="M3624" s="2">
        <v>0</v>
      </c>
      <c r="N3624" s="2" t="s">
        <v>34</v>
      </c>
      <c r="O3624" s="2" t="s">
        <v>254</v>
      </c>
      <c r="P3624" s="2" t="s">
        <v>14457</v>
      </c>
      <c r="Q3624" s="2" t="s">
        <v>14458</v>
      </c>
      <c r="R3624" s="2">
        <v>11</v>
      </c>
      <c r="S3624" s="2">
        <v>19</v>
      </c>
      <c r="T3624" s="2">
        <v>19</v>
      </c>
      <c r="U3624" s="2">
        <v>19</v>
      </c>
      <c r="V3624" s="2">
        <v>19</v>
      </c>
      <c r="W3624" s="2">
        <v>19</v>
      </c>
      <c r="X3624" s="2">
        <v>8</v>
      </c>
      <c r="Y3624" s="2">
        <v>0</v>
      </c>
      <c r="Z3624" s="2">
        <v>0</v>
      </c>
      <c r="AA3624" s="2">
        <v>0</v>
      </c>
      <c r="AB3624" s="2">
        <v>0</v>
      </c>
      <c r="AC3624" s="2" t="s">
        <v>13475</v>
      </c>
      <c r="AD3624" s="2" t="s">
        <v>34</v>
      </c>
    </row>
    <row r="3625" spans="1:30" x14ac:dyDescent="0.25">
      <c r="A3625" s="2">
        <v>40824423</v>
      </c>
      <c r="B3625" s="2" t="s">
        <v>13782</v>
      </c>
      <c r="C3625" s="2" t="s">
        <v>14459</v>
      </c>
      <c r="D3625" s="2" t="s">
        <v>14460</v>
      </c>
      <c r="E3625" s="2">
        <f>IF(ISNUMBER(SEARCH("无购物",D3625)),1,0)</f>
        <v>1</v>
      </c>
      <c r="F3625" s="2">
        <f>IF(ISNUMBER(SEARCH("无自费",D3625)),1,0)</f>
        <v>0</v>
      </c>
      <c r="G3625" s="2">
        <f>IF(ISNUMBER(SEARCH("成团保障",D3625)),1,0)</f>
        <v>1</v>
      </c>
      <c r="H3625" s="2">
        <f>IF(OR(ISNUMBER(SEARCH("赠取消险",D3625)),ISNUMBER(SEARCH("提前*天免费退",D3625))),1,0)</f>
        <v>0</v>
      </c>
      <c r="I3625" s="2">
        <v>5</v>
      </c>
      <c r="J3625" s="2">
        <v>2</v>
      </c>
      <c r="K3625" s="2" t="s">
        <v>14461</v>
      </c>
      <c r="L3625" s="2">
        <v>1522</v>
      </c>
      <c r="M3625" s="2">
        <v>0</v>
      </c>
      <c r="N3625" s="2" t="s">
        <v>34</v>
      </c>
      <c r="O3625" s="2" t="s">
        <v>77</v>
      </c>
      <c r="P3625" s="2" t="s">
        <v>14462</v>
      </c>
      <c r="Q3625" s="2" t="s">
        <v>14463</v>
      </c>
      <c r="R3625" s="2">
        <v>6</v>
      </c>
      <c r="S3625" s="2">
        <v>6</v>
      </c>
      <c r="T3625" s="2">
        <v>6</v>
      </c>
      <c r="U3625" s="2">
        <v>6</v>
      </c>
      <c r="V3625" s="2">
        <v>11</v>
      </c>
      <c r="W3625" s="2">
        <v>11</v>
      </c>
      <c r="X3625" s="2">
        <v>0</v>
      </c>
      <c r="Y3625" s="2">
        <v>0</v>
      </c>
      <c r="Z3625" s="2">
        <v>0</v>
      </c>
      <c r="AA3625" s="2">
        <v>5</v>
      </c>
      <c r="AB3625" s="2">
        <v>0</v>
      </c>
      <c r="AC3625" s="2" t="s">
        <v>13475</v>
      </c>
      <c r="AD3625" s="2" t="s">
        <v>34</v>
      </c>
    </row>
    <row r="3626" spans="1:30" x14ac:dyDescent="0.25">
      <c r="A3626" s="2">
        <v>40884639</v>
      </c>
      <c r="B3626" s="2" t="s">
        <v>13680</v>
      </c>
      <c r="C3626" s="2" t="s">
        <v>14464</v>
      </c>
      <c r="D3626" s="2" t="s">
        <v>14465</v>
      </c>
      <c r="E3626" s="2">
        <f>IF(ISNUMBER(SEARCH("无购物",D3626)),1,0)</f>
        <v>0</v>
      </c>
      <c r="F3626" s="2">
        <f>IF(ISNUMBER(SEARCH("无自费",D3626)),1,0)</f>
        <v>0</v>
      </c>
      <c r="G3626" s="2">
        <f>IF(ISNUMBER(SEARCH("成团保障",D3626)),1,0)</f>
        <v>0</v>
      </c>
      <c r="H3626" s="2">
        <f>IF(OR(ISNUMBER(SEARCH("赠取消险",D3626)),ISNUMBER(SEARCH("提前*天免费退",D3626))),1,0)</f>
        <v>0</v>
      </c>
      <c r="I3626" s="2">
        <v>4</v>
      </c>
      <c r="J3626" s="2">
        <v>8</v>
      </c>
      <c r="K3626" s="2" t="s">
        <v>33</v>
      </c>
      <c r="L3626" s="2">
        <v>2157</v>
      </c>
      <c r="M3626" s="2">
        <v>0</v>
      </c>
      <c r="N3626" s="2" t="s">
        <v>34</v>
      </c>
      <c r="O3626" s="2" t="s">
        <v>35</v>
      </c>
      <c r="P3626" s="2" t="s">
        <v>13683</v>
      </c>
      <c r="Q3626" s="2" t="s">
        <v>34</v>
      </c>
      <c r="R3626" s="2">
        <v>46</v>
      </c>
      <c r="S3626" s="2">
        <v>65</v>
      </c>
      <c r="T3626" s="2">
        <v>68</v>
      </c>
      <c r="U3626" s="2">
        <v>76</v>
      </c>
      <c r="V3626" s="2">
        <v>85</v>
      </c>
      <c r="W3626" s="2">
        <v>91</v>
      </c>
      <c r="X3626" s="2">
        <v>19</v>
      </c>
      <c r="Y3626" s="2">
        <v>3</v>
      </c>
      <c r="Z3626" s="2">
        <v>8</v>
      </c>
      <c r="AA3626" s="2">
        <v>9</v>
      </c>
      <c r="AB3626" s="2">
        <v>6</v>
      </c>
      <c r="AC3626" s="2" t="s">
        <v>13475</v>
      </c>
      <c r="AD3626" s="2" t="s">
        <v>34</v>
      </c>
    </row>
    <row r="3627" spans="1:30" x14ac:dyDescent="0.25">
      <c r="A3627" s="2">
        <v>41200847</v>
      </c>
      <c r="B3627" s="2" t="s">
        <v>14466</v>
      </c>
      <c r="C3627" s="2" t="s">
        <v>14467</v>
      </c>
      <c r="D3627" s="2" t="s">
        <v>14468</v>
      </c>
      <c r="E3627" s="2">
        <f>IF(ISNUMBER(SEARCH("无购物",D3627)),1,0)</f>
        <v>0</v>
      </c>
      <c r="F3627" s="2">
        <f>IF(ISNUMBER(SEARCH("无自费",D3627)),1,0)</f>
        <v>0</v>
      </c>
      <c r="G3627" s="2">
        <f>IF(ISNUMBER(SEARCH("成团保障",D3627)),1,0)</f>
        <v>0</v>
      </c>
      <c r="H3627" s="2">
        <f>IF(OR(ISNUMBER(SEARCH("赠取消险",D3627)),ISNUMBER(SEARCH("提前*天免费退",D3627))),1,0)</f>
        <v>0</v>
      </c>
      <c r="I3627" s="2">
        <v>4</v>
      </c>
      <c r="J3627" s="2">
        <v>7</v>
      </c>
      <c r="K3627" s="2" t="s">
        <v>33</v>
      </c>
      <c r="L3627" s="2">
        <v>2642</v>
      </c>
      <c r="M3627" s="2">
        <v>0</v>
      </c>
      <c r="N3627" s="2" t="s">
        <v>34</v>
      </c>
      <c r="O3627" s="2" t="s">
        <v>35</v>
      </c>
      <c r="P3627" s="2" t="s">
        <v>14469</v>
      </c>
      <c r="Q3627" s="2" t="s">
        <v>34</v>
      </c>
      <c r="R3627" s="2">
        <v>48</v>
      </c>
      <c r="S3627" s="2">
        <v>54</v>
      </c>
      <c r="T3627" s="2">
        <v>68</v>
      </c>
      <c r="U3627" s="2">
        <v>121</v>
      </c>
      <c r="V3627" s="2">
        <v>146</v>
      </c>
      <c r="W3627" s="2">
        <v>155</v>
      </c>
      <c r="X3627" s="2">
        <v>6</v>
      </c>
      <c r="Y3627" s="2">
        <v>14</v>
      </c>
      <c r="Z3627" s="2">
        <v>53</v>
      </c>
      <c r="AA3627" s="2">
        <v>25</v>
      </c>
      <c r="AB3627" s="2">
        <v>9</v>
      </c>
      <c r="AC3627" s="2" t="s">
        <v>13475</v>
      </c>
      <c r="AD3627" s="2" t="s">
        <v>34</v>
      </c>
    </row>
    <row r="3628" spans="1:30" x14ac:dyDescent="0.25">
      <c r="A3628" s="2">
        <v>41537271</v>
      </c>
      <c r="B3628" s="2" t="s">
        <v>14075</v>
      </c>
      <c r="C3628" s="2" t="s">
        <v>14470</v>
      </c>
      <c r="D3628" s="2" t="s">
        <v>14471</v>
      </c>
      <c r="E3628" s="2">
        <f>IF(ISNUMBER(SEARCH("无购物",D3628)),1,0)</f>
        <v>1</v>
      </c>
      <c r="F3628" s="2">
        <f>IF(ISNUMBER(SEARCH("无自费",D3628)),1,0)</f>
        <v>1</v>
      </c>
      <c r="G3628" s="2">
        <f>IF(ISNUMBER(SEARCH("成团保障",D3628)),1,0)</f>
        <v>1</v>
      </c>
      <c r="H3628" s="2">
        <f>IF(OR(ISNUMBER(SEARCH("赠取消险",D3628)),ISNUMBER(SEARCH("提前*天免费退",D3628))),1,0)</f>
        <v>0</v>
      </c>
      <c r="I3628" s="2">
        <v>4</v>
      </c>
      <c r="J3628" s="2">
        <v>23</v>
      </c>
      <c r="K3628" s="2" t="s">
        <v>33</v>
      </c>
      <c r="L3628" s="2">
        <v>2913</v>
      </c>
      <c r="M3628" s="2">
        <v>1</v>
      </c>
      <c r="N3628" s="2">
        <v>300</v>
      </c>
      <c r="O3628" s="2" t="s">
        <v>77</v>
      </c>
      <c r="P3628" s="2" t="s">
        <v>14472</v>
      </c>
      <c r="Q3628" s="2" t="s">
        <v>14473</v>
      </c>
      <c r="R3628" s="2">
        <v>52</v>
      </c>
      <c r="S3628" s="2" t="s">
        <v>34</v>
      </c>
      <c r="T3628" s="2">
        <v>59</v>
      </c>
      <c r="U3628" s="2">
        <v>65</v>
      </c>
      <c r="V3628" s="2">
        <v>69</v>
      </c>
      <c r="W3628" s="2">
        <v>76</v>
      </c>
      <c r="X3628" s="2">
        <v>0</v>
      </c>
      <c r="Y3628" s="2">
        <v>0</v>
      </c>
      <c r="Z3628" s="2">
        <v>6</v>
      </c>
      <c r="AA3628" s="2">
        <v>4</v>
      </c>
      <c r="AB3628" s="2">
        <v>7</v>
      </c>
      <c r="AC3628" s="2" t="s">
        <v>13475</v>
      </c>
      <c r="AD3628" s="2" t="s">
        <v>34</v>
      </c>
    </row>
    <row r="3629" spans="1:30" x14ac:dyDescent="0.25">
      <c r="A3629" s="2">
        <v>41537579</v>
      </c>
      <c r="B3629" s="2" t="s">
        <v>13734</v>
      </c>
      <c r="C3629" s="2" t="s">
        <v>14474</v>
      </c>
      <c r="D3629" s="2" t="s">
        <v>14475</v>
      </c>
      <c r="E3629" s="2">
        <f>IF(ISNUMBER(SEARCH("无购物",D3629)),1,0)</f>
        <v>1</v>
      </c>
      <c r="F3629" s="2">
        <f>IF(ISNUMBER(SEARCH("无自费",D3629)),1,0)</f>
        <v>1</v>
      </c>
      <c r="G3629" s="2">
        <f>IF(ISNUMBER(SEARCH("成团保障",D3629)),1,0)</f>
        <v>1</v>
      </c>
      <c r="H3629" s="2">
        <f>IF(OR(ISNUMBER(SEARCH("赠取消险",D3629)),ISNUMBER(SEARCH("提前*天免费退",D3629))),1,0)</f>
        <v>0</v>
      </c>
      <c r="I3629" s="2">
        <v>4</v>
      </c>
      <c r="J3629" s="2">
        <v>85</v>
      </c>
      <c r="K3629" s="2" t="s">
        <v>33</v>
      </c>
      <c r="L3629" s="2">
        <v>2748</v>
      </c>
      <c r="M3629" s="2">
        <v>1</v>
      </c>
      <c r="N3629" s="2">
        <v>200</v>
      </c>
      <c r="O3629" s="2" t="s">
        <v>77</v>
      </c>
      <c r="P3629" s="2" t="s">
        <v>14476</v>
      </c>
      <c r="Q3629" s="2" t="s">
        <v>14477</v>
      </c>
      <c r="R3629" s="2">
        <v>274</v>
      </c>
      <c r="S3629" s="2">
        <v>297</v>
      </c>
      <c r="T3629" s="2">
        <v>306</v>
      </c>
      <c r="U3629" s="2">
        <v>309</v>
      </c>
      <c r="V3629" s="2">
        <v>317</v>
      </c>
      <c r="W3629" s="2">
        <v>339</v>
      </c>
      <c r="X3629" s="2">
        <v>23</v>
      </c>
      <c r="Y3629" s="2">
        <v>9</v>
      </c>
      <c r="Z3629" s="2">
        <v>3</v>
      </c>
      <c r="AA3629" s="2">
        <v>8</v>
      </c>
      <c r="AB3629" s="2">
        <v>22</v>
      </c>
      <c r="AC3629" s="2" t="s">
        <v>13475</v>
      </c>
      <c r="AD3629" s="2" t="s">
        <v>34</v>
      </c>
    </row>
    <row r="3630" spans="1:30" x14ac:dyDescent="0.25">
      <c r="A3630" s="2">
        <v>41579155</v>
      </c>
      <c r="B3630" s="2" t="s">
        <v>14478</v>
      </c>
      <c r="C3630" s="2" t="s">
        <v>14479</v>
      </c>
      <c r="D3630" s="2" t="s">
        <v>14480</v>
      </c>
      <c r="E3630" s="2">
        <f>IF(ISNUMBER(SEARCH("无购物",D3630)),1,0)</f>
        <v>1</v>
      </c>
      <c r="F3630" s="2">
        <f>IF(ISNUMBER(SEARCH("无自费",D3630)),1,0)</f>
        <v>0</v>
      </c>
      <c r="G3630" s="2">
        <f>IF(ISNUMBER(SEARCH("成团保障",D3630)),1,0)</f>
        <v>1</v>
      </c>
      <c r="H3630" s="2">
        <f>IF(OR(ISNUMBER(SEARCH("赠取消险",D3630)),ISNUMBER(SEARCH("提前*天免费退",D3630))),1,0)</f>
        <v>0</v>
      </c>
      <c r="I3630" s="2">
        <v>5</v>
      </c>
      <c r="J3630" s="2">
        <v>1</v>
      </c>
      <c r="K3630" s="2" t="s">
        <v>33</v>
      </c>
      <c r="L3630" s="2">
        <v>1785</v>
      </c>
      <c r="M3630" s="2">
        <v>0</v>
      </c>
      <c r="N3630" s="2" t="s">
        <v>34</v>
      </c>
      <c r="O3630" s="2" t="s">
        <v>77</v>
      </c>
      <c r="P3630" s="2" t="s">
        <v>14481</v>
      </c>
      <c r="Q3630" s="2" t="s">
        <v>14482</v>
      </c>
      <c r="R3630" s="2">
        <v>4</v>
      </c>
      <c r="S3630" s="2">
        <v>5</v>
      </c>
      <c r="T3630" s="2">
        <v>5</v>
      </c>
      <c r="U3630" s="2">
        <v>10</v>
      </c>
      <c r="V3630" s="2">
        <v>10</v>
      </c>
      <c r="W3630" s="2">
        <v>10</v>
      </c>
      <c r="X3630" s="2">
        <v>1</v>
      </c>
      <c r="Y3630" s="2">
        <v>0</v>
      </c>
      <c r="Z3630" s="2">
        <v>5</v>
      </c>
      <c r="AA3630" s="2">
        <v>0</v>
      </c>
      <c r="AB3630" s="2">
        <v>0</v>
      </c>
      <c r="AC3630" s="2" t="s">
        <v>13475</v>
      </c>
      <c r="AD3630" s="2" t="s">
        <v>34</v>
      </c>
    </row>
    <row r="3631" spans="1:30" x14ac:dyDescent="0.25">
      <c r="A3631" s="2">
        <v>41589486</v>
      </c>
      <c r="B3631" s="2" t="s">
        <v>13837</v>
      </c>
      <c r="C3631" s="2" t="s">
        <v>14483</v>
      </c>
      <c r="D3631" s="2" t="s">
        <v>14484</v>
      </c>
      <c r="E3631" s="2">
        <f>IF(ISNUMBER(SEARCH("无购物",D3631)),1,0)</f>
        <v>1</v>
      </c>
      <c r="F3631" s="2">
        <f>IF(ISNUMBER(SEARCH("无自费",D3631)),1,0)</f>
        <v>1</v>
      </c>
      <c r="G3631" s="2">
        <f>IF(ISNUMBER(SEARCH("成团保障",D3631)),1,0)</f>
        <v>1</v>
      </c>
      <c r="H3631" s="2">
        <f>IF(OR(ISNUMBER(SEARCH("赠取消险",D3631)),ISNUMBER(SEARCH("提前*天免费退",D3631))),1,0)</f>
        <v>0</v>
      </c>
      <c r="I3631" s="2">
        <v>5</v>
      </c>
      <c r="J3631" s="2">
        <v>18</v>
      </c>
      <c r="K3631" s="2" t="s">
        <v>3167</v>
      </c>
      <c r="L3631" s="2">
        <v>2516</v>
      </c>
      <c r="M3631" s="2">
        <v>0</v>
      </c>
      <c r="N3631" s="2" t="s">
        <v>34</v>
      </c>
      <c r="O3631" s="2" t="s">
        <v>254</v>
      </c>
      <c r="P3631" s="2" t="s">
        <v>14485</v>
      </c>
      <c r="Q3631" s="2" t="s">
        <v>34</v>
      </c>
      <c r="R3631" s="2">
        <v>34</v>
      </c>
      <c r="S3631" s="2">
        <v>46</v>
      </c>
      <c r="T3631" s="2">
        <v>46</v>
      </c>
      <c r="U3631" s="2">
        <v>46</v>
      </c>
      <c r="V3631" s="2" t="s">
        <v>34</v>
      </c>
      <c r="W3631" s="2" t="s">
        <v>34</v>
      </c>
      <c r="X3631" s="2">
        <v>12</v>
      </c>
      <c r="Y3631" s="2">
        <v>0</v>
      </c>
      <c r="Z3631" s="2">
        <v>0</v>
      </c>
      <c r="AA3631" s="2">
        <v>0</v>
      </c>
      <c r="AB3631" s="2">
        <v>0</v>
      </c>
      <c r="AC3631" s="2" t="s">
        <v>13475</v>
      </c>
      <c r="AD3631" s="2" t="s">
        <v>34</v>
      </c>
    </row>
    <row r="3632" spans="1:30" x14ac:dyDescent="0.25">
      <c r="A3632" s="2">
        <v>41612794</v>
      </c>
      <c r="B3632" s="2" t="s">
        <v>14486</v>
      </c>
      <c r="C3632" s="2" t="s">
        <v>14487</v>
      </c>
      <c r="D3632" s="2" t="s">
        <v>14488</v>
      </c>
      <c r="E3632" s="2">
        <f>IF(ISNUMBER(SEARCH("无购物",D3632)),1,0)</f>
        <v>1</v>
      </c>
      <c r="F3632" s="2">
        <f>IF(ISNUMBER(SEARCH("无自费",D3632)),1,0)</f>
        <v>1</v>
      </c>
      <c r="G3632" s="2">
        <f>IF(ISNUMBER(SEARCH("成团保障",D3632)),1,0)</f>
        <v>1</v>
      </c>
      <c r="H3632" s="2">
        <f>IF(OR(ISNUMBER(SEARCH("赠取消险",D3632)),ISNUMBER(SEARCH("提前*天免费退",D3632))),1,0)</f>
        <v>0</v>
      </c>
      <c r="I3632" s="2">
        <v>5</v>
      </c>
      <c r="J3632" s="2">
        <v>16</v>
      </c>
      <c r="K3632" s="2" t="s">
        <v>3167</v>
      </c>
      <c r="L3632" s="2">
        <v>2743</v>
      </c>
      <c r="M3632" s="2">
        <v>0</v>
      </c>
      <c r="N3632" s="2" t="s">
        <v>34</v>
      </c>
      <c r="O3632" s="2" t="s">
        <v>77</v>
      </c>
      <c r="P3632" s="2" t="s">
        <v>14489</v>
      </c>
      <c r="Q3632" s="2" t="s">
        <v>14490</v>
      </c>
      <c r="R3632" s="2">
        <v>32</v>
      </c>
      <c r="S3632" s="2">
        <v>36</v>
      </c>
      <c r="T3632" s="2">
        <v>39</v>
      </c>
      <c r="U3632" s="2" t="s">
        <v>34</v>
      </c>
      <c r="V3632" s="2" t="s">
        <v>34</v>
      </c>
      <c r="W3632" s="2" t="s">
        <v>34</v>
      </c>
      <c r="X3632" s="2">
        <v>4</v>
      </c>
      <c r="Y3632" s="2">
        <v>3</v>
      </c>
      <c r="Z3632" s="2">
        <v>0</v>
      </c>
      <c r="AA3632" s="2">
        <v>0</v>
      </c>
      <c r="AB3632" s="2">
        <v>0</v>
      </c>
      <c r="AC3632" s="2" t="s">
        <v>13475</v>
      </c>
      <c r="AD3632" s="2" t="s">
        <v>34</v>
      </c>
    </row>
    <row r="3633" spans="1:30" x14ac:dyDescent="0.25">
      <c r="A3633" s="2">
        <v>4168314</v>
      </c>
      <c r="B3633" s="2" t="s">
        <v>13787</v>
      </c>
      <c r="C3633" s="2" t="s">
        <v>14491</v>
      </c>
      <c r="D3633" s="2" t="s">
        <v>14492</v>
      </c>
      <c r="E3633" s="2">
        <f>IF(ISNUMBER(SEARCH("无购物",D3633)),1,0)</f>
        <v>1</v>
      </c>
      <c r="F3633" s="2">
        <f>IF(ISNUMBER(SEARCH("无自费",D3633)),1,0)</f>
        <v>1</v>
      </c>
      <c r="G3633" s="2">
        <f>IF(ISNUMBER(SEARCH("成团保障",D3633)),1,0)</f>
        <v>1</v>
      </c>
      <c r="H3633" s="2">
        <f>IF(OR(ISNUMBER(SEARCH("赠取消险",D3633)),ISNUMBER(SEARCH("提前*天免费退",D3633))),1,0)</f>
        <v>1</v>
      </c>
      <c r="I3633" s="2">
        <v>4</v>
      </c>
      <c r="J3633" s="2">
        <v>2231</v>
      </c>
      <c r="K3633" s="2" t="s">
        <v>33</v>
      </c>
      <c r="L3633" s="2">
        <v>2895</v>
      </c>
      <c r="M3633" s="2">
        <v>1</v>
      </c>
      <c r="N3633" s="2">
        <v>100</v>
      </c>
      <c r="O3633" s="2" t="s">
        <v>77</v>
      </c>
      <c r="P3633" s="2" t="s">
        <v>14493</v>
      </c>
      <c r="Q3633" s="2" t="s">
        <v>14494</v>
      </c>
      <c r="R3633" s="2">
        <v>8753</v>
      </c>
      <c r="S3633" s="2">
        <v>8805</v>
      </c>
      <c r="T3633" s="2">
        <v>8857</v>
      </c>
      <c r="U3633" s="2">
        <v>8967</v>
      </c>
      <c r="V3633" s="2">
        <v>9019</v>
      </c>
      <c r="W3633" s="2">
        <v>9113</v>
      </c>
      <c r="X3633" s="2">
        <v>52</v>
      </c>
      <c r="Y3633" s="2">
        <v>52</v>
      </c>
      <c r="Z3633" s="2">
        <v>110</v>
      </c>
      <c r="AA3633" s="2">
        <v>52</v>
      </c>
      <c r="AB3633" s="2">
        <v>94</v>
      </c>
      <c r="AC3633" s="2" t="s">
        <v>13475</v>
      </c>
      <c r="AD3633" s="2" t="s">
        <v>34</v>
      </c>
    </row>
    <row r="3634" spans="1:30" x14ac:dyDescent="0.25">
      <c r="A3634" s="2">
        <v>4174398</v>
      </c>
      <c r="B3634" s="2" t="s">
        <v>14495</v>
      </c>
      <c r="C3634" s="2" t="s">
        <v>14496</v>
      </c>
      <c r="D3634" s="2" t="s">
        <v>14497</v>
      </c>
      <c r="E3634" s="2">
        <f>IF(ISNUMBER(SEARCH("无购物",D3634)),1,0)</f>
        <v>1</v>
      </c>
      <c r="F3634" s="2">
        <f>IF(ISNUMBER(SEARCH("无自费",D3634)),1,0)</f>
        <v>1</v>
      </c>
      <c r="G3634" s="2">
        <f>IF(ISNUMBER(SEARCH("成团保障",D3634)),1,0)</f>
        <v>1</v>
      </c>
      <c r="H3634" s="2">
        <f>IF(OR(ISNUMBER(SEARCH("赠取消险",D3634)),ISNUMBER(SEARCH("提前*天免费退",D3634))),1,0)</f>
        <v>1</v>
      </c>
      <c r="I3634" s="2">
        <v>4</v>
      </c>
      <c r="J3634" s="2">
        <v>38</v>
      </c>
      <c r="K3634" s="2" t="s">
        <v>33</v>
      </c>
      <c r="L3634" s="2">
        <v>4774</v>
      </c>
      <c r="M3634" s="2">
        <v>0</v>
      </c>
      <c r="N3634" s="2" t="s">
        <v>34</v>
      </c>
      <c r="O3634" s="2" t="s">
        <v>77</v>
      </c>
      <c r="P3634" s="2" t="s">
        <v>14498</v>
      </c>
      <c r="Q3634" s="2" t="s">
        <v>14499</v>
      </c>
      <c r="R3634" s="2">
        <v>176</v>
      </c>
      <c r="S3634" s="2">
        <v>176</v>
      </c>
      <c r="T3634" s="2">
        <v>176</v>
      </c>
      <c r="U3634" s="2">
        <v>176</v>
      </c>
      <c r="V3634" s="2">
        <v>178</v>
      </c>
      <c r="W3634" s="2">
        <v>181</v>
      </c>
      <c r="X3634" s="2">
        <v>0</v>
      </c>
      <c r="Y3634" s="2">
        <v>0</v>
      </c>
      <c r="Z3634" s="2">
        <v>0</v>
      </c>
      <c r="AA3634" s="2">
        <v>2</v>
      </c>
      <c r="AB3634" s="2">
        <v>3</v>
      </c>
      <c r="AC3634" s="2" t="s">
        <v>13475</v>
      </c>
      <c r="AD3634" s="2" t="s">
        <v>34</v>
      </c>
    </row>
    <row r="3635" spans="1:30" x14ac:dyDescent="0.25">
      <c r="A3635" s="2">
        <v>41836956</v>
      </c>
      <c r="B3635" s="2" t="s">
        <v>13619</v>
      </c>
      <c r="C3635" s="2" t="s">
        <v>14500</v>
      </c>
      <c r="D3635" s="2" t="s">
        <v>14501</v>
      </c>
      <c r="E3635" s="2">
        <f>IF(ISNUMBER(SEARCH("无购物",D3635)),1,0)</f>
        <v>1</v>
      </c>
      <c r="F3635" s="2">
        <f>IF(ISNUMBER(SEARCH("无自费",D3635)),1,0)</f>
        <v>1</v>
      </c>
      <c r="G3635" s="2">
        <f>IF(ISNUMBER(SEARCH("成团保障",D3635)),1,0)</f>
        <v>1</v>
      </c>
      <c r="H3635" s="2">
        <f>IF(OR(ISNUMBER(SEARCH("赠取消险",D3635)),ISNUMBER(SEARCH("提前*天免费退",D3635))),1,0)</f>
        <v>0</v>
      </c>
      <c r="I3635" s="2">
        <v>5</v>
      </c>
      <c r="J3635" s="2">
        <v>17</v>
      </c>
      <c r="K3635" s="2" t="s">
        <v>3167</v>
      </c>
      <c r="L3635" s="2">
        <v>2806</v>
      </c>
      <c r="M3635" s="2">
        <v>0</v>
      </c>
      <c r="N3635" s="2" t="s">
        <v>34</v>
      </c>
      <c r="O3635" s="2" t="s">
        <v>77</v>
      </c>
      <c r="P3635" s="2" t="s">
        <v>14502</v>
      </c>
      <c r="Q3635" s="2" t="s">
        <v>14503</v>
      </c>
      <c r="R3635" s="2">
        <v>34</v>
      </c>
      <c r="S3635" s="2">
        <v>50</v>
      </c>
      <c r="T3635" s="2">
        <v>50</v>
      </c>
      <c r="U3635" s="2">
        <v>50</v>
      </c>
      <c r="V3635" s="2" t="s">
        <v>34</v>
      </c>
      <c r="W3635" s="2">
        <v>48</v>
      </c>
      <c r="X3635" s="2">
        <v>16</v>
      </c>
      <c r="Y3635" s="2">
        <v>0</v>
      </c>
      <c r="Z3635" s="2">
        <v>0</v>
      </c>
      <c r="AA3635" s="2">
        <v>0</v>
      </c>
      <c r="AB3635" s="2">
        <v>0</v>
      </c>
      <c r="AC3635" s="2" t="s">
        <v>13475</v>
      </c>
      <c r="AD3635" s="2" t="s">
        <v>34</v>
      </c>
    </row>
    <row r="3636" spans="1:30" x14ac:dyDescent="0.25">
      <c r="A3636" s="2">
        <v>41896147</v>
      </c>
      <c r="B3636" s="2" t="s">
        <v>14504</v>
      </c>
      <c r="C3636" s="2" t="s">
        <v>14505</v>
      </c>
      <c r="D3636" s="2" t="s">
        <v>14506</v>
      </c>
      <c r="E3636" s="2">
        <f>IF(ISNUMBER(SEARCH("无购物",D3636)),1,0)</f>
        <v>1</v>
      </c>
      <c r="F3636" s="2">
        <f>IF(ISNUMBER(SEARCH("无自费",D3636)),1,0)</f>
        <v>1</v>
      </c>
      <c r="G3636" s="2">
        <f>IF(ISNUMBER(SEARCH("成团保障",D3636)),1,0)</f>
        <v>1</v>
      </c>
      <c r="H3636" s="2">
        <f>IF(OR(ISNUMBER(SEARCH("赠取消险",D3636)),ISNUMBER(SEARCH("提前*天免费退",D3636))),1,0)</f>
        <v>0</v>
      </c>
      <c r="I3636" s="2">
        <v>5</v>
      </c>
      <c r="J3636" s="2">
        <v>3</v>
      </c>
      <c r="K3636" s="2" t="s">
        <v>33</v>
      </c>
      <c r="L3636" s="2">
        <v>3071</v>
      </c>
      <c r="M3636" s="2">
        <v>1</v>
      </c>
      <c r="N3636" s="2">
        <v>300</v>
      </c>
      <c r="O3636" s="2" t="s">
        <v>77</v>
      </c>
      <c r="P3636" s="2" t="s">
        <v>14507</v>
      </c>
      <c r="Q3636" s="2" t="s">
        <v>14508</v>
      </c>
      <c r="R3636" s="2">
        <v>11</v>
      </c>
      <c r="S3636" s="2">
        <v>13</v>
      </c>
      <c r="T3636" s="2">
        <v>13</v>
      </c>
      <c r="U3636" s="2">
        <v>13</v>
      </c>
      <c r="V3636" s="2">
        <v>13</v>
      </c>
      <c r="W3636" s="2">
        <v>19</v>
      </c>
      <c r="X3636" s="2">
        <v>2</v>
      </c>
      <c r="Y3636" s="2">
        <v>0</v>
      </c>
      <c r="Z3636" s="2">
        <v>0</v>
      </c>
      <c r="AA3636" s="2">
        <v>0</v>
      </c>
      <c r="AB3636" s="2">
        <v>6</v>
      </c>
      <c r="AC3636" s="2" t="s">
        <v>13475</v>
      </c>
      <c r="AD3636" s="2" t="s">
        <v>34</v>
      </c>
    </row>
    <row r="3637" spans="1:30" x14ac:dyDescent="0.25">
      <c r="A3637" s="2">
        <v>41898614</v>
      </c>
      <c r="B3637" s="2" t="s">
        <v>14509</v>
      </c>
      <c r="C3637" s="2" t="s">
        <v>14510</v>
      </c>
      <c r="D3637" s="2" t="s">
        <v>14511</v>
      </c>
      <c r="E3637" s="2">
        <f>IF(ISNUMBER(SEARCH("无购物",D3637)),1,0)</f>
        <v>1</v>
      </c>
      <c r="F3637" s="2">
        <f>IF(ISNUMBER(SEARCH("无自费",D3637)),1,0)</f>
        <v>1</v>
      </c>
      <c r="G3637" s="2">
        <f>IF(ISNUMBER(SEARCH("成团保障",D3637)),1,0)</f>
        <v>1</v>
      </c>
      <c r="H3637" s="2">
        <f>IF(OR(ISNUMBER(SEARCH("赠取消险",D3637)),ISNUMBER(SEARCH("提前*天免费退",D3637))),1,0)</f>
        <v>0</v>
      </c>
      <c r="I3637" s="2" t="s">
        <v>34</v>
      </c>
      <c r="J3637" s="2" t="s">
        <v>34</v>
      </c>
      <c r="K3637" s="2" t="s">
        <v>33</v>
      </c>
      <c r="L3637" s="2" t="s">
        <v>34</v>
      </c>
      <c r="M3637" s="2">
        <v>0</v>
      </c>
      <c r="N3637" s="2" t="s">
        <v>34</v>
      </c>
      <c r="O3637" s="2" t="s">
        <v>77</v>
      </c>
      <c r="P3637" s="2" t="s">
        <v>14512</v>
      </c>
      <c r="Q3637" s="2" t="s">
        <v>14513</v>
      </c>
      <c r="R3637" s="2" t="s">
        <v>34</v>
      </c>
      <c r="S3637" s="2">
        <v>2</v>
      </c>
      <c r="T3637" s="2">
        <v>12</v>
      </c>
      <c r="U3637" s="2">
        <v>12</v>
      </c>
      <c r="V3637" s="2">
        <v>12</v>
      </c>
      <c r="W3637" s="2">
        <v>14</v>
      </c>
      <c r="X3637" s="2">
        <v>0</v>
      </c>
      <c r="Y3637" s="2">
        <v>10</v>
      </c>
      <c r="Z3637" s="2">
        <v>0</v>
      </c>
      <c r="AA3637" s="2">
        <v>0</v>
      </c>
      <c r="AB3637" s="2">
        <v>2</v>
      </c>
      <c r="AC3637" s="2" t="s">
        <v>13475</v>
      </c>
      <c r="AD3637" s="2" t="s">
        <v>34</v>
      </c>
    </row>
    <row r="3638" spans="1:30" x14ac:dyDescent="0.25">
      <c r="A3638" s="2">
        <v>41899187</v>
      </c>
      <c r="B3638" s="2" t="s">
        <v>13608</v>
      </c>
      <c r="C3638" s="2" t="s">
        <v>14514</v>
      </c>
      <c r="D3638" s="2" t="s">
        <v>14515</v>
      </c>
      <c r="E3638" s="2">
        <f>IF(ISNUMBER(SEARCH("无购物",D3638)),1,0)</f>
        <v>1</v>
      </c>
      <c r="F3638" s="2">
        <f>IF(ISNUMBER(SEARCH("无自费",D3638)),1,0)</f>
        <v>0</v>
      </c>
      <c r="G3638" s="2">
        <f>IF(ISNUMBER(SEARCH("成团保障",D3638)),1,0)</f>
        <v>1</v>
      </c>
      <c r="H3638" s="2">
        <f>IF(OR(ISNUMBER(SEARCH("赠取消险",D3638)),ISNUMBER(SEARCH("提前*天免费退",D3638))),1,0)</f>
        <v>0</v>
      </c>
      <c r="I3638" s="2">
        <v>4</v>
      </c>
      <c r="J3638" s="2">
        <v>111</v>
      </c>
      <c r="K3638" s="2" t="s">
        <v>33</v>
      </c>
      <c r="L3638" s="2">
        <v>2944</v>
      </c>
      <c r="M3638" s="2">
        <v>1</v>
      </c>
      <c r="N3638" s="2">
        <v>200</v>
      </c>
      <c r="O3638" s="2" t="s">
        <v>77</v>
      </c>
      <c r="P3638" s="2" t="s">
        <v>14516</v>
      </c>
      <c r="Q3638" s="2" t="s">
        <v>14517</v>
      </c>
      <c r="R3638" s="2">
        <v>492</v>
      </c>
      <c r="S3638" s="2" t="s">
        <v>34</v>
      </c>
      <c r="T3638" s="2">
        <v>586</v>
      </c>
      <c r="U3638" s="2">
        <v>645</v>
      </c>
      <c r="V3638" s="2">
        <v>667</v>
      </c>
      <c r="W3638" s="2">
        <v>692</v>
      </c>
      <c r="X3638" s="2">
        <v>0</v>
      </c>
      <c r="Y3638" s="2">
        <v>0</v>
      </c>
      <c r="Z3638" s="2">
        <v>59</v>
      </c>
      <c r="AA3638" s="2">
        <v>22</v>
      </c>
      <c r="AB3638" s="2">
        <v>25</v>
      </c>
      <c r="AC3638" s="2" t="s">
        <v>13475</v>
      </c>
      <c r="AD3638" s="2" t="s">
        <v>34</v>
      </c>
    </row>
    <row r="3639" spans="1:30" x14ac:dyDescent="0.25">
      <c r="A3639" s="2">
        <v>41902313</v>
      </c>
      <c r="B3639" s="2" t="s">
        <v>14518</v>
      </c>
      <c r="C3639" s="2" t="s">
        <v>14519</v>
      </c>
      <c r="D3639" s="2" t="s">
        <v>14520</v>
      </c>
      <c r="E3639" s="2">
        <f>IF(ISNUMBER(SEARCH("无购物",D3639)),1,0)</f>
        <v>1</v>
      </c>
      <c r="F3639" s="2">
        <f>IF(ISNUMBER(SEARCH("无自费",D3639)),1,0)</f>
        <v>1</v>
      </c>
      <c r="G3639" s="2">
        <f>IF(ISNUMBER(SEARCH("成团保障",D3639)),1,0)</f>
        <v>1</v>
      </c>
      <c r="H3639" s="2">
        <f>IF(OR(ISNUMBER(SEARCH("赠取消险",D3639)),ISNUMBER(SEARCH("提前*天免费退",D3639))),1,0)</f>
        <v>0</v>
      </c>
      <c r="I3639" s="2" t="s">
        <v>34</v>
      </c>
      <c r="J3639" s="2" t="s">
        <v>34</v>
      </c>
      <c r="K3639" s="2" t="s">
        <v>33</v>
      </c>
      <c r="L3639" s="2" t="s">
        <v>34</v>
      </c>
      <c r="M3639" s="2">
        <v>0</v>
      </c>
      <c r="N3639" s="2" t="s">
        <v>34</v>
      </c>
      <c r="O3639" s="2" t="s">
        <v>77</v>
      </c>
      <c r="P3639" s="2" t="s">
        <v>14521</v>
      </c>
      <c r="Q3639" s="2" t="s">
        <v>14522</v>
      </c>
      <c r="R3639" s="2" t="s">
        <v>34</v>
      </c>
      <c r="S3639" s="2" t="s">
        <v>34</v>
      </c>
      <c r="T3639" s="2" t="s">
        <v>34</v>
      </c>
      <c r="U3639" s="2">
        <v>2</v>
      </c>
      <c r="V3639" s="2">
        <v>2</v>
      </c>
      <c r="W3639" s="2">
        <v>12</v>
      </c>
      <c r="X3639" s="2">
        <v>0</v>
      </c>
      <c r="Y3639" s="2">
        <v>0</v>
      </c>
      <c r="Z3639" s="2">
        <v>0</v>
      </c>
      <c r="AA3639" s="2">
        <v>0</v>
      </c>
      <c r="AB3639" s="2">
        <v>10</v>
      </c>
      <c r="AC3639" s="2" t="s">
        <v>13475</v>
      </c>
      <c r="AD3639" s="2" t="s">
        <v>34</v>
      </c>
    </row>
    <row r="3640" spans="1:30" x14ac:dyDescent="0.25">
      <c r="A3640" s="2">
        <v>41912380</v>
      </c>
      <c r="B3640" s="2" t="s">
        <v>14523</v>
      </c>
      <c r="C3640" s="2" t="s">
        <v>14524</v>
      </c>
      <c r="D3640" s="2" t="s">
        <v>14525</v>
      </c>
      <c r="E3640" s="2">
        <f>IF(ISNUMBER(SEARCH("无购物",D3640)),1,0)</f>
        <v>1</v>
      </c>
      <c r="F3640" s="2">
        <f>IF(ISNUMBER(SEARCH("无自费",D3640)),1,0)</f>
        <v>1</v>
      </c>
      <c r="G3640" s="2">
        <f>IF(ISNUMBER(SEARCH("成团保障",D3640)),1,0)</f>
        <v>1</v>
      </c>
      <c r="H3640" s="2">
        <f>IF(OR(ISNUMBER(SEARCH("赠取消险",D3640)),ISNUMBER(SEARCH("提前*天免费退",D3640))),1,0)</f>
        <v>0</v>
      </c>
      <c r="I3640" s="2" t="s">
        <v>34</v>
      </c>
      <c r="J3640" s="2" t="s">
        <v>34</v>
      </c>
      <c r="K3640" s="2" t="s">
        <v>33</v>
      </c>
      <c r="L3640" s="2" t="s">
        <v>34</v>
      </c>
      <c r="M3640" s="2">
        <v>0</v>
      </c>
      <c r="N3640" s="2" t="s">
        <v>34</v>
      </c>
      <c r="O3640" s="2" t="s">
        <v>77</v>
      </c>
      <c r="P3640" s="2" t="s">
        <v>14526</v>
      </c>
      <c r="Q3640" s="2" t="s">
        <v>14527</v>
      </c>
      <c r="R3640" s="2" t="s">
        <v>34</v>
      </c>
      <c r="S3640" s="2" t="s">
        <v>34</v>
      </c>
      <c r="T3640" s="2" t="s">
        <v>34</v>
      </c>
      <c r="U3640" s="2">
        <v>2</v>
      </c>
      <c r="V3640" s="2">
        <v>2</v>
      </c>
      <c r="W3640" s="2">
        <v>4</v>
      </c>
      <c r="X3640" s="2">
        <v>0</v>
      </c>
      <c r="Y3640" s="2">
        <v>0</v>
      </c>
      <c r="Z3640" s="2">
        <v>0</v>
      </c>
      <c r="AA3640" s="2">
        <v>0</v>
      </c>
      <c r="AB3640" s="2">
        <v>2</v>
      </c>
      <c r="AC3640" s="2" t="s">
        <v>13475</v>
      </c>
      <c r="AD3640" s="2" t="s">
        <v>34</v>
      </c>
    </row>
    <row r="3641" spans="1:30" x14ac:dyDescent="0.25">
      <c r="A3641" s="2">
        <v>41913001</v>
      </c>
      <c r="B3641" s="2" t="s">
        <v>14528</v>
      </c>
      <c r="C3641" s="2" t="s">
        <v>14529</v>
      </c>
      <c r="D3641" s="2" t="s">
        <v>14520</v>
      </c>
      <c r="E3641" s="2">
        <f>IF(ISNUMBER(SEARCH("无购物",D3641)),1,0)</f>
        <v>1</v>
      </c>
      <c r="F3641" s="2">
        <f>IF(ISNUMBER(SEARCH("无自费",D3641)),1,0)</f>
        <v>1</v>
      </c>
      <c r="G3641" s="2">
        <f>IF(ISNUMBER(SEARCH("成团保障",D3641)),1,0)</f>
        <v>1</v>
      </c>
      <c r="H3641" s="2">
        <f>IF(OR(ISNUMBER(SEARCH("赠取消险",D3641)),ISNUMBER(SEARCH("提前*天免费退",D3641))),1,0)</f>
        <v>0</v>
      </c>
      <c r="I3641" s="2" t="s">
        <v>34</v>
      </c>
      <c r="J3641" s="2" t="s">
        <v>34</v>
      </c>
      <c r="K3641" s="2" t="s">
        <v>33</v>
      </c>
      <c r="L3641" s="2">
        <v>3169</v>
      </c>
      <c r="M3641" s="2">
        <v>1</v>
      </c>
      <c r="N3641" s="2">
        <v>200</v>
      </c>
      <c r="O3641" s="2" t="s">
        <v>77</v>
      </c>
      <c r="P3641" s="2" t="s">
        <v>14521</v>
      </c>
      <c r="Q3641" s="2" t="s">
        <v>14530</v>
      </c>
      <c r="R3641" s="2">
        <v>3</v>
      </c>
      <c r="S3641" s="2">
        <v>5</v>
      </c>
      <c r="T3641" s="2">
        <v>5</v>
      </c>
      <c r="U3641" s="2">
        <v>5</v>
      </c>
      <c r="V3641" s="2">
        <v>5</v>
      </c>
      <c r="W3641" s="2">
        <v>5</v>
      </c>
      <c r="X3641" s="2">
        <v>2</v>
      </c>
      <c r="Y3641" s="2">
        <v>0</v>
      </c>
      <c r="Z3641" s="2">
        <v>0</v>
      </c>
      <c r="AA3641" s="2">
        <v>0</v>
      </c>
      <c r="AB3641" s="2">
        <v>0</v>
      </c>
      <c r="AC3641" s="2" t="s">
        <v>13475</v>
      </c>
      <c r="AD3641" s="2" t="s">
        <v>34</v>
      </c>
    </row>
    <row r="3642" spans="1:30" x14ac:dyDescent="0.25">
      <c r="A3642" s="2">
        <v>42034068</v>
      </c>
      <c r="B3642" s="2" t="s">
        <v>13908</v>
      </c>
      <c r="C3642" s="2" t="s">
        <v>14531</v>
      </c>
      <c r="D3642" s="2" t="s">
        <v>14532</v>
      </c>
      <c r="E3642" s="2">
        <f>IF(ISNUMBER(SEARCH("无购物",D3642)),1,0)</f>
        <v>1</v>
      </c>
      <c r="F3642" s="2">
        <f>IF(ISNUMBER(SEARCH("无自费",D3642)),1,0)</f>
        <v>0</v>
      </c>
      <c r="G3642" s="2">
        <f>IF(ISNUMBER(SEARCH("成团保障",D3642)),1,0)</f>
        <v>1</v>
      </c>
      <c r="H3642" s="2">
        <f>IF(OR(ISNUMBER(SEARCH("赠取消险",D3642)),ISNUMBER(SEARCH("提前*天免费退",D3642))),1,0)</f>
        <v>0</v>
      </c>
      <c r="I3642" s="2">
        <v>5</v>
      </c>
      <c r="J3642" s="2">
        <v>3</v>
      </c>
      <c r="K3642" s="2" t="s">
        <v>14533</v>
      </c>
      <c r="L3642" s="2">
        <v>1740</v>
      </c>
      <c r="M3642" s="2">
        <v>1</v>
      </c>
      <c r="N3642" s="2">
        <v>200</v>
      </c>
      <c r="O3642" s="2" t="s">
        <v>77</v>
      </c>
      <c r="P3642" s="2" t="s">
        <v>14534</v>
      </c>
      <c r="Q3642" s="2" t="s">
        <v>14535</v>
      </c>
      <c r="R3642" s="2">
        <v>7</v>
      </c>
      <c r="S3642" s="2">
        <v>21</v>
      </c>
      <c r="T3642" s="2" t="s">
        <v>34</v>
      </c>
      <c r="U3642" s="2" t="s">
        <v>34</v>
      </c>
      <c r="V3642" s="2" t="s">
        <v>34</v>
      </c>
      <c r="W3642" s="2" t="s">
        <v>34</v>
      </c>
      <c r="X3642" s="2">
        <v>14</v>
      </c>
      <c r="Y3642" s="2">
        <v>0</v>
      </c>
      <c r="Z3642" s="2">
        <v>0</v>
      </c>
      <c r="AA3642" s="2">
        <v>0</v>
      </c>
      <c r="AB3642" s="2">
        <v>0</v>
      </c>
      <c r="AC3642" s="2" t="s">
        <v>13475</v>
      </c>
      <c r="AD3642" s="2" t="s">
        <v>34</v>
      </c>
    </row>
    <row r="3643" spans="1:30" x14ac:dyDescent="0.25">
      <c r="A3643" s="2">
        <v>42264970</v>
      </c>
      <c r="B3643" s="2" t="s">
        <v>14536</v>
      </c>
      <c r="C3643" s="2" t="s">
        <v>14537</v>
      </c>
      <c r="D3643" s="2" t="s">
        <v>14538</v>
      </c>
      <c r="E3643" s="2">
        <f>IF(ISNUMBER(SEARCH("无购物",D3643)),1,0)</f>
        <v>1</v>
      </c>
      <c r="F3643" s="2">
        <f>IF(ISNUMBER(SEARCH("无自费",D3643)),1,0)</f>
        <v>0</v>
      </c>
      <c r="G3643" s="2">
        <f>IF(ISNUMBER(SEARCH("成团保障",D3643)),1,0)</f>
        <v>1</v>
      </c>
      <c r="H3643" s="2">
        <f>IF(OR(ISNUMBER(SEARCH("赠取消险",D3643)),ISNUMBER(SEARCH("提前*天免费退",D3643))),1,0)</f>
        <v>1</v>
      </c>
      <c r="I3643" s="2" t="s">
        <v>34</v>
      </c>
      <c r="J3643" s="2" t="s">
        <v>34</v>
      </c>
      <c r="K3643" s="2" t="s">
        <v>14539</v>
      </c>
      <c r="L3643" s="2">
        <v>6761</v>
      </c>
      <c r="M3643" s="2">
        <v>0</v>
      </c>
      <c r="N3643" s="2" t="s">
        <v>34</v>
      </c>
      <c r="O3643" s="2" t="s">
        <v>254</v>
      </c>
      <c r="P3643" s="2" t="s">
        <v>14540</v>
      </c>
      <c r="Q3643" s="2" t="s">
        <v>34</v>
      </c>
      <c r="R3643" s="2">
        <v>2</v>
      </c>
      <c r="S3643" s="2">
        <v>6</v>
      </c>
      <c r="T3643" s="2">
        <v>17</v>
      </c>
      <c r="U3643" s="2">
        <v>37</v>
      </c>
      <c r="V3643" s="2">
        <v>43</v>
      </c>
      <c r="W3643" s="2">
        <v>48</v>
      </c>
      <c r="X3643" s="2">
        <v>4</v>
      </c>
      <c r="Y3643" s="2">
        <v>11</v>
      </c>
      <c r="Z3643" s="2">
        <v>20</v>
      </c>
      <c r="AA3643" s="2">
        <v>6</v>
      </c>
      <c r="AB3643" s="2">
        <v>5</v>
      </c>
      <c r="AC3643" s="2" t="s">
        <v>13475</v>
      </c>
      <c r="AD3643" s="2" t="s">
        <v>34</v>
      </c>
    </row>
    <row r="3644" spans="1:30" x14ac:dyDescent="0.25">
      <c r="A3644" s="2">
        <v>42367651</v>
      </c>
      <c r="B3644" s="2" t="s">
        <v>14055</v>
      </c>
      <c r="C3644" s="2" t="s">
        <v>14541</v>
      </c>
      <c r="D3644" s="2" t="s">
        <v>14542</v>
      </c>
      <c r="E3644" s="2">
        <f>IF(ISNUMBER(SEARCH("无购物",D3644)),1,0)</f>
        <v>1</v>
      </c>
      <c r="F3644" s="2">
        <f>IF(ISNUMBER(SEARCH("无自费",D3644)),1,0)</f>
        <v>1</v>
      </c>
      <c r="G3644" s="2">
        <f>IF(ISNUMBER(SEARCH("成团保障",D3644)),1,0)</f>
        <v>1</v>
      </c>
      <c r="H3644" s="2">
        <f>IF(OR(ISNUMBER(SEARCH("赠取消险",D3644)),ISNUMBER(SEARCH("提前*天免费退",D3644))),1,0)</f>
        <v>0</v>
      </c>
      <c r="I3644" s="2">
        <v>5</v>
      </c>
      <c r="J3644" s="2">
        <v>2</v>
      </c>
      <c r="K3644" s="2" t="s">
        <v>33</v>
      </c>
      <c r="L3644" s="2">
        <v>4537</v>
      </c>
      <c r="M3644" s="2">
        <v>1</v>
      </c>
      <c r="N3644" s="2">
        <v>500</v>
      </c>
      <c r="O3644" s="2" t="s">
        <v>254</v>
      </c>
      <c r="P3644" s="2" t="s">
        <v>14543</v>
      </c>
      <c r="Q3644" s="2" t="s">
        <v>34</v>
      </c>
      <c r="R3644" s="2">
        <v>9</v>
      </c>
      <c r="S3644" s="2">
        <v>21</v>
      </c>
      <c r="T3644" s="2">
        <v>24</v>
      </c>
      <c r="U3644" s="2">
        <v>28</v>
      </c>
      <c r="V3644" s="2">
        <v>30</v>
      </c>
      <c r="W3644" s="2">
        <v>30</v>
      </c>
      <c r="X3644" s="2">
        <v>12</v>
      </c>
      <c r="Y3644" s="2">
        <v>3</v>
      </c>
      <c r="Z3644" s="2">
        <v>4</v>
      </c>
      <c r="AA3644" s="2">
        <v>2</v>
      </c>
      <c r="AB3644" s="2">
        <v>0</v>
      </c>
      <c r="AC3644" s="2" t="s">
        <v>13475</v>
      </c>
      <c r="AD3644" s="2" t="s">
        <v>34</v>
      </c>
    </row>
    <row r="3645" spans="1:30" x14ac:dyDescent="0.25">
      <c r="A3645" s="2">
        <v>42556439</v>
      </c>
      <c r="B3645" s="2" t="s">
        <v>14544</v>
      </c>
      <c r="C3645" s="2" t="s">
        <v>14545</v>
      </c>
      <c r="D3645" s="2" t="s">
        <v>14546</v>
      </c>
      <c r="E3645" s="2">
        <f>IF(ISNUMBER(SEARCH("无购物",D3645)),1,0)</f>
        <v>1</v>
      </c>
      <c r="F3645" s="2">
        <f>IF(ISNUMBER(SEARCH("无自费",D3645)),1,0)</f>
        <v>1</v>
      </c>
      <c r="G3645" s="2">
        <f>IF(ISNUMBER(SEARCH("成团保障",D3645)),1,0)</f>
        <v>1</v>
      </c>
      <c r="H3645" s="2">
        <f>IF(OR(ISNUMBER(SEARCH("赠取消险",D3645)),ISNUMBER(SEARCH("提前*天免费退",D3645))),1,0)</f>
        <v>1</v>
      </c>
      <c r="I3645" s="2" t="s">
        <v>34</v>
      </c>
      <c r="J3645" s="2" t="s">
        <v>34</v>
      </c>
      <c r="K3645" s="2" t="s">
        <v>14539</v>
      </c>
      <c r="L3645" s="2" t="s">
        <v>34</v>
      </c>
      <c r="M3645" s="2">
        <v>0</v>
      </c>
      <c r="N3645" s="2" t="s">
        <v>34</v>
      </c>
      <c r="O3645" s="2" t="s">
        <v>254</v>
      </c>
      <c r="P3645" s="2" t="s">
        <v>14547</v>
      </c>
      <c r="Q3645" s="2" t="s">
        <v>34</v>
      </c>
      <c r="R3645" s="2" t="s">
        <v>34</v>
      </c>
      <c r="S3645" s="2">
        <v>4</v>
      </c>
      <c r="T3645" s="2">
        <v>4</v>
      </c>
      <c r="U3645" s="2">
        <v>8</v>
      </c>
      <c r="V3645" s="2">
        <v>8</v>
      </c>
      <c r="W3645" s="2">
        <v>8</v>
      </c>
      <c r="X3645" s="2">
        <v>0</v>
      </c>
      <c r="Y3645" s="2">
        <v>0</v>
      </c>
      <c r="Z3645" s="2">
        <v>4</v>
      </c>
      <c r="AA3645" s="2">
        <v>0</v>
      </c>
      <c r="AB3645" s="2">
        <v>0</v>
      </c>
      <c r="AC3645" s="2" t="s">
        <v>13475</v>
      </c>
      <c r="AD3645" s="2" t="s">
        <v>34</v>
      </c>
    </row>
    <row r="3646" spans="1:30" x14ac:dyDescent="0.25">
      <c r="A3646" s="2">
        <v>42757876</v>
      </c>
      <c r="B3646" s="2" t="s">
        <v>13782</v>
      </c>
      <c r="C3646" s="2" t="s">
        <v>14548</v>
      </c>
      <c r="D3646" s="2" t="s">
        <v>14373</v>
      </c>
      <c r="E3646" s="2">
        <f>IF(ISNUMBER(SEARCH("无购物",D3646)),1,0)</f>
        <v>1</v>
      </c>
      <c r="F3646" s="2">
        <f>IF(ISNUMBER(SEARCH("无自费",D3646)),1,0)</f>
        <v>0</v>
      </c>
      <c r="G3646" s="2">
        <f>IF(ISNUMBER(SEARCH("成团保障",D3646)),1,0)</f>
        <v>1</v>
      </c>
      <c r="H3646" s="2">
        <f>IF(OR(ISNUMBER(SEARCH("赠取消险",D3646)),ISNUMBER(SEARCH("提前*天免费退",D3646))),1,0)</f>
        <v>0</v>
      </c>
      <c r="I3646" s="2">
        <v>5</v>
      </c>
      <c r="J3646" s="2">
        <v>2</v>
      </c>
      <c r="K3646" s="2" t="s">
        <v>14461</v>
      </c>
      <c r="L3646" s="2">
        <v>1609</v>
      </c>
      <c r="M3646" s="2">
        <v>0</v>
      </c>
      <c r="N3646" s="2" t="s">
        <v>34</v>
      </c>
      <c r="O3646" s="2" t="s">
        <v>77</v>
      </c>
      <c r="P3646" s="2" t="s">
        <v>14549</v>
      </c>
      <c r="Q3646" s="2" t="s">
        <v>14550</v>
      </c>
      <c r="R3646" s="2">
        <v>4</v>
      </c>
      <c r="S3646" s="2">
        <v>5</v>
      </c>
      <c r="T3646" s="2">
        <v>5</v>
      </c>
      <c r="U3646" s="2">
        <v>5</v>
      </c>
      <c r="V3646" s="2">
        <v>5</v>
      </c>
      <c r="W3646" s="2">
        <v>5</v>
      </c>
      <c r="X3646" s="2">
        <v>1</v>
      </c>
      <c r="Y3646" s="2">
        <v>0</v>
      </c>
      <c r="Z3646" s="2">
        <v>0</v>
      </c>
      <c r="AA3646" s="2">
        <v>0</v>
      </c>
      <c r="AB3646" s="2">
        <v>0</v>
      </c>
      <c r="AC3646" s="2" t="s">
        <v>13475</v>
      </c>
      <c r="AD3646" s="2" t="s">
        <v>34</v>
      </c>
    </row>
    <row r="3647" spans="1:30" x14ac:dyDescent="0.25">
      <c r="A3647" s="2">
        <v>42799474</v>
      </c>
      <c r="B3647" s="2" t="s">
        <v>14016</v>
      </c>
      <c r="C3647" s="2" t="s">
        <v>14551</v>
      </c>
      <c r="D3647" s="2" t="s">
        <v>14552</v>
      </c>
      <c r="E3647" s="2">
        <f>IF(ISNUMBER(SEARCH("无购物",D3647)),1,0)</f>
        <v>1</v>
      </c>
      <c r="F3647" s="2">
        <f>IF(ISNUMBER(SEARCH("无自费",D3647)),1,0)</f>
        <v>1</v>
      </c>
      <c r="G3647" s="2">
        <f>IF(ISNUMBER(SEARCH("成团保障",D3647)),1,0)</f>
        <v>1</v>
      </c>
      <c r="H3647" s="2">
        <f>IF(OR(ISNUMBER(SEARCH("赠取消险",D3647)),ISNUMBER(SEARCH("提前*天免费退",D3647))),1,0)</f>
        <v>1</v>
      </c>
      <c r="I3647" s="2">
        <v>5</v>
      </c>
      <c r="J3647" s="2">
        <v>17</v>
      </c>
      <c r="K3647" s="2" t="s">
        <v>14553</v>
      </c>
      <c r="L3647" s="2">
        <v>2136</v>
      </c>
      <c r="M3647" s="2">
        <v>1</v>
      </c>
      <c r="N3647" s="2">
        <v>100</v>
      </c>
      <c r="O3647" s="2" t="s">
        <v>77</v>
      </c>
      <c r="P3647" s="2" t="s">
        <v>14554</v>
      </c>
      <c r="Q3647" s="2" t="s">
        <v>14555</v>
      </c>
      <c r="R3647" s="2">
        <v>29</v>
      </c>
      <c r="S3647" s="2">
        <v>32</v>
      </c>
      <c r="T3647" s="2">
        <v>35</v>
      </c>
      <c r="U3647" s="2">
        <v>37</v>
      </c>
      <c r="V3647" s="2">
        <v>37</v>
      </c>
      <c r="W3647" s="2">
        <v>37</v>
      </c>
      <c r="X3647" s="2">
        <v>3</v>
      </c>
      <c r="Y3647" s="2">
        <v>3</v>
      </c>
      <c r="Z3647" s="2">
        <v>2</v>
      </c>
      <c r="AA3647" s="2">
        <v>0</v>
      </c>
      <c r="AB3647" s="2">
        <v>0</v>
      </c>
      <c r="AC3647" s="2" t="s">
        <v>13475</v>
      </c>
      <c r="AD3647" s="2" t="s">
        <v>34</v>
      </c>
    </row>
    <row r="3648" spans="1:30" x14ac:dyDescent="0.25">
      <c r="A3648" s="2">
        <v>43434363</v>
      </c>
      <c r="B3648" s="2" t="s">
        <v>14556</v>
      </c>
      <c r="C3648" s="2" t="s">
        <v>14557</v>
      </c>
      <c r="D3648" s="2" t="s">
        <v>14311</v>
      </c>
      <c r="E3648" s="2">
        <f>IF(ISNUMBER(SEARCH("无购物",D3648)),1,0)</f>
        <v>0</v>
      </c>
      <c r="F3648" s="2">
        <f>IF(ISNUMBER(SEARCH("无自费",D3648)),1,0)</f>
        <v>0</v>
      </c>
      <c r="G3648" s="2">
        <f>IF(ISNUMBER(SEARCH("成团保障",D3648)),1,0)</f>
        <v>0</v>
      </c>
      <c r="H3648" s="2">
        <f>IF(OR(ISNUMBER(SEARCH("赠取消险",D3648)),ISNUMBER(SEARCH("提前*天免费退",D3648))),1,0)</f>
        <v>0</v>
      </c>
      <c r="I3648" s="2" t="s">
        <v>34</v>
      </c>
      <c r="J3648" s="2" t="s">
        <v>34</v>
      </c>
      <c r="K3648" s="2" t="s">
        <v>33</v>
      </c>
      <c r="L3648" s="2" t="s">
        <v>34</v>
      </c>
      <c r="M3648" s="2">
        <v>0</v>
      </c>
      <c r="N3648" s="2" t="s">
        <v>34</v>
      </c>
      <c r="O3648" s="2" t="s">
        <v>35</v>
      </c>
      <c r="P3648" s="2" t="s">
        <v>14558</v>
      </c>
      <c r="Q3648" s="2" t="s">
        <v>34</v>
      </c>
      <c r="R3648" s="2" t="s">
        <v>34</v>
      </c>
      <c r="S3648" s="2" t="s">
        <v>34</v>
      </c>
      <c r="T3648" s="2">
        <v>4</v>
      </c>
      <c r="U3648" s="2">
        <v>23</v>
      </c>
      <c r="V3648" s="2">
        <v>23</v>
      </c>
      <c r="W3648" s="2">
        <v>23</v>
      </c>
      <c r="X3648" s="2">
        <v>0</v>
      </c>
      <c r="Y3648" s="2">
        <v>0</v>
      </c>
      <c r="Z3648" s="2">
        <v>19</v>
      </c>
      <c r="AA3648" s="2">
        <v>0</v>
      </c>
      <c r="AB3648" s="2">
        <v>0</v>
      </c>
      <c r="AC3648" s="2" t="s">
        <v>13475</v>
      </c>
      <c r="AD3648" s="2" t="s">
        <v>34</v>
      </c>
    </row>
    <row r="3649" spans="1:30" x14ac:dyDescent="0.25">
      <c r="A3649" s="2">
        <v>43573821</v>
      </c>
      <c r="B3649" s="2" t="s">
        <v>13831</v>
      </c>
      <c r="C3649" s="2" t="s">
        <v>14559</v>
      </c>
      <c r="D3649" s="2" t="s">
        <v>14560</v>
      </c>
      <c r="E3649" s="2">
        <f>IF(ISNUMBER(SEARCH("无购物",D3649)),1,0)</f>
        <v>1</v>
      </c>
      <c r="F3649" s="2">
        <f>IF(ISNUMBER(SEARCH("无自费",D3649)),1,0)</f>
        <v>1</v>
      </c>
      <c r="G3649" s="2">
        <f>IF(ISNUMBER(SEARCH("成团保障",D3649)),1,0)</f>
        <v>1</v>
      </c>
      <c r="H3649" s="2">
        <f>IF(OR(ISNUMBER(SEARCH("赠取消险",D3649)),ISNUMBER(SEARCH("提前*天免费退",D3649))),1,0)</f>
        <v>0</v>
      </c>
      <c r="I3649" s="2" t="s">
        <v>34</v>
      </c>
      <c r="J3649" s="2" t="s">
        <v>34</v>
      </c>
      <c r="K3649" s="2" t="s">
        <v>33</v>
      </c>
      <c r="L3649" s="2" t="s">
        <v>34</v>
      </c>
      <c r="M3649" s="2">
        <v>0</v>
      </c>
      <c r="N3649" s="2" t="s">
        <v>34</v>
      </c>
      <c r="O3649" s="2" t="s">
        <v>77</v>
      </c>
      <c r="P3649" s="2" t="s">
        <v>14561</v>
      </c>
      <c r="Q3649" s="2" t="s">
        <v>34</v>
      </c>
      <c r="R3649" s="2" t="s">
        <v>34</v>
      </c>
      <c r="S3649" s="2" t="s">
        <v>34</v>
      </c>
      <c r="T3649" s="2" t="s">
        <v>34</v>
      </c>
      <c r="U3649" s="2">
        <v>2</v>
      </c>
      <c r="V3649" s="2">
        <v>5</v>
      </c>
      <c r="W3649" s="2">
        <v>11</v>
      </c>
      <c r="X3649" s="2">
        <v>0</v>
      </c>
      <c r="Y3649" s="2">
        <v>0</v>
      </c>
      <c r="Z3649" s="2">
        <v>0</v>
      </c>
      <c r="AA3649" s="2">
        <v>3</v>
      </c>
      <c r="AB3649" s="2">
        <v>6</v>
      </c>
      <c r="AC3649" s="2" t="s">
        <v>13475</v>
      </c>
      <c r="AD3649" s="2" t="s">
        <v>34</v>
      </c>
    </row>
    <row r="3650" spans="1:30" x14ac:dyDescent="0.25">
      <c r="A3650" s="2">
        <v>43599272</v>
      </c>
      <c r="B3650" s="2" t="s">
        <v>14562</v>
      </c>
      <c r="C3650" s="2" t="s">
        <v>14563</v>
      </c>
      <c r="D3650" s="2" t="s">
        <v>14564</v>
      </c>
      <c r="E3650" s="2">
        <f>IF(ISNUMBER(SEARCH("无购物",D3650)),1,0)</f>
        <v>0</v>
      </c>
      <c r="F3650" s="2">
        <f>IF(ISNUMBER(SEARCH("无自费",D3650)),1,0)</f>
        <v>0</v>
      </c>
      <c r="G3650" s="2">
        <f>IF(ISNUMBER(SEARCH("成团保障",D3650)),1,0)</f>
        <v>1</v>
      </c>
      <c r="H3650" s="2">
        <f>IF(OR(ISNUMBER(SEARCH("赠取消险",D3650)),ISNUMBER(SEARCH("提前*天免费退",D3650))),1,0)</f>
        <v>0</v>
      </c>
      <c r="I3650" s="2" t="s">
        <v>34</v>
      </c>
      <c r="J3650" s="2" t="s">
        <v>34</v>
      </c>
      <c r="K3650" s="2" t="s">
        <v>13508</v>
      </c>
      <c r="L3650" s="2" t="s">
        <v>34</v>
      </c>
      <c r="M3650" s="2">
        <v>0</v>
      </c>
      <c r="N3650" s="2" t="s">
        <v>34</v>
      </c>
      <c r="O3650" s="2" t="s">
        <v>77</v>
      </c>
      <c r="P3650" s="2" t="s">
        <v>14565</v>
      </c>
      <c r="Q3650" s="2" t="s">
        <v>14566</v>
      </c>
      <c r="R3650" s="2" t="s">
        <v>34</v>
      </c>
      <c r="S3650" s="2" t="s">
        <v>34</v>
      </c>
      <c r="T3650" s="2" t="s">
        <v>34</v>
      </c>
      <c r="U3650" s="2" t="s">
        <v>34</v>
      </c>
      <c r="V3650" s="2">
        <v>2</v>
      </c>
      <c r="W3650" s="2">
        <v>5</v>
      </c>
      <c r="X3650" s="2">
        <v>0</v>
      </c>
      <c r="Y3650" s="2">
        <v>0</v>
      </c>
      <c r="Z3650" s="2">
        <v>0</v>
      </c>
      <c r="AA3650" s="2">
        <v>0</v>
      </c>
      <c r="AB3650" s="2">
        <v>3</v>
      </c>
      <c r="AC3650" s="2" t="s">
        <v>13475</v>
      </c>
      <c r="AD3650" s="2" t="s">
        <v>34</v>
      </c>
    </row>
    <row r="3651" spans="1:30" x14ac:dyDescent="0.25">
      <c r="A3651" s="2">
        <v>43801679</v>
      </c>
      <c r="B3651" s="2" t="s">
        <v>14567</v>
      </c>
      <c r="C3651" s="2" t="s">
        <v>14568</v>
      </c>
      <c r="D3651" s="2" t="s">
        <v>14569</v>
      </c>
      <c r="E3651" s="2">
        <f>IF(ISNUMBER(SEARCH("无购物",D3651)),1,0)</f>
        <v>1</v>
      </c>
      <c r="F3651" s="2">
        <f>IF(ISNUMBER(SEARCH("无自费",D3651)),1,0)</f>
        <v>1</v>
      </c>
      <c r="G3651" s="2">
        <f>IF(ISNUMBER(SEARCH("成团保障",D3651)),1,0)</f>
        <v>1</v>
      </c>
      <c r="H3651" s="2">
        <f>IF(OR(ISNUMBER(SEARCH("赠取消险",D3651)),ISNUMBER(SEARCH("提前*天免费退",D3651))),1,0)</f>
        <v>0</v>
      </c>
      <c r="I3651" s="2">
        <v>5</v>
      </c>
      <c r="J3651" s="2">
        <v>2</v>
      </c>
      <c r="K3651" s="2" t="s">
        <v>33</v>
      </c>
      <c r="L3651" s="2">
        <v>2016</v>
      </c>
      <c r="M3651" s="2">
        <v>1</v>
      </c>
      <c r="N3651" s="2">
        <v>200</v>
      </c>
      <c r="O3651" s="2" t="s">
        <v>254</v>
      </c>
      <c r="P3651" s="2" t="s">
        <v>14570</v>
      </c>
      <c r="Q3651" s="2" t="s">
        <v>34</v>
      </c>
      <c r="R3651" s="2">
        <v>6</v>
      </c>
      <c r="S3651" s="2">
        <v>38</v>
      </c>
      <c r="T3651" s="2">
        <v>43</v>
      </c>
      <c r="U3651" s="2">
        <v>55</v>
      </c>
      <c r="V3651" s="2">
        <v>62</v>
      </c>
      <c r="W3651" s="2">
        <v>65</v>
      </c>
      <c r="X3651" s="2">
        <v>32</v>
      </c>
      <c r="Y3651" s="2">
        <v>5</v>
      </c>
      <c r="Z3651" s="2">
        <v>12</v>
      </c>
      <c r="AA3651" s="2">
        <v>7</v>
      </c>
      <c r="AB3651" s="2">
        <v>3</v>
      </c>
      <c r="AC3651" s="2" t="s">
        <v>13475</v>
      </c>
      <c r="AD3651" s="2" t="s">
        <v>34</v>
      </c>
    </row>
    <row r="3652" spans="1:30" x14ac:dyDescent="0.25">
      <c r="A3652" s="2">
        <v>44270535</v>
      </c>
      <c r="B3652" s="2" t="s">
        <v>14571</v>
      </c>
      <c r="C3652" s="2" t="s">
        <v>14572</v>
      </c>
      <c r="D3652" s="2" t="s">
        <v>3174</v>
      </c>
      <c r="E3652" s="2">
        <f>IF(ISNUMBER(SEARCH("无购物",D3652)),1,0)</f>
        <v>1</v>
      </c>
      <c r="F3652" s="2">
        <f>IF(ISNUMBER(SEARCH("无自费",D3652)),1,0)</f>
        <v>1</v>
      </c>
      <c r="G3652" s="2">
        <f>IF(ISNUMBER(SEARCH("成团保障",D3652)),1,0)</f>
        <v>1</v>
      </c>
      <c r="H3652" s="2">
        <f>IF(OR(ISNUMBER(SEARCH("赠取消险",D3652)),ISNUMBER(SEARCH("提前*天免费退",D3652))),1,0)</f>
        <v>0</v>
      </c>
      <c r="I3652" s="2">
        <v>4</v>
      </c>
      <c r="J3652" s="2">
        <v>26</v>
      </c>
      <c r="K3652" s="2" t="s">
        <v>33</v>
      </c>
      <c r="L3652" s="2">
        <v>1679</v>
      </c>
      <c r="M3652" s="2">
        <v>1</v>
      </c>
      <c r="N3652" s="2">
        <v>500</v>
      </c>
      <c r="O3652" s="2" t="s">
        <v>254</v>
      </c>
      <c r="P3652" s="2" t="s">
        <v>14573</v>
      </c>
      <c r="Q3652" s="2" t="s">
        <v>14574</v>
      </c>
      <c r="R3652" s="2">
        <v>111</v>
      </c>
      <c r="S3652" s="2">
        <v>147</v>
      </c>
      <c r="T3652" s="2">
        <v>197</v>
      </c>
      <c r="U3652" s="2">
        <v>258</v>
      </c>
      <c r="V3652" s="2">
        <v>270</v>
      </c>
      <c r="W3652" s="2">
        <v>276</v>
      </c>
      <c r="X3652" s="2">
        <v>36</v>
      </c>
      <c r="Y3652" s="2">
        <v>50</v>
      </c>
      <c r="Z3652" s="2">
        <v>61</v>
      </c>
      <c r="AA3652" s="2">
        <v>12</v>
      </c>
      <c r="AB3652" s="2">
        <v>6</v>
      </c>
      <c r="AC3652" s="2" t="s">
        <v>13475</v>
      </c>
      <c r="AD3652" s="2" t="s">
        <v>34</v>
      </c>
    </row>
    <row r="3653" spans="1:30" x14ac:dyDescent="0.25">
      <c r="A3653" s="2">
        <v>4447466</v>
      </c>
      <c r="B3653" s="2" t="s">
        <v>13574</v>
      </c>
      <c r="C3653" s="2" t="s">
        <v>14012</v>
      </c>
      <c r="D3653" s="2" t="s">
        <v>14575</v>
      </c>
      <c r="E3653" s="2">
        <f>IF(ISNUMBER(SEARCH("无购物",D3653)),1,0)</f>
        <v>1</v>
      </c>
      <c r="F3653" s="2">
        <f>IF(ISNUMBER(SEARCH("无自费",D3653)),1,0)</f>
        <v>1</v>
      </c>
      <c r="G3653" s="2">
        <f>IF(ISNUMBER(SEARCH("成团保障",D3653)),1,0)</f>
        <v>1</v>
      </c>
      <c r="H3653" s="2">
        <f>IF(OR(ISNUMBER(SEARCH("赠取消险",D3653)),ISNUMBER(SEARCH("提前*天免费退",D3653))),1,0)</f>
        <v>0</v>
      </c>
      <c r="I3653" s="2">
        <v>4</v>
      </c>
      <c r="J3653" s="2">
        <v>131</v>
      </c>
      <c r="K3653" s="2" t="s">
        <v>33</v>
      </c>
      <c r="L3653" s="2">
        <v>3607</v>
      </c>
      <c r="M3653" s="2">
        <v>1</v>
      </c>
      <c r="N3653" s="2">
        <v>200</v>
      </c>
      <c r="O3653" s="2" t="s">
        <v>77</v>
      </c>
      <c r="P3653" s="2" t="s">
        <v>14014</v>
      </c>
      <c r="Q3653" s="2" t="s">
        <v>14576</v>
      </c>
      <c r="R3653" s="2">
        <v>573</v>
      </c>
      <c r="S3653" s="2">
        <v>575</v>
      </c>
      <c r="T3653" s="2">
        <v>579</v>
      </c>
      <c r="U3653" s="2">
        <v>581</v>
      </c>
      <c r="V3653" s="2">
        <v>582</v>
      </c>
      <c r="W3653" s="2">
        <v>582</v>
      </c>
      <c r="X3653" s="2">
        <v>2</v>
      </c>
      <c r="Y3653" s="2">
        <v>4</v>
      </c>
      <c r="Z3653" s="2">
        <v>2</v>
      </c>
      <c r="AA3653" s="2">
        <v>1</v>
      </c>
      <c r="AB3653" s="2">
        <v>0</v>
      </c>
      <c r="AC3653" s="2" t="s">
        <v>13475</v>
      </c>
      <c r="AD3653" s="2" t="s">
        <v>34</v>
      </c>
    </row>
    <row r="3654" spans="1:30" x14ac:dyDescent="0.25">
      <c r="A3654" s="2">
        <v>44754964</v>
      </c>
      <c r="B3654" s="2" t="s">
        <v>13792</v>
      </c>
      <c r="C3654" s="2" t="s">
        <v>14577</v>
      </c>
      <c r="D3654" s="2" t="s">
        <v>2232</v>
      </c>
      <c r="E3654" s="2">
        <f>IF(ISNUMBER(SEARCH("无购物",D3654)),1,0)</f>
        <v>1</v>
      </c>
      <c r="F3654" s="2">
        <f>IF(ISNUMBER(SEARCH("无自费",D3654)),1,0)</f>
        <v>1</v>
      </c>
      <c r="G3654" s="2">
        <f>IF(ISNUMBER(SEARCH("成团保障",D3654)),1,0)</f>
        <v>1</v>
      </c>
      <c r="H3654" s="2">
        <f>IF(OR(ISNUMBER(SEARCH("赠取消险",D3654)),ISNUMBER(SEARCH("提前*天免费退",D3654))),1,0)</f>
        <v>0</v>
      </c>
      <c r="I3654" s="2" t="s">
        <v>34</v>
      </c>
      <c r="J3654" s="2" t="s">
        <v>34</v>
      </c>
      <c r="K3654" s="2" t="s">
        <v>33</v>
      </c>
      <c r="L3654" s="2" t="s">
        <v>34</v>
      </c>
      <c r="M3654" s="2">
        <v>0</v>
      </c>
      <c r="N3654" s="2" t="s">
        <v>34</v>
      </c>
      <c r="O3654" s="2" t="s">
        <v>254</v>
      </c>
      <c r="P3654" s="2" t="s">
        <v>14578</v>
      </c>
      <c r="Q3654" s="2" t="s">
        <v>34</v>
      </c>
      <c r="R3654" s="2" t="s">
        <v>34</v>
      </c>
      <c r="S3654" s="2">
        <v>7</v>
      </c>
      <c r="T3654" s="2">
        <v>10</v>
      </c>
      <c r="U3654" s="2">
        <v>10</v>
      </c>
      <c r="V3654" s="2">
        <v>10</v>
      </c>
      <c r="W3654" s="2">
        <v>10</v>
      </c>
      <c r="X3654" s="2">
        <v>0</v>
      </c>
      <c r="Y3654" s="2">
        <v>3</v>
      </c>
      <c r="Z3654" s="2">
        <v>0</v>
      </c>
      <c r="AA3654" s="2">
        <v>0</v>
      </c>
      <c r="AB3654" s="2">
        <v>0</v>
      </c>
      <c r="AC3654" s="2" t="s">
        <v>13475</v>
      </c>
      <c r="AD3654" s="2" t="s">
        <v>34</v>
      </c>
    </row>
    <row r="3655" spans="1:30" x14ac:dyDescent="0.25">
      <c r="A3655" s="2">
        <v>45202657</v>
      </c>
      <c r="B3655" s="2" t="s">
        <v>13782</v>
      </c>
      <c r="C3655" s="2" t="s">
        <v>14579</v>
      </c>
      <c r="D3655" s="2" t="s">
        <v>14580</v>
      </c>
      <c r="E3655" s="2">
        <f>IF(ISNUMBER(SEARCH("无购物",D3655)),1,0)</f>
        <v>1</v>
      </c>
      <c r="F3655" s="2">
        <f>IF(ISNUMBER(SEARCH("无自费",D3655)),1,0)</f>
        <v>1</v>
      </c>
      <c r="G3655" s="2">
        <f>IF(ISNUMBER(SEARCH("成团保障",D3655)),1,0)</f>
        <v>1</v>
      </c>
      <c r="H3655" s="2">
        <f>IF(OR(ISNUMBER(SEARCH("赠取消险",D3655)),ISNUMBER(SEARCH("提前*天免费退",D3655))),1,0)</f>
        <v>0</v>
      </c>
      <c r="I3655" s="2" t="s">
        <v>34</v>
      </c>
      <c r="J3655" s="2" t="s">
        <v>34</v>
      </c>
      <c r="K3655" s="2" t="s">
        <v>33</v>
      </c>
      <c r="L3655" s="2" t="s">
        <v>34</v>
      </c>
      <c r="M3655" s="2">
        <v>0</v>
      </c>
      <c r="N3655" s="2" t="s">
        <v>34</v>
      </c>
      <c r="O3655" s="2" t="s">
        <v>77</v>
      </c>
      <c r="P3655" s="2" t="s">
        <v>14581</v>
      </c>
      <c r="Q3655" s="2" t="s">
        <v>14582</v>
      </c>
      <c r="R3655" s="2" t="s">
        <v>34</v>
      </c>
      <c r="S3655" s="2">
        <v>24</v>
      </c>
      <c r="T3655" s="2">
        <v>29</v>
      </c>
      <c r="U3655" s="2">
        <v>64</v>
      </c>
      <c r="V3655" s="2">
        <v>69</v>
      </c>
      <c r="W3655" s="2">
        <v>69</v>
      </c>
      <c r="X3655" s="2">
        <v>0</v>
      </c>
      <c r="Y3655" s="2">
        <v>5</v>
      </c>
      <c r="Z3655" s="2">
        <v>35</v>
      </c>
      <c r="AA3655" s="2">
        <v>5</v>
      </c>
      <c r="AB3655" s="2">
        <v>0</v>
      </c>
      <c r="AC3655" s="2" t="s">
        <v>13475</v>
      </c>
      <c r="AD3655" s="2" t="s">
        <v>34</v>
      </c>
    </row>
    <row r="3656" spans="1:30" x14ac:dyDescent="0.25">
      <c r="A3656" s="2">
        <v>45286794</v>
      </c>
      <c r="B3656" s="2" t="s">
        <v>13870</v>
      </c>
      <c r="C3656" s="2" t="s">
        <v>14583</v>
      </c>
      <c r="D3656" s="2" t="s">
        <v>12782</v>
      </c>
      <c r="E3656" s="2">
        <f>IF(ISNUMBER(SEARCH("无购物",D3656)),1,0)</f>
        <v>1</v>
      </c>
      <c r="F3656" s="2">
        <f>IF(ISNUMBER(SEARCH("无自费",D3656)),1,0)</f>
        <v>1</v>
      </c>
      <c r="G3656" s="2">
        <f>IF(ISNUMBER(SEARCH("成团保障",D3656)),1,0)</f>
        <v>1</v>
      </c>
      <c r="H3656" s="2">
        <f>IF(OR(ISNUMBER(SEARCH("赠取消险",D3656)),ISNUMBER(SEARCH("提前*天免费退",D3656))),1,0)</f>
        <v>0</v>
      </c>
      <c r="I3656" s="2">
        <v>4</v>
      </c>
      <c r="J3656" s="2">
        <v>2</v>
      </c>
      <c r="K3656" s="2" t="s">
        <v>33</v>
      </c>
      <c r="L3656" s="2">
        <v>2059</v>
      </c>
      <c r="M3656" s="2">
        <v>1</v>
      </c>
      <c r="N3656" s="2">
        <v>200</v>
      </c>
      <c r="O3656" s="2" t="s">
        <v>77</v>
      </c>
      <c r="P3656" s="2" t="s">
        <v>14584</v>
      </c>
      <c r="Q3656" s="2" t="s">
        <v>14585</v>
      </c>
      <c r="R3656" s="2">
        <v>5</v>
      </c>
      <c r="S3656" s="2">
        <v>5</v>
      </c>
      <c r="T3656" s="2">
        <v>5</v>
      </c>
      <c r="U3656" s="2" t="s">
        <v>34</v>
      </c>
      <c r="V3656" s="2">
        <v>5</v>
      </c>
      <c r="W3656" s="2">
        <v>7</v>
      </c>
      <c r="X3656" s="2">
        <v>0</v>
      </c>
      <c r="Y3656" s="2">
        <v>0</v>
      </c>
      <c r="Z3656" s="2">
        <v>0</v>
      </c>
      <c r="AA3656" s="2">
        <v>0</v>
      </c>
      <c r="AB3656" s="2">
        <v>2</v>
      </c>
      <c r="AC3656" s="2" t="s">
        <v>13475</v>
      </c>
      <c r="AD3656" s="2" t="s">
        <v>34</v>
      </c>
    </row>
    <row r="3657" spans="1:30" x14ac:dyDescent="0.25">
      <c r="A3657" s="2">
        <v>45402081</v>
      </c>
      <c r="B3657" s="2" t="s">
        <v>14586</v>
      </c>
      <c r="C3657" s="2" t="s">
        <v>14587</v>
      </c>
      <c r="D3657" s="2" t="s">
        <v>2232</v>
      </c>
      <c r="E3657" s="2">
        <f>IF(ISNUMBER(SEARCH("无购物",D3657)),1,0)</f>
        <v>1</v>
      </c>
      <c r="F3657" s="2">
        <f>IF(ISNUMBER(SEARCH("无自费",D3657)),1,0)</f>
        <v>1</v>
      </c>
      <c r="G3657" s="2">
        <f>IF(ISNUMBER(SEARCH("成团保障",D3657)),1,0)</f>
        <v>1</v>
      </c>
      <c r="H3657" s="2">
        <f>IF(OR(ISNUMBER(SEARCH("赠取消险",D3657)),ISNUMBER(SEARCH("提前*天免费退",D3657))),1,0)</f>
        <v>0</v>
      </c>
      <c r="I3657" s="2" t="s">
        <v>34</v>
      </c>
      <c r="J3657" s="2" t="s">
        <v>34</v>
      </c>
      <c r="K3657" s="2" t="s">
        <v>33</v>
      </c>
      <c r="L3657" s="2" t="s">
        <v>34</v>
      </c>
      <c r="M3657" s="2">
        <v>0</v>
      </c>
      <c r="N3657" s="2" t="s">
        <v>34</v>
      </c>
      <c r="O3657" s="2" t="s">
        <v>254</v>
      </c>
      <c r="P3657" s="2" t="s">
        <v>14588</v>
      </c>
      <c r="Q3657" s="2" t="s">
        <v>34</v>
      </c>
      <c r="R3657" s="2" t="s">
        <v>34</v>
      </c>
      <c r="S3657" s="2" t="s">
        <v>34</v>
      </c>
      <c r="T3657" s="2" t="s">
        <v>34</v>
      </c>
      <c r="U3657" s="2" t="s">
        <v>34</v>
      </c>
      <c r="V3657" s="2">
        <v>3</v>
      </c>
      <c r="W3657" s="2">
        <v>5</v>
      </c>
      <c r="X3657" s="2">
        <v>0</v>
      </c>
      <c r="Y3657" s="2">
        <v>0</v>
      </c>
      <c r="Z3657" s="2">
        <v>0</v>
      </c>
      <c r="AA3657" s="2">
        <v>0</v>
      </c>
      <c r="AB3657" s="2">
        <v>2</v>
      </c>
      <c r="AC3657" s="2" t="s">
        <v>13475</v>
      </c>
      <c r="AD3657" s="2" t="s">
        <v>34</v>
      </c>
    </row>
    <row r="3658" spans="1:30" x14ac:dyDescent="0.25">
      <c r="A3658" s="2">
        <v>45560423</v>
      </c>
      <c r="B3658" s="2" t="s">
        <v>13936</v>
      </c>
      <c r="C3658" s="2" t="s">
        <v>14589</v>
      </c>
      <c r="D3658" s="2" t="s">
        <v>14590</v>
      </c>
      <c r="E3658" s="2">
        <f>IF(ISNUMBER(SEARCH("无购物",D3658)),1,0)</f>
        <v>1</v>
      </c>
      <c r="F3658" s="2">
        <f>IF(ISNUMBER(SEARCH("无自费",D3658)),1,0)</f>
        <v>1</v>
      </c>
      <c r="G3658" s="2">
        <f>IF(ISNUMBER(SEARCH("成团保障",D3658)),1,0)</f>
        <v>1</v>
      </c>
      <c r="H3658" s="2">
        <f>IF(OR(ISNUMBER(SEARCH("赠取消险",D3658)),ISNUMBER(SEARCH("提前*天免费退",D3658))),1,0)</f>
        <v>0</v>
      </c>
      <c r="I3658" s="2" t="s">
        <v>34</v>
      </c>
      <c r="J3658" s="2" t="s">
        <v>34</v>
      </c>
      <c r="K3658" s="2" t="s">
        <v>13953</v>
      </c>
      <c r="L3658" s="2" t="s">
        <v>34</v>
      </c>
      <c r="M3658" s="2">
        <v>0</v>
      </c>
      <c r="N3658" s="2" t="s">
        <v>34</v>
      </c>
      <c r="O3658" s="2" t="s">
        <v>254</v>
      </c>
      <c r="P3658" s="2" t="s">
        <v>14591</v>
      </c>
      <c r="Q3658" s="2" t="s">
        <v>14592</v>
      </c>
      <c r="R3658" s="2" t="s">
        <v>34</v>
      </c>
      <c r="S3658" s="2">
        <v>8</v>
      </c>
      <c r="T3658" s="2">
        <v>8</v>
      </c>
      <c r="U3658" s="2">
        <v>12</v>
      </c>
      <c r="V3658" s="2">
        <v>12</v>
      </c>
      <c r="W3658" s="2">
        <v>15</v>
      </c>
      <c r="X3658" s="2">
        <v>0</v>
      </c>
      <c r="Y3658" s="2">
        <v>0</v>
      </c>
      <c r="Z3658" s="2">
        <v>4</v>
      </c>
      <c r="AA3658" s="2">
        <v>0</v>
      </c>
      <c r="AB3658" s="2">
        <v>3</v>
      </c>
      <c r="AC3658" s="2" t="s">
        <v>13475</v>
      </c>
      <c r="AD3658" s="2" t="s">
        <v>34</v>
      </c>
    </row>
    <row r="3659" spans="1:30" x14ac:dyDescent="0.25">
      <c r="A3659" s="2">
        <v>5148040</v>
      </c>
      <c r="B3659" s="2" t="s">
        <v>13529</v>
      </c>
      <c r="C3659" s="2" t="s">
        <v>14593</v>
      </c>
      <c r="D3659" s="2" t="s">
        <v>13844</v>
      </c>
      <c r="E3659" s="2">
        <f>IF(ISNUMBER(SEARCH("无购物",D3659)),1,0)</f>
        <v>1</v>
      </c>
      <c r="F3659" s="2">
        <f>IF(ISNUMBER(SEARCH("无自费",D3659)),1,0)</f>
        <v>1</v>
      </c>
      <c r="G3659" s="2">
        <f>IF(ISNUMBER(SEARCH("成团保障",D3659)),1,0)</f>
        <v>1</v>
      </c>
      <c r="H3659" s="2">
        <f>IF(OR(ISNUMBER(SEARCH("赠取消险",D3659)),ISNUMBER(SEARCH("提前*天免费退",D3659))),1,0)</f>
        <v>0</v>
      </c>
      <c r="I3659" s="2">
        <v>4</v>
      </c>
      <c r="J3659" s="2">
        <v>232</v>
      </c>
      <c r="K3659" s="2" t="s">
        <v>13520</v>
      </c>
      <c r="L3659" s="2">
        <v>3754</v>
      </c>
      <c r="M3659" s="2">
        <v>0</v>
      </c>
      <c r="N3659" s="2" t="s">
        <v>34</v>
      </c>
      <c r="O3659" s="2" t="s">
        <v>77</v>
      </c>
      <c r="P3659" s="2" t="s">
        <v>14594</v>
      </c>
      <c r="Q3659" s="2" t="s">
        <v>14595</v>
      </c>
      <c r="R3659" s="2">
        <v>1120</v>
      </c>
      <c r="S3659" s="2">
        <v>1122</v>
      </c>
      <c r="T3659" s="2">
        <v>1122</v>
      </c>
      <c r="U3659" s="2">
        <v>1122</v>
      </c>
      <c r="V3659" s="2">
        <v>1122</v>
      </c>
      <c r="W3659" s="2">
        <v>1122</v>
      </c>
      <c r="X3659" s="2">
        <v>2</v>
      </c>
      <c r="Y3659" s="2">
        <v>0</v>
      </c>
      <c r="Z3659" s="2">
        <v>0</v>
      </c>
      <c r="AA3659" s="2">
        <v>0</v>
      </c>
      <c r="AB3659" s="2">
        <v>0</v>
      </c>
      <c r="AC3659" s="2" t="s">
        <v>13475</v>
      </c>
      <c r="AD3659" s="2" t="s">
        <v>34</v>
      </c>
    </row>
    <row r="3660" spans="1:30" x14ac:dyDescent="0.25">
      <c r="A3660" s="2">
        <v>56658</v>
      </c>
      <c r="B3660" s="2" t="s">
        <v>14596</v>
      </c>
      <c r="C3660" s="2" t="s">
        <v>14597</v>
      </c>
      <c r="D3660" s="2" t="s">
        <v>12608</v>
      </c>
      <c r="E3660" s="2">
        <f>IF(ISNUMBER(SEARCH("无购物",D3660)),1,0)</f>
        <v>0</v>
      </c>
      <c r="F3660" s="2">
        <f>IF(ISNUMBER(SEARCH("无自费",D3660)),1,0)</f>
        <v>0</v>
      </c>
      <c r="G3660" s="2">
        <f>IF(ISNUMBER(SEARCH("成团保障",D3660)),1,0)</f>
        <v>0</v>
      </c>
      <c r="H3660" s="2">
        <f>IF(OR(ISNUMBER(SEARCH("赠取消险",D3660)),ISNUMBER(SEARCH("提前*天免费退",D3660))),1,0)</f>
        <v>0</v>
      </c>
      <c r="I3660" s="2">
        <v>4</v>
      </c>
      <c r="J3660" s="2">
        <v>179</v>
      </c>
      <c r="K3660" s="2" t="s">
        <v>33</v>
      </c>
      <c r="L3660" s="2">
        <v>1571</v>
      </c>
      <c r="M3660" s="2">
        <v>0</v>
      </c>
      <c r="N3660" s="2" t="s">
        <v>34</v>
      </c>
      <c r="O3660" s="2" t="s">
        <v>35</v>
      </c>
      <c r="P3660" s="2" t="s">
        <v>14598</v>
      </c>
      <c r="Q3660" s="2" t="s">
        <v>34</v>
      </c>
      <c r="R3660" s="2">
        <v>5953</v>
      </c>
      <c r="S3660" s="2">
        <v>5960</v>
      </c>
      <c r="T3660" s="2">
        <v>5974</v>
      </c>
      <c r="U3660" s="2">
        <v>5998</v>
      </c>
      <c r="V3660" s="2">
        <v>6008</v>
      </c>
      <c r="W3660" s="2">
        <v>6016</v>
      </c>
      <c r="X3660" s="2">
        <v>7</v>
      </c>
      <c r="Y3660" s="2">
        <v>14</v>
      </c>
      <c r="Z3660" s="2">
        <v>24</v>
      </c>
      <c r="AA3660" s="2">
        <v>10</v>
      </c>
      <c r="AB3660" s="2">
        <v>8</v>
      </c>
      <c r="AC3660" s="2" t="s">
        <v>13475</v>
      </c>
      <c r="AD3660" s="2" t="s">
        <v>34</v>
      </c>
    </row>
    <row r="3661" spans="1:30" x14ac:dyDescent="0.25">
      <c r="A3661" s="2">
        <v>60370</v>
      </c>
      <c r="B3661" s="2" t="s">
        <v>14599</v>
      </c>
      <c r="C3661" s="2" t="s">
        <v>14600</v>
      </c>
      <c r="D3661" s="2" t="s">
        <v>1710</v>
      </c>
      <c r="E3661" s="2">
        <f>IF(ISNUMBER(SEARCH("无购物",D3661)),1,0)</f>
        <v>1</v>
      </c>
      <c r="F3661" s="2">
        <f>IF(ISNUMBER(SEARCH("无自费",D3661)),1,0)</f>
        <v>1</v>
      </c>
      <c r="G3661" s="2">
        <f>IF(ISNUMBER(SEARCH("成团保障",D3661)),1,0)</f>
        <v>1</v>
      </c>
      <c r="H3661" s="2">
        <f>IF(OR(ISNUMBER(SEARCH("赠取消险",D3661)),ISNUMBER(SEARCH("提前*天免费退",D3661))),1,0)</f>
        <v>1</v>
      </c>
      <c r="I3661" s="2">
        <v>4</v>
      </c>
      <c r="J3661" s="2">
        <v>64</v>
      </c>
      <c r="K3661" s="2" t="s">
        <v>33</v>
      </c>
      <c r="L3661" s="2">
        <v>3141</v>
      </c>
      <c r="M3661" s="2">
        <v>1</v>
      </c>
      <c r="N3661" s="2">
        <v>500</v>
      </c>
      <c r="O3661" s="2" t="s">
        <v>254</v>
      </c>
      <c r="P3661" s="2" t="s">
        <v>14601</v>
      </c>
      <c r="Q3661" s="2" t="s">
        <v>34</v>
      </c>
      <c r="R3661" s="2">
        <v>488</v>
      </c>
      <c r="S3661" s="2">
        <v>492</v>
      </c>
      <c r="T3661" s="2">
        <v>496</v>
      </c>
      <c r="U3661" s="2">
        <v>506</v>
      </c>
      <c r="V3661" s="2">
        <v>509</v>
      </c>
      <c r="W3661" s="2">
        <v>512</v>
      </c>
      <c r="X3661" s="2">
        <v>4</v>
      </c>
      <c r="Y3661" s="2">
        <v>4</v>
      </c>
      <c r="Z3661" s="2">
        <v>10</v>
      </c>
      <c r="AA3661" s="2">
        <v>3</v>
      </c>
      <c r="AB3661" s="2">
        <v>3</v>
      </c>
      <c r="AC3661" s="2" t="s">
        <v>13475</v>
      </c>
      <c r="AD3661" s="2" t="s">
        <v>34</v>
      </c>
    </row>
    <row r="3662" spans="1:30" x14ac:dyDescent="0.25">
      <c r="A3662" s="2">
        <v>6692248</v>
      </c>
      <c r="B3662" s="2" t="s">
        <v>14602</v>
      </c>
      <c r="C3662" s="2" t="s">
        <v>14603</v>
      </c>
      <c r="D3662" s="2" t="s">
        <v>14604</v>
      </c>
      <c r="E3662" s="2">
        <f>IF(ISNUMBER(SEARCH("无购物",D3662)),1,0)</f>
        <v>1</v>
      </c>
      <c r="F3662" s="2">
        <f>IF(ISNUMBER(SEARCH("无自费",D3662)),1,0)</f>
        <v>1</v>
      </c>
      <c r="G3662" s="2">
        <f>IF(ISNUMBER(SEARCH("成团保障",D3662)),1,0)</f>
        <v>1</v>
      </c>
      <c r="H3662" s="2">
        <f>IF(OR(ISNUMBER(SEARCH("赠取消险",D3662)),ISNUMBER(SEARCH("提前*天免费退",D3662))),1,0)</f>
        <v>1</v>
      </c>
      <c r="I3662" s="2">
        <v>4</v>
      </c>
      <c r="J3662" s="2">
        <v>467</v>
      </c>
      <c r="K3662" s="2" t="s">
        <v>33</v>
      </c>
      <c r="L3662" s="2">
        <v>4070</v>
      </c>
      <c r="M3662" s="2">
        <v>0</v>
      </c>
      <c r="N3662" s="2" t="s">
        <v>34</v>
      </c>
      <c r="O3662" s="2" t="s">
        <v>77</v>
      </c>
      <c r="P3662" s="2" t="s">
        <v>14605</v>
      </c>
      <c r="Q3662" s="2" t="s">
        <v>14606</v>
      </c>
      <c r="R3662" s="2">
        <v>2193</v>
      </c>
      <c r="S3662" s="2">
        <v>2193</v>
      </c>
      <c r="T3662" s="2">
        <v>2193</v>
      </c>
      <c r="U3662" s="2">
        <v>2201</v>
      </c>
      <c r="V3662" s="2">
        <v>2205</v>
      </c>
      <c r="W3662" s="2">
        <v>2215</v>
      </c>
      <c r="X3662" s="2">
        <v>0</v>
      </c>
      <c r="Y3662" s="2">
        <v>0</v>
      </c>
      <c r="Z3662" s="2">
        <v>8</v>
      </c>
      <c r="AA3662" s="2">
        <v>4</v>
      </c>
      <c r="AB3662" s="2">
        <v>10</v>
      </c>
      <c r="AC3662" s="2" t="s">
        <v>13475</v>
      </c>
      <c r="AD3662" s="2" t="s">
        <v>34</v>
      </c>
    </row>
    <row r="3663" spans="1:30" x14ac:dyDescent="0.25">
      <c r="A3663" s="2">
        <v>6692575</v>
      </c>
      <c r="B3663" s="2" t="s">
        <v>14602</v>
      </c>
      <c r="C3663" s="2" t="s">
        <v>14607</v>
      </c>
      <c r="D3663" s="2" t="s">
        <v>14608</v>
      </c>
      <c r="E3663" s="2">
        <f>IF(ISNUMBER(SEARCH("无购物",D3663)),1,0)</f>
        <v>1</v>
      </c>
      <c r="F3663" s="2">
        <f>IF(ISNUMBER(SEARCH("无自费",D3663)),1,0)</f>
        <v>1</v>
      </c>
      <c r="G3663" s="2">
        <f>IF(ISNUMBER(SEARCH("成团保障",D3663)),1,0)</f>
        <v>1</v>
      </c>
      <c r="H3663" s="2">
        <f>IF(OR(ISNUMBER(SEARCH("赠取消险",D3663)),ISNUMBER(SEARCH("提前*天免费退",D3663))),1,0)</f>
        <v>1</v>
      </c>
      <c r="I3663" s="2">
        <v>4</v>
      </c>
      <c r="J3663" s="2">
        <v>390</v>
      </c>
      <c r="K3663" s="2" t="s">
        <v>33</v>
      </c>
      <c r="L3663" s="2">
        <v>4135</v>
      </c>
      <c r="M3663" s="2">
        <v>0</v>
      </c>
      <c r="N3663" s="2" t="s">
        <v>34</v>
      </c>
      <c r="O3663" s="2" t="s">
        <v>77</v>
      </c>
      <c r="P3663" s="2" t="s">
        <v>14609</v>
      </c>
      <c r="Q3663" s="2" t="s">
        <v>14610</v>
      </c>
      <c r="R3663" s="2">
        <v>1591</v>
      </c>
      <c r="S3663" s="2">
        <v>1593</v>
      </c>
      <c r="T3663" s="2">
        <v>1602</v>
      </c>
      <c r="U3663" s="2">
        <v>1608</v>
      </c>
      <c r="V3663" s="2">
        <v>1612</v>
      </c>
      <c r="W3663" s="2">
        <v>1612</v>
      </c>
      <c r="X3663" s="2">
        <v>2</v>
      </c>
      <c r="Y3663" s="2">
        <v>9</v>
      </c>
      <c r="Z3663" s="2">
        <v>6</v>
      </c>
      <c r="AA3663" s="2">
        <v>4</v>
      </c>
      <c r="AB3663" s="2">
        <v>0</v>
      </c>
      <c r="AC3663" s="2" t="s">
        <v>13475</v>
      </c>
      <c r="AD3663" s="2" t="s">
        <v>34</v>
      </c>
    </row>
    <row r="3664" spans="1:30" x14ac:dyDescent="0.25">
      <c r="A3664" s="2">
        <v>67452</v>
      </c>
      <c r="B3664" s="2" t="s">
        <v>13702</v>
      </c>
      <c r="C3664" s="2" t="s">
        <v>14611</v>
      </c>
      <c r="D3664" s="2" t="s">
        <v>14612</v>
      </c>
      <c r="E3664" s="2">
        <f>IF(ISNUMBER(SEARCH("无购物",D3664)),1,0)</f>
        <v>1</v>
      </c>
      <c r="F3664" s="2">
        <f>IF(ISNUMBER(SEARCH("无自费",D3664)),1,0)</f>
        <v>1</v>
      </c>
      <c r="G3664" s="2">
        <f>IF(ISNUMBER(SEARCH("成团保障",D3664)),1,0)</f>
        <v>1</v>
      </c>
      <c r="H3664" s="2">
        <f>IF(OR(ISNUMBER(SEARCH("赠取消险",D3664)),ISNUMBER(SEARCH("提前*天免费退",D3664))),1,0)</f>
        <v>0</v>
      </c>
      <c r="I3664" s="2">
        <v>4</v>
      </c>
      <c r="J3664" s="2">
        <v>1631</v>
      </c>
      <c r="K3664" s="2" t="s">
        <v>33</v>
      </c>
      <c r="L3664" s="2">
        <v>2521</v>
      </c>
      <c r="M3664" s="2">
        <v>1</v>
      </c>
      <c r="N3664" s="2">
        <v>400</v>
      </c>
      <c r="O3664" s="2" t="s">
        <v>77</v>
      </c>
      <c r="P3664" s="2" t="s">
        <v>14613</v>
      </c>
      <c r="Q3664" s="2" t="s">
        <v>14614</v>
      </c>
      <c r="R3664" s="2">
        <v>6772</v>
      </c>
      <c r="S3664" s="2">
        <v>6847</v>
      </c>
      <c r="T3664" s="2">
        <v>6896</v>
      </c>
      <c r="U3664" s="2">
        <v>7019</v>
      </c>
      <c r="V3664" s="2">
        <v>7091</v>
      </c>
      <c r="W3664" s="2">
        <v>7188</v>
      </c>
      <c r="X3664" s="2">
        <v>75</v>
      </c>
      <c r="Y3664" s="2">
        <v>49</v>
      </c>
      <c r="Z3664" s="2">
        <v>123</v>
      </c>
      <c r="AA3664" s="2">
        <v>72</v>
      </c>
      <c r="AB3664" s="2">
        <v>97</v>
      </c>
      <c r="AC3664" s="2" t="s">
        <v>13475</v>
      </c>
      <c r="AD3664" s="2" t="s">
        <v>34</v>
      </c>
    </row>
    <row r="3665" spans="1:30" x14ac:dyDescent="0.25">
      <c r="A3665" s="2">
        <v>73235</v>
      </c>
      <c r="B3665" s="2" t="s">
        <v>14615</v>
      </c>
      <c r="C3665" s="2" t="s">
        <v>14616</v>
      </c>
      <c r="D3665" s="2" t="s">
        <v>13621</v>
      </c>
      <c r="E3665" s="2">
        <f>IF(ISNUMBER(SEARCH("无购物",D3665)),1,0)</f>
        <v>1</v>
      </c>
      <c r="F3665" s="2">
        <f>IF(ISNUMBER(SEARCH("无自费",D3665)),1,0)</f>
        <v>1</v>
      </c>
      <c r="G3665" s="2">
        <f>IF(ISNUMBER(SEARCH("成团保障",D3665)),1,0)</f>
        <v>1</v>
      </c>
      <c r="H3665" s="2">
        <f>IF(OR(ISNUMBER(SEARCH("赠取消险",D3665)),ISNUMBER(SEARCH("提前*天免费退",D3665))),1,0)</f>
        <v>1</v>
      </c>
      <c r="I3665" s="2">
        <v>4</v>
      </c>
      <c r="J3665" s="2">
        <v>109</v>
      </c>
      <c r="K3665" s="2" t="s">
        <v>33</v>
      </c>
      <c r="L3665" s="2">
        <v>2042</v>
      </c>
      <c r="M3665" s="2">
        <v>1</v>
      </c>
      <c r="N3665" s="2">
        <v>650</v>
      </c>
      <c r="O3665" s="2" t="s">
        <v>77</v>
      </c>
      <c r="P3665" s="2" t="s">
        <v>14617</v>
      </c>
      <c r="Q3665" s="2" t="s">
        <v>14618</v>
      </c>
      <c r="R3665" s="2">
        <v>852</v>
      </c>
      <c r="S3665" s="2">
        <v>852</v>
      </c>
      <c r="T3665" s="2">
        <v>852</v>
      </c>
      <c r="U3665" s="2">
        <v>852</v>
      </c>
      <c r="V3665" s="2">
        <v>855</v>
      </c>
      <c r="W3665" s="2">
        <v>860</v>
      </c>
      <c r="X3665" s="2">
        <v>0</v>
      </c>
      <c r="Y3665" s="2">
        <v>0</v>
      </c>
      <c r="Z3665" s="2">
        <v>0</v>
      </c>
      <c r="AA3665" s="2">
        <v>3</v>
      </c>
      <c r="AB3665" s="2">
        <v>5</v>
      </c>
      <c r="AC3665" s="2" t="s">
        <v>13475</v>
      </c>
      <c r="AD3665" s="2" t="s">
        <v>34</v>
      </c>
    </row>
    <row r="3666" spans="1:30" x14ac:dyDescent="0.25">
      <c r="A3666" s="2">
        <v>73824</v>
      </c>
      <c r="B3666" s="2" t="s">
        <v>14619</v>
      </c>
      <c r="C3666" s="2" t="s">
        <v>14620</v>
      </c>
      <c r="D3666" s="2" t="s">
        <v>47</v>
      </c>
      <c r="E3666" s="2">
        <f>IF(ISNUMBER(SEARCH("无购物",D3666)),1,0)</f>
        <v>0</v>
      </c>
      <c r="F3666" s="2">
        <f>IF(ISNUMBER(SEARCH("无自费",D3666)),1,0)</f>
        <v>0</v>
      </c>
      <c r="G3666" s="2">
        <f>IF(ISNUMBER(SEARCH("成团保障",D3666)),1,0)</f>
        <v>0</v>
      </c>
      <c r="H3666" s="2">
        <f>IF(OR(ISNUMBER(SEARCH("赠取消险",D3666)),ISNUMBER(SEARCH("提前*天免费退",D3666))),1,0)</f>
        <v>0</v>
      </c>
      <c r="I3666" s="2">
        <v>4</v>
      </c>
      <c r="J3666" s="2">
        <v>17</v>
      </c>
      <c r="K3666" s="2" t="s">
        <v>33</v>
      </c>
      <c r="L3666" s="2">
        <v>1491</v>
      </c>
      <c r="M3666" s="2">
        <v>0</v>
      </c>
      <c r="N3666" s="2" t="s">
        <v>34</v>
      </c>
      <c r="O3666" s="2" t="s">
        <v>35</v>
      </c>
      <c r="P3666" s="2" t="s">
        <v>14621</v>
      </c>
      <c r="Q3666" s="2" t="s">
        <v>34</v>
      </c>
      <c r="R3666" s="2">
        <v>3570</v>
      </c>
      <c r="S3666" s="2">
        <v>3577</v>
      </c>
      <c r="T3666" s="2">
        <v>3584</v>
      </c>
      <c r="U3666" s="2">
        <v>3603</v>
      </c>
      <c r="V3666" s="2">
        <v>3611</v>
      </c>
      <c r="W3666" s="2">
        <v>3620</v>
      </c>
      <c r="X3666" s="2">
        <v>7</v>
      </c>
      <c r="Y3666" s="2">
        <v>7</v>
      </c>
      <c r="Z3666" s="2">
        <v>19</v>
      </c>
      <c r="AA3666" s="2">
        <v>8</v>
      </c>
      <c r="AB3666" s="2">
        <v>9</v>
      </c>
      <c r="AC3666" s="2" t="s">
        <v>13475</v>
      </c>
      <c r="AD3666" s="2" t="s">
        <v>34</v>
      </c>
    </row>
    <row r="3667" spans="1:30" x14ac:dyDescent="0.25">
      <c r="A3667" s="2">
        <v>75594</v>
      </c>
      <c r="B3667" s="2" t="s">
        <v>13796</v>
      </c>
      <c r="C3667" s="2" t="s">
        <v>14622</v>
      </c>
      <c r="D3667" s="2" t="s">
        <v>14492</v>
      </c>
      <c r="E3667" s="2">
        <f>IF(ISNUMBER(SEARCH("无购物",D3667)),1,0)</f>
        <v>1</v>
      </c>
      <c r="F3667" s="2">
        <f>IF(ISNUMBER(SEARCH("无自费",D3667)),1,0)</f>
        <v>1</v>
      </c>
      <c r="G3667" s="2">
        <f>IF(ISNUMBER(SEARCH("成团保障",D3667)),1,0)</f>
        <v>1</v>
      </c>
      <c r="H3667" s="2">
        <f>IF(OR(ISNUMBER(SEARCH("赠取消险",D3667)),ISNUMBER(SEARCH("提前*天免费退",D3667))),1,0)</f>
        <v>1</v>
      </c>
      <c r="I3667" s="2">
        <v>4</v>
      </c>
      <c r="J3667" s="2">
        <v>1252</v>
      </c>
      <c r="K3667" s="2" t="s">
        <v>33</v>
      </c>
      <c r="L3667" s="2">
        <v>2727</v>
      </c>
      <c r="M3667" s="2">
        <v>1</v>
      </c>
      <c r="N3667" s="2">
        <v>100</v>
      </c>
      <c r="O3667" s="2" t="s">
        <v>77</v>
      </c>
      <c r="P3667" s="2" t="s">
        <v>14623</v>
      </c>
      <c r="Q3667" s="2" t="s">
        <v>14624</v>
      </c>
      <c r="R3667" s="2">
        <v>6331</v>
      </c>
      <c r="S3667" s="2">
        <v>6354</v>
      </c>
      <c r="T3667" s="2">
        <v>6362</v>
      </c>
      <c r="U3667" s="2">
        <v>6406</v>
      </c>
      <c r="V3667" s="2">
        <v>6420</v>
      </c>
      <c r="W3667" s="2">
        <v>6438</v>
      </c>
      <c r="X3667" s="2">
        <v>23</v>
      </c>
      <c r="Y3667" s="2">
        <v>8</v>
      </c>
      <c r="Z3667" s="2">
        <v>44</v>
      </c>
      <c r="AA3667" s="2">
        <v>14</v>
      </c>
      <c r="AB3667" s="2">
        <v>18</v>
      </c>
      <c r="AC3667" s="2" t="s">
        <v>13475</v>
      </c>
      <c r="AD3667" s="2" t="s">
        <v>34</v>
      </c>
    </row>
    <row r="3668" spans="1:30" x14ac:dyDescent="0.25">
      <c r="A3668" s="2">
        <v>86953</v>
      </c>
      <c r="B3668" s="2" t="s">
        <v>14625</v>
      </c>
      <c r="C3668" s="2" t="s">
        <v>14626</v>
      </c>
      <c r="D3668" s="2" t="s">
        <v>1710</v>
      </c>
      <c r="E3668" s="2">
        <f>IF(ISNUMBER(SEARCH("无购物",D3668)),1,0)</f>
        <v>1</v>
      </c>
      <c r="F3668" s="2">
        <f>IF(ISNUMBER(SEARCH("无自费",D3668)),1,0)</f>
        <v>1</v>
      </c>
      <c r="G3668" s="2">
        <f>IF(ISNUMBER(SEARCH("成团保障",D3668)),1,0)</f>
        <v>1</v>
      </c>
      <c r="H3668" s="2">
        <f>IF(OR(ISNUMBER(SEARCH("赠取消险",D3668)),ISNUMBER(SEARCH("提前*天免费退",D3668))),1,0)</f>
        <v>1</v>
      </c>
      <c r="I3668" s="2">
        <v>4</v>
      </c>
      <c r="J3668" s="2">
        <v>504</v>
      </c>
      <c r="K3668" s="2" t="s">
        <v>33</v>
      </c>
      <c r="L3668" s="2">
        <v>2592</v>
      </c>
      <c r="M3668" s="2">
        <v>0</v>
      </c>
      <c r="N3668" s="2" t="s">
        <v>34</v>
      </c>
      <c r="O3668" s="2" t="s">
        <v>254</v>
      </c>
      <c r="P3668" s="2" t="s">
        <v>14627</v>
      </c>
      <c r="Q3668" s="2" t="s">
        <v>34</v>
      </c>
      <c r="R3668" s="2">
        <v>2214</v>
      </c>
      <c r="S3668" s="2">
        <v>2234</v>
      </c>
      <c r="T3668" s="2">
        <v>2234</v>
      </c>
      <c r="U3668" s="2">
        <v>2234</v>
      </c>
      <c r="V3668" s="2">
        <v>2241</v>
      </c>
      <c r="W3668" s="2">
        <v>2154</v>
      </c>
      <c r="X3668" s="2">
        <v>20</v>
      </c>
      <c r="Y3668" s="2">
        <v>0</v>
      </c>
      <c r="Z3668" s="2">
        <v>0</v>
      </c>
      <c r="AA3668" s="2">
        <v>7</v>
      </c>
      <c r="AB3668" s="2">
        <v>8</v>
      </c>
      <c r="AC3668" s="2" t="s">
        <v>13475</v>
      </c>
      <c r="AD3668" s="2" t="s">
        <v>34</v>
      </c>
    </row>
    <row r="3669" spans="1:30" x14ac:dyDescent="0.25">
      <c r="A3669" s="2">
        <v>8775521</v>
      </c>
      <c r="B3669" s="2" t="s">
        <v>14371</v>
      </c>
      <c r="C3669" s="2" t="s">
        <v>14628</v>
      </c>
      <c r="D3669" s="2" t="s">
        <v>14629</v>
      </c>
      <c r="E3669" s="2">
        <f>IF(ISNUMBER(SEARCH("无购物",D3669)),1,0)</f>
        <v>1</v>
      </c>
      <c r="F3669" s="2">
        <f>IF(ISNUMBER(SEARCH("无自费",D3669)),1,0)</f>
        <v>1</v>
      </c>
      <c r="G3669" s="2">
        <f>IF(ISNUMBER(SEARCH("成团保障",D3669)),1,0)</f>
        <v>1</v>
      </c>
      <c r="H3669" s="2">
        <f>IF(OR(ISNUMBER(SEARCH("赠取消险",D3669)),ISNUMBER(SEARCH("提前*天免费退",D3669))),1,0)</f>
        <v>1</v>
      </c>
      <c r="I3669" s="2">
        <v>4</v>
      </c>
      <c r="J3669" s="2">
        <v>152</v>
      </c>
      <c r="K3669" s="2" t="s">
        <v>13953</v>
      </c>
      <c r="L3669" s="2">
        <v>3053</v>
      </c>
      <c r="M3669" s="2">
        <v>1</v>
      </c>
      <c r="N3669" s="2">
        <v>100</v>
      </c>
      <c r="O3669" s="2" t="s">
        <v>77</v>
      </c>
      <c r="P3669" s="2" t="s">
        <v>14591</v>
      </c>
      <c r="Q3669" s="2" t="s">
        <v>14630</v>
      </c>
      <c r="R3669" s="2">
        <v>528</v>
      </c>
      <c r="S3669" s="2">
        <v>536</v>
      </c>
      <c r="T3669" s="2">
        <v>542</v>
      </c>
      <c r="U3669" s="2">
        <v>547</v>
      </c>
      <c r="V3669" s="2">
        <v>547</v>
      </c>
      <c r="W3669" s="2">
        <v>547</v>
      </c>
      <c r="X3669" s="2">
        <v>8</v>
      </c>
      <c r="Y3669" s="2">
        <v>6</v>
      </c>
      <c r="Z3669" s="2">
        <v>5</v>
      </c>
      <c r="AA3669" s="2">
        <v>0</v>
      </c>
      <c r="AB3669" s="2">
        <v>0</v>
      </c>
      <c r="AC3669" s="2" t="s">
        <v>13475</v>
      </c>
      <c r="AD3669" s="2" t="s">
        <v>34</v>
      </c>
    </row>
    <row r="3670" spans="1:30" x14ac:dyDescent="0.25">
      <c r="A3670" s="2">
        <v>88127</v>
      </c>
      <c r="B3670" s="2" t="s">
        <v>13908</v>
      </c>
      <c r="C3670" s="2" t="s">
        <v>14631</v>
      </c>
      <c r="D3670" s="2" t="s">
        <v>14632</v>
      </c>
      <c r="E3670" s="2">
        <f>IF(ISNUMBER(SEARCH("无购物",D3670)),1,0)</f>
        <v>1</v>
      </c>
      <c r="F3670" s="2">
        <f>IF(ISNUMBER(SEARCH("无自费",D3670)),1,0)</f>
        <v>1</v>
      </c>
      <c r="G3670" s="2">
        <f>IF(ISNUMBER(SEARCH("成团保障",D3670)),1,0)</f>
        <v>1</v>
      </c>
      <c r="H3670" s="2">
        <f>IF(OR(ISNUMBER(SEARCH("赠取消险",D3670)),ISNUMBER(SEARCH("提前*天免费退",D3670))),1,0)</f>
        <v>1</v>
      </c>
      <c r="I3670" s="2">
        <v>4</v>
      </c>
      <c r="J3670" s="2">
        <v>4006</v>
      </c>
      <c r="K3670" s="2" t="s">
        <v>33</v>
      </c>
      <c r="L3670" s="2">
        <v>2663</v>
      </c>
      <c r="M3670" s="2">
        <v>1</v>
      </c>
      <c r="N3670" s="2">
        <v>250</v>
      </c>
      <c r="O3670" s="2" t="s">
        <v>77</v>
      </c>
      <c r="P3670" s="2" t="s">
        <v>14633</v>
      </c>
      <c r="Q3670" s="2" t="s">
        <v>14634</v>
      </c>
      <c r="R3670" s="2">
        <v>19188</v>
      </c>
      <c r="S3670" s="2">
        <v>19202</v>
      </c>
      <c r="T3670" s="2">
        <v>19216</v>
      </c>
      <c r="U3670" s="2">
        <v>19258</v>
      </c>
      <c r="V3670" s="2">
        <v>19312</v>
      </c>
      <c r="W3670" s="2">
        <v>19354</v>
      </c>
      <c r="X3670" s="2">
        <v>14</v>
      </c>
      <c r="Y3670" s="2">
        <v>14</v>
      </c>
      <c r="Z3670" s="2">
        <v>42</v>
      </c>
      <c r="AA3670" s="2">
        <v>54</v>
      </c>
      <c r="AB3670" s="2">
        <v>42</v>
      </c>
      <c r="AC3670" s="2" t="s">
        <v>13475</v>
      </c>
      <c r="AD3670" s="2" t="s">
        <v>34</v>
      </c>
    </row>
    <row r="3671" spans="1:30" x14ac:dyDescent="0.25">
      <c r="A3671" s="2">
        <v>9200641</v>
      </c>
      <c r="B3671" s="2" t="s">
        <v>13712</v>
      </c>
      <c r="C3671" s="2" t="s">
        <v>14635</v>
      </c>
      <c r="D3671" s="2" t="s">
        <v>14636</v>
      </c>
      <c r="E3671" s="2">
        <f>IF(ISNUMBER(SEARCH("无购物",D3671)),1,0)</f>
        <v>1</v>
      </c>
      <c r="F3671" s="2">
        <f>IF(ISNUMBER(SEARCH("无自费",D3671)),1,0)</f>
        <v>1</v>
      </c>
      <c r="G3671" s="2">
        <f>IF(ISNUMBER(SEARCH("成团保障",D3671)),1,0)</f>
        <v>1</v>
      </c>
      <c r="H3671" s="2">
        <f>IF(OR(ISNUMBER(SEARCH("赠取消险",D3671)),ISNUMBER(SEARCH("提前*天免费退",D3671))),1,0)</f>
        <v>0</v>
      </c>
      <c r="I3671" s="2">
        <v>4</v>
      </c>
      <c r="J3671" s="2">
        <v>572</v>
      </c>
      <c r="K3671" s="2" t="s">
        <v>13514</v>
      </c>
      <c r="L3671" s="2">
        <v>2213</v>
      </c>
      <c r="M3671" s="2">
        <v>1</v>
      </c>
      <c r="N3671" s="2">
        <v>100</v>
      </c>
      <c r="O3671" s="2" t="s">
        <v>77</v>
      </c>
      <c r="P3671" s="2" t="s">
        <v>14637</v>
      </c>
      <c r="Q3671" s="2" t="s">
        <v>14638</v>
      </c>
      <c r="R3671" s="2">
        <v>1751</v>
      </c>
      <c r="S3671" s="2">
        <v>1757</v>
      </c>
      <c r="T3671" s="2">
        <v>1759</v>
      </c>
      <c r="U3671" s="2">
        <v>1759</v>
      </c>
      <c r="V3671" s="2">
        <v>1769</v>
      </c>
      <c r="W3671" s="2">
        <v>1774</v>
      </c>
      <c r="X3671" s="2">
        <v>6</v>
      </c>
      <c r="Y3671" s="2">
        <v>2</v>
      </c>
      <c r="Z3671" s="2">
        <v>0</v>
      </c>
      <c r="AA3671" s="2">
        <v>10</v>
      </c>
      <c r="AB3671" s="2">
        <v>5</v>
      </c>
      <c r="AC3671" s="2" t="s">
        <v>13475</v>
      </c>
      <c r="AD3671" s="2" t="s">
        <v>34</v>
      </c>
    </row>
    <row r="3672" spans="1:30" x14ac:dyDescent="0.25">
      <c r="A3672" s="2">
        <v>9847945</v>
      </c>
      <c r="B3672" s="2" t="s">
        <v>14344</v>
      </c>
      <c r="C3672" s="2" t="s">
        <v>14639</v>
      </c>
      <c r="D3672" s="2" t="s">
        <v>14640</v>
      </c>
      <c r="E3672" s="2">
        <f>IF(ISNUMBER(SEARCH("无购物",D3672)),1,0)</f>
        <v>0</v>
      </c>
      <c r="F3672" s="2">
        <f>IF(ISNUMBER(SEARCH("无自费",D3672)),1,0)</f>
        <v>1</v>
      </c>
      <c r="G3672" s="2">
        <f>IF(ISNUMBER(SEARCH("成团保障",D3672)),1,0)</f>
        <v>1</v>
      </c>
      <c r="H3672" s="2">
        <f>IF(OR(ISNUMBER(SEARCH("赠取消险",D3672)),ISNUMBER(SEARCH("提前*天免费退",D3672))),1,0)</f>
        <v>0</v>
      </c>
      <c r="I3672" s="2">
        <v>4</v>
      </c>
      <c r="J3672" s="2">
        <v>1262</v>
      </c>
      <c r="K3672" s="2" t="s">
        <v>13514</v>
      </c>
      <c r="L3672" s="2">
        <v>2261</v>
      </c>
      <c r="M3672" s="2">
        <v>1</v>
      </c>
      <c r="N3672" s="2">
        <v>100</v>
      </c>
      <c r="O3672" s="2" t="s">
        <v>77</v>
      </c>
      <c r="P3672" s="2" t="s">
        <v>14641</v>
      </c>
      <c r="Q3672" s="2" t="s">
        <v>14642</v>
      </c>
      <c r="R3672" s="2">
        <v>5468</v>
      </c>
      <c r="S3672" s="2">
        <v>5501</v>
      </c>
      <c r="T3672" s="2">
        <v>5577</v>
      </c>
      <c r="U3672" s="2">
        <v>5838</v>
      </c>
      <c r="V3672" s="2">
        <v>5925</v>
      </c>
      <c r="W3672" s="2">
        <v>6083</v>
      </c>
      <c r="X3672" s="2">
        <v>33</v>
      </c>
      <c r="Y3672" s="2">
        <v>76</v>
      </c>
      <c r="Z3672" s="2">
        <v>261</v>
      </c>
      <c r="AA3672" s="2">
        <v>87</v>
      </c>
      <c r="AB3672" s="2">
        <v>158</v>
      </c>
      <c r="AC3672" s="2" t="s">
        <v>13475</v>
      </c>
      <c r="AD3672" s="2" t="s">
        <v>34</v>
      </c>
    </row>
    <row r="3673" spans="1:30" x14ac:dyDescent="0.25">
      <c r="A3673" s="2">
        <v>9851557</v>
      </c>
      <c r="B3673" s="2" t="s">
        <v>13712</v>
      </c>
      <c r="C3673" s="2" t="s">
        <v>14643</v>
      </c>
      <c r="D3673" s="2" t="s">
        <v>14171</v>
      </c>
      <c r="E3673" s="2">
        <f>IF(ISNUMBER(SEARCH("无购物",D3673)),1,0)</f>
        <v>0</v>
      </c>
      <c r="F3673" s="2">
        <f>IF(ISNUMBER(SEARCH("无自费",D3673)),1,0)</f>
        <v>1</v>
      </c>
      <c r="G3673" s="2">
        <f>IF(ISNUMBER(SEARCH("成团保障",D3673)),1,0)</f>
        <v>1</v>
      </c>
      <c r="H3673" s="2">
        <f>IF(OR(ISNUMBER(SEARCH("赠取消险",D3673)),ISNUMBER(SEARCH("提前*天免费退",D3673))),1,0)</f>
        <v>0</v>
      </c>
      <c r="I3673" s="2">
        <v>4</v>
      </c>
      <c r="J3673" s="2">
        <v>36</v>
      </c>
      <c r="K3673" s="2" t="s">
        <v>13514</v>
      </c>
      <c r="L3673" s="2">
        <v>1945</v>
      </c>
      <c r="M3673" s="2">
        <v>1</v>
      </c>
      <c r="N3673" s="2">
        <v>100</v>
      </c>
      <c r="O3673" s="2" t="s">
        <v>77</v>
      </c>
      <c r="P3673" s="2" t="s">
        <v>14644</v>
      </c>
      <c r="Q3673" s="2" t="s">
        <v>34</v>
      </c>
      <c r="R3673" s="2">
        <v>122</v>
      </c>
      <c r="S3673" s="2">
        <v>122</v>
      </c>
      <c r="T3673" s="2">
        <v>122</v>
      </c>
      <c r="U3673" s="2">
        <v>122</v>
      </c>
      <c r="V3673" s="2">
        <v>122</v>
      </c>
      <c r="W3673" s="2">
        <v>125</v>
      </c>
      <c r="X3673" s="2">
        <v>0</v>
      </c>
      <c r="Y3673" s="2">
        <v>0</v>
      </c>
      <c r="Z3673" s="2">
        <v>0</v>
      </c>
      <c r="AA3673" s="2">
        <v>0</v>
      </c>
      <c r="AB3673" s="2">
        <v>3</v>
      </c>
      <c r="AC3673" s="2" t="s">
        <v>13475</v>
      </c>
      <c r="AD3673" s="2" t="s">
        <v>34</v>
      </c>
    </row>
    <row r="3674" spans="1:30" x14ac:dyDescent="0.25">
      <c r="A3674" s="2">
        <v>9883893</v>
      </c>
      <c r="B3674" s="2" t="s">
        <v>13712</v>
      </c>
      <c r="C3674" s="2" t="s">
        <v>14645</v>
      </c>
      <c r="D3674" s="2" t="s">
        <v>14646</v>
      </c>
      <c r="E3674" s="2">
        <f>IF(ISNUMBER(SEARCH("无购物",D3674)),1,0)</f>
        <v>0</v>
      </c>
      <c r="F3674" s="2">
        <f>IF(ISNUMBER(SEARCH("无自费",D3674)),1,0)</f>
        <v>1</v>
      </c>
      <c r="G3674" s="2">
        <f>IF(ISNUMBER(SEARCH("成团保障",D3674)),1,0)</f>
        <v>1</v>
      </c>
      <c r="H3674" s="2">
        <f>IF(OR(ISNUMBER(SEARCH("赠取消险",D3674)),ISNUMBER(SEARCH("提前*天免费退",D3674))),1,0)</f>
        <v>0</v>
      </c>
      <c r="I3674" s="2">
        <v>4</v>
      </c>
      <c r="J3674" s="2">
        <v>78</v>
      </c>
      <c r="K3674" s="2" t="s">
        <v>13514</v>
      </c>
      <c r="L3674" s="2">
        <v>2152</v>
      </c>
      <c r="M3674" s="2">
        <v>1</v>
      </c>
      <c r="N3674" s="2">
        <v>100</v>
      </c>
      <c r="O3674" s="2" t="s">
        <v>77</v>
      </c>
      <c r="P3674" s="2" t="s">
        <v>14647</v>
      </c>
      <c r="Q3674" s="2" t="s">
        <v>34</v>
      </c>
      <c r="R3674" s="2">
        <v>225</v>
      </c>
      <c r="S3674" s="2">
        <v>225</v>
      </c>
      <c r="T3674" s="2">
        <v>225</v>
      </c>
      <c r="U3674" s="2">
        <v>227</v>
      </c>
      <c r="V3674" s="2">
        <v>229</v>
      </c>
      <c r="W3674" s="2">
        <v>232</v>
      </c>
      <c r="X3674" s="2">
        <v>0</v>
      </c>
      <c r="Y3674" s="2">
        <v>0</v>
      </c>
      <c r="Z3674" s="2">
        <v>2</v>
      </c>
      <c r="AA3674" s="2">
        <v>2</v>
      </c>
      <c r="AB3674" s="2">
        <v>3</v>
      </c>
      <c r="AC3674" s="2" t="s">
        <v>13475</v>
      </c>
      <c r="AD3674" s="2" t="s">
        <v>34</v>
      </c>
    </row>
    <row r="3675" spans="1:30" hidden="1" x14ac:dyDescent="0.25">
      <c r="A3675" s="2">
        <v>10122675</v>
      </c>
      <c r="B3675" s="2" t="s">
        <v>14648</v>
      </c>
      <c r="C3675" s="2" t="s">
        <v>14649</v>
      </c>
      <c r="D3675" s="2" t="s">
        <v>14650</v>
      </c>
      <c r="E3675" s="2">
        <f>IF(ISNUMBER(SEARCH("无购物",D3675)),1,0)</f>
        <v>1</v>
      </c>
      <c r="F3675" s="2">
        <f>IF(ISNUMBER(SEARCH("无自费",D3675)),1,0)</f>
        <v>1</v>
      </c>
      <c r="G3675" s="2">
        <f>IF(ISNUMBER(SEARCH("成团保障",D3675)),1,0)</f>
        <v>1</v>
      </c>
      <c r="H3675" s="2">
        <f>IF(OR(ISNUMBER(SEARCH("赠取消险",D3675)),ISNUMBER(SEARCH("提前*天免费退",D3675))),1,0)</f>
        <v>1</v>
      </c>
      <c r="I3675" s="2">
        <v>4.9000000000000004</v>
      </c>
      <c r="J3675" s="2">
        <v>671</v>
      </c>
      <c r="K3675" s="2" t="s">
        <v>14651</v>
      </c>
      <c r="L3675" s="2">
        <v>5412</v>
      </c>
      <c r="M3675" s="2">
        <v>0</v>
      </c>
      <c r="N3675" s="2" t="s">
        <v>34</v>
      </c>
      <c r="O3675" s="2" t="s">
        <v>77</v>
      </c>
      <c r="P3675" s="2" t="s">
        <v>3782</v>
      </c>
      <c r="Q3675" s="2" t="s">
        <v>14652</v>
      </c>
      <c r="R3675" s="2">
        <v>2481</v>
      </c>
      <c r="S3675" s="2">
        <v>2570</v>
      </c>
      <c r="T3675" s="2">
        <v>2679</v>
      </c>
      <c r="U3675" s="2">
        <v>2813</v>
      </c>
      <c r="V3675" s="2">
        <v>2858</v>
      </c>
      <c r="W3675" s="2">
        <v>2882</v>
      </c>
      <c r="X3675" s="2">
        <v>89</v>
      </c>
      <c r="Y3675" s="2">
        <v>109</v>
      </c>
      <c r="Z3675" s="2">
        <v>134</v>
      </c>
      <c r="AA3675" s="2">
        <v>45</v>
      </c>
      <c r="AB3675" s="2">
        <v>24</v>
      </c>
      <c r="AC3675" s="2" t="s">
        <v>14653</v>
      </c>
      <c r="AD3675" s="2" t="s">
        <v>14654</v>
      </c>
    </row>
    <row r="3676" spans="1:30" hidden="1" x14ac:dyDescent="0.25">
      <c r="A3676" s="2">
        <v>17076360</v>
      </c>
      <c r="B3676" s="2" t="s">
        <v>14655</v>
      </c>
      <c r="C3676" s="2" t="s">
        <v>14656</v>
      </c>
      <c r="D3676" s="2" t="s">
        <v>14657</v>
      </c>
      <c r="E3676" s="2">
        <f>IF(ISNUMBER(SEARCH("无购物",D3676)),1,0)</f>
        <v>1</v>
      </c>
      <c r="F3676" s="2">
        <f>IF(ISNUMBER(SEARCH("无自费",D3676)),1,0)</f>
        <v>1</v>
      </c>
      <c r="G3676" s="2">
        <f>IF(ISNUMBER(SEARCH("成团保障",D3676)),1,0)</f>
        <v>1</v>
      </c>
      <c r="H3676" s="2">
        <f>IF(OR(ISNUMBER(SEARCH("赠取消险",D3676)),ISNUMBER(SEARCH("提前*天免费退",D3676))),1,0)</f>
        <v>0</v>
      </c>
      <c r="I3676" s="2">
        <v>4.9000000000000004</v>
      </c>
      <c r="J3676" s="2">
        <v>105</v>
      </c>
      <c r="K3676" s="2" t="s">
        <v>14651</v>
      </c>
      <c r="L3676" s="2">
        <v>4218</v>
      </c>
      <c r="M3676" s="2">
        <v>0</v>
      </c>
      <c r="N3676" s="2" t="s">
        <v>34</v>
      </c>
      <c r="O3676" s="2" t="s">
        <v>77</v>
      </c>
      <c r="P3676" s="2" t="s">
        <v>3782</v>
      </c>
      <c r="Q3676" s="2" t="s">
        <v>14658</v>
      </c>
      <c r="R3676" s="2">
        <v>307</v>
      </c>
      <c r="S3676" s="2">
        <v>310</v>
      </c>
      <c r="T3676" s="2">
        <v>315</v>
      </c>
      <c r="U3676" s="2" t="s">
        <v>34</v>
      </c>
      <c r="V3676" s="2">
        <v>329</v>
      </c>
      <c r="W3676" s="2">
        <v>337</v>
      </c>
      <c r="X3676" s="2">
        <v>3</v>
      </c>
      <c r="Y3676" s="2">
        <v>5</v>
      </c>
      <c r="Z3676" s="2">
        <v>0</v>
      </c>
      <c r="AA3676" s="2">
        <v>0</v>
      </c>
      <c r="AB3676" s="2">
        <v>8</v>
      </c>
      <c r="AC3676" s="2" t="s">
        <v>14653</v>
      </c>
      <c r="AD3676" s="2" t="s">
        <v>14659</v>
      </c>
    </row>
    <row r="3677" spans="1:30" hidden="1" x14ac:dyDescent="0.25">
      <c r="A3677" s="2">
        <v>19525197</v>
      </c>
      <c r="B3677" s="2" t="s">
        <v>14660</v>
      </c>
      <c r="C3677" s="2" t="s">
        <v>14661</v>
      </c>
      <c r="D3677" s="2" t="s">
        <v>14662</v>
      </c>
      <c r="E3677" s="2">
        <f>IF(ISNUMBER(SEARCH("无购物",D3677)),1,0)</f>
        <v>1</v>
      </c>
      <c r="F3677" s="2">
        <f>IF(ISNUMBER(SEARCH("无自费",D3677)),1,0)</f>
        <v>0</v>
      </c>
      <c r="G3677" s="2">
        <f>IF(ISNUMBER(SEARCH("成团保障",D3677)),1,0)</f>
        <v>1</v>
      </c>
      <c r="H3677" s="2">
        <f>IF(OR(ISNUMBER(SEARCH("赠取消险",D3677)),ISNUMBER(SEARCH("提前*天免费退",D3677))),1,0)</f>
        <v>1</v>
      </c>
      <c r="I3677" s="2">
        <v>4.9000000000000004</v>
      </c>
      <c r="J3677" s="2">
        <v>101</v>
      </c>
      <c r="K3677" s="2" t="s">
        <v>33</v>
      </c>
      <c r="L3677" s="2">
        <v>5108</v>
      </c>
      <c r="M3677" s="2">
        <v>0</v>
      </c>
      <c r="N3677" s="2" t="s">
        <v>34</v>
      </c>
      <c r="O3677" s="2" t="s">
        <v>77</v>
      </c>
      <c r="P3677" s="2" t="s">
        <v>3782</v>
      </c>
      <c r="Q3677" s="2" t="s">
        <v>14663</v>
      </c>
      <c r="R3677" s="2">
        <v>367</v>
      </c>
      <c r="S3677" s="2">
        <v>392</v>
      </c>
      <c r="T3677" s="2">
        <v>412</v>
      </c>
      <c r="U3677" s="2">
        <v>472</v>
      </c>
      <c r="V3677" s="2">
        <v>490</v>
      </c>
      <c r="W3677" s="2">
        <v>497</v>
      </c>
      <c r="X3677" s="2">
        <v>25</v>
      </c>
      <c r="Y3677" s="2">
        <v>20</v>
      </c>
      <c r="Z3677" s="2">
        <v>60</v>
      </c>
      <c r="AA3677" s="2">
        <v>18</v>
      </c>
      <c r="AB3677" s="2">
        <v>7</v>
      </c>
      <c r="AC3677" s="2" t="s">
        <v>14653</v>
      </c>
      <c r="AD3677" s="2" t="s">
        <v>14664</v>
      </c>
    </row>
    <row r="3678" spans="1:30" hidden="1" x14ac:dyDescent="0.25">
      <c r="A3678" s="2">
        <v>19525796</v>
      </c>
      <c r="B3678" s="2" t="s">
        <v>14665</v>
      </c>
      <c r="C3678" s="2" t="s">
        <v>14666</v>
      </c>
      <c r="D3678" s="2" t="s">
        <v>14667</v>
      </c>
      <c r="E3678" s="2">
        <f>IF(ISNUMBER(SEARCH("无购物",D3678)),1,0)</f>
        <v>1</v>
      </c>
      <c r="F3678" s="2">
        <f>IF(ISNUMBER(SEARCH("无自费",D3678)),1,0)</f>
        <v>0</v>
      </c>
      <c r="G3678" s="2">
        <f>IF(ISNUMBER(SEARCH("成团保障",D3678)),1,0)</f>
        <v>1</v>
      </c>
      <c r="H3678" s="2">
        <f>IF(OR(ISNUMBER(SEARCH("赠取消险",D3678)),ISNUMBER(SEARCH("提前*天免费退",D3678))),1,0)</f>
        <v>1</v>
      </c>
      <c r="I3678" s="2">
        <v>4.8</v>
      </c>
      <c r="J3678" s="2">
        <v>1246</v>
      </c>
      <c r="K3678" s="2" t="s">
        <v>33</v>
      </c>
      <c r="L3678" s="2">
        <v>4314</v>
      </c>
      <c r="M3678" s="2">
        <v>0</v>
      </c>
      <c r="N3678" s="2" t="s">
        <v>34</v>
      </c>
      <c r="O3678" s="2" t="s">
        <v>77</v>
      </c>
      <c r="P3678" s="2" t="s">
        <v>3782</v>
      </c>
      <c r="Q3678" s="2" t="s">
        <v>14668</v>
      </c>
      <c r="R3678" s="2">
        <v>4653</v>
      </c>
      <c r="S3678" s="2">
        <v>4958</v>
      </c>
      <c r="T3678" s="2">
        <v>5387</v>
      </c>
      <c r="U3678" s="2">
        <v>6117</v>
      </c>
      <c r="V3678" s="2">
        <v>6498</v>
      </c>
      <c r="W3678" s="2">
        <v>6444</v>
      </c>
      <c r="X3678" s="2">
        <v>305</v>
      </c>
      <c r="Y3678" s="2">
        <v>429</v>
      </c>
      <c r="Z3678" s="2">
        <v>730</v>
      </c>
      <c r="AA3678" s="2">
        <v>381</v>
      </c>
      <c r="AB3678" s="2">
        <v>541</v>
      </c>
      <c r="AC3678" s="2" t="s">
        <v>14653</v>
      </c>
      <c r="AD3678" s="2" t="s">
        <v>14669</v>
      </c>
    </row>
    <row r="3679" spans="1:30" hidden="1" x14ac:dyDescent="0.25">
      <c r="A3679" s="2">
        <v>19596504</v>
      </c>
      <c r="B3679" s="2" t="s">
        <v>14670</v>
      </c>
      <c r="C3679" s="2" t="s">
        <v>14671</v>
      </c>
      <c r="D3679" s="2" t="s">
        <v>14672</v>
      </c>
      <c r="E3679" s="2">
        <f>IF(ISNUMBER(SEARCH("无购物",D3679)),1,0)</f>
        <v>1</v>
      </c>
      <c r="F3679" s="2">
        <f>IF(ISNUMBER(SEARCH("无自费",D3679)),1,0)</f>
        <v>0</v>
      </c>
      <c r="G3679" s="2">
        <f>IF(ISNUMBER(SEARCH("成团保障",D3679)),1,0)</f>
        <v>1</v>
      </c>
      <c r="H3679" s="2">
        <f>IF(OR(ISNUMBER(SEARCH("赠取消险",D3679)),ISNUMBER(SEARCH("提前*天免费退",D3679))),1,0)</f>
        <v>1</v>
      </c>
      <c r="I3679" s="2">
        <v>4.9000000000000004</v>
      </c>
      <c r="J3679" s="2">
        <v>913</v>
      </c>
      <c r="K3679" s="2" t="s">
        <v>4854</v>
      </c>
      <c r="L3679" s="2">
        <v>4850</v>
      </c>
      <c r="M3679" s="2">
        <v>0</v>
      </c>
      <c r="N3679" s="2" t="s">
        <v>34</v>
      </c>
      <c r="O3679" s="2" t="s">
        <v>77</v>
      </c>
      <c r="P3679" s="2" t="s">
        <v>3782</v>
      </c>
      <c r="Q3679" s="2" t="s">
        <v>14673</v>
      </c>
      <c r="R3679" s="2">
        <v>2522</v>
      </c>
      <c r="S3679" s="2">
        <v>3161</v>
      </c>
      <c r="T3679" s="2">
        <v>3295</v>
      </c>
      <c r="U3679" s="2">
        <v>3390</v>
      </c>
      <c r="V3679" s="2" t="s">
        <v>34</v>
      </c>
      <c r="W3679" s="2" t="s">
        <v>34</v>
      </c>
      <c r="X3679" s="2">
        <v>639</v>
      </c>
      <c r="Y3679" s="2">
        <v>134</v>
      </c>
      <c r="Z3679" s="2">
        <v>95</v>
      </c>
      <c r="AA3679" s="2">
        <v>0</v>
      </c>
      <c r="AB3679" s="2">
        <v>0</v>
      </c>
      <c r="AC3679" s="2" t="s">
        <v>14653</v>
      </c>
      <c r="AD3679" s="2" t="s">
        <v>14674</v>
      </c>
    </row>
    <row r="3680" spans="1:30" hidden="1" x14ac:dyDescent="0.25">
      <c r="A3680" s="2">
        <v>19728695</v>
      </c>
      <c r="B3680" s="2" t="s">
        <v>14675</v>
      </c>
      <c r="C3680" s="2" t="s">
        <v>14676</v>
      </c>
      <c r="D3680" s="2" t="s">
        <v>14677</v>
      </c>
      <c r="E3680" s="2">
        <f>IF(ISNUMBER(SEARCH("无购物",D3680)),1,0)</f>
        <v>1</v>
      </c>
      <c r="F3680" s="2">
        <f>IF(ISNUMBER(SEARCH("无自费",D3680)),1,0)</f>
        <v>0</v>
      </c>
      <c r="G3680" s="2">
        <f>IF(ISNUMBER(SEARCH("成团保障",D3680)),1,0)</f>
        <v>1</v>
      </c>
      <c r="H3680" s="2">
        <f>IF(OR(ISNUMBER(SEARCH("赠取消险",D3680)),ISNUMBER(SEARCH("提前*天免费退",D3680))),1,0)</f>
        <v>1</v>
      </c>
      <c r="I3680" s="2">
        <v>4.8</v>
      </c>
      <c r="J3680" s="2">
        <v>320</v>
      </c>
      <c r="K3680" s="2" t="s">
        <v>33</v>
      </c>
      <c r="L3680" s="2">
        <v>8650</v>
      </c>
      <c r="M3680" s="2">
        <v>0</v>
      </c>
      <c r="N3680" s="2" t="s">
        <v>34</v>
      </c>
      <c r="O3680" s="2" t="s">
        <v>77</v>
      </c>
      <c r="P3680" s="2" t="s">
        <v>3782</v>
      </c>
      <c r="Q3680" s="2" t="s">
        <v>14678</v>
      </c>
      <c r="R3680" s="2">
        <v>1219</v>
      </c>
      <c r="S3680" s="2">
        <v>1233</v>
      </c>
      <c r="T3680" s="2">
        <v>1247</v>
      </c>
      <c r="U3680" s="2">
        <v>1264</v>
      </c>
      <c r="V3680" s="2" t="s">
        <v>34</v>
      </c>
      <c r="W3680" s="2" t="s">
        <v>34</v>
      </c>
      <c r="X3680" s="2">
        <v>14</v>
      </c>
      <c r="Y3680" s="2">
        <v>14</v>
      </c>
      <c r="Z3680" s="2">
        <v>17</v>
      </c>
      <c r="AA3680" s="2">
        <v>0</v>
      </c>
      <c r="AB3680" s="2">
        <v>0</v>
      </c>
      <c r="AC3680" s="2" t="s">
        <v>14653</v>
      </c>
      <c r="AD3680" s="2" t="s">
        <v>14679</v>
      </c>
    </row>
    <row r="3681" spans="1:30" hidden="1" x14ac:dyDescent="0.25">
      <c r="A3681" s="2">
        <v>19774706</v>
      </c>
      <c r="B3681" s="2" t="s">
        <v>14680</v>
      </c>
      <c r="C3681" s="2" t="s">
        <v>14681</v>
      </c>
      <c r="D3681" s="2" t="s">
        <v>14682</v>
      </c>
      <c r="E3681" s="2">
        <f>IF(ISNUMBER(SEARCH("无购物",D3681)),1,0)</f>
        <v>1</v>
      </c>
      <c r="F3681" s="2">
        <f>IF(ISNUMBER(SEARCH("无自费",D3681)),1,0)</f>
        <v>0</v>
      </c>
      <c r="G3681" s="2">
        <f>IF(ISNUMBER(SEARCH("成团保障",D3681)),1,0)</f>
        <v>1</v>
      </c>
      <c r="H3681" s="2">
        <f>IF(OR(ISNUMBER(SEARCH("赠取消险",D3681)),ISNUMBER(SEARCH("提前*天免费退",D3681))),1,0)</f>
        <v>1</v>
      </c>
      <c r="I3681" s="2">
        <v>4.8</v>
      </c>
      <c r="J3681" s="2">
        <v>21</v>
      </c>
      <c r="K3681" s="2" t="s">
        <v>33</v>
      </c>
      <c r="L3681" s="2">
        <v>8650</v>
      </c>
      <c r="M3681" s="2">
        <v>0</v>
      </c>
      <c r="N3681" s="2" t="s">
        <v>34</v>
      </c>
      <c r="O3681" s="2" t="s">
        <v>77</v>
      </c>
      <c r="P3681" s="2" t="s">
        <v>3782</v>
      </c>
      <c r="Q3681" s="2" t="s">
        <v>14683</v>
      </c>
      <c r="R3681" s="2">
        <v>63</v>
      </c>
      <c r="S3681" s="2">
        <v>63</v>
      </c>
      <c r="T3681" s="2">
        <v>65</v>
      </c>
      <c r="U3681" s="2" t="s">
        <v>34</v>
      </c>
      <c r="V3681" s="2" t="s">
        <v>34</v>
      </c>
      <c r="W3681" s="2" t="s">
        <v>34</v>
      </c>
      <c r="X3681" s="2">
        <v>0</v>
      </c>
      <c r="Y3681" s="2">
        <v>2</v>
      </c>
      <c r="Z3681" s="2">
        <v>0</v>
      </c>
      <c r="AA3681" s="2">
        <v>0</v>
      </c>
      <c r="AB3681" s="2">
        <v>0</v>
      </c>
      <c r="AC3681" s="2" t="s">
        <v>14653</v>
      </c>
      <c r="AD3681" s="2" t="s">
        <v>14684</v>
      </c>
    </row>
    <row r="3682" spans="1:30" hidden="1" x14ac:dyDescent="0.25">
      <c r="A3682" s="2">
        <v>20074516</v>
      </c>
      <c r="B3682" s="2" t="s">
        <v>14685</v>
      </c>
      <c r="C3682" s="2" t="s">
        <v>14686</v>
      </c>
      <c r="D3682" s="2" t="s">
        <v>14687</v>
      </c>
      <c r="E3682" s="2">
        <f>IF(ISNUMBER(SEARCH("无购物",D3682)),1,0)</f>
        <v>1</v>
      </c>
      <c r="F3682" s="2">
        <f>IF(ISNUMBER(SEARCH("无自费",D3682)),1,0)</f>
        <v>1</v>
      </c>
      <c r="G3682" s="2">
        <f>IF(ISNUMBER(SEARCH("成团保障",D3682)),1,0)</f>
        <v>1</v>
      </c>
      <c r="H3682" s="2">
        <f>IF(OR(ISNUMBER(SEARCH("赠取消险",D3682)),ISNUMBER(SEARCH("提前*天免费退",D3682))),1,0)</f>
        <v>1</v>
      </c>
      <c r="I3682" s="2">
        <v>4.7</v>
      </c>
      <c r="J3682" s="2">
        <v>27</v>
      </c>
      <c r="K3682" s="2" t="s">
        <v>14651</v>
      </c>
      <c r="L3682" s="2">
        <v>4681</v>
      </c>
      <c r="M3682" s="2">
        <v>0</v>
      </c>
      <c r="N3682" s="2" t="s">
        <v>34</v>
      </c>
      <c r="O3682" s="2" t="s">
        <v>77</v>
      </c>
      <c r="P3682" s="2" t="s">
        <v>3782</v>
      </c>
      <c r="Q3682" s="2" t="s">
        <v>14688</v>
      </c>
      <c r="R3682" s="2">
        <v>183</v>
      </c>
      <c r="S3682" s="2">
        <v>183</v>
      </c>
      <c r="T3682" s="2">
        <v>183</v>
      </c>
      <c r="U3682" s="2">
        <v>185</v>
      </c>
      <c r="V3682" s="2">
        <v>185</v>
      </c>
      <c r="W3682" s="2" t="s">
        <v>34</v>
      </c>
      <c r="X3682" s="2">
        <v>0</v>
      </c>
      <c r="Y3682" s="2">
        <v>0</v>
      </c>
      <c r="Z3682" s="2">
        <v>2</v>
      </c>
      <c r="AA3682" s="2">
        <v>0</v>
      </c>
      <c r="AB3682" s="2">
        <v>0</v>
      </c>
      <c r="AC3682" s="2" t="s">
        <v>14653</v>
      </c>
      <c r="AD3682" s="2" t="s">
        <v>14689</v>
      </c>
    </row>
    <row r="3683" spans="1:30" hidden="1" x14ac:dyDescent="0.25">
      <c r="A3683" s="2">
        <v>20086598</v>
      </c>
      <c r="B3683" s="2" t="s">
        <v>14690</v>
      </c>
      <c r="C3683" s="2" t="s">
        <v>14691</v>
      </c>
      <c r="D3683" s="2" t="s">
        <v>11373</v>
      </c>
      <c r="E3683" s="2">
        <f>IF(ISNUMBER(SEARCH("无购物",D3683)),1,0)</f>
        <v>1</v>
      </c>
      <c r="F3683" s="2">
        <f>IF(ISNUMBER(SEARCH("无自费",D3683)),1,0)</f>
        <v>0</v>
      </c>
      <c r="G3683" s="2">
        <f>IF(ISNUMBER(SEARCH("成团保障",D3683)),1,0)</f>
        <v>1</v>
      </c>
      <c r="H3683" s="2">
        <f>IF(OR(ISNUMBER(SEARCH("赠取消险",D3683)),ISNUMBER(SEARCH("提前*天免费退",D3683))),1,0)</f>
        <v>0</v>
      </c>
      <c r="I3683" s="2">
        <v>5</v>
      </c>
      <c r="J3683" s="2">
        <v>2</v>
      </c>
      <c r="K3683" s="2" t="s">
        <v>14692</v>
      </c>
      <c r="L3683" s="2">
        <v>4343</v>
      </c>
      <c r="M3683" s="2">
        <v>0</v>
      </c>
      <c r="N3683" s="2" t="s">
        <v>34</v>
      </c>
      <c r="O3683" s="2" t="s">
        <v>77</v>
      </c>
      <c r="P3683" s="2" t="s">
        <v>3782</v>
      </c>
      <c r="Q3683" s="2" t="s">
        <v>14693</v>
      </c>
      <c r="R3683" s="2">
        <v>32</v>
      </c>
      <c r="S3683" s="2">
        <v>32</v>
      </c>
      <c r="T3683" s="2">
        <v>34</v>
      </c>
      <c r="U3683" s="2">
        <v>41</v>
      </c>
      <c r="V3683" s="2">
        <v>41</v>
      </c>
      <c r="W3683" s="2">
        <v>45</v>
      </c>
      <c r="X3683" s="2">
        <v>0</v>
      </c>
      <c r="Y3683" s="2">
        <v>2</v>
      </c>
      <c r="Z3683" s="2">
        <v>7</v>
      </c>
      <c r="AA3683" s="2">
        <v>0</v>
      </c>
      <c r="AB3683" s="2">
        <v>4</v>
      </c>
      <c r="AC3683" s="2" t="s">
        <v>14653</v>
      </c>
      <c r="AD3683" s="2" t="s">
        <v>14694</v>
      </c>
    </row>
    <row r="3684" spans="1:30" hidden="1" x14ac:dyDescent="0.25">
      <c r="A3684" s="2">
        <v>20420442</v>
      </c>
      <c r="B3684" s="2" t="s">
        <v>14695</v>
      </c>
      <c r="C3684" s="2" t="s">
        <v>14696</v>
      </c>
      <c r="D3684" s="2" t="s">
        <v>14687</v>
      </c>
      <c r="E3684" s="2">
        <f>IF(ISNUMBER(SEARCH("无购物",D3684)),1,0)</f>
        <v>1</v>
      </c>
      <c r="F3684" s="2">
        <f>IF(ISNUMBER(SEARCH("无自费",D3684)),1,0)</f>
        <v>1</v>
      </c>
      <c r="G3684" s="2">
        <f>IF(ISNUMBER(SEARCH("成团保障",D3684)),1,0)</f>
        <v>1</v>
      </c>
      <c r="H3684" s="2">
        <f>IF(OR(ISNUMBER(SEARCH("赠取消险",D3684)),ISNUMBER(SEARCH("提前*天免费退",D3684))),1,0)</f>
        <v>1</v>
      </c>
      <c r="I3684" s="2">
        <v>4.7</v>
      </c>
      <c r="J3684" s="2">
        <v>39</v>
      </c>
      <c r="K3684" s="2" t="s">
        <v>14651</v>
      </c>
      <c r="L3684" s="2">
        <v>4988</v>
      </c>
      <c r="M3684" s="2">
        <v>0</v>
      </c>
      <c r="N3684" s="2" t="s">
        <v>34</v>
      </c>
      <c r="O3684" s="2" t="s">
        <v>77</v>
      </c>
      <c r="P3684" s="2" t="s">
        <v>3782</v>
      </c>
      <c r="Q3684" s="2" t="s">
        <v>14697</v>
      </c>
      <c r="R3684" s="2">
        <v>215</v>
      </c>
      <c r="S3684" s="2" t="s">
        <v>34</v>
      </c>
      <c r="T3684" s="2" t="s">
        <v>34</v>
      </c>
      <c r="U3684" s="2">
        <v>261</v>
      </c>
      <c r="V3684" s="2">
        <v>290</v>
      </c>
      <c r="W3684" s="2">
        <v>297</v>
      </c>
      <c r="X3684" s="2">
        <v>0</v>
      </c>
      <c r="Y3684" s="2">
        <v>0</v>
      </c>
      <c r="Z3684" s="2">
        <v>0</v>
      </c>
      <c r="AA3684" s="2">
        <v>29</v>
      </c>
      <c r="AB3684" s="2">
        <v>7</v>
      </c>
      <c r="AC3684" s="2" t="s">
        <v>14653</v>
      </c>
      <c r="AD3684" s="2" t="s">
        <v>14698</v>
      </c>
    </row>
    <row r="3685" spans="1:30" hidden="1" x14ac:dyDescent="0.25">
      <c r="A3685" s="2">
        <v>20940113</v>
      </c>
      <c r="B3685" s="2" t="s">
        <v>14699</v>
      </c>
      <c r="C3685" s="2" t="s">
        <v>14700</v>
      </c>
      <c r="D3685" s="2" t="s">
        <v>14701</v>
      </c>
      <c r="E3685" s="2">
        <f>IF(ISNUMBER(SEARCH("无购物",D3685)),1,0)</f>
        <v>1</v>
      </c>
      <c r="F3685" s="2">
        <f>IF(ISNUMBER(SEARCH("无自费",D3685)),1,0)</f>
        <v>0</v>
      </c>
      <c r="G3685" s="2">
        <f>IF(ISNUMBER(SEARCH("成团保障",D3685)),1,0)</f>
        <v>1</v>
      </c>
      <c r="H3685" s="2">
        <f>IF(OR(ISNUMBER(SEARCH("赠取消险",D3685)),ISNUMBER(SEARCH("提前*天免费退",D3685))),1,0)</f>
        <v>1</v>
      </c>
      <c r="I3685" s="2">
        <v>4.9000000000000004</v>
      </c>
      <c r="J3685" s="2">
        <v>43</v>
      </c>
      <c r="K3685" s="2" t="s">
        <v>4854</v>
      </c>
      <c r="L3685" s="2">
        <v>7950</v>
      </c>
      <c r="M3685" s="2">
        <v>0</v>
      </c>
      <c r="N3685" s="2" t="s">
        <v>34</v>
      </c>
      <c r="O3685" s="2" t="s">
        <v>77</v>
      </c>
      <c r="P3685" s="2" t="s">
        <v>3782</v>
      </c>
      <c r="Q3685" s="2" t="s">
        <v>14702</v>
      </c>
      <c r="R3685" s="2">
        <v>137</v>
      </c>
      <c r="S3685" s="2">
        <v>140</v>
      </c>
      <c r="T3685" s="2">
        <v>146</v>
      </c>
      <c r="U3685" s="2">
        <v>151</v>
      </c>
      <c r="V3685" s="2">
        <v>166</v>
      </c>
      <c r="W3685" s="2">
        <v>177</v>
      </c>
      <c r="X3685" s="2">
        <v>3</v>
      </c>
      <c r="Y3685" s="2">
        <v>6</v>
      </c>
      <c r="Z3685" s="2">
        <v>5</v>
      </c>
      <c r="AA3685" s="2">
        <v>15</v>
      </c>
      <c r="AB3685" s="2">
        <v>11</v>
      </c>
      <c r="AC3685" s="2" t="s">
        <v>14653</v>
      </c>
      <c r="AD3685" s="2" t="s">
        <v>14703</v>
      </c>
    </row>
    <row r="3686" spans="1:30" hidden="1" x14ac:dyDescent="0.25">
      <c r="A3686" s="2">
        <v>21291979</v>
      </c>
      <c r="B3686" s="2" t="s">
        <v>14704</v>
      </c>
      <c r="C3686" s="2" t="s">
        <v>14705</v>
      </c>
      <c r="D3686" s="2" t="s">
        <v>14706</v>
      </c>
      <c r="E3686" s="2">
        <f>IF(ISNUMBER(SEARCH("无购物",D3686)),1,0)</f>
        <v>1</v>
      </c>
      <c r="F3686" s="2">
        <f>IF(ISNUMBER(SEARCH("无自费",D3686)),1,0)</f>
        <v>0</v>
      </c>
      <c r="G3686" s="2">
        <f>IF(ISNUMBER(SEARCH("成团保障",D3686)),1,0)</f>
        <v>1</v>
      </c>
      <c r="H3686" s="2">
        <f>IF(OR(ISNUMBER(SEARCH("赠取消险",D3686)),ISNUMBER(SEARCH("提前*天免费退",D3686))),1,0)</f>
        <v>1</v>
      </c>
      <c r="I3686" s="2">
        <v>4.9000000000000004</v>
      </c>
      <c r="J3686" s="2">
        <v>65</v>
      </c>
      <c r="K3686" s="2" t="s">
        <v>4854</v>
      </c>
      <c r="L3686" s="2">
        <v>4249</v>
      </c>
      <c r="M3686" s="2">
        <v>0</v>
      </c>
      <c r="N3686" s="2" t="s">
        <v>34</v>
      </c>
      <c r="O3686" s="2" t="s">
        <v>77</v>
      </c>
      <c r="P3686" s="2" t="s">
        <v>3782</v>
      </c>
      <c r="Q3686" s="2" t="s">
        <v>14707</v>
      </c>
      <c r="R3686" s="2">
        <v>164</v>
      </c>
      <c r="S3686" s="2">
        <v>166</v>
      </c>
      <c r="T3686" s="2">
        <v>166</v>
      </c>
      <c r="U3686" s="2" t="s">
        <v>34</v>
      </c>
      <c r="V3686" s="2" t="s">
        <v>34</v>
      </c>
      <c r="W3686" s="2" t="s">
        <v>34</v>
      </c>
      <c r="X3686" s="2">
        <v>2</v>
      </c>
      <c r="Y3686" s="2">
        <v>0</v>
      </c>
      <c r="Z3686" s="2">
        <v>0</v>
      </c>
      <c r="AA3686" s="2">
        <v>0</v>
      </c>
      <c r="AB3686" s="2">
        <v>0</v>
      </c>
      <c r="AC3686" s="2" t="s">
        <v>14653</v>
      </c>
      <c r="AD3686" s="2" t="s">
        <v>14708</v>
      </c>
    </row>
    <row r="3687" spans="1:30" hidden="1" x14ac:dyDescent="0.25">
      <c r="A3687" s="2">
        <v>22056422</v>
      </c>
      <c r="B3687" s="2" t="s">
        <v>14709</v>
      </c>
      <c r="C3687" s="2" t="s">
        <v>14710</v>
      </c>
      <c r="D3687" s="2" t="s">
        <v>14711</v>
      </c>
      <c r="E3687" s="2">
        <f>IF(ISNUMBER(SEARCH("无购物",D3687)),1,0)</f>
        <v>1</v>
      </c>
      <c r="F3687" s="2">
        <f>IF(ISNUMBER(SEARCH("无自费",D3687)),1,0)</f>
        <v>0</v>
      </c>
      <c r="G3687" s="2">
        <f>IF(ISNUMBER(SEARCH("成团保障",D3687)),1,0)</f>
        <v>1</v>
      </c>
      <c r="H3687" s="2">
        <f>IF(OR(ISNUMBER(SEARCH("赠取消险",D3687)),ISNUMBER(SEARCH("提前*天免费退",D3687))),1,0)</f>
        <v>1</v>
      </c>
      <c r="I3687" s="2">
        <v>4.8</v>
      </c>
      <c r="J3687" s="2">
        <v>1339</v>
      </c>
      <c r="K3687" s="2" t="s">
        <v>33</v>
      </c>
      <c r="L3687" s="2">
        <v>4210</v>
      </c>
      <c r="M3687" s="2">
        <v>0</v>
      </c>
      <c r="N3687" s="2" t="s">
        <v>34</v>
      </c>
      <c r="O3687" s="2" t="s">
        <v>77</v>
      </c>
      <c r="P3687" s="2" t="s">
        <v>3782</v>
      </c>
      <c r="Q3687" s="2" t="s">
        <v>14712</v>
      </c>
      <c r="R3687" s="2">
        <v>4941</v>
      </c>
      <c r="S3687" s="2">
        <v>5147</v>
      </c>
      <c r="T3687" s="2">
        <v>5320</v>
      </c>
      <c r="U3687" s="2">
        <v>5441</v>
      </c>
      <c r="V3687" s="2">
        <v>5134</v>
      </c>
      <c r="W3687" s="2">
        <v>5602</v>
      </c>
      <c r="X3687" s="2">
        <v>206</v>
      </c>
      <c r="Y3687" s="2">
        <v>173</v>
      </c>
      <c r="Z3687" s="2">
        <v>121</v>
      </c>
      <c r="AA3687" s="2">
        <v>307</v>
      </c>
      <c r="AB3687" s="2">
        <v>468</v>
      </c>
      <c r="AC3687" s="2" t="s">
        <v>14653</v>
      </c>
      <c r="AD3687" s="2" t="s">
        <v>14713</v>
      </c>
    </row>
    <row r="3688" spans="1:30" hidden="1" x14ac:dyDescent="0.25">
      <c r="A3688" s="2">
        <v>22226218</v>
      </c>
      <c r="B3688" s="2" t="s">
        <v>14714</v>
      </c>
      <c r="C3688" s="2" t="s">
        <v>14715</v>
      </c>
      <c r="D3688" s="2" t="s">
        <v>14716</v>
      </c>
      <c r="E3688" s="2">
        <f>IF(ISNUMBER(SEARCH("无购物",D3688)),1,0)</f>
        <v>1</v>
      </c>
      <c r="F3688" s="2">
        <f>IF(ISNUMBER(SEARCH("无自费",D3688)),1,0)</f>
        <v>1</v>
      </c>
      <c r="G3688" s="2">
        <f>IF(ISNUMBER(SEARCH("成团保障",D3688)),1,0)</f>
        <v>1</v>
      </c>
      <c r="H3688" s="2">
        <f>IF(OR(ISNUMBER(SEARCH("赠取消险",D3688)),ISNUMBER(SEARCH("提前*天免费退",D3688))),1,0)</f>
        <v>0</v>
      </c>
      <c r="I3688" s="2">
        <v>4.9000000000000004</v>
      </c>
      <c r="J3688" s="2">
        <v>71</v>
      </c>
      <c r="K3688" s="2" t="s">
        <v>14651</v>
      </c>
      <c r="L3688" s="2">
        <v>4488</v>
      </c>
      <c r="M3688" s="2">
        <v>0</v>
      </c>
      <c r="N3688" s="2" t="s">
        <v>34</v>
      </c>
      <c r="O3688" s="2" t="s">
        <v>77</v>
      </c>
      <c r="P3688" s="2" t="s">
        <v>3782</v>
      </c>
      <c r="Q3688" s="2" t="s">
        <v>14717</v>
      </c>
      <c r="R3688" s="2">
        <v>225</v>
      </c>
      <c r="S3688" s="2">
        <v>229</v>
      </c>
      <c r="T3688" s="2">
        <v>232</v>
      </c>
      <c r="U3688" s="2">
        <v>235</v>
      </c>
      <c r="V3688" s="2" t="s">
        <v>34</v>
      </c>
      <c r="W3688" s="2" t="s">
        <v>34</v>
      </c>
      <c r="X3688" s="2">
        <v>4</v>
      </c>
      <c r="Y3688" s="2">
        <v>3</v>
      </c>
      <c r="Z3688" s="2">
        <v>3</v>
      </c>
      <c r="AA3688" s="2">
        <v>0</v>
      </c>
      <c r="AB3688" s="2">
        <v>0</v>
      </c>
      <c r="AC3688" s="2" t="s">
        <v>14653</v>
      </c>
      <c r="AD3688" s="2" t="s">
        <v>14659</v>
      </c>
    </row>
    <row r="3689" spans="1:30" hidden="1" x14ac:dyDescent="0.25">
      <c r="A3689" s="2">
        <v>22784306</v>
      </c>
      <c r="B3689" s="2" t="s">
        <v>14718</v>
      </c>
      <c r="C3689" s="2" t="s">
        <v>14719</v>
      </c>
      <c r="D3689" s="2" t="s">
        <v>14720</v>
      </c>
      <c r="E3689" s="2">
        <f>IF(ISNUMBER(SEARCH("无购物",D3689)),1,0)</f>
        <v>0</v>
      </c>
      <c r="F3689" s="2">
        <f>IF(ISNUMBER(SEARCH("无自费",D3689)),1,0)</f>
        <v>0</v>
      </c>
      <c r="G3689" s="2">
        <f>IF(ISNUMBER(SEARCH("成团保障",D3689)),1,0)</f>
        <v>1</v>
      </c>
      <c r="H3689" s="2">
        <f>IF(OR(ISNUMBER(SEARCH("赠取消险",D3689)),ISNUMBER(SEARCH("提前*天免费退",D3689))),1,0)</f>
        <v>1</v>
      </c>
      <c r="I3689" s="2">
        <v>5</v>
      </c>
      <c r="J3689" s="2">
        <v>334</v>
      </c>
      <c r="K3689" s="2" t="s">
        <v>7873</v>
      </c>
      <c r="L3689" s="2">
        <v>2970</v>
      </c>
      <c r="M3689" s="2">
        <v>0</v>
      </c>
      <c r="N3689" s="2" t="s">
        <v>34</v>
      </c>
      <c r="O3689" s="2" t="s">
        <v>77</v>
      </c>
      <c r="P3689" s="2" t="s">
        <v>3782</v>
      </c>
      <c r="Q3689" s="2" t="s">
        <v>14721</v>
      </c>
      <c r="R3689" s="2">
        <v>763</v>
      </c>
      <c r="S3689" s="2">
        <v>838</v>
      </c>
      <c r="T3689" s="2" t="s">
        <v>34</v>
      </c>
      <c r="U3689" s="2" t="s">
        <v>34</v>
      </c>
      <c r="V3689" s="2">
        <v>852</v>
      </c>
      <c r="W3689" s="2">
        <v>856</v>
      </c>
      <c r="X3689" s="2">
        <v>75</v>
      </c>
      <c r="Y3689" s="2">
        <v>0</v>
      </c>
      <c r="Z3689" s="2">
        <v>0</v>
      </c>
      <c r="AA3689" s="2">
        <v>0</v>
      </c>
      <c r="AB3689" s="2">
        <v>4</v>
      </c>
      <c r="AC3689" s="2" t="s">
        <v>14653</v>
      </c>
      <c r="AD3689" s="2" t="s">
        <v>14722</v>
      </c>
    </row>
    <row r="3690" spans="1:30" hidden="1" x14ac:dyDescent="0.25">
      <c r="A3690" s="2">
        <v>22797329</v>
      </c>
      <c r="B3690" s="2" t="s">
        <v>14723</v>
      </c>
      <c r="C3690" s="2" t="s">
        <v>14724</v>
      </c>
      <c r="D3690" s="2" t="s">
        <v>14687</v>
      </c>
      <c r="E3690" s="2">
        <f>IF(ISNUMBER(SEARCH("无购物",D3690)),1,0)</f>
        <v>1</v>
      </c>
      <c r="F3690" s="2">
        <f>IF(ISNUMBER(SEARCH("无自费",D3690)),1,0)</f>
        <v>1</v>
      </c>
      <c r="G3690" s="2">
        <f>IF(ISNUMBER(SEARCH("成团保障",D3690)),1,0)</f>
        <v>1</v>
      </c>
      <c r="H3690" s="2">
        <f>IF(OR(ISNUMBER(SEARCH("赠取消险",D3690)),ISNUMBER(SEARCH("提前*天免费退",D3690))),1,0)</f>
        <v>1</v>
      </c>
      <c r="I3690" s="2">
        <v>4.8</v>
      </c>
      <c r="J3690" s="2">
        <v>28</v>
      </c>
      <c r="K3690" s="2" t="s">
        <v>14651</v>
      </c>
      <c r="L3690" s="2">
        <v>4741</v>
      </c>
      <c r="M3690" s="2">
        <v>0</v>
      </c>
      <c r="N3690" s="2" t="s">
        <v>34</v>
      </c>
      <c r="O3690" s="2" t="s">
        <v>144</v>
      </c>
      <c r="P3690" s="2" t="s">
        <v>3782</v>
      </c>
      <c r="Q3690" s="2" t="s">
        <v>14725</v>
      </c>
      <c r="R3690" s="2">
        <v>128</v>
      </c>
      <c r="S3690" s="2">
        <v>128</v>
      </c>
      <c r="T3690" s="2">
        <v>128</v>
      </c>
      <c r="U3690" s="2">
        <v>121</v>
      </c>
      <c r="V3690" s="2" t="s">
        <v>34</v>
      </c>
      <c r="W3690" s="2">
        <v>121</v>
      </c>
      <c r="X3690" s="2">
        <v>0</v>
      </c>
      <c r="Y3690" s="2">
        <v>0</v>
      </c>
      <c r="Z3690" s="2">
        <v>7</v>
      </c>
      <c r="AA3690" s="2">
        <v>0</v>
      </c>
      <c r="AB3690" s="2">
        <v>0</v>
      </c>
      <c r="AC3690" s="2" t="s">
        <v>14653</v>
      </c>
      <c r="AD3690" s="2" t="s">
        <v>14726</v>
      </c>
    </row>
    <row r="3691" spans="1:30" hidden="1" x14ac:dyDescent="0.25">
      <c r="A3691" s="2">
        <v>23071497</v>
      </c>
      <c r="B3691" s="2" t="s">
        <v>14727</v>
      </c>
      <c r="C3691" s="2" t="s">
        <v>14728</v>
      </c>
      <c r="D3691" s="2" t="s">
        <v>14729</v>
      </c>
      <c r="E3691" s="2">
        <f>IF(ISNUMBER(SEARCH("无购物",D3691)),1,0)</f>
        <v>1</v>
      </c>
      <c r="F3691" s="2">
        <f>IF(ISNUMBER(SEARCH("无自费",D3691)),1,0)</f>
        <v>0</v>
      </c>
      <c r="G3691" s="2">
        <f>IF(ISNUMBER(SEARCH("成团保障",D3691)),1,0)</f>
        <v>1</v>
      </c>
      <c r="H3691" s="2">
        <f>IF(OR(ISNUMBER(SEARCH("赠取消险",D3691)),ISNUMBER(SEARCH("提前*天免费退",D3691))),1,0)</f>
        <v>1</v>
      </c>
      <c r="I3691" s="2">
        <v>4.9000000000000004</v>
      </c>
      <c r="J3691" s="2">
        <v>79</v>
      </c>
      <c r="K3691" s="2" t="s">
        <v>4854</v>
      </c>
      <c r="L3691" s="2">
        <v>4640</v>
      </c>
      <c r="M3691" s="2">
        <v>0</v>
      </c>
      <c r="N3691" s="2" t="s">
        <v>34</v>
      </c>
      <c r="O3691" s="2" t="s">
        <v>77</v>
      </c>
      <c r="P3691" s="2" t="s">
        <v>3782</v>
      </c>
      <c r="Q3691" s="2" t="s">
        <v>14730</v>
      </c>
      <c r="R3691" s="2">
        <v>235</v>
      </c>
      <c r="S3691" s="2">
        <v>238</v>
      </c>
      <c r="T3691" s="2">
        <v>240</v>
      </c>
      <c r="U3691" s="2">
        <v>260</v>
      </c>
      <c r="V3691" s="2">
        <v>261</v>
      </c>
      <c r="W3691" s="2" t="s">
        <v>34</v>
      </c>
      <c r="X3691" s="2">
        <v>3</v>
      </c>
      <c r="Y3691" s="2">
        <v>2</v>
      </c>
      <c r="Z3691" s="2">
        <v>20</v>
      </c>
      <c r="AA3691" s="2">
        <v>1</v>
      </c>
      <c r="AB3691" s="2">
        <v>0</v>
      </c>
      <c r="AC3691" s="2" t="s">
        <v>14653</v>
      </c>
      <c r="AD3691" s="2" t="s">
        <v>14731</v>
      </c>
    </row>
    <row r="3692" spans="1:30" hidden="1" x14ac:dyDescent="0.25">
      <c r="A3692" s="2">
        <v>23173148</v>
      </c>
      <c r="B3692" s="2" t="s">
        <v>14732</v>
      </c>
      <c r="C3692" s="2" t="s">
        <v>14733</v>
      </c>
      <c r="D3692" s="2" t="s">
        <v>14734</v>
      </c>
      <c r="E3692" s="2">
        <f>IF(ISNUMBER(SEARCH("无购物",D3692)),1,0)</f>
        <v>1</v>
      </c>
      <c r="F3692" s="2">
        <f>IF(ISNUMBER(SEARCH("无自费",D3692)),1,0)</f>
        <v>1</v>
      </c>
      <c r="G3692" s="2">
        <f>IF(ISNUMBER(SEARCH("成团保障",D3692)),1,0)</f>
        <v>1</v>
      </c>
      <c r="H3692" s="2">
        <f>IF(OR(ISNUMBER(SEARCH("赠取消险",D3692)),ISNUMBER(SEARCH("提前*天免费退",D3692))),1,0)</f>
        <v>0</v>
      </c>
      <c r="I3692" s="2">
        <v>4.9000000000000004</v>
      </c>
      <c r="J3692" s="2">
        <v>3</v>
      </c>
      <c r="K3692" s="2" t="s">
        <v>33</v>
      </c>
      <c r="L3692" s="2">
        <v>10811</v>
      </c>
      <c r="M3692" s="2">
        <v>0</v>
      </c>
      <c r="N3692" s="2" t="s">
        <v>34</v>
      </c>
      <c r="O3692" s="2" t="s">
        <v>254</v>
      </c>
      <c r="P3692" s="2" t="s">
        <v>3782</v>
      </c>
      <c r="Q3692" s="2" t="s">
        <v>14735</v>
      </c>
      <c r="R3692" s="2">
        <v>31</v>
      </c>
      <c r="S3692" s="2">
        <v>34</v>
      </c>
      <c r="T3692" s="2">
        <v>34</v>
      </c>
      <c r="U3692" s="2">
        <v>36</v>
      </c>
      <c r="V3692" s="2">
        <v>36</v>
      </c>
      <c r="W3692" s="2">
        <v>36</v>
      </c>
      <c r="X3692" s="2">
        <v>3</v>
      </c>
      <c r="Y3692" s="2">
        <v>0</v>
      </c>
      <c r="Z3692" s="2">
        <v>2</v>
      </c>
      <c r="AA3692" s="2">
        <v>0</v>
      </c>
      <c r="AB3692" s="2">
        <v>0</v>
      </c>
      <c r="AC3692" s="2" t="s">
        <v>14653</v>
      </c>
      <c r="AD3692" s="2" t="s">
        <v>14736</v>
      </c>
    </row>
    <row r="3693" spans="1:30" hidden="1" x14ac:dyDescent="0.25">
      <c r="A3693" s="2">
        <v>23948301</v>
      </c>
      <c r="B3693" s="2" t="s">
        <v>14737</v>
      </c>
      <c r="C3693" s="2" t="s">
        <v>14738</v>
      </c>
      <c r="D3693" s="2" t="s">
        <v>8510</v>
      </c>
      <c r="E3693" s="2">
        <f>IF(ISNUMBER(SEARCH("无购物",D3693)),1,0)</f>
        <v>1</v>
      </c>
      <c r="F3693" s="2">
        <f>IF(ISNUMBER(SEARCH("无自费",D3693)),1,0)</f>
        <v>1</v>
      </c>
      <c r="G3693" s="2">
        <f>IF(ISNUMBER(SEARCH("成团保障",D3693)),1,0)</f>
        <v>1</v>
      </c>
      <c r="H3693" s="2">
        <f>IF(OR(ISNUMBER(SEARCH("赠取消险",D3693)),ISNUMBER(SEARCH("提前*天免费退",D3693))),1,0)</f>
        <v>0</v>
      </c>
      <c r="I3693" s="2">
        <v>5</v>
      </c>
      <c r="J3693" s="2">
        <v>2</v>
      </c>
      <c r="K3693" s="2" t="s">
        <v>14739</v>
      </c>
      <c r="L3693" s="2">
        <v>7654</v>
      </c>
      <c r="M3693" s="2">
        <v>0</v>
      </c>
      <c r="N3693" s="2" t="s">
        <v>34</v>
      </c>
      <c r="O3693" s="2" t="s">
        <v>77</v>
      </c>
      <c r="P3693" s="2" t="s">
        <v>3782</v>
      </c>
      <c r="Q3693" s="2" t="s">
        <v>14740</v>
      </c>
      <c r="R3693" s="2">
        <v>6</v>
      </c>
      <c r="S3693" s="2">
        <v>8</v>
      </c>
      <c r="T3693" s="2">
        <v>8</v>
      </c>
      <c r="U3693" s="2">
        <v>12</v>
      </c>
      <c r="V3693" s="2">
        <v>12</v>
      </c>
      <c r="W3693" s="2">
        <v>12</v>
      </c>
      <c r="X3693" s="2">
        <v>2</v>
      </c>
      <c r="Y3693" s="2">
        <v>0</v>
      </c>
      <c r="Z3693" s="2">
        <v>4</v>
      </c>
      <c r="AA3693" s="2">
        <v>0</v>
      </c>
      <c r="AB3693" s="2">
        <v>0</v>
      </c>
      <c r="AC3693" s="2" t="s">
        <v>14653</v>
      </c>
      <c r="AD3693" s="2" t="s">
        <v>14741</v>
      </c>
    </row>
    <row r="3694" spans="1:30" hidden="1" x14ac:dyDescent="0.25">
      <c r="A3694" s="2">
        <v>24247153</v>
      </c>
      <c r="B3694" s="2" t="s">
        <v>14742</v>
      </c>
      <c r="C3694" s="2" t="s">
        <v>14743</v>
      </c>
      <c r="D3694" s="2" t="s">
        <v>8510</v>
      </c>
      <c r="E3694" s="2">
        <f>IF(ISNUMBER(SEARCH("无购物",D3694)),1,0)</f>
        <v>1</v>
      </c>
      <c r="F3694" s="2">
        <f>IF(ISNUMBER(SEARCH("无自费",D3694)),1,0)</f>
        <v>1</v>
      </c>
      <c r="G3694" s="2">
        <f>IF(ISNUMBER(SEARCH("成团保障",D3694)),1,0)</f>
        <v>1</v>
      </c>
      <c r="H3694" s="2">
        <f>IF(OR(ISNUMBER(SEARCH("赠取消险",D3694)),ISNUMBER(SEARCH("提前*天免费退",D3694))),1,0)</f>
        <v>0</v>
      </c>
      <c r="I3694" s="2">
        <v>4.9000000000000004</v>
      </c>
      <c r="J3694" s="2">
        <v>90</v>
      </c>
      <c r="K3694" s="2" t="s">
        <v>14739</v>
      </c>
      <c r="L3694" s="2">
        <v>4886</v>
      </c>
      <c r="M3694" s="2">
        <v>0</v>
      </c>
      <c r="N3694" s="2" t="s">
        <v>34</v>
      </c>
      <c r="O3694" s="2" t="s">
        <v>77</v>
      </c>
      <c r="P3694" s="2" t="s">
        <v>3782</v>
      </c>
      <c r="Q3694" s="2" t="s">
        <v>14744</v>
      </c>
      <c r="R3694" s="2">
        <v>236</v>
      </c>
      <c r="S3694" s="2">
        <v>355</v>
      </c>
      <c r="T3694" s="2">
        <v>422</v>
      </c>
      <c r="U3694" s="2">
        <v>470</v>
      </c>
      <c r="V3694" s="2">
        <v>488</v>
      </c>
      <c r="W3694" s="2" t="s">
        <v>34</v>
      </c>
      <c r="X3694" s="2">
        <v>119</v>
      </c>
      <c r="Y3694" s="2">
        <v>67</v>
      </c>
      <c r="Z3694" s="2">
        <v>48</v>
      </c>
      <c r="AA3694" s="2">
        <v>18</v>
      </c>
      <c r="AB3694" s="2">
        <v>0</v>
      </c>
      <c r="AC3694" s="2" t="s">
        <v>14653</v>
      </c>
      <c r="AD3694" s="2" t="s">
        <v>14745</v>
      </c>
    </row>
    <row r="3695" spans="1:30" hidden="1" x14ac:dyDescent="0.25">
      <c r="A3695" s="2">
        <v>25602979</v>
      </c>
      <c r="B3695" s="2" t="s">
        <v>14746</v>
      </c>
      <c r="C3695" s="2" t="s">
        <v>14747</v>
      </c>
      <c r="D3695" s="2" t="s">
        <v>14748</v>
      </c>
      <c r="E3695" s="2">
        <f>IF(ISNUMBER(SEARCH("无购物",D3695)),1,0)</f>
        <v>1</v>
      </c>
      <c r="F3695" s="2">
        <f>IF(ISNUMBER(SEARCH("无自费",D3695)),1,0)</f>
        <v>0</v>
      </c>
      <c r="G3695" s="2">
        <f>IF(ISNUMBER(SEARCH("成团保障",D3695)),1,0)</f>
        <v>1</v>
      </c>
      <c r="H3695" s="2">
        <f>IF(OR(ISNUMBER(SEARCH("赠取消险",D3695)),ISNUMBER(SEARCH("提前*天免费退",D3695))),1,0)</f>
        <v>1</v>
      </c>
      <c r="I3695" s="2">
        <v>4.9000000000000004</v>
      </c>
      <c r="J3695" s="2">
        <v>74</v>
      </c>
      <c r="K3695" s="2" t="s">
        <v>33</v>
      </c>
      <c r="L3695" s="2">
        <v>4369</v>
      </c>
      <c r="M3695" s="2">
        <v>0</v>
      </c>
      <c r="N3695" s="2" t="s">
        <v>34</v>
      </c>
      <c r="O3695" s="2" t="s">
        <v>77</v>
      </c>
      <c r="P3695" s="2" t="s">
        <v>3782</v>
      </c>
      <c r="Q3695" s="2" t="s">
        <v>14749</v>
      </c>
      <c r="R3695" s="2">
        <v>155</v>
      </c>
      <c r="S3695" s="2" t="s">
        <v>34</v>
      </c>
      <c r="T3695" s="2">
        <v>198</v>
      </c>
      <c r="U3695" s="2">
        <v>221</v>
      </c>
      <c r="V3695" s="2">
        <v>288</v>
      </c>
      <c r="W3695" s="2">
        <v>324</v>
      </c>
      <c r="X3695" s="2">
        <v>0</v>
      </c>
      <c r="Y3695" s="2">
        <v>0</v>
      </c>
      <c r="Z3695" s="2">
        <v>23</v>
      </c>
      <c r="AA3695" s="2">
        <v>67</v>
      </c>
      <c r="AB3695" s="2">
        <v>36</v>
      </c>
      <c r="AC3695" s="2" t="s">
        <v>14653</v>
      </c>
      <c r="AD3695" s="2" t="s">
        <v>14750</v>
      </c>
    </row>
    <row r="3696" spans="1:30" hidden="1" x14ac:dyDescent="0.25">
      <c r="A3696" s="2">
        <v>26252315</v>
      </c>
      <c r="B3696" s="2" t="s">
        <v>14751</v>
      </c>
      <c r="C3696" s="2" t="s">
        <v>14752</v>
      </c>
      <c r="D3696" s="2" t="s">
        <v>14753</v>
      </c>
      <c r="E3696" s="2">
        <f>IF(ISNUMBER(SEARCH("无购物",D3696)),1,0)</f>
        <v>1</v>
      </c>
      <c r="F3696" s="2">
        <f>IF(ISNUMBER(SEARCH("无自费",D3696)),1,0)</f>
        <v>1</v>
      </c>
      <c r="G3696" s="2">
        <f>IF(ISNUMBER(SEARCH("成团保障",D3696)),1,0)</f>
        <v>1</v>
      </c>
      <c r="H3696" s="2">
        <f>IF(OR(ISNUMBER(SEARCH("赠取消险",D3696)),ISNUMBER(SEARCH("提前*天免费退",D3696))),1,0)</f>
        <v>1</v>
      </c>
      <c r="I3696" s="2">
        <v>4.7</v>
      </c>
      <c r="J3696" s="2">
        <v>68</v>
      </c>
      <c r="K3696" s="2" t="s">
        <v>14754</v>
      </c>
      <c r="L3696" s="2">
        <v>5282</v>
      </c>
      <c r="M3696" s="2">
        <v>0</v>
      </c>
      <c r="N3696" s="2" t="s">
        <v>34</v>
      </c>
      <c r="O3696" s="2" t="s">
        <v>77</v>
      </c>
      <c r="P3696" s="2" t="s">
        <v>3782</v>
      </c>
      <c r="Q3696" s="2" t="s">
        <v>14755</v>
      </c>
      <c r="R3696" s="2">
        <v>266</v>
      </c>
      <c r="S3696" s="2">
        <v>274</v>
      </c>
      <c r="T3696" s="2">
        <v>281</v>
      </c>
      <c r="U3696" s="2">
        <v>289</v>
      </c>
      <c r="V3696" s="2">
        <v>292</v>
      </c>
      <c r="W3696" s="2" t="s">
        <v>34</v>
      </c>
      <c r="X3696" s="2">
        <v>8</v>
      </c>
      <c r="Y3696" s="2">
        <v>7</v>
      </c>
      <c r="Z3696" s="2">
        <v>8</v>
      </c>
      <c r="AA3696" s="2">
        <v>3</v>
      </c>
      <c r="AB3696" s="2">
        <v>0</v>
      </c>
      <c r="AC3696" s="2" t="s">
        <v>14653</v>
      </c>
      <c r="AD3696" s="2" t="s">
        <v>14756</v>
      </c>
    </row>
    <row r="3697" spans="1:30" hidden="1" x14ac:dyDescent="0.25">
      <c r="A3697" s="2">
        <v>26352048</v>
      </c>
      <c r="B3697" s="2" t="s">
        <v>14757</v>
      </c>
      <c r="C3697" s="2" t="s">
        <v>14758</v>
      </c>
      <c r="D3697" s="2" t="s">
        <v>14759</v>
      </c>
      <c r="E3697" s="2">
        <f>IF(ISNUMBER(SEARCH("无购物",D3697)),1,0)</f>
        <v>1</v>
      </c>
      <c r="F3697" s="2">
        <f>IF(ISNUMBER(SEARCH("无自费",D3697)),1,0)</f>
        <v>0</v>
      </c>
      <c r="G3697" s="2">
        <f>IF(ISNUMBER(SEARCH("成团保障",D3697)),1,0)</f>
        <v>1</v>
      </c>
      <c r="H3697" s="2">
        <f>IF(OR(ISNUMBER(SEARCH("赠取消险",D3697)),ISNUMBER(SEARCH("提前*天免费退",D3697))),1,0)</f>
        <v>1</v>
      </c>
      <c r="I3697" s="2">
        <v>4.9000000000000004</v>
      </c>
      <c r="J3697" s="2">
        <v>2</v>
      </c>
      <c r="K3697" s="2" t="s">
        <v>14739</v>
      </c>
      <c r="L3697" s="2">
        <v>11202</v>
      </c>
      <c r="M3697" s="2">
        <v>0</v>
      </c>
      <c r="N3697" s="2" t="s">
        <v>34</v>
      </c>
      <c r="O3697" s="2" t="s">
        <v>254</v>
      </c>
      <c r="P3697" s="2" t="s">
        <v>3782</v>
      </c>
      <c r="Q3697" s="2" t="s">
        <v>14760</v>
      </c>
      <c r="R3697" s="2">
        <v>4</v>
      </c>
      <c r="S3697" s="2">
        <v>4</v>
      </c>
      <c r="T3697" s="2">
        <v>4</v>
      </c>
      <c r="U3697" s="2">
        <v>6</v>
      </c>
      <c r="V3697" s="2">
        <v>8</v>
      </c>
      <c r="W3697" s="2" t="s">
        <v>34</v>
      </c>
      <c r="X3697" s="2">
        <v>0</v>
      </c>
      <c r="Y3697" s="2">
        <v>0</v>
      </c>
      <c r="Z3697" s="2">
        <v>2</v>
      </c>
      <c r="AA3697" s="2">
        <v>2</v>
      </c>
      <c r="AB3697" s="2">
        <v>0</v>
      </c>
      <c r="AC3697" s="2" t="s">
        <v>14653</v>
      </c>
      <c r="AD3697" s="2" t="s">
        <v>14761</v>
      </c>
    </row>
    <row r="3698" spans="1:30" hidden="1" x14ac:dyDescent="0.25">
      <c r="A3698" s="2">
        <v>26354231</v>
      </c>
      <c r="B3698" s="2" t="s">
        <v>14762</v>
      </c>
      <c r="C3698" s="2" t="s">
        <v>14763</v>
      </c>
      <c r="D3698" s="2" t="s">
        <v>14764</v>
      </c>
      <c r="E3698" s="2">
        <f>IF(ISNUMBER(SEARCH("无购物",D3698)),1,0)</f>
        <v>1</v>
      </c>
      <c r="F3698" s="2">
        <f>IF(ISNUMBER(SEARCH("无自费",D3698)),1,0)</f>
        <v>0</v>
      </c>
      <c r="G3698" s="2">
        <f>IF(ISNUMBER(SEARCH("成团保障",D3698)),1,0)</f>
        <v>1</v>
      </c>
      <c r="H3698" s="2">
        <f>IF(OR(ISNUMBER(SEARCH("赠取消险",D3698)),ISNUMBER(SEARCH("提前*天免费退",D3698))),1,0)</f>
        <v>1</v>
      </c>
      <c r="I3698" s="2">
        <v>5</v>
      </c>
      <c r="J3698" s="2">
        <v>1</v>
      </c>
      <c r="K3698" s="2" t="s">
        <v>14739</v>
      </c>
      <c r="L3698" s="2">
        <v>8996</v>
      </c>
      <c r="M3698" s="2">
        <v>0</v>
      </c>
      <c r="N3698" s="2" t="s">
        <v>34</v>
      </c>
      <c r="O3698" s="2" t="s">
        <v>254</v>
      </c>
      <c r="P3698" s="2" t="s">
        <v>3782</v>
      </c>
      <c r="Q3698" s="2" t="s">
        <v>14765</v>
      </c>
      <c r="R3698" s="2">
        <v>2</v>
      </c>
      <c r="S3698" s="2" t="s">
        <v>34</v>
      </c>
      <c r="T3698" s="2">
        <v>2</v>
      </c>
      <c r="U3698" s="2">
        <v>8</v>
      </c>
      <c r="V3698" s="2">
        <v>8</v>
      </c>
      <c r="W3698" s="2">
        <v>8</v>
      </c>
      <c r="X3698" s="2">
        <v>0</v>
      </c>
      <c r="Y3698" s="2">
        <v>0</v>
      </c>
      <c r="Z3698" s="2">
        <v>6</v>
      </c>
      <c r="AA3698" s="2">
        <v>0</v>
      </c>
      <c r="AB3698" s="2">
        <v>0</v>
      </c>
      <c r="AC3698" s="2" t="s">
        <v>14653</v>
      </c>
      <c r="AD3698" s="2" t="s">
        <v>14766</v>
      </c>
    </row>
    <row r="3699" spans="1:30" hidden="1" x14ac:dyDescent="0.25">
      <c r="A3699" s="2">
        <v>26355561</v>
      </c>
      <c r="B3699" s="2" t="s">
        <v>14767</v>
      </c>
      <c r="C3699" s="2" t="s">
        <v>14768</v>
      </c>
      <c r="D3699" s="2" t="s">
        <v>14769</v>
      </c>
      <c r="E3699" s="2">
        <f>IF(ISNUMBER(SEARCH("无购物",D3699)),1,0)</f>
        <v>1</v>
      </c>
      <c r="F3699" s="2">
        <f>IF(ISNUMBER(SEARCH("无自费",D3699)),1,0)</f>
        <v>0</v>
      </c>
      <c r="G3699" s="2">
        <f>IF(ISNUMBER(SEARCH("成团保障",D3699)),1,0)</f>
        <v>1</v>
      </c>
      <c r="H3699" s="2">
        <f>IF(OR(ISNUMBER(SEARCH("赠取消险",D3699)),ISNUMBER(SEARCH("提前*天免费退",D3699))),1,0)</f>
        <v>1</v>
      </c>
      <c r="I3699" s="2">
        <v>5</v>
      </c>
      <c r="J3699" s="2">
        <v>62</v>
      </c>
      <c r="K3699" s="2" t="s">
        <v>33</v>
      </c>
      <c r="L3699" s="2">
        <v>7627</v>
      </c>
      <c r="M3699" s="2">
        <v>0</v>
      </c>
      <c r="N3699" s="2" t="s">
        <v>34</v>
      </c>
      <c r="O3699" s="2" t="s">
        <v>254</v>
      </c>
      <c r="P3699" s="2" t="s">
        <v>3782</v>
      </c>
      <c r="Q3699" s="2" t="s">
        <v>14770</v>
      </c>
      <c r="R3699" s="2">
        <v>170</v>
      </c>
      <c r="S3699" s="2">
        <v>189</v>
      </c>
      <c r="T3699" s="2">
        <v>237</v>
      </c>
      <c r="U3699" s="2" t="s">
        <v>34</v>
      </c>
      <c r="V3699" s="2" t="s">
        <v>34</v>
      </c>
      <c r="W3699" s="2" t="s">
        <v>34</v>
      </c>
      <c r="X3699" s="2">
        <v>19</v>
      </c>
      <c r="Y3699" s="2">
        <v>48</v>
      </c>
      <c r="Z3699" s="2">
        <v>0</v>
      </c>
      <c r="AA3699" s="2">
        <v>0</v>
      </c>
      <c r="AB3699" s="2">
        <v>0</v>
      </c>
      <c r="AC3699" s="2" t="s">
        <v>14653</v>
      </c>
      <c r="AD3699" s="2" t="s">
        <v>14771</v>
      </c>
    </row>
    <row r="3700" spans="1:30" hidden="1" x14ac:dyDescent="0.25">
      <c r="A3700" s="2">
        <v>27276998</v>
      </c>
      <c r="B3700" s="2" t="s">
        <v>14772</v>
      </c>
      <c r="C3700" s="2" t="s">
        <v>14773</v>
      </c>
      <c r="D3700" s="2" t="s">
        <v>14774</v>
      </c>
      <c r="E3700" s="2">
        <f>IF(ISNUMBER(SEARCH("无购物",D3700)),1,0)</f>
        <v>1</v>
      </c>
      <c r="F3700" s="2">
        <f>IF(ISNUMBER(SEARCH("无自费",D3700)),1,0)</f>
        <v>0</v>
      </c>
      <c r="G3700" s="2">
        <f>IF(ISNUMBER(SEARCH("成团保障",D3700)),1,0)</f>
        <v>1</v>
      </c>
      <c r="H3700" s="2">
        <f>IF(OR(ISNUMBER(SEARCH("赠取消险",D3700)),ISNUMBER(SEARCH("提前*天免费退",D3700))),1,0)</f>
        <v>1</v>
      </c>
      <c r="I3700" s="2">
        <v>4.7</v>
      </c>
      <c r="J3700" s="2">
        <v>76</v>
      </c>
      <c r="K3700" s="2" t="s">
        <v>33</v>
      </c>
      <c r="L3700" s="2">
        <v>6352</v>
      </c>
      <c r="M3700" s="2">
        <v>0</v>
      </c>
      <c r="N3700" s="2" t="s">
        <v>34</v>
      </c>
      <c r="O3700" s="2" t="s">
        <v>77</v>
      </c>
      <c r="P3700" s="2" t="s">
        <v>3782</v>
      </c>
      <c r="Q3700" s="2" t="s">
        <v>14775</v>
      </c>
      <c r="R3700" s="2">
        <v>276</v>
      </c>
      <c r="S3700" s="2">
        <v>299</v>
      </c>
      <c r="T3700" s="2">
        <v>335</v>
      </c>
      <c r="U3700" s="2">
        <v>362</v>
      </c>
      <c r="V3700" s="2">
        <v>397</v>
      </c>
      <c r="W3700" s="2">
        <v>376</v>
      </c>
      <c r="X3700" s="2">
        <v>23</v>
      </c>
      <c r="Y3700" s="2">
        <v>36</v>
      </c>
      <c r="Z3700" s="2">
        <v>27</v>
      </c>
      <c r="AA3700" s="2">
        <v>35</v>
      </c>
      <c r="AB3700" s="2">
        <v>21</v>
      </c>
      <c r="AC3700" s="2" t="s">
        <v>14653</v>
      </c>
      <c r="AD3700" s="2" t="s">
        <v>14776</v>
      </c>
    </row>
    <row r="3701" spans="1:30" hidden="1" x14ac:dyDescent="0.25">
      <c r="A3701" s="2">
        <v>27408791</v>
      </c>
      <c r="B3701" s="2" t="s">
        <v>14777</v>
      </c>
      <c r="C3701" s="2" t="s">
        <v>14778</v>
      </c>
      <c r="D3701" s="2" t="s">
        <v>14764</v>
      </c>
      <c r="E3701" s="2">
        <f>IF(ISNUMBER(SEARCH("无购物",D3701)),1,0)</f>
        <v>1</v>
      </c>
      <c r="F3701" s="2">
        <f>IF(ISNUMBER(SEARCH("无自费",D3701)),1,0)</f>
        <v>0</v>
      </c>
      <c r="G3701" s="2">
        <f>IF(ISNUMBER(SEARCH("成团保障",D3701)),1,0)</f>
        <v>1</v>
      </c>
      <c r="H3701" s="2">
        <f>IF(OR(ISNUMBER(SEARCH("赠取消险",D3701)),ISNUMBER(SEARCH("提前*天免费退",D3701))),1,0)</f>
        <v>1</v>
      </c>
      <c r="I3701" s="2">
        <v>5</v>
      </c>
      <c r="J3701" s="2">
        <v>2</v>
      </c>
      <c r="K3701" s="2" t="s">
        <v>14739</v>
      </c>
      <c r="L3701" s="2">
        <v>4991</v>
      </c>
      <c r="M3701" s="2">
        <v>0</v>
      </c>
      <c r="N3701" s="2" t="s">
        <v>34</v>
      </c>
      <c r="O3701" s="2" t="s">
        <v>254</v>
      </c>
      <c r="P3701" s="2" t="s">
        <v>3782</v>
      </c>
      <c r="Q3701" s="2" t="s">
        <v>14779</v>
      </c>
      <c r="R3701" s="2">
        <v>5</v>
      </c>
      <c r="S3701" s="2">
        <v>5</v>
      </c>
      <c r="T3701" s="2">
        <v>5</v>
      </c>
      <c r="U3701" s="2" t="s">
        <v>34</v>
      </c>
      <c r="V3701" s="2">
        <v>5</v>
      </c>
      <c r="W3701" s="2">
        <v>9</v>
      </c>
      <c r="X3701" s="2">
        <v>0</v>
      </c>
      <c r="Y3701" s="2">
        <v>0</v>
      </c>
      <c r="Z3701" s="2">
        <v>0</v>
      </c>
      <c r="AA3701" s="2">
        <v>0</v>
      </c>
      <c r="AB3701" s="2">
        <v>4</v>
      </c>
      <c r="AC3701" s="2" t="s">
        <v>14653</v>
      </c>
      <c r="AD3701" s="2" t="s">
        <v>14780</v>
      </c>
    </row>
    <row r="3702" spans="1:30" hidden="1" x14ac:dyDescent="0.25">
      <c r="A3702" s="2">
        <v>27432717</v>
      </c>
      <c r="B3702" s="2" t="s">
        <v>14781</v>
      </c>
      <c r="C3702" s="2" t="s">
        <v>14782</v>
      </c>
      <c r="D3702" s="2" t="s">
        <v>9006</v>
      </c>
      <c r="E3702" s="2">
        <f>IF(ISNUMBER(SEARCH("无购物",D3702)),1,0)</f>
        <v>1</v>
      </c>
      <c r="F3702" s="2">
        <f>IF(ISNUMBER(SEARCH("无自费",D3702)),1,0)</f>
        <v>1</v>
      </c>
      <c r="G3702" s="2">
        <f>IF(ISNUMBER(SEARCH("成团保障",D3702)),1,0)</f>
        <v>1</v>
      </c>
      <c r="H3702" s="2">
        <f>IF(OR(ISNUMBER(SEARCH("赠取消险",D3702)),ISNUMBER(SEARCH("提前*天免费退",D3702))),1,0)</f>
        <v>0</v>
      </c>
      <c r="I3702" s="2">
        <v>5</v>
      </c>
      <c r="J3702" s="2">
        <v>2</v>
      </c>
      <c r="K3702" s="2" t="s">
        <v>14739</v>
      </c>
      <c r="L3702" s="2">
        <v>4642</v>
      </c>
      <c r="M3702" s="2">
        <v>0</v>
      </c>
      <c r="N3702" s="2" t="s">
        <v>34</v>
      </c>
      <c r="O3702" s="2" t="s">
        <v>254</v>
      </c>
      <c r="P3702" s="2" t="s">
        <v>3782</v>
      </c>
      <c r="Q3702" s="2" t="s">
        <v>14783</v>
      </c>
      <c r="R3702" s="2">
        <v>5</v>
      </c>
      <c r="S3702" s="2">
        <v>5</v>
      </c>
      <c r="T3702" s="2">
        <v>5</v>
      </c>
      <c r="U3702" s="2">
        <v>8</v>
      </c>
      <c r="V3702" s="2">
        <v>10</v>
      </c>
      <c r="W3702" s="2">
        <v>16</v>
      </c>
      <c r="X3702" s="2">
        <v>0</v>
      </c>
      <c r="Y3702" s="2">
        <v>0</v>
      </c>
      <c r="Z3702" s="2">
        <v>3</v>
      </c>
      <c r="AA3702" s="2">
        <v>2</v>
      </c>
      <c r="AB3702" s="2">
        <v>6</v>
      </c>
      <c r="AC3702" s="2" t="s">
        <v>14653</v>
      </c>
      <c r="AD3702" s="2" t="s">
        <v>14784</v>
      </c>
    </row>
    <row r="3703" spans="1:30" hidden="1" x14ac:dyDescent="0.25">
      <c r="A3703" s="2">
        <v>27454835</v>
      </c>
      <c r="B3703" s="2" t="s">
        <v>14785</v>
      </c>
      <c r="C3703" s="2" t="s">
        <v>14786</v>
      </c>
      <c r="D3703" s="2" t="s">
        <v>14787</v>
      </c>
      <c r="E3703" s="2">
        <f>IF(ISNUMBER(SEARCH("无购物",D3703)),1,0)</f>
        <v>1</v>
      </c>
      <c r="F3703" s="2">
        <f>IF(ISNUMBER(SEARCH("无自费",D3703)),1,0)</f>
        <v>0</v>
      </c>
      <c r="G3703" s="2">
        <f>IF(ISNUMBER(SEARCH("成团保障",D3703)),1,0)</f>
        <v>1</v>
      </c>
      <c r="H3703" s="2">
        <f>IF(OR(ISNUMBER(SEARCH("赠取消险",D3703)),ISNUMBER(SEARCH("提前*天免费退",D3703))),1,0)</f>
        <v>1</v>
      </c>
      <c r="I3703" s="2">
        <v>4.9000000000000004</v>
      </c>
      <c r="J3703" s="2">
        <v>9</v>
      </c>
      <c r="K3703" s="2" t="s">
        <v>14739</v>
      </c>
      <c r="L3703" s="2">
        <v>12352</v>
      </c>
      <c r="M3703" s="2">
        <v>0</v>
      </c>
      <c r="N3703" s="2" t="s">
        <v>34</v>
      </c>
      <c r="O3703" s="2" t="s">
        <v>254</v>
      </c>
      <c r="P3703" s="2" t="s">
        <v>3782</v>
      </c>
      <c r="Q3703" s="2" t="s">
        <v>14788</v>
      </c>
      <c r="R3703" s="2">
        <v>21</v>
      </c>
      <c r="S3703" s="2">
        <v>21</v>
      </c>
      <c r="T3703" s="2" t="s">
        <v>34</v>
      </c>
      <c r="U3703" s="2">
        <v>21</v>
      </c>
      <c r="V3703" s="2">
        <v>25</v>
      </c>
      <c r="W3703" s="2">
        <v>31</v>
      </c>
      <c r="X3703" s="2">
        <v>0</v>
      </c>
      <c r="Y3703" s="2">
        <v>0</v>
      </c>
      <c r="Z3703" s="2">
        <v>0</v>
      </c>
      <c r="AA3703" s="2">
        <v>4</v>
      </c>
      <c r="AB3703" s="2">
        <v>6</v>
      </c>
      <c r="AC3703" s="2" t="s">
        <v>14653</v>
      </c>
      <c r="AD3703" s="2" t="s">
        <v>14789</v>
      </c>
    </row>
    <row r="3704" spans="1:30" hidden="1" x14ac:dyDescent="0.25">
      <c r="A3704" s="2">
        <v>27553834</v>
      </c>
      <c r="B3704" s="2" t="s">
        <v>14790</v>
      </c>
      <c r="C3704" s="2" t="s">
        <v>14791</v>
      </c>
      <c r="D3704" s="2" t="s">
        <v>14792</v>
      </c>
      <c r="E3704" s="2">
        <f>IF(ISNUMBER(SEARCH("无购物",D3704)),1,0)</f>
        <v>1</v>
      </c>
      <c r="F3704" s="2">
        <f>IF(ISNUMBER(SEARCH("无自费",D3704)),1,0)</f>
        <v>0</v>
      </c>
      <c r="G3704" s="2">
        <f>IF(ISNUMBER(SEARCH("成团保障",D3704)),1,0)</f>
        <v>1</v>
      </c>
      <c r="H3704" s="2">
        <f>IF(OR(ISNUMBER(SEARCH("赠取消险",D3704)),ISNUMBER(SEARCH("提前*天免费退",D3704))),1,0)</f>
        <v>0</v>
      </c>
      <c r="I3704" s="2">
        <v>4.8</v>
      </c>
      <c r="J3704" s="2">
        <v>54</v>
      </c>
      <c r="K3704" s="2" t="s">
        <v>14739</v>
      </c>
      <c r="L3704" s="2">
        <v>6547</v>
      </c>
      <c r="M3704" s="2">
        <v>0</v>
      </c>
      <c r="N3704" s="2" t="s">
        <v>34</v>
      </c>
      <c r="O3704" s="2" t="s">
        <v>254</v>
      </c>
      <c r="P3704" s="2" t="s">
        <v>3782</v>
      </c>
      <c r="Q3704" s="2" t="s">
        <v>14793</v>
      </c>
      <c r="R3704" s="2">
        <v>195</v>
      </c>
      <c r="S3704" s="2">
        <v>195</v>
      </c>
      <c r="T3704" s="2">
        <v>195</v>
      </c>
      <c r="U3704" s="2">
        <v>188</v>
      </c>
      <c r="V3704" s="2">
        <v>188</v>
      </c>
      <c r="W3704" s="2">
        <v>188</v>
      </c>
      <c r="X3704" s="2">
        <v>0</v>
      </c>
      <c r="Y3704" s="2">
        <v>0</v>
      </c>
      <c r="Z3704" s="2">
        <v>7</v>
      </c>
      <c r="AA3704" s="2">
        <v>0</v>
      </c>
      <c r="AB3704" s="2">
        <v>0</v>
      </c>
      <c r="AC3704" s="2" t="s">
        <v>14653</v>
      </c>
      <c r="AD3704" s="2" t="s">
        <v>14794</v>
      </c>
    </row>
    <row r="3705" spans="1:30" hidden="1" x14ac:dyDescent="0.25">
      <c r="A3705" s="2">
        <v>28069671</v>
      </c>
      <c r="B3705" s="2" t="s">
        <v>14795</v>
      </c>
      <c r="C3705" s="2" t="s">
        <v>14796</v>
      </c>
      <c r="D3705" s="2" t="s">
        <v>14797</v>
      </c>
      <c r="E3705" s="2">
        <f>IF(ISNUMBER(SEARCH("无购物",D3705)),1,0)</f>
        <v>1</v>
      </c>
      <c r="F3705" s="2">
        <f>IF(ISNUMBER(SEARCH("无自费",D3705)),1,0)</f>
        <v>1</v>
      </c>
      <c r="G3705" s="2">
        <f>IF(ISNUMBER(SEARCH("成团保障",D3705)),1,0)</f>
        <v>1</v>
      </c>
      <c r="H3705" s="2">
        <f>IF(OR(ISNUMBER(SEARCH("赠取消险",D3705)),ISNUMBER(SEARCH("提前*天免费退",D3705))),1,0)</f>
        <v>0</v>
      </c>
      <c r="I3705" s="2">
        <v>4.9000000000000004</v>
      </c>
      <c r="J3705" s="2">
        <v>381</v>
      </c>
      <c r="K3705" s="2" t="s">
        <v>14739</v>
      </c>
      <c r="L3705" s="2">
        <v>5156</v>
      </c>
      <c r="M3705" s="2">
        <v>0</v>
      </c>
      <c r="N3705" s="2" t="s">
        <v>34</v>
      </c>
      <c r="O3705" s="2" t="s">
        <v>77</v>
      </c>
      <c r="P3705" s="2" t="s">
        <v>3782</v>
      </c>
      <c r="Q3705" s="2" t="s">
        <v>14798</v>
      </c>
      <c r="R3705" s="2">
        <v>1083</v>
      </c>
      <c r="S3705" s="2">
        <v>1129</v>
      </c>
      <c r="T3705" s="2">
        <v>1182</v>
      </c>
      <c r="U3705" s="2">
        <v>1211</v>
      </c>
      <c r="V3705" s="2" t="s">
        <v>34</v>
      </c>
      <c r="W3705" s="2" t="s">
        <v>34</v>
      </c>
      <c r="X3705" s="2">
        <v>46</v>
      </c>
      <c r="Y3705" s="2">
        <v>53</v>
      </c>
      <c r="Z3705" s="2">
        <v>29</v>
      </c>
      <c r="AA3705" s="2">
        <v>0</v>
      </c>
      <c r="AB3705" s="2">
        <v>0</v>
      </c>
      <c r="AC3705" s="2" t="s">
        <v>14653</v>
      </c>
      <c r="AD3705" s="2" t="s">
        <v>14799</v>
      </c>
    </row>
    <row r="3706" spans="1:30" hidden="1" x14ac:dyDescent="0.25">
      <c r="A3706" s="2">
        <v>28545509</v>
      </c>
      <c r="B3706" s="2" t="s">
        <v>14800</v>
      </c>
      <c r="C3706" s="2" t="s">
        <v>14801</v>
      </c>
      <c r="D3706" s="2" t="s">
        <v>14802</v>
      </c>
      <c r="E3706" s="2">
        <f>IF(ISNUMBER(SEARCH("无购物",D3706)),1,0)</f>
        <v>1</v>
      </c>
      <c r="F3706" s="2">
        <f>IF(ISNUMBER(SEARCH("无自费",D3706)),1,0)</f>
        <v>1</v>
      </c>
      <c r="G3706" s="2">
        <f>IF(ISNUMBER(SEARCH("成团保障",D3706)),1,0)</f>
        <v>1</v>
      </c>
      <c r="H3706" s="2">
        <f>IF(OR(ISNUMBER(SEARCH("赠取消险",D3706)),ISNUMBER(SEARCH("提前*天免费退",D3706))),1,0)</f>
        <v>1</v>
      </c>
      <c r="I3706" s="2">
        <v>5</v>
      </c>
      <c r="J3706" s="2">
        <v>4</v>
      </c>
      <c r="K3706" s="2" t="s">
        <v>14803</v>
      </c>
      <c r="L3706" s="2">
        <v>4712</v>
      </c>
      <c r="M3706" s="2">
        <v>0</v>
      </c>
      <c r="N3706" s="2" t="s">
        <v>34</v>
      </c>
      <c r="O3706" s="2" t="s">
        <v>254</v>
      </c>
      <c r="P3706" s="2" t="s">
        <v>3782</v>
      </c>
      <c r="Q3706" s="2" t="s">
        <v>14804</v>
      </c>
      <c r="R3706" s="2">
        <v>24</v>
      </c>
      <c r="S3706" s="2">
        <v>24</v>
      </c>
      <c r="T3706" s="2">
        <v>24</v>
      </c>
      <c r="U3706" s="2">
        <v>33</v>
      </c>
      <c r="V3706" s="2">
        <v>33</v>
      </c>
      <c r="W3706" s="2">
        <v>39</v>
      </c>
      <c r="X3706" s="2">
        <v>0</v>
      </c>
      <c r="Y3706" s="2">
        <v>0</v>
      </c>
      <c r="Z3706" s="2">
        <v>9</v>
      </c>
      <c r="AA3706" s="2">
        <v>0</v>
      </c>
      <c r="AB3706" s="2">
        <v>6</v>
      </c>
      <c r="AC3706" s="2" t="s">
        <v>14653</v>
      </c>
      <c r="AD3706" s="2" t="s">
        <v>14805</v>
      </c>
    </row>
    <row r="3707" spans="1:30" hidden="1" x14ac:dyDescent="0.25">
      <c r="A3707" s="2">
        <v>28557794</v>
      </c>
      <c r="B3707" s="2" t="s">
        <v>14806</v>
      </c>
      <c r="C3707" s="2" t="s">
        <v>14807</v>
      </c>
      <c r="D3707" s="2" t="s">
        <v>14808</v>
      </c>
      <c r="E3707" s="2">
        <f>IF(ISNUMBER(SEARCH("无购物",D3707)),1,0)</f>
        <v>1</v>
      </c>
      <c r="F3707" s="2">
        <f>IF(ISNUMBER(SEARCH("无自费",D3707)),1,0)</f>
        <v>1</v>
      </c>
      <c r="G3707" s="2">
        <f>IF(ISNUMBER(SEARCH("成团保障",D3707)),1,0)</f>
        <v>1</v>
      </c>
      <c r="H3707" s="2">
        <f>IF(OR(ISNUMBER(SEARCH("赠取消险",D3707)),ISNUMBER(SEARCH("提前*天免费退",D3707))),1,0)</f>
        <v>0</v>
      </c>
      <c r="I3707" s="2">
        <v>5</v>
      </c>
      <c r="J3707" s="2">
        <v>1</v>
      </c>
      <c r="K3707" s="2" t="s">
        <v>14809</v>
      </c>
      <c r="L3707" s="2">
        <v>3018</v>
      </c>
      <c r="M3707" s="2">
        <v>0</v>
      </c>
      <c r="N3707" s="2" t="s">
        <v>34</v>
      </c>
      <c r="O3707" s="2" t="s">
        <v>77</v>
      </c>
      <c r="P3707" s="2" t="s">
        <v>3782</v>
      </c>
      <c r="Q3707" s="2" t="s">
        <v>14810</v>
      </c>
      <c r="R3707" s="2">
        <v>1</v>
      </c>
      <c r="S3707" s="2" t="s">
        <v>34</v>
      </c>
      <c r="T3707" s="2">
        <v>3</v>
      </c>
      <c r="U3707" s="2">
        <v>9</v>
      </c>
      <c r="V3707" s="2">
        <v>9</v>
      </c>
      <c r="W3707" s="2">
        <v>9</v>
      </c>
      <c r="X3707" s="2">
        <v>0</v>
      </c>
      <c r="Y3707" s="2">
        <v>0</v>
      </c>
      <c r="Z3707" s="2">
        <v>6</v>
      </c>
      <c r="AA3707" s="2">
        <v>0</v>
      </c>
      <c r="AB3707" s="2">
        <v>0</v>
      </c>
      <c r="AC3707" s="2" t="s">
        <v>14653</v>
      </c>
      <c r="AD3707" s="2" t="s">
        <v>14811</v>
      </c>
    </row>
    <row r="3708" spans="1:30" hidden="1" x14ac:dyDescent="0.25">
      <c r="A3708" s="2">
        <v>28571956</v>
      </c>
      <c r="B3708" s="2" t="s">
        <v>14812</v>
      </c>
      <c r="C3708" s="2" t="s">
        <v>14813</v>
      </c>
      <c r="D3708" s="2" t="s">
        <v>14814</v>
      </c>
      <c r="E3708" s="2">
        <f>IF(ISNUMBER(SEARCH("无购物",D3708)),1,0)</f>
        <v>1</v>
      </c>
      <c r="F3708" s="2">
        <f>IF(ISNUMBER(SEARCH("无自费",D3708)),1,0)</f>
        <v>1</v>
      </c>
      <c r="G3708" s="2">
        <f>IF(ISNUMBER(SEARCH("成团保障",D3708)),1,0)</f>
        <v>1</v>
      </c>
      <c r="H3708" s="2">
        <f>IF(OR(ISNUMBER(SEARCH("赠取消险",D3708)),ISNUMBER(SEARCH("提前*天免费退",D3708))),1,0)</f>
        <v>0</v>
      </c>
      <c r="I3708" s="2">
        <v>5</v>
      </c>
      <c r="J3708" s="2">
        <v>20</v>
      </c>
      <c r="K3708" s="2" t="s">
        <v>1863</v>
      </c>
      <c r="L3708" s="2">
        <v>11490</v>
      </c>
      <c r="M3708" s="2">
        <v>0</v>
      </c>
      <c r="N3708" s="2" t="s">
        <v>34</v>
      </c>
      <c r="O3708" s="2" t="s">
        <v>254</v>
      </c>
      <c r="P3708" s="2" t="s">
        <v>3782</v>
      </c>
      <c r="Q3708" s="2" t="s">
        <v>14815</v>
      </c>
      <c r="R3708" s="2">
        <v>110</v>
      </c>
      <c r="S3708" s="2">
        <v>110</v>
      </c>
      <c r="T3708" s="2">
        <v>126</v>
      </c>
      <c r="U3708" s="2">
        <v>126</v>
      </c>
      <c r="V3708" s="2">
        <v>128</v>
      </c>
      <c r="W3708" s="2">
        <v>128</v>
      </c>
      <c r="X3708" s="2">
        <v>0</v>
      </c>
      <c r="Y3708" s="2">
        <v>16</v>
      </c>
      <c r="Z3708" s="2">
        <v>0</v>
      </c>
      <c r="AA3708" s="2">
        <v>2</v>
      </c>
      <c r="AB3708" s="2">
        <v>0</v>
      </c>
      <c r="AC3708" s="2" t="s">
        <v>14653</v>
      </c>
      <c r="AD3708" s="2" t="s">
        <v>14816</v>
      </c>
    </row>
    <row r="3709" spans="1:30" hidden="1" x14ac:dyDescent="0.25">
      <c r="A3709" s="2">
        <v>28579807</v>
      </c>
      <c r="B3709" s="2" t="s">
        <v>14817</v>
      </c>
      <c r="C3709" s="2" t="s">
        <v>14818</v>
      </c>
      <c r="D3709" s="2" t="s">
        <v>14819</v>
      </c>
      <c r="E3709" s="2">
        <f>IF(ISNUMBER(SEARCH("无购物",D3709)),1,0)</f>
        <v>1</v>
      </c>
      <c r="F3709" s="2">
        <f>IF(ISNUMBER(SEARCH("无自费",D3709)),1,0)</f>
        <v>0</v>
      </c>
      <c r="G3709" s="2">
        <f>IF(ISNUMBER(SEARCH("成团保障",D3709)),1,0)</f>
        <v>1</v>
      </c>
      <c r="H3709" s="2">
        <f>IF(OR(ISNUMBER(SEARCH("赠取消险",D3709)),ISNUMBER(SEARCH("提前*天免费退",D3709))),1,0)</f>
        <v>0</v>
      </c>
      <c r="I3709" s="2">
        <v>5</v>
      </c>
      <c r="J3709" s="2">
        <v>12</v>
      </c>
      <c r="K3709" s="2" t="s">
        <v>14739</v>
      </c>
      <c r="L3709" s="2">
        <v>11205</v>
      </c>
      <c r="M3709" s="2">
        <v>0</v>
      </c>
      <c r="N3709" s="2" t="s">
        <v>34</v>
      </c>
      <c r="O3709" s="2" t="s">
        <v>254</v>
      </c>
      <c r="P3709" s="2" t="s">
        <v>3782</v>
      </c>
      <c r="Q3709" s="2" t="s">
        <v>14820</v>
      </c>
      <c r="R3709" s="2">
        <v>36</v>
      </c>
      <c r="S3709" s="2">
        <v>36</v>
      </c>
      <c r="T3709" s="2">
        <v>36</v>
      </c>
      <c r="U3709" s="2">
        <v>42</v>
      </c>
      <c r="V3709" s="2">
        <v>42</v>
      </c>
      <c r="W3709" s="2">
        <v>45</v>
      </c>
      <c r="X3709" s="2">
        <v>0</v>
      </c>
      <c r="Y3709" s="2">
        <v>0</v>
      </c>
      <c r="Z3709" s="2">
        <v>6</v>
      </c>
      <c r="AA3709" s="2">
        <v>0</v>
      </c>
      <c r="AB3709" s="2">
        <v>3</v>
      </c>
      <c r="AC3709" s="2" t="s">
        <v>14653</v>
      </c>
      <c r="AD3709" s="2" t="s">
        <v>14821</v>
      </c>
    </row>
    <row r="3710" spans="1:30" hidden="1" x14ac:dyDescent="0.25">
      <c r="A3710" s="2">
        <v>28653090</v>
      </c>
      <c r="B3710" s="2" t="s">
        <v>14822</v>
      </c>
      <c r="C3710" s="2" t="s">
        <v>14823</v>
      </c>
      <c r="D3710" s="2" t="s">
        <v>14824</v>
      </c>
      <c r="E3710" s="2">
        <f>IF(ISNUMBER(SEARCH("无购物",D3710)),1,0)</f>
        <v>1</v>
      </c>
      <c r="F3710" s="2">
        <f>IF(ISNUMBER(SEARCH("无自费",D3710)),1,0)</f>
        <v>0</v>
      </c>
      <c r="G3710" s="2">
        <f>IF(ISNUMBER(SEARCH("成团保障",D3710)),1,0)</f>
        <v>1</v>
      </c>
      <c r="H3710" s="2">
        <f>IF(OR(ISNUMBER(SEARCH("赠取消险",D3710)),ISNUMBER(SEARCH("提前*天免费退",D3710))),1,0)</f>
        <v>0</v>
      </c>
      <c r="I3710" s="2">
        <v>4.8</v>
      </c>
      <c r="J3710" s="2">
        <v>30</v>
      </c>
      <c r="K3710" s="2" t="s">
        <v>33</v>
      </c>
      <c r="L3710" s="2">
        <v>6681</v>
      </c>
      <c r="M3710" s="2">
        <v>0</v>
      </c>
      <c r="N3710" s="2" t="s">
        <v>34</v>
      </c>
      <c r="O3710" s="2" t="s">
        <v>77</v>
      </c>
      <c r="P3710" s="2" t="s">
        <v>3782</v>
      </c>
      <c r="Q3710" s="2" t="s">
        <v>14825</v>
      </c>
      <c r="R3710" s="2">
        <v>82</v>
      </c>
      <c r="S3710" s="2">
        <v>87</v>
      </c>
      <c r="T3710" s="2">
        <v>90</v>
      </c>
      <c r="U3710" s="2">
        <v>92</v>
      </c>
      <c r="V3710" s="2">
        <v>94</v>
      </c>
      <c r="W3710" s="2" t="s">
        <v>34</v>
      </c>
      <c r="X3710" s="2">
        <v>5</v>
      </c>
      <c r="Y3710" s="2">
        <v>3</v>
      </c>
      <c r="Z3710" s="2">
        <v>2</v>
      </c>
      <c r="AA3710" s="2">
        <v>2</v>
      </c>
      <c r="AB3710" s="2">
        <v>0</v>
      </c>
      <c r="AC3710" s="2" t="s">
        <v>14653</v>
      </c>
      <c r="AD3710" s="2" t="s">
        <v>14826</v>
      </c>
    </row>
    <row r="3711" spans="1:30" hidden="1" x14ac:dyDescent="0.25">
      <c r="A3711" s="2">
        <v>28665069</v>
      </c>
      <c r="B3711" s="2" t="s">
        <v>14827</v>
      </c>
      <c r="C3711" s="2" t="s">
        <v>14828</v>
      </c>
      <c r="D3711" s="2" t="s">
        <v>14829</v>
      </c>
      <c r="E3711" s="2">
        <f>IF(ISNUMBER(SEARCH("无购物",D3711)),1,0)</f>
        <v>1</v>
      </c>
      <c r="F3711" s="2">
        <f>IF(ISNUMBER(SEARCH("无自费",D3711)),1,0)</f>
        <v>0</v>
      </c>
      <c r="G3711" s="2">
        <f>IF(ISNUMBER(SEARCH("成团保障",D3711)),1,0)</f>
        <v>1</v>
      </c>
      <c r="H3711" s="2">
        <f>IF(OR(ISNUMBER(SEARCH("赠取消险",D3711)),ISNUMBER(SEARCH("提前*天免费退",D3711))),1,0)</f>
        <v>1</v>
      </c>
      <c r="I3711" s="2">
        <v>4.9000000000000004</v>
      </c>
      <c r="J3711" s="2">
        <v>462</v>
      </c>
      <c r="K3711" s="2" t="s">
        <v>33</v>
      </c>
      <c r="L3711" s="2">
        <v>4891</v>
      </c>
      <c r="M3711" s="2">
        <v>0</v>
      </c>
      <c r="N3711" s="2" t="s">
        <v>34</v>
      </c>
      <c r="O3711" s="2" t="s">
        <v>77</v>
      </c>
      <c r="P3711" s="2" t="s">
        <v>3782</v>
      </c>
      <c r="Q3711" s="2" t="s">
        <v>14830</v>
      </c>
      <c r="R3711" s="2">
        <v>1157</v>
      </c>
      <c r="S3711" s="2">
        <v>1220</v>
      </c>
      <c r="T3711" s="2">
        <v>1257</v>
      </c>
      <c r="U3711" s="2">
        <v>1293</v>
      </c>
      <c r="V3711" s="2">
        <v>1172</v>
      </c>
      <c r="W3711" s="2">
        <v>1328</v>
      </c>
      <c r="X3711" s="2">
        <v>63</v>
      </c>
      <c r="Y3711" s="2">
        <v>37</v>
      </c>
      <c r="Z3711" s="2">
        <v>36</v>
      </c>
      <c r="AA3711" s="2">
        <v>121</v>
      </c>
      <c r="AB3711" s="2">
        <v>156</v>
      </c>
      <c r="AC3711" s="2" t="s">
        <v>14653</v>
      </c>
      <c r="AD3711" s="2" t="s">
        <v>14831</v>
      </c>
    </row>
    <row r="3712" spans="1:30" hidden="1" x14ac:dyDescent="0.25">
      <c r="A3712" s="2">
        <v>28711023</v>
      </c>
      <c r="B3712" s="2" t="s">
        <v>14832</v>
      </c>
      <c r="C3712" s="2" t="s">
        <v>14833</v>
      </c>
      <c r="D3712" s="2" t="s">
        <v>14834</v>
      </c>
      <c r="E3712" s="2">
        <f>IF(ISNUMBER(SEARCH("无购物",D3712)),1,0)</f>
        <v>1</v>
      </c>
      <c r="F3712" s="2">
        <f>IF(ISNUMBER(SEARCH("无自费",D3712)),1,0)</f>
        <v>1</v>
      </c>
      <c r="G3712" s="2">
        <f>IF(ISNUMBER(SEARCH("成团保障",D3712)),1,0)</f>
        <v>1</v>
      </c>
      <c r="H3712" s="2">
        <f>IF(OR(ISNUMBER(SEARCH("赠取消险",D3712)),ISNUMBER(SEARCH("提前*天免费退",D3712))),1,0)</f>
        <v>0</v>
      </c>
      <c r="I3712" s="2">
        <v>4.4000000000000004</v>
      </c>
      <c r="J3712" s="2">
        <v>30</v>
      </c>
      <c r="K3712" s="2" t="s">
        <v>14835</v>
      </c>
      <c r="L3712" s="2">
        <v>2799</v>
      </c>
      <c r="M3712" s="2">
        <v>0</v>
      </c>
      <c r="N3712" s="2" t="s">
        <v>34</v>
      </c>
      <c r="O3712" s="2" t="s">
        <v>77</v>
      </c>
      <c r="P3712" s="2" t="s">
        <v>3782</v>
      </c>
      <c r="Q3712" s="2" t="s">
        <v>14836</v>
      </c>
      <c r="R3712" s="2">
        <v>114</v>
      </c>
      <c r="S3712" s="2">
        <v>116</v>
      </c>
      <c r="T3712" s="2">
        <v>118</v>
      </c>
      <c r="U3712" s="2" t="s">
        <v>34</v>
      </c>
      <c r="V3712" s="2" t="s">
        <v>34</v>
      </c>
      <c r="W3712" s="2" t="s">
        <v>34</v>
      </c>
      <c r="X3712" s="2">
        <v>2</v>
      </c>
      <c r="Y3712" s="2">
        <v>2</v>
      </c>
      <c r="Z3712" s="2">
        <v>0</v>
      </c>
      <c r="AA3712" s="2">
        <v>0</v>
      </c>
      <c r="AB3712" s="2">
        <v>0</v>
      </c>
      <c r="AC3712" s="2" t="s">
        <v>14653</v>
      </c>
      <c r="AD3712" s="2" t="s">
        <v>14837</v>
      </c>
    </row>
    <row r="3713" spans="1:30" hidden="1" x14ac:dyDescent="0.25">
      <c r="A3713" s="2">
        <v>28765678</v>
      </c>
      <c r="B3713" s="2" t="s">
        <v>14838</v>
      </c>
      <c r="C3713" s="2" t="s">
        <v>14839</v>
      </c>
      <c r="D3713" s="2" t="s">
        <v>14840</v>
      </c>
      <c r="E3713" s="2">
        <f>IF(ISNUMBER(SEARCH("无购物",D3713)),1,0)</f>
        <v>1</v>
      </c>
      <c r="F3713" s="2">
        <f>IF(ISNUMBER(SEARCH("无自费",D3713)),1,0)</f>
        <v>1</v>
      </c>
      <c r="G3713" s="2">
        <f>IF(ISNUMBER(SEARCH("成团保障",D3713)),1,0)</f>
        <v>1</v>
      </c>
      <c r="H3713" s="2">
        <f>IF(OR(ISNUMBER(SEARCH("赠取消险",D3713)),ISNUMBER(SEARCH("提前*天免费退",D3713))),1,0)</f>
        <v>1</v>
      </c>
      <c r="I3713" s="2">
        <v>4.8</v>
      </c>
      <c r="J3713" s="2">
        <v>345</v>
      </c>
      <c r="K3713" s="2" t="s">
        <v>14754</v>
      </c>
      <c r="L3713" s="2">
        <v>4790</v>
      </c>
      <c r="M3713" s="2">
        <v>0</v>
      </c>
      <c r="N3713" s="2" t="s">
        <v>34</v>
      </c>
      <c r="O3713" s="2" t="s">
        <v>77</v>
      </c>
      <c r="P3713" s="2" t="s">
        <v>3782</v>
      </c>
      <c r="Q3713" s="2" t="s">
        <v>14841</v>
      </c>
      <c r="R3713" s="2">
        <v>1272</v>
      </c>
      <c r="S3713" s="2">
        <v>1333</v>
      </c>
      <c r="T3713" s="2">
        <v>1541</v>
      </c>
      <c r="U3713" s="2">
        <v>1685</v>
      </c>
      <c r="V3713" s="2">
        <v>1769</v>
      </c>
      <c r="W3713" s="2" t="s">
        <v>34</v>
      </c>
      <c r="X3713" s="2">
        <v>61</v>
      </c>
      <c r="Y3713" s="2">
        <v>208</v>
      </c>
      <c r="Z3713" s="2">
        <v>144</v>
      </c>
      <c r="AA3713" s="2">
        <v>84</v>
      </c>
      <c r="AB3713" s="2">
        <v>0</v>
      </c>
      <c r="AC3713" s="2" t="s">
        <v>14653</v>
      </c>
      <c r="AD3713" s="2" t="s">
        <v>14842</v>
      </c>
    </row>
    <row r="3714" spans="1:30" hidden="1" x14ac:dyDescent="0.25">
      <c r="A3714" s="2">
        <v>28775110</v>
      </c>
      <c r="B3714" s="2" t="s">
        <v>14827</v>
      </c>
      <c r="C3714" s="2" t="s">
        <v>14843</v>
      </c>
      <c r="D3714" s="2" t="s">
        <v>14748</v>
      </c>
      <c r="E3714" s="2">
        <f>IF(ISNUMBER(SEARCH("无购物",D3714)),1,0)</f>
        <v>1</v>
      </c>
      <c r="F3714" s="2">
        <f>IF(ISNUMBER(SEARCH("无自费",D3714)),1,0)</f>
        <v>0</v>
      </c>
      <c r="G3714" s="2">
        <f>IF(ISNUMBER(SEARCH("成团保障",D3714)),1,0)</f>
        <v>1</v>
      </c>
      <c r="H3714" s="2">
        <f>IF(OR(ISNUMBER(SEARCH("赠取消险",D3714)),ISNUMBER(SEARCH("提前*天免费退",D3714))),1,0)</f>
        <v>1</v>
      </c>
      <c r="I3714" s="2">
        <v>4.9000000000000004</v>
      </c>
      <c r="J3714" s="2">
        <v>1140</v>
      </c>
      <c r="K3714" s="2" t="s">
        <v>33</v>
      </c>
      <c r="L3714" s="2">
        <v>6186</v>
      </c>
      <c r="M3714" s="2">
        <v>0</v>
      </c>
      <c r="N3714" s="2" t="s">
        <v>34</v>
      </c>
      <c r="O3714" s="2" t="s">
        <v>77</v>
      </c>
      <c r="P3714" s="2" t="s">
        <v>3782</v>
      </c>
      <c r="Q3714" s="2" t="s">
        <v>14844</v>
      </c>
      <c r="R3714" s="2">
        <v>3211</v>
      </c>
      <c r="S3714" s="2">
        <v>3569</v>
      </c>
      <c r="T3714" s="2">
        <v>4097</v>
      </c>
      <c r="U3714" s="2">
        <v>5102</v>
      </c>
      <c r="V3714" s="2">
        <v>5981</v>
      </c>
      <c r="W3714" s="2">
        <v>6159</v>
      </c>
      <c r="X3714" s="2">
        <v>358</v>
      </c>
      <c r="Y3714" s="2">
        <v>528</v>
      </c>
      <c r="Z3714" s="2">
        <v>1005</v>
      </c>
      <c r="AA3714" s="2">
        <v>879</v>
      </c>
      <c r="AB3714" s="2">
        <v>178</v>
      </c>
      <c r="AC3714" s="2" t="s">
        <v>14653</v>
      </c>
      <c r="AD3714" s="2" t="s">
        <v>14845</v>
      </c>
    </row>
    <row r="3715" spans="1:30" hidden="1" x14ac:dyDescent="0.25">
      <c r="A3715" s="2">
        <v>28799716</v>
      </c>
      <c r="B3715" s="2" t="s">
        <v>14846</v>
      </c>
      <c r="C3715" s="2" t="s">
        <v>14847</v>
      </c>
      <c r="D3715" s="2" t="s">
        <v>14848</v>
      </c>
      <c r="E3715" s="2">
        <f>IF(ISNUMBER(SEARCH("无购物",D3715)),1,0)</f>
        <v>1</v>
      </c>
      <c r="F3715" s="2">
        <f>IF(ISNUMBER(SEARCH("无自费",D3715)),1,0)</f>
        <v>1</v>
      </c>
      <c r="G3715" s="2">
        <f>IF(ISNUMBER(SEARCH("成团保障",D3715)),1,0)</f>
        <v>1</v>
      </c>
      <c r="H3715" s="2">
        <f>IF(OR(ISNUMBER(SEARCH("赠取消险",D3715)),ISNUMBER(SEARCH("提前*天免费退",D3715))),1,0)</f>
        <v>1</v>
      </c>
      <c r="I3715" s="2">
        <v>5</v>
      </c>
      <c r="J3715" s="2">
        <v>2</v>
      </c>
      <c r="K3715" s="2" t="s">
        <v>14849</v>
      </c>
      <c r="L3715" s="2">
        <v>13254</v>
      </c>
      <c r="M3715" s="2">
        <v>0</v>
      </c>
      <c r="N3715" s="2" t="s">
        <v>34</v>
      </c>
      <c r="O3715" s="2" t="s">
        <v>77</v>
      </c>
      <c r="P3715" s="2" t="s">
        <v>3782</v>
      </c>
      <c r="Q3715" s="2" t="s">
        <v>14850</v>
      </c>
      <c r="R3715" s="2">
        <v>10</v>
      </c>
      <c r="S3715" s="2">
        <v>10</v>
      </c>
      <c r="T3715" s="2">
        <v>13</v>
      </c>
      <c r="U3715" s="2">
        <v>17</v>
      </c>
      <c r="V3715" s="2">
        <v>18</v>
      </c>
      <c r="W3715" s="2" t="s">
        <v>34</v>
      </c>
      <c r="X3715" s="2">
        <v>0</v>
      </c>
      <c r="Y3715" s="2">
        <v>3</v>
      </c>
      <c r="Z3715" s="2">
        <v>4</v>
      </c>
      <c r="AA3715" s="2">
        <v>1</v>
      </c>
      <c r="AB3715" s="2">
        <v>0</v>
      </c>
      <c r="AC3715" s="2" t="s">
        <v>14653</v>
      </c>
      <c r="AD3715" s="2" t="s">
        <v>14851</v>
      </c>
    </row>
    <row r="3716" spans="1:30" hidden="1" x14ac:dyDescent="0.25">
      <c r="A3716" s="2">
        <v>28859409</v>
      </c>
      <c r="B3716" s="2" t="s">
        <v>14852</v>
      </c>
      <c r="C3716" s="2" t="s">
        <v>14853</v>
      </c>
      <c r="D3716" s="2" t="s">
        <v>14854</v>
      </c>
      <c r="E3716" s="2">
        <f>IF(ISNUMBER(SEARCH("无购物",D3716)),1,0)</f>
        <v>1</v>
      </c>
      <c r="F3716" s="2">
        <f>IF(ISNUMBER(SEARCH("无自费",D3716)),1,0)</f>
        <v>0</v>
      </c>
      <c r="G3716" s="2">
        <f>IF(ISNUMBER(SEARCH("成团保障",D3716)),1,0)</f>
        <v>1</v>
      </c>
      <c r="H3716" s="2">
        <f>IF(OR(ISNUMBER(SEARCH("赠取消险",D3716)),ISNUMBER(SEARCH("提前*天免费退",D3716))),1,0)</f>
        <v>1</v>
      </c>
      <c r="I3716" s="2">
        <v>4.9000000000000004</v>
      </c>
      <c r="J3716" s="2">
        <v>112</v>
      </c>
      <c r="K3716" s="2" t="s">
        <v>33</v>
      </c>
      <c r="L3716" s="2">
        <v>9941</v>
      </c>
      <c r="M3716" s="2">
        <v>0</v>
      </c>
      <c r="N3716" s="2" t="s">
        <v>34</v>
      </c>
      <c r="O3716" s="2" t="s">
        <v>254</v>
      </c>
      <c r="P3716" s="2" t="s">
        <v>3782</v>
      </c>
      <c r="Q3716" s="2" t="s">
        <v>14855</v>
      </c>
      <c r="R3716" s="2">
        <v>455</v>
      </c>
      <c r="S3716" s="2">
        <v>508</v>
      </c>
      <c r="T3716" s="2">
        <v>696</v>
      </c>
      <c r="U3716" s="2">
        <v>962</v>
      </c>
      <c r="V3716" s="2">
        <v>1058</v>
      </c>
      <c r="W3716" s="2" t="s">
        <v>34</v>
      </c>
      <c r="X3716" s="2">
        <v>53</v>
      </c>
      <c r="Y3716" s="2">
        <v>188</v>
      </c>
      <c r="Z3716" s="2">
        <v>266</v>
      </c>
      <c r="AA3716" s="2">
        <v>96</v>
      </c>
      <c r="AB3716" s="2">
        <v>0</v>
      </c>
      <c r="AC3716" s="2" t="s">
        <v>14653</v>
      </c>
      <c r="AD3716" s="2" t="s">
        <v>14856</v>
      </c>
    </row>
    <row r="3717" spans="1:30" hidden="1" x14ac:dyDescent="0.25">
      <c r="A3717" s="2">
        <v>28975291</v>
      </c>
      <c r="B3717" s="2" t="s">
        <v>14857</v>
      </c>
      <c r="C3717" s="2" t="s">
        <v>14858</v>
      </c>
      <c r="D3717" s="2" t="s">
        <v>14819</v>
      </c>
      <c r="E3717" s="2">
        <f>IF(ISNUMBER(SEARCH("无购物",D3717)),1,0)</f>
        <v>1</v>
      </c>
      <c r="F3717" s="2">
        <f>IF(ISNUMBER(SEARCH("无自费",D3717)),1,0)</f>
        <v>0</v>
      </c>
      <c r="G3717" s="2">
        <f>IF(ISNUMBER(SEARCH("成团保障",D3717)),1,0)</f>
        <v>1</v>
      </c>
      <c r="H3717" s="2">
        <f>IF(OR(ISNUMBER(SEARCH("赠取消险",D3717)),ISNUMBER(SEARCH("提前*天免费退",D3717))),1,0)</f>
        <v>0</v>
      </c>
      <c r="I3717" s="2">
        <v>5</v>
      </c>
      <c r="J3717" s="2">
        <v>4</v>
      </c>
      <c r="K3717" s="2" t="s">
        <v>14739</v>
      </c>
      <c r="L3717" s="2">
        <v>9583</v>
      </c>
      <c r="M3717" s="2">
        <v>0</v>
      </c>
      <c r="N3717" s="2" t="s">
        <v>34</v>
      </c>
      <c r="O3717" s="2" t="s">
        <v>254</v>
      </c>
      <c r="P3717" s="2" t="s">
        <v>3782</v>
      </c>
      <c r="Q3717" s="2" t="s">
        <v>14859</v>
      </c>
      <c r="R3717" s="2">
        <v>11</v>
      </c>
      <c r="S3717" s="2">
        <v>15</v>
      </c>
      <c r="T3717" s="2">
        <v>15</v>
      </c>
      <c r="U3717" s="2">
        <v>15</v>
      </c>
      <c r="V3717" s="2">
        <v>15</v>
      </c>
      <c r="W3717" s="2">
        <v>15</v>
      </c>
      <c r="X3717" s="2">
        <v>4</v>
      </c>
      <c r="Y3717" s="2">
        <v>0</v>
      </c>
      <c r="Z3717" s="2">
        <v>0</v>
      </c>
      <c r="AA3717" s="2">
        <v>0</v>
      </c>
      <c r="AB3717" s="2">
        <v>0</v>
      </c>
      <c r="AC3717" s="2" t="s">
        <v>14653</v>
      </c>
      <c r="AD3717" s="2" t="s">
        <v>14860</v>
      </c>
    </row>
    <row r="3718" spans="1:30" hidden="1" x14ac:dyDescent="0.25">
      <c r="A3718" s="2">
        <v>29064451</v>
      </c>
      <c r="B3718" s="2" t="s">
        <v>14861</v>
      </c>
      <c r="C3718" s="2" t="s">
        <v>14862</v>
      </c>
      <c r="D3718" s="2" t="s">
        <v>8764</v>
      </c>
      <c r="E3718" s="2">
        <f>IF(ISNUMBER(SEARCH("无购物",D3718)),1,0)</f>
        <v>1</v>
      </c>
      <c r="F3718" s="2">
        <f>IF(ISNUMBER(SEARCH("无自费",D3718)),1,0)</f>
        <v>1</v>
      </c>
      <c r="G3718" s="2">
        <f>IF(ISNUMBER(SEARCH("成团保障",D3718)),1,0)</f>
        <v>1</v>
      </c>
      <c r="H3718" s="2">
        <f>IF(OR(ISNUMBER(SEARCH("赠取消险",D3718)),ISNUMBER(SEARCH("提前*天免费退",D3718))),1,0)</f>
        <v>1</v>
      </c>
      <c r="I3718" s="2">
        <v>4.3</v>
      </c>
      <c r="J3718" s="2">
        <v>7</v>
      </c>
      <c r="K3718" s="2" t="s">
        <v>33</v>
      </c>
      <c r="L3718" s="2">
        <v>8366</v>
      </c>
      <c r="M3718" s="2">
        <v>0</v>
      </c>
      <c r="N3718" s="2" t="s">
        <v>34</v>
      </c>
      <c r="O3718" s="2" t="s">
        <v>254</v>
      </c>
      <c r="P3718" s="2" t="s">
        <v>3782</v>
      </c>
      <c r="Q3718" s="2" t="s">
        <v>14863</v>
      </c>
      <c r="R3718" s="2">
        <v>51</v>
      </c>
      <c r="S3718" s="2">
        <v>59</v>
      </c>
      <c r="T3718" s="2">
        <v>59</v>
      </c>
      <c r="U3718" s="2" t="s">
        <v>34</v>
      </c>
      <c r="V3718" s="2">
        <v>70</v>
      </c>
      <c r="W3718" s="2">
        <v>70</v>
      </c>
      <c r="X3718" s="2">
        <v>8</v>
      </c>
      <c r="Y3718" s="2">
        <v>0</v>
      </c>
      <c r="Z3718" s="2">
        <v>0</v>
      </c>
      <c r="AA3718" s="2">
        <v>0</v>
      </c>
      <c r="AB3718" s="2">
        <v>0</v>
      </c>
      <c r="AC3718" s="2" t="s">
        <v>14653</v>
      </c>
      <c r="AD3718" s="2" t="s">
        <v>14864</v>
      </c>
    </row>
    <row r="3719" spans="1:30" hidden="1" x14ac:dyDescent="0.25">
      <c r="A3719" s="2">
        <v>29211822</v>
      </c>
      <c r="B3719" s="2" t="s">
        <v>14746</v>
      </c>
      <c r="C3719" s="2" t="s">
        <v>14865</v>
      </c>
      <c r="D3719" s="2" t="s">
        <v>14866</v>
      </c>
      <c r="E3719" s="2">
        <f>IF(ISNUMBER(SEARCH("无购物",D3719)),1,0)</f>
        <v>0</v>
      </c>
      <c r="F3719" s="2">
        <f>IF(ISNUMBER(SEARCH("无自费",D3719)),1,0)</f>
        <v>1</v>
      </c>
      <c r="G3719" s="2">
        <f>IF(ISNUMBER(SEARCH("成团保障",D3719)),1,0)</f>
        <v>1</v>
      </c>
      <c r="H3719" s="2">
        <f>IF(OR(ISNUMBER(SEARCH("赠取消险",D3719)),ISNUMBER(SEARCH("提前*天免费退",D3719))),1,0)</f>
        <v>1</v>
      </c>
      <c r="I3719" s="2">
        <v>5</v>
      </c>
      <c r="J3719" s="2">
        <v>79</v>
      </c>
      <c r="K3719" s="2" t="s">
        <v>4039</v>
      </c>
      <c r="L3719" s="2">
        <v>3030</v>
      </c>
      <c r="M3719" s="2">
        <v>0</v>
      </c>
      <c r="N3719" s="2" t="s">
        <v>34</v>
      </c>
      <c r="O3719" s="2" t="s">
        <v>77</v>
      </c>
      <c r="P3719" s="2" t="s">
        <v>3782</v>
      </c>
      <c r="Q3719" s="2" t="s">
        <v>14867</v>
      </c>
      <c r="R3719" s="2">
        <v>242</v>
      </c>
      <c r="S3719" s="2">
        <v>251</v>
      </c>
      <c r="T3719" s="2">
        <v>263</v>
      </c>
      <c r="U3719" s="2">
        <v>306</v>
      </c>
      <c r="V3719" s="2">
        <v>312</v>
      </c>
      <c r="W3719" s="2">
        <v>324</v>
      </c>
      <c r="X3719" s="2">
        <v>9</v>
      </c>
      <c r="Y3719" s="2">
        <v>12</v>
      </c>
      <c r="Z3719" s="2">
        <v>43</v>
      </c>
      <c r="AA3719" s="2">
        <v>6</v>
      </c>
      <c r="AB3719" s="2">
        <v>12</v>
      </c>
      <c r="AC3719" s="2" t="s">
        <v>14653</v>
      </c>
      <c r="AD3719" s="2" t="s">
        <v>14868</v>
      </c>
    </row>
    <row r="3720" spans="1:30" hidden="1" x14ac:dyDescent="0.25">
      <c r="A3720" s="2">
        <v>29298499</v>
      </c>
      <c r="B3720" s="2" t="s">
        <v>14742</v>
      </c>
      <c r="C3720" s="2" t="s">
        <v>14869</v>
      </c>
      <c r="D3720" s="2" t="s">
        <v>14870</v>
      </c>
      <c r="E3720" s="2">
        <f>IF(ISNUMBER(SEARCH("无购物",D3720)),1,0)</f>
        <v>1</v>
      </c>
      <c r="F3720" s="2">
        <f>IF(ISNUMBER(SEARCH("无自费",D3720)),1,0)</f>
        <v>1</v>
      </c>
      <c r="G3720" s="2">
        <f>IF(ISNUMBER(SEARCH("成团保障",D3720)),1,0)</f>
        <v>1</v>
      </c>
      <c r="H3720" s="2">
        <f>IF(OR(ISNUMBER(SEARCH("赠取消险",D3720)),ISNUMBER(SEARCH("提前*天免费退",D3720))),1,0)</f>
        <v>0</v>
      </c>
      <c r="I3720" s="2">
        <v>4.9000000000000004</v>
      </c>
      <c r="J3720" s="2">
        <v>32</v>
      </c>
      <c r="K3720" s="2" t="s">
        <v>14739</v>
      </c>
      <c r="L3720" s="2">
        <v>4798</v>
      </c>
      <c r="M3720" s="2">
        <v>0</v>
      </c>
      <c r="N3720" s="2" t="s">
        <v>34</v>
      </c>
      <c r="O3720" s="2" t="s">
        <v>77</v>
      </c>
      <c r="P3720" s="2" t="s">
        <v>3782</v>
      </c>
      <c r="Q3720" s="2" t="s">
        <v>14871</v>
      </c>
      <c r="R3720" s="2">
        <v>125</v>
      </c>
      <c r="S3720" s="2">
        <v>188</v>
      </c>
      <c r="T3720" s="2">
        <v>84</v>
      </c>
      <c r="U3720" s="2" t="s">
        <v>34</v>
      </c>
      <c r="V3720" s="2" t="s">
        <v>34</v>
      </c>
      <c r="W3720" s="2" t="s">
        <v>34</v>
      </c>
      <c r="X3720" s="2">
        <v>63</v>
      </c>
      <c r="Y3720" s="2">
        <v>104</v>
      </c>
      <c r="Z3720" s="2">
        <v>0</v>
      </c>
      <c r="AA3720" s="2">
        <v>0</v>
      </c>
      <c r="AB3720" s="2">
        <v>0</v>
      </c>
      <c r="AC3720" s="2" t="s">
        <v>14653</v>
      </c>
      <c r="AD3720" s="2" t="s">
        <v>14745</v>
      </c>
    </row>
    <row r="3721" spans="1:30" hidden="1" x14ac:dyDescent="0.25">
      <c r="A3721" s="2">
        <v>29376070</v>
      </c>
      <c r="B3721" s="2" t="s">
        <v>14872</v>
      </c>
      <c r="C3721" s="2" t="s">
        <v>14873</v>
      </c>
      <c r="D3721" s="2" t="s">
        <v>14792</v>
      </c>
      <c r="E3721" s="2">
        <f>IF(ISNUMBER(SEARCH("无购物",D3721)),1,0)</f>
        <v>1</v>
      </c>
      <c r="F3721" s="2">
        <f>IF(ISNUMBER(SEARCH("无自费",D3721)),1,0)</f>
        <v>0</v>
      </c>
      <c r="G3721" s="2">
        <f>IF(ISNUMBER(SEARCH("成团保障",D3721)),1,0)</f>
        <v>1</v>
      </c>
      <c r="H3721" s="2">
        <f>IF(OR(ISNUMBER(SEARCH("赠取消险",D3721)),ISNUMBER(SEARCH("提前*天免费退",D3721))),1,0)</f>
        <v>0</v>
      </c>
      <c r="I3721" s="2">
        <v>4.9000000000000004</v>
      </c>
      <c r="J3721" s="2">
        <v>53</v>
      </c>
      <c r="K3721" s="2" t="s">
        <v>14739</v>
      </c>
      <c r="L3721" s="2">
        <v>6598</v>
      </c>
      <c r="M3721" s="2">
        <v>0</v>
      </c>
      <c r="N3721" s="2" t="s">
        <v>34</v>
      </c>
      <c r="O3721" s="2" t="s">
        <v>254</v>
      </c>
      <c r="P3721" s="2" t="s">
        <v>3782</v>
      </c>
      <c r="Q3721" s="2" t="s">
        <v>14874</v>
      </c>
      <c r="R3721" s="2">
        <v>178</v>
      </c>
      <c r="S3721" s="2">
        <v>178</v>
      </c>
      <c r="T3721" s="2">
        <v>178</v>
      </c>
      <c r="U3721" s="2">
        <v>189</v>
      </c>
      <c r="V3721" s="2">
        <v>191</v>
      </c>
      <c r="W3721" s="2">
        <v>191</v>
      </c>
      <c r="X3721" s="2">
        <v>0</v>
      </c>
      <c r="Y3721" s="2">
        <v>0</v>
      </c>
      <c r="Z3721" s="2">
        <v>11</v>
      </c>
      <c r="AA3721" s="2">
        <v>2</v>
      </c>
      <c r="AB3721" s="2">
        <v>0</v>
      </c>
      <c r="AC3721" s="2" t="s">
        <v>14653</v>
      </c>
      <c r="AD3721" s="2" t="s">
        <v>14875</v>
      </c>
    </row>
    <row r="3722" spans="1:30" hidden="1" x14ac:dyDescent="0.25">
      <c r="A3722" s="2">
        <v>29384537</v>
      </c>
      <c r="B3722" s="2" t="s">
        <v>14876</v>
      </c>
      <c r="C3722" s="2" t="s">
        <v>14877</v>
      </c>
      <c r="D3722" s="2" t="s">
        <v>14878</v>
      </c>
      <c r="E3722" s="2">
        <f>IF(ISNUMBER(SEARCH("无购物",D3722)),1,0)</f>
        <v>1</v>
      </c>
      <c r="F3722" s="2">
        <f>IF(ISNUMBER(SEARCH("无自费",D3722)),1,0)</f>
        <v>1</v>
      </c>
      <c r="G3722" s="2">
        <f>IF(ISNUMBER(SEARCH("成团保障",D3722)),1,0)</f>
        <v>1</v>
      </c>
      <c r="H3722" s="2">
        <f>IF(OR(ISNUMBER(SEARCH("赠取消险",D3722)),ISNUMBER(SEARCH("提前*天免费退",D3722))),1,0)</f>
        <v>1</v>
      </c>
      <c r="I3722" s="2">
        <v>5</v>
      </c>
      <c r="J3722" s="2">
        <v>1</v>
      </c>
      <c r="K3722" s="2" t="s">
        <v>14849</v>
      </c>
      <c r="L3722" s="2">
        <v>4242</v>
      </c>
      <c r="M3722" s="2">
        <v>0</v>
      </c>
      <c r="N3722" s="2" t="s">
        <v>34</v>
      </c>
      <c r="O3722" s="2" t="s">
        <v>77</v>
      </c>
      <c r="P3722" s="2" t="s">
        <v>3782</v>
      </c>
      <c r="Q3722" s="2" t="s">
        <v>14879</v>
      </c>
      <c r="R3722" s="2">
        <v>32</v>
      </c>
      <c r="S3722" s="2">
        <v>33</v>
      </c>
      <c r="T3722" s="2">
        <v>35</v>
      </c>
      <c r="U3722" s="2" t="s">
        <v>34</v>
      </c>
      <c r="V3722" s="2">
        <v>38</v>
      </c>
      <c r="W3722" s="2" t="s">
        <v>34</v>
      </c>
      <c r="X3722" s="2">
        <v>1</v>
      </c>
      <c r="Y3722" s="2">
        <v>2</v>
      </c>
      <c r="Z3722" s="2">
        <v>0</v>
      </c>
      <c r="AA3722" s="2">
        <v>0</v>
      </c>
      <c r="AB3722" s="2">
        <v>0</v>
      </c>
      <c r="AC3722" s="2" t="s">
        <v>14653</v>
      </c>
      <c r="AD3722" s="2" t="s">
        <v>14880</v>
      </c>
    </row>
    <row r="3723" spans="1:30" hidden="1" x14ac:dyDescent="0.25">
      <c r="A3723" s="2">
        <v>29464319</v>
      </c>
      <c r="B3723" s="2" t="s">
        <v>14881</v>
      </c>
      <c r="C3723" s="2" t="s">
        <v>14882</v>
      </c>
      <c r="D3723" s="2" t="s">
        <v>7189</v>
      </c>
      <c r="E3723" s="2">
        <f>IF(ISNUMBER(SEARCH("无购物",D3723)),1,0)</f>
        <v>1</v>
      </c>
      <c r="F3723" s="2">
        <f>IF(ISNUMBER(SEARCH("无自费",D3723)),1,0)</f>
        <v>1</v>
      </c>
      <c r="G3723" s="2">
        <f>IF(ISNUMBER(SEARCH("成团保障",D3723)),1,0)</f>
        <v>1</v>
      </c>
      <c r="H3723" s="2">
        <f>IF(OR(ISNUMBER(SEARCH("赠取消险",D3723)),ISNUMBER(SEARCH("提前*天免费退",D3723))),1,0)</f>
        <v>1</v>
      </c>
      <c r="I3723" s="2">
        <v>4.9000000000000004</v>
      </c>
      <c r="J3723" s="2">
        <v>340</v>
      </c>
      <c r="K3723" s="2" t="s">
        <v>14849</v>
      </c>
      <c r="L3723" s="2">
        <v>6056</v>
      </c>
      <c r="M3723" s="2">
        <v>0</v>
      </c>
      <c r="N3723" s="2" t="s">
        <v>34</v>
      </c>
      <c r="O3723" s="2" t="s">
        <v>77</v>
      </c>
      <c r="P3723" s="2" t="s">
        <v>3782</v>
      </c>
      <c r="Q3723" s="2" t="s">
        <v>14883</v>
      </c>
      <c r="R3723" s="2">
        <v>1266</v>
      </c>
      <c r="S3723" s="2">
        <v>1402</v>
      </c>
      <c r="T3723" s="2">
        <v>1617</v>
      </c>
      <c r="U3723" s="2">
        <v>1747</v>
      </c>
      <c r="V3723" s="2">
        <v>1853</v>
      </c>
      <c r="W3723" s="2" t="s">
        <v>34</v>
      </c>
      <c r="X3723" s="2">
        <v>136</v>
      </c>
      <c r="Y3723" s="2">
        <v>215</v>
      </c>
      <c r="Z3723" s="2">
        <v>130</v>
      </c>
      <c r="AA3723" s="2">
        <v>106</v>
      </c>
      <c r="AB3723" s="2">
        <v>0</v>
      </c>
      <c r="AC3723" s="2" t="s">
        <v>14653</v>
      </c>
      <c r="AD3723" s="2" t="s">
        <v>14884</v>
      </c>
    </row>
    <row r="3724" spans="1:30" hidden="1" x14ac:dyDescent="0.25">
      <c r="A3724" s="2">
        <v>29500369</v>
      </c>
      <c r="B3724" s="2" t="s">
        <v>14885</v>
      </c>
      <c r="C3724" s="2" t="s">
        <v>14886</v>
      </c>
      <c r="D3724" s="2" t="s">
        <v>14887</v>
      </c>
      <c r="E3724" s="2">
        <f>IF(ISNUMBER(SEARCH("无购物",D3724)),1,0)</f>
        <v>1</v>
      </c>
      <c r="F3724" s="2">
        <f>IF(ISNUMBER(SEARCH("无自费",D3724)),1,0)</f>
        <v>1</v>
      </c>
      <c r="G3724" s="2">
        <f>IF(ISNUMBER(SEARCH("成团保障",D3724)),1,0)</f>
        <v>1</v>
      </c>
      <c r="H3724" s="2">
        <f>IF(OR(ISNUMBER(SEARCH("赠取消险",D3724)),ISNUMBER(SEARCH("提前*天免费退",D3724))),1,0)</f>
        <v>1</v>
      </c>
      <c r="I3724" s="2">
        <v>4.9000000000000004</v>
      </c>
      <c r="J3724" s="2">
        <v>137</v>
      </c>
      <c r="K3724" s="2" t="s">
        <v>14849</v>
      </c>
      <c r="L3724" s="2">
        <v>5249</v>
      </c>
      <c r="M3724" s="2">
        <v>0</v>
      </c>
      <c r="N3724" s="2" t="s">
        <v>34</v>
      </c>
      <c r="O3724" s="2" t="s">
        <v>77</v>
      </c>
      <c r="P3724" s="2" t="s">
        <v>3782</v>
      </c>
      <c r="Q3724" s="2" t="s">
        <v>14888</v>
      </c>
      <c r="R3724" s="2">
        <v>456</v>
      </c>
      <c r="S3724" s="2">
        <v>482</v>
      </c>
      <c r="T3724" s="2">
        <v>523</v>
      </c>
      <c r="U3724" s="2">
        <v>562</v>
      </c>
      <c r="V3724" s="2">
        <v>572</v>
      </c>
      <c r="W3724" s="2">
        <v>579</v>
      </c>
      <c r="X3724" s="2">
        <v>26</v>
      </c>
      <c r="Y3724" s="2">
        <v>41</v>
      </c>
      <c r="Z3724" s="2">
        <v>39</v>
      </c>
      <c r="AA3724" s="2">
        <v>10</v>
      </c>
      <c r="AB3724" s="2">
        <v>7</v>
      </c>
      <c r="AC3724" s="2" t="s">
        <v>14653</v>
      </c>
      <c r="AD3724" s="2" t="s">
        <v>14889</v>
      </c>
    </row>
    <row r="3725" spans="1:30" hidden="1" x14ac:dyDescent="0.25">
      <c r="A3725" s="2">
        <v>29503481</v>
      </c>
      <c r="B3725" s="2" t="s">
        <v>14890</v>
      </c>
      <c r="C3725" s="2" t="s">
        <v>14891</v>
      </c>
      <c r="D3725" s="2" t="s">
        <v>14892</v>
      </c>
      <c r="E3725" s="2">
        <f>IF(ISNUMBER(SEARCH("无购物",D3725)),1,0)</f>
        <v>1</v>
      </c>
      <c r="F3725" s="2">
        <f>IF(ISNUMBER(SEARCH("无自费",D3725)),1,0)</f>
        <v>1</v>
      </c>
      <c r="G3725" s="2">
        <f>IF(ISNUMBER(SEARCH("成团保障",D3725)),1,0)</f>
        <v>1</v>
      </c>
      <c r="H3725" s="2">
        <f>IF(OR(ISNUMBER(SEARCH("赠取消险",D3725)),ISNUMBER(SEARCH("提前*天免费退",D3725))),1,0)</f>
        <v>1</v>
      </c>
      <c r="I3725" s="2">
        <v>4.4000000000000004</v>
      </c>
      <c r="J3725" s="2">
        <v>7</v>
      </c>
      <c r="K3725" s="2" t="s">
        <v>14849</v>
      </c>
      <c r="L3725" s="2">
        <v>6784</v>
      </c>
      <c r="M3725" s="2">
        <v>0</v>
      </c>
      <c r="N3725" s="2" t="s">
        <v>34</v>
      </c>
      <c r="O3725" s="2" t="s">
        <v>77</v>
      </c>
      <c r="P3725" s="2" t="s">
        <v>3782</v>
      </c>
      <c r="Q3725" s="2" t="s">
        <v>14893</v>
      </c>
      <c r="R3725" s="2">
        <v>12</v>
      </c>
      <c r="S3725" s="2">
        <v>12</v>
      </c>
      <c r="T3725" s="2">
        <v>15</v>
      </c>
      <c r="U3725" s="2">
        <v>25</v>
      </c>
      <c r="V3725" s="2">
        <v>27</v>
      </c>
      <c r="W3725" s="2">
        <v>27</v>
      </c>
      <c r="X3725" s="2">
        <v>0</v>
      </c>
      <c r="Y3725" s="2">
        <v>3</v>
      </c>
      <c r="Z3725" s="2">
        <v>10</v>
      </c>
      <c r="AA3725" s="2">
        <v>2</v>
      </c>
      <c r="AB3725" s="2">
        <v>0</v>
      </c>
      <c r="AC3725" s="2" t="s">
        <v>14653</v>
      </c>
      <c r="AD3725" s="2" t="s">
        <v>14894</v>
      </c>
    </row>
    <row r="3726" spans="1:30" hidden="1" x14ac:dyDescent="0.25">
      <c r="A3726" s="2">
        <v>29905860</v>
      </c>
      <c r="B3726" s="2" t="s">
        <v>14895</v>
      </c>
      <c r="C3726" s="2" t="s">
        <v>14896</v>
      </c>
      <c r="D3726" s="2" t="s">
        <v>14897</v>
      </c>
      <c r="E3726" s="2">
        <f>IF(ISNUMBER(SEARCH("无购物",D3726)),1,0)</f>
        <v>1</v>
      </c>
      <c r="F3726" s="2">
        <f>IF(ISNUMBER(SEARCH("无自费",D3726)),1,0)</f>
        <v>1</v>
      </c>
      <c r="G3726" s="2">
        <f>IF(ISNUMBER(SEARCH("成团保障",D3726)),1,0)</f>
        <v>1</v>
      </c>
      <c r="H3726" s="2">
        <f>IF(OR(ISNUMBER(SEARCH("赠取消险",D3726)),ISNUMBER(SEARCH("提前*天免费退",D3726))),1,0)</f>
        <v>0</v>
      </c>
      <c r="I3726" s="2">
        <v>4.7</v>
      </c>
      <c r="J3726" s="2">
        <v>69</v>
      </c>
      <c r="K3726" s="2" t="s">
        <v>14898</v>
      </c>
      <c r="L3726" s="2">
        <v>4680</v>
      </c>
      <c r="M3726" s="2">
        <v>0</v>
      </c>
      <c r="N3726" s="2" t="s">
        <v>34</v>
      </c>
      <c r="O3726" s="2" t="s">
        <v>77</v>
      </c>
      <c r="P3726" s="2" t="s">
        <v>3782</v>
      </c>
      <c r="Q3726" s="2" t="s">
        <v>14899</v>
      </c>
      <c r="R3726" s="2">
        <v>225</v>
      </c>
      <c r="S3726" s="2">
        <v>254</v>
      </c>
      <c r="T3726" s="2">
        <v>256</v>
      </c>
      <c r="U3726" s="2">
        <v>256</v>
      </c>
      <c r="V3726" s="2">
        <v>256</v>
      </c>
      <c r="W3726" s="2">
        <v>253</v>
      </c>
      <c r="X3726" s="2">
        <v>29</v>
      </c>
      <c r="Y3726" s="2">
        <v>2</v>
      </c>
      <c r="Z3726" s="2">
        <v>0</v>
      </c>
      <c r="AA3726" s="2">
        <v>0</v>
      </c>
      <c r="AB3726" s="2">
        <v>3</v>
      </c>
      <c r="AC3726" s="2" t="s">
        <v>14653</v>
      </c>
      <c r="AD3726" s="2" t="s">
        <v>14900</v>
      </c>
    </row>
    <row r="3727" spans="1:30" hidden="1" x14ac:dyDescent="0.25">
      <c r="A3727" s="2">
        <v>30018446</v>
      </c>
      <c r="B3727" s="2" t="s">
        <v>14901</v>
      </c>
      <c r="C3727" s="2" t="s">
        <v>14902</v>
      </c>
      <c r="D3727" s="2" t="s">
        <v>14903</v>
      </c>
      <c r="E3727" s="2">
        <f>IF(ISNUMBER(SEARCH("无购物",D3727)),1,0)</f>
        <v>1</v>
      </c>
      <c r="F3727" s="2">
        <f>IF(ISNUMBER(SEARCH("无自费",D3727)),1,0)</f>
        <v>0</v>
      </c>
      <c r="G3727" s="2">
        <f>IF(ISNUMBER(SEARCH("成团保障",D3727)),1,0)</f>
        <v>1</v>
      </c>
      <c r="H3727" s="2">
        <f>IF(OR(ISNUMBER(SEARCH("赠取消险",D3727)),ISNUMBER(SEARCH("提前*天免费退",D3727))),1,0)</f>
        <v>0</v>
      </c>
      <c r="I3727" s="2">
        <v>4.9000000000000004</v>
      </c>
      <c r="J3727" s="2">
        <v>19</v>
      </c>
      <c r="K3727" s="2" t="s">
        <v>1863</v>
      </c>
      <c r="L3727" s="2">
        <v>8919</v>
      </c>
      <c r="M3727" s="2">
        <v>0</v>
      </c>
      <c r="N3727" s="2" t="s">
        <v>34</v>
      </c>
      <c r="O3727" s="2" t="s">
        <v>254</v>
      </c>
      <c r="P3727" s="2" t="s">
        <v>3782</v>
      </c>
      <c r="Q3727" s="2" t="s">
        <v>14904</v>
      </c>
      <c r="R3727" s="2">
        <v>116</v>
      </c>
      <c r="S3727" s="2">
        <v>118</v>
      </c>
      <c r="T3727" s="2">
        <v>124</v>
      </c>
      <c r="U3727" s="2">
        <v>132</v>
      </c>
      <c r="V3727" s="2">
        <v>134</v>
      </c>
      <c r="W3727" s="2">
        <v>136</v>
      </c>
      <c r="X3727" s="2">
        <v>2</v>
      </c>
      <c r="Y3727" s="2">
        <v>6</v>
      </c>
      <c r="Z3727" s="2">
        <v>8</v>
      </c>
      <c r="AA3727" s="2">
        <v>2</v>
      </c>
      <c r="AB3727" s="2">
        <v>2</v>
      </c>
      <c r="AC3727" s="2" t="s">
        <v>14653</v>
      </c>
      <c r="AD3727" s="2" t="s">
        <v>14905</v>
      </c>
    </row>
    <row r="3728" spans="1:30" hidden="1" x14ac:dyDescent="0.25">
      <c r="A3728" s="2">
        <v>30147681</v>
      </c>
      <c r="B3728" s="2" t="s">
        <v>14906</v>
      </c>
      <c r="C3728" s="2" t="s">
        <v>14907</v>
      </c>
      <c r="D3728" s="2" t="s">
        <v>14908</v>
      </c>
      <c r="E3728" s="2">
        <f>IF(ISNUMBER(SEARCH("无购物",D3728)),1,0)</f>
        <v>1</v>
      </c>
      <c r="F3728" s="2">
        <f>IF(ISNUMBER(SEARCH("无自费",D3728)),1,0)</f>
        <v>1</v>
      </c>
      <c r="G3728" s="2">
        <f>IF(ISNUMBER(SEARCH("成团保障",D3728)),1,0)</f>
        <v>1</v>
      </c>
      <c r="H3728" s="2">
        <f>IF(OR(ISNUMBER(SEARCH("赠取消险",D3728)),ISNUMBER(SEARCH("提前*天免费退",D3728))),1,0)</f>
        <v>0</v>
      </c>
      <c r="I3728" s="2">
        <v>5</v>
      </c>
      <c r="J3728" s="2">
        <v>7</v>
      </c>
      <c r="K3728" s="2" t="s">
        <v>14909</v>
      </c>
      <c r="L3728" s="2">
        <v>5662</v>
      </c>
      <c r="M3728" s="2">
        <v>0</v>
      </c>
      <c r="N3728" s="2" t="s">
        <v>34</v>
      </c>
      <c r="O3728" s="2" t="s">
        <v>77</v>
      </c>
      <c r="P3728" s="2" t="s">
        <v>3782</v>
      </c>
      <c r="Q3728" s="2" t="s">
        <v>14910</v>
      </c>
      <c r="R3728" s="2">
        <v>20</v>
      </c>
      <c r="S3728" s="2">
        <v>26</v>
      </c>
      <c r="T3728" s="2">
        <v>26</v>
      </c>
      <c r="U3728" s="2">
        <v>26</v>
      </c>
      <c r="V3728" s="2" t="s">
        <v>34</v>
      </c>
      <c r="W3728" s="2" t="s">
        <v>34</v>
      </c>
      <c r="X3728" s="2">
        <v>6</v>
      </c>
      <c r="Y3728" s="2">
        <v>0</v>
      </c>
      <c r="Z3728" s="2">
        <v>0</v>
      </c>
      <c r="AA3728" s="2">
        <v>0</v>
      </c>
      <c r="AB3728" s="2">
        <v>0</v>
      </c>
      <c r="AC3728" s="2" t="s">
        <v>14653</v>
      </c>
      <c r="AD3728" s="2" t="s">
        <v>14911</v>
      </c>
    </row>
    <row r="3729" spans="1:30" hidden="1" x14ac:dyDescent="0.25">
      <c r="A3729" s="2">
        <v>30178778</v>
      </c>
      <c r="B3729" s="2" t="s">
        <v>14912</v>
      </c>
      <c r="C3729" s="2" t="s">
        <v>14913</v>
      </c>
      <c r="D3729" s="2" t="s">
        <v>8283</v>
      </c>
      <c r="E3729" s="2">
        <f>IF(ISNUMBER(SEARCH("无购物",D3729)),1,0)</f>
        <v>1</v>
      </c>
      <c r="F3729" s="2">
        <f>IF(ISNUMBER(SEARCH("无自费",D3729)),1,0)</f>
        <v>1</v>
      </c>
      <c r="G3729" s="2">
        <f>IF(ISNUMBER(SEARCH("成团保障",D3729)),1,0)</f>
        <v>1</v>
      </c>
      <c r="H3729" s="2">
        <f>IF(OR(ISNUMBER(SEARCH("赠取消险",D3729)),ISNUMBER(SEARCH("提前*天免费退",D3729))),1,0)</f>
        <v>0</v>
      </c>
      <c r="I3729" s="2">
        <v>5</v>
      </c>
      <c r="J3729" s="2">
        <v>18</v>
      </c>
      <c r="K3729" s="2" t="s">
        <v>14849</v>
      </c>
      <c r="L3729" s="2">
        <v>7196</v>
      </c>
      <c r="M3729" s="2">
        <v>0</v>
      </c>
      <c r="N3729" s="2" t="s">
        <v>34</v>
      </c>
      <c r="O3729" s="2" t="s">
        <v>254</v>
      </c>
      <c r="P3729" s="2" t="s">
        <v>3782</v>
      </c>
      <c r="Q3729" s="2" t="s">
        <v>14914</v>
      </c>
      <c r="R3729" s="2">
        <v>60</v>
      </c>
      <c r="S3729" s="2">
        <v>79</v>
      </c>
      <c r="T3729" s="2">
        <v>87</v>
      </c>
      <c r="U3729" s="2">
        <v>102</v>
      </c>
      <c r="V3729" s="2">
        <v>102</v>
      </c>
      <c r="W3729" s="2">
        <v>102</v>
      </c>
      <c r="X3729" s="2">
        <v>19</v>
      </c>
      <c r="Y3729" s="2">
        <v>8</v>
      </c>
      <c r="Z3729" s="2">
        <v>15</v>
      </c>
      <c r="AA3729" s="2">
        <v>0</v>
      </c>
      <c r="AB3729" s="2">
        <v>0</v>
      </c>
      <c r="AC3729" s="2" t="s">
        <v>14653</v>
      </c>
      <c r="AD3729" s="2" t="s">
        <v>14915</v>
      </c>
    </row>
    <row r="3730" spans="1:30" hidden="1" x14ac:dyDescent="0.25">
      <c r="A3730" s="2">
        <v>30315276</v>
      </c>
      <c r="B3730" s="2" t="s">
        <v>14916</v>
      </c>
      <c r="C3730" s="2" t="s">
        <v>14917</v>
      </c>
      <c r="D3730" s="2" t="s">
        <v>14918</v>
      </c>
      <c r="E3730" s="2">
        <f>IF(ISNUMBER(SEARCH("无购物",D3730)),1,0)</f>
        <v>1</v>
      </c>
      <c r="F3730" s="2">
        <f>IF(ISNUMBER(SEARCH("无自费",D3730)),1,0)</f>
        <v>1</v>
      </c>
      <c r="G3730" s="2">
        <f>IF(ISNUMBER(SEARCH("成团保障",D3730)),1,0)</f>
        <v>1</v>
      </c>
      <c r="H3730" s="2">
        <f>IF(OR(ISNUMBER(SEARCH("赠取消险",D3730)),ISNUMBER(SEARCH("提前*天免费退",D3730))),1,0)</f>
        <v>0</v>
      </c>
      <c r="I3730" s="2">
        <v>4.9000000000000004</v>
      </c>
      <c r="J3730" s="2">
        <v>11</v>
      </c>
      <c r="K3730" s="2" t="s">
        <v>1863</v>
      </c>
      <c r="L3730" s="2">
        <v>11390</v>
      </c>
      <c r="M3730" s="2">
        <v>0</v>
      </c>
      <c r="N3730" s="2" t="s">
        <v>34</v>
      </c>
      <c r="O3730" s="2" t="s">
        <v>254</v>
      </c>
      <c r="P3730" s="2" t="s">
        <v>3782</v>
      </c>
      <c r="Q3730" s="2" t="s">
        <v>14919</v>
      </c>
      <c r="R3730" s="2">
        <v>102</v>
      </c>
      <c r="S3730" s="2">
        <v>102</v>
      </c>
      <c r="T3730" s="2">
        <v>104</v>
      </c>
      <c r="U3730" s="2">
        <v>104</v>
      </c>
      <c r="V3730" s="2">
        <v>106</v>
      </c>
      <c r="W3730" s="2">
        <v>106</v>
      </c>
      <c r="X3730" s="2">
        <v>0</v>
      </c>
      <c r="Y3730" s="2">
        <v>2</v>
      </c>
      <c r="Z3730" s="2">
        <v>0</v>
      </c>
      <c r="AA3730" s="2">
        <v>2</v>
      </c>
      <c r="AB3730" s="2">
        <v>0</v>
      </c>
      <c r="AC3730" s="2" t="s">
        <v>14653</v>
      </c>
      <c r="AD3730" s="2" t="s">
        <v>14920</v>
      </c>
    </row>
    <row r="3731" spans="1:30" hidden="1" x14ac:dyDescent="0.25">
      <c r="A3731" s="2">
        <v>30585346</v>
      </c>
      <c r="B3731" s="2" t="s">
        <v>14921</v>
      </c>
      <c r="C3731" s="2" t="s">
        <v>14922</v>
      </c>
      <c r="D3731" s="2" t="s">
        <v>14923</v>
      </c>
      <c r="E3731" s="2">
        <f>IF(ISNUMBER(SEARCH("无购物",D3731)),1,0)</f>
        <v>1</v>
      </c>
      <c r="F3731" s="2">
        <f>IF(ISNUMBER(SEARCH("无自费",D3731)),1,0)</f>
        <v>1</v>
      </c>
      <c r="G3731" s="2">
        <f>IF(ISNUMBER(SEARCH("成团保障",D3731)),1,0)</f>
        <v>1</v>
      </c>
      <c r="H3731" s="2">
        <f>IF(OR(ISNUMBER(SEARCH("赠取消险",D3731)),ISNUMBER(SEARCH("提前*天免费退",D3731))),1,0)</f>
        <v>0</v>
      </c>
      <c r="I3731" s="2" t="s">
        <v>34</v>
      </c>
      <c r="J3731" s="2" t="s">
        <v>34</v>
      </c>
      <c r="K3731" s="2" t="s">
        <v>1863</v>
      </c>
      <c r="L3731" s="2">
        <v>15100</v>
      </c>
      <c r="M3731" s="2">
        <v>0</v>
      </c>
      <c r="N3731" s="2" t="s">
        <v>34</v>
      </c>
      <c r="O3731" s="2" t="s">
        <v>254</v>
      </c>
      <c r="P3731" s="2" t="s">
        <v>3782</v>
      </c>
      <c r="Q3731" s="2" t="s">
        <v>34</v>
      </c>
      <c r="R3731" s="2">
        <v>2</v>
      </c>
      <c r="S3731" s="2">
        <v>2</v>
      </c>
      <c r="T3731" s="2">
        <v>2</v>
      </c>
      <c r="U3731" s="2">
        <v>4</v>
      </c>
      <c r="V3731" s="2">
        <v>4</v>
      </c>
      <c r="W3731" s="2">
        <v>4</v>
      </c>
      <c r="X3731" s="2">
        <v>0</v>
      </c>
      <c r="Y3731" s="2">
        <v>0</v>
      </c>
      <c r="Z3731" s="2">
        <v>2</v>
      </c>
      <c r="AA3731" s="2">
        <v>0</v>
      </c>
      <c r="AB3731" s="2">
        <v>0</v>
      </c>
      <c r="AC3731" s="2" t="s">
        <v>14653</v>
      </c>
      <c r="AD3731" s="2" t="s">
        <v>14924</v>
      </c>
    </row>
    <row r="3732" spans="1:30" hidden="1" x14ac:dyDescent="0.25">
      <c r="A3732" s="2">
        <v>30589904</v>
      </c>
      <c r="B3732" s="2" t="s">
        <v>14925</v>
      </c>
      <c r="C3732" s="2" t="s">
        <v>14926</v>
      </c>
      <c r="D3732" s="2" t="s">
        <v>14927</v>
      </c>
      <c r="E3732" s="2">
        <f>IF(ISNUMBER(SEARCH("无购物",D3732)),1,0)</f>
        <v>1</v>
      </c>
      <c r="F3732" s="2">
        <f>IF(ISNUMBER(SEARCH("无自费",D3732)),1,0)</f>
        <v>0</v>
      </c>
      <c r="G3732" s="2">
        <f>IF(ISNUMBER(SEARCH("成团保障",D3732)),1,0)</f>
        <v>1</v>
      </c>
      <c r="H3732" s="2">
        <f>IF(OR(ISNUMBER(SEARCH("赠取消险",D3732)),ISNUMBER(SEARCH("提前*天免费退",D3732))),1,0)</f>
        <v>0</v>
      </c>
      <c r="I3732" s="2">
        <v>5</v>
      </c>
      <c r="J3732" s="2">
        <v>3</v>
      </c>
      <c r="K3732" s="2" t="s">
        <v>1863</v>
      </c>
      <c r="L3732" s="2">
        <v>17800</v>
      </c>
      <c r="M3732" s="2">
        <v>0</v>
      </c>
      <c r="N3732" s="2" t="s">
        <v>34</v>
      </c>
      <c r="O3732" s="2" t="s">
        <v>254</v>
      </c>
      <c r="P3732" s="2" t="s">
        <v>3782</v>
      </c>
      <c r="Q3732" s="2" t="s">
        <v>14928</v>
      </c>
      <c r="R3732" s="2">
        <v>9</v>
      </c>
      <c r="S3732" s="2">
        <v>11</v>
      </c>
      <c r="T3732" s="2" t="s">
        <v>34</v>
      </c>
      <c r="U3732" s="2">
        <v>15</v>
      </c>
      <c r="V3732" s="2">
        <v>15</v>
      </c>
      <c r="W3732" s="2">
        <v>15</v>
      </c>
      <c r="X3732" s="2">
        <v>2</v>
      </c>
      <c r="Y3732" s="2">
        <v>0</v>
      </c>
      <c r="Z3732" s="2">
        <v>0</v>
      </c>
      <c r="AA3732" s="2">
        <v>0</v>
      </c>
      <c r="AB3732" s="2">
        <v>0</v>
      </c>
      <c r="AC3732" s="2" t="s">
        <v>14653</v>
      </c>
      <c r="AD3732" s="2" t="s">
        <v>14929</v>
      </c>
    </row>
    <row r="3733" spans="1:30" hidden="1" x14ac:dyDescent="0.25">
      <c r="A3733" s="2">
        <v>30862454</v>
      </c>
      <c r="B3733" s="2" t="s">
        <v>14790</v>
      </c>
      <c r="C3733" s="2" t="s">
        <v>14930</v>
      </c>
      <c r="D3733" s="2" t="s">
        <v>14792</v>
      </c>
      <c r="E3733" s="2">
        <f>IF(ISNUMBER(SEARCH("无购物",D3733)),1,0)</f>
        <v>1</v>
      </c>
      <c r="F3733" s="2">
        <f>IF(ISNUMBER(SEARCH("无自费",D3733)),1,0)</f>
        <v>0</v>
      </c>
      <c r="G3733" s="2">
        <f>IF(ISNUMBER(SEARCH("成团保障",D3733)),1,0)</f>
        <v>1</v>
      </c>
      <c r="H3733" s="2">
        <f>IF(OR(ISNUMBER(SEARCH("赠取消险",D3733)),ISNUMBER(SEARCH("提前*天免费退",D3733))),1,0)</f>
        <v>0</v>
      </c>
      <c r="I3733" s="2">
        <v>5</v>
      </c>
      <c r="J3733" s="2">
        <v>4</v>
      </c>
      <c r="K3733" s="2" t="s">
        <v>14739</v>
      </c>
      <c r="L3733" s="2">
        <v>7436</v>
      </c>
      <c r="M3733" s="2">
        <v>0</v>
      </c>
      <c r="N3733" s="2" t="s">
        <v>34</v>
      </c>
      <c r="O3733" s="2" t="s">
        <v>254</v>
      </c>
      <c r="P3733" s="2" t="s">
        <v>3782</v>
      </c>
      <c r="Q3733" s="2" t="s">
        <v>14931</v>
      </c>
      <c r="R3733" s="2">
        <v>9</v>
      </c>
      <c r="S3733" s="2">
        <v>9</v>
      </c>
      <c r="T3733" s="2">
        <v>9</v>
      </c>
      <c r="U3733" s="2">
        <v>9</v>
      </c>
      <c r="V3733" s="2">
        <v>11</v>
      </c>
      <c r="W3733" s="2">
        <v>11</v>
      </c>
      <c r="X3733" s="2">
        <v>0</v>
      </c>
      <c r="Y3733" s="2">
        <v>0</v>
      </c>
      <c r="Z3733" s="2">
        <v>0</v>
      </c>
      <c r="AA3733" s="2">
        <v>2</v>
      </c>
      <c r="AB3733" s="2">
        <v>0</v>
      </c>
      <c r="AC3733" s="2" t="s">
        <v>14653</v>
      </c>
      <c r="AD3733" s="2" t="s">
        <v>14932</v>
      </c>
    </row>
    <row r="3734" spans="1:30" hidden="1" x14ac:dyDescent="0.25">
      <c r="A3734" s="2">
        <v>30933667</v>
      </c>
      <c r="B3734" s="2" t="s">
        <v>14933</v>
      </c>
      <c r="C3734" s="2" t="s">
        <v>14934</v>
      </c>
      <c r="D3734" s="2" t="s">
        <v>9006</v>
      </c>
      <c r="E3734" s="2">
        <f>IF(ISNUMBER(SEARCH("无购物",D3734)),1,0)</f>
        <v>1</v>
      </c>
      <c r="F3734" s="2">
        <f>IF(ISNUMBER(SEARCH("无自费",D3734)),1,0)</f>
        <v>1</v>
      </c>
      <c r="G3734" s="2">
        <f>IF(ISNUMBER(SEARCH("成团保障",D3734)),1,0)</f>
        <v>1</v>
      </c>
      <c r="H3734" s="2">
        <f>IF(OR(ISNUMBER(SEARCH("赠取消险",D3734)),ISNUMBER(SEARCH("提前*天免费退",D3734))),1,0)</f>
        <v>0</v>
      </c>
      <c r="I3734" s="2">
        <v>4.9000000000000004</v>
      </c>
      <c r="J3734" s="2">
        <v>172</v>
      </c>
      <c r="K3734" s="2" t="s">
        <v>14739</v>
      </c>
      <c r="L3734" s="2">
        <v>6349</v>
      </c>
      <c r="M3734" s="2">
        <v>0</v>
      </c>
      <c r="N3734" s="2" t="s">
        <v>34</v>
      </c>
      <c r="O3734" s="2" t="s">
        <v>254</v>
      </c>
      <c r="P3734" s="2" t="s">
        <v>3782</v>
      </c>
      <c r="Q3734" s="2" t="s">
        <v>14935</v>
      </c>
      <c r="R3734" s="2">
        <v>509</v>
      </c>
      <c r="S3734" s="2">
        <v>525</v>
      </c>
      <c r="T3734" s="2">
        <v>576</v>
      </c>
      <c r="U3734" s="2">
        <v>589</v>
      </c>
      <c r="V3734" s="2">
        <v>602</v>
      </c>
      <c r="W3734" s="2">
        <v>645</v>
      </c>
      <c r="X3734" s="2">
        <v>16</v>
      </c>
      <c r="Y3734" s="2">
        <v>51</v>
      </c>
      <c r="Z3734" s="2">
        <v>13</v>
      </c>
      <c r="AA3734" s="2">
        <v>13</v>
      </c>
      <c r="AB3734" s="2">
        <v>43</v>
      </c>
      <c r="AC3734" s="2" t="s">
        <v>14653</v>
      </c>
      <c r="AD3734" s="2" t="s">
        <v>14936</v>
      </c>
    </row>
    <row r="3735" spans="1:30" hidden="1" x14ac:dyDescent="0.25">
      <c r="A3735" s="2">
        <v>30937768</v>
      </c>
      <c r="B3735" s="2" t="s">
        <v>14937</v>
      </c>
      <c r="C3735" s="2" t="s">
        <v>14938</v>
      </c>
      <c r="D3735" s="2" t="s">
        <v>14939</v>
      </c>
      <c r="E3735" s="2">
        <f>IF(ISNUMBER(SEARCH("无购物",D3735)),1,0)</f>
        <v>1</v>
      </c>
      <c r="F3735" s="2">
        <f>IF(ISNUMBER(SEARCH("无自费",D3735)),1,0)</f>
        <v>0</v>
      </c>
      <c r="G3735" s="2">
        <f>IF(ISNUMBER(SEARCH("成团保障",D3735)),1,0)</f>
        <v>1</v>
      </c>
      <c r="H3735" s="2">
        <f>IF(OR(ISNUMBER(SEARCH("赠取消险",D3735)),ISNUMBER(SEARCH("提前*天免费退",D3735))),1,0)</f>
        <v>0</v>
      </c>
      <c r="I3735" s="2">
        <v>5</v>
      </c>
      <c r="J3735" s="2">
        <v>6</v>
      </c>
      <c r="K3735" s="2" t="s">
        <v>1863</v>
      </c>
      <c r="L3735" s="2">
        <v>9338</v>
      </c>
      <c r="M3735" s="2">
        <v>0</v>
      </c>
      <c r="N3735" s="2" t="s">
        <v>34</v>
      </c>
      <c r="O3735" s="2" t="s">
        <v>254</v>
      </c>
      <c r="P3735" s="2" t="s">
        <v>3782</v>
      </c>
      <c r="Q3735" s="2" t="s">
        <v>14940</v>
      </c>
      <c r="R3735" s="2">
        <v>41</v>
      </c>
      <c r="S3735" s="2">
        <v>46</v>
      </c>
      <c r="T3735" s="2">
        <v>60</v>
      </c>
      <c r="U3735" s="2">
        <v>60</v>
      </c>
      <c r="V3735" s="2">
        <v>62</v>
      </c>
      <c r="W3735" s="2">
        <v>77</v>
      </c>
      <c r="X3735" s="2">
        <v>5</v>
      </c>
      <c r="Y3735" s="2">
        <v>14</v>
      </c>
      <c r="Z3735" s="2">
        <v>0</v>
      </c>
      <c r="AA3735" s="2">
        <v>2</v>
      </c>
      <c r="AB3735" s="2">
        <v>15</v>
      </c>
      <c r="AC3735" s="2" t="s">
        <v>14653</v>
      </c>
      <c r="AD3735" s="2" t="s">
        <v>14941</v>
      </c>
    </row>
    <row r="3736" spans="1:30" hidden="1" x14ac:dyDescent="0.25">
      <c r="A3736" s="2">
        <v>30985998</v>
      </c>
      <c r="B3736" s="2" t="s">
        <v>14942</v>
      </c>
      <c r="C3736" s="2" t="s">
        <v>14943</v>
      </c>
      <c r="D3736" s="2" t="s">
        <v>14944</v>
      </c>
      <c r="E3736" s="2">
        <f>IF(ISNUMBER(SEARCH("无购物",D3736)),1,0)</f>
        <v>1</v>
      </c>
      <c r="F3736" s="2">
        <f>IF(ISNUMBER(SEARCH("无自费",D3736)),1,0)</f>
        <v>1</v>
      </c>
      <c r="G3736" s="2">
        <f>IF(ISNUMBER(SEARCH("成团保障",D3736)),1,0)</f>
        <v>1</v>
      </c>
      <c r="H3736" s="2">
        <f>IF(OR(ISNUMBER(SEARCH("赠取消险",D3736)),ISNUMBER(SEARCH("提前*天免费退",D3736))),1,0)</f>
        <v>0</v>
      </c>
      <c r="I3736" s="2">
        <v>4.9000000000000004</v>
      </c>
      <c r="J3736" s="2">
        <v>4</v>
      </c>
      <c r="K3736" s="2" t="s">
        <v>1863</v>
      </c>
      <c r="L3736" s="2">
        <v>8575</v>
      </c>
      <c r="M3736" s="2">
        <v>0</v>
      </c>
      <c r="N3736" s="2" t="s">
        <v>34</v>
      </c>
      <c r="O3736" s="2" t="s">
        <v>254</v>
      </c>
      <c r="P3736" s="2" t="s">
        <v>3782</v>
      </c>
      <c r="Q3736" s="2" t="s">
        <v>14945</v>
      </c>
      <c r="R3736" s="2">
        <v>36</v>
      </c>
      <c r="S3736" s="2">
        <v>36</v>
      </c>
      <c r="T3736" s="2">
        <v>36</v>
      </c>
      <c r="U3736" s="2">
        <v>36</v>
      </c>
      <c r="V3736" s="2">
        <v>36</v>
      </c>
      <c r="W3736" s="2">
        <v>42</v>
      </c>
      <c r="X3736" s="2">
        <v>0</v>
      </c>
      <c r="Y3736" s="2">
        <v>0</v>
      </c>
      <c r="Z3736" s="2">
        <v>0</v>
      </c>
      <c r="AA3736" s="2">
        <v>0</v>
      </c>
      <c r="AB3736" s="2">
        <v>6</v>
      </c>
      <c r="AC3736" s="2" t="s">
        <v>14653</v>
      </c>
      <c r="AD3736" s="2" t="s">
        <v>14946</v>
      </c>
    </row>
    <row r="3737" spans="1:30" hidden="1" x14ac:dyDescent="0.25">
      <c r="A3737" s="2">
        <v>31002904</v>
      </c>
      <c r="B3737" s="2" t="s">
        <v>14947</v>
      </c>
      <c r="C3737" s="2" t="s">
        <v>14948</v>
      </c>
      <c r="D3737" s="2" t="s">
        <v>14949</v>
      </c>
      <c r="E3737" s="2">
        <f>IF(ISNUMBER(SEARCH("无购物",D3737)),1,0)</f>
        <v>1</v>
      </c>
      <c r="F3737" s="2">
        <f>IF(ISNUMBER(SEARCH("无自费",D3737)),1,0)</f>
        <v>1</v>
      </c>
      <c r="G3737" s="2">
        <f>IF(ISNUMBER(SEARCH("成团保障",D3737)),1,0)</f>
        <v>1</v>
      </c>
      <c r="H3737" s="2">
        <f>IF(OR(ISNUMBER(SEARCH("赠取消险",D3737)),ISNUMBER(SEARCH("提前*天免费退",D3737))),1,0)</f>
        <v>0</v>
      </c>
      <c r="I3737" s="2">
        <v>5</v>
      </c>
      <c r="J3737" s="2">
        <v>2</v>
      </c>
      <c r="K3737" s="2" t="s">
        <v>1863</v>
      </c>
      <c r="L3737" s="2">
        <v>6796</v>
      </c>
      <c r="M3737" s="2">
        <v>0</v>
      </c>
      <c r="N3737" s="2" t="s">
        <v>34</v>
      </c>
      <c r="O3737" s="2" t="s">
        <v>254</v>
      </c>
      <c r="P3737" s="2" t="s">
        <v>3782</v>
      </c>
      <c r="Q3737" s="2" t="s">
        <v>14950</v>
      </c>
      <c r="R3737" s="2">
        <v>18</v>
      </c>
      <c r="S3737" s="2">
        <v>20</v>
      </c>
      <c r="T3737" s="2">
        <v>24</v>
      </c>
      <c r="U3737" s="2">
        <v>24</v>
      </c>
      <c r="V3737" s="2">
        <v>24</v>
      </c>
      <c r="W3737" s="2">
        <v>30</v>
      </c>
      <c r="X3737" s="2">
        <v>2</v>
      </c>
      <c r="Y3737" s="2">
        <v>4</v>
      </c>
      <c r="Z3737" s="2">
        <v>0</v>
      </c>
      <c r="AA3737" s="2">
        <v>0</v>
      </c>
      <c r="AB3737" s="2">
        <v>6</v>
      </c>
      <c r="AC3737" s="2" t="s">
        <v>14653</v>
      </c>
      <c r="AD3737" s="2" t="s">
        <v>14951</v>
      </c>
    </row>
    <row r="3738" spans="1:30" hidden="1" x14ac:dyDescent="0.25">
      <c r="A3738" s="2">
        <v>32520605</v>
      </c>
      <c r="B3738" s="2" t="s">
        <v>14952</v>
      </c>
      <c r="C3738" s="2" t="s">
        <v>14953</v>
      </c>
      <c r="D3738" s="2" t="s">
        <v>14792</v>
      </c>
      <c r="E3738" s="2">
        <f>IF(ISNUMBER(SEARCH("无购物",D3738)),1,0)</f>
        <v>1</v>
      </c>
      <c r="F3738" s="2">
        <f>IF(ISNUMBER(SEARCH("无自费",D3738)),1,0)</f>
        <v>0</v>
      </c>
      <c r="G3738" s="2">
        <f>IF(ISNUMBER(SEARCH("成团保障",D3738)),1,0)</f>
        <v>1</v>
      </c>
      <c r="H3738" s="2">
        <f>IF(OR(ISNUMBER(SEARCH("赠取消险",D3738)),ISNUMBER(SEARCH("提前*天免费退",D3738))),1,0)</f>
        <v>0</v>
      </c>
      <c r="I3738" s="2">
        <v>4.7</v>
      </c>
      <c r="J3738" s="2">
        <v>20</v>
      </c>
      <c r="K3738" s="2" t="s">
        <v>14739</v>
      </c>
      <c r="L3738" s="2">
        <v>9112</v>
      </c>
      <c r="M3738" s="2">
        <v>0</v>
      </c>
      <c r="N3738" s="2" t="s">
        <v>34</v>
      </c>
      <c r="O3738" s="2" t="s">
        <v>254</v>
      </c>
      <c r="P3738" s="2" t="s">
        <v>3782</v>
      </c>
      <c r="Q3738" s="2" t="s">
        <v>14954</v>
      </c>
      <c r="R3738" s="2">
        <v>78</v>
      </c>
      <c r="S3738" s="2">
        <v>78</v>
      </c>
      <c r="T3738" s="2">
        <v>83</v>
      </c>
      <c r="U3738" s="2" t="s">
        <v>34</v>
      </c>
      <c r="V3738" s="2" t="s">
        <v>34</v>
      </c>
      <c r="W3738" s="2" t="s">
        <v>34</v>
      </c>
      <c r="X3738" s="2">
        <v>0</v>
      </c>
      <c r="Y3738" s="2">
        <v>5</v>
      </c>
      <c r="Z3738" s="2">
        <v>0</v>
      </c>
      <c r="AA3738" s="2">
        <v>0</v>
      </c>
      <c r="AB3738" s="2">
        <v>0</v>
      </c>
      <c r="AC3738" s="2" t="s">
        <v>14653</v>
      </c>
      <c r="AD3738" s="2" t="s">
        <v>14955</v>
      </c>
    </row>
    <row r="3739" spans="1:30" hidden="1" x14ac:dyDescent="0.25">
      <c r="A3739" s="2">
        <v>32609684</v>
      </c>
      <c r="B3739" s="2" t="s">
        <v>14956</v>
      </c>
      <c r="C3739" s="2" t="s">
        <v>14957</v>
      </c>
      <c r="D3739" s="2" t="s">
        <v>14792</v>
      </c>
      <c r="E3739" s="2">
        <f>IF(ISNUMBER(SEARCH("无购物",D3739)),1,0)</f>
        <v>1</v>
      </c>
      <c r="F3739" s="2">
        <f>IF(ISNUMBER(SEARCH("无自费",D3739)),1,0)</f>
        <v>0</v>
      </c>
      <c r="G3739" s="2">
        <f>IF(ISNUMBER(SEARCH("成团保障",D3739)),1,0)</f>
        <v>1</v>
      </c>
      <c r="H3739" s="2">
        <f>IF(OR(ISNUMBER(SEARCH("赠取消险",D3739)),ISNUMBER(SEARCH("提前*天免费退",D3739))),1,0)</f>
        <v>0</v>
      </c>
      <c r="I3739" s="2">
        <v>5</v>
      </c>
      <c r="J3739" s="2">
        <v>6</v>
      </c>
      <c r="K3739" s="2" t="s">
        <v>14739</v>
      </c>
      <c r="L3739" s="2">
        <v>17430</v>
      </c>
      <c r="M3739" s="2">
        <v>0</v>
      </c>
      <c r="N3739" s="2" t="s">
        <v>34</v>
      </c>
      <c r="O3739" s="2" t="s">
        <v>254</v>
      </c>
      <c r="P3739" s="2" t="s">
        <v>3782</v>
      </c>
      <c r="Q3739" s="2" t="s">
        <v>14958</v>
      </c>
      <c r="R3739" s="2">
        <v>17</v>
      </c>
      <c r="S3739" s="2">
        <v>17</v>
      </c>
      <c r="T3739" s="2">
        <v>25</v>
      </c>
      <c r="U3739" s="2">
        <v>25</v>
      </c>
      <c r="V3739" s="2">
        <v>25</v>
      </c>
      <c r="W3739" s="2">
        <v>31</v>
      </c>
      <c r="X3739" s="2">
        <v>0</v>
      </c>
      <c r="Y3739" s="2">
        <v>8</v>
      </c>
      <c r="Z3739" s="2">
        <v>0</v>
      </c>
      <c r="AA3739" s="2">
        <v>0</v>
      </c>
      <c r="AB3739" s="2">
        <v>6</v>
      </c>
      <c r="AC3739" s="2" t="s">
        <v>14653</v>
      </c>
      <c r="AD3739" s="2" t="s">
        <v>14959</v>
      </c>
    </row>
    <row r="3740" spans="1:30" hidden="1" x14ac:dyDescent="0.25">
      <c r="A3740" s="2">
        <v>32625230</v>
      </c>
      <c r="B3740" s="2" t="s">
        <v>14960</v>
      </c>
      <c r="C3740" s="2" t="s">
        <v>14961</v>
      </c>
      <c r="D3740" s="2" t="s">
        <v>14962</v>
      </c>
      <c r="E3740" s="2">
        <f>IF(ISNUMBER(SEARCH("无购物",D3740)),1,0)</f>
        <v>1</v>
      </c>
      <c r="F3740" s="2">
        <f>IF(ISNUMBER(SEARCH("无自费",D3740)),1,0)</f>
        <v>1</v>
      </c>
      <c r="G3740" s="2">
        <f>IF(ISNUMBER(SEARCH("成团保障",D3740)),1,0)</f>
        <v>1</v>
      </c>
      <c r="H3740" s="2">
        <f>IF(OR(ISNUMBER(SEARCH("赠取消险",D3740)),ISNUMBER(SEARCH("提前*天免费退",D3740))),1,0)</f>
        <v>0</v>
      </c>
      <c r="I3740" s="2">
        <v>5</v>
      </c>
      <c r="J3740" s="2">
        <v>3</v>
      </c>
      <c r="K3740" s="2" t="s">
        <v>14739</v>
      </c>
      <c r="L3740" s="2">
        <v>23240</v>
      </c>
      <c r="M3740" s="2">
        <v>0</v>
      </c>
      <c r="N3740" s="2" t="s">
        <v>34</v>
      </c>
      <c r="O3740" s="2" t="s">
        <v>254</v>
      </c>
      <c r="P3740" s="2" t="s">
        <v>3782</v>
      </c>
      <c r="Q3740" s="2" t="s">
        <v>14963</v>
      </c>
      <c r="R3740" s="2">
        <v>6</v>
      </c>
      <c r="S3740" s="2">
        <v>6</v>
      </c>
      <c r="T3740" s="2">
        <v>10</v>
      </c>
      <c r="U3740" s="2">
        <v>12</v>
      </c>
      <c r="V3740" s="2">
        <v>12</v>
      </c>
      <c r="W3740" s="2">
        <v>12</v>
      </c>
      <c r="X3740" s="2">
        <v>0</v>
      </c>
      <c r="Y3740" s="2">
        <v>4</v>
      </c>
      <c r="Z3740" s="2">
        <v>2</v>
      </c>
      <c r="AA3740" s="2">
        <v>0</v>
      </c>
      <c r="AB3740" s="2">
        <v>0</v>
      </c>
      <c r="AC3740" s="2" t="s">
        <v>14653</v>
      </c>
      <c r="AD3740" s="2" t="s">
        <v>14964</v>
      </c>
    </row>
    <row r="3741" spans="1:30" hidden="1" x14ac:dyDescent="0.25">
      <c r="A3741" s="2">
        <v>32728649</v>
      </c>
      <c r="B3741" s="2" t="s">
        <v>14965</v>
      </c>
      <c r="C3741" s="2" t="s">
        <v>14966</v>
      </c>
      <c r="D3741" s="2" t="s">
        <v>8510</v>
      </c>
      <c r="E3741" s="2">
        <f>IF(ISNUMBER(SEARCH("无购物",D3741)),1,0)</f>
        <v>1</v>
      </c>
      <c r="F3741" s="2">
        <f>IF(ISNUMBER(SEARCH("无自费",D3741)),1,0)</f>
        <v>1</v>
      </c>
      <c r="G3741" s="2">
        <f>IF(ISNUMBER(SEARCH("成团保障",D3741)),1,0)</f>
        <v>1</v>
      </c>
      <c r="H3741" s="2">
        <f>IF(OR(ISNUMBER(SEARCH("赠取消险",D3741)),ISNUMBER(SEARCH("提前*天免费退",D3741))),1,0)</f>
        <v>0</v>
      </c>
      <c r="I3741" s="2">
        <v>4.9000000000000004</v>
      </c>
      <c r="J3741" s="2">
        <v>2</v>
      </c>
      <c r="K3741" s="2" t="s">
        <v>14739</v>
      </c>
      <c r="L3741" s="2">
        <v>8943</v>
      </c>
      <c r="M3741" s="2">
        <v>0</v>
      </c>
      <c r="N3741" s="2" t="s">
        <v>34</v>
      </c>
      <c r="O3741" s="2" t="s">
        <v>77</v>
      </c>
      <c r="P3741" s="2" t="s">
        <v>3782</v>
      </c>
      <c r="Q3741" s="2" t="s">
        <v>14967</v>
      </c>
      <c r="R3741" s="2">
        <v>4</v>
      </c>
      <c r="S3741" s="2">
        <v>4</v>
      </c>
      <c r="T3741" s="2">
        <v>4</v>
      </c>
      <c r="U3741" s="2">
        <v>6</v>
      </c>
      <c r="V3741" s="2" t="s">
        <v>34</v>
      </c>
      <c r="W3741" s="2" t="s">
        <v>34</v>
      </c>
      <c r="X3741" s="2">
        <v>0</v>
      </c>
      <c r="Y3741" s="2">
        <v>0</v>
      </c>
      <c r="Z3741" s="2">
        <v>2</v>
      </c>
      <c r="AA3741" s="2">
        <v>0</v>
      </c>
      <c r="AB3741" s="2">
        <v>0</v>
      </c>
      <c r="AC3741" s="2" t="s">
        <v>14653</v>
      </c>
      <c r="AD3741" s="2" t="s">
        <v>14968</v>
      </c>
    </row>
    <row r="3742" spans="1:30" hidden="1" x14ac:dyDescent="0.25">
      <c r="A3742" s="2">
        <v>32798763</v>
      </c>
      <c r="B3742" s="2" t="s">
        <v>14969</v>
      </c>
      <c r="C3742" s="2" t="s">
        <v>14970</v>
      </c>
      <c r="D3742" s="2" t="s">
        <v>14971</v>
      </c>
      <c r="E3742" s="2">
        <f>IF(ISNUMBER(SEARCH("无购物",D3742)),1,0)</f>
        <v>1</v>
      </c>
      <c r="F3742" s="2">
        <f>IF(ISNUMBER(SEARCH("无自费",D3742)),1,0)</f>
        <v>1</v>
      </c>
      <c r="G3742" s="2">
        <f>IF(ISNUMBER(SEARCH("成团保障",D3742)),1,0)</f>
        <v>1</v>
      </c>
      <c r="H3742" s="2">
        <f>IF(OR(ISNUMBER(SEARCH("赠取消险",D3742)),ISNUMBER(SEARCH("提前*天免费退",D3742))),1,0)</f>
        <v>0</v>
      </c>
      <c r="I3742" s="2">
        <v>4.8</v>
      </c>
      <c r="J3742" s="2">
        <v>18</v>
      </c>
      <c r="K3742" s="2" t="s">
        <v>33</v>
      </c>
      <c r="L3742" s="2">
        <v>6251</v>
      </c>
      <c r="M3742" s="2">
        <v>0</v>
      </c>
      <c r="N3742" s="2" t="s">
        <v>34</v>
      </c>
      <c r="O3742" s="2" t="s">
        <v>254</v>
      </c>
      <c r="P3742" s="2" t="s">
        <v>3782</v>
      </c>
      <c r="Q3742" s="2" t="s">
        <v>14972</v>
      </c>
      <c r="R3742" s="2">
        <v>72</v>
      </c>
      <c r="S3742" s="2">
        <v>72</v>
      </c>
      <c r="T3742" s="2">
        <v>70</v>
      </c>
      <c r="U3742" s="2">
        <v>70</v>
      </c>
      <c r="V3742" s="2">
        <v>70</v>
      </c>
      <c r="W3742" s="2">
        <v>76</v>
      </c>
      <c r="X3742" s="2">
        <v>0</v>
      </c>
      <c r="Y3742" s="2">
        <v>2</v>
      </c>
      <c r="Z3742" s="2">
        <v>0</v>
      </c>
      <c r="AA3742" s="2">
        <v>0</v>
      </c>
      <c r="AB3742" s="2">
        <v>6</v>
      </c>
      <c r="AC3742" s="2" t="s">
        <v>14653</v>
      </c>
      <c r="AD3742" s="2" t="s">
        <v>14973</v>
      </c>
    </row>
    <row r="3743" spans="1:30" hidden="1" x14ac:dyDescent="0.25">
      <c r="A3743" s="2">
        <v>32814290</v>
      </c>
      <c r="B3743" s="2" t="s">
        <v>14974</v>
      </c>
      <c r="C3743" s="2" t="s">
        <v>14975</v>
      </c>
      <c r="D3743" s="2" t="s">
        <v>14976</v>
      </c>
      <c r="E3743" s="2">
        <f>IF(ISNUMBER(SEARCH("无购物",D3743)),1,0)</f>
        <v>1</v>
      </c>
      <c r="F3743" s="2">
        <f>IF(ISNUMBER(SEARCH("无自费",D3743)),1,0)</f>
        <v>1</v>
      </c>
      <c r="G3743" s="2">
        <f>IF(ISNUMBER(SEARCH("成团保障",D3743)),1,0)</f>
        <v>1</v>
      </c>
      <c r="H3743" s="2">
        <f>IF(OR(ISNUMBER(SEARCH("赠取消险",D3743)),ISNUMBER(SEARCH("提前*天免费退",D3743))),1,0)</f>
        <v>0</v>
      </c>
      <c r="I3743" s="2">
        <v>4.9000000000000004</v>
      </c>
      <c r="J3743" s="2">
        <v>7</v>
      </c>
      <c r="K3743" s="2" t="s">
        <v>33</v>
      </c>
      <c r="L3743" s="2">
        <v>6624</v>
      </c>
      <c r="M3743" s="2">
        <v>0</v>
      </c>
      <c r="N3743" s="2" t="s">
        <v>34</v>
      </c>
      <c r="O3743" s="2" t="s">
        <v>254</v>
      </c>
      <c r="P3743" s="2" t="s">
        <v>3782</v>
      </c>
      <c r="Q3743" s="2" t="s">
        <v>14977</v>
      </c>
      <c r="R3743" s="2">
        <v>84</v>
      </c>
      <c r="S3743" s="2">
        <v>84</v>
      </c>
      <c r="T3743" s="2">
        <v>95</v>
      </c>
      <c r="U3743" s="2" t="s">
        <v>34</v>
      </c>
      <c r="V3743" s="2">
        <v>105</v>
      </c>
      <c r="W3743" s="2">
        <v>120</v>
      </c>
      <c r="X3743" s="2">
        <v>0</v>
      </c>
      <c r="Y3743" s="2">
        <v>11</v>
      </c>
      <c r="Z3743" s="2">
        <v>0</v>
      </c>
      <c r="AA3743" s="2">
        <v>0</v>
      </c>
      <c r="AB3743" s="2">
        <v>15</v>
      </c>
      <c r="AC3743" s="2" t="s">
        <v>14653</v>
      </c>
      <c r="AD3743" s="2" t="s">
        <v>14978</v>
      </c>
    </row>
    <row r="3744" spans="1:30" hidden="1" x14ac:dyDescent="0.25">
      <c r="A3744" s="2">
        <v>33035874</v>
      </c>
      <c r="B3744" s="2" t="s">
        <v>14979</v>
      </c>
      <c r="C3744" s="2" t="s">
        <v>14980</v>
      </c>
      <c r="D3744" s="2" t="s">
        <v>14981</v>
      </c>
      <c r="E3744" s="2">
        <f>IF(ISNUMBER(SEARCH("无购物",D3744)),1,0)</f>
        <v>1</v>
      </c>
      <c r="F3744" s="2">
        <f>IF(ISNUMBER(SEARCH("无自费",D3744)),1,0)</f>
        <v>0</v>
      </c>
      <c r="G3744" s="2">
        <f>IF(ISNUMBER(SEARCH("成团保障",D3744)),1,0)</f>
        <v>1</v>
      </c>
      <c r="H3744" s="2">
        <f>IF(OR(ISNUMBER(SEARCH("赠取消险",D3744)),ISNUMBER(SEARCH("提前*天免费退",D3744))),1,0)</f>
        <v>1</v>
      </c>
      <c r="I3744" s="2">
        <v>5</v>
      </c>
      <c r="J3744" s="2">
        <v>2</v>
      </c>
      <c r="K3744" s="2" t="s">
        <v>33</v>
      </c>
      <c r="L3744" s="2">
        <v>7496</v>
      </c>
      <c r="M3744" s="2">
        <v>0</v>
      </c>
      <c r="N3744" s="2" t="s">
        <v>34</v>
      </c>
      <c r="O3744" s="2" t="s">
        <v>254</v>
      </c>
      <c r="P3744" s="2" t="s">
        <v>3782</v>
      </c>
      <c r="Q3744" s="2" t="s">
        <v>14982</v>
      </c>
      <c r="R3744" s="2">
        <v>16</v>
      </c>
      <c r="S3744" s="2">
        <v>20</v>
      </c>
      <c r="T3744" s="2" t="s">
        <v>34</v>
      </c>
      <c r="U3744" s="2" t="s">
        <v>34</v>
      </c>
      <c r="V3744" s="2" t="s">
        <v>34</v>
      </c>
      <c r="W3744" s="2">
        <v>23</v>
      </c>
      <c r="X3744" s="2">
        <v>4</v>
      </c>
      <c r="Y3744" s="2">
        <v>0</v>
      </c>
      <c r="Z3744" s="2">
        <v>0</v>
      </c>
      <c r="AA3744" s="2">
        <v>0</v>
      </c>
      <c r="AB3744" s="2">
        <v>0</v>
      </c>
      <c r="AC3744" s="2" t="s">
        <v>14653</v>
      </c>
      <c r="AD3744" s="2" t="s">
        <v>14983</v>
      </c>
    </row>
    <row r="3745" spans="1:30" hidden="1" x14ac:dyDescent="0.25">
      <c r="A3745" s="2">
        <v>33051194</v>
      </c>
      <c r="B3745" s="2" t="s">
        <v>14984</v>
      </c>
      <c r="C3745" s="2" t="s">
        <v>14985</v>
      </c>
      <c r="D3745" s="2" t="s">
        <v>14986</v>
      </c>
      <c r="E3745" s="2">
        <f>IF(ISNUMBER(SEARCH("无购物",D3745)),1,0)</f>
        <v>1</v>
      </c>
      <c r="F3745" s="2">
        <f>IF(ISNUMBER(SEARCH("无自费",D3745)),1,0)</f>
        <v>1</v>
      </c>
      <c r="G3745" s="2">
        <f>IF(ISNUMBER(SEARCH("成团保障",D3745)),1,0)</f>
        <v>1</v>
      </c>
      <c r="H3745" s="2">
        <f>IF(OR(ISNUMBER(SEARCH("赠取消险",D3745)),ISNUMBER(SEARCH("提前*天免费退",D3745))),1,0)</f>
        <v>1</v>
      </c>
      <c r="I3745" s="2">
        <v>4.9000000000000004</v>
      </c>
      <c r="J3745" s="2">
        <v>12</v>
      </c>
      <c r="K3745" s="2" t="s">
        <v>14987</v>
      </c>
      <c r="L3745" s="2">
        <v>9927</v>
      </c>
      <c r="M3745" s="2">
        <v>0</v>
      </c>
      <c r="N3745" s="2" t="s">
        <v>34</v>
      </c>
      <c r="O3745" s="2" t="s">
        <v>77</v>
      </c>
      <c r="P3745" s="2" t="s">
        <v>3782</v>
      </c>
      <c r="Q3745" s="2" t="s">
        <v>14988</v>
      </c>
      <c r="R3745" s="2">
        <v>27</v>
      </c>
      <c r="S3745" s="2">
        <v>29</v>
      </c>
      <c r="T3745" s="2">
        <v>29</v>
      </c>
      <c r="U3745" s="2">
        <v>29</v>
      </c>
      <c r="V3745" s="2">
        <v>29</v>
      </c>
      <c r="W3745" s="2">
        <v>29</v>
      </c>
      <c r="X3745" s="2">
        <v>2</v>
      </c>
      <c r="Y3745" s="2">
        <v>0</v>
      </c>
      <c r="Z3745" s="2">
        <v>0</v>
      </c>
      <c r="AA3745" s="2">
        <v>0</v>
      </c>
      <c r="AB3745" s="2">
        <v>0</v>
      </c>
      <c r="AC3745" s="2" t="s">
        <v>14653</v>
      </c>
      <c r="AD3745" s="2" t="s">
        <v>14989</v>
      </c>
    </row>
    <row r="3746" spans="1:30" hidden="1" x14ac:dyDescent="0.25">
      <c r="A3746" s="2">
        <v>33112344</v>
      </c>
      <c r="B3746" s="2" t="s">
        <v>14990</v>
      </c>
      <c r="C3746" s="2" t="s">
        <v>14991</v>
      </c>
      <c r="D3746" s="2" t="s">
        <v>14992</v>
      </c>
      <c r="E3746" s="2">
        <f>IF(ISNUMBER(SEARCH("无购物",D3746)),1,0)</f>
        <v>1</v>
      </c>
      <c r="F3746" s="2">
        <f>IF(ISNUMBER(SEARCH("无自费",D3746)),1,0)</f>
        <v>1</v>
      </c>
      <c r="G3746" s="2">
        <f>IF(ISNUMBER(SEARCH("成团保障",D3746)),1,0)</f>
        <v>1</v>
      </c>
      <c r="H3746" s="2">
        <f>IF(OR(ISNUMBER(SEARCH("赠取消险",D3746)),ISNUMBER(SEARCH("提前*天免费退",D3746))),1,0)</f>
        <v>1</v>
      </c>
      <c r="I3746" s="2">
        <v>5</v>
      </c>
      <c r="J3746" s="2">
        <v>7</v>
      </c>
      <c r="K3746" s="2" t="s">
        <v>14987</v>
      </c>
      <c r="L3746" s="2">
        <v>9584</v>
      </c>
      <c r="M3746" s="2">
        <v>0</v>
      </c>
      <c r="N3746" s="2" t="s">
        <v>34</v>
      </c>
      <c r="O3746" s="2" t="s">
        <v>77</v>
      </c>
      <c r="P3746" s="2" t="s">
        <v>3782</v>
      </c>
      <c r="Q3746" s="2" t="s">
        <v>14993</v>
      </c>
      <c r="R3746" s="2">
        <v>21</v>
      </c>
      <c r="S3746" s="2">
        <v>27</v>
      </c>
      <c r="T3746" s="2">
        <v>27</v>
      </c>
      <c r="U3746" s="2">
        <v>21</v>
      </c>
      <c r="V3746" s="2">
        <v>27</v>
      </c>
      <c r="W3746" s="2" t="s">
        <v>34</v>
      </c>
      <c r="X3746" s="2">
        <v>6</v>
      </c>
      <c r="Y3746" s="2">
        <v>0</v>
      </c>
      <c r="Z3746" s="2">
        <v>6</v>
      </c>
      <c r="AA3746" s="2">
        <v>6</v>
      </c>
      <c r="AB3746" s="2">
        <v>0</v>
      </c>
      <c r="AC3746" s="2" t="s">
        <v>14653</v>
      </c>
      <c r="AD3746" s="2" t="s">
        <v>14994</v>
      </c>
    </row>
    <row r="3747" spans="1:30" hidden="1" x14ac:dyDescent="0.25">
      <c r="A3747" s="2">
        <v>33178455</v>
      </c>
      <c r="B3747" s="2" t="s">
        <v>14995</v>
      </c>
      <c r="C3747" s="2" t="s">
        <v>14996</v>
      </c>
      <c r="D3747" s="2" t="s">
        <v>14997</v>
      </c>
      <c r="E3747" s="2">
        <f>IF(ISNUMBER(SEARCH("无购物",D3747)),1,0)</f>
        <v>1</v>
      </c>
      <c r="F3747" s="2">
        <f>IF(ISNUMBER(SEARCH("无自费",D3747)),1,0)</f>
        <v>1</v>
      </c>
      <c r="G3747" s="2">
        <f>IF(ISNUMBER(SEARCH("成团保障",D3747)),1,0)</f>
        <v>1</v>
      </c>
      <c r="H3747" s="2">
        <f>IF(OR(ISNUMBER(SEARCH("赠取消险",D3747)),ISNUMBER(SEARCH("提前*天免费退",D3747))),1,0)</f>
        <v>1</v>
      </c>
      <c r="I3747" s="2" t="s">
        <v>34</v>
      </c>
      <c r="J3747" s="2" t="s">
        <v>34</v>
      </c>
      <c r="K3747" s="2" t="s">
        <v>14987</v>
      </c>
      <c r="L3747" s="2">
        <v>10751</v>
      </c>
      <c r="M3747" s="2">
        <v>0</v>
      </c>
      <c r="N3747" s="2" t="s">
        <v>34</v>
      </c>
      <c r="O3747" s="2" t="s">
        <v>254</v>
      </c>
      <c r="P3747" s="2" t="s">
        <v>3782</v>
      </c>
      <c r="Q3747" s="2" t="s">
        <v>14998</v>
      </c>
      <c r="R3747" s="2" t="s">
        <v>34</v>
      </c>
      <c r="S3747" s="2">
        <v>5</v>
      </c>
      <c r="T3747" s="2">
        <v>5</v>
      </c>
      <c r="U3747" s="2">
        <v>5</v>
      </c>
      <c r="V3747" s="2">
        <v>5</v>
      </c>
      <c r="W3747" s="2">
        <v>12</v>
      </c>
      <c r="X3747" s="2">
        <v>0</v>
      </c>
      <c r="Y3747" s="2">
        <v>0</v>
      </c>
      <c r="Z3747" s="2">
        <v>0</v>
      </c>
      <c r="AA3747" s="2">
        <v>0</v>
      </c>
      <c r="AB3747" s="2">
        <v>7</v>
      </c>
      <c r="AC3747" s="2" t="s">
        <v>14653</v>
      </c>
      <c r="AD3747" s="2" t="s">
        <v>14999</v>
      </c>
    </row>
    <row r="3748" spans="1:30" hidden="1" x14ac:dyDescent="0.25">
      <c r="A3748" s="2">
        <v>33211999</v>
      </c>
      <c r="B3748" s="2" t="s">
        <v>15000</v>
      </c>
      <c r="C3748" s="2" t="s">
        <v>15001</v>
      </c>
      <c r="D3748" s="2" t="s">
        <v>15002</v>
      </c>
      <c r="E3748" s="2">
        <f>IF(ISNUMBER(SEARCH("无购物",D3748)),1,0)</f>
        <v>1</v>
      </c>
      <c r="F3748" s="2">
        <f>IF(ISNUMBER(SEARCH("无自费",D3748)),1,0)</f>
        <v>1</v>
      </c>
      <c r="G3748" s="2">
        <f>IF(ISNUMBER(SEARCH("成团保障",D3748)),1,0)</f>
        <v>1</v>
      </c>
      <c r="H3748" s="2">
        <f>IF(OR(ISNUMBER(SEARCH("赠取消险",D3748)),ISNUMBER(SEARCH("提前*天免费退",D3748))),1,0)</f>
        <v>1</v>
      </c>
      <c r="I3748" s="2">
        <v>5</v>
      </c>
      <c r="J3748" s="2">
        <v>54</v>
      </c>
      <c r="K3748" s="2" t="s">
        <v>14987</v>
      </c>
      <c r="L3748" s="2">
        <v>7117</v>
      </c>
      <c r="M3748" s="2">
        <v>0</v>
      </c>
      <c r="N3748" s="2" t="s">
        <v>34</v>
      </c>
      <c r="O3748" s="2" t="s">
        <v>77</v>
      </c>
      <c r="P3748" s="2" t="s">
        <v>3782</v>
      </c>
      <c r="Q3748" s="2" t="s">
        <v>15003</v>
      </c>
      <c r="R3748" s="2">
        <v>133</v>
      </c>
      <c r="S3748" s="2">
        <v>182</v>
      </c>
      <c r="T3748" s="2" t="s">
        <v>34</v>
      </c>
      <c r="U3748" s="2">
        <v>277</v>
      </c>
      <c r="V3748" s="2">
        <v>347</v>
      </c>
      <c r="W3748" s="2">
        <v>449</v>
      </c>
      <c r="X3748" s="2">
        <v>49</v>
      </c>
      <c r="Y3748" s="2">
        <v>0</v>
      </c>
      <c r="Z3748" s="2">
        <v>0</v>
      </c>
      <c r="AA3748" s="2">
        <v>70</v>
      </c>
      <c r="AB3748" s="2">
        <v>102</v>
      </c>
      <c r="AC3748" s="2" t="s">
        <v>14653</v>
      </c>
      <c r="AD3748" s="2" t="s">
        <v>15004</v>
      </c>
    </row>
    <row r="3749" spans="1:30" hidden="1" x14ac:dyDescent="0.25">
      <c r="A3749" s="2">
        <v>33221608</v>
      </c>
      <c r="B3749" s="2" t="s">
        <v>15005</v>
      </c>
      <c r="C3749" s="2" t="s">
        <v>15006</v>
      </c>
      <c r="D3749" s="2" t="s">
        <v>14792</v>
      </c>
      <c r="E3749" s="2">
        <f>IF(ISNUMBER(SEARCH("无购物",D3749)),1,0)</f>
        <v>1</v>
      </c>
      <c r="F3749" s="2">
        <f>IF(ISNUMBER(SEARCH("无自费",D3749)),1,0)</f>
        <v>0</v>
      </c>
      <c r="G3749" s="2">
        <f>IF(ISNUMBER(SEARCH("成团保障",D3749)),1,0)</f>
        <v>1</v>
      </c>
      <c r="H3749" s="2">
        <f>IF(OR(ISNUMBER(SEARCH("赠取消险",D3749)),ISNUMBER(SEARCH("提前*天免费退",D3749))),1,0)</f>
        <v>0</v>
      </c>
      <c r="I3749" s="2">
        <v>4.9000000000000004</v>
      </c>
      <c r="J3749" s="2">
        <v>31</v>
      </c>
      <c r="K3749" s="2" t="s">
        <v>14739</v>
      </c>
      <c r="L3749" s="2">
        <v>6024</v>
      </c>
      <c r="M3749" s="2">
        <v>0</v>
      </c>
      <c r="N3749" s="2" t="s">
        <v>34</v>
      </c>
      <c r="O3749" s="2" t="s">
        <v>254</v>
      </c>
      <c r="P3749" s="2" t="s">
        <v>3782</v>
      </c>
      <c r="Q3749" s="2" t="s">
        <v>15007</v>
      </c>
      <c r="R3749" s="2">
        <v>91</v>
      </c>
      <c r="S3749" s="2">
        <v>104</v>
      </c>
      <c r="T3749" s="2">
        <v>116</v>
      </c>
      <c r="U3749" s="2">
        <v>142</v>
      </c>
      <c r="V3749" s="2">
        <v>151</v>
      </c>
      <c r="W3749" s="2">
        <v>226</v>
      </c>
      <c r="X3749" s="2">
        <v>13</v>
      </c>
      <c r="Y3749" s="2">
        <v>12</v>
      </c>
      <c r="Z3749" s="2">
        <v>26</v>
      </c>
      <c r="AA3749" s="2">
        <v>9</v>
      </c>
      <c r="AB3749" s="2">
        <v>75</v>
      </c>
      <c r="AC3749" s="2" t="s">
        <v>14653</v>
      </c>
      <c r="AD3749" s="2" t="s">
        <v>15008</v>
      </c>
    </row>
    <row r="3750" spans="1:30" hidden="1" x14ac:dyDescent="0.25">
      <c r="A3750" s="2">
        <v>33272239</v>
      </c>
      <c r="B3750" s="2" t="s">
        <v>15009</v>
      </c>
      <c r="C3750" s="2" t="s">
        <v>15010</v>
      </c>
      <c r="D3750" s="2" t="s">
        <v>15011</v>
      </c>
      <c r="E3750" s="2">
        <f>IF(ISNUMBER(SEARCH("无购物",D3750)),1,0)</f>
        <v>1</v>
      </c>
      <c r="F3750" s="2">
        <f>IF(ISNUMBER(SEARCH("无自费",D3750)),1,0)</f>
        <v>1</v>
      </c>
      <c r="G3750" s="2">
        <f>IF(ISNUMBER(SEARCH("成团保障",D3750)),1,0)</f>
        <v>1</v>
      </c>
      <c r="H3750" s="2">
        <f>IF(OR(ISNUMBER(SEARCH("赠取消险",D3750)),ISNUMBER(SEARCH("提前*天免费退",D3750))),1,0)</f>
        <v>0</v>
      </c>
      <c r="I3750" s="2">
        <v>4.9000000000000004</v>
      </c>
      <c r="J3750" s="2">
        <v>4</v>
      </c>
      <c r="K3750" s="2" t="s">
        <v>15012</v>
      </c>
      <c r="L3750" s="2">
        <v>6318</v>
      </c>
      <c r="M3750" s="2">
        <v>0</v>
      </c>
      <c r="N3750" s="2" t="s">
        <v>34</v>
      </c>
      <c r="O3750" s="2" t="s">
        <v>254</v>
      </c>
      <c r="P3750" s="2" t="s">
        <v>3782</v>
      </c>
      <c r="Q3750" s="2" t="s">
        <v>15013</v>
      </c>
      <c r="R3750" s="2">
        <v>10</v>
      </c>
      <c r="S3750" s="2">
        <v>15</v>
      </c>
      <c r="T3750" s="2">
        <v>15</v>
      </c>
      <c r="U3750" s="2" t="s">
        <v>34</v>
      </c>
      <c r="V3750" s="2" t="s">
        <v>34</v>
      </c>
      <c r="W3750" s="2" t="s">
        <v>34</v>
      </c>
      <c r="X3750" s="2">
        <v>5</v>
      </c>
      <c r="Y3750" s="2">
        <v>0</v>
      </c>
      <c r="Z3750" s="2">
        <v>0</v>
      </c>
      <c r="AA3750" s="2">
        <v>0</v>
      </c>
      <c r="AB3750" s="2">
        <v>0</v>
      </c>
      <c r="AC3750" s="2" t="s">
        <v>14653</v>
      </c>
      <c r="AD3750" s="2" t="s">
        <v>15014</v>
      </c>
    </row>
    <row r="3751" spans="1:30" hidden="1" x14ac:dyDescent="0.25">
      <c r="A3751" s="2">
        <v>33343400</v>
      </c>
      <c r="B3751" s="2" t="s">
        <v>15015</v>
      </c>
      <c r="C3751" s="2" t="s">
        <v>15016</v>
      </c>
      <c r="D3751" s="2" t="s">
        <v>15017</v>
      </c>
      <c r="E3751" s="2">
        <f>IF(ISNUMBER(SEARCH("无购物",D3751)),1,0)</f>
        <v>1</v>
      </c>
      <c r="F3751" s="2">
        <f>IF(ISNUMBER(SEARCH("无自费",D3751)),1,0)</f>
        <v>1</v>
      </c>
      <c r="G3751" s="2">
        <f>IF(ISNUMBER(SEARCH("成团保障",D3751)),1,0)</f>
        <v>1</v>
      </c>
      <c r="H3751" s="2">
        <f>IF(OR(ISNUMBER(SEARCH("赠取消险",D3751)),ISNUMBER(SEARCH("提前*天免费退",D3751))),1,0)</f>
        <v>1</v>
      </c>
      <c r="I3751" s="2" t="s">
        <v>34</v>
      </c>
      <c r="J3751" s="2" t="s">
        <v>34</v>
      </c>
      <c r="K3751" s="2" t="s">
        <v>14987</v>
      </c>
      <c r="L3751" s="2">
        <v>13005</v>
      </c>
      <c r="M3751" s="2">
        <v>0</v>
      </c>
      <c r="N3751" s="2" t="s">
        <v>34</v>
      </c>
      <c r="O3751" s="2" t="s">
        <v>77</v>
      </c>
      <c r="P3751" s="2" t="s">
        <v>3782</v>
      </c>
      <c r="Q3751" s="2" t="s">
        <v>15018</v>
      </c>
      <c r="R3751" s="2" t="s">
        <v>34</v>
      </c>
      <c r="S3751" s="2">
        <v>3</v>
      </c>
      <c r="T3751" s="2">
        <v>3</v>
      </c>
      <c r="U3751" s="2">
        <v>3</v>
      </c>
      <c r="V3751" s="2">
        <v>3</v>
      </c>
      <c r="W3751" s="2">
        <v>5</v>
      </c>
      <c r="X3751" s="2">
        <v>0</v>
      </c>
      <c r="Y3751" s="2">
        <v>0</v>
      </c>
      <c r="Z3751" s="2">
        <v>0</v>
      </c>
      <c r="AA3751" s="2">
        <v>0</v>
      </c>
      <c r="AB3751" s="2">
        <v>2</v>
      </c>
      <c r="AC3751" s="2" t="s">
        <v>14653</v>
      </c>
      <c r="AD3751" s="2" t="s">
        <v>15019</v>
      </c>
    </row>
    <row r="3752" spans="1:30" hidden="1" x14ac:dyDescent="0.25">
      <c r="A3752" s="2">
        <v>33351600</v>
      </c>
      <c r="B3752" s="2" t="s">
        <v>15020</v>
      </c>
      <c r="C3752" s="2" t="s">
        <v>15021</v>
      </c>
      <c r="D3752" s="2" t="s">
        <v>15022</v>
      </c>
      <c r="E3752" s="2">
        <f>IF(ISNUMBER(SEARCH("无购物",D3752)),1,0)</f>
        <v>1</v>
      </c>
      <c r="F3752" s="2">
        <f>IF(ISNUMBER(SEARCH("无自费",D3752)),1,0)</f>
        <v>1</v>
      </c>
      <c r="G3752" s="2">
        <f>IF(ISNUMBER(SEARCH("成团保障",D3752)),1,0)</f>
        <v>1</v>
      </c>
      <c r="H3752" s="2">
        <f>IF(OR(ISNUMBER(SEARCH("赠取消险",D3752)),ISNUMBER(SEARCH("提前*天免费退",D3752))),1,0)</f>
        <v>0</v>
      </c>
      <c r="I3752" s="2">
        <v>4.7</v>
      </c>
      <c r="J3752" s="2">
        <v>20</v>
      </c>
      <c r="K3752" s="2" t="s">
        <v>33</v>
      </c>
      <c r="L3752" s="2">
        <v>10147</v>
      </c>
      <c r="M3752" s="2">
        <v>0</v>
      </c>
      <c r="N3752" s="2" t="s">
        <v>34</v>
      </c>
      <c r="O3752" s="2" t="s">
        <v>254</v>
      </c>
      <c r="P3752" s="2" t="s">
        <v>3782</v>
      </c>
      <c r="Q3752" s="2" t="s">
        <v>15023</v>
      </c>
      <c r="R3752" s="2">
        <v>146</v>
      </c>
      <c r="S3752" s="2">
        <v>154</v>
      </c>
      <c r="T3752" s="2" t="s">
        <v>34</v>
      </c>
      <c r="U3752" s="2">
        <v>156</v>
      </c>
      <c r="V3752" s="2">
        <v>156</v>
      </c>
      <c r="W3752" s="2">
        <v>158</v>
      </c>
      <c r="X3752" s="2">
        <v>8</v>
      </c>
      <c r="Y3752" s="2">
        <v>0</v>
      </c>
      <c r="Z3752" s="2">
        <v>0</v>
      </c>
      <c r="AA3752" s="2">
        <v>0</v>
      </c>
      <c r="AB3752" s="2">
        <v>2</v>
      </c>
      <c r="AC3752" s="2" t="s">
        <v>14653</v>
      </c>
      <c r="AD3752" s="2" t="s">
        <v>15024</v>
      </c>
    </row>
    <row r="3753" spans="1:30" hidden="1" x14ac:dyDescent="0.25">
      <c r="A3753" s="2">
        <v>33373586</v>
      </c>
      <c r="B3753" s="2" t="s">
        <v>15025</v>
      </c>
      <c r="C3753" s="2" t="s">
        <v>15026</v>
      </c>
      <c r="D3753" s="2" t="s">
        <v>11239</v>
      </c>
      <c r="E3753" s="2">
        <f>IF(ISNUMBER(SEARCH("无购物",D3753)),1,0)</f>
        <v>1</v>
      </c>
      <c r="F3753" s="2">
        <f>IF(ISNUMBER(SEARCH("无自费",D3753)),1,0)</f>
        <v>1</v>
      </c>
      <c r="G3753" s="2">
        <f>IF(ISNUMBER(SEARCH("成团保障",D3753)),1,0)</f>
        <v>1</v>
      </c>
      <c r="H3753" s="2">
        <f>IF(OR(ISNUMBER(SEARCH("赠取消险",D3753)),ISNUMBER(SEARCH("提前*天免费退",D3753))),1,0)</f>
        <v>1</v>
      </c>
      <c r="I3753" s="2">
        <v>4.8</v>
      </c>
      <c r="J3753" s="2">
        <v>40</v>
      </c>
      <c r="K3753" s="2" t="s">
        <v>14651</v>
      </c>
      <c r="L3753" s="2">
        <v>8931</v>
      </c>
      <c r="M3753" s="2">
        <v>0</v>
      </c>
      <c r="N3753" s="2" t="s">
        <v>34</v>
      </c>
      <c r="O3753" s="2" t="s">
        <v>254</v>
      </c>
      <c r="P3753" s="2" t="s">
        <v>3782</v>
      </c>
      <c r="Q3753" s="2" t="s">
        <v>15027</v>
      </c>
      <c r="R3753" s="2">
        <v>171</v>
      </c>
      <c r="S3753" s="2">
        <v>183</v>
      </c>
      <c r="T3753" s="2">
        <v>204</v>
      </c>
      <c r="U3753" s="2">
        <v>227</v>
      </c>
      <c r="V3753" s="2">
        <v>229</v>
      </c>
      <c r="W3753" s="2">
        <v>229</v>
      </c>
      <c r="X3753" s="2">
        <v>12</v>
      </c>
      <c r="Y3753" s="2">
        <v>21</v>
      </c>
      <c r="Z3753" s="2">
        <v>23</v>
      </c>
      <c r="AA3753" s="2">
        <v>2</v>
      </c>
      <c r="AB3753" s="2">
        <v>0</v>
      </c>
      <c r="AC3753" s="2" t="s">
        <v>14653</v>
      </c>
      <c r="AD3753" s="2" t="s">
        <v>15028</v>
      </c>
    </row>
    <row r="3754" spans="1:30" hidden="1" x14ac:dyDescent="0.25">
      <c r="A3754" s="2">
        <v>33384266</v>
      </c>
      <c r="B3754" s="2" t="s">
        <v>15029</v>
      </c>
      <c r="C3754" s="2" t="s">
        <v>15030</v>
      </c>
      <c r="D3754" s="2" t="s">
        <v>15031</v>
      </c>
      <c r="E3754" s="2">
        <f>IF(ISNUMBER(SEARCH("无购物",D3754)),1,0)</f>
        <v>1</v>
      </c>
      <c r="F3754" s="2">
        <f>IF(ISNUMBER(SEARCH("无自费",D3754)),1,0)</f>
        <v>0</v>
      </c>
      <c r="G3754" s="2">
        <f>IF(ISNUMBER(SEARCH("成团保障",D3754)),1,0)</f>
        <v>1</v>
      </c>
      <c r="H3754" s="2">
        <f>IF(OR(ISNUMBER(SEARCH("赠取消险",D3754)),ISNUMBER(SEARCH("提前*天免费退",D3754))),1,0)</f>
        <v>0</v>
      </c>
      <c r="I3754" s="2">
        <v>5</v>
      </c>
      <c r="J3754" s="2">
        <v>14</v>
      </c>
      <c r="K3754" s="2" t="s">
        <v>14739</v>
      </c>
      <c r="L3754" s="2">
        <v>7436</v>
      </c>
      <c r="M3754" s="2">
        <v>0</v>
      </c>
      <c r="N3754" s="2" t="s">
        <v>34</v>
      </c>
      <c r="O3754" s="2" t="s">
        <v>254</v>
      </c>
      <c r="P3754" s="2" t="s">
        <v>3782</v>
      </c>
      <c r="Q3754" s="2" t="s">
        <v>15032</v>
      </c>
      <c r="R3754" s="2">
        <v>28</v>
      </c>
      <c r="S3754" s="2">
        <v>37</v>
      </c>
      <c r="T3754" s="2">
        <v>50</v>
      </c>
      <c r="U3754" s="2" t="s">
        <v>34</v>
      </c>
      <c r="V3754" s="2">
        <v>63</v>
      </c>
      <c r="W3754" s="2">
        <v>77</v>
      </c>
      <c r="X3754" s="2">
        <v>9</v>
      </c>
      <c r="Y3754" s="2">
        <v>13</v>
      </c>
      <c r="Z3754" s="2">
        <v>0</v>
      </c>
      <c r="AA3754" s="2">
        <v>0</v>
      </c>
      <c r="AB3754" s="2">
        <v>14</v>
      </c>
      <c r="AC3754" s="2" t="s">
        <v>14653</v>
      </c>
      <c r="AD3754" s="2" t="s">
        <v>15033</v>
      </c>
    </row>
    <row r="3755" spans="1:30" hidden="1" x14ac:dyDescent="0.25">
      <c r="A3755" s="2">
        <v>33433673</v>
      </c>
      <c r="B3755" s="2" t="s">
        <v>15034</v>
      </c>
      <c r="C3755" s="2" t="s">
        <v>15035</v>
      </c>
      <c r="D3755" s="2" t="s">
        <v>15036</v>
      </c>
      <c r="E3755" s="2">
        <f>IF(ISNUMBER(SEARCH("无购物",D3755)),1,0)</f>
        <v>1</v>
      </c>
      <c r="F3755" s="2">
        <f>IF(ISNUMBER(SEARCH("无自费",D3755)),1,0)</f>
        <v>0</v>
      </c>
      <c r="G3755" s="2">
        <f>IF(ISNUMBER(SEARCH("成团保障",D3755)),1,0)</f>
        <v>1</v>
      </c>
      <c r="H3755" s="2">
        <f>IF(OR(ISNUMBER(SEARCH("赠取消险",D3755)),ISNUMBER(SEARCH("提前*天免费退",D3755))),1,0)</f>
        <v>0</v>
      </c>
      <c r="I3755" s="2">
        <v>4.7</v>
      </c>
      <c r="J3755" s="2">
        <v>13</v>
      </c>
      <c r="K3755" s="2" t="s">
        <v>14739</v>
      </c>
      <c r="L3755" s="2">
        <v>9431</v>
      </c>
      <c r="M3755" s="2">
        <v>0</v>
      </c>
      <c r="N3755" s="2" t="s">
        <v>34</v>
      </c>
      <c r="O3755" s="2" t="s">
        <v>254</v>
      </c>
      <c r="P3755" s="2" t="s">
        <v>3782</v>
      </c>
      <c r="Q3755" s="2" t="s">
        <v>15037</v>
      </c>
      <c r="R3755" s="2">
        <v>48</v>
      </c>
      <c r="S3755" s="2">
        <v>54</v>
      </c>
      <c r="T3755" s="2">
        <v>54</v>
      </c>
      <c r="U3755" s="2" t="s">
        <v>34</v>
      </c>
      <c r="V3755" s="2" t="s">
        <v>34</v>
      </c>
      <c r="W3755" s="2" t="s">
        <v>34</v>
      </c>
      <c r="X3755" s="2">
        <v>6</v>
      </c>
      <c r="Y3755" s="2">
        <v>0</v>
      </c>
      <c r="Z3755" s="2">
        <v>0</v>
      </c>
      <c r="AA3755" s="2">
        <v>0</v>
      </c>
      <c r="AB3755" s="2">
        <v>0</v>
      </c>
      <c r="AC3755" s="2" t="s">
        <v>14653</v>
      </c>
      <c r="AD3755" s="2" t="s">
        <v>15038</v>
      </c>
    </row>
    <row r="3756" spans="1:30" hidden="1" x14ac:dyDescent="0.25">
      <c r="A3756" s="2">
        <v>33458188</v>
      </c>
      <c r="B3756" s="2" t="s">
        <v>15039</v>
      </c>
      <c r="C3756" s="2" t="s">
        <v>15040</v>
      </c>
      <c r="D3756" s="2" t="s">
        <v>15041</v>
      </c>
      <c r="E3756" s="2">
        <f>IF(ISNUMBER(SEARCH("无购物",D3756)),1,0)</f>
        <v>1</v>
      </c>
      <c r="F3756" s="2">
        <f>IF(ISNUMBER(SEARCH("无自费",D3756)),1,0)</f>
        <v>1</v>
      </c>
      <c r="G3756" s="2">
        <f>IF(ISNUMBER(SEARCH("成团保障",D3756)),1,0)</f>
        <v>1</v>
      </c>
      <c r="H3756" s="2">
        <f>IF(OR(ISNUMBER(SEARCH("赠取消险",D3756)),ISNUMBER(SEARCH("提前*天免费退",D3756))),1,0)</f>
        <v>0</v>
      </c>
      <c r="I3756" s="2">
        <v>5</v>
      </c>
      <c r="J3756" s="2">
        <v>1</v>
      </c>
      <c r="K3756" s="2" t="s">
        <v>14754</v>
      </c>
      <c r="L3756" s="2">
        <v>6390</v>
      </c>
      <c r="M3756" s="2">
        <v>0</v>
      </c>
      <c r="N3756" s="2" t="s">
        <v>34</v>
      </c>
      <c r="O3756" s="2" t="s">
        <v>254</v>
      </c>
      <c r="P3756" s="2" t="s">
        <v>3782</v>
      </c>
      <c r="Q3756" s="2" t="s">
        <v>15042</v>
      </c>
      <c r="R3756" s="2">
        <v>19</v>
      </c>
      <c r="S3756" s="2">
        <v>20</v>
      </c>
      <c r="T3756" s="2">
        <v>20</v>
      </c>
      <c r="U3756" s="2">
        <v>23</v>
      </c>
      <c r="V3756" s="2" t="s">
        <v>34</v>
      </c>
      <c r="W3756" s="2" t="s">
        <v>34</v>
      </c>
      <c r="X3756" s="2">
        <v>1</v>
      </c>
      <c r="Y3756" s="2">
        <v>0</v>
      </c>
      <c r="Z3756" s="2">
        <v>3</v>
      </c>
      <c r="AA3756" s="2">
        <v>0</v>
      </c>
      <c r="AB3756" s="2">
        <v>0</v>
      </c>
      <c r="AC3756" s="2" t="s">
        <v>14653</v>
      </c>
      <c r="AD3756" s="2" t="s">
        <v>15043</v>
      </c>
    </row>
    <row r="3757" spans="1:30" hidden="1" x14ac:dyDescent="0.25">
      <c r="A3757" s="2">
        <v>33468006</v>
      </c>
      <c r="B3757" s="2" t="s">
        <v>15044</v>
      </c>
      <c r="C3757" s="2" t="s">
        <v>15045</v>
      </c>
      <c r="D3757" s="2" t="s">
        <v>15046</v>
      </c>
      <c r="E3757" s="2">
        <f>IF(ISNUMBER(SEARCH("无购物",D3757)),1,0)</f>
        <v>1</v>
      </c>
      <c r="F3757" s="2">
        <f>IF(ISNUMBER(SEARCH("无自费",D3757)),1,0)</f>
        <v>0</v>
      </c>
      <c r="G3757" s="2">
        <f>IF(ISNUMBER(SEARCH("成团保障",D3757)),1,0)</f>
        <v>1</v>
      </c>
      <c r="H3757" s="2">
        <f>IF(OR(ISNUMBER(SEARCH("赠取消险",D3757)),ISNUMBER(SEARCH("提前*天免费退",D3757))),1,0)</f>
        <v>1</v>
      </c>
      <c r="I3757" s="2">
        <v>4.9000000000000004</v>
      </c>
      <c r="J3757" s="2">
        <v>116</v>
      </c>
      <c r="K3757" s="2" t="s">
        <v>33</v>
      </c>
      <c r="L3757" s="2">
        <v>5157</v>
      </c>
      <c r="M3757" s="2">
        <v>0</v>
      </c>
      <c r="N3757" s="2" t="s">
        <v>34</v>
      </c>
      <c r="O3757" s="2" t="s">
        <v>77</v>
      </c>
      <c r="P3757" s="2" t="s">
        <v>3782</v>
      </c>
      <c r="Q3757" s="2" t="s">
        <v>15047</v>
      </c>
      <c r="R3757" s="2">
        <v>286</v>
      </c>
      <c r="S3757" s="2" t="s">
        <v>34</v>
      </c>
      <c r="T3757" s="2">
        <v>344</v>
      </c>
      <c r="U3757" s="2">
        <v>350</v>
      </c>
      <c r="V3757" s="2">
        <v>354</v>
      </c>
      <c r="W3757" s="2">
        <v>242</v>
      </c>
      <c r="X3757" s="2">
        <v>0</v>
      </c>
      <c r="Y3757" s="2">
        <v>0</v>
      </c>
      <c r="Z3757" s="2">
        <v>6</v>
      </c>
      <c r="AA3757" s="2">
        <v>4</v>
      </c>
      <c r="AB3757" s="2">
        <v>12</v>
      </c>
      <c r="AC3757" s="2" t="s">
        <v>14653</v>
      </c>
      <c r="AD3757" s="2" t="s">
        <v>14831</v>
      </c>
    </row>
    <row r="3758" spans="1:30" hidden="1" x14ac:dyDescent="0.25">
      <c r="A3758" s="2">
        <v>33468425</v>
      </c>
      <c r="B3758" s="2" t="s">
        <v>15048</v>
      </c>
      <c r="C3758" s="2" t="s">
        <v>15049</v>
      </c>
      <c r="D3758" s="2" t="s">
        <v>14819</v>
      </c>
      <c r="E3758" s="2">
        <f>IF(ISNUMBER(SEARCH("无购物",D3758)),1,0)</f>
        <v>1</v>
      </c>
      <c r="F3758" s="2">
        <f>IF(ISNUMBER(SEARCH("无自费",D3758)),1,0)</f>
        <v>0</v>
      </c>
      <c r="G3758" s="2">
        <f>IF(ISNUMBER(SEARCH("成团保障",D3758)),1,0)</f>
        <v>1</v>
      </c>
      <c r="H3758" s="2">
        <f>IF(OR(ISNUMBER(SEARCH("赠取消险",D3758)),ISNUMBER(SEARCH("提前*天免费退",D3758))),1,0)</f>
        <v>0</v>
      </c>
      <c r="I3758" s="2">
        <v>5</v>
      </c>
      <c r="J3758" s="2">
        <v>1</v>
      </c>
      <c r="K3758" s="2" t="s">
        <v>14739</v>
      </c>
      <c r="L3758" s="2">
        <v>15276</v>
      </c>
      <c r="M3758" s="2">
        <v>0</v>
      </c>
      <c r="N3758" s="2" t="s">
        <v>34</v>
      </c>
      <c r="O3758" s="2" t="s">
        <v>254</v>
      </c>
      <c r="P3758" s="2" t="s">
        <v>3782</v>
      </c>
      <c r="Q3758" s="2" t="s">
        <v>15050</v>
      </c>
      <c r="R3758" s="2">
        <v>2</v>
      </c>
      <c r="S3758" s="2">
        <v>3</v>
      </c>
      <c r="T3758" s="2">
        <v>8</v>
      </c>
      <c r="U3758" s="2" t="s">
        <v>34</v>
      </c>
      <c r="V3758" s="2">
        <v>12</v>
      </c>
      <c r="W3758" s="2">
        <v>16</v>
      </c>
      <c r="X3758" s="2">
        <v>1</v>
      </c>
      <c r="Y3758" s="2">
        <v>5</v>
      </c>
      <c r="Z3758" s="2">
        <v>0</v>
      </c>
      <c r="AA3758" s="2">
        <v>0</v>
      </c>
      <c r="AB3758" s="2">
        <v>4</v>
      </c>
      <c r="AC3758" s="2" t="s">
        <v>14653</v>
      </c>
      <c r="AD3758" s="2" t="s">
        <v>15051</v>
      </c>
    </row>
    <row r="3759" spans="1:30" hidden="1" x14ac:dyDescent="0.25">
      <c r="A3759" s="2">
        <v>33494087</v>
      </c>
      <c r="B3759" s="2" t="s">
        <v>15052</v>
      </c>
      <c r="C3759" s="2" t="s">
        <v>15053</v>
      </c>
      <c r="D3759" s="2" t="s">
        <v>15054</v>
      </c>
      <c r="E3759" s="2">
        <f>IF(ISNUMBER(SEARCH("无购物",D3759)),1,0)</f>
        <v>1</v>
      </c>
      <c r="F3759" s="2">
        <f>IF(ISNUMBER(SEARCH("无自费",D3759)),1,0)</f>
        <v>1</v>
      </c>
      <c r="G3759" s="2">
        <f>IF(ISNUMBER(SEARCH("成团保障",D3759)),1,0)</f>
        <v>1</v>
      </c>
      <c r="H3759" s="2">
        <f>IF(OR(ISNUMBER(SEARCH("赠取消险",D3759)),ISNUMBER(SEARCH("提前*天免费退",D3759))),1,0)</f>
        <v>1</v>
      </c>
      <c r="I3759" s="2">
        <v>5</v>
      </c>
      <c r="J3759" s="2">
        <v>1</v>
      </c>
      <c r="K3759" s="2" t="s">
        <v>14849</v>
      </c>
      <c r="L3759" s="2">
        <v>5896</v>
      </c>
      <c r="M3759" s="2">
        <v>0</v>
      </c>
      <c r="N3759" s="2" t="s">
        <v>34</v>
      </c>
      <c r="O3759" s="2" t="s">
        <v>254</v>
      </c>
      <c r="P3759" s="2" t="s">
        <v>3782</v>
      </c>
      <c r="Q3759" s="2" t="s">
        <v>15055</v>
      </c>
      <c r="R3759" s="2">
        <v>6</v>
      </c>
      <c r="S3759" s="2">
        <v>16</v>
      </c>
      <c r="T3759" s="2">
        <v>20</v>
      </c>
      <c r="U3759" s="2">
        <v>25</v>
      </c>
      <c r="V3759" s="2">
        <v>25</v>
      </c>
      <c r="W3759" s="2" t="s">
        <v>34</v>
      </c>
      <c r="X3759" s="2">
        <v>10</v>
      </c>
      <c r="Y3759" s="2">
        <v>4</v>
      </c>
      <c r="Z3759" s="2">
        <v>5</v>
      </c>
      <c r="AA3759" s="2">
        <v>0</v>
      </c>
      <c r="AB3759" s="2">
        <v>0</v>
      </c>
      <c r="AC3759" s="2" t="s">
        <v>14653</v>
      </c>
      <c r="AD3759" s="2" t="s">
        <v>15056</v>
      </c>
    </row>
    <row r="3760" spans="1:30" hidden="1" x14ac:dyDescent="0.25">
      <c r="A3760" s="2">
        <v>33520838</v>
      </c>
      <c r="B3760" s="2" t="s">
        <v>15057</v>
      </c>
      <c r="C3760" s="2" t="s">
        <v>15058</v>
      </c>
      <c r="D3760" s="2" t="s">
        <v>15059</v>
      </c>
      <c r="E3760" s="2">
        <f>IF(ISNUMBER(SEARCH("无购物",D3760)),1,0)</f>
        <v>1</v>
      </c>
      <c r="F3760" s="2">
        <f>IF(ISNUMBER(SEARCH("无自费",D3760)),1,0)</f>
        <v>0</v>
      </c>
      <c r="G3760" s="2">
        <f>IF(ISNUMBER(SEARCH("成团保障",D3760)),1,0)</f>
        <v>1</v>
      </c>
      <c r="H3760" s="2">
        <f>IF(OR(ISNUMBER(SEARCH("赠取消险",D3760)),ISNUMBER(SEARCH("提前*天免费退",D3760))),1,0)</f>
        <v>1</v>
      </c>
      <c r="I3760" s="2">
        <v>5</v>
      </c>
      <c r="J3760" s="2">
        <v>3</v>
      </c>
      <c r="K3760" s="2" t="s">
        <v>14739</v>
      </c>
      <c r="L3760" s="2">
        <v>6482</v>
      </c>
      <c r="M3760" s="2">
        <v>0</v>
      </c>
      <c r="N3760" s="2" t="s">
        <v>34</v>
      </c>
      <c r="O3760" s="2" t="s">
        <v>77</v>
      </c>
      <c r="P3760" s="2" t="s">
        <v>3782</v>
      </c>
      <c r="Q3760" s="2" t="s">
        <v>15060</v>
      </c>
      <c r="R3760" s="2">
        <v>4</v>
      </c>
      <c r="S3760" s="2">
        <v>6</v>
      </c>
      <c r="T3760" s="2" t="s">
        <v>34</v>
      </c>
      <c r="U3760" s="2" t="s">
        <v>34</v>
      </c>
      <c r="V3760" s="2" t="s">
        <v>34</v>
      </c>
      <c r="W3760" s="2" t="s">
        <v>34</v>
      </c>
      <c r="X3760" s="2">
        <v>2</v>
      </c>
      <c r="Y3760" s="2">
        <v>0</v>
      </c>
      <c r="Z3760" s="2">
        <v>0</v>
      </c>
      <c r="AA3760" s="2">
        <v>0</v>
      </c>
      <c r="AB3760" s="2">
        <v>0</v>
      </c>
      <c r="AC3760" s="2" t="s">
        <v>14653</v>
      </c>
      <c r="AD3760" s="2" t="s">
        <v>15061</v>
      </c>
    </row>
    <row r="3761" spans="1:30" hidden="1" x14ac:dyDescent="0.25">
      <c r="A3761" s="2">
        <v>33556382</v>
      </c>
      <c r="B3761" s="2" t="s">
        <v>15062</v>
      </c>
      <c r="C3761" s="2" t="s">
        <v>15063</v>
      </c>
      <c r="D3761" s="2" t="s">
        <v>15064</v>
      </c>
      <c r="E3761" s="2">
        <f>IF(ISNUMBER(SEARCH("无购物",D3761)),1,0)</f>
        <v>1</v>
      </c>
      <c r="F3761" s="2">
        <f>IF(ISNUMBER(SEARCH("无自费",D3761)),1,0)</f>
        <v>1</v>
      </c>
      <c r="G3761" s="2">
        <f>IF(ISNUMBER(SEARCH("成团保障",D3761)),1,0)</f>
        <v>1</v>
      </c>
      <c r="H3761" s="2">
        <f>IF(OR(ISNUMBER(SEARCH("赠取消险",D3761)),ISNUMBER(SEARCH("提前*天免费退",D3761))),1,0)</f>
        <v>1</v>
      </c>
      <c r="I3761" s="2">
        <v>5</v>
      </c>
      <c r="J3761" s="2">
        <v>4</v>
      </c>
      <c r="K3761" s="2" t="s">
        <v>14849</v>
      </c>
      <c r="L3761" s="2">
        <v>10242</v>
      </c>
      <c r="M3761" s="2">
        <v>0</v>
      </c>
      <c r="N3761" s="2" t="s">
        <v>34</v>
      </c>
      <c r="O3761" s="2" t="s">
        <v>254</v>
      </c>
      <c r="P3761" s="2" t="s">
        <v>3782</v>
      </c>
      <c r="Q3761" s="2" t="s">
        <v>15065</v>
      </c>
      <c r="R3761" s="2">
        <v>15</v>
      </c>
      <c r="S3761" s="2">
        <v>19</v>
      </c>
      <c r="T3761" s="2">
        <v>34</v>
      </c>
      <c r="U3761" s="2">
        <v>45</v>
      </c>
      <c r="V3761" s="2">
        <v>47</v>
      </c>
      <c r="W3761" s="2" t="s">
        <v>34</v>
      </c>
      <c r="X3761" s="2">
        <v>4</v>
      </c>
      <c r="Y3761" s="2">
        <v>15</v>
      </c>
      <c r="Z3761" s="2">
        <v>11</v>
      </c>
      <c r="AA3761" s="2">
        <v>2</v>
      </c>
      <c r="AB3761" s="2">
        <v>0</v>
      </c>
      <c r="AC3761" s="2" t="s">
        <v>14653</v>
      </c>
      <c r="AD3761" s="2" t="s">
        <v>15066</v>
      </c>
    </row>
    <row r="3762" spans="1:30" hidden="1" x14ac:dyDescent="0.25">
      <c r="A3762" s="2">
        <v>33676066</v>
      </c>
      <c r="B3762" s="2" t="s">
        <v>15067</v>
      </c>
      <c r="C3762" s="2" t="s">
        <v>15068</v>
      </c>
      <c r="D3762" s="2" t="s">
        <v>14992</v>
      </c>
      <c r="E3762" s="2">
        <f>IF(ISNUMBER(SEARCH("无购物",D3762)),1,0)</f>
        <v>1</v>
      </c>
      <c r="F3762" s="2">
        <f>IF(ISNUMBER(SEARCH("无自费",D3762)),1,0)</f>
        <v>1</v>
      </c>
      <c r="G3762" s="2">
        <f>IF(ISNUMBER(SEARCH("成团保障",D3762)),1,0)</f>
        <v>1</v>
      </c>
      <c r="H3762" s="2">
        <f>IF(OR(ISNUMBER(SEARCH("赠取消险",D3762)),ISNUMBER(SEARCH("提前*天免费退",D3762))),1,0)</f>
        <v>1</v>
      </c>
      <c r="I3762" s="2">
        <v>5</v>
      </c>
      <c r="J3762" s="2">
        <v>1</v>
      </c>
      <c r="K3762" s="2" t="s">
        <v>14987</v>
      </c>
      <c r="L3762" s="2">
        <v>5803</v>
      </c>
      <c r="M3762" s="2">
        <v>0</v>
      </c>
      <c r="N3762" s="2" t="s">
        <v>34</v>
      </c>
      <c r="O3762" s="2" t="s">
        <v>77</v>
      </c>
      <c r="P3762" s="2" t="s">
        <v>3782</v>
      </c>
      <c r="Q3762" s="2" t="s">
        <v>15069</v>
      </c>
      <c r="R3762" s="2">
        <v>7</v>
      </c>
      <c r="S3762" s="2">
        <v>7</v>
      </c>
      <c r="T3762" s="2">
        <v>9</v>
      </c>
      <c r="U3762" s="2">
        <v>9</v>
      </c>
      <c r="V3762" s="2">
        <v>9</v>
      </c>
      <c r="W3762" s="2">
        <v>9</v>
      </c>
      <c r="X3762" s="2">
        <v>0</v>
      </c>
      <c r="Y3762" s="2">
        <v>2</v>
      </c>
      <c r="Z3762" s="2">
        <v>0</v>
      </c>
      <c r="AA3762" s="2">
        <v>0</v>
      </c>
      <c r="AB3762" s="2">
        <v>0</v>
      </c>
      <c r="AC3762" s="2" t="s">
        <v>14653</v>
      </c>
      <c r="AD3762" s="2" t="s">
        <v>15070</v>
      </c>
    </row>
    <row r="3763" spans="1:30" hidden="1" x14ac:dyDescent="0.25">
      <c r="A3763" s="2">
        <v>33692431</v>
      </c>
      <c r="B3763" s="2" t="s">
        <v>14952</v>
      </c>
      <c r="C3763" s="2" t="s">
        <v>15071</v>
      </c>
      <c r="D3763" s="2" t="s">
        <v>14792</v>
      </c>
      <c r="E3763" s="2">
        <f>IF(ISNUMBER(SEARCH("无购物",D3763)),1,0)</f>
        <v>1</v>
      </c>
      <c r="F3763" s="2">
        <f>IF(ISNUMBER(SEARCH("无自费",D3763)),1,0)</f>
        <v>0</v>
      </c>
      <c r="G3763" s="2">
        <f>IF(ISNUMBER(SEARCH("成团保障",D3763)),1,0)</f>
        <v>1</v>
      </c>
      <c r="H3763" s="2">
        <f>IF(OR(ISNUMBER(SEARCH("赠取消险",D3763)),ISNUMBER(SEARCH("提前*天免费退",D3763))),1,0)</f>
        <v>0</v>
      </c>
      <c r="I3763" s="2">
        <v>4.9000000000000004</v>
      </c>
      <c r="J3763" s="2">
        <v>58</v>
      </c>
      <c r="K3763" s="2" t="s">
        <v>14739</v>
      </c>
      <c r="L3763" s="2">
        <v>9027</v>
      </c>
      <c r="M3763" s="2">
        <v>0</v>
      </c>
      <c r="N3763" s="2" t="s">
        <v>34</v>
      </c>
      <c r="O3763" s="2" t="s">
        <v>254</v>
      </c>
      <c r="P3763" s="2" t="s">
        <v>3782</v>
      </c>
      <c r="Q3763" s="2" t="s">
        <v>15072</v>
      </c>
      <c r="R3763" s="2">
        <v>194</v>
      </c>
      <c r="S3763" s="2">
        <v>194</v>
      </c>
      <c r="T3763" s="2">
        <v>250</v>
      </c>
      <c r="U3763" s="2">
        <v>169</v>
      </c>
      <c r="V3763" s="2">
        <v>193</v>
      </c>
      <c r="W3763" s="2">
        <v>144</v>
      </c>
      <c r="X3763" s="2">
        <v>0</v>
      </c>
      <c r="Y3763" s="2">
        <v>56</v>
      </c>
      <c r="Z3763" s="2">
        <v>81</v>
      </c>
      <c r="AA3763" s="2">
        <v>24</v>
      </c>
      <c r="AB3763" s="2">
        <v>49</v>
      </c>
      <c r="AC3763" s="2" t="s">
        <v>14653</v>
      </c>
      <c r="AD3763" s="2" t="s">
        <v>15073</v>
      </c>
    </row>
    <row r="3764" spans="1:30" hidden="1" x14ac:dyDescent="0.25">
      <c r="A3764" s="2">
        <v>33907672</v>
      </c>
      <c r="B3764" s="2" t="s">
        <v>15074</v>
      </c>
      <c r="C3764" s="2" t="s">
        <v>15075</v>
      </c>
      <c r="D3764" s="2" t="s">
        <v>15076</v>
      </c>
      <c r="E3764" s="2">
        <f>IF(ISNUMBER(SEARCH("无购物",D3764)),1,0)</f>
        <v>1</v>
      </c>
      <c r="F3764" s="2">
        <f>IF(ISNUMBER(SEARCH("无自费",D3764)),1,0)</f>
        <v>1</v>
      </c>
      <c r="G3764" s="2">
        <f>IF(ISNUMBER(SEARCH("成团保障",D3764)),1,0)</f>
        <v>1</v>
      </c>
      <c r="H3764" s="2">
        <f>IF(OR(ISNUMBER(SEARCH("赠取消险",D3764)),ISNUMBER(SEARCH("提前*天免费退",D3764))),1,0)</f>
        <v>1</v>
      </c>
      <c r="I3764" s="2">
        <v>4.5</v>
      </c>
      <c r="J3764" s="2">
        <v>2</v>
      </c>
      <c r="K3764" s="2" t="s">
        <v>6750</v>
      </c>
      <c r="L3764" s="2">
        <v>4309</v>
      </c>
      <c r="M3764" s="2">
        <v>0</v>
      </c>
      <c r="N3764" s="2" t="s">
        <v>34</v>
      </c>
      <c r="O3764" s="2" t="s">
        <v>77</v>
      </c>
      <c r="P3764" s="2" t="s">
        <v>3782</v>
      </c>
      <c r="Q3764" s="2" t="s">
        <v>15077</v>
      </c>
      <c r="R3764" s="2">
        <v>6</v>
      </c>
      <c r="S3764" s="2">
        <v>19</v>
      </c>
      <c r="T3764" s="2">
        <v>19</v>
      </c>
      <c r="U3764" s="2">
        <v>27</v>
      </c>
      <c r="V3764" s="2">
        <v>18</v>
      </c>
      <c r="W3764" s="2">
        <v>19</v>
      </c>
      <c r="X3764" s="2">
        <v>13</v>
      </c>
      <c r="Y3764" s="2">
        <v>0</v>
      </c>
      <c r="Z3764" s="2">
        <v>8</v>
      </c>
      <c r="AA3764" s="2">
        <v>9</v>
      </c>
      <c r="AB3764" s="2">
        <v>1</v>
      </c>
      <c r="AC3764" s="2" t="s">
        <v>14653</v>
      </c>
      <c r="AD3764" s="2" t="s">
        <v>15078</v>
      </c>
    </row>
    <row r="3765" spans="1:30" hidden="1" x14ac:dyDescent="0.25">
      <c r="A3765" s="2">
        <v>33940585</v>
      </c>
      <c r="B3765" s="2" t="s">
        <v>15079</v>
      </c>
      <c r="C3765" s="2" t="s">
        <v>15080</v>
      </c>
      <c r="D3765" s="2" t="s">
        <v>15081</v>
      </c>
      <c r="E3765" s="2">
        <f>IF(ISNUMBER(SEARCH("无购物",D3765)),1,0)</f>
        <v>1</v>
      </c>
      <c r="F3765" s="2">
        <f>IF(ISNUMBER(SEARCH("无自费",D3765)),1,0)</f>
        <v>1</v>
      </c>
      <c r="G3765" s="2">
        <f>IF(ISNUMBER(SEARCH("成团保障",D3765)),1,0)</f>
        <v>1</v>
      </c>
      <c r="H3765" s="2">
        <f>IF(OR(ISNUMBER(SEARCH("赠取消险",D3765)),ISNUMBER(SEARCH("提前*天免费退",D3765))),1,0)</f>
        <v>0</v>
      </c>
      <c r="I3765" s="2">
        <v>4.9000000000000004</v>
      </c>
      <c r="J3765" s="2">
        <v>5</v>
      </c>
      <c r="K3765" s="2" t="s">
        <v>7706</v>
      </c>
      <c r="L3765" s="2">
        <v>9525</v>
      </c>
      <c r="M3765" s="2">
        <v>0</v>
      </c>
      <c r="N3765" s="2" t="s">
        <v>34</v>
      </c>
      <c r="O3765" s="2" t="s">
        <v>77</v>
      </c>
      <c r="P3765" s="2" t="s">
        <v>3782</v>
      </c>
      <c r="Q3765" s="2" t="s">
        <v>34</v>
      </c>
      <c r="R3765" s="2">
        <v>14</v>
      </c>
      <c r="S3765" s="2">
        <v>15</v>
      </c>
      <c r="T3765" s="2">
        <v>19</v>
      </c>
      <c r="U3765" s="2">
        <v>19</v>
      </c>
      <c r="V3765" s="2">
        <v>20</v>
      </c>
      <c r="W3765" s="2">
        <v>20</v>
      </c>
      <c r="X3765" s="2">
        <v>1</v>
      </c>
      <c r="Y3765" s="2">
        <v>4</v>
      </c>
      <c r="Z3765" s="2">
        <v>0</v>
      </c>
      <c r="AA3765" s="2">
        <v>1</v>
      </c>
      <c r="AB3765" s="2">
        <v>0</v>
      </c>
      <c r="AC3765" s="2" t="s">
        <v>14653</v>
      </c>
      <c r="AD3765" s="2" t="s">
        <v>15082</v>
      </c>
    </row>
    <row r="3766" spans="1:30" hidden="1" x14ac:dyDescent="0.25">
      <c r="A3766" s="2">
        <v>33974887</v>
      </c>
      <c r="B3766" s="2" t="s">
        <v>15083</v>
      </c>
      <c r="C3766" s="2" t="s">
        <v>15084</v>
      </c>
      <c r="D3766" s="2" t="s">
        <v>14962</v>
      </c>
      <c r="E3766" s="2">
        <f>IF(ISNUMBER(SEARCH("无购物",D3766)),1,0)</f>
        <v>1</v>
      </c>
      <c r="F3766" s="2">
        <f>IF(ISNUMBER(SEARCH("无自费",D3766)),1,0)</f>
        <v>1</v>
      </c>
      <c r="G3766" s="2">
        <f>IF(ISNUMBER(SEARCH("成团保障",D3766)),1,0)</f>
        <v>1</v>
      </c>
      <c r="H3766" s="2">
        <f>IF(OR(ISNUMBER(SEARCH("赠取消险",D3766)),ISNUMBER(SEARCH("提前*天免费退",D3766))),1,0)</f>
        <v>0</v>
      </c>
      <c r="I3766" s="2">
        <v>5</v>
      </c>
      <c r="J3766" s="2">
        <v>2</v>
      </c>
      <c r="K3766" s="2" t="s">
        <v>1863</v>
      </c>
      <c r="L3766" s="2">
        <v>9470</v>
      </c>
      <c r="M3766" s="2">
        <v>0</v>
      </c>
      <c r="N3766" s="2" t="s">
        <v>34</v>
      </c>
      <c r="O3766" s="2" t="s">
        <v>254</v>
      </c>
      <c r="P3766" s="2" t="s">
        <v>3782</v>
      </c>
      <c r="Q3766" s="2" t="s">
        <v>15085</v>
      </c>
      <c r="R3766" s="2">
        <v>14</v>
      </c>
      <c r="S3766" s="2">
        <v>14</v>
      </c>
      <c r="T3766" s="2">
        <v>16</v>
      </c>
      <c r="U3766" s="2">
        <v>16</v>
      </c>
      <c r="V3766" s="2">
        <v>16</v>
      </c>
      <c r="W3766" s="2">
        <v>16</v>
      </c>
      <c r="X3766" s="2">
        <v>0</v>
      </c>
      <c r="Y3766" s="2">
        <v>2</v>
      </c>
      <c r="Z3766" s="2">
        <v>0</v>
      </c>
      <c r="AA3766" s="2">
        <v>0</v>
      </c>
      <c r="AB3766" s="2">
        <v>0</v>
      </c>
      <c r="AC3766" s="2" t="s">
        <v>14653</v>
      </c>
      <c r="AD3766" s="2" t="s">
        <v>15086</v>
      </c>
    </row>
    <row r="3767" spans="1:30" hidden="1" x14ac:dyDescent="0.25">
      <c r="A3767" s="2">
        <v>34097859</v>
      </c>
      <c r="B3767" s="2" t="s">
        <v>15087</v>
      </c>
      <c r="C3767" s="2" t="s">
        <v>15088</v>
      </c>
      <c r="D3767" s="2" t="s">
        <v>15089</v>
      </c>
      <c r="E3767" s="2">
        <f>IF(ISNUMBER(SEARCH("无购物",D3767)),1,0)</f>
        <v>1</v>
      </c>
      <c r="F3767" s="2">
        <f>IF(ISNUMBER(SEARCH("无自费",D3767)),1,0)</f>
        <v>1</v>
      </c>
      <c r="G3767" s="2">
        <f>IF(ISNUMBER(SEARCH("成团保障",D3767)),1,0)</f>
        <v>1</v>
      </c>
      <c r="H3767" s="2">
        <f>IF(OR(ISNUMBER(SEARCH("赠取消险",D3767)),ISNUMBER(SEARCH("提前*天免费退",D3767))),1,0)</f>
        <v>0</v>
      </c>
      <c r="I3767" s="2">
        <v>5</v>
      </c>
      <c r="J3767" s="2">
        <v>1</v>
      </c>
      <c r="K3767" s="2" t="s">
        <v>1863</v>
      </c>
      <c r="L3767" s="2">
        <v>6716</v>
      </c>
      <c r="M3767" s="2">
        <v>0</v>
      </c>
      <c r="N3767" s="2" t="s">
        <v>34</v>
      </c>
      <c r="O3767" s="2" t="s">
        <v>254</v>
      </c>
      <c r="P3767" s="2" t="s">
        <v>3782</v>
      </c>
      <c r="Q3767" s="2" t="s">
        <v>15090</v>
      </c>
      <c r="R3767" s="2">
        <v>3</v>
      </c>
      <c r="S3767" s="2">
        <v>3</v>
      </c>
      <c r="T3767" s="2" t="s">
        <v>34</v>
      </c>
      <c r="U3767" s="2">
        <v>3</v>
      </c>
      <c r="V3767" s="2">
        <v>6</v>
      </c>
      <c r="W3767" s="2">
        <v>11</v>
      </c>
      <c r="X3767" s="2">
        <v>0</v>
      </c>
      <c r="Y3767" s="2">
        <v>0</v>
      </c>
      <c r="Z3767" s="2">
        <v>0</v>
      </c>
      <c r="AA3767" s="2">
        <v>3</v>
      </c>
      <c r="AB3767" s="2">
        <v>5</v>
      </c>
      <c r="AC3767" s="2" t="s">
        <v>14653</v>
      </c>
      <c r="AD3767" s="2" t="s">
        <v>15091</v>
      </c>
    </row>
    <row r="3768" spans="1:30" hidden="1" x14ac:dyDescent="0.25">
      <c r="A3768" s="2">
        <v>34141983</v>
      </c>
      <c r="B3768" s="2" t="s">
        <v>15092</v>
      </c>
      <c r="C3768" s="2" t="s">
        <v>15093</v>
      </c>
      <c r="D3768" s="2" t="s">
        <v>15094</v>
      </c>
      <c r="E3768" s="2">
        <f>IF(ISNUMBER(SEARCH("无购物",D3768)),1,0)</f>
        <v>1</v>
      </c>
      <c r="F3768" s="2">
        <f>IF(ISNUMBER(SEARCH("无自费",D3768)),1,0)</f>
        <v>1</v>
      </c>
      <c r="G3768" s="2">
        <f>IF(ISNUMBER(SEARCH("成团保障",D3768)),1,0)</f>
        <v>1</v>
      </c>
      <c r="H3768" s="2">
        <f>IF(OR(ISNUMBER(SEARCH("赠取消险",D3768)),ISNUMBER(SEARCH("提前*天免费退",D3768))),1,0)</f>
        <v>1</v>
      </c>
      <c r="I3768" s="2">
        <v>4.5999999999999996</v>
      </c>
      <c r="J3768" s="2">
        <v>5</v>
      </c>
      <c r="K3768" s="2" t="s">
        <v>33</v>
      </c>
      <c r="L3768" s="2">
        <v>9488</v>
      </c>
      <c r="M3768" s="2">
        <v>0</v>
      </c>
      <c r="N3768" s="2" t="s">
        <v>34</v>
      </c>
      <c r="O3768" s="2" t="s">
        <v>254</v>
      </c>
      <c r="P3768" s="2" t="s">
        <v>3782</v>
      </c>
      <c r="Q3768" s="2" t="s">
        <v>15095</v>
      </c>
      <c r="R3768" s="2">
        <v>26</v>
      </c>
      <c r="S3768" s="2">
        <v>28</v>
      </c>
      <c r="T3768" s="2">
        <v>28</v>
      </c>
      <c r="U3768" s="2">
        <v>31</v>
      </c>
      <c r="V3768" s="2">
        <v>31</v>
      </c>
      <c r="W3768" s="2" t="s">
        <v>34</v>
      </c>
      <c r="X3768" s="2">
        <v>2</v>
      </c>
      <c r="Y3768" s="2">
        <v>0</v>
      </c>
      <c r="Z3768" s="2">
        <v>3</v>
      </c>
      <c r="AA3768" s="2">
        <v>0</v>
      </c>
      <c r="AB3768" s="2">
        <v>0</v>
      </c>
      <c r="AC3768" s="2" t="s">
        <v>14653</v>
      </c>
      <c r="AD3768" s="2" t="s">
        <v>15096</v>
      </c>
    </row>
    <row r="3769" spans="1:30" hidden="1" x14ac:dyDescent="0.25">
      <c r="A3769" s="2">
        <v>34428473</v>
      </c>
      <c r="B3769" s="2" t="s">
        <v>15097</v>
      </c>
      <c r="C3769" s="2" t="s">
        <v>15098</v>
      </c>
      <c r="D3769" s="2" t="s">
        <v>15099</v>
      </c>
      <c r="E3769" s="2">
        <f>IF(ISNUMBER(SEARCH("无购物",D3769)),1,0)</f>
        <v>1</v>
      </c>
      <c r="F3769" s="2">
        <f>IF(ISNUMBER(SEARCH("无自费",D3769)),1,0)</f>
        <v>1</v>
      </c>
      <c r="G3769" s="2">
        <f>IF(ISNUMBER(SEARCH("成团保障",D3769)),1,0)</f>
        <v>1</v>
      </c>
      <c r="H3769" s="2">
        <f>IF(OR(ISNUMBER(SEARCH("赠取消险",D3769)),ISNUMBER(SEARCH("提前*天免费退",D3769))),1,0)</f>
        <v>0</v>
      </c>
      <c r="I3769" s="2">
        <v>5</v>
      </c>
      <c r="J3769" s="2">
        <v>6</v>
      </c>
      <c r="K3769" s="2" t="s">
        <v>15100</v>
      </c>
      <c r="L3769" s="2">
        <v>8780</v>
      </c>
      <c r="M3769" s="2">
        <v>0</v>
      </c>
      <c r="N3769" s="2" t="s">
        <v>34</v>
      </c>
      <c r="O3769" s="2" t="s">
        <v>254</v>
      </c>
      <c r="P3769" s="2" t="s">
        <v>3782</v>
      </c>
      <c r="Q3769" s="2" t="s">
        <v>15101</v>
      </c>
      <c r="R3769" s="2">
        <v>58</v>
      </c>
      <c r="S3769" s="2">
        <v>58</v>
      </c>
      <c r="T3769" s="2">
        <v>48</v>
      </c>
      <c r="U3769" s="2">
        <v>48</v>
      </c>
      <c r="V3769" s="2">
        <v>48</v>
      </c>
      <c r="W3769" s="2">
        <v>50</v>
      </c>
      <c r="X3769" s="2">
        <v>0</v>
      </c>
      <c r="Y3769" s="2">
        <v>10</v>
      </c>
      <c r="Z3769" s="2">
        <v>0</v>
      </c>
      <c r="AA3769" s="2">
        <v>0</v>
      </c>
      <c r="AB3769" s="2">
        <v>2</v>
      </c>
      <c r="AC3769" s="2" t="s">
        <v>14653</v>
      </c>
      <c r="AD3769" s="2" t="s">
        <v>15102</v>
      </c>
    </row>
    <row r="3770" spans="1:30" hidden="1" x14ac:dyDescent="0.25">
      <c r="A3770" s="2">
        <v>34623572</v>
      </c>
      <c r="B3770" s="2" t="s">
        <v>15103</v>
      </c>
      <c r="C3770" s="2" t="s">
        <v>15104</v>
      </c>
      <c r="D3770" s="2" t="s">
        <v>15105</v>
      </c>
      <c r="E3770" s="2">
        <f>IF(ISNUMBER(SEARCH("无购物",D3770)),1,0)</f>
        <v>1</v>
      </c>
      <c r="F3770" s="2">
        <f>IF(ISNUMBER(SEARCH("无自费",D3770)),1,0)</f>
        <v>1</v>
      </c>
      <c r="G3770" s="2">
        <f>IF(ISNUMBER(SEARCH("成团保障",D3770)),1,0)</f>
        <v>1</v>
      </c>
      <c r="H3770" s="2">
        <f>IF(OR(ISNUMBER(SEARCH("赠取消险",D3770)),ISNUMBER(SEARCH("提前*天免费退",D3770))),1,0)</f>
        <v>1</v>
      </c>
      <c r="I3770" s="2">
        <v>5</v>
      </c>
      <c r="J3770" s="2">
        <v>1</v>
      </c>
      <c r="K3770" s="2" t="s">
        <v>14849</v>
      </c>
      <c r="L3770" s="2">
        <v>10501</v>
      </c>
      <c r="M3770" s="2">
        <v>0</v>
      </c>
      <c r="N3770" s="2" t="s">
        <v>34</v>
      </c>
      <c r="O3770" s="2" t="s">
        <v>254</v>
      </c>
      <c r="P3770" s="2" t="s">
        <v>3782</v>
      </c>
      <c r="Q3770" s="2" t="s">
        <v>15106</v>
      </c>
      <c r="R3770" s="2">
        <v>2</v>
      </c>
      <c r="S3770" s="2">
        <v>4</v>
      </c>
      <c r="T3770" s="2">
        <v>4</v>
      </c>
      <c r="U3770" s="2">
        <v>4</v>
      </c>
      <c r="V3770" s="2">
        <v>4</v>
      </c>
      <c r="W3770" s="2" t="s">
        <v>34</v>
      </c>
      <c r="X3770" s="2">
        <v>2</v>
      </c>
      <c r="Y3770" s="2">
        <v>0</v>
      </c>
      <c r="Z3770" s="2">
        <v>0</v>
      </c>
      <c r="AA3770" s="2">
        <v>0</v>
      </c>
      <c r="AB3770" s="2">
        <v>0</v>
      </c>
      <c r="AC3770" s="2" t="s">
        <v>14653</v>
      </c>
      <c r="AD3770" s="2" t="s">
        <v>15107</v>
      </c>
    </row>
    <row r="3771" spans="1:30" hidden="1" x14ac:dyDescent="0.25">
      <c r="A3771" s="2">
        <v>34725699</v>
      </c>
      <c r="B3771" s="2" t="s">
        <v>15108</v>
      </c>
      <c r="C3771" s="2" t="s">
        <v>15109</v>
      </c>
      <c r="D3771" s="2" t="s">
        <v>14854</v>
      </c>
      <c r="E3771" s="2">
        <f>IF(ISNUMBER(SEARCH("无购物",D3771)),1,0)</f>
        <v>1</v>
      </c>
      <c r="F3771" s="2">
        <f>IF(ISNUMBER(SEARCH("无自费",D3771)),1,0)</f>
        <v>0</v>
      </c>
      <c r="G3771" s="2">
        <f>IF(ISNUMBER(SEARCH("成团保障",D3771)),1,0)</f>
        <v>1</v>
      </c>
      <c r="H3771" s="2">
        <f>IF(OR(ISNUMBER(SEARCH("赠取消险",D3771)),ISNUMBER(SEARCH("提前*天免费退",D3771))),1,0)</f>
        <v>1</v>
      </c>
      <c r="I3771" s="2">
        <v>4.8</v>
      </c>
      <c r="J3771" s="2">
        <v>41</v>
      </c>
      <c r="K3771" s="2" t="s">
        <v>33</v>
      </c>
      <c r="L3771" s="2">
        <v>7082</v>
      </c>
      <c r="M3771" s="2">
        <v>0</v>
      </c>
      <c r="N3771" s="2" t="s">
        <v>34</v>
      </c>
      <c r="O3771" s="2" t="s">
        <v>254</v>
      </c>
      <c r="P3771" s="2" t="s">
        <v>3782</v>
      </c>
      <c r="Q3771" s="2" t="s">
        <v>15110</v>
      </c>
      <c r="R3771" s="2">
        <v>154</v>
      </c>
      <c r="S3771" s="2">
        <v>154</v>
      </c>
      <c r="T3771" s="2">
        <v>159</v>
      </c>
      <c r="U3771" s="2">
        <v>167</v>
      </c>
      <c r="V3771" s="2" t="s">
        <v>34</v>
      </c>
      <c r="W3771" s="2" t="s">
        <v>34</v>
      </c>
      <c r="X3771" s="2">
        <v>0</v>
      </c>
      <c r="Y3771" s="2">
        <v>5</v>
      </c>
      <c r="Z3771" s="2">
        <v>8</v>
      </c>
      <c r="AA3771" s="2">
        <v>0</v>
      </c>
      <c r="AB3771" s="2">
        <v>0</v>
      </c>
      <c r="AC3771" s="2" t="s">
        <v>14653</v>
      </c>
      <c r="AD3771" s="2" t="s">
        <v>15111</v>
      </c>
    </row>
    <row r="3772" spans="1:30" hidden="1" x14ac:dyDescent="0.25">
      <c r="A3772" s="2">
        <v>34803735</v>
      </c>
      <c r="B3772" s="2" t="s">
        <v>14767</v>
      </c>
      <c r="C3772" s="2" t="s">
        <v>15112</v>
      </c>
      <c r="D3772" s="2" t="s">
        <v>15113</v>
      </c>
      <c r="E3772" s="2">
        <f>IF(ISNUMBER(SEARCH("无购物",D3772)),1,0)</f>
        <v>1</v>
      </c>
      <c r="F3772" s="2">
        <f>IF(ISNUMBER(SEARCH("无自费",D3772)),1,0)</f>
        <v>0</v>
      </c>
      <c r="G3772" s="2">
        <f>IF(ISNUMBER(SEARCH("成团保障",D3772)),1,0)</f>
        <v>1</v>
      </c>
      <c r="H3772" s="2">
        <f>IF(OR(ISNUMBER(SEARCH("赠取消险",D3772)),ISNUMBER(SEARCH("提前*天免费退",D3772))),1,0)</f>
        <v>0</v>
      </c>
      <c r="I3772" s="2">
        <v>4.7</v>
      </c>
      <c r="J3772" s="2">
        <v>253</v>
      </c>
      <c r="K3772" s="2" t="s">
        <v>33</v>
      </c>
      <c r="L3772" s="2">
        <v>6482</v>
      </c>
      <c r="M3772" s="2">
        <v>0</v>
      </c>
      <c r="N3772" s="2" t="s">
        <v>34</v>
      </c>
      <c r="O3772" s="2" t="s">
        <v>254</v>
      </c>
      <c r="P3772" s="2" t="s">
        <v>3782</v>
      </c>
      <c r="Q3772" s="2" t="s">
        <v>15114</v>
      </c>
      <c r="R3772" s="2">
        <v>1093</v>
      </c>
      <c r="S3772" s="2">
        <v>1155</v>
      </c>
      <c r="T3772" s="2">
        <v>1314</v>
      </c>
      <c r="U3772" s="2">
        <v>1680</v>
      </c>
      <c r="V3772" s="2">
        <v>2059</v>
      </c>
      <c r="W3772" s="2">
        <v>2151</v>
      </c>
      <c r="X3772" s="2">
        <v>62</v>
      </c>
      <c r="Y3772" s="2">
        <v>159</v>
      </c>
      <c r="Z3772" s="2">
        <v>366</v>
      </c>
      <c r="AA3772" s="2">
        <v>379</v>
      </c>
      <c r="AB3772" s="2">
        <v>92</v>
      </c>
      <c r="AC3772" s="2" t="s">
        <v>14653</v>
      </c>
      <c r="AD3772" s="2" t="s">
        <v>15115</v>
      </c>
    </row>
    <row r="3773" spans="1:30" hidden="1" x14ac:dyDescent="0.25">
      <c r="A3773" s="2">
        <v>34821329</v>
      </c>
      <c r="B3773" s="2" t="s">
        <v>15116</v>
      </c>
      <c r="C3773" s="2" t="s">
        <v>15117</v>
      </c>
      <c r="D3773" s="2" t="s">
        <v>15118</v>
      </c>
      <c r="E3773" s="2">
        <f>IF(ISNUMBER(SEARCH("无购物",D3773)),1,0)</f>
        <v>1</v>
      </c>
      <c r="F3773" s="2">
        <f>IF(ISNUMBER(SEARCH("无自费",D3773)),1,0)</f>
        <v>0</v>
      </c>
      <c r="G3773" s="2">
        <f>IF(ISNUMBER(SEARCH("成团保障",D3773)),1,0)</f>
        <v>1</v>
      </c>
      <c r="H3773" s="2">
        <f>IF(OR(ISNUMBER(SEARCH("赠取消险",D3773)),ISNUMBER(SEARCH("提前*天免费退",D3773))),1,0)</f>
        <v>1</v>
      </c>
      <c r="I3773" s="2">
        <v>4.8</v>
      </c>
      <c r="J3773" s="2">
        <v>183</v>
      </c>
      <c r="K3773" s="2" t="s">
        <v>33</v>
      </c>
      <c r="L3773" s="2">
        <v>5156</v>
      </c>
      <c r="M3773" s="2">
        <v>0</v>
      </c>
      <c r="N3773" s="2" t="s">
        <v>34</v>
      </c>
      <c r="O3773" s="2" t="s">
        <v>77</v>
      </c>
      <c r="P3773" s="2" t="s">
        <v>3782</v>
      </c>
      <c r="Q3773" s="2" t="s">
        <v>15119</v>
      </c>
      <c r="R3773" s="2">
        <v>712</v>
      </c>
      <c r="S3773" s="2">
        <v>838</v>
      </c>
      <c r="T3773" s="2">
        <v>995</v>
      </c>
      <c r="U3773" s="2">
        <v>1226</v>
      </c>
      <c r="V3773" s="2">
        <v>1349</v>
      </c>
      <c r="W3773" s="2">
        <v>1358</v>
      </c>
      <c r="X3773" s="2">
        <v>126</v>
      </c>
      <c r="Y3773" s="2">
        <v>157</v>
      </c>
      <c r="Z3773" s="2">
        <v>231</v>
      </c>
      <c r="AA3773" s="2">
        <v>123</v>
      </c>
      <c r="AB3773" s="2">
        <v>9</v>
      </c>
      <c r="AC3773" s="2" t="s">
        <v>14653</v>
      </c>
      <c r="AD3773" s="2" t="s">
        <v>15120</v>
      </c>
    </row>
    <row r="3774" spans="1:30" hidden="1" x14ac:dyDescent="0.25">
      <c r="A3774" s="2">
        <v>34827060</v>
      </c>
      <c r="B3774" s="2" t="s">
        <v>15121</v>
      </c>
      <c r="C3774" s="2" t="s">
        <v>15122</v>
      </c>
      <c r="D3774" s="2" t="s">
        <v>15123</v>
      </c>
      <c r="E3774" s="2">
        <f>IF(ISNUMBER(SEARCH("无购物",D3774)),1,0)</f>
        <v>1</v>
      </c>
      <c r="F3774" s="2">
        <f>IF(ISNUMBER(SEARCH("无自费",D3774)),1,0)</f>
        <v>1</v>
      </c>
      <c r="G3774" s="2">
        <f>IF(ISNUMBER(SEARCH("成团保障",D3774)),1,0)</f>
        <v>1</v>
      </c>
      <c r="H3774" s="2">
        <f>IF(OR(ISNUMBER(SEARCH("赠取消险",D3774)),ISNUMBER(SEARCH("提前*天免费退",D3774))),1,0)</f>
        <v>1</v>
      </c>
      <c r="I3774" s="2">
        <v>4.7</v>
      </c>
      <c r="J3774" s="2">
        <v>37</v>
      </c>
      <c r="K3774" s="2" t="s">
        <v>14849</v>
      </c>
      <c r="L3774" s="2">
        <v>4582</v>
      </c>
      <c r="M3774" s="2">
        <v>0</v>
      </c>
      <c r="N3774" s="2" t="s">
        <v>34</v>
      </c>
      <c r="O3774" s="2" t="s">
        <v>77</v>
      </c>
      <c r="P3774" s="2" t="s">
        <v>3782</v>
      </c>
      <c r="Q3774" s="2" t="s">
        <v>15124</v>
      </c>
      <c r="R3774" s="2">
        <v>108</v>
      </c>
      <c r="S3774" s="2">
        <v>110</v>
      </c>
      <c r="T3774" s="2" t="s">
        <v>34</v>
      </c>
      <c r="U3774" s="2">
        <v>110</v>
      </c>
      <c r="V3774" s="2">
        <v>112</v>
      </c>
      <c r="W3774" s="2">
        <v>112</v>
      </c>
      <c r="X3774" s="2">
        <v>2</v>
      </c>
      <c r="Y3774" s="2">
        <v>0</v>
      </c>
      <c r="Z3774" s="2">
        <v>0</v>
      </c>
      <c r="AA3774" s="2">
        <v>2</v>
      </c>
      <c r="AB3774" s="2">
        <v>0</v>
      </c>
      <c r="AC3774" s="2" t="s">
        <v>14653</v>
      </c>
      <c r="AD3774" s="2" t="s">
        <v>15125</v>
      </c>
    </row>
    <row r="3775" spans="1:30" hidden="1" x14ac:dyDescent="0.25">
      <c r="A3775" s="2">
        <v>34858509</v>
      </c>
      <c r="B3775" s="2" t="s">
        <v>15126</v>
      </c>
      <c r="C3775" s="2" t="s">
        <v>15127</v>
      </c>
      <c r="D3775" s="2" t="s">
        <v>15128</v>
      </c>
      <c r="E3775" s="2">
        <f>IF(ISNUMBER(SEARCH("无购物",D3775)),1,0)</f>
        <v>1</v>
      </c>
      <c r="F3775" s="2">
        <f>IF(ISNUMBER(SEARCH("无自费",D3775)),1,0)</f>
        <v>1</v>
      </c>
      <c r="G3775" s="2">
        <f>IF(ISNUMBER(SEARCH("成团保障",D3775)),1,0)</f>
        <v>1</v>
      </c>
      <c r="H3775" s="2">
        <f>IF(OR(ISNUMBER(SEARCH("赠取消险",D3775)),ISNUMBER(SEARCH("提前*天免费退",D3775))),1,0)</f>
        <v>0</v>
      </c>
      <c r="I3775" s="2">
        <v>4.8</v>
      </c>
      <c r="J3775" s="2">
        <v>13</v>
      </c>
      <c r="K3775" s="2" t="s">
        <v>33</v>
      </c>
      <c r="L3775" s="2">
        <v>7879</v>
      </c>
      <c r="M3775" s="2">
        <v>0</v>
      </c>
      <c r="N3775" s="2" t="s">
        <v>34</v>
      </c>
      <c r="O3775" s="2" t="s">
        <v>77</v>
      </c>
      <c r="P3775" s="2" t="s">
        <v>3782</v>
      </c>
      <c r="Q3775" s="2" t="s">
        <v>15129</v>
      </c>
      <c r="R3775" s="2">
        <v>36</v>
      </c>
      <c r="S3775" s="2">
        <v>40</v>
      </c>
      <c r="T3775" s="2">
        <v>40</v>
      </c>
      <c r="U3775" s="2">
        <v>42</v>
      </c>
      <c r="V3775" s="2">
        <v>51</v>
      </c>
      <c r="W3775" s="2">
        <v>52</v>
      </c>
      <c r="X3775" s="2">
        <v>4</v>
      </c>
      <c r="Y3775" s="2">
        <v>0</v>
      </c>
      <c r="Z3775" s="2">
        <v>2</v>
      </c>
      <c r="AA3775" s="2">
        <v>9</v>
      </c>
      <c r="AB3775" s="2">
        <v>1</v>
      </c>
      <c r="AC3775" s="2" t="s">
        <v>14653</v>
      </c>
      <c r="AD3775" s="2" t="s">
        <v>15130</v>
      </c>
    </row>
    <row r="3776" spans="1:30" hidden="1" x14ac:dyDescent="0.25">
      <c r="A3776" s="2">
        <v>34954061</v>
      </c>
      <c r="B3776" s="2" t="s">
        <v>15131</v>
      </c>
      <c r="C3776" s="2" t="s">
        <v>15132</v>
      </c>
      <c r="D3776" s="2" t="s">
        <v>15133</v>
      </c>
      <c r="E3776" s="2">
        <f>IF(ISNUMBER(SEARCH("无购物",D3776)),1,0)</f>
        <v>1</v>
      </c>
      <c r="F3776" s="2">
        <f>IF(ISNUMBER(SEARCH("无自费",D3776)),1,0)</f>
        <v>1</v>
      </c>
      <c r="G3776" s="2">
        <f>IF(ISNUMBER(SEARCH("成团保障",D3776)),1,0)</f>
        <v>1</v>
      </c>
      <c r="H3776" s="2">
        <f>IF(OR(ISNUMBER(SEARCH("赠取消险",D3776)),ISNUMBER(SEARCH("提前*天免费退",D3776))),1,0)</f>
        <v>1</v>
      </c>
      <c r="I3776" s="2">
        <v>4.7</v>
      </c>
      <c r="J3776" s="2">
        <v>10</v>
      </c>
      <c r="K3776" s="2" t="s">
        <v>15134</v>
      </c>
      <c r="L3776" s="2">
        <v>5038</v>
      </c>
      <c r="M3776" s="2">
        <v>0</v>
      </c>
      <c r="N3776" s="2" t="s">
        <v>34</v>
      </c>
      <c r="O3776" s="2" t="s">
        <v>77</v>
      </c>
      <c r="P3776" s="2" t="s">
        <v>3782</v>
      </c>
      <c r="Q3776" s="2" t="s">
        <v>15135</v>
      </c>
      <c r="R3776" s="2">
        <v>49</v>
      </c>
      <c r="S3776" s="2">
        <v>54</v>
      </c>
      <c r="T3776" s="2" t="s">
        <v>34</v>
      </c>
      <c r="U3776" s="2" t="s">
        <v>34</v>
      </c>
      <c r="V3776" s="2" t="s">
        <v>34</v>
      </c>
      <c r="W3776" s="2" t="s">
        <v>34</v>
      </c>
      <c r="X3776" s="2">
        <v>5</v>
      </c>
      <c r="Y3776" s="2">
        <v>0</v>
      </c>
      <c r="Z3776" s="2">
        <v>0</v>
      </c>
      <c r="AA3776" s="2">
        <v>0</v>
      </c>
      <c r="AB3776" s="2">
        <v>0</v>
      </c>
      <c r="AC3776" s="2" t="s">
        <v>14653</v>
      </c>
      <c r="AD3776" s="2" t="s">
        <v>15136</v>
      </c>
    </row>
    <row r="3777" spans="1:30" hidden="1" x14ac:dyDescent="0.25">
      <c r="A3777" s="2">
        <v>34955020</v>
      </c>
      <c r="B3777" s="2" t="s">
        <v>15137</v>
      </c>
      <c r="C3777" s="2" t="s">
        <v>15138</v>
      </c>
      <c r="D3777" s="2" t="s">
        <v>14792</v>
      </c>
      <c r="E3777" s="2">
        <f>IF(ISNUMBER(SEARCH("无购物",D3777)),1,0)</f>
        <v>1</v>
      </c>
      <c r="F3777" s="2">
        <f>IF(ISNUMBER(SEARCH("无自费",D3777)),1,0)</f>
        <v>0</v>
      </c>
      <c r="G3777" s="2">
        <f>IF(ISNUMBER(SEARCH("成团保障",D3777)),1,0)</f>
        <v>1</v>
      </c>
      <c r="H3777" s="2">
        <f>IF(OR(ISNUMBER(SEARCH("赠取消险",D3777)),ISNUMBER(SEARCH("提前*天免费退",D3777))),1,0)</f>
        <v>0</v>
      </c>
      <c r="I3777" s="2">
        <v>4.9000000000000004</v>
      </c>
      <c r="J3777" s="2">
        <v>36</v>
      </c>
      <c r="K3777" s="2" t="s">
        <v>14739</v>
      </c>
      <c r="L3777" s="2">
        <v>7176</v>
      </c>
      <c r="M3777" s="2">
        <v>0</v>
      </c>
      <c r="N3777" s="2" t="s">
        <v>34</v>
      </c>
      <c r="O3777" s="2" t="s">
        <v>254</v>
      </c>
      <c r="P3777" s="2" t="s">
        <v>3782</v>
      </c>
      <c r="Q3777" s="2" t="s">
        <v>15139</v>
      </c>
      <c r="R3777" s="2">
        <v>117</v>
      </c>
      <c r="S3777" s="2">
        <v>143</v>
      </c>
      <c r="T3777" s="2">
        <v>198</v>
      </c>
      <c r="U3777" s="2">
        <v>236</v>
      </c>
      <c r="V3777" s="2">
        <v>127</v>
      </c>
      <c r="W3777" s="2">
        <v>127</v>
      </c>
      <c r="X3777" s="2">
        <v>26</v>
      </c>
      <c r="Y3777" s="2">
        <v>55</v>
      </c>
      <c r="Z3777" s="2">
        <v>38</v>
      </c>
      <c r="AA3777" s="2">
        <v>10</v>
      </c>
      <c r="AB3777" s="2">
        <v>0</v>
      </c>
      <c r="AC3777" s="2" t="s">
        <v>14653</v>
      </c>
      <c r="AD3777" s="2" t="s">
        <v>15140</v>
      </c>
    </row>
    <row r="3778" spans="1:30" hidden="1" x14ac:dyDescent="0.25">
      <c r="A3778" s="2">
        <v>35025573</v>
      </c>
      <c r="B3778" s="2" t="s">
        <v>15141</v>
      </c>
      <c r="C3778" s="2" t="s">
        <v>15142</v>
      </c>
      <c r="D3778" s="2" t="s">
        <v>15143</v>
      </c>
      <c r="E3778" s="2">
        <f>IF(ISNUMBER(SEARCH("无购物",D3778)),1,0)</f>
        <v>1</v>
      </c>
      <c r="F3778" s="2">
        <f>IF(ISNUMBER(SEARCH("无自费",D3778)),1,0)</f>
        <v>0</v>
      </c>
      <c r="G3778" s="2">
        <f>IF(ISNUMBER(SEARCH("成团保障",D3778)),1,0)</f>
        <v>1</v>
      </c>
      <c r="H3778" s="2">
        <f>IF(OR(ISNUMBER(SEARCH("赠取消险",D3778)),ISNUMBER(SEARCH("提前*天免费退",D3778))),1,0)</f>
        <v>1</v>
      </c>
      <c r="I3778" s="2" t="s">
        <v>34</v>
      </c>
      <c r="J3778" s="2" t="s">
        <v>34</v>
      </c>
      <c r="K3778" s="2" t="s">
        <v>33</v>
      </c>
      <c r="L3778" s="2">
        <v>12977</v>
      </c>
      <c r="M3778" s="2">
        <v>0</v>
      </c>
      <c r="N3778" s="2" t="s">
        <v>34</v>
      </c>
      <c r="O3778" s="2" t="s">
        <v>254</v>
      </c>
      <c r="P3778" s="2" t="s">
        <v>3782</v>
      </c>
      <c r="Q3778" s="2" t="s">
        <v>15144</v>
      </c>
      <c r="R3778" s="2" t="s">
        <v>34</v>
      </c>
      <c r="S3778" s="2" t="s">
        <v>34</v>
      </c>
      <c r="T3778" s="2" t="s">
        <v>34</v>
      </c>
      <c r="U3778" s="2" t="s">
        <v>34</v>
      </c>
      <c r="V3778" s="2">
        <v>4</v>
      </c>
      <c r="W3778" s="2">
        <v>14</v>
      </c>
      <c r="X3778" s="2">
        <v>0</v>
      </c>
      <c r="Y3778" s="2">
        <v>0</v>
      </c>
      <c r="Z3778" s="2">
        <v>0</v>
      </c>
      <c r="AA3778" s="2">
        <v>0</v>
      </c>
      <c r="AB3778" s="2">
        <v>10</v>
      </c>
      <c r="AC3778" s="2" t="s">
        <v>14653</v>
      </c>
      <c r="AD3778" s="2" t="s">
        <v>15145</v>
      </c>
    </row>
    <row r="3779" spans="1:30" hidden="1" x14ac:dyDescent="0.25">
      <c r="A3779" s="2">
        <v>35032684</v>
      </c>
      <c r="B3779" s="2" t="s">
        <v>15146</v>
      </c>
      <c r="C3779" s="2" t="s">
        <v>15147</v>
      </c>
      <c r="D3779" s="2" t="s">
        <v>15148</v>
      </c>
      <c r="E3779" s="2">
        <f>IF(ISNUMBER(SEARCH("无购物",D3779)),1,0)</f>
        <v>1</v>
      </c>
      <c r="F3779" s="2">
        <f>IF(ISNUMBER(SEARCH("无自费",D3779)),1,0)</f>
        <v>0</v>
      </c>
      <c r="G3779" s="2">
        <f>IF(ISNUMBER(SEARCH("成团保障",D3779)),1,0)</f>
        <v>1</v>
      </c>
      <c r="H3779" s="2">
        <f>IF(OR(ISNUMBER(SEARCH("赠取消险",D3779)),ISNUMBER(SEARCH("提前*天免费退",D3779))),1,0)</f>
        <v>1</v>
      </c>
      <c r="I3779" s="2">
        <v>4.8</v>
      </c>
      <c r="J3779" s="2">
        <v>83</v>
      </c>
      <c r="K3779" s="2" t="s">
        <v>33</v>
      </c>
      <c r="L3779" s="2">
        <v>6255</v>
      </c>
      <c r="M3779" s="2">
        <v>0</v>
      </c>
      <c r="N3779" s="2" t="s">
        <v>34</v>
      </c>
      <c r="O3779" s="2" t="s">
        <v>77</v>
      </c>
      <c r="P3779" s="2" t="s">
        <v>3782</v>
      </c>
      <c r="Q3779" s="2" t="s">
        <v>15149</v>
      </c>
      <c r="R3779" s="2">
        <v>232</v>
      </c>
      <c r="S3779" s="2">
        <v>223</v>
      </c>
      <c r="T3779" s="2">
        <v>245</v>
      </c>
      <c r="U3779" s="2">
        <v>297</v>
      </c>
      <c r="V3779" s="2">
        <v>345</v>
      </c>
      <c r="W3779" s="2">
        <v>367</v>
      </c>
      <c r="X3779" s="2">
        <v>9</v>
      </c>
      <c r="Y3779" s="2">
        <v>22</v>
      </c>
      <c r="Z3779" s="2">
        <v>52</v>
      </c>
      <c r="AA3779" s="2">
        <v>48</v>
      </c>
      <c r="AB3779" s="2">
        <v>22</v>
      </c>
      <c r="AC3779" s="2" t="s">
        <v>14653</v>
      </c>
      <c r="AD3779" s="2" t="s">
        <v>15150</v>
      </c>
    </row>
    <row r="3780" spans="1:30" hidden="1" x14ac:dyDescent="0.25">
      <c r="A3780" s="2">
        <v>35041087</v>
      </c>
      <c r="B3780" s="2" t="s">
        <v>14767</v>
      </c>
      <c r="C3780" s="2" t="s">
        <v>15151</v>
      </c>
      <c r="D3780" s="2" t="s">
        <v>15152</v>
      </c>
      <c r="E3780" s="2">
        <f>IF(ISNUMBER(SEARCH("无购物",D3780)),1,0)</f>
        <v>1</v>
      </c>
      <c r="F3780" s="2">
        <f>IF(ISNUMBER(SEARCH("无自费",D3780)),1,0)</f>
        <v>0</v>
      </c>
      <c r="G3780" s="2">
        <f>IF(ISNUMBER(SEARCH("成团保障",D3780)),1,0)</f>
        <v>1</v>
      </c>
      <c r="H3780" s="2">
        <f>IF(OR(ISNUMBER(SEARCH("赠取消险",D3780)),ISNUMBER(SEARCH("提前*天免费退",D3780))),1,0)</f>
        <v>0</v>
      </c>
      <c r="I3780" s="2">
        <v>4.9000000000000004</v>
      </c>
      <c r="J3780" s="2">
        <v>41</v>
      </c>
      <c r="K3780" s="2" t="s">
        <v>33</v>
      </c>
      <c r="L3780" s="2">
        <v>7922</v>
      </c>
      <c r="M3780" s="2">
        <v>0</v>
      </c>
      <c r="N3780" s="2" t="s">
        <v>34</v>
      </c>
      <c r="O3780" s="2" t="s">
        <v>254</v>
      </c>
      <c r="P3780" s="2" t="s">
        <v>3782</v>
      </c>
      <c r="Q3780" s="2" t="s">
        <v>15153</v>
      </c>
      <c r="R3780" s="2">
        <v>202</v>
      </c>
      <c r="S3780" s="2">
        <v>235</v>
      </c>
      <c r="T3780" s="2">
        <v>259</v>
      </c>
      <c r="U3780" s="2" t="s">
        <v>34</v>
      </c>
      <c r="V3780" s="2" t="s">
        <v>34</v>
      </c>
      <c r="W3780" s="2" t="s">
        <v>34</v>
      </c>
      <c r="X3780" s="2">
        <v>33</v>
      </c>
      <c r="Y3780" s="2">
        <v>24</v>
      </c>
      <c r="Z3780" s="2">
        <v>0</v>
      </c>
      <c r="AA3780" s="2">
        <v>0</v>
      </c>
      <c r="AB3780" s="2">
        <v>0</v>
      </c>
      <c r="AC3780" s="2" t="s">
        <v>14653</v>
      </c>
      <c r="AD3780" s="2" t="s">
        <v>15154</v>
      </c>
    </row>
    <row r="3781" spans="1:30" hidden="1" x14ac:dyDescent="0.25">
      <c r="A3781" s="2">
        <v>35058964</v>
      </c>
      <c r="B3781" s="2" t="s">
        <v>15155</v>
      </c>
      <c r="C3781" s="2" t="s">
        <v>15156</v>
      </c>
      <c r="D3781" s="2" t="s">
        <v>8764</v>
      </c>
      <c r="E3781" s="2">
        <f>IF(ISNUMBER(SEARCH("无购物",D3781)),1,0)</f>
        <v>1</v>
      </c>
      <c r="F3781" s="2">
        <f>IF(ISNUMBER(SEARCH("无自费",D3781)),1,0)</f>
        <v>1</v>
      </c>
      <c r="G3781" s="2">
        <f>IF(ISNUMBER(SEARCH("成团保障",D3781)),1,0)</f>
        <v>1</v>
      </c>
      <c r="H3781" s="2">
        <f>IF(OR(ISNUMBER(SEARCH("赠取消险",D3781)),ISNUMBER(SEARCH("提前*天免费退",D3781))),1,0)</f>
        <v>1</v>
      </c>
      <c r="I3781" s="2">
        <v>4.8</v>
      </c>
      <c r="J3781" s="2">
        <v>4</v>
      </c>
      <c r="K3781" s="2" t="s">
        <v>33</v>
      </c>
      <c r="L3781" s="2">
        <v>5620</v>
      </c>
      <c r="M3781" s="2">
        <v>0</v>
      </c>
      <c r="N3781" s="2" t="s">
        <v>34</v>
      </c>
      <c r="O3781" s="2" t="s">
        <v>254</v>
      </c>
      <c r="P3781" s="2" t="s">
        <v>3782</v>
      </c>
      <c r="Q3781" s="2" t="s">
        <v>15157</v>
      </c>
      <c r="R3781" s="2">
        <v>7</v>
      </c>
      <c r="S3781" s="2">
        <v>11</v>
      </c>
      <c r="T3781" s="2">
        <v>11</v>
      </c>
      <c r="U3781" s="2">
        <v>18</v>
      </c>
      <c r="V3781" s="2">
        <v>18</v>
      </c>
      <c r="W3781" s="2">
        <v>22</v>
      </c>
      <c r="X3781" s="2">
        <v>4</v>
      </c>
      <c r="Y3781" s="2">
        <v>0</v>
      </c>
      <c r="Z3781" s="2">
        <v>7</v>
      </c>
      <c r="AA3781" s="2">
        <v>0</v>
      </c>
      <c r="AB3781" s="2">
        <v>4</v>
      </c>
      <c r="AC3781" s="2" t="s">
        <v>14653</v>
      </c>
      <c r="AD3781" s="2" t="s">
        <v>15158</v>
      </c>
    </row>
    <row r="3782" spans="1:30" hidden="1" x14ac:dyDescent="0.25">
      <c r="A3782" s="2">
        <v>35078786</v>
      </c>
      <c r="B3782" s="2" t="s">
        <v>15108</v>
      </c>
      <c r="C3782" s="2" t="s">
        <v>15159</v>
      </c>
      <c r="D3782" s="2" t="s">
        <v>14769</v>
      </c>
      <c r="E3782" s="2">
        <f>IF(ISNUMBER(SEARCH("无购物",D3782)),1,0)</f>
        <v>1</v>
      </c>
      <c r="F3782" s="2">
        <f>IF(ISNUMBER(SEARCH("无自费",D3782)),1,0)</f>
        <v>0</v>
      </c>
      <c r="G3782" s="2">
        <f>IF(ISNUMBER(SEARCH("成团保障",D3782)),1,0)</f>
        <v>1</v>
      </c>
      <c r="H3782" s="2">
        <f>IF(OR(ISNUMBER(SEARCH("赠取消险",D3782)),ISNUMBER(SEARCH("提前*天免费退",D3782))),1,0)</f>
        <v>1</v>
      </c>
      <c r="I3782" s="2">
        <v>4.8</v>
      </c>
      <c r="J3782" s="2">
        <v>62</v>
      </c>
      <c r="K3782" s="2" t="s">
        <v>33</v>
      </c>
      <c r="L3782" s="2">
        <v>7257</v>
      </c>
      <c r="M3782" s="2">
        <v>0</v>
      </c>
      <c r="N3782" s="2" t="s">
        <v>34</v>
      </c>
      <c r="O3782" s="2" t="s">
        <v>254</v>
      </c>
      <c r="P3782" s="2" t="s">
        <v>3782</v>
      </c>
      <c r="Q3782" s="2" t="s">
        <v>15160</v>
      </c>
      <c r="R3782" s="2">
        <v>183</v>
      </c>
      <c r="S3782" s="2">
        <v>199</v>
      </c>
      <c r="T3782" s="2">
        <v>219</v>
      </c>
      <c r="U3782" s="2">
        <v>269</v>
      </c>
      <c r="V3782" s="2">
        <v>427</v>
      </c>
      <c r="W3782" s="2">
        <v>498</v>
      </c>
      <c r="X3782" s="2">
        <v>16</v>
      </c>
      <c r="Y3782" s="2">
        <v>20</v>
      </c>
      <c r="Z3782" s="2">
        <v>50</v>
      </c>
      <c r="AA3782" s="2">
        <v>158</v>
      </c>
      <c r="AB3782" s="2">
        <v>71</v>
      </c>
      <c r="AC3782" s="2" t="s">
        <v>14653</v>
      </c>
      <c r="AD3782" s="2" t="s">
        <v>15161</v>
      </c>
    </row>
    <row r="3783" spans="1:30" hidden="1" x14ac:dyDescent="0.25">
      <c r="A3783" s="2">
        <v>35283666</v>
      </c>
      <c r="B3783" s="2" t="s">
        <v>15162</v>
      </c>
      <c r="C3783" s="2" t="s">
        <v>15163</v>
      </c>
      <c r="D3783" s="2" t="s">
        <v>15164</v>
      </c>
      <c r="E3783" s="2">
        <f>IF(ISNUMBER(SEARCH("无购物",D3783)),1,0)</f>
        <v>1</v>
      </c>
      <c r="F3783" s="2">
        <f>IF(ISNUMBER(SEARCH("无自费",D3783)),1,0)</f>
        <v>1</v>
      </c>
      <c r="G3783" s="2">
        <f>IF(ISNUMBER(SEARCH("成团保障",D3783)),1,0)</f>
        <v>1</v>
      </c>
      <c r="H3783" s="2">
        <f>IF(OR(ISNUMBER(SEARCH("赠取消险",D3783)),ISNUMBER(SEARCH("提前*天免费退",D3783))),1,0)</f>
        <v>0</v>
      </c>
      <c r="I3783" s="2">
        <v>5</v>
      </c>
      <c r="J3783" s="2">
        <v>11</v>
      </c>
      <c r="K3783" s="2" t="s">
        <v>14849</v>
      </c>
      <c r="L3783" s="2">
        <v>10166</v>
      </c>
      <c r="M3783" s="2">
        <v>0</v>
      </c>
      <c r="N3783" s="2" t="s">
        <v>34</v>
      </c>
      <c r="O3783" s="2" t="s">
        <v>254</v>
      </c>
      <c r="P3783" s="2" t="s">
        <v>3782</v>
      </c>
      <c r="Q3783" s="2" t="s">
        <v>15165</v>
      </c>
      <c r="R3783" s="2">
        <v>37</v>
      </c>
      <c r="S3783" s="2">
        <v>49</v>
      </c>
      <c r="T3783" s="2">
        <v>105</v>
      </c>
      <c r="U3783" s="2">
        <v>107</v>
      </c>
      <c r="V3783" s="2">
        <v>109</v>
      </c>
      <c r="W3783" s="2" t="s">
        <v>34</v>
      </c>
      <c r="X3783" s="2">
        <v>12</v>
      </c>
      <c r="Y3783" s="2">
        <v>56</v>
      </c>
      <c r="Z3783" s="2">
        <v>2</v>
      </c>
      <c r="AA3783" s="2">
        <v>2</v>
      </c>
      <c r="AB3783" s="2">
        <v>0</v>
      </c>
      <c r="AC3783" s="2" t="s">
        <v>14653</v>
      </c>
      <c r="AD3783" s="2" t="s">
        <v>15166</v>
      </c>
    </row>
    <row r="3784" spans="1:30" hidden="1" x14ac:dyDescent="0.25">
      <c r="A3784" s="2">
        <v>35289237</v>
      </c>
      <c r="B3784" s="2" t="s">
        <v>15167</v>
      </c>
      <c r="C3784" s="2" t="s">
        <v>15168</v>
      </c>
      <c r="D3784" s="2" t="s">
        <v>15169</v>
      </c>
      <c r="E3784" s="2">
        <f>IF(ISNUMBER(SEARCH("无购物",D3784)),1,0)</f>
        <v>1</v>
      </c>
      <c r="F3784" s="2">
        <f>IF(ISNUMBER(SEARCH("无自费",D3784)),1,0)</f>
        <v>1</v>
      </c>
      <c r="G3784" s="2">
        <f>IF(ISNUMBER(SEARCH("成团保障",D3784)),1,0)</f>
        <v>1</v>
      </c>
      <c r="H3784" s="2">
        <f>IF(OR(ISNUMBER(SEARCH("赠取消险",D3784)),ISNUMBER(SEARCH("提前*天免费退",D3784))),1,0)</f>
        <v>1</v>
      </c>
      <c r="I3784" s="2">
        <v>4.5999999999999996</v>
      </c>
      <c r="J3784" s="2">
        <v>12</v>
      </c>
      <c r="K3784" s="2" t="s">
        <v>14803</v>
      </c>
      <c r="L3784" s="2">
        <v>7165</v>
      </c>
      <c r="M3784" s="2">
        <v>0</v>
      </c>
      <c r="N3784" s="2" t="s">
        <v>34</v>
      </c>
      <c r="O3784" s="2" t="s">
        <v>254</v>
      </c>
      <c r="P3784" s="2" t="s">
        <v>3782</v>
      </c>
      <c r="Q3784" s="2" t="s">
        <v>15170</v>
      </c>
      <c r="R3784" s="2">
        <v>74</v>
      </c>
      <c r="S3784" s="2">
        <v>77</v>
      </c>
      <c r="T3784" s="2" t="s">
        <v>34</v>
      </c>
      <c r="U3784" s="2">
        <v>77</v>
      </c>
      <c r="V3784" s="2">
        <v>77</v>
      </c>
      <c r="W3784" s="2">
        <v>77</v>
      </c>
      <c r="X3784" s="2">
        <v>3</v>
      </c>
      <c r="Y3784" s="2">
        <v>0</v>
      </c>
      <c r="Z3784" s="2">
        <v>0</v>
      </c>
      <c r="AA3784" s="2">
        <v>0</v>
      </c>
      <c r="AB3784" s="2">
        <v>0</v>
      </c>
      <c r="AC3784" s="2" t="s">
        <v>14653</v>
      </c>
      <c r="AD3784" s="2" t="s">
        <v>15171</v>
      </c>
    </row>
    <row r="3785" spans="1:30" hidden="1" x14ac:dyDescent="0.25">
      <c r="A3785" s="2">
        <v>35292129</v>
      </c>
      <c r="B3785" s="2" t="s">
        <v>15172</v>
      </c>
      <c r="C3785" s="2" t="s">
        <v>15173</v>
      </c>
      <c r="D3785" s="2" t="s">
        <v>15174</v>
      </c>
      <c r="E3785" s="2">
        <f>IF(ISNUMBER(SEARCH("无购物",D3785)),1,0)</f>
        <v>1</v>
      </c>
      <c r="F3785" s="2">
        <f>IF(ISNUMBER(SEARCH("无自费",D3785)),1,0)</f>
        <v>1</v>
      </c>
      <c r="G3785" s="2">
        <f>IF(ISNUMBER(SEARCH("成团保障",D3785)),1,0)</f>
        <v>1</v>
      </c>
      <c r="H3785" s="2">
        <f>IF(OR(ISNUMBER(SEARCH("赠取消险",D3785)),ISNUMBER(SEARCH("提前*天免费退",D3785))),1,0)</f>
        <v>0</v>
      </c>
      <c r="I3785" s="2">
        <v>4.8</v>
      </c>
      <c r="J3785" s="2">
        <v>44</v>
      </c>
      <c r="K3785" s="2" t="s">
        <v>15175</v>
      </c>
      <c r="L3785" s="2">
        <v>4353</v>
      </c>
      <c r="M3785" s="2">
        <v>0</v>
      </c>
      <c r="N3785" s="2" t="s">
        <v>34</v>
      </c>
      <c r="O3785" s="2" t="s">
        <v>77</v>
      </c>
      <c r="P3785" s="2" t="s">
        <v>3782</v>
      </c>
      <c r="Q3785" s="2" t="s">
        <v>15176</v>
      </c>
      <c r="R3785" s="2">
        <v>95</v>
      </c>
      <c r="S3785" s="2">
        <v>93</v>
      </c>
      <c r="T3785" s="2">
        <v>102</v>
      </c>
      <c r="U3785" s="2">
        <v>108</v>
      </c>
      <c r="V3785" s="2">
        <v>119</v>
      </c>
      <c r="W3785" s="2">
        <v>152</v>
      </c>
      <c r="X3785" s="2">
        <v>2</v>
      </c>
      <c r="Y3785" s="2">
        <v>9</v>
      </c>
      <c r="Z3785" s="2">
        <v>6</v>
      </c>
      <c r="AA3785" s="2">
        <v>11</v>
      </c>
      <c r="AB3785" s="2">
        <v>33</v>
      </c>
      <c r="AC3785" s="2" t="s">
        <v>14653</v>
      </c>
      <c r="AD3785" s="2" t="s">
        <v>15177</v>
      </c>
    </row>
    <row r="3786" spans="1:30" hidden="1" x14ac:dyDescent="0.25">
      <c r="A3786" s="2">
        <v>35292178</v>
      </c>
      <c r="B3786" s="2" t="s">
        <v>15178</v>
      </c>
      <c r="C3786" s="2" t="s">
        <v>15179</v>
      </c>
      <c r="D3786" s="2" t="s">
        <v>15180</v>
      </c>
      <c r="E3786" s="2">
        <f>IF(ISNUMBER(SEARCH("无购物",D3786)),1,0)</f>
        <v>1</v>
      </c>
      <c r="F3786" s="2">
        <f>IF(ISNUMBER(SEARCH("无自费",D3786)),1,0)</f>
        <v>1</v>
      </c>
      <c r="G3786" s="2">
        <f>IF(ISNUMBER(SEARCH("成团保障",D3786)),1,0)</f>
        <v>1</v>
      </c>
      <c r="H3786" s="2">
        <f>IF(OR(ISNUMBER(SEARCH("赠取消险",D3786)),ISNUMBER(SEARCH("提前*天免费退",D3786))),1,0)</f>
        <v>0</v>
      </c>
      <c r="I3786" s="2">
        <v>4.9000000000000004</v>
      </c>
      <c r="J3786" s="2">
        <v>15</v>
      </c>
      <c r="K3786" s="2" t="s">
        <v>15175</v>
      </c>
      <c r="L3786" s="2">
        <v>4824</v>
      </c>
      <c r="M3786" s="2">
        <v>0</v>
      </c>
      <c r="N3786" s="2" t="s">
        <v>34</v>
      </c>
      <c r="O3786" s="2" t="s">
        <v>77</v>
      </c>
      <c r="P3786" s="2" t="s">
        <v>3782</v>
      </c>
      <c r="Q3786" s="2" t="s">
        <v>15181</v>
      </c>
      <c r="R3786" s="2">
        <v>29</v>
      </c>
      <c r="S3786" s="2">
        <v>30</v>
      </c>
      <c r="T3786" s="2">
        <v>30</v>
      </c>
      <c r="U3786" s="2">
        <v>30</v>
      </c>
      <c r="V3786" s="2">
        <v>30</v>
      </c>
      <c r="W3786" s="2">
        <v>33</v>
      </c>
      <c r="X3786" s="2">
        <v>1</v>
      </c>
      <c r="Y3786" s="2">
        <v>0</v>
      </c>
      <c r="Z3786" s="2">
        <v>0</v>
      </c>
      <c r="AA3786" s="2">
        <v>0</v>
      </c>
      <c r="AB3786" s="2">
        <v>3</v>
      </c>
      <c r="AC3786" s="2" t="s">
        <v>14653</v>
      </c>
      <c r="AD3786" s="2" t="s">
        <v>15182</v>
      </c>
    </row>
    <row r="3787" spans="1:30" hidden="1" x14ac:dyDescent="0.25">
      <c r="A3787" s="2">
        <v>35387730</v>
      </c>
      <c r="B3787" s="2" t="s">
        <v>14979</v>
      </c>
      <c r="C3787" s="2" t="s">
        <v>15183</v>
      </c>
      <c r="D3787" s="2" t="s">
        <v>14792</v>
      </c>
      <c r="E3787" s="2">
        <f>IF(ISNUMBER(SEARCH("无购物",D3787)),1,0)</f>
        <v>1</v>
      </c>
      <c r="F3787" s="2">
        <f>IF(ISNUMBER(SEARCH("无自费",D3787)),1,0)</f>
        <v>0</v>
      </c>
      <c r="G3787" s="2">
        <f>IF(ISNUMBER(SEARCH("成团保障",D3787)),1,0)</f>
        <v>1</v>
      </c>
      <c r="H3787" s="2">
        <f>IF(OR(ISNUMBER(SEARCH("赠取消险",D3787)),ISNUMBER(SEARCH("提前*天免费退",D3787))),1,0)</f>
        <v>0</v>
      </c>
      <c r="I3787" s="2">
        <v>5</v>
      </c>
      <c r="J3787" s="2">
        <v>33</v>
      </c>
      <c r="K3787" s="2" t="s">
        <v>14754</v>
      </c>
      <c r="L3787" s="2">
        <v>6444</v>
      </c>
      <c r="M3787" s="2">
        <v>0</v>
      </c>
      <c r="N3787" s="2" t="s">
        <v>34</v>
      </c>
      <c r="O3787" s="2" t="s">
        <v>254</v>
      </c>
      <c r="P3787" s="2" t="s">
        <v>3782</v>
      </c>
      <c r="Q3787" s="2" t="s">
        <v>15184</v>
      </c>
      <c r="R3787" s="2">
        <v>116</v>
      </c>
      <c r="S3787" s="2">
        <v>138</v>
      </c>
      <c r="T3787" s="2">
        <v>164</v>
      </c>
      <c r="U3787" s="2">
        <v>170</v>
      </c>
      <c r="V3787" s="2">
        <v>174</v>
      </c>
      <c r="W3787" s="2">
        <v>174</v>
      </c>
      <c r="X3787" s="2">
        <v>22</v>
      </c>
      <c r="Y3787" s="2">
        <v>26</v>
      </c>
      <c r="Z3787" s="2">
        <v>6</v>
      </c>
      <c r="AA3787" s="2">
        <v>4</v>
      </c>
      <c r="AB3787" s="2">
        <v>0</v>
      </c>
      <c r="AC3787" s="2" t="s">
        <v>14653</v>
      </c>
      <c r="AD3787" s="2" t="s">
        <v>15185</v>
      </c>
    </row>
    <row r="3788" spans="1:30" hidden="1" x14ac:dyDescent="0.25">
      <c r="A3788" s="2">
        <v>35389948</v>
      </c>
      <c r="B3788" s="2" t="s">
        <v>15186</v>
      </c>
      <c r="C3788" s="2" t="s">
        <v>15187</v>
      </c>
      <c r="D3788" s="2" t="s">
        <v>15031</v>
      </c>
      <c r="E3788" s="2">
        <f>IF(ISNUMBER(SEARCH("无购物",D3788)),1,0)</f>
        <v>1</v>
      </c>
      <c r="F3788" s="2">
        <f>IF(ISNUMBER(SEARCH("无自费",D3788)),1,0)</f>
        <v>0</v>
      </c>
      <c r="G3788" s="2">
        <f>IF(ISNUMBER(SEARCH("成团保障",D3788)),1,0)</f>
        <v>1</v>
      </c>
      <c r="H3788" s="2">
        <f>IF(OR(ISNUMBER(SEARCH("赠取消险",D3788)),ISNUMBER(SEARCH("提前*天免费退",D3788))),1,0)</f>
        <v>0</v>
      </c>
      <c r="I3788" s="2">
        <v>5</v>
      </c>
      <c r="J3788" s="2">
        <v>4</v>
      </c>
      <c r="K3788" s="2" t="s">
        <v>14754</v>
      </c>
      <c r="L3788" s="2">
        <v>8164</v>
      </c>
      <c r="M3788" s="2">
        <v>0</v>
      </c>
      <c r="N3788" s="2" t="s">
        <v>34</v>
      </c>
      <c r="O3788" s="2" t="s">
        <v>254</v>
      </c>
      <c r="P3788" s="2" t="s">
        <v>3782</v>
      </c>
      <c r="Q3788" s="2" t="s">
        <v>15188</v>
      </c>
      <c r="R3788" s="2">
        <v>13</v>
      </c>
      <c r="S3788" s="2">
        <v>13</v>
      </c>
      <c r="T3788" s="2">
        <v>18</v>
      </c>
      <c r="U3788" s="2">
        <v>18</v>
      </c>
      <c r="V3788" s="2" t="s">
        <v>34</v>
      </c>
      <c r="W3788" s="2" t="s">
        <v>34</v>
      </c>
      <c r="X3788" s="2">
        <v>0</v>
      </c>
      <c r="Y3788" s="2">
        <v>5</v>
      </c>
      <c r="Z3788" s="2">
        <v>0</v>
      </c>
      <c r="AA3788" s="2">
        <v>0</v>
      </c>
      <c r="AB3788" s="2">
        <v>0</v>
      </c>
      <c r="AC3788" s="2" t="s">
        <v>14653</v>
      </c>
      <c r="AD3788" s="2" t="s">
        <v>15189</v>
      </c>
    </row>
    <row r="3789" spans="1:30" hidden="1" x14ac:dyDescent="0.25">
      <c r="A3789" s="2">
        <v>35440644</v>
      </c>
      <c r="B3789" s="2" t="s">
        <v>15190</v>
      </c>
      <c r="C3789" s="2" t="s">
        <v>15191</v>
      </c>
      <c r="D3789" s="2" t="s">
        <v>15192</v>
      </c>
      <c r="E3789" s="2">
        <f>IF(ISNUMBER(SEARCH("无购物",D3789)),1,0)</f>
        <v>1</v>
      </c>
      <c r="F3789" s="2">
        <f>IF(ISNUMBER(SEARCH("无自费",D3789)),1,0)</f>
        <v>1</v>
      </c>
      <c r="G3789" s="2">
        <f>IF(ISNUMBER(SEARCH("成团保障",D3789)),1,0)</f>
        <v>1</v>
      </c>
      <c r="H3789" s="2">
        <f>IF(OR(ISNUMBER(SEARCH("赠取消险",D3789)),ISNUMBER(SEARCH("提前*天免费退",D3789))),1,0)</f>
        <v>0</v>
      </c>
      <c r="I3789" s="2">
        <v>5</v>
      </c>
      <c r="J3789" s="2">
        <v>3</v>
      </c>
      <c r="K3789" s="2" t="s">
        <v>15175</v>
      </c>
      <c r="L3789" s="2">
        <v>4357</v>
      </c>
      <c r="M3789" s="2">
        <v>0</v>
      </c>
      <c r="N3789" s="2" t="s">
        <v>34</v>
      </c>
      <c r="O3789" s="2" t="s">
        <v>77</v>
      </c>
      <c r="P3789" s="2" t="s">
        <v>3782</v>
      </c>
      <c r="Q3789" s="2" t="s">
        <v>15193</v>
      </c>
      <c r="R3789" s="2">
        <v>21</v>
      </c>
      <c r="S3789" s="2">
        <v>23</v>
      </c>
      <c r="T3789" s="2">
        <v>26</v>
      </c>
      <c r="U3789" s="2">
        <v>26</v>
      </c>
      <c r="V3789" s="2" t="s">
        <v>34</v>
      </c>
      <c r="W3789" s="2">
        <v>28</v>
      </c>
      <c r="X3789" s="2">
        <v>2</v>
      </c>
      <c r="Y3789" s="2">
        <v>3</v>
      </c>
      <c r="Z3789" s="2">
        <v>0</v>
      </c>
      <c r="AA3789" s="2">
        <v>0</v>
      </c>
      <c r="AB3789" s="2">
        <v>0</v>
      </c>
      <c r="AC3789" s="2" t="s">
        <v>14653</v>
      </c>
      <c r="AD3789" s="2" t="s">
        <v>15194</v>
      </c>
    </row>
    <row r="3790" spans="1:30" hidden="1" x14ac:dyDescent="0.25">
      <c r="A3790" s="2">
        <v>35597953</v>
      </c>
      <c r="B3790" s="2" t="s">
        <v>15195</v>
      </c>
      <c r="C3790" s="2" t="s">
        <v>15196</v>
      </c>
      <c r="D3790" s="2" t="s">
        <v>15011</v>
      </c>
      <c r="E3790" s="2">
        <f>IF(ISNUMBER(SEARCH("无购物",D3790)),1,0)</f>
        <v>1</v>
      </c>
      <c r="F3790" s="2">
        <f>IF(ISNUMBER(SEARCH("无自费",D3790)),1,0)</f>
        <v>1</v>
      </c>
      <c r="G3790" s="2">
        <f>IF(ISNUMBER(SEARCH("成团保障",D3790)),1,0)</f>
        <v>1</v>
      </c>
      <c r="H3790" s="2">
        <f>IF(OR(ISNUMBER(SEARCH("赠取消险",D3790)),ISNUMBER(SEARCH("提前*天免费退",D3790))),1,0)</f>
        <v>0</v>
      </c>
      <c r="I3790" s="2" t="s">
        <v>34</v>
      </c>
      <c r="J3790" s="2" t="s">
        <v>34</v>
      </c>
      <c r="K3790" s="2" t="s">
        <v>14987</v>
      </c>
      <c r="L3790" s="2">
        <v>12156</v>
      </c>
      <c r="M3790" s="2">
        <v>0</v>
      </c>
      <c r="N3790" s="2" t="s">
        <v>34</v>
      </c>
      <c r="O3790" s="2" t="s">
        <v>254</v>
      </c>
      <c r="P3790" s="2" t="s">
        <v>3782</v>
      </c>
      <c r="Q3790" s="2" t="s">
        <v>15197</v>
      </c>
      <c r="R3790" s="2" t="s">
        <v>34</v>
      </c>
      <c r="S3790" s="2">
        <v>5</v>
      </c>
      <c r="T3790" s="2">
        <v>9</v>
      </c>
      <c r="U3790" s="2">
        <v>17</v>
      </c>
      <c r="V3790" s="2">
        <v>20</v>
      </c>
      <c r="W3790" s="2">
        <v>20</v>
      </c>
      <c r="X3790" s="2">
        <v>0</v>
      </c>
      <c r="Y3790" s="2">
        <v>4</v>
      </c>
      <c r="Z3790" s="2">
        <v>8</v>
      </c>
      <c r="AA3790" s="2">
        <v>3</v>
      </c>
      <c r="AB3790" s="2">
        <v>0</v>
      </c>
      <c r="AC3790" s="2" t="s">
        <v>14653</v>
      </c>
      <c r="AD3790" s="2" t="s">
        <v>15198</v>
      </c>
    </row>
    <row r="3791" spans="1:30" hidden="1" x14ac:dyDescent="0.25">
      <c r="A3791" s="2">
        <v>35604976</v>
      </c>
      <c r="B3791" s="2" t="s">
        <v>15199</v>
      </c>
      <c r="C3791" s="2" t="s">
        <v>15200</v>
      </c>
      <c r="D3791" s="2" t="s">
        <v>15201</v>
      </c>
      <c r="E3791" s="2">
        <f>IF(ISNUMBER(SEARCH("无购物",D3791)),1,0)</f>
        <v>1</v>
      </c>
      <c r="F3791" s="2">
        <f>IF(ISNUMBER(SEARCH("无自费",D3791)),1,0)</f>
        <v>1</v>
      </c>
      <c r="G3791" s="2">
        <f>IF(ISNUMBER(SEARCH("成团保障",D3791)),1,0)</f>
        <v>1</v>
      </c>
      <c r="H3791" s="2">
        <f>IF(OR(ISNUMBER(SEARCH("赠取消险",D3791)),ISNUMBER(SEARCH("提前*天免费退",D3791))),1,0)</f>
        <v>1</v>
      </c>
      <c r="I3791" s="2">
        <v>4.9000000000000004</v>
      </c>
      <c r="J3791" s="2">
        <v>8</v>
      </c>
      <c r="K3791" s="2" t="s">
        <v>33</v>
      </c>
      <c r="L3791" s="2">
        <v>9141</v>
      </c>
      <c r="M3791" s="2">
        <v>0</v>
      </c>
      <c r="N3791" s="2" t="s">
        <v>34</v>
      </c>
      <c r="O3791" s="2" t="s">
        <v>254</v>
      </c>
      <c r="P3791" s="2" t="s">
        <v>3782</v>
      </c>
      <c r="Q3791" s="2" t="s">
        <v>15202</v>
      </c>
      <c r="R3791" s="2">
        <v>26</v>
      </c>
      <c r="S3791" s="2">
        <v>26</v>
      </c>
      <c r="T3791" s="2">
        <v>33</v>
      </c>
      <c r="U3791" s="2">
        <v>41</v>
      </c>
      <c r="V3791" s="2">
        <v>41</v>
      </c>
      <c r="W3791" s="2">
        <v>41</v>
      </c>
      <c r="X3791" s="2">
        <v>0</v>
      </c>
      <c r="Y3791" s="2">
        <v>7</v>
      </c>
      <c r="Z3791" s="2">
        <v>8</v>
      </c>
      <c r="AA3791" s="2">
        <v>0</v>
      </c>
      <c r="AB3791" s="2">
        <v>0</v>
      </c>
      <c r="AC3791" s="2" t="s">
        <v>14653</v>
      </c>
      <c r="AD3791" s="2" t="s">
        <v>15203</v>
      </c>
    </row>
    <row r="3792" spans="1:30" hidden="1" x14ac:dyDescent="0.25">
      <c r="A3792" s="2">
        <v>35622265</v>
      </c>
      <c r="B3792" s="2" t="s">
        <v>15204</v>
      </c>
      <c r="C3792" s="2" t="s">
        <v>15205</v>
      </c>
      <c r="D3792" s="2" t="s">
        <v>14769</v>
      </c>
      <c r="E3792" s="2">
        <f>IF(ISNUMBER(SEARCH("无购物",D3792)),1,0)</f>
        <v>1</v>
      </c>
      <c r="F3792" s="2">
        <f>IF(ISNUMBER(SEARCH("无自费",D3792)),1,0)</f>
        <v>0</v>
      </c>
      <c r="G3792" s="2">
        <f>IF(ISNUMBER(SEARCH("成团保障",D3792)),1,0)</f>
        <v>1</v>
      </c>
      <c r="H3792" s="2">
        <f>IF(OR(ISNUMBER(SEARCH("赠取消险",D3792)),ISNUMBER(SEARCH("提前*天免费退",D3792))),1,0)</f>
        <v>1</v>
      </c>
      <c r="I3792" s="2">
        <v>4.2</v>
      </c>
      <c r="J3792" s="2">
        <v>3</v>
      </c>
      <c r="K3792" s="2" t="s">
        <v>33</v>
      </c>
      <c r="L3792" s="2">
        <v>12485</v>
      </c>
      <c r="M3792" s="2">
        <v>0</v>
      </c>
      <c r="N3792" s="2" t="s">
        <v>34</v>
      </c>
      <c r="O3792" s="2" t="s">
        <v>254</v>
      </c>
      <c r="P3792" s="2" t="s">
        <v>3782</v>
      </c>
      <c r="Q3792" s="2" t="s">
        <v>15206</v>
      </c>
      <c r="R3792" s="2">
        <v>19</v>
      </c>
      <c r="S3792" s="2">
        <v>21</v>
      </c>
      <c r="T3792" s="2">
        <v>21</v>
      </c>
      <c r="U3792" s="2">
        <v>21</v>
      </c>
      <c r="V3792" s="2">
        <v>21</v>
      </c>
      <c r="W3792" s="2" t="s">
        <v>34</v>
      </c>
      <c r="X3792" s="2">
        <v>2</v>
      </c>
      <c r="Y3792" s="2">
        <v>0</v>
      </c>
      <c r="Z3792" s="2">
        <v>0</v>
      </c>
      <c r="AA3792" s="2">
        <v>0</v>
      </c>
      <c r="AB3792" s="2">
        <v>0</v>
      </c>
      <c r="AC3792" s="2" t="s">
        <v>14653</v>
      </c>
      <c r="AD3792" s="2" t="s">
        <v>15207</v>
      </c>
    </row>
    <row r="3793" spans="1:30" hidden="1" x14ac:dyDescent="0.25">
      <c r="A3793" s="2">
        <v>35690483</v>
      </c>
      <c r="B3793" s="2" t="s">
        <v>15208</v>
      </c>
      <c r="C3793" s="2" t="s">
        <v>15209</v>
      </c>
      <c r="D3793" s="2" t="s">
        <v>15210</v>
      </c>
      <c r="E3793" s="2">
        <f>IF(ISNUMBER(SEARCH("无购物",D3793)),1,0)</f>
        <v>1</v>
      </c>
      <c r="F3793" s="2">
        <f>IF(ISNUMBER(SEARCH("无自费",D3793)),1,0)</f>
        <v>1</v>
      </c>
      <c r="G3793" s="2">
        <f>IF(ISNUMBER(SEARCH("成团保障",D3793)),1,0)</f>
        <v>1</v>
      </c>
      <c r="H3793" s="2">
        <f>IF(OR(ISNUMBER(SEARCH("赠取消险",D3793)),ISNUMBER(SEARCH("提前*天免费退",D3793))),1,0)</f>
        <v>0</v>
      </c>
      <c r="I3793" s="2">
        <v>4.8</v>
      </c>
      <c r="J3793" s="2">
        <v>46</v>
      </c>
      <c r="K3793" s="2" t="s">
        <v>14909</v>
      </c>
      <c r="L3793" s="2">
        <v>4358</v>
      </c>
      <c r="M3793" s="2">
        <v>0</v>
      </c>
      <c r="N3793" s="2" t="s">
        <v>34</v>
      </c>
      <c r="O3793" s="2" t="s">
        <v>77</v>
      </c>
      <c r="P3793" s="2" t="s">
        <v>3782</v>
      </c>
      <c r="Q3793" s="2" t="s">
        <v>15211</v>
      </c>
      <c r="R3793" s="2">
        <v>181</v>
      </c>
      <c r="S3793" s="2" t="s">
        <v>34</v>
      </c>
      <c r="T3793" s="2">
        <v>223</v>
      </c>
      <c r="U3793" s="2">
        <v>253</v>
      </c>
      <c r="V3793" s="2">
        <v>258</v>
      </c>
      <c r="W3793" s="2">
        <v>258</v>
      </c>
      <c r="X3793" s="2">
        <v>0</v>
      </c>
      <c r="Y3793" s="2">
        <v>0</v>
      </c>
      <c r="Z3793" s="2">
        <v>30</v>
      </c>
      <c r="AA3793" s="2">
        <v>5</v>
      </c>
      <c r="AB3793" s="2">
        <v>0</v>
      </c>
      <c r="AC3793" s="2" t="s">
        <v>14653</v>
      </c>
      <c r="AD3793" s="2" t="s">
        <v>15212</v>
      </c>
    </row>
    <row r="3794" spans="1:30" hidden="1" x14ac:dyDescent="0.25">
      <c r="A3794" s="2">
        <v>35744423</v>
      </c>
      <c r="B3794" s="2" t="s">
        <v>15213</v>
      </c>
      <c r="C3794" s="2" t="s">
        <v>15214</v>
      </c>
      <c r="D3794" s="2" t="s">
        <v>15215</v>
      </c>
      <c r="E3794" s="2">
        <f>IF(ISNUMBER(SEARCH("无购物",D3794)),1,0)</f>
        <v>1</v>
      </c>
      <c r="F3794" s="2">
        <f>IF(ISNUMBER(SEARCH("无自费",D3794)),1,0)</f>
        <v>0</v>
      </c>
      <c r="G3794" s="2">
        <f>IF(ISNUMBER(SEARCH("成团保障",D3794)),1,0)</f>
        <v>1</v>
      </c>
      <c r="H3794" s="2">
        <f>IF(OR(ISNUMBER(SEARCH("赠取消险",D3794)),ISNUMBER(SEARCH("提前*天免费退",D3794))),1,0)</f>
        <v>0</v>
      </c>
      <c r="I3794" s="2">
        <v>5</v>
      </c>
      <c r="J3794" s="2">
        <v>5</v>
      </c>
      <c r="K3794" s="2" t="s">
        <v>15216</v>
      </c>
      <c r="L3794" s="2">
        <v>12358</v>
      </c>
      <c r="M3794" s="2">
        <v>0</v>
      </c>
      <c r="N3794" s="2" t="s">
        <v>34</v>
      </c>
      <c r="O3794" s="2" t="s">
        <v>77</v>
      </c>
      <c r="P3794" s="2" t="s">
        <v>3782</v>
      </c>
      <c r="Q3794" s="2" t="s">
        <v>15217</v>
      </c>
      <c r="R3794" s="2">
        <v>17</v>
      </c>
      <c r="S3794" s="2" t="s">
        <v>34</v>
      </c>
      <c r="T3794" s="2" t="s">
        <v>34</v>
      </c>
      <c r="U3794" s="2">
        <v>19</v>
      </c>
      <c r="V3794" s="2">
        <v>23</v>
      </c>
      <c r="W3794" s="2">
        <v>23</v>
      </c>
      <c r="X3794" s="2">
        <v>0</v>
      </c>
      <c r="Y3794" s="2">
        <v>0</v>
      </c>
      <c r="Z3794" s="2">
        <v>0</v>
      </c>
      <c r="AA3794" s="2">
        <v>4</v>
      </c>
      <c r="AB3794" s="2">
        <v>0</v>
      </c>
      <c r="AC3794" s="2" t="s">
        <v>14653</v>
      </c>
      <c r="AD3794" s="2" t="s">
        <v>15218</v>
      </c>
    </row>
    <row r="3795" spans="1:30" hidden="1" x14ac:dyDescent="0.25">
      <c r="A3795" s="2">
        <v>35758358</v>
      </c>
      <c r="B3795" s="2" t="s">
        <v>15219</v>
      </c>
      <c r="C3795" s="2" t="s">
        <v>15220</v>
      </c>
      <c r="D3795" s="2" t="s">
        <v>8764</v>
      </c>
      <c r="E3795" s="2">
        <f>IF(ISNUMBER(SEARCH("无购物",D3795)),1,0)</f>
        <v>1</v>
      </c>
      <c r="F3795" s="2">
        <f>IF(ISNUMBER(SEARCH("无自费",D3795)),1,0)</f>
        <v>1</v>
      </c>
      <c r="G3795" s="2">
        <f>IF(ISNUMBER(SEARCH("成团保障",D3795)),1,0)</f>
        <v>1</v>
      </c>
      <c r="H3795" s="2">
        <f>IF(OR(ISNUMBER(SEARCH("赠取消险",D3795)),ISNUMBER(SEARCH("提前*天免费退",D3795))),1,0)</f>
        <v>1</v>
      </c>
      <c r="I3795" s="2">
        <v>4.9000000000000004</v>
      </c>
      <c r="J3795" s="2">
        <v>52</v>
      </c>
      <c r="K3795" s="2" t="s">
        <v>14849</v>
      </c>
      <c r="L3795" s="2">
        <v>8039</v>
      </c>
      <c r="M3795" s="2">
        <v>0</v>
      </c>
      <c r="N3795" s="2" t="s">
        <v>34</v>
      </c>
      <c r="O3795" s="2" t="s">
        <v>254</v>
      </c>
      <c r="P3795" s="2" t="s">
        <v>3782</v>
      </c>
      <c r="Q3795" s="2" t="s">
        <v>15221</v>
      </c>
      <c r="R3795" s="2">
        <v>144</v>
      </c>
      <c r="S3795" s="2">
        <v>151</v>
      </c>
      <c r="T3795" s="2">
        <v>153</v>
      </c>
      <c r="U3795" s="2">
        <v>163</v>
      </c>
      <c r="V3795" s="2" t="s">
        <v>34</v>
      </c>
      <c r="W3795" s="2">
        <v>132</v>
      </c>
      <c r="X3795" s="2">
        <v>7</v>
      </c>
      <c r="Y3795" s="2">
        <v>2</v>
      </c>
      <c r="Z3795" s="2">
        <v>10</v>
      </c>
      <c r="AA3795" s="2">
        <v>0</v>
      </c>
      <c r="AB3795" s="2">
        <v>0</v>
      </c>
      <c r="AC3795" s="2" t="s">
        <v>14653</v>
      </c>
      <c r="AD3795" s="2" t="s">
        <v>15222</v>
      </c>
    </row>
    <row r="3796" spans="1:30" hidden="1" x14ac:dyDescent="0.25">
      <c r="A3796" s="2">
        <v>35760923</v>
      </c>
      <c r="B3796" s="2" t="s">
        <v>15223</v>
      </c>
      <c r="C3796" s="2" t="s">
        <v>15224</v>
      </c>
      <c r="D3796" s="2" t="s">
        <v>14764</v>
      </c>
      <c r="E3796" s="2">
        <f>IF(ISNUMBER(SEARCH("无购物",D3796)),1,0)</f>
        <v>1</v>
      </c>
      <c r="F3796" s="2">
        <f>IF(ISNUMBER(SEARCH("无自费",D3796)),1,0)</f>
        <v>0</v>
      </c>
      <c r="G3796" s="2">
        <f>IF(ISNUMBER(SEARCH("成团保障",D3796)),1,0)</f>
        <v>1</v>
      </c>
      <c r="H3796" s="2">
        <f>IF(OR(ISNUMBER(SEARCH("赠取消险",D3796)),ISNUMBER(SEARCH("提前*天免费退",D3796))),1,0)</f>
        <v>1</v>
      </c>
      <c r="I3796" s="2">
        <v>4.7</v>
      </c>
      <c r="J3796" s="2">
        <v>3</v>
      </c>
      <c r="K3796" s="2" t="s">
        <v>33</v>
      </c>
      <c r="L3796" s="2">
        <v>16010</v>
      </c>
      <c r="M3796" s="2">
        <v>0</v>
      </c>
      <c r="N3796" s="2" t="s">
        <v>34</v>
      </c>
      <c r="O3796" s="2" t="s">
        <v>254</v>
      </c>
      <c r="P3796" s="2" t="s">
        <v>3782</v>
      </c>
      <c r="Q3796" s="2" t="s">
        <v>15225</v>
      </c>
      <c r="R3796" s="2">
        <v>26</v>
      </c>
      <c r="S3796" s="2">
        <v>26</v>
      </c>
      <c r="T3796" s="2">
        <v>38</v>
      </c>
      <c r="U3796" s="2">
        <v>38</v>
      </c>
      <c r="V3796" s="2">
        <v>38</v>
      </c>
      <c r="W3796" s="2">
        <v>38</v>
      </c>
      <c r="X3796" s="2">
        <v>0</v>
      </c>
      <c r="Y3796" s="2">
        <v>12</v>
      </c>
      <c r="Z3796" s="2">
        <v>0</v>
      </c>
      <c r="AA3796" s="2">
        <v>0</v>
      </c>
      <c r="AB3796" s="2">
        <v>0</v>
      </c>
      <c r="AC3796" s="2" t="s">
        <v>14653</v>
      </c>
      <c r="AD3796" s="2" t="s">
        <v>15226</v>
      </c>
    </row>
    <row r="3797" spans="1:30" hidden="1" x14ac:dyDescent="0.25">
      <c r="A3797" s="2">
        <v>35828712</v>
      </c>
      <c r="B3797" s="2" t="s">
        <v>15227</v>
      </c>
      <c r="C3797" s="2" t="s">
        <v>15228</v>
      </c>
      <c r="D3797" s="2" t="s">
        <v>15229</v>
      </c>
      <c r="E3797" s="2">
        <f>IF(ISNUMBER(SEARCH("无购物",D3797)),1,0)</f>
        <v>1</v>
      </c>
      <c r="F3797" s="2">
        <f>IF(ISNUMBER(SEARCH("无自费",D3797)),1,0)</f>
        <v>1</v>
      </c>
      <c r="G3797" s="2">
        <f>IF(ISNUMBER(SEARCH("成团保障",D3797)),1,0)</f>
        <v>1</v>
      </c>
      <c r="H3797" s="2">
        <f>IF(OR(ISNUMBER(SEARCH("赠取消险",D3797)),ISNUMBER(SEARCH("提前*天免费退",D3797))),1,0)</f>
        <v>1</v>
      </c>
      <c r="I3797" s="2">
        <v>4.9000000000000004</v>
      </c>
      <c r="J3797" s="2">
        <v>83</v>
      </c>
      <c r="K3797" s="2" t="s">
        <v>14754</v>
      </c>
      <c r="L3797" s="2">
        <v>4573</v>
      </c>
      <c r="M3797" s="2">
        <v>0</v>
      </c>
      <c r="N3797" s="2" t="s">
        <v>34</v>
      </c>
      <c r="O3797" s="2" t="s">
        <v>77</v>
      </c>
      <c r="P3797" s="2" t="s">
        <v>3782</v>
      </c>
      <c r="Q3797" s="2" t="s">
        <v>15230</v>
      </c>
      <c r="R3797" s="2">
        <v>284</v>
      </c>
      <c r="S3797" s="2">
        <v>310</v>
      </c>
      <c r="T3797" s="2" t="s">
        <v>34</v>
      </c>
      <c r="U3797" s="2">
        <v>512</v>
      </c>
      <c r="V3797" s="2">
        <v>547</v>
      </c>
      <c r="W3797" s="2" t="s">
        <v>34</v>
      </c>
      <c r="X3797" s="2">
        <v>26</v>
      </c>
      <c r="Y3797" s="2">
        <v>0</v>
      </c>
      <c r="Z3797" s="2">
        <v>0</v>
      </c>
      <c r="AA3797" s="2">
        <v>35</v>
      </c>
      <c r="AB3797" s="2">
        <v>0</v>
      </c>
      <c r="AC3797" s="2" t="s">
        <v>14653</v>
      </c>
      <c r="AD3797" s="2" t="s">
        <v>15231</v>
      </c>
    </row>
    <row r="3798" spans="1:30" hidden="1" x14ac:dyDescent="0.25">
      <c r="A3798" s="2">
        <v>35872189</v>
      </c>
      <c r="B3798" s="2" t="s">
        <v>15232</v>
      </c>
      <c r="C3798" s="2" t="s">
        <v>15233</v>
      </c>
      <c r="D3798" s="2" t="s">
        <v>14854</v>
      </c>
      <c r="E3798" s="2">
        <f>IF(ISNUMBER(SEARCH("无购物",D3798)),1,0)</f>
        <v>1</v>
      </c>
      <c r="F3798" s="2">
        <f>IF(ISNUMBER(SEARCH("无自费",D3798)),1,0)</f>
        <v>0</v>
      </c>
      <c r="G3798" s="2">
        <f>IF(ISNUMBER(SEARCH("成团保障",D3798)),1,0)</f>
        <v>1</v>
      </c>
      <c r="H3798" s="2">
        <f>IF(OR(ISNUMBER(SEARCH("赠取消险",D3798)),ISNUMBER(SEARCH("提前*天免费退",D3798))),1,0)</f>
        <v>1</v>
      </c>
      <c r="I3798" s="2">
        <v>5</v>
      </c>
      <c r="J3798" s="2">
        <v>36</v>
      </c>
      <c r="K3798" s="2" t="s">
        <v>33</v>
      </c>
      <c r="L3798" s="2">
        <v>7955</v>
      </c>
      <c r="M3798" s="2">
        <v>0</v>
      </c>
      <c r="N3798" s="2" t="s">
        <v>34</v>
      </c>
      <c r="O3798" s="2" t="s">
        <v>254</v>
      </c>
      <c r="P3798" s="2" t="s">
        <v>3782</v>
      </c>
      <c r="Q3798" s="2" t="s">
        <v>15234</v>
      </c>
      <c r="R3798" s="2">
        <v>120</v>
      </c>
      <c r="S3798" s="2">
        <v>153</v>
      </c>
      <c r="T3798" s="2" t="s">
        <v>34</v>
      </c>
      <c r="U3798" s="2">
        <v>452</v>
      </c>
      <c r="V3798" s="2">
        <v>476</v>
      </c>
      <c r="W3798" s="2">
        <v>488</v>
      </c>
      <c r="X3798" s="2">
        <v>33</v>
      </c>
      <c r="Y3798" s="2">
        <v>0</v>
      </c>
      <c r="Z3798" s="2">
        <v>0</v>
      </c>
      <c r="AA3798" s="2">
        <v>24</v>
      </c>
      <c r="AB3798" s="2">
        <v>12</v>
      </c>
      <c r="AC3798" s="2" t="s">
        <v>14653</v>
      </c>
      <c r="AD3798" s="2" t="s">
        <v>15235</v>
      </c>
    </row>
    <row r="3799" spans="1:30" hidden="1" x14ac:dyDescent="0.25">
      <c r="A3799" s="2">
        <v>35873277</v>
      </c>
      <c r="B3799" s="2" t="s">
        <v>15236</v>
      </c>
      <c r="C3799" s="2" t="s">
        <v>15237</v>
      </c>
      <c r="D3799" s="2" t="s">
        <v>15011</v>
      </c>
      <c r="E3799" s="2">
        <f>IF(ISNUMBER(SEARCH("无购物",D3799)),1,0)</f>
        <v>1</v>
      </c>
      <c r="F3799" s="2">
        <f>IF(ISNUMBER(SEARCH("无自费",D3799)),1,0)</f>
        <v>1</v>
      </c>
      <c r="G3799" s="2">
        <f>IF(ISNUMBER(SEARCH("成团保障",D3799)),1,0)</f>
        <v>1</v>
      </c>
      <c r="H3799" s="2">
        <f>IF(OR(ISNUMBER(SEARCH("赠取消险",D3799)),ISNUMBER(SEARCH("提前*天免费退",D3799))),1,0)</f>
        <v>0</v>
      </c>
      <c r="I3799" s="2" t="s">
        <v>34</v>
      </c>
      <c r="J3799" s="2" t="s">
        <v>34</v>
      </c>
      <c r="K3799" s="2" t="s">
        <v>14909</v>
      </c>
      <c r="L3799" s="2">
        <v>6525</v>
      </c>
      <c r="M3799" s="2">
        <v>0</v>
      </c>
      <c r="N3799" s="2" t="s">
        <v>34</v>
      </c>
      <c r="O3799" s="2" t="s">
        <v>254</v>
      </c>
      <c r="P3799" s="2" t="s">
        <v>3782</v>
      </c>
      <c r="Q3799" s="2" t="s">
        <v>15238</v>
      </c>
      <c r="R3799" s="2">
        <v>3</v>
      </c>
      <c r="S3799" s="2">
        <v>3</v>
      </c>
      <c r="T3799" s="2">
        <v>3</v>
      </c>
      <c r="U3799" s="2">
        <v>9</v>
      </c>
      <c r="V3799" s="2">
        <v>9</v>
      </c>
      <c r="W3799" s="2">
        <v>11</v>
      </c>
      <c r="X3799" s="2">
        <v>0</v>
      </c>
      <c r="Y3799" s="2">
        <v>0</v>
      </c>
      <c r="Z3799" s="2">
        <v>6</v>
      </c>
      <c r="AA3799" s="2">
        <v>0</v>
      </c>
      <c r="AB3799" s="2">
        <v>2</v>
      </c>
      <c r="AC3799" s="2" t="s">
        <v>14653</v>
      </c>
      <c r="AD3799" s="2" t="s">
        <v>15239</v>
      </c>
    </row>
    <row r="3800" spans="1:30" hidden="1" x14ac:dyDescent="0.25">
      <c r="A3800" s="2">
        <v>35881427</v>
      </c>
      <c r="B3800" s="2" t="s">
        <v>15240</v>
      </c>
      <c r="C3800" s="2" t="s">
        <v>15241</v>
      </c>
      <c r="D3800" s="2" t="s">
        <v>15242</v>
      </c>
      <c r="E3800" s="2">
        <f>IF(ISNUMBER(SEARCH("无购物",D3800)),1,0)</f>
        <v>1</v>
      </c>
      <c r="F3800" s="2">
        <f>IF(ISNUMBER(SEARCH("无自费",D3800)),1,0)</f>
        <v>1</v>
      </c>
      <c r="G3800" s="2">
        <f>IF(ISNUMBER(SEARCH("成团保障",D3800)),1,0)</f>
        <v>1</v>
      </c>
      <c r="H3800" s="2">
        <f>IF(OR(ISNUMBER(SEARCH("赠取消险",D3800)),ISNUMBER(SEARCH("提前*天免费退",D3800))),1,0)</f>
        <v>1</v>
      </c>
      <c r="I3800" s="2">
        <v>5</v>
      </c>
      <c r="J3800" s="2">
        <v>8</v>
      </c>
      <c r="K3800" s="2" t="s">
        <v>14987</v>
      </c>
      <c r="L3800" s="2">
        <v>8637</v>
      </c>
      <c r="M3800" s="2">
        <v>0</v>
      </c>
      <c r="N3800" s="2" t="s">
        <v>34</v>
      </c>
      <c r="O3800" s="2" t="s">
        <v>254</v>
      </c>
      <c r="P3800" s="2" t="s">
        <v>3782</v>
      </c>
      <c r="Q3800" s="2" t="s">
        <v>15243</v>
      </c>
      <c r="R3800" s="2">
        <v>31</v>
      </c>
      <c r="S3800" s="2">
        <v>33</v>
      </c>
      <c r="T3800" s="2">
        <v>43</v>
      </c>
      <c r="U3800" s="2">
        <v>70</v>
      </c>
      <c r="V3800" s="2">
        <v>70</v>
      </c>
      <c r="W3800" s="2">
        <v>99</v>
      </c>
      <c r="X3800" s="2">
        <v>2</v>
      </c>
      <c r="Y3800" s="2">
        <v>10</v>
      </c>
      <c r="Z3800" s="2">
        <v>27</v>
      </c>
      <c r="AA3800" s="2">
        <v>0</v>
      </c>
      <c r="AB3800" s="2">
        <v>29</v>
      </c>
      <c r="AC3800" s="2" t="s">
        <v>14653</v>
      </c>
      <c r="AD3800" s="2" t="s">
        <v>15244</v>
      </c>
    </row>
    <row r="3801" spans="1:30" hidden="1" x14ac:dyDescent="0.25">
      <c r="A3801" s="2">
        <v>35898101</v>
      </c>
      <c r="B3801" s="2" t="s">
        <v>15245</v>
      </c>
      <c r="C3801" s="2" t="s">
        <v>15246</v>
      </c>
      <c r="D3801" s="2" t="s">
        <v>15011</v>
      </c>
      <c r="E3801" s="2">
        <f>IF(ISNUMBER(SEARCH("无购物",D3801)),1,0)</f>
        <v>1</v>
      </c>
      <c r="F3801" s="2">
        <f>IF(ISNUMBER(SEARCH("无自费",D3801)),1,0)</f>
        <v>1</v>
      </c>
      <c r="G3801" s="2">
        <f>IF(ISNUMBER(SEARCH("成团保障",D3801)),1,0)</f>
        <v>1</v>
      </c>
      <c r="H3801" s="2">
        <f>IF(OR(ISNUMBER(SEARCH("赠取消险",D3801)),ISNUMBER(SEARCH("提前*天免费退",D3801))),1,0)</f>
        <v>0</v>
      </c>
      <c r="I3801" s="2">
        <v>4.9000000000000004</v>
      </c>
      <c r="J3801" s="2">
        <v>8</v>
      </c>
      <c r="K3801" s="2" t="s">
        <v>14909</v>
      </c>
      <c r="L3801" s="2">
        <v>5504</v>
      </c>
      <c r="M3801" s="2">
        <v>0</v>
      </c>
      <c r="N3801" s="2" t="s">
        <v>34</v>
      </c>
      <c r="O3801" s="2" t="s">
        <v>254</v>
      </c>
      <c r="P3801" s="2" t="s">
        <v>3782</v>
      </c>
      <c r="Q3801" s="2" t="s">
        <v>15247</v>
      </c>
      <c r="R3801" s="2">
        <v>19</v>
      </c>
      <c r="S3801" s="2">
        <v>23</v>
      </c>
      <c r="T3801" s="2">
        <v>31</v>
      </c>
      <c r="U3801" s="2">
        <v>44</v>
      </c>
      <c r="V3801" s="2">
        <v>46</v>
      </c>
      <c r="W3801" s="2">
        <v>49</v>
      </c>
      <c r="X3801" s="2">
        <v>4</v>
      </c>
      <c r="Y3801" s="2">
        <v>8</v>
      </c>
      <c r="Z3801" s="2">
        <v>13</v>
      </c>
      <c r="AA3801" s="2">
        <v>2</v>
      </c>
      <c r="AB3801" s="2">
        <v>3</v>
      </c>
      <c r="AC3801" s="2" t="s">
        <v>14653</v>
      </c>
      <c r="AD3801" s="2" t="s">
        <v>15248</v>
      </c>
    </row>
    <row r="3802" spans="1:30" hidden="1" x14ac:dyDescent="0.25">
      <c r="A3802" s="2">
        <v>35915458</v>
      </c>
      <c r="B3802" s="2" t="s">
        <v>15249</v>
      </c>
      <c r="C3802" s="2" t="s">
        <v>15250</v>
      </c>
      <c r="D3802" s="2" t="s">
        <v>15251</v>
      </c>
      <c r="E3802" s="2">
        <f>IF(ISNUMBER(SEARCH("无购物",D3802)),1,0)</f>
        <v>1</v>
      </c>
      <c r="F3802" s="2">
        <f>IF(ISNUMBER(SEARCH("无自费",D3802)),1,0)</f>
        <v>1</v>
      </c>
      <c r="G3802" s="2">
        <f>IF(ISNUMBER(SEARCH("成团保障",D3802)),1,0)</f>
        <v>1</v>
      </c>
      <c r="H3802" s="2">
        <f>IF(OR(ISNUMBER(SEARCH("赠取消险",D3802)),ISNUMBER(SEARCH("提前*天免费退",D3802))),1,0)</f>
        <v>0</v>
      </c>
      <c r="I3802" s="2">
        <v>5</v>
      </c>
      <c r="J3802" s="2">
        <v>49</v>
      </c>
      <c r="K3802" s="2" t="s">
        <v>14651</v>
      </c>
      <c r="L3802" s="2">
        <v>7285</v>
      </c>
      <c r="M3802" s="2">
        <v>0</v>
      </c>
      <c r="N3802" s="2" t="s">
        <v>34</v>
      </c>
      <c r="O3802" s="2" t="s">
        <v>254</v>
      </c>
      <c r="P3802" s="2" t="s">
        <v>3782</v>
      </c>
      <c r="Q3802" s="2" t="s">
        <v>15252</v>
      </c>
      <c r="R3802" s="2">
        <v>144</v>
      </c>
      <c r="S3802" s="2">
        <v>154</v>
      </c>
      <c r="T3802" s="2">
        <v>162</v>
      </c>
      <c r="U3802" s="2">
        <v>194</v>
      </c>
      <c r="V3802" s="2">
        <v>198</v>
      </c>
      <c r="W3802" s="2">
        <v>204</v>
      </c>
      <c r="X3802" s="2">
        <v>10</v>
      </c>
      <c r="Y3802" s="2">
        <v>8</v>
      </c>
      <c r="Z3802" s="2">
        <v>32</v>
      </c>
      <c r="AA3802" s="2">
        <v>4</v>
      </c>
      <c r="AB3802" s="2">
        <v>6</v>
      </c>
      <c r="AC3802" s="2" t="s">
        <v>14653</v>
      </c>
      <c r="AD3802" s="2" t="s">
        <v>15253</v>
      </c>
    </row>
    <row r="3803" spans="1:30" hidden="1" x14ac:dyDescent="0.25">
      <c r="A3803" s="2">
        <v>35915894</v>
      </c>
      <c r="B3803" s="2" t="s">
        <v>15254</v>
      </c>
      <c r="C3803" s="2" t="s">
        <v>15255</v>
      </c>
      <c r="D3803" s="2" t="s">
        <v>14764</v>
      </c>
      <c r="E3803" s="2">
        <f>IF(ISNUMBER(SEARCH("无购物",D3803)),1,0)</f>
        <v>1</v>
      </c>
      <c r="F3803" s="2">
        <f>IF(ISNUMBER(SEARCH("无自费",D3803)),1,0)</f>
        <v>0</v>
      </c>
      <c r="G3803" s="2">
        <f>IF(ISNUMBER(SEARCH("成团保障",D3803)),1,0)</f>
        <v>1</v>
      </c>
      <c r="H3803" s="2">
        <f>IF(OR(ISNUMBER(SEARCH("赠取消险",D3803)),ISNUMBER(SEARCH("提前*天免费退",D3803))),1,0)</f>
        <v>1</v>
      </c>
      <c r="I3803" s="2" t="s">
        <v>34</v>
      </c>
      <c r="J3803" s="2" t="s">
        <v>34</v>
      </c>
      <c r="K3803" s="2" t="s">
        <v>33</v>
      </c>
      <c r="L3803" s="2">
        <v>6069</v>
      </c>
      <c r="M3803" s="2">
        <v>0</v>
      </c>
      <c r="N3803" s="2" t="s">
        <v>34</v>
      </c>
      <c r="O3803" s="2" t="s">
        <v>254</v>
      </c>
      <c r="P3803" s="2" t="s">
        <v>3782</v>
      </c>
      <c r="Q3803" s="2" t="s">
        <v>15256</v>
      </c>
      <c r="R3803" s="2">
        <v>2</v>
      </c>
      <c r="S3803" s="2">
        <v>2</v>
      </c>
      <c r="T3803" s="2">
        <v>2</v>
      </c>
      <c r="U3803" s="2">
        <v>5</v>
      </c>
      <c r="V3803" s="2">
        <v>5</v>
      </c>
      <c r="W3803" s="2" t="s">
        <v>34</v>
      </c>
      <c r="X3803" s="2">
        <v>0</v>
      </c>
      <c r="Y3803" s="2">
        <v>0</v>
      </c>
      <c r="Z3803" s="2">
        <v>3</v>
      </c>
      <c r="AA3803" s="2">
        <v>0</v>
      </c>
      <c r="AB3803" s="2">
        <v>0</v>
      </c>
      <c r="AC3803" s="2" t="s">
        <v>14653</v>
      </c>
      <c r="AD3803" s="2" t="s">
        <v>15257</v>
      </c>
    </row>
    <row r="3804" spans="1:30" hidden="1" x14ac:dyDescent="0.25">
      <c r="A3804" s="2">
        <v>35916879</v>
      </c>
      <c r="B3804" s="2" t="s">
        <v>15254</v>
      </c>
      <c r="C3804" s="2" t="s">
        <v>15255</v>
      </c>
      <c r="D3804" s="2" t="s">
        <v>14764</v>
      </c>
      <c r="E3804" s="2">
        <f>IF(ISNUMBER(SEARCH("无购物",D3804)),1,0)</f>
        <v>1</v>
      </c>
      <c r="F3804" s="2">
        <f>IF(ISNUMBER(SEARCH("无自费",D3804)),1,0)</f>
        <v>0</v>
      </c>
      <c r="G3804" s="2">
        <f>IF(ISNUMBER(SEARCH("成团保障",D3804)),1,0)</f>
        <v>1</v>
      </c>
      <c r="H3804" s="2">
        <f>IF(OR(ISNUMBER(SEARCH("赠取消险",D3804)),ISNUMBER(SEARCH("提前*天免费退",D3804))),1,0)</f>
        <v>1</v>
      </c>
      <c r="I3804" s="2">
        <v>4.7</v>
      </c>
      <c r="J3804" s="2">
        <v>1</v>
      </c>
      <c r="K3804" s="2" t="s">
        <v>33</v>
      </c>
      <c r="L3804" s="2">
        <v>6306</v>
      </c>
      <c r="M3804" s="2">
        <v>0</v>
      </c>
      <c r="N3804" s="2" t="s">
        <v>34</v>
      </c>
      <c r="O3804" s="2" t="s">
        <v>254</v>
      </c>
      <c r="P3804" s="2" t="s">
        <v>3782</v>
      </c>
      <c r="Q3804" s="2" t="s">
        <v>15258</v>
      </c>
      <c r="R3804" s="2">
        <v>5</v>
      </c>
      <c r="S3804" s="2">
        <v>9</v>
      </c>
      <c r="T3804" s="2">
        <v>9</v>
      </c>
      <c r="U3804" s="2" t="s">
        <v>34</v>
      </c>
      <c r="V3804" s="2">
        <v>14</v>
      </c>
      <c r="W3804" s="2" t="s">
        <v>34</v>
      </c>
      <c r="X3804" s="2">
        <v>4</v>
      </c>
      <c r="Y3804" s="2">
        <v>0</v>
      </c>
      <c r="Z3804" s="2">
        <v>0</v>
      </c>
      <c r="AA3804" s="2">
        <v>0</v>
      </c>
      <c r="AB3804" s="2">
        <v>0</v>
      </c>
      <c r="AC3804" s="2" t="s">
        <v>14653</v>
      </c>
      <c r="AD3804" s="2" t="s">
        <v>15257</v>
      </c>
    </row>
    <row r="3805" spans="1:30" hidden="1" x14ac:dyDescent="0.25">
      <c r="A3805" s="2">
        <v>35964184</v>
      </c>
      <c r="B3805" s="2" t="s">
        <v>15259</v>
      </c>
      <c r="C3805" s="2" t="s">
        <v>15260</v>
      </c>
      <c r="D3805" s="2" t="s">
        <v>15261</v>
      </c>
      <c r="E3805" s="2">
        <f>IF(ISNUMBER(SEARCH("无购物",D3805)),1,0)</f>
        <v>1</v>
      </c>
      <c r="F3805" s="2">
        <f>IF(ISNUMBER(SEARCH("无自费",D3805)),1,0)</f>
        <v>0</v>
      </c>
      <c r="G3805" s="2">
        <f>IF(ISNUMBER(SEARCH("成团保障",D3805)),1,0)</f>
        <v>1</v>
      </c>
      <c r="H3805" s="2">
        <f>IF(OR(ISNUMBER(SEARCH("赠取消险",D3805)),ISNUMBER(SEARCH("提前*天免费退",D3805))),1,0)</f>
        <v>1</v>
      </c>
      <c r="I3805" s="2">
        <v>5</v>
      </c>
      <c r="J3805" s="2">
        <v>1</v>
      </c>
      <c r="K3805" s="2" t="s">
        <v>33</v>
      </c>
      <c r="L3805" s="2">
        <v>8417</v>
      </c>
      <c r="M3805" s="2">
        <v>0</v>
      </c>
      <c r="N3805" s="2" t="s">
        <v>34</v>
      </c>
      <c r="O3805" s="2" t="s">
        <v>254</v>
      </c>
      <c r="P3805" s="2" t="s">
        <v>3782</v>
      </c>
      <c r="Q3805" s="2" t="s">
        <v>15262</v>
      </c>
      <c r="R3805" s="2">
        <v>6</v>
      </c>
      <c r="S3805" s="2">
        <v>6</v>
      </c>
      <c r="T3805" s="2">
        <v>10</v>
      </c>
      <c r="U3805" s="2">
        <v>16</v>
      </c>
      <c r="V3805" s="2">
        <v>19</v>
      </c>
      <c r="W3805" s="2" t="s">
        <v>34</v>
      </c>
      <c r="X3805" s="2">
        <v>0</v>
      </c>
      <c r="Y3805" s="2">
        <v>4</v>
      </c>
      <c r="Z3805" s="2">
        <v>6</v>
      </c>
      <c r="AA3805" s="2">
        <v>3</v>
      </c>
      <c r="AB3805" s="2">
        <v>0</v>
      </c>
      <c r="AC3805" s="2" t="s">
        <v>14653</v>
      </c>
      <c r="AD3805" s="2" t="s">
        <v>15263</v>
      </c>
    </row>
    <row r="3806" spans="1:30" hidden="1" x14ac:dyDescent="0.25">
      <c r="A3806" s="2">
        <v>35988416</v>
      </c>
      <c r="B3806" s="2" t="s">
        <v>15264</v>
      </c>
      <c r="C3806" s="2" t="s">
        <v>15265</v>
      </c>
      <c r="D3806" s="2" t="s">
        <v>15266</v>
      </c>
      <c r="E3806" s="2">
        <f>IF(ISNUMBER(SEARCH("无购物",D3806)),1,0)</f>
        <v>1</v>
      </c>
      <c r="F3806" s="2">
        <f>IF(ISNUMBER(SEARCH("无自费",D3806)),1,0)</f>
        <v>0</v>
      </c>
      <c r="G3806" s="2">
        <f>IF(ISNUMBER(SEARCH("成团保障",D3806)),1,0)</f>
        <v>1</v>
      </c>
      <c r="H3806" s="2">
        <f>IF(OR(ISNUMBER(SEARCH("赠取消险",D3806)),ISNUMBER(SEARCH("提前*天免费退",D3806))),1,0)</f>
        <v>1</v>
      </c>
      <c r="I3806" s="2">
        <v>5</v>
      </c>
      <c r="J3806" s="2">
        <v>6</v>
      </c>
      <c r="K3806" s="2" t="s">
        <v>33</v>
      </c>
      <c r="L3806" s="2">
        <v>7273</v>
      </c>
      <c r="M3806" s="2">
        <v>0</v>
      </c>
      <c r="N3806" s="2" t="s">
        <v>34</v>
      </c>
      <c r="O3806" s="2" t="s">
        <v>254</v>
      </c>
      <c r="P3806" s="2" t="s">
        <v>3782</v>
      </c>
      <c r="Q3806" s="2" t="s">
        <v>15267</v>
      </c>
      <c r="R3806" s="2">
        <v>16</v>
      </c>
      <c r="S3806" s="2">
        <v>16</v>
      </c>
      <c r="T3806" s="2">
        <v>19</v>
      </c>
      <c r="U3806" s="2">
        <v>19</v>
      </c>
      <c r="V3806" s="2">
        <v>19</v>
      </c>
      <c r="W3806" s="2" t="s">
        <v>34</v>
      </c>
      <c r="X3806" s="2">
        <v>0</v>
      </c>
      <c r="Y3806" s="2">
        <v>3</v>
      </c>
      <c r="Z3806" s="2">
        <v>0</v>
      </c>
      <c r="AA3806" s="2">
        <v>0</v>
      </c>
      <c r="AB3806" s="2">
        <v>0</v>
      </c>
      <c r="AC3806" s="2" t="s">
        <v>14653</v>
      </c>
      <c r="AD3806" s="2" t="s">
        <v>15268</v>
      </c>
    </row>
    <row r="3807" spans="1:30" hidden="1" x14ac:dyDescent="0.25">
      <c r="A3807" s="2">
        <v>36019947</v>
      </c>
      <c r="B3807" s="2" t="s">
        <v>15269</v>
      </c>
      <c r="C3807" s="2" t="s">
        <v>15270</v>
      </c>
      <c r="D3807" s="2" t="s">
        <v>15271</v>
      </c>
      <c r="E3807" s="2">
        <f>IF(ISNUMBER(SEARCH("无购物",D3807)),1,0)</f>
        <v>1</v>
      </c>
      <c r="F3807" s="2">
        <f>IF(ISNUMBER(SEARCH("无自费",D3807)),1,0)</f>
        <v>0</v>
      </c>
      <c r="G3807" s="2">
        <f>IF(ISNUMBER(SEARCH("成团保障",D3807)),1,0)</f>
        <v>1</v>
      </c>
      <c r="H3807" s="2">
        <f>IF(OR(ISNUMBER(SEARCH("赠取消险",D3807)),ISNUMBER(SEARCH("提前*天免费退",D3807))),1,0)</f>
        <v>1</v>
      </c>
      <c r="I3807" s="2" t="s">
        <v>34</v>
      </c>
      <c r="J3807" s="2" t="s">
        <v>34</v>
      </c>
      <c r="K3807" s="2" t="s">
        <v>33</v>
      </c>
      <c r="L3807" s="2">
        <v>6412</v>
      </c>
      <c r="M3807" s="2">
        <v>0</v>
      </c>
      <c r="N3807" s="2" t="s">
        <v>34</v>
      </c>
      <c r="O3807" s="2" t="s">
        <v>254</v>
      </c>
      <c r="P3807" s="2" t="s">
        <v>3782</v>
      </c>
      <c r="Q3807" s="2" t="s">
        <v>15272</v>
      </c>
      <c r="R3807" s="2" t="s">
        <v>34</v>
      </c>
      <c r="S3807" s="2">
        <v>2</v>
      </c>
      <c r="T3807" s="2">
        <v>4</v>
      </c>
      <c r="U3807" s="2">
        <v>4</v>
      </c>
      <c r="V3807" s="2" t="s">
        <v>34</v>
      </c>
      <c r="W3807" s="2" t="s">
        <v>34</v>
      </c>
      <c r="X3807" s="2">
        <v>0</v>
      </c>
      <c r="Y3807" s="2">
        <v>2</v>
      </c>
      <c r="Z3807" s="2">
        <v>0</v>
      </c>
      <c r="AA3807" s="2">
        <v>0</v>
      </c>
      <c r="AB3807" s="2">
        <v>0</v>
      </c>
      <c r="AC3807" s="2" t="s">
        <v>14653</v>
      </c>
      <c r="AD3807" s="2" t="s">
        <v>15273</v>
      </c>
    </row>
    <row r="3808" spans="1:30" hidden="1" x14ac:dyDescent="0.25">
      <c r="A3808" s="2">
        <v>36034125</v>
      </c>
      <c r="B3808" s="2" t="s">
        <v>15274</v>
      </c>
      <c r="C3808" s="2" t="s">
        <v>15275</v>
      </c>
      <c r="D3808" s="2" t="s">
        <v>9006</v>
      </c>
      <c r="E3808" s="2">
        <f>IF(ISNUMBER(SEARCH("无购物",D3808)),1,0)</f>
        <v>1</v>
      </c>
      <c r="F3808" s="2">
        <f>IF(ISNUMBER(SEARCH("无自费",D3808)),1,0)</f>
        <v>1</v>
      </c>
      <c r="G3808" s="2">
        <f>IF(ISNUMBER(SEARCH("成团保障",D3808)),1,0)</f>
        <v>1</v>
      </c>
      <c r="H3808" s="2">
        <f>IF(OR(ISNUMBER(SEARCH("赠取消险",D3808)),ISNUMBER(SEARCH("提前*天免费退",D3808))),1,0)</f>
        <v>0</v>
      </c>
      <c r="I3808" s="2">
        <v>5</v>
      </c>
      <c r="J3808" s="2">
        <v>3</v>
      </c>
      <c r="K3808" s="2" t="s">
        <v>14898</v>
      </c>
      <c r="L3808" s="2">
        <v>8804</v>
      </c>
      <c r="M3808" s="2">
        <v>0</v>
      </c>
      <c r="N3808" s="2" t="s">
        <v>34</v>
      </c>
      <c r="O3808" s="2" t="s">
        <v>254</v>
      </c>
      <c r="P3808" s="2" t="s">
        <v>3782</v>
      </c>
      <c r="Q3808" s="2" t="s">
        <v>15276</v>
      </c>
      <c r="R3808" s="2">
        <v>3</v>
      </c>
      <c r="S3808" s="2">
        <v>3</v>
      </c>
      <c r="T3808" s="2">
        <v>3</v>
      </c>
      <c r="U3808" s="2">
        <v>10</v>
      </c>
      <c r="V3808" s="2" t="s">
        <v>34</v>
      </c>
      <c r="W3808" s="2" t="s">
        <v>34</v>
      </c>
      <c r="X3808" s="2">
        <v>0</v>
      </c>
      <c r="Y3808" s="2">
        <v>0</v>
      </c>
      <c r="Z3808" s="2">
        <v>7</v>
      </c>
      <c r="AA3808" s="2">
        <v>0</v>
      </c>
      <c r="AB3808" s="2">
        <v>0</v>
      </c>
      <c r="AC3808" s="2" t="s">
        <v>14653</v>
      </c>
      <c r="AD3808" s="2" t="s">
        <v>15277</v>
      </c>
    </row>
    <row r="3809" spans="1:30" hidden="1" x14ac:dyDescent="0.25">
      <c r="A3809" s="2">
        <v>36112303</v>
      </c>
      <c r="B3809" s="2" t="s">
        <v>15278</v>
      </c>
      <c r="C3809" s="2" t="s">
        <v>15279</v>
      </c>
      <c r="D3809" s="2" t="s">
        <v>15280</v>
      </c>
      <c r="E3809" s="2">
        <f>IF(ISNUMBER(SEARCH("无购物",D3809)),1,0)</f>
        <v>1</v>
      </c>
      <c r="F3809" s="2">
        <f>IF(ISNUMBER(SEARCH("无自费",D3809)),1,0)</f>
        <v>1</v>
      </c>
      <c r="G3809" s="2">
        <f>IF(ISNUMBER(SEARCH("成团保障",D3809)),1,0)</f>
        <v>1</v>
      </c>
      <c r="H3809" s="2">
        <f>IF(OR(ISNUMBER(SEARCH("赠取消险",D3809)),ISNUMBER(SEARCH("提前*天免费退",D3809))),1,0)</f>
        <v>1</v>
      </c>
      <c r="I3809" s="2">
        <v>5</v>
      </c>
      <c r="J3809" s="2">
        <v>9</v>
      </c>
      <c r="K3809" s="2" t="s">
        <v>4039</v>
      </c>
      <c r="L3809" s="2">
        <v>3730</v>
      </c>
      <c r="M3809" s="2">
        <v>0</v>
      </c>
      <c r="N3809" s="2" t="s">
        <v>34</v>
      </c>
      <c r="O3809" s="2" t="s">
        <v>77</v>
      </c>
      <c r="P3809" s="2" t="s">
        <v>3782</v>
      </c>
      <c r="Q3809" s="2" t="s">
        <v>15281</v>
      </c>
      <c r="R3809" s="2">
        <v>18</v>
      </c>
      <c r="S3809" s="2">
        <v>18</v>
      </c>
      <c r="T3809" s="2">
        <v>18</v>
      </c>
      <c r="U3809" s="2">
        <v>18</v>
      </c>
      <c r="V3809" s="2">
        <v>18</v>
      </c>
      <c r="W3809" s="2">
        <v>22</v>
      </c>
      <c r="X3809" s="2">
        <v>0</v>
      </c>
      <c r="Y3809" s="2">
        <v>0</v>
      </c>
      <c r="Z3809" s="2">
        <v>0</v>
      </c>
      <c r="AA3809" s="2">
        <v>0</v>
      </c>
      <c r="AB3809" s="2">
        <v>4</v>
      </c>
      <c r="AC3809" s="2" t="s">
        <v>14653</v>
      </c>
      <c r="AD3809" s="2" t="s">
        <v>15282</v>
      </c>
    </row>
    <row r="3810" spans="1:30" hidden="1" x14ac:dyDescent="0.25">
      <c r="A3810" s="2">
        <v>36132406</v>
      </c>
      <c r="B3810" s="2" t="s">
        <v>15283</v>
      </c>
      <c r="C3810" s="2" t="s">
        <v>15284</v>
      </c>
      <c r="D3810" s="2" t="s">
        <v>15285</v>
      </c>
      <c r="E3810" s="2">
        <f>IF(ISNUMBER(SEARCH("无购物",D3810)),1,0)</f>
        <v>1</v>
      </c>
      <c r="F3810" s="2">
        <f>IF(ISNUMBER(SEARCH("无自费",D3810)),1,0)</f>
        <v>1</v>
      </c>
      <c r="G3810" s="2">
        <f>IF(ISNUMBER(SEARCH("成团保障",D3810)),1,0)</f>
        <v>1</v>
      </c>
      <c r="H3810" s="2">
        <f>IF(OR(ISNUMBER(SEARCH("赠取消险",D3810)),ISNUMBER(SEARCH("提前*天免费退",D3810))),1,0)</f>
        <v>1</v>
      </c>
      <c r="I3810" s="2">
        <v>5</v>
      </c>
      <c r="J3810" s="2">
        <v>10</v>
      </c>
      <c r="K3810" s="2" t="s">
        <v>14987</v>
      </c>
      <c r="L3810" s="2">
        <v>12250</v>
      </c>
      <c r="M3810" s="2">
        <v>0</v>
      </c>
      <c r="N3810" s="2" t="s">
        <v>34</v>
      </c>
      <c r="O3810" s="2" t="s">
        <v>254</v>
      </c>
      <c r="P3810" s="2" t="s">
        <v>3782</v>
      </c>
      <c r="Q3810" s="2" t="s">
        <v>15286</v>
      </c>
      <c r="R3810" s="2">
        <v>32</v>
      </c>
      <c r="S3810" s="2">
        <v>40</v>
      </c>
      <c r="T3810" s="2">
        <v>73</v>
      </c>
      <c r="U3810" s="2">
        <v>106</v>
      </c>
      <c r="V3810" s="2">
        <v>116</v>
      </c>
      <c r="W3810" s="2">
        <v>116</v>
      </c>
      <c r="X3810" s="2">
        <v>8</v>
      </c>
      <c r="Y3810" s="2">
        <v>33</v>
      </c>
      <c r="Z3810" s="2">
        <v>33</v>
      </c>
      <c r="AA3810" s="2">
        <v>10</v>
      </c>
      <c r="AB3810" s="2">
        <v>0</v>
      </c>
      <c r="AC3810" s="2" t="s">
        <v>14653</v>
      </c>
      <c r="AD3810" s="2" t="s">
        <v>15287</v>
      </c>
    </row>
    <row r="3811" spans="1:30" hidden="1" x14ac:dyDescent="0.25">
      <c r="A3811" s="2">
        <v>36166565</v>
      </c>
      <c r="B3811" s="2" t="s">
        <v>15288</v>
      </c>
      <c r="C3811" s="2" t="s">
        <v>15289</v>
      </c>
      <c r="D3811" s="2" t="s">
        <v>15290</v>
      </c>
      <c r="E3811" s="2">
        <f>IF(ISNUMBER(SEARCH("无购物",D3811)),1,0)</f>
        <v>1</v>
      </c>
      <c r="F3811" s="2">
        <f>IF(ISNUMBER(SEARCH("无自费",D3811)),1,0)</f>
        <v>1</v>
      </c>
      <c r="G3811" s="2">
        <f>IF(ISNUMBER(SEARCH("成团保障",D3811)),1,0)</f>
        <v>1</v>
      </c>
      <c r="H3811" s="2">
        <f>IF(OR(ISNUMBER(SEARCH("赠取消险",D3811)),ISNUMBER(SEARCH("提前*天免费退",D3811))),1,0)</f>
        <v>1</v>
      </c>
      <c r="I3811" s="2">
        <v>5</v>
      </c>
      <c r="J3811" s="2">
        <v>4</v>
      </c>
      <c r="K3811" s="2" t="s">
        <v>4039</v>
      </c>
      <c r="L3811" s="2">
        <v>5190</v>
      </c>
      <c r="M3811" s="2">
        <v>0</v>
      </c>
      <c r="N3811" s="2" t="s">
        <v>34</v>
      </c>
      <c r="O3811" s="2" t="s">
        <v>77</v>
      </c>
      <c r="P3811" s="2" t="s">
        <v>3782</v>
      </c>
      <c r="Q3811" s="2" t="s">
        <v>15291</v>
      </c>
      <c r="R3811" s="2">
        <v>7</v>
      </c>
      <c r="S3811" s="2">
        <v>13</v>
      </c>
      <c r="T3811" s="2">
        <v>15</v>
      </c>
      <c r="U3811" s="2">
        <v>28</v>
      </c>
      <c r="V3811" s="2">
        <v>38</v>
      </c>
      <c r="W3811" s="2">
        <v>50</v>
      </c>
      <c r="X3811" s="2">
        <v>6</v>
      </c>
      <c r="Y3811" s="2">
        <v>2</v>
      </c>
      <c r="Z3811" s="2">
        <v>13</v>
      </c>
      <c r="AA3811" s="2">
        <v>10</v>
      </c>
      <c r="AB3811" s="2">
        <v>12</v>
      </c>
      <c r="AC3811" s="2" t="s">
        <v>14653</v>
      </c>
      <c r="AD3811" s="2" t="s">
        <v>15292</v>
      </c>
    </row>
    <row r="3812" spans="1:30" hidden="1" x14ac:dyDescent="0.25">
      <c r="A3812" s="2">
        <v>36174215</v>
      </c>
      <c r="B3812" s="2" t="s">
        <v>14852</v>
      </c>
      <c r="C3812" s="2" t="s">
        <v>15293</v>
      </c>
      <c r="D3812" s="2" t="s">
        <v>8764</v>
      </c>
      <c r="E3812" s="2">
        <f>IF(ISNUMBER(SEARCH("无购物",D3812)),1,0)</f>
        <v>1</v>
      </c>
      <c r="F3812" s="2">
        <f>IF(ISNUMBER(SEARCH("无自费",D3812)),1,0)</f>
        <v>1</v>
      </c>
      <c r="G3812" s="2">
        <f>IF(ISNUMBER(SEARCH("成团保障",D3812)),1,0)</f>
        <v>1</v>
      </c>
      <c r="H3812" s="2">
        <f>IF(OR(ISNUMBER(SEARCH("赠取消险",D3812)),ISNUMBER(SEARCH("提前*天免费退",D3812))),1,0)</f>
        <v>1</v>
      </c>
      <c r="I3812" s="2">
        <v>4.9000000000000004</v>
      </c>
      <c r="J3812" s="2">
        <v>51</v>
      </c>
      <c r="K3812" s="2" t="s">
        <v>14849</v>
      </c>
      <c r="L3812" s="2">
        <v>9246</v>
      </c>
      <c r="M3812" s="2">
        <v>0</v>
      </c>
      <c r="N3812" s="2" t="s">
        <v>34</v>
      </c>
      <c r="O3812" s="2" t="s">
        <v>254</v>
      </c>
      <c r="P3812" s="2" t="s">
        <v>3782</v>
      </c>
      <c r="Q3812" s="2" t="s">
        <v>15294</v>
      </c>
      <c r="R3812" s="2">
        <v>185</v>
      </c>
      <c r="S3812" s="2">
        <v>189</v>
      </c>
      <c r="T3812" s="2">
        <v>238</v>
      </c>
      <c r="U3812" s="2">
        <v>301</v>
      </c>
      <c r="V3812" s="2">
        <v>311</v>
      </c>
      <c r="W3812" s="2">
        <v>159</v>
      </c>
      <c r="X3812" s="2">
        <v>4</v>
      </c>
      <c r="Y3812" s="2">
        <v>49</v>
      </c>
      <c r="Z3812" s="2">
        <v>63</v>
      </c>
      <c r="AA3812" s="2">
        <v>10</v>
      </c>
      <c r="AB3812" s="2">
        <v>15</v>
      </c>
      <c r="AC3812" s="2" t="s">
        <v>14653</v>
      </c>
      <c r="AD3812" s="2" t="s">
        <v>15295</v>
      </c>
    </row>
    <row r="3813" spans="1:30" hidden="1" x14ac:dyDescent="0.25">
      <c r="A3813" s="2">
        <v>36174670</v>
      </c>
      <c r="B3813" s="2" t="s">
        <v>14852</v>
      </c>
      <c r="C3813" s="2" t="s">
        <v>15296</v>
      </c>
      <c r="D3813" s="2" t="s">
        <v>15297</v>
      </c>
      <c r="E3813" s="2">
        <f>IF(ISNUMBER(SEARCH("无购物",D3813)),1,0)</f>
        <v>1</v>
      </c>
      <c r="F3813" s="2">
        <f>IF(ISNUMBER(SEARCH("无自费",D3813)),1,0)</f>
        <v>0</v>
      </c>
      <c r="G3813" s="2">
        <f>IF(ISNUMBER(SEARCH("成团保障",D3813)),1,0)</f>
        <v>1</v>
      </c>
      <c r="H3813" s="2">
        <f>IF(OR(ISNUMBER(SEARCH("赠取消险",D3813)),ISNUMBER(SEARCH("提前*天免费退",D3813))),1,0)</f>
        <v>1</v>
      </c>
      <c r="I3813" s="2">
        <v>4.9000000000000004</v>
      </c>
      <c r="J3813" s="2">
        <v>4</v>
      </c>
      <c r="K3813" s="2" t="s">
        <v>14849</v>
      </c>
      <c r="L3813" s="2">
        <v>8936</v>
      </c>
      <c r="M3813" s="2">
        <v>0</v>
      </c>
      <c r="N3813" s="2" t="s">
        <v>34</v>
      </c>
      <c r="O3813" s="2" t="s">
        <v>254</v>
      </c>
      <c r="P3813" s="2" t="s">
        <v>3782</v>
      </c>
      <c r="Q3813" s="2" t="s">
        <v>15298</v>
      </c>
      <c r="R3813" s="2">
        <v>28</v>
      </c>
      <c r="S3813" s="2">
        <v>72</v>
      </c>
      <c r="T3813" s="2" t="s">
        <v>34</v>
      </c>
      <c r="U3813" s="2" t="s">
        <v>34</v>
      </c>
      <c r="V3813" s="2" t="s">
        <v>34</v>
      </c>
      <c r="W3813" s="2" t="s">
        <v>34</v>
      </c>
      <c r="X3813" s="2">
        <v>44</v>
      </c>
      <c r="Y3813" s="2">
        <v>0</v>
      </c>
      <c r="Z3813" s="2">
        <v>0</v>
      </c>
      <c r="AA3813" s="2">
        <v>0</v>
      </c>
      <c r="AB3813" s="2">
        <v>0</v>
      </c>
      <c r="AC3813" s="2" t="s">
        <v>14653</v>
      </c>
      <c r="AD3813" s="2" t="s">
        <v>15299</v>
      </c>
    </row>
    <row r="3814" spans="1:30" hidden="1" x14ac:dyDescent="0.25">
      <c r="A3814" s="2">
        <v>36175345</v>
      </c>
      <c r="B3814" s="2" t="s">
        <v>15300</v>
      </c>
      <c r="C3814" s="2" t="s">
        <v>15301</v>
      </c>
      <c r="D3814" s="2" t="s">
        <v>15302</v>
      </c>
      <c r="E3814" s="2">
        <f>IF(ISNUMBER(SEARCH("无购物",D3814)),1,0)</f>
        <v>1</v>
      </c>
      <c r="F3814" s="2">
        <f>IF(ISNUMBER(SEARCH("无自费",D3814)),1,0)</f>
        <v>1</v>
      </c>
      <c r="G3814" s="2">
        <f>IF(ISNUMBER(SEARCH("成团保障",D3814)),1,0)</f>
        <v>1</v>
      </c>
      <c r="H3814" s="2">
        <f>IF(OR(ISNUMBER(SEARCH("赠取消险",D3814)),ISNUMBER(SEARCH("提前*天免费退",D3814))),1,0)</f>
        <v>0</v>
      </c>
      <c r="I3814" s="2">
        <v>4.8</v>
      </c>
      <c r="J3814" s="2">
        <v>11</v>
      </c>
      <c r="K3814" s="2" t="s">
        <v>1863</v>
      </c>
      <c r="L3814" s="2">
        <v>7859</v>
      </c>
      <c r="M3814" s="2">
        <v>0</v>
      </c>
      <c r="N3814" s="2" t="s">
        <v>34</v>
      </c>
      <c r="O3814" s="2" t="s">
        <v>254</v>
      </c>
      <c r="P3814" s="2" t="s">
        <v>3782</v>
      </c>
      <c r="Q3814" s="2" t="s">
        <v>15303</v>
      </c>
      <c r="R3814" s="2">
        <v>70</v>
      </c>
      <c r="S3814" s="2">
        <v>74</v>
      </c>
      <c r="T3814" s="2">
        <v>106</v>
      </c>
      <c r="U3814" s="2">
        <v>118</v>
      </c>
      <c r="V3814" s="2">
        <v>118</v>
      </c>
      <c r="W3814" s="2">
        <v>118</v>
      </c>
      <c r="X3814" s="2">
        <v>4</v>
      </c>
      <c r="Y3814" s="2">
        <v>32</v>
      </c>
      <c r="Z3814" s="2">
        <v>12</v>
      </c>
      <c r="AA3814" s="2">
        <v>0</v>
      </c>
      <c r="AB3814" s="2">
        <v>0</v>
      </c>
      <c r="AC3814" s="2" t="s">
        <v>14653</v>
      </c>
      <c r="AD3814" s="2" t="s">
        <v>15304</v>
      </c>
    </row>
    <row r="3815" spans="1:30" hidden="1" x14ac:dyDescent="0.25">
      <c r="A3815" s="2">
        <v>36197231</v>
      </c>
      <c r="B3815" s="2" t="s">
        <v>15116</v>
      </c>
      <c r="C3815" s="2" t="s">
        <v>15305</v>
      </c>
      <c r="D3815" s="2" t="s">
        <v>15306</v>
      </c>
      <c r="E3815" s="2">
        <f>IF(ISNUMBER(SEARCH("无购物",D3815)),1,0)</f>
        <v>1</v>
      </c>
      <c r="F3815" s="2">
        <f>IF(ISNUMBER(SEARCH("无自费",D3815)),1,0)</f>
        <v>0</v>
      </c>
      <c r="G3815" s="2">
        <f>IF(ISNUMBER(SEARCH("成团保障",D3815)),1,0)</f>
        <v>1</v>
      </c>
      <c r="H3815" s="2">
        <f>IF(OR(ISNUMBER(SEARCH("赠取消险",D3815)),ISNUMBER(SEARCH("提前*天免费退",D3815))),1,0)</f>
        <v>1</v>
      </c>
      <c r="I3815" s="2">
        <v>4.7</v>
      </c>
      <c r="J3815" s="2">
        <v>6</v>
      </c>
      <c r="K3815" s="2" t="s">
        <v>15307</v>
      </c>
      <c r="L3815" s="2">
        <v>4161</v>
      </c>
      <c r="M3815" s="2">
        <v>0</v>
      </c>
      <c r="N3815" s="2" t="s">
        <v>34</v>
      </c>
      <c r="O3815" s="2" t="s">
        <v>77</v>
      </c>
      <c r="P3815" s="2" t="s">
        <v>3782</v>
      </c>
      <c r="Q3815" s="2" t="s">
        <v>15308</v>
      </c>
      <c r="R3815" s="2">
        <v>37</v>
      </c>
      <c r="S3815" s="2">
        <v>40</v>
      </c>
      <c r="T3815" s="2">
        <v>48</v>
      </c>
      <c r="U3815" s="2">
        <v>83</v>
      </c>
      <c r="V3815" s="2" t="s">
        <v>34</v>
      </c>
      <c r="W3815" s="2">
        <v>129</v>
      </c>
      <c r="X3815" s="2">
        <v>3</v>
      </c>
      <c r="Y3815" s="2">
        <v>8</v>
      </c>
      <c r="Z3815" s="2">
        <v>35</v>
      </c>
      <c r="AA3815" s="2">
        <v>0</v>
      </c>
      <c r="AB3815" s="2">
        <v>0</v>
      </c>
      <c r="AC3815" s="2" t="s">
        <v>14653</v>
      </c>
      <c r="AD3815" s="2" t="s">
        <v>15309</v>
      </c>
    </row>
    <row r="3816" spans="1:30" hidden="1" x14ac:dyDescent="0.25">
      <c r="A3816" s="2">
        <v>36272597</v>
      </c>
      <c r="B3816" s="2" t="s">
        <v>15310</v>
      </c>
      <c r="C3816" s="2" t="s">
        <v>15311</v>
      </c>
      <c r="D3816" s="2" t="s">
        <v>9249</v>
      </c>
      <c r="E3816" s="2">
        <f>IF(ISNUMBER(SEARCH("无购物",D3816)),1,0)</f>
        <v>1</v>
      </c>
      <c r="F3816" s="2">
        <f>IF(ISNUMBER(SEARCH("无自费",D3816)),1,0)</f>
        <v>1</v>
      </c>
      <c r="G3816" s="2">
        <f>IF(ISNUMBER(SEARCH("成团保障",D3816)),1,0)</f>
        <v>1</v>
      </c>
      <c r="H3816" s="2">
        <f>IF(OR(ISNUMBER(SEARCH("赠取消险",D3816)),ISNUMBER(SEARCH("提前*天免费退",D3816))),1,0)</f>
        <v>0</v>
      </c>
      <c r="I3816" s="2">
        <v>4.9000000000000004</v>
      </c>
      <c r="J3816" s="2">
        <v>187</v>
      </c>
      <c r="K3816" s="2" t="s">
        <v>15312</v>
      </c>
      <c r="L3816" s="2">
        <v>8358</v>
      </c>
      <c r="M3816" s="2">
        <v>0</v>
      </c>
      <c r="N3816" s="2" t="s">
        <v>34</v>
      </c>
      <c r="O3816" s="2" t="s">
        <v>254</v>
      </c>
      <c r="P3816" s="2" t="s">
        <v>3782</v>
      </c>
      <c r="Q3816" s="2" t="s">
        <v>15313</v>
      </c>
      <c r="R3816" s="2">
        <v>592</v>
      </c>
      <c r="S3816" s="2" t="s">
        <v>34</v>
      </c>
      <c r="T3816" s="2">
        <v>711</v>
      </c>
      <c r="U3816" s="2">
        <v>790</v>
      </c>
      <c r="V3816" s="2">
        <v>768</v>
      </c>
      <c r="W3816" s="2" t="s">
        <v>34</v>
      </c>
      <c r="X3816" s="2">
        <v>0</v>
      </c>
      <c r="Y3816" s="2">
        <v>0</v>
      </c>
      <c r="Z3816" s="2">
        <v>79</v>
      </c>
      <c r="AA3816" s="2">
        <v>22</v>
      </c>
      <c r="AB3816" s="2">
        <v>0</v>
      </c>
      <c r="AC3816" s="2" t="s">
        <v>14653</v>
      </c>
      <c r="AD3816" s="2" t="s">
        <v>15314</v>
      </c>
    </row>
    <row r="3817" spans="1:30" hidden="1" x14ac:dyDescent="0.25">
      <c r="A3817" s="2">
        <v>36320895</v>
      </c>
      <c r="B3817" s="2" t="s">
        <v>15315</v>
      </c>
      <c r="C3817" s="2" t="s">
        <v>15316</v>
      </c>
      <c r="D3817" s="2" t="s">
        <v>15317</v>
      </c>
      <c r="E3817" s="2">
        <f>IF(ISNUMBER(SEARCH("无购物",D3817)),1,0)</f>
        <v>1</v>
      </c>
      <c r="F3817" s="2">
        <f>IF(ISNUMBER(SEARCH("无自费",D3817)),1,0)</f>
        <v>1</v>
      </c>
      <c r="G3817" s="2">
        <f>IF(ISNUMBER(SEARCH("成团保障",D3817)),1,0)</f>
        <v>1</v>
      </c>
      <c r="H3817" s="2">
        <f>IF(OR(ISNUMBER(SEARCH("赠取消险",D3817)),ISNUMBER(SEARCH("提前*天免费退",D3817))),1,0)</f>
        <v>0</v>
      </c>
      <c r="I3817" s="2">
        <v>4.9000000000000004</v>
      </c>
      <c r="J3817" s="2">
        <v>25</v>
      </c>
      <c r="K3817" s="2" t="s">
        <v>14754</v>
      </c>
      <c r="L3817" s="2">
        <v>7653</v>
      </c>
      <c r="M3817" s="2">
        <v>0</v>
      </c>
      <c r="N3817" s="2" t="s">
        <v>34</v>
      </c>
      <c r="O3817" s="2" t="s">
        <v>254</v>
      </c>
      <c r="P3817" s="2" t="s">
        <v>3782</v>
      </c>
      <c r="Q3817" s="2" t="s">
        <v>15318</v>
      </c>
      <c r="R3817" s="2">
        <v>97</v>
      </c>
      <c r="S3817" s="2">
        <v>100</v>
      </c>
      <c r="T3817" s="2">
        <v>121</v>
      </c>
      <c r="U3817" s="2">
        <v>130</v>
      </c>
      <c r="V3817" s="2">
        <v>132</v>
      </c>
      <c r="W3817" s="2">
        <v>132</v>
      </c>
      <c r="X3817" s="2">
        <v>3</v>
      </c>
      <c r="Y3817" s="2">
        <v>21</v>
      </c>
      <c r="Z3817" s="2">
        <v>9</v>
      </c>
      <c r="AA3817" s="2">
        <v>2</v>
      </c>
      <c r="AB3817" s="2">
        <v>0</v>
      </c>
      <c r="AC3817" s="2" t="s">
        <v>14653</v>
      </c>
      <c r="AD3817" s="2" t="s">
        <v>15319</v>
      </c>
    </row>
    <row r="3818" spans="1:30" hidden="1" x14ac:dyDescent="0.25">
      <c r="A3818" s="2">
        <v>36412076</v>
      </c>
      <c r="B3818" s="2" t="s">
        <v>15320</v>
      </c>
      <c r="C3818" s="2" t="s">
        <v>15321</v>
      </c>
      <c r="D3818" s="2" t="s">
        <v>15322</v>
      </c>
      <c r="E3818" s="2">
        <f>IF(ISNUMBER(SEARCH("无购物",D3818)),1,0)</f>
        <v>1</v>
      </c>
      <c r="F3818" s="2">
        <f>IF(ISNUMBER(SEARCH("无自费",D3818)),1,0)</f>
        <v>1</v>
      </c>
      <c r="G3818" s="2">
        <f>IF(ISNUMBER(SEARCH("成团保障",D3818)),1,0)</f>
        <v>1</v>
      </c>
      <c r="H3818" s="2">
        <f>IF(OR(ISNUMBER(SEARCH("赠取消险",D3818)),ISNUMBER(SEARCH("提前*天免费退",D3818))),1,0)</f>
        <v>1</v>
      </c>
      <c r="I3818" s="2">
        <v>4.9000000000000004</v>
      </c>
      <c r="J3818" s="2">
        <v>34</v>
      </c>
      <c r="K3818" s="2" t="s">
        <v>15323</v>
      </c>
      <c r="L3818" s="2">
        <v>5249</v>
      </c>
      <c r="M3818" s="2">
        <v>0</v>
      </c>
      <c r="N3818" s="2" t="s">
        <v>34</v>
      </c>
      <c r="O3818" s="2" t="s">
        <v>254</v>
      </c>
      <c r="P3818" s="2" t="s">
        <v>3782</v>
      </c>
      <c r="Q3818" s="2" t="s">
        <v>15324</v>
      </c>
      <c r="R3818" s="2">
        <v>88</v>
      </c>
      <c r="S3818" s="2" t="s">
        <v>34</v>
      </c>
      <c r="T3818" s="2">
        <v>183</v>
      </c>
      <c r="U3818" s="2">
        <v>269</v>
      </c>
      <c r="V3818" s="2" t="s">
        <v>34</v>
      </c>
      <c r="W3818" s="2" t="s">
        <v>34</v>
      </c>
      <c r="X3818" s="2">
        <v>0</v>
      </c>
      <c r="Y3818" s="2">
        <v>0</v>
      </c>
      <c r="Z3818" s="2">
        <v>86</v>
      </c>
      <c r="AA3818" s="2">
        <v>0</v>
      </c>
      <c r="AB3818" s="2">
        <v>0</v>
      </c>
      <c r="AC3818" s="2" t="s">
        <v>14653</v>
      </c>
      <c r="AD3818" s="2" t="s">
        <v>15325</v>
      </c>
    </row>
    <row r="3819" spans="1:30" hidden="1" x14ac:dyDescent="0.25">
      <c r="A3819" s="2">
        <v>36422309</v>
      </c>
      <c r="B3819" s="2" t="s">
        <v>15326</v>
      </c>
      <c r="C3819" s="2" t="s">
        <v>15327</v>
      </c>
      <c r="D3819" s="2" t="s">
        <v>15328</v>
      </c>
      <c r="E3819" s="2">
        <f>IF(ISNUMBER(SEARCH("无购物",D3819)),1,0)</f>
        <v>1</v>
      </c>
      <c r="F3819" s="2">
        <f>IF(ISNUMBER(SEARCH("无自费",D3819)),1,0)</f>
        <v>1</v>
      </c>
      <c r="G3819" s="2">
        <f>IF(ISNUMBER(SEARCH("成团保障",D3819)),1,0)</f>
        <v>1</v>
      </c>
      <c r="H3819" s="2">
        <f>IF(OR(ISNUMBER(SEARCH("赠取消险",D3819)),ISNUMBER(SEARCH("提前*天免费退",D3819))),1,0)</f>
        <v>0</v>
      </c>
      <c r="I3819" s="2" t="s">
        <v>34</v>
      </c>
      <c r="J3819" s="2" t="s">
        <v>34</v>
      </c>
      <c r="K3819" s="2" t="s">
        <v>8657</v>
      </c>
      <c r="L3819" s="2">
        <v>10989</v>
      </c>
      <c r="M3819" s="2">
        <v>0</v>
      </c>
      <c r="N3819" s="2" t="s">
        <v>34</v>
      </c>
      <c r="O3819" s="2" t="s">
        <v>254</v>
      </c>
      <c r="P3819" s="2" t="s">
        <v>3782</v>
      </c>
      <c r="Q3819" s="2" t="s">
        <v>34</v>
      </c>
      <c r="R3819" s="2" t="s">
        <v>34</v>
      </c>
      <c r="S3819" s="2" t="s">
        <v>34</v>
      </c>
      <c r="T3819" s="2">
        <v>15</v>
      </c>
      <c r="U3819" s="2">
        <v>18</v>
      </c>
      <c r="V3819" s="2">
        <v>18</v>
      </c>
      <c r="W3819" s="2" t="s">
        <v>34</v>
      </c>
      <c r="X3819" s="2">
        <v>0</v>
      </c>
      <c r="Y3819" s="2">
        <v>0</v>
      </c>
      <c r="Z3819" s="2">
        <v>3</v>
      </c>
      <c r="AA3819" s="2">
        <v>0</v>
      </c>
      <c r="AB3819" s="2">
        <v>0</v>
      </c>
      <c r="AC3819" s="2" t="s">
        <v>14653</v>
      </c>
      <c r="AD3819" s="2" t="s">
        <v>15329</v>
      </c>
    </row>
    <row r="3820" spans="1:30" hidden="1" x14ac:dyDescent="0.25">
      <c r="A3820" s="2">
        <v>36471509</v>
      </c>
      <c r="B3820" s="2" t="s">
        <v>15320</v>
      </c>
      <c r="C3820" s="2" t="s">
        <v>15330</v>
      </c>
      <c r="D3820" s="2" t="s">
        <v>15331</v>
      </c>
      <c r="E3820" s="2">
        <f>IF(ISNUMBER(SEARCH("无购物",D3820)),1,0)</f>
        <v>1</v>
      </c>
      <c r="F3820" s="2">
        <f>IF(ISNUMBER(SEARCH("无自费",D3820)),1,0)</f>
        <v>1</v>
      </c>
      <c r="G3820" s="2">
        <f>IF(ISNUMBER(SEARCH("成团保障",D3820)),1,0)</f>
        <v>1</v>
      </c>
      <c r="H3820" s="2">
        <f>IF(OR(ISNUMBER(SEARCH("赠取消险",D3820)),ISNUMBER(SEARCH("提前*天免费退",D3820))),1,0)</f>
        <v>1</v>
      </c>
      <c r="I3820" s="2">
        <v>5</v>
      </c>
      <c r="J3820" s="2">
        <v>2</v>
      </c>
      <c r="K3820" s="2" t="s">
        <v>15323</v>
      </c>
      <c r="L3820" s="2">
        <v>4954</v>
      </c>
      <c r="M3820" s="2">
        <v>0</v>
      </c>
      <c r="N3820" s="2" t="s">
        <v>34</v>
      </c>
      <c r="O3820" s="2" t="s">
        <v>254</v>
      </c>
      <c r="P3820" s="2" t="s">
        <v>3782</v>
      </c>
      <c r="Q3820" s="2" t="s">
        <v>15332</v>
      </c>
      <c r="R3820" s="2">
        <v>6</v>
      </c>
      <c r="S3820" s="2">
        <v>6</v>
      </c>
      <c r="T3820" s="2">
        <v>8</v>
      </c>
      <c r="U3820" s="2">
        <v>8</v>
      </c>
      <c r="V3820" s="2" t="s">
        <v>34</v>
      </c>
      <c r="W3820" s="2" t="s">
        <v>34</v>
      </c>
      <c r="X3820" s="2">
        <v>0</v>
      </c>
      <c r="Y3820" s="2">
        <v>2</v>
      </c>
      <c r="Z3820" s="2">
        <v>0</v>
      </c>
      <c r="AA3820" s="2">
        <v>0</v>
      </c>
      <c r="AB3820" s="2">
        <v>0</v>
      </c>
      <c r="AC3820" s="2" t="s">
        <v>14653</v>
      </c>
      <c r="AD3820" s="2" t="s">
        <v>15333</v>
      </c>
    </row>
    <row r="3821" spans="1:30" hidden="1" x14ac:dyDescent="0.25">
      <c r="A3821" s="2">
        <v>36489616</v>
      </c>
      <c r="B3821" s="2" t="s">
        <v>15044</v>
      </c>
      <c r="C3821" s="2" t="s">
        <v>15334</v>
      </c>
      <c r="D3821" s="2" t="s">
        <v>15335</v>
      </c>
      <c r="E3821" s="2">
        <f>IF(ISNUMBER(SEARCH("无购物",D3821)),1,0)</f>
        <v>1</v>
      </c>
      <c r="F3821" s="2">
        <f>IF(ISNUMBER(SEARCH("无自费",D3821)),1,0)</f>
        <v>0</v>
      </c>
      <c r="G3821" s="2">
        <f>IF(ISNUMBER(SEARCH("成团保障",D3821)),1,0)</f>
        <v>1</v>
      </c>
      <c r="H3821" s="2">
        <f>IF(OR(ISNUMBER(SEARCH("赠取消险",D3821)),ISNUMBER(SEARCH("提前*天免费退",D3821))),1,0)</f>
        <v>0</v>
      </c>
      <c r="I3821" s="2">
        <v>4.8</v>
      </c>
      <c r="J3821" s="2">
        <v>130</v>
      </c>
      <c r="K3821" s="2" t="s">
        <v>33</v>
      </c>
      <c r="L3821" s="2">
        <v>5989</v>
      </c>
      <c r="M3821" s="2">
        <v>0</v>
      </c>
      <c r="N3821" s="2" t="s">
        <v>34</v>
      </c>
      <c r="O3821" s="2" t="s">
        <v>77</v>
      </c>
      <c r="P3821" s="2" t="s">
        <v>3782</v>
      </c>
      <c r="Q3821" s="2" t="s">
        <v>15336</v>
      </c>
      <c r="R3821" s="2">
        <v>279</v>
      </c>
      <c r="S3821" s="2">
        <v>355</v>
      </c>
      <c r="T3821" s="2">
        <v>436</v>
      </c>
      <c r="U3821" s="2">
        <v>498</v>
      </c>
      <c r="V3821" s="2">
        <v>510</v>
      </c>
      <c r="W3821" s="2" t="s">
        <v>34</v>
      </c>
      <c r="X3821" s="2">
        <v>76</v>
      </c>
      <c r="Y3821" s="2">
        <v>81</v>
      </c>
      <c r="Z3821" s="2">
        <v>62</v>
      </c>
      <c r="AA3821" s="2">
        <v>12</v>
      </c>
      <c r="AB3821" s="2">
        <v>0</v>
      </c>
      <c r="AC3821" s="2" t="s">
        <v>14653</v>
      </c>
      <c r="AD3821" s="2" t="s">
        <v>15337</v>
      </c>
    </row>
    <row r="3822" spans="1:30" hidden="1" x14ac:dyDescent="0.25">
      <c r="A3822" s="2">
        <v>36552143</v>
      </c>
      <c r="B3822" s="2" t="s">
        <v>15338</v>
      </c>
      <c r="C3822" s="2" t="s">
        <v>15339</v>
      </c>
      <c r="D3822" s="2" t="s">
        <v>15340</v>
      </c>
      <c r="E3822" s="2">
        <f>IF(ISNUMBER(SEARCH("无购物",D3822)),1,0)</f>
        <v>1</v>
      </c>
      <c r="F3822" s="2">
        <f>IF(ISNUMBER(SEARCH("无自费",D3822)),1,0)</f>
        <v>1</v>
      </c>
      <c r="G3822" s="2">
        <f>IF(ISNUMBER(SEARCH("成团保障",D3822)),1,0)</f>
        <v>1</v>
      </c>
      <c r="H3822" s="2">
        <f>IF(OR(ISNUMBER(SEARCH("赠取消险",D3822)),ISNUMBER(SEARCH("提前*天免费退",D3822))),1,0)</f>
        <v>1</v>
      </c>
      <c r="I3822" s="2">
        <v>5</v>
      </c>
      <c r="J3822" s="2">
        <v>1</v>
      </c>
      <c r="K3822" s="2" t="s">
        <v>15341</v>
      </c>
      <c r="L3822" s="2">
        <v>5017</v>
      </c>
      <c r="M3822" s="2">
        <v>0</v>
      </c>
      <c r="N3822" s="2" t="s">
        <v>34</v>
      </c>
      <c r="O3822" s="2" t="s">
        <v>77</v>
      </c>
      <c r="P3822" s="2" t="s">
        <v>3782</v>
      </c>
      <c r="Q3822" s="2" t="s">
        <v>15342</v>
      </c>
      <c r="R3822" s="2">
        <v>5</v>
      </c>
      <c r="S3822" s="2">
        <v>14</v>
      </c>
      <c r="T3822" s="2">
        <v>20</v>
      </c>
      <c r="U3822" s="2">
        <v>28</v>
      </c>
      <c r="V3822" s="2">
        <v>34</v>
      </c>
      <c r="W3822" s="2">
        <v>42</v>
      </c>
      <c r="X3822" s="2">
        <v>9</v>
      </c>
      <c r="Y3822" s="2">
        <v>6</v>
      </c>
      <c r="Z3822" s="2">
        <v>8</v>
      </c>
      <c r="AA3822" s="2">
        <v>6</v>
      </c>
      <c r="AB3822" s="2">
        <v>8</v>
      </c>
      <c r="AC3822" s="2" t="s">
        <v>14653</v>
      </c>
      <c r="AD3822" s="2" t="s">
        <v>15343</v>
      </c>
    </row>
    <row r="3823" spans="1:30" hidden="1" x14ac:dyDescent="0.25">
      <c r="A3823" s="2">
        <v>36631861</v>
      </c>
      <c r="B3823" s="2" t="s">
        <v>14655</v>
      </c>
      <c r="C3823" s="2" t="s">
        <v>15344</v>
      </c>
      <c r="D3823" s="2" t="s">
        <v>15345</v>
      </c>
      <c r="E3823" s="2">
        <f>IF(ISNUMBER(SEARCH("无购物",D3823)),1,0)</f>
        <v>0</v>
      </c>
      <c r="F3823" s="2">
        <f>IF(ISNUMBER(SEARCH("无自费",D3823)),1,0)</f>
        <v>1</v>
      </c>
      <c r="G3823" s="2">
        <f>IF(ISNUMBER(SEARCH("成团保障",D3823)),1,0)</f>
        <v>1</v>
      </c>
      <c r="H3823" s="2">
        <f>IF(OR(ISNUMBER(SEARCH("赠取消险",D3823)),ISNUMBER(SEARCH("提前*天免费退",D3823))),1,0)</f>
        <v>1</v>
      </c>
      <c r="I3823" s="2">
        <v>5</v>
      </c>
      <c r="J3823" s="2">
        <v>4</v>
      </c>
      <c r="K3823" s="2" t="s">
        <v>4039</v>
      </c>
      <c r="L3823" s="2">
        <v>4033</v>
      </c>
      <c r="M3823" s="2">
        <v>0</v>
      </c>
      <c r="N3823" s="2" t="s">
        <v>34</v>
      </c>
      <c r="O3823" s="2" t="s">
        <v>77</v>
      </c>
      <c r="P3823" s="2" t="s">
        <v>3782</v>
      </c>
      <c r="Q3823" s="2" t="s">
        <v>15346</v>
      </c>
      <c r="R3823" s="2">
        <v>16</v>
      </c>
      <c r="S3823" s="2">
        <v>18</v>
      </c>
      <c r="T3823" s="2">
        <v>18</v>
      </c>
      <c r="U3823" s="2">
        <v>20</v>
      </c>
      <c r="V3823" s="2">
        <v>20</v>
      </c>
      <c r="W3823" s="2">
        <v>20</v>
      </c>
      <c r="X3823" s="2">
        <v>2</v>
      </c>
      <c r="Y3823" s="2">
        <v>0</v>
      </c>
      <c r="Z3823" s="2">
        <v>2</v>
      </c>
      <c r="AA3823" s="2">
        <v>0</v>
      </c>
      <c r="AB3823" s="2">
        <v>0</v>
      </c>
      <c r="AC3823" s="2" t="s">
        <v>14653</v>
      </c>
      <c r="AD3823" s="2" t="s">
        <v>15347</v>
      </c>
    </row>
    <row r="3824" spans="1:30" hidden="1" x14ac:dyDescent="0.25">
      <c r="A3824" s="2">
        <v>36646581</v>
      </c>
      <c r="B3824" s="2" t="s">
        <v>15338</v>
      </c>
      <c r="C3824" s="2" t="s">
        <v>15348</v>
      </c>
      <c r="D3824" s="2" t="s">
        <v>15349</v>
      </c>
      <c r="E3824" s="2">
        <f>IF(ISNUMBER(SEARCH("无购物",D3824)),1,0)</f>
        <v>1</v>
      </c>
      <c r="F3824" s="2">
        <f>IF(ISNUMBER(SEARCH("无自费",D3824)),1,0)</f>
        <v>1</v>
      </c>
      <c r="G3824" s="2">
        <f>IF(ISNUMBER(SEARCH("成团保障",D3824)),1,0)</f>
        <v>1</v>
      </c>
      <c r="H3824" s="2">
        <f>IF(OR(ISNUMBER(SEARCH("赠取消险",D3824)),ISNUMBER(SEARCH("提前*天免费退",D3824))),1,0)</f>
        <v>1</v>
      </c>
      <c r="I3824" s="2">
        <v>5</v>
      </c>
      <c r="J3824" s="2">
        <v>2</v>
      </c>
      <c r="K3824" s="2" t="s">
        <v>15341</v>
      </c>
      <c r="L3824" s="2">
        <v>4394</v>
      </c>
      <c r="M3824" s="2">
        <v>0</v>
      </c>
      <c r="N3824" s="2" t="s">
        <v>34</v>
      </c>
      <c r="O3824" s="2" t="s">
        <v>77</v>
      </c>
      <c r="P3824" s="2" t="s">
        <v>3782</v>
      </c>
      <c r="Q3824" s="2" t="s">
        <v>15350</v>
      </c>
      <c r="R3824" s="2">
        <v>8</v>
      </c>
      <c r="S3824" s="2">
        <v>21</v>
      </c>
      <c r="T3824" s="2">
        <v>27</v>
      </c>
      <c r="U3824" s="2">
        <v>27</v>
      </c>
      <c r="V3824" s="2">
        <v>31</v>
      </c>
      <c r="W3824" s="2" t="s">
        <v>34</v>
      </c>
      <c r="X3824" s="2">
        <v>13</v>
      </c>
      <c r="Y3824" s="2">
        <v>6</v>
      </c>
      <c r="Z3824" s="2">
        <v>0</v>
      </c>
      <c r="AA3824" s="2">
        <v>4</v>
      </c>
      <c r="AB3824" s="2">
        <v>0</v>
      </c>
      <c r="AC3824" s="2" t="s">
        <v>14653</v>
      </c>
      <c r="AD3824" s="2" t="s">
        <v>15351</v>
      </c>
    </row>
    <row r="3825" spans="1:30" hidden="1" x14ac:dyDescent="0.25">
      <c r="A3825" s="2">
        <v>36657318</v>
      </c>
      <c r="B3825" s="2" t="s">
        <v>15352</v>
      </c>
      <c r="C3825" s="2" t="s">
        <v>15353</v>
      </c>
      <c r="D3825" s="2" t="s">
        <v>15354</v>
      </c>
      <c r="E3825" s="2">
        <f>IF(ISNUMBER(SEARCH("无购物",D3825)),1,0)</f>
        <v>0</v>
      </c>
      <c r="F3825" s="2">
        <f>IF(ISNUMBER(SEARCH("无自费",D3825)),1,0)</f>
        <v>0</v>
      </c>
      <c r="G3825" s="2">
        <f>IF(ISNUMBER(SEARCH("成团保障",D3825)),1,0)</f>
        <v>0</v>
      </c>
      <c r="H3825" s="2">
        <f>IF(OR(ISNUMBER(SEARCH("赠取消险",D3825)),ISNUMBER(SEARCH("提前*天免费退",D3825))),1,0)</f>
        <v>0</v>
      </c>
      <c r="I3825" s="2">
        <v>4.7</v>
      </c>
      <c r="J3825" s="2">
        <v>1</v>
      </c>
      <c r="K3825" s="2" t="s">
        <v>33</v>
      </c>
      <c r="L3825" s="2">
        <v>13591</v>
      </c>
      <c r="M3825" s="2">
        <v>0</v>
      </c>
      <c r="N3825" s="2" t="s">
        <v>34</v>
      </c>
      <c r="O3825" s="2" t="s">
        <v>35</v>
      </c>
      <c r="P3825" s="2" t="s">
        <v>3782</v>
      </c>
      <c r="Q3825" s="2" t="s">
        <v>34</v>
      </c>
      <c r="R3825" s="2">
        <v>8</v>
      </c>
      <c r="S3825" s="2">
        <v>8</v>
      </c>
      <c r="T3825" s="2">
        <v>8</v>
      </c>
      <c r="U3825" s="2">
        <v>14</v>
      </c>
      <c r="V3825" s="2" t="s">
        <v>34</v>
      </c>
      <c r="W3825" s="2" t="s">
        <v>34</v>
      </c>
      <c r="X3825" s="2">
        <v>0</v>
      </c>
      <c r="Y3825" s="2">
        <v>0</v>
      </c>
      <c r="Z3825" s="2">
        <v>6</v>
      </c>
      <c r="AA3825" s="2">
        <v>0</v>
      </c>
      <c r="AB3825" s="2">
        <v>0</v>
      </c>
      <c r="AC3825" s="2" t="s">
        <v>14653</v>
      </c>
      <c r="AD3825" s="2" t="s">
        <v>15355</v>
      </c>
    </row>
    <row r="3826" spans="1:30" hidden="1" x14ac:dyDescent="0.25">
      <c r="A3826" s="2">
        <v>36658591</v>
      </c>
      <c r="B3826" s="2" t="s">
        <v>15356</v>
      </c>
      <c r="C3826" s="2" t="s">
        <v>15357</v>
      </c>
      <c r="D3826" s="2" t="s">
        <v>15358</v>
      </c>
      <c r="E3826" s="2">
        <f>IF(ISNUMBER(SEARCH("无购物",D3826)),1,0)</f>
        <v>1</v>
      </c>
      <c r="F3826" s="2">
        <f>IF(ISNUMBER(SEARCH("无自费",D3826)),1,0)</f>
        <v>1</v>
      </c>
      <c r="G3826" s="2">
        <f>IF(ISNUMBER(SEARCH("成团保障",D3826)),1,0)</f>
        <v>1</v>
      </c>
      <c r="H3826" s="2">
        <f>IF(OR(ISNUMBER(SEARCH("赠取消险",D3826)),ISNUMBER(SEARCH("提前*天免费退",D3826))),1,0)</f>
        <v>0</v>
      </c>
      <c r="I3826" s="2">
        <v>5</v>
      </c>
      <c r="J3826" s="2">
        <v>11</v>
      </c>
      <c r="K3826" s="2" t="s">
        <v>8657</v>
      </c>
      <c r="L3826" s="2">
        <v>9568</v>
      </c>
      <c r="M3826" s="2">
        <v>0</v>
      </c>
      <c r="N3826" s="2" t="s">
        <v>34</v>
      </c>
      <c r="O3826" s="2" t="s">
        <v>254</v>
      </c>
      <c r="P3826" s="2" t="s">
        <v>3782</v>
      </c>
      <c r="Q3826" s="2" t="s">
        <v>15359</v>
      </c>
      <c r="R3826" s="2">
        <v>46</v>
      </c>
      <c r="S3826" s="2">
        <v>55</v>
      </c>
      <c r="T3826" s="2">
        <v>104</v>
      </c>
      <c r="U3826" s="2">
        <v>118</v>
      </c>
      <c r="V3826" s="2">
        <v>118</v>
      </c>
      <c r="W3826" s="2" t="s">
        <v>34</v>
      </c>
      <c r="X3826" s="2">
        <v>9</v>
      </c>
      <c r="Y3826" s="2">
        <v>49</v>
      </c>
      <c r="Z3826" s="2">
        <v>14</v>
      </c>
      <c r="AA3826" s="2">
        <v>0</v>
      </c>
      <c r="AB3826" s="2">
        <v>0</v>
      </c>
      <c r="AC3826" s="2" t="s">
        <v>14653</v>
      </c>
      <c r="AD3826" s="2" t="s">
        <v>15360</v>
      </c>
    </row>
    <row r="3827" spans="1:30" hidden="1" x14ac:dyDescent="0.25">
      <c r="A3827" s="2">
        <v>36698529</v>
      </c>
      <c r="B3827" s="2" t="s">
        <v>15361</v>
      </c>
      <c r="C3827" s="2" t="s">
        <v>15362</v>
      </c>
      <c r="D3827" s="2" t="s">
        <v>15363</v>
      </c>
      <c r="E3827" s="2">
        <f>IF(ISNUMBER(SEARCH("无购物",D3827)),1,0)</f>
        <v>1</v>
      </c>
      <c r="F3827" s="2">
        <f>IF(ISNUMBER(SEARCH("无自费",D3827)),1,0)</f>
        <v>1</v>
      </c>
      <c r="G3827" s="2">
        <f>IF(ISNUMBER(SEARCH("成团保障",D3827)),1,0)</f>
        <v>1</v>
      </c>
      <c r="H3827" s="2">
        <f>IF(OR(ISNUMBER(SEARCH("赠取消险",D3827)),ISNUMBER(SEARCH("提前*天免费退",D3827))),1,0)</f>
        <v>1</v>
      </c>
      <c r="I3827" s="2">
        <v>5</v>
      </c>
      <c r="J3827" s="2">
        <v>1</v>
      </c>
      <c r="K3827" s="2" t="s">
        <v>33</v>
      </c>
      <c r="L3827" s="2">
        <v>15775</v>
      </c>
      <c r="M3827" s="2">
        <v>0</v>
      </c>
      <c r="N3827" s="2" t="s">
        <v>34</v>
      </c>
      <c r="O3827" s="2" t="s">
        <v>254</v>
      </c>
      <c r="P3827" s="2" t="s">
        <v>3782</v>
      </c>
      <c r="Q3827" s="2" t="s">
        <v>15364</v>
      </c>
      <c r="R3827" s="2">
        <v>9</v>
      </c>
      <c r="S3827" s="2">
        <v>16</v>
      </c>
      <c r="T3827" s="2">
        <v>16</v>
      </c>
      <c r="U3827" s="2">
        <v>29</v>
      </c>
      <c r="V3827" s="2">
        <v>39</v>
      </c>
      <c r="W3827" s="2" t="s">
        <v>34</v>
      </c>
      <c r="X3827" s="2">
        <v>7</v>
      </c>
      <c r="Y3827" s="2">
        <v>0</v>
      </c>
      <c r="Z3827" s="2">
        <v>13</v>
      </c>
      <c r="AA3827" s="2">
        <v>10</v>
      </c>
      <c r="AB3827" s="2">
        <v>0</v>
      </c>
      <c r="AC3827" s="2" t="s">
        <v>14653</v>
      </c>
      <c r="AD3827" s="2" t="s">
        <v>15365</v>
      </c>
    </row>
    <row r="3828" spans="1:30" hidden="1" x14ac:dyDescent="0.25">
      <c r="A3828" s="2">
        <v>36704603</v>
      </c>
      <c r="B3828" s="2" t="s">
        <v>15366</v>
      </c>
      <c r="C3828" s="2" t="s">
        <v>15367</v>
      </c>
      <c r="D3828" s="2" t="s">
        <v>15368</v>
      </c>
      <c r="E3828" s="2">
        <f>IF(ISNUMBER(SEARCH("无购物",D3828)),1,0)</f>
        <v>1</v>
      </c>
      <c r="F3828" s="2">
        <f>IF(ISNUMBER(SEARCH("无自费",D3828)),1,0)</f>
        <v>1</v>
      </c>
      <c r="G3828" s="2">
        <f>IF(ISNUMBER(SEARCH("成团保障",D3828)),1,0)</f>
        <v>1</v>
      </c>
      <c r="H3828" s="2">
        <f>IF(OR(ISNUMBER(SEARCH("赠取消险",D3828)),ISNUMBER(SEARCH("提前*天免费退",D3828))),1,0)</f>
        <v>1</v>
      </c>
      <c r="I3828" s="2">
        <v>5</v>
      </c>
      <c r="J3828" s="2">
        <v>10</v>
      </c>
      <c r="K3828" s="2" t="s">
        <v>14651</v>
      </c>
      <c r="L3828" s="2">
        <v>9341</v>
      </c>
      <c r="M3828" s="2">
        <v>0</v>
      </c>
      <c r="N3828" s="2" t="s">
        <v>34</v>
      </c>
      <c r="O3828" s="2" t="s">
        <v>254</v>
      </c>
      <c r="P3828" s="2" t="s">
        <v>3782</v>
      </c>
      <c r="Q3828" s="2" t="s">
        <v>15369</v>
      </c>
      <c r="R3828" s="2">
        <v>28</v>
      </c>
      <c r="S3828" s="2">
        <v>31</v>
      </c>
      <c r="T3828" s="2">
        <v>31</v>
      </c>
      <c r="U3828" s="2">
        <v>34</v>
      </c>
      <c r="V3828" s="2">
        <v>36</v>
      </c>
      <c r="W3828" s="2">
        <v>36</v>
      </c>
      <c r="X3828" s="2">
        <v>3</v>
      </c>
      <c r="Y3828" s="2">
        <v>0</v>
      </c>
      <c r="Z3828" s="2">
        <v>3</v>
      </c>
      <c r="AA3828" s="2">
        <v>2</v>
      </c>
      <c r="AB3828" s="2">
        <v>0</v>
      </c>
      <c r="AC3828" s="2" t="s">
        <v>14653</v>
      </c>
      <c r="AD3828" s="2" t="s">
        <v>15370</v>
      </c>
    </row>
    <row r="3829" spans="1:30" hidden="1" x14ac:dyDescent="0.25">
      <c r="A3829" s="2">
        <v>36759258</v>
      </c>
      <c r="B3829" s="2" t="s">
        <v>15371</v>
      </c>
      <c r="C3829" s="2" t="s">
        <v>15372</v>
      </c>
      <c r="D3829" s="2" t="s">
        <v>15373</v>
      </c>
      <c r="E3829" s="2">
        <f>IF(ISNUMBER(SEARCH("无购物",D3829)),1,0)</f>
        <v>1</v>
      </c>
      <c r="F3829" s="2">
        <f>IF(ISNUMBER(SEARCH("无自费",D3829)),1,0)</f>
        <v>1</v>
      </c>
      <c r="G3829" s="2">
        <f>IF(ISNUMBER(SEARCH("成团保障",D3829)),1,0)</f>
        <v>1</v>
      </c>
      <c r="H3829" s="2">
        <f>IF(OR(ISNUMBER(SEARCH("赠取消险",D3829)),ISNUMBER(SEARCH("提前*天免费退",D3829))),1,0)</f>
        <v>0</v>
      </c>
      <c r="I3829" s="2">
        <v>5</v>
      </c>
      <c r="J3829" s="2">
        <v>8</v>
      </c>
      <c r="K3829" s="2" t="s">
        <v>15312</v>
      </c>
      <c r="L3829" s="2">
        <v>8088</v>
      </c>
      <c r="M3829" s="2">
        <v>0</v>
      </c>
      <c r="N3829" s="2" t="s">
        <v>34</v>
      </c>
      <c r="O3829" s="2" t="s">
        <v>254</v>
      </c>
      <c r="P3829" s="2" t="s">
        <v>3782</v>
      </c>
      <c r="Q3829" s="2" t="s">
        <v>15374</v>
      </c>
      <c r="R3829" s="2">
        <v>32</v>
      </c>
      <c r="S3829" s="2">
        <v>40</v>
      </c>
      <c r="T3829" s="2">
        <v>56</v>
      </c>
      <c r="U3829" s="2">
        <v>80</v>
      </c>
      <c r="V3829" s="2" t="s">
        <v>34</v>
      </c>
      <c r="W3829" s="2" t="s">
        <v>34</v>
      </c>
      <c r="X3829" s="2">
        <v>8</v>
      </c>
      <c r="Y3829" s="2">
        <v>16</v>
      </c>
      <c r="Z3829" s="2">
        <v>24</v>
      </c>
      <c r="AA3829" s="2">
        <v>0</v>
      </c>
      <c r="AB3829" s="2">
        <v>0</v>
      </c>
      <c r="AC3829" s="2" t="s">
        <v>14653</v>
      </c>
      <c r="AD3829" s="2" t="s">
        <v>15375</v>
      </c>
    </row>
    <row r="3830" spans="1:30" hidden="1" x14ac:dyDescent="0.25">
      <c r="A3830" s="2">
        <v>37083628</v>
      </c>
      <c r="B3830" s="2" t="s">
        <v>15376</v>
      </c>
      <c r="C3830" s="2" t="s">
        <v>15377</v>
      </c>
      <c r="D3830" s="2" t="s">
        <v>15378</v>
      </c>
      <c r="E3830" s="2">
        <f>IF(ISNUMBER(SEARCH("无购物",D3830)),1,0)</f>
        <v>1</v>
      </c>
      <c r="F3830" s="2">
        <f>IF(ISNUMBER(SEARCH("无自费",D3830)),1,0)</f>
        <v>1</v>
      </c>
      <c r="G3830" s="2">
        <f>IF(ISNUMBER(SEARCH("成团保障",D3830)),1,0)</f>
        <v>1</v>
      </c>
      <c r="H3830" s="2">
        <f>IF(OR(ISNUMBER(SEARCH("赠取消险",D3830)),ISNUMBER(SEARCH("提前*天免费退",D3830))),1,0)</f>
        <v>0</v>
      </c>
      <c r="I3830" s="2">
        <v>4.3</v>
      </c>
      <c r="J3830" s="2">
        <v>5</v>
      </c>
      <c r="K3830" s="2" t="s">
        <v>15379</v>
      </c>
      <c r="L3830" s="2">
        <v>6606</v>
      </c>
      <c r="M3830" s="2">
        <v>0</v>
      </c>
      <c r="N3830" s="2" t="s">
        <v>34</v>
      </c>
      <c r="O3830" s="2" t="s">
        <v>254</v>
      </c>
      <c r="P3830" s="2" t="s">
        <v>3782</v>
      </c>
      <c r="Q3830" s="2" t="s">
        <v>15380</v>
      </c>
      <c r="R3830" s="2">
        <v>11</v>
      </c>
      <c r="S3830" s="2">
        <v>11</v>
      </c>
      <c r="T3830" s="2">
        <v>19</v>
      </c>
      <c r="U3830" s="2">
        <v>28</v>
      </c>
      <c r="V3830" s="2">
        <v>31</v>
      </c>
      <c r="W3830" s="2">
        <v>31</v>
      </c>
      <c r="X3830" s="2">
        <v>0</v>
      </c>
      <c r="Y3830" s="2">
        <v>8</v>
      </c>
      <c r="Z3830" s="2">
        <v>9</v>
      </c>
      <c r="AA3830" s="2">
        <v>3</v>
      </c>
      <c r="AB3830" s="2">
        <v>0</v>
      </c>
      <c r="AC3830" s="2" t="s">
        <v>14653</v>
      </c>
      <c r="AD3830" s="2" t="s">
        <v>15381</v>
      </c>
    </row>
    <row r="3831" spans="1:30" hidden="1" x14ac:dyDescent="0.25">
      <c r="A3831" s="2">
        <v>37637021</v>
      </c>
      <c r="B3831" s="2" t="s">
        <v>15382</v>
      </c>
      <c r="C3831" s="2" t="s">
        <v>15383</v>
      </c>
      <c r="D3831" s="2" t="s">
        <v>9249</v>
      </c>
      <c r="E3831" s="2">
        <f>IF(ISNUMBER(SEARCH("无购物",D3831)),1,0)</f>
        <v>1</v>
      </c>
      <c r="F3831" s="2">
        <f>IF(ISNUMBER(SEARCH("无自费",D3831)),1,0)</f>
        <v>1</v>
      </c>
      <c r="G3831" s="2">
        <f>IF(ISNUMBER(SEARCH("成团保障",D3831)),1,0)</f>
        <v>1</v>
      </c>
      <c r="H3831" s="2">
        <f>IF(OR(ISNUMBER(SEARCH("赠取消险",D3831)),ISNUMBER(SEARCH("提前*天免费退",D3831))),1,0)</f>
        <v>0</v>
      </c>
      <c r="I3831" s="2">
        <v>5</v>
      </c>
      <c r="J3831" s="2">
        <v>44</v>
      </c>
      <c r="K3831" s="2" t="s">
        <v>14909</v>
      </c>
      <c r="L3831" s="2">
        <v>5659</v>
      </c>
      <c r="M3831" s="2">
        <v>0</v>
      </c>
      <c r="N3831" s="2" t="s">
        <v>34</v>
      </c>
      <c r="O3831" s="2" t="s">
        <v>77</v>
      </c>
      <c r="P3831" s="2" t="s">
        <v>3782</v>
      </c>
      <c r="Q3831" s="2" t="s">
        <v>15384</v>
      </c>
      <c r="R3831" s="2">
        <v>138</v>
      </c>
      <c r="S3831" s="2">
        <v>141</v>
      </c>
      <c r="T3831" s="2">
        <v>177</v>
      </c>
      <c r="U3831" s="2">
        <v>344</v>
      </c>
      <c r="V3831" s="2">
        <v>424</v>
      </c>
      <c r="W3831" s="2">
        <v>486</v>
      </c>
      <c r="X3831" s="2">
        <v>3</v>
      </c>
      <c r="Y3831" s="2">
        <v>36</v>
      </c>
      <c r="Z3831" s="2">
        <v>167</v>
      </c>
      <c r="AA3831" s="2">
        <v>80</v>
      </c>
      <c r="AB3831" s="2">
        <v>62</v>
      </c>
      <c r="AC3831" s="2" t="s">
        <v>14653</v>
      </c>
      <c r="AD3831" s="2" t="s">
        <v>15385</v>
      </c>
    </row>
    <row r="3832" spans="1:30" hidden="1" x14ac:dyDescent="0.25">
      <c r="A3832" s="2">
        <v>37773455</v>
      </c>
      <c r="B3832" s="2" t="s">
        <v>15386</v>
      </c>
      <c r="C3832" s="2" t="s">
        <v>15387</v>
      </c>
      <c r="D3832" s="2" t="s">
        <v>15388</v>
      </c>
      <c r="E3832" s="2">
        <f>IF(ISNUMBER(SEARCH("无购物",D3832)),1,0)</f>
        <v>1</v>
      </c>
      <c r="F3832" s="2">
        <f>IF(ISNUMBER(SEARCH("无自费",D3832)),1,0)</f>
        <v>1</v>
      </c>
      <c r="G3832" s="2">
        <f>IF(ISNUMBER(SEARCH("成团保障",D3832)),1,0)</f>
        <v>1</v>
      </c>
      <c r="H3832" s="2">
        <f>IF(OR(ISNUMBER(SEARCH("赠取消险",D3832)),ISNUMBER(SEARCH("提前*天免费退",D3832))),1,0)</f>
        <v>0</v>
      </c>
      <c r="I3832" s="2">
        <v>5</v>
      </c>
      <c r="J3832" s="2">
        <v>9</v>
      </c>
      <c r="K3832" s="2" t="s">
        <v>8657</v>
      </c>
      <c r="L3832" s="2">
        <v>11568</v>
      </c>
      <c r="M3832" s="2">
        <v>0</v>
      </c>
      <c r="N3832" s="2" t="s">
        <v>34</v>
      </c>
      <c r="O3832" s="2" t="s">
        <v>254</v>
      </c>
      <c r="P3832" s="2" t="s">
        <v>3782</v>
      </c>
      <c r="Q3832" s="2" t="s">
        <v>15389</v>
      </c>
      <c r="R3832" s="2">
        <v>39</v>
      </c>
      <c r="S3832" s="2">
        <v>41</v>
      </c>
      <c r="T3832" s="2">
        <v>41</v>
      </c>
      <c r="U3832" s="2">
        <v>43</v>
      </c>
      <c r="V3832" s="2">
        <v>45</v>
      </c>
      <c r="W3832" s="2">
        <v>45</v>
      </c>
      <c r="X3832" s="2">
        <v>2</v>
      </c>
      <c r="Y3832" s="2">
        <v>0</v>
      </c>
      <c r="Z3832" s="2">
        <v>2</v>
      </c>
      <c r="AA3832" s="2">
        <v>2</v>
      </c>
      <c r="AB3832" s="2">
        <v>0</v>
      </c>
      <c r="AC3832" s="2" t="s">
        <v>14653</v>
      </c>
      <c r="AD3832" s="2" t="s">
        <v>15390</v>
      </c>
    </row>
    <row r="3833" spans="1:30" hidden="1" x14ac:dyDescent="0.25">
      <c r="A3833" s="2">
        <v>37965367</v>
      </c>
      <c r="B3833" s="2" t="s">
        <v>15391</v>
      </c>
      <c r="C3833" s="2" t="s">
        <v>15392</v>
      </c>
      <c r="D3833" s="2" t="s">
        <v>15393</v>
      </c>
      <c r="E3833" s="2">
        <f>IF(ISNUMBER(SEARCH("无购物",D3833)),1,0)</f>
        <v>1</v>
      </c>
      <c r="F3833" s="2">
        <f>IF(ISNUMBER(SEARCH("无自费",D3833)),1,0)</f>
        <v>1</v>
      </c>
      <c r="G3833" s="2">
        <f>IF(ISNUMBER(SEARCH("成团保障",D3833)),1,0)</f>
        <v>1</v>
      </c>
      <c r="H3833" s="2">
        <f>IF(OR(ISNUMBER(SEARCH("赠取消险",D3833)),ISNUMBER(SEARCH("提前*天免费退",D3833))),1,0)</f>
        <v>0</v>
      </c>
      <c r="I3833" s="2">
        <v>4.8</v>
      </c>
      <c r="J3833" s="2">
        <v>13</v>
      </c>
      <c r="K3833" s="2" t="s">
        <v>15312</v>
      </c>
      <c r="L3833" s="2">
        <v>8795</v>
      </c>
      <c r="M3833" s="2">
        <v>0</v>
      </c>
      <c r="N3833" s="2" t="s">
        <v>34</v>
      </c>
      <c r="O3833" s="2" t="s">
        <v>254</v>
      </c>
      <c r="P3833" s="2" t="s">
        <v>3782</v>
      </c>
      <c r="Q3833" s="2" t="s">
        <v>15394</v>
      </c>
      <c r="R3833" s="2">
        <v>43</v>
      </c>
      <c r="S3833" s="2">
        <v>43</v>
      </c>
      <c r="T3833" s="2">
        <v>53</v>
      </c>
      <c r="U3833" s="2">
        <v>8</v>
      </c>
      <c r="V3833" s="2">
        <v>8</v>
      </c>
      <c r="W3833" s="2">
        <v>8</v>
      </c>
      <c r="X3833" s="2">
        <v>0</v>
      </c>
      <c r="Y3833" s="2">
        <v>10</v>
      </c>
      <c r="Z3833" s="2">
        <v>45</v>
      </c>
      <c r="AA3833" s="2">
        <v>0</v>
      </c>
      <c r="AB3833" s="2">
        <v>0</v>
      </c>
      <c r="AC3833" s="2" t="s">
        <v>14653</v>
      </c>
      <c r="AD3833" s="2" t="s">
        <v>15395</v>
      </c>
    </row>
    <row r="3834" spans="1:30" hidden="1" x14ac:dyDescent="0.25">
      <c r="A3834" s="2">
        <v>38001369</v>
      </c>
      <c r="B3834" s="2" t="s">
        <v>15278</v>
      </c>
      <c r="C3834" s="2" t="s">
        <v>15396</v>
      </c>
      <c r="D3834" s="2" t="s">
        <v>15397</v>
      </c>
      <c r="E3834" s="2">
        <f>IF(ISNUMBER(SEARCH("无购物",D3834)),1,0)</f>
        <v>0</v>
      </c>
      <c r="F3834" s="2">
        <f>IF(ISNUMBER(SEARCH("无自费",D3834)),1,0)</f>
        <v>1</v>
      </c>
      <c r="G3834" s="2">
        <f>IF(ISNUMBER(SEARCH("成团保障",D3834)),1,0)</f>
        <v>1</v>
      </c>
      <c r="H3834" s="2">
        <f>IF(OR(ISNUMBER(SEARCH("赠取消险",D3834)),ISNUMBER(SEARCH("提前*天免费退",D3834))),1,0)</f>
        <v>1</v>
      </c>
      <c r="I3834" s="2">
        <v>4.9000000000000004</v>
      </c>
      <c r="J3834" s="2">
        <v>14</v>
      </c>
      <c r="K3834" s="2" t="s">
        <v>4039</v>
      </c>
      <c r="L3834" s="2">
        <v>2930</v>
      </c>
      <c r="M3834" s="2">
        <v>0</v>
      </c>
      <c r="N3834" s="2" t="s">
        <v>34</v>
      </c>
      <c r="O3834" s="2" t="s">
        <v>77</v>
      </c>
      <c r="P3834" s="2" t="s">
        <v>3782</v>
      </c>
      <c r="Q3834" s="2" t="s">
        <v>15398</v>
      </c>
      <c r="R3834" s="2">
        <v>26</v>
      </c>
      <c r="S3834" s="2">
        <v>30</v>
      </c>
      <c r="T3834" s="2">
        <v>30</v>
      </c>
      <c r="U3834" s="2">
        <v>29</v>
      </c>
      <c r="V3834" s="2">
        <v>29</v>
      </c>
      <c r="W3834" s="2" t="s">
        <v>34</v>
      </c>
      <c r="X3834" s="2">
        <v>4</v>
      </c>
      <c r="Y3834" s="2">
        <v>0</v>
      </c>
      <c r="Z3834" s="2">
        <v>1</v>
      </c>
      <c r="AA3834" s="2">
        <v>0</v>
      </c>
      <c r="AB3834" s="2">
        <v>0</v>
      </c>
      <c r="AC3834" s="2" t="s">
        <v>14653</v>
      </c>
      <c r="AD3834" s="2" t="s">
        <v>15399</v>
      </c>
    </row>
    <row r="3835" spans="1:30" hidden="1" x14ac:dyDescent="0.25">
      <c r="A3835" s="2">
        <v>38366151</v>
      </c>
      <c r="B3835" s="2" t="s">
        <v>15400</v>
      </c>
      <c r="C3835" s="2" t="s">
        <v>15401</v>
      </c>
      <c r="D3835" s="2" t="s">
        <v>15402</v>
      </c>
      <c r="E3835" s="2">
        <f>IF(ISNUMBER(SEARCH("无购物",D3835)),1,0)</f>
        <v>1</v>
      </c>
      <c r="F3835" s="2">
        <f>IF(ISNUMBER(SEARCH("无自费",D3835)),1,0)</f>
        <v>1</v>
      </c>
      <c r="G3835" s="2">
        <f>IF(ISNUMBER(SEARCH("成团保障",D3835)),1,0)</f>
        <v>1</v>
      </c>
      <c r="H3835" s="2">
        <f>IF(OR(ISNUMBER(SEARCH("赠取消险",D3835)),ISNUMBER(SEARCH("提前*天免费退",D3835))),1,0)</f>
        <v>0</v>
      </c>
      <c r="I3835" s="2" t="s">
        <v>34</v>
      </c>
      <c r="J3835" s="2" t="s">
        <v>34</v>
      </c>
      <c r="K3835" s="2" t="s">
        <v>8657</v>
      </c>
      <c r="L3835" s="2">
        <v>9968</v>
      </c>
      <c r="M3835" s="2">
        <v>0</v>
      </c>
      <c r="N3835" s="2" t="s">
        <v>34</v>
      </c>
      <c r="O3835" s="2" t="s">
        <v>254</v>
      </c>
      <c r="P3835" s="2" t="s">
        <v>3782</v>
      </c>
      <c r="Q3835" s="2" t="s">
        <v>34</v>
      </c>
      <c r="R3835" s="2">
        <v>4</v>
      </c>
      <c r="S3835" s="2">
        <v>6</v>
      </c>
      <c r="T3835" s="2">
        <v>6</v>
      </c>
      <c r="U3835" s="2">
        <v>6</v>
      </c>
      <c r="V3835" s="2">
        <v>6</v>
      </c>
      <c r="W3835" s="2">
        <v>6</v>
      </c>
      <c r="X3835" s="2">
        <v>2</v>
      </c>
      <c r="Y3835" s="2">
        <v>0</v>
      </c>
      <c r="Z3835" s="2">
        <v>0</v>
      </c>
      <c r="AA3835" s="2">
        <v>0</v>
      </c>
      <c r="AB3835" s="2">
        <v>0</v>
      </c>
      <c r="AC3835" s="2" t="s">
        <v>14653</v>
      </c>
      <c r="AD3835" s="2" t="s">
        <v>15403</v>
      </c>
    </row>
    <row r="3836" spans="1:30" hidden="1" x14ac:dyDescent="0.25">
      <c r="A3836" s="2">
        <v>38433553</v>
      </c>
      <c r="B3836" s="2" t="s">
        <v>15404</v>
      </c>
      <c r="C3836" s="2" t="s">
        <v>15405</v>
      </c>
      <c r="D3836" s="2" t="s">
        <v>15297</v>
      </c>
      <c r="E3836" s="2">
        <f>IF(ISNUMBER(SEARCH("无购物",D3836)),1,0)</f>
        <v>1</v>
      </c>
      <c r="F3836" s="2">
        <f>IF(ISNUMBER(SEARCH("无自费",D3836)),1,0)</f>
        <v>0</v>
      </c>
      <c r="G3836" s="2">
        <f>IF(ISNUMBER(SEARCH("成团保障",D3836)),1,0)</f>
        <v>1</v>
      </c>
      <c r="H3836" s="2">
        <f>IF(OR(ISNUMBER(SEARCH("赠取消险",D3836)),ISNUMBER(SEARCH("提前*天免费退",D3836))),1,0)</f>
        <v>1</v>
      </c>
      <c r="I3836" s="2">
        <v>5</v>
      </c>
      <c r="J3836" s="2">
        <v>1</v>
      </c>
      <c r="K3836" s="2" t="s">
        <v>14849</v>
      </c>
      <c r="L3836" s="2">
        <v>8122</v>
      </c>
      <c r="M3836" s="2">
        <v>0</v>
      </c>
      <c r="N3836" s="2" t="s">
        <v>34</v>
      </c>
      <c r="O3836" s="2" t="s">
        <v>254</v>
      </c>
      <c r="P3836" s="2" t="s">
        <v>3782</v>
      </c>
      <c r="Q3836" s="2" t="s">
        <v>15406</v>
      </c>
      <c r="R3836" s="2">
        <v>2</v>
      </c>
      <c r="S3836" s="2">
        <v>2</v>
      </c>
      <c r="T3836" s="2">
        <v>2</v>
      </c>
      <c r="U3836" s="2">
        <v>7</v>
      </c>
      <c r="V3836" s="2">
        <v>7</v>
      </c>
      <c r="W3836" s="2">
        <v>7</v>
      </c>
      <c r="X3836" s="2">
        <v>0</v>
      </c>
      <c r="Y3836" s="2">
        <v>0</v>
      </c>
      <c r="Z3836" s="2">
        <v>5</v>
      </c>
      <c r="AA3836" s="2">
        <v>0</v>
      </c>
      <c r="AB3836" s="2">
        <v>0</v>
      </c>
      <c r="AC3836" s="2" t="s">
        <v>14653</v>
      </c>
      <c r="AD3836" s="2" t="s">
        <v>15407</v>
      </c>
    </row>
    <row r="3837" spans="1:30" hidden="1" x14ac:dyDescent="0.25">
      <c r="A3837" s="2">
        <v>38573164</v>
      </c>
      <c r="B3837" s="2" t="s">
        <v>15408</v>
      </c>
      <c r="C3837" s="2" t="s">
        <v>15409</v>
      </c>
      <c r="D3837" s="2" t="s">
        <v>15410</v>
      </c>
      <c r="E3837" s="2">
        <f>IF(ISNUMBER(SEARCH("无购物",D3837)),1,0)</f>
        <v>1</v>
      </c>
      <c r="F3837" s="2">
        <f>IF(ISNUMBER(SEARCH("无自费",D3837)),1,0)</f>
        <v>1</v>
      </c>
      <c r="G3837" s="2">
        <f>IF(ISNUMBER(SEARCH("成团保障",D3837)),1,0)</f>
        <v>1</v>
      </c>
      <c r="H3837" s="2">
        <f>IF(OR(ISNUMBER(SEARCH("赠取消险",D3837)),ISNUMBER(SEARCH("提前*天免费退",D3837))),1,0)</f>
        <v>1</v>
      </c>
      <c r="I3837" s="2">
        <v>5</v>
      </c>
      <c r="J3837" s="2">
        <v>2</v>
      </c>
      <c r="K3837" s="2" t="s">
        <v>14987</v>
      </c>
      <c r="L3837" s="2">
        <v>6667</v>
      </c>
      <c r="M3837" s="2">
        <v>0</v>
      </c>
      <c r="N3837" s="2" t="s">
        <v>34</v>
      </c>
      <c r="O3837" s="2" t="s">
        <v>254</v>
      </c>
      <c r="P3837" s="2" t="s">
        <v>3782</v>
      </c>
      <c r="Q3837" s="2" t="s">
        <v>15411</v>
      </c>
      <c r="R3837" s="2">
        <v>2</v>
      </c>
      <c r="S3837" s="2">
        <v>4</v>
      </c>
      <c r="T3837" s="2" t="s">
        <v>34</v>
      </c>
      <c r="U3837" s="2" t="s">
        <v>34</v>
      </c>
      <c r="V3837" s="2" t="s">
        <v>34</v>
      </c>
      <c r="W3837" s="2">
        <v>6</v>
      </c>
      <c r="X3837" s="2">
        <v>2</v>
      </c>
      <c r="Y3837" s="2">
        <v>0</v>
      </c>
      <c r="Z3837" s="2">
        <v>0</v>
      </c>
      <c r="AA3837" s="2">
        <v>0</v>
      </c>
      <c r="AB3837" s="2">
        <v>0</v>
      </c>
      <c r="AC3837" s="2" t="s">
        <v>14653</v>
      </c>
      <c r="AD3837" s="2" t="s">
        <v>15412</v>
      </c>
    </row>
    <row r="3838" spans="1:30" hidden="1" x14ac:dyDescent="0.25">
      <c r="A3838" s="2">
        <v>38606822</v>
      </c>
      <c r="B3838" s="2" t="s">
        <v>15413</v>
      </c>
      <c r="C3838" s="2" t="s">
        <v>15414</v>
      </c>
      <c r="D3838" s="2" t="s">
        <v>15415</v>
      </c>
      <c r="E3838" s="2">
        <f>IF(ISNUMBER(SEARCH("无购物",D3838)),1,0)</f>
        <v>1</v>
      </c>
      <c r="F3838" s="2">
        <f>IF(ISNUMBER(SEARCH("无自费",D3838)),1,0)</f>
        <v>0</v>
      </c>
      <c r="G3838" s="2">
        <f>IF(ISNUMBER(SEARCH("成团保障",D3838)),1,0)</f>
        <v>1</v>
      </c>
      <c r="H3838" s="2">
        <f>IF(OR(ISNUMBER(SEARCH("赠取消险",D3838)),ISNUMBER(SEARCH("提前*天免费退",D3838))),1,0)</f>
        <v>1</v>
      </c>
      <c r="I3838" s="2">
        <v>5</v>
      </c>
      <c r="J3838" s="2">
        <v>4</v>
      </c>
      <c r="K3838" s="2" t="s">
        <v>4854</v>
      </c>
      <c r="L3838" s="2">
        <v>4988</v>
      </c>
      <c r="M3838" s="2">
        <v>0</v>
      </c>
      <c r="N3838" s="2" t="s">
        <v>34</v>
      </c>
      <c r="O3838" s="2" t="s">
        <v>77</v>
      </c>
      <c r="P3838" s="2" t="s">
        <v>3782</v>
      </c>
      <c r="Q3838" s="2" t="s">
        <v>15416</v>
      </c>
      <c r="R3838" s="2">
        <v>6</v>
      </c>
      <c r="S3838" s="2">
        <v>6</v>
      </c>
      <c r="T3838" s="2">
        <v>6</v>
      </c>
      <c r="U3838" s="2">
        <v>8</v>
      </c>
      <c r="V3838" s="2">
        <v>9</v>
      </c>
      <c r="W3838" s="2" t="s">
        <v>34</v>
      </c>
      <c r="X3838" s="2">
        <v>0</v>
      </c>
      <c r="Y3838" s="2">
        <v>0</v>
      </c>
      <c r="Z3838" s="2">
        <v>2</v>
      </c>
      <c r="AA3838" s="2">
        <v>1</v>
      </c>
      <c r="AB3838" s="2">
        <v>0</v>
      </c>
      <c r="AC3838" s="2" t="s">
        <v>14653</v>
      </c>
      <c r="AD3838" s="2" t="s">
        <v>15417</v>
      </c>
    </row>
    <row r="3839" spans="1:30" hidden="1" x14ac:dyDescent="0.25">
      <c r="A3839" s="2">
        <v>38635297</v>
      </c>
      <c r="B3839" s="2" t="s">
        <v>15418</v>
      </c>
      <c r="C3839" s="2" t="s">
        <v>15419</v>
      </c>
      <c r="D3839" s="2" t="s">
        <v>7109</v>
      </c>
      <c r="E3839" s="2">
        <f>IF(ISNUMBER(SEARCH("无购物",D3839)),1,0)</f>
        <v>1</v>
      </c>
      <c r="F3839" s="2">
        <f>IF(ISNUMBER(SEARCH("无自费",D3839)),1,0)</f>
        <v>0</v>
      </c>
      <c r="G3839" s="2">
        <f>IF(ISNUMBER(SEARCH("成团保障",D3839)),1,0)</f>
        <v>1</v>
      </c>
      <c r="H3839" s="2">
        <f>IF(OR(ISNUMBER(SEARCH("赠取消险",D3839)),ISNUMBER(SEARCH("提前*天免费退",D3839))),1,0)</f>
        <v>1</v>
      </c>
      <c r="I3839" s="2">
        <v>4.8</v>
      </c>
      <c r="J3839" s="2">
        <v>5</v>
      </c>
      <c r="K3839" s="2" t="s">
        <v>33</v>
      </c>
      <c r="L3839" s="2">
        <v>8430</v>
      </c>
      <c r="M3839" s="2">
        <v>0</v>
      </c>
      <c r="N3839" s="2" t="s">
        <v>34</v>
      </c>
      <c r="O3839" s="2" t="s">
        <v>77</v>
      </c>
      <c r="P3839" s="2" t="s">
        <v>3782</v>
      </c>
      <c r="Q3839" s="2" t="s">
        <v>15420</v>
      </c>
      <c r="R3839" s="2">
        <v>24</v>
      </c>
      <c r="S3839" s="2">
        <v>29</v>
      </c>
      <c r="T3839" s="2">
        <v>36</v>
      </c>
      <c r="U3839" s="2">
        <v>42</v>
      </c>
      <c r="V3839" s="2">
        <v>42</v>
      </c>
      <c r="W3839" s="2">
        <v>53</v>
      </c>
      <c r="X3839" s="2">
        <v>5</v>
      </c>
      <c r="Y3839" s="2">
        <v>7</v>
      </c>
      <c r="Z3839" s="2">
        <v>6</v>
      </c>
      <c r="AA3839" s="2">
        <v>0</v>
      </c>
      <c r="AB3839" s="2">
        <v>11</v>
      </c>
      <c r="AC3839" s="2" t="s">
        <v>14653</v>
      </c>
      <c r="AD3839" s="2" t="s">
        <v>15421</v>
      </c>
    </row>
    <row r="3840" spans="1:30" hidden="1" x14ac:dyDescent="0.25">
      <c r="A3840" s="2">
        <v>38635600</v>
      </c>
      <c r="B3840" s="2" t="s">
        <v>15422</v>
      </c>
      <c r="C3840" s="2" t="s">
        <v>15423</v>
      </c>
      <c r="D3840" s="2" t="s">
        <v>15306</v>
      </c>
      <c r="E3840" s="2">
        <f>IF(ISNUMBER(SEARCH("无购物",D3840)),1,0)</f>
        <v>1</v>
      </c>
      <c r="F3840" s="2">
        <f>IF(ISNUMBER(SEARCH("无自费",D3840)),1,0)</f>
        <v>0</v>
      </c>
      <c r="G3840" s="2">
        <f>IF(ISNUMBER(SEARCH("成团保障",D3840)),1,0)</f>
        <v>1</v>
      </c>
      <c r="H3840" s="2">
        <f>IF(OR(ISNUMBER(SEARCH("赠取消险",D3840)),ISNUMBER(SEARCH("提前*天免费退",D3840))),1,0)</f>
        <v>1</v>
      </c>
      <c r="I3840" s="2">
        <v>5</v>
      </c>
      <c r="J3840" s="2">
        <v>63</v>
      </c>
      <c r="K3840" s="2" t="s">
        <v>15424</v>
      </c>
      <c r="L3840" s="2">
        <v>4083</v>
      </c>
      <c r="M3840" s="2">
        <v>0</v>
      </c>
      <c r="N3840" s="2" t="s">
        <v>34</v>
      </c>
      <c r="O3840" s="2" t="s">
        <v>77</v>
      </c>
      <c r="P3840" s="2" t="s">
        <v>3782</v>
      </c>
      <c r="Q3840" s="2" t="s">
        <v>15425</v>
      </c>
      <c r="R3840" s="2">
        <v>144</v>
      </c>
      <c r="S3840" s="2">
        <v>149</v>
      </c>
      <c r="T3840" s="2">
        <v>133</v>
      </c>
      <c r="U3840" s="2">
        <v>109</v>
      </c>
      <c r="V3840" s="2" t="s">
        <v>34</v>
      </c>
      <c r="W3840" s="2" t="s">
        <v>34</v>
      </c>
      <c r="X3840" s="2">
        <v>5</v>
      </c>
      <c r="Y3840" s="2">
        <v>16</v>
      </c>
      <c r="Z3840" s="2">
        <v>24</v>
      </c>
      <c r="AA3840" s="2">
        <v>0</v>
      </c>
      <c r="AB3840" s="2">
        <v>0</v>
      </c>
      <c r="AC3840" s="2" t="s">
        <v>14653</v>
      </c>
      <c r="AD3840" s="2" t="s">
        <v>15426</v>
      </c>
    </row>
    <row r="3841" spans="1:30" hidden="1" x14ac:dyDescent="0.25">
      <c r="A3841" s="2">
        <v>38737655</v>
      </c>
      <c r="B3841" s="2" t="s">
        <v>14827</v>
      </c>
      <c r="C3841" s="2" t="s">
        <v>15427</v>
      </c>
      <c r="D3841" s="2" t="s">
        <v>14870</v>
      </c>
      <c r="E3841" s="2">
        <f>IF(ISNUMBER(SEARCH("无购物",D3841)),1,0)</f>
        <v>1</v>
      </c>
      <c r="F3841" s="2">
        <f>IF(ISNUMBER(SEARCH("无自费",D3841)),1,0)</f>
        <v>1</v>
      </c>
      <c r="G3841" s="2">
        <f>IF(ISNUMBER(SEARCH("成团保障",D3841)),1,0)</f>
        <v>1</v>
      </c>
      <c r="H3841" s="2">
        <f>IF(OR(ISNUMBER(SEARCH("赠取消险",D3841)),ISNUMBER(SEARCH("提前*天免费退",D3841))),1,0)</f>
        <v>0</v>
      </c>
      <c r="I3841" s="2">
        <v>5</v>
      </c>
      <c r="J3841" s="2">
        <v>126</v>
      </c>
      <c r="K3841" s="2" t="s">
        <v>14739</v>
      </c>
      <c r="L3841" s="2">
        <v>5556</v>
      </c>
      <c r="M3841" s="2">
        <v>0</v>
      </c>
      <c r="N3841" s="2" t="s">
        <v>34</v>
      </c>
      <c r="O3841" s="2" t="s">
        <v>77</v>
      </c>
      <c r="P3841" s="2" t="s">
        <v>3782</v>
      </c>
      <c r="Q3841" s="2" t="s">
        <v>15428</v>
      </c>
      <c r="R3841" s="2">
        <v>251</v>
      </c>
      <c r="S3841" s="2">
        <v>423</v>
      </c>
      <c r="T3841" s="2">
        <v>343</v>
      </c>
      <c r="U3841" s="2">
        <v>387</v>
      </c>
      <c r="V3841" s="2" t="s">
        <v>34</v>
      </c>
      <c r="W3841" s="2" t="s">
        <v>34</v>
      </c>
      <c r="X3841" s="2">
        <v>172</v>
      </c>
      <c r="Y3841" s="2">
        <v>80</v>
      </c>
      <c r="Z3841" s="2">
        <v>44</v>
      </c>
      <c r="AA3841" s="2">
        <v>0</v>
      </c>
      <c r="AB3841" s="2">
        <v>0</v>
      </c>
      <c r="AC3841" s="2" t="s">
        <v>14653</v>
      </c>
      <c r="AD3841" s="2" t="s">
        <v>15429</v>
      </c>
    </row>
    <row r="3842" spans="1:30" hidden="1" x14ac:dyDescent="0.25">
      <c r="A3842" s="2">
        <v>38842447</v>
      </c>
      <c r="B3842" s="2" t="s">
        <v>15430</v>
      </c>
      <c r="C3842" s="2" t="s">
        <v>15431</v>
      </c>
      <c r="D3842" s="2" t="s">
        <v>15432</v>
      </c>
      <c r="E3842" s="2">
        <f>IF(ISNUMBER(SEARCH("无购物",D3842)),1,0)</f>
        <v>1</v>
      </c>
      <c r="F3842" s="2">
        <f>IF(ISNUMBER(SEARCH("无自费",D3842)),1,0)</f>
        <v>1</v>
      </c>
      <c r="G3842" s="2">
        <f>IF(ISNUMBER(SEARCH("成团保障",D3842)),1,0)</f>
        <v>1</v>
      </c>
      <c r="H3842" s="2">
        <f>IF(OR(ISNUMBER(SEARCH("赠取消险",D3842)),ISNUMBER(SEARCH("提前*天免费退",D3842))),1,0)</f>
        <v>0</v>
      </c>
      <c r="I3842" s="2">
        <v>4.7</v>
      </c>
      <c r="J3842" s="2">
        <v>3</v>
      </c>
      <c r="K3842" s="2" t="s">
        <v>15341</v>
      </c>
      <c r="L3842" s="2">
        <v>4493</v>
      </c>
      <c r="M3842" s="2">
        <v>0</v>
      </c>
      <c r="N3842" s="2" t="s">
        <v>34</v>
      </c>
      <c r="O3842" s="2" t="s">
        <v>77</v>
      </c>
      <c r="P3842" s="2" t="s">
        <v>3782</v>
      </c>
      <c r="Q3842" s="2" t="s">
        <v>15433</v>
      </c>
      <c r="R3842" s="2">
        <v>4</v>
      </c>
      <c r="S3842" s="2" t="s">
        <v>34</v>
      </c>
      <c r="T3842" s="2" t="s">
        <v>34</v>
      </c>
      <c r="U3842" s="2">
        <v>6</v>
      </c>
      <c r="V3842" s="2">
        <v>8</v>
      </c>
      <c r="W3842" s="2">
        <v>12</v>
      </c>
      <c r="X3842" s="2">
        <v>0</v>
      </c>
      <c r="Y3842" s="2">
        <v>0</v>
      </c>
      <c r="Z3842" s="2">
        <v>0</v>
      </c>
      <c r="AA3842" s="2">
        <v>2</v>
      </c>
      <c r="AB3842" s="2">
        <v>4</v>
      </c>
      <c r="AC3842" s="2" t="s">
        <v>14653</v>
      </c>
      <c r="AD3842" s="2" t="s">
        <v>15434</v>
      </c>
    </row>
    <row r="3843" spans="1:30" hidden="1" x14ac:dyDescent="0.25">
      <c r="A3843" s="2">
        <v>38887998</v>
      </c>
      <c r="B3843" s="2" t="s">
        <v>15435</v>
      </c>
      <c r="C3843" s="2" t="s">
        <v>15436</v>
      </c>
      <c r="D3843" s="2" t="s">
        <v>15437</v>
      </c>
      <c r="E3843" s="2">
        <f>IF(ISNUMBER(SEARCH("无购物",D3843)),1,0)</f>
        <v>1</v>
      </c>
      <c r="F3843" s="2">
        <f>IF(ISNUMBER(SEARCH("无自费",D3843)),1,0)</f>
        <v>0</v>
      </c>
      <c r="G3843" s="2">
        <f>IF(ISNUMBER(SEARCH("成团保障",D3843)),1,0)</f>
        <v>1</v>
      </c>
      <c r="H3843" s="2">
        <f>IF(OR(ISNUMBER(SEARCH("赠取消险",D3843)),ISNUMBER(SEARCH("提前*天免费退",D3843))),1,0)</f>
        <v>1</v>
      </c>
      <c r="I3843" s="2">
        <v>4.9000000000000004</v>
      </c>
      <c r="J3843" s="2">
        <v>26</v>
      </c>
      <c r="K3843" s="2" t="s">
        <v>33</v>
      </c>
      <c r="L3843" s="2">
        <v>5037</v>
      </c>
      <c r="M3843" s="2">
        <v>0</v>
      </c>
      <c r="N3843" s="2" t="s">
        <v>34</v>
      </c>
      <c r="O3843" s="2" t="s">
        <v>77</v>
      </c>
      <c r="P3843" s="2" t="s">
        <v>3782</v>
      </c>
      <c r="Q3843" s="2" t="s">
        <v>15438</v>
      </c>
      <c r="R3843" s="2">
        <v>86</v>
      </c>
      <c r="S3843" s="2">
        <v>98</v>
      </c>
      <c r="T3843" s="2">
        <v>104</v>
      </c>
      <c r="U3843" s="2">
        <v>120</v>
      </c>
      <c r="V3843" s="2">
        <v>134</v>
      </c>
      <c r="W3843" s="2">
        <v>137</v>
      </c>
      <c r="X3843" s="2">
        <v>12</v>
      </c>
      <c r="Y3843" s="2">
        <v>6</v>
      </c>
      <c r="Z3843" s="2">
        <v>16</v>
      </c>
      <c r="AA3843" s="2">
        <v>14</v>
      </c>
      <c r="AB3843" s="2">
        <v>3</v>
      </c>
      <c r="AC3843" s="2" t="s">
        <v>14653</v>
      </c>
      <c r="AD3843" s="2" t="s">
        <v>15439</v>
      </c>
    </row>
    <row r="3844" spans="1:30" hidden="1" x14ac:dyDescent="0.25">
      <c r="A3844" s="2">
        <v>38894289</v>
      </c>
      <c r="B3844" s="2" t="s">
        <v>15440</v>
      </c>
      <c r="C3844" s="2" t="s">
        <v>15441</v>
      </c>
      <c r="D3844" s="2" t="s">
        <v>15442</v>
      </c>
      <c r="E3844" s="2">
        <f>IF(ISNUMBER(SEARCH("无购物",D3844)),1,0)</f>
        <v>1</v>
      </c>
      <c r="F3844" s="2">
        <f>IF(ISNUMBER(SEARCH("无自费",D3844)),1,0)</f>
        <v>1</v>
      </c>
      <c r="G3844" s="2">
        <f>IF(ISNUMBER(SEARCH("成团保障",D3844)),1,0)</f>
        <v>1</v>
      </c>
      <c r="H3844" s="2">
        <f>IF(OR(ISNUMBER(SEARCH("赠取消险",D3844)),ISNUMBER(SEARCH("提前*天免费退",D3844))),1,0)</f>
        <v>0</v>
      </c>
      <c r="I3844" s="2">
        <v>5</v>
      </c>
      <c r="J3844" s="2">
        <v>1</v>
      </c>
      <c r="K3844" s="2" t="s">
        <v>8657</v>
      </c>
      <c r="L3844" s="2">
        <v>5768</v>
      </c>
      <c r="M3844" s="2">
        <v>0</v>
      </c>
      <c r="N3844" s="2" t="s">
        <v>34</v>
      </c>
      <c r="O3844" s="2" t="s">
        <v>77</v>
      </c>
      <c r="P3844" s="2" t="s">
        <v>3782</v>
      </c>
      <c r="Q3844" s="2" t="s">
        <v>15443</v>
      </c>
      <c r="R3844" s="2">
        <v>5</v>
      </c>
      <c r="S3844" s="2">
        <v>5</v>
      </c>
      <c r="T3844" s="2">
        <v>5</v>
      </c>
      <c r="U3844" s="2">
        <v>7</v>
      </c>
      <c r="V3844" s="2">
        <v>7</v>
      </c>
      <c r="W3844" s="2">
        <v>9</v>
      </c>
      <c r="X3844" s="2">
        <v>0</v>
      </c>
      <c r="Y3844" s="2">
        <v>0</v>
      </c>
      <c r="Z3844" s="2">
        <v>2</v>
      </c>
      <c r="AA3844" s="2">
        <v>0</v>
      </c>
      <c r="AB3844" s="2">
        <v>2</v>
      </c>
      <c r="AC3844" s="2" t="s">
        <v>14653</v>
      </c>
      <c r="AD3844" s="2" t="s">
        <v>15444</v>
      </c>
    </row>
    <row r="3845" spans="1:30" hidden="1" x14ac:dyDescent="0.25">
      <c r="A3845" s="2">
        <v>38950574</v>
      </c>
      <c r="B3845" s="2" t="s">
        <v>15445</v>
      </c>
      <c r="C3845" s="2" t="s">
        <v>15446</v>
      </c>
      <c r="D3845" s="2" t="s">
        <v>15447</v>
      </c>
      <c r="E3845" s="2">
        <f>IF(ISNUMBER(SEARCH("无购物",D3845)),1,0)</f>
        <v>1</v>
      </c>
      <c r="F3845" s="2">
        <f>IF(ISNUMBER(SEARCH("无自费",D3845)),1,0)</f>
        <v>1</v>
      </c>
      <c r="G3845" s="2">
        <f>IF(ISNUMBER(SEARCH("成团保障",D3845)),1,0)</f>
        <v>1</v>
      </c>
      <c r="H3845" s="2">
        <f>IF(OR(ISNUMBER(SEARCH("赠取消险",D3845)),ISNUMBER(SEARCH("提前*天免费退",D3845))),1,0)</f>
        <v>0</v>
      </c>
      <c r="I3845" s="2">
        <v>5</v>
      </c>
      <c r="J3845" s="2">
        <v>1</v>
      </c>
      <c r="K3845" s="2" t="s">
        <v>8657</v>
      </c>
      <c r="L3845" s="2">
        <v>9968</v>
      </c>
      <c r="M3845" s="2">
        <v>0</v>
      </c>
      <c r="N3845" s="2" t="s">
        <v>34</v>
      </c>
      <c r="O3845" s="2" t="s">
        <v>254</v>
      </c>
      <c r="P3845" s="2" t="s">
        <v>3782</v>
      </c>
      <c r="Q3845" s="2" t="s">
        <v>34</v>
      </c>
      <c r="R3845" s="2">
        <v>5</v>
      </c>
      <c r="S3845" s="2">
        <v>5</v>
      </c>
      <c r="T3845" s="2">
        <v>5</v>
      </c>
      <c r="U3845" s="2">
        <v>10</v>
      </c>
      <c r="V3845" s="2">
        <v>10</v>
      </c>
      <c r="W3845" s="2">
        <v>10</v>
      </c>
      <c r="X3845" s="2">
        <v>0</v>
      </c>
      <c r="Y3845" s="2">
        <v>0</v>
      </c>
      <c r="Z3845" s="2">
        <v>5</v>
      </c>
      <c r="AA3845" s="2">
        <v>0</v>
      </c>
      <c r="AB3845" s="2">
        <v>0</v>
      </c>
      <c r="AC3845" s="2" t="s">
        <v>14653</v>
      </c>
      <c r="AD3845" s="2" t="s">
        <v>15448</v>
      </c>
    </row>
    <row r="3846" spans="1:30" hidden="1" x14ac:dyDescent="0.25">
      <c r="A3846" s="2">
        <v>39174032</v>
      </c>
      <c r="B3846" s="2" t="s">
        <v>15449</v>
      </c>
      <c r="C3846" s="2" t="s">
        <v>15450</v>
      </c>
      <c r="D3846" s="2" t="s">
        <v>15451</v>
      </c>
      <c r="E3846" s="2">
        <f>IF(ISNUMBER(SEARCH("无购物",D3846)),1,0)</f>
        <v>1</v>
      </c>
      <c r="F3846" s="2">
        <f>IF(ISNUMBER(SEARCH("无自费",D3846)),1,0)</f>
        <v>1</v>
      </c>
      <c r="G3846" s="2">
        <f>IF(ISNUMBER(SEARCH("成团保障",D3846)),1,0)</f>
        <v>1</v>
      </c>
      <c r="H3846" s="2">
        <f>IF(OR(ISNUMBER(SEARCH("赠取消险",D3846)),ISNUMBER(SEARCH("提前*天免费退",D3846))),1,0)</f>
        <v>1</v>
      </c>
      <c r="I3846" s="2">
        <v>5</v>
      </c>
      <c r="J3846" s="2">
        <v>1</v>
      </c>
      <c r="K3846" s="2" t="s">
        <v>33</v>
      </c>
      <c r="L3846" s="2">
        <v>5531</v>
      </c>
      <c r="M3846" s="2">
        <v>0</v>
      </c>
      <c r="N3846" s="2" t="s">
        <v>34</v>
      </c>
      <c r="O3846" s="2" t="s">
        <v>77</v>
      </c>
      <c r="P3846" s="2" t="s">
        <v>3782</v>
      </c>
      <c r="Q3846" s="2" t="s">
        <v>15452</v>
      </c>
      <c r="R3846" s="2">
        <v>4</v>
      </c>
      <c r="S3846" s="2" t="s">
        <v>34</v>
      </c>
      <c r="T3846" s="2">
        <v>9</v>
      </c>
      <c r="U3846" s="2">
        <v>10</v>
      </c>
      <c r="V3846" s="2">
        <v>10</v>
      </c>
      <c r="W3846" s="2">
        <v>10</v>
      </c>
      <c r="X3846" s="2">
        <v>0</v>
      </c>
      <c r="Y3846" s="2">
        <v>0</v>
      </c>
      <c r="Z3846" s="2">
        <v>1</v>
      </c>
      <c r="AA3846" s="2">
        <v>0</v>
      </c>
      <c r="AB3846" s="2">
        <v>0</v>
      </c>
      <c r="AC3846" s="2" t="s">
        <v>14653</v>
      </c>
      <c r="AD3846" s="2" t="s">
        <v>15453</v>
      </c>
    </row>
    <row r="3847" spans="1:30" hidden="1" x14ac:dyDescent="0.25">
      <c r="A3847" s="2">
        <v>39306118</v>
      </c>
      <c r="B3847" s="2" t="s">
        <v>15454</v>
      </c>
      <c r="C3847" s="2" t="s">
        <v>15455</v>
      </c>
      <c r="D3847" s="2" t="s">
        <v>15456</v>
      </c>
      <c r="E3847" s="2">
        <f>IF(ISNUMBER(SEARCH("无购物",D3847)),1,0)</f>
        <v>1</v>
      </c>
      <c r="F3847" s="2">
        <f>IF(ISNUMBER(SEARCH("无自费",D3847)),1,0)</f>
        <v>1</v>
      </c>
      <c r="G3847" s="2">
        <f>IF(ISNUMBER(SEARCH("成团保障",D3847)),1,0)</f>
        <v>1</v>
      </c>
      <c r="H3847" s="2">
        <f>IF(OR(ISNUMBER(SEARCH("赠取消险",D3847)),ISNUMBER(SEARCH("提前*天免费退",D3847))),1,0)</f>
        <v>0</v>
      </c>
      <c r="I3847" s="2">
        <v>5</v>
      </c>
      <c r="J3847" s="2">
        <v>3</v>
      </c>
      <c r="K3847" s="2" t="s">
        <v>8657</v>
      </c>
      <c r="L3847" s="2">
        <v>9986</v>
      </c>
      <c r="M3847" s="2">
        <v>0</v>
      </c>
      <c r="N3847" s="2" t="s">
        <v>34</v>
      </c>
      <c r="O3847" s="2" t="s">
        <v>254</v>
      </c>
      <c r="P3847" s="2" t="s">
        <v>3782</v>
      </c>
      <c r="Q3847" s="2" t="s">
        <v>15457</v>
      </c>
      <c r="R3847" s="2">
        <v>7</v>
      </c>
      <c r="S3847" s="2">
        <v>14</v>
      </c>
      <c r="T3847" s="2">
        <v>17</v>
      </c>
      <c r="U3847" s="2">
        <v>20</v>
      </c>
      <c r="V3847" s="2">
        <v>20</v>
      </c>
      <c r="W3847" s="2">
        <v>20</v>
      </c>
      <c r="X3847" s="2">
        <v>7</v>
      </c>
      <c r="Y3847" s="2">
        <v>3</v>
      </c>
      <c r="Z3847" s="2">
        <v>3</v>
      </c>
      <c r="AA3847" s="2">
        <v>0</v>
      </c>
      <c r="AB3847" s="2">
        <v>0</v>
      </c>
      <c r="AC3847" s="2" t="s">
        <v>14653</v>
      </c>
      <c r="AD3847" s="2" t="s">
        <v>15458</v>
      </c>
    </row>
    <row r="3848" spans="1:30" hidden="1" x14ac:dyDescent="0.25">
      <c r="A3848" s="2">
        <v>39509407</v>
      </c>
      <c r="B3848" s="2" t="s">
        <v>15459</v>
      </c>
      <c r="C3848" s="2" t="s">
        <v>15460</v>
      </c>
      <c r="D3848" s="2" t="s">
        <v>15461</v>
      </c>
      <c r="E3848" s="2">
        <f>IF(ISNUMBER(SEARCH("无购物",D3848)),1,0)</f>
        <v>1</v>
      </c>
      <c r="F3848" s="2">
        <f>IF(ISNUMBER(SEARCH("无自费",D3848)),1,0)</f>
        <v>1</v>
      </c>
      <c r="G3848" s="2">
        <f>IF(ISNUMBER(SEARCH("成团保障",D3848)),1,0)</f>
        <v>1</v>
      </c>
      <c r="H3848" s="2">
        <f>IF(OR(ISNUMBER(SEARCH("赠取消险",D3848)),ISNUMBER(SEARCH("提前*天免费退",D3848))),1,0)</f>
        <v>1</v>
      </c>
      <c r="I3848" s="2">
        <v>5</v>
      </c>
      <c r="J3848" s="2">
        <v>2</v>
      </c>
      <c r="K3848" s="2" t="s">
        <v>15462</v>
      </c>
      <c r="L3848" s="2">
        <v>4837</v>
      </c>
      <c r="M3848" s="2">
        <v>0</v>
      </c>
      <c r="N3848" s="2" t="s">
        <v>34</v>
      </c>
      <c r="O3848" s="2" t="s">
        <v>77</v>
      </c>
      <c r="P3848" s="2" t="s">
        <v>3782</v>
      </c>
      <c r="Q3848" s="2" t="s">
        <v>15463</v>
      </c>
      <c r="R3848" s="2">
        <v>17</v>
      </c>
      <c r="S3848" s="2">
        <v>22</v>
      </c>
      <c r="T3848" s="2">
        <v>22</v>
      </c>
      <c r="U3848" s="2" t="s">
        <v>34</v>
      </c>
      <c r="V3848" s="2" t="s">
        <v>34</v>
      </c>
      <c r="W3848" s="2" t="s">
        <v>34</v>
      </c>
      <c r="X3848" s="2">
        <v>5</v>
      </c>
      <c r="Y3848" s="2">
        <v>0</v>
      </c>
      <c r="Z3848" s="2">
        <v>0</v>
      </c>
      <c r="AA3848" s="2">
        <v>0</v>
      </c>
      <c r="AB3848" s="2">
        <v>0</v>
      </c>
      <c r="AC3848" s="2" t="s">
        <v>14653</v>
      </c>
      <c r="AD3848" s="2" t="s">
        <v>15464</v>
      </c>
    </row>
    <row r="3849" spans="1:30" hidden="1" x14ac:dyDescent="0.25">
      <c r="A3849" s="2">
        <v>39578224</v>
      </c>
      <c r="B3849" s="2" t="s">
        <v>15232</v>
      </c>
      <c r="C3849" s="2" t="s">
        <v>15465</v>
      </c>
      <c r="D3849" s="2" t="s">
        <v>14764</v>
      </c>
      <c r="E3849" s="2">
        <f>IF(ISNUMBER(SEARCH("无购物",D3849)),1,0)</f>
        <v>1</v>
      </c>
      <c r="F3849" s="2">
        <f>IF(ISNUMBER(SEARCH("无自费",D3849)),1,0)</f>
        <v>0</v>
      </c>
      <c r="G3849" s="2">
        <f>IF(ISNUMBER(SEARCH("成团保障",D3849)),1,0)</f>
        <v>1</v>
      </c>
      <c r="H3849" s="2">
        <f>IF(OR(ISNUMBER(SEARCH("赠取消险",D3849)),ISNUMBER(SEARCH("提前*天免费退",D3849))),1,0)</f>
        <v>1</v>
      </c>
      <c r="I3849" s="2">
        <v>5</v>
      </c>
      <c r="J3849" s="2">
        <v>24</v>
      </c>
      <c r="K3849" s="2" t="s">
        <v>33</v>
      </c>
      <c r="L3849" s="2">
        <v>7619</v>
      </c>
      <c r="M3849" s="2">
        <v>0</v>
      </c>
      <c r="N3849" s="2" t="s">
        <v>34</v>
      </c>
      <c r="O3849" s="2" t="s">
        <v>254</v>
      </c>
      <c r="P3849" s="2" t="s">
        <v>3782</v>
      </c>
      <c r="Q3849" s="2" t="s">
        <v>15466</v>
      </c>
      <c r="R3849" s="2">
        <v>105</v>
      </c>
      <c r="S3849" s="2">
        <v>120</v>
      </c>
      <c r="T3849" s="2">
        <v>158</v>
      </c>
      <c r="U3849" s="2">
        <v>170</v>
      </c>
      <c r="V3849" s="2">
        <v>170</v>
      </c>
      <c r="W3849" s="2">
        <v>172</v>
      </c>
      <c r="X3849" s="2">
        <v>15</v>
      </c>
      <c r="Y3849" s="2">
        <v>38</v>
      </c>
      <c r="Z3849" s="2">
        <v>12</v>
      </c>
      <c r="AA3849" s="2">
        <v>0</v>
      </c>
      <c r="AB3849" s="2">
        <v>2</v>
      </c>
      <c r="AC3849" s="2" t="s">
        <v>14653</v>
      </c>
      <c r="AD3849" s="2" t="s">
        <v>15467</v>
      </c>
    </row>
    <row r="3850" spans="1:30" hidden="1" x14ac:dyDescent="0.25">
      <c r="A3850" s="2">
        <v>40377456</v>
      </c>
      <c r="B3850" s="2" t="s">
        <v>15468</v>
      </c>
      <c r="C3850" s="2" t="s">
        <v>15469</v>
      </c>
      <c r="D3850" s="2" t="s">
        <v>15128</v>
      </c>
      <c r="E3850" s="2">
        <f>IF(ISNUMBER(SEARCH("无购物",D3850)),1,0)</f>
        <v>1</v>
      </c>
      <c r="F3850" s="2">
        <f>IF(ISNUMBER(SEARCH("无自费",D3850)),1,0)</f>
        <v>1</v>
      </c>
      <c r="G3850" s="2">
        <f>IF(ISNUMBER(SEARCH("成团保障",D3850)),1,0)</f>
        <v>1</v>
      </c>
      <c r="H3850" s="2">
        <f>IF(OR(ISNUMBER(SEARCH("赠取消险",D3850)),ISNUMBER(SEARCH("提前*天免费退",D3850))),1,0)</f>
        <v>0</v>
      </c>
      <c r="I3850" s="2">
        <v>5</v>
      </c>
      <c r="J3850" s="2">
        <v>50</v>
      </c>
      <c r="K3850" s="2" t="s">
        <v>15307</v>
      </c>
      <c r="L3850" s="2">
        <v>3756</v>
      </c>
      <c r="M3850" s="2">
        <v>0</v>
      </c>
      <c r="N3850" s="2" t="s">
        <v>34</v>
      </c>
      <c r="O3850" s="2" t="s">
        <v>77</v>
      </c>
      <c r="P3850" s="2" t="s">
        <v>3782</v>
      </c>
      <c r="Q3850" s="2" t="s">
        <v>15470</v>
      </c>
      <c r="R3850" s="2">
        <v>159</v>
      </c>
      <c r="S3850" s="2">
        <v>313</v>
      </c>
      <c r="T3850" s="2">
        <v>486</v>
      </c>
      <c r="U3850" s="2">
        <v>636</v>
      </c>
      <c r="V3850" s="2">
        <v>666</v>
      </c>
      <c r="W3850" s="2">
        <v>738</v>
      </c>
      <c r="X3850" s="2">
        <v>154</v>
      </c>
      <c r="Y3850" s="2">
        <v>173</v>
      </c>
      <c r="Z3850" s="2">
        <v>150</v>
      </c>
      <c r="AA3850" s="2">
        <v>30</v>
      </c>
      <c r="AB3850" s="2">
        <v>72</v>
      </c>
      <c r="AC3850" s="2" t="s">
        <v>14653</v>
      </c>
      <c r="AD3850" s="2" t="s">
        <v>15471</v>
      </c>
    </row>
    <row r="3851" spans="1:30" hidden="1" x14ac:dyDescent="0.25">
      <c r="A3851" s="2">
        <v>40391142</v>
      </c>
      <c r="B3851" s="2" t="s">
        <v>15472</v>
      </c>
      <c r="C3851" s="2" t="s">
        <v>15473</v>
      </c>
      <c r="D3851" s="2" t="s">
        <v>7105</v>
      </c>
      <c r="E3851" s="2">
        <f>IF(ISNUMBER(SEARCH("无购物",D3851)),1,0)</f>
        <v>1</v>
      </c>
      <c r="F3851" s="2">
        <f>IF(ISNUMBER(SEARCH("无自费",D3851)),1,0)</f>
        <v>0</v>
      </c>
      <c r="G3851" s="2">
        <f>IF(ISNUMBER(SEARCH("成团保障",D3851)),1,0)</f>
        <v>1</v>
      </c>
      <c r="H3851" s="2">
        <f>IF(OR(ISNUMBER(SEARCH("赠取消险",D3851)),ISNUMBER(SEARCH("提前*天免费退",D3851))),1,0)</f>
        <v>1</v>
      </c>
      <c r="I3851" s="2" t="s">
        <v>34</v>
      </c>
      <c r="J3851" s="2" t="s">
        <v>34</v>
      </c>
      <c r="K3851" s="2" t="s">
        <v>33</v>
      </c>
      <c r="L3851" s="2">
        <v>4557</v>
      </c>
      <c r="M3851" s="2">
        <v>0</v>
      </c>
      <c r="N3851" s="2" t="s">
        <v>34</v>
      </c>
      <c r="O3851" s="2" t="s">
        <v>77</v>
      </c>
      <c r="P3851" s="2" t="s">
        <v>3782</v>
      </c>
      <c r="Q3851" s="2" t="s">
        <v>15474</v>
      </c>
      <c r="R3851" s="2" t="s">
        <v>34</v>
      </c>
      <c r="S3851" s="2">
        <v>13</v>
      </c>
      <c r="T3851" s="2">
        <v>23</v>
      </c>
      <c r="U3851" s="2">
        <v>30</v>
      </c>
      <c r="V3851" s="2">
        <v>32</v>
      </c>
      <c r="W3851" s="2">
        <v>34</v>
      </c>
      <c r="X3851" s="2">
        <v>0</v>
      </c>
      <c r="Y3851" s="2">
        <v>10</v>
      </c>
      <c r="Z3851" s="2">
        <v>7</v>
      </c>
      <c r="AA3851" s="2">
        <v>2</v>
      </c>
      <c r="AB3851" s="2">
        <v>2</v>
      </c>
      <c r="AC3851" s="2" t="s">
        <v>14653</v>
      </c>
      <c r="AD3851" s="2" t="s">
        <v>14750</v>
      </c>
    </row>
    <row r="3852" spans="1:30" hidden="1" x14ac:dyDescent="0.25">
      <c r="A3852" s="2">
        <v>40396036</v>
      </c>
      <c r="B3852" s="2" t="s">
        <v>15475</v>
      </c>
      <c r="C3852" s="2" t="s">
        <v>15476</v>
      </c>
      <c r="D3852" s="2" t="s">
        <v>8510</v>
      </c>
      <c r="E3852" s="2">
        <f>IF(ISNUMBER(SEARCH("无购物",D3852)),1,0)</f>
        <v>1</v>
      </c>
      <c r="F3852" s="2">
        <f>IF(ISNUMBER(SEARCH("无自费",D3852)),1,0)</f>
        <v>1</v>
      </c>
      <c r="G3852" s="2">
        <f>IF(ISNUMBER(SEARCH("成团保障",D3852)),1,0)</f>
        <v>1</v>
      </c>
      <c r="H3852" s="2">
        <f>IF(OR(ISNUMBER(SEARCH("赠取消险",D3852)),ISNUMBER(SEARCH("提前*天免费退",D3852))),1,0)</f>
        <v>0</v>
      </c>
      <c r="I3852" s="2" t="s">
        <v>34</v>
      </c>
      <c r="J3852" s="2" t="s">
        <v>34</v>
      </c>
      <c r="K3852" s="2" t="s">
        <v>14739</v>
      </c>
      <c r="L3852" s="2">
        <v>5677</v>
      </c>
      <c r="M3852" s="2">
        <v>0</v>
      </c>
      <c r="N3852" s="2" t="s">
        <v>34</v>
      </c>
      <c r="O3852" s="2" t="s">
        <v>77</v>
      </c>
      <c r="P3852" s="2" t="s">
        <v>3782</v>
      </c>
      <c r="Q3852" s="2" t="s">
        <v>15477</v>
      </c>
      <c r="R3852" s="2" t="s">
        <v>34</v>
      </c>
      <c r="S3852" s="2">
        <v>1</v>
      </c>
      <c r="T3852" s="2" t="s">
        <v>34</v>
      </c>
      <c r="U3852" s="2" t="s">
        <v>34</v>
      </c>
      <c r="V3852" s="2">
        <v>3</v>
      </c>
      <c r="W3852" s="2">
        <v>6</v>
      </c>
      <c r="X3852" s="2">
        <v>0</v>
      </c>
      <c r="Y3852" s="2">
        <v>0</v>
      </c>
      <c r="Z3852" s="2">
        <v>0</v>
      </c>
      <c r="AA3852" s="2">
        <v>0</v>
      </c>
      <c r="AB3852" s="2">
        <v>3</v>
      </c>
      <c r="AC3852" s="2" t="s">
        <v>14653</v>
      </c>
      <c r="AD3852" s="2" t="s">
        <v>15478</v>
      </c>
    </row>
    <row r="3853" spans="1:30" hidden="1" x14ac:dyDescent="0.25">
      <c r="A3853" s="2">
        <v>40415473</v>
      </c>
      <c r="B3853" s="2" t="s">
        <v>15479</v>
      </c>
      <c r="C3853" s="2" t="s">
        <v>15480</v>
      </c>
      <c r="D3853" s="2" t="s">
        <v>15481</v>
      </c>
      <c r="E3853" s="2">
        <f>IF(ISNUMBER(SEARCH("无购物",D3853)),1,0)</f>
        <v>1</v>
      </c>
      <c r="F3853" s="2">
        <f>IF(ISNUMBER(SEARCH("无自费",D3853)),1,0)</f>
        <v>0</v>
      </c>
      <c r="G3853" s="2">
        <f>IF(ISNUMBER(SEARCH("成团保障",D3853)),1,0)</f>
        <v>1</v>
      </c>
      <c r="H3853" s="2">
        <f>IF(OR(ISNUMBER(SEARCH("赠取消险",D3853)),ISNUMBER(SEARCH("提前*天免费退",D3853))),1,0)</f>
        <v>0</v>
      </c>
      <c r="I3853" s="2">
        <v>5</v>
      </c>
      <c r="J3853" s="2">
        <v>6</v>
      </c>
      <c r="K3853" s="2" t="s">
        <v>33</v>
      </c>
      <c r="L3853" s="2">
        <v>6170</v>
      </c>
      <c r="M3853" s="2">
        <v>0</v>
      </c>
      <c r="N3853" s="2" t="s">
        <v>34</v>
      </c>
      <c r="O3853" s="2" t="s">
        <v>254</v>
      </c>
      <c r="P3853" s="2" t="s">
        <v>3782</v>
      </c>
      <c r="Q3853" s="2" t="s">
        <v>15482</v>
      </c>
      <c r="R3853" s="2">
        <v>10</v>
      </c>
      <c r="S3853" s="2">
        <v>16</v>
      </c>
      <c r="T3853" s="2">
        <v>32</v>
      </c>
      <c r="U3853" s="2">
        <v>55</v>
      </c>
      <c r="V3853" s="2">
        <v>55</v>
      </c>
      <c r="W3853" s="2" t="s">
        <v>34</v>
      </c>
      <c r="X3853" s="2">
        <v>6</v>
      </c>
      <c r="Y3853" s="2">
        <v>16</v>
      </c>
      <c r="Z3853" s="2">
        <v>23</v>
      </c>
      <c r="AA3853" s="2">
        <v>0</v>
      </c>
      <c r="AB3853" s="2">
        <v>0</v>
      </c>
      <c r="AC3853" s="2" t="s">
        <v>14653</v>
      </c>
      <c r="AD3853" s="2" t="s">
        <v>15483</v>
      </c>
    </row>
    <row r="3854" spans="1:30" hidden="1" x14ac:dyDescent="0.25">
      <c r="A3854" s="2">
        <v>40458321</v>
      </c>
      <c r="B3854" s="2" t="s">
        <v>15484</v>
      </c>
      <c r="C3854" s="2" t="s">
        <v>15485</v>
      </c>
      <c r="D3854" s="2" t="s">
        <v>8510</v>
      </c>
      <c r="E3854" s="2">
        <f>IF(ISNUMBER(SEARCH("无购物",D3854)),1,0)</f>
        <v>1</v>
      </c>
      <c r="F3854" s="2">
        <f>IF(ISNUMBER(SEARCH("无自费",D3854)),1,0)</f>
        <v>1</v>
      </c>
      <c r="G3854" s="2">
        <f>IF(ISNUMBER(SEARCH("成团保障",D3854)),1,0)</f>
        <v>1</v>
      </c>
      <c r="H3854" s="2">
        <f>IF(OR(ISNUMBER(SEARCH("赠取消险",D3854)),ISNUMBER(SEARCH("提前*天免费退",D3854))),1,0)</f>
        <v>0</v>
      </c>
      <c r="I3854" s="2">
        <v>5</v>
      </c>
      <c r="J3854" s="2">
        <v>1</v>
      </c>
      <c r="K3854" s="2" t="s">
        <v>14739</v>
      </c>
      <c r="L3854" s="2">
        <v>6059</v>
      </c>
      <c r="M3854" s="2">
        <v>0</v>
      </c>
      <c r="N3854" s="2" t="s">
        <v>34</v>
      </c>
      <c r="O3854" s="2" t="s">
        <v>77</v>
      </c>
      <c r="P3854" s="2" t="s">
        <v>3782</v>
      </c>
      <c r="Q3854" s="2" t="s">
        <v>15486</v>
      </c>
      <c r="R3854" s="2">
        <v>2</v>
      </c>
      <c r="S3854" s="2">
        <v>3</v>
      </c>
      <c r="T3854" s="2">
        <v>5</v>
      </c>
      <c r="U3854" s="2" t="s">
        <v>34</v>
      </c>
      <c r="V3854" s="2" t="s">
        <v>34</v>
      </c>
      <c r="W3854" s="2" t="s">
        <v>34</v>
      </c>
      <c r="X3854" s="2">
        <v>1</v>
      </c>
      <c r="Y3854" s="2">
        <v>2</v>
      </c>
      <c r="Z3854" s="2">
        <v>0</v>
      </c>
      <c r="AA3854" s="2">
        <v>0</v>
      </c>
      <c r="AB3854" s="2">
        <v>0</v>
      </c>
      <c r="AC3854" s="2" t="s">
        <v>14653</v>
      </c>
      <c r="AD3854" s="2" t="s">
        <v>15487</v>
      </c>
    </row>
    <row r="3855" spans="1:30" hidden="1" x14ac:dyDescent="0.25">
      <c r="A3855" s="2">
        <v>40870745</v>
      </c>
      <c r="B3855" s="2" t="s">
        <v>15488</v>
      </c>
      <c r="C3855" s="2" t="s">
        <v>15489</v>
      </c>
      <c r="D3855" s="2" t="s">
        <v>14792</v>
      </c>
      <c r="E3855" s="2">
        <f>IF(ISNUMBER(SEARCH("无购物",D3855)),1,0)</f>
        <v>1</v>
      </c>
      <c r="F3855" s="2">
        <f>IF(ISNUMBER(SEARCH("无自费",D3855)),1,0)</f>
        <v>0</v>
      </c>
      <c r="G3855" s="2">
        <f>IF(ISNUMBER(SEARCH("成团保障",D3855)),1,0)</f>
        <v>1</v>
      </c>
      <c r="H3855" s="2">
        <f>IF(OR(ISNUMBER(SEARCH("赠取消险",D3855)),ISNUMBER(SEARCH("提前*天免费退",D3855))),1,0)</f>
        <v>0</v>
      </c>
      <c r="I3855" s="2">
        <v>5</v>
      </c>
      <c r="J3855" s="2">
        <v>8</v>
      </c>
      <c r="K3855" s="2" t="s">
        <v>14739</v>
      </c>
      <c r="L3855" s="2">
        <v>7980</v>
      </c>
      <c r="M3855" s="2">
        <v>0</v>
      </c>
      <c r="N3855" s="2" t="s">
        <v>34</v>
      </c>
      <c r="O3855" s="2" t="s">
        <v>254</v>
      </c>
      <c r="P3855" s="2" t="s">
        <v>3782</v>
      </c>
      <c r="Q3855" s="2" t="s">
        <v>15490</v>
      </c>
      <c r="R3855" s="2">
        <v>17</v>
      </c>
      <c r="S3855" s="2">
        <v>19</v>
      </c>
      <c r="T3855" s="2" t="s">
        <v>34</v>
      </c>
      <c r="U3855" s="2">
        <v>19</v>
      </c>
      <c r="V3855" s="2">
        <v>19</v>
      </c>
      <c r="W3855" s="2">
        <v>19</v>
      </c>
      <c r="X3855" s="2">
        <v>2</v>
      </c>
      <c r="Y3855" s="2">
        <v>0</v>
      </c>
      <c r="Z3855" s="2">
        <v>0</v>
      </c>
      <c r="AA3855" s="2">
        <v>0</v>
      </c>
      <c r="AB3855" s="2">
        <v>0</v>
      </c>
      <c r="AC3855" s="2" t="s">
        <v>14653</v>
      </c>
      <c r="AD3855" s="2" t="s">
        <v>15491</v>
      </c>
    </row>
    <row r="3856" spans="1:30" hidden="1" x14ac:dyDescent="0.25">
      <c r="A3856" s="2">
        <v>40959109</v>
      </c>
      <c r="B3856" s="2" t="s">
        <v>15492</v>
      </c>
      <c r="C3856" s="2" t="s">
        <v>15493</v>
      </c>
      <c r="D3856" s="2" t="s">
        <v>15494</v>
      </c>
      <c r="E3856" s="2">
        <f>IF(ISNUMBER(SEARCH("无购物",D3856)),1,0)</f>
        <v>1</v>
      </c>
      <c r="F3856" s="2">
        <f>IF(ISNUMBER(SEARCH("无自费",D3856)),1,0)</f>
        <v>0</v>
      </c>
      <c r="G3856" s="2">
        <f>IF(ISNUMBER(SEARCH("成团保障",D3856)),1,0)</f>
        <v>1</v>
      </c>
      <c r="H3856" s="2">
        <f>IF(OR(ISNUMBER(SEARCH("赠取消险",D3856)),ISNUMBER(SEARCH("提前*天免费退",D3856))),1,0)</f>
        <v>1</v>
      </c>
      <c r="I3856" s="2">
        <v>4.9000000000000004</v>
      </c>
      <c r="J3856" s="2">
        <v>25</v>
      </c>
      <c r="K3856" s="2" t="s">
        <v>33</v>
      </c>
      <c r="L3856" s="2">
        <v>6966</v>
      </c>
      <c r="M3856" s="2">
        <v>0</v>
      </c>
      <c r="N3856" s="2" t="s">
        <v>34</v>
      </c>
      <c r="O3856" s="2" t="s">
        <v>77</v>
      </c>
      <c r="P3856" s="2" t="s">
        <v>3782</v>
      </c>
      <c r="Q3856" s="2" t="s">
        <v>15495</v>
      </c>
      <c r="R3856" s="2">
        <v>49</v>
      </c>
      <c r="S3856" s="2">
        <v>73</v>
      </c>
      <c r="T3856" s="2">
        <v>84</v>
      </c>
      <c r="U3856" s="2">
        <v>100</v>
      </c>
      <c r="V3856" s="2">
        <v>110</v>
      </c>
      <c r="W3856" s="2" t="s">
        <v>34</v>
      </c>
      <c r="X3856" s="2">
        <v>24</v>
      </c>
      <c r="Y3856" s="2">
        <v>11</v>
      </c>
      <c r="Z3856" s="2">
        <v>16</v>
      </c>
      <c r="AA3856" s="2">
        <v>10</v>
      </c>
      <c r="AB3856" s="2">
        <v>0</v>
      </c>
      <c r="AC3856" s="2" t="s">
        <v>14653</v>
      </c>
      <c r="AD3856" s="2" t="s">
        <v>15496</v>
      </c>
    </row>
    <row r="3857" spans="1:30" hidden="1" x14ac:dyDescent="0.25">
      <c r="A3857" s="2">
        <v>41004075</v>
      </c>
      <c r="B3857" s="2" t="s">
        <v>15497</v>
      </c>
      <c r="C3857" s="2" t="s">
        <v>15498</v>
      </c>
      <c r="D3857" s="2" t="s">
        <v>15306</v>
      </c>
      <c r="E3857" s="2">
        <f>IF(ISNUMBER(SEARCH("无购物",D3857)),1,0)</f>
        <v>1</v>
      </c>
      <c r="F3857" s="2">
        <f>IF(ISNUMBER(SEARCH("无自费",D3857)),1,0)</f>
        <v>0</v>
      </c>
      <c r="G3857" s="2">
        <f>IF(ISNUMBER(SEARCH("成团保障",D3857)),1,0)</f>
        <v>1</v>
      </c>
      <c r="H3857" s="2">
        <f>IF(OR(ISNUMBER(SEARCH("赠取消险",D3857)),ISNUMBER(SEARCH("提前*天免费退",D3857))),1,0)</f>
        <v>1</v>
      </c>
      <c r="I3857" s="2">
        <v>4.7</v>
      </c>
      <c r="J3857" s="2">
        <v>1417</v>
      </c>
      <c r="K3857" s="2" t="s">
        <v>33</v>
      </c>
      <c r="L3857" s="2">
        <v>4743</v>
      </c>
      <c r="M3857" s="2">
        <v>0</v>
      </c>
      <c r="N3857" s="2" t="s">
        <v>34</v>
      </c>
      <c r="O3857" s="2" t="s">
        <v>77</v>
      </c>
      <c r="P3857" s="2" t="s">
        <v>3782</v>
      </c>
      <c r="Q3857" s="2" t="s">
        <v>15499</v>
      </c>
      <c r="R3857" s="2">
        <v>6454</v>
      </c>
      <c r="S3857" s="2">
        <v>6517</v>
      </c>
      <c r="T3857" s="2">
        <v>6545</v>
      </c>
      <c r="U3857" s="2">
        <v>6615</v>
      </c>
      <c r="V3857" s="2">
        <v>420</v>
      </c>
      <c r="W3857" s="2">
        <v>1869</v>
      </c>
      <c r="X3857" s="2">
        <v>63</v>
      </c>
      <c r="Y3857" s="2">
        <v>28</v>
      </c>
      <c r="Z3857" s="2">
        <v>70</v>
      </c>
      <c r="AA3857" s="2">
        <v>61</v>
      </c>
      <c r="AB3857" s="2">
        <v>1449</v>
      </c>
      <c r="AC3857" s="2" t="s">
        <v>14653</v>
      </c>
      <c r="AD3857" s="2" t="s">
        <v>15500</v>
      </c>
    </row>
    <row r="3858" spans="1:30" hidden="1" x14ac:dyDescent="0.25">
      <c r="A3858" s="2">
        <v>41050773</v>
      </c>
      <c r="B3858" s="2" t="s">
        <v>15501</v>
      </c>
      <c r="C3858" s="2" t="s">
        <v>15502</v>
      </c>
      <c r="D3858" s="2" t="s">
        <v>15002</v>
      </c>
      <c r="E3858" s="2">
        <f>IF(ISNUMBER(SEARCH("无购物",D3858)),1,0)</f>
        <v>1</v>
      </c>
      <c r="F3858" s="2">
        <f>IF(ISNUMBER(SEARCH("无自费",D3858)),1,0)</f>
        <v>1</v>
      </c>
      <c r="G3858" s="2">
        <f>IF(ISNUMBER(SEARCH("成团保障",D3858)),1,0)</f>
        <v>1</v>
      </c>
      <c r="H3858" s="2">
        <f>IF(OR(ISNUMBER(SEARCH("赠取消险",D3858)),ISNUMBER(SEARCH("提前*天免费退",D3858))),1,0)</f>
        <v>1</v>
      </c>
      <c r="I3858" s="2">
        <v>5</v>
      </c>
      <c r="J3858" s="2">
        <v>3</v>
      </c>
      <c r="K3858" s="2" t="s">
        <v>14987</v>
      </c>
      <c r="L3858" s="2">
        <v>5267</v>
      </c>
      <c r="M3858" s="2">
        <v>0</v>
      </c>
      <c r="N3858" s="2" t="s">
        <v>34</v>
      </c>
      <c r="O3858" s="2" t="s">
        <v>77</v>
      </c>
      <c r="P3858" s="2" t="s">
        <v>3782</v>
      </c>
      <c r="Q3858" s="2" t="s">
        <v>15503</v>
      </c>
      <c r="R3858" s="2">
        <v>16</v>
      </c>
      <c r="S3858" s="2">
        <v>28</v>
      </c>
      <c r="T3858" s="2">
        <v>41</v>
      </c>
      <c r="U3858" s="2">
        <v>61</v>
      </c>
      <c r="V3858" s="2">
        <v>56</v>
      </c>
      <c r="W3858" s="2">
        <v>56</v>
      </c>
      <c r="X3858" s="2">
        <v>12</v>
      </c>
      <c r="Y3858" s="2">
        <v>13</v>
      </c>
      <c r="Z3858" s="2">
        <v>20</v>
      </c>
      <c r="AA3858" s="2">
        <v>5</v>
      </c>
      <c r="AB3858" s="2">
        <v>0</v>
      </c>
      <c r="AC3858" s="2" t="s">
        <v>14653</v>
      </c>
      <c r="AD3858" s="2" t="s">
        <v>15504</v>
      </c>
    </row>
    <row r="3859" spans="1:30" hidden="1" x14ac:dyDescent="0.25">
      <c r="A3859" s="2">
        <v>41051039</v>
      </c>
      <c r="B3859" s="2" t="s">
        <v>15505</v>
      </c>
      <c r="C3859" s="2" t="s">
        <v>15506</v>
      </c>
      <c r="D3859" s="2" t="s">
        <v>15507</v>
      </c>
      <c r="E3859" s="2">
        <f>IF(ISNUMBER(SEARCH("无购物",D3859)),1,0)</f>
        <v>1</v>
      </c>
      <c r="F3859" s="2">
        <f>IF(ISNUMBER(SEARCH("无自费",D3859)),1,0)</f>
        <v>0</v>
      </c>
      <c r="G3859" s="2">
        <f>IF(ISNUMBER(SEARCH("成团保障",D3859)),1,0)</f>
        <v>1</v>
      </c>
      <c r="H3859" s="2">
        <f>IF(OR(ISNUMBER(SEARCH("赠取消险",D3859)),ISNUMBER(SEARCH("提前*天免费退",D3859))),1,0)</f>
        <v>1</v>
      </c>
      <c r="I3859" s="2">
        <v>5</v>
      </c>
      <c r="J3859" s="2">
        <v>8</v>
      </c>
      <c r="K3859" s="2" t="s">
        <v>33</v>
      </c>
      <c r="L3859" s="2">
        <v>7964</v>
      </c>
      <c r="M3859" s="2">
        <v>0</v>
      </c>
      <c r="N3859" s="2" t="s">
        <v>34</v>
      </c>
      <c r="O3859" s="2" t="s">
        <v>77</v>
      </c>
      <c r="P3859" s="2" t="s">
        <v>3782</v>
      </c>
      <c r="Q3859" s="2" t="s">
        <v>15508</v>
      </c>
      <c r="R3859" s="2">
        <v>13</v>
      </c>
      <c r="S3859" s="2">
        <v>19</v>
      </c>
      <c r="T3859" s="2">
        <v>19</v>
      </c>
      <c r="U3859" s="2">
        <v>21</v>
      </c>
      <c r="V3859" s="2">
        <v>29</v>
      </c>
      <c r="W3859" s="2" t="s">
        <v>34</v>
      </c>
      <c r="X3859" s="2">
        <v>6</v>
      </c>
      <c r="Y3859" s="2">
        <v>0</v>
      </c>
      <c r="Z3859" s="2">
        <v>2</v>
      </c>
      <c r="AA3859" s="2">
        <v>8</v>
      </c>
      <c r="AB3859" s="2">
        <v>0</v>
      </c>
      <c r="AC3859" s="2" t="s">
        <v>14653</v>
      </c>
      <c r="AD3859" s="2" t="s">
        <v>15509</v>
      </c>
    </row>
    <row r="3860" spans="1:30" hidden="1" x14ac:dyDescent="0.25">
      <c r="A3860" s="2">
        <v>41198642</v>
      </c>
      <c r="B3860" s="2" t="s">
        <v>15510</v>
      </c>
      <c r="C3860" s="2" t="s">
        <v>15511</v>
      </c>
      <c r="D3860" s="2" t="s">
        <v>15512</v>
      </c>
      <c r="E3860" s="2">
        <f>IF(ISNUMBER(SEARCH("无购物",D3860)),1,0)</f>
        <v>0</v>
      </c>
      <c r="F3860" s="2">
        <f>IF(ISNUMBER(SEARCH("无自费",D3860)),1,0)</f>
        <v>1</v>
      </c>
      <c r="G3860" s="2">
        <f>IF(ISNUMBER(SEARCH("成团保障",D3860)),1,0)</f>
        <v>1</v>
      </c>
      <c r="H3860" s="2">
        <f>IF(OR(ISNUMBER(SEARCH("赠取消险",D3860)),ISNUMBER(SEARCH("提前*天免费退",D3860))),1,0)</f>
        <v>0</v>
      </c>
      <c r="I3860" s="2">
        <v>4</v>
      </c>
      <c r="J3860" s="2">
        <v>1</v>
      </c>
      <c r="K3860" s="2" t="s">
        <v>15513</v>
      </c>
      <c r="L3860" s="2">
        <v>4659</v>
      </c>
      <c r="M3860" s="2">
        <v>0</v>
      </c>
      <c r="N3860" s="2" t="s">
        <v>34</v>
      </c>
      <c r="O3860" s="2" t="s">
        <v>77</v>
      </c>
      <c r="P3860" s="2" t="s">
        <v>3782</v>
      </c>
      <c r="Q3860" s="2" t="s">
        <v>15514</v>
      </c>
      <c r="R3860" s="2">
        <v>4</v>
      </c>
      <c r="S3860" s="2">
        <v>7</v>
      </c>
      <c r="T3860" s="2" t="s">
        <v>34</v>
      </c>
      <c r="U3860" s="2">
        <v>7</v>
      </c>
      <c r="V3860" s="2">
        <v>7</v>
      </c>
      <c r="W3860" s="2" t="s">
        <v>34</v>
      </c>
      <c r="X3860" s="2">
        <v>3</v>
      </c>
      <c r="Y3860" s="2">
        <v>0</v>
      </c>
      <c r="Z3860" s="2">
        <v>0</v>
      </c>
      <c r="AA3860" s="2">
        <v>0</v>
      </c>
      <c r="AB3860" s="2">
        <v>0</v>
      </c>
      <c r="AC3860" s="2" t="s">
        <v>14653</v>
      </c>
      <c r="AD3860" s="2" t="s">
        <v>15515</v>
      </c>
    </row>
    <row r="3861" spans="1:30" hidden="1" x14ac:dyDescent="0.25">
      <c r="A3861" s="2">
        <v>41407469</v>
      </c>
      <c r="B3861" s="2" t="s">
        <v>15516</v>
      </c>
      <c r="C3861" s="2" t="s">
        <v>15517</v>
      </c>
      <c r="D3861" s="2" t="s">
        <v>15518</v>
      </c>
      <c r="E3861" s="2">
        <f>IF(ISNUMBER(SEARCH("无购物",D3861)),1,0)</f>
        <v>1</v>
      </c>
      <c r="F3861" s="2">
        <f>IF(ISNUMBER(SEARCH("无自费",D3861)),1,0)</f>
        <v>1</v>
      </c>
      <c r="G3861" s="2">
        <f>IF(ISNUMBER(SEARCH("成团保障",D3861)),1,0)</f>
        <v>1</v>
      </c>
      <c r="H3861" s="2">
        <f>IF(OR(ISNUMBER(SEARCH("赠取消险",D3861)),ISNUMBER(SEARCH("提前*天免费退",D3861))),1,0)</f>
        <v>0</v>
      </c>
      <c r="I3861" s="2">
        <v>5</v>
      </c>
      <c r="J3861" s="2">
        <v>85</v>
      </c>
      <c r="K3861" s="2" t="s">
        <v>14909</v>
      </c>
      <c r="L3861" s="2">
        <v>4857</v>
      </c>
      <c r="M3861" s="2">
        <v>0</v>
      </c>
      <c r="N3861" s="2" t="s">
        <v>34</v>
      </c>
      <c r="O3861" s="2" t="s">
        <v>77</v>
      </c>
      <c r="P3861" s="2" t="s">
        <v>3782</v>
      </c>
      <c r="Q3861" s="2" t="s">
        <v>15519</v>
      </c>
      <c r="R3861" s="2">
        <v>199</v>
      </c>
      <c r="S3861" s="2">
        <v>255</v>
      </c>
      <c r="T3861" s="2">
        <v>299</v>
      </c>
      <c r="U3861" s="2">
        <v>351</v>
      </c>
      <c r="V3861" s="2">
        <v>355</v>
      </c>
      <c r="W3861" s="2">
        <v>360</v>
      </c>
      <c r="X3861" s="2">
        <v>56</v>
      </c>
      <c r="Y3861" s="2">
        <v>44</v>
      </c>
      <c r="Z3861" s="2">
        <v>52</v>
      </c>
      <c r="AA3861" s="2">
        <v>4</v>
      </c>
      <c r="AB3861" s="2">
        <v>5</v>
      </c>
      <c r="AC3861" s="2" t="s">
        <v>14653</v>
      </c>
      <c r="AD3861" s="2" t="s">
        <v>15520</v>
      </c>
    </row>
    <row r="3862" spans="1:30" hidden="1" x14ac:dyDescent="0.25">
      <c r="A3862" s="2">
        <v>41428499</v>
      </c>
      <c r="B3862" s="2" t="s">
        <v>15521</v>
      </c>
      <c r="C3862" s="2" t="s">
        <v>15522</v>
      </c>
      <c r="D3862" s="2" t="s">
        <v>15523</v>
      </c>
      <c r="E3862" s="2">
        <f>IF(ISNUMBER(SEARCH("无购物",D3862)),1,0)</f>
        <v>1</v>
      </c>
      <c r="F3862" s="2">
        <f>IF(ISNUMBER(SEARCH("无自费",D3862)),1,0)</f>
        <v>1</v>
      </c>
      <c r="G3862" s="2">
        <f>IF(ISNUMBER(SEARCH("成团保障",D3862)),1,0)</f>
        <v>1</v>
      </c>
      <c r="H3862" s="2">
        <f>IF(OR(ISNUMBER(SEARCH("赠取消险",D3862)),ISNUMBER(SEARCH("提前*天免费退",D3862))),1,0)</f>
        <v>1</v>
      </c>
      <c r="I3862" s="2">
        <v>5</v>
      </c>
      <c r="J3862" s="2">
        <v>98</v>
      </c>
      <c r="K3862" s="2" t="s">
        <v>33</v>
      </c>
      <c r="L3862" s="2">
        <v>4355</v>
      </c>
      <c r="M3862" s="2">
        <v>0</v>
      </c>
      <c r="N3862" s="2" t="s">
        <v>34</v>
      </c>
      <c r="O3862" s="2" t="s">
        <v>77</v>
      </c>
      <c r="P3862" s="2" t="s">
        <v>3782</v>
      </c>
      <c r="Q3862" s="2" t="s">
        <v>15524</v>
      </c>
      <c r="R3862" s="2">
        <v>162</v>
      </c>
      <c r="S3862" s="2">
        <v>408</v>
      </c>
      <c r="T3862" s="2">
        <v>710</v>
      </c>
      <c r="U3862" s="2">
        <v>904</v>
      </c>
      <c r="V3862" s="2">
        <v>953</v>
      </c>
      <c r="W3862" s="2" t="s">
        <v>34</v>
      </c>
      <c r="X3862" s="2">
        <v>246</v>
      </c>
      <c r="Y3862" s="2">
        <v>302</v>
      </c>
      <c r="Z3862" s="2">
        <v>194</v>
      </c>
      <c r="AA3862" s="2">
        <v>49</v>
      </c>
      <c r="AB3862" s="2">
        <v>0</v>
      </c>
      <c r="AC3862" s="2" t="s">
        <v>14653</v>
      </c>
      <c r="AD3862" s="2" t="s">
        <v>15525</v>
      </c>
    </row>
    <row r="3863" spans="1:30" hidden="1" x14ac:dyDescent="0.25">
      <c r="A3863" s="2">
        <v>41437196</v>
      </c>
      <c r="B3863" s="2" t="s">
        <v>15526</v>
      </c>
      <c r="C3863" s="2" t="s">
        <v>15527</v>
      </c>
      <c r="D3863" s="2" t="s">
        <v>15528</v>
      </c>
      <c r="E3863" s="2">
        <f>IF(ISNUMBER(SEARCH("无购物",D3863)),1,0)</f>
        <v>1</v>
      </c>
      <c r="F3863" s="2">
        <f>IF(ISNUMBER(SEARCH("无自费",D3863)),1,0)</f>
        <v>1</v>
      </c>
      <c r="G3863" s="2">
        <f>IF(ISNUMBER(SEARCH("成团保障",D3863)),1,0)</f>
        <v>1</v>
      </c>
      <c r="H3863" s="2">
        <f>IF(OR(ISNUMBER(SEARCH("赠取消险",D3863)),ISNUMBER(SEARCH("提前*天免费退",D3863))),1,0)</f>
        <v>0</v>
      </c>
      <c r="I3863" s="2">
        <v>5</v>
      </c>
      <c r="J3863" s="2">
        <v>52</v>
      </c>
      <c r="K3863" s="2" t="s">
        <v>15529</v>
      </c>
      <c r="L3863" s="2">
        <v>6006</v>
      </c>
      <c r="M3863" s="2">
        <v>0</v>
      </c>
      <c r="N3863" s="2" t="s">
        <v>34</v>
      </c>
      <c r="O3863" s="2" t="s">
        <v>77</v>
      </c>
      <c r="P3863" s="2" t="s">
        <v>3782</v>
      </c>
      <c r="Q3863" s="2" t="s">
        <v>15530</v>
      </c>
      <c r="R3863" s="2">
        <v>180</v>
      </c>
      <c r="S3863" s="2">
        <v>197</v>
      </c>
      <c r="T3863" s="2">
        <v>210</v>
      </c>
      <c r="U3863" s="2">
        <v>238</v>
      </c>
      <c r="V3863" s="2">
        <v>272</v>
      </c>
      <c r="W3863" s="2">
        <v>298</v>
      </c>
      <c r="X3863" s="2">
        <v>17</v>
      </c>
      <c r="Y3863" s="2">
        <v>13</v>
      </c>
      <c r="Z3863" s="2">
        <v>28</v>
      </c>
      <c r="AA3863" s="2">
        <v>34</v>
      </c>
      <c r="AB3863" s="2">
        <v>26</v>
      </c>
      <c r="AC3863" s="2" t="s">
        <v>14653</v>
      </c>
      <c r="AD3863" s="2" t="s">
        <v>15531</v>
      </c>
    </row>
    <row r="3864" spans="1:30" hidden="1" x14ac:dyDescent="0.25">
      <c r="A3864" s="2">
        <v>41455173</v>
      </c>
      <c r="B3864" s="2" t="s">
        <v>15532</v>
      </c>
      <c r="C3864" s="2" t="s">
        <v>15533</v>
      </c>
      <c r="D3864" s="2" t="s">
        <v>9006</v>
      </c>
      <c r="E3864" s="2">
        <f>IF(ISNUMBER(SEARCH("无购物",D3864)),1,0)</f>
        <v>1</v>
      </c>
      <c r="F3864" s="2">
        <f>IF(ISNUMBER(SEARCH("无自费",D3864)),1,0)</f>
        <v>1</v>
      </c>
      <c r="G3864" s="2">
        <f>IF(ISNUMBER(SEARCH("成团保障",D3864)),1,0)</f>
        <v>1</v>
      </c>
      <c r="H3864" s="2">
        <f>IF(OR(ISNUMBER(SEARCH("赠取消险",D3864)),ISNUMBER(SEARCH("提前*天免费退",D3864))),1,0)</f>
        <v>0</v>
      </c>
      <c r="I3864" s="2">
        <v>5</v>
      </c>
      <c r="J3864" s="2">
        <v>34</v>
      </c>
      <c r="K3864" s="2" t="s">
        <v>15534</v>
      </c>
      <c r="L3864" s="2">
        <v>8715</v>
      </c>
      <c r="M3864" s="2">
        <v>0</v>
      </c>
      <c r="N3864" s="2" t="s">
        <v>34</v>
      </c>
      <c r="O3864" s="2" t="s">
        <v>254</v>
      </c>
      <c r="P3864" s="2" t="s">
        <v>3782</v>
      </c>
      <c r="Q3864" s="2" t="s">
        <v>15535</v>
      </c>
      <c r="R3864" s="2">
        <v>36</v>
      </c>
      <c r="S3864" s="2">
        <v>36</v>
      </c>
      <c r="T3864" s="2">
        <v>52</v>
      </c>
      <c r="U3864" s="2">
        <v>56</v>
      </c>
      <c r="V3864" s="2">
        <v>58</v>
      </c>
      <c r="W3864" s="2">
        <v>58</v>
      </c>
      <c r="X3864" s="2">
        <v>0</v>
      </c>
      <c r="Y3864" s="2">
        <v>16</v>
      </c>
      <c r="Z3864" s="2">
        <v>4</v>
      </c>
      <c r="AA3864" s="2">
        <v>2</v>
      </c>
      <c r="AB3864" s="2">
        <v>0</v>
      </c>
      <c r="AC3864" s="2" t="s">
        <v>14653</v>
      </c>
      <c r="AD3864" s="2" t="s">
        <v>15536</v>
      </c>
    </row>
    <row r="3865" spans="1:30" hidden="1" x14ac:dyDescent="0.25">
      <c r="A3865" s="2">
        <v>41506465</v>
      </c>
      <c r="B3865" s="2" t="s">
        <v>15537</v>
      </c>
      <c r="C3865" s="2" t="s">
        <v>15538</v>
      </c>
      <c r="D3865" s="2" t="s">
        <v>15128</v>
      </c>
      <c r="E3865" s="2">
        <f>IF(ISNUMBER(SEARCH("无购物",D3865)),1,0)</f>
        <v>1</v>
      </c>
      <c r="F3865" s="2">
        <f>IF(ISNUMBER(SEARCH("无自费",D3865)),1,0)</f>
        <v>1</v>
      </c>
      <c r="G3865" s="2">
        <f>IF(ISNUMBER(SEARCH("成团保障",D3865)),1,0)</f>
        <v>1</v>
      </c>
      <c r="H3865" s="2">
        <f>IF(OR(ISNUMBER(SEARCH("赠取消险",D3865)),ISNUMBER(SEARCH("提前*天免费退",D3865))),1,0)</f>
        <v>0</v>
      </c>
      <c r="I3865" s="2">
        <v>5</v>
      </c>
      <c r="J3865" s="2">
        <v>1</v>
      </c>
      <c r="K3865" s="2" t="s">
        <v>15341</v>
      </c>
      <c r="L3865" s="2">
        <v>3434</v>
      </c>
      <c r="M3865" s="2">
        <v>0</v>
      </c>
      <c r="N3865" s="2" t="s">
        <v>34</v>
      </c>
      <c r="O3865" s="2" t="s">
        <v>77</v>
      </c>
      <c r="P3865" s="2" t="s">
        <v>3782</v>
      </c>
      <c r="Q3865" s="2" t="s">
        <v>15539</v>
      </c>
      <c r="R3865" s="2">
        <v>2</v>
      </c>
      <c r="S3865" s="2">
        <v>6</v>
      </c>
      <c r="T3865" s="2">
        <v>27</v>
      </c>
      <c r="U3865" s="2">
        <v>41</v>
      </c>
      <c r="V3865" s="2" t="s">
        <v>34</v>
      </c>
      <c r="W3865" s="2" t="s">
        <v>34</v>
      </c>
      <c r="X3865" s="2">
        <v>4</v>
      </c>
      <c r="Y3865" s="2">
        <v>21</v>
      </c>
      <c r="Z3865" s="2">
        <v>14</v>
      </c>
      <c r="AA3865" s="2">
        <v>0</v>
      </c>
      <c r="AB3865" s="2">
        <v>0</v>
      </c>
      <c r="AC3865" s="2" t="s">
        <v>14653</v>
      </c>
      <c r="AD3865" s="2" t="s">
        <v>15540</v>
      </c>
    </row>
    <row r="3866" spans="1:30" hidden="1" x14ac:dyDescent="0.25">
      <c r="A3866" s="2">
        <v>41535359</v>
      </c>
      <c r="B3866" s="2" t="s">
        <v>15541</v>
      </c>
      <c r="C3866" s="2" t="s">
        <v>15542</v>
      </c>
      <c r="D3866" s="2" t="s">
        <v>14792</v>
      </c>
      <c r="E3866" s="2">
        <f>IF(ISNUMBER(SEARCH("无购物",D3866)),1,0)</f>
        <v>1</v>
      </c>
      <c r="F3866" s="2">
        <f>IF(ISNUMBER(SEARCH("无自费",D3866)),1,0)</f>
        <v>0</v>
      </c>
      <c r="G3866" s="2">
        <f>IF(ISNUMBER(SEARCH("成团保障",D3866)),1,0)</f>
        <v>1</v>
      </c>
      <c r="H3866" s="2">
        <f>IF(OR(ISNUMBER(SEARCH("赠取消险",D3866)),ISNUMBER(SEARCH("提前*天免费退",D3866))),1,0)</f>
        <v>0</v>
      </c>
      <c r="I3866" s="2">
        <v>5</v>
      </c>
      <c r="J3866" s="2">
        <v>12</v>
      </c>
      <c r="K3866" s="2" t="s">
        <v>14909</v>
      </c>
      <c r="L3866" s="2">
        <v>8157</v>
      </c>
      <c r="M3866" s="2">
        <v>0</v>
      </c>
      <c r="N3866" s="2" t="s">
        <v>34</v>
      </c>
      <c r="O3866" s="2" t="s">
        <v>254</v>
      </c>
      <c r="P3866" s="2" t="s">
        <v>3782</v>
      </c>
      <c r="Q3866" s="2" t="s">
        <v>15543</v>
      </c>
      <c r="R3866" s="2">
        <v>28</v>
      </c>
      <c r="S3866" s="2">
        <v>32</v>
      </c>
      <c r="T3866" s="2">
        <v>32</v>
      </c>
      <c r="U3866" s="2">
        <v>32</v>
      </c>
      <c r="V3866" s="2">
        <v>32</v>
      </c>
      <c r="W3866" s="2" t="s">
        <v>34</v>
      </c>
      <c r="X3866" s="2">
        <v>4</v>
      </c>
      <c r="Y3866" s="2">
        <v>0</v>
      </c>
      <c r="Z3866" s="2">
        <v>0</v>
      </c>
      <c r="AA3866" s="2">
        <v>0</v>
      </c>
      <c r="AB3866" s="2">
        <v>0</v>
      </c>
      <c r="AC3866" s="2" t="s">
        <v>14653</v>
      </c>
      <c r="AD3866" s="2" t="s">
        <v>15544</v>
      </c>
    </row>
    <row r="3867" spans="1:30" hidden="1" x14ac:dyDescent="0.25">
      <c r="A3867" s="2">
        <v>41537112</v>
      </c>
      <c r="B3867" s="2" t="s">
        <v>15545</v>
      </c>
      <c r="C3867" s="2" t="s">
        <v>15546</v>
      </c>
      <c r="D3867" s="2" t="s">
        <v>15547</v>
      </c>
      <c r="E3867" s="2">
        <f>IF(ISNUMBER(SEARCH("无购物",D3867)),1,0)</f>
        <v>1</v>
      </c>
      <c r="F3867" s="2">
        <f>IF(ISNUMBER(SEARCH("无自费",D3867)),1,0)</f>
        <v>1</v>
      </c>
      <c r="G3867" s="2">
        <f>IF(ISNUMBER(SEARCH("成团保障",D3867)),1,0)</f>
        <v>1</v>
      </c>
      <c r="H3867" s="2">
        <f>IF(OR(ISNUMBER(SEARCH("赠取消险",D3867)),ISNUMBER(SEARCH("提前*天免费退",D3867))),1,0)</f>
        <v>1</v>
      </c>
      <c r="I3867" s="2">
        <v>5</v>
      </c>
      <c r="J3867" s="2">
        <v>1</v>
      </c>
      <c r="K3867" s="2" t="s">
        <v>14849</v>
      </c>
      <c r="L3867" s="2">
        <v>8138</v>
      </c>
      <c r="M3867" s="2">
        <v>0</v>
      </c>
      <c r="N3867" s="2" t="s">
        <v>34</v>
      </c>
      <c r="O3867" s="2" t="s">
        <v>254</v>
      </c>
      <c r="P3867" s="2" t="s">
        <v>3782</v>
      </c>
      <c r="Q3867" s="2" t="s">
        <v>15548</v>
      </c>
      <c r="R3867" s="2">
        <v>2</v>
      </c>
      <c r="S3867" s="2">
        <v>8</v>
      </c>
      <c r="T3867" s="2">
        <v>8</v>
      </c>
      <c r="U3867" s="2">
        <v>8</v>
      </c>
      <c r="V3867" s="2">
        <v>8</v>
      </c>
      <c r="W3867" s="2">
        <v>8</v>
      </c>
      <c r="X3867" s="2">
        <v>6</v>
      </c>
      <c r="Y3867" s="2">
        <v>0</v>
      </c>
      <c r="Z3867" s="2">
        <v>0</v>
      </c>
      <c r="AA3867" s="2">
        <v>0</v>
      </c>
      <c r="AB3867" s="2">
        <v>0</v>
      </c>
      <c r="AC3867" s="2" t="s">
        <v>14653</v>
      </c>
      <c r="AD3867" s="2" t="s">
        <v>15549</v>
      </c>
    </row>
    <row r="3868" spans="1:30" hidden="1" x14ac:dyDescent="0.25">
      <c r="A3868" s="2">
        <v>41562397</v>
      </c>
      <c r="B3868" s="2" t="s">
        <v>15545</v>
      </c>
      <c r="C3868" s="2" t="s">
        <v>15550</v>
      </c>
      <c r="D3868" s="2" t="s">
        <v>8764</v>
      </c>
      <c r="E3868" s="2">
        <f>IF(ISNUMBER(SEARCH("无购物",D3868)),1,0)</f>
        <v>1</v>
      </c>
      <c r="F3868" s="2">
        <f>IF(ISNUMBER(SEARCH("无自费",D3868)),1,0)</f>
        <v>1</v>
      </c>
      <c r="G3868" s="2">
        <f>IF(ISNUMBER(SEARCH("成团保障",D3868)),1,0)</f>
        <v>1</v>
      </c>
      <c r="H3868" s="2">
        <f>IF(OR(ISNUMBER(SEARCH("赠取消险",D3868)),ISNUMBER(SEARCH("提前*天免费退",D3868))),1,0)</f>
        <v>1</v>
      </c>
      <c r="I3868" s="2">
        <v>5</v>
      </c>
      <c r="J3868" s="2">
        <v>23</v>
      </c>
      <c r="K3868" s="2" t="s">
        <v>14849</v>
      </c>
      <c r="L3868" s="2">
        <v>7050</v>
      </c>
      <c r="M3868" s="2">
        <v>0</v>
      </c>
      <c r="N3868" s="2" t="s">
        <v>34</v>
      </c>
      <c r="O3868" s="2" t="s">
        <v>254</v>
      </c>
      <c r="P3868" s="2" t="s">
        <v>3782</v>
      </c>
      <c r="Q3868" s="2" t="s">
        <v>15551</v>
      </c>
      <c r="R3868" s="2">
        <v>46</v>
      </c>
      <c r="S3868" s="2">
        <v>56</v>
      </c>
      <c r="T3868" s="2">
        <v>78</v>
      </c>
      <c r="U3868" s="2">
        <v>99</v>
      </c>
      <c r="V3868" s="2">
        <v>99</v>
      </c>
      <c r="W3868" s="2">
        <v>76</v>
      </c>
      <c r="X3868" s="2">
        <v>10</v>
      </c>
      <c r="Y3868" s="2">
        <v>22</v>
      </c>
      <c r="Z3868" s="2">
        <v>21</v>
      </c>
      <c r="AA3868" s="2">
        <v>0</v>
      </c>
      <c r="AB3868" s="2">
        <v>23</v>
      </c>
      <c r="AC3868" s="2" t="s">
        <v>14653</v>
      </c>
      <c r="AD3868" s="2" t="s">
        <v>15552</v>
      </c>
    </row>
    <row r="3869" spans="1:30" hidden="1" x14ac:dyDescent="0.25">
      <c r="A3869" s="2">
        <v>41594391</v>
      </c>
      <c r="B3869" s="2" t="s">
        <v>15553</v>
      </c>
      <c r="C3869" s="2" t="s">
        <v>15554</v>
      </c>
      <c r="D3869" s="2" t="s">
        <v>15555</v>
      </c>
      <c r="E3869" s="2">
        <f>IF(ISNUMBER(SEARCH("无购物",D3869)),1,0)</f>
        <v>1</v>
      </c>
      <c r="F3869" s="2">
        <f>IF(ISNUMBER(SEARCH("无自费",D3869)),1,0)</f>
        <v>1</v>
      </c>
      <c r="G3869" s="2">
        <f>IF(ISNUMBER(SEARCH("成团保障",D3869)),1,0)</f>
        <v>1</v>
      </c>
      <c r="H3869" s="2">
        <f>IF(OR(ISNUMBER(SEARCH("赠取消险",D3869)),ISNUMBER(SEARCH("提前*天免费退",D3869))),1,0)</f>
        <v>0</v>
      </c>
      <c r="I3869" s="2" t="s">
        <v>34</v>
      </c>
      <c r="J3869" s="2" t="s">
        <v>34</v>
      </c>
      <c r="K3869" s="2" t="s">
        <v>15513</v>
      </c>
      <c r="L3869" s="2">
        <v>7087</v>
      </c>
      <c r="M3869" s="2">
        <v>0</v>
      </c>
      <c r="N3869" s="2" t="s">
        <v>34</v>
      </c>
      <c r="O3869" s="2" t="s">
        <v>77</v>
      </c>
      <c r="P3869" s="2" t="s">
        <v>3782</v>
      </c>
      <c r="Q3869" s="2" t="s">
        <v>15556</v>
      </c>
      <c r="R3869" s="2" t="s">
        <v>34</v>
      </c>
      <c r="S3869" s="2">
        <v>3</v>
      </c>
      <c r="T3869" s="2">
        <v>10</v>
      </c>
      <c r="U3869" s="2">
        <v>14</v>
      </c>
      <c r="V3869" s="2" t="s">
        <v>34</v>
      </c>
      <c r="W3869" s="2" t="s">
        <v>34</v>
      </c>
      <c r="X3869" s="2">
        <v>0</v>
      </c>
      <c r="Y3869" s="2">
        <v>7</v>
      </c>
      <c r="Z3869" s="2">
        <v>4</v>
      </c>
      <c r="AA3869" s="2">
        <v>0</v>
      </c>
      <c r="AB3869" s="2">
        <v>0</v>
      </c>
      <c r="AC3869" s="2" t="s">
        <v>14653</v>
      </c>
      <c r="AD3869" s="2" t="s">
        <v>15557</v>
      </c>
    </row>
    <row r="3870" spans="1:30" hidden="1" x14ac:dyDescent="0.25">
      <c r="A3870" s="2">
        <v>41666277</v>
      </c>
      <c r="B3870" s="2" t="s">
        <v>15558</v>
      </c>
      <c r="C3870" s="2" t="s">
        <v>15559</v>
      </c>
      <c r="D3870" s="2" t="s">
        <v>15528</v>
      </c>
      <c r="E3870" s="2">
        <f>IF(ISNUMBER(SEARCH("无购物",D3870)),1,0)</f>
        <v>1</v>
      </c>
      <c r="F3870" s="2">
        <f>IF(ISNUMBER(SEARCH("无自费",D3870)),1,0)</f>
        <v>1</v>
      </c>
      <c r="G3870" s="2">
        <f>IF(ISNUMBER(SEARCH("成团保障",D3870)),1,0)</f>
        <v>1</v>
      </c>
      <c r="H3870" s="2">
        <f>IF(OR(ISNUMBER(SEARCH("赠取消险",D3870)),ISNUMBER(SEARCH("提前*天免费退",D3870))),1,0)</f>
        <v>0</v>
      </c>
      <c r="I3870" s="2">
        <v>5</v>
      </c>
      <c r="J3870" s="2">
        <v>36</v>
      </c>
      <c r="K3870" s="2" t="s">
        <v>15534</v>
      </c>
      <c r="L3870" s="2">
        <v>4849</v>
      </c>
      <c r="M3870" s="2">
        <v>0</v>
      </c>
      <c r="N3870" s="2" t="s">
        <v>34</v>
      </c>
      <c r="O3870" s="2" t="s">
        <v>77</v>
      </c>
      <c r="P3870" s="2" t="s">
        <v>3782</v>
      </c>
      <c r="Q3870" s="2" t="s">
        <v>15560</v>
      </c>
      <c r="R3870" s="2">
        <v>45</v>
      </c>
      <c r="S3870" s="2">
        <v>65</v>
      </c>
      <c r="T3870" s="2" t="s">
        <v>34</v>
      </c>
      <c r="U3870" s="2" t="s">
        <v>34</v>
      </c>
      <c r="V3870" s="2">
        <v>100</v>
      </c>
      <c r="W3870" s="2">
        <v>101</v>
      </c>
      <c r="X3870" s="2">
        <v>20</v>
      </c>
      <c r="Y3870" s="2">
        <v>0</v>
      </c>
      <c r="Z3870" s="2">
        <v>0</v>
      </c>
      <c r="AA3870" s="2">
        <v>0</v>
      </c>
      <c r="AB3870" s="2">
        <v>1</v>
      </c>
      <c r="AC3870" s="2" t="s">
        <v>14653</v>
      </c>
      <c r="AD3870" s="2" t="s">
        <v>15561</v>
      </c>
    </row>
    <row r="3871" spans="1:30" hidden="1" x14ac:dyDescent="0.25">
      <c r="A3871" s="2">
        <v>41682680</v>
      </c>
      <c r="B3871" s="2" t="s">
        <v>15562</v>
      </c>
      <c r="C3871" s="2" t="s">
        <v>15563</v>
      </c>
      <c r="D3871" s="2" t="s">
        <v>15564</v>
      </c>
      <c r="E3871" s="2">
        <f>IF(ISNUMBER(SEARCH("无购物",D3871)),1,0)</f>
        <v>1</v>
      </c>
      <c r="F3871" s="2">
        <f>IF(ISNUMBER(SEARCH("无自费",D3871)),1,0)</f>
        <v>0</v>
      </c>
      <c r="G3871" s="2">
        <f>IF(ISNUMBER(SEARCH("成团保障",D3871)),1,0)</f>
        <v>1</v>
      </c>
      <c r="H3871" s="2">
        <f>IF(OR(ISNUMBER(SEARCH("赠取消险",D3871)),ISNUMBER(SEARCH("提前*天免费退",D3871))),1,0)</f>
        <v>0</v>
      </c>
      <c r="I3871" s="2" t="s">
        <v>34</v>
      </c>
      <c r="J3871" s="2" t="s">
        <v>34</v>
      </c>
      <c r="K3871" s="2" t="s">
        <v>9387</v>
      </c>
      <c r="L3871" s="2">
        <v>8510</v>
      </c>
      <c r="M3871" s="2">
        <v>0</v>
      </c>
      <c r="N3871" s="2" t="s">
        <v>34</v>
      </c>
      <c r="O3871" s="2" t="s">
        <v>254</v>
      </c>
      <c r="P3871" s="2" t="s">
        <v>3782</v>
      </c>
      <c r="Q3871" s="2" t="s">
        <v>15565</v>
      </c>
      <c r="R3871" s="2">
        <v>5</v>
      </c>
      <c r="S3871" s="2">
        <v>12</v>
      </c>
      <c r="T3871" s="2">
        <v>49</v>
      </c>
      <c r="U3871" s="2">
        <v>118</v>
      </c>
      <c r="V3871" s="2">
        <v>124</v>
      </c>
      <c r="W3871" s="2">
        <v>144</v>
      </c>
      <c r="X3871" s="2">
        <v>7</v>
      </c>
      <c r="Y3871" s="2">
        <v>37</v>
      </c>
      <c r="Z3871" s="2">
        <v>69</v>
      </c>
      <c r="AA3871" s="2">
        <v>6</v>
      </c>
      <c r="AB3871" s="2">
        <v>20</v>
      </c>
      <c r="AC3871" s="2" t="s">
        <v>14653</v>
      </c>
      <c r="AD3871" s="2" t="s">
        <v>15566</v>
      </c>
    </row>
    <row r="3872" spans="1:30" hidden="1" x14ac:dyDescent="0.25">
      <c r="A3872" s="2">
        <v>41689117</v>
      </c>
      <c r="B3872" s="2" t="s">
        <v>15567</v>
      </c>
      <c r="C3872" s="2" t="s">
        <v>15568</v>
      </c>
      <c r="D3872" s="2" t="s">
        <v>15569</v>
      </c>
      <c r="E3872" s="2">
        <f>IF(ISNUMBER(SEARCH("无购物",D3872)),1,0)</f>
        <v>1</v>
      </c>
      <c r="F3872" s="2">
        <f>IF(ISNUMBER(SEARCH("无自费",D3872)),1,0)</f>
        <v>1</v>
      </c>
      <c r="G3872" s="2">
        <f>IF(ISNUMBER(SEARCH("成团保障",D3872)),1,0)</f>
        <v>1</v>
      </c>
      <c r="H3872" s="2">
        <f>IF(OR(ISNUMBER(SEARCH("赠取消险",D3872)),ISNUMBER(SEARCH("提前*天免费退",D3872))),1,0)</f>
        <v>1</v>
      </c>
      <c r="I3872" s="2">
        <v>5</v>
      </c>
      <c r="J3872" s="2">
        <v>14</v>
      </c>
      <c r="K3872" s="2" t="s">
        <v>15462</v>
      </c>
      <c r="L3872" s="2">
        <v>3684</v>
      </c>
      <c r="M3872" s="2">
        <v>0</v>
      </c>
      <c r="N3872" s="2" t="s">
        <v>34</v>
      </c>
      <c r="O3872" s="2" t="s">
        <v>77</v>
      </c>
      <c r="P3872" s="2" t="s">
        <v>3782</v>
      </c>
      <c r="Q3872" s="2" t="s">
        <v>15570</v>
      </c>
      <c r="R3872" s="2">
        <v>25</v>
      </c>
      <c r="S3872" s="2">
        <v>32</v>
      </c>
      <c r="T3872" s="2">
        <v>32</v>
      </c>
      <c r="U3872" s="2">
        <v>32</v>
      </c>
      <c r="V3872" s="2" t="s">
        <v>34</v>
      </c>
      <c r="W3872" s="2" t="s">
        <v>34</v>
      </c>
      <c r="X3872" s="2">
        <v>7</v>
      </c>
      <c r="Y3872" s="2">
        <v>0</v>
      </c>
      <c r="Z3872" s="2">
        <v>0</v>
      </c>
      <c r="AA3872" s="2">
        <v>0</v>
      </c>
      <c r="AB3872" s="2">
        <v>0</v>
      </c>
      <c r="AC3872" s="2" t="s">
        <v>14653</v>
      </c>
      <c r="AD3872" s="2" t="s">
        <v>15571</v>
      </c>
    </row>
    <row r="3873" spans="1:30" hidden="1" x14ac:dyDescent="0.25">
      <c r="A3873" s="2">
        <v>41693565</v>
      </c>
      <c r="B3873" s="2" t="s">
        <v>15572</v>
      </c>
      <c r="C3873" s="2" t="s">
        <v>15573</v>
      </c>
      <c r="D3873" s="2" t="s">
        <v>15569</v>
      </c>
      <c r="E3873" s="2">
        <f>IF(ISNUMBER(SEARCH("无购物",D3873)),1,0)</f>
        <v>1</v>
      </c>
      <c r="F3873" s="2">
        <f>IF(ISNUMBER(SEARCH("无自费",D3873)),1,0)</f>
        <v>1</v>
      </c>
      <c r="G3873" s="2">
        <f>IF(ISNUMBER(SEARCH("成团保障",D3873)),1,0)</f>
        <v>1</v>
      </c>
      <c r="H3873" s="2">
        <f>IF(OR(ISNUMBER(SEARCH("赠取消险",D3873)),ISNUMBER(SEARCH("提前*天免费退",D3873))),1,0)</f>
        <v>1</v>
      </c>
      <c r="I3873" s="2">
        <v>5</v>
      </c>
      <c r="J3873" s="2">
        <v>2</v>
      </c>
      <c r="K3873" s="2" t="s">
        <v>15462</v>
      </c>
      <c r="L3873" s="2">
        <v>4461</v>
      </c>
      <c r="M3873" s="2">
        <v>0</v>
      </c>
      <c r="N3873" s="2" t="s">
        <v>34</v>
      </c>
      <c r="O3873" s="2" t="s">
        <v>77</v>
      </c>
      <c r="P3873" s="2" t="s">
        <v>3782</v>
      </c>
      <c r="Q3873" s="2" t="s">
        <v>15574</v>
      </c>
      <c r="R3873" s="2">
        <v>16</v>
      </c>
      <c r="S3873" s="2">
        <v>20</v>
      </c>
      <c r="T3873" s="2">
        <v>22</v>
      </c>
      <c r="U3873" s="2">
        <v>22</v>
      </c>
      <c r="V3873" s="2">
        <v>22</v>
      </c>
      <c r="W3873" s="2" t="s">
        <v>34</v>
      </c>
      <c r="X3873" s="2">
        <v>4</v>
      </c>
      <c r="Y3873" s="2">
        <v>2</v>
      </c>
      <c r="Z3873" s="2">
        <v>0</v>
      </c>
      <c r="AA3873" s="2">
        <v>0</v>
      </c>
      <c r="AB3873" s="2">
        <v>0</v>
      </c>
      <c r="AC3873" s="2" t="s">
        <v>14653</v>
      </c>
      <c r="AD3873" s="2" t="s">
        <v>15575</v>
      </c>
    </row>
    <row r="3874" spans="1:30" hidden="1" x14ac:dyDescent="0.25">
      <c r="A3874" s="2">
        <v>41694496</v>
      </c>
      <c r="B3874" s="2" t="s">
        <v>14781</v>
      </c>
      <c r="C3874" s="2" t="s">
        <v>15576</v>
      </c>
      <c r="D3874" s="2" t="s">
        <v>9006</v>
      </c>
      <c r="E3874" s="2">
        <f>IF(ISNUMBER(SEARCH("无购物",D3874)),1,0)</f>
        <v>1</v>
      </c>
      <c r="F3874" s="2">
        <f>IF(ISNUMBER(SEARCH("无自费",D3874)),1,0)</f>
        <v>1</v>
      </c>
      <c r="G3874" s="2">
        <f>IF(ISNUMBER(SEARCH("成团保障",D3874)),1,0)</f>
        <v>1</v>
      </c>
      <c r="H3874" s="2">
        <f>IF(OR(ISNUMBER(SEARCH("赠取消险",D3874)),ISNUMBER(SEARCH("提前*天免费退",D3874))),1,0)</f>
        <v>0</v>
      </c>
      <c r="I3874" s="2">
        <v>4.9000000000000004</v>
      </c>
      <c r="J3874" s="2">
        <v>2</v>
      </c>
      <c r="K3874" s="2" t="s">
        <v>14739</v>
      </c>
      <c r="L3874" s="2">
        <v>5624</v>
      </c>
      <c r="M3874" s="2">
        <v>0</v>
      </c>
      <c r="N3874" s="2" t="s">
        <v>34</v>
      </c>
      <c r="O3874" s="2" t="s">
        <v>254</v>
      </c>
      <c r="P3874" s="2" t="s">
        <v>3782</v>
      </c>
      <c r="Q3874" s="2" t="s">
        <v>15577</v>
      </c>
      <c r="R3874" s="2">
        <v>5</v>
      </c>
      <c r="S3874" s="2">
        <v>15</v>
      </c>
      <c r="T3874" s="2">
        <v>19</v>
      </c>
      <c r="U3874" s="2" t="s">
        <v>34</v>
      </c>
      <c r="V3874" s="2" t="s">
        <v>34</v>
      </c>
      <c r="W3874" s="2" t="s">
        <v>34</v>
      </c>
      <c r="X3874" s="2">
        <v>10</v>
      </c>
      <c r="Y3874" s="2">
        <v>4</v>
      </c>
      <c r="Z3874" s="2">
        <v>0</v>
      </c>
      <c r="AA3874" s="2">
        <v>0</v>
      </c>
      <c r="AB3874" s="2">
        <v>0</v>
      </c>
      <c r="AC3874" s="2" t="s">
        <v>14653</v>
      </c>
      <c r="AD3874" s="2" t="s">
        <v>15578</v>
      </c>
    </row>
    <row r="3875" spans="1:30" hidden="1" x14ac:dyDescent="0.25">
      <c r="A3875" s="2">
        <v>41699799</v>
      </c>
      <c r="B3875" s="2" t="s">
        <v>15579</v>
      </c>
      <c r="C3875" s="2" t="s">
        <v>15580</v>
      </c>
      <c r="D3875" s="2" t="s">
        <v>8764</v>
      </c>
      <c r="E3875" s="2">
        <f>IF(ISNUMBER(SEARCH("无购物",D3875)),1,0)</f>
        <v>1</v>
      </c>
      <c r="F3875" s="2">
        <f>IF(ISNUMBER(SEARCH("无自费",D3875)),1,0)</f>
        <v>1</v>
      </c>
      <c r="G3875" s="2">
        <f>IF(ISNUMBER(SEARCH("成团保障",D3875)),1,0)</f>
        <v>1</v>
      </c>
      <c r="H3875" s="2">
        <f>IF(OR(ISNUMBER(SEARCH("赠取消险",D3875)),ISNUMBER(SEARCH("提前*天免费退",D3875))),1,0)</f>
        <v>1</v>
      </c>
      <c r="I3875" s="2" t="s">
        <v>34</v>
      </c>
      <c r="J3875" s="2" t="s">
        <v>34</v>
      </c>
      <c r="K3875" s="2" t="s">
        <v>33</v>
      </c>
      <c r="L3875" s="2">
        <v>8777</v>
      </c>
      <c r="M3875" s="2">
        <v>0</v>
      </c>
      <c r="N3875" s="2" t="s">
        <v>34</v>
      </c>
      <c r="O3875" s="2" t="s">
        <v>254</v>
      </c>
      <c r="P3875" s="2" t="s">
        <v>3782</v>
      </c>
      <c r="Q3875" s="2" t="s">
        <v>15581</v>
      </c>
      <c r="R3875" s="2">
        <v>2</v>
      </c>
      <c r="S3875" s="2">
        <v>6</v>
      </c>
      <c r="T3875" s="2">
        <v>6</v>
      </c>
      <c r="U3875" s="2">
        <v>6</v>
      </c>
      <c r="V3875" s="2">
        <v>6</v>
      </c>
      <c r="W3875" s="2" t="s">
        <v>34</v>
      </c>
      <c r="X3875" s="2">
        <v>4</v>
      </c>
      <c r="Y3875" s="2">
        <v>0</v>
      </c>
      <c r="Z3875" s="2">
        <v>0</v>
      </c>
      <c r="AA3875" s="2">
        <v>0</v>
      </c>
      <c r="AB3875" s="2">
        <v>0</v>
      </c>
      <c r="AC3875" s="2" t="s">
        <v>14653</v>
      </c>
      <c r="AD3875" s="2" t="s">
        <v>15582</v>
      </c>
    </row>
    <row r="3876" spans="1:30" hidden="1" x14ac:dyDescent="0.25">
      <c r="A3876" s="2">
        <v>41712728</v>
      </c>
      <c r="B3876" s="2" t="s">
        <v>15579</v>
      </c>
      <c r="C3876" s="2" t="s">
        <v>15583</v>
      </c>
      <c r="D3876" s="2" t="s">
        <v>8031</v>
      </c>
      <c r="E3876" s="2">
        <f>IF(ISNUMBER(SEARCH("无购物",D3876)),1,0)</f>
        <v>1</v>
      </c>
      <c r="F3876" s="2">
        <f>IF(ISNUMBER(SEARCH("无自费",D3876)),1,0)</f>
        <v>1</v>
      </c>
      <c r="G3876" s="2">
        <f>IF(ISNUMBER(SEARCH("成团保障",D3876)),1,0)</f>
        <v>1</v>
      </c>
      <c r="H3876" s="2">
        <f>IF(OR(ISNUMBER(SEARCH("赠取消险",D3876)),ISNUMBER(SEARCH("提前*天免费退",D3876))),1,0)</f>
        <v>1</v>
      </c>
      <c r="I3876" s="2" t="s">
        <v>34</v>
      </c>
      <c r="J3876" s="2" t="s">
        <v>34</v>
      </c>
      <c r="K3876" s="2" t="s">
        <v>33</v>
      </c>
      <c r="L3876" s="2">
        <v>9578</v>
      </c>
      <c r="M3876" s="2">
        <v>0</v>
      </c>
      <c r="N3876" s="2" t="s">
        <v>34</v>
      </c>
      <c r="O3876" s="2" t="s">
        <v>254</v>
      </c>
      <c r="P3876" s="2" t="s">
        <v>3782</v>
      </c>
      <c r="Q3876" s="2" t="s">
        <v>15584</v>
      </c>
      <c r="R3876" s="2" t="s">
        <v>34</v>
      </c>
      <c r="S3876" s="2">
        <v>2</v>
      </c>
      <c r="T3876" s="2">
        <v>2</v>
      </c>
      <c r="U3876" s="2">
        <v>4</v>
      </c>
      <c r="V3876" s="2" t="s">
        <v>34</v>
      </c>
      <c r="W3876" s="2" t="s">
        <v>34</v>
      </c>
      <c r="X3876" s="2">
        <v>0</v>
      </c>
      <c r="Y3876" s="2">
        <v>0</v>
      </c>
      <c r="Z3876" s="2">
        <v>2</v>
      </c>
      <c r="AA3876" s="2">
        <v>0</v>
      </c>
      <c r="AB3876" s="2">
        <v>0</v>
      </c>
      <c r="AC3876" s="2" t="s">
        <v>14653</v>
      </c>
      <c r="AD3876" s="2" t="s">
        <v>15585</v>
      </c>
    </row>
    <row r="3877" spans="1:30" hidden="1" x14ac:dyDescent="0.25">
      <c r="A3877" s="2">
        <v>41726183</v>
      </c>
      <c r="B3877" s="2" t="s">
        <v>15586</v>
      </c>
      <c r="C3877" s="2" t="s">
        <v>15587</v>
      </c>
      <c r="D3877" s="2" t="s">
        <v>15588</v>
      </c>
      <c r="E3877" s="2">
        <f>IF(ISNUMBER(SEARCH("无购物",D3877)),1,0)</f>
        <v>1</v>
      </c>
      <c r="F3877" s="2">
        <f>IF(ISNUMBER(SEARCH("无自费",D3877)),1,0)</f>
        <v>0</v>
      </c>
      <c r="G3877" s="2">
        <f>IF(ISNUMBER(SEARCH("成团保障",D3877)),1,0)</f>
        <v>1</v>
      </c>
      <c r="H3877" s="2">
        <f>IF(OR(ISNUMBER(SEARCH("赠取消险",D3877)),ISNUMBER(SEARCH("提前*天免费退",D3877))),1,0)</f>
        <v>0</v>
      </c>
      <c r="I3877" s="2" t="s">
        <v>34</v>
      </c>
      <c r="J3877" s="2" t="s">
        <v>34</v>
      </c>
      <c r="K3877" s="2" t="s">
        <v>33</v>
      </c>
      <c r="L3877" s="2">
        <v>12952</v>
      </c>
      <c r="M3877" s="2">
        <v>0</v>
      </c>
      <c r="N3877" s="2" t="s">
        <v>34</v>
      </c>
      <c r="O3877" s="2" t="s">
        <v>254</v>
      </c>
      <c r="P3877" s="2" t="s">
        <v>3782</v>
      </c>
      <c r="Q3877" s="2" t="s">
        <v>15589</v>
      </c>
      <c r="R3877" s="2" t="s">
        <v>34</v>
      </c>
      <c r="S3877" s="2" t="s">
        <v>34</v>
      </c>
      <c r="T3877" s="2">
        <v>5</v>
      </c>
      <c r="U3877" s="2">
        <v>12</v>
      </c>
      <c r="V3877" s="2">
        <v>12</v>
      </c>
      <c r="W3877" s="2" t="s">
        <v>34</v>
      </c>
      <c r="X3877" s="2">
        <v>0</v>
      </c>
      <c r="Y3877" s="2">
        <v>0</v>
      </c>
      <c r="Z3877" s="2">
        <v>7</v>
      </c>
      <c r="AA3877" s="2">
        <v>0</v>
      </c>
      <c r="AB3877" s="2">
        <v>0</v>
      </c>
      <c r="AC3877" s="2" t="s">
        <v>14653</v>
      </c>
      <c r="AD3877" s="2" t="s">
        <v>15590</v>
      </c>
    </row>
    <row r="3878" spans="1:30" hidden="1" x14ac:dyDescent="0.25">
      <c r="A3878" s="2">
        <v>41732472</v>
      </c>
      <c r="B3878" s="2" t="s">
        <v>14827</v>
      </c>
      <c r="C3878" s="2" t="s">
        <v>15591</v>
      </c>
      <c r="D3878" s="2" t="s">
        <v>15592</v>
      </c>
      <c r="E3878" s="2">
        <f>IF(ISNUMBER(SEARCH("无购物",D3878)),1,0)</f>
        <v>1</v>
      </c>
      <c r="F3878" s="2">
        <f>IF(ISNUMBER(SEARCH("无自费",D3878)),1,0)</f>
        <v>1</v>
      </c>
      <c r="G3878" s="2">
        <f>IF(ISNUMBER(SEARCH("成团保障",D3878)),1,0)</f>
        <v>1</v>
      </c>
      <c r="H3878" s="2">
        <f>IF(OR(ISNUMBER(SEARCH("赠取消险",D3878)),ISNUMBER(SEARCH("提前*天免费退",D3878))),1,0)</f>
        <v>1</v>
      </c>
      <c r="I3878" s="2">
        <v>5</v>
      </c>
      <c r="J3878" s="2">
        <v>112</v>
      </c>
      <c r="K3878" s="2" t="s">
        <v>33</v>
      </c>
      <c r="L3878" s="2">
        <v>4996</v>
      </c>
      <c r="M3878" s="2">
        <v>0</v>
      </c>
      <c r="N3878" s="2" t="s">
        <v>34</v>
      </c>
      <c r="O3878" s="2" t="s">
        <v>77</v>
      </c>
      <c r="P3878" s="2" t="s">
        <v>3782</v>
      </c>
      <c r="Q3878" s="2" t="s">
        <v>15593</v>
      </c>
      <c r="R3878" s="2">
        <v>188</v>
      </c>
      <c r="S3878" s="2">
        <v>310</v>
      </c>
      <c r="T3878" s="2">
        <v>402</v>
      </c>
      <c r="U3878" s="2">
        <v>459</v>
      </c>
      <c r="V3878" s="2">
        <v>509</v>
      </c>
      <c r="W3878" s="2">
        <v>530</v>
      </c>
      <c r="X3878" s="2">
        <v>122</v>
      </c>
      <c r="Y3878" s="2">
        <v>92</v>
      </c>
      <c r="Z3878" s="2">
        <v>57</v>
      </c>
      <c r="AA3878" s="2">
        <v>50</v>
      </c>
      <c r="AB3878" s="2">
        <v>21</v>
      </c>
      <c r="AC3878" s="2" t="s">
        <v>14653</v>
      </c>
      <c r="AD3878" s="2" t="s">
        <v>15594</v>
      </c>
    </row>
    <row r="3879" spans="1:30" hidden="1" x14ac:dyDescent="0.25">
      <c r="A3879" s="2">
        <v>41733200</v>
      </c>
      <c r="B3879" s="2" t="s">
        <v>15595</v>
      </c>
      <c r="C3879" s="2" t="s">
        <v>15596</v>
      </c>
      <c r="D3879" s="2" t="s">
        <v>15597</v>
      </c>
      <c r="E3879" s="2">
        <f>IF(ISNUMBER(SEARCH("无购物",D3879)),1,0)</f>
        <v>1</v>
      </c>
      <c r="F3879" s="2">
        <f>IF(ISNUMBER(SEARCH("无自费",D3879)),1,0)</f>
        <v>1</v>
      </c>
      <c r="G3879" s="2">
        <f>IF(ISNUMBER(SEARCH("成团保障",D3879)),1,0)</f>
        <v>1</v>
      </c>
      <c r="H3879" s="2">
        <f>IF(OR(ISNUMBER(SEARCH("赠取消险",D3879)),ISNUMBER(SEARCH("提前*天免费退",D3879))),1,0)</f>
        <v>1</v>
      </c>
      <c r="I3879" s="2" t="s">
        <v>34</v>
      </c>
      <c r="J3879" s="2" t="s">
        <v>34</v>
      </c>
      <c r="K3879" s="2" t="s">
        <v>33</v>
      </c>
      <c r="L3879" s="2">
        <v>6126</v>
      </c>
      <c r="M3879" s="2">
        <v>0</v>
      </c>
      <c r="N3879" s="2" t="s">
        <v>34</v>
      </c>
      <c r="O3879" s="2" t="s">
        <v>254</v>
      </c>
      <c r="P3879" s="2" t="s">
        <v>3782</v>
      </c>
      <c r="Q3879" s="2" t="s">
        <v>15598</v>
      </c>
      <c r="R3879" s="2" t="s">
        <v>34</v>
      </c>
      <c r="S3879" s="2" t="s">
        <v>34</v>
      </c>
      <c r="T3879" s="2" t="s">
        <v>34</v>
      </c>
      <c r="U3879" s="2" t="s">
        <v>34</v>
      </c>
      <c r="V3879" s="2">
        <v>2</v>
      </c>
      <c r="W3879" s="2">
        <v>4</v>
      </c>
      <c r="X3879" s="2">
        <v>0</v>
      </c>
      <c r="Y3879" s="2">
        <v>0</v>
      </c>
      <c r="Z3879" s="2">
        <v>0</v>
      </c>
      <c r="AA3879" s="2">
        <v>0</v>
      </c>
      <c r="AB3879" s="2">
        <v>2</v>
      </c>
      <c r="AC3879" s="2" t="s">
        <v>14653</v>
      </c>
      <c r="AD3879" s="2" t="s">
        <v>15599</v>
      </c>
    </row>
    <row r="3880" spans="1:30" hidden="1" x14ac:dyDescent="0.25">
      <c r="A3880" s="2">
        <v>41733875</v>
      </c>
      <c r="B3880" s="2" t="s">
        <v>14746</v>
      </c>
      <c r="C3880" s="2" t="s">
        <v>15600</v>
      </c>
      <c r="D3880" s="2" t="s">
        <v>14650</v>
      </c>
      <c r="E3880" s="2">
        <f>IF(ISNUMBER(SEARCH("无购物",D3880)),1,0)</f>
        <v>1</v>
      </c>
      <c r="F3880" s="2">
        <f>IF(ISNUMBER(SEARCH("无自费",D3880)),1,0)</f>
        <v>1</v>
      </c>
      <c r="G3880" s="2">
        <f>IF(ISNUMBER(SEARCH("成团保障",D3880)),1,0)</f>
        <v>1</v>
      </c>
      <c r="H3880" s="2">
        <f>IF(OR(ISNUMBER(SEARCH("赠取消险",D3880)),ISNUMBER(SEARCH("提前*天免费退",D3880))),1,0)</f>
        <v>1</v>
      </c>
      <c r="I3880" s="2">
        <v>5</v>
      </c>
      <c r="J3880" s="2">
        <v>99</v>
      </c>
      <c r="K3880" s="2" t="s">
        <v>33</v>
      </c>
      <c r="L3880" s="2">
        <v>4257</v>
      </c>
      <c r="M3880" s="2">
        <v>0</v>
      </c>
      <c r="N3880" s="2" t="s">
        <v>34</v>
      </c>
      <c r="O3880" s="2" t="s">
        <v>77</v>
      </c>
      <c r="P3880" s="2" t="s">
        <v>3782</v>
      </c>
      <c r="Q3880" s="2" t="s">
        <v>15601</v>
      </c>
      <c r="R3880" s="2">
        <v>192</v>
      </c>
      <c r="S3880" s="2">
        <v>202</v>
      </c>
      <c r="T3880" s="2">
        <v>242</v>
      </c>
      <c r="U3880" s="2">
        <v>343</v>
      </c>
      <c r="V3880" s="2">
        <v>393</v>
      </c>
      <c r="W3880" s="2">
        <v>442</v>
      </c>
      <c r="X3880" s="2">
        <v>10</v>
      </c>
      <c r="Y3880" s="2">
        <v>40</v>
      </c>
      <c r="Z3880" s="2">
        <v>101</v>
      </c>
      <c r="AA3880" s="2">
        <v>50</v>
      </c>
      <c r="AB3880" s="2">
        <v>49</v>
      </c>
      <c r="AC3880" s="2" t="s">
        <v>14653</v>
      </c>
      <c r="AD3880" s="2" t="s">
        <v>15602</v>
      </c>
    </row>
    <row r="3881" spans="1:30" hidden="1" x14ac:dyDescent="0.25">
      <c r="A3881" s="2">
        <v>41759128</v>
      </c>
      <c r="B3881" s="2" t="s">
        <v>15603</v>
      </c>
      <c r="C3881" s="2" t="s">
        <v>15604</v>
      </c>
      <c r="D3881" s="2" t="s">
        <v>15592</v>
      </c>
      <c r="E3881" s="2">
        <f>IF(ISNUMBER(SEARCH("无购物",D3881)),1,0)</f>
        <v>1</v>
      </c>
      <c r="F3881" s="2">
        <f>IF(ISNUMBER(SEARCH("无自费",D3881)),1,0)</f>
        <v>1</v>
      </c>
      <c r="G3881" s="2">
        <f>IF(ISNUMBER(SEARCH("成团保障",D3881)),1,0)</f>
        <v>1</v>
      </c>
      <c r="H3881" s="2">
        <f>IF(OR(ISNUMBER(SEARCH("赠取消险",D3881)),ISNUMBER(SEARCH("提前*天免费退",D3881))),1,0)</f>
        <v>1</v>
      </c>
      <c r="I3881" s="2">
        <v>5</v>
      </c>
      <c r="J3881" s="2">
        <v>1</v>
      </c>
      <c r="K3881" s="2" t="s">
        <v>33</v>
      </c>
      <c r="L3881" s="2">
        <v>4786</v>
      </c>
      <c r="M3881" s="2">
        <v>0</v>
      </c>
      <c r="N3881" s="2" t="s">
        <v>34</v>
      </c>
      <c r="O3881" s="2" t="s">
        <v>77</v>
      </c>
      <c r="P3881" s="2" t="s">
        <v>3782</v>
      </c>
      <c r="Q3881" s="2" t="s">
        <v>15605</v>
      </c>
      <c r="R3881" s="2">
        <v>4</v>
      </c>
      <c r="S3881" s="2">
        <v>4</v>
      </c>
      <c r="T3881" s="2">
        <v>7</v>
      </c>
      <c r="U3881" s="2" t="s">
        <v>34</v>
      </c>
      <c r="V3881" s="2" t="s">
        <v>34</v>
      </c>
      <c r="W3881" s="2" t="s">
        <v>34</v>
      </c>
      <c r="X3881" s="2">
        <v>0</v>
      </c>
      <c r="Y3881" s="2">
        <v>3</v>
      </c>
      <c r="Z3881" s="2">
        <v>0</v>
      </c>
      <c r="AA3881" s="2">
        <v>0</v>
      </c>
      <c r="AB3881" s="2">
        <v>0</v>
      </c>
      <c r="AC3881" s="2" t="s">
        <v>14653</v>
      </c>
      <c r="AD3881" s="2" t="s">
        <v>15606</v>
      </c>
    </row>
    <row r="3882" spans="1:30" hidden="1" x14ac:dyDescent="0.25">
      <c r="A3882" s="2">
        <v>41770634</v>
      </c>
      <c r="B3882" s="2" t="s">
        <v>15607</v>
      </c>
      <c r="C3882" s="2" t="s">
        <v>15608</v>
      </c>
      <c r="D3882" s="2" t="s">
        <v>8283</v>
      </c>
      <c r="E3882" s="2">
        <f>IF(ISNUMBER(SEARCH("无购物",D3882)),1,0)</f>
        <v>1</v>
      </c>
      <c r="F3882" s="2">
        <f>IF(ISNUMBER(SEARCH("无自费",D3882)),1,0)</f>
        <v>1</v>
      </c>
      <c r="G3882" s="2">
        <f>IF(ISNUMBER(SEARCH("成团保障",D3882)),1,0)</f>
        <v>1</v>
      </c>
      <c r="H3882" s="2">
        <f>IF(OR(ISNUMBER(SEARCH("赠取消险",D3882)),ISNUMBER(SEARCH("提前*天免费退",D3882))),1,0)</f>
        <v>0</v>
      </c>
      <c r="I3882" s="2">
        <v>5</v>
      </c>
      <c r="J3882" s="2">
        <v>23</v>
      </c>
      <c r="K3882" s="2" t="s">
        <v>33</v>
      </c>
      <c r="L3882" s="2">
        <v>7678</v>
      </c>
      <c r="M3882" s="2">
        <v>0</v>
      </c>
      <c r="N3882" s="2" t="s">
        <v>34</v>
      </c>
      <c r="O3882" s="2" t="s">
        <v>254</v>
      </c>
      <c r="P3882" s="2" t="s">
        <v>3782</v>
      </c>
      <c r="Q3882" s="2" t="s">
        <v>15609</v>
      </c>
      <c r="R3882" s="2">
        <v>63</v>
      </c>
      <c r="S3882" s="2" t="s">
        <v>34</v>
      </c>
      <c r="T3882" s="2">
        <v>148</v>
      </c>
      <c r="U3882" s="2">
        <v>160</v>
      </c>
      <c r="V3882" s="2" t="s">
        <v>34</v>
      </c>
      <c r="W3882" s="2" t="s">
        <v>34</v>
      </c>
      <c r="X3882" s="2">
        <v>0</v>
      </c>
      <c r="Y3882" s="2">
        <v>0</v>
      </c>
      <c r="Z3882" s="2">
        <v>12</v>
      </c>
      <c r="AA3882" s="2">
        <v>0</v>
      </c>
      <c r="AB3882" s="2">
        <v>0</v>
      </c>
      <c r="AC3882" s="2" t="s">
        <v>14653</v>
      </c>
      <c r="AD3882" s="2" t="s">
        <v>15610</v>
      </c>
    </row>
    <row r="3883" spans="1:30" hidden="1" x14ac:dyDescent="0.25">
      <c r="A3883" s="2">
        <v>41796781</v>
      </c>
      <c r="B3883" s="2" t="s">
        <v>15611</v>
      </c>
      <c r="C3883" s="2" t="s">
        <v>15612</v>
      </c>
      <c r="D3883" s="2" t="s">
        <v>15613</v>
      </c>
      <c r="E3883" s="2">
        <f>IF(ISNUMBER(SEARCH("无购物",D3883)),1,0)</f>
        <v>1</v>
      </c>
      <c r="F3883" s="2">
        <f>IF(ISNUMBER(SEARCH("无自费",D3883)),1,0)</f>
        <v>1</v>
      </c>
      <c r="G3883" s="2">
        <f>IF(ISNUMBER(SEARCH("成团保障",D3883)),1,0)</f>
        <v>1</v>
      </c>
      <c r="H3883" s="2">
        <f>IF(OR(ISNUMBER(SEARCH("赠取消险",D3883)),ISNUMBER(SEARCH("提前*天免费退",D3883))),1,0)</f>
        <v>0</v>
      </c>
      <c r="I3883" s="2">
        <v>5</v>
      </c>
      <c r="J3883" s="2">
        <v>1</v>
      </c>
      <c r="K3883" s="2" t="s">
        <v>14739</v>
      </c>
      <c r="L3883" s="2">
        <v>9870</v>
      </c>
      <c r="M3883" s="2">
        <v>0</v>
      </c>
      <c r="N3883" s="2" t="s">
        <v>34</v>
      </c>
      <c r="O3883" s="2" t="s">
        <v>254</v>
      </c>
      <c r="P3883" s="2" t="s">
        <v>3782</v>
      </c>
      <c r="Q3883" s="2" t="s">
        <v>15614</v>
      </c>
      <c r="R3883" s="2">
        <v>2</v>
      </c>
      <c r="S3883" s="2" t="s">
        <v>34</v>
      </c>
      <c r="T3883" s="2">
        <v>8</v>
      </c>
      <c r="U3883" s="2">
        <v>8</v>
      </c>
      <c r="V3883" s="2">
        <v>12</v>
      </c>
      <c r="W3883" s="2">
        <v>12</v>
      </c>
      <c r="X3883" s="2">
        <v>0</v>
      </c>
      <c r="Y3883" s="2">
        <v>0</v>
      </c>
      <c r="Z3883" s="2">
        <v>0</v>
      </c>
      <c r="AA3883" s="2">
        <v>4</v>
      </c>
      <c r="AB3883" s="2">
        <v>0</v>
      </c>
      <c r="AC3883" s="2" t="s">
        <v>14653</v>
      </c>
      <c r="AD3883" s="2" t="s">
        <v>15615</v>
      </c>
    </row>
    <row r="3884" spans="1:30" hidden="1" x14ac:dyDescent="0.25">
      <c r="A3884" s="2">
        <v>41805205</v>
      </c>
      <c r="B3884" s="2" t="s">
        <v>14767</v>
      </c>
      <c r="C3884" s="2" t="s">
        <v>15616</v>
      </c>
      <c r="D3884" s="2" t="s">
        <v>14748</v>
      </c>
      <c r="E3884" s="2">
        <f>IF(ISNUMBER(SEARCH("无购物",D3884)),1,0)</f>
        <v>1</v>
      </c>
      <c r="F3884" s="2">
        <f>IF(ISNUMBER(SEARCH("无自费",D3884)),1,0)</f>
        <v>0</v>
      </c>
      <c r="G3884" s="2">
        <f>IF(ISNUMBER(SEARCH("成团保障",D3884)),1,0)</f>
        <v>1</v>
      </c>
      <c r="H3884" s="2">
        <f>IF(OR(ISNUMBER(SEARCH("赠取消险",D3884)),ISNUMBER(SEARCH("提前*天免费退",D3884))),1,0)</f>
        <v>1</v>
      </c>
      <c r="I3884" s="2">
        <v>5</v>
      </c>
      <c r="J3884" s="2">
        <v>28</v>
      </c>
      <c r="K3884" s="2" t="s">
        <v>1315</v>
      </c>
      <c r="L3884" s="2">
        <v>5433</v>
      </c>
      <c r="M3884" s="2">
        <v>0</v>
      </c>
      <c r="N3884" s="2" t="s">
        <v>34</v>
      </c>
      <c r="O3884" s="2" t="s">
        <v>254</v>
      </c>
      <c r="P3884" s="2" t="s">
        <v>3782</v>
      </c>
      <c r="Q3884" s="2" t="s">
        <v>15617</v>
      </c>
      <c r="R3884" s="2">
        <v>73</v>
      </c>
      <c r="S3884" s="2">
        <v>107</v>
      </c>
      <c r="T3884" s="2">
        <v>111</v>
      </c>
      <c r="U3884" s="2">
        <v>111</v>
      </c>
      <c r="V3884" s="2">
        <v>113</v>
      </c>
      <c r="W3884" s="2">
        <v>113</v>
      </c>
      <c r="X3884" s="2">
        <v>34</v>
      </c>
      <c r="Y3884" s="2">
        <v>4</v>
      </c>
      <c r="Z3884" s="2">
        <v>0</v>
      </c>
      <c r="AA3884" s="2">
        <v>2</v>
      </c>
      <c r="AB3884" s="2">
        <v>0</v>
      </c>
      <c r="AC3884" s="2" t="s">
        <v>14653</v>
      </c>
      <c r="AD3884" s="2" t="s">
        <v>15618</v>
      </c>
    </row>
    <row r="3885" spans="1:30" hidden="1" x14ac:dyDescent="0.25">
      <c r="A3885" s="2">
        <v>41855742</v>
      </c>
      <c r="B3885" s="2" t="s">
        <v>15619</v>
      </c>
      <c r="C3885" s="2" t="s">
        <v>15620</v>
      </c>
      <c r="D3885" s="2" t="s">
        <v>15621</v>
      </c>
      <c r="E3885" s="2">
        <f>IF(ISNUMBER(SEARCH("无购物",D3885)),1,0)</f>
        <v>1</v>
      </c>
      <c r="F3885" s="2">
        <f>IF(ISNUMBER(SEARCH("无自费",D3885)),1,0)</f>
        <v>1</v>
      </c>
      <c r="G3885" s="2">
        <f>IF(ISNUMBER(SEARCH("成团保障",D3885)),1,0)</f>
        <v>1</v>
      </c>
      <c r="H3885" s="2">
        <f>IF(OR(ISNUMBER(SEARCH("赠取消险",D3885)),ISNUMBER(SEARCH("提前*天免费退",D3885))),1,0)</f>
        <v>1</v>
      </c>
      <c r="I3885" s="2">
        <v>5</v>
      </c>
      <c r="J3885" s="2">
        <v>1</v>
      </c>
      <c r="K3885" s="2" t="s">
        <v>14754</v>
      </c>
      <c r="L3885" s="2">
        <v>7127</v>
      </c>
      <c r="M3885" s="2">
        <v>0</v>
      </c>
      <c r="N3885" s="2" t="s">
        <v>34</v>
      </c>
      <c r="O3885" s="2" t="s">
        <v>77</v>
      </c>
      <c r="P3885" s="2" t="s">
        <v>3782</v>
      </c>
      <c r="Q3885" s="2" t="s">
        <v>15622</v>
      </c>
      <c r="R3885" s="2">
        <v>2</v>
      </c>
      <c r="S3885" s="2">
        <v>11</v>
      </c>
      <c r="T3885" s="2" t="s">
        <v>34</v>
      </c>
      <c r="U3885" s="2" t="s">
        <v>34</v>
      </c>
      <c r="V3885" s="2" t="s">
        <v>34</v>
      </c>
      <c r="W3885" s="2" t="s">
        <v>34</v>
      </c>
      <c r="X3885" s="2">
        <v>9</v>
      </c>
      <c r="Y3885" s="2">
        <v>0</v>
      </c>
      <c r="Z3885" s="2">
        <v>0</v>
      </c>
      <c r="AA3885" s="2">
        <v>0</v>
      </c>
      <c r="AB3885" s="2">
        <v>0</v>
      </c>
      <c r="AC3885" s="2" t="s">
        <v>14653</v>
      </c>
      <c r="AD3885" s="2" t="s">
        <v>15623</v>
      </c>
    </row>
    <row r="3886" spans="1:30" hidden="1" x14ac:dyDescent="0.25">
      <c r="A3886" s="2">
        <v>41871767</v>
      </c>
      <c r="B3886" s="2" t="s">
        <v>15624</v>
      </c>
      <c r="C3886" s="2" t="s">
        <v>15625</v>
      </c>
      <c r="D3886" s="2" t="s">
        <v>15626</v>
      </c>
      <c r="E3886" s="2">
        <f>IF(ISNUMBER(SEARCH("无购物",D3886)),1,0)</f>
        <v>1</v>
      </c>
      <c r="F3886" s="2">
        <f>IF(ISNUMBER(SEARCH("无自费",D3886)),1,0)</f>
        <v>0</v>
      </c>
      <c r="G3886" s="2">
        <f>IF(ISNUMBER(SEARCH("成团保障",D3886)),1,0)</f>
        <v>1</v>
      </c>
      <c r="H3886" s="2">
        <f>IF(OR(ISNUMBER(SEARCH("赠取消险",D3886)),ISNUMBER(SEARCH("提前*天免费退",D3886))),1,0)</f>
        <v>0</v>
      </c>
      <c r="I3886" s="2">
        <v>5</v>
      </c>
      <c r="J3886" s="2">
        <v>1</v>
      </c>
      <c r="K3886" s="2" t="s">
        <v>14739</v>
      </c>
      <c r="L3886" s="2">
        <v>11576</v>
      </c>
      <c r="M3886" s="2">
        <v>0</v>
      </c>
      <c r="N3886" s="2" t="s">
        <v>34</v>
      </c>
      <c r="O3886" s="2" t="s">
        <v>254</v>
      </c>
      <c r="P3886" s="2" t="s">
        <v>3782</v>
      </c>
      <c r="Q3886" s="2" t="s">
        <v>15627</v>
      </c>
      <c r="R3886" s="2">
        <v>2</v>
      </c>
      <c r="S3886" s="2">
        <v>2</v>
      </c>
      <c r="T3886" s="2">
        <v>2</v>
      </c>
      <c r="U3886" s="2">
        <v>2</v>
      </c>
      <c r="V3886" s="2">
        <v>6</v>
      </c>
      <c r="W3886" s="2">
        <v>10</v>
      </c>
      <c r="X3886" s="2">
        <v>0</v>
      </c>
      <c r="Y3886" s="2">
        <v>0</v>
      </c>
      <c r="Z3886" s="2">
        <v>0</v>
      </c>
      <c r="AA3886" s="2">
        <v>4</v>
      </c>
      <c r="AB3886" s="2">
        <v>4</v>
      </c>
      <c r="AC3886" s="2" t="s">
        <v>14653</v>
      </c>
      <c r="AD3886" s="2" t="s">
        <v>15628</v>
      </c>
    </row>
    <row r="3887" spans="1:30" hidden="1" x14ac:dyDescent="0.25">
      <c r="A3887" s="2">
        <v>41883801</v>
      </c>
      <c r="B3887" s="2" t="s">
        <v>15629</v>
      </c>
      <c r="C3887" s="2" t="s">
        <v>15630</v>
      </c>
      <c r="D3887" s="2" t="s">
        <v>15631</v>
      </c>
      <c r="E3887" s="2">
        <f>IF(ISNUMBER(SEARCH("无购物",D3887)),1,0)</f>
        <v>1</v>
      </c>
      <c r="F3887" s="2">
        <f>IF(ISNUMBER(SEARCH("无自费",D3887)),1,0)</f>
        <v>1</v>
      </c>
      <c r="G3887" s="2">
        <f>IF(ISNUMBER(SEARCH("成团保障",D3887)),1,0)</f>
        <v>1</v>
      </c>
      <c r="H3887" s="2">
        <f>IF(OR(ISNUMBER(SEARCH("赠取消险",D3887)),ISNUMBER(SEARCH("提前*天免费退",D3887))),1,0)</f>
        <v>0</v>
      </c>
      <c r="I3887" s="2">
        <v>4.8</v>
      </c>
      <c r="J3887" s="2">
        <v>6</v>
      </c>
      <c r="K3887" s="2" t="s">
        <v>15632</v>
      </c>
      <c r="L3887" s="2">
        <v>3869</v>
      </c>
      <c r="M3887" s="2">
        <v>0</v>
      </c>
      <c r="N3887" s="2" t="s">
        <v>34</v>
      </c>
      <c r="O3887" s="2" t="s">
        <v>77</v>
      </c>
      <c r="P3887" s="2" t="s">
        <v>3782</v>
      </c>
      <c r="Q3887" s="2" t="s">
        <v>15633</v>
      </c>
      <c r="R3887" s="2">
        <v>20</v>
      </c>
      <c r="S3887" s="2">
        <v>26</v>
      </c>
      <c r="T3887" s="2">
        <v>31</v>
      </c>
      <c r="U3887" s="2">
        <v>35</v>
      </c>
      <c r="V3887" s="2" t="s">
        <v>34</v>
      </c>
      <c r="W3887" s="2">
        <v>37</v>
      </c>
      <c r="X3887" s="2">
        <v>6</v>
      </c>
      <c r="Y3887" s="2">
        <v>5</v>
      </c>
      <c r="Z3887" s="2">
        <v>4</v>
      </c>
      <c r="AA3887" s="2">
        <v>0</v>
      </c>
      <c r="AB3887" s="2">
        <v>0</v>
      </c>
      <c r="AC3887" s="2" t="s">
        <v>14653</v>
      </c>
      <c r="AD3887" s="2" t="s">
        <v>15634</v>
      </c>
    </row>
    <row r="3888" spans="1:30" hidden="1" x14ac:dyDescent="0.25">
      <c r="A3888" s="2">
        <v>41933415</v>
      </c>
      <c r="B3888" s="2" t="s">
        <v>15108</v>
      </c>
      <c r="C3888" s="2" t="s">
        <v>15635</v>
      </c>
      <c r="D3888" s="2" t="s">
        <v>15636</v>
      </c>
      <c r="E3888" s="2">
        <f>IF(ISNUMBER(SEARCH("无购物",D3888)),1,0)</f>
        <v>1</v>
      </c>
      <c r="F3888" s="2">
        <f>IF(ISNUMBER(SEARCH("无自费",D3888)),1,0)</f>
        <v>1</v>
      </c>
      <c r="G3888" s="2">
        <f>IF(ISNUMBER(SEARCH("成团保障",D3888)),1,0)</f>
        <v>1</v>
      </c>
      <c r="H3888" s="2">
        <f>IF(OR(ISNUMBER(SEARCH("赠取消险",D3888)),ISNUMBER(SEARCH("提前*天免费退",D3888))),1,0)</f>
        <v>0</v>
      </c>
      <c r="I3888" s="2">
        <v>5</v>
      </c>
      <c r="J3888" s="2">
        <v>15</v>
      </c>
      <c r="K3888" s="2" t="s">
        <v>14849</v>
      </c>
      <c r="L3888" s="2">
        <v>6197</v>
      </c>
      <c r="M3888" s="2">
        <v>0</v>
      </c>
      <c r="N3888" s="2" t="s">
        <v>34</v>
      </c>
      <c r="O3888" s="2" t="s">
        <v>254</v>
      </c>
      <c r="P3888" s="2" t="s">
        <v>3782</v>
      </c>
      <c r="Q3888" s="2" t="s">
        <v>15637</v>
      </c>
      <c r="R3888" s="2">
        <v>32</v>
      </c>
      <c r="S3888" s="2">
        <v>45</v>
      </c>
      <c r="T3888" s="2">
        <v>57</v>
      </c>
      <c r="U3888" s="2">
        <v>71</v>
      </c>
      <c r="V3888" s="2">
        <v>75</v>
      </c>
      <c r="W3888" s="2" t="s">
        <v>34</v>
      </c>
      <c r="X3888" s="2">
        <v>13</v>
      </c>
      <c r="Y3888" s="2">
        <v>12</v>
      </c>
      <c r="Z3888" s="2">
        <v>14</v>
      </c>
      <c r="AA3888" s="2">
        <v>4</v>
      </c>
      <c r="AB3888" s="2">
        <v>0</v>
      </c>
      <c r="AC3888" s="2" t="s">
        <v>14653</v>
      </c>
      <c r="AD3888" s="2" t="s">
        <v>15638</v>
      </c>
    </row>
    <row r="3889" spans="1:30" hidden="1" x14ac:dyDescent="0.25">
      <c r="A3889" s="2">
        <v>42020847</v>
      </c>
      <c r="B3889" s="2" t="s">
        <v>15639</v>
      </c>
      <c r="C3889" s="2" t="s">
        <v>15640</v>
      </c>
      <c r="D3889" s="2" t="s">
        <v>15641</v>
      </c>
      <c r="E3889" s="2">
        <f>IF(ISNUMBER(SEARCH("无购物",D3889)),1,0)</f>
        <v>1</v>
      </c>
      <c r="F3889" s="2">
        <f>IF(ISNUMBER(SEARCH("无自费",D3889)),1,0)</f>
        <v>1</v>
      </c>
      <c r="G3889" s="2">
        <f>IF(ISNUMBER(SEARCH("成团保障",D3889)),1,0)</f>
        <v>1</v>
      </c>
      <c r="H3889" s="2">
        <f>IF(OR(ISNUMBER(SEARCH("赠取消险",D3889)),ISNUMBER(SEARCH("提前*天免费退",D3889))),1,0)</f>
        <v>0</v>
      </c>
      <c r="I3889" s="2">
        <v>5</v>
      </c>
      <c r="J3889" s="2">
        <v>48</v>
      </c>
      <c r="K3889" s="2" t="s">
        <v>15642</v>
      </c>
      <c r="L3889" s="2">
        <v>6853</v>
      </c>
      <c r="M3889" s="2">
        <v>0</v>
      </c>
      <c r="N3889" s="2" t="s">
        <v>34</v>
      </c>
      <c r="O3889" s="2" t="s">
        <v>254</v>
      </c>
      <c r="P3889" s="2" t="s">
        <v>3782</v>
      </c>
      <c r="Q3889" s="2" t="s">
        <v>15643</v>
      </c>
      <c r="R3889" s="2">
        <v>135</v>
      </c>
      <c r="S3889" s="2">
        <v>232</v>
      </c>
      <c r="T3889" s="2">
        <v>395</v>
      </c>
      <c r="U3889" s="2">
        <v>540</v>
      </c>
      <c r="V3889" s="2">
        <v>567</v>
      </c>
      <c r="W3889" s="2">
        <v>588</v>
      </c>
      <c r="X3889" s="2">
        <v>97</v>
      </c>
      <c r="Y3889" s="2">
        <v>163</v>
      </c>
      <c r="Z3889" s="2">
        <v>145</v>
      </c>
      <c r="AA3889" s="2">
        <v>27</v>
      </c>
      <c r="AB3889" s="2">
        <v>21</v>
      </c>
      <c r="AC3889" s="2" t="s">
        <v>14653</v>
      </c>
      <c r="AD3889" s="2" t="s">
        <v>15644</v>
      </c>
    </row>
    <row r="3890" spans="1:30" hidden="1" x14ac:dyDescent="0.25">
      <c r="A3890" s="2">
        <v>42081907</v>
      </c>
      <c r="B3890" s="2" t="s">
        <v>15645</v>
      </c>
      <c r="C3890" s="2" t="s">
        <v>15646</v>
      </c>
      <c r="D3890" s="2" t="s">
        <v>15647</v>
      </c>
      <c r="E3890" s="2">
        <f>IF(ISNUMBER(SEARCH("无购物",D3890)),1,0)</f>
        <v>1</v>
      </c>
      <c r="F3890" s="2">
        <f>IF(ISNUMBER(SEARCH("无自费",D3890)),1,0)</f>
        <v>1</v>
      </c>
      <c r="G3890" s="2">
        <f>IF(ISNUMBER(SEARCH("成团保障",D3890)),1,0)</f>
        <v>1</v>
      </c>
      <c r="H3890" s="2">
        <f>IF(OR(ISNUMBER(SEARCH("赠取消险",D3890)),ISNUMBER(SEARCH("提前*天免费退",D3890))),1,0)</f>
        <v>1</v>
      </c>
      <c r="I3890" s="2">
        <v>4.9000000000000004</v>
      </c>
      <c r="J3890" s="2">
        <v>32</v>
      </c>
      <c r="K3890" s="2" t="s">
        <v>15323</v>
      </c>
      <c r="L3890" s="2">
        <v>5057</v>
      </c>
      <c r="M3890" s="2">
        <v>0</v>
      </c>
      <c r="N3890" s="2" t="s">
        <v>34</v>
      </c>
      <c r="O3890" s="2" t="s">
        <v>77</v>
      </c>
      <c r="P3890" s="2" t="s">
        <v>3782</v>
      </c>
      <c r="Q3890" s="2" t="s">
        <v>15648</v>
      </c>
      <c r="R3890" s="2">
        <v>117</v>
      </c>
      <c r="S3890" s="2">
        <v>207</v>
      </c>
      <c r="T3890" s="2" t="s">
        <v>34</v>
      </c>
      <c r="U3890" s="2">
        <v>273</v>
      </c>
      <c r="V3890" s="2" t="s">
        <v>34</v>
      </c>
      <c r="W3890" s="2" t="s">
        <v>34</v>
      </c>
      <c r="X3890" s="2">
        <v>90</v>
      </c>
      <c r="Y3890" s="2">
        <v>0</v>
      </c>
      <c r="Z3890" s="2">
        <v>0</v>
      </c>
      <c r="AA3890" s="2">
        <v>0</v>
      </c>
      <c r="AB3890" s="2">
        <v>0</v>
      </c>
      <c r="AC3890" s="2" t="s">
        <v>14653</v>
      </c>
      <c r="AD3890" s="2" t="s">
        <v>15649</v>
      </c>
    </row>
    <row r="3891" spans="1:30" hidden="1" x14ac:dyDescent="0.25">
      <c r="A3891" s="2">
        <v>42174069</v>
      </c>
      <c r="B3891" s="2" t="s">
        <v>15650</v>
      </c>
      <c r="C3891" s="2" t="s">
        <v>15651</v>
      </c>
      <c r="D3891" s="2" t="s">
        <v>15011</v>
      </c>
      <c r="E3891" s="2">
        <f>IF(ISNUMBER(SEARCH("无购物",D3891)),1,0)</f>
        <v>1</v>
      </c>
      <c r="F3891" s="2">
        <f>IF(ISNUMBER(SEARCH("无自费",D3891)),1,0)</f>
        <v>1</v>
      </c>
      <c r="G3891" s="2">
        <f>IF(ISNUMBER(SEARCH("成团保障",D3891)),1,0)</f>
        <v>1</v>
      </c>
      <c r="H3891" s="2">
        <f>IF(OR(ISNUMBER(SEARCH("赠取消险",D3891)),ISNUMBER(SEARCH("提前*天免费退",D3891))),1,0)</f>
        <v>0</v>
      </c>
      <c r="I3891" s="2">
        <v>5</v>
      </c>
      <c r="J3891" s="2">
        <v>7</v>
      </c>
      <c r="K3891" s="2" t="s">
        <v>14739</v>
      </c>
      <c r="L3891" s="2">
        <v>5417</v>
      </c>
      <c r="M3891" s="2">
        <v>0</v>
      </c>
      <c r="N3891" s="2" t="s">
        <v>34</v>
      </c>
      <c r="O3891" s="2" t="s">
        <v>254</v>
      </c>
      <c r="P3891" s="2" t="s">
        <v>3782</v>
      </c>
      <c r="Q3891" s="2" t="s">
        <v>15652</v>
      </c>
      <c r="R3891" s="2">
        <v>33</v>
      </c>
      <c r="S3891" s="2">
        <v>35</v>
      </c>
      <c r="T3891" s="2" t="s">
        <v>34</v>
      </c>
      <c r="U3891" s="2" t="s">
        <v>34</v>
      </c>
      <c r="V3891" s="2" t="s">
        <v>34</v>
      </c>
      <c r="W3891" s="2" t="s">
        <v>34</v>
      </c>
      <c r="X3891" s="2">
        <v>2</v>
      </c>
      <c r="Y3891" s="2">
        <v>0</v>
      </c>
      <c r="Z3891" s="2">
        <v>0</v>
      </c>
      <c r="AA3891" s="2">
        <v>0</v>
      </c>
      <c r="AB3891" s="2">
        <v>0</v>
      </c>
      <c r="AC3891" s="2" t="s">
        <v>14653</v>
      </c>
      <c r="AD3891" s="2" t="s">
        <v>15653</v>
      </c>
    </row>
    <row r="3892" spans="1:30" hidden="1" x14ac:dyDescent="0.25">
      <c r="A3892" s="2">
        <v>42189805</v>
      </c>
      <c r="B3892" s="2" t="s">
        <v>15654</v>
      </c>
      <c r="C3892" s="2" t="s">
        <v>15655</v>
      </c>
      <c r="D3892" s="2" t="s">
        <v>15656</v>
      </c>
      <c r="E3892" s="2">
        <f>IF(ISNUMBER(SEARCH("无购物",D3892)),1,0)</f>
        <v>1</v>
      </c>
      <c r="F3892" s="2">
        <f>IF(ISNUMBER(SEARCH("无自费",D3892)),1,0)</f>
        <v>1</v>
      </c>
      <c r="G3892" s="2">
        <f>IF(ISNUMBER(SEARCH("成团保障",D3892)),1,0)</f>
        <v>1</v>
      </c>
      <c r="H3892" s="2">
        <f>IF(OR(ISNUMBER(SEARCH("赠取消险",D3892)),ISNUMBER(SEARCH("提前*天免费退",D3892))),1,0)</f>
        <v>0</v>
      </c>
      <c r="I3892" s="2">
        <v>5</v>
      </c>
      <c r="J3892" s="2">
        <v>23</v>
      </c>
      <c r="K3892" s="2" t="s">
        <v>15534</v>
      </c>
      <c r="L3892" s="2">
        <v>5161</v>
      </c>
      <c r="M3892" s="2">
        <v>0</v>
      </c>
      <c r="N3892" s="2" t="s">
        <v>34</v>
      </c>
      <c r="O3892" s="2" t="s">
        <v>77</v>
      </c>
      <c r="P3892" s="2" t="s">
        <v>3782</v>
      </c>
      <c r="Q3892" s="2" t="s">
        <v>15657</v>
      </c>
      <c r="R3892" s="2">
        <v>25</v>
      </c>
      <c r="S3892" s="2">
        <v>32</v>
      </c>
      <c r="T3892" s="2">
        <v>34</v>
      </c>
      <c r="U3892" s="2">
        <v>46</v>
      </c>
      <c r="V3892" s="2">
        <v>46</v>
      </c>
      <c r="W3892" s="2">
        <v>24</v>
      </c>
      <c r="X3892" s="2">
        <v>7</v>
      </c>
      <c r="Y3892" s="2">
        <v>2</v>
      </c>
      <c r="Z3892" s="2">
        <v>12</v>
      </c>
      <c r="AA3892" s="2">
        <v>0</v>
      </c>
      <c r="AB3892" s="2">
        <v>22</v>
      </c>
      <c r="AC3892" s="2" t="s">
        <v>14653</v>
      </c>
      <c r="AD3892" s="2" t="s">
        <v>15658</v>
      </c>
    </row>
    <row r="3893" spans="1:30" hidden="1" x14ac:dyDescent="0.25">
      <c r="A3893" s="2">
        <v>42200513</v>
      </c>
      <c r="B3893" s="2" t="s">
        <v>15659</v>
      </c>
      <c r="C3893" s="2" t="s">
        <v>15660</v>
      </c>
      <c r="D3893" s="2" t="s">
        <v>8764</v>
      </c>
      <c r="E3893" s="2">
        <f>IF(ISNUMBER(SEARCH("无购物",D3893)),1,0)</f>
        <v>1</v>
      </c>
      <c r="F3893" s="2">
        <f>IF(ISNUMBER(SEARCH("无自费",D3893)),1,0)</f>
        <v>1</v>
      </c>
      <c r="G3893" s="2">
        <f>IF(ISNUMBER(SEARCH("成团保障",D3893)),1,0)</f>
        <v>1</v>
      </c>
      <c r="H3893" s="2">
        <f>IF(OR(ISNUMBER(SEARCH("赠取消险",D3893)),ISNUMBER(SEARCH("提前*天免费退",D3893))),1,0)</f>
        <v>1</v>
      </c>
      <c r="I3893" s="2">
        <v>5</v>
      </c>
      <c r="J3893" s="2">
        <v>1</v>
      </c>
      <c r="K3893" s="2" t="s">
        <v>33</v>
      </c>
      <c r="L3893" s="2">
        <v>7970</v>
      </c>
      <c r="M3893" s="2">
        <v>0</v>
      </c>
      <c r="N3893" s="2" t="s">
        <v>34</v>
      </c>
      <c r="O3893" s="2" t="s">
        <v>254</v>
      </c>
      <c r="P3893" s="2" t="s">
        <v>3782</v>
      </c>
      <c r="Q3893" s="2" t="s">
        <v>15661</v>
      </c>
      <c r="R3893" s="2">
        <v>2</v>
      </c>
      <c r="S3893" s="2" t="s">
        <v>34</v>
      </c>
      <c r="T3893" s="2">
        <v>9</v>
      </c>
      <c r="U3893" s="2">
        <v>20</v>
      </c>
      <c r="V3893" s="2">
        <v>20</v>
      </c>
      <c r="W3893" s="2" t="s">
        <v>34</v>
      </c>
      <c r="X3893" s="2">
        <v>0</v>
      </c>
      <c r="Y3893" s="2">
        <v>0</v>
      </c>
      <c r="Z3893" s="2">
        <v>11</v>
      </c>
      <c r="AA3893" s="2">
        <v>0</v>
      </c>
      <c r="AB3893" s="2">
        <v>0</v>
      </c>
      <c r="AC3893" s="2" t="s">
        <v>14653</v>
      </c>
      <c r="AD3893" s="2" t="s">
        <v>15662</v>
      </c>
    </row>
    <row r="3894" spans="1:30" hidden="1" x14ac:dyDescent="0.25">
      <c r="A3894" s="2">
        <v>42241922</v>
      </c>
      <c r="B3894" s="2" t="s">
        <v>15663</v>
      </c>
      <c r="C3894" s="2" t="s">
        <v>15664</v>
      </c>
      <c r="D3894" s="2" t="s">
        <v>15665</v>
      </c>
      <c r="E3894" s="2">
        <f>IF(ISNUMBER(SEARCH("无购物",D3894)),1,0)</f>
        <v>1</v>
      </c>
      <c r="F3894" s="2">
        <f>IF(ISNUMBER(SEARCH("无自费",D3894)),1,0)</f>
        <v>1</v>
      </c>
      <c r="G3894" s="2">
        <f>IF(ISNUMBER(SEARCH("成团保障",D3894)),1,0)</f>
        <v>1</v>
      </c>
      <c r="H3894" s="2">
        <f>IF(OR(ISNUMBER(SEARCH("赠取消险",D3894)),ISNUMBER(SEARCH("提前*天免费退",D3894))),1,0)</f>
        <v>1</v>
      </c>
      <c r="I3894" s="2" t="s">
        <v>34</v>
      </c>
      <c r="J3894" s="2" t="s">
        <v>34</v>
      </c>
      <c r="K3894" s="2" t="s">
        <v>15666</v>
      </c>
      <c r="L3894" s="2">
        <v>4234</v>
      </c>
      <c r="M3894" s="2">
        <v>0</v>
      </c>
      <c r="N3894" s="2" t="s">
        <v>34</v>
      </c>
      <c r="O3894" s="2" t="s">
        <v>77</v>
      </c>
      <c r="P3894" s="2" t="s">
        <v>3782</v>
      </c>
      <c r="Q3894" s="2" t="s">
        <v>15667</v>
      </c>
      <c r="R3894" s="2">
        <v>2</v>
      </c>
      <c r="S3894" s="2">
        <v>3</v>
      </c>
      <c r="T3894" s="2">
        <v>3</v>
      </c>
      <c r="U3894" s="2">
        <v>4</v>
      </c>
      <c r="V3894" s="2" t="s">
        <v>34</v>
      </c>
      <c r="W3894" s="2" t="s">
        <v>34</v>
      </c>
      <c r="X3894" s="2">
        <v>1</v>
      </c>
      <c r="Y3894" s="2">
        <v>0</v>
      </c>
      <c r="Z3894" s="2">
        <v>1</v>
      </c>
      <c r="AA3894" s="2">
        <v>0</v>
      </c>
      <c r="AB3894" s="2">
        <v>0</v>
      </c>
      <c r="AC3894" s="2" t="s">
        <v>14653</v>
      </c>
      <c r="AD3894" s="2" t="s">
        <v>15668</v>
      </c>
    </row>
    <row r="3895" spans="1:30" hidden="1" x14ac:dyDescent="0.25">
      <c r="A3895" s="2">
        <v>42244599</v>
      </c>
      <c r="B3895" s="2" t="s">
        <v>15669</v>
      </c>
      <c r="C3895" s="2" t="s">
        <v>15670</v>
      </c>
      <c r="D3895" s="2" t="s">
        <v>15626</v>
      </c>
      <c r="E3895" s="2">
        <f>IF(ISNUMBER(SEARCH("无购物",D3895)),1,0)</f>
        <v>1</v>
      </c>
      <c r="F3895" s="2">
        <f>IF(ISNUMBER(SEARCH("无自费",D3895)),1,0)</f>
        <v>0</v>
      </c>
      <c r="G3895" s="2">
        <f>IF(ISNUMBER(SEARCH("成团保障",D3895)),1,0)</f>
        <v>1</v>
      </c>
      <c r="H3895" s="2">
        <f>IF(OR(ISNUMBER(SEARCH("赠取消险",D3895)),ISNUMBER(SEARCH("提前*天免费退",D3895))),1,0)</f>
        <v>0</v>
      </c>
      <c r="I3895" s="2">
        <v>4.3</v>
      </c>
      <c r="J3895" s="2">
        <v>1</v>
      </c>
      <c r="K3895" s="2" t="s">
        <v>33</v>
      </c>
      <c r="L3895" s="2">
        <v>5932</v>
      </c>
      <c r="M3895" s="2">
        <v>0</v>
      </c>
      <c r="N3895" s="2" t="s">
        <v>34</v>
      </c>
      <c r="O3895" s="2" t="s">
        <v>254</v>
      </c>
      <c r="P3895" s="2" t="s">
        <v>3782</v>
      </c>
      <c r="Q3895" s="2" t="s">
        <v>15671</v>
      </c>
      <c r="R3895" s="2">
        <v>2</v>
      </c>
      <c r="S3895" s="2">
        <v>2</v>
      </c>
      <c r="T3895" s="2">
        <v>2</v>
      </c>
      <c r="U3895" s="2">
        <v>6</v>
      </c>
      <c r="V3895" s="2">
        <v>6</v>
      </c>
      <c r="W3895" s="2" t="s">
        <v>34</v>
      </c>
      <c r="X3895" s="2">
        <v>0</v>
      </c>
      <c r="Y3895" s="2">
        <v>0</v>
      </c>
      <c r="Z3895" s="2">
        <v>4</v>
      </c>
      <c r="AA3895" s="2">
        <v>0</v>
      </c>
      <c r="AB3895" s="2">
        <v>0</v>
      </c>
      <c r="AC3895" s="2" t="s">
        <v>14653</v>
      </c>
      <c r="AD3895" s="2" t="s">
        <v>15672</v>
      </c>
    </row>
    <row r="3896" spans="1:30" hidden="1" x14ac:dyDescent="0.25">
      <c r="A3896" s="2">
        <v>42252969</v>
      </c>
      <c r="B3896" s="2" t="s">
        <v>15673</v>
      </c>
      <c r="C3896" s="2" t="s">
        <v>15674</v>
      </c>
      <c r="D3896" s="2" t="s">
        <v>15345</v>
      </c>
      <c r="E3896" s="2">
        <f>IF(ISNUMBER(SEARCH("无购物",D3896)),1,0)</f>
        <v>0</v>
      </c>
      <c r="F3896" s="2">
        <f>IF(ISNUMBER(SEARCH("无自费",D3896)),1,0)</f>
        <v>1</v>
      </c>
      <c r="G3896" s="2">
        <f>IF(ISNUMBER(SEARCH("成团保障",D3896)),1,0)</f>
        <v>1</v>
      </c>
      <c r="H3896" s="2">
        <f>IF(OR(ISNUMBER(SEARCH("赠取消险",D3896)),ISNUMBER(SEARCH("提前*天免费退",D3896))),1,0)</f>
        <v>1</v>
      </c>
      <c r="I3896" s="2">
        <v>5</v>
      </c>
      <c r="J3896" s="2">
        <v>30</v>
      </c>
      <c r="K3896" s="2" t="s">
        <v>5719</v>
      </c>
      <c r="L3896" s="2">
        <v>4366</v>
      </c>
      <c r="M3896" s="2">
        <v>0</v>
      </c>
      <c r="N3896" s="2" t="s">
        <v>34</v>
      </c>
      <c r="O3896" s="2" t="s">
        <v>77</v>
      </c>
      <c r="P3896" s="2" t="s">
        <v>3782</v>
      </c>
      <c r="Q3896" s="2" t="s">
        <v>15675</v>
      </c>
      <c r="R3896" s="2">
        <v>64</v>
      </c>
      <c r="S3896" s="2">
        <v>87</v>
      </c>
      <c r="T3896" s="2">
        <v>120</v>
      </c>
      <c r="U3896" s="2" t="s">
        <v>34</v>
      </c>
      <c r="V3896" s="2">
        <v>179</v>
      </c>
      <c r="W3896" s="2" t="s">
        <v>34</v>
      </c>
      <c r="X3896" s="2">
        <v>23</v>
      </c>
      <c r="Y3896" s="2">
        <v>33</v>
      </c>
      <c r="Z3896" s="2">
        <v>0</v>
      </c>
      <c r="AA3896" s="2">
        <v>0</v>
      </c>
      <c r="AB3896" s="2">
        <v>0</v>
      </c>
      <c r="AC3896" s="2" t="s">
        <v>14653</v>
      </c>
      <c r="AD3896" s="2" t="s">
        <v>15676</v>
      </c>
    </row>
    <row r="3897" spans="1:30" hidden="1" x14ac:dyDescent="0.25">
      <c r="A3897" s="2">
        <v>42257678</v>
      </c>
      <c r="B3897" s="2" t="s">
        <v>14772</v>
      </c>
      <c r="C3897" s="2" t="s">
        <v>15677</v>
      </c>
      <c r="D3897" s="2" t="s">
        <v>15678</v>
      </c>
      <c r="E3897" s="2">
        <f>IF(ISNUMBER(SEARCH("无购物",D3897)),1,0)</f>
        <v>1</v>
      </c>
      <c r="F3897" s="2">
        <f>IF(ISNUMBER(SEARCH("无自费",D3897)),1,0)</f>
        <v>1</v>
      </c>
      <c r="G3897" s="2">
        <f>IF(ISNUMBER(SEARCH("成团保障",D3897)),1,0)</f>
        <v>1</v>
      </c>
      <c r="H3897" s="2">
        <f>IF(OR(ISNUMBER(SEARCH("赠取消险",D3897)),ISNUMBER(SEARCH("提前*天免费退",D3897))),1,0)</f>
        <v>1</v>
      </c>
      <c r="I3897" s="2">
        <v>5</v>
      </c>
      <c r="J3897" s="2">
        <v>1</v>
      </c>
      <c r="K3897" s="2" t="s">
        <v>33</v>
      </c>
      <c r="L3897" s="2">
        <v>10639</v>
      </c>
      <c r="M3897" s="2">
        <v>0</v>
      </c>
      <c r="N3897" s="2" t="s">
        <v>34</v>
      </c>
      <c r="O3897" s="2" t="s">
        <v>77</v>
      </c>
      <c r="P3897" s="2" t="s">
        <v>3782</v>
      </c>
      <c r="Q3897" s="2" t="s">
        <v>15679</v>
      </c>
      <c r="R3897" s="2">
        <v>4</v>
      </c>
      <c r="S3897" s="2">
        <v>4</v>
      </c>
      <c r="T3897" s="2">
        <v>5</v>
      </c>
      <c r="U3897" s="2">
        <v>9</v>
      </c>
      <c r="V3897" s="2">
        <v>17</v>
      </c>
      <c r="W3897" s="2">
        <v>32</v>
      </c>
      <c r="X3897" s="2">
        <v>0</v>
      </c>
      <c r="Y3897" s="2">
        <v>1</v>
      </c>
      <c r="Z3897" s="2">
        <v>4</v>
      </c>
      <c r="AA3897" s="2">
        <v>8</v>
      </c>
      <c r="AB3897" s="2">
        <v>15</v>
      </c>
      <c r="AC3897" s="2" t="s">
        <v>14653</v>
      </c>
      <c r="AD3897" s="2" t="s">
        <v>15680</v>
      </c>
    </row>
    <row r="3898" spans="1:30" hidden="1" x14ac:dyDescent="0.25">
      <c r="A3898" s="2">
        <v>42264585</v>
      </c>
      <c r="B3898" s="2" t="s">
        <v>15681</v>
      </c>
      <c r="C3898" s="2" t="s">
        <v>15682</v>
      </c>
      <c r="D3898" s="2" t="s">
        <v>15271</v>
      </c>
      <c r="E3898" s="2">
        <f>IF(ISNUMBER(SEARCH("无购物",D3898)),1,0)</f>
        <v>1</v>
      </c>
      <c r="F3898" s="2">
        <f>IF(ISNUMBER(SEARCH("无自费",D3898)),1,0)</f>
        <v>0</v>
      </c>
      <c r="G3898" s="2">
        <f>IF(ISNUMBER(SEARCH("成团保障",D3898)),1,0)</f>
        <v>1</v>
      </c>
      <c r="H3898" s="2">
        <f>IF(OR(ISNUMBER(SEARCH("赠取消险",D3898)),ISNUMBER(SEARCH("提前*天免费退",D3898))),1,0)</f>
        <v>1</v>
      </c>
      <c r="I3898" s="2">
        <v>5</v>
      </c>
      <c r="J3898" s="2">
        <v>7</v>
      </c>
      <c r="K3898" s="2" t="s">
        <v>4854</v>
      </c>
      <c r="L3898" s="2">
        <v>10720</v>
      </c>
      <c r="M3898" s="2">
        <v>0</v>
      </c>
      <c r="N3898" s="2" t="s">
        <v>34</v>
      </c>
      <c r="O3898" s="2" t="s">
        <v>254</v>
      </c>
      <c r="P3898" s="2" t="s">
        <v>3782</v>
      </c>
      <c r="Q3898" s="2" t="s">
        <v>15683</v>
      </c>
      <c r="R3898" s="2">
        <v>8</v>
      </c>
      <c r="S3898" s="2">
        <v>15</v>
      </c>
      <c r="T3898" s="2">
        <v>27</v>
      </c>
      <c r="U3898" s="2">
        <v>32</v>
      </c>
      <c r="V3898" s="2">
        <v>32</v>
      </c>
      <c r="W3898" s="2" t="s">
        <v>34</v>
      </c>
      <c r="X3898" s="2">
        <v>7</v>
      </c>
      <c r="Y3898" s="2">
        <v>12</v>
      </c>
      <c r="Z3898" s="2">
        <v>5</v>
      </c>
      <c r="AA3898" s="2">
        <v>0</v>
      </c>
      <c r="AB3898" s="2">
        <v>0</v>
      </c>
      <c r="AC3898" s="2" t="s">
        <v>14653</v>
      </c>
      <c r="AD3898" s="2" t="s">
        <v>14674</v>
      </c>
    </row>
    <row r="3899" spans="1:30" hidden="1" x14ac:dyDescent="0.25">
      <c r="A3899" s="2">
        <v>42268346</v>
      </c>
      <c r="B3899" s="2" t="s">
        <v>15684</v>
      </c>
      <c r="C3899" s="2" t="s">
        <v>15685</v>
      </c>
      <c r="D3899" s="2" t="s">
        <v>15686</v>
      </c>
      <c r="E3899" s="2">
        <f>IF(ISNUMBER(SEARCH("无购物",D3899)),1,0)</f>
        <v>1</v>
      </c>
      <c r="F3899" s="2">
        <f>IF(ISNUMBER(SEARCH("无自费",D3899)),1,0)</f>
        <v>1</v>
      </c>
      <c r="G3899" s="2">
        <f>IF(ISNUMBER(SEARCH("成团保障",D3899)),1,0)</f>
        <v>1</v>
      </c>
      <c r="H3899" s="2">
        <f>IF(OR(ISNUMBER(SEARCH("赠取消险",D3899)),ISNUMBER(SEARCH("提前*天免费退",D3899))),1,0)</f>
        <v>1</v>
      </c>
      <c r="I3899" s="2" t="s">
        <v>34</v>
      </c>
      <c r="J3899" s="2" t="s">
        <v>34</v>
      </c>
      <c r="K3899" s="2" t="s">
        <v>5719</v>
      </c>
      <c r="L3899" s="2">
        <v>7501</v>
      </c>
      <c r="M3899" s="2">
        <v>0</v>
      </c>
      <c r="N3899" s="2" t="s">
        <v>34</v>
      </c>
      <c r="O3899" s="2" t="s">
        <v>77</v>
      </c>
      <c r="P3899" s="2" t="s">
        <v>3782</v>
      </c>
      <c r="Q3899" s="2" t="s">
        <v>15687</v>
      </c>
      <c r="R3899" s="2" t="s">
        <v>34</v>
      </c>
      <c r="S3899" s="2">
        <v>2</v>
      </c>
      <c r="T3899" s="2">
        <v>2</v>
      </c>
      <c r="U3899" s="2">
        <v>10</v>
      </c>
      <c r="V3899" s="2">
        <v>10</v>
      </c>
      <c r="W3899" s="2">
        <v>10</v>
      </c>
      <c r="X3899" s="2">
        <v>0</v>
      </c>
      <c r="Y3899" s="2">
        <v>0</v>
      </c>
      <c r="Z3899" s="2">
        <v>8</v>
      </c>
      <c r="AA3899" s="2">
        <v>0</v>
      </c>
      <c r="AB3899" s="2">
        <v>0</v>
      </c>
      <c r="AC3899" s="2" t="s">
        <v>14653</v>
      </c>
      <c r="AD3899" s="2" t="s">
        <v>15688</v>
      </c>
    </row>
    <row r="3900" spans="1:30" hidden="1" x14ac:dyDescent="0.25">
      <c r="A3900" s="2">
        <v>42301909</v>
      </c>
      <c r="B3900" s="2" t="s">
        <v>15044</v>
      </c>
      <c r="C3900" s="2" t="s">
        <v>15689</v>
      </c>
      <c r="D3900" s="2" t="s">
        <v>15690</v>
      </c>
      <c r="E3900" s="2">
        <f>IF(ISNUMBER(SEARCH("无购物",D3900)),1,0)</f>
        <v>1</v>
      </c>
      <c r="F3900" s="2">
        <f>IF(ISNUMBER(SEARCH("无自费",D3900)),1,0)</f>
        <v>1</v>
      </c>
      <c r="G3900" s="2">
        <f>IF(ISNUMBER(SEARCH("成团保障",D3900)),1,0)</f>
        <v>1</v>
      </c>
      <c r="H3900" s="2">
        <f>IF(OR(ISNUMBER(SEARCH("赠取消险",D3900)),ISNUMBER(SEARCH("提前*天免费退",D3900))),1,0)</f>
        <v>1</v>
      </c>
      <c r="I3900" s="2" t="s">
        <v>34</v>
      </c>
      <c r="J3900" s="2" t="s">
        <v>34</v>
      </c>
      <c r="K3900" s="2" t="s">
        <v>33</v>
      </c>
      <c r="L3900" s="2">
        <v>4907</v>
      </c>
      <c r="M3900" s="2">
        <v>0</v>
      </c>
      <c r="N3900" s="2" t="s">
        <v>34</v>
      </c>
      <c r="O3900" s="2" t="s">
        <v>77</v>
      </c>
      <c r="P3900" s="2" t="s">
        <v>3782</v>
      </c>
      <c r="Q3900" s="2" t="s">
        <v>15691</v>
      </c>
      <c r="R3900" s="2" t="s">
        <v>34</v>
      </c>
      <c r="S3900" s="2">
        <v>6</v>
      </c>
      <c r="T3900" s="2">
        <v>12</v>
      </c>
      <c r="U3900" s="2">
        <v>23</v>
      </c>
      <c r="V3900" s="2">
        <v>27</v>
      </c>
      <c r="W3900" s="2">
        <v>36</v>
      </c>
      <c r="X3900" s="2">
        <v>0</v>
      </c>
      <c r="Y3900" s="2">
        <v>6</v>
      </c>
      <c r="Z3900" s="2">
        <v>11</v>
      </c>
      <c r="AA3900" s="2">
        <v>4</v>
      </c>
      <c r="AB3900" s="2">
        <v>9</v>
      </c>
      <c r="AC3900" s="2" t="s">
        <v>14653</v>
      </c>
      <c r="AD3900" s="2" t="s">
        <v>15692</v>
      </c>
    </row>
    <row r="3901" spans="1:30" hidden="1" x14ac:dyDescent="0.25">
      <c r="A3901" s="2">
        <v>42303797</v>
      </c>
      <c r="B3901" s="2" t="s">
        <v>15693</v>
      </c>
      <c r="C3901" s="2" t="s">
        <v>15694</v>
      </c>
      <c r="D3901" s="2" t="s">
        <v>15695</v>
      </c>
      <c r="E3901" s="2">
        <f>IF(ISNUMBER(SEARCH("无购物",D3901)),1,0)</f>
        <v>1</v>
      </c>
      <c r="F3901" s="2">
        <f>IF(ISNUMBER(SEARCH("无自费",D3901)),1,0)</f>
        <v>1</v>
      </c>
      <c r="G3901" s="2">
        <f>IF(ISNUMBER(SEARCH("成团保障",D3901)),1,0)</f>
        <v>1</v>
      </c>
      <c r="H3901" s="2">
        <f>IF(OR(ISNUMBER(SEARCH("赠取消险",D3901)),ISNUMBER(SEARCH("提前*天免费退",D3901))),1,0)</f>
        <v>1</v>
      </c>
      <c r="I3901" s="2">
        <v>5</v>
      </c>
      <c r="J3901" s="2">
        <v>1</v>
      </c>
      <c r="K3901" s="2" t="s">
        <v>33</v>
      </c>
      <c r="L3901" s="2">
        <v>5156</v>
      </c>
      <c r="M3901" s="2">
        <v>0</v>
      </c>
      <c r="N3901" s="2" t="s">
        <v>34</v>
      </c>
      <c r="O3901" s="2" t="s">
        <v>77</v>
      </c>
      <c r="P3901" s="2" t="s">
        <v>3782</v>
      </c>
      <c r="Q3901" s="2" t="s">
        <v>15696</v>
      </c>
      <c r="R3901" s="2">
        <v>1</v>
      </c>
      <c r="S3901" s="2">
        <v>3</v>
      </c>
      <c r="T3901" s="2">
        <v>13</v>
      </c>
      <c r="U3901" s="2" t="s">
        <v>34</v>
      </c>
      <c r="V3901" s="2" t="s">
        <v>34</v>
      </c>
      <c r="W3901" s="2">
        <v>15</v>
      </c>
      <c r="X3901" s="2">
        <v>2</v>
      </c>
      <c r="Y3901" s="2">
        <v>10</v>
      </c>
      <c r="Z3901" s="2">
        <v>0</v>
      </c>
      <c r="AA3901" s="2">
        <v>0</v>
      </c>
      <c r="AB3901" s="2">
        <v>0</v>
      </c>
      <c r="AC3901" s="2" t="s">
        <v>14653</v>
      </c>
      <c r="AD3901" s="2" t="s">
        <v>15697</v>
      </c>
    </row>
    <row r="3902" spans="1:30" hidden="1" x14ac:dyDescent="0.25">
      <c r="A3902" s="2">
        <v>42314045</v>
      </c>
      <c r="B3902" s="2" t="s">
        <v>15698</v>
      </c>
      <c r="C3902" s="2" t="s">
        <v>15699</v>
      </c>
      <c r="D3902" s="2" t="s">
        <v>15700</v>
      </c>
      <c r="E3902" s="2">
        <f>IF(ISNUMBER(SEARCH("无购物",D3902)),1,0)</f>
        <v>1</v>
      </c>
      <c r="F3902" s="2">
        <f>IF(ISNUMBER(SEARCH("无自费",D3902)),1,0)</f>
        <v>1</v>
      </c>
      <c r="G3902" s="2">
        <f>IF(ISNUMBER(SEARCH("成团保障",D3902)),1,0)</f>
        <v>1</v>
      </c>
      <c r="H3902" s="2">
        <f>IF(OR(ISNUMBER(SEARCH("赠取消险",D3902)),ISNUMBER(SEARCH("提前*天免费退",D3902))),1,0)</f>
        <v>0</v>
      </c>
      <c r="I3902" s="2">
        <v>4.7</v>
      </c>
      <c r="J3902" s="2">
        <v>1</v>
      </c>
      <c r="K3902" s="2" t="s">
        <v>15100</v>
      </c>
      <c r="L3902" s="2">
        <v>6420</v>
      </c>
      <c r="M3902" s="2">
        <v>0</v>
      </c>
      <c r="N3902" s="2" t="s">
        <v>34</v>
      </c>
      <c r="O3902" s="2" t="s">
        <v>254</v>
      </c>
      <c r="P3902" s="2" t="s">
        <v>3782</v>
      </c>
      <c r="Q3902" s="2" t="s">
        <v>15701</v>
      </c>
      <c r="R3902" s="2">
        <v>3</v>
      </c>
      <c r="S3902" s="2">
        <v>5</v>
      </c>
      <c r="T3902" s="2">
        <v>5</v>
      </c>
      <c r="U3902" s="2">
        <v>7</v>
      </c>
      <c r="V3902" s="2">
        <v>9</v>
      </c>
      <c r="W3902" s="2">
        <v>9</v>
      </c>
      <c r="X3902" s="2">
        <v>2</v>
      </c>
      <c r="Y3902" s="2">
        <v>0</v>
      </c>
      <c r="Z3902" s="2">
        <v>2</v>
      </c>
      <c r="AA3902" s="2">
        <v>2</v>
      </c>
      <c r="AB3902" s="2">
        <v>0</v>
      </c>
      <c r="AC3902" s="2" t="s">
        <v>14653</v>
      </c>
      <c r="AD3902" s="2" t="s">
        <v>15702</v>
      </c>
    </row>
    <row r="3903" spans="1:30" hidden="1" x14ac:dyDescent="0.25">
      <c r="A3903" s="2">
        <v>42324981</v>
      </c>
      <c r="B3903" s="2" t="s">
        <v>15108</v>
      </c>
      <c r="C3903" s="2" t="s">
        <v>15703</v>
      </c>
      <c r="D3903" s="2" t="s">
        <v>15368</v>
      </c>
      <c r="E3903" s="2">
        <f>IF(ISNUMBER(SEARCH("无购物",D3903)),1,0)</f>
        <v>1</v>
      </c>
      <c r="F3903" s="2">
        <f>IF(ISNUMBER(SEARCH("无自费",D3903)),1,0)</f>
        <v>1</v>
      </c>
      <c r="G3903" s="2">
        <f>IF(ISNUMBER(SEARCH("成团保障",D3903)),1,0)</f>
        <v>1</v>
      </c>
      <c r="H3903" s="2">
        <f>IF(OR(ISNUMBER(SEARCH("赠取消险",D3903)),ISNUMBER(SEARCH("提前*天免费退",D3903))),1,0)</f>
        <v>1</v>
      </c>
      <c r="I3903" s="2">
        <v>5</v>
      </c>
      <c r="J3903" s="2">
        <v>16</v>
      </c>
      <c r="K3903" s="2" t="s">
        <v>33</v>
      </c>
      <c r="L3903" s="2">
        <v>5611</v>
      </c>
      <c r="M3903" s="2">
        <v>0</v>
      </c>
      <c r="N3903" s="2" t="s">
        <v>34</v>
      </c>
      <c r="O3903" s="2" t="s">
        <v>254</v>
      </c>
      <c r="P3903" s="2" t="s">
        <v>3782</v>
      </c>
      <c r="Q3903" s="2" t="s">
        <v>15704</v>
      </c>
      <c r="R3903" s="2">
        <v>44</v>
      </c>
      <c r="S3903" s="2">
        <v>132</v>
      </c>
      <c r="T3903" s="2">
        <v>181</v>
      </c>
      <c r="U3903" s="2">
        <v>236</v>
      </c>
      <c r="V3903" s="2">
        <v>199</v>
      </c>
      <c r="W3903" s="2">
        <v>202</v>
      </c>
      <c r="X3903" s="2">
        <v>88</v>
      </c>
      <c r="Y3903" s="2">
        <v>49</v>
      </c>
      <c r="Z3903" s="2">
        <v>55</v>
      </c>
      <c r="AA3903" s="2">
        <v>37</v>
      </c>
      <c r="AB3903" s="2">
        <v>3</v>
      </c>
      <c r="AC3903" s="2" t="s">
        <v>14653</v>
      </c>
      <c r="AD3903" s="2" t="s">
        <v>15705</v>
      </c>
    </row>
    <row r="3904" spans="1:30" hidden="1" x14ac:dyDescent="0.25">
      <c r="A3904" s="2">
        <v>42354108</v>
      </c>
      <c r="B3904" s="2" t="s">
        <v>15706</v>
      </c>
      <c r="C3904" s="2" t="s">
        <v>15707</v>
      </c>
      <c r="D3904" s="2" t="s">
        <v>15708</v>
      </c>
      <c r="E3904" s="2">
        <f>IF(ISNUMBER(SEARCH("无购物",D3904)),1,0)</f>
        <v>1</v>
      </c>
      <c r="F3904" s="2">
        <f>IF(ISNUMBER(SEARCH("无自费",D3904)),1,0)</f>
        <v>1</v>
      </c>
      <c r="G3904" s="2">
        <f>IF(ISNUMBER(SEARCH("成团保障",D3904)),1,0)</f>
        <v>1</v>
      </c>
      <c r="H3904" s="2">
        <f>IF(OR(ISNUMBER(SEARCH("赠取消险",D3904)),ISNUMBER(SEARCH("提前*天免费退",D3904))),1,0)</f>
        <v>1</v>
      </c>
      <c r="I3904" s="2">
        <v>4.8</v>
      </c>
      <c r="J3904" s="2">
        <v>11</v>
      </c>
      <c r="K3904" s="2" t="s">
        <v>4039</v>
      </c>
      <c r="L3904" s="2">
        <v>7920</v>
      </c>
      <c r="M3904" s="2">
        <v>0</v>
      </c>
      <c r="N3904" s="2" t="s">
        <v>34</v>
      </c>
      <c r="O3904" s="2" t="s">
        <v>77</v>
      </c>
      <c r="P3904" s="2" t="s">
        <v>3782</v>
      </c>
      <c r="Q3904" s="2" t="s">
        <v>15709</v>
      </c>
      <c r="R3904" s="2">
        <v>27</v>
      </c>
      <c r="S3904" s="2">
        <v>29</v>
      </c>
      <c r="T3904" s="2">
        <v>32</v>
      </c>
      <c r="U3904" s="2">
        <v>34</v>
      </c>
      <c r="V3904" s="2">
        <v>38</v>
      </c>
      <c r="W3904" s="2" t="s">
        <v>34</v>
      </c>
      <c r="X3904" s="2">
        <v>2</v>
      </c>
      <c r="Y3904" s="2">
        <v>3</v>
      </c>
      <c r="Z3904" s="2">
        <v>2</v>
      </c>
      <c r="AA3904" s="2">
        <v>4</v>
      </c>
      <c r="AB3904" s="2">
        <v>0</v>
      </c>
      <c r="AC3904" s="2" t="s">
        <v>14653</v>
      </c>
      <c r="AD3904" s="2" t="s">
        <v>15710</v>
      </c>
    </row>
    <row r="3905" spans="1:30" hidden="1" x14ac:dyDescent="0.25">
      <c r="A3905" s="2">
        <v>42446892</v>
      </c>
      <c r="B3905" s="2" t="s">
        <v>15711</v>
      </c>
      <c r="C3905" s="2" t="s">
        <v>15712</v>
      </c>
      <c r="D3905" s="2" t="s">
        <v>15713</v>
      </c>
      <c r="E3905" s="2">
        <f>IF(ISNUMBER(SEARCH("无购物",D3905)),1,0)</f>
        <v>1</v>
      </c>
      <c r="F3905" s="2">
        <f>IF(ISNUMBER(SEARCH("无自费",D3905)),1,0)</f>
        <v>0</v>
      </c>
      <c r="G3905" s="2">
        <f>IF(ISNUMBER(SEARCH("成团保障",D3905)),1,0)</f>
        <v>1</v>
      </c>
      <c r="H3905" s="2">
        <f>IF(OR(ISNUMBER(SEARCH("赠取消险",D3905)),ISNUMBER(SEARCH("提前*天免费退",D3905))),1,0)</f>
        <v>1</v>
      </c>
      <c r="I3905" s="2">
        <v>5</v>
      </c>
      <c r="J3905" s="2">
        <v>1</v>
      </c>
      <c r="K3905" s="2" t="s">
        <v>33</v>
      </c>
      <c r="L3905" s="2">
        <v>6448</v>
      </c>
      <c r="M3905" s="2">
        <v>0</v>
      </c>
      <c r="N3905" s="2" t="s">
        <v>34</v>
      </c>
      <c r="O3905" s="2" t="s">
        <v>254</v>
      </c>
      <c r="P3905" s="2" t="s">
        <v>3782</v>
      </c>
      <c r="Q3905" s="2" t="s">
        <v>15714</v>
      </c>
      <c r="R3905" s="2">
        <v>4</v>
      </c>
      <c r="S3905" s="2">
        <v>10</v>
      </c>
      <c r="T3905" s="2">
        <v>25</v>
      </c>
      <c r="U3905" s="2">
        <v>35</v>
      </c>
      <c r="V3905" s="2">
        <v>37</v>
      </c>
      <c r="W3905" s="2" t="s">
        <v>34</v>
      </c>
      <c r="X3905" s="2">
        <v>6</v>
      </c>
      <c r="Y3905" s="2">
        <v>15</v>
      </c>
      <c r="Z3905" s="2">
        <v>10</v>
      </c>
      <c r="AA3905" s="2">
        <v>2</v>
      </c>
      <c r="AB3905" s="2">
        <v>0</v>
      </c>
      <c r="AC3905" s="2" t="s">
        <v>14653</v>
      </c>
      <c r="AD3905" s="2" t="s">
        <v>15715</v>
      </c>
    </row>
    <row r="3906" spans="1:30" hidden="1" x14ac:dyDescent="0.25">
      <c r="A3906" s="2">
        <v>42472367</v>
      </c>
      <c r="B3906" s="2" t="s">
        <v>15716</v>
      </c>
      <c r="C3906" s="2" t="s">
        <v>15717</v>
      </c>
      <c r="D3906" s="2" t="s">
        <v>15718</v>
      </c>
      <c r="E3906" s="2">
        <f>IF(ISNUMBER(SEARCH("无购物",D3906)),1,0)</f>
        <v>0</v>
      </c>
      <c r="F3906" s="2">
        <f>IF(ISNUMBER(SEARCH("无自费",D3906)),1,0)</f>
        <v>1</v>
      </c>
      <c r="G3906" s="2">
        <f>IF(ISNUMBER(SEARCH("成团保障",D3906)),1,0)</f>
        <v>1</v>
      </c>
      <c r="H3906" s="2">
        <f>IF(OR(ISNUMBER(SEARCH("赠取消险",D3906)),ISNUMBER(SEARCH("提前*天免费退",D3906))),1,0)</f>
        <v>1</v>
      </c>
      <c r="I3906" s="2">
        <v>5</v>
      </c>
      <c r="J3906" s="2">
        <v>9</v>
      </c>
      <c r="K3906" s="2" t="s">
        <v>4039</v>
      </c>
      <c r="L3906" s="2">
        <v>2630</v>
      </c>
      <c r="M3906" s="2">
        <v>0</v>
      </c>
      <c r="N3906" s="2" t="s">
        <v>34</v>
      </c>
      <c r="O3906" s="2" t="s">
        <v>77</v>
      </c>
      <c r="P3906" s="2" t="s">
        <v>3782</v>
      </c>
      <c r="Q3906" s="2" t="s">
        <v>15719</v>
      </c>
      <c r="R3906" s="2">
        <v>23</v>
      </c>
      <c r="S3906" s="2">
        <v>32</v>
      </c>
      <c r="T3906" s="2">
        <v>47</v>
      </c>
      <c r="U3906" s="2" t="s">
        <v>34</v>
      </c>
      <c r="V3906" s="2">
        <v>80</v>
      </c>
      <c r="W3906" s="2">
        <v>80</v>
      </c>
      <c r="X3906" s="2">
        <v>9</v>
      </c>
      <c r="Y3906" s="2">
        <v>15</v>
      </c>
      <c r="Z3906" s="2">
        <v>0</v>
      </c>
      <c r="AA3906" s="2">
        <v>0</v>
      </c>
      <c r="AB3906" s="2">
        <v>0</v>
      </c>
      <c r="AC3906" s="2" t="s">
        <v>14653</v>
      </c>
      <c r="AD3906" s="2" t="s">
        <v>15720</v>
      </c>
    </row>
    <row r="3907" spans="1:30" hidden="1" x14ac:dyDescent="0.25">
      <c r="A3907" s="2">
        <v>42530782</v>
      </c>
      <c r="B3907" s="2" t="s">
        <v>15721</v>
      </c>
      <c r="C3907" s="2" t="s">
        <v>15722</v>
      </c>
      <c r="D3907" s="2" t="s">
        <v>15723</v>
      </c>
      <c r="E3907" s="2">
        <f>IF(ISNUMBER(SEARCH("无购物",D3907)),1,0)</f>
        <v>0</v>
      </c>
      <c r="F3907" s="2">
        <f>IF(ISNUMBER(SEARCH("无自费",D3907)),1,0)</f>
        <v>0</v>
      </c>
      <c r="G3907" s="2">
        <f>IF(ISNUMBER(SEARCH("成团保障",D3907)),1,0)</f>
        <v>0</v>
      </c>
      <c r="H3907" s="2">
        <f>IF(OR(ISNUMBER(SEARCH("赠取消险",D3907)),ISNUMBER(SEARCH("提前*天免费退",D3907))),1,0)</f>
        <v>1</v>
      </c>
      <c r="I3907" s="2">
        <v>5</v>
      </c>
      <c r="J3907" s="2">
        <v>1</v>
      </c>
      <c r="K3907" s="2" t="s">
        <v>33</v>
      </c>
      <c r="L3907" s="2">
        <v>8991</v>
      </c>
      <c r="M3907" s="2">
        <v>0</v>
      </c>
      <c r="N3907" s="2" t="s">
        <v>34</v>
      </c>
      <c r="O3907" s="2" t="s">
        <v>35</v>
      </c>
      <c r="P3907" s="2" t="s">
        <v>3782</v>
      </c>
      <c r="Q3907" s="2" t="s">
        <v>15724</v>
      </c>
      <c r="R3907" s="2">
        <v>6</v>
      </c>
      <c r="S3907" s="2">
        <v>8</v>
      </c>
      <c r="T3907" s="2">
        <v>8</v>
      </c>
      <c r="U3907" s="2">
        <v>9</v>
      </c>
      <c r="V3907" s="2">
        <v>11</v>
      </c>
      <c r="W3907" s="2">
        <v>32</v>
      </c>
      <c r="X3907" s="2">
        <v>2</v>
      </c>
      <c r="Y3907" s="2">
        <v>0</v>
      </c>
      <c r="Z3907" s="2">
        <v>1</v>
      </c>
      <c r="AA3907" s="2">
        <v>2</v>
      </c>
      <c r="AB3907" s="2">
        <v>21</v>
      </c>
      <c r="AC3907" s="2" t="s">
        <v>14653</v>
      </c>
      <c r="AD3907" s="2" t="s">
        <v>15725</v>
      </c>
    </row>
    <row r="3908" spans="1:30" hidden="1" x14ac:dyDescent="0.25">
      <c r="A3908" s="2">
        <v>42633607</v>
      </c>
      <c r="B3908" s="2" t="s">
        <v>15726</v>
      </c>
      <c r="C3908" s="2" t="s">
        <v>15727</v>
      </c>
      <c r="D3908" s="2" t="s">
        <v>15728</v>
      </c>
      <c r="E3908" s="2">
        <f>IF(ISNUMBER(SEARCH("无购物",D3908)),1,0)</f>
        <v>1</v>
      </c>
      <c r="F3908" s="2">
        <f>IF(ISNUMBER(SEARCH("无自费",D3908)),1,0)</f>
        <v>0</v>
      </c>
      <c r="G3908" s="2">
        <f>IF(ISNUMBER(SEARCH("成团保障",D3908)),1,0)</f>
        <v>1</v>
      </c>
      <c r="H3908" s="2">
        <f>IF(OR(ISNUMBER(SEARCH("赠取消险",D3908)),ISNUMBER(SEARCH("提前*天免费退",D3908))),1,0)</f>
        <v>1</v>
      </c>
      <c r="I3908" s="2">
        <v>5</v>
      </c>
      <c r="J3908" s="2">
        <v>13</v>
      </c>
      <c r="K3908" s="2" t="s">
        <v>15424</v>
      </c>
      <c r="L3908" s="2">
        <v>6296</v>
      </c>
      <c r="M3908" s="2">
        <v>0</v>
      </c>
      <c r="N3908" s="2" t="s">
        <v>34</v>
      </c>
      <c r="O3908" s="2" t="s">
        <v>77</v>
      </c>
      <c r="P3908" s="2" t="s">
        <v>3782</v>
      </c>
      <c r="Q3908" s="2" t="s">
        <v>15729</v>
      </c>
      <c r="R3908" s="2">
        <v>22</v>
      </c>
      <c r="S3908" s="2">
        <v>62</v>
      </c>
      <c r="T3908" s="2">
        <v>52</v>
      </c>
      <c r="U3908" s="2">
        <v>53</v>
      </c>
      <c r="V3908" s="2" t="s">
        <v>34</v>
      </c>
      <c r="W3908" s="2" t="s">
        <v>34</v>
      </c>
      <c r="X3908" s="2">
        <v>40</v>
      </c>
      <c r="Y3908" s="2">
        <v>10</v>
      </c>
      <c r="Z3908" s="2">
        <v>1</v>
      </c>
      <c r="AA3908" s="2">
        <v>0</v>
      </c>
      <c r="AB3908" s="2">
        <v>0</v>
      </c>
      <c r="AC3908" s="2" t="s">
        <v>14653</v>
      </c>
      <c r="AD3908" s="2" t="s">
        <v>15730</v>
      </c>
    </row>
    <row r="3909" spans="1:30" hidden="1" x14ac:dyDescent="0.25">
      <c r="A3909" s="2">
        <v>42670058</v>
      </c>
      <c r="B3909" s="2" t="s">
        <v>15731</v>
      </c>
      <c r="C3909" s="2" t="s">
        <v>15722</v>
      </c>
      <c r="D3909" s="2" t="s">
        <v>15732</v>
      </c>
      <c r="E3909" s="2">
        <f>IF(ISNUMBER(SEARCH("无购物",D3909)),1,0)</f>
        <v>0</v>
      </c>
      <c r="F3909" s="2">
        <f>IF(ISNUMBER(SEARCH("无自费",D3909)),1,0)</f>
        <v>0</v>
      </c>
      <c r="G3909" s="2">
        <f>IF(ISNUMBER(SEARCH("成团保障",D3909)),1,0)</f>
        <v>0</v>
      </c>
      <c r="H3909" s="2">
        <f>IF(OR(ISNUMBER(SEARCH("赠取消险",D3909)),ISNUMBER(SEARCH("提前*天免费退",D3909))),1,0)</f>
        <v>1</v>
      </c>
      <c r="I3909" s="2" t="s">
        <v>34</v>
      </c>
      <c r="J3909" s="2" t="s">
        <v>34</v>
      </c>
      <c r="K3909" s="2" t="s">
        <v>33</v>
      </c>
      <c r="L3909" s="2">
        <v>2557</v>
      </c>
      <c r="M3909" s="2">
        <v>0</v>
      </c>
      <c r="N3909" s="2" t="s">
        <v>34</v>
      </c>
      <c r="O3909" s="2" t="s">
        <v>35</v>
      </c>
      <c r="P3909" s="2" t="s">
        <v>3782</v>
      </c>
      <c r="Q3909" s="2" t="s">
        <v>15733</v>
      </c>
      <c r="R3909" s="2">
        <v>3</v>
      </c>
      <c r="S3909" s="2">
        <v>5</v>
      </c>
      <c r="T3909" s="2">
        <v>5</v>
      </c>
      <c r="U3909" s="2">
        <v>8</v>
      </c>
      <c r="V3909" s="2">
        <v>8</v>
      </c>
      <c r="W3909" s="2" t="s">
        <v>34</v>
      </c>
      <c r="X3909" s="2">
        <v>2</v>
      </c>
      <c r="Y3909" s="2">
        <v>0</v>
      </c>
      <c r="Z3909" s="2">
        <v>3</v>
      </c>
      <c r="AA3909" s="2">
        <v>0</v>
      </c>
      <c r="AB3909" s="2">
        <v>0</v>
      </c>
      <c r="AC3909" s="2" t="s">
        <v>14653</v>
      </c>
      <c r="AD3909" s="2" t="s">
        <v>15734</v>
      </c>
    </row>
    <row r="3910" spans="1:30" hidden="1" x14ac:dyDescent="0.25">
      <c r="A3910" s="2">
        <v>42706900</v>
      </c>
      <c r="B3910" s="2" t="s">
        <v>15472</v>
      </c>
      <c r="C3910" s="2" t="s">
        <v>15735</v>
      </c>
      <c r="D3910" s="2" t="s">
        <v>15736</v>
      </c>
      <c r="E3910" s="2">
        <f>IF(ISNUMBER(SEARCH("无购物",D3910)),1,0)</f>
        <v>1</v>
      </c>
      <c r="F3910" s="2">
        <f>IF(ISNUMBER(SEARCH("无自费",D3910)),1,0)</f>
        <v>1</v>
      </c>
      <c r="G3910" s="2">
        <f>IF(ISNUMBER(SEARCH("成团保障",D3910)),1,0)</f>
        <v>1</v>
      </c>
      <c r="H3910" s="2">
        <f>IF(OR(ISNUMBER(SEARCH("赠取消险",D3910)),ISNUMBER(SEARCH("提前*天免费退",D3910))),1,0)</f>
        <v>0</v>
      </c>
      <c r="I3910" s="2">
        <v>5</v>
      </c>
      <c r="J3910" s="2">
        <v>5</v>
      </c>
      <c r="K3910" s="2" t="s">
        <v>15737</v>
      </c>
      <c r="L3910" s="2">
        <v>5687</v>
      </c>
      <c r="M3910" s="2">
        <v>0</v>
      </c>
      <c r="N3910" s="2" t="s">
        <v>34</v>
      </c>
      <c r="O3910" s="2" t="s">
        <v>77</v>
      </c>
      <c r="P3910" s="2" t="s">
        <v>3782</v>
      </c>
      <c r="Q3910" s="2" t="s">
        <v>15738</v>
      </c>
      <c r="R3910" s="2">
        <v>5</v>
      </c>
      <c r="S3910" s="2">
        <v>6</v>
      </c>
      <c r="T3910" s="2" t="s">
        <v>34</v>
      </c>
      <c r="U3910" s="2" t="s">
        <v>34</v>
      </c>
      <c r="V3910" s="2" t="s">
        <v>34</v>
      </c>
      <c r="W3910" s="2" t="s">
        <v>34</v>
      </c>
      <c r="X3910" s="2">
        <v>1</v>
      </c>
      <c r="Y3910" s="2">
        <v>0</v>
      </c>
      <c r="Z3910" s="2">
        <v>0</v>
      </c>
      <c r="AA3910" s="2">
        <v>0</v>
      </c>
      <c r="AB3910" s="2">
        <v>0</v>
      </c>
      <c r="AC3910" s="2" t="s">
        <v>14653</v>
      </c>
      <c r="AD3910" s="2" t="s">
        <v>15739</v>
      </c>
    </row>
    <row r="3911" spans="1:30" hidden="1" x14ac:dyDescent="0.25">
      <c r="A3911" s="2">
        <v>42837473</v>
      </c>
      <c r="B3911" s="2" t="s">
        <v>15740</v>
      </c>
      <c r="C3911" s="2" t="s">
        <v>15741</v>
      </c>
      <c r="D3911" s="2" t="s">
        <v>15742</v>
      </c>
      <c r="E3911" s="2">
        <f>IF(ISNUMBER(SEARCH("无购物",D3911)),1,0)</f>
        <v>1</v>
      </c>
      <c r="F3911" s="2">
        <f>IF(ISNUMBER(SEARCH("无自费",D3911)),1,0)</f>
        <v>1</v>
      </c>
      <c r="G3911" s="2">
        <f>IF(ISNUMBER(SEARCH("成团保障",D3911)),1,0)</f>
        <v>1</v>
      </c>
      <c r="H3911" s="2">
        <f>IF(OR(ISNUMBER(SEARCH("赠取消险",D3911)),ISNUMBER(SEARCH("提前*天免费退",D3911))),1,0)</f>
        <v>0</v>
      </c>
      <c r="I3911" s="2" t="s">
        <v>34</v>
      </c>
      <c r="J3911" s="2" t="s">
        <v>34</v>
      </c>
      <c r="K3911" s="2" t="s">
        <v>14849</v>
      </c>
      <c r="L3911" s="2">
        <v>10980</v>
      </c>
      <c r="M3911" s="2">
        <v>0</v>
      </c>
      <c r="N3911" s="2" t="s">
        <v>34</v>
      </c>
      <c r="O3911" s="2" t="s">
        <v>77</v>
      </c>
      <c r="P3911" s="2" t="s">
        <v>3782</v>
      </c>
      <c r="Q3911" s="2" t="s">
        <v>15743</v>
      </c>
      <c r="R3911" s="2" t="s">
        <v>34</v>
      </c>
      <c r="S3911" s="2">
        <v>4</v>
      </c>
      <c r="T3911" s="2">
        <v>5</v>
      </c>
      <c r="U3911" s="2">
        <v>6</v>
      </c>
      <c r="V3911" s="2" t="s">
        <v>34</v>
      </c>
      <c r="W3911" s="2" t="s">
        <v>34</v>
      </c>
      <c r="X3911" s="2">
        <v>0</v>
      </c>
      <c r="Y3911" s="2">
        <v>1</v>
      </c>
      <c r="Z3911" s="2">
        <v>1</v>
      </c>
      <c r="AA3911" s="2">
        <v>0</v>
      </c>
      <c r="AB3911" s="2">
        <v>0</v>
      </c>
      <c r="AC3911" s="2" t="s">
        <v>14653</v>
      </c>
      <c r="AD3911" s="2" t="s">
        <v>15744</v>
      </c>
    </row>
    <row r="3912" spans="1:30" hidden="1" x14ac:dyDescent="0.25">
      <c r="A3912" s="2">
        <v>42838128</v>
      </c>
      <c r="B3912" s="2" t="s">
        <v>15745</v>
      </c>
      <c r="C3912" s="2" t="s">
        <v>15746</v>
      </c>
      <c r="D3912" s="2" t="s">
        <v>15747</v>
      </c>
      <c r="E3912" s="2">
        <f>IF(ISNUMBER(SEARCH("无购物",D3912)),1,0)</f>
        <v>1</v>
      </c>
      <c r="F3912" s="2">
        <f>IF(ISNUMBER(SEARCH("无自费",D3912)),1,0)</f>
        <v>0</v>
      </c>
      <c r="G3912" s="2">
        <f>IF(ISNUMBER(SEARCH("成团保障",D3912)),1,0)</f>
        <v>1</v>
      </c>
      <c r="H3912" s="2">
        <f>IF(OR(ISNUMBER(SEARCH("赠取消险",D3912)),ISNUMBER(SEARCH("提前*天免费退",D3912))),1,0)</f>
        <v>0</v>
      </c>
      <c r="I3912" s="2">
        <v>5</v>
      </c>
      <c r="J3912" s="2">
        <v>4</v>
      </c>
      <c r="K3912" s="2" t="s">
        <v>15307</v>
      </c>
      <c r="L3912" s="2">
        <v>4185</v>
      </c>
      <c r="M3912" s="2">
        <v>0</v>
      </c>
      <c r="N3912" s="2" t="s">
        <v>34</v>
      </c>
      <c r="O3912" s="2" t="s">
        <v>77</v>
      </c>
      <c r="P3912" s="2" t="s">
        <v>3782</v>
      </c>
      <c r="Q3912" s="2" t="s">
        <v>15748</v>
      </c>
      <c r="R3912" s="2">
        <v>9</v>
      </c>
      <c r="S3912" s="2">
        <v>10</v>
      </c>
      <c r="T3912" s="2">
        <v>10</v>
      </c>
      <c r="U3912" s="2">
        <v>10</v>
      </c>
      <c r="V3912" s="2">
        <v>12</v>
      </c>
      <c r="W3912" s="2">
        <v>12</v>
      </c>
      <c r="X3912" s="2">
        <v>1</v>
      </c>
      <c r="Y3912" s="2">
        <v>0</v>
      </c>
      <c r="Z3912" s="2">
        <v>0</v>
      </c>
      <c r="AA3912" s="2">
        <v>2</v>
      </c>
      <c r="AB3912" s="2">
        <v>0</v>
      </c>
      <c r="AC3912" s="2" t="s">
        <v>14653</v>
      </c>
      <c r="AD3912" s="2" t="s">
        <v>15749</v>
      </c>
    </row>
    <row r="3913" spans="1:30" hidden="1" x14ac:dyDescent="0.25">
      <c r="A3913" s="2">
        <v>42887209</v>
      </c>
      <c r="B3913" s="2" t="s">
        <v>15750</v>
      </c>
      <c r="C3913" s="2" t="s">
        <v>15751</v>
      </c>
      <c r="D3913" s="2" t="s">
        <v>15752</v>
      </c>
      <c r="E3913" s="2">
        <f>IF(ISNUMBER(SEARCH("无购物",D3913)),1,0)</f>
        <v>1</v>
      </c>
      <c r="F3913" s="2">
        <f>IF(ISNUMBER(SEARCH("无自费",D3913)),1,0)</f>
        <v>0</v>
      </c>
      <c r="G3913" s="2">
        <f>IF(ISNUMBER(SEARCH("成团保障",D3913)),1,0)</f>
        <v>1</v>
      </c>
      <c r="H3913" s="2">
        <f>IF(OR(ISNUMBER(SEARCH("赠取消险",D3913)),ISNUMBER(SEARCH("提前*天免费退",D3913))),1,0)</f>
        <v>1</v>
      </c>
      <c r="I3913" s="2" t="s">
        <v>34</v>
      </c>
      <c r="J3913" s="2" t="s">
        <v>34</v>
      </c>
      <c r="K3913" s="2" t="s">
        <v>33</v>
      </c>
      <c r="L3913" s="2">
        <v>9503</v>
      </c>
      <c r="M3913" s="2">
        <v>0</v>
      </c>
      <c r="N3913" s="2" t="s">
        <v>34</v>
      </c>
      <c r="O3913" s="2" t="s">
        <v>254</v>
      </c>
      <c r="P3913" s="2" t="s">
        <v>3782</v>
      </c>
      <c r="Q3913" s="2" t="s">
        <v>15753</v>
      </c>
      <c r="R3913" s="2" t="s">
        <v>34</v>
      </c>
      <c r="S3913" s="2">
        <v>4</v>
      </c>
      <c r="T3913" s="2">
        <v>8</v>
      </c>
      <c r="U3913" s="2">
        <v>16</v>
      </c>
      <c r="V3913" s="2">
        <v>16</v>
      </c>
      <c r="W3913" s="2" t="s">
        <v>34</v>
      </c>
      <c r="X3913" s="2">
        <v>0</v>
      </c>
      <c r="Y3913" s="2">
        <v>4</v>
      </c>
      <c r="Z3913" s="2">
        <v>8</v>
      </c>
      <c r="AA3913" s="2">
        <v>0</v>
      </c>
      <c r="AB3913" s="2">
        <v>0</v>
      </c>
      <c r="AC3913" s="2" t="s">
        <v>14653</v>
      </c>
      <c r="AD3913" s="2" t="s">
        <v>15754</v>
      </c>
    </row>
    <row r="3914" spans="1:30" hidden="1" x14ac:dyDescent="0.25">
      <c r="A3914" s="2">
        <v>42930919</v>
      </c>
      <c r="B3914" s="2" t="s">
        <v>15044</v>
      </c>
      <c r="C3914" s="2" t="s">
        <v>15755</v>
      </c>
      <c r="D3914" s="2" t="s">
        <v>15046</v>
      </c>
      <c r="E3914" s="2">
        <f>IF(ISNUMBER(SEARCH("无购物",D3914)),1,0)</f>
        <v>1</v>
      </c>
      <c r="F3914" s="2">
        <f>IF(ISNUMBER(SEARCH("无自费",D3914)),1,0)</f>
        <v>0</v>
      </c>
      <c r="G3914" s="2">
        <f>IF(ISNUMBER(SEARCH("成团保障",D3914)),1,0)</f>
        <v>1</v>
      </c>
      <c r="H3914" s="2">
        <f>IF(OR(ISNUMBER(SEARCH("赠取消险",D3914)),ISNUMBER(SEARCH("提前*天免费退",D3914))),1,0)</f>
        <v>1</v>
      </c>
      <c r="I3914" s="2" t="s">
        <v>34</v>
      </c>
      <c r="J3914" s="2" t="s">
        <v>34</v>
      </c>
      <c r="K3914" s="2" t="s">
        <v>33</v>
      </c>
      <c r="L3914" s="2">
        <v>6457</v>
      </c>
      <c r="M3914" s="2">
        <v>0</v>
      </c>
      <c r="N3914" s="2" t="s">
        <v>34</v>
      </c>
      <c r="O3914" s="2" t="s">
        <v>77</v>
      </c>
      <c r="P3914" s="2" t="s">
        <v>3782</v>
      </c>
      <c r="Q3914" s="2" t="s">
        <v>15756</v>
      </c>
      <c r="R3914" s="2" t="s">
        <v>34</v>
      </c>
      <c r="S3914" s="2" t="s">
        <v>34</v>
      </c>
      <c r="T3914" s="2">
        <v>38</v>
      </c>
      <c r="U3914" s="2">
        <v>50</v>
      </c>
      <c r="V3914" s="2">
        <v>50</v>
      </c>
      <c r="W3914" s="2">
        <v>52</v>
      </c>
      <c r="X3914" s="2">
        <v>0</v>
      </c>
      <c r="Y3914" s="2">
        <v>0</v>
      </c>
      <c r="Z3914" s="2">
        <v>12</v>
      </c>
      <c r="AA3914" s="2">
        <v>0</v>
      </c>
      <c r="AB3914" s="2">
        <v>2</v>
      </c>
      <c r="AC3914" s="2" t="s">
        <v>14653</v>
      </c>
      <c r="AD3914" s="2" t="s">
        <v>15757</v>
      </c>
    </row>
    <row r="3915" spans="1:30" hidden="1" x14ac:dyDescent="0.25">
      <c r="A3915" s="2">
        <v>42943875</v>
      </c>
      <c r="B3915" s="2" t="s">
        <v>15758</v>
      </c>
      <c r="C3915" s="2" t="s">
        <v>15759</v>
      </c>
      <c r="D3915" s="2" t="s">
        <v>15760</v>
      </c>
      <c r="E3915" s="2">
        <f>IF(ISNUMBER(SEARCH("无购物",D3915)),1,0)</f>
        <v>0</v>
      </c>
      <c r="F3915" s="2">
        <f>IF(ISNUMBER(SEARCH("无自费",D3915)),1,0)</f>
        <v>0</v>
      </c>
      <c r="G3915" s="2">
        <f>IF(ISNUMBER(SEARCH("成团保障",D3915)),1,0)</f>
        <v>0</v>
      </c>
      <c r="H3915" s="2">
        <f>IF(OR(ISNUMBER(SEARCH("赠取消险",D3915)),ISNUMBER(SEARCH("提前*天免费退",D3915))),1,0)</f>
        <v>1</v>
      </c>
      <c r="I3915" s="2">
        <v>5</v>
      </c>
      <c r="J3915" s="2">
        <v>1</v>
      </c>
      <c r="K3915" s="2" t="s">
        <v>33</v>
      </c>
      <c r="L3915" s="2">
        <v>7048</v>
      </c>
      <c r="M3915" s="2">
        <v>0</v>
      </c>
      <c r="N3915" s="2" t="s">
        <v>34</v>
      </c>
      <c r="O3915" s="2" t="s">
        <v>35</v>
      </c>
      <c r="P3915" s="2" t="s">
        <v>3782</v>
      </c>
      <c r="Q3915" s="2" t="s">
        <v>15761</v>
      </c>
      <c r="R3915" s="2">
        <v>7</v>
      </c>
      <c r="S3915" s="2">
        <v>7</v>
      </c>
      <c r="T3915" s="2">
        <v>13</v>
      </c>
      <c r="U3915" s="2">
        <v>17</v>
      </c>
      <c r="V3915" s="2">
        <v>21</v>
      </c>
      <c r="W3915" s="2">
        <v>28</v>
      </c>
      <c r="X3915" s="2">
        <v>0</v>
      </c>
      <c r="Y3915" s="2">
        <v>6</v>
      </c>
      <c r="Z3915" s="2">
        <v>4</v>
      </c>
      <c r="AA3915" s="2">
        <v>4</v>
      </c>
      <c r="AB3915" s="2">
        <v>7</v>
      </c>
      <c r="AC3915" s="2" t="s">
        <v>14653</v>
      </c>
      <c r="AD3915" s="2" t="s">
        <v>15762</v>
      </c>
    </row>
    <row r="3916" spans="1:30" hidden="1" x14ac:dyDescent="0.25">
      <c r="A3916" s="2">
        <v>42986494</v>
      </c>
      <c r="B3916" s="2" t="s">
        <v>15763</v>
      </c>
      <c r="C3916" s="2" t="s">
        <v>15764</v>
      </c>
      <c r="D3916" s="2" t="s">
        <v>15765</v>
      </c>
      <c r="E3916" s="2">
        <f>IF(ISNUMBER(SEARCH("无购物",D3916)),1,0)</f>
        <v>0</v>
      </c>
      <c r="F3916" s="2">
        <f>IF(ISNUMBER(SEARCH("无自费",D3916)),1,0)</f>
        <v>0</v>
      </c>
      <c r="G3916" s="2">
        <f>IF(ISNUMBER(SEARCH("成团保障",D3916)),1,0)</f>
        <v>0</v>
      </c>
      <c r="H3916" s="2">
        <f>IF(OR(ISNUMBER(SEARCH("赠取消险",D3916)),ISNUMBER(SEARCH("提前*天免费退",D3916))),1,0)</f>
        <v>1</v>
      </c>
      <c r="I3916" s="2">
        <v>5</v>
      </c>
      <c r="J3916" s="2">
        <v>1</v>
      </c>
      <c r="K3916" s="2" t="s">
        <v>33</v>
      </c>
      <c r="L3916" s="2">
        <v>6707</v>
      </c>
      <c r="M3916" s="2">
        <v>0</v>
      </c>
      <c r="N3916" s="2" t="s">
        <v>34</v>
      </c>
      <c r="O3916" s="2" t="s">
        <v>35</v>
      </c>
      <c r="P3916" s="2" t="s">
        <v>3782</v>
      </c>
      <c r="Q3916" s="2" t="s">
        <v>15766</v>
      </c>
      <c r="R3916" s="2">
        <v>4</v>
      </c>
      <c r="S3916" s="2">
        <v>11</v>
      </c>
      <c r="T3916" s="2">
        <v>29</v>
      </c>
      <c r="U3916" s="2">
        <v>71</v>
      </c>
      <c r="V3916" s="2">
        <v>85</v>
      </c>
      <c r="W3916" s="2">
        <v>87</v>
      </c>
      <c r="X3916" s="2">
        <v>7</v>
      </c>
      <c r="Y3916" s="2">
        <v>18</v>
      </c>
      <c r="Z3916" s="2">
        <v>42</v>
      </c>
      <c r="AA3916" s="2">
        <v>14</v>
      </c>
      <c r="AB3916" s="2">
        <v>2</v>
      </c>
      <c r="AC3916" s="2" t="s">
        <v>14653</v>
      </c>
      <c r="AD3916" s="2" t="s">
        <v>15767</v>
      </c>
    </row>
    <row r="3917" spans="1:30" hidden="1" x14ac:dyDescent="0.25">
      <c r="A3917" s="2">
        <v>43013456</v>
      </c>
      <c r="B3917" s="2" t="s">
        <v>15768</v>
      </c>
      <c r="C3917" s="2" t="s">
        <v>15769</v>
      </c>
      <c r="D3917" s="2" t="s">
        <v>15770</v>
      </c>
      <c r="E3917" s="2">
        <f>IF(ISNUMBER(SEARCH("无购物",D3917)),1,0)</f>
        <v>1</v>
      </c>
      <c r="F3917" s="2">
        <f>IF(ISNUMBER(SEARCH("无自费",D3917)),1,0)</f>
        <v>0</v>
      </c>
      <c r="G3917" s="2">
        <f>IF(ISNUMBER(SEARCH("成团保障",D3917)),1,0)</f>
        <v>1</v>
      </c>
      <c r="H3917" s="2">
        <f>IF(OR(ISNUMBER(SEARCH("赠取消险",D3917)),ISNUMBER(SEARCH("提前*天免费退",D3917))),1,0)</f>
        <v>1</v>
      </c>
      <c r="I3917" s="2">
        <v>5</v>
      </c>
      <c r="J3917" s="2">
        <v>6</v>
      </c>
      <c r="K3917" s="2" t="s">
        <v>4854</v>
      </c>
      <c r="L3917" s="2">
        <v>6019</v>
      </c>
      <c r="M3917" s="2">
        <v>0</v>
      </c>
      <c r="N3917" s="2" t="s">
        <v>34</v>
      </c>
      <c r="O3917" s="2" t="s">
        <v>77</v>
      </c>
      <c r="P3917" s="2" t="s">
        <v>3782</v>
      </c>
      <c r="Q3917" s="2" t="s">
        <v>15771</v>
      </c>
      <c r="R3917" s="2">
        <v>8</v>
      </c>
      <c r="S3917" s="2">
        <v>14</v>
      </c>
      <c r="T3917" s="2">
        <v>14</v>
      </c>
      <c r="U3917" s="2">
        <v>14</v>
      </c>
      <c r="V3917" s="2">
        <v>17</v>
      </c>
      <c r="W3917" s="2" t="s">
        <v>34</v>
      </c>
      <c r="X3917" s="2">
        <v>6</v>
      </c>
      <c r="Y3917" s="2">
        <v>0</v>
      </c>
      <c r="Z3917" s="2">
        <v>0</v>
      </c>
      <c r="AA3917" s="2">
        <v>3</v>
      </c>
      <c r="AB3917" s="2">
        <v>0</v>
      </c>
      <c r="AC3917" s="2" t="s">
        <v>14653</v>
      </c>
      <c r="AD3917" s="2" t="s">
        <v>15772</v>
      </c>
    </row>
    <row r="3918" spans="1:30" hidden="1" x14ac:dyDescent="0.25">
      <c r="A3918" s="2">
        <v>43058379</v>
      </c>
      <c r="B3918" s="2" t="s">
        <v>15773</v>
      </c>
      <c r="C3918" s="2" t="s">
        <v>15774</v>
      </c>
      <c r="D3918" s="2" t="s">
        <v>7105</v>
      </c>
      <c r="E3918" s="2">
        <f>IF(ISNUMBER(SEARCH("无购物",D3918)),1,0)</f>
        <v>1</v>
      </c>
      <c r="F3918" s="2">
        <f>IF(ISNUMBER(SEARCH("无自费",D3918)),1,0)</f>
        <v>0</v>
      </c>
      <c r="G3918" s="2">
        <f>IF(ISNUMBER(SEARCH("成团保障",D3918)),1,0)</f>
        <v>1</v>
      </c>
      <c r="H3918" s="2">
        <f>IF(OR(ISNUMBER(SEARCH("赠取消险",D3918)),ISNUMBER(SEARCH("提前*天免费退",D3918))),1,0)</f>
        <v>1</v>
      </c>
      <c r="I3918" s="2">
        <v>5</v>
      </c>
      <c r="J3918" s="2">
        <v>40</v>
      </c>
      <c r="K3918" s="2" t="s">
        <v>1315</v>
      </c>
      <c r="L3918" s="2">
        <v>4529</v>
      </c>
      <c r="M3918" s="2">
        <v>0</v>
      </c>
      <c r="N3918" s="2" t="s">
        <v>34</v>
      </c>
      <c r="O3918" s="2" t="s">
        <v>77</v>
      </c>
      <c r="P3918" s="2" t="s">
        <v>3782</v>
      </c>
      <c r="Q3918" s="2" t="s">
        <v>15775</v>
      </c>
      <c r="R3918" s="2">
        <v>82</v>
      </c>
      <c r="S3918" s="2">
        <v>111</v>
      </c>
      <c r="T3918" s="2">
        <v>124</v>
      </c>
      <c r="U3918" s="2">
        <v>126</v>
      </c>
      <c r="V3918" s="2">
        <v>124</v>
      </c>
      <c r="W3918" s="2">
        <v>124</v>
      </c>
      <c r="X3918" s="2">
        <v>29</v>
      </c>
      <c r="Y3918" s="2">
        <v>13</v>
      </c>
      <c r="Z3918" s="2">
        <v>2</v>
      </c>
      <c r="AA3918" s="2">
        <v>2</v>
      </c>
      <c r="AB3918" s="2">
        <v>0</v>
      </c>
      <c r="AC3918" s="2" t="s">
        <v>14653</v>
      </c>
      <c r="AD3918" s="2" t="s">
        <v>15776</v>
      </c>
    </row>
    <row r="3919" spans="1:30" hidden="1" x14ac:dyDescent="0.25">
      <c r="A3919" s="2">
        <v>43060008</v>
      </c>
      <c r="B3919" s="2" t="s">
        <v>15777</v>
      </c>
      <c r="C3919" s="2" t="s">
        <v>15778</v>
      </c>
      <c r="D3919" s="2" t="s">
        <v>15779</v>
      </c>
      <c r="E3919" s="2">
        <f>IF(ISNUMBER(SEARCH("无购物",D3919)),1,0)</f>
        <v>1</v>
      </c>
      <c r="F3919" s="2">
        <f>IF(ISNUMBER(SEARCH("无自费",D3919)),1,0)</f>
        <v>1</v>
      </c>
      <c r="G3919" s="2">
        <f>IF(ISNUMBER(SEARCH("成团保障",D3919)),1,0)</f>
        <v>1</v>
      </c>
      <c r="H3919" s="2">
        <f>IF(OR(ISNUMBER(SEARCH("赠取消险",D3919)),ISNUMBER(SEARCH("提前*天免费退",D3919))),1,0)</f>
        <v>1</v>
      </c>
      <c r="I3919" s="2">
        <v>5</v>
      </c>
      <c r="J3919" s="2">
        <v>6</v>
      </c>
      <c r="K3919" s="2" t="s">
        <v>15780</v>
      </c>
      <c r="L3919" s="2">
        <v>5437</v>
      </c>
      <c r="M3919" s="2">
        <v>0</v>
      </c>
      <c r="N3919" s="2" t="s">
        <v>34</v>
      </c>
      <c r="O3919" s="2" t="s">
        <v>77</v>
      </c>
      <c r="P3919" s="2" t="s">
        <v>3782</v>
      </c>
      <c r="Q3919" s="2" t="s">
        <v>15781</v>
      </c>
      <c r="R3919" s="2">
        <v>15</v>
      </c>
      <c r="S3919" s="2">
        <v>20</v>
      </c>
      <c r="T3919" s="2" t="s">
        <v>34</v>
      </c>
      <c r="U3919" s="2" t="s">
        <v>34</v>
      </c>
      <c r="V3919" s="2" t="s">
        <v>34</v>
      </c>
      <c r="W3919" s="2" t="s">
        <v>34</v>
      </c>
      <c r="X3919" s="2">
        <v>5</v>
      </c>
      <c r="Y3919" s="2">
        <v>0</v>
      </c>
      <c r="Z3919" s="2">
        <v>0</v>
      </c>
      <c r="AA3919" s="2">
        <v>0</v>
      </c>
      <c r="AB3919" s="2">
        <v>0</v>
      </c>
      <c r="AC3919" s="2" t="s">
        <v>14653</v>
      </c>
      <c r="AD3919" s="2" t="s">
        <v>15782</v>
      </c>
    </row>
    <row r="3920" spans="1:30" hidden="1" x14ac:dyDescent="0.25">
      <c r="A3920" s="2">
        <v>43066723</v>
      </c>
      <c r="B3920" s="2" t="s">
        <v>15783</v>
      </c>
      <c r="C3920" s="2" t="s">
        <v>15784</v>
      </c>
      <c r="D3920" s="2" t="s">
        <v>15785</v>
      </c>
      <c r="E3920" s="2">
        <f>IF(ISNUMBER(SEARCH("无购物",D3920)),1,0)</f>
        <v>0</v>
      </c>
      <c r="F3920" s="2">
        <f>IF(ISNUMBER(SEARCH("无自费",D3920)),1,0)</f>
        <v>0</v>
      </c>
      <c r="G3920" s="2">
        <f>IF(ISNUMBER(SEARCH("成团保障",D3920)),1,0)</f>
        <v>0</v>
      </c>
      <c r="H3920" s="2">
        <f>IF(OR(ISNUMBER(SEARCH("赠取消险",D3920)),ISNUMBER(SEARCH("提前*天免费退",D3920))),1,0)</f>
        <v>1</v>
      </c>
      <c r="I3920" s="2" t="s">
        <v>34</v>
      </c>
      <c r="J3920" s="2" t="s">
        <v>34</v>
      </c>
      <c r="K3920" s="2" t="s">
        <v>33</v>
      </c>
      <c r="L3920" s="2">
        <v>6613</v>
      </c>
      <c r="M3920" s="2">
        <v>0</v>
      </c>
      <c r="N3920" s="2" t="s">
        <v>34</v>
      </c>
      <c r="O3920" s="2" t="s">
        <v>35</v>
      </c>
      <c r="P3920" s="2" t="s">
        <v>3782</v>
      </c>
      <c r="Q3920" s="2" t="s">
        <v>15786</v>
      </c>
      <c r="R3920" s="2" t="s">
        <v>34</v>
      </c>
      <c r="S3920" s="2">
        <v>7</v>
      </c>
      <c r="T3920" s="2">
        <v>9</v>
      </c>
      <c r="U3920" s="2">
        <v>14</v>
      </c>
      <c r="V3920" s="2">
        <v>22</v>
      </c>
      <c r="W3920" s="2">
        <v>24</v>
      </c>
      <c r="X3920" s="2">
        <v>0</v>
      </c>
      <c r="Y3920" s="2">
        <v>2</v>
      </c>
      <c r="Z3920" s="2">
        <v>5</v>
      </c>
      <c r="AA3920" s="2">
        <v>8</v>
      </c>
      <c r="AB3920" s="2">
        <v>2</v>
      </c>
      <c r="AC3920" s="2" t="s">
        <v>14653</v>
      </c>
      <c r="AD3920" s="2" t="s">
        <v>15787</v>
      </c>
    </row>
    <row r="3921" spans="1:30" hidden="1" x14ac:dyDescent="0.25">
      <c r="A3921" s="2">
        <v>43083404</v>
      </c>
      <c r="B3921" s="2" t="s">
        <v>15788</v>
      </c>
      <c r="C3921" s="2" t="s">
        <v>15789</v>
      </c>
      <c r="D3921" s="2" t="s">
        <v>14672</v>
      </c>
      <c r="E3921" s="2">
        <f>IF(ISNUMBER(SEARCH("无购物",D3921)),1,0)</f>
        <v>1</v>
      </c>
      <c r="F3921" s="2">
        <f>IF(ISNUMBER(SEARCH("无自费",D3921)),1,0)</f>
        <v>0</v>
      </c>
      <c r="G3921" s="2">
        <f>IF(ISNUMBER(SEARCH("成团保障",D3921)),1,0)</f>
        <v>1</v>
      </c>
      <c r="H3921" s="2">
        <f>IF(OR(ISNUMBER(SEARCH("赠取消险",D3921)),ISNUMBER(SEARCH("提前*天免费退",D3921))),1,0)</f>
        <v>1</v>
      </c>
      <c r="I3921" s="2" t="s">
        <v>34</v>
      </c>
      <c r="J3921" s="2" t="s">
        <v>34</v>
      </c>
      <c r="K3921" s="2" t="s">
        <v>5719</v>
      </c>
      <c r="L3921" s="2">
        <v>5855</v>
      </c>
      <c r="M3921" s="2">
        <v>0</v>
      </c>
      <c r="N3921" s="2" t="s">
        <v>34</v>
      </c>
      <c r="O3921" s="2" t="s">
        <v>77</v>
      </c>
      <c r="P3921" s="2" t="s">
        <v>3782</v>
      </c>
      <c r="Q3921" s="2" t="s">
        <v>15790</v>
      </c>
      <c r="R3921" s="2" t="s">
        <v>34</v>
      </c>
      <c r="S3921" s="2">
        <v>4</v>
      </c>
      <c r="T3921" s="2">
        <v>6</v>
      </c>
      <c r="U3921" s="2">
        <v>7</v>
      </c>
      <c r="V3921" s="2">
        <v>7</v>
      </c>
      <c r="W3921" s="2">
        <v>7</v>
      </c>
      <c r="X3921" s="2">
        <v>0</v>
      </c>
      <c r="Y3921" s="2">
        <v>2</v>
      </c>
      <c r="Z3921" s="2">
        <v>1</v>
      </c>
      <c r="AA3921" s="2">
        <v>0</v>
      </c>
      <c r="AB3921" s="2">
        <v>0</v>
      </c>
      <c r="AC3921" s="2" t="s">
        <v>14653</v>
      </c>
      <c r="AD3921" s="2" t="s">
        <v>15791</v>
      </c>
    </row>
    <row r="3922" spans="1:30" hidden="1" x14ac:dyDescent="0.25">
      <c r="A3922" s="2">
        <v>43144798</v>
      </c>
      <c r="B3922" s="2" t="s">
        <v>15792</v>
      </c>
      <c r="C3922" s="2" t="s">
        <v>15793</v>
      </c>
      <c r="D3922" s="2" t="s">
        <v>15794</v>
      </c>
      <c r="E3922" s="2">
        <f>IF(ISNUMBER(SEARCH("无购物",D3922)),1,0)</f>
        <v>1</v>
      </c>
      <c r="F3922" s="2">
        <f>IF(ISNUMBER(SEARCH("无自费",D3922)),1,0)</f>
        <v>0</v>
      </c>
      <c r="G3922" s="2">
        <f>IF(ISNUMBER(SEARCH("成团保障",D3922)),1,0)</f>
        <v>1</v>
      </c>
      <c r="H3922" s="2">
        <f>IF(OR(ISNUMBER(SEARCH("赠取消险",D3922)),ISNUMBER(SEARCH("提前*天免费退",D3922))),1,0)</f>
        <v>1</v>
      </c>
      <c r="I3922" s="2" t="s">
        <v>34</v>
      </c>
      <c r="J3922" s="2" t="s">
        <v>34</v>
      </c>
      <c r="K3922" s="2" t="s">
        <v>5719</v>
      </c>
      <c r="L3922" s="2">
        <v>4201</v>
      </c>
      <c r="M3922" s="2">
        <v>0</v>
      </c>
      <c r="N3922" s="2" t="s">
        <v>34</v>
      </c>
      <c r="O3922" s="2" t="s">
        <v>77</v>
      </c>
      <c r="P3922" s="2" t="s">
        <v>3782</v>
      </c>
      <c r="Q3922" s="2" t="s">
        <v>15795</v>
      </c>
      <c r="R3922" s="2" t="s">
        <v>34</v>
      </c>
      <c r="S3922" s="2">
        <v>2</v>
      </c>
      <c r="T3922" s="2">
        <v>2</v>
      </c>
      <c r="U3922" s="2">
        <v>6</v>
      </c>
      <c r="V3922" s="2">
        <v>6</v>
      </c>
      <c r="W3922" s="2">
        <v>6</v>
      </c>
      <c r="X3922" s="2">
        <v>0</v>
      </c>
      <c r="Y3922" s="2">
        <v>0</v>
      </c>
      <c r="Z3922" s="2">
        <v>4</v>
      </c>
      <c r="AA3922" s="2">
        <v>0</v>
      </c>
      <c r="AB3922" s="2">
        <v>0</v>
      </c>
      <c r="AC3922" s="2" t="s">
        <v>14653</v>
      </c>
      <c r="AD3922" s="2" t="s">
        <v>15796</v>
      </c>
    </row>
    <row r="3923" spans="1:30" hidden="1" x14ac:dyDescent="0.25">
      <c r="A3923" s="2">
        <v>43266516</v>
      </c>
      <c r="B3923" s="2" t="s">
        <v>15797</v>
      </c>
      <c r="C3923" s="2" t="s">
        <v>15798</v>
      </c>
      <c r="D3923" s="2" t="s">
        <v>15799</v>
      </c>
      <c r="E3923" s="2">
        <f>IF(ISNUMBER(SEARCH("无购物",D3923)),1,0)</f>
        <v>1</v>
      </c>
      <c r="F3923" s="2">
        <f>IF(ISNUMBER(SEARCH("无自费",D3923)),1,0)</f>
        <v>0</v>
      </c>
      <c r="G3923" s="2">
        <f>IF(ISNUMBER(SEARCH("成团保障",D3923)),1,0)</f>
        <v>1</v>
      </c>
      <c r="H3923" s="2">
        <f>IF(OR(ISNUMBER(SEARCH("赠取消险",D3923)),ISNUMBER(SEARCH("提前*天免费退",D3923))),1,0)</f>
        <v>0</v>
      </c>
      <c r="I3923" s="2">
        <v>5</v>
      </c>
      <c r="J3923" s="2">
        <v>3</v>
      </c>
      <c r="K3923" s="2" t="s">
        <v>4854</v>
      </c>
      <c r="L3923" s="2">
        <v>6375</v>
      </c>
      <c r="M3923" s="2">
        <v>0</v>
      </c>
      <c r="N3923" s="2" t="s">
        <v>34</v>
      </c>
      <c r="O3923" s="2" t="s">
        <v>77</v>
      </c>
      <c r="P3923" s="2" t="s">
        <v>3782</v>
      </c>
      <c r="Q3923" s="2" t="s">
        <v>15800</v>
      </c>
      <c r="R3923" s="2">
        <v>4</v>
      </c>
      <c r="S3923" s="2">
        <v>6</v>
      </c>
      <c r="T3923" s="2">
        <v>8</v>
      </c>
      <c r="U3923" s="2">
        <v>11</v>
      </c>
      <c r="V3923" s="2">
        <v>11</v>
      </c>
      <c r="W3923" s="2" t="s">
        <v>34</v>
      </c>
      <c r="X3923" s="2">
        <v>2</v>
      </c>
      <c r="Y3923" s="2">
        <v>2</v>
      </c>
      <c r="Z3923" s="2">
        <v>3</v>
      </c>
      <c r="AA3923" s="2">
        <v>0</v>
      </c>
      <c r="AB3923" s="2">
        <v>0</v>
      </c>
      <c r="AC3923" s="2" t="s">
        <v>14653</v>
      </c>
      <c r="AD3923" s="2" t="s">
        <v>14674</v>
      </c>
    </row>
    <row r="3924" spans="1:30" hidden="1" x14ac:dyDescent="0.25">
      <c r="A3924" s="2">
        <v>43407313</v>
      </c>
      <c r="B3924" s="2" t="s">
        <v>15629</v>
      </c>
      <c r="C3924" s="2" t="s">
        <v>15630</v>
      </c>
      <c r="D3924" s="2" t="s">
        <v>15631</v>
      </c>
      <c r="E3924" s="2">
        <f>IF(ISNUMBER(SEARCH("无购物",D3924)),1,0)</f>
        <v>1</v>
      </c>
      <c r="F3924" s="2">
        <f>IF(ISNUMBER(SEARCH("无自费",D3924)),1,0)</f>
        <v>1</v>
      </c>
      <c r="G3924" s="2">
        <f>IF(ISNUMBER(SEARCH("成团保障",D3924)),1,0)</f>
        <v>1</v>
      </c>
      <c r="H3924" s="2">
        <f>IF(OR(ISNUMBER(SEARCH("赠取消险",D3924)),ISNUMBER(SEARCH("提前*天免费退",D3924))),1,0)</f>
        <v>0</v>
      </c>
      <c r="I3924" s="2">
        <v>4.9000000000000004</v>
      </c>
      <c r="J3924" s="2">
        <v>16</v>
      </c>
      <c r="K3924" s="2" t="s">
        <v>15632</v>
      </c>
      <c r="L3924" s="2">
        <v>4064</v>
      </c>
      <c r="M3924" s="2">
        <v>0</v>
      </c>
      <c r="N3924" s="2" t="s">
        <v>34</v>
      </c>
      <c r="O3924" s="2" t="s">
        <v>77</v>
      </c>
      <c r="P3924" s="2" t="s">
        <v>3782</v>
      </c>
      <c r="Q3924" s="2" t="s">
        <v>15801</v>
      </c>
      <c r="R3924" s="2">
        <v>78</v>
      </c>
      <c r="S3924" s="2">
        <v>94</v>
      </c>
      <c r="T3924" s="2">
        <v>103</v>
      </c>
      <c r="U3924" s="2">
        <v>120</v>
      </c>
      <c r="V3924" s="2">
        <v>123</v>
      </c>
      <c r="W3924" s="2">
        <v>129</v>
      </c>
      <c r="X3924" s="2">
        <v>16</v>
      </c>
      <c r="Y3924" s="2">
        <v>9</v>
      </c>
      <c r="Z3924" s="2">
        <v>17</v>
      </c>
      <c r="AA3924" s="2">
        <v>3</v>
      </c>
      <c r="AB3924" s="2">
        <v>6</v>
      </c>
      <c r="AC3924" s="2" t="s">
        <v>14653</v>
      </c>
      <c r="AD3924" s="2" t="s">
        <v>15634</v>
      </c>
    </row>
    <row r="3925" spans="1:30" hidden="1" x14ac:dyDescent="0.25">
      <c r="A3925" s="2">
        <v>43451074</v>
      </c>
      <c r="B3925" s="2" t="s">
        <v>15802</v>
      </c>
      <c r="C3925" s="2" t="s">
        <v>15803</v>
      </c>
      <c r="D3925" s="2" t="s">
        <v>8764</v>
      </c>
      <c r="E3925" s="2">
        <f>IF(ISNUMBER(SEARCH("无购物",D3925)),1,0)</f>
        <v>1</v>
      </c>
      <c r="F3925" s="2">
        <f>IF(ISNUMBER(SEARCH("无自费",D3925)),1,0)</f>
        <v>1</v>
      </c>
      <c r="G3925" s="2">
        <f>IF(ISNUMBER(SEARCH("成团保障",D3925)),1,0)</f>
        <v>1</v>
      </c>
      <c r="H3925" s="2">
        <f>IF(OR(ISNUMBER(SEARCH("赠取消险",D3925)),ISNUMBER(SEARCH("提前*天免费退",D3925))),1,0)</f>
        <v>1</v>
      </c>
      <c r="I3925" s="2" t="s">
        <v>34</v>
      </c>
      <c r="J3925" s="2" t="s">
        <v>34</v>
      </c>
      <c r="K3925" s="2" t="s">
        <v>33</v>
      </c>
      <c r="L3925" s="2">
        <v>5480</v>
      </c>
      <c r="M3925" s="2">
        <v>0</v>
      </c>
      <c r="N3925" s="2" t="s">
        <v>34</v>
      </c>
      <c r="O3925" s="2" t="s">
        <v>254</v>
      </c>
      <c r="P3925" s="2" t="s">
        <v>3782</v>
      </c>
      <c r="Q3925" s="2" t="s">
        <v>15804</v>
      </c>
      <c r="R3925" s="2">
        <v>4</v>
      </c>
      <c r="S3925" s="2">
        <v>4</v>
      </c>
      <c r="T3925" s="2">
        <v>4</v>
      </c>
      <c r="U3925" s="2">
        <v>9</v>
      </c>
      <c r="V3925" s="2">
        <v>9</v>
      </c>
      <c r="W3925" s="2" t="s">
        <v>34</v>
      </c>
      <c r="X3925" s="2">
        <v>0</v>
      </c>
      <c r="Y3925" s="2">
        <v>0</v>
      </c>
      <c r="Z3925" s="2">
        <v>5</v>
      </c>
      <c r="AA3925" s="2">
        <v>0</v>
      </c>
      <c r="AB3925" s="2">
        <v>0</v>
      </c>
      <c r="AC3925" s="2" t="s">
        <v>14653</v>
      </c>
      <c r="AD3925" s="2" t="s">
        <v>15805</v>
      </c>
    </row>
    <row r="3926" spans="1:30" hidden="1" x14ac:dyDescent="0.25">
      <c r="A3926" s="2">
        <v>43507150</v>
      </c>
      <c r="B3926" s="2" t="s">
        <v>15236</v>
      </c>
      <c r="C3926" s="2" t="s">
        <v>15806</v>
      </c>
      <c r="D3926" s="2" t="s">
        <v>8764</v>
      </c>
      <c r="E3926" s="2">
        <f>IF(ISNUMBER(SEARCH("无购物",D3926)),1,0)</f>
        <v>1</v>
      </c>
      <c r="F3926" s="2">
        <f>IF(ISNUMBER(SEARCH("无自费",D3926)),1,0)</f>
        <v>1</v>
      </c>
      <c r="G3926" s="2">
        <f>IF(ISNUMBER(SEARCH("成团保障",D3926)),1,0)</f>
        <v>1</v>
      </c>
      <c r="H3926" s="2">
        <f>IF(OR(ISNUMBER(SEARCH("赠取消险",D3926)),ISNUMBER(SEARCH("提前*天免费退",D3926))),1,0)</f>
        <v>1</v>
      </c>
      <c r="I3926" s="2" t="s">
        <v>34</v>
      </c>
      <c r="J3926" s="2" t="s">
        <v>34</v>
      </c>
      <c r="K3926" s="2" t="s">
        <v>33</v>
      </c>
      <c r="L3926" s="2">
        <v>7876</v>
      </c>
      <c r="M3926" s="2">
        <v>0</v>
      </c>
      <c r="N3926" s="2" t="s">
        <v>34</v>
      </c>
      <c r="O3926" s="2" t="s">
        <v>254</v>
      </c>
      <c r="P3926" s="2" t="s">
        <v>3782</v>
      </c>
      <c r="Q3926" s="2" t="s">
        <v>15807</v>
      </c>
      <c r="R3926" s="2" t="s">
        <v>34</v>
      </c>
      <c r="S3926" s="2">
        <v>2</v>
      </c>
      <c r="T3926" s="2">
        <v>16</v>
      </c>
      <c r="U3926" s="2">
        <v>16</v>
      </c>
      <c r="V3926" s="2">
        <v>16</v>
      </c>
      <c r="W3926" s="2" t="s">
        <v>34</v>
      </c>
      <c r="X3926" s="2">
        <v>0</v>
      </c>
      <c r="Y3926" s="2">
        <v>14</v>
      </c>
      <c r="Z3926" s="2">
        <v>0</v>
      </c>
      <c r="AA3926" s="2">
        <v>0</v>
      </c>
      <c r="AB3926" s="2">
        <v>0</v>
      </c>
      <c r="AC3926" s="2" t="s">
        <v>14653</v>
      </c>
      <c r="AD3926" s="2" t="s">
        <v>15808</v>
      </c>
    </row>
    <row r="3927" spans="1:30" hidden="1" x14ac:dyDescent="0.25">
      <c r="A3927" s="2">
        <v>43511250</v>
      </c>
      <c r="B3927" s="2" t="s">
        <v>15809</v>
      </c>
      <c r="C3927" s="2" t="s">
        <v>15810</v>
      </c>
      <c r="D3927" s="2" t="s">
        <v>15811</v>
      </c>
      <c r="E3927" s="2">
        <f>IF(ISNUMBER(SEARCH("无购物",D3927)),1,0)</f>
        <v>1</v>
      </c>
      <c r="F3927" s="2">
        <f>IF(ISNUMBER(SEARCH("无自费",D3927)),1,0)</f>
        <v>1</v>
      </c>
      <c r="G3927" s="2">
        <f>IF(ISNUMBER(SEARCH("成团保障",D3927)),1,0)</f>
        <v>1</v>
      </c>
      <c r="H3927" s="2">
        <f>IF(OR(ISNUMBER(SEARCH("赠取消险",D3927)),ISNUMBER(SEARCH("提前*天免费退",D3927))),1,0)</f>
        <v>0</v>
      </c>
      <c r="I3927" s="2" t="s">
        <v>34</v>
      </c>
      <c r="J3927" s="2" t="s">
        <v>34</v>
      </c>
      <c r="K3927" s="2" t="s">
        <v>8657</v>
      </c>
      <c r="L3927" s="2">
        <v>13000</v>
      </c>
      <c r="M3927" s="2">
        <v>0</v>
      </c>
      <c r="N3927" s="2" t="s">
        <v>34</v>
      </c>
      <c r="O3927" s="2" t="s">
        <v>254</v>
      </c>
      <c r="P3927" s="2" t="s">
        <v>3782</v>
      </c>
      <c r="Q3927" s="2" t="s">
        <v>15812</v>
      </c>
      <c r="R3927" s="2" t="s">
        <v>34</v>
      </c>
      <c r="S3927" s="2">
        <v>4</v>
      </c>
      <c r="T3927" s="2">
        <v>4</v>
      </c>
      <c r="U3927" s="2">
        <v>7</v>
      </c>
      <c r="V3927" s="2">
        <v>7</v>
      </c>
      <c r="W3927" s="2">
        <v>7</v>
      </c>
      <c r="X3927" s="2">
        <v>0</v>
      </c>
      <c r="Y3927" s="2">
        <v>0</v>
      </c>
      <c r="Z3927" s="2">
        <v>3</v>
      </c>
      <c r="AA3927" s="2">
        <v>0</v>
      </c>
      <c r="AB3927" s="2">
        <v>0</v>
      </c>
      <c r="AC3927" s="2" t="s">
        <v>14653</v>
      </c>
      <c r="AD3927" s="2" t="s">
        <v>15813</v>
      </c>
    </row>
    <row r="3928" spans="1:30" hidden="1" x14ac:dyDescent="0.25">
      <c r="A3928" s="2">
        <v>43543758</v>
      </c>
      <c r="B3928" s="2" t="s">
        <v>15516</v>
      </c>
      <c r="C3928" s="2" t="s">
        <v>15814</v>
      </c>
      <c r="D3928" s="2" t="s">
        <v>15815</v>
      </c>
      <c r="E3928" s="2">
        <f>IF(ISNUMBER(SEARCH("无购物",D3928)),1,0)</f>
        <v>1</v>
      </c>
      <c r="F3928" s="2">
        <f>IF(ISNUMBER(SEARCH("无自费",D3928)),1,0)</f>
        <v>1</v>
      </c>
      <c r="G3928" s="2">
        <f>IF(ISNUMBER(SEARCH("成团保障",D3928)),1,0)</f>
        <v>1</v>
      </c>
      <c r="H3928" s="2">
        <f>IF(OR(ISNUMBER(SEARCH("赠取消险",D3928)),ISNUMBER(SEARCH("提前*天免费退",D3928))),1,0)</f>
        <v>0</v>
      </c>
      <c r="I3928" s="2" t="s">
        <v>34</v>
      </c>
      <c r="J3928" s="2" t="s">
        <v>34</v>
      </c>
      <c r="K3928" s="2" t="s">
        <v>14909</v>
      </c>
      <c r="L3928" s="2">
        <v>5866</v>
      </c>
      <c r="M3928" s="2">
        <v>0</v>
      </c>
      <c r="N3928" s="2" t="s">
        <v>34</v>
      </c>
      <c r="O3928" s="2" t="s">
        <v>77</v>
      </c>
      <c r="P3928" s="2" t="s">
        <v>3782</v>
      </c>
      <c r="Q3928" s="2" t="s">
        <v>15816</v>
      </c>
      <c r="R3928" s="2" t="s">
        <v>34</v>
      </c>
      <c r="S3928" s="2" t="s">
        <v>34</v>
      </c>
      <c r="T3928" s="2">
        <v>2</v>
      </c>
      <c r="U3928" s="2">
        <v>4</v>
      </c>
      <c r="V3928" s="2" t="s">
        <v>34</v>
      </c>
      <c r="W3928" s="2" t="s">
        <v>34</v>
      </c>
      <c r="X3928" s="2">
        <v>0</v>
      </c>
      <c r="Y3928" s="2">
        <v>0</v>
      </c>
      <c r="Z3928" s="2">
        <v>2</v>
      </c>
      <c r="AA3928" s="2">
        <v>0</v>
      </c>
      <c r="AB3928" s="2">
        <v>0</v>
      </c>
      <c r="AC3928" s="2" t="s">
        <v>14653</v>
      </c>
      <c r="AD3928" s="2" t="s">
        <v>15520</v>
      </c>
    </row>
    <row r="3929" spans="1:30" hidden="1" x14ac:dyDescent="0.25">
      <c r="A3929" s="2">
        <v>43664488</v>
      </c>
      <c r="B3929" s="2" t="s">
        <v>15817</v>
      </c>
      <c r="C3929" s="2" t="s">
        <v>15818</v>
      </c>
      <c r="D3929" s="2" t="s">
        <v>15819</v>
      </c>
      <c r="E3929" s="2">
        <f>IF(ISNUMBER(SEARCH("无购物",D3929)),1,0)</f>
        <v>1</v>
      </c>
      <c r="F3929" s="2">
        <f>IF(ISNUMBER(SEARCH("无自费",D3929)),1,0)</f>
        <v>1</v>
      </c>
      <c r="G3929" s="2">
        <f>IF(ISNUMBER(SEARCH("成团保障",D3929)),1,0)</f>
        <v>1</v>
      </c>
      <c r="H3929" s="2">
        <f>IF(OR(ISNUMBER(SEARCH("赠取消险",D3929)),ISNUMBER(SEARCH("提前*天免费退",D3929))),1,0)</f>
        <v>1</v>
      </c>
      <c r="I3929" s="2" t="s">
        <v>34</v>
      </c>
      <c r="J3929" s="2" t="s">
        <v>34</v>
      </c>
      <c r="K3929" s="2" t="s">
        <v>5719</v>
      </c>
      <c r="L3929" s="2">
        <v>7755</v>
      </c>
      <c r="M3929" s="2">
        <v>0</v>
      </c>
      <c r="N3929" s="2" t="s">
        <v>34</v>
      </c>
      <c r="O3929" s="2" t="s">
        <v>77</v>
      </c>
      <c r="P3929" s="2" t="s">
        <v>3782</v>
      </c>
      <c r="Q3929" s="2" t="s">
        <v>15820</v>
      </c>
      <c r="R3929" s="2" t="s">
        <v>34</v>
      </c>
      <c r="S3929" s="2">
        <v>2</v>
      </c>
      <c r="T3929" s="2">
        <v>2</v>
      </c>
      <c r="U3929" s="2">
        <v>3</v>
      </c>
      <c r="V3929" s="2">
        <v>3</v>
      </c>
      <c r="W3929" s="2">
        <v>4</v>
      </c>
      <c r="X3929" s="2">
        <v>0</v>
      </c>
      <c r="Y3929" s="2">
        <v>0</v>
      </c>
      <c r="Z3929" s="2">
        <v>1</v>
      </c>
      <c r="AA3929" s="2">
        <v>0</v>
      </c>
      <c r="AB3929" s="2">
        <v>1</v>
      </c>
      <c r="AC3929" s="2" t="s">
        <v>14653</v>
      </c>
      <c r="AD3929" s="2" t="s">
        <v>15821</v>
      </c>
    </row>
    <row r="3930" spans="1:30" hidden="1" x14ac:dyDescent="0.25">
      <c r="A3930" s="2">
        <v>43766940</v>
      </c>
      <c r="B3930" s="2" t="s">
        <v>15822</v>
      </c>
      <c r="C3930" s="2" t="s">
        <v>15823</v>
      </c>
      <c r="D3930" s="2" t="s">
        <v>15824</v>
      </c>
      <c r="E3930" s="2">
        <f>IF(ISNUMBER(SEARCH("无购物",D3930)),1,0)</f>
        <v>1</v>
      </c>
      <c r="F3930" s="2">
        <f>IF(ISNUMBER(SEARCH("无自费",D3930)),1,0)</f>
        <v>0</v>
      </c>
      <c r="G3930" s="2">
        <f>IF(ISNUMBER(SEARCH("成团保障",D3930)),1,0)</f>
        <v>1</v>
      </c>
      <c r="H3930" s="2">
        <f>IF(OR(ISNUMBER(SEARCH("赠取消险",D3930)),ISNUMBER(SEARCH("提前*天免费退",D3930))),1,0)</f>
        <v>1</v>
      </c>
      <c r="I3930" s="2" t="s">
        <v>34</v>
      </c>
      <c r="J3930" s="2" t="s">
        <v>34</v>
      </c>
      <c r="K3930" s="2" t="s">
        <v>33</v>
      </c>
      <c r="L3930" s="2">
        <v>7875</v>
      </c>
      <c r="M3930" s="2">
        <v>0</v>
      </c>
      <c r="N3930" s="2" t="s">
        <v>34</v>
      </c>
      <c r="O3930" s="2" t="s">
        <v>254</v>
      </c>
      <c r="P3930" s="2" t="s">
        <v>3782</v>
      </c>
      <c r="Q3930" s="2" t="s">
        <v>15825</v>
      </c>
      <c r="R3930" s="2" t="s">
        <v>34</v>
      </c>
      <c r="S3930" s="2" t="s">
        <v>34</v>
      </c>
      <c r="T3930" s="2">
        <v>6</v>
      </c>
      <c r="U3930" s="2">
        <v>6</v>
      </c>
      <c r="V3930" s="2">
        <v>10</v>
      </c>
      <c r="W3930" s="2" t="s">
        <v>34</v>
      </c>
      <c r="X3930" s="2">
        <v>0</v>
      </c>
      <c r="Y3930" s="2">
        <v>0</v>
      </c>
      <c r="Z3930" s="2">
        <v>0</v>
      </c>
      <c r="AA3930" s="2">
        <v>4</v>
      </c>
      <c r="AB3930" s="2">
        <v>0</v>
      </c>
      <c r="AC3930" s="2" t="s">
        <v>14653</v>
      </c>
      <c r="AD3930" s="2" t="s">
        <v>15826</v>
      </c>
    </row>
    <row r="3931" spans="1:30" hidden="1" x14ac:dyDescent="0.25">
      <c r="A3931" s="2">
        <v>43770323</v>
      </c>
      <c r="B3931" s="2" t="s">
        <v>15827</v>
      </c>
      <c r="C3931" s="2" t="s">
        <v>15828</v>
      </c>
      <c r="D3931" s="2" t="s">
        <v>15829</v>
      </c>
      <c r="E3931" s="2">
        <f>IF(ISNUMBER(SEARCH("无购物",D3931)),1,0)</f>
        <v>1</v>
      </c>
      <c r="F3931" s="2">
        <f>IF(ISNUMBER(SEARCH("无自费",D3931)),1,0)</f>
        <v>0</v>
      </c>
      <c r="G3931" s="2">
        <f>IF(ISNUMBER(SEARCH("成团保障",D3931)),1,0)</f>
        <v>1</v>
      </c>
      <c r="H3931" s="2">
        <f>IF(OR(ISNUMBER(SEARCH("赠取消险",D3931)),ISNUMBER(SEARCH("提前*天免费退",D3931))),1,0)</f>
        <v>1</v>
      </c>
      <c r="I3931" s="2" t="s">
        <v>34</v>
      </c>
      <c r="J3931" s="2" t="s">
        <v>34</v>
      </c>
      <c r="K3931" s="2" t="s">
        <v>33</v>
      </c>
      <c r="L3931" s="2">
        <v>14724</v>
      </c>
      <c r="M3931" s="2">
        <v>0</v>
      </c>
      <c r="N3931" s="2" t="s">
        <v>34</v>
      </c>
      <c r="O3931" s="2" t="s">
        <v>254</v>
      </c>
      <c r="P3931" s="2" t="s">
        <v>3782</v>
      </c>
      <c r="Q3931" s="2" t="s">
        <v>15830</v>
      </c>
      <c r="R3931" s="2" t="s">
        <v>34</v>
      </c>
      <c r="S3931" s="2" t="s">
        <v>34</v>
      </c>
      <c r="T3931" s="2">
        <v>2</v>
      </c>
      <c r="U3931" s="2">
        <v>8</v>
      </c>
      <c r="V3931" s="2">
        <v>10</v>
      </c>
      <c r="W3931" s="2" t="s">
        <v>34</v>
      </c>
      <c r="X3931" s="2">
        <v>0</v>
      </c>
      <c r="Y3931" s="2">
        <v>0</v>
      </c>
      <c r="Z3931" s="2">
        <v>6</v>
      </c>
      <c r="AA3931" s="2">
        <v>2</v>
      </c>
      <c r="AB3931" s="2">
        <v>0</v>
      </c>
      <c r="AC3931" s="2" t="s">
        <v>14653</v>
      </c>
      <c r="AD3931" s="2" t="s">
        <v>15831</v>
      </c>
    </row>
    <row r="3932" spans="1:30" hidden="1" x14ac:dyDescent="0.25">
      <c r="A3932" s="2">
        <v>43798102</v>
      </c>
      <c r="B3932" s="2" t="s">
        <v>15832</v>
      </c>
      <c r="C3932" s="2" t="s">
        <v>15833</v>
      </c>
      <c r="D3932" s="2" t="s">
        <v>15834</v>
      </c>
      <c r="E3932" s="2">
        <f>IF(ISNUMBER(SEARCH("无购物",D3932)),1,0)</f>
        <v>1</v>
      </c>
      <c r="F3932" s="2">
        <f>IF(ISNUMBER(SEARCH("无自费",D3932)),1,0)</f>
        <v>0</v>
      </c>
      <c r="G3932" s="2">
        <f>IF(ISNUMBER(SEARCH("成团保障",D3932)),1,0)</f>
        <v>1</v>
      </c>
      <c r="H3932" s="2">
        <f>IF(OR(ISNUMBER(SEARCH("赠取消险",D3932)),ISNUMBER(SEARCH("提前*天免费退",D3932))),1,0)</f>
        <v>1</v>
      </c>
      <c r="I3932" s="2">
        <v>5</v>
      </c>
      <c r="J3932" s="2">
        <v>11</v>
      </c>
      <c r="K3932" s="2" t="s">
        <v>4854</v>
      </c>
      <c r="L3932" s="2">
        <v>4709</v>
      </c>
      <c r="M3932" s="2">
        <v>0</v>
      </c>
      <c r="N3932" s="2" t="s">
        <v>34</v>
      </c>
      <c r="O3932" s="2" t="s">
        <v>77</v>
      </c>
      <c r="P3932" s="2" t="s">
        <v>3782</v>
      </c>
      <c r="Q3932" s="2" t="s">
        <v>15835</v>
      </c>
      <c r="R3932" s="2">
        <v>12</v>
      </c>
      <c r="S3932" s="2">
        <v>18</v>
      </c>
      <c r="T3932" s="2">
        <v>19</v>
      </c>
      <c r="U3932" s="2">
        <v>33</v>
      </c>
      <c r="V3932" s="2">
        <v>45</v>
      </c>
      <c r="W3932" s="2" t="s">
        <v>34</v>
      </c>
      <c r="X3932" s="2">
        <v>6</v>
      </c>
      <c r="Y3932" s="2">
        <v>1</v>
      </c>
      <c r="Z3932" s="2">
        <v>14</v>
      </c>
      <c r="AA3932" s="2">
        <v>12</v>
      </c>
      <c r="AB3932" s="2">
        <v>0</v>
      </c>
      <c r="AC3932" s="2" t="s">
        <v>14653</v>
      </c>
      <c r="AD3932" s="2" t="s">
        <v>15417</v>
      </c>
    </row>
    <row r="3933" spans="1:30" hidden="1" x14ac:dyDescent="0.25">
      <c r="A3933" s="2">
        <v>43854533</v>
      </c>
      <c r="B3933" s="2" t="s">
        <v>15836</v>
      </c>
      <c r="C3933" s="2" t="s">
        <v>15837</v>
      </c>
      <c r="D3933" s="2" t="s">
        <v>15838</v>
      </c>
      <c r="E3933" s="2">
        <f>IF(ISNUMBER(SEARCH("无购物",D3933)),1,0)</f>
        <v>0</v>
      </c>
      <c r="F3933" s="2">
        <f>IF(ISNUMBER(SEARCH("无自费",D3933)),1,0)</f>
        <v>0</v>
      </c>
      <c r="G3933" s="2">
        <f>IF(ISNUMBER(SEARCH("成团保障",D3933)),1,0)</f>
        <v>0</v>
      </c>
      <c r="H3933" s="2">
        <f>IF(OR(ISNUMBER(SEARCH("赠取消险",D3933)),ISNUMBER(SEARCH("提前*天免费退",D3933))),1,0)</f>
        <v>1</v>
      </c>
      <c r="I3933" s="2" t="s">
        <v>34</v>
      </c>
      <c r="J3933" s="2" t="s">
        <v>34</v>
      </c>
      <c r="K3933" s="2" t="s">
        <v>33</v>
      </c>
      <c r="L3933" s="2">
        <v>7406</v>
      </c>
      <c r="M3933" s="2">
        <v>0</v>
      </c>
      <c r="N3933" s="2" t="s">
        <v>34</v>
      </c>
      <c r="O3933" s="2" t="s">
        <v>35</v>
      </c>
      <c r="P3933" s="2" t="s">
        <v>3782</v>
      </c>
      <c r="Q3933" s="2" t="s">
        <v>15839</v>
      </c>
      <c r="R3933" s="2">
        <v>4</v>
      </c>
      <c r="S3933" s="2">
        <v>4</v>
      </c>
      <c r="T3933" s="2">
        <v>6</v>
      </c>
      <c r="U3933" s="2">
        <v>6</v>
      </c>
      <c r="V3933" s="2">
        <v>6</v>
      </c>
      <c r="W3933" s="2" t="s">
        <v>34</v>
      </c>
      <c r="X3933" s="2">
        <v>0</v>
      </c>
      <c r="Y3933" s="2">
        <v>2</v>
      </c>
      <c r="Z3933" s="2">
        <v>0</v>
      </c>
      <c r="AA3933" s="2">
        <v>0</v>
      </c>
      <c r="AB3933" s="2">
        <v>0</v>
      </c>
      <c r="AC3933" s="2" t="s">
        <v>14653</v>
      </c>
      <c r="AD3933" s="2" t="s">
        <v>15840</v>
      </c>
    </row>
    <row r="3934" spans="1:30" hidden="1" x14ac:dyDescent="0.25">
      <c r="A3934" s="2">
        <v>43938395</v>
      </c>
      <c r="B3934" s="2" t="s">
        <v>14746</v>
      </c>
      <c r="C3934" s="2" t="s">
        <v>15841</v>
      </c>
      <c r="D3934" s="2" t="s">
        <v>15842</v>
      </c>
      <c r="E3934" s="2">
        <f>IF(ISNUMBER(SEARCH("无购物",D3934)),1,0)</f>
        <v>1</v>
      </c>
      <c r="F3934" s="2">
        <f>IF(ISNUMBER(SEARCH("无自费",D3934)),1,0)</f>
        <v>1</v>
      </c>
      <c r="G3934" s="2">
        <f>IF(ISNUMBER(SEARCH("成团保障",D3934)),1,0)</f>
        <v>1</v>
      </c>
      <c r="H3934" s="2">
        <f>IF(OR(ISNUMBER(SEARCH("赠取消险",D3934)),ISNUMBER(SEARCH("提前*天免费退",D3934))),1,0)</f>
        <v>1</v>
      </c>
      <c r="I3934" s="2">
        <v>5</v>
      </c>
      <c r="J3934" s="2">
        <v>1</v>
      </c>
      <c r="K3934" s="2" t="s">
        <v>15341</v>
      </c>
      <c r="L3934" s="2">
        <v>3734</v>
      </c>
      <c r="M3934" s="2">
        <v>0</v>
      </c>
      <c r="N3934" s="2" t="s">
        <v>34</v>
      </c>
      <c r="O3934" s="2" t="s">
        <v>77</v>
      </c>
      <c r="P3934" s="2" t="s">
        <v>3782</v>
      </c>
      <c r="Q3934" s="2" t="s">
        <v>15843</v>
      </c>
      <c r="R3934" s="2">
        <v>2</v>
      </c>
      <c r="S3934" s="2">
        <v>3</v>
      </c>
      <c r="T3934" s="2">
        <v>6</v>
      </c>
      <c r="U3934" s="2">
        <v>8</v>
      </c>
      <c r="V3934" s="2">
        <v>8</v>
      </c>
      <c r="W3934" s="2" t="s">
        <v>34</v>
      </c>
      <c r="X3934" s="2">
        <v>1</v>
      </c>
      <c r="Y3934" s="2">
        <v>3</v>
      </c>
      <c r="Z3934" s="2">
        <v>2</v>
      </c>
      <c r="AA3934" s="2">
        <v>0</v>
      </c>
      <c r="AB3934" s="2">
        <v>0</v>
      </c>
      <c r="AC3934" s="2" t="s">
        <v>14653</v>
      </c>
      <c r="AD3934" s="2" t="s">
        <v>15844</v>
      </c>
    </row>
    <row r="3935" spans="1:30" hidden="1" x14ac:dyDescent="0.25">
      <c r="A3935" s="2">
        <v>43945183</v>
      </c>
      <c r="B3935" s="2" t="s">
        <v>15558</v>
      </c>
      <c r="C3935" s="2" t="s">
        <v>15845</v>
      </c>
      <c r="D3935" s="2" t="s">
        <v>15846</v>
      </c>
      <c r="E3935" s="2">
        <f>IF(ISNUMBER(SEARCH("无购物",D3935)),1,0)</f>
        <v>1</v>
      </c>
      <c r="F3935" s="2">
        <f>IF(ISNUMBER(SEARCH("无自费",D3935)),1,0)</f>
        <v>0</v>
      </c>
      <c r="G3935" s="2">
        <f>IF(ISNUMBER(SEARCH("成团保障",D3935)),1,0)</f>
        <v>1</v>
      </c>
      <c r="H3935" s="2">
        <f>IF(OR(ISNUMBER(SEARCH("赠取消险",D3935)),ISNUMBER(SEARCH("提前*天免费退",D3935))),1,0)</f>
        <v>1</v>
      </c>
      <c r="I3935" s="2" t="s">
        <v>34</v>
      </c>
      <c r="J3935" s="2" t="s">
        <v>34</v>
      </c>
      <c r="K3935" s="2" t="s">
        <v>33</v>
      </c>
      <c r="L3935" s="2">
        <v>5223</v>
      </c>
      <c r="M3935" s="2">
        <v>0</v>
      </c>
      <c r="N3935" s="2" t="s">
        <v>34</v>
      </c>
      <c r="O3935" s="2" t="s">
        <v>77</v>
      </c>
      <c r="P3935" s="2" t="s">
        <v>3782</v>
      </c>
      <c r="Q3935" s="2" t="s">
        <v>15847</v>
      </c>
      <c r="R3935" s="2" t="s">
        <v>34</v>
      </c>
      <c r="S3935" s="2">
        <v>3</v>
      </c>
      <c r="T3935" s="2">
        <v>12</v>
      </c>
      <c r="U3935" s="2">
        <v>17</v>
      </c>
      <c r="V3935" s="2">
        <v>18</v>
      </c>
      <c r="W3935" s="2" t="s">
        <v>34</v>
      </c>
      <c r="X3935" s="2">
        <v>0</v>
      </c>
      <c r="Y3935" s="2">
        <v>9</v>
      </c>
      <c r="Z3935" s="2">
        <v>5</v>
      </c>
      <c r="AA3935" s="2">
        <v>1</v>
      </c>
      <c r="AB3935" s="2">
        <v>0</v>
      </c>
      <c r="AC3935" s="2" t="s">
        <v>14653</v>
      </c>
      <c r="AD3935" s="2" t="s">
        <v>15848</v>
      </c>
    </row>
    <row r="3936" spans="1:30" hidden="1" x14ac:dyDescent="0.25">
      <c r="A3936" s="2">
        <v>43945198</v>
      </c>
      <c r="B3936" s="2" t="s">
        <v>15849</v>
      </c>
      <c r="C3936" s="2" t="s">
        <v>15850</v>
      </c>
      <c r="D3936" s="2" t="s">
        <v>15846</v>
      </c>
      <c r="E3936" s="2">
        <f>IF(ISNUMBER(SEARCH("无购物",D3936)),1,0)</f>
        <v>1</v>
      </c>
      <c r="F3936" s="2">
        <f>IF(ISNUMBER(SEARCH("无自费",D3936)),1,0)</f>
        <v>0</v>
      </c>
      <c r="G3936" s="2">
        <f>IF(ISNUMBER(SEARCH("成团保障",D3936)),1,0)</f>
        <v>1</v>
      </c>
      <c r="H3936" s="2">
        <f>IF(OR(ISNUMBER(SEARCH("赠取消险",D3936)),ISNUMBER(SEARCH("提前*天免费退",D3936))),1,0)</f>
        <v>1</v>
      </c>
      <c r="I3936" s="2" t="s">
        <v>34</v>
      </c>
      <c r="J3936" s="2" t="s">
        <v>34</v>
      </c>
      <c r="K3936" s="2" t="s">
        <v>33</v>
      </c>
      <c r="L3936" s="2">
        <v>5157</v>
      </c>
      <c r="M3936" s="2">
        <v>0</v>
      </c>
      <c r="N3936" s="2" t="s">
        <v>34</v>
      </c>
      <c r="O3936" s="2" t="s">
        <v>77</v>
      </c>
      <c r="P3936" s="2" t="s">
        <v>3782</v>
      </c>
      <c r="Q3936" s="2" t="s">
        <v>15851</v>
      </c>
      <c r="R3936" s="2" t="s">
        <v>34</v>
      </c>
      <c r="S3936" s="2">
        <v>1</v>
      </c>
      <c r="T3936" s="2">
        <v>1</v>
      </c>
      <c r="U3936" s="2">
        <v>3</v>
      </c>
      <c r="V3936" s="2">
        <v>3</v>
      </c>
      <c r="W3936" s="2" t="s">
        <v>34</v>
      </c>
      <c r="X3936" s="2">
        <v>0</v>
      </c>
      <c r="Y3936" s="2">
        <v>0</v>
      </c>
      <c r="Z3936" s="2">
        <v>2</v>
      </c>
      <c r="AA3936" s="2">
        <v>0</v>
      </c>
      <c r="AB3936" s="2">
        <v>0</v>
      </c>
      <c r="AC3936" s="2" t="s">
        <v>14653</v>
      </c>
      <c r="AD3936" s="2" t="s">
        <v>15852</v>
      </c>
    </row>
    <row r="3937" spans="1:30" hidden="1" x14ac:dyDescent="0.25">
      <c r="A3937" s="2">
        <v>44026791</v>
      </c>
      <c r="B3937" s="2" t="s">
        <v>15853</v>
      </c>
      <c r="C3937" s="2" t="s">
        <v>15854</v>
      </c>
      <c r="D3937" s="2" t="s">
        <v>9006</v>
      </c>
      <c r="E3937" s="2">
        <f>IF(ISNUMBER(SEARCH("无购物",D3937)),1,0)</f>
        <v>1</v>
      </c>
      <c r="F3937" s="2">
        <f>IF(ISNUMBER(SEARCH("无自费",D3937)),1,0)</f>
        <v>1</v>
      </c>
      <c r="G3937" s="2">
        <f>IF(ISNUMBER(SEARCH("成团保障",D3937)),1,0)</f>
        <v>1</v>
      </c>
      <c r="H3937" s="2">
        <f>IF(OR(ISNUMBER(SEARCH("赠取消险",D3937)),ISNUMBER(SEARCH("提前*天免费退",D3937))),1,0)</f>
        <v>0</v>
      </c>
      <c r="I3937" s="2" t="s">
        <v>34</v>
      </c>
      <c r="J3937" s="2" t="s">
        <v>34</v>
      </c>
      <c r="K3937" s="2" t="s">
        <v>15323</v>
      </c>
      <c r="L3937" s="2">
        <v>9317</v>
      </c>
      <c r="M3937" s="2">
        <v>0</v>
      </c>
      <c r="N3937" s="2" t="s">
        <v>34</v>
      </c>
      <c r="O3937" s="2" t="s">
        <v>254</v>
      </c>
      <c r="P3937" s="2" t="s">
        <v>3782</v>
      </c>
      <c r="Q3937" s="2" t="s">
        <v>15855</v>
      </c>
      <c r="R3937" s="2" t="s">
        <v>34</v>
      </c>
      <c r="S3937" s="2" t="s">
        <v>34</v>
      </c>
      <c r="T3937" s="2">
        <v>2</v>
      </c>
      <c r="U3937" s="2">
        <v>6</v>
      </c>
      <c r="V3937" s="2" t="s">
        <v>34</v>
      </c>
      <c r="W3937" s="2" t="s">
        <v>34</v>
      </c>
      <c r="X3937" s="2">
        <v>0</v>
      </c>
      <c r="Y3937" s="2">
        <v>0</v>
      </c>
      <c r="Z3937" s="2">
        <v>4</v>
      </c>
      <c r="AA3937" s="2">
        <v>0</v>
      </c>
      <c r="AB3937" s="2">
        <v>0</v>
      </c>
      <c r="AC3937" s="2" t="s">
        <v>14653</v>
      </c>
      <c r="AD3937" s="2" t="s">
        <v>15856</v>
      </c>
    </row>
    <row r="3938" spans="1:30" hidden="1" x14ac:dyDescent="0.25">
      <c r="A3938" s="2">
        <v>44253833</v>
      </c>
      <c r="B3938" s="2" t="s">
        <v>15857</v>
      </c>
      <c r="C3938" s="2" t="s">
        <v>15858</v>
      </c>
      <c r="D3938" s="2" t="s">
        <v>15859</v>
      </c>
      <c r="E3938" s="2">
        <f>IF(ISNUMBER(SEARCH("无购物",D3938)),1,0)</f>
        <v>1</v>
      </c>
      <c r="F3938" s="2">
        <f>IF(ISNUMBER(SEARCH("无自费",D3938)),1,0)</f>
        <v>1</v>
      </c>
      <c r="G3938" s="2">
        <f>IF(ISNUMBER(SEARCH("成团保障",D3938)),1,0)</f>
        <v>1</v>
      </c>
      <c r="H3938" s="2">
        <f>IF(OR(ISNUMBER(SEARCH("赠取消险",D3938)),ISNUMBER(SEARCH("提前*天免费退",D3938))),1,0)</f>
        <v>1</v>
      </c>
      <c r="I3938" s="2" t="s">
        <v>34</v>
      </c>
      <c r="J3938" s="2" t="s">
        <v>34</v>
      </c>
      <c r="K3938" s="2" t="s">
        <v>33</v>
      </c>
      <c r="L3938" s="2">
        <v>17061</v>
      </c>
      <c r="M3938" s="2">
        <v>0</v>
      </c>
      <c r="N3938" s="2" t="s">
        <v>34</v>
      </c>
      <c r="O3938" s="2" t="s">
        <v>254</v>
      </c>
      <c r="P3938" s="2" t="s">
        <v>3782</v>
      </c>
      <c r="Q3938" s="2" t="s">
        <v>15860</v>
      </c>
      <c r="R3938" s="2" t="s">
        <v>34</v>
      </c>
      <c r="S3938" s="2" t="s">
        <v>34</v>
      </c>
      <c r="T3938" s="2">
        <v>10</v>
      </c>
      <c r="U3938" s="2">
        <v>10</v>
      </c>
      <c r="V3938" s="2">
        <v>12</v>
      </c>
      <c r="W3938" s="2" t="s">
        <v>34</v>
      </c>
      <c r="X3938" s="2">
        <v>0</v>
      </c>
      <c r="Y3938" s="2">
        <v>0</v>
      </c>
      <c r="Z3938" s="2">
        <v>0</v>
      </c>
      <c r="AA3938" s="2">
        <v>2</v>
      </c>
      <c r="AB3938" s="2">
        <v>0</v>
      </c>
      <c r="AC3938" s="2" t="s">
        <v>14653</v>
      </c>
      <c r="AD3938" s="2" t="s">
        <v>15861</v>
      </c>
    </row>
    <row r="3939" spans="1:30" hidden="1" x14ac:dyDescent="0.25">
      <c r="A3939" s="2">
        <v>44375727</v>
      </c>
      <c r="B3939" s="2" t="s">
        <v>15862</v>
      </c>
      <c r="C3939" s="2" t="s">
        <v>15863</v>
      </c>
      <c r="D3939" s="2" t="s">
        <v>9381</v>
      </c>
      <c r="E3939" s="2">
        <f>IF(ISNUMBER(SEARCH("无购物",D3939)),1,0)</f>
        <v>1</v>
      </c>
      <c r="F3939" s="2">
        <f>IF(ISNUMBER(SEARCH("无自费",D3939)),1,0)</f>
        <v>1</v>
      </c>
      <c r="G3939" s="2">
        <f>IF(ISNUMBER(SEARCH("成团保障",D3939)),1,0)</f>
        <v>1</v>
      </c>
      <c r="H3939" s="2">
        <f>IF(OR(ISNUMBER(SEARCH("赠取消险",D3939)),ISNUMBER(SEARCH("提前*天免费退",D3939))),1,0)</f>
        <v>0</v>
      </c>
      <c r="I3939" s="2" t="s">
        <v>34</v>
      </c>
      <c r="J3939" s="2" t="s">
        <v>34</v>
      </c>
      <c r="K3939" s="2" t="s">
        <v>14849</v>
      </c>
      <c r="L3939" s="2">
        <v>6005</v>
      </c>
      <c r="M3939" s="2">
        <v>0</v>
      </c>
      <c r="N3939" s="2" t="s">
        <v>34</v>
      </c>
      <c r="O3939" s="2" t="s">
        <v>77</v>
      </c>
      <c r="P3939" s="2" t="s">
        <v>3782</v>
      </c>
      <c r="Q3939" s="2" t="s">
        <v>15864</v>
      </c>
      <c r="R3939" s="2" t="s">
        <v>34</v>
      </c>
      <c r="S3939" s="2">
        <v>2</v>
      </c>
      <c r="T3939" s="2">
        <v>4</v>
      </c>
      <c r="U3939" s="2">
        <v>6</v>
      </c>
      <c r="V3939" s="2">
        <v>6</v>
      </c>
      <c r="W3939" s="2" t="s">
        <v>34</v>
      </c>
      <c r="X3939" s="2">
        <v>0</v>
      </c>
      <c r="Y3939" s="2">
        <v>2</v>
      </c>
      <c r="Z3939" s="2">
        <v>2</v>
      </c>
      <c r="AA3939" s="2">
        <v>0</v>
      </c>
      <c r="AB3939" s="2">
        <v>0</v>
      </c>
      <c r="AC3939" s="2" t="s">
        <v>14653</v>
      </c>
      <c r="AD3939" s="2" t="s">
        <v>15056</v>
      </c>
    </row>
    <row r="3940" spans="1:30" hidden="1" x14ac:dyDescent="0.25">
      <c r="A3940" s="2">
        <v>44392988</v>
      </c>
      <c r="B3940" s="2" t="s">
        <v>15162</v>
      </c>
      <c r="C3940" s="2" t="s">
        <v>15865</v>
      </c>
      <c r="D3940" s="2" t="s">
        <v>15866</v>
      </c>
      <c r="E3940" s="2">
        <f>IF(ISNUMBER(SEARCH("无购物",D3940)),1,0)</f>
        <v>1</v>
      </c>
      <c r="F3940" s="2">
        <f>IF(ISNUMBER(SEARCH("无自费",D3940)),1,0)</f>
        <v>1</v>
      </c>
      <c r="G3940" s="2">
        <f>IF(ISNUMBER(SEARCH("成团保障",D3940)),1,0)</f>
        <v>1</v>
      </c>
      <c r="H3940" s="2">
        <f>IF(OR(ISNUMBER(SEARCH("赠取消险",D3940)),ISNUMBER(SEARCH("提前*天免费退",D3940))),1,0)</f>
        <v>1</v>
      </c>
      <c r="I3940" s="2">
        <v>5</v>
      </c>
      <c r="J3940" s="2">
        <v>1</v>
      </c>
      <c r="K3940" s="2" t="s">
        <v>14849</v>
      </c>
      <c r="L3940" s="2">
        <v>11240</v>
      </c>
      <c r="M3940" s="2">
        <v>0</v>
      </c>
      <c r="N3940" s="2" t="s">
        <v>34</v>
      </c>
      <c r="O3940" s="2" t="s">
        <v>254</v>
      </c>
      <c r="P3940" s="2" t="s">
        <v>3782</v>
      </c>
      <c r="Q3940" s="2" t="s">
        <v>15867</v>
      </c>
      <c r="R3940" s="2">
        <v>2</v>
      </c>
      <c r="S3940" s="2">
        <v>2</v>
      </c>
      <c r="T3940" s="2">
        <v>2</v>
      </c>
      <c r="U3940" s="2">
        <v>2</v>
      </c>
      <c r="V3940" s="2">
        <v>6</v>
      </c>
      <c r="W3940" s="2" t="s">
        <v>34</v>
      </c>
      <c r="X3940" s="2">
        <v>0</v>
      </c>
      <c r="Y3940" s="2">
        <v>0</v>
      </c>
      <c r="Z3940" s="2">
        <v>0</v>
      </c>
      <c r="AA3940" s="2">
        <v>4</v>
      </c>
      <c r="AB3940" s="2">
        <v>0</v>
      </c>
      <c r="AC3940" s="2" t="s">
        <v>14653</v>
      </c>
      <c r="AD3940" s="2" t="s">
        <v>15868</v>
      </c>
    </row>
    <row r="3941" spans="1:30" hidden="1" x14ac:dyDescent="0.25">
      <c r="A3941" s="2">
        <v>44696655</v>
      </c>
      <c r="B3941" s="2" t="s">
        <v>15869</v>
      </c>
      <c r="C3941" s="2" t="s">
        <v>15870</v>
      </c>
      <c r="D3941" s="2" t="s">
        <v>14764</v>
      </c>
      <c r="E3941" s="2">
        <f>IF(ISNUMBER(SEARCH("无购物",D3941)),1,0)</f>
        <v>1</v>
      </c>
      <c r="F3941" s="2">
        <f>IF(ISNUMBER(SEARCH("无自费",D3941)),1,0)</f>
        <v>0</v>
      </c>
      <c r="G3941" s="2">
        <f>IF(ISNUMBER(SEARCH("成团保障",D3941)),1,0)</f>
        <v>1</v>
      </c>
      <c r="H3941" s="2">
        <f>IF(OR(ISNUMBER(SEARCH("赠取消险",D3941)),ISNUMBER(SEARCH("提前*天免费退",D3941))),1,0)</f>
        <v>1</v>
      </c>
      <c r="I3941" s="2" t="s">
        <v>34</v>
      </c>
      <c r="J3941" s="2" t="s">
        <v>34</v>
      </c>
      <c r="K3941" s="2" t="s">
        <v>33</v>
      </c>
      <c r="L3941" s="2">
        <v>5084</v>
      </c>
      <c r="M3941" s="2">
        <v>0</v>
      </c>
      <c r="N3941" s="2" t="s">
        <v>34</v>
      </c>
      <c r="O3941" s="2" t="s">
        <v>254</v>
      </c>
      <c r="P3941" s="2" t="s">
        <v>3782</v>
      </c>
      <c r="Q3941" s="2" t="s">
        <v>15871</v>
      </c>
      <c r="R3941" s="2" t="s">
        <v>34</v>
      </c>
      <c r="S3941" s="2">
        <v>4</v>
      </c>
      <c r="T3941" s="2">
        <v>4</v>
      </c>
      <c r="U3941" s="2">
        <v>10</v>
      </c>
      <c r="V3941" s="2">
        <v>14</v>
      </c>
      <c r="W3941" s="2" t="s">
        <v>34</v>
      </c>
      <c r="X3941" s="2">
        <v>0</v>
      </c>
      <c r="Y3941" s="2">
        <v>0</v>
      </c>
      <c r="Z3941" s="2">
        <v>6</v>
      </c>
      <c r="AA3941" s="2">
        <v>4</v>
      </c>
      <c r="AB3941" s="2">
        <v>0</v>
      </c>
      <c r="AC3941" s="2" t="s">
        <v>14653</v>
      </c>
      <c r="AD3941" s="2" t="s">
        <v>15872</v>
      </c>
    </row>
    <row r="3942" spans="1:30" hidden="1" x14ac:dyDescent="0.25">
      <c r="A3942" s="2">
        <v>44812627</v>
      </c>
      <c r="B3942" s="2" t="s">
        <v>15873</v>
      </c>
      <c r="C3942" s="2" t="s">
        <v>15874</v>
      </c>
      <c r="D3942" s="2" t="s">
        <v>15875</v>
      </c>
      <c r="E3942" s="2">
        <f>IF(ISNUMBER(SEARCH("无购物",D3942)),1,0)</f>
        <v>1</v>
      </c>
      <c r="F3942" s="2">
        <f>IF(ISNUMBER(SEARCH("无自费",D3942)),1,0)</f>
        <v>0</v>
      </c>
      <c r="G3942" s="2">
        <f>IF(ISNUMBER(SEARCH("成团保障",D3942)),1,0)</f>
        <v>1</v>
      </c>
      <c r="H3942" s="2">
        <f>IF(OR(ISNUMBER(SEARCH("赠取消险",D3942)),ISNUMBER(SEARCH("提前*天免费退",D3942))),1,0)</f>
        <v>1</v>
      </c>
      <c r="I3942" s="2" t="s">
        <v>34</v>
      </c>
      <c r="J3942" s="2" t="s">
        <v>34</v>
      </c>
      <c r="K3942" s="2" t="s">
        <v>4854</v>
      </c>
      <c r="L3942" s="2">
        <v>4788</v>
      </c>
      <c r="M3942" s="2">
        <v>0</v>
      </c>
      <c r="N3942" s="2" t="s">
        <v>34</v>
      </c>
      <c r="O3942" s="2" t="s">
        <v>77</v>
      </c>
      <c r="P3942" s="2" t="s">
        <v>3782</v>
      </c>
      <c r="Q3942" s="2" t="s">
        <v>15876</v>
      </c>
      <c r="R3942" s="2" t="s">
        <v>34</v>
      </c>
      <c r="S3942" s="2">
        <v>3</v>
      </c>
      <c r="T3942" s="2">
        <v>3</v>
      </c>
      <c r="U3942" s="2">
        <v>5</v>
      </c>
      <c r="V3942" s="2" t="s">
        <v>34</v>
      </c>
      <c r="W3942" s="2" t="s">
        <v>34</v>
      </c>
      <c r="X3942" s="2">
        <v>0</v>
      </c>
      <c r="Y3942" s="2">
        <v>0</v>
      </c>
      <c r="Z3942" s="2">
        <v>2</v>
      </c>
      <c r="AA3942" s="2">
        <v>0</v>
      </c>
      <c r="AB3942" s="2">
        <v>0</v>
      </c>
      <c r="AC3942" s="2" t="s">
        <v>14653</v>
      </c>
      <c r="AD3942" s="2" t="s">
        <v>15877</v>
      </c>
    </row>
    <row r="3943" spans="1:30" hidden="1" x14ac:dyDescent="0.25">
      <c r="A3943" s="2">
        <v>44847471</v>
      </c>
      <c r="B3943" s="2" t="s">
        <v>15532</v>
      </c>
      <c r="C3943" s="2" t="s">
        <v>15878</v>
      </c>
      <c r="D3943" s="2" t="s">
        <v>15879</v>
      </c>
      <c r="E3943" s="2">
        <f>IF(ISNUMBER(SEARCH("无购物",D3943)),1,0)</f>
        <v>1</v>
      </c>
      <c r="F3943" s="2">
        <f>IF(ISNUMBER(SEARCH("无自费",D3943)),1,0)</f>
        <v>0</v>
      </c>
      <c r="G3943" s="2">
        <f>IF(ISNUMBER(SEARCH("成团保障",D3943)),1,0)</f>
        <v>1</v>
      </c>
      <c r="H3943" s="2">
        <f>IF(OR(ISNUMBER(SEARCH("赠取消险",D3943)),ISNUMBER(SEARCH("提前*天免费退",D3943))),1,0)</f>
        <v>1</v>
      </c>
      <c r="I3943" s="2">
        <v>4.7</v>
      </c>
      <c r="J3943" s="2">
        <v>6</v>
      </c>
      <c r="K3943" s="2" t="s">
        <v>33</v>
      </c>
      <c r="L3943" s="2">
        <v>8851</v>
      </c>
      <c r="M3943" s="2">
        <v>0</v>
      </c>
      <c r="N3943" s="2" t="s">
        <v>34</v>
      </c>
      <c r="O3943" s="2" t="s">
        <v>254</v>
      </c>
      <c r="P3943" s="2" t="s">
        <v>3782</v>
      </c>
      <c r="Q3943" s="2" t="s">
        <v>15880</v>
      </c>
      <c r="R3943" s="2">
        <v>48</v>
      </c>
      <c r="S3943" s="2">
        <v>48</v>
      </c>
      <c r="T3943" s="2">
        <v>50</v>
      </c>
      <c r="U3943" s="2">
        <v>54</v>
      </c>
      <c r="V3943" s="2" t="s">
        <v>34</v>
      </c>
      <c r="W3943" s="2" t="s">
        <v>34</v>
      </c>
      <c r="X3943" s="2">
        <v>0</v>
      </c>
      <c r="Y3943" s="2">
        <v>2</v>
      </c>
      <c r="Z3943" s="2">
        <v>4</v>
      </c>
      <c r="AA3943" s="2">
        <v>0</v>
      </c>
      <c r="AB3943" s="2">
        <v>0</v>
      </c>
      <c r="AC3943" s="2" t="s">
        <v>14653</v>
      </c>
      <c r="AD3943" s="2" t="s">
        <v>15881</v>
      </c>
    </row>
    <row r="3944" spans="1:30" hidden="1" x14ac:dyDescent="0.25">
      <c r="A3944" s="2">
        <v>45056432</v>
      </c>
      <c r="B3944" s="2" t="s">
        <v>14767</v>
      </c>
      <c r="C3944" s="2" t="s">
        <v>15882</v>
      </c>
      <c r="D3944" s="2" t="s">
        <v>15883</v>
      </c>
      <c r="E3944" s="2">
        <f>IF(ISNUMBER(SEARCH("无购物",D3944)),1,0)</f>
        <v>1</v>
      </c>
      <c r="F3944" s="2">
        <f>IF(ISNUMBER(SEARCH("无自费",D3944)),1,0)</f>
        <v>1</v>
      </c>
      <c r="G3944" s="2">
        <f>IF(ISNUMBER(SEARCH("成团保障",D3944)),1,0)</f>
        <v>1</v>
      </c>
      <c r="H3944" s="2">
        <f>IF(OR(ISNUMBER(SEARCH("赠取消险",D3944)),ISNUMBER(SEARCH("提前*天免费退",D3944))),1,0)</f>
        <v>0</v>
      </c>
      <c r="I3944" s="2" t="s">
        <v>34</v>
      </c>
      <c r="J3944" s="2" t="s">
        <v>34</v>
      </c>
      <c r="K3944" s="2" t="s">
        <v>33</v>
      </c>
      <c r="L3944" s="2">
        <v>11138</v>
      </c>
      <c r="M3944" s="2">
        <v>0</v>
      </c>
      <c r="N3944" s="2" t="s">
        <v>34</v>
      </c>
      <c r="O3944" s="2" t="s">
        <v>254</v>
      </c>
      <c r="P3944" s="2" t="s">
        <v>3782</v>
      </c>
      <c r="Q3944" s="2" t="s">
        <v>15884</v>
      </c>
      <c r="R3944" s="2" t="s">
        <v>34</v>
      </c>
      <c r="S3944" s="2" t="s">
        <v>34</v>
      </c>
      <c r="T3944" s="2">
        <v>18</v>
      </c>
      <c r="U3944" s="2">
        <v>28</v>
      </c>
      <c r="V3944" s="2" t="s">
        <v>34</v>
      </c>
      <c r="W3944" s="2" t="s">
        <v>34</v>
      </c>
      <c r="X3944" s="2">
        <v>0</v>
      </c>
      <c r="Y3944" s="2">
        <v>0</v>
      </c>
      <c r="Z3944" s="2">
        <v>10</v>
      </c>
      <c r="AA3944" s="2">
        <v>0</v>
      </c>
      <c r="AB3944" s="2">
        <v>0</v>
      </c>
      <c r="AC3944" s="2" t="s">
        <v>14653</v>
      </c>
      <c r="AD3944" s="2" t="s">
        <v>15885</v>
      </c>
    </row>
    <row r="3945" spans="1:30" hidden="1" x14ac:dyDescent="0.25">
      <c r="A3945" s="2">
        <v>45086747</v>
      </c>
      <c r="B3945" s="2" t="s">
        <v>15400</v>
      </c>
      <c r="C3945" s="2" t="s">
        <v>15401</v>
      </c>
      <c r="D3945" s="2" t="s">
        <v>15886</v>
      </c>
      <c r="E3945" s="2">
        <f>IF(ISNUMBER(SEARCH("无购物",D3945)),1,0)</f>
        <v>1</v>
      </c>
      <c r="F3945" s="2">
        <f>IF(ISNUMBER(SEARCH("无自费",D3945)),1,0)</f>
        <v>1</v>
      </c>
      <c r="G3945" s="2">
        <f>IF(ISNUMBER(SEARCH("成团保障",D3945)),1,0)</f>
        <v>1</v>
      </c>
      <c r="H3945" s="2">
        <f>IF(OR(ISNUMBER(SEARCH("赠取消险",D3945)),ISNUMBER(SEARCH("提前*天免费退",D3945))),1,0)</f>
        <v>0</v>
      </c>
      <c r="I3945" s="2" t="s">
        <v>34</v>
      </c>
      <c r="J3945" s="2" t="s">
        <v>34</v>
      </c>
      <c r="K3945" s="2" t="s">
        <v>8657</v>
      </c>
      <c r="L3945" s="2">
        <v>11339</v>
      </c>
      <c r="M3945" s="2">
        <v>0</v>
      </c>
      <c r="N3945" s="2" t="s">
        <v>34</v>
      </c>
      <c r="O3945" s="2" t="s">
        <v>254</v>
      </c>
      <c r="P3945" s="2" t="s">
        <v>3782</v>
      </c>
      <c r="Q3945" s="2" t="s">
        <v>34</v>
      </c>
      <c r="R3945" s="2" t="s">
        <v>34</v>
      </c>
      <c r="S3945" s="2" t="s">
        <v>34</v>
      </c>
      <c r="T3945" s="2">
        <v>4</v>
      </c>
      <c r="U3945" s="2">
        <v>19</v>
      </c>
      <c r="V3945" s="2">
        <v>30</v>
      </c>
      <c r="W3945" s="2">
        <v>40</v>
      </c>
      <c r="X3945" s="2">
        <v>0</v>
      </c>
      <c r="Y3945" s="2">
        <v>0</v>
      </c>
      <c r="Z3945" s="2">
        <v>15</v>
      </c>
      <c r="AA3945" s="2">
        <v>11</v>
      </c>
      <c r="AB3945" s="2">
        <v>10</v>
      </c>
      <c r="AC3945" s="2" t="s">
        <v>14653</v>
      </c>
      <c r="AD3945" s="2" t="s">
        <v>15390</v>
      </c>
    </row>
    <row r="3946" spans="1:30" hidden="1" x14ac:dyDescent="0.25">
      <c r="A3946" s="2">
        <v>45153029</v>
      </c>
      <c r="B3946" s="2" t="s">
        <v>15887</v>
      </c>
      <c r="C3946" s="2" t="s">
        <v>15888</v>
      </c>
      <c r="D3946" s="2" t="s">
        <v>15889</v>
      </c>
      <c r="E3946" s="2">
        <f>IF(ISNUMBER(SEARCH("无购物",D3946)),1,0)</f>
        <v>0</v>
      </c>
      <c r="F3946" s="2">
        <f>IF(ISNUMBER(SEARCH("无自费",D3946)),1,0)</f>
        <v>1</v>
      </c>
      <c r="G3946" s="2">
        <f>IF(ISNUMBER(SEARCH("成团保障",D3946)),1,0)</f>
        <v>1</v>
      </c>
      <c r="H3946" s="2">
        <f>IF(OR(ISNUMBER(SEARCH("赠取消险",D3946)),ISNUMBER(SEARCH("提前*天免费退",D3946))),1,0)</f>
        <v>1</v>
      </c>
      <c r="I3946" s="2" t="s">
        <v>34</v>
      </c>
      <c r="J3946" s="2" t="s">
        <v>34</v>
      </c>
      <c r="K3946" s="2" t="s">
        <v>5719</v>
      </c>
      <c r="L3946" s="2">
        <v>5675</v>
      </c>
      <c r="M3946" s="2">
        <v>0</v>
      </c>
      <c r="N3946" s="2" t="s">
        <v>34</v>
      </c>
      <c r="O3946" s="2" t="s">
        <v>77</v>
      </c>
      <c r="P3946" s="2" t="s">
        <v>3782</v>
      </c>
      <c r="Q3946" s="2" t="s">
        <v>15890</v>
      </c>
      <c r="R3946" s="2" t="s">
        <v>34</v>
      </c>
      <c r="S3946" s="2">
        <v>2</v>
      </c>
      <c r="T3946" s="2">
        <v>4</v>
      </c>
      <c r="U3946" s="2">
        <v>4</v>
      </c>
      <c r="V3946" s="2">
        <v>10</v>
      </c>
      <c r="W3946" s="2" t="s">
        <v>34</v>
      </c>
      <c r="X3946" s="2">
        <v>0</v>
      </c>
      <c r="Y3946" s="2">
        <v>2</v>
      </c>
      <c r="Z3946" s="2">
        <v>0</v>
      </c>
      <c r="AA3946" s="2">
        <v>6</v>
      </c>
      <c r="AB3946" s="2">
        <v>0</v>
      </c>
      <c r="AC3946" s="2" t="s">
        <v>14653</v>
      </c>
      <c r="AD3946" s="2" t="s">
        <v>15891</v>
      </c>
    </row>
    <row r="3947" spans="1:30" hidden="1" x14ac:dyDescent="0.25">
      <c r="A3947" s="2">
        <v>45153180</v>
      </c>
      <c r="B3947" s="2" t="s">
        <v>15892</v>
      </c>
      <c r="C3947" s="2" t="s">
        <v>15893</v>
      </c>
      <c r="D3947" s="2" t="s">
        <v>15271</v>
      </c>
      <c r="E3947" s="2">
        <f>IF(ISNUMBER(SEARCH("无购物",D3947)),1,0)</f>
        <v>1</v>
      </c>
      <c r="F3947" s="2">
        <f>IF(ISNUMBER(SEARCH("无自费",D3947)),1,0)</f>
        <v>0</v>
      </c>
      <c r="G3947" s="2">
        <f>IF(ISNUMBER(SEARCH("成团保障",D3947)),1,0)</f>
        <v>1</v>
      </c>
      <c r="H3947" s="2">
        <f>IF(OR(ISNUMBER(SEARCH("赠取消险",D3947)),ISNUMBER(SEARCH("提前*天免费退",D3947))),1,0)</f>
        <v>1</v>
      </c>
      <c r="I3947" s="2" t="s">
        <v>34</v>
      </c>
      <c r="J3947" s="2" t="s">
        <v>34</v>
      </c>
      <c r="K3947" s="2" t="s">
        <v>33</v>
      </c>
      <c r="L3947" s="2">
        <v>9124</v>
      </c>
      <c r="M3947" s="2">
        <v>0</v>
      </c>
      <c r="N3947" s="2" t="s">
        <v>34</v>
      </c>
      <c r="O3947" s="2" t="s">
        <v>254</v>
      </c>
      <c r="P3947" s="2" t="s">
        <v>3782</v>
      </c>
      <c r="Q3947" s="2" t="s">
        <v>15894</v>
      </c>
      <c r="R3947" s="2" t="s">
        <v>34</v>
      </c>
      <c r="S3947" s="2">
        <v>4</v>
      </c>
      <c r="T3947" s="2">
        <v>8</v>
      </c>
      <c r="U3947" s="2">
        <v>15</v>
      </c>
      <c r="V3947" s="2">
        <v>31</v>
      </c>
      <c r="W3947" s="2" t="s">
        <v>34</v>
      </c>
      <c r="X3947" s="2">
        <v>0</v>
      </c>
      <c r="Y3947" s="2">
        <v>4</v>
      </c>
      <c r="Z3947" s="2">
        <v>7</v>
      </c>
      <c r="AA3947" s="2">
        <v>16</v>
      </c>
      <c r="AB3947" s="2">
        <v>0</v>
      </c>
      <c r="AC3947" s="2" t="s">
        <v>14653</v>
      </c>
      <c r="AD3947" s="2" t="s">
        <v>15895</v>
      </c>
    </row>
    <row r="3948" spans="1:30" hidden="1" x14ac:dyDescent="0.25">
      <c r="A3948" s="2">
        <v>45206205</v>
      </c>
      <c r="B3948" s="2" t="s">
        <v>15892</v>
      </c>
      <c r="C3948" s="2" t="s">
        <v>15896</v>
      </c>
      <c r="D3948" s="2" t="s">
        <v>14764</v>
      </c>
      <c r="E3948" s="2">
        <f>IF(ISNUMBER(SEARCH("无购物",D3948)),1,0)</f>
        <v>1</v>
      </c>
      <c r="F3948" s="2">
        <f>IF(ISNUMBER(SEARCH("无自费",D3948)),1,0)</f>
        <v>0</v>
      </c>
      <c r="G3948" s="2">
        <f>IF(ISNUMBER(SEARCH("成团保障",D3948)),1,0)</f>
        <v>1</v>
      </c>
      <c r="H3948" s="2">
        <f>IF(OR(ISNUMBER(SEARCH("赠取消险",D3948)),ISNUMBER(SEARCH("提前*天免费退",D3948))),1,0)</f>
        <v>1</v>
      </c>
      <c r="I3948" s="2" t="s">
        <v>34</v>
      </c>
      <c r="J3948" s="2" t="s">
        <v>34</v>
      </c>
      <c r="K3948" s="2" t="s">
        <v>33</v>
      </c>
      <c r="L3948" s="2">
        <v>8154</v>
      </c>
      <c r="M3948" s="2">
        <v>0</v>
      </c>
      <c r="N3948" s="2" t="s">
        <v>34</v>
      </c>
      <c r="O3948" s="2" t="s">
        <v>254</v>
      </c>
      <c r="P3948" s="2" t="s">
        <v>3782</v>
      </c>
      <c r="Q3948" s="2" t="s">
        <v>15897</v>
      </c>
      <c r="R3948" s="2" t="s">
        <v>34</v>
      </c>
      <c r="S3948" s="2" t="s">
        <v>34</v>
      </c>
      <c r="T3948" s="2">
        <v>4</v>
      </c>
      <c r="U3948" s="2">
        <v>8</v>
      </c>
      <c r="V3948" s="2">
        <v>8</v>
      </c>
      <c r="W3948" s="2" t="s">
        <v>34</v>
      </c>
      <c r="X3948" s="2">
        <v>0</v>
      </c>
      <c r="Y3948" s="2">
        <v>0</v>
      </c>
      <c r="Z3948" s="2">
        <v>4</v>
      </c>
      <c r="AA3948" s="2">
        <v>0</v>
      </c>
      <c r="AB3948" s="2">
        <v>0</v>
      </c>
      <c r="AC3948" s="2" t="s">
        <v>14653</v>
      </c>
      <c r="AD3948" s="2" t="s">
        <v>15898</v>
      </c>
    </row>
    <row r="3949" spans="1:30" hidden="1" x14ac:dyDescent="0.25">
      <c r="A3949" s="2">
        <v>44026791</v>
      </c>
      <c r="B3949" s="2" t="s">
        <v>15853</v>
      </c>
      <c r="C3949" s="2" t="s">
        <v>15854</v>
      </c>
      <c r="D3949" s="2" t="s">
        <v>9006</v>
      </c>
      <c r="E3949" s="2">
        <f>IF(ISNUMBER(SEARCH("无购物",D3949)),1,0)</f>
        <v>1</v>
      </c>
      <c r="F3949" s="2">
        <f>IF(ISNUMBER(SEARCH("无自费",D3949)),1,0)</f>
        <v>1</v>
      </c>
      <c r="G3949" s="2">
        <f>IF(ISNUMBER(SEARCH("成团保障",D3949)),1,0)</f>
        <v>1</v>
      </c>
      <c r="H3949" s="2">
        <f>IF(OR(ISNUMBER(SEARCH("赠取消险",D3949)),ISNUMBER(SEARCH("提前*天免费退",D3949))),1,0)</f>
        <v>0</v>
      </c>
      <c r="I3949" s="2" t="s">
        <v>34</v>
      </c>
      <c r="J3949" s="2" t="s">
        <v>34</v>
      </c>
      <c r="K3949" s="2" t="s">
        <v>15323</v>
      </c>
      <c r="L3949" s="2">
        <v>9317</v>
      </c>
      <c r="M3949" s="2">
        <v>0</v>
      </c>
      <c r="N3949" s="2" t="s">
        <v>34</v>
      </c>
      <c r="O3949" s="2" t="s">
        <v>254</v>
      </c>
      <c r="P3949" s="2" t="s">
        <v>3782</v>
      </c>
      <c r="Q3949" s="2" t="s">
        <v>15855</v>
      </c>
      <c r="R3949" s="2" t="s">
        <v>34</v>
      </c>
      <c r="S3949" s="2" t="s">
        <v>34</v>
      </c>
      <c r="T3949" s="2">
        <v>2</v>
      </c>
      <c r="U3949" s="2">
        <v>6</v>
      </c>
      <c r="V3949" s="2" t="s">
        <v>34</v>
      </c>
      <c r="W3949" s="2" t="s">
        <v>34</v>
      </c>
      <c r="X3949" s="2">
        <v>0</v>
      </c>
      <c r="Y3949" s="2">
        <v>0</v>
      </c>
      <c r="Z3949" s="2">
        <v>4</v>
      </c>
      <c r="AA3949" s="2">
        <v>0</v>
      </c>
      <c r="AB3949" s="2">
        <v>0</v>
      </c>
      <c r="AC3949" s="2" t="s">
        <v>14653</v>
      </c>
      <c r="AD3949" s="2" t="s">
        <v>15856</v>
      </c>
    </row>
    <row r="3950" spans="1:30" hidden="1" x14ac:dyDescent="0.25">
      <c r="A3950" s="2">
        <v>44253833</v>
      </c>
      <c r="B3950" s="2" t="s">
        <v>15857</v>
      </c>
      <c r="C3950" s="2" t="s">
        <v>15858</v>
      </c>
      <c r="D3950" s="2" t="s">
        <v>15859</v>
      </c>
      <c r="E3950" s="2">
        <f>IF(ISNUMBER(SEARCH("无购物",D3950)),1,0)</f>
        <v>1</v>
      </c>
      <c r="F3950" s="2">
        <f>IF(ISNUMBER(SEARCH("无自费",D3950)),1,0)</f>
        <v>1</v>
      </c>
      <c r="G3950" s="2">
        <f>IF(ISNUMBER(SEARCH("成团保障",D3950)),1,0)</f>
        <v>1</v>
      </c>
      <c r="H3950" s="2">
        <f>IF(OR(ISNUMBER(SEARCH("赠取消险",D3950)),ISNUMBER(SEARCH("提前*天免费退",D3950))),1,0)</f>
        <v>1</v>
      </c>
      <c r="I3950" s="2" t="s">
        <v>34</v>
      </c>
      <c r="J3950" s="2" t="s">
        <v>34</v>
      </c>
      <c r="K3950" s="2" t="s">
        <v>33</v>
      </c>
      <c r="L3950" s="2">
        <v>17061</v>
      </c>
      <c r="M3950" s="2">
        <v>0</v>
      </c>
      <c r="N3950" s="2" t="s">
        <v>34</v>
      </c>
      <c r="O3950" s="2" t="s">
        <v>254</v>
      </c>
      <c r="P3950" s="2" t="s">
        <v>3782</v>
      </c>
      <c r="Q3950" s="2" t="s">
        <v>15860</v>
      </c>
      <c r="R3950" s="2" t="s">
        <v>34</v>
      </c>
      <c r="S3950" s="2" t="s">
        <v>34</v>
      </c>
      <c r="T3950" s="2">
        <v>10</v>
      </c>
      <c r="U3950" s="2">
        <v>10</v>
      </c>
      <c r="V3950" s="2">
        <v>12</v>
      </c>
      <c r="W3950" s="2" t="s">
        <v>34</v>
      </c>
      <c r="X3950" s="2">
        <v>0</v>
      </c>
      <c r="Y3950" s="2">
        <v>0</v>
      </c>
      <c r="Z3950" s="2">
        <v>0</v>
      </c>
      <c r="AA3950" s="2">
        <v>2</v>
      </c>
      <c r="AB3950" s="2">
        <v>0</v>
      </c>
      <c r="AC3950" s="2" t="s">
        <v>14653</v>
      </c>
      <c r="AD3950" s="2" t="s">
        <v>15861</v>
      </c>
    </row>
    <row r="3951" spans="1:30" hidden="1" x14ac:dyDescent="0.25">
      <c r="A3951" s="2">
        <v>44375727</v>
      </c>
      <c r="B3951" s="2" t="s">
        <v>15862</v>
      </c>
      <c r="C3951" s="2" t="s">
        <v>15863</v>
      </c>
      <c r="D3951" s="2" t="s">
        <v>9381</v>
      </c>
      <c r="E3951" s="2">
        <f>IF(ISNUMBER(SEARCH("无购物",D3951)),1,0)</f>
        <v>1</v>
      </c>
      <c r="F3951" s="2">
        <f>IF(ISNUMBER(SEARCH("无自费",D3951)),1,0)</f>
        <v>1</v>
      </c>
      <c r="G3951" s="2">
        <f>IF(ISNUMBER(SEARCH("成团保障",D3951)),1,0)</f>
        <v>1</v>
      </c>
      <c r="H3951" s="2">
        <f>IF(OR(ISNUMBER(SEARCH("赠取消险",D3951)),ISNUMBER(SEARCH("提前*天免费退",D3951))),1,0)</f>
        <v>0</v>
      </c>
      <c r="I3951" s="2" t="s">
        <v>34</v>
      </c>
      <c r="J3951" s="2" t="s">
        <v>34</v>
      </c>
      <c r="K3951" s="2" t="s">
        <v>14849</v>
      </c>
      <c r="L3951" s="2">
        <v>6005</v>
      </c>
      <c r="M3951" s="2">
        <v>0</v>
      </c>
      <c r="N3951" s="2" t="s">
        <v>34</v>
      </c>
      <c r="O3951" s="2" t="s">
        <v>77</v>
      </c>
      <c r="P3951" s="2" t="s">
        <v>3782</v>
      </c>
      <c r="Q3951" s="2" t="s">
        <v>15864</v>
      </c>
      <c r="R3951" s="2" t="s">
        <v>34</v>
      </c>
      <c r="S3951" s="2">
        <v>2</v>
      </c>
      <c r="T3951" s="2">
        <v>4</v>
      </c>
      <c r="U3951" s="2">
        <v>6</v>
      </c>
      <c r="V3951" s="2">
        <v>6</v>
      </c>
      <c r="W3951" s="2" t="s">
        <v>34</v>
      </c>
      <c r="X3951" s="2">
        <v>0</v>
      </c>
      <c r="Y3951" s="2">
        <v>2</v>
      </c>
      <c r="Z3951" s="2">
        <v>2</v>
      </c>
      <c r="AA3951" s="2">
        <v>0</v>
      </c>
      <c r="AB3951" s="2">
        <v>0</v>
      </c>
      <c r="AC3951" s="2" t="s">
        <v>14653</v>
      </c>
      <c r="AD3951" s="2" t="s">
        <v>15056</v>
      </c>
    </row>
    <row r="3952" spans="1:30" hidden="1" x14ac:dyDescent="0.25">
      <c r="A3952" s="2">
        <v>44392988</v>
      </c>
      <c r="B3952" s="2" t="s">
        <v>15162</v>
      </c>
      <c r="C3952" s="2" t="s">
        <v>15865</v>
      </c>
      <c r="D3952" s="2" t="s">
        <v>15866</v>
      </c>
      <c r="E3952" s="2">
        <f>IF(ISNUMBER(SEARCH("无购物",D3952)),1,0)</f>
        <v>1</v>
      </c>
      <c r="F3952" s="2">
        <f>IF(ISNUMBER(SEARCH("无自费",D3952)),1,0)</f>
        <v>1</v>
      </c>
      <c r="G3952" s="2">
        <f>IF(ISNUMBER(SEARCH("成团保障",D3952)),1,0)</f>
        <v>1</v>
      </c>
      <c r="H3952" s="2">
        <f>IF(OR(ISNUMBER(SEARCH("赠取消险",D3952)),ISNUMBER(SEARCH("提前*天免费退",D3952))),1,0)</f>
        <v>1</v>
      </c>
      <c r="I3952" s="2">
        <v>5</v>
      </c>
      <c r="J3952" s="2">
        <v>1</v>
      </c>
      <c r="K3952" s="2" t="s">
        <v>14849</v>
      </c>
      <c r="L3952" s="2">
        <v>11240</v>
      </c>
      <c r="M3952" s="2">
        <v>0</v>
      </c>
      <c r="N3952" s="2" t="s">
        <v>34</v>
      </c>
      <c r="O3952" s="2" t="s">
        <v>254</v>
      </c>
      <c r="P3952" s="2" t="s">
        <v>3782</v>
      </c>
      <c r="Q3952" s="2" t="s">
        <v>15867</v>
      </c>
      <c r="R3952" s="2">
        <v>2</v>
      </c>
      <c r="S3952" s="2">
        <v>2</v>
      </c>
      <c r="T3952" s="2">
        <v>2</v>
      </c>
      <c r="U3952" s="2">
        <v>2</v>
      </c>
      <c r="V3952" s="2">
        <v>6</v>
      </c>
      <c r="W3952" s="2" t="s">
        <v>34</v>
      </c>
      <c r="X3952" s="2">
        <v>0</v>
      </c>
      <c r="Y3952" s="2">
        <v>0</v>
      </c>
      <c r="Z3952" s="2">
        <v>0</v>
      </c>
      <c r="AA3952" s="2">
        <v>4</v>
      </c>
      <c r="AB3952" s="2">
        <v>0</v>
      </c>
      <c r="AC3952" s="2" t="s">
        <v>14653</v>
      </c>
      <c r="AD3952" s="2" t="s">
        <v>15868</v>
      </c>
    </row>
    <row r="3953" spans="1:30" hidden="1" x14ac:dyDescent="0.25">
      <c r="A3953" s="2">
        <v>44696655</v>
      </c>
      <c r="B3953" s="2" t="s">
        <v>15869</v>
      </c>
      <c r="C3953" s="2" t="s">
        <v>15870</v>
      </c>
      <c r="D3953" s="2" t="s">
        <v>14764</v>
      </c>
      <c r="E3953" s="2">
        <f>IF(ISNUMBER(SEARCH("无购物",D3953)),1,0)</f>
        <v>1</v>
      </c>
      <c r="F3953" s="2">
        <f>IF(ISNUMBER(SEARCH("无自费",D3953)),1,0)</f>
        <v>0</v>
      </c>
      <c r="G3953" s="2">
        <f>IF(ISNUMBER(SEARCH("成团保障",D3953)),1,0)</f>
        <v>1</v>
      </c>
      <c r="H3953" s="2">
        <f>IF(OR(ISNUMBER(SEARCH("赠取消险",D3953)),ISNUMBER(SEARCH("提前*天免费退",D3953))),1,0)</f>
        <v>1</v>
      </c>
      <c r="I3953" s="2" t="s">
        <v>34</v>
      </c>
      <c r="J3953" s="2" t="s">
        <v>34</v>
      </c>
      <c r="K3953" s="2" t="s">
        <v>33</v>
      </c>
      <c r="L3953" s="2">
        <v>5084</v>
      </c>
      <c r="M3953" s="2">
        <v>0</v>
      </c>
      <c r="N3953" s="2" t="s">
        <v>34</v>
      </c>
      <c r="O3953" s="2" t="s">
        <v>254</v>
      </c>
      <c r="P3953" s="2" t="s">
        <v>3782</v>
      </c>
      <c r="Q3953" s="2" t="s">
        <v>15871</v>
      </c>
      <c r="R3953" s="2" t="s">
        <v>34</v>
      </c>
      <c r="S3953" s="2">
        <v>4</v>
      </c>
      <c r="T3953" s="2">
        <v>4</v>
      </c>
      <c r="U3953" s="2">
        <v>10</v>
      </c>
      <c r="V3953" s="2">
        <v>14</v>
      </c>
      <c r="W3953" s="2" t="s">
        <v>34</v>
      </c>
      <c r="X3953" s="2">
        <v>0</v>
      </c>
      <c r="Y3953" s="2">
        <v>0</v>
      </c>
      <c r="Z3953" s="2">
        <v>6</v>
      </c>
      <c r="AA3953" s="2">
        <v>4</v>
      </c>
      <c r="AB3953" s="2">
        <v>0</v>
      </c>
      <c r="AC3953" s="2" t="s">
        <v>14653</v>
      </c>
      <c r="AD3953" s="2" t="s">
        <v>15872</v>
      </c>
    </row>
    <row r="3954" spans="1:30" hidden="1" x14ac:dyDescent="0.25">
      <c r="A3954" s="2">
        <v>44812627</v>
      </c>
      <c r="B3954" s="2" t="s">
        <v>15873</v>
      </c>
      <c r="C3954" s="2" t="s">
        <v>15874</v>
      </c>
      <c r="D3954" s="2" t="s">
        <v>15875</v>
      </c>
      <c r="E3954" s="2">
        <f>IF(ISNUMBER(SEARCH("无购物",D3954)),1,0)</f>
        <v>1</v>
      </c>
      <c r="F3954" s="2">
        <f>IF(ISNUMBER(SEARCH("无自费",D3954)),1,0)</f>
        <v>0</v>
      </c>
      <c r="G3954" s="2">
        <f>IF(ISNUMBER(SEARCH("成团保障",D3954)),1,0)</f>
        <v>1</v>
      </c>
      <c r="H3954" s="2">
        <f>IF(OR(ISNUMBER(SEARCH("赠取消险",D3954)),ISNUMBER(SEARCH("提前*天免费退",D3954))),1,0)</f>
        <v>1</v>
      </c>
      <c r="I3954" s="2" t="s">
        <v>34</v>
      </c>
      <c r="J3954" s="2" t="s">
        <v>34</v>
      </c>
      <c r="K3954" s="2" t="s">
        <v>4854</v>
      </c>
      <c r="L3954" s="2">
        <v>4788</v>
      </c>
      <c r="M3954" s="2">
        <v>0</v>
      </c>
      <c r="N3954" s="2" t="s">
        <v>34</v>
      </c>
      <c r="O3954" s="2" t="s">
        <v>77</v>
      </c>
      <c r="P3954" s="2" t="s">
        <v>3782</v>
      </c>
      <c r="Q3954" s="2" t="s">
        <v>15876</v>
      </c>
      <c r="R3954" s="2" t="s">
        <v>34</v>
      </c>
      <c r="S3954" s="2">
        <v>3</v>
      </c>
      <c r="T3954" s="2">
        <v>3</v>
      </c>
      <c r="U3954" s="2">
        <v>5</v>
      </c>
      <c r="V3954" s="2" t="s">
        <v>34</v>
      </c>
      <c r="W3954" s="2" t="s">
        <v>34</v>
      </c>
      <c r="X3954" s="2">
        <v>0</v>
      </c>
      <c r="Y3954" s="2">
        <v>0</v>
      </c>
      <c r="Z3954" s="2">
        <v>2</v>
      </c>
      <c r="AA3954" s="2">
        <v>0</v>
      </c>
      <c r="AB3954" s="2">
        <v>0</v>
      </c>
      <c r="AC3954" s="2" t="s">
        <v>14653</v>
      </c>
      <c r="AD3954" s="2" t="s">
        <v>15877</v>
      </c>
    </row>
    <row r="3955" spans="1:30" hidden="1" x14ac:dyDescent="0.25">
      <c r="A3955" s="2">
        <v>44847471</v>
      </c>
      <c r="B3955" s="2" t="s">
        <v>15532</v>
      </c>
      <c r="C3955" s="2" t="s">
        <v>15878</v>
      </c>
      <c r="D3955" s="2" t="s">
        <v>15879</v>
      </c>
      <c r="E3955" s="2">
        <f>IF(ISNUMBER(SEARCH("无购物",D3955)),1,0)</f>
        <v>1</v>
      </c>
      <c r="F3955" s="2">
        <f>IF(ISNUMBER(SEARCH("无自费",D3955)),1,0)</f>
        <v>0</v>
      </c>
      <c r="G3955" s="2">
        <f>IF(ISNUMBER(SEARCH("成团保障",D3955)),1,0)</f>
        <v>1</v>
      </c>
      <c r="H3955" s="2">
        <f>IF(OR(ISNUMBER(SEARCH("赠取消险",D3955)),ISNUMBER(SEARCH("提前*天免费退",D3955))),1,0)</f>
        <v>1</v>
      </c>
      <c r="I3955" s="2">
        <v>4.7</v>
      </c>
      <c r="J3955" s="2">
        <v>6</v>
      </c>
      <c r="K3955" s="2" t="s">
        <v>33</v>
      </c>
      <c r="L3955" s="2">
        <v>8851</v>
      </c>
      <c r="M3955" s="2">
        <v>0</v>
      </c>
      <c r="N3955" s="2" t="s">
        <v>34</v>
      </c>
      <c r="O3955" s="2" t="s">
        <v>254</v>
      </c>
      <c r="P3955" s="2" t="s">
        <v>3782</v>
      </c>
      <c r="Q3955" s="2" t="s">
        <v>15880</v>
      </c>
      <c r="R3955" s="2">
        <v>48</v>
      </c>
      <c r="S3955" s="2">
        <v>48</v>
      </c>
      <c r="T3955" s="2">
        <v>50</v>
      </c>
      <c r="U3955" s="2">
        <v>54</v>
      </c>
      <c r="V3955" s="2" t="s">
        <v>34</v>
      </c>
      <c r="W3955" s="2" t="s">
        <v>34</v>
      </c>
      <c r="X3955" s="2">
        <v>0</v>
      </c>
      <c r="Y3955" s="2">
        <v>2</v>
      </c>
      <c r="Z3955" s="2">
        <v>4</v>
      </c>
      <c r="AA3955" s="2">
        <v>0</v>
      </c>
      <c r="AB3955" s="2">
        <v>0</v>
      </c>
      <c r="AC3955" s="2" t="s">
        <v>14653</v>
      </c>
      <c r="AD3955" s="2" t="s">
        <v>15881</v>
      </c>
    </row>
    <row r="3956" spans="1:30" hidden="1" x14ac:dyDescent="0.25">
      <c r="A3956" s="2">
        <v>45056432</v>
      </c>
      <c r="B3956" s="2" t="s">
        <v>14767</v>
      </c>
      <c r="C3956" s="2" t="s">
        <v>15882</v>
      </c>
      <c r="D3956" s="2" t="s">
        <v>15883</v>
      </c>
      <c r="E3956" s="2">
        <f>IF(ISNUMBER(SEARCH("无购物",D3956)),1,0)</f>
        <v>1</v>
      </c>
      <c r="F3956" s="2">
        <f>IF(ISNUMBER(SEARCH("无自费",D3956)),1,0)</f>
        <v>1</v>
      </c>
      <c r="G3956" s="2">
        <f>IF(ISNUMBER(SEARCH("成团保障",D3956)),1,0)</f>
        <v>1</v>
      </c>
      <c r="H3956" s="2">
        <f>IF(OR(ISNUMBER(SEARCH("赠取消险",D3956)),ISNUMBER(SEARCH("提前*天免费退",D3956))),1,0)</f>
        <v>0</v>
      </c>
      <c r="I3956" s="2" t="s">
        <v>34</v>
      </c>
      <c r="J3956" s="2" t="s">
        <v>34</v>
      </c>
      <c r="K3956" s="2" t="s">
        <v>33</v>
      </c>
      <c r="L3956" s="2">
        <v>11138</v>
      </c>
      <c r="M3956" s="2">
        <v>0</v>
      </c>
      <c r="N3956" s="2" t="s">
        <v>34</v>
      </c>
      <c r="O3956" s="2" t="s">
        <v>254</v>
      </c>
      <c r="P3956" s="2" t="s">
        <v>3782</v>
      </c>
      <c r="Q3956" s="2" t="s">
        <v>15884</v>
      </c>
      <c r="R3956" s="2" t="s">
        <v>34</v>
      </c>
      <c r="S3956" s="2" t="s">
        <v>34</v>
      </c>
      <c r="T3956" s="2">
        <v>18</v>
      </c>
      <c r="U3956" s="2">
        <v>28</v>
      </c>
      <c r="V3956" s="2" t="s">
        <v>34</v>
      </c>
      <c r="W3956" s="2" t="s">
        <v>34</v>
      </c>
      <c r="X3956" s="2">
        <v>0</v>
      </c>
      <c r="Y3956" s="2">
        <v>0</v>
      </c>
      <c r="Z3956" s="2">
        <v>10</v>
      </c>
      <c r="AA3956" s="2">
        <v>0</v>
      </c>
      <c r="AB3956" s="2">
        <v>0</v>
      </c>
      <c r="AC3956" s="2" t="s">
        <v>14653</v>
      </c>
      <c r="AD3956" s="2" t="s">
        <v>15885</v>
      </c>
    </row>
    <row r="3957" spans="1:30" hidden="1" x14ac:dyDescent="0.25">
      <c r="A3957" s="2">
        <v>45086747</v>
      </c>
      <c r="B3957" s="2" t="s">
        <v>15400</v>
      </c>
      <c r="C3957" s="2" t="s">
        <v>15401</v>
      </c>
      <c r="D3957" s="2" t="s">
        <v>15886</v>
      </c>
      <c r="E3957" s="2">
        <f>IF(ISNUMBER(SEARCH("无购物",D3957)),1,0)</f>
        <v>1</v>
      </c>
      <c r="F3957" s="2">
        <f>IF(ISNUMBER(SEARCH("无自费",D3957)),1,0)</f>
        <v>1</v>
      </c>
      <c r="G3957" s="2">
        <f>IF(ISNUMBER(SEARCH("成团保障",D3957)),1,0)</f>
        <v>1</v>
      </c>
      <c r="H3957" s="2">
        <f>IF(OR(ISNUMBER(SEARCH("赠取消险",D3957)),ISNUMBER(SEARCH("提前*天免费退",D3957))),1,0)</f>
        <v>0</v>
      </c>
      <c r="I3957" s="2" t="s">
        <v>34</v>
      </c>
      <c r="J3957" s="2" t="s">
        <v>34</v>
      </c>
      <c r="K3957" s="2" t="s">
        <v>8657</v>
      </c>
      <c r="L3957" s="2">
        <v>11339</v>
      </c>
      <c r="M3957" s="2">
        <v>0</v>
      </c>
      <c r="N3957" s="2" t="s">
        <v>34</v>
      </c>
      <c r="O3957" s="2" t="s">
        <v>254</v>
      </c>
      <c r="P3957" s="2" t="s">
        <v>3782</v>
      </c>
      <c r="Q3957" s="2" t="s">
        <v>34</v>
      </c>
      <c r="R3957" s="2" t="s">
        <v>34</v>
      </c>
      <c r="S3957" s="2" t="s">
        <v>34</v>
      </c>
      <c r="T3957" s="2">
        <v>4</v>
      </c>
      <c r="U3957" s="2">
        <v>19</v>
      </c>
      <c r="V3957" s="2">
        <v>30</v>
      </c>
      <c r="W3957" s="2">
        <v>40</v>
      </c>
      <c r="X3957" s="2">
        <v>0</v>
      </c>
      <c r="Y3957" s="2">
        <v>0</v>
      </c>
      <c r="Z3957" s="2">
        <v>15</v>
      </c>
      <c r="AA3957" s="2">
        <v>11</v>
      </c>
      <c r="AB3957" s="2">
        <v>10</v>
      </c>
      <c r="AC3957" s="2" t="s">
        <v>14653</v>
      </c>
      <c r="AD3957" s="2" t="s">
        <v>15390</v>
      </c>
    </row>
    <row r="3958" spans="1:30" hidden="1" x14ac:dyDescent="0.25">
      <c r="A3958" s="2">
        <v>45153029</v>
      </c>
      <c r="B3958" s="2" t="s">
        <v>15887</v>
      </c>
      <c r="C3958" s="2" t="s">
        <v>15888</v>
      </c>
      <c r="D3958" s="2" t="s">
        <v>15889</v>
      </c>
      <c r="E3958" s="2">
        <f>IF(ISNUMBER(SEARCH("无购物",D3958)),1,0)</f>
        <v>0</v>
      </c>
      <c r="F3958" s="2">
        <f>IF(ISNUMBER(SEARCH("无自费",D3958)),1,0)</f>
        <v>1</v>
      </c>
      <c r="G3958" s="2">
        <f>IF(ISNUMBER(SEARCH("成团保障",D3958)),1,0)</f>
        <v>1</v>
      </c>
      <c r="H3958" s="2">
        <f>IF(OR(ISNUMBER(SEARCH("赠取消险",D3958)),ISNUMBER(SEARCH("提前*天免费退",D3958))),1,0)</f>
        <v>1</v>
      </c>
      <c r="I3958" s="2" t="s">
        <v>34</v>
      </c>
      <c r="J3958" s="2" t="s">
        <v>34</v>
      </c>
      <c r="K3958" s="2" t="s">
        <v>5719</v>
      </c>
      <c r="L3958" s="2">
        <v>5675</v>
      </c>
      <c r="M3958" s="2">
        <v>0</v>
      </c>
      <c r="N3958" s="2" t="s">
        <v>34</v>
      </c>
      <c r="O3958" s="2" t="s">
        <v>77</v>
      </c>
      <c r="P3958" s="2" t="s">
        <v>3782</v>
      </c>
      <c r="Q3958" s="2" t="s">
        <v>15890</v>
      </c>
      <c r="R3958" s="2" t="s">
        <v>34</v>
      </c>
      <c r="S3958" s="2">
        <v>2</v>
      </c>
      <c r="T3958" s="2">
        <v>4</v>
      </c>
      <c r="U3958" s="2">
        <v>4</v>
      </c>
      <c r="V3958" s="2">
        <v>10</v>
      </c>
      <c r="W3958" s="2" t="s">
        <v>34</v>
      </c>
      <c r="X3958" s="2">
        <v>0</v>
      </c>
      <c r="Y3958" s="2">
        <v>2</v>
      </c>
      <c r="Z3958" s="2">
        <v>0</v>
      </c>
      <c r="AA3958" s="2">
        <v>6</v>
      </c>
      <c r="AB3958" s="2">
        <v>0</v>
      </c>
      <c r="AC3958" s="2" t="s">
        <v>14653</v>
      </c>
      <c r="AD3958" s="2" t="s">
        <v>15891</v>
      </c>
    </row>
    <row r="3959" spans="1:30" hidden="1" x14ac:dyDescent="0.25">
      <c r="A3959" s="2">
        <v>45153180</v>
      </c>
      <c r="B3959" s="2" t="s">
        <v>15892</v>
      </c>
      <c r="C3959" s="2" t="s">
        <v>15893</v>
      </c>
      <c r="D3959" s="2" t="s">
        <v>15271</v>
      </c>
      <c r="E3959" s="2">
        <f>IF(ISNUMBER(SEARCH("无购物",D3959)),1,0)</f>
        <v>1</v>
      </c>
      <c r="F3959" s="2">
        <f>IF(ISNUMBER(SEARCH("无自费",D3959)),1,0)</f>
        <v>0</v>
      </c>
      <c r="G3959" s="2">
        <f>IF(ISNUMBER(SEARCH("成团保障",D3959)),1,0)</f>
        <v>1</v>
      </c>
      <c r="H3959" s="2">
        <f>IF(OR(ISNUMBER(SEARCH("赠取消险",D3959)),ISNUMBER(SEARCH("提前*天免费退",D3959))),1,0)</f>
        <v>1</v>
      </c>
      <c r="I3959" s="2" t="s">
        <v>34</v>
      </c>
      <c r="J3959" s="2" t="s">
        <v>34</v>
      </c>
      <c r="K3959" s="2" t="s">
        <v>33</v>
      </c>
      <c r="L3959" s="2">
        <v>9124</v>
      </c>
      <c r="M3959" s="2">
        <v>0</v>
      </c>
      <c r="N3959" s="2" t="s">
        <v>34</v>
      </c>
      <c r="O3959" s="2" t="s">
        <v>254</v>
      </c>
      <c r="P3959" s="2" t="s">
        <v>3782</v>
      </c>
      <c r="Q3959" s="2" t="s">
        <v>15894</v>
      </c>
      <c r="R3959" s="2" t="s">
        <v>34</v>
      </c>
      <c r="S3959" s="2">
        <v>4</v>
      </c>
      <c r="T3959" s="2">
        <v>8</v>
      </c>
      <c r="U3959" s="2">
        <v>15</v>
      </c>
      <c r="V3959" s="2">
        <v>31</v>
      </c>
      <c r="W3959" s="2" t="s">
        <v>34</v>
      </c>
      <c r="X3959" s="2">
        <v>0</v>
      </c>
      <c r="Y3959" s="2">
        <v>4</v>
      </c>
      <c r="Z3959" s="2">
        <v>7</v>
      </c>
      <c r="AA3959" s="2">
        <v>16</v>
      </c>
      <c r="AB3959" s="2">
        <v>0</v>
      </c>
      <c r="AC3959" s="2" t="s">
        <v>14653</v>
      </c>
      <c r="AD3959" s="2" t="s">
        <v>15895</v>
      </c>
    </row>
    <row r="3960" spans="1:30" hidden="1" x14ac:dyDescent="0.25">
      <c r="A3960" s="2">
        <v>45206205</v>
      </c>
      <c r="B3960" s="2" t="s">
        <v>15892</v>
      </c>
      <c r="C3960" s="2" t="s">
        <v>15896</v>
      </c>
      <c r="D3960" s="2" t="s">
        <v>14764</v>
      </c>
      <c r="E3960" s="2">
        <f>IF(ISNUMBER(SEARCH("无购物",D3960)),1,0)</f>
        <v>1</v>
      </c>
      <c r="F3960" s="2">
        <f>IF(ISNUMBER(SEARCH("无自费",D3960)),1,0)</f>
        <v>0</v>
      </c>
      <c r="G3960" s="2">
        <f>IF(ISNUMBER(SEARCH("成团保障",D3960)),1,0)</f>
        <v>1</v>
      </c>
      <c r="H3960" s="2">
        <f>IF(OR(ISNUMBER(SEARCH("赠取消险",D3960)),ISNUMBER(SEARCH("提前*天免费退",D3960))),1,0)</f>
        <v>1</v>
      </c>
      <c r="I3960" s="2" t="s">
        <v>34</v>
      </c>
      <c r="J3960" s="2" t="s">
        <v>34</v>
      </c>
      <c r="K3960" s="2" t="s">
        <v>33</v>
      </c>
      <c r="L3960" s="2">
        <v>8154</v>
      </c>
      <c r="M3960" s="2">
        <v>0</v>
      </c>
      <c r="N3960" s="2" t="s">
        <v>34</v>
      </c>
      <c r="O3960" s="2" t="s">
        <v>254</v>
      </c>
      <c r="P3960" s="2" t="s">
        <v>3782</v>
      </c>
      <c r="Q3960" s="2" t="s">
        <v>15897</v>
      </c>
      <c r="R3960" s="2" t="s">
        <v>34</v>
      </c>
      <c r="S3960" s="2" t="s">
        <v>34</v>
      </c>
      <c r="T3960" s="2">
        <v>4</v>
      </c>
      <c r="U3960" s="2">
        <v>8</v>
      </c>
      <c r="V3960" s="2">
        <v>8</v>
      </c>
      <c r="W3960" s="2" t="s">
        <v>34</v>
      </c>
      <c r="X3960" s="2">
        <v>0</v>
      </c>
      <c r="Y3960" s="2">
        <v>0</v>
      </c>
      <c r="Z3960" s="2">
        <v>4</v>
      </c>
      <c r="AA3960" s="2">
        <v>0</v>
      </c>
      <c r="AB3960" s="2">
        <v>0</v>
      </c>
      <c r="AC3960" s="2" t="s">
        <v>14653</v>
      </c>
      <c r="AD3960" s="2" t="s">
        <v>15898</v>
      </c>
    </row>
    <row r="3961" spans="1:30" x14ac:dyDescent="0.25">
      <c r="A3961" s="2">
        <v>1019220578</v>
      </c>
      <c r="B3961" s="2" t="s">
        <v>15899</v>
      </c>
      <c r="C3961" s="2" t="s">
        <v>15900</v>
      </c>
      <c r="D3961" s="2" t="s">
        <v>158</v>
      </c>
      <c r="E3961" s="2">
        <f>IF(ISNUMBER(SEARCH("无购物",D3961)),1,0)</f>
        <v>0</v>
      </c>
      <c r="F3961" s="2">
        <f>IF(ISNUMBER(SEARCH("无自费",D3961)),1,0)</f>
        <v>0</v>
      </c>
      <c r="G3961" s="2">
        <f>IF(ISNUMBER(SEARCH("成团保障",D3961)),1,0)</f>
        <v>0</v>
      </c>
      <c r="H3961" s="2">
        <f>IF(OR(ISNUMBER(SEARCH("赠取消险",D3961)),ISNUMBER(SEARCH("提前*天免费退",D3961))),1,0)</f>
        <v>0</v>
      </c>
      <c r="I3961" s="2">
        <v>4</v>
      </c>
      <c r="J3961" s="2">
        <v>13</v>
      </c>
      <c r="K3961" s="2" t="s">
        <v>33</v>
      </c>
      <c r="L3961" s="2">
        <v>1509</v>
      </c>
      <c r="M3961" s="2">
        <v>0</v>
      </c>
      <c r="N3961" s="2" t="s">
        <v>34</v>
      </c>
      <c r="O3961" s="2" t="s">
        <v>35</v>
      </c>
      <c r="P3961" s="2" t="s">
        <v>15901</v>
      </c>
      <c r="Q3961" s="2" t="s">
        <v>34</v>
      </c>
      <c r="R3961" s="2">
        <v>125</v>
      </c>
      <c r="S3961" s="2">
        <v>129</v>
      </c>
      <c r="T3961" s="2">
        <v>129</v>
      </c>
      <c r="U3961" s="2">
        <v>129</v>
      </c>
      <c r="V3961" s="2">
        <v>131</v>
      </c>
      <c r="W3961" s="2">
        <v>131</v>
      </c>
      <c r="X3961" s="2">
        <v>4</v>
      </c>
      <c r="Y3961" s="2">
        <v>0</v>
      </c>
      <c r="Z3961" s="2">
        <v>0</v>
      </c>
      <c r="AA3961" s="2">
        <v>2</v>
      </c>
      <c r="AB3961" s="2">
        <v>0</v>
      </c>
      <c r="AC3961" s="2" t="s">
        <v>15902</v>
      </c>
      <c r="AD3961" s="2" t="s">
        <v>34</v>
      </c>
    </row>
    <row r="3962" spans="1:30" x14ac:dyDescent="0.25">
      <c r="A3962" s="2">
        <v>1020582263</v>
      </c>
      <c r="B3962" s="2" t="s">
        <v>15903</v>
      </c>
      <c r="C3962" s="2" t="s">
        <v>15904</v>
      </c>
      <c r="D3962" s="2" t="s">
        <v>15905</v>
      </c>
      <c r="E3962" s="2">
        <f>IF(ISNUMBER(SEARCH("无购物",D3962)),1,0)</f>
        <v>0</v>
      </c>
      <c r="F3962" s="2">
        <f>IF(ISNUMBER(SEARCH("无自费",D3962)),1,0)</f>
        <v>0</v>
      </c>
      <c r="G3962" s="2">
        <f>IF(ISNUMBER(SEARCH("成团保障",D3962)),1,0)</f>
        <v>0</v>
      </c>
      <c r="H3962" s="2">
        <f>IF(OR(ISNUMBER(SEARCH("赠取消险",D3962)),ISNUMBER(SEARCH("提前*天免费退",D3962))),1,0)</f>
        <v>0</v>
      </c>
      <c r="I3962" s="2">
        <v>4</v>
      </c>
      <c r="J3962" s="2">
        <v>12</v>
      </c>
      <c r="K3962" s="2" t="s">
        <v>33</v>
      </c>
      <c r="L3962" s="2">
        <v>1478</v>
      </c>
      <c r="M3962" s="2">
        <v>0</v>
      </c>
      <c r="N3962" s="2" t="s">
        <v>34</v>
      </c>
      <c r="O3962" s="2" t="s">
        <v>35</v>
      </c>
      <c r="P3962" s="2" t="s">
        <v>15906</v>
      </c>
      <c r="Q3962" s="2" t="s">
        <v>34</v>
      </c>
      <c r="R3962" s="2">
        <v>174</v>
      </c>
      <c r="S3962" s="2">
        <v>174</v>
      </c>
      <c r="T3962" s="2">
        <v>174</v>
      </c>
      <c r="U3962" s="2">
        <v>174</v>
      </c>
      <c r="V3962" s="2">
        <v>174</v>
      </c>
      <c r="W3962" s="2">
        <v>179</v>
      </c>
      <c r="X3962" s="2">
        <v>0</v>
      </c>
      <c r="Y3962" s="2">
        <v>0</v>
      </c>
      <c r="Z3962" s="2">
        <v>0</v>
      </c>
      <c r="AA3962" s="2">
        <v>0</v>
      </c>
      <c r="AB3962" s="2">
        <v>5</v>
      </c>
      <c r="AC3962" s="2" t="s">
        <v>15902</v>
      </c>
      <c r="AD3962" s="2" t="s">
        <v>34</v>
      </c>
    </row>
    <row r="3963" spans="1:30" x14ac:dyDescent="0.25">
      <c r="A3963" s="2">
        <v>1020656025</v>
      </c>
      <c r="B3963" s="2" t="s">
        <v>15907</v>
      </c>
      <c r="C3963" s="2" t="s">
        <v>15908</v>
      </c>
      <c r="D3963" s="2" t="s">
        <v>15909</v>
      </c>
      <c r="E3963" s="2">
        <f>IF(ISNUMBER(SEARCH("无购物",D3963)),1,0)</f>
        <v>0</v>
      </c>
      <c r="F3963" s="2">
        <f>IF(ISNUMBER(SEARCH("无自费",D3963)),1,0)</f>
        <v>0</v>
      </c>
      <c r="G3963" s="2">
        <f>IF(ISNUMBER(SEARCH("成团保障",D3963)),1,0)</f>
        <v>0</v>
      </c>
      <c r="H3963" s="2">
        <f>IF(OR(ISNUMBER(SEARCH("赠取消险",D3963)),ISNUMBER(SEARCH("提前*天免费退",D3963))),1,0)</f>
        <v>0</v>
      </c>
      <c r="I3963" s="2">
        <v>4</v>
      </c>
      <c r="J3963" s="2">
        <v>29</v>
      </c>
      <c r="K3963" s="2" t="s">
        <v>33</v>
      </c>
      <c r="L3963" s="2">
        <v>1329</v>
      </c>
      <c r="M3963" s="2">
        <v>0</v>
      </c>
      <c r="N3963" s="2" t="s">
        <v>34</v>
      </c>
      <c r="O3963" s="2" t="s">
        <v>35</v>
      </c>
      <c r="P3963" s="2" t="s">
        <v>15910</v>
      </c>
      <c r="Q3963" s="2" t="s">
        <v>34</v>
      </c>
      <c r="R3963" s="2">
        <v>380</v>
      </c>
      <c r="S3963" s="2">
        <v>380</v>
      </c>
      <c r="T3963" s="2">
        <v>380</v>
      </c>
      <c r="U3963" s="2">
        <v>380</v>
      </c>
      <c r="V3963" s="2">
        <v>380</v>
      </c>
      <c r="W3963" s="2">
        <v>386</v>
      </c>
      <c r="X3963" s="2">
        <v>0</v>
      </c>
      <c r="Y3963" s="2">
        <v>0</v>
      </c>
      <c r="Z3963" s="2">
        <v>0</v>
      </c>
      <c r="AA3963" s="2">
        <v>0</v>
      </c>
      <c r="AB3963" s="2">
        <v>6</v>
      </c>
      <c r="AC3963" s="2" t="s">
        <v>15902</v>
      </c>
      <c r="AD3963" s="2" t="s">
        <v>34</v>
      </c>
    </row>
    <row r="3964" spans="1:30" x14ac:dyDescent="0.25">
      <c r="A3964" s="2">
        <v>1020833068</v>
      </c>
      <c r="B3964" s="2" t="s">
        <v>15911</v>
      </c>
      <c r="C3964" s="2" t="s">
        <v>15912</v>
      </c>
      <c r="D3964" s="2" t="s">
        <v>15913</v>
      </c>
      <c r="E3964" s="2">
        <f>IF(ISNUMBER(SEARCH("无购物",D3964)),1,0)</f>
        <v>0</v>
      </c>
      <c r="F3964" s="2">
        <f>IF(ISNUMBER(SEARCH("无自费",D3964)),1,0)</f>
        <v>0</v>
      </c>
      <c r="G3964" s="2">
        <f>IF(ISNUMBER(SEARCH("成团保障",D3964)),1,0)</f>
        <v>0</v>
      </c>
      <c r="H3964" s="2">
        <f>IF(OR(ISNUMBER(SEARCH("赠取消险",D3964)),ISNUMBER(SEARCH("提前*天免费退",D3964))),1,0)</f>
        <v>0</v>
      </c>
      <c r="I3964" s="2">
        <v>4</v>
      </c>
      <c r="J3964" s="2">
        <v>26</v>
      </c>
      <c r="K3964" s="2" t="s">
        <v>33</v>
      </c>
      <c r="L3964" s="2">
        <v>1345</v>
      </c>
      <c r="M3964" s="2">
        <v>0</v>
      </c>
      <c r="N3964" s="2" t="s">
        <v>34</v>
      </c>
      <c r="O3964" s="2" t="s">
        <v>35</v>
      </c>
      <c r="P3964" s="2" t="s">
        <v>15914</v>
      </c>
      <c r="Q3964" s="2" t="s">
        <v>34</v>
      </c>
      <c r="R3964" s="2">
        <v>393</v>
      </c>
      <c r="S3964" s="2" t="s">
        <v>34</v>
      </c>
      <c r="T3964" s="2">
        <v>411</v>
      </c>
      <c r="U3964" s="2">
        <v>451</v>
      </c>
      <c r="V3964" s="2">
        <v>461</v>
      </c>
      <c r="W3964" s="2">
        <v>478</v>
      </c>
      <c r="X3964" s="2">
        <v>0</v>
      </c>
      <c r="Y3964" s="2">
        <v>0</v>
      </c>
      <c r="Z3964" s="2">
        <v>40</v>
      </c>
      <c r="AA3964" s="2">
        <v>10</v>
      </c>
      <c r="AB3964" s="2">
        <v>17</v>
      </c>
      <c r="AC3964" s="2" t="s">
        <v>15902</v>
      </c>
      <c r="AD3964" s="2" t="s">
        <v>34</v>
      </c>
    </row>
    <row r="3965" spans="1:30" x14ac:dyDescent="0.25">
      <c r="A3965" s="2">
        <v>1020838429</v>
      </c>
      <c r="B3965" s="2" t="s">
        <v>15915</v>
      </c>
      <c r="C3965" s="2" t="s">
        <v>15916</v>
      </c>
      <c r="D3965" s="2" t="s">
        <v>15917</v>
      </c>
      <c r="E3965" s="2">
        <f>IF(ISNUMBER(SEARCH("无购物",D3965)),1,0)</f>
        <v>0</v>
      </c>
      <c r="F3965" s="2">
        <f>IF(ISNUMBER(SEARCH("无自费",D3965)),1,0)</f>
        <v>0</v>
      </c>
      <c r="G3965" s="2">
        <f>IF(ISNUMBER(SEARCH("成团保障",D3965)),1,0)</f>
        <v>0</v>
      </c>
      <c r="H3965" s="2">
        <f>IF(OR(ISNUMBER(SEARCH("赠取消险",D3965)),ISNUMBER(SEARCH("提前*天免费退",D3965))),1,0)</f>
        <v>0</v>
      </c>
      <c r="I3965" s="2">
        <v>4</v>
      </c>
      <c r="J3965" s="2">
        <v>4</v>
      </c>
      <c r="K3965" s="2" t="s">
        <v>33</v>
      </c>
      <c r="L3965" s="2">
        <v>1847</v>
      </c>
      <c r="M3965" s="2">
        <v>0</v>
      </c>
      <c r="N3965" s="2" t="s">
        <v>34</v>
      </c>
      <c r="O3965" s="2" t="s">
        <v>35</v>
      </c>
      <c r="P3965" s="2" t="s">
        <v>15918</v>
      </c>
      <c r="Q3965" s="2" t="s">
        <v>34</v>
      </c>
      <c r="R3965" s="2">
        <v>41</v>
      </c>
      <c r="S3965" s="2">
        <v>41</v>
      </c>
      <c r="T3965" s="2">
        <v>45</v>
      </c>
      <c r="U3965" s="2">
        <v>45</v>
      </c>
      <c r="V3965" s="2">
        <v>45</v>
      </c>
      <c r="W3965" s="2">
        <v>45</v>
      </c>
      <c r="X3965" s="2">
        <v>0</v>
      </c>
      <c r="Y3965" s="2">
        <v>4</v>
      </c>
      <c r="Z3965" s="2">
        <v>0</v>
      </c>
      <c r="AA3965" s="2">
        <v>0</v>
      </c>
      <c r="AB3965" s="2">
        <v>0</v>
      </c>
      <c r="AC3965" s="2" t="s">
        <v>15902</v>
      </c>
      <c r="AD3965" s="2" t="s">
        <v>34</v>
      </c>
    </row>
    <row r="3966" spans="1:30" x14ac:dyDescent="0.25">
      <c r="A3966" s="2">
        <v>1020866651</v>
      </c>
      <c r="B3966" s="2" t="s">
        <v>15919</v>
      </c>
      <c r="C3966" s="2" t="s">
        <v>15920</v>
      </c>
      <c r="D3966" s="2" t="s">
        <v>9802</v>
      </c>
      <c r="E3966" s="2">
        <f>IF(ISNUMBER(SEARCH("无购物",D3966)),1,0)</f>
        <v>0</v>
      </c>
      <c r="F3966" s="2">
        <f>IF(ISNUMBER(SEARCH("无自费",D3966)),1,0)</f>
        <v>0</v>
      </c>
      <c r="G3966" s="2">
        <f>IF(ISNUMBER(SEARCH("成团保障",D3966)),1,0)</f>
        <v>0</v>
      </c>
      <c r="H3966" s="2">
        <f>IF(OR(ISNUMBER(SEARCH("赠取消险",D3966)),ISNUMBER(SEARCH("提前*天免费退",D3966))),1,0)</f>
        <v>0</v>
      </c>
      <c r="I3966" s="2">
        <v>4</v>
      </c>
      <c r="J3966" s="2">
        <v>15</v>
      </c>
      <c r="K3966" s="2" t="s">
        <v>33</v>
      </c>
      <c r="L3966" s="2">
        <v>1615</v>
      </c>
      <c r="M3966" s="2">
        <v>0</v>
      </c>
      <c r="N3966" s="2" t="s">
        <v>34</v>
      </c>
      <c r="O3966" s="2" t="s">
        <v>35</v>
      </c>
      <c r="P3966" s="2" t="s">
        <v>15921</v>
      </c>
      <c r="Q3966" s="2" t="s">
        <v>34</v>
      </c>
      <c r="R3966" s="2">
        <v>249</v>
      </c>
      <c r="S3966" s="2">
        <v>258</v>
      </c>
      <c r="T3966" s="2">
        <v>258</v>
      </c>
      <c r="U3966" s="2">
        <v>262</v>
      </c>
      <c r="V3966" s="2">
        <v>263</v>
      </c>
      <c r="W3966" s="2">
        <v>265</v>
      </c>
      <c r="X3966" s="2">
        <v>9</v>
      </c>
      <c r="Y3966" s="2">
        <v>0</v>
      </c>
      <c r="Z3966" s="2">
        <v>4</v>
      </c>
      <c r="AA3966" s="2">
        <v>1</v>
      </c>
      <c r="AB3966" s="2">
        <v>2</v>
      </c>
      <c r="AC3966" s="2" t="s">
        <v>15902</v>
      </c>
      <c r="AD3966" s="2" t="s">
        <v>34</v>
      </c>
    </row>
    <row r="3967" spans="1:30" x14ac:dyDescent="0.25">
      <c r="A3967" s="2">
        <v>1020866674</v>
      </c>
      <c r="B3967" s="2" t="s">
        <v>15922</v>
      </c>
      <c r="C3967" s="2" t="s">
        <v>15923</v>
      </c>
      <c r="D3967" s="2" t="s">
        <v>15924</v>
      </c>
      <c r="E3967" s="2">
        <f>IF(ISNUMBER(SEARCH("无购物",D3967)),1,0)</f>
        <v>0</v>
      </c>
      <c r="F3967" s="2">
        <f>IF(ISNUMBER(SEARCH("无自费",D3967)),1,0)</f>
        <v>0</v>
      </c>
      <c r="G3967" s="2">
        <f>IF(ISNUMBER(SEARCH("成团保障",D3967)),1,0)</f>
        <v>0</v>
      </c>
      <c r="H3967" s="2">
        <f>IF(OR(ISNUMBER(SEARCH("赠取消险",D3967)),ISNUMBER(SEARCH("提前*天免费退",D3967))),1,0)</f>
        <v>0</v>
      </c>
      <c r="I3967" s="2">
        <v>5</v>
      </c>
      <c r="J3967" s="2">
        <v>3</v>
      </c>
      <c r="K3967" s="2" t="s">
        <v>33</v>
      </c>
      <c r="L3967" s="2">
        <v>2614</v>
      </c>
      <c r="M3967" s="2">
        <v>0</v>
      </c>
      <c r="N3967" s="2" t="s">
        <v>34</v>
      </c>
      <c r="O3967" s="2" t="s">
        <v>35</v>
      </c>
      <c r="P3967" s="2" t="s">
        <v>15925</v>
      </c>
      <c r="Q3967" s="2" t="s">
        <v>34</v>
      </c>
      <c r="R3967" s="2">
        <v>113</v>
      </c>
      <c r="S3967" s="2">
        <v>113</v>
      </c>
      <c r="T3967" s="2">
        <v>113</v>
      </c>
      <c r="U3967" s="2">
        <v>121</v>
      </c>
      <c r="V3967" s="2">
        <v>121</v>
      </c>
      <c r="W3967" s="2">
        <v>121</v>
      </c>
      <c r="X3967" s="2">
        <v>0</v>
      </c>
      <c r="Y3967" s="2">
        <v>0</v>
      </c>
      <c r="Z3967" s="2">
        <v>8</v>
      </c>
      <c r="AA3967" s="2">
        <v>0</v>
      </c>
      <c r="AB3967" s="2">
        <v>0</v>
      </c>
      <c r="AC3967" s="2" t="s">
        <v>15902</v>
      </c>
      <c r="AD3967" s="2" t="s">
        <v>34</v>
      </c>
    </row>
    <row r="3968" spans="1:30" x14ac:dyDescent="0.25">
      <c r="A3968" s="2">
        <v>1020866723</v>
      </c>
      <c r="B3968" s="2" t="s">
        <v>15926</v>
      </c>
      <c r="C3968" s="2" t="s">
        <v>15927</v>
      </c>
      <c r="D3968" s="2" t="s">
        <v>9802</v>
      </c>
      <c r="E3968" s="2">
        <f>IF(ISNUMBER(SEARCH("无购物",D3968)),1,0)</f>
        <v>0</v>
      </c>
      <c r="F3968" s="2">
        <f>IF(ISNUMBER(SEARCH("无自费",D3968)),1,0)</f>
        <v>0</v>
      </c>
      <c r="G3968" s="2">
        <f>IF(ISNUMBER(SEARCH("成团保障",D3968)),1,0)</f>
        <v>0</v>
      </c>
      <c r="H3968" s="2">
        <f>IF(OR(ISNUMBER(SEARCH("赠取消险",D3968)),ISNUMBER(SEARCH("提前*天免费退",D3968))),1,0)</f>
        <v>0</v>
      </c>
      <c r="I3968" s="2">
        <v>4</v>
      </c>
      <c r="J3968" s="2">
        <v>17</v>
      </c>
      <c r="K3968" s="2" t="s">
        <v>33</v>
      </c>
      <c r="L3968" s="2">
        <v>1771</v>
      </c>
      <c r="M3968" s="2">
        <v>0</v>
      </c>
      <c r="N3968" s="2" t="s">
        <v>34</v>
      </c>
      <c r="O3968" s="2" t="s">
        <v>35</v>
      </c>
      <c r="P3968" s="2" t="s">
        <v>15925</v>
      </c>
      <c r="Q3968" s="2" t="s">
        <v>34</v>
      </c>
      <c r="R3968" s="2">
        <v>272</v>
      </c>
      <c r="S3968" s="2">
        <v>278</v>
      </c>
      <c r="T3968" s="2">
        <v>280</v>
      </c>
      <c r="U3968" s="2">
        <v>292</v>
      </c>
      <c r="V3968" s="2">
        <v>296</v>
      </c>
      <c r="W3968" s="2">
        <v>306</v>
      </c>
      <c r="X3968" s="2">
        <v>6</v>
      </c>
      <c r="Y3968" s="2">
        <v>2</v>
      </c>
      <c r="Z3968" s="2">
        <v>12</v>
      </c>
      <c r="AA3968" s="2">
        <v>4</v>
      </c>
      <c r="AB3968" s="2">
        <v>10</v>
      </c>
      <c r="AC3968" s="2" t="s">
        <v>15902</v>
      </c>
      <c r="AD3968" s="2" t="s">
        <v>34</v>
      </c>
    </row>
    <row r="3969" spans="1:30" x14ac:dyDescent="0.25">
      <c r="A3969" s="2">
        <v>1020868541</v>
      </c>
      <c r="B3969" s="2" t="s">
        <v>15903</v>
      </c>
      <c r="C3969" s="2" t="s">
        <v>15928</v>
      </c>
      <c r="D3969" s="2" t="s">
        <v>15929</v>
      </c>
      <c r="E3969" s="2">
        <f>IF(ISNUMBER(SEARCH("无购物",D3969)),1,0)</f>
        <v>0</v>
      </c>
      <c r="F3969" s="2">
        <f>IF(ISNUMBER(SEARCH("无自费",D3969)),1,0)</f>
        <v>0</v>
      </c>
      <c r="G3969" s="2">
        <f>IF(ISNUMBER(SEARCH("成团保障",D3969)),1,0)</f>
        <v>0</v>
      </c>
      <c r="H3969" s="2">
        <f>IF(OR(ISNUMBER(SEARCH("赠取消险",D3969)),ISNUMBER(SEARCH("提前*天免费退",D3969))),1,0)</f>
        <v>0</v>
      </c>
      <c r="I3969" s="2">
        <v>4</v>
      </c>
      <c r="J3969" s="2">
        <v>28</v>
      </c>
      <c r="K3969" s="2" t="s">
        <v>33</v>
      </c>
      <c r="L3969" s="2">
        <v>1484</v>
      </c>
      <c r="M3969" s="2">
        <v>0</v>
      </c>
      <c r="N3969" s="2" t="s">
        <v>34</v>
      </c>
      <c r="O3969" s="2" t="s">
        <v>35</v>
      </c>
      <c r="P3969" s="2" t="s">
        <v>15930</v>
      </c>
      <c r="Q3969" s="2" t="s">
        <v>34</v>
      </c>
      <c r="R3969" s="2">
        <v>569</v>
      </c>
      <c r="S3969" s="2">
        <v>569</v>
      </c>
      <c r="T3969" s="2">
        <v>569</v>
      </c>
      <c r="U3969" s="2">
        <v>577</v>
      </c>
      <c r="V3969" s="2">
        <v>577</v>
      </c>
      <c r="W3969" s="2">
        <v>580</v>
      </c>
      <c r="X3969" s="2">
        <v>0</v>
      </c>
      <c r="Y3969" s="2">
        <v>0</v>
      </c>
      <c r="Z3969" s="2">
        <v>8</v>
      </c>
      <c r="AA3969" s="2">
        <v>0</v>
      </c>
      <c r="AB3969" s="2">
        <v>3</v>
      </c>
      <c r="AC3969" s="2" t="s">
        <v>15902</v>
      </c>
      <c r="AD3969" s="2" t="s">
        <v>34</v>
      </c>
    </row>
    <row r="3970" spans="1:30" x14ac:dyDescent="0.25">
      <c r="A3970" s="2">
        <v>1020885953</v>
      </c>
      <c r="B3970" s="2" t="s">
        <v>15931</v>
      </c>
      <c r="C3970" s="2" t="s">
        <v>15932</v>
      </c>
      <c r="D3970" s="2" t="s">
        <v>9802</v>
      </c>
      <c r="E3970" s="2">
        <f>IF(ISNUMBER(SEARCH("无购物",D3970)),1,0)</f>
        <v>0</v>
      </c>
      <c r="F3970" s="2">
        <f>IF(ISNUMBER(SEARCH("无自费",D3970)),1,0)</f>
        <v>0</v>
      </c>
      <c r="G3970" s="2">
        <f>IF(ISNUMBER(SEARCH("成团保障",D3970)),1,0)</f>
        <v>0</v>
      </c>
      <c r="H3970" s="2">
        <f>IF(OR(ISNUMBER(SEARCH("赠取消险",D3970)),ISNUMBER(SEARCH("提前*天免费退",D3970))),1,0)</f>
        <v>0</v>
      </c>
      <c r="I3970" s="2">
        <v>4</v>
      </c>
      <c r="J3970" s="2">
        <v>9</v>
      </c>
      <c r="K3970" s="2" t="s">
        <v>33</v>
      </c>
      <c r="L3970" s="2">
        <v>1705</v>
      </c>
      <c r="M3970" s="2">
        <v>0</v>
      </c>
      <c r="N3970" s="2" t="s">
        <v>34</v>
      </c>
      <c r="O3970" s="2" t="s">
        <v>35</v>
      </c>
      <c r="P3970" s="2" t="s">
        <v>15933</v>
      </c>
      <c r="Q3970" s="2" t="s">
        <v>34</v>
      </c>
      <c r="R3970" s="2">
        <v>38</v>
      </c>
      <c r="S3970" s="2">
        <v>38</v>
      </c>
      <c r="T3970" s="2">
        <v>45</v>
      </c>
      <c r="U3970" s="2">
        <v>51</v>
      </c>
      <c r="V3970" s="2">
        <v>51</v>
      </c>
      <c r="W3970" s="2">
        <v>51</v>
      </c>
      <c r="X3970" s="2">
        <v>0</v>
      </c>
      <c r="Y3970" s="2">
        <v>7</v>
      </c>
      <c r="Z3970" s="2">
        <v>6</v>
      </c>
      <c r="AA3970" s="2">
        <v>0</v>
      </c>
      <c r="AB3970" s="2">
        <v>0</v>
      </c>
      <c r="AC3970" s="2" t="s">
        <v>15902</v>
      </c>
      <c r="AD3970" s="2" t="s">
        <v>34</v>
      </c>
    </row>
    <row r="3971" spans="1:30" x14ac:dyDescent="0.25">
      <c r="A3971" s="2">
        <v>1021096956</v>
      </c>
      <c r="B3971" s="2" t="s">
        <v>48</v>
      </c>
      <c r="C3971" s="2" t="s">
        <v>49</v>
      </c>
      <c r="D3971" s="2" t="s">
        <v>50</v>
      </c>
      <c r="E3971" s="2">
        <f>IF(ISNUMBER(SEARCH("无购物",D3971)),1,0)</f>
        <v>0</v>
      </c>
      <c r="F3971" s="2">
        <f>IF(ISNUMBER(SEARCH("无自费",D3971)),1,0)</f>
        <v>0</v>
      </c>
      <c r="G3971" s="2">
        <f>IF(ISNUMBER(SEARCH("成团保障",D3971)),1,0)</f>
        <v>0</v>
      </c>
      <c r="H3971" s="2">
        <f>IF(OR(ISNUMBER(SEARCH("赠取消险",D3971)),ISNUMBER(SEARCH("提前*天免费退",D3971))),1,0)</f>
        <v>0</v>
      </c>
      <c r="I3971" s="2">
        <v>5</v>
      </c>
      <c r="J3971" s="2">
        <v>2</v>
      </c>
      <c r="K3971" s="2" t="s">
        <v>33</v>
      </c>
      <c r="L3971" s="2">
        <v>2617</v>
      </c>
      <c r="M3971" s="2">
        <v>0</v>
      </c>
      <c r="N3971" s="2" t="s">
        <v>34</v>
      </c>
      <c r="O3971" s="2" t="s">
        <v>35</v>
      </c>
      <c r="P3971" s="2" t="s">
        <v>51</v>
      </c>
      <c r="Q3971" s="2" t="s">
        <v>34</v>
      </c>
      <c r="R3971" s="2">
        <v>31</v>
      </c>
      <c r="S3971" s="2">
        <v>31</v>
      </c>
      <c r="T3971" s="2">
        <v>34</v>
      </c>
      <c r="U3971" s="2">
        <v>34</v>
      </c>
      <c r="V3971" s="2">
        <v>34</v>
      </c>
      <c r="W3971" s="2">
        <v>34</v>
      </c>
      <c r="X3971" s="2">
        <v>0</v>
      </c>
      <c r="Y3971" s="2">
        <v>3</v>
      </c>
      <c r="Z3971" s="2">
        <v>0</v>
      </c>
      <c r="AA3971" s="2">
        <v>0</v>
      </c>
      <c r="AB3971" s="2">
        <v>0</v>
      </c>
      <c r="AC3971" s="2" t="s">
        <v>15902</v>
      </c>
      <c r="AD3971" s="2" t="s">
        <v>34</v>
      </c>
    </row>
    <row r="3972" spans="1:30" x14ac:dyDescent="0.25">
      <c r="A3972" s="2">
        <v>1022348946</v>
      </c>
      <c r="B3972" s="2" t="s">
        <v>15934</v>
      </c>
      <c r="C3972" s="2" t="s">
        <v>15935</v>
      </c>
      <c r="D3972" s="2" t="s">
        <v>15936</v>
      </c>
      <c r="E3972" s="2">
        <f>IF(ISNUMBER(SEARCH("无购物",D3972)),1,0)</f>
        <v>0</v>
      </c>
      <c r="F3972" s="2">
        <f>IF(ISNUMBER(SEARCH("无自费",D3972)),1,0)</f>
        <v>0</v>
      </c>
      <c r="G3972" s="2">
        <f>IF(ISNUMBER(SEARCH("成团保障",D3972)),1,0)</f>
        <v>0</v>
      </c>
      <c r="H3972" s="2">
        <f>IF(OR(ISNUMBER(SEARCH("赠取消险",D3972)),ISNUMBER(SEARCH("提前*天免费退",D3972))),1,0)</f>
        <v>0</v>
      </c>
      <c r="I3972" s="2">
        <v>4</v>
      </c>
      <c r="J3972" s="2">
        <v>6</v>
      </c>
      <c r="K3972" s="2" t="s">
        <v>33</v>
      </c>
      <c r="L3972" s="2">
        <v>1468</v>
      </c>
      <c r="M3972" s="2">
        <v>0</v>
      </c>
      <c r="N3972" s="2" t="s">
        <v>34</v>
      </c>
      <c r="O3972" s="2" t="s">
        <v>35</v>
      </c>
      <c r="P3972" s="2" t="s">
        <v>15937</v>
      </c>
      <c r="Q3972" s="2" t="s">
        <v>34</v>
      </c>
      <c r="R3972" s="2">
        <v>91</v>
      </c>
      <c r="S3972" s="2">
        <v>91</v>
      </c>
      <c r="T3972" s="2">
        <v>91</v>
      </c>
      <c r="U3972" s="2">
        <v>94</v>
      </c>
      <c r="V3972" s="2">
        <v>94</v>
      </c>
      <c r="W3972" s="2">
        <v>94</v>
      </c>
      <c r="X3972" s="2">
        <v>0</v>
      </c>
      <c r="Y3972" s="2">
        <v>0</v>
      </c>
      <c r="Z3972" s="2">
        <v>3</v>
      </c>
      <c r="AA3972" s="2">
        <v>0</v>
      </c>
      <c r="AB3972" s="2">
        <v>0</v>
      </c>
      <c r="AC3972" s="2" t="s">
        <v>15902</v>
      </c>
      <c r="AD3972" s="2" t="s">
        <v>34</v>
      </c>
    </row>
    <row r="3973" spans="1:30" x14ac:dyDescent="0.25">
      <c r="A3973" s="2">
        <v>1024835272</v>
      </c>
      <c r="B3973" s="2" t="s">
        <v>15938</v>
      </c>
      <c r="C3973" s="2" t="s">
        <v>15939</v>
      </c>
      <c r="D3973" s="2" t="s">
        <v>9802</v>
      </c>
      <c r="E3973" s="2">
        <f>IF(ISNUMBER(SEARCH("无购物",D3973)),1,0)</f>
        <v>0</v>
      </c>
      <c r="F3973" s="2">
        <f>IF(ISNUMBER(SEARCH("无自费",D3973)),1,0)</f>
        <v>0</v>
      </c>
      <c r="G3973" s="2">
        <f>IF(ISNUMBER(SEARCH("成团保障",D3973)),1,0)</f>
        <v>0</v>
      </c>
      <c r="H3973" s="2">
        <f>IF(OR(ISNUMBER(SEARCH("赠取消险",D3973)),ISNUMBER(SEARCH("提前*天免费退",D3973))),1,0)</f>
        <v>0</v>
      </c>
      <c r="I3973" s="2">
        <v>4</v>
      </c>
      <c r="J3973" s="2">
        <v>4</v>
      </c>
      <c r="K3973" s="2" t="s">
        <v>33</v>
      </c>
      <c r="L3973" s="2">
        <v>2357</v>
      </c>
      <c r="M3973" s="2">
        <v>0</v>
      </c>
      <c r="N3973" s="2" t="s">
        <v>34</v>
      </c>
      <c r="O3973" s="2" t="s">
        <v>35</v>
      </c>
      <c r="P3973" s="2" t="s">
        <v>15925</v>
      </c>
      <c r="Q3973" s="2" t="s">
        <v>34</v>
      </c>
      <c r="R3973" s="2">
        <v>54</v>
      </c>
      <c r="S3973" s="2">
        <v>56</v>
      </c>
      <c r="T3973" s="2">
        <v>56</v>
      </c>
      <c r="U3973" s="2">
        <v>56</v>
      </c>
      <c r="V3973" s="2">
        <v>56</v>
      </c>
      <c r="W3973" s="2">
        <v>56</v>
      </c>
      <c r="X3973" s="2">
        <v>2</v>
      </c>
      <c r="Y3973" s="2">
        <v>0</v>
      </c>
      <c r="Z3973" s="2">
        <v>0</v>
      </c>
      <c r="AA3973" s="2">
        <v>0</v>
      </c>
      <c r="AB3973" s="2">
        <v>0</v>
      </c>
      <c r="AC3973" s="2" t="s">
        <v>15902</v>
      </c>
      <c r="AD3973" s="2" t="s">
        <v>34</v>
      </c>
    </row>
    <row r="3974" spans="1:30" x14ac:dyDescent="0.25">
      <c r="A3974" s="2">
        <v>1025625251</v>
      </c>
      <c r="B3974" s="2" t="s">
        <v>15903</v>
      </c>
      <c r="C3974" s="2" t="s">
        <v>15940</v>
      </c>
      <c r="D3974" s="2" t="s">
        <v>15905</v>
      </c>
      <c r="E3974" s="2">
        <f>IF(ISNUMBER(SEARCH("无购物",D3974)),1,0)</f>
        <v>0</v>
      </c>
      <c r="F3974" s="2">
        <f>IF(ISNUMBER(SEARCH("无自费",D3974)),1,0)</f>
        <v>0</v>
      </c>
      <c r="G3974" s="2">
        <f>IF(ISNUMBER(SEARCH("成团保障",D3974)),1,0)</f>
        <v>0</v>
      </c>
      <c r="H3974" s="2">
        <f>IF(OR(ISNUMBER(SEARCH("赠取消险",D3974)),ISNUMBER(SEARCH("提前*天免费退",D3974))),1,0)</f>
        <v>0</v>
      </c>
      <c r="I3974" s="2">
        <v>4</v>
      </c>
      <c r="J3974" s="2">
        <v>8</v>
      </c>
      <c r="K3974" s="2" t="s">
        <v>33</v>
      </c>
      <c r="L3974" s="2">
        <v>1330</v>
      </c>
      <c r="M3974" s="2">
        <v>0</v>
      </c>
      <c r="N3974" s="2" t="s">
        <v>34</v>
      </c>
      <c r="O3974" s="2" t="s">
        <v>35</v>
      </c>
      <c r="P3974" s="2" t="s">
        <v>15941</v>
      </c>
      <c r="Q3974" s="2" t="s">
        <v>34</v>
      </c>
      <c r="R3974" s="2">
        <v>118</v>
      </c>
      <c r="S3974" s="2">
        <v>124</v>
      </c>
      <c r="T3974" s="2">
        <v>122</v>
      </c>
      <c r="U3974" s="2">
        <v>122</v>
      </c>
      <c r="V3974" s="2">
        <v>122</v>
      </c>
      <c r="W3974" s="2">
        <v>122</v>
      </c>
      <c r="X3974" s="2">
        <v>6</v>
      </c>
      <c r="Y3974" s="2">
        <v>2</v>
      </c>
      <c r="Z3974" s="2">
        <v>0</v>
      </c>
      <c r="AA3974" s="2">
        <v>0</v>
      </c>
      <c r="AB3974" s="2">
        <v>0</v>
      </c>
      <c r="AC3974" s="2" t="s">
        <v>15902</v>
      </c>
      <c r="AD3974" s="2" t="s">
        <v>34</v>
      </c>
    </row>
    <row r="3975" spans="1:30" x14ac:dyDescent="0.25">
      <c r="A3975" s="2">
        <v>1026166016</v>
      </c>
      <c r="B3975" s="2" t="s">
        <v>15942</v>
      </c>
      <c r="C3975" s="2" t="s">
        <v>15943</v>
      </c>
      <c r="D3975" s="2" t="s">
        <v>50</v>
      </c>
      <c r="E3975" s="2">
        <f>IF(ISNUMBER(SEARCH("无购物",D3975)),1,0)</f>
        <v>0</v>
      </c>
      <c r="F3975" s="2">
        <f>IF(ISNUMBER(SEARCH("无自费",D3975)),1,0)</f>
        <v>0</v>
      </c>
      <c r="G3975" s="2">
        <f>IF(ISNUMBER(SEARCH("成团保障",D3975)),1,0)</f>
        <v>0</v>
      </c>
      <c r="H3975" s="2">
        <f>IF(OR(ISNUMBER(SEARCH("赠取消险",D3975)),ISNUMBER(SEARCH("提前*天免费退",D3975))),1,0)</f>
        <v>0</v>
      </c>
      <c r="I3975" s="2">
        <v>5</v>
      </c>
      <c r="J3975" s="2">
        <v>2</v>
      </c>
      <c r="K3975" s="2" t="s">
        <v>33</v>
      </c>
      <c r="L3975" s="2">
        <v>1032</v>
      </c>
      <c r="M3975" s="2">
        <v>0</v>
      </c>
      <c r="N3975" s="2" t="s">
        <v>34</v>
      </c>
      <c r="O3975" s="2" t="s">
        <v>35</v>
      </c>
      <c r="P3975" s="2" t="s">
        <v>15944</v>
      </c>
      <c r="Q3975" s="2" t="s">
        <v>34</v>
      </c>
      <c r="R3975" s="2">
        <v>12</v>
      </c>
      <c r="S3975" s="2">
        <v>12</v>
      </c>
      <c r="T3975" s="2">
        <v>13</v>
      </c>
      <c r="U3975" s="2">
        <v>17</v>
      </c>
      <c r="V3975" s="2">
        <v>17</v>
      </c>
      <c r="W3975" s="2">
        <v>22</v>
      </c>
      <c r="X3975" s="2">
        <v>0</v>
      </c>
      <c r="Y3975" s="2">
        <v>1</v>
      </c>
      <c r="Z3975" s="2">
        <v>4</v>
      </c>
      <c r="AA3975" s="2">
        <v>0</v>
      </c>
      <c r="AB3975" s="2">
        <v>5</v>
      </c>
      <c r="AC3975" s="2" t="s">
        <v>15902</v>
      </c>
      <c r="AD3975" s="2" t="s">
        <v>34</v>
      </c>
    </row>
    <row r="3976" spans="1:30" x14ac:dyDescent="0.25">
      <c r="A3976" s="2">
        <v>1027222796</v>
      </c>
      <c r="B3976" s="2" t="s">
        <v>15945</v>
      </c>
      <c r="C3976" s="2" t="s">
        <v>15946</v>
      </c>
      <c r="D3976" s="2" t="s">
        <v>15947</v>
      </c>
      <c r="E3976" s="2">
        <f>IF(ISNUMBER(SEARCH("无购物",D3976)),1,0)</f>
        <v>0</v>
      </c>
      <c r="F3976" s="2">
        <f>IF(ISNUMBER(SEARCH("无自费",D3976)),1,0)</f>
        <v>0</v>
      </c>
      <c r="G3976" s="2">
        <f>IF(ISNUMBER(SEARCH("成团保障",D3976)),1,0)</f>
        <v>0</v>
      </c>
      <c r="H3976" s="2">
        <f>IF(OR(ISNUMBER(SEARCH("赠取消险",D3976)),ISNUMBER(SEARCH("提前*天免费退",D3976))),1,0)</f>
        <v>0</v>
      </c>
      <c r="I3976" s="2">
        <v>4</v>
      </c>
      <c r="J3976" s="2">
        <v>1</v>
      </c>
      <c r="K3976" s="2" t="s">
        <v>33</v>
      </c>
      <c r="L3976" s="2">
        <v>1395</v>
      </c>
      <c r="M3976" s="2">
        <v>0</v>
      </c>
      <c r="N3976" s="2" t="s">
        <v>34</v>
      </c>
      <c r="O3976" s="2" t="s">
        <v>35</v>
      </c>
      <c r="P3976" s="2" t="s">
        <v>15948</v>
      </c>
      <c r="Q3976" s="2" t="s">
        <v>34</v>
      </c>
      <c r="R3976" s="2">
        <v>11</v>
      </c>
      <c r="S3976" s="2">
        <v>11</v>
      </c>
      <c r="T3976" s="2">
        <v>13</v>
      </c>
      <c r="U3976" s="2">
        <v>13</v>
      </c>
      <c r="V3976" s="2">
        <v>13</v>
      </c>
      <c r="W3976" s="2">
        <v>13</v>
      </c>
      <c r="X3976" s="2">
        <v>0</v>
      </c>
      <c r="Y3976" s="2">
        <v>2</v>
      </c>
      <c r="Z3976" s="2">
        <v>0</v>
      </c>
      <c r="AA3976" s="2">
        <v>0</v>
      </c>
      <c r="AB3976" s="2">
        <v>0</v>
      </c>
      <c r="AC3976" s="2" t="s">
        <v>15902</v>
      </c>
      <c r="AD3976" s="2" t="s">
        <v>34</v>
      </c>
    </row>
    <row r="3977" spans="1:30" x14ac:dyDescent="0.25">
      <c r="A3977" s="2">
        <v>1027344152</v>
      </c>
      <c r="B3977" s="2" t="s">
        <v>15949</v>
      </c>
      <c r="C3977" s="2" t="s">
        <v>15950</v>
      </c>
      <c r="D3977" s="2" t="s">
        <v>9810</v>
      </c>
      <c r="E3977" s="2">
        <f>IF(ISNUMBER(SEARCH("无购物",D3977)),1,0)</f>
        <v>0</v>
      </c>
      <c r="F3977" s="2">
        <f>IF(ISNUMBER(SEARCH("无自费",D3977)),1,0)</f>
        <v>0</v>
      </c>
      <c r="G3977" s="2">
        <f>IF(ISNUMBER(SEARCH("成团保障",D3977)),1,0)</f>
        <v>0</v>
      </c>
      <c r="H3977" s="2">
        <f>IF(OR(ISNUMBER(SEARCH("赠取消险",D3977)),ISNUMBER(SEARCH("提前*天免费退",D3977))),1,0)</f>
        <v>0</v>
      </c>
      <c r="I3977" s="2">
        <v>5</v>
      </c>
      <c r="J3977" s="2">
        <v>4</v>
      </c>
      <c r="K3977" s="2" t="s">
        <v>33</v>
      </c>
      <c r="L3977" s="2">
        <v>1066</v>
      </c>
      <c r="M3977" s="2">
        <v>0</v>
      </c>
      <c r="N3977" s="2" t="s">
        <v>34</v>
      </c>
      <c r="O3977" s="2" t="s">
        <v>35</v>
      </c>
      <c r="P3977" s="2" t="s">
        <v>15951</v>
      </c>
      <c r="Q3977" s="2" t="s">
        <v>34</v>
      </c>
      <c r="R3977" s="2">
        <v>48</v>
      </c>
      <c r="S3977" s="2">
        <v>48</v>
      </c>
      <c r="T3977" s="2">
        <v>48</v>
      </c>
      <c r="U3977" s="2">
        <v>51</v>
      </c>
      <c r="V3977" s="2">
        <v>53</v>
      </c>
      <c r="W3977" s="2">
        <v>59</v>
      </c>
      <c r="X3977" s="2">
        <v>0</v>
      </c>
      <c r="Y3977" s="2">
        <v>0</v>
      </c>
      <c r="Z3977" s="2">
        <v>3</v>
      </c>
      <c r="AA3977" s="2">
        <v>2</v>
      </c>
      <c r="AB3977" s="2">
        <v>6</v>
      </c>
      <c r="AC3977" s="2" t="s">
        <v>15902</v>
      </c>
      <c r="AD3977" s="2" t="s">
        <v>34</v>
      </c>
    </row>
    <row r="3978" spans="1:30" x14ac:dyDescent="0.25">
      <c r="A3978" s="2">
        <v>1027344628</v>
      </c>
      <c r="B3978" s="2" t="s">
        <v>15949</v>
      </c>
      <c r="C3978" s="2" t="s">
        <v>15952</v>
      </c>
      <c r="D3978" s="2" t="s">
        <v>15953</v>
      </c>
      <c r="E3978" s="2">
        <f>IF(ISNUMBER(SEARCH("无购物",D3978)),1,0)</f>
        <v>0</v>
      </c>
      <c r="F3978" s="2">
        <f>IF(ISNUMBER(SEARCH("无自费",D3978)),1,0)</f>
        <v>0</v>
      </c>
      <c r="G3978" s="2">
        <f>IF(ISNUMBER(SEARCH("成团保障",D3978)),1,0)</f>
        <v>0</v>
      </c>
      <c r="H3978" s="2">
        <f>IF(OR(ISNUMBER(SEARCH("赠取消险",D3978)),ISNUMBER(SEARCH("提前*天免费退",D3978))),1,0)</f>
        <v>0</v>
      </c>
      <c r="I3978" s="2">
        <v>4</v>
      </c>
      <c r="J3978" s="2">
        <v>9</v>
      </c>
      <c r="K3978" s="2" t="s">
        <v>33</v>
      </c>
      <c r="L3978" s="2">
        <v>961</v>
      </c>
      <c r="M3978" s="2">
        <v>0</v>
      </c>
      <c r="N3978" s="2" t="s">
        <v>34</v>
      </c>
      <c r="O3978" s="2" t="s">
        <v>35</v>
      </c>
      <c r="P3978" s="2" t="s">
        <v>15954</v>
      </c>
      <c r="Q3978" s="2" t="s">
        <v>34</v>
      </c>
      <c r="R3978" s="2">
        <v>151</v>
      </c>
      <c r="S3978" s="2">
        <v>155</v>
      </c>
      <c r="T3978" s="2">
        <v>155</v>
      </c>
      <c r="U3978" s="2">
        <v>161</v>
      </c>
      <c r="V3978" s="2">
        <v>163</v>
      </c>
      <c r="W3978" s="2">
        <v>163</v>
      </c>
      <c r="X3978" s="2">
        <v>4</v>
      </c>
      <c r="Y3978" s="2">
        <v>0</v>
      </c>
      <c r="Z3978" s="2">
        <v>6</v>
      </c>
      <c r="AA3978" s="2">
        <v>2</v>
      </c>
      <c r="AB3978" s="2">
        <v>0</v>
      </c>
      <c r="AC3978" s="2" t="s">
        <v>15902</v>
      </c>
      <c r="AD3978" s="2" t="s">
        <v>34</v>
      </c>
    </row>
    <row r="3979" spans="1:30" x14ac:dyDescent="0.25">
      <c r="A3979" s="2">
        <v>1027404246</v>
      </c>
      <c r="B3979" s="2" t="s">
        <v>15955</v>
      </c>
      <c r="C3979" s="2" t="s">
        <v>15956</v>
      </c>
      <c r="D3979" s="2" t="s">
        <v>15957</v>
      </c>
      <c r="E3979" s="2">
        <f>IF(ISNUMBER(SEARCH("无购物",D3979)),1,0)</f>
        <v>0</v>
      </c>
      <c r="F3979" s="2">
        <f>IF(ISNUMBER(SEARCH("无自费",D3979)),1,0)</f>
        <v>0</v>
      </c>
      <c r="G3979" s="2">
        <f>IF(ISNUMBER(SEARCH("成团保障",D3979)),1,0)</f>
        <v>0</v>
      </c>
      <c r="H3979" s="2">
        <f>IF(OR(ISNUMBER(SEARCH("赠取消险",D3979)),ISNUMBER(SEARCH("提前*天免费退",D3979))),1,0)</f>
        <v>0</v>
      </c>
      <c r="I3979" s="2" t="s">
        <v>34</v>
      </c>
      <c r="J3979" s="2" t="s">
        <v>34</v>
      </c>
      <c r="K3979" s="2" t="s">
        <v>33</v>
      </c>
      <c r="L3979" s="2">
        <v>1256</v>
      </c>
      <c r="M3979" s="2">
        <v>0</v>
      </c>
      <c r="N3979" s="2" t="s">
        <v>34</v>
      </c>
      <c r="O3979" s="2" t="s">
        <v>35</v>
      </c>
      <c r="P3979" s="2" t="s">
        <v>15958</v>
      </c>
      <c r="Q3979" s="2" t="s">
        <v>34</v>
      </c>
      <c r="R3979" s="2">
        <v>9</v>
      </c>
      <c r="S3979" s="2">
        <v>9</v>
      </c>
      <c r="T3979" s="2">
        <v>9</v>
      </c>
      <c r="U3979" s="2">
        <v>9</v>
      </c>
      <c r="V3979" s="2">
        <v>9</v>
      </c>
      <c r="W3979" s="2">
        <v>11</v>
      </c>
      <c r="X3979" s="2">
        <v>0</v>
      </c>
      <c r="Y3979" s="2">
        <v>0</v>
      </c>
      <c r="Z3979" s="2">
        <v>0</v>
      </c>
      <c r="AA3979" s="2">
        <v>0</v>
      </c>
      <c r="AB3979" s="2">
        <v>2</v>
      </c>
      <c r="AC3979" s="2" t="s">
        <v>15902</v>
      </c>
      <c r="AD3979" s="2" t="s">
        <v>34</v>
      </c>
    </row>
    <row r="3980" spans="1:30" x14ac:dyDescent="0.25">
      <c r="A3980" s="2">
        <v>1027505419</v>
      </c>
      <c r="B3980" s="2" t="s">
        <v>15959</v>
      </c>
      <c r="C3980" s="2" t="s">
        <v>15960</v>
      </c>
      <c r="D3980" s="2" t="s">
        <v>71</v>
      </c>
      <c r="E3980" s="2">
        <f>IF(ISNUMBER(SEARCH("无购物",D3980)),1,0)</f>
        <v>0</v>
      </c>
      <c r="F3980" s="2">
        <f>IF(ISNUMBER(SEARCH("无自费",D3980)),1,0)</f>
        <v>0</v>
      </c>
      <c r="G3980" s="2">
        <f>IF(ISNUMBER(SEARCH("成团保障",D3980)),1,0)</f>
        <v>0</v>
      </c>
      <c r="H3980" s="2">
        <f>IF(OR(ISNUMBER(SEARCH("赠取消险",D3980)),ISNUMBER(SEARCH("提前*天免费退",D3980))),1,0)</f>
        <v>0</v>
      </c>
      <c r="I3980" s="2">
        <v>4</v>
      </c>
      <c r="J3980" s="2">
        <v>8</v>
      </c>
      <c r="K3980" s="2" t="s">
        <v>33</v>
      </c>
      <c r="L3980" s="2">
        <v>1549</v>
      </c>
      <c r="M3980" s="2">
        <v>0</v>
      </c>
      <c r="N3980" s="2" t="s">
        <v>34</v>
      </c>
      <c r="O3980" s="2" t="s">
        <v>35</v>
      </c>
      <c r="P3980" s="2" t="s">
        <v>15961</v>
      </c>
      <c r="Q3980" s="2" t="s">
        <v>34</v>
      </c>
      <c r="R3980" s="2">
        <v>172</v>
      </c>
      <c r="S3980" s="2">
        <v>178</v>
      </c>
      <c r="T3980" s="2">
        <v>178</v>
      </c>
      <c r="U3980" s="2">
        <v>184</v>
      </c>
      <c r="V3980" s="2">
        <v>188</v>
      </c>
      <c r="W3980" s="2">
        <v>199</v>
      </c>
      <c r="X3980" s="2">
        <v>6</v>
      </c>
      <c r="Y3980" s="2">
        <v>0</v>
      </c>
      <c r="Z3980" s="2">
        <v>6</v>
      </c>
      <c r="AA3980" s="2">
        <v>4</v>
      </c>
      <c r="AB3980" s="2">
        <v>11</v>
      </c>
      <c r="AC3980" s="2" t="s">
        <v>15902</v>
      </c>
      <c r="AD3980" s="2" t="s">
        <v>34</v>
      </c>
    </row>
    <row r="3981" spans="1:30" x14ac:dyDescent="0.25">
      <c r="A3981" s="2">
        <v>1027536450</v>
      </c>
      <c r="B3981" s="2" t="s">
        <v>15962</v>
      </c>
      <c r="C3981" s="2" t="s">
        <v>15963</v>
      </c>
      <c r="D3981" s="2" t="s">
        <v>15964</v>
      </c>
      <c r="E3981" s="2">
        <f>IF(ISNUMBER(SEARCH("无购物",D3981)),1,0)</f>
        <v>0</v>
      </c>
      <c r="F3981" s="2">
        <f>IF(ISNUMBER(SEARCH("无自费",D3981)),1,0)</f>
        <v>0</v>
      </c>
      <c r="G3981" s="2">
        <f>IF(ISNUMBER(SEARCH("成团保障",D3981)),1,0)</f>
        <v>0</v>
      </c>
      <c r="H3981" s="2">
        <f>IF(OR(ISNUMBER(SEARCH("赠取消险",D3981)),ISNUMBER(SEARCH("提前*天免费退",D3981))),1,0)</f>
        <v>0</v>
      </c>
      <c r="I3981" s="2">
        <v>5</v>
      </c>
      <c r="J3981" s="2">
        <v>2</v>
      </c>
      <c r="K3981" s="2" t="s">
        <v>33</v>
      </c>
      <c r="L3981" s="2">
        <v>1615</v>
      </c>
      <c r="M3981" s="2">
        <v>0</v>
      </c>
      <c r="N3981" s="2" t="s">
        <v>34</v>
      </c>
      <c r="O3981" s="2" t="s">
        <v>35</v>
      </c>
      <c r="P3981" s="2" t="s">
        <v>15965</v>
      </c>
      <c r="Q3981" s="2" t="s">
        <v>34</v>
      </c>
      <c r="R3981" s="2">
        <v>47</v>
      </c>
      <c r="S3981" s="2">
        <v>49</v>
      </c>
      <c r="T3981" s="2">
        <v>49</v>
      </c>
      <c r="U3981" s="2">
        <v>49</v>
      </c>
      <c r="V3981" s="2">
        <v>49</v>
      </c>
      <c r="W3981" s="2">
        <v>49</v>
      </c>
      <c r="X3981" s="2">
        <v>2</v>
      </c>
      <c r="Y3981" s="2">
        <v>0</v>
      </c>
      <c r="Z3981" s="2">
        <v>0</v>
      </c>
      <c r="AA3981" s="2">
        <v>0</v>
      </c>
      <c r="AB3981" s="2">
        <v>0</v>
      </c>
      <c r="AC3981" s="2" t="s">
        <v>15902</v>
      </c>
      <c r="AD3981" s="2" t="s">
        <v>34</v>
      </c>
    </row>
    <row r="3982" spans="1:30" x14ac:dyDescent="0.25">
      <c r="A3982" s="2">
        <v>1029500881</v>
      </c>
      <c r="B3982" s="2" t="s">
        <v>15899</v>
      </c>
      <c r="C3982" s="2" t="s">
        <v>15966</v>
      </c>
      <c r="D3982" s="2" t="s">
        <v>9810</v>
      </c>
      <c r="E3982" s="2">
        <f>IF(ISNUMBER(SEARCH("无购物",D3982)),1,0)</f>
        <v>0</v>
      </c>
      <c r="F3982" s="2">
        <f>IF(ISNUMBER(SEARCH("无自费",D3982)),1,0)</f>
        <v>0</v>
      </c>
      <c r="G3982" s="2">
        <f>IF(ISNUMBER(SEARCH("成团保障",D3982)),1,0)</f>
        <v>0</v>
      </c>
      <c r="H3982" s="2">
        <f>IF(OR(ISNUMBER(SEARCH("赠取消险",D3982)),ISNUMBER(SEARCH("提前*天免费退",D3982))),1,0)</f>
        <v>0</v>
      </c>
      <c r="I3982" s="2">
        <v>5</v>
      </c>
      <c r="J3982" s="2">
        <v>3</v>
      </c>
      <c r="K3982" s="2" t="s">
        <v>33</v>
      </c>
      <c r="L3982" s="2">
        <v>1175</v>
      </c>
      <c r="M3982" s="2">
        <v>0</v>
      </c>
      <c r="N3982" s="2" t="s">
        <v>34</v>
      </c>
      <c r="O3982" s="2" t="s">
        <v>35</v>
      </c>
      <c r="P3982" s="2" t="s">
        <v>15901</v>
      </c>
      <c r="Q3982" s="2" t="s">
        <v>34</v>
      </c>
      <c r="R3982" s="2">
        <v>15</v>
      </c>
      <c r="S3982" s="2">
        <v>15</v>
      </c>
      <c r="T3982" s="2">
        <v>15</v>
      </c>
      <c r="U3982" s="2">
        <v>15</v>
      </c>
      <c r="V3982" s="2">
        <v>15</v>
      </c>
      <c r="W3982" s="2">
        <v>17</v>
      </c>
      <c r="X3982" s="2">
        <v>0</v>
      </c>
      <c r="Y3982" s="2">
        <v>0</v>
      </c>
      <c r="Z3982" s="2">
        <v>0</v>
      </c>
      <c r="AA3982" s="2">
        <v>0</v>
      </c>
      <c r="AB3982" s="2">
        <v>2</v>
      </c>
      <c r="AC3982" s="2" t="s">
        <v>15902</v>
      </c>
      <c r="AD3982" s="2" t="s">
        <v>34</v>
      </c>
    </row>
    <row r="3983" spans="1:30" x14ac:dyDescent="0.25">
      <c r="A3983" s="2">
        <v>1031258664</v>
      </c>
      <c r="B3983" s="2" t="s">
        <v>15967</v>
      </c>
      <c r="C3983" s="2" t="s">
        <v>15968</v>
      </c>
      <c r="D3983" s="2" t="s">
        <v>1182</v>
      </c>
      <c r="E3983" s="2">
        <f>IF(ISNUMBER(SEARCH("无购物",D3983)),1,0)</f>
        <v>0</v>
      </c>
      <c r="F3983" s="2">
        <f>IF(ISNUMBER(SEARCH("无自费",D3983)),1,0)</f>
        <v>0</v>
      </c>
      <c r="G3983" s="2">
        <f>IF(ISNUMBER(SEARCH("成团保障",D3983)),1,0)</f>
        <v>0</v>
      </c>
      <c r="H3983" s="2">
        <f>IF(OR(ISNUMBER(SEARCH("赠取消险",D3983)),ISNUMBER(SEARCH("提前*天免费退",D3983))),1,0)</f>
        <v>0</v>
      </c>
      <c r="I3983" s="2" t="s">
        <v>34</v>
      </c>
      <c r="J3983" s="2" t="s">
        <v>34</v>
      </c>
      <c r="K3983" s="2" t="s">
        <v>33</v>
      </c>
      <c r="L3983" s="2" t="s">
        <v>34</v>
      </c>
      <c r="M3983" s="2">
        <v>0</v>
      </c>
      <c r="N3983" s="2" t="s">
        <v>34</v>
      </c>
      <c r="O3983" s="2" t="s">
        <v>35</v>
      </c>
      <c r="P3983" s="2" t="s">
        <v>450</v>
      </c>
      <c r="Q3983" s="2" t="s">
        <v>34</v>
      </c>
      <c r="R3983" s="2" t="s">
        <v>34</v>
      </c>
      <c r="S3983" s="2">
        <v>4</v>
      </c>
      <c r="T3983" s="2">
        <v>4</v>
      </c>
      <c r="U3983" s="2">
        <v>17</v>
      </c>
      <c r="V3983" s="2">
        <v>21</v>
      </c>
      <c r="W3983" s="2">
        <v>21</v>
      </c>
      <c r="X3983" s="2">
        <v>0</v>
      </c>
      <c r="Y3983" s="2">
        <v>0</v>
      </c>
      <c r="Z3983" s="2">
        <v>13</v>
      </c>
      <c r="AA3983" s="2">
        <v>4</v>
      </c>
      <c r="AB3983" s="2">
        <v>0</v>
      </c>
      <c r="AC3983" s="2" t="s">
        <v>15902</v>
      </c>
      <c r="AD3983" s="2" t="s">
        <v>34</v>
      </c>
    </row>
    <row r="3984" spans="1:30" x14ac:dyDescent="0.25">
      <c r="A3984" s="2">
        <v>1034180959</v>
      </c>
      <c r="B3984" s="2" t="s">
        <v>15969</v>
      </c>
      <c r="C3984" s="2" t="s">
        <v>15970</v>
      </c>
      <c r="D3984" s="2" t="s">
        <v>15971</v>
      </c>
      <c r="E3984" s="2">
        <f>IF(ISNUMBER(SEARCH("无购物",D3984)),1,0)</f>
        <v>0</v>
      </c>
      <c r="F3984" s="2">
        <f>IF(ISNUMBER(SEARCH("无自费",D3984)),1,0)</f>
        <v>0</v>
      </c>
      <c r="G3984" s="2">
        <f>IF(ISNUMBER(SEARCH("成团保障",D3984)),1,0)</f>
        <v>0</v>
      </c>
      <c r="H3984" s="2">
        <f>IF(OR(ISNUMBER(SEARCH("赠取消险",D3984)),ISNUMBER(SEARCH("提前*天免费退",D3984))),1,0)</f>
        <v>0</v>
      </c>
      <c r="I3984" s="2">
        <v>4</v>
      </c>
      <c r="J3984" s="2">
        <v>2</v>
      </c>
      <c r="K3984" s="2" t="s">
        <v>33</v>
      </c>
      <c r="L3984" s="2">
        <v>1256</v>
      </c>
      <c r="M3984" s="2">
        <v>0</v>
      </c>
      <c r="N3984" s="2" t="s">
        <v>34</v>
      </c>
      <c r="O3984" s="2" t="s">
        <v>35</v>
      </c>
      <c r="P3984" s="2" t="s">
        <v>15972</v>
      </c>
      <c r="Q3984" s="2" t="s">
        <v>34</v>
      </c>
      <c r="R3984" s="2">
        <v>25</v>
      </c>
      <c r="S3984" s="2">
        <v>27</v>
      </c>
      <c r="T3984" s="2">
        <v>27</v>
      </c>
      <c r="U3984" s="2">
        <v>33</v>
      </c>
      <c r="V3984" s="2">
        <v>35</v>
      </c>
      <c r="W3984" s="2">
        <v>41</v>
      </c>
      <c r="X3984" s="2">
        <v>2</v>
      </c>
      <c r="Y3984" s="2">
        <v>0</v>
      </c>
      <c r="Z3984" s="2">
        <v>6</v>
      </c>
      <c r="AA3984" s="2">
        <v>2</v>
      </c>
      <c r="AB3984" s="2">
        <v>6</v>
      </c>
      <c r="AC3984" s="2" t="s">
        <v>15902</v>
      </c>
      <c r="AD3984" s="2" t="s">
        <v>34</v>
      </c>
    </row>
    <row r="3985" spans="1:30" x14ac:dyDescent="0.25">
      <c r="A3985" s="2">
        <v>15044751</v>
      </c>
      <c r="B3985" s="2" t="s">
        <v>179</v>
      </c>
      <c r="C3985" s="2" t="s">
        <v>15973</v>
      </c>
      <c r="D3985" s="2" t="s">
        <v>181</v>
      </c>
      <c r="E3985" s="2">
        <f>IF(ISNUMBER(SEARCH("无购物",D3985)),1,0)</f>
        <v>1</v>
      </c>
      <c r="F3985" s="2">
        <f>IF(ISNUMBER(SEARCH("无自费",D3985)),1,0)</f>
        <v>0</v>
      </c>
      <c r="G3985" s="2">
        <f>IF(ISNUMBER(SEARCH("成团保障",D3985)),1,0)</f>
        <v>1</v>
      </c>
      <c r="H3985" s="2">
        <f>IF(OR(ISNUMBER(SEARCH("赠取消险",D3985)),ISNUMBER(SEARCH("提前*天免费退",D3985))),1,0)</f>
        <v>0</v>
      </c>
      <c r="I3985" s="2">
        <v>4</v>
      </c>
      <c r="J3985" s="2">
        <v>73</v>
      </c>
      <c r="K3985" s="2" t="s">
        <v>76</v>
      </c>
      <c r="L3985" s="2">
        <v>2067</v>
      </c>
      <c r="M3985" s="2">
        <v>0</v>
      </c>
      <c r="N3985" s="2" t="s">
        <v>34</v>
      </c>
      <c r="O3985" s="2" t="s">
        <v>77</v>
      </c>
      <c r="P3985" s="2" t="s">
        <v>15974</v>
      </c>
      <c r="Q3985" s="2" t="s">
        <v>15975</v>
      </c>
      <c r="R3985" s="2">
        <v>270</v>
      </c>
      <c r="S3985" s="2">
        <v>272</v>
      </c>
      <c r="T3985" s="2">
        <v>272</v>
      </c>
      <c r="U3985" s="2">
        <v>272</v>
      </c>
      <c r="V3985" s="2">
        <v>272</v>
      </c>
      <c r="W3985" s="2">
        <v>272</v>
      </c>
      <c r="X3985" s="2">
        <v>2</v>
      </c>
      <c r="Y3985" s="2">
        <v>0</v>
      </c>
      <c r="Z3985" s="2">
        <v>0</v>
      </c>
      <c r="AA3985" s="2">
        <v>0</v>
      </c>
      <c r="AB3985" s="2">
        <v>0</v>
      </c>
      <c r="AC3985" s="2" t="s">
        <v>15902</v>
      </c>
      <c r="AD3985" s="2" t="s">
        <v>34</v>
      </c>
    </row>
    <row r="3986" spans="1:30" x14ac:dyDescent="0.25">
      <c r="A3986" s="2">
        <v>15087850</v>
      </c>
      <c r="B3986" s="2" t="s">
        <v>73</v>
      </c>
      <c r="C3986" s="2" t="s">
        <v>15976</v>
      </c>
      <c r="D3986" s="2" t="s">
        <v>75</v>
      </c>
      <c r="E3986" s="2">
        <f>IF(ISNUMBER(SEARCH("无购物",D3986)),1,0)</f>
        <v>1</v>
      </c>
      <c r="F3986" s="2">
        <f>IF(ISNUMBER(SEARCH("无自费",D3986)),1,0)</f>
        <v>0</v>
      </c>
      <c r="G3986" s="2">
        <f>IF(ISNUMBER(SEARCH("成团保障",D3986)),1,0)</f>
        <v>1</v>
      </c>
      <c r="H3986" s="2">
        <f>IF(OR(ISNUMBER(SEARCH("赠取消险",D3986)),ISNUMBER(SEARCH("提前*天免费退",D3986))),1,0)</f>
        <v>0</v>
      </c>
      <c r="I3986" s="2">
        <v>5</v>
      </c>
      <c r="J3986" s="2">
        <v>204</v>
      </c>
      <c r="K3986" s="2" t="s">
        <v>76</v>
      </c>
      <c r="L3986" s="2">
        <v>1168</v>
      </c>
      <c r="M3986" s="2">
        <v>0</v>
      </c>
      <c r="N3986" s="2" t="s">
        <v>34</v>
      </c>
      <c r="O3986" s="2" t="s">
        <v>77</v>
      </c>
      <c r="P3986" s="2" t="s">
        <v>15977</v>
      </c>
      <c r="Q3986" s="2" t="s">
        <v>15978</v>
      </c>
      <c r="R3986" s="2">
        <v>704</v>
      </c>
      <c r="S3986" s="2">
        <v>704</v>
      </c>
      <c r="T3986" s="2">
        <v>708</v>
      </c>
      <c r="U3986" s="2">
        <v>719</v>
      </c>
      <c r="V3986" s="2">
        <v>724</v>
      </c>
      <c r="W3986" s="2">
        <v>737</v>
      </c>
      <c r="X3986" s="2">
        <v>0</v>
      </c>
      <c r="Y3986" s="2">
        <v>4</v>
      </c>
      <c r="Z3986" s="2">
        <v>11</v>
      </c>
      <c r="AA3986" s="2">
        <v>5</v>
      </c>
      <c r="AB3986" s="2">
        <v>13</v>
      </c>
      <c r="AC3986" s="2" t="s">
        <v>15902</v>
      </c>
      <c r="AD3986" s="2" t="s">
        <v>34</v>
      </c>
    </row>
    <row r="3987" spans="1:30" x14ac:dyDescent="0.25">
      <c r="A3987" s="2">
        <v>15750766</v>
      </c>
      <c r="B3987" s="2" t="s">
        <v>80</v>
      </c>
      <c r="C3987" s="2" t="s">
        <v>81</v>
      </c>
      <c r="D3987" s="2" t="s">
        <v>82</v>
      </c>
      <c r="E3987" s="2">
        <f>IF(ISNUMBER(SEARCH("无购物",D3987)),1,0)</f>
        <v>1</v>
      </c>
      <c r="F3987" s="2">
        <f>IF(ISNUMBER(SEARCH("无自费",D3987)),1,0)</f>
        <v>0</v>
      </c>
      <c r="G3987" s="2">
        <f>IF(ISNUMBER(SEARCH("成团保障",D3987)),1,0)</f>
        <v>1</v>
      </c>
      <c r="H3987" s="2">
        <f>IF(OR(ISNUMBER(SEARCH("赠取消险",D3987)),ISNUMBER(SEARCH("提前*天免费退",D3987))),1,0)</f>
        <v>0</v>
      </c>
      <c r="I3987" s="2">
        <v>4</v>
      </c>
      <c r="J3987" s="2">
        <v>52</v>
      </c>
      <c r="K3987" s="2" t="s">
        <v>83</v>
      </c>
      <c r="L3987" s="2">
        <v>1343</v>
      </c>
      <c r="M3987" s="2">
        <v>1</v>
      </c>
      <c r="N3987" s="2">
        <v>200</v>
      </c>
      <c r="O3987" s="2" t="s">
        <v>77</v>
      </c>
      <c r="P3987" s="2" t="s">
        <v>84</v>
      </c>
      <c r="Q3987" s="2" t="s">
        <v>15979</v>
      </c>
      <c r="R3987" s="2">
        <v>206</v>
      </c>
      <c r="S3987" s="2">
        <v>206</v>
      </c>
      <c r="T3987" s="2">
        <v>219</v>
      </c>
      <c r="U3987" s="2">
        <v>232</v>
      </c>
      <c r="V3987" s="2">
        <v>232</v>
      </c>
      <c r="W3987" s="2">
        <v>236</v>
      </c>
      <c r="X3987" s="2">
        <v>0</v>
      </c>
      <c r="Y3987" s="2">
        <v>13</v>
      </c>
      <c r="Z3987" s="2">
        <v>13</v>
      </c>
      <c r="AA3987" s="2">
        <v>0</v>
      </c>
      <c r="AB3987" s="2">
        <v>4</v>
      </c>
      <c r="AC3987" s="2" t="s">
        <v>15902</v>
      </c>
      <c r="AD3987" s="2" t="s">
        <v>34</v>
      </c>
    </row>
    <row r="3988" spans="1:30" x14ac:dyDescent="0.25">
      <c r="A3988" s="2">
        <v>15752117</v>
      </c>
      <c r="B3988" s="2" t="s">
        <v>86</v>
      </c>
      <c r="C3988" s="2" t="s">
        <v>87</v>
      </c>
      <c r="D3988" s="2" t="s">
        <v>88</v>
      </c>
      <c r="E3988" s="2">
        <f>IF(ISNUMBER(SEARCH("无购物",D3988)),1,0)</f>
        <v>1</v>
      </c>
      <c r="F3988" s="2">
        <f>IF(ISNUMBER(SEARCH("无自费",D3988)),1,0)</f>
        <v>0</v>
      </c>
      <c r="G3988" s="2">
        <f>IF(ISNUMBER(SEARCH("成团保障",D3988)),1,0)</f>
        <v>1</v>
      </c>
      <c r="H3988" s="2">
        <f>IF(OR(ISNUMBER(SEARCH("赠取消险",D3988)),ISNUMBER(SEARCH("提前*天免费退",D3988))),1,0)</f>
        <v>0</v>
      </c>
      <c r="I3988" s="2">
        <v>5</v>
      </c>
      <c r="J3988" s="2">
        <v>83</v>
      </c>
      <c r="K3988" s="2" t="s">
        <v>83</v>
      </c>
      <c r="L3988" s="2">
        <v>1997</v>
      </c>
      <c r="M3988" s="2">
        <v>1</v>
      </c>
      <c r="N3988" s="2">
        <v>50</v>
      </c>
      <c r="O3988" s="2" t="s">
        <v>77</v>
      </c>
      <c r="P3988" s="2" t="s">
        <v>89</v>
      </c>
      <c r="Q3988" s="2" t="s">
        <v>15980</v>
      </c>
      <c r="R3988" s="2">
        <v>350</v>
      </c>
      <c r="S3988" s="2">
        <v>387</v>
      </c>
      <c r="T3988" s="2">
        <v>431</v>
      </c>
      <c r="U3988" s="2">
        <v>491</v>
      </c>
      <c r="V3988" s="2">
        <v>509</v>
      </c>
      <c r="W3988" s="2">
        <v>530</v>
      </c>
      <c r="X3988" s="2">
        <v>37</v>
      </c>
      <c r="Y3988" s="2">
        <v>44</v>
      </c>
      <c r="Z3988" s="2">
        <v>60</v>
      </c>
      <c r="AA3988" s="2">
        <v>18</v>
      </c>
      <c r="AB3988" s="2">
        <v>21</v>
      </c>
      <c r="AC3988" s="2" t="s">
        <v>15902</v>
      </c>
      <c r="AD3988" s="2" t="s">
        <v>34</v>
      </c>
    </row>
    <row r="3989" spans="1:30" x14ac:dyDescent="0.25">
      <c r="A3989" s="2">
        <v>1678487</v>
      </c>
      <c r="B3989" s="2" t="s">
        <v>96</v>
      </c>
      <c r="C3989" s="2" t="s">
        <v>97</v>
      </c>
      <c r="D3989" s="2" t="s">
        <v>98</v>
      </c>
      <c r="E3989" s="2">
        <f>IF(ISNUMBER(SEARCH("无购物",D3989)),1,0)</f>
        <v>1</v>
      </c>
      <c r="F3989" s="2">
        <f>IF(ISNUMBER(SEARCH("无自费",D3989)),1,0)</f>
        <v>0</v>
      </c>
      <c r="G3989" s="2">
        <f>IF(ISNUMBER(SEARCH("成团保障",D3989)),1,0)</f>
        <v>1</v>
      </c>
      <c r="H3989" s="2">
        <f>IF(OR(ISNUMBER(SEARCH("赠取消险",D3989)),ISNUMBER(SEARCH("提前*天免费退",D3989))),1,0)</f>
        <v>0</v>
      </c>
      <c r="I3989" s="2">
        <v>4</v>
      </c>
      <c r="J3989" s="2">
        <v>273</v>
      </c>
      <c r="K3989" s="2" t="s">
        <v>76</v>
      </c>
      <c r="L3989" s="2">
        <v>1423</v>
      </c>
      <c r="M3989" s="2">
        <v>1</v>
      </c>
      <c r="N3989" s="2">
        <v>100</v>
      </c>
      <c r="O3989" s="2" t="s">
        <v>77</v>
      </c>
      <c r="P3989" s="2" t="s">
        <v>94</v>
      </c>
      <c r="Q3989" s="2" t="s">
        <v>15981</v>
      </c>
      <c r="R3989" s="2">
        <v>1493</v>
      </c>
      <c r="S3989" s="2">
        <v>1499</v>
      </c>
      <c r="T3989" s="2">
        <v>1501</v>
      </c>
      <c r="U3989" s="2">
        <v>1509</v>
      </c>
      <c r="V3989" s="2">
        <v>1509</v>
      </c>
      <c r="W3989" s="2">
        <v>1514</v>
      </c>
      <c r="X3989" s="2">
        <v>6</v>
      </c>
      <c r="Y3989" s="2">
        <v>2</v>
      </c>
      <c r="Z3989" s="2">
        <v>8</v>
      </c>
      <c r="AA3989" s="2">
        <v>0</v>
      </c>
      <c r="AB3989" s="2">
        <v>5</v>
      </c>
      <c r="AC3989" s="2" t="s">
        <v>15902</v>
      </c>
      <c r="AD3989" s="2" t="s">
        <v>34</v>
      </c>
    </row>
    <row r="3990" spans="1:30" x14ac:dyDescent="0.25">
      <c r="A3990" s="2">
        <v>17062822</v>
      </c>
      <c r="B3990" s="2" t="s">
        <v>100</v>
      </c>
      <c r="C3990" s="2" t="s">
        <v>101</v>
      </c>
      <c r="D3990" s="2" t="s">
        <v>102</v>
      </c>
      <c r="E3990" s="2">
        <f>IF(ISNUMBER(SEARCH("无购物",D3990)),1,0)</f>
        <v>1</v>
      </c>
      <c r="F3990" s="2">
        <f>IF(ISNUMBER(SEARCH("无自费",D3990)),1,0)</f>
        <v>0</v>
      </c>
      <c r="G3990" s="2">
        <f>IF(ISNUMBER(SEARCH("成团保障",D3990)),1,0)</f>
        <v>1</v>
      </c>
      <c r="H3990" s="2">
        <f>IF(OR(ISNUMBER(SEARCH("赠取消险",D3990)),ISNUMBER(SEARCH("提前*天免费退",D3990))),1,0)</f>
        <v>1</v>
      </c>
      <c r="I3990" s="2">
        <v>4</v>
      </c>
      <c r="J3990" s="2">
        <v>1172</v>
      </c>
      <c r="K3990" s="2" t="s">
        <v>33</v>
      </c>
      <c r="L3990" s="2">
        <v>1825</v>
      </c>
      <c r="M3990" s="2">
        <v>1</v>
      </c>
      <c r="N3990" s="2">
        <v>50</v>
      </c>
      <c r="O3990" s="2" t="s">
        <v>77</v>
      </c>
      <c r="P3990" s="2" t="s">
        <v>15982</v>
      </c>
      <c r="Q3990" s="2" t="s">
        <v>15983</v>
      </c>
      <c r="R3990" s="2">
        <v>4826</v>
      </c>
      <c r="S3990" s="2">
        <v>4903</v>
      </c>
      <c r="T3990" s="2">
        <v>4916</v>
      </c>
      <c r="U3990" s="2">
        <v>5097</v>
      </c>
      <c r="V3990" s="2">
        <v>5167</v>
      </c>
      <c r="W3990" s="2">
        <v>5249</v>
      </c>
      <c r="X3990" s="2">
        <v>77</v>
      </c>
      <c r="Y3990" s="2">
        <v>13</v>
      </c>
      <c r="Z3990" s="2">
        <v>181</v>
      </c>
      <c r="AA3990" s="2">
        <v>70</v>
      </c>
      <c r="AB3990" s="2">
        <v>82</v>
      </c>
      <c r="AC3990" s="2" t="s">
        <v>15902</v>
      </c>
      <c r="AD3990" s="2" t="s">
        <v>34</v>
      </c>
    </row>
    <row r="3991" spans="1:30" x14ac:dyDescent="0.25">
      <c r="A3991" s="2">
        <v>17064406</v>
      </c>
      <c r="B3991" s="2" t="s">
        <v>104</v>
      </c>
      <c r="C3991" s="2" t="s">
        <v>105</v>
      </c>
      <c r="D3991" s="2" t="s">
        <v>102</v>
      </c>
      <c r="E3991" s="2">
        <f>IF(ISNUMBER(SEARCH("无购物",D3991)),1,0)</f>
        <v>1</v>
      </c>
      <c r="F3991" s="2">
        <f>IF(ISNUMBER(SEARCH("无自费",D3991)),1,0)</f>
        <v>0</v>
      </c>
      <c r="G3991" s="2">
        <f>IF(ISNUMBER(SEARCH("成团保障",D3991)),1,0)</f>
        <v>1</v>
      </c>
      <c r="H3991" s="2">
        <f>IF(OR(ISNUMBER(SEARCH("赠取消险",D3991)),ISNUMBER(SEARCH("提前*天免费退",D3991))),1,0)</f>
        <v>1</v>
      </c>
      <c r="I3991" s="2">
        <v>4</v>
      </c>
      <c r="J3991" s="2">
        <v>737</v>
      </c>
      <c r="K3991" s="2" t="s">
        <v>33</v>
      </c>
      <c r="L3991" s="2">
        <v>1803</v>
      </c>
      <c r="M3991" s="2">
        <v>1</v>
      </c>
      <c r="N3991" s="2">
        <v>50</v>
      </c>
      <c r="O3991" s="2" t="s">
        <v>77</v>
      </c>
      <c r="P3991" s="2" t="s">
        <v>15984</v>
      </c>
      <c r="Q3991" s="2" t="s">
        <v>15985</v>
      </c>
      <c r="R3991" s="2">
        <v>3203</v>
      </c>
      <c r="S3991" s="2">
        <v>3338</v>
      </c>
      <c r="T3991" s="2">
        <v>3529</v>
      </c>
      <c r="U3991" s="2">
        <v>3888</v>
      </c>
      <c r="V3991" s="2">
        <v>3944</v>
      </c>
      <c r="W3991" s="2">
        <v>4030</v>
      </c>
      <c r="X3991" s="2">
        <v>135</v>
      </c>
      <c r="Y3991" s="2">
        <v>191</v>
      </c>
      <c r="Z3991" s="2">
        <v>359</v>
      </c>
      <c r="AA3991" s="2">
        <v>56</v>
      </c>
      <c r="AB3991" s="2">
        <v>86</v>
      </c>
      <c r="AC3991" s="2" t="s">
        <v>15902</v>
      </c>
      <c r="AD3991" s="2" t="s">
        <v>34</v>
      </c>
    </row>
    <row r="3992" spans="1:30" x14ac:dyDescent="0.25">
      <c r="A3992" s="2">
        <v>17168144</v>
      </c>
      <c r="B3992" s="2" t="s">
        <v>96</v>
      </c>
      <c r="C3992" s="2" t="s">
        <v>108</v>
      </c>
      <c r="D3992" s="2" t="s">
        <v>109</v>
      </c>
      <c r="E3992" s="2">
        <f>IF(ISNUMBER(SEARCH("无购物",D3992)),1,0)</f>
        <v>1</v>
      </c>
      <c r="F3992" s="2">
        <f>IF(ISNUMBER(SEARCH("无自费",D3992)),1,0)</f>
        <v>0</v>
      </c>
      <c r="G3992" s="2">
        <f>IF(ISNUMBER(SEARCH("成团保障",D3992)),1,0)</f>
        <v>1</v>
      </c>
      <c r="H3992" s="2">
        <f>IF(OR(ISNUMBER(SEARCH("赠取消险",D3992)),ISNUMBER(SEARCH("提前*天免费退",D3992))),1,0)</f>
        <v>0</v>
      </c>
      <c r="I3992" s="2">
        <v>4</v>
      </c>
      <c r="J3992" s="2">
        <v>74</v>
      </c>
      <c r="K3992" s="2" t="s">
        <v>83</v>
      </c>
      <c r="L3992" s="2">
        <v>2503</v>
      </c>
      <c r="M3992" s="2">
        <v>0</v>
      </c>
      <c r="N3992" s="2" t="s">
        <v>34</v>
      </c>
      <c r="O3992" s="2" t="s">
        <v>77</v>
      </c>
      <c r="P3992" s="2" t="s">
        <v>110</v>
      </c>
      <c r="Q3992" s="2" t="s">
        <v>15986</v>
      </c>
      <c r="R3992" s="2">
        <v>262</v>
      </c>
      <c r="S3992" s="2">
        <v>262</v>
      </c>
      <c r="T3992" s="2">
        <v>262</v>
      </c>
      <c r="U3992" s="2">
        <v>265</v>
      </c>
      <c r="V3992" s="2">
        <v>265</v>
      </c>
      <c r="W3992" s="2">
        <v>265</v>
      </c>
      <c r="X3992" s="2">
        <v>0</v>
      </c>
      <c r="Y3992" s="2">
        <v>0</v>
      </c>
      <c r="Z3992" s="2">
        <v>3</v>
      </c>
      <c r="AA3992" s="2">
        <v>0</v>
      </c>
      <c r="AB3992" s="2">
        <v>0</v>
      </c>
      <c r="AC3992" s="2" t="s">
        <v>15902</v>
      </c>
      <c r="AD3992" s="2" t="s">
        <v>34</v>
      </c>
    </row>
    <row r="3993" spans="1:30" x14ac:dyDescent="0.25">
      <c r="A3993" s="2">
        <v>17498452</v>
      </c>
      <c r="B3993" s="2" t="s">
        <v>117</v>
      </c>
      <c r="C3993" s="2" t="s">
        <v>118</v>
      </c>
      <c r="D3993" s="2" t="s">
        <v>119</v>
      </c>
      <c r="E3993" s="2">
        <f>IF(ISNUMBER(SEARCH("无购物",D3993)),1,0)</f>
        <v>1</v>
      </c>
      <c r="F3993" s="2">
        <f>IF(ISNUMBER(SEARCH("无自费",D3993)),1,0)</f>
        <v>0</v>
      </c>
      <c r="G3993" s="2">
        <f>IF(ISNUMBER(SEARCH("成团保障",D3993)),1,0)</f>
        <v>1</v>
      </c>
      <c r="H3993" s="2">
        <f>IF(OR(ISNUMBER(SEARCH("赠取消险",D3993)),ISNUMBER(SEARCH("提前*天免费退",D3993))),1,0)</f>
        <v>0</v>
      </c>
      <c r="I3993" s="2">
        <v>4</v>
      </c>
      <c r="J3993" s="2">
        <v>322</v>
      </c>
      <c r="K3993" s="2" t="s">
        <v>83</v>
      </c>
      <c r="L3993" s="2">
        <v>1890</v>
      </c>
      <c r="M3993" s="2">
        <v>0</v>
      </c>
      <c r="N3993" s="2" t="s">
        <v>34</v>
      </c>
      <c r="O3993" s="2" t="s">
        <v>77</v>
      </c>
      <c r="P3993" s="2" t="s">
        <v>120</v>
      </c>
      <c r="Q3993" s="2" t="s">
        <v>15987</v>
      </c>
      <c r="R3993" s="2">
        <v>1189</v>
      </c>
      <c r="S3993" s="2">
        <v>1194</v>
      </c>
      <c r="T3993" s="2">
        <v>1196</v>
      </c>
      <c r="U3993" s="2">
        <v>1196</v>
      </c>
      <c r="V3993" s="2">
        <v>1198</v>
      </c>
      <c r="W3993" s="2">
        <v>1200</v>
      </c>
      <c r="X3993" s="2">
        <v>5</v>
      </c>
      <c r="Y3993" s="2">
        <v>2</v>
      </c>
      <c r="Z3993" s="2">
        <v>0</v>
      </c>
      <c r="AA3993" s="2">
        <v>2</v>
      </c>
      <c r="AB3993" s="2">
        <v>2</v>
      </c>
      <c r="AC3993" s="2" t="s">
        <v>15902</v>
      </c>
      <c r="AD3993" s="2" t="s">
        <v>34</v>
      </c>
    </row>
    <row r="3994" spans="1:30" x14ac:dyDescent="0.25">
      <c r="A3994" s="2">
        <v>17662931</v>
      </c>
      <c r="B3994" s="2" t="s">
        <v>122</v>
      </c>
      <c r="C3994" s="2" t="s">
        <v>123</v>
      </c>
      <c r="D3994" s="2" t="s">
        <v>124</v>
      </c>
      <c r="E3994" s="2">
        <f>IF(ISNUMBER(SEARCH("无购物",D3994)),1,0)</f>
        <v>1</v>
      </c>
      <c r="F3994" s="2">
        <f>IF(ISNUMBER(SEARCH("无自费",D3994)),1,0)</f>
        <v>0</v>
      </c>
      <c r="G3994" s="2">
        <f>IF(ISNUMBER(SEARCH("成团保障",D3994)),1,0)</f>
        <v>1</v>
      </c>
      <c r="H3994" s="2">
        <f>IF(OR(ISNUMBER(SEARCH("赠取消险",D3994)),ISNUMBER(SEARCH("提前*天免费退",D3994))),1,0)</f>
        <v>0</v>
      </c>
      <c r="I3994" s="2">
        <v>4</v>
      </c>
      <c r="J3994" s="2">
        <v>166</v>
      </c>
      <c r="K3994" s="2" t="s">
        <v>83</v>
      </c>
      <c r="L3994" s="2">
        <v>3463</v>
      </c>
      <c r="M3994" s="2">
        <v>0</v>
      </c>
      <c r="N3994" s="2" t="s">
        <v>34</v>
      </c>
      <c r="O3994" s="2" t="s">
        <v>77</v>
      </c>
      <c r="P3994" s="2" t="s">
        <v>125</v>
      </c>
      <c r="Q3994" s="2" t="s">
        <v>15988</v>
      </c>
      <c r="R3994" s="2">
        <v>611</v>
      </c>
      <c r="S3994" s="2">
        <v>613</v>
      </c>
      <c r="T3994" s="2">
        <v>613</v>
      </c>
      <c r="U3994" s="2">
        <v>613</v>
      </c>
      <c r="V3994" s="2">
        <v>613</v>
      </c>
      <c r="W3994" s="2">
        <v>613</v>
      </c>
      <c r="X3994" s="2">
        <v>2</v>
      </c>
      <c r="Y3994" s="2">
        <v>0</v>
      </c>
      <c r="Z3994" s="2">
        <v>0</v>
      </c>
      <c r="AA3994" s="2">
        <v>0</v>
      </c>
      <c r="AB3994" s="2">
        <v>0</v>
      </c>
      <c r="AC3994" s="2" t="s">
        <v>15902</v>
      </c>
      <c r="AD3994" s="2" t="s">
        <v>34</v>
      </c>
    </row>
    <row r="3995" spans="1:30" x14ac:dyDescent="0.25">
      <c r="A3995" s="2">
        <v>17663315</v>
      </c>
      <c r="B3995" s="2" t="s">
        <v>127</v>
      </c>
      <c r="C3995" s="2" t="s">
        <v>128</v>
      </c>
      <c r="D3995" s="2" t="s">
        <v>129</v>
      </c>
      <c r="E3995" s="2">
        <f>IF(ISNUMBER(SEARCH("无购物",D3995)),1,0)</f>
        <v>1</v>
      </c>
      <c r="F3995" s="2">
        <f>IF(ISNUMBER(SEARCH("无自费",D3995)),1,0)</f>
        <v>0</v>
      </c>
      <c r="G3995" s="2">
        <f>IF(ISNUMBER(SEARCH("成团保障",D3995)),1,0)</f>
        <v>1</v>
      </c>
      <c r="H3995" s="2">
        <f>IF(OR(ISNUMBER(SEARCH("赠取消险",D3995)),ISNUMBER(SEARCH("提前*天免费退",D3995))),1,0)</f>
        <v>0</v>
      </c>
      <c r="I3995" s="2">
        <v>4</v>
      </c>
      <c r="J3995" s="2">
        <v>84</v>
      </c>
      <c r="K3995" s="2" t="s">
        <v>83</v>
      </c>
      <c r="L3995" s="2">
        <v>2863</v>
      </c>
      <c r="M3995" s="2">
        <v>1</v>
      </c>
      <c r="N3995" s="2">
        <v>400</v>
      </c>
      <c r="O3995" s="2" t="s">
        <v>77</v>
      </c>
      <c r="P3995" s="2" t="s">
        <v>130</v>
      </c>
      <c r="Q3995" s="2" t="s">
        <v>15989</v>
      </c>
      <c r="R3995" s="2">
        <v>326</v>
      </c>
      <c r="S3995" s="2">
        <v>326</v>
      </c>
      <c r="T3995" s="2">
        <v>326</v>
      </c>
      <c r="U3995" s="2">
        <v>329</v>
      </c>
      <c r="V3995" s="2">
        <v>329</v>
      </c>
      <c r="W3995" s="2">
        <v>329</v>
      </c>
      <c r="X3995" s="2">
        <v>0</v>
      </c>
      <c r="Y3995" s="2">
        <v>0</v>
      </c>
      <c r="Z3995" s="2">
        <v>3</v>
      </c>
      <c r="AA3995" s="2">
        <v>0</v>
      </c>
      <c r="AB3995" s="2">
        <v>0</v>
      </c>
      <c r="AC3995" s="2" t="s">
        <v>15902</v>
      </c>
      <c r="AD3995" s="2" t="s">
        <v>34</v>
      </c>
    </row>
    <row r="3996" spans="1:30" x14ac:dyDescent="0.25">
      <c r="A3996" s="2">
        <v>17674157</v>
      </c>
      <c r="B3996" s="2" t="s">
        <v>132</v>
      </c>
      <c r="C3996" s="2" t="s">
        <v>133</v>
      </c>
      <c r="D3996" s="2" t="s">
        <v>134</v>
      </c>
      <c r="E3996" s="2">
        <f>IF(ISNUMBER(SEARCH("无购物",D3996)),1,0)</f>
        <v>1</v>
      </c>
      <c r="F3996" s="2">
        <f>IF(ISNUMBER(SEARCH("无自费",D3996)),1,0)</f>
        <v>0</v>
      </c>
      <c r="G3996" s="2">
        <f>IF(ISNUMBER(SEARCH("成团保障",D3996)),1,0)</f>
        <v>1</v>
      </c>
      <c r="H3996" s="2">
        <f>IF(OR(ISNUMBER(SEARCH("赠取消险",D3996)),ISNUMBER(SEARCH("提前*天免费退",D3996))),1,0)</f>
        <v>0</v>
      </c>
      <c r="I3996" s="2">
        <v>4</v>
      </c>
      <c r="J3996" s="2">
        <v>82</v>
      </c>
      <c r="K3996" s="2" t="s">
        <v>83</v>
      </c>
      <c r="L3996" s="2">
        <v>4425</v>
      </c>
      <c r="M3996" s="2">
        <v>0</v>
      </c>
      <c r="N3996" s="2" t="s">
        <v>34</v>
      </c>
      <c r="O3996" s="2" t="s">
        <v>77</v>
      </c>
      <c r="P3996" s="2" t="s">
        <v>135</v>
      </c>
      <c r="Q3996" s="2" t="s">
        <v>15990</v>
      </c>
      <c r="R3996" s="2">
        <v>271</v>
      </c>
      <c r="S3996" s="2">
        <v>271</v>
      </c>
      <c r="T3996" s="2">
        <v>273</v>
      </c>
      <c r="U3996" s="2">
        <v>277</v>
      </c>
      <c r="V3996" s="2">
        <v>277</v>
      </c>
      <c r="W3996" s="2">
        <v>277</v>
      </c>
      <c r="X3996" s="2">
        <v>0</v>
      </c>
      <c r="Y3996" s="2">
        <v>2</v>
      </c>
      <c r="Z3996" s="2">
        <v>4</v>
      </c>
      <c r="AA3996" s="2">
        <v>0</v>
      </c>
      <c r="AB3996" s="2">
        <v>0</v>
      </c>
      <c r="AC3996" s="2" t="s">
        <v>15902</v>
      </c>
      <c r="AD3996" s="2" t="s">
        <v>34</v>
      </c>
    </row>
    <row r="3997" spans="1:30" x14ac:dyDescent="0.25">
      <c r="A3997" s="2">
        <v>17674726</v>
      </c>
      <c r="B3997" s="2" t="s">
        <v>122</v>
      </c>
      <c r="C3997" s="2" t="s">
        <v>137</v>
      </c>
      <c r="D3997" s="2" t="s">
        <v>138</v>
      </c>
      <c r="E3997" s="2">
        <f>IF(ISNUMBER(SEARCH("无购物",D3997)),1,0)</f>
        <v>1</v>
      </c>
      <c r="F3997" s="2">
        <f>IF(ISNUMBER(SEARCH("无自费",D3997)),1,0)</f>
        <v>0</v>
      </c>
      <c r="G3997" s="2">
        <f>IF(ISNUMBER(SEARCH("成团保障",D3997)),1,0)</f>
        <v>1</v>
      </c>
      <c r="H3997" s="2">
        <f>IF(OR(ISNUMBER(SEARCH("赠取消险",D3997)),ISNUMBER(SEARCH("提前*天免费退",D3997))),1,0)</f>
        <v>0</v>
      </c>
      <c r="I3997" s="2">
        <v>4</v>
      </c>
      <c r="J3997" s="2">
        <v>97</v>
      </c>
      <c r="K3997" s="2" t="s">
        <v>83</v>
      </c>
      <c r="L3997" s="2">
        <v>3383</v>
      </c>
      <c r="M3997" s="2">
        <v>1</v>
      </c>
      <c r="N3997" s="2">
        <v>300</v>
      </c>
      <c r="O3997" s="2" t="s">
        <v>77</v>
      </c>
      <c r="P3997" s="2" t="s">
        <v>139</v>
      </c>
      <c r="Q3997" s="2" t="s">
        <v>15991</v>
      </c>
      <c r="R3997" s="2">
        <v>421</v>
      </c>
      <c r="S3997" s="2">
        <v>421</v>
      </c>
      <c r="T3997" s="2">
        <v>426</v>
      </c>
      <c r="U3997" s="2">
        <v>432</v>
      </c>
      <c r="V3997" s="2">
        <v>434</v>
      </c>
      <c r="W3997" s="2">
        <v>443</v>
      </c>
      <c r="X3997" s="2">
        <v>0</v>
      </c>
      <c r="Y3997" s="2">
        <v>5</v>
      </c>
      <c r="Z3997" s="2">
        <v>6</v>
      </c>
      <c r="AA3997" s="2">
        <v>2</v>
      </c>
      <c r="AB3997" s="2">
        <v>9</v>
      </c>
      <c r="AC3997" s="2" t="s">
        <v>15902</v>
      </c>
      <c r="AD3997" s="2" t="s">
        <v>34</v>
      </c>
    </row>
    <row r="3998" spans="1:30" x14ac:dyDescent="0.25">
      <c r="A3998" s="2">
        <v>17709662</v>
      </c>
      <c r="B3998" s="2" t="s">
        <v>147</v>
      </c>
      <c r="C3998" s="2" t="s">
        <v>148</v>
      </c>
      <c r="D3998" s="2" t="s">
        <v>149</v>
      </c>
      <c r="E3998" s="2">
        <f>IF(ISNUMBER(SEARCH("无购物",D3998)),1,0)</f>
        <v>1</v>
      </c>
      <c r="F3998" s="2">
        <f>IF(ISNUMBER(SEARCH("无自费",D3998)),1,0)</f>
        <v>0</v>
      </c>
      <c r="G3998" s="2">
        <f>IF(ISNUMBER(SEARCH("成团保障",D3998)),1,0)</f>
        <v>1</v>
      </c>
      <c r="H3998" s="2">
        <f>IF(OR(ISNUMBER(SEARCH("赠取消险",D3998)),ISNUMBER(SEARCH("提前*天免费退",D3998))),1,0)</f>
        <v>0</v>
      </c>
      <c r="I3998" s="2">
        <v>4</v>
      </c>
      <c r="J3998" s="2">
        <v>245</v>
      </c>
      <c r="K3998" s="2" t="s">
        <v>33</v>
      </c>
      <c r="L3998" s="2">
        <v>3347</v>
      </c>
      <c r="M3998" s="2">
        <v>1</v>
      </c>
      <c r="N3998" s="2">
        <v>50</v>
      </c>
      <c r="O3998" s="2" t="s">
        <v>77</v>
      </c>
      <c r="P3998" s="2" t="s">
        <v>150</v>
      </c>
      <c r="Q3998" s="2" t="s">
        <v>15992</v>
      </c>
      <c r="R3998" s="2">
        <v>828</v>
      </c>
      <c r="S3998" s="2">
        <v>829</v>
      </c>
      <c r="T3998" s="2">
        <v>840</v>
      </c>
      <c r="U3998" s="2">
        <v>859</v>
      </c>
      <c r="V3998" s="2">
        <v>859</v>
      </c>
      <c r="W3998" s="2">
        <v>859</v>
      </c>
      <c r="X3998" s="2">
        <v>1</v>
      </c>
      <c r="Y3998" s="2">
        <v>11</v>
      </c>
      <c r="Z3998" s="2">
        <v>19</v>
      </c>
      <c r="AA3998" s="2">
        <v>0</v>
      </c>
      <c r="AB3998" s="2">
        <v>0</v>
      </c>
      <c r="AC3998" s="2" t="s">
        <v>15902</v>
      </c>
      <c r="AD3998" s="2" t="s">
        <v>34</v>
      </c>
    </row>
    <row r="3999" spans="1:30" x14ac:dyDescent="0.25">
      <c r="A3999" s="2">
        <v>17721942</v>
      </c>
      <c r="B3999" s="2" t="s">
        <v>152</v>
      </c>
      <c r="C3999" s="2" t="s">
        <v>153</v>
      </c>
      <c r="D3999" s="2" t="s">
        <v>149</v>
      </c>
      <c r="E3999" s="2">
        <f>IF(ISNUMBER(SEARCH("无购物",D3999)),1,0)</f>
        <v>1</v>
      </c>
      <c r="F3999" s="2">
        <f>IF(ISNUMBER(SEARCH("无自费",D3999)),1,0)</f>
        <v>0</v>
      </c>
      <c r="G3999" s="2">
        <f>IF(ISNUMBER(SEARCH("成团保障",D3999)),1,0)</f>
        <v>1</v>
      </c>
      <c r="H3999" s="2">
        <f>IF(OR(ISNUMBER(SEARCH("赠取消险",D3999)),ISNUMBER(SEARCH("提前*天免费退",D3999))),1,0)</f>
        <v>0</v>
      </c>
      <c r="I3999" s="2">
        <v>4</v>
      </c>
      <c r="J3999" s="2">
        <v>506</v>
      </c>
      <c r="K3999" s="2" t="s">
        <v>33</v>
      </c>
      <c r="L3999" s="2">
        <v>2567</v>
      </c>
      <c r="M3999" s="2">
        <v>1</v>
      </c>
      <c r="N3999" s="2">
        <v>50</v>
      </c>
      <c r="O3999" s="2" t="s">
        <v>77</v>
      </c>
      <c r="P3999" s="2" t="s">
        <v>154</v>
      </c>
      <c r="Q3999" s="2" t="s">
        <v>15993</v>
      </c>
      <c r="R3999" s="2">
        <v>1885</v>
      </c>
      <c r="S3999" s="2">
        <v>1902</v>
      </c>
      <c r="T3999" s="2">
        <v>1915</v>
      </c>
      <c r="U3999" s="2">
        <v>1940</v>
      </c>
      <c r="V3999" s="2">
        <v>1949</v>
      </c>
      <c r="W3999" s="2">
        <v>1955</v>
      </c>
      <c r="X3999" s="2">
        <v>17</v>
      </c>
      <c r="Y3999" s="2">
        <v>13</v>
      </c>
      <c r="Z3999" s="2">
        <v>25</v>
      </c>
      <c r="AA3999" s="2">
        <v>9</v>
      </c>
      <c r="AB3999" s="2">
        <v>6</v>
      </c>
      <c r="AC3999" s="2" t="s">
        <v>15902</v>
      </c>
      <c r="AD3999" s="2" t="s">
        <v>34</v>
      </c>
    </row>
    <row r="4000" spans="1:30" x14ac:dyDescent="0.25">
      <c r="A4000" s="2">
        <v>1790596</v>
      </c>
      <c r="B4000" s="2" t="s">
        <v>15994</v>
      </c>
      <c r="C4000" s="2" t="s">
        <v>15995</v>
      </c>
      <c r="D4000" s="2" t="s">
        <v>50</v>
      </c>
      <c r="E4000" s="2">
        <f>IF(ISNUMBER(SEARCH("无购物",D4000)),1,0)</f>
        <v>0</v>
      </c>
      <c r="F4000" s="2">
        <f>IF(ISNUMBER(SEARCH("无自费",D4000)),1,0)</f>
        <v>0</v>
      </c>
      <c r="G4000" s="2">
        <f>IF(ISNUMBER(SEARCH("成团保障",D4000)),1,0)</f>
        <v>0</v>
      </c>
      <c r="H4000" s="2">
        <f>IF(OR(ISNUMBER(SEARCH("赠取消险",D4000)),ISNUMBER(SEARCH("提前*天免费退",D4000))),1,0)</f>
        <v>0</v>
      </c>
      <c r="I4000" s="2">
        <v>4</v>
      </c>
      <c r="J4000" s="2">
        <v>102</v>
      </c>
      <c r="K4000" s="2" t="s">
        <v>33</v>
      </c>
      <c r="L4000" s="2">
        <v>1239</v>
      </c>
      <c r="M4000" s="2">
        <v>0</v>
      </c>
      <c r="N4000" s="2" t="s">
        <v>34</v>
      </c>
      <c r="O4000" s="2" t="s">
        <v>35</v>
      </c>
      <c r="P4000" s="2" t="s">
        <v>15996</v>
      </c>
      <c r="Q4000" s="2" t="s">
        <v>34</v>
      </c>
      <c r="R4000" s="2">
        <v>2552</v>
      </c>
      <c r="S4000" s="2">
        <v>2567</v>
      </c>
      <c r="T4000" s="2">
        <v>2579</v>
      </c>
      <c r="U4000" s="2">
        <v>2632</v>
      </c>
      <c r="V4000" s="2">
        <v>2661</v>
      </c>
      <c r="W4000" s="2">
        <v>2707</v>
      </c>
      <c r="X4000" s="2">
        <v>15</v>
      </c>
      <c r="Y4000" s="2">
        <v>12</v>
      </c>
      <c r="Z4000" s="2">
        <v>53</v>
      </c>
      <c r="AA4000" s="2">
        <v>29</v>
      </c>
      <c r="AB4000" s="2">
        <v>46</v>
      </c>
      <c r="AC4000" s="2" t="s">
        <v>15902</v>
      </c>
      <c r="AD4000" s="2" t="s">
        <v>34</v>
      </c>
    </row>
    <row r="4001" spans="1:30" x14ac:dyDescent="0.25">
      <c r="A4001" s="2">
        <v>1790847</v>
      </c>
      <c r="B4001" s="2" t="s">
        <v>15997</v>
      </c>
      <c r="C4001" s="2" t="s">
        <v>15998</v>
      </c>
      <c r="D4001" s="2" t="s">
        <v>9802</v>
      </c>
      <c r="E4001" s="2">
        <f>IF(ISNUMBER(SEARCH("无购物",D4001)),1,0)</f>
        <v>0</v>
      </c>
      <c r="F4001" s="2">
        <f>IF(ISNUMBER(SEARCH("无自费",D4001)),1,0)</f>
        <v>0</v>
      </c>
      <c r="G4001" s="2">
        <f>IF(ISNUMBER(SEARCH("成团保障",D4001)),1,0)</f>
        <v>0</v>
      </c>
      <c r="H4001" s="2">
        <f>IF(OR(ISNUMBER(SEARCH("赠取消险",D4001)),ISNUMBER(SEARCH("提前*天免费退",D4001))),1,0)</f>
        <v>0</v>
      </c>
      <c r="I4001" s="2">
        <v>4</v>
      </c>
      <c r="J4001" s="2">
        <v>66</v>
      </c>
      <c r="K4001" s="2" t="s">
        <v>33</v>
      </c>
      <c r="L4001" s="2">
        <v>1750</v>
      </c>
      <c r="M4001" s="2">
        <v>0</v>
      </c>
      <c r="N4001" s="2" t="s">
        <v>34</v>
      </c>
      <c r="O4001" s="2" t="s">
        <v>35</v>
      </c>
      <c r="P4001" s="2" t="s">
        <v>15925</v>
      </c>
      <c r="Q4001" s="2" t="s">
        <v>34</v>
      </c>
      <c r="R4001" s="2">
        <v>1153</v>
      </c>
      <c r="S4001" s="2">
        <v>1153</v>
      </c>
      <c r="T4001" s="2">
        <v>1157</v>
      </c>
      <c r="U4001" s="2">
        <v>1170</v>
      </c>
      <c r="V4001" s="2">
        <v>1176</v>
      </c>
      <c r="W4001" s="2">
        <v>1183</v>
      </c>
      <c r="X4001" s="2">
        <v>0</v>
      </c>
      <c r="Y4001" s="2">
        <v>4</v>
      </c>
      <c r="Z4001" s="2">
        <v>13</v>
      </c>
      <c r="AA4001" s="2">
        <v>6</v>
      </c>
      <c r="AB4001" s="2">
        <v>7</v>
      </c>
      <c r="AC4001" s="2" t="s">
        <v>15902</v>
      </c>
      <c r="AD4001" s="2" t="s">
        <v>34</v>
      </c>
    </row>
    <row r="4002" spans="1:30" x14ac:dyDescent="0.25">
      <c r="A4002" s="2">
        <v>18246110</v>
      </c>
      <c r="B4002" s="2" t="s">
        <v>80</v>
      </c>
      <c r="C4002" s="2" t="s">
        <v>160</v>
      </c>
      <c r="D4002" s="2" t="s">
        <v>161</v>
      </c>
      <c r="E4002" s="2">
        <f>IF(ISNUMBER(SEARCH("无购物",D4002)),1,0)</f>
        <v>1</v>
      </c>
      <c r="F4002" s="2">
        <f>IF(ISNUMBER(SEARCH("无自费",D4002)),1,0)</f>
        <v>0</v>
      </c>
      <c r="G4002" s="2">
        <f>IF(ISNUMBER(SEARCH("成团保障",D4002)),1,0)</f>
        <v>1</v>
      </c>
      <c r="H4002" s="2">
        <f>IF(OR(ISNUMBER(SEARCH("赠取消险",D4002)),ISNUMBER(SEARCH("提前*天免费退",D4002))),1,0)</f>
        <v>0</v>
      </c>
      <c r="I4002" s="2">
        <v>4</v>
      </c>
      <c r="J4002" s="2">
        <v>132</v>
      </c>
      <c r="K4002" s="2" t="s">
        <v>76</v>
      </c>
      <c r="L4002" s="2">
        <v>1443</v>
      </c>
      <c r="M4002" s="2">
        <v>1</v>
      </c>
      <c r="N4002" s="2">
        <v>200</v>
      </c>
      <c r="O4002" s="2" t="s">
        <v>77</v>
      </c>
      <c r="P4002" s="2" t="s">
        <v>162</v>
      </c>
      <c r="Q4002" s="2" t="s">
        <v>15999</v>
      </c>
      <c r="R4002" s="2">
        <v>488</v>
      </c>
      <c r="S4002" s="2">
        <v>488</v>
      </c>
      <c r="T4002" s="2">
        <v>488</v>
      </c>
      <c r="U4002" s="2">
        <v>492</v>
      </c>
      <c r="V4002" s="2">
        <v>492</v>
      </c>
      <c r="W4002" s="2">
        <v>492</v>
      </c>
      <c r="X4002" s="2">
        <v>0</v>
      </c>
      <c r="Y4002" s="2">
        <v>0</v>
      </c>
      <c r="Z4002" s="2">
        <v>4</v>
      </c>
      <c r="AA4002" s="2">
        <v>0</v>
      </c>
      <c r="AB4002" s="2">
        <v>0</v>
      </c>
      <c r="AC4002" s="2" t="s">
        <v>15902</v>
      </c>
      <c r="AD4002" s="2" t="s">
        <v>34</v>
      </c>
    </row>
    <row r="4003" spans="1:30" x14ac:dyDescent="0.25">
      <c r="A4003" s="2">
        <v>18246123</v>
      </c>
      <c r="B4003" s="2" t="s">
        <v>179</v>
      </c>
      <c r="C4003" s="2" t="s">
        <v>16000</v>
      </c>
      <c r="D4003" s="2" t="s">
        <v>16001</v>
      </c>
      <c r="E4003" s="2">
        <f>IF(ISNUMBER(SEARCH("无购物",D4003)),1,0)</f>
        <v>1</v>
      </c>
      <c r="F4003" s="2">
        <f>IF(ISNUMBER(SEARCH("无自费",D4003)),1,0)</f>
        <v>0</v>
      </c>
      <c r="G4003" s="2">
        <f>IF(ISNUMBER(SEARCH("成团保障",D4003)),1,0)</f>
        <v>1</v>
      </c>
      <c r="H4003" s="2">
        <f>IF(OR(ISNUMBER(SEARCH("赠取消险",D4003)),ISNUMBER(SEARCH("提前*天免费退",D4003))),1,0)</f>
        <v>0</v>
      </c>
      <c r="I4003" s="2">
        <v>4</v>
      </c>
      <c r="J4003" s="2">
        <v>67</v>
      </c>
      <c r="K4003" s="2" t="s">
        <v>76</v>
      </c>
      <c r="L4003" s="2">
        <v>2221</v>
      </c>
      <c r="M4003" s="2">
        <v>1</v>
      </c>
      <c r="N4003" s="2">
        <v>200</v>
      </c>
      <c r="O4003" s="2" t="s">
        <v>77</v>
      </c>
      <c r="P4003" s="2" t="s">
        <v>904</v>
      </c>
      <c r="Q4003" s="2" t="s">
        <v>16002</v>
      </c>
      <c r="R4003" s="2">
        <v>223</v>
      </c>
      <c r="S4003" s="2">
        <v>225</v>
      </c>
      <c r="T4003" s="2">
        <v>225</v>
      </c>
      <c r="U4003" s="2">
        <v>225</v>
      </c>
      <c r="V4003" s="2">
        <v>225</v>
      </c>
      <c r="W4003" s="2">
        <v>225</v>
      </c>
      <c r="X4003" s="2">
        <v>2</v>
      </c>
      <c r="Y4003" s="2">
        <v>0</v>
      </c>
      <c r="Z4003" s="2">
        <v>0</v>
      </c>
      <c r="AA4003" s="2">
        <v>0</v>
      </c>
      <c r="AB4003" s="2">
        <v>0</v>
      </c>
      <c r="AC4003" s="2" t="s">
        <v>15902</v>
      </c>
      <c r="AD4003" s="2" t="s">
        <v>34</v>
      </c>
    </row>
    <row r="4004" spans="1:30" x14ac:dyDescent="0.25">
      <c r="A4004" s="2">
        <v>18265788</v>
      </c>
      <c r="B4004" s="2" t="s">
        <v>122</v>
      </c>
      <c r="C4004" s="2" t="s">
        <v>164</v>
      </c>
      <c r="D4004" s="2" t="s">
        <v>165</v>
      </c>
      <c r="E4004" s="2">
        <f>IF(ISNUMBER(SEARCH("无购物",D4004)),1,0)</f>
        <v>1</v>
      </c>
      <c r="F4004" s="2">
        <f>IF(ISNUMBER(SEARCH("无自费",D4004)),1,0)</f>
        <v>0</v>
      </c>
      <c r="G4004" s="2">
        <f>IF(ISNUMBER(SEARCH("成团保障",D4004)),1,0)</f>
        <v>1</v>
      </c>
      <c r="H4004" s="2">
        <f>IF(OR(ISNUMBER(SEARCH("赠取消险",D4004)),ISNUMBER(SEARCH("提前*天免费退",D4004))),1,0)</f>
        <v>0</v>
      </c>
      <c r="I4004" s="2">
        <v>4</v>
      </c>
      <c r="J4004" s="2">
        <v>33</v>
      </c>
      <c r="K4004" s="2" t="s">
        <v>83</v>
      </c>
      <c r="L4004" s="2">
        <v>2847</v>
      </c>
      <c r="M4004" s="2">
        <v>0</v>
      </c>
      <c r="N4004" s="2" t="s">
        <v>34</v>
      </c>
      <c r="O4004" s="2" t="s">
        <v>77</v>
      </c>
      <c r="P4004" s="2" t="s">
        <v>166</v>
      </c>
      <c r="Q4004" s="2" t="s">
        <v>16003</v>
      </c>
      <c r="R4004" s="2">
        <v>185</v>
      </c>
      <c r="S4004" s="2">
        <v>185</v>
      </c>
      <c r="T4004" s="2">
        <v>188</v>
      </c>
      <c r="U4004" s="2">
        <v>200</v>
      </c>
      <c r="V4004" s="2">
        <v>200</v>
      </c>
      <c r="W4004" s="2">
        <v>200</v>
      </c>
      <c r="X4004" s="2">
        <v>0</v>
      </c>
      <c r="Y4004" s="2">
        <v>3</v>
      </c>
      <c r="Z4004" s="2">
        <v>12</v>
      </c>
      <c r="AA4004" s="2">
        <v>0</v>
      </c>
      <c r="AB4004" s="2">
        <v>0</v>
      </c>
      <c r="AC4004" s="2" t="s">
        <v>15902</v>
      </c>
      <c r="AD4004" s="2" t="s">
        <v>34</v>
      </c>
    </row>
    <row r="4005" spans="1:30" x14ac:dyDescent="0.25">
      <c r="A4005" s="2">
        <v>18466749</v>
      </c>
      <c r="B4005" s="2" t="s">
        <v>80</v>
      </c>
      <c r="C4005" s="2" t="s">
        <v>16004</v>
      </c>
      <c r="D4005" s="2" t="s">
        <v>169</v>
      </c>
      <c r="E4005" s="2">
        <f>IF(ISNUMBER(SEARCH("无购物",D4005)),1,0)</f>
        <v>1</v>
      </c>
      <c r="F4005" s="2">
        <f>IF(ISNUMBER(SEARCH("无自费",D4005)),1,0)</f>
        <v>0</v>
      </c>
      <c r="G4005" s="2">
        <f>IF(ISNUMBER(SEARCH("成团保障",D4005)),1,0)</f>
        <v>1</v>
      </c>
      <c r="H4005" s="2">
        <f>IF(OR(ISNUMBER(SEARCH("赠取消险",D4005)),ISNUMBER(SEARCH("提前*天免费退",D4005))),1,0)</f>
        <v>0</v>
      </c>
      <c r="I4005" s="2">
        <v>5</v>
      </c>
      <c r="J4005" s="2">
        <v>29</v>
      </c>
      <c r="K4005" s="2" t="s">
        <v>76</v>
      </c>
      <c r="L4005" s="2">
        <v>1567</v>
      </c>
      <c r="M4005" s="2">
        <v>0</v>
      </c>
      <c r="N4005" s="2" t="s">
        <v>34</v>
      </c>
      <c r="O4005" s="2" t="s">
        <v>77</v>
      </c>
      <c r="P4005" s="2" t="s">
        <v>16005</v>
      </c>
      <c r="Q4005" s="2" t="s">
        <v>16006</v>
      </c>
      <c r="R4005" s="2">
        <v>93</v>
      </c>
      <c r="S4005" s="2">
        <v>95</v>
      </c>
      <c r="T4005" s="2">
        <v>95</v>
      </c>
      <c r="U4005" s="2">
        <v>95</v>
      </c>
      <c r="V4005" s="2">
        <v>97</v>
      </c>
      <c r="W4005" s="2">
        <v>98</v>
      </c>
      <c r="X4005" s="2">
        <v>2</v>
      </c>
      <c r="Y4005" s="2">
        <v>0</v>
      </c>
      <c r="Z4005" s="2">
        <v>0</v>
      </c>
      <c r="AA4005" s="2">
        <v>2</v>
      </c>
      <c r="AB4005" s="2">
        <v>1</v>
      </c>
      <c r="AC4005" s="2" t="s">
        <v>15902</v>
      </c>
      <c r="AD4005" s="2" t="s">
        <v>34</v>
      </c>
    </row>
    <row r="4006" spans="1:30" x14ac:dyDescent="0.25">
      <c r="A4006" s="2">
        <v>1868672</v>
      </c>
      <c r="B4006" s="2" t="s">
        <v>73</v>
      </c>
      <c r="C4006" s="2" t="s">
        <v>175</v>
      </c>
      <c r="D4006" s="2" t="s">
        <v>176</v>
      </c>
      <c r="E4006" s="2">
        <f>IF(ISNUMBER(SEARCH("无购物",D4006)),1,0)</f>
        <v>1</v>
      </c>
      <c r="F4006" s="2">
        <f>IF(ISNUMBER(SEARCH("无自费",D4006)),1,0)</f>
        <v>0</v>
      </c>
      <c r="G4006" s="2">
        <f>IF(ISNUMBER(SEARCH("成团保障",D4006)),1,0)</f>
        <v>1</v>
      </c>
      <c r="H4006" s="2">
        <f>IF(OR(ISNUMBER(SEARCH("赠取消险",D4006)),ISNUMBER(SEARCH("提前*天免费退",D4006))),1,0)</f>
        <v>1</v>
      </c>
      <c r="I4006" s="2">
        <v>4</v>
      </c>
      <c r="J4006" s="2">
        <v>249</v>
      </c>
      <c r="K4006" s="2" t="s">
        <v>33</v>
      </c>
      <c r="L4006" s="2">
        <v>1239</v>
      </c>
      <c r="M4006" s="2">
        <v>1</v>
      </c>
      <c r="N4006" s="2">
        <v>50</v>
      </c>
      <c r="O4006" s="2" t="s">
        <v>77</v>
      </c>
      <c r="P4006" s="2" t="s">
        <v>16007</v>
      </c>
      <c r="Q4006" s="2" t="s">
        <v>16008</v>
      </c>
      <c r="R4006" s="2">
        <v>877</v>
      </c>
      <c r="S4006" s="2">
        <v>877</v>
      </c>
      <c r="T4006" s="2">
        <v>877</v>
      </c>
      <c r="U4006" s="2">
        <v>886</v>
      </c>
      <c r="V4006" s="2">
        <v>889</v>
      </c>
      <c r="W4006" s="2">
        <v>892</v>
      </c>
      <c r="X4006" s="2">
        <v>0</v>
      </c>
      <c r="Y4006" s="2">
        <v>0</v>
      </c>
      <c r="Z4006" s="2">
        <v>9</v>
      </c>
      <c r="AA4006" s="2">
        <v>3</v>
      </c>
      <c r="AB4006" s="2">
        <v>3</v>
      </c>
      <c r="AC4006" s="2" t="s">
        <v>15902</v>
      </c>
      <c r="AD4006" s="2" t="s">
        <v>34</v>
      </c>
    </row>
    <row r="4007" spans="1:30" x14ac:dyDescent="0.25">
      <c r="A4007" s="2">
        <v>18750145</v>
      </c>
      <c r="B4007" s="2" t="s">
        <v>179</v>
      </c>
      <c r="C4007" s="2" t="s">
        <v>16009</v>
      </c>
      <c r="D4007" s="2" t="s">
        <v>181</v>
      </c>
      <c r="E4007" s="2">
        <f>IF(ISNUMBER(SEARCH("无购物",D4007)),1,0)</f>
        <v>1</v>
      </c>
      <c r="F4007" s="2">
        <f>IF(ISNUMBER(SEARCH("无自费",D4007)),1,0)</f>
        <v>0</v>
      </c>
      <c r="G4007" s="2">
        <f>IF(ISNUMBER(SEARCH("成团保障",D4007)),1,0)</f>
        <v>1</v>
      </c>
      <c r="H4007" s="2">
        <f>IF(OR(ISNUMBER(SEARCH("赠取消险",D4007)),ISNUMBER(SEARCH("提前*天免费退",D4007))),1,0)</f>
        <v>0</v>
      </c>
      <c r="I4007" s="2">
        <v>5</v>
      </c>
      <c r="J4007" s="2">
        <v>41</v>
      </c>
      <c r="K4007" s="2" t="s">
        <v>76</v>
      </c>
      <c r="L4007" s="2">
        <v>2038</v>
      </c>
      <c r="M4007" s="2">
        <v>0</v>
      </c>
      <c r="N4007" s="2" t="s">
        <v>34</v>
      </c>
      <c r="O4007" s="2" t="s">
        <v>77</v>
      </c>
      <c r="P4007" s="2" t="s">
        <v>15974</v>
      </c>
      <c r="Q4007" s="2" t="s">
        <v>16010</v>
      </c>
      <c r="R4007" s="2">
        <v>154</v>
      </c>
      <c r="S4007" s="2">
        <v>154</v>
      </c>
      <c r="T4007" s="2">
        <v>156</v>
      </c>
      <c r="U4007" s="2">
        <v>159</v>
      </c>
      <c r="V4007" s="2">
        <v>159</v>
      </c>
      <c r="W4007" s="2">
        <v>161</v>
      </c>
      <c r="X4007" s="2">
        <v>0</v>
      </c>
      <c r="Y4007" s="2">
        <v>2</v>
      </c>
      <c r="Z4007" s="2">
        <v>3</v>
      </c>
      <c r="AA4007" s="2">
        <v>0</v>
      </c>
      <c r="AB4007" s="2">
        <v>2</v>
      </c>
      <c r="AC4007" s="2" t="s">
        <v>15902</v>
      </c>
      <c r="AD4007" s="2" t="s">
        <v>34</v>
      </c>
    </row>
    <row r="4008" spans="1:30" x14ac:dyDescent="0.25">
      <c r="A4008" s="2">
        <v>18779460</v>
      </c>
      <c r="B4008" s="2" t="s">
        <v>184</v>
      </c>
      <c r="C4008" s="2" t="s">
        <v>185</v>
      </c>
      <c r="D4008" s="2" t="s">
        <v>169</v>
      </c>
      <c r="E4008" s="2">
        <f>IF(ISNUMBER(SEARCH("无购物",D4008)),1,0)</f>
        <v>1</v>
      </c>
      <c r="F4008" s="2">
        <f>IF(ISNUMBER(SEARCH("无自费",D4008)),1,0)</f>
        <v>0</v>
      </c>
      <c r="G4008" s="2">
        <f>IF(ISNUMBER(SEARCH("成团保障",D4008)),1,0)</f>
        <v>1</v>
      </c>
      <c r="H4008" s="2">
        <f>IF(OR(ISNUMBER(SEARCH("赠取消险",D4008)),ISNUMBER(SEARCH("提前*天免费退",D4008))),1,0)</f>
        <v>0</v>
      </c>
      <c r="I4008" s="2">
        <v>4</v>
      </c>
      <c r="J4008" s="2">
        <v>6</v>
      </c>
      <c r="K4008" s="2" t="s">
        <v>83</v>
      </c>
      <c r="L4008" s="2">
        <v>1501</v>
      </c>
      <c r="M4008" s="2">
        <v>1</v>
      </c>
      <c r="N4008" s="2">
        <v>200</v>
      </c>
      <c r="O4008" s="2" t="s">
        <v>77</v>
      </c>
      <c r="P4008" s="2" t="s">
        <v>89</v>
      </c>
      <c r="Q4008" s="2" t="s">
        <v>16011</v>
      </c>
      <c r="R4008" s="2">
        <v>14</v>
      </c>
      <c r="S4008" s="2">
        <v>14</v>
      </c>
      <c r="T4008" s="2">
        <v>14</v>
      </c>
      <c r="U4008" s="2">
        <v>18</v>
      </c>
      <c r="V4008" s="2">
        <v>27</v>
      </c>
      <c r="W4008" s="2">
        <v>27</v>
      </c>
      <c r="X4008" s="2">
        <v>0</v>
      </c>
      <c r="Y4008" s="2">
        <v>0</v>
      </c>
      <c r="Z4008" s="2">
        <v>4</v>
      </c>
      <c r="AA4008" s="2">
        <v>9</v>
      </c>
      <c r="AB4008" s="2">
        <v>0</v>
      </c>
      <c r="AC4008" s="2" t="s">
        <v>15902</v>
      </c>
      <c r="AD4008" s="2" t="s">
        <v>34</v>
      </c>
    </row>
    <row r="4009" spans="1:30" x14ac:dyDescent="0.25">
      <c r="A4009" s="2">
        <v>18784949</v>
      </c>
      <c r="B4009" s="2" t="s">
        <v>187</v>
      </c>
      <c r="C4009" s="2" t="s">
        <v>188</v>
      </c>
      <c r="D4009" s="2" t="s">
        <v>189</v>
      </c>
      <c r="E4009" s="2">
        <f>IF(ISNUMBER(SEARCH("无购物",D4009)),1,0)</f>
        <v>1</v>
      </c>
      <c r="F4009" s="2">
        <f>IF(ISNUMBER(SEARCH("无自费",D4009)),1,0)</f>
        <v>0</v>
      </c>
      <c r="G4009" s="2">
        <f>IF(ISNUMBER(SEARCH("成团保障",D4009)),1,0)</f>
        <v>1</v>
      </c>
      <c r="H4009" s="2">
        <f>IF(OR(ISNUMBER(SEARCH("赠取消险",D4009)),ISNUMBER(SEARCH("提前*天免费退",D4009))),1,0)</f>
        <v>0</v>
      </c>
      <c r="I4009" s="2">
        <v>4</v>
      </c>
      <c r="J4009" s="2">
        <v>19</v>
      </c>
      <c r="K4009" s="2" t="s">
        <v>76</v>
      </c>
      <c r="L4009" s="2">
        <v>961</v>
      </c>
      <c r="M4009" s="2">
        <v>0</v>
      </c>
      <c r="N4009" s="2" t="s">
        <v>34</v>
      </c>
      <c r="O4009" s="2" t="s">
        <v>77</v>
      </c>
      <c r="P4009" s="2" t="s">
        <v>190</v>
      </c>
      <c r="Q4009" s="2" t="s">
        <v>16012</v>
      </c>
      <c r="R4009" s="2">
        <v>81</v>
      </c>
      <c r="S4009" s="2">
        <v>81</v>
      </c>
      <c r="T4009" s="2">
        <v>81</v>
      </c>
      <c r="U4009" s="2">
        <v>90</v>
      </c>
      <c r="V4009" s="2">
        <v>92</v>
      </c>
      <c r="W4009" s="2">
        <v>92</v>
      </c>
      <c r="X4009" s="2">
        <v>0</v>
      </c>
      <c r="Y4009" s="2">
        <v>0</v>
      </c>
      <c r="Z4009" s="2">
        <v>9</v>
      </c>
      <c r="AA4009" s="2">
        <v>2</v>
      </c>
      <c r="AB4009" s="2">
        <v>0</v>
      </c>
      <c r="AC4009" s="2" t="s">
        <v>15902</v>
      </c>
      <c r="AD4009" s="2" t="s">
        <v>34</v>
      </c>
    </row>
    <row r="4010" spans="1:30" x14ac:dyDescent="0.25">
      <c r="A4010" s="2">
        <v>18868934</v>
      </c>
      <c r="B4010" s="2" t="s">
        <v>195</v>
      </c>
      <c r="C4010" s="2" t="s">
        <v>196</v>
      </c>
      <c r="D4010" s="2" t="s">
        <v>98</v>
      </c>
      <c r="E4010" s="2">
        <f>IF(ISNUMBER(SEARCH("无购物",D4010)),1,0)</f>
        <v>1</v>
      </c>
      <c r="F4010" s="2">
        <f>IF(ISNUMBER(SEARCH("无自费",D4010)),1,0)</f>
        <v>0</v>
      </c>
      <c r="G4010" s="2">
        <f>IF(ISNUMBER(SEARCH("成团保障",D4010)),1,0)</f>
        <v>1</v>
      </c>
      <c r="H4010" s="2">
        <f>IF(OR(ISNUMBER(SEARCH("赠取消险",D4010)),ISNUMBER(SEARCH("提前*天免费退",D4010))),1,0)</f>
        <v>0</v>
      </c>
      <c r="I4010" s="2">
        <v>4</v>
      </c>
      <c r="J4010" s="2">
        <v>21</v>
      </c>
      <c r="K4010" s="2" t="s">
        <v>76</v>
      </c>
      <c r="L4010" s="2">
        <v>1879</v>
      </c>
      <c r="M4010" s="2">
        <v>0</v>
      </c>
      <c r="N4010" s="2" t="s">
        <v>34</v>
      </c>
      <c r="O4010" s="2" t="s">
        <v>77</v>
      </c>
      <c r="P4010" s="2" t="s">
        <v>197</v>
      </c>
      <c r="Q4010" s="2" t="s">
        <v>16013</v>
      </c>
      <c r="R4010" s="2">
        <v>187</v>
      </c>
      <c r="S4010" s="2">
        <v>187</v>
      </c>
      <c r="T4010" s="2">
        <v>187</v>
      </c>
      <c r="U4010" s="2">
        <v>187</v>
      </c>
      <c r="V4010" s="2">
        <v>187</v>
      </c>
      <c r="W4010" s="2">
        <v>191</v>
      </c>
      <c r="X4010" s="2">
        <v>0</v>
      </c>
      <c r="Y4010" s="2">
        <v>0</v>
      </c>
      <c r="Z4010" s="2">
        <v>0</v>
      </c>
      <c r="AA4010" s="2">
        <v>0</v>
      </c>
      <c r="AB4010" s="2">
        <v>4</v>
      </c>
      <c r="AC4010" s="2" t="s">
        <v>15902</v>
      </c>
      <c r="AD4010" s="2" t="s">
        <v>34</v>
      </c>
    </row>
    <row r="4011" spans="1:30" x14ac:dyDescent="0.25">
      <c r="A4011" s="2">
        <v>19051859</v>
      </c>
      <c r="B4011" s="2" t="s">
        <v>204</v>
      </c>
      <c r="C4011" s="2" t="s">
        <v>205</v>
      </c>
      <c r="D4011" s="2" t="s">
        <v>206</v>
      </c>
      <c r="E4011" s="2">
        <f>IF(ISNUMBER(SEARCH("无购物",D4011)),1,0)</f>
        <v>1</v>
      </c>
      <c r="F4011" s="2">
        <f>IF(ISNUMBER(SEARCH("无自费",D4011)),1,0)</f>
        <v>0</v>
      </c>
      <c r="G4011" s="2">
        <f>IF(ISNUMBER(SEARCH("成团保障",D4011)),1,0)</f>
        <v>1</v>
      </c>
      <c r="H4011" s="2">
        <f>IF(OR(ISNUMBER(SEARCH("赠取消险",D4011)),ISNUMBER(SEARCH("提前*天免费退",D4011))),1,0)</f>
        <v>0</v>
      </c>
      <c r="I4011" s="2">
        <v>4</v>
      </c>
      <c r="J4011" s="2">
        <v>94</v>
      </c>
      <c r="K4011" s="2" t="s">
        <v>83</v>
      </c>
      <c r="L4011" s="2">
        <v>2428</v>
      </c>
      <c r="M4011" s="2">
        <v>0</v>
      </c>
      <c r="N4011" s="2" t="s">
        <v>34</v>
      </c>
      <c r="O4011" s="2" t="s">
        <v>77</v>
      </c>
      <c r="P4011" s="2" t="s">
        <v>207</v>
      </c>
      <c r="Q4011" s="2" t="s">
        <v>16014</v>
      </c>
      <c r="R4011" s="2">
        <v>434</v>
      </c>
      <c r="S4011" s="2">
        <v>434</v>
      </c>
      <c r="T4011" s="2">
        <v>440</v>
      </c>
      <c r="U4011" s="2">
        <v>484</v>
      </c>
      <c r="V4011" s="2">
        <v>489</v>
      </c>
      <c r="W4011" s="2">
        <v>489</v>
      </c>
      <c r="X4011" s="2">
        <v>0</v>
      </c>
      <c r="Y4011" s="2">
        <v>6</v>
      </c>
      <c r="Z4011" s="2">
        <v>44</v>
      </c>
      <c r="AA4011" s="2">
        <v>5</v>
      </c>
      <c r="AB4011" s="2">
        <v>0</v>
      </c>
      <c r="AC4011" s="2" t="s">
        <v>15902</v>
      </c>
      <c r="AD4011" s="2" t="s">
        <v>34</v>
      </c>
    </row>
    <row r="4012" spans="1:30" x14ac:dyDescent="0.25">
      <c r="A4012" s="2">
        <v>1929656</v>
      </c>
      <c r="B4012" s="2" t="s">
        <v>96</v>
      </c>
      <c r="C4012" s="2" t="s">
        <v>209</v>
      </c>
      <c r="D4012" s="2" t="s">
        <v>210</v>
      </c>
      <c r="E4012" s="2">
        <f>IF(ISNUMBER(SEARCH("无购物",D4012)),1,0)</f>
        <v>1</v>
      </c>
      <c r="F4012" s="2">
        <f>IF(ISNUMBER(SEARCH("无自费",D4012)),1,0)</f>
        <v>0</v>
      </c>
      <c r="G4012" s="2">
        <f>IF(ISNUMBER(SEARCH("成团保障",D4012)),1,0)</f>
        <v>1</v>
      </c>
      <c r="H4012" s="2">
        <f>IF(OR(ISNUMBER(SEARCH("赠取消险",D4012)),ISNUMBER(SEARCH("提前*天免费退",D4012))),1,0)</f>
        <v>0</v>
      </c>
      <c r="I4012" s="2">
        <v>4</v>
      </c>
      <c r="J4012" s="2">
        <v>2447</v>
      </c>
      <c r="K4012" s="2" t="s">
        <v>33</v>
      </c>
      <c r="L4012" s="2">
        <v>1747</v>
      </c>
      <c r="M4012" s="2">
        <v>1</v>
      </c>
      <c r="N4012" s="2">
        <v>150</v>
      </c>
      <c r="O4012" s="2" t="s">
        <v>77</v>
      </c>
      <c r="P4012" s="2" t="s">
        <v>211</v>
      </c>
      <c r="Q4012" s="2" t="s">
        <v>16015</v>
      </c>
      <c r="R4012" s="2">
        <v>8140</v>
      </c>
      <c r="S4012" s="2">
        <v>8174</v>
      </c>
      <c r="T4012" s="2">
        <v>8269</v>
      </c>
      <c r="U4012" s="2">
        <v>8404</v>
      </c>
      <c r="V4012" s="2">
        <v>8448</v>
      </c>
      <c r="W4012" s="2">
        <v>8542</v>
      </c>
      <c r="X4012" s="2">
        <v>34</v>
      </c>
      <c r="Y4012" s="2">
        <v>95</v>
      </c>
      <c r="Z4012" s="2">
        <v>135</v>
      </c>
      <c r="AA4012" s="2">
        <v>44</v>
      </c>
      <c r="AB4012" s="2">
        <v>94</v>
      </c>
      <c r="AC4012" s="2" t="s">
        <v>15902</v>
      </c>
      <c r="AD4012" s="2" t="s">
        <v>34</v>
      </c>
    </row>
    <row r="4013" spans="1:30" x14ac:dyDescent="0.25">
      <c r="A4013" s="2">
        <v>1930186</v>
      </c>
      <c r="B4013" s="2" t="s">
        <v>195</v>
      </c>
      <c r="C4013" s="2" t="s">
        <v>213</v>
      </c>
      <c r="D4013" s="2" t="s">
        <v>214</v>
      </c>
      <c r="E4013" s="2">
        <f>IF(ISNUMBER(SEARCH("无购物",D4013)),1,0)</f>
        <v>1</v>
      </c>
      <c r="F4013" s="2">
        <f>IF(ISNUMBER(SEARCH("无自费",D4013)),1,0)</f>
        <v>0</v>
      </c>
      <c r="G4013" s="2">
        <f>IF(ISNUMBER(SEARCH("成团保障",D4013)),1,0)</f>
        <v>1</v>
      </c>
      <c r="H4013" s="2">
        <f>IF(OR(ISNUMBER(SEARCH("赠取消险",D4013)),ISNUMBER(SEARCH("提前*天免费退",D4013))),1,0)</f>
        <v>0</v>
      </c>
      <c r="I4013" s="2">
        <v>4</v>
      </c>
      <c r="J4013" s="2">
        <v>4188</v>
      </c>
      <c r="K4013" s="2" t="s">
        <v>33</v>
      </c>
      <c r="L4013" s="2">
        <v>1541</v>
      </c>
      <c r="M4013" s="2">
        <v>1</v>
      </c>
      <c r="N4013" s="2">
        <v>150</v>
      </c>
      <c r="O4013" s="2" t="s">
        <v>77</v>
      </c>
      <c r="P4013" s="2" t="s">
        <v>215</v>
      </c>
      <c r="Q4013" s="2" t="s">
        <v>16016</v>
      </c>
      <c r="R4013" s="2">
        <v>13916</v>
      </c>
      <c r="S4013" s="2">
        <v>13961</v>
      </c>
      <c r="T4013" s="2">
        <v>14019</v>
      </c>
      <c r="U4013" s="2">
        <v>14197</v>
      </c>
      <c r="V4013" s="2">
        <v>14220</v>
      </c>
      <c r="W4013" s="2">
        <v>14279</v>
      </c>
      <c r="X4013" s="2">
        <v>45</v>
      </c>
      <c r="Y4013" s="2">
        <v>58</v>
      </c>
      <c r="Z4013" s="2">
        <v>178</v>
      </c>
      <c r="AA4013" s="2">
        <v>23</v>
      </c>
      <c r="AB4013" s="2">
        <v>59</v>
      </c>
      <c r="AC4013" s="2" t="s">
        <v>15902</v>
      </c>
      <c r="AD4013" s="2" t="s">
        <v>34</v>
      </c>
    </row>
    <row r="4014" spans="1:30" x14ac:dyDescent="0.25">
      <c r="A4014" s="2">
        <v>19326775</v>
      </c>
      <c r="B4014" s="2" t="s">
        <v>112</v>
      </c>
      <c r="C4014" s="2" t="s">
        <v>217</v>
      </c>
      <c r="D4014" s="2" t="s">
        <v>114</v>
      </c>
      <c r="E4014" s="2">
        <f>IF(ISNUMBER(SEARCH("无购物",D4014)),1,0)</f>
        <v>1</v>
      </c>
      <c r="F4014" s="2">
        <f>IF(ISNUMBER(SEARCH("无自费",D4014)),1,0)</f>
        <v>0</v>
      </c>
      <c r="G4014" s="2">
        <f>IF(ISNUMBER(SEARCH("成团保障",D4014)),1,0)</f>
        <v>1</v>
      </c>
      <c r="H4014" s="2">
        <f>IF(OR(ISNUMBER(SEARCH("赠取消险",D4014)),ISNUMBER(SEARCH("提前*天免费退",D4014))),1,0)</f>
        <v>0</v>
      </c>
      <c r="I4014" s="2">
        <v>4</v>
      </c>
      <c r="J4014" s="2">
        <v>626</v>
      </c>
      <c r="K4014" s="2" t="s">
        <v>83</v>
      </c>
      <c r="L4014" s="2">
        <v>1667</v>
      </c>
      <c r="M4014" s="2">
        <v>1</v>
      </c>
      <c r="N4014" s="2">
        <v>150</v>
      </c>
      <c r="O4014" s="2" t="s">
        <v>77</v>
      </c>
      <c r="P4014" s="2" t="s">
        <v>218</v>
      </c>
      <c r="Q4014" s="2" t="s">
        <v>16017</v>
      </c>
      <c r="R4014" s="2">
        <v>2271</v>
      </c>
      <c r="S4014" s="2">
        <v>2294</v>
      </c>
      <c r="T4014" s="2">
        <v>2349</v>
      </c>
      <c r="U4014" s="2">
        <v>2465</v>
      </c>
      <c r="V4014" s="2">
        <v>2496</v>
      </c>
      <c r="W4014" s="2">
        <v>2552</v>
      </c>
      <c r="X4014" s="2">
        <v>23</v>
      </c>
      <c r="Y4014" s="2">
        <v>55</v>
      </c>
      <c r="Z4014" s="2">
        <v>116</v>
      </c>
      <c r="AA4014" s="2">
        <v>31</v>
      </c>
      <c r="AB4014" s="2">
        <v>56</v>
      </c>
      <c r="AC4014" s="2" t="s">
        <v>15902</v>
      </c>
      <c r="AD4014" s="2" t="s">
        <v>34</v>
      </c>
    </row>
    <row r="4015" spans="1:30" x14ac:dyDescent="0.25">
      <c r="A4015" s="2">
        <v>20062043</v>
      </c>
      <c r="B4015" s="2" t="s">
        <v>225</v>
      </c>
      <c r="C4015" s="2" t="s">
        <v>16018</v>
      </c>
      <c r="D4015" s="2" t="s">
        <v>181</v>
      </c>
      <c r="E4015" s="2">
        <f>IF(ISNUMBER(SEARCH("无购物",D4015)),1,0)</f>
        <v>1</v>
      </c>
      <c r="F4015" s="2">
        <f>IF(ISNUMBER(SEARCH("无自费",D4015)),1,0)</f>
        <v>0</v>
      </c>
      <c r="G4015" s="2">
        <f>IF(ISNUMBER(SEARCH("成团保障",D4015)),1,0)</f>
        <v>1</v>
      </c>
      <c r="H4015" s="2">
        <f>IF(OR(ISNUMBER(SEARCH("赠取消险",D4015)),ISNUMBER(SEARCH("提前*天免费退",D4015))),1,0)</f>
        <v>0</v>
      </c>
      <c r="I4015" s="2">
        <v>4</v>
      </c>
      <c r="J4015" s="2">
        <v>209</v>
      </c>
      <c r="K4015" s="2" t="s">
        <v>76</v>
      </c>
      <c r="L4015" s="2">
        <v>2308</v>
      </c>
      <c r="M4015" s="2">
        <v>0</v>
      </c>
      <c r="N4015" s="2" t="s">
        <v>34</v>
      </c>
      <c r="O4015" s="2" t="s">
        <v>77</v>
      </c>
      <c r="P4015" s="2" t="s">
        <v>16019</v>
      </c>
      <c r="Q4015" s="2" t="s">
        <v>16020</v>
      </c>
      <c r="R4015" s="2">
        <v>1110</v>
      </c>
      <c r="S4015" s="2">
        <v>1113</v>
      </c>
      <c r="T4015" s="2">
        <v>1113</v>
      </c>
      <c r="U4015" s="2">
        <v>1115</v>
      </c>
      <c r="V4015" s="2">
        <v>1118</v>
      </c>
      <c r="W4015" s="2">
        <v>1118</v>
      </c>
      <c r="X4015" s="2">
        <v>3</v>
      </c>
      <c r="Y4015" s="2">
        <v>0</v>
      </c>
      <c r="Z4015" s="2">
        <v>2</v>
      </c>
      <c r="AA4015" s="2">
        <v>3</v>
      </c>
      <c r="AB4015" s="2">
        <v>0</v>
      </c>
      <c r="AC4015" s="2" t="s">
        <v>15902</v>
      </c>
      <c r="AD4015" s="2" t="s">
        <v>34</v>
      </c>
    </row>
    <row r="4016" spans="1:30" x14ac:dyDescent="0.25">
      <c r="A4016" s="2">
        <v>2032275</v>
      </c>
      <c r="B4016" s="2" t="s">
        <v>91</v>
      </c>
      <c r="C4016" s="2" t="s">
        <v>229</v>
      </c>
      <c r="D4016" s="2" t="s">
        <v>230</v>
      </c>
      <c r="E4016" s="2">
        <f>IF(ISNUMBER(SEARCH("无购物",D4016)),1,0)</f>
        <v>1</v>
      </c>
      <c r="F4016" s="2">
        <f>IF(ISNUMBER(SEARCH("无自费",D4016)),1,0)</f>
        <v>0</v>
      </c>
      <c r="G4016" s="2">
        <f>IF(ISNUMBER(SEARCH("成团保障",D4016)),1,0)</f>
        <v>1</v>
      </c>
      <c r="H4016" s="2">
        <f>IF(OR(ISNUMBER(SEARCH("赠取消险",D4016)),ISNUMBER(SEARCH("提前*天免费退",D4016))),1,0)</f>
        <v>0</v>
      </c>
      <c r="I4016" s="2">
        <v>4</v>
      </c>
      <c r="J4016" s="2">
        <v>340</v>
      </c>
      <c r="K4016" s="2" t="s">
        <v>76</v>
      </c>
      <c r="L4016" s="2">
        <v>1469</v>
      </c>
      <c r="M4016" s="2">
        <v>1</v>
      </c>
      <c r="N4016" s="2">
        <v>100</v>
      </c>
      <c r="O4016" s="2" t="s">
        <v>77</v>
      </c>
      <c r="P4016" s="2" t="s">
        <v>94</v>
      </c>
      <c r="Q4016" s="2" t="s">
        <v>16021</v>
      </c>
      <c r="R4016" s="2">
        <v>1450</v>
      </c>
      <c r="S4016" s="2">
        <v>1465</v>
      </c>
      <c r="T4016" s="2">
        <v>1498</v>
      </c>
      <c r="U4016" s="2">
        <v>1557</v>
      </c>
      <c r="V4016" s="2">
        <v>1557</v>
      </c>
      <c r="W4016" s="2">
        <v>1619</v>
      </c>
      <c r="X4016" s="2">
        <v>15</v>
      </c>
      <c r="Y4016" s="2">
        <v>33</v>
      </c>
      <c r="Z4016" s="2">
        <v>59</v>
      </c>
      <c r="AA4016" s="2">
        <v>0</v>
      </c>
      <c r="AB4016" s="2">
        <v>62</v>
      </c>
      <c r="AC4016" s="2" t="s">
        <v>15902</v>
      </c>
      <c r="AD4016" s="2" t="s">
        <v>34</v>
      </c>
    </row>
    <row r="4017" spans="1:30" x14ac:dyDescent="0.25">
      <c r="A4017" s="2">
        <v>20422014</v>
      </c>
      <c r="B4017" s="2" t="s">
        <v>16022</v>
      </c>
      <c r="C4017" s="2" t="s">
        <v>16023</v>
      </c>
      <c r="D4017" s="2" t="s">
        <v>16024</v>
      </c>
      <c r="E4017" s="2">
        <f>IF(ISNUMBER(SEARCH("无购物",D4017)),1,0)</f>
        <v>1</v>
      </c>
      <c r="F4017" s="2">
        <f>IF(ISNUMBER(SEARCH("无自费",D4017)),1,0)</f>
        <v>0</v>
      </c>
      <c r="G4017" s="2">
        <f>IF(ISNUMBER(SEARCH("成团保障",D4017)),1,0)</f>
        <v>1</v>
      </c>
      <c r="H4017" s="2">
        <f>IF(OR(ISNUMBER(SEARCH("赠取消险",D4017)),ISNUMBER(SEARCH("提前*天免费退",D4017))),1,0)</f>
        <v>0</v>
      </c>
      <c r="I4017" s="2">
        <v>4</v>
      </c>
      <c r="J4017" s="2">
        <v>16</v>
      </c>
      <c r="K4017" s="2" t="s">
        <v>83</v>
      </c>
      <c r="L4017" s="2">
        <v>2153</v>
      </c>
      <c r="M4017" s="2">
        <v>0</v>
      </c>
      <c r="N4017" s="2" t="s">
        <v>34</v>
      </c>
      <c r="O4017" s="2" t="s">
        <v>77</v>
      </c>
      <c r="P4017" s="2" t="s">
        <v>16025</v>
      </c>
      <c r="Q4017" s="2" t="s">
        <v>16026</v>
      </c>
      <c r="R4017" s="2">
        <v>78</v>
      </c>
      <c r="S4017" s="2">
        <v>78</v>
      </c>
      <c r="T4017" s="2">
        <v>78</v>
      </c>
      <c r="U4017" s="2">
        <v>78</v>
      </c>
      <c r="V4017" s="2">
        <v>78</v>
      </c>
      <c r="W4017" s="2">
        <v>80</v>
      </c>
      <c r="X4017" s="2">
        <v>0</v>
      </c>
      <c r="Y4017" s="2">
        <v>0</v>
      </c>
      <c r="Z4017" s="2">
        <v>0</v>
      </c>
      <c r="AA4017" s="2">
        <v>0</v>
      </c>
      <c r="AB4017" s="2">
        <v>2</v>
      </c>
      <c r="AC4017" s="2" t="s">
        <v>15902</v>
      </c>
      <c r="AD4017" s="2" t="s">
        <v>34</v>
      </c>
    </row>
    <row r="4018" spans="1:30" x14ac:dyDescent="0.25">
      <c r="A4018" s="2">
        <v>20470524</v>
      </c>
      <c r="B4018" s="2" t="s">
        <v>112</v>
      </c>
      <c r="C4018" s="2" t="s">
        <v>16027</v>
      </c>
      <c r="D4018" s="2" t="s">
        <v>359</v>
      </c>
      <c r="E4018" s="2">
        <f>IF(ISNUMBER(SEARCH("无购物",D4018)),1,0)</f>
        <v>1</v>
      </c>
      <c r="F4018" s="2">
        <f>IF(ISNUMBER(SEARCH("无自费",D4018)),1,0)</f>
        <v>0</v>
      </c>
      <c r="G4018" s="2">
        <f>IF(ISNUMBER(SEARCH("成团保障",D4018)),1,0)</f>
        <v>1</v>
      </c>
      <c r="H4018" s="2">
        <f>IF(OR(ISNUMBER(SEARCH("赠取消险",D4018)),ISNUMBER(SEARCH("提前*天免费退",D4018))),1,0)</f>
        <v>0</v>
      </c>
      <c r="I4018" s="2">
        <v>4</v>
      </c>
      <c r="J4018" s="2">
        <v>35</v>
      </c>
      <c r="K4018" s="2" t="s">
        <v>83</v>
      </c>
      <c r="L4018" s="2">
        <v>1981</v>
      </c>
      <c r="M4018" s="2">
        <v>1</v>
      </c>
      <c r="N4018" s="2">
        <v>100</v>
      </c>
      <c r="O4018" s="2" t="s">
        <v>77</v>
      </c>
      <c r="P4018" s="2" t="s">
        <v>16028</v>
      </c>
      <c r="Q4018" s="2" t="s">
        <v>16029</v>
      </c>
      <c r="R4018" s="2">
        <v>115</v>
      </c>
      <c r="S4018" s="2">
        <v>117</v>
      </c>
      <c r="T4018" s="2">
        <v>117</v>
      </c>
      <c r="U4018" s="2">
        <v>117</v>
      </c>
      <c r="V4018" s="2">
        <v>117</v>
      </c>
      <c r="W4018" s="2">
        <v>117</v>
      </c>
      <c r="X4018" s="2">
        <v>2</v>
      </c>
      <c r="Y4018" s="2">
        <v>0</v>
      </c>
      <c r="Z4018" s="2">
        <v>0</v>
      </c>
      <c r="AA4018" s="2">
        <v>0</v>
      </c>
      <c r="AB4018" s="2">
        <v>0</v>
      </c>
      <c r="AC4018" s="2" t="s">
        <v>15902</v>
      </c>
      <c r="AD4018" s="2" t="s">
        <v>34</v>
      </c>
    </row>
    <row r="4019" spans="1:30" x14ac:dyDescent="0.25">
      <c r="A4019" s="2">
        <v>20715038</v>
      </c>
      <c r="B4019" s="2" t="s">
        <v>195</v>
      </c>
      <c r="C4019" s="2" t="s">
        <v>232</v>
      </c>
      <c r="D4019" s="2" t="s">
        <v>233</v>
      </c>
      <c r="E4019" s="2">
        <f>IF(ISNUMBER(SEARCH("无购物",D4019)),1,0)</f>
        <v>1</v>
      </c>
      <c r="F4019" s="2">
        <f>IF(ISNUMBER(SEARCH("无自费",D4019)),1,0)</f>
        <v>0</v>
      </c>
      <c r="G4019" s="2">
        <f>IF(ISNUMBER(SEARCH("成团保障",D4019)),1,0)</f>
        <v>1</v>
      </c>
      <c r="H4019" s="2">
        <f>IF(OR(ISNUMBER(SEARCH("赠取消险",D4019)),ISNUMBER(SEARCH("提前*天免费退",D4019))),1,0)</f>
        <v>0</v>
      </c>
      <c r="I4019" s="2">
        <v>5</v>
      </c>
      <c r="J4019" s="2">
        <v>53</v>
      </c>
      <c r="K4019" s="2" t="s">
        <v>83</v>
      </c>
      <c r="L4019" s="2">
        <v>2179</v>
      </c>
      <c r="M4019" s="2">
        <v>0</v>
      </c>
      <c r="N4019" s="2" t="s">
        <v>34</v>
      </c>
      <c r="O4019" s="2" t="s">
        <v>77</v>
      </c>
      <c r="P4019" s="2" t="s">
        <v>110</v>
      </c>
      <c r="Q4019" s="2" t="s">
        <v>16030</v>
      </c>
      <c r="R4019" s="2">
        <v>198</v>
      </c>
      <c r="S4019" s="2">
        <v>204</v>
      </c>
      <c r="T4019" s="2">
        <v>218</v>
      </c>
      <c r="U4019" s="2">
        <v>227</v>
      </c>
      <c r="V4019" s="2">
        <v>232</v>
      </c>
      <c r="W4019" s="2">
        <v>248</v>
      </c>
      <c r="X4019" s="2">
        <v>6</v>
      </c>
      <c r="Y4019" s="2">
        <v>14</v>
      </c>
      <c r="Z4019" s="2">
        <v>9</v>
      </c>
      <c r="AA4019" s="2">
        <v>5</v>
      </c>
      <c r="AB4019" s="2">
        <v>16</v>
      </c>
      <c r="AC4019" s="2" t="s">
        <v>15902</v>
      </c>
      <c r="AD4019" s="2" t="s">
        <v>34</v>
      </c>
    </row>
    <row r="4020" spans="1:30" x14ac:dyDescent="0.25">
      <c r="A4020" s="2">
        <v>20715353</v>
      </c>
      <c r="B4020" s="2" t="s">
        <v>96</v>
      </c>
      <c r="C4020" s="2" t="s">
        <v>235</v>
      </c>
      <c r="D4020" s="2" t="s">
        <v>236</v>
      </c>
      <c r="E4020" s="2">
        <f>IF(ISNUMBER(SEARCH("无购物",D4020)),1,0)</f>
        <v>1</v>
      </c>
      <c r="F4020" s="2">
        <f>IF(ISNUMBER(SEARCH("无自费",D4020)),1,0)</f>
        <v>1</v>
      </c>
      <c r="G4020" s="2">
        <f>IF(ISNUMBER(SEARCH("成团保障",D4020)),1,0)</f>
        <v>1</v>
      </c>
      <c r="H4020" s="2">
        <f>IF(OR(ISNUMBER(SEARCH("赠取消险",D4020)),ISNUMBER(SEARCH("提前*天免费退",D4020))),1,0)</f>
        <v>0</v>
      </c>
      <c r="I4020" s="2">
        <v>4</v>
      </c>
      <c r="J4020" s="2">
        <v>31</v>
      </c>
      <c r="K4020" s="2" t="s">
        <v>83</v>
      </c>
      <c r="L4020" s="2">
        <v>3097</v>
      </c>
      <c r="M4020" s="2">
        <v>0</v>
      </c>
      <c r="N4020" s="2" t="s">
        <v>34</v>
      </c>
      <c r="O4020" s="2" t="s">
        <v>77</v>
      </c>
      <c r="P4020" s="2" t="s">
        <v>237</v>
      </c>
      <c r="Q4020" s="2" t="s">
        <v>16031</v>
      </c>
      <c r="R4020" s="2">
        <v>123</v>
      </c>
      <c r="S4020" s="2">
        <v>123</v>
      </c>
      <c r="T4020" s="2">
        <v>123</v>
      </c>
      <c r="U4020" s="2">
        <v>125</v>
      </c>
      <c r="V4020" s="2">
        <v>125</v>
      </c>
      <c r="W4020" s="2">
        <v>125</v>
      </c>
      <c r="X4020" s="2">
        <v>0</v>
      </c>
      <c r="Y4020" s="2">
        <v>0</v>
      </c>
      <c r="Z4020" s="2">
        <v>2</v>
      </c>
      <c r="AA4020" s="2">
        <v>0</v>
      </c>
      <c r="AB4020" s="2">
        <v>0</v>
      </c>
      <c r="AC4020" s="2" t="s">
        <v>15902</v>
      </c>
      <c r="AD4020" s="2" t="s">
        <v>34</v>
      </c>
    </row>
    <row r="4021" spans="1:30" x14ac:dyDescent="0.25">
      <c r="A4021" s="2">
        <v>20878288</v>
      </c>
      <c r="B4021" s="2" t="s">
        <v>96</v>
      </c>
      <c r="C4021" s="2" t="s">
        <v>241</v>
      </c>
      <c r="D4021" s="2" t="s">
        <v>242</v>
      </c>
      <c r="E4021" s="2">
        <f>IF(ISNUMBER(SEARCH("无购物",D4021)),1,0)</f>
        <v>1</v>
      </c>
      <c r="F4021" s="2">
        <f>IF(ISNUMBER(SEARCH("无自费",D4021)),1,0)</f>
        <v>0</v>
      </c>
      <c r="G4021" s="2">
        <f>IF(ISNUMBER(SEARCH("成团保障",D4021)),1,0)</f>
        <v>1</v>
      </c>
      <c r="H4021" s="2">
        <f>IF(OR(ISNUMBER(SEARCH("赠取消险",D4021)),ISNUMBER(SEARCH("提前*天免费退",D4021))),1,0)</f>
        <v>0</v>
      </c>
      <c r="I4021" s="2">
        <v>4</v>
      </c>
      <c r="J4021" s="2">
        <v>122</v>
      </c>
      <c r="K4021" s="2" t="s">
        <v>33</v>
      </c>
      <c r="L4021" s="2">
        <v>2587</v>
      </c>
      <c r="M4021" s="2">
        <v>1</v>
      </c>
      <c r="N4021" s="2">
        <v>150</v>
      </c>
      <c r="O4021" s="2" t="s">
        <v>77</v>
      </c>
      <c r="P4021" s="2" t="s">
        <v>243</v>
      </c>
      <c r="Q4021" s="2" t="s">
        <v>34</v>
      </c>
      <c r="R4021" s="2">
        <v>390</v>
      </c>
      <c r="S4021" s="2">
        <v>392</v>
      </c>
      <c r="T4021" s="2">
        <v>392</v>
      </c>
      <c r="U4021" s="2">
        <v>392</v>
      </c>
      <c r="V4021" s="2">
        <v>393</v>
      </c>
      <c r="W4021" s="2">
        <v>395</v>
      </c>
      <c r="X4021" s="2">
        <v>2</v>
      </c>
      <c r="Y4021" s="2">
        <v>0</v>
      </c>
      <c r="Z4021" s="2">
        <v>0</v>
      </c>
      <c r="AA4021" s="2">
        <v>1</v>
      </c>
      <c r="AB4021" s="2">
        <v>2</v>
      </c>
      <c r="AC4021" s="2" t="s">
        <v>15902</v>
      </c>
      <c r="AD4021" s="2" t="s">
        <v>34</v>
      </c>
    </row>
    <row r="4022" spans="1:30" x14ac:dyDescent="0.25">
      <c r="A4022" s="2">
        <v>21121658</v>
      </c>
      <c r="B4022" s="2" t="s">
        <v>244</v>
      </c>
      <c r="C4022" s="2" t="s">
        <v>245</v>
      </c>
      <c r="D4022" s="2" t="s">
        <v>246</v>
      </c>
      <c r="E4022" s="2">
        <f>IF(ISNUMBER(SEARCH("无购物",D4022)),1,0)</f>
        <v>1</v>
      </c>
      <c r="F4022" s="2">
        <f>IF(ISNUMBER(SEARCH("无自费",D4022)),1,0)</f>
        <v>1</v>
      </c>
      <c r="G4022" s="2">
        <f>IF(ISNUMBER(SEARCH("成团保障",D4022)),1,0)</f>
        <v>1</v>
      </c>
      <c r="H4022" s="2">
        <f>IF(OR(ISNUMBER(SEARCH("赠取消险",D4022)),ISNUMBER(SEARCH("提前*天免费退",D4022))),1,0)</f>
        <v>0</v>
      </c>
      <c r="I4022" s="2">
        <v>5</v>
      </c>
      <c r="J4022" s="2">
        <v>22</v>
      </c>
      <c r="K4022" s="2" t="s">
        <v>83</v>
      </c>
      <c r="L4022" s="2">
        <v>2244</v>
      </c>
      <c r="M4022" s="2">
        <v>1</v>
      </c>
      <c r="N4022" s="2">
        <v>200</v>
      </c>
      <c r="O4022" s="2" t="s">
        <v>77</v>
      </c>
      <c r="P4022" s="2" t="s">
        <v>247</v>
      </c>
      <c r="Q4022" s="2" t="s">
        <v>16032</v>
      </c>
      <c r="R4022" s="2">
        <v>92</v>
      </c>
      <c r="S4022" s="2">
        <v>92</v>
      </c>
      <c r="T4022" s="2">
        <v>92</v>
      </c>
      <c r="U4022" s="2">
        <v>95</v>
      </c>
      <c r="V4022" s="2">
        <v>95</v>
      </c>
      <c r="W4022" s="2">
        <v>102</v>
      </c>
      <c r="X4022" s="2">
        <v>0</v>
      </c>
      <c r="Y4022" s="2">
        <v>0</v>
      </c>
      <c r="Z4022" s="2">
        <v>3</v>
      </c>
      <c r="AA4022" s="2">
        <v>0</v>
      </c>
      <c r="AB4022" s="2">
        <v>7</v>
      </c>
      <c r="AC4022" s="2" t="s">
        <v>15902</v>
      </c>
      <c r="AD4022" s="2" t="s">
        <v>34</v>
      </c>
    </row>
    <row r="4023" spans="1:30" x14ac:dyDescent="0.25">
      <c r="A4023" s="2">
        <v>21183905</v>
      </c>
      <c r="B4023" s="2" t="s">
        <v>16033</v>
      </c>
      <c r="C4023" s="2" t="s">
        <v>16034</v>
      </c>
      <c r="D4023" s="2" t="s">
        <v>375</v>
      </c>
      <c r="E4023" s="2">
        <f>IF(ISNUMBER(SEARCH("无购物",D4023)),1,0)</f>
        <v>1</v>
      </c>
      <c r="F4023" s="2">
        <f>IF(ISNUMBER(SEARCH("无自费",D4023)),1,0)</f>
        <v>0</v>
      </c>
      <c r="G4023" s="2">
        <f>IF(ISNUMBER(SEARCH("成团保障",D4023)),1,0)</f>
        <v>1</v>
      </c>
      <c r="H4023" s="2">
        <f>IF(OR(ISNUMBER(SEARCH("赠取消险",D4023)),ISNUMBER(SEARCH("提前*天免费退",D4023))),1,0)</f>
        <v>0</v>
      </c>
      <c r="I4023" s="2">
        <v>4</v>
      </c>
      <c r="J4023" s="2">
        <v>14</v>
      </c>
      <c r="K4023" s="2" t="s">
        <v>76</v>
      </c>
      <c r="L4023" s="2">
        <v>1323</v>
      </c>
      <c r="M4023" s="2">
        <v>1</v>
      </c>
      <c r="N4023" s="2">
        <v>200</v>
      </c>
      <c r="O4023" s="2" t="s">
        <v>77</v>
      </c>
      <c r="P4023" s="2" t="s">
        <v>162</v>
      </c>
      <c r="Q4023" s="2" t="s">
        <v>16035</v>
      </c>
      <c r="R4023" s="2">
        <v>44</v>
      </c>
      <c r="S4023" s="2">
        <v>44</v>
      </c>
      <c r="T4023" s="2">
        <v>44</v>
      </c>
      <c r="U4023" s="2">
        <v>46</v>
      </c>
      <c r="V4023" s="2">
        <v>49</v>
      </c>
      <c r="W4023" s="2">
        <v>49</v>
      </c>
      <c r="X4023" s="2">
        <v>0</v>
      </c>
      <c r="Y4023" s="2">
        <v>0</v>
      </c>
      <c r="Z4023" s="2">
        <v>2</v>
      </c>
      <c r="AA4023" s="2">
        <v>3</v>
      </c>
      <c r="AB4023" s="2">
        <v>0</v>
      </c>
      <c r="AC4023" s="2" t="s">
        <v>15902</v>
      </c>
      <c r="AD4023" s="2" t="s">
        <v>34</v>
      </c>
    </row>
    <row r="4024" spans="1:30" x14ac:dyDescent="0.25">
      <c r="A4024" s="2">
        <v>21355033</v>
      </c>
      <c r="B4024" s="2" t="s">
        <v>16036</v>
      </c>
      <c r="C4024" s="2" t="s">
        <v>16037</v>
      </c>
      <c r="D4024" s="2" t="s">
        <v>16038</v>
      </c>
      <c r="E4024" s="2">
        <f>IF(ISNUMBER(SEARCH("无购物",D4024)),1,0)</f>
        <v>1</v>
      </c>
      <c r="F4024" s="2">
        <f>IF(ISNUMBER(SEARCH("无自费",D4024)),1,0)</f>
        <v>0</v>
      </c>
      <c r="G4024" s="2">
        <f>IF(ISNUMBER(SEARCH("成团保障",D4024)),1,0)</f>
        <v>1</v>
      </c>
      <c r="H4024" s="2">
        <f>IF(OR(ISNUMBER(SEARCH("赠取消险",D4024)),ISNUMBER(SEARCH("提前*天免费退",D4024))),1,0)</f>
        <v>0</v>
      </c>
      <c r="I4024" s="2">
        <v>4</v>
      </c>
      <c r="J4024" s="2">
        <v>464</v>
      </c>
      <c r="K4024" s="2" t="s">
        <v>16039</v>
      </c>
      <c r="L4024" s="2">
        <v>915</v>
      </c>
      <c r="M4024" s="2">
        <v>0</v>
      </c>
      <c r="N4024" s="2" t="s">
        <v>34</v>
      </c>
      <c r="O4024" s="2" t="s">
        <v>144</v>
      </c>
      <c r="P4024" s="2" t="s">
        <v>16040</v>
      </c>
      <c r="Q4024" s="2" t="s">
        <v>16041</v>
      </c>
      <c r="R4024" s="2">
        <v>1569</v>
      </c>
      <c r="S4024" s="2">
        <v>1581</v>
      </c>
      <c r="T4024" s="2">
        <v>1594</v>
      </c>
      <c r="U4024" s="2">
        <v>1594</v>
      </c>
      <c r="V4024" s="2" t="s">
        <v>34</v>
      </c>
      <c r="W4024" s="2" t="s">
        <v>34</v>
      </c>
      <c r="X4024" s="2">
        <v>12</v>
      </c>
      <c r="Y4024" s="2">
        <v>13</v>
      </c>
      <c r="Z4024" s="2">
        <v>0</v>
      </c>
      <c r="AA4024" s="2">
        <v>0</v>
      </c>
      <c r="AB4024" s="2">
        <v>0</v>
      </c>
      <c r="AC4024" s="2" t="s">
        <v>15902</v>
      </c>
      <c r="AD4024" s="2" t="s">
        <v>34</v>
      </c>
    </row>
    <row r="4025" spans="1:30" x14ac:dyDescent="0.25">
      <c r="A4025" s="2">
        <v>21407397</v>
      </c>
      <c r="B4025" s="2" t="s">
        <v>16042</v>
      </c>
      <c r="C4025" s="2" t="s">
        <v>16043</v>
      </c>
      <c r="D4025" s="2" t="s">
        <v>16044</v>
      </c>
      <c r="E4025" s="2">
        <f>IF(ISNUMBER(SEARCH("无购物",D4025)),1,0)</f>
        <v>1</v>
      </c>
      <c r="F4025" s="2">
        <f>IF(ISNUMBER(SEARCH("无自费",D4025)),1,0)</f>
        <v>0</v>
      </c>
      <c r="G4025" s="2">
        <f>IF(ISNUMBER(SEARCH("成团保障",D4025)),1,0)</f>
        <v>1</v>
      </c>
      <c r="H4025" s="2">
        <f>IF(OR(ISNUMBER(SEARCH("赠取消险",D4025)),ISNUMBER(SEARCH("提前*天免费退",D4025))),1,0)</f>
        <v>0</v>
      </c>
      <c r="I4025" s="2">
        <v>4</v>
      </c>
      <c r="J4025" s="2">
        <v>218</v>
      </c>
      <c r="K4025" s="2" t="s">
        <v>16039</v>
      </c>
      <c r="L4025" s="2">
        <v>1244</v>
      </c>
      <c r="M4025" s="2">
        <v>0</v>
      </c>
      <c r="N4025" s="2" t="s">
        <v>34</v>
      </c>
      <c r="O4025" s="2" t="s">
        <v>77</v>
      </c>
      <c r="P4025" s="2" t="s">
        <v>16045</v>
      </c>
      <c r="Q4025" s="2" t="s">
        <v>16046</v>
      </c>
      <c r="R4025" s="2">
        <v>844</v>
      </c>
      <c r="S4025" s="2">
        <v>846</v>
      </c>
      <c r="T4025" s="2">
        <v>846</v>
      </c>
      <c r="U4025" s="2">
        <v>850</v>
      </c>
      <c r="V4025" s="2">
        <v>850</v>
      </c>
      <c r="W4025" s="2">
        <v>856</v>
      </c>
      <c r="X4025" s="2">
        <v>2</v>
      </c>
      <c r="Y4025" s="2">
        <v>0</v>
      </c>
      <c r="Z4025" s="2">
        <v>4</v>
      </c>
      <c r="AA4025" s="2">
        <v>0</v>
      </c>
      <c r="AB4025" s="2">
        <v>6</v>
      </c>
      <c r="AC4025" s="2" t="s">
        <v>15902</v>
      </c>
      <c r="AD4025" s="2" t="s">
        <v>34</v>
      </c>
    </row>
    <row r="4026" spans="1:30" x14ac:dyDescent="0.25">
      <c r="A4026" s="2">
        <v>21642958</v>
      </c>
      <c r="B4026" s="2" t="s">
        <v>251</v>
      </c>
      <c r="C4026" s="2" t="s">
        <v>252</v>
      </c>
      <c r="D4026" s="2" t="s">
        <v>253</v>
      </c>
      <c r="E4026" s="2">
        <f>IF(ISNUMBER(SEARCH("无购物",D4026)),1,0)</f>
        <v>1</v>
      </c>
      <c r="F4026" s="2">
        <f>IF(ISNUMBER(SEARCH("无自费",D4026)),1,0)</f>
        <v>1</v>
      </c>
      <c r="G4026" s="2">
        <f>IF(ISNUMBER(SEARCH("成团保障",D4026)),1,0)</f>
        <v>1</v>
      </c>
      <c r="H4026" s="2">
        <f>IF(OR(ISNUMBER(SEARCH("赠取消险",D4026)),ISNUMBER(SEARCH("提前*天免费退",D4026))),1,0)</f>
        <v>0</v>
      </c>
      <c r="I4026" s="2">
        <v>4</v>
      </c>
      <c r="J4026" s="2">
        <v>4</v>
      </c>
      <c r="K4026" s="2" t="s">
        <v>76</v>
      </c>
      <c r="L4026" s="2">
        <v>6955</v>
      </c>
      <c r="M4026" s="2">
        <v>0</v>
      </c>
      <c r="N4026" s="2" t="s">
        <v>34</v>
      </c>
      <c r="O4026" s="2" t="s">
        <v>254</v>
      </c>
      <c r="P4026" s="2" t="s">
        <v>255</v>
      </c>
      <c r="Q4026" s="2" t="s">
        <v>16047</v>
      </c>
      <c r="R4026" s="2">
        <v>108</v>
      </c>
      <c r="S4026" s="2">
        <v>108</v>
      </c>
      <c r="T4026" s="2">
        <v>108</v>
      </c>
      <c r="U4026" s="2">
        <v>108</v>
      </c>
      <c r="V4026" s="2">
        <v>108</v>
      </c>
      <c r="W4026" s="2">
        <v>110</v>
      </c>
      <c r="X4026" s="2">
        <v>0</v>
      </c>
      <c r="Y4026" s="2">
        <v>0</v>
      </c>
      <c r="Z4026" s="2">
        <v>0</v>
      </c>
      <c r="AA4026" s="2">
        <v>0</v>
      </c>
      <c r="AB4026" s="2">
        <v>2</v>
      </c>
      <c r="AC4026" s="2" t="s">
        <v>15902</v>
      </c>
      <c r="AD4026" s="2" t="s">
        <v>34</v>
      </c>
    </row>
    <row r="4027" spans="1:30" x14ac:dyDescent="0.25">
      <c r="A4027" s="2">
        <v>21829109</v>
      </c>
      <c r="B4027" s="2" t="s">
        <v>256</v>
      </c>
      <c r="C4027" s="2" t="s">
        <v>257</v>
      </c>
      <c r="D4027" s="2" t="s">
        <v>230</v>
      </c>
      <c r="E4027" s="2">
        <f>IF(ISNUMBER(SEARCH("无购物",D4027)),1,0)</f>
        <v>1</v>
      </c>
      <c r="F4027" s="2">
        <f>IF(ISNUMBER(SEARCH("无自费",D4027)),1,0)</f>
        <v>0</v>
      </c>
      <c r="G4027" s="2">
        <f>IF(ISNUMBER(SEARCH("成团保障",D4027)),1,0)</f>
        <v>1</v>
      </c>
      <c r="H4027" s="2">
        <f>IF(OR(ISNUMBER(SEARCH("赠取消险",D4027)),ISNUMBER(SEARCH("提前*天免费退",D4027))),1,0)</f>
        <v>0</v>
      </c>
      <c r="I4027" s="2">
        <v>5</v>
      </c>
      <c r="J4027" s="2">
        <v>14</v>
      </c>
      <c r="K4027" s="2" t="s">
        <v>76</v>
      </c>
      <c r="L4027" s="2">
        <v>1481</v>
      </c>
      <c r="M4027" s="2">
        <v>0</v>
      </c>
      <c r="N4027" s="2" t="s">
        <v>34</v>
      </c>
      <c r="O4027" s="2" t="s">
        <v>77</v>
      </c>
      <c r="P4027" s="2" t="s">
        <v>258</v>
      </c>
      <c r="Q4027" s="2" t="s">
        <v>16048</v>
      </c>
      <c r="R4027" s="2">
        <v>71</v>
      </c>
      <c r="S4027" s="2">
        <v>71</v>
      </c>
      <c r="T4027" s="2">
        <v>71</v>
      </c>
      <c r="U4027" s="2">
        <v>74</v>
      </c>
      <c r="V4027" s="2">
        <v>74</v>
      </c>
      <c r="W4027" s="2">
        <v>77</v>
      </c>
      <c r="X4027" s="2">
        <v>0</v>
      </c>
      <c r="Y4027" s="2">
        <v>0</v>
      </c>
      <c r="Z4027" s="2">
        <v>3</v>
      </c>
      <c r="AA4027" s="2">
        <v>0</v>
      </c>
      <c r="AB4027" s="2">
        <v>3</v>
      </c>
      <c r="AC4027" s="2" t="s">
        <v>15902</v>
      </c>
      <c r="AD4027" s="2" t="s">
        <v>34</v>
      </c>
    </row>
    <row r="4028" spans="1:30" x14ac:dyDescent="0.25">
      <c r="A4028" s="2">
        <v>21950405</v>
      </c>
      <c r="B4028" s="2" t="s">
        <v>260</v>
      </c>
      <c r="C4028" s="2" t="s">
        <v>261</v>
      </c>
      <c r="D4028" s="2" t="s">
        <v>262</v>
      </c>
      <c r="E4028" s="2">
        <f>IF(ISNUMBER(SEARCH("无购物",D4028)),1,0)</f>
        <v>1</v>
      </c>
      <c r="F4028" s="2">
        <f>IF(ISNUMBER(SEARCH("无自费",D4028)),1,0)</f>
        <v>0</v>
      </c>
      <c r="G4028" s="2">
        <f>IF(ISNUMBER(SEARCH("成团保障",D4028)),1,0)</f>
        <v>1</v>
      </c>
      <c r="H4028" s="2">
        <f>IF(OR(ISNUMBER(SEARCH("赠取消险",D4028)),ISNUMBER(SEARCH("提前*天免费退",D4028))),1,0)</f>
        <v>0</v>
      </c>
      <c r="I4028" s="2">
        <v>4</v>
      </c>
      <c r="J4028" s="2">
        <v>3</v>
      </c>
      <c r="K4028" s="2" t="s">
        <v>83</v>
      </c>
      <c r="L4028" s="2">
        <v>2323</v>
      </c>
      <c r="M4028" s="2">
        <v>1</v>
      </c>
      <c r="N4028" s="2">
        <v>300</v>
      </c>
      <c r="O4028" s="2" t="s">
        <v>77</v>
      </c>
      <c r="P4028" s="2" t="s">
        <v>263</v>
      </c>
      <c r="Q4028" s="2" t="s">
        <v>16049</v>
      </c>
      <c r="R4028" s="2">
        <v>25</v>
      </c>
      <c r="S4028" s="2">
        <v>25</v>
      </c>
      <c r="T4028" s="2">
        <v>27</v>
      </c>
      <c r="U4028" s="2">
        <v>27</v>
      </c>
      <c r="V4028" s="2">
        <v>27</v>
      </c>
      <c r="W4028" s="2">
        <v>27</v>
      </c>
      <c r="X4028" s="2">
        <v>0</v>
      </c>
      <c r="Y4028" s="2">
        <v>2</v>
      </c>
      <c r="Z4028" s="2">
        <v>0</v>
      </c>
      <c r="AA4028" s="2">
        <v>0</v>
      </c>
      <c r="AB4028" s="2">
        <v>0</v>
      </c>
      <c r="AC4028" s="2" t="s">
        <v>15902</v>
      </c>
      <c r="AD4028" s="2" t="s">
        <v>34</v>
      </c>
    </row>
    <row r="4029" spans="1:30" x14ac:dyDescent="0.25">
      <c r="A4029" s="2">
        <v>22036950</v>
      </c>
      <c r="B4029" s="2" t="s">
        <v>265</v>
      </c>
      <c r="C4029" s="2" t="s">
        <v>266</v>
      </c>
      <c r="D4029" s="2" t="s">
        <v>267</v>
      </c>
      <c r="E4029" s="2">
        <f>IF(ISNUMBER(SEARCH("无购物",D4029)),1,0)</f>
        <v>1</v>
      </c>
      <c r="F4029" s="2">
        <f>IF(ISNUMBER(SEARCH("无自费",D4029)),1,0)</f>
        <v>0</v>
      </c>
      <c r="G4029" s="2">
        <f>IF(ISNUMBER(SEARCH("成团保障",D4029)),1,0)</f>
        <v>1</v>
      </c>
      <c r="H4029" s="2">
        <f>IF(OR(ISNUMBER(SEARCH("赠取消险",D4029)),ISNUMBER(SEARCH("提前*天免费退",D4029))),1,0)</f>
        <v>0</v>
      </c>
      <c r="I4029" s="2">
        <v>4</v>
      </c>
      <c r="J4029" s="2">
        <v>8</v>
      </c>
      <c r="K4029" s="2" t="s">
        <v>268</v>
      </c>
      <c r="L4029" s="2">
        <v>3676</v>
      </c>
      <c r="M4029" s="2">
        <v>0</v>
      </c>
      <c r="N4029" s="2" t="s">
        <v>34</v>
      </c>
      <c r="O4029" s="2" t="s">
        <v>77</v>
      </c>
      <c r="P4029" s="2" t="s">
        <v>269</v>
      </c>
      <c r="Q4029" s="2" t="s">
        <v>34</v>
      </c>
      <c r="R4029" s="2">
        <v>70</v>
      </c>
      <c r="S4029" s="2">
        <v>72</v>
      </c>
      <c r="T4029" s="2">
        <v>72</v>
      </c>
      <c r="U4029" s="2">
        <v>72</v>
      </c>
      <c r="V4029" s="2">
        <v>72</v>
      </c>
      <c r="W4029" s="2">
        <v>72</v>
      </c>
      <c r="X4029" s="2">
        <v>2</v>
      </c>
      <c r="Y4029" s="2">
        <v>0</v>
      </c>
      <c r="Z4029" s="2">
        <v>0</v>
      </c>
      <c r="AA4029" s="2">
        <v>0</v>
      </c>
      <c r="AB4029" s="2">
        <v>0</v>
      </c>
      <c r="AC4029" s="2" t="s">
        <v>15902</v>
      </c>
      <c r="AD4029" s="2" t="s">
        <v>34</v>
      </c>
    </row>
    <row r="4030" spans="1:30" x14ac:dyDescent="0.25">
      <c r="A4030" s="2">
        <v>22039945</v>
      </c>
      <c r="B4030" s="2" t="s">
        <v>270</v>
      </c>
      <c r="C4030" s="2" t="s">
        <v>271</v>
      </c>
      <c r="D4030" s="2" t="s">
        <v>272</v>
      </c>
      <c r="E4030" s="2">
        <f>IF(ISNUMBER(SEARCH("无购物",D4030)),1,0)</f>
        <v>1</v>
      </c>
      <c r="F4030" s="2">
        <f>IF(ISNUMBER(SEARCH("无自费",D4030)),1,0)</f>
        <v>0</v>
      </c>
      <c r="G4030" s="2">
        <f>IF(ISNUMBER(SEARCH("成团保障",D4030)),1,0)</f>
        <v>1</v>
      </c>
      <c r="H4030" s="2">
        <f>IF(OR(ISNUMBER(SEARCH("赠取消险",D4030)),ISNUMBER(SEARCH("提前*天免费退",D4030))),1,0)</f>
        <v>0</v>
      </c>
      <c r="I4030" s="2">
        <v>4</v>
      </c>
      <c r="J4030" s="2">
        <v>10</v>
      </c>
      <c r="K4030" s="2" t="s">
        <v>83</v>
      </c>
      <c r="L4030" s="2">
        <v>3297</v>
      </c>
      <c r="M4030" s="2">
        <v>0</v>
      </c>
      <c r="N4030" s="2" t="s">
        <v>34</v>
      </c>
      <c r="O4030" s="2" t="s">
        <v>77</v>
      </c>
      <c r="P4030" s="2" t="s">
        <v>273</v>
      </c>
      <c r="Q4030" s="2" t="s">
        <v>16050</v>
      </c>
      <c r="R4030" s="2">
        <v>46</v>
      </c>
      <c r="S4030" s="2">
        <v>46</v>
      </c>
      <c r="T4030" s="2">
        <v>48</v>
      </c>
      <c r="U4030" s="2">
        <v>48</v>
      </c>
      <c r="V4030" s="2">
        <v>52</v>
      </c>
      <c r="W4030" s="2">
        <v>52</v>
      </c>
      <c r="X4030" s="2">
        <v>0</v>
      </c>
      <c r="Y4030" s="2">
        <v>2</v>
      </c>
      <c r="Z4030" s="2">
        <v>0</v>
      </c>
      <c r="AA4030" s="2">
        <v>4</v>
      </c>
      <c r="AB4030" s="2">
        <v>0</v>
      </c>
      <c r="AC4030" s="2" t="s">
        <v>15902</v>
      </c>
      <c r="AD4030" s="2" t="s">
        <v>34</v>
      </c>
    </row>
    <row r="4031" spans="1:30" x14ac:dyDescent="0.25">
      <c r="A4031" s="2">
        <v>22199248</v>
      </c>
      <c r="B4031" s="2" t="s">
        <v>275</v>
      </c>
      <c r="C4031" s="2" t="s">
        <v>276</v>
      </c>
      <c r="D4031" s="2" t="s">
        <v>277</v>
      </c>
      <c r="E4031" s="2">
        <f>IF(ISNUMBER(SEARCH("无购物",D4031)),1,0)</f>
        <v>1</v>
      </c>
      <c r="F4031" s="2">
        <f>IF(ISNUMBER(SEARCH("无自费",D4031)),1,0)</f>
        <v>0</v>
      </c>
      <c r="G4031" s="2">
        <f>IF(ISNUMBER(SEARCH("成团保障",D4031)),1,0)</f>
        <v>1</v>
      </c>
      <c r="H4031" s="2">
        <f>IF(OR(ISNUMBER(SEARCH("赠取消险",D4031)),ISNUMBER(SEARCH("提前*天免费退",D4031))),1,0)</f>
        <v>0</v>
      </c>
      <c r="I4031" s="2">
        <v>5</v>
      </c>
      <c r="J4031" s="2">
        <v>24</v>
      </c>
      <c r="K4031" s="2" t="s">
        <v>33</v>
      </c>
      <c r="L4031" s="2">
        <v>1362</v>
      </c>
      <c r="M4031" s="2">
        <v>1</v>
      </c>
      <c r="N4031" s="2">
        <v>150</v>
      </c>
      <c r="O4031" s="2" t="s">
        <v>77</v>
      </c>
      <c r="P4031" s="2" t="s">
        <v>278</v>
      </c>
      <c r="Q4031" s="2" t="s">
        <v>16051</v>
      </c>
      <c r="R4031" s="2">
        <v>97</v>
      </c>
      <c r="S4031" s="2">
        <v>99</v>
      </c>
      <c r="T4031" s="2">
        <v>99</v>
      </c>
      <c r="U4031" s="2">
        <v>104</v>
      </c>
      <c r="V4031" s="2">
        <v>118</v>
      </c>
      <c r="W4031" s="2">
        <v>122</v>
      </c>
      <c r="X4031" s="2">
        <v>2</v>
      </c>
      <c r="Y4031" s="2">
        <v>0</v>
      </c>
      <c r="Z4031" s="2">
        <v>5</v>
      </c>
      <c r="AA4031" s="2">
        <v>14</v>
      </c>
      <c r="AB4031" s="2">
        <v>4</v>
      </c>
      <c r="AC4031" s="2" t="s">
        <v>15902</v>
      </c>
      <c r="AD4031" s="2" t="s">
        <v>34</v>
      </c>
    </row>
    <row r="4032" spans="1:30" x14ac:dyDescent="0.25">
      <c r="A4032" s="2">
        <v>2247316</v>
      </c>
      <c r="B4032" s="2" t="s">
        <v>16052</v>
      </c>
      <c r="C4032" s="2" t="s">
        <v>16053</v>
      </c>
      <c r="D4032" s="2" t="s">
        <v>158</v>
      </c>
      <c r="E4032" s="2">
        <f>IF(ISNUMBER(SEARCH("无购物",D4032)),1,0)</f>
        <v>0</v>
      </c>
      <c r="F4032" s="2">
        <f>IF(ISNUMBER(SEARCH("无自费",D4032)),1,0)</f>
        <v>0</v>
      </c>
      <c r="G4032" s="2">
        <f>IF(ISNUMBER(SEARCH("成团保障",D4032)),1,0)</f>
        <v>0</v>
      </c>
      <c r="H4032" s="2">
        <f>IF(OR(ISNUMBER(SEARCH("赠取消险",D4032)),ISNUMBER(SEARCH("提前*天免费退",D4032))),1,0)</f>
        <v>0</v>
      </c>
      <c r="I4032" s="2">
        <v>4</v>
      </c>
      <c r="J4032" s="2">
        <v>6</v>
      </c>
      <c r="K4032" s="2" t="s">
        <v>33</v>
      </c>
      <c r="L4032" s="2">
        <v>2310</v>
      </c>
      <c r="M4032" s="2">
        <v>0</v>
      </c>
      <c r="N4032" s="2" t="s">
        <v>34</v>
      </c>
      <c r="O4032" s="2" t="s">
        <v>35</v>
      </c>
      <c r="P4032" s="2" t="s">
        <v>16054</v>
      </c>
      <c r="Q4032" s="2" t="s">
        <v>34</v>
      </c>
      <c r="R4032" s="2">
        <v>130</v>
      </c>
      <c r="S4032" s="2">
        <v>130</v>
      </c>
      <c r="T4032" s="2">
        <v>130</v>
      </c>
      <c r="U4032" s="2">
        <v>133</v>
      </c>
      <c r="V4032" s="2">
        <v>133</v>
      </c>
      <c r="W4032" s="2">
        <v>133</v>
      </c>
      <c r="X4032" s="2">
        <v>0</v>
      </c>
      <c r="Y4032" s="2">
        <v>0</v>
      </c>
      <c r="Z4032" s="2">
        <v>3</v>
      </c>
      <c r="AA4032" s="2">
        <v>0</v>
      </c>
      <c r="AB4032" s="2">
        <v>0</v>
      </c>
      <c r="AC4032" s="2" t="s">
        <v>15902</v>
      </c>
      <c r="AD4032" s="2" t="s">
        <v>34</v>
      </c>
    </row>
    <row r="4033" spans="1:30" x14ac:dyDescent="0.25">
      <c r="A4033" s="2">
        <v>22850959</v>
      </c>
      <c r="B4033" s="2" t="s">
        <v>80</v>
      </c>
      <c r="C4033" s="2" t="s">
        <v>280</v>
      </c>
      <c r="D4033" s="2" t="s">
        <v>82</v>
      </c>
      <c r="E4033" s="2">
        <f>IF(ISNUMBER(SEARCH("无购物",D4033)),1,0)</f>
        <v>1</v>
      </c>
      <c r="F4033" s="2">
        <f>IF(ISNUMBER(SEARCH("无自费",D4033)),1,0)</f>
        <v>0</v>
      </c>
      <c r="G4033" s="2">
        <f>IF(ISNUMBER(SEARCH("成团保障",D4033)),1,0)</f>
        <v>1</v>
      </c>
      <c r="H4033" s="2">
        <f>IF(OR(ISNUMBER(SEARCH("赠取消险",D4033)),ISNUMBER(SEARCH("提前*天免费退",D4033))),1,0)</f>
        <v>0</v>
      </c>
      <c r="I4033" s="2">
        <v>4</v>
      </c>
      <c r="J4033" s="2">
        <v>2</v>
      </c>
      <c r="K4033" s="2" t="s">
        <v>83</v>
      </c>
      <c r="L4033" s="2">
        <v>2097</v>
      </c>
      <c r="M4033" s="2">
        <v>0</v>
      </c>
      <c r="N4033" s="2" t="s">
        <v>34</v>
      </c>
      <c r="O4033" s="2" t="s">
        <v>77</v>
      </c>
      <c r="P4033" s="2" t="s">
        <v>223</v>
      </c>
      <c r="Q4033" s="2" t="s">
        <v>16055</v>
      </c>
      <c r="R4033" s="2">
        <v>9</v>
      </c>
      <c r="S4033" s="2">
        <v>9</v>
      </c>
      <c r="T4033" s="2">
        <v>9</v>
      </c>
      <c r="U4033" s="2">
        <v>9</v>
      </c>
      <c r="V4033" s="2">
        <v>9</v>
      </c>
      <c r="W4033" s="2">
        <v>12</v>
      </c>
      <c r="X4033" s="2">
        <v>0</v>
      </c>
      <c r="Y4033" s="2">
        <v>0</v>
      </c>
      <c r="Z4033" s="2">
        <v>0</v>
      </c>
      <c r="AA4033" s="2">
        <v>0</v>
      </c>
      <c r="AB4033" s="2">
        <v>3</v>
      </c>
      <c r="AC4033" s="2" t="s">
        <v>15902</v>
      </c>
      <c r="AD4033" s="2" t="s">
        <v>34</v>
      </c>
    </row>
    <row r="4034" spans="1:30" x14ac:dyDescent="0.25">
      <c r="A4034" s="2">
        <v>22892748</v>
      </c>
      <c r="B4034" s="2" t="s">
        <v>220</v>
      </c>
      <c r="C4034" s="2" t="s">
        <v>282</v>
      </c>
      <c r="D4034" s="2" t="s">
        <v>283</v>
      </c>
      <c r="E4034" s="2">
        <f>IF(ISNUMBER(SEARCH("无购物",D4034)),1,0)</f>
        <v>1</v>
      </c>
      <c r="F4034" s="2">
        <f>IF(ISNUMBER(SEARCH("无自费",D4034)),1,0)</f>
        <v>1</v>
      </c>
      <c r="G4034" s="2">
        <f>IF(ISNUMBER(SEARCH("成团保障",D4034)),1,0)</f>
        <v>1</v>
      </c>
      <c r="H4034" s="2">
        <f>IF(OR(ISNUMBER(SEARCH("赠取消险",D4034)),ISNUMBER(SEARCH("提前*天免费退",D4034))),1,0)</f>
        <v>0</v>
      </c>
      <c r="I4034" s="2">
        <v>5</v>
      </c>
      <c r="J4034" s="2">
        <v>15</v>
      </c>
      <c r="K4034" s="2" t="s">
        <v>83</v>
      </c>
      <c r="L4034" s="2">
        <v>2069</v>
      </c>
      <c r="M4034" s="2">
        <v>1</v>
      </c>
      <c r="N4034" s="2">
        <v>100</v>
      </c>
      <c r="O4034" s="2" t="s">
        <v>77</v>
      </c>
      <c r="P4034" s="2" t="s">
        <v>284</v>
      </c>
      <c r="Q4034" s="2" t="s">
        <v>16056</v>
      </c>
      <c r="R4034" s="2">
        <v>55</v>
      </c>
      <c r="S4034" s="2">
        <v>57</v>
      </c>
      <c r="T4034" s="2">
        <v>57</v>
      </c>
      <c r="U4034" s="2">
        <v>59</v>
      </c>
      <c r="V4034" s="2">
        <v>61</v>
      </c>
      <c r="W4034" s="2">
        <v>61</v>
      </c>
      <c r="X4034" s="2">
        <v>2</v>
      </c>
      <c r="Y4034" s="2">
        <v>0</v>
      </c>
      <c r="Z4034" s="2">
        <v>2</v>
      </c>
      <c r="AA4034" s="2">
        <v>2</v>
      </c>
      <c r="AB4034" s="2">
        <v>0</v>
      </c>
      <c r="AC4034" s="2" t="s">
        <v>15902</v>
      </c>
      <c r="AD4034" s="2" t="s">
        <v>34</v>
      </c>
    </row>
    <row r="4035" spans="1:30" x14ac:dyDescent="0.25">
      <c r="A4035" s="2">
        <v>23054168</v>
      </c>
      <c r="B4035" s="2" t="s">
        <v>286</v>
      </c>
      <c r="C4035" s="2" t="s">
        <v>16057</v>
      </c>
      <c r="D4035" s="2" t="s">
        <v>16058</v>
      </c>
      <c r="E4035" s="2">
        <f>IF(ISNUMBER(SEARCH("无购物",D4035)),1,0)</f>
        <v>1</v>
      </c>
      <c r="F4035" s="2">
        <f>IF(ISNUMBER(SEARCH("无自费",D4035)),1,0)</f>
        <v>1</v>
      </c>
      <c r="G4035" s="2">
        <f>IF(ISNUMBER(SEARCH("成团保障",D4035)),1,0)</f>
        <v>1</v>
      </c>
      <c r="H4035" s="2">
        <f>IF(OR(ISNUMBER(SEARCH("赠取消险",D4035)),ISNUMBER(SEARCH("提前*天免费退",D4035))),1,0)</f>
        <v>0</v>
      </c>
      <c r="I4035" s="2">
        <v>5</v>
      </c>
      <c r="J4035" s="2">
        <v>13</v>
      </c>
      <c r="K4035" s="2" t="s">
        <v>33</v>
      </c>
      <c r="L4035" s="2">
        <v>2269</v>
      </c>
      <c r="M4035" s="2">
        <v>1</v>
      </c>
      <c r="N4035" s="2">
        <v>150</v>
      </c>
      <c r="O4035" s="2" t="s">
        <v>77</v>
      </c>
      <c r="P4035" s="2" t="s">
        <v>289</v>
      </c>
      <c r="Q4035" s="2" t="s">
        <v>16059</v>
      </c>
      <c r="R4035" s="2">
        <v>63</v>
      </c>
      <c r="S4035" s="2">
        <v>63</v>
      </c>
      <c r="T4035" s="2">
        <v>63</v>
      </c>
      <c r="U4035" s="2">
        <v>57</v>
      </c>
      <c r="V4035" s="2">
        <v>57</v>
      </c>
      <c r="W4035" s="2">
        <v>57</v>
      </c>
      <c r="X4035" s="2">
        <v>0</v>
      </c>
      <c r="Y4035" s="2">
        <v>0</v>
      </c>
      <c r="Z4035" s="2">
        <v>6</v>
      </c>
      <c r="AA4035" s="2">
        <v>0</v>
      </c>
      <c r="AB4035" s="2">
        <v>0</v>
      </c>
      <c r="AC4035" s="2" t="s">
        <v>15902</v>
      </c>
      <c r="AD4035" s="2" t="s">
        <v>34</v>
      </c>
    </row>
    <row r="4036" spans="1:30" x14ac:dyDescent="0.25">
      <c r="A4036" s="2">
        <v>23187898</v>
      </c>
      <c r="B4036" s="2" t="s">
        <v>16060</v>
      </c>
      <c r="C4036" s="2" t="s">
        <v>16061</v>
      </c>
      <c r="D4036" s="2" t="s">
        <v>1011</v>
      </c>
      <c r="E4036" s="2">
        <f>IF(ISNUMBER(SEARCH("无购物",D4036)),1,0)</f>
        <v>1</v>
      </c>
      <c r="F4036" s="2">
        <f>IF(ISNUMBER(SEARCH("无自费",D4036)),1,0)</f>
        <v>1</v>
      </c>
      <c r="G4036" s="2">
        <f>IF(ISNUMBER(SEARCH("成团保障",D4036)),1,0)</f>
        <v>1</v>
      </c>
      <c r="H4036" s="2">
        <f>IF(OR(ISNUMBER(SEARCH("赠取消险",D4036)),ISNUMBER(SEARCH("提前*天免费退",D4036))),1,0)</f>
        <v>0</v>
      </c>
      <c r="I4036" s="2">
        <v>4</v>
      </c>
      <c r="J4036" s="2">
        <v>217</v>
      </c>
      <c r="K4036" s="2" t="s">
        <v>76</v>
      </c>
      <c r="L4036" s="2">
        <v>862</v>
      </c>
      <c r="M4036" s="2">
        <v>0</v>
      </c>
      <c r="N4036" s="2" t="s">
        <v>34</v>
      </c>
      <c r="O4036" s="2" t="s">
        <v>77</v>
      </c>
      <c r="P4036" s="2" t="s">
        <v>16062</v>
      </c>
      <c r="Q4036" s="2" t="s">
        <v>16063</v>
      </c>
      <c r="R4036" s="2">
        <v>1424</v>
      </c>
      <c r="S4036" s="2">
        <v>1447</v>
      </c>
      <c r="T4036" s="2">
        <v>1470</v>
      </c>
      <c r="U4036" s="2">
        <v>1525</v>
      </c>
      <c r="V4036" s="2">
        <v>1560</v>
      </c>
      <c r="W4036" s="2">
        <v>1620</v>
      </c>
      <c r="X4036" s="2">
        <v>23</v>
      </c>
      <c r="Y4036" s="2">
        <v>23</v>
      </c>
      <c r="Z4036" s="2">
        <v>55</v>
      </c>
      <c r="AA4036" s="2">
        <v>35</v>
      </c>
      <c r="AB4036" s="2">
        <v>60</v>
      </c>
      <c r="AC4036" s="2" t="s">
        <v>15902</v>
      </c>
      <c r="AD4036" s="2" t="s">
        <v>34</v>
      </c>
    </row>
    <row r="4037" spans="1:30" x14ac:dyDescent="0.25">
      <c r="A4037" s="2">
        <v>23498115</v>
      </c>
      <c r="B4037" s="2" t="s">
        <v>96</v>
      </c>
      <c r="C4037" s="2" t="s">
        <v>16064</v>
      </c>
      <c r="D4037" s="2" t="s">
        <v>16065</v>
      </c>
      <c r="E4037" s="2">
        <f>IF(ISNUMBER(SEARCH("无购物",D4037)),1,0)</f>
        <v>1</v>
      </c>
      <c r="F4037" s="2">
        <f>IF(ISNUMBER(SEARCH("无自费",D4037)),1,0)</f>
        <v>0</v>
      </c>
      <c r="G4037" s="2">
        <f>IF(ISNUMBER(SEARCH("成团保障",D4037)),1,0)</f>
        <v>1</v>
      </c>
      <c r="H4037" s="2">
        <f>IF(OR(ISNUMBER(SEARCH("赠取消险",D4037)),ISNUMBER(SEARCH("提前*天免费退",D4037))),1,0)</f>
        <v>0</v>
      </c>
      <c r="I4037" s="2">
        <v>4</v>
      </c>
      <c r="J4037" s="2">
        <v>3</v>
      </c>
      <c r="K4037" s="2" t="s">
        <v>76</v>
      </c>
      <c r="L4037" s="2">
        <v>3049</v>
      </c>
      <c r="M4037" s="2">
        <v>0</v>
      </c>
      <c r="N4037" s="2" t="s">
        <v>34</v>
      </c>
      <c r="O4037" s="2" t="s">
        <v>77</v>
      </c>
      <c r="P4037" s="2" t="s">
        <v>691</v>
      </c>
      <c r="Q4037" s="2" t="s">
        <v>16066</v>
      </c>
      <c r="R4037" s="2">
        <v>17</v>
      </c>
      <c r="S4037" s="2">
        <v>17</v>
      </c>
      <c r="T4037" s="2">
        <v>23</v>
      </c>
      <c r="U4037" s="2">
        <v>23</v>
      </c>
      <c r="V4037" s="2">
        <v>23</v>
      </c>
      <c r="W4037" s="2">
        <v>27</v>
      </c>
      <c r="X4037" s="2">
        <v>0</v>
      </c>
      <c r="Y4037" s="2">
        <v>6</v>
      </c>
      <c r="Z4037" s="2">
        <v>0</v>
      </c>
      <c r="AA4037" s="2">
        <v>0</v>
      </c>
      <c r="AB4037" s="2">
        <v>4</v>
      </c>
      <c r="AC4037" s="2" t="s">
        <v>15902</v>
      </c>
      <c r="AD4037" s="2" t="s">
        <v>34</v>
      </c>
    </row>
    <row r="4038" spans="1:30" x14ac:dyDescent="0.25">
      <c r="A4038" s="2">
        <v>23816868</v>
      </c>
      <c r="B4038" s="2" t="s">
        <v>112</v>
      </c>
      <c r="C4038" s="2" t="s">
        <v>291</v>
      </c>
      <c r="D4038" s="2" t="s">
        <v>292</v>
      </c>
      <c r="E4038" s="2">
        <f>IF(ISNUMBER(SEARCH("无购物",D4038)),1,0)</f>
        <v>1</v>
      </c>
      <c r="F4038" s="2">
        <f>IF(ISNUMBER(SEARCH("无自费",D4038)),1,0)</f>
        <v>1</v>
      </c>
      <c r="G4038" s="2">
        <f>IF(ISNUMBER(SEARCH("成团保障",D4038)),1,0)</f>
        <v>1</v>
      </c>
      <c r="H4038" s="2">
        <f>IF(OR(ISNUMBER(SEARCH("赠取消险",D4038)),ISNUMBER(SEARCH("提前*天免费退",D4038))),1,0)</f>
        <v>0</v>
      </c>
      <c r="I4038" s="2">
        <v>4</v>
      </c>
      <c r="J4038" s="2">
        <v>17</v>
      </c>
      <c r="K4038" s="2" t="s">
        <v>83</v>
      </c>
      <c r="L4038" s="2">
        <v>2198</v>
      </c>
      <c r="M4038" s="2">
        <v>1</v>
      </c>
      <c r="N4038" s="2">
        <v>180</v>
      </c>
      <c r="O4038" s="2" t="s">
        <v>77</v>
      </c>
      <c r="P4038" s="2" t="s">
        <v>293</v>
      </c>
      <c r="Q4038" s="2" t="s">
        <v>16067</v>
      </c>
      <c r="R4038" s="2">
        <v>52</v>
      </c>
      <c r="S4038" s="2">
        <v>54</v>
      </c>
      <c r="T4038" s="2">
        <v>58</v>
      </c>
      <c r="U4038" s="2">
        <v>67</v>
      </c>
      <c r="V4038" s="2">
        <v>67</v>
      </c>
      <c r="W4038" s="2">
        <v>72</v>
      </c>
      <c r="X4038" s="2">
        <v>2</v>
      </c>
      <c r="Y4038" s="2">
        <v>4</v>
      </c>
      <c r="Z4038" s="2">
        <v>9</v>
      </c>
      <c r="AA4038" s="2">
        <v>0</v>
      </c>
      <c r="AB4038" s="2">
        <v>5</v>
      </c>
      <c r="AC4038" s="2" t="s">
        <v>15902</v>
      </c>
      <c r="AD4038" s="2" t="s">
        <v>34</v>
      </c>
    </row>
    <row r="4039" spans="1:30" x14ac:dyDescent="0.25">
      <c r="A4039" s="2">
        <v>24280549</v>
      </c>
      <c r="B4039" s="2" t="s">
        <v>16068</v>
      </c>
      <c r="C4039" s="2" t="s">
        <v>16069</v>
      </c>
      <c r="D4039" s="2" t="s">
        <v>88</v>
      </c>
      <c r="E4039" s="2">
        <f>IF(ISNUMBER(SEARCH("无购物",D4039)),1,0)</f>
        <v>1</v>
      </c>
      <c r="F4039" s="2">
        <f>IF(ISNUMBER(SEARCH("无自费",D4039)),1,0)</f>
        <v>0</v>
      </c>
      <c r="G4039" s="2">
        <f>IF(ISNUMBER(SEARCH("成团保障",D4039)),1,0)</f>
        <v>1</v>
      </c>
      <c r="H4039" s="2">
        <f>IF(OR(ISNUMBER(SEARCH("赠取消险",D4039)),ISNUMBER(SEARCH("提前*天免费退",D4039))),1,0)</f>
        <v>0</v>
      </c>
      <c r="I4039" s="2">
        <v>4</v>
      </c>
      <c r="J4039" s="2">
        <v>8</v>
      </c>
      <c r="K4039" s="2" t="s">
        <v>83</v>
      </c>
      <c r="L4039" s="2">
        <v>1712</v>
      </c>
      <c r="M4039" s="2">
        <v>0</v>
      </c>
      <c r="N4039" s="2" t="s">
        <v>34</v>
      </c>
      <c r="O4039" s="2" t="s">
        <v>77</v>
      </c>
      <c r="P4039" s="2" t="s">
        <v>89</v>
      </c>
      <c r="Q4039" s="2" t="s">
        <v>16070</v>
      </c>
      <c r="R4039" s="2">
        <v>49</v>
      </c>
      <c r="S4039" s="2">
        <v>51</v>
      </c>
      <c r="T4039" s="2">
        <v>51</v>
      </c>
      <c r="U4039" s="2">
        <v>51</v>
      </c>
      <c r="V4039" s="2">
        <v>51</v>
      </c>
      <c r="W4039" s="2">
        <v>51</v>
      </c>
      <c r="X4039" s="2">
        <v>2</v>
      </c>
      <c r="Y4039" s="2">
        <v>0</v>
      </c>
      <c r="Z4039" s="2">
        <v>0</v>
      </c>
      <c r="AA4039" s="2">
        <v>0</v>
      </c>
      <c r="AB4039" s="2">
        <v>0</v>
      </c>
      <c r="AC4039" s="2" t="s">
        <v>15902</v>
      </c>
      <c r="AD4039" s="2" t="s">
        <v>34</v>
      </c>
    </row>
    <row r="4040" spans="1:30" x14ac:dyDescent="0.25">
      <c r="A4040" s="2">
        <v>24416875</v>
      </c>
      <c r="B4040" s="2" t="s">
        <v>295</v>
      </c>
      <c r="C4040" s="2" t="s">
        <v>296</v>
      </c>
      <c r="D4040" s="2" t="s">
        <v>297</v>
      </c>
      <c r="E4040" s="2">
        <f>IF(ISNUMBER(SEARCH("无购物",D4040)),1,0)</f>
        <v>1</v>
      </c>
      <c r="F4040" s="2">
        <f>IF(ISNUMBER(SEARCH("无自费",D4040)),1,0)</f>
        <v>1</v>
      </c>
      <c r="G4040" s="2">
        <f>IF(ISNUMBER(SEARCH("成团保障",D4040)),1,0)</f>
        <v>1</v>
      </c>
      <c r="H4040" s="2">
        <f>IF(OR(ISNUMBER(SEARCH("赠取消险",D4040)),ISNUMBER(SEARCH("提前*天免费退",D4040))),1,0)</f>
        <v>0</v>
      </c>
      <c r="I4040" s="2">
        <v>5</v>
      </c>
      <c r="J4040" s="2">
        <v>5</v>
      </c>
      <c r="K4040" s="2" t="s">
        <v>83</v>
      </c>
      <c r="L4040" s="2">
        <v>2097</v>
      </c>
      <c r="M4040" s="2">
        <v>0</v>
      </c>
      <c r="N4040" s="2" t="s">
        <v>34</v>
      </c>
      <c r="O4040" s="2" t="s">
        <v>77</v>
      </c>
      <c r="P4040" s="2" t="s">
        <v>298</v>
      </c>
      <c r="Q4040" s="2" t="s">
        <v>16071</v>
      </c>
      <c r="R4040" s="2">
        <v>44</v>
      </c>
      <c r="S4040" s="2">
        <v>44</v>
      </c>
      <c r="T4040" s="2">
        <v>44</v>
      </c>
      <c r="U4040" s="2">
        <v>44</v>
      </c>
      <c r="V4040" s="2">
        <v>46</v>
      </c>
      <c r="W4040" s="2">
        <v>46</v>
      </c>
      <c r="X4040" s="2">
        <v>0</v>
      </c>
      <c r="Y4040" s="2">
        <v>0</v>
      </c>
      <c r="Z4040" s="2">
        <v>0</v>
      </c>
      <c r="AA4040" s="2">
        <v>2</v>
      </c>
      <c r="AB4040" s="2">
        <v>0</v>
      </c>
      <c r="AC4040" s="2" t="s">
        <v>15902</v>
      </c>
      <c r="AD4040" s="2" t="s">
        <v>34</v>
      </c>
    </row>
    <row r="4041" spans="1:30" x14ac:dyDescent="0.25">
      <c r="A4041" s="2">
        <v>24457434</v>
      </c>
      <c r="B4041" s="2" t="s">
        <v>300</v>
      </c>
      <c r="C4041" s="2" t="s">
        <v>301</v>
      </c>
      <c r="D4041" s="2" t="s">
        <v>302</v>
      </c>
      <c r="E4041" s="2">
        <f>IF(ISNUMBER(SEARCH("无购物",D4041)),1,0)</f>
        <v>1</v>
      </c>
      <c r="F4041" s="2">
        <f>IF(ISNUMBER(SEARCH("无自费",D4041)),1,0)</f>
        <v>0</v>
      </c>
      <c r="G4041" s="2">
        <f>IF(ISNUMBER(SEARCH("成团保障",D4041)),1,0)</f>
        <v>1</v>
      </c>
      <c r="H4041" s="2">
        <f>IF(OR(ISNUMBER(SEARCH("赠取消险",D4041)),ISNUMBER(SEARCH("提前*天免费退",D4041))),1,0)</f>
        <v>0</v>
      </c>
      <c r="I4041" s="2">
        <v>3</v>
      </c>
      <c r="J4041" s="2">
        <v>5</v>
      </c>
      <c r="K4041" s="2" t="s">
        <v>83</v>
      </c>
      <c r="L4041" s="2">
        <v>3222</v>
      </c>
      <c r="M4041" s="2">
        <v>0</v>
      </c>
      <c r="N4041" s="2" t="s">
        <v>34</v>
      </c>
      <c r="O4041" s="2" t="s">
        <v>77</v>
      </c>
      <c r="P4041" s="2" t="s">
        <v>303</v>
      </c>
      <c r="Q4041" s="2" t="s">
        <v>16072</v>
      </c>
      <c r="R4041" s="2">
        <v>36</v>
      </c>
      <c r="S4041" s="2">
        <v>40</v>
      </c>
      <c r="T4041" s="2">
        <v>42</v>
      </c>
      <c r="U4041" s="2">
        <v>50</v>
      </c>
      <c r="V4041" s="2">
        <v>50</v>
      </c>
      <c r="W4041" s="2">
        <v>52</v>
      </c>
      <c r="X4041" s="2">
        <v>4</v>
      </c>
      <c r="Y4041" s="2">
        <v>2</v>
      </c>
      <c r="Z4041" s="2">
        <v>8</v>
      </c>
      <c r="AA4041" s="2">
        <v>0</v>
      </c>
      <c r="AB4041" s="2">
        <v>2</v>
      </c>
      <c r="AC4041" s="2" t="s">
        <v>15902</v>
      </c>
      <c r="AD4041" s="2" t="s">
        <v>34</v>
      </c>
    </row>
    <row r="4042" spans="1:30" x14ac:dyDescent="0.25">
      <c r="A4042" s="2">
        <v>24588476</v>
      </c>
      <c r="B4042" s="2" t="s">
        <v>16060</v>
      </c>
      <c r="C4042" s="2" t="s">
        <v>16073</v>
      </c>
      <c r="D4042" s="2" t="s">
        <v>16074</v>
      </c>
      <c r="E4042" s="2">
        <f>IF(ISNUMBER(SEARCH("无购物",D4042)),1,0)</f>
        <v>1</v>
      </c>
      <c r="F4042" s="2">
        <f>IF(ISNUMBER(SEARCH("无自费",D4042)),1,0)</f>
        <v>1</v>
      </c>
      <c r="G4042" s="2">
        <f>IF(ISNUMBER(SEARCH("成团保障",D4042)),1,0)</f>
        <v>1</v>
      </c>
      <c r="H4042" s="2">
        <f>IF(OR(ISNUMBER(SEARCH("赠取消险",D4042)),ISNUMBER(SEARCH("提前*天免费退",D4042))),1,0)</f>
        <v>0</v>
      </c>
      <c r="I4042" s="2">
        <v>5</v>
      </c>
      <c r="J4042" s="2">
        <v>3</v>
      </c>
      <c r="K4042" s="2" t="s">
        <v>16075</v>
      </c>
      <c r="L4042" s="2">
        <v>980</v>
      </c>
      <c r="M4042" s="2">
        <v>0</v>
      </c>
      <c r="N4042" s="2" t="s">
        <v>34</v>
      </c>
      <c r="O4042" s="2" t="s">
        <v>77</v>
      </c>
      <c r="P4042" s="2" t="s">
        <v>16076</v>
      </c>
      <c r="Q4042" s="2" t="s">
        <v>16077</v>
      </c>
      <c r="R4042" s="2">
        <v>16</v>
      </c>
      <c r="S4042" s="2" t="s">
        <v>34</v>
      </c>
      <c r="T4042" s="2" t="s">
        <v>34</v>
      </c>
      <c r="U4042" s="2">
        <v>30</v>
      </c>
      <c r="V4042" s="2">
        <v>31</v>
      </c>
      <c r="W4042" s="2" t="s">
        <v>34</v>
      </c>
      <c r="X4042" s="2">
        <v>0</v>
      </c>
      <c r="Y4042" s="2">
        <v>0</v>
      </c>
      <c r="Z4042" s="2">
        <v>0</v>
      </c>
      <c r="AA4042" s="2">
        <v>1</v>
      </c>
      <c r="AB4042" s="2">
        <v>0</v>
      </c>
      <c r="AC4042" s="2" t="s">
        <v>15902</v>
      </c>
      <c r="AD4042" s="2" t="s">
        <v>34</v>
      </c>
    </row>
    <row r="4043" spans="1:30" x14ac:dyDescent="0.25">
      <c r="A4043" s="2">
        <v>24795568</v>
      </c>
      <c r="B4043" s="2" t="s">
        <v>305</v>
      </c>
      <c r="C4043" s="2" t="s">
        <v>306</v>
      </c>
      <c r="D4043" s="2" t="s">
        <v>307</v>
      </c>
      <c r="E4043" s="2">
        <f>IF(ISNUMBER(SEARCH("无购物",D4043)),1,0)</f>
        <v>1</v>
      </c>
      <c r="F4043" s="2">
        <f>IF(ISNUMBER(SEARCH("无自费",D4043)),1,0)</f>
        <v>0</v>
      </c>
      <c r="G4043" s="2">
        <f>IF(ISNUMBER(SEARCH("成团保障",D4043)),1,0)</f>
        <v>1</v>
      </c>
      <c r="H4043" s="2">
        <f>IF(OR(ISNUMBER(SEARCH("赠取消险",D4043)),ISNUMBER(SEARCH("提前*天免费退",D4043))),1,0)</f>
        <v>0</v>
      </c>
      <c r="I4043" s="2">
        <v>5</v>
      </c>
      <c r="J4043" s="2">
        <v>12</v>
      </c>
      <c r="K4043" s="2" t="s">
        <v>83</v>
      </c>
      <c r="L4043" s="2">
        <v>1625</v>
      </c>
      <c r="M4043" s="2">
        <v>1</v>
      </c>
      <c r="N4043" s="2">
        <v>100</v>
      </c>
      <c r="O4043" s="2" t="s">
        <v>77</v>
      </c>
      <c r="P4043" s="2" t="s">
        <v>308</v>
      </c>
      <c r="Q4043" s="2" t="s">
        <v>16078</v>
      </c>
      <c r="R4043" s="2">
        <v>60</v>
      </c>
      <c r="S4043" s="2">
        <v>64</v>
      </c>
      <c r="T4043" s="2">
        <v>91</v>
      </c>
      <c r="U4043" s="2">
        <v>135</v>
      </c>
      <c r="V4043" s="2">
        <v>137</v>
      </c>
      <c r="W4043" s="2">
        <v>145</v>
      </c>
      <c r="X4043" s="2">
        <v>4</v>
      </c>
      <c r="Y4043" s="2">
        <v>27</v>
      </c>
      <c r="Z4043" s="2">
        <v>44</v>
      </c>
      <c r="AA4043" s="2">
        <v>2</v>
      </c>
      <c r="AB4043" s="2">
        <v>8</v>
      </c>
      <c r="AC4043" s="2" t="s">
        <v>15902</v>
      </c>
      <c r="AD4043" s="2" t="s">
        <v>34</v>
      </c>
    </row>
    <row r="4044" spans="1:30" x14ac:dyDescent="0.25">
      <c r="A4044" s="2">
        <v>24807093</v>
      </c>
      <c r="B4044" s="2" t="s">
        <v>295</v>
      </c>
      <c r="C4044" s="2" t="s">
        <v>16079</v>
      </c>
      <c r="D4044" s="2" t="s">
        <v>16080</v>
      </c>
      <c r="E4044" s="2">
        <f>IF(ISNUMBER(SEARCH("无购物",D4044)),1,0)</f>
        <v>1</v>
      </c>
      <c r="F4044" s="2">
        <f>IF(ISNUMBER(SEARCH("无自费",D4044)),1,0)</f>
        <v>1</v>
      </c>
      <c r="G4044" s="2">
        <f>IF(ISNUMBER(SEARCH("成团保障",D4044)),1,0)</f>
        <v>1</v>
      </c>
      <c r="H4044" s="2">
        <f>IF(OR(ISNUMBER(SEARCH("赠取消险",D4044)),ISNUMBER(SEARCH("提前*天免费退",D4044))),1,0)</f>
        <v>0</v>
      </c>
      <c r="I4044" s="2">
        <v>4</v>
      </c>
      <c r="J4044" s="2">
        <v>9</v>
      </c>
      <c r="K4044" s="2" t="s">
        <v>83</v>
      </c>
      <c r="L4044" s="2">
        <v>3092</v>
      </c>
      <c r="M4044" s="2">
        <v>1</v>
      </c>
      <c r="N4044" s="2">
        <v>200</v>
      </c>
      <c r="O4044" s="2" t="s">
        <v>77</v>
      </c>
      <c r="P4044" s="2" t="s">
        <v>16081</v>
      </c>
      <c r="Q4044" s="2" t="s">
        <v>16082</v>
      </c>
      <c r="R4044" s="2">
        <v>44</v>
      </c>
      <c r="S4044" s="2">
        <v>56</v>
      </c>
      <c r="T4044" s="2">
        <v>62</v>
      </c>
      <c r="U4044" s="2">
        <v>62</v>
      </c>
      <c r="V4044" s="2">
        <v>74</v>
      </c>
      <c r="W4044" s="2">
        <v>106</v>
      </c>
      <c r="X4044" s="2">
        <v>12</v>
      </c>
      <c r="Y4044" s="2">
        <v>6</v>
      </c>
      <c r="Z4044" s="2">
        <v>0</v>
      </c>
      <c r="AA4044" s="2">
        <v>12</v>
      </c>
      <c r="AB4044" s="2">
        <v>32</v>
      </c>
      <c r="AC4044" s="2" t="s">
        <v>15902</v>
      </c>
      <c r="AD4044" s="2" t="s">
        <v>34</v>
      </c>
    </row>
    <row r="4045" spans="1:30" x14ac:dyDescent="0.25">
      <c r="A4045" s="2">
        <v>24807305</v>
      </c>
      <c r="B4045" s="2" t="s">
        <v>16060</v>
      </c>
      <c r="C4045" s="2" t="s">
        <v>16083</v>
      </c>
      <c r="D4045" s="2" t="s">
        <v>16084</v>
      </c>
      <c r="E4045" s="2">
        <f>IF(ISNUMBER(SEARCH("无购物",D4045)),1,0)</f>
        <v>1</v>
      </c>
      <c r="F4045" s="2">
        <f>IF(ISNUMBER(SEARCH("无自费",D4045)),1,0)</f>
        <v>1</v>
      </c>
      <c r="G4045" s="2">
        <f>IF(ISNUMBER(SEARCH("成团保障",D4045)),1,0)</f>
        <v>1</v>
      </c>
      <c r="H4045" s="2">
        <f>IF(OR(ISNUMBER(SEARCH("赠取消险",D4045)),ISNUMBER(SEARCH("提前*天免费退",D4045))),1,0)</f>
        <v>0</v>
      </c>
      <c r="I4045" s="2">
        <v>4</v>
      </c>
      <c r="J4045" s="2">
        <v>5</v>
      </c>
      <c r="K4045" s="2" t="s">
        <v>76</v>
      </c>
      <c r="L4045" s="2">
        <v>880</v>
      </c>
      <c r="M4045" s="2">
        <v>0</v>
      </c>
      <c r="N4045" s="2" t="s">
        <v>34</v>
      </c>
      <c r="O4045" s="2" t="s">
        <v>77</v>
      </c>
      <c r="P4045" s="2" t="s">
        <v>16076</v>
      </c>
      <c r="Q4045" s="2" t="s">
        <v>16085</v>
      </c>
      <c r="R4045" s="2">
        <v>84</v>
      </c>
      <c r="S4045" s="2">
        <v>84</v>
      </c>
      <c r="T4045" s="2">
        <v>91</v>
      </c>
      <c r="U4045" s="2">
        <v>97</v>
      </c>
      <c r="V4045" s="2">
        <v>97</v>
      </c>
      <c r="W4045" s="2">
        <v>99</v>
      </c>
      <c r="X4045" s="2">
        <v>0</v>
      </c>
      <c r="Y4045" s="2">
        <v>7</v>
      </c>
      <c r="Z4045" s="2">
        <v>6</v>
      </c>
      <c r="AA4045" s="2">
        <v>0</v>
      </c>
      <c r="AB4045" s="2">
        <v>2</v>
      </c>
      <c r="AC4045" s="2" t="s">
        <v>15902</v>
      </c>
      <c r="AD4045" s="2" t="s">
        <v>34</v>
      </c>
    </row>
    <row r="4046" spans="1:30" x14ac:dyDescent="0.25">
      <c r="A4046" s="2">
        <v>24810068</v>
      </c>
      <c r="B4046" s="2" t="s">
        <v>310</v>
      </c>
      <c r="C4046" s="2" t="s">
        <v>311</v>
      </c>
      <c r="D4046" s="2" t="s">
        <v>230</v>
      </c>
      <c r="E4046" s="2">
        <f>IF(ISNUMBER(SEARCH("无购物",D4046)),1,0)</f>
        <v>1</v>
      </c>
      <c r="F4046" s="2">
        <f>IF(ISNUMBER(SEARCH("无自费",D4046)),1,0)</f>
        <v>0</v>
      </c>
      <c r="G4046" s="2">
        <f>IF(ISNUMBER(SEARCH("成团保障",D4046)),1,0)</f>
        <v>1</v>
      </c>
      <c r="H4046" s="2">
        <f>IF(OR(ISNUMBER(SEARCH("赠取消险",D4046)),ISNUMBER(SEARCH("提前*天免费退",D4046))),1,0)</f>
        <v>0</v>
      </c>
      <c r="I4046" s="2">
        <v>5</v>
      </c>
      <c r="J4046" s="2">
        <v>1</v>
      </c>
      <c r="K4046" s="2" t="s">
        <v>76</v>
      </c>
      <c r="L4046" s="2">
        <v>2487</v>
      </c>
      <c r="M4046" s="2">
        <v>1</v>
      </c>
      <c r="N4046" s="2">
        <v>100</v>
      </c>
      <c r="O4046" s="2" t="s">
        <v>77</v>
      </c>
      <c r="P4046" s="2" t="s">
        <v>94</v>
      </c>
      <c r="Q4046" s="2" t="s">
        <v>34</v>
      </c>
      <c r="R4046" s="2">
        <v>3</v>
      </c>
      <c r="S4046" s="2">
        <v>3</v>
      </c>
      <c r="T4046" s="2">
        <v>3</v>
      </c>
      <c r="U4046" s="2">
        <v>5</v>
      </c>
      <c r="V4046" s="2">
        <v>5</v>
      </c>
      <c r="W4046" s="2">
        <v>5</v>
      </c>
      <c r="X4046" s="2">
        <v>0</v>
      </c>
      <c r="Y4046" s="2">
        <v>0</v>
      </c>
      <c r="Z4046" s="2">
        <v>2</v>
      </c>
      <c r="AA4046" s="2">
        <v>0</v>
      </c>
      <c r="AB4046" s="2">
        <v>0</v>
      </c>
      <c r="AC4046" s="2" t="s">
        <v>15902</v>
      </c>
      <c r="AD4046" s="2" t="s">
        <v>34</v>
      </c>
    </row>
    <row r="4047" spans="1:30" x14ac:dyDescent="0.25">
      <c r="A4047" s="2">
        <v>24913427</v>
      </c>
      <c r="B4047" s="2" t="s">
        <v>16086</v>
      </c>
      <c r="C4047" s="2" t="s">
        <v>16087</v>
      </c>
      <c r="D4047" s="2" t="s">
        <v>16088</v>
      </c>
      <c r="E4047" s="2">
        <f>IF(ISNUMBER(SEARCH("无购物",D4047)),1,0)</f>
        <v>1</v>
      </c>
      <c r="F4047" s="2">
        <f>IF(ISNUMBER(SEARCH("无自费",D4047)),1,0)</f>
        <v>0</v>
      </c>
      <c r="G4047" s="2">
        <f>IF(ISNUMBER(SEARCH("成团保障",D4047)),1,0)</f>
        <v>1</v>
      </c>
      <c r="H4047" s="2">
        <f>IF(OR(ISNUMBER(SEARCH("赠取消险",D4047)),ISNUMBER(SEARCH("提前*天免费退",D4047))),1,0)</f>
        <v>0</v>
      </c>
      <c r="I4047" s="2">
        <v>4</v>
      </c>
      <c r="J4047" s="2">
        <v>45</v>
      </c>
      <c r="K4047" s="2" t="s">
        <v>33</v>
      </c>
      <c r="L4047" s="2">
        <v>1229</v>
      </c>
      <c r="M4047" s="2">
        <v>0</v>
      </c>
      <c r="N4047" s="2" t="s">
        <v>34</v>
      </c>
      <c r="O4047" s="2" t="s">
        <v>77</v>
      </c>
      <c r="P4047" s="2" t="s">
        <v>16089</v>
      </c>
      <c r="Q4047" s="2" t="s">
        <v>16090</v>
      </c>
      <c r="R4047" s="2">
        <v>152</v>
      </c>
      <c r="S4047" s="2">
        <v>155</v>
      </c>
      <c r="T4047" s="2">
        <v>155</v>
      </c>
      <c r="U4047" s="2">
        <v>159</v>
      </c>
      <c r="V4047" s="2">
        <v>159</v>
      </c>
      <c r="W4047" s="2">
        <v>159</v>
      </c>
      <c r="X4047" s="2">
        <v>3</v>
      </c>
      <c r="Y4047" s="2">
        <v>0</v>
      </c>
      <c r="Z4047" s="2">
        <v>4</v>
      </c>
      <c r="AA4047" s="2">
        <v>0</v>
      </c>
      <c r="AB4047" s="2">
        <v>0</v>
      </c>
      <c r="AC4047" s="2" t="s">
        <v>15902</v>
      </c>
      <c r="AD4047" s="2" t="s">
        <v>34</v>
      </c>
    </row>
    <row r="4048" spans="1:30" x14ac:dyDescent="0.25">
      <c r="A4048" s="2">
        <v>25174122</v>
      </c>
      <c r="B4048" s="2" t="s">
        <v>16091</v>
      </c>
      <c r="C4048" s="2" t="s">
        <v>16092</v>
      </c>
      <c r="D4048" s="2" t="s">
        <v>1011</v>
      </c>
      <c r="E4048" s="2">
        <f>IF(ISNUMBER(SEARCH("无购物",D4048)),1,0)</f>
        <v>1</v>
      </c>
      <c r="F4048" s="2">
        <f>IF(ISNUMBER(SEARCH("无自费",D4048)),1,0)</f>
        <v>1</v>
      </c>
      <c r="G4048" s="2">
        <f>IF(ISNUMBER(SEARCH("成团保障",D4048)),1,0)</f>
        <v>1</v>
      </c>
      <c r="H4048" s="2">
        <f>IF(OR(ISNUMBER(SEARCH("赠取消险",D4048)),ISNUMBER(SEARCH("提前*天免费退",D4048))),1,0)</f>
        <v>0</v>
      </c>
      <c r="I4048" s="2">
        <v>4</v>
      </c>
      <c r="J4048" s="2">
        <v>297</v>
      </c>
      <c r="K4048" s="2" t="s">
        <v>76</v>
      </c>
      <c r="L4048" s="2">
        <v>962</v>
      </c>
      <c r="M4048" s="2">
        <v>0</v>
      </c>
      <c r="N4048" s="2" t="s">
        <v>34</v>
      </c>
      <c r="O4048" s="2" t="s">
        <v>77</v>
      </c>
      <c r="P4048" s="2" t="s">
        <v>16093</v>
      </c>
      <c r="Q4048" s="2" t="s">
        <v>16094</v>
      </c>
      <c r="R4048" s="2">
        <v>1736</v>
      </c>
      <c r="S4048" s="2">
        <v>1777</v>
      </c>
      <c r="T4048" s="2">
        <v>1861</v>
      </c>
      <c r="U4048" s="2">
        <v>2091</v>
      </c>
      <c r="V4048" s="2">
        <v>2132</v>
      </c>
      <c r="W4048" s="2">
        <v>2267</v>
      </c>
      <c r="X4048" s="2">
        <v>41</v>
      </c>
      <c r="Y4048" s="2">
        <v>84</v>
      </c>
      <c r="Z4048" s="2">
        <v>230</v>
      </c>
      <c r="AA4048" s="2">
        <v>41</v>
      </c>
      <c r="AB4048" s="2">
        <v>135</v>
      </c>
      <c r="AC4048" s="2" t="s">
        <v>15902</v>
      </c>
      <c r="AD4048" s="2" t="s">
        <v>34</v>
      </c>
    </row>
    <row r="4049" spans="1:30" x14ac:dyDescent="0.25">
      <c r="A4049" s="2">
        <v>25391782</v>
      </c>
      <c r="B4049" s="2" t="s">
        <v>220</v>
      </c>
      <c r="C4049" s="2" t="s">
        <v>312</v>
      </c>
      <c r="D4049" s="2" t="s">
        <v>313</v>
      </c>
      <c r="E4049" s="2">
        <f>IF(ISNUMBER(SEARCH("无购物",D4049)),1,0)</f>
        <v>1</v>
      </c>
      <c r="F4049" s="2">
        <f>IF(ISNUMBER(SEARCH("无自费",D4049)),1,0)</f>
        <v>0</v>
      </c>
      <c r="G4049" s="2">
        <f>IF(ISNUMBER(SEARCH("成团保障",D4049)),1,0)</f>
        <v>1</v>
      </c>
      <c r="H4049" s="2">
        <f>IF(OR(ISNUMBER(SEARCH("赠取消险",D4049)),ISNUMBER(SEARCH("提前*天免费退",D4049))),1,0)</f>
        <v>0</v>
      </c>
      <c r="I4049" s="2">
        <v>4</v>
      </c>
      <c r="J4049" s="2">
        <v>51</v>
      </c>
      <c r="K4049" s="2" t="s">
        <v>83</v>
      </c>
      <c r="L4049" s="2">
        <v>1379</v>
      </c>
      <c r="M4049" s="2">
        <v>1</v>
      </c>
      <c r="N4049" s="2">
        <v>80</v>
      </c>
      <c r="O4049" s="2" t="s">
        <v>77</v>
      </c>
      <c r="P4049" s="2" t="s">
        <v>223</v>
      </c>
      <c r="Q4049" s="2" t="s">
        <v>16095</v>
      </c>
      <c r="R4049" s="2">
        <v>246</v>
      </c>
      <c r="S4049" s="2">
        <v>246</v>
      </c>
      <c r="T4049" s="2">
        <v>248</v>
      </c>
      <c r="U4049" s="2">
        <v>248</v>
      </c>
      <c r="V4049" s="2">
        <v>248</v>
      </c>
      <c r="W4049" s="2">
        <v>248</v>
      </c>
      <c r="X4049" s="2">
        <v>0</v>
      </c>
      <c r="Y4049" s="2">
        <v>2</v>
      </c>
      <c r="Z4049" s="2">
        <v>0</v>
      </c>
      <c r="AA4049" s="2">
        <v>0</v>
      </c>
      <c r="AB4049" s="2">
        <v>0</v>
      </c>
      <c r="AC4049" s="2" t="s">
        <v>15902</v>
      </c>
      <c r="AD4049" s="2" t="s">
        <v>34</v>
      </c>
    </row>
    <row r="4050" spans="1:30" x14ac:dyDescent="0.25">
      <c r="A4050" s="2">
        <v>25396968</v>
      </c>
      <c r="B4050" s="2" t="s">
        <v>16096</v>
      </c>
      <c r="C4050" s="2" t="s">
        <v>16097</v>
      </c>
      <c r="D4050" s="2" t="s">
        <v>16098</v>
      </c>
      <c r="E4050" s="2">
        <f>IF(ISNUMBER(SEARCH("无购物",D4050)),1,0)</f>
        <v>1</v>
      </c>
      <c r="F4050" s="2">
        <f>IF(ISNUMBER(SEARCH("无自费",D4050)),1,0)</f>
        <v>0</v>
      </c>
      <c r="G4050" s="2">
        <f>IF(ISNUMBER(SEARCH("成团保障",D4050)),1,0)</f>
        <v>1</v>
      </c>
      <c r="H4050" s="2">
        <f>IF(OR(ISNUMBER(SEARCH("赠取消险",D4050)),ISNUMBER(SEARCH("提前*天免费退",D4050))),1,0)</f>
        <v>0</v>
      </c>
      <c r="I4050" s="2">
        <v>4</v>
      </c>
      <c r="J4050" s="2">
        <v>820</v>
      </c>
      <c r="K4050" s="2" t="s">
        <v>33</v>
      </c>
      <c r="L4050" s="2">
        <v>1391</v>
      </c>
      <c r="M4050" s="2">
        <v>1</v>
      </c>
      <c r="N4050" s="2">
        <v>100</v>
      </c>
      <c r="O4050" s="2" t="s">
        <v>77</v>
      </c>
      <c r="P4050" s="2" t="s">
        <v>16099</v>
      </c>
      <c r="Q4050" s="2" t="s">
        <v>16100</v>
      </c>
      <c r="R4050" s="2">
        <v>3012</v>
      </c>
      <c r="S4050" s="2">
        <v>3062</v>
      </c>
      <c r="T4050" s="2">
        <v>3170</v>
      </c>
      <c r="U4050" s="2">
        <v>3310</v>
      </c>
      <c r="V4050" s="2">
        <v>3341</v>
      </c>
      <c r="W4050" s="2">
        <v>3401</v>
      </c>
      <c r="X4050" s="2">
        <v>50</v>
      </c>
      <c r="Y4050" s="2">
        <v>108</v>
      </c>
      <c r="Z4050" s="2">
        <v>140</v>
      </c>
      <c r="AA4050" s="2">
        <v>31</v>
      </c>
      <c r="AB4050" s="2">
        <v>60</v>
      </c>
      <c r="AC4050" s="2" t="s">
        <v>15902</v>
      </c>
      <c r="AD4050" s="2" t="s">
        <v>34</v>
      </c>
    </row>
    <row r="4051" spans="1:30" x14ac:dyDescent="0.25">
      <c r="A4051" s="2">
        <v>25406690</v>
      </c>
      <c r="B4051" s="2" t="s">
        <v>16086</v>
      </c>
      <c r="C4051" s="2" t="s">
        <v>16101</v>
      </c>
      <c r="D4051" s="2" t="s">
        <v>34</v>
      </c>
      <c r="E4051" s="2">
        <f>IF(ISNUMBER(SEARCH("无购物",D4051)),1,0)</f>
        <v>0</v>
      </c>
      <c r="F4051" s="2">
        <f>IF(ISNUMBER(SEARCH("无自费",D4051)),1,0)</f>
        <v>0</v>
      </c>
      <c r="G4051" s="2">
        <f>IF(ISNUMBER(SEARCH("成团保障",D4051)),1,0)</f>
        <v>0</v>
      </c>
      <c r="H4051" s="2">
        <f>IF(OR(ISNUMBER(SEARCH("赠取消险",D4051)),ISNUMBER(SEARCH("提前*天免费退",D4051))),1,0)</f>
        <v>0</v>
      </c>
      <c r="I4051" s="2" t="s">
        <v>34</v>
      </c>
      <c r="J4051" s="2" t="s">
        <v>34</v>
      </c>
      <c r="K4051" s="2" t="s">
        <v>34</v>
      </c>
      <c r="L4051" s="2" t="s">
        <v>34</v>
      </c>
      <c r="M4051" s="2">
        <v>0</v>
      </c>
      <c r="N4051" s="2" t="s">
        <v>34</v>
      </c>
      <c r="O4051" s="2" t="s">
        <v>77</v>
      </c>
      <c r="P4051" s="2" t="s">
        <v>16102</v>
      </c>
      <c r="Q4051" s="2" t="s">
        <v>16103</v>
      </c>
      <c r="R4051" s="2" t="s">
        <v>34</v>
      </c>
      <c r="S4051" s="2">
        <v>304</v>
      </c>
      <c r="T4051" s="2">
        <v>307</v>
      </c>
      <c r="U4051" s="2">
        <v>314</v>
      </c>
      <c r="V4051" s="2">
        <v>314</v>
      </c>
      <c r="W4051" s="2">
        <v>314</v>
      </c>
      <c r="X4051" s="2">
        <v>0</v>
      </c>
      <c r="Y4051" s="2">
        <v>3</v>
      </c>
      <c r="Z4051" s="2">
        <v>7</v>
      </c>
      <c r="AA4051" s="2">
        <v>0</v>
      </c>
      <c r="AB4051" s="2">
        <v>0</v>
      </c>
      <c r="AC4051" s="2" t="s">
        <v>15902</v>
      </c>
      <c r="AD4051" s="2" t="s">
        <v>34</v>
      </c>
    </row>
    <row r="4052" spans="1:30" x14ac:dyDescent="0.25">
      <c r="A4052" s="2">
        <v>25742627</v>
      </c>
      <c r="B4052" s="2" t="s">
        <v>117</v>
      </c>
      <c r="C4052" s="2" t="s">
        <v>315</v>
      </c>
      <c r="D4052" s="2" t="s">
        <v>316</v>
      </c>
      <c r="E4052" s="2">
        <f>IF(ISNUMBER(SEARCH("无购物",D4052)),1,0)</f>
        <v>1</v>
      </c>
      <c r="F4052" s="2">
        <f>IF(ISNUMBER(SEARCH("无自费",D4052)),1,0)</f>
        <v>0</v>
      </c>
      <c r="G4052" s="2">
        <f>IF(ISNUMBER(SEARCH("成团保障",D4052)),1,0)</f>
        <v>1</v>
      </c>
      <c r="H4052" s="2">
        <f>IF(OR(ISNUMBER(SEARCH("赠取消险",D4052)),ISNUMBER(SEARCH("提前*天免费退",D4052))),1,0)</f>
        <v>0</v>
      </c>
      <c r="I4052" s="2">
        <v>4</v>
      </c>
      <c r="J4052" s="2">
        <v>149</v>
      </c>
      <c r="K4052" s="2" t="s">
        <v>33</v>
      </c>
      <c r="L4052" s="2">
        <v>1849</v>
      </c>
      <c r="M4052" s="2">
        <v>0</v>
      </c>
      <c r="N4052" s="2" t="s">
        <v>34</v>
      </c>
      <c r="O4052" s="2" t="s">
        <v>77</v>
      </c>
      <c r="P4052" s="2" t="s">
        <v>317</v>
      </c>
      <c r="Q4052" s="2" t="s">
        <v>16104</v>
      </c>
      <c r="R4052" s="2">
        <v>561</v>
      </c>
      <c r="S4052" s="2">
        <v>575</v>
      </c>
      <c r="T4052" s="2">
        <v>595</v>
      </c>
      <c r="U4052" s="2">
        <v>619</v>
      </c>
      <c r="V4052" s="2">
        <v>626</v>
      </c>
      <c r="W4052" s="2">
        <v>646</v>
      </c>
      <c r="X4052" s="2">
        <v>14</v>
      </c>
      <c r="Y4052" s="2">
        <v>20</v>
      </c>
      <c r="Z4052" s="2">
        <v>24</v>
      </c>
      <c r="AA4052" s="2">
        <v>7</v>
      </c>
      <c r="AB4052" s="2">
        <v>20</v>
      </c>
      <c r="AC4052" s="2" t="s">
        <v>15902</v>
      </c>
      <c r="AD4052" s="2" t="s">
        <v>34</v>
      </c>
    </row>
    <row r="4053" spans="1:30" x14ac:dyDescent="0.25">
      <c r="A4053" s="2">
        <v>25749291</v>
      </c>
      <c r="B4053" s="2" t="s">
        <v>112</v>
      </c>
      <c r="C4053" s="2" t="s">
        <v>319</v>
      </c>
      <c r="D4053" s="2" t="s">
        <v>316</v>
      </c>
      <c r="E4053" s="2">
        <f>IF(ISNUMBER(SEARCH("无购物",D4053)),1,0)</f>
        <v>1</v>
      </c>
      <c r="F4053" s="2">
        <f>IF(ISNUMBER(SEARCH("无自费",D4053)),1,0)</f>
        <v>0</v>
      </c>
      <c r="G4053" s="2">
        <f>IF(ISNUMBER(SEARCH("成团保障",D4053)),1,0)</f>
        <v>1</v>
      </c>
      <c r="H4053" s="2">
        <f>IF(OR(ISNUMBER(SEARCH("赠取消险",D4053)),ISNUMBER(SEARCH("提前*天免费退",D4053))),1,0)</f>
        <v>0</v>
      </c>
      <c r="I4053" s="2">
        <v>4</v>
      </c>
      <c r="J4053" s="2">
        <v>242</v>
      </c>
      <c r="K4053" s="2" t="s">
        <v>33</v>
      </c>
      <c r="L4053" s="2">
        <v>2127</v>
      </c>
      <c r="M4053" s="2">
        <v>0</v>
      </c>
      <c r="N4053" s="2" t="s">
        <v>34</v>
      </c>
      <c r="O4053" s="2" t="s">
        <v>77</v>
      </c>
      <c r="P4053" s="2" t="s">
        <v>320</v>
      </c>
      <c r="Q4053" s="2" t="s">
        <v>16105</v>
      </c>
      <c r="R4053" s="2">
        <v>890</v>
      </c>
      <c r="S4053" s="2">
        <v>914</v>
      </c>
      <c r="T4053" s="2">
        <v>994</v>
      </c>
      <c r="U4053" s="2">
        <v>1043</v>
      </c>
      <c r="V4053" s="2">
        <v>1067</v>
      </c>
      <c r="W4053" s="2">
        <v>1112</v>
      </c>
      <c r="X4053" s="2">
        <v>24</v>
      </c>
      <c r="Y4053" s="2">
        <v>80</v>
      </c>
      <c r="Z4053" s="2">
        <v>49</v>
      </c>
      <c r="AA4053" s="2">
        <v>24</v>
      </c>
      <c r="AB4053" s="2">
        <v>45</v>
      </c>
      <c r="AC4053" s="2" t="s">
        <v>15902</v>
      </c>
      <c r="AD4053" s="2" t="s">
        <v>34</v>
      </c>
    </row>
    <row r="4054" spans="1:30" x14ac:dyDescent="0.25">
      <c r="A4054" s="2">
        <v>25779690</v>
      </c>
      <c r="B4054" s="2" t="s">
        <v>73</v>
      </c>
      <c r="C4054" s="2" t="s">
        <v>322</v>
      </c>
      <c r="D4054" s="2" t="s">
        <v>169</v>
      </c>
      <c r="E4054" s="2">
        <f>IF(ISNUMBER(SEARCH("无购物",D4054)),1,0)</f>
        <v>1</v>
      </c>
      <c r="F4054" s="2">
        <f>IF(ISNUMBER(SEARCH("无自费",D4054)),1,0)</f>
        <v>0</v>
      </c>
      <c r="G4054" s="2">
        <f>IF(ISNUMBER(SEARCH("成团保障",D4054)),1,0)</f>
        <v>1</v>
      </c>
      <c r="H4054" s="2">
        <f>IF(OR(ISNUMBER(SEARCH("赠取消险",D4054)),ISNUMBER(SEARCH("提前*天免费退",D4054))),1,0)</f>
        <v>0</v>
      </c>
      <c r="I4054" s="2">
        <v>4</v>
      </c>
      <c r="J4054" s="2">
        <v>17</v>
      </c>
      <c r="K4054" s="2" t="s">
        <v>33</v>
      </c>
      <c r="L4054" s="2">
        <v>1049</v>
      </c>
      <c r="M4054" s="2">
        <v>1</v>
      </c>
      <c r="N4054" s="2">
        <v>50</v>
      </c>
      <c r="O4054" s="2" t="s">
        <v>77</v>
      </c>
      <c r="P4054" s="2" t="s">
        <v>16106</v>
      </c>
      <c r="Q4054" s="2" t="s">
        <v>16107</v>
      </c>
      <c r="R4054" s="2">
        <v>100</v>
      </c>
      <c r="S4054" s="2">
        <v>129</v>
      </c>
      <c r="T4054" s="2">
        <v>141</v>
      </c>
      <c r="U4054" s="2">
        <v>195</v>
      </c>
      <c r="V4054" s="2">
        <v>198</v>
      </c>
      <c r="W4054" s="2">
        <v>252</v>
      </c>
      <c r="X4054" s="2">
        <v>29</v>
      </c>
      <c r="Y4054" s="2">
        <v>12</v>
      </c>
      <c r="Z4054" s="2">
        <v>54</v>
      </c>
      <c r="AA4054" s="2">
        <v>3</v>
      </c>
      <c r="AB4054" s="2">
        <v>54</v>
      </c>
      <c r="AC4054" s="2" t="s">
        <v>15902</v>
      </c>
      <c r="AD4054" s="2" t="s">
        <v>34</v>
      </c>
    </row>
    <row r="4055" spans="1:30" x14ac:dyDescent="0.25">
      <c r="A4055" s="2">
        <v>26394925</v>
      </c>
      <c r="B4055" s="2" t="s">
        <v>16108</v>
      </c>
      <c r="C4055" s="2" t="s">
        <v>16109</v>
      </c>
      <c r="D4055" s="2" t="s">
        <v>16110</v>
      </c>
      <c r="E4055" s="2">
        <f>IF(ISNUMBER(SEARCH("无购物",D4055)),1,0)</f>
        <v>1</v>
      </c>
      <c r="F4055" s="2">
        <f>IF(ISNUMBER(SEARCH("无自费",D4055)),1,0)</f>
        <v>1</v>
      </c>
      <c r="G4055" s="2">
        <f>IF(ISNUMBER(SEARCH("成团保障",D4055)),1,0)</f>
        <v>1</v>
      </c>
      <c r="H4055" s="2">
        <f>IF(OR(ISNUMBER(SEARCH("赠取消险",D4055)),ISNUMBER(SEARCH("提前*天免费退",D4055))),1,0)</f>
        <v>0</v>
      </c>
      <c r="I4055" s="2">
        <v>4</v>
      </c>
      <c r="J4055" s="2">
        <v>35</v>
      </c>
      <c r="K4055" s="2" t="s">
        <v>33</v>
      </c>
      <c r="L4055" s="2">
        <v>1443</v>
      </c>
      <c r="M4055" s="2">
        <v>0</v>
      </c>
      <c r="N4055" s="2" t="s">
        <v>34</v>
      </c>
      <c r="O4055" s="2" t="s">
        <v>144</v>
      </c>
      <c r="P4055" s="2" t="s">
        <v>16111</v>
      </c>
      <c r="Q4055" s="2" t="s">
        <v>16112</v>
      </c>
      <c r="R4055" s="2">
        <v>305</v>
      </c>
      <c r="S4055" s="2" t="s">
        <v>34</v>
      </c>
      <c r="T4055" s="2">
        <v>323</v>
      </c>
      <c r="U4055" s="2">
        <v>343</v>
      </c>
      <c r="V4055" s="2">
        <v>349</v>
      </c>
      <c r="W4055" s="2">
        <v>356</v>
      </c>
      <c r="X4055" s="2">
        <v>0</v>
      </c>
      <c r="Y4055" s="2">
        <v>0</v>
      </c>
      <c r="Z4055" s="2">
        <v>20</v>
      </c>
      <c r="AA4055" s="2">
        <v>6</v>
      </c>
      <c r="AB4055" s="2">
        <v>7</v>
      </c>
      <c r="AC4055" s="2" t="s">
        <v>15902</v>
      </c>
      <c r="AD4055" s="2" t="s">
        <v>34</v>
      </c>
    </row>
    <row r="4056" spans="1:30" x14ac:dyDescent="0.25">
      <c r="A4056" s="2">
        <v>2648553</v>
      </c>
      <c r="B4056" s="2" t="s">
        <v>187</v>
      </c>
      <c r="C4056" s="2" t="s">
        <v>325</v>
      </c>
      <c r="D4056" s="2" t="s">
        <v>161</v>
      </c>
      <c r="E4056" s="2">
        <f>IF(ISNUMBER(SEARCH("无购物",D4056)),1,0)</f>
        <v>1</v>
      </c>
      <c r="F4056" s="2">
        <f>IF(ISNUMBER(SEARCH("无自费",D4056)),1,0)</f>
        <v>0</v>
      </c>
      <c r="G4056" s="2">
        <f>IF(ISNUMBER(SEARCH("成团保障",D4056)),1,0)</f>
        <v>1</v>
      </c>
      <c r="H4056" s="2">
        <f>IF(OR(ISNUMBER(SEARCH("赠取消险",D4056)),ISNUMBER(SEARCH("提前*天免费退",D4056))),1,0)</f>
        <v>0</v>
      </c>
      <c r="I4056" s="2">
        <v>4</v>
      </c>
      <c r="J4056" s="2">
        <v>3239</v>
      </c>
      <c r="K4056" s="2" t="s">
        <v>76</v>
      </c>
      <c r="L4056" s="2">
        <v>993</v>
      </c>
      <c r="M4056" s="2">
        <v>0</v>
      </c>
      <c r="N4056" s="2" t="s">
        <v>34</v>
      </c>
      <c r="O4056" s="2" t="s">
        <v>77</v>
      </c>
      <c r="P4056" s="2" t="s">
        <v>190</v>
      </c>
      <c r="Q4056" s="2" t="s">
        <v>16113</v>
      </c>
      <c r="R4056" s="2">
        <v>11522</v>
      </c>
      <c r="S4056" s="2">
        <v>11544</v>
      </c>
      <c r="T4056" s="2">
        <v>11582</v>
      </c>
      <c r="U4056" s="2">
        <v>11684</v>
      </c>
      <c r="V4056" s="2">
        <v>11716</v>
      </c>
      <c r="W4056" s="2">
        <v>11759</v>
      </c>
      <c r="X4056" s="2">
        <v>22</v>
      </c>
      <c r="Y4056" s="2">
        <v>38</v>
      </c>
      <c r="Z4056" s="2">
        <v>102</v>
      </c>
      <c r="AA4056" s="2">
        <v>32</v>
      </c>
      <c r="AB4056" s="2">
        <v>43</v>
      </c>
      <c r="AC4056" s="2" t="s">
        <v>15902</v>
      </c>
      <c r="AD4056" s="2" t="s">
        <v>34</v>
      </c>
    </row>
    <row r="4057" spans="1:30" x14ac:dyDescent="0.25">
      <c r="A4057" s="2">
        <v>2649014</v>
      </c>
      <c r="B4057" s="2" t="s">
        <v>327</v>
      </c>
      <c r="C4057" s="2" t="s">
        <v>328</v>
      </c>
      <c r="D4057" s="2" t="s">
        <v>230</v>
      </c>
      <c r="E4057" s="2">
        <f>IF(ISNUMBER(SEARCH("无购物",D4057)),1,0)</f>
        <v>1</v>
      </c>
      <c r="F4057" s="2">
        <f>IF(ISNUMBER(SEARCH("无自费",D4057)),1,0)</f>
        <v>0</v>
      </c>
      <c r="G4057" s="2">
        <f>IF(ISNUMBER(SEARCH("成团保障",D4057)),1,0)</f>
        <v>1</v>
      </c>
      <c r="H4057" s="2">
        <f>IF(OR(ISNUMBER(SEARCH("赠取消险",D4057)),ISNUMBER(SEARCH("提前*天免费退",D4057))),1,0)</f>
        <v>0</v>
      </c>
      <c r="I4057" s="2">
        <v>4</v>
      </c>
      <c r="J4057" s="2">
        <v>75</v>
      </c>
      <c r="K4057" s="2" t="s">
        <v>76</v>
      </c>
      <c r="L4057" s="2">
        <v>1331</v>
      </c>
      <c r="M4057" s="2">
        <v>0</v>
      </c>
      <c r="N4057" s="2" t="s">
        <v>34</v>
      </c>
      <c r="O4057" s="2" t="s">
        <v>77</v>
      </c>
      <c r="P4057" s="2" t="s">
        <v>197</v>
      </c>
      <c r="Q4057" s="2" t="s">
        <v>16114</v>
      </c>
      <c r="R4057" s="2">
        <v>309</v>
      </c>
      <c r="S4057" s="2">
        <v>311</v>
      </c>
      <c r="T4057" s="2">
        <v>311</v>
      </c>
      <c r="U4057" s="2">
        <v>311</v>
      </c>
      <c r="V4057" s="2">
        <v>311</v>
      </c>
      <c r="W4057" s="2">
        <v>317</v>
      </c>
      <c r="X4057" s="2">
        <v>2</v>
      </c>
      <c r="Y4057" s="2">
        <v>0</v>
      </c>
      <c r="Z4057" s="2">
        <v>0</v>
      </c>
      <c r="AA4057" s="2">
        <v>0</v>
      </c>
      <c r="AB4057" s="2">
        <v>6</v>
      </c>
      <c r="AC4057" s="2" t="s">
        <v>15902</v>
      </c>
      <c r="AD4057" s="2" t="s">
        <v>34</v>
      </c>
    </row>
    <row r="4058" spans="1:30" x14ac:dyDescent="0.25">
      <c r="A4058" s="2">
        <v>2663452</v>
      </c>
      <c r="B4058" s="2" t="s">
        <v>80</v>
      </c>
      <c r="C4058" s="2" t="s">
        <v>16115</v>
      </c>
      <c r="D4058" s="2" t="s">
        <v>169</v>
      </c>
      <c r="E4058" s="2">
        <f>IF(ISNUMBER(SEARCH("无购物",D4058)),1,0)</f>
        <v>1</v>
      </c>
      <c r="F4058" s="2">
        <f>IF(ISNUMBER(SEARCH("无自费",D4058)),1,0)</f>
        <v>0</v>
      </c>
      <c r="G4058" s="2">
        <f>IF(ISNUMBER(SEARCH("成团保障",D4058)),1,0)</f>
        <v>1</v>
      </c>
      <c r="H4058" s="2">
        <f>IF(OR(ISNUMBER(SEARCH("赠取消险",D4058)),ISNUMBER(SEARCH("提前*天免费退",D4058))),1,0)</f>
        <v>0</v>
      </c>
      <c r="I4058" s="2">
        <v>4</v>
      </c>
      <c r="J4058" s="2">
        <v>1079</v>
      </c>
      <c r="K4058" s="2" t="s">
        <v>76</v>
      </c>
      <c r="L4058" s="2">
        <v>1051</v>
      </c>
      <c r="M4058" s="2">
        <v>0</v>
      </c>
      <c r="N4058" s="2" t="s">
        <v>34</v>
      </c>
      <c r="O4058" s="2" t="s">
        <v>77</v>
      </c>
      <c r="P4058" s="2" t="s">
        <v>16005</v>
      </c>
      <c r="Q4058" s="2" t="s">
        <v>16116</v>
      </c>
      <c r="R4058" s="2">
        <v>4259</v>
      </c>
      <c r="S4058" s="2">
        <v>4374</v>
      </c>
      <c r="T4058" s="2">
        <v>4552</v>
      </c>
      <c r="U4058" s="2">
        <v>4791</v>
      </c>
      <c r="V4058" s="2">
        <v>4852</v>
      </c>
      <c r="W4058" s="2">
        <v>5000</v>
      </c>
      <c r="X4058" s="2">
        <v>115</v>
      </c>
      <c r="Y4058" s="2">
        <v>178</v>
      </c>
      <c r="Z4058" s="2">
        <v>239</v>
      </c>
      <c r="AA4058" s="2">
        <v>61</v>
      </c>
      <c r="AB4058" s="2">
        <v>148</v>
      </c>
      <c r="AC4058" s="2" t="s">
        <v>15902</v>
      </c>
      <c r="AD4058" s="2" t="s">
        <v>34</v>
      </c>
    </row>
    <row r="4059" spans="1:30" x14ac:dyDescent="0.25">
      <c r="A4059" s="2">
        <v>26737392</v>
      </c>
      <c r="B4059" s="2" t="s">
        <v>16117</v>
      </c>
      <c r="C4059" s="2" t="s">
        <v>16118</v>
      </c>
      <c r="D4059" s="2" t="s">
        <v>16119</v>
      </c>
      <c r="E4059" s="2">
        <f>IF(ISNUMBER(SEARCH("无购物",D4059)),1,0)</f>
        <v>1</v>
      </c>
      <c r="F4059" s="2">
        <f>IF(ISNUMBER(SEARCH("无自费",D4059)),1,0)</f>
        <v>0</v>
      </c>
      <c r="G4059" s="2">
        <f>IF(ISNUMBER(SEARCH("成团保障",D4059)),1,0)</f>
        <v>1</v>
      </c>
      <c r="H4059" s="2">
        <f>IF(OR(ISNUMBER(SEARCH("赠取消险",D4059)),ISNUMBER(SEARCH("提前*天免费退",D4059))),1,0)</f>
        <v>0</v>
      </c>
      <c r="I4059" s="2">
        <v>4</v>
      </c>
      <c r="J4059" s="2">
        <v>3</v>
      </c>
      <c r="K4059" s="2" t="s">
        <v>33</v>
      </c>
      <c r="L4059" s="2">
        <v>954</v>
      </c>
      <c r="M4059" s="2">
        <v>0</v>
      </c>
      <c r="N4059" s="2" t="s">
        <v>34</v>
      </c>
      <c r="O4059" s="2" t="s">
        <v>144</v>
      </c>
      <c r="P4059" s="2" t="s">
        <v>16120</v>
      </c>
      <c r="Q4059" s="2" t="s">
        <v>16121</v>
      </c>
      <c r="R4059" s="2">
        <v>28</v>
      </c>
      <c r="S4059" s="2">
        <v>35</v>
      </c>
      <c r="T4059" s="2">
        <v>42</v>
      </c>
      <c r="U4059" s="2">
        <v>56</v>
      </c>
      <c r="V4059" s="2">
        <v>58</v>
      </c>
      <c r="W4059" s="2">
        <v>80</v>
      </c>
      <c r="X4059" s="2">
        <v>7</v>
      </c>
      <c r="Y4059" s="2">
        <v>7</v>
      </c>
      <c r="Z4059" s="2">
        <v>14</v>
      </c>
      <c r="AA4059" s="2">
        <v>2</v>
      </c>
      <c r="AB4059" s="2">
        <v>22</v>
      </c>
      <c r="AC4059" s="2" t="s">
        <v>15902</v>
      </c>
      <c r="AD4059" s="2" t="s">
        <v>34</v>
      </c>
    </row>
    <row r="4060" spans="1:30" x14ac:dyDescent="0.25">
      <c r="A4060" s="2">
        <v>26922767</v>
      </c>
      <c r="B4060" s="2" t="s">
        <v>16122</v>
      </c>
      <c r="C4060" s="2" t="s">
        <v>16123</v>
      </c>
      <c r="D4060" s="2" t="s">
        <v>16124</v>
      </c>
      <c r="E4060" s="2">
        <f>IF(ISNUMBER(SEARCH("无购物",D4060)),1,0)</f>
        <v>1</v>
      </c>
      <c r="F4060" s="2">
        <f>IF(ISNUMBER(SEARCH("无自费",D4060)),1,0)</f>
        <v>0</v>
      </c>
      <c r="G4060" s="2">
        <f>IF(ISNUMBER(SEARCH("成团保障",D4060)),1,0)</f>
        <v>1</v>
      </c>
      <c r="H4060" s="2">
        <f>IF(OR(ISNUMBER(SEARCH("赠取消险",D4060)),ISNUMBER(SEARCH("提前*天免费退",D4060))),1,0)</f>
        <v>0</v>
      </c>
      <c r="I4060" s="2" t="s">
        <v>34</v>
      </c>
      <c r="J4060" s="2" t="s">
        <v>34</v>
      </c>
      <c r="K4060" s="2" t="s">
        <v>83</v>
      </c>
      <c r="L4060" s="2">
        <v>1881</v>
      </c>
      <c r="M4060" s="2">
        <v>0</v>
      </c>
      <c r="N4060" s="2" t="s">
        <v>34</v>
      </c>
      <c r="O4060" s="2" t="s">
        <v>77</v>
      </c>
      <c r="P4060" s="2" t="s">
        <v>16125</v>
      </c>
      <c r="Q4060" s="2" t="s">
        <v>16126</v>
      </c>
      <c r="R4060" s="2">
        <v>2</v>
      </c>
      <c r="S4060" s="2">
        <v>4</v>
      </c>
      <c r="T4060" s="2">
        <v>4</v>
      </c>
      <c r="U4060" s="2">
        <v>4</v>
      </c>
      <c r="V4060" s="2">
        <v>4</v>
      </c>
      <c r="W4060" s="2">
        <v>4</v>
      </c>
      <c r="X4060" s="2">
        <v>2</v>
      </c>
      <c r="Y4060" s="2">
        <v>0</v>
      </c>
      <c r="Z4060" s="2">
        <v>0</v>
      </c>
      <c r="AA4060" s="2">
        <v>0</v>
      </c>
      <c r="AB4060" s="2">
        <v>0</v>
      </c>
      <c r="AC4060" s="2" t="s">
        <v>15902</v>
      </c>
      <c r="AD4060" s="2" t="s">
        <v>34</v>
      </c>
    </row>
    <row r="4061" spans="1:30" x14ac:dyDescent="0.25">
      <c r="A4061" s="2">
        <v>26931891</v>
      </c>
      <c r="B4061" s="2" t="s">
        <v>16127</v>
      </c>
      <c r="C4061" s="2" t="s">
        <v>16128</v>
      </c>
      <c r="D4061" s="2" t="s">
        <v>16129</v>
      </c>
      <c r="E4061" s="2">
        <f>IF(ISNUMBER(SEARCH("无购物",D4061)),1,0)</f>
        <v>1</v>
      </c>
      <c r="F4061" s="2">
        <f>IF(ISNUMBER(SEARCH("无自费",D4061)),1,0)</f>
        <v>1</v>
      </c>
      <c r="G4061" s="2">
        <f>IF(ISNUMBER(SEARCH("成团保障",D4061)),1,0)</f>
        <v>1</v>
      </c>
      <c r="H4061" s="2">
        <f>IF(OR(ISNUMBER(SEARCH("赠取消险",D4061)),ISNUMBER(SEARCH("提前*天免费退",D4061))),1,0)</f>
        <v>0</v>
      </c>
      <c r="I4061" s="2">
        <v>4</v>
      </c>
      <c r="J4061" s="2">
        <v>1</v>
      </c>
      <c r="K4061" s="2" t="s">
        <v>83</v>
      </c>
      <c r="L4061" s="2">
        <v>2081</v>
      </c>
      <c r="M4061" s="2">
        <v>0</v>
      </c>
      <c r="N4061" s="2" t="s">
        <v>34</v>
      </c>
      <c r="O4061" s="2" t="s">
        <v>77</v>
      </c>
      <c r="P4061" s="2" t="s">
        <v>16130</v>
      </c>
      <c r="Q4061" s="2" t="s">
        <v>16131</v>
      </c>
      <c r="R4061" s="2">
        <v>2</v>
      </c>
      <c r="S4061" s="2">
        <v>2</v>
      </c>
      <c r="T4061" s="2">
        <v>2</v>
      </c>
      <c r="U4061" s="2">
        <v>6</v>
      </c>
      <c r="V4061" s="2">
        <v>6</v>
      </c>
      <c r="W4061" s="2">
        <v>6</v>
      </c>
      <c r="X4061" s="2">
        <v>0</v>
      </c>
      <c r="Y4061" s="2">
        <v>0</v>
      </c>
      <c r="Z4061" s="2">
        <v>4</v>
      </c>
      <c r="AA4061" s="2">
        <v>0</v>
      </c>
      <c r="AB4061" s="2">
        <v>0</v>
      </c>
      <c r="AC4061" s="2" t="s">
        <v>15902</v>
      </c>
      <c r="AD4061" s="2" t="s">
        <v>34</v>
      </c>
    </row>
    <row r="4062" spans="1:30" x14ac:dyDescent="0.25">
      <c r="A4062" s="2">
        <v>2707613</v>
      </c>
      <c r="B4062" s="2" t="s">
        <v>330</v>
      </c>
      <c r="C4062" s="2" t="s">
        <v>16132</v>
      </c>
      <c r="D4062" s="2" t="s">
        <v>181</v>
      </c>
      <c r="E4062" s="2">
        <f>IF(ISNUMBER(SEARCH("无购物",D4062)),1,0)</f>
        <v>1</v>
      </c>
      <c r="F4062" s="2">
        <f>IF(ISNUMBER(SEARCH("无自费",D4062)),1,0)</f>
        <v>0</v>
      </c>
      <c r="G4062" s="2">
        <f>IF(ISNUMBER(SEARCH("成团保障",D4062)),1,0)</f>
        <v>1</v>
      </c>
      <c r="H4062" s="2">
        <f>IF(OR(ISNUMBER(SEARCH("赠取消险",D4062)),ISNUMBER(SEARCH("提前*天免费退",D4062))),1,0)</f>
        <v>0</v>
      </c>
      <c r="I4062" s="2">
        <v>4</v>
      </c>
      <c r="J4062" s="2">
        <v>2991</v>
      </c>
      <c r="K4062" s="2" t="s">
        <v>76</v>
      </c>
      <c r="L4062" s="2">
        <v>1801</v>
      </c>
      <c r="M4062" s="2">
        <v>0</v>
      </c>
      <c r="N4062" s="2" t="s">
        <v>34</v>
      </c>
      <c r="O4062" s="2" t="s">
        <v>77</v>
      </c>
      <c r="P4062" s="2" t="s">
        <v>15974</v>
      </c>
      <c r="Q4062" s="2" t="s">
        <v>16133</v>
      </c>
      <c r="R4062" s="2">
        <v>11685</v>
      </c>
      <c r="S4062" s="2">
        <v>11886</v>
      </c>
      <c r="T4062" s="2">
        <v>12225</v>
      </c>
      <c r="U4062" s="2">
        <v>12695</v>
      </c>
      <c r="V4062" s="2">
        <v>12811</v>
      </c>
      <c r="W4062" s="2">
        <v>13027</v>
      </c>
      <c r="X4062" s="2">
        <v>201</v>
      </c>
      <c r="Y4062" s="2">
        <v>339</v>
      </c>
      <c r="Z4062" s="2">
        <v>470</v>
      </c>
      <c r="AA4062" s="2">
        <v>116</v>
      </c>
      <c r="AB4062" s="2">
        <v>216</v>
      </c>
      <c r="AC4062" s="2" t="s">
        <v>15902</v>
      </c>
      <c r="AD4062" s="2" t="s">
        <v>34</v>
      </c>
    </row>
    <row r="4063" spans="1:30" x14ac:dyDescent="0.25">
      <c r="A4063" s="2">
        <v>27157382</v>
      </c>
      <c r="B4063" s="2" t="s">
        <v>16134</v>
      </c>
      <c r="C4063" s="2" t="s">
        <v>16135</v>
      </c>
      <c r="D4063" s="2" t="s">
        <v>16136</v>
      </c>
      <c r="E4063" s="2">
        <f>IF(ISNUMBER(SEARCH("无购物",D4063)),1,0)</f>
        <v>1</v>
      </c>
      <c r="F4063" s="2">
        <f>IF(ISNUMBER(SEARCH("无自费",D4063)),1,0)</f>
        <v>0</v>
      </c>
      <c r="G4063" s="2">
        <f>IF(ISNUMBER(SEARCH("成团保障",D4063)),1,0)</f>
        <v>1</v>
      </c>
      <c r="H4063" s="2">
        <f>IF(OR(ISNUMBER(SEARCH("赠取消险",D4063)),ISNUMBER(SEARCH("提前*天免费退",D4063))),1,0)</f>
        <v>0</v>
      </c>
      <c r="I4063" s="2">
        <v>5</v>
      </c>
      <c r="J4063" s="2">
        <v>1</v>
      </c>
      <c r="K4063" s="2" t="s">
        <v>83</v>
      </c>
      <c r="L4063" s="2">
        <v>2203</v>
      </c>
      <c r="M4063" s="2">
        <v>1</v>
      </c>
      <c r="N4063" s="2">
        <v>200</v>
      </c>
      <c r="O4063" s="2" t="s">
        <v>77</v>
      </c>
      <c r="P4063" s="2" t="s">
        <v>16137</v>
      </c>
      <c r="Q4063" s="2" t="s">
        <v>16138</v>
      </c>
      <c r="R4063" s="2">
        <v>14</v>
      </c>
      <c r="S4063" s="2">
        <v>16</v>
      </c>
      <c r="T4063" s="2">
        <v>16</v>
      </c>
      <c r="U4063" s="2">
        <v>16</v>
      </c>
      <c r="V4063" s="2" t="s">
        <v>34</v>
      </c>
      <c r="W4063" s="2">
        <v>16</v>
      </c>
      <c r="X4063" s="2">
        <v>2</v>
      </c>
      <c r="Y4063" s="2">
        <v>0</v>
      </c>
      <c r="Z4063" s="2">
        <v>0</v>
      </c>
      <c r="AA4063" s="2">
        <v>0</v>
      </c>
      <c r="AB4063" s="2">
        <v>0</v>
      </c>
      <c r="AC4063" s="2" t="s">
        <v>15902</v>
      </c>
      <c r="AD4063" s="2" t="s">
        <v>34</v>
      </c>
    </row>
    <row r="4064" spans="1:30" x14ac:dyDescent="0.25">
      <c r="A4064" s="2">
        <v>27170697</v>
      </c>
      <c r="B4064" s="2" t="s">
        <v>187</v>
      </c>
      <c r="C4064" s="2" t="s">
        <v>338</v>
      </c>
      <c r="D4064" s="2" t="s">
        <v>82</v>
      </c>
      <c r="E4064" s="2">
        <f>IF(ISNUMBER(SEARCH("无购物",D4064)),1,0)</f>
        <v>1</v>
      </c>
      <c r="F4064" s="2">
        <f>IF(ISNUMBER(SEARCH("无自费",D4064)),1,0)</f>
        <v>0</v>
      </c>
      <c r="G4064" s="2">
        <f>IF(ISNUMBER(SEARCH("成团保障",D4064)),1,0)</f>
        <v>1</v>
      </c>
      <c r="H4064" s="2">
        <f>IF(OR(ISNUMBER(SEARCH("赠取消险",D4064)),ISNUMBER(SEARCH("提前*天免费退",D4064))),1,0)</f>
        <v>0</v>
      </c>
      <c r="I4064" s="2">
        <v>4</v>
      </c>
      <c r="J4064" s="2">
        <v>97</v>
      </c>
      <c r="K4064" s="2" t="s">
        <v>83</v>
      </c>
      <c r="L4064" s="2">
        <v>1297</v>
      </c>
      <c r="M4064" s="2">
        <v>1</v>
      </c>
      <c r="N4064" s="2">
        <v>100</v>
      </c>
      <c r="O4064" s="2" t="s">
        <v>77</v>
      </c>
      <c r="P4064" s="2" t="s">
        <v>84</v>
      </c>
      <c r="Q4064" s="2" t="s">
        <v>16139</v>
      </c>
      <c r="R4064" s="2">
        <v>307</v>
      </c>
      <c r="S4064" s="2">
        <v>309</v>
      </c>
      <c r="T4064" s="2">
        <v>313</v>
      </c>
      <c r="U4064" s="2">
        <v>313</v>
      </c>
      <c r="V4064" s="2">
        <v>313</v>
      </c>
      <c r="W4064" s="2">
        <v>313</v>
      </c>
      <c r="X4064" s="2">
        <v>2</v>
      </c>
      <c r="Y4064" s="2">
        <v>4</v>
      </c>
      <c r="Z4064" s="2">
        <v>0</v>
      </c>
      <c r="AA4064" s="2">
        <v>0</v>
      </c>
      <c r="AB4064" s="2">
        <v>0</v>
      </c>
      <c r="AC4064" s="2" t="s">
        <v>15902</v>
      </c>
      <c r="AD4064" s="2" t="s">
        <v>34</v>
      </c>
    </row>
    <row r="4065" spans="1:30" x14ac:dyDescent="0.25">
      <c r="A4065" s="2">
        <v>27171238</v>
      </c>
      <c r="B4065" s="2" t="s">
        <v>295</v>
      </c>
      <c r="C4065" s="2" t="s">
        <v>340</v>
      </c>
      <c r="D4065" s="2" t="s">
        <v>341</v>
      </c>
      <c r="E4065" s="2">
        <f>IF(ISNUMBER(SEARCH("无购物",D4065)),1,0)</f>
        <v>1</v>
      </c>
      <c r="F4065" s="2">
        <f>IF(ISNUMBER(SEARCH("无自费",D4065)),1,0)</f>
        <v>0</v>
      </c>
      <c r="G4065" s="2">
        <f>IF(ISNUMBER(SEARCH("成团保障",D4065)),1,0)</f>
        <v>1</v>
      </c>
      <c r="H4065" s="2">
        <f>IF(OR(ISNUMBER(SEARCH("赠取消险",D4065)),ISNUMBER(SEARCH("提前*天免费退",D4065))),1,0)</f>
        <v>0</v>
      </c>
      <c r="I4065" s="2">
        <v>4</v>
      </c>
      <c r="J4065" s="2">
        <v>11</v>
      </c>
      <c r="K4065" s="2" t="s">
        <v>83</v>
      </c>
      <c r="L4065" s="2">
        <v>2071</v>
      </c>
      <c r="M4065" s="2">
        <v>1</v>
      </c>
      <c r="N4065" s="2">
        <v>200</v>
      </c>
      <c r="O4065" s="2" t="s">
        <v>77</v>
      </c>
      <c r="P4065" s="2" t="s">
        <v>342</v>
      </c>
      <c r="Q4065" s="2" t="s">
        <v>343</v>
      </c>
      <c r="R4065" s="2">
        <v>62</v>
      </c>
      <c r="S4065" s="2">
        <v>62</v>
      </c>
      <c r="T4065" s="2">
        <v>62</v>
      </c>
      <c r="U4065" s="2">
        <v>62</v>
      </c>
      <c r="V4065" s="2">
        <v>64</v>
      </c>
      <c r="W4065" s="2">
        <v>64</v>
      </c>
      <c r="X4065" s="2">
        <v>0</v>
      </c>
      <c r="Y4065" s="2">
        <v>0</v>
      </c>
      <c r="Z4065" s="2">
        <v>0</v>
      </c>
      <c r="AA4065" s="2">
        <v>2</v>
      </c>
      <c r="AB4065" s="2">
        <v>0</v>
      </c>
      <c r="AC4065" s="2" t="s">
        <v>15902</v>
      </c>
      <c r="AD4065" s="2" t="s">
        <v>34</v>
      </c>
    </row>
    <row r="4066" spans="1:30" x14ac:dyDescent="0.25">
      <c r="A4066" s="2">
        <v>27174645</v>
      </c>
      <c r="B4066" s="2" t="s">
        <v>330</v>
      </c>
      <c r="C4066" s="2" t="s">
        <v>345</v>
      </c>
      <c r="D4066" s="2" t="s">
        <v>335</v>
      </c>
      <c r="E4066" s="2">
        <f>IF(ISNUMBER(SEARCH("无购物",D4066)),1,0)</f>
        <v>1</v>
      </c>
      <c r="F4066" s="2">
        <f>IF(ISNUMBER(SEARCH("无自费",D4066)),1,0)</f>
        <v>0</v>
      </c>
      <c r="G4066" s="2">
        <f>IF(ISNUMBER(SEARCH("成团保障",D4066)),1,0)</f>
        <v>1</v>
      </c>
      <c r="H4066" s="2">
        <f>IF(OR(ISNUMBER(SEARCH("赠取消险",D4066)),ISNUMBER(SEARCH("提前*天免费退",D4066))),1,0)</f>
        <v>0</v>
      </c>
      <c r="I4066" s="2">
        <v>4</v>
      </c>
      <c r="J4066" s="2">
        <v>34</v>
      </c>
      <c r="K4066" s="2" t="s">
        <v>33</v>
      </c>
      <c r="L4066" s="2">
        <v>2683</v>
      </c>
      <c r="M4066" s="2">
        <v>0</v>
      </c>
      <c r="N4066" s="2" t="s">
        <v>34</v>
      </c>
      <c r="O4066" s="2" t="s">
        <v>77</v>
      </c>
      <c r="P4066" s="2" t="s">
        <v>346</v>
      </c>
      <c r="Q4066" s="2" t="s">
        <v>16140</v>
      </c>
      <c r="R4066" s="2">
        <v>103</v>
      </c>
      <c r="S4066" s="2">
        <v>103</v>
      </c>
      <c r="T4066" s="2">
        <v>103</v>
      </c>
      <c r="U4066" s="2">
        <v>105</v>
      </c>
      <c r="V4066" s="2">
        <v>105</v>
      </c>
      <c r="W4066" s="2">
        <v>110</v>
      </c>
      <c r="X4066" s="2">
        <v>0</v>
      </c>
      <c r="Y4066" s="2">
        <v>0</v>
      </c>
      <c r="Z4066" s="2">
        <v>2</v>
      </c>
      <c r="AA4066" s="2">
        <v>0</v>
      </c>
      <c r="AB4066" s="2">
        <v>5</v>
      </c>
      <c r="AC4066" s="2" t="s">
        <v>15902</v>
      </c>
      <c r="AD4066" s="2" t="s">
        <v>34</v>
      </c>
    </row>
    <row r="4067" spans="1:30" x14ac:dyDescent="0.25">
      <c r="A4067" s="2">
        <v>27178760</v>
      </c>
      <c r="B4067" s="2" t="s">
        <v>344</v>
      </c>
      <c r="C4067" s="2" t="s">
        <v>345</v>
      </c>
      <c r="D4067" s="2" t="s">
        <v>181</v>
      </c>
      <c r="E4067" s="2">
        <f>IF(ISNUMBER(SEARCH("无购物",D4067)),1,0)</f>
        <v>1</v>
      </c>
      <c r="F4067" s="2">
        <f>IF(ISNUMBER(SEARCH("无自费",D4067)),1,0)</f>
        <v>0</v>
      </c>
      <c r="G4067" s="2">
        <f>IF(ISNUMBER(SEARCH("成团保障",D4067)),1,0)</f>
        <v>1</v>
      </c>
      <c r="H4067" s="2">
        <f>IF(OR(ISNUMBER(SEARCH("赠取消险",D4067)),ISNUMBER(SEARCH("提前*天免费退",D4067))),1,0)</f>
        <v>0</v>
      </c>
      <c r="I4067" s="2">
        <v>4</v>
      </c>
      <c r="J4067" s="2">
        <v>7</v>
      </c>
      <c r="K4067" s="2" t="s">
        <v>33</v>
      </c>
      <c r="L4067" s="2">
        <v>2823</v>
      </c>
      <c r="M4067" s="2">
        <v>0</v>
      </c>
      <c r="N4067" s="2" t="s">
        <v>34</v>
      </c>
      <c r="O4067" s="2" t="s">
        <v>77</v>
      </c>
      <c r="P4067" s="2" t="s">
        <v>346</v>
      </c>
      <c r="Q4067" s="2" t="s">
        <v>16141</v>
      </c>
      <c r="R4067" s="2">
        <v>40</v>
      </c>
      <c r="S4067" s="2">
        <v>40</v>
      </c>
      <c r="T4067" s="2">
        <v>40</v>
      </c>
      <c r="U4067" s="2">
        <v>43</v>
      </c>
      <c r="V4067" s="2">
        <v>43</v>
      </c>
      <c r="W4067" s="2">
        <v>45</v>
      </c>
      <c r="X4067" s="2">
        <v>0</v>
      </c>
      <c r="Y4067" s="2">
        <v>0</v>
      </c>
      <c r="Z4067" s="2">
        <v>3</v>
      </c>
      <c r="AA4067" s="2">
        <v>0</v>
      </c>
      <c r="AB4067" s="2">
        <v>2</v>
      </c>
      <c r="AC4067" s="2" t="s">
        <v>15902</v>
      </c>
      <c r="AD4067" s="2" t="s">
        <v>34</v>
      </c>
    </row>
    <row r="4068" spans="1:30" x14ac:dyDescent="0.25">
      <c r="A4068" s="2">
        <v>27198485</v>
      </c>
      <c r="B4068" s="2" t="s">
        <v>348</v>
      </c>
      <c r="C4068" s="2" t="s">
        <v>349</v>
      </c>
      <c r="D4068" s="2" t="s">
        <v>350</v>
      </c>
      <c r="E4068" s="2">
        <f>IF(ISNUMBER(SEARCH("无购物",D4068)),1,0)</f>
        <v>1</v>
      </c>
      <c r="F4068" s="2">
        <f>IF(ISNUMBER(SEARCH("无自费",D4068)),1,0)</f>
        <v>0</v>
      </c>
      <c r="G4068" s="2">
        <f>IF(ISNUMBER(SEARCH("成团保障",D4068)),1,0)</f>
        <v>1</v>
      </c>
      <c r="H4068" s="2">
        <f>IF(OR(ISNUMBER(SEARCH("赠取消险",D4068)),ISNUMBER(SEARCH("提前*天免费退",D4068))),1,0)</f>
        <v>0</v>
      </c>
      <c r="I4068" s="2">
        <v>5</v>
      </c>
      <c r="J4068" s="2">
        <v>4</v>
      </c>
      <c r="K4068" s="2" t="s">
        <v>83</v>
      </c>
      <c r="L4068" s="2">
        <v>2197</v>
      </c>
      <c r="M4068" s="2">
        <v>1</v>
      </c>
      <c r="N4068" s="2">
        <v>100</v>
      </c>
      <c r="O4068" s="2" t="s">
        <v>77</v>
      </c>
      <c r="P4068" s="2" t="s">
        <v>351</v>
      </c>
      <c r="Q4068" s="2" t="s">
        <v>16142</v>
      </c>
      <c r="R4068" s="2">
        <v>17</v>
      </c>
      <c r="S4068" s="2">
        <v>20</v>
      </c>
      <c r="T4068" s="2">
        <v>20</v>
      </c>
      <c r="U4068" s="2" t="s">
        <v>34</v>
      </c>
      <c r="V4068" s="2" t="s">
        <v>34</v>
      </c>
      <c r="W4068" s="2">
        <v>20</v>
      </c>
      <c r="X4068" s="2">
        <v>3</v>
      </c>
      <c r="Y4068" s="2">
        <v>0</v>
      </c>
      <c r="Z4068" s="2">
        <v>0</v>
      </c>
      <c r="AA4068" s="2">
        <v>0</v>
      </c>
      <c r="AB4068" s="2">
        <v>0</v>
      </c>
      <c r="AC4068" s="2" t="s">
        <v>15902</v>
      </c>
      <c r="AD4068" s="2" t="s">
        <v>34</v>
      </c>
    </row>
    <row r="4069" spans="1:30" x14ac:dyDescent="0.25">
      <c r="A4069" s="2">
        <v>27411554</v>
      </c>
      <c r="B4069" s="2" t="s">
        <v>16143</v>
      </c>
      <c r="C4069" s="2" t="s">
        <v>16144</v>
      </c>
      <c r="D4069" s="2" t="s">
        <v>12345</v>
      </c>
      <c r="E4069" s="2">
        <f>IF(ISNUMBER(SEARCH("无购物",D4069)),1,0)</f>
        <v>1</v>
      </c>
      <c r="F4069" s="2">
        <f>IF(ISNUMBER(SEARCH("无自费",D4069)),1,0)</f>
        <v>0</v>
      </c>
      <c r="G4069" s="2">
        <f>IF(ISNUMBER(SEARCH("成团保障",D4069)),1,0)</f>
        <v>1</v>
      </c>
      <c r="H4069" s="2">
        <f>IF(OR(ISNUMBER(SEARCH("赠取消险",D4069)),ISNUMBER(SEARCH("提前*天免费退",D4069))),1,0)</f>
        <v>0</v>
      </c>
      <c r="I4069" s="2">
        <v>4</v>
      </c>
      <c r="J4069" s="2">
        <v>46</v>
      </c>
      <c r="K4069" s="2" t="s">
        <v>33</v>
      </c>
      <c r="L4069" s="2">
        <v>1247</v>
      </c>
      <c r="M4069" s="2">
        <v>0</v>
      </c>
      <c r="N4069" s="2" t="s">
        <v>34</v>
      </c>
      <c r="O4069" s="2" t="s">
        <v>77</v>
      </c>
      <c r="P4069" s="2" t="s">
        <v>16145</v>
      </c>
      <c r="Q4069" s="2" t="s">
        <v>16146</v>
      </c>
      <c r="R4069" s="2">
        <v>307</v>
      </c>
      <c r="S4069" s="2">
        <v>307</v>
      </c>
      <c r="T4069" s="2">
        <v>311</v>
      </c>
      <c r="U4069" s="2">
        <v>319</v>
      </c>
      <c r="V4069" s="2">
        <v>319</v>
      </c>
      <c r="W4069" s="2">
        <v>321</v>
      </c>
      <c r="X4069" s="2">
        <v>0</v>
      </c>
      <c r="Y4069" s="2">
        <v>4</v>
      </c>
      <c r="Z4069" s="2">
        <v>8</v>
      </c>
      <c r="AA4069" s="2">
        <v>0</v>
      </c>
      <c r="AB4069" s="2">
        <v>2</v>
      </c>
      <c r="AC4069" s="2" t="s">
        <v>15902</v>
      </c>
      <c r="AD4069" s="2" t="s">
        <v>34</v>
      </c>
    </row>
    <row r="4070" spans="1:30" x14ac:dyDescent="0.25">
      <c r="A4070" s="2">
        <v>27419700</v>
      </c>
      <c r="B4070" s="2" t="s">
        <v>16147</v>
      </c>
      <c r="C4070" s="2" t="s">
        <v>16148</v>
      </c>
      <c r="D4070" s="2" t="s">
        <v>16119</v>
      </c>
      <c r="E4070" s="2">
        <f>IF(ISNUMBER(SEARCH("无购物",D4070)),1,0)</f>
        <v>1</v>
      </c>
      <c r="F4070" s="2">
        <f>IF(ISNUMBER(SEARCH("无自费",D4070)),1,0)</f>
        <v>0</v>
      </c>
      <c r="G4070" s="2">
        <f>IF(ISNUMBER(SEARCH("成团保障",D4070)),1,0)</f>
        <v>1</v>
      </c>
      <c r="H4070" s="2">
        <f>IF(OR(ISNUMBER(SEARCH("赠取消险",D4070)),ISNUMBER(SEARCH("提前*天免费退",D4070))),1,0)</f>
        <v>0</v>
      </c>
      <c r="I4070" s="2">
        <v>4</v>
      </c>
      <c r="J4070" s="2">
        <v>8</v>
      </c>
      <c r="K4070" s="2" t="s">
        <v>33</v>
      </c>
      <c r="L4070" s="2">
        <v>840</v>
      </c>
      <c r="M4070" s="2">
        <v>0</v>
      </c>
      <c r="N4070" s="2" t="s">
        <v>34</v>
      </c>
      <c r="O4070" s="2" t="s">
        <v>144</v>
      </c>
      <c r="P4070" s="2" t="s">
        <v>16149</v>
      </c>
      <c r="Q4070" s="2" t="s">
        <v>16150</v>
      </c>
      <c r="R4070" s="2">
        <v>100</v>
      </c>
      <c r="S4070" s="2">
        <v>107</v>
      </c>
      <c r="T4070" s="2">
        <v>107</v>
      </c>
      <c r="U4070" s="2">
        <v>114</v>
      </c>
      <c r="V4070" s="2">
        <v>123</v>
      </c>
      <c r="W4070" s="2">
        <v>128</v>
      </c>
      <c r="X4070" s="2">
        <v>7</v>
      </c>
      <c r="Y4070" s="2">
        <v>0</v>
      </c>
      <c r="Z4070" s="2">
        <v>7</v>
      </c>
      <c r="AA4070" s="2">
        <v>9</v>
      </c>
      <c r="AB4070" s="2">
        <v>5</v>
      </c>
      <c r="AC4070" s="2" t="s">
        <v>15902</v>
      </c>
      <c r="AD4070" s="2" t="s">
        <v>34</v>
      </c>
    </row>
    <row r="4071" spans="1:30" x14ac:dyDescent="0.25">
      <c r="A4071" s="2">
        <v>27431970</v>
      </c>
      <c r="B4071" s="2" t="s">
        <v>86</v>
      </c>
      <c r="C4071" s="2" t="s">
        <v>358</v>
      </c>
      <c r="D4071" s="2" t="s">
        <v>359</v>
      </c>
      <c r="E4071" s="2">
        <f>IF(ISNUMBER(SEARCH("无购物",D4071)),1,0)</f>
        <v>1</v>
      </c>
      <c r="F4071" s="2">
        <f>IF(ISNUMBER(SEARCH("无自费",D4071)),1,0)</f>
        <v>0</v>
      </c>
      <c r="G4071" s="2">
        <f>IF(ISNUMBER(SEARCH("成团保障",D4071)),1,0)</f>
        <v>1</v>
      </c>
      <c r="H4071" s="2">
        <f>IF(OR(ISNUMBER(SEARCH("赠取消险",D4071)),ISNUMBER(SEARCH("提前*天免费退",D4071))),1,0)</f>
        <v>0</v>
      </c>
      <c r="I4071" s="2">
        <v>4</v>
      </c>
      <c r="J4071" s="2">
        <v>9</v>
      </c>
      <c r="K4071" s="2" t="s">
        <v>83</v>
      </c>
      <c r="L4071" s="2">
        <v>2844</v>
      </c>
      <c r="M4071" s="2">
        <v>0</v>
      </c>
      <c r="N4071" s="2" t="s">
        <v>34</v>
      </c>
      <c r="O4071" s="2" t="s">
        <v>77</v>
      </c>
      <c r="P4071" s="2" t="s">
        <v>360</v>
      </c>
      <c r="Q4071" s="2" t="s">
        <v>16151</v>
      </c>
      <c r="R4071" s="2">
        <v>63</v>
      </c>
      <c r="S4071" s="2">
        <v>63</v>
      </c>
      <c r="T4071" s="2">
        <v>65</v>
      </c>
      <c r="U4071" s="2">
        <v>65</v>
      </c>
      <c r="V4071" s="2">
        <v>65</v>
      </c>
      <c r="W4071" s="2">
        <v>65</v>
      </c>
      <c r="X4071" s="2">
        <v>0</v>
      </c>
      <c r="Y4071" s="2">
        <v>2</v>
      </c>
      <c r="Z4071" s="2">
        <v>0</v>
      </c>
      <c r="AA4071" s="2">
        <v>0</v>
      </c>
      <c r="AB4071" s="2">
        <v>0</v>
      </c>
      <c r="AC4071" s="2" t="s">
        <v>15902</v>
      </c>
      <c r="AD4071" s="2" t="s">
        <v>34</v>
      </c>
    </row>
    <row r="4072" spans="1:30" x14ac:dyDescent="0.25">
      <c r="A4072" s="2">
        <v>27482323</v>
      </c>
      <c r="B4072" s="2" t="s">
        <v>16091</v>
      </c>
      <c r="C4072" s="2" t="s">
        <v>16152</v>
      </c>
      <c r="D4072" s="2" t="s">
        <v>16153</v>
      </c>
      <c r="E4072" s="2">
        <f>IF(ISNUMBER(SEARCH("无购物",D4072)),1,0)</f>
        <v>1</v>
      </c>
      <c r="F4072" s="2">
        <f>IF(ISNUMBER(SEARCH("无自费",D4072)),1,0)</f>
        <v>0</v>
      </c>
      <c r="G4072" s="2">
        <f>IF(ISNUMBER(SEARCH("成团保障",D4072)),1,0)</f>
        <v>1</v>
      </c>
      <c r="H4072" s="2">
        <f>IF(OR(ISNUMBER(SEARCH("赠取消险",D4072)),ISNUMBER(SEARCH("提前*天免费退",D4072))),1,0)</f>
        <v>0</v>
      </c>
      <c r="I4072" s="2">
        <v>4</v>
      </c>
      <c r="J4072" s="2">
        <v>18</v>
      </c>
      <c r="K4072" s="2" t="s">
        <v>76</v>
      </c>
      <c r="L4072" s="2">
        <v>980</v>
      </c>
      <c r="M4072" s="2">
        <v>0</v>
      </c>
      <c r="N4072" s="2" t="s">
        <v>34</v>
      </c>
      <c r="O4072" s="2" t="s">
        <v>77</v>
      </c>
      <c r="P4072" s="2" t="s">
        <v>16154</v>
      </c>
      <c r="Q4072" s="2" t="s">
        <v>16155</v>
      </c>
      <c r="R4072" s="2">
        <v>133</v>
      </c>
      <c r="S4072" s="2">
        <v>134</v>
      </c>
      <c r="T4072" s="2">
        <v>139</v>
      </c>
      <c r="U4072" s="2" t="s">
        <v>34</v>
      </c>
      <c r="V4072" s="2">
        <v>142</v>
      </c>
      <c r="W4072" s="2">
        <v>143</v>
      </c>
      <c r="X4072" s="2">
        <v>1</v>
      </c>
      <c r="Y4072" s="2">
        <v>5</v>
      </c>
      <c r="Z4072" s="2">
        <v>0</v>
      </c>
      <c r="AA4072" s="2">
        <v>0</v>
      </c>
      <c r="AB4072" s="2">
        <v>1</v>
      </c>
      <c r="AC4072" s="2" t="s">
        <v>15902</v>
      </c>
      <c r="AD4072" s="2" t="s">
        <v>34</v>
      </c>
    </row>
    <row r="4073" spans="1:30" x14ac:dyDescent="0.25">
      <c r="A4073" s="2">
        <v>2753841</v>
      </c>
      <c r="B4073" s="2" t="s">
        <v>73</v>
      </c>
      <c r="C4073" s="2" t="s">
        <v>16156</v>
      </c>
      <c r="D4073" s="2" t="s">
        <v>169</v>
      </c>
      <c r="E4073" s="2">
        <f>IF(ISNUMBER(SEARCH("无购物",D4073)),1,0)</f>
        <v>1</v>
      </c>
      <c r="F4073" s="2">
        <f>IF(ISNUMBER(SEARCH("无自费",D4073)),1,0)</f>
        <v>0</v>
      </c>
      <c r="G4073" s="2">
        <f>IF(ISNUMBER(SEARCH("成团保障",D4073)),1,0)</f>
        <v>1</v>
      </c>
      <c r="H4073" s="2">
        <f>IF(OR(ISNUMBER(SEARCH("赠取消险",D4073)),ISNUMBER(SEARCH("提前*天免费退",D4073))),1,0)</f>
        <v>0</v>
      </c>
      <c r="I4073" s="2">
        <v>4</v>
      </c>
      <c r="J4073" s="2">
        <v>1039</v>
      </c>
      <c r="K4073" s="2" t="s">
        <v>76</v>
      </c>
      <c r="L4073" s="2">
        <v>929</v>
      </c>
      <c r="M4073" s="2">
        <v>0</v>
      </c>
      <c r="N4073" s="2" t="s">
        <v>34</v>
      </c>
      <c r="O4073" s="2" t="s">
        <v>77</v>
      </c>
      <c r="P4073" s="2" t="s">
        <v>15977</v>
      </c>
      <c r="Q4073" s="2" t="s">
        <v>16157</v>
      </c>
      <c r="R4073" s="2">
        <v>3554</v>
      </c>
      <c r="S4073" s="2">
        <v>3622</v>
      </c>
      <c r="T4073" s="2">
        <v>3685</v>
      </c>
      <c r="U4073" s="2">
        <v>3784</v>
      </c>
      <c r="V4073" s="2">
        <v>3818</v>
      </c>
      <c r="W4073" s="2">
        <v>3917</v>
      </c>
      <c r="X4073" s="2">
        <v>68</v>
      </c>
      <c r="Y4073" s="2">
        <v>63</v>
      </c>
      <c r="Z4073" s="2">
        <v>99</v>
      </c>
      <c r="AA4073" s="2">
        <v>34</v>
      </c>
      <c r="AB4073" s="2">
        <v>99</v>
      </c>
      <c r="AC4073" s="2" t="s">
        <v>15902</v>
      </c>
      <c r="AD4073" s="2" t="s">
        <v>34</v>
      </c>
    </row>
    <row r="4074" spans="1:30" x14ac:dyDescent="0.25">
      <c r="A4074" s="2">
        <v>27742012</v>
      </c>
      <c r="B4074" s="2" t="s">
        <v>16158</v>
      </c>
      <c r="C4074" s="2" t="s">
        <v>16159</v>
      </c>
      <c r="D4074" s="2" t="s">
        <v>16160</v>
      </c>
      <c r="E4074" s="2">
        <f>IF(ISNUMBER(SEARCH("无购物",D4074)),1,0)</f>
        <v>1</v>
      </c>
      <c r="F4074" s="2">
        <f>IF(ISNUMBER(SEARCH("无自费",D4074)),1,0)</f>
        <v>0</v>
      </c>
      <c r="G4074" s="2">
        <f>IF(ISNUMBER(SEARCH("成团保障",D4074)),1,0)</f>
        <v>1</v>
      </c>
      <c r="H4074" s="2">
        <f>IF(OR(ISNUMBER(SEARCH("赠取消险",D4074)),ISNUMBER(SEARCH("提前*天免费退",D4074))),1,0)</f>
        <v>1</v>
      </c>
      <c r="I4074" s="2">
        <v>5</v>
      </c>
      <c r="J4074" s="2">
        <v>1</v>
      </c>
      <c r="K4074" s="2" t="s">
        <v>33</v>
      </c>
      <c r="L4074" s="2">
        <v>3994</v>
      </c>
      <c r="M4074" s="2">
        <v>0</v>
      </c>
      <c r="N4074" s="2" t="s">
        <v>34</v>
      </c>
      <c r="O4074" s="2" t="s">
        <v>254</v>
      </c>
      <c r="P4074" s="2" t="s">
        <v>16161</v>
      </c>
      <c r="Q4074" s="2" t="s">
        <v>16162</v>
      </c>
      <c r="R4074" s="2">
        <v>16</v>
      </c>
      <c r="S4074" s="2">
        <v>16</v>
      </c>
      <c r="T4074" s="2">
        <v>18</v>
      </c>
      <c r="U4074" s="2">
        <v>18</v>
      </c>
      <c r="V4074" s="2">
        <v>18</v>
      </c>
      <c r="W4074" s="2">
        <v>18</v>
      </c>
      <c r="X4074" s="2">
        <v>0</v>
      </c>
      <c r="Y4074" s="2">
        <v>2</v>
      </c>
      <c r="Z4074" s="2">
        <v>0</v>
      </c>
      <c r="AA4074" s="2">
        <v>0</v>
      </c>
      <c r="AB4074" s="2">
        <v>0</v>
      </c>
      <c r="AC4074" s="2" t="s">
        <v>15902</v>
      </c>
      <c r="AD4074" s="2" t="s">
        <v>34</v>
      </c>
    </row>
    <row r="4075" spans="1:30" x14ac:dyDescent="0.25">
      <c r="A4075" s="2">
        <v>27746751</v>
      </c>
      <c r="B4075" s="2" t="s">
        <v>117</v>
      </c>
      <c r="C4075" s="2" t="s">
        <v>364</v>
      </c>
      <c r="D4075" s="2" t="s">
        <v>365</v>
      </c>
      <c r="E4075" s="2">
        <f>IF(ISNUMBER(SEARCH("无购物",D4075)),1,0)</f>
        <v>1</v>
      </c>
      <c r="F4075" s="2">
        <f>IF(ISNUMBER(SEARCH("无自费",D4075)),1,0)</f>
        <v>1</v>
      </c>
      <c r="G4075" s="2">
        <f>IF(ISNUMBER(SEARCH("成团保障",D4075)),1,0)</f>
        <v>1</v>
      </c>
      <c r="H4075" s="2">
        <f>IF(OR(ISNUMBER(SEARCH("赠取消险",D4075)),ISNUMBER(SEARCH("提前*天免费退",D4075))),1,0)</f>
        <v>0</v>
      </c>
      <c r="I4075" s="2">
        <v>5</v>
      </c>
      <c r="J4075" s="2">
        <v>2</v>
      </c>
      <c r="K4075" s="2" t="s">
        <v>83</v>
      </c>
      <c r="L4075" s="2">
        <v>3341</v>
      </c>
      <c r="M4075" s="2">
        <v>0</v>
      </c>
      <c r="N4075" s="2" t="s">
        <v>34</v>
      </c>
      <c r="O4075" s="2" t="s">
        <v>77</v>
      </c>
      <c r="P4075" s="2" t="s">
        <v>366</v>
      </c>
      <c r="Q4075" s="2" t="s">
        <v>16163</v>
      </c>
      <c r="R4075" s="2">
        <v>8</v>
      </c>
      <c r="S4075" s="2">
        <v>8</v>
      </c>
      <c r="T4075" s="2">
        <v>8</v>
      </c>
      <c r="U4075" s="2">
        <v>12</v>
      </c>
      <c r="V4075" s="2">
        <v>12</v>
      </c>
      <c r="W4075" s="2">
        <v>16</v>
      </c>
      <c r="X4075" s="2">
        <v>0</v>
      </c>
      <c r="Y4075" s="2">
        <v>0</v>
      </c>
      <c r="Z4075" s="2">
        <v>4</v>
      </c>
      <c r="AA4075" s="2">
        <v>0</v>
      </c>
      <c r="AB4075" s="2">
        <v>4</v>
      </c>
      <c r="AC4075" s="2" t="s">
        <v>15902</v>
      </c>
      <c r="AD4075" s="2" t="s">
        <v>34</v>
      </c>
    </row>
    <row r="4076" spans="1:30" x14ac:dyDescent="0.25">
      <c r="A4076" s="2">
        <v>27755078</v>
      </c>
      <c r="B4076" s="2" t="s">
        <v>195</v>
      </c>
      <c r="C4076" s="2" t="s">
        <v>368</v>
      </c>
      <c r="D4076" s="2" t="s">
        <v>98</v>
      </c>
      <c r="E4076" s="2">
        <f>IF(ISNUMBER(SEARCH("无购物",D4076)),1,0)</f>
        <v>1</v>
      </c>
      <c r="F4076" s="2">
        <f>IF(ISNUMBER(SEARCH("无自费",D4076)),1,0)</f>
        <v>0</v>
      </c>
      <c r="G4076" s="2">
        <f>IF(ISNUMBER(SEARCH("成团保障",D4076)),1,0)</f>
        <v>1</v>
      </c>
      <c r="H4076" s="2">
        <f>IF(OR(ISNUMBER(SEARCH("赠取消险",D4076)),ISNUMBER(SEARCH("提前*天免费退",D4076))),1,0)</f>
        <v>0</v>
      </c>
      <c r="I4076" s="2">
        <v>5</v>
      </c>
      <c r="J4076" s="2">
        <v>18</v>
      </c>
      <c r="K4076" s="2" t="s">
        <v>76</v>
      </c>
      <c r="L4076" s="2">
        <v>1331</v>
      </c>
      <c r="M4076" s="2">
        <v>0</v>
      </c>
      <c r="N4076" s="2" t="s">
        <v>34</v>
      </c>
      <c r="O4076" s="2" t="s">
        <v>77</v>
      </c>
      <c r="P4076" s="2" t="s">
        <v>197</v>
      </c>
      <c r="Q4076" s="2" t="s">
        <v>16164</v>
      </c>
      <c r="R4076" s="2">
        <v>103</v>
      </c>
      <c r="S4076" s="2">
        <v>105</v>
      </c>
      <c r="T4076" s="2">
        <v>111</v>
      </c>
      <c r="U4076" s="2">
        <v>111</v>
      </c>
      <c r="V4076" s="2">
        <v>111</v>
      </c>
      <c r="W4076" s="2" t="s">
        <v>34</v>
      </c>
      <c r="X4076" s="2">
        <v>2</v>
      </c>
      <c r="Y4076" s="2">
        <v>6</v>
      </c>
      <c r="Z4076" s="2">
        <v>0</v>
      </c>
      <c r="AA4076" s="2">
        <v>0</v>
      </c>
      <c r="AB4076" s="2">
        <v>0</v>
      </c>
      <c r="AC4076" s="2" t="s">
        <v>15902</v>
      </c>
      <c r="AD4076" s="2" t="s">
        <v>34</v>
      </c>
    </row>
    <row r="4077" spans="1:30" x14ac:dyDescent="0.25">
      <c r="A4077" s="2">
        <v>27826752</v>
      </c>
      <c r="B4077" s="2" t="s">
        <v>370</v>
      </c>
      <c r="C4077" s="2" t="s">
        <v>371</v>
      </c>
      <c r="D4077" s="2" t="s">
        <v>372</v>
      </c>
      <c r="E4077" s="2">
        <f>IF(ISNUMBER(SEARCH("无购物",D4077)),1,0)</f>
        <v>1</v>
      </c>
      <c r="F4077" s="2">
        <f>IF(ISNUMBER(SEARCH("无自费",D4077)),1,0)</f>
        <v>0</v>
      </c>
      <c r="G4077" s="2">
        <f>IF(ISNUMBER(SEARCH("成团保障",D4077)),1,0)</f>
        <v>1</v>
      </c>
      <c r="H4077" s="2">
        <f>IF(OR(ISNUMBER(SEARCH("赠取消险",D4077)),ISNUMBER(SEARCH("提前*天免费退",D4077))),1,0)</f>
        <v>0</v>
      </c>
      <c r="I4077" s="2">
        <v>4</v>
      </c>
      <c r="J4077" s="2">
        <v>142</v>
      </c>
      <c r="K4077" s="2" t="s">
        <v>76</v>
      </c>
      <c r="L4077" s="2">
        <v>1309</v>
      </c>
      <c r="M4077" s="2">
        <v>0</v>
      </c>
      <c r="N4077" s="2" t="s">
        <v>34</v>
      </c>
      <c r="O4077" s="2" t="s">
        <v>77</v>
      </c>
      <c r="P4077" s="2" t="s">
        <v>197</v>
      </c>
      <c r="Q4077" s="2" t="s">
        <v>16165</v>
      </c>
      <c r="R4077" s="2">
        <v>1091</v>
      </c>
      <c r="S4077" s="2">
        <v>1107</v>
      </c>
      <c r="T4077" s="2">
        <v>1124</v>
      </c>
      <c r="U4077" s="2">
        <v>1170</v>
      </c>
      <c r="V4077" s="2">
        <v>1188</v>
      </c>
      <c r="W4077" s="2">
        <v>1255</v>
      </c>
      <c r="X4077" s="2">
        <v>16</v>
      </c>
      <c r="Y4077" s="2">
        <v>17</v>
      </c>
      <c r="Z4077" s="2">
        <v>46</v>
      </c>
      <c r="AA4077" s="2">
        <v>18</v>
      </c>
      <c r="AB4077" s="2">
        <v>67</v>
      </c>
      <c r="AC4077" s="2" t="s">
        <v>15902</v>
      </c>
      <c r="AD4077" s="2" t="s">
        <v>34</v>
      </c>
    </row>
    <row r="4078" spans="1:30" x14ac:dyDescent="0.25">
      <c r="A4078" s="2">
        <v>28041883</v>
      </c>
      <c r="B4078" s="2" t="s">
        <v>73</v>
      </c>
      <c r="C4078" s="2" t="s">
        <v>374</v>
      </c>
      <c r="D4078" s="2" t="s">
        <v>375</v>
      </c>
      <c r="E4078" s="2">
        <f>IF(ISNUMBER(SEARCH("无购物",D4078)),1,0)</f>
        <v>1</v>
      </c>
      <c r="F4078" s="2">
        <f>IF(ISNUMBER(SEARCH("无自费",D4078)),1,0)</f>
        <v>0</v>
      </c>
      <c r="G4078" s="2">
        <f>IF(ISNUMBER(SEARCH("成团保障",D4078)),1,0)</f>
        <v>1</v>
      </c>
      <c r="H4078" s="2">
        <f>IF(OR(ISNUMBER(SEARCH("赠取消险",D4078)),ISNUMBER(SEARCH("提前*天免费退",D4078))),1,0)</f>
        <v>0</v>
      </c>
      <c r="I4078" s="2">
        <v>5</v>
      </c>
      <c r="J4078" s="2">
        <v>1</v>
      </c>
      <c r="K4078" s="2" t="s">
        <v>76</v>
      </c>
      <c r="L4078" s="2">
        <v>1623</v>
      </c>
      <c r="M4078" s="2">
        <v>1</v>
      </c>
      <c r="N4078" s="2">
        <v>200</v>
      </c>
      <c r="O4078" s="2" t="s">
        <v>77</v>
      </c>
      <c r="P4078" s="2" t="s">
        <v>376</v>
      </c>
      <c r="Q4078" s="2" t="s">
        <v>16166</v>
      </c>
      <c r="R4078" s="2">
        <v>12</v>
      </c>
      <c r="S4078" s="2">
        <v>12</v>
      </c>
      <c r="T4078" s="2">
        <v>13</v>
      </c>
      <c r="U4078" s="2">
        <v>13</v>
      </c>
      <c r="V4078" s="2">
        <v>13</v>
      </c>
      <c r="W4078" s="2">
        <v>13</v>
      </c>
      <c r="X4078" s="2">
        <v>0</v>
      </c>
      <c r="Y4078" s="2">
        <v>1</v>
      </c>
      <c r="Z4078" s="2">
        <v>0</v>
      </c>
      <c r="AA4078" s="2">
        <v>0</v>
      </c>
      <c r="AB4078" s="2">
        <v>0</v>
      </c>
      <c r="AC4078" s="2" t="s">
        <v>15902</v>
      </c>
      <c r="AD4078" s="2" t="s">
        <v>34</v>
      </c>
    </row>
    <row r="4079" spans="1:30" x14ac:dyDescent="0.25">
      <c r="A4079" s="2">
        <v>28168324</v>
      </c>
      <c r="B4079" s="2" t="s">
        <v>91</v>
      </c>
      <c r="C4079" s="2" t="s">
        <v>378</v>
      </c>
      <c r="D4079" s="2" t="s">
        <v>379</v>
      </c>
      <c r="E4079" s="2">
        <f>IF(ISNUMBER(SEARCH("无购物",D4079)),1,0)</f>
        <v>1</v>
      </c>
      <c r="F4079" s="2">
        <f>IF(ISNUMBER(SEARCH("无自费",D4079)),1,0)</f>
        <v>0</v>
      </c>
      <c r="G4079" s="2">
        <f>IF(ISNUMBER(SEARCH("成团保障",D4079)),1,0)</f>
        <v>1</v>
      </c>
      <c r="H4079" s="2">
        <f>IF(OR(ISNUMBER(SEARCH("赠取消险",D4079)),ISNUMBER(SEARCH("提前*天免费退",D4079))),1,0)</f>
        <v>0</v>
      </c>
      <c r="I4079" s="2">
        <v>4</v>
      </c>
      <c r="J4079" s="2">
        <v>39</v>
      </c>
      <c r="K4079" s="2" t="s">
        <v>76</v>
      </c>
      <c r="L4079" s="2">
        <v>1579</v>
      </c>
      <c r="M4079" s="2">
        <v>1</v>
      </c>
      <c r="N4079" s="2">
        <v>100</v>
      </c>
      <c r="O4079" s="2" t="s">
        <v>77</v>
      </c>
      <c r="P4079" s="2" t="s">
        <v>380</v>
      </c>
      <c r="Q4079" s="2" t="s">
        <v>16167</v>
      </c>
      <c r="R4079" s="2">
        <v>278</v>
      </c>
      <c r="S4079" s="2">
        <v>278</v>
      </c>
      <c r="T4079" s="2">
        <v>282</v>
      </c>
      <c r="U4079" s="2">
        <v>282</v>
      </c>
      <c r="V4079" s="2">
        <v>282</v>
      </c>
      <c r="W4079" s="2">
        <v>282</v>
      </c>
      <c r="X4079" s="2">
        <v>0</v>
      </c>
      <c r="Y4079" s="2">
        <v>4</v>
      </c>
      <c r="Z4079" s="2">
        <v>0</v>
      </c>
      <c r="AA4079" s="2">
        <v>0</v>
      </c>
      <c r="AB4079" s="2">
        <v>0</v>
      </c>
      <c r="AC4079" s="2" t="s">
        <v>15902</v>
      </c>
      <c r="AD4079" s="2" t="s">
        <v>34</v>
      </c>
    </row>
    <row r="4080" spans="1:30" x14ac:dyDescent="0.25">
      <c r="A4080" s="2">
        <v>28642014</v>
      </c>
      <c r="B4080" s="2" t="s">
        <v>16060</v>
      </c>
      <c r="C4080" s="2" t="s">
        <v>16168</v>
      </c>
      <c r="D4080" s="2" t="s">
        <v>16169</v>
      </c>
      <c r="E4080" s="2">
        <f>IF(ISNUMBER(SEARCH("无购物",D4080)),1,0)</f>
        <v>1</v>
      </c>
      <c r="F4080" s="2">
        <f>IF(ISNUMBER(SEARCH("无自费",D4080)),1,0)</f>
        <v>1</v>
      </c>
      <c r="G4080" s="2">
        <f>IF(ISNUMBER(SEARCH("成团保障",D4080)),1,0)</f>
        <v>1</v>
      </c>
      <c r="H4080" s="2">
        <f>IF(OR(ISNUMBER(SEARCH("赠取消险",D4080)),ISNUMBER(SEARCH("提前*天免费退",D4080))),1,0)</f>
        <v>0</v>
      </c>
      <c r="I4080" s="2">
        <v>4</v>
      </c>
      <c r="J4080" s="2">
        <v>13</v>
      </c>
      <c r="K4080" s="2" t="s">
        <v>83</v>
      </c>
      <c r="L4080" s="2">
        <v>850</v>
      </c>
      <c r="M4080" s="2">
        <v>1</v>
      </c>
      <c r="N4080" s="2">
        <v>30</v>
      </c>
      <c r="O4080" s="2" t="s">
        <v>77</v>
      </c>
      <c r="P4080" s="2" t="s">
        <v>16170</v>
      </c>
      <c r="Q4080" s="2" t="s">
        <v>16171</v>
      </c>
      <c r="R4080" s="2">
        <v>89</v>
      </c>
      <c r="S4080" s="2">
        <v>89</v>
      </c>
      <c r="T4080" s="2">
        <v>89</v>
      </c>
      <c r="U4080" s="2">
        <v>92</v>
      </c>
      <c r="V4080" s="2">
        <v>92</v>
      </c>
      <c r="W4080" s="2">
        <v>93</v>
      </c>
      <c r="X4080" s="2">
        <v>0</v>
      </c>
      <c r="Y4080" s="2">
        <v>0</v>
      </c>
      <c r="Z4080" s="2">
        <v>3</v>
      </c>
      <c r="AA4080" s="2">
        <v>0</v>
      </c>
      <c r="AB4080" s="2">
        <v>1</v>
      </c>
      <c r="AC4080" s="2" t="s">
        <v>15902</v>
      </c>
      <c r="AD4080" s="2" t="s">
        <v>34</v>
      </c>
    </row>
    <row r="4081" spans="1:30" x14ac:dyDescent="0.25">
      <c r="A4081" s="2">
        <v>28643145</v>
      </c>
      <c r="B4081" s="2" t="s">
        <v>16172</v>
      </c>
      <c r="C4081" s="2" t="s">
        <v>16173</v>
      </c>
      <c r="D4081" s="2" t="s">
        <v>6029</v>
      </c>
      <c r="E4081" s="2">
        <f>IF(ISNUMBER(SEARCH("无购物",D4081)),1,0)</f>
        <v>1</v>
      </c>
      <c r="F4081" s="2">
        <f>IF(ISNUMBER(SEARCH("无自费",D4081)),1,0)</f>
        <v>1</v>
      </c>
      <c r="G4081" s="2">
        <f>IF(ISNUMBER(SEARCH("成团保障",D4081)),1,0)</f>
        <v>1</v>
      </c>
      <c r="H4081" s="2">
        <f>IF(OR(ISNUMBER(SEARCH("赠取消险",D4081)),ISNUMBER(SEARCH("提前*天免费退",D4081))),1,0)</f>
        <v>0</v>
      </c>
      <c r="I4081" s="2">
        <v>4</v>
      </c>
      <c r="J4081" s="2">
        <v>265</v>
      </c>
      <c r="K4081" s="2" t="s">
        <v>83</v>
      </c>
      <c r="L4081" s="2">
        <v>952</v>
      </c>
      <c r="M4081" s="2">
        <v>1</v>
      </c>
      <c r="N4081" s="2">
        <v>40</v>
      </c>
      <c r="O4081" s="2" t="s">
        <v>77</v>
      </c>
      <c r="P4081" s="2" t="s">
        <v>16174</v>
      </c>
      <c r="Q4081" s="2" t="s">
        <v>16175</v>
      </c>
      <c r="R4081" s="2">
        <v>1539</v>
      </c>
      <c r="S4081" s="2">
        <v>1660</v>
      </c>
      <c r="T4081" s="2">
        <v>1751</v>
      </c>
      <c r="U4081" s="2">
        <v>1862</v>
      </c>
      <c r="V4081" s="2">
        <v>1930</v>
      </c>
      <c r="W4081" s="2">
        <v>2043</v>
      </c>
      <c r="X4081" s="2">
        <v>121</v>
      </c>
      <c r="Y4081" s="2">
        <v>91</v>
      </c>
      <c r="Z4081" s="2">
        <v>111</v>
      </c>
      <c r="AA4081" s="2">
        <v>68</v>
      </c>
      <c r="AB4081" s="2">
        <v>113</v>
      </c>
      <c r="AC4081" s="2" t="s">
        <v>15902</v>
      </c>
      <c r="AD4081" s="2" t="s">
        <v>34</v>
      </c>
    </row>
    <row r="4082" spans="1:30" x14ac:dyDescent="0.25">
      <c r="A4082" s="2">
        <v>28712382</v>
      </c>
      <c r="B4082" s="2" t="s">
        <v>16176</v>
      </c>
      <c r="C4082" s="2" t="s">
        <v>16177</v>
      </c>
      <c r="D4082" s="2" t="s">
        <v>16178</v>
      </c>
      <c r="E4082" s="2">
        <f>IF(ISNUMBER(SEARCH("无购物",D4082)),1,0)</f>
        <v>1</v>
      </c>
      <c r="F4082" s="2">
        <f>IF(ISNUMBER(SEARCH("无自费",D4082)),1,0)</f>
        <v>1</v>
      </c>
      <c r="G4082" s="2">
        <f>IF(ISNUMBER(SEARCH("成团保障",D4082)),1,0)</f>
        <v>1</v>
      </c>
      <c r="H4082" s="2">
        <f>IF(OR(ISNUMBER(SEARCH("赠取消险",D4082)),ISNUMBER(SEARCH("提前*天免费退",D4082))),1,0)</f>
        <v>0</v>
      </c>
      <c r="I4082" s="2">
        <v>4</v>
      </c>
      <c r="J4082" s="2">
        <v>7</v>
      </c>
      <c r="K4082" s="2" t="s">
        <v>83</v>
      </c>
      <c r="L4082" s="2">
        <v>2349</v>
      </c>
      <c r="M4082" s="2">
        <v>1</v>
      </c>
      <c r="N4082" s="2">
        <v>100</v>
      </c>
      <c r="O4082" s="2" t="s">
        <v>77</v>
      </c>
      <c r="P4082" s="2" t="s">
        <v>16179</v>
      </c>
      <c r="Q4082" s="2" t="s">
        <v>16180</v>
      </c>
      <c r="R4082" s="2">
        <v>47</v>
      </c>
      <c r="S4082" s="2">
        <v>49</v>
      </c>
      <c r="T4082" s="2">
        <v>49</v>
      </c>
      <c r="U4082" s="2">
        <v>49</v>
      </c>
      <c r="V4082" s="2">
        <v>49</v>
      </c>
      <c r="W4082" s="2">
        <v>49</v>
      </c>
      <c r="X4082" s="2">
        <v>2</v>
      </c>
      <c r="Y4082" s="2">
        <v>0</v>
      </c>
      <c r="Z4082" s="2">
        <v>0</v>
      </c>
      <c r="AA4082" s="2">
        <v>0</v>
      </c>
      <c r="AB4082" s="2">
        <v>0</v>
      </c>
      <c r="AC4082" s="2" t="s">
        <v>15902</v>
      </c>
      <c r="AD4082" s="2" t="s">
        <v>34</v>
      </c>
    </row>
    <row r="4083" spans="1:30" x14ac:dyDescent="0.25">
      <c r="A4083" s="2">
        <v>28923536</v>
      </c>
      <c r="B4083" s="2" t="s">
        <v>393</v>
      </c>
      <c r="C4083" s="2" t="s">
        <v>394</v>
      </c>
      <c r="D4083" s="2" t="s">
        <v>169</v>
      </c>
      <c r="E4083" s="2">
        <f>IF(ISNUMBER(SEARCH("无购物",D4083)),1,0)</f>
        <v>1</v>
      </c>
      <c r="F4083" s="2">
        <f>IF(ISNUMBER(SEARCH("无自费",D4083)),1,0)</f>
        <v>0</v>
      </c>
      <c r="G4083" s="2">
        <f>IF(ISNUMBER(SEARCH("成团保障",D4083)),1,0)</f>
        <v>1</v>
      </c>
      <c r="H4083" s="2">
        <f>IF(OR(ISNUMBER(SEARCH("赠取消险",D4083)),ISNUMBER(SEARCH("提前*天免费退",D4083))),1,0)</f>
        <v>0</v>
      </c>
      <c r="I4083" s="2">
        <v>4</v>
      </c>
      <c r="J4083" s="2">
        <v>22</v>
      </c>
      <c r="K4083" s="2" t="s">
        <v>395</v>
      </c>
      <c r="L4083" s="2">
        <v>1225</v>
      </c>
      <c r="M4083" s="2">
        <v>0</v>
      </c>
      <c r="N4083" s="2" t="s">
        <v>34</v>
      </c>
      <c r="O4083" s="2" t="s">
        <v>77</v>
      </c>
      <c r="P4083" s="2" t="s">
        <v>396</v>
      </c>
      <c r="Q4083" s="2" t="s">
        <v>16181</v>
      </c>
      <c r="R4083" s="2">
        <v>89</v>
      </c>
      <c r="S4083" s="2">
        <v>89</v>
      </c>
      <c r="T4083" s="2">
        <v>91</v>
      </c>
      <c r="U4083" s="2">
        <v>95</v>
      </c>
      <c r="V4083" s="2">
        <v>95</v>
      </c>
      <c r="W4083" s="2" t="s">
        <v>34</v>
      </c>
      <c r="X4083" s="2">
        <v>0</v>
      </c>
      <c r="Y4083" s="2">
        <v>2</v>
      </c>
      <c r="Z4083" s="2">
        <v>4</v>
      </c>
      <c r="AA4083" s="2">
        <v>0</v>
      </c>
      <c r="AB4083" s="2">
        <v>0</v>
      </c>
      <c r="AC4083" s="2" t="s">
        <v>15902</v>
      </c>
      <c r="AD4083" s="2" t="s">
        <v>34</v>
      </c>
    </row>
    <row r="4084" spans="1:30" x14ac:dyDescent="0.25">
      <c r="A4084" s="2">
        <v>29023829</v>
      </c>
      <c r="B4084" s="2" t="s">
        <v>112</v>
      </c>
      <c r="C4084" s="2" t="s">
        <v>398</v>
      </c>
      <c r="D4084" s="2" t="s">
        <v>399</v>
      </c>
      <c r="E4084" s="2">
        <f>IF(ISNUMBER(SEARCH("无购物",D4084)),1,0)</f>
        <v>1</v>
      </c>
      <c r="F4084" s="2">
        <f>IF(ISNUMBER(SEARCH("无自费",D4084)),1,0)</f>
        <v>1</v>
      </c>
      <c r="G4084" s="2">
        <f>IF(ISNUMBER(SEARCH("成团保障",D4084)),1,0)</f>
        <v>1</v>
      </c>
      <c r="H4084" s="2">
        <f>IF(OR(ISNUMBER(SEARCH("赠取消险",D4084)),ISNUMBER(SEARCH("提前*天免费退",D4084))),1,0)</f>
        <v>0</v>
      </c>
      <c r="I4084" s="2">
        <v>5</v>
      </c>
      <c r="J4084" s="2">
        <v>3</v>
      </c>
      <c r="K4084" s="2" t="s">
        <v>83</v>
      </c>
      <c r="L4084" s="2">
        <v>2857</v>
      </c>
      <c r="M4084" s="2">
        <v>0</v>
      </c>
      <c r="N4084" s="2" t="s">
        <v>34</v>
      </c>
      <c r="O4084" s="2" t="s">
        <v>77</v>
      </c>
      <c r="P4084" s="2" t="s">
        <v>400</v>
      </c>
      <c r="Q4084" s="2" t="s">
        <v>16182</v>
      </c>
      <c r="R4084" s="2">
        <v>15</v>
      </c>
      <c r="S4084" s="2">
        <v>15</v>
      </c>
      <c r="T4084" s="2">
        <v>15</v>
      </c>
      <c r="U4084" s="2">
        <v>15</v>
      </c>
      <c r="V4084" s="2">
        <v>15</v>
      </c>
      <c r="W4084" s="2">
        <v>19</v>
      </c>
      <c r="X4084" s="2">
        <v>0</v>
      </c>
      <c r="Y4084" s="2">
        <v>0</v>
      </c>
      <c r="Z4084" s="2">
        <v>0</v>
      </c>
      <c r="AA4084" s="2">
        <v>0</v>
      </c>
      <c r="AB4084" s="2">
        <v>4</v>
      </c>
      <c r="AC4084" s="2" t="s">
        <v>15902</v>
      </c>
      <c r="AD4084" s="2" t="s">
        <v>34</v>
      </c>
    </row>
    <row r="4085" spans="1:30" x14ac:dyDescent="0.25">
      <c r="A4085" s="2">
        <v>29085311</v>
      </c>
      <c r="B4085" s="2" t="s">
        <v>16183</v>
      </c>
      <c r="C4085" s="2" t="s">
        <v>16184</v>
      </c>
      <c r="D4085" s="2" t="s">
        <v>16185</v>
      </c>
      <c r="E4085" s="2">
        <f>IF(ISNUMBER(SEARCH("无购物",D4085)),1,0)</f>
        <v>1</v>
      </c>
      <c r="F4085" s="2">
        <f>IF(ISNUMBER(SEARCH("无自费",D4085)),1,0)</f>
        <v>0</v>
      </c>
      <c r="G4085" s="2">
        <f>IF(ISNUMBER(SEARCH("成团保障",D4085)),1,0)</f>
        <v>1</v>
      </c>
      <c r="H4085" s="2">
        <f>IF(OR(ISNUMBER(SEARCH("赠取消险",D4085)),ISNUMBER(SEARCH("提前*天免费退",D4085))),1,0)</f>
        <v>0</v>
      </c>
      <c r="I4085" s="2">
        <v>4</v>
      </c>
      <c r="J4085" s="2">
        <v>85</v>
      </c>
      <c r="K4085" s="2" t="s">
        <v>76</v>
      </c>
      <c r="L4085" s="2">
        <v>1169</v>
      </c>
      <c r="M4085" s="2">
        <v>1</v>
      </c>
      <c r="N4085" s="2">
        <v>160</v>
      </c>
      <c r="O4085" s="2" t="s">
        <v>77</v>
      </c>
      <c r="P4085" s="2" t="s">
        <v>16186</v>
      </c>
      <c r="Q4085" s="2" t="s">
        <v>16187</v>
      </c>
      <c r="R4085" s="2">
        <v>707</v>
      </c>
      <c r="S4085" s="2">
        <v>743</v>
      </c>
      <c r="T4085" s="2">
        <v>771</v>
      </c>
      <c r="U4085" s="2">
        <v>849</v>
      </c>
      <c r="V4085" s="2">
        <v>882</v>
      </c>
      <c r="W4085" s="2">
        <v>1035</v>
      </c>
      <c r="X4085" s="2">
        <v>36</v>
      </c>
      <c r="Y4085" s="2">
        <v>28</v>
      </c>
      <c r="Z4085" s="2">
        <v>78</v>
      </c>
      <c r="AA4085" s="2">
        <v>33</v>
      </c>
      <c r="AB4085" s="2">
        <v>153</v>
      </c>
      <c r="AC4085" s="2" t="s">
        <v>15902</v>
      </c>
      <c r="AD4085" s="2" t="s">
        <v>34</v>
      </c>
    </row>
    <row r="4086" spans="1:30" x14ac:dyDescent="0.25">
      <c r="A4086" s="2">
        <v>29105632</v>
      </c>
      <c r="B4086" s="2" t="s">
        <v>16188</v>
      </c>
      <c r="C4086" s="2" t="s">
        <v>16189</v>
      </c>
      <c r="D4086" s="2" t="s">
        <v>16190</v>
      </c>
      <c r="E4086" s="2">
        <f>IF(ISNUMBER(SEARCH("无购物",D4086)),1,0)</f>
        <v>1</v>
      </c>
      <c r="F4086" s="2">
        <f>IF(ISNUMBER(SEARCH("无自费",D4086)),1,0)</f>
        <v>0</v>
      </c>
      <c r="G4086" s="2">
        <f>IF(ISNUMBER(SEARCH("成团保障",D4086)),1,0)</f>
        <v>1</v>
      </c>
      <c r="H4086" s="2">
        <f>IF(OR(ISNUMBER(SEARCH("赠取消险",D4086)),ISNUMBER(SEARCH("提前*天免费退",D4086))),1,0)</f>
        <v>0</v>
      </c>
      <c r="I4086" s="2">
        <v>5</v>
      </c>
      <c r="J4086" s="2">
        <v>3</v>
      </c>
      <c r="K4086" s="2" t="s">
        <v>33</v>
      </c>
      <c r="L4086" s="2">
        <v>2729</v>
      </c>
      <c r="M4086" s="2">
        <v>0</v>
      </c>
      <c r="N4086" s="2" t="s">
        <v>34</v>
      </c>
      <c r="O4086" s="2" t="s">
        <v>254</v>
      </c>
      <c r="P4086" s="2" t="s">
        <v>16191</v>
      </c>
      <c r="Q4086" s="2" t="s">
        <v>34</v>
      </c>
      <c r="R4086" s="2">
        <v>14</v>
      </c>
      <c r="S4086" s="2">
        <v>16</v>
      </c>
      <c r="T4086" s="2">
        <v>20</v>
      </c>
      <c r="U4086" s="2">
        <v>20</v>
      </c>
      <c r="V4086" s="2">
        <v>20</v>
      </c>
      <c r="W4086" s="2">
        <v>20</v>
      </c>
      <c r="X4086" s="2">
        <v>2</v>
      </c>
      <c r="Y4086" s="2">
        <v>4</v>
      </c>
      <c r="Z4086" s="2">
        <v>0</v>
      </c>
      <c r="AA4086" s="2">
        <v>0</v>
      </c>
      <c r="AB4086" s="2">
        <v>0</v>
      </c>
      <c r="AC4086" s="2" t="s">
        <v>15902</v>
      </c>
      <c r="AD4086" s="2" t="s">
        <v>34</v>
      </c>
    </row>
    <row r="4087" spans="1:30" x14ac:dyDescent="0.25">
      <c r="A4087" s="2">
        <v>29142487</v>
      </c>
      <c r="B4087" s="2" t="s">
        <v>402</v>
      </c>
      <c r="C4087" s="2" t="s">
        <v>403</v>
      </c>
      <c r="D4087" s="2" t="s">
        <v>404</v>
      </c>
      <c r="E4087" s="2">
        <f>IF(ISNUMBER(SEARCH("无购物",D4087)),1,0)</f>
        <v>1</v>
      </c>
      <c r="F4087" s="2">
        <f>IF(ISNUMBER(SEARCH("无自费",D4087)),1,0)</f>
        <v>1</v>
      </c>
      <c r="G4087" s="2">
        <f>IF(ISNUMBER(SEARCH("成团保障",D4087)),1,0)</f>
        <v>1</v>
      </c>
      <c r="H4087" s="2">
        <f>IF(OR(ISNUMBER(SEARCH("赠取消险",D4087)),ISNUMBER(SEARCH("提前*天免费退",D4087))),1,0)</f>
        <v>0</v>
      </c>
      <c r="I4087" s="2">
        <v>4</v>
      </c>
      <c r="J4087" s="2">
        <v>8</v>
      </c>
      <c r="K4087" s="2" t="s">
        <v>405</v>
      </c>
      <c r="L4087" s="2">
        <v>4020</v>
      </c>
      <c r="M4087" s="2">
        <v>0</v>
      </c>
      <c r="N4087" s="2" t="s">
        <v>34</v>
      </c>
      <c r="O4087" s="2" t="s">
        <v>77</v>
      </c>
      <c r="P4087" s="2" t="s">
        <v>406</v>
      </c>
      <c r="Q4087" s="2" t="s">
        <v>34</v>
      </c>
      <c r="R4087" s="2">
        <v>82</v>
      </c>
      <c r="S4087" s="2">
        <v>86</v>
      </c>
      <c r="T4087" s="2">
        <v>88</v>
      </c>
      <c r="U4087" s="2">
        <v>92</v>
      </c>
      <c r="V4087" s="2">
        <v>92</v>
      </c>
      <c r="W4087" s="2">
        <v>92</v>
      </c>
      <c r="X4087" s="2">
        <v>4</v>
      </c>
      <c r="Y4087" s="2">
        <v>2</v>
      </c>
      <c r="Z4087" s="2">
        <v>4</v>
      </c>
      <c r="AA4087" s="2">
        <v>0</v>
      </c>
      <c r="AB4087" s="2">
        <v>0</v>
      </c>
      <c r="AC4087" s="2" t="s">
        <v>15902</v>
      </c>
      <c r="AD4087" s="2" t="s">
        <v>34</v>
      </c>
    </row>
    <row r="4088" spans="1:30" x14ac:dyDescent="0.25">
      <c r="A4088" s="2">
        <v>2929667</v>
      </c>
      <c r="B4088" s="2" t="s">
        <v>407</v>
      </c>
      <c r="C4088" s="2" t="s">
        <v>408</v>
      </c>
      <c r="D4088" s="2" t="s">
        <v>158</v>
      </c>
      <c r="E4088" s="2">
        <f>IF(ISNUMBER(SEARCH("无购物",D4088)),1,0)</f>
        <v>0</v>
      </c>
      <c r="F4088" s="2">
        <f>IF(ISNUMBER(SEARCH("无自费",D4088)),1,0)</f>
        <v>0</v>
      </c>
      <c r="G4088" s="2">
        <f>IF(ISNUMBER(SEARCH("成团保障",D4088)),1,0)</f>
        <v>0</v>
      </c>
      <c r="H4088" s="2">
        <f>IF(OR(ISNUMBER(SEARCH("赠取消险",D4088)),ISNUMBER(SEARCH("提前*天免费退",D4088))),1,0)</f>
        <v>0</v>
      </c>
      <c r="I4088" s="2">
        <v>4</v>
      </c>
      <c r="J4088" s="2">
        <v>2</v>
      </c>
      <c r="K4088" s="2" t="s">
        <v>33</v>
      </c>
      <c r="L4088" s="2">
        <v>2059</v>
      </c>
      <c r="M4088" s="2">
        <v>0</v>
      </c>
      <c r="N4088" s="2" t="s">
        <v>34</v>
      </c>
      <c r="O4088" s="2" t="s">
        <v>35</v>
      </c>
      <c r="P4088" s="2" t="s">
        <v>409</v>
      </c>
      <c r="Q4088" s="2" t="s">
        <v>34</v>
      </c>
      <c r="R4088" s="2">
        <v>56</v>
      </c>
      <c r="S4088" s="2">
        <v>56</v>
      </c>
      <c r="T4088" s="2">
        <v>56</v>
      </c>
      <c r="U4088" s="2">
        <v>75</v>
      </c>
      <c r="V4088" s="2">
        <v>75</v>
      </c>
      <c r="W4088" s="2">
        <v>76</v>
      </c>
      <c r="X4088" s="2">
        <v>0</v>
      </c>
      <c r="Y4088" s="2">
        <v>0</v>
      </c>
      <c r="Z4088" s="2">
        <v>19</v>
      </c>
      <c r="AA4088" s="2">
        <v>0</v>
      </c>
      <c r="AB4088" s="2">
        <v>1</v>
      </c>
      <c r="AC4088" s="2" t="s">
        <v>15902</v>
      </c>
      <c r="AD4088" s="2" t="s">
        <v>34</v>
      </c>
    </row>
    <row r="4089" spans="1:30" x14ac:dyDescent="0.25">
      <c r="A4089" s="2">
        <v>29333970</v>
      </c>
      <c r="B4089" s="2" t="s">
        <v>16192</v>
      </c>
      <c r="C4089" s="2" t="s">
        <v>16193</v>
      </c>
      <c r="D4089" s="2" t="s">
        <v>16194</v>
      </c>
      <c r="E4089" s="2">
        <f>IF(ISNUMBER(SEARCH("无购物",D4089)),1,0)</f>
        <v>1</v>
      </c>
      <c r="F4089" s="2">
        <f>IF(ISNUMBER(SEARCH("无自费",D4089)),1,0)</f>
        <v>0</v>
      </c>
      <c r="G4089" s="2">
        <f>IF(ISNUMBER(SEARCH("成团保障",D4089)),1,0)</f>
        <v>1</v>
      </c>
      <c r="H4089" s="2">
        <f>IF(OR(ISNUMBER(SEARCH("赠取消险",D4089)),ISNUMBER(SEARCH("提前*天免费退",D4089))),1,0)</f>
        <v>0</v>
      </c>
      <c r="I4089" s="2">
        <v>4</v>
      </c>
      <c r="J4089" s="2">
        <v>47</v>
      </c>
      <c r="K4089" s="2" t="s">
        <v>83</v>
      </c>
      <c r="L4089" s="2">
        <v>1127</v>
      </c>
      <c r="M4089" s="2">
        <v>1</v>
      </c>
      <c r="N4089" s="2">
        <v>501</v>
      </c>
      <c r="O4089" s="2" t="s">
        <v>77</v>
      </c>
      <c r="P4089" s="2" t="s">
        <v>16195</v>
      </c>
      <c r="Q4089" s="2" t="s">
        <v>16196</v>
      </c>
      <c r="R4089" s="2">
        <v>222</v>
      </c>
      <c r="S4089" s="2">
        <v>229</v>
      </c>
      <c r="T4089" s="2">
        <v>245</v>
      </c>
      <c r="U4089" s="2">
        <v>292</v>
      </c>
      <c r="V4089" s="2">
        <v>315</v>
      </c>
      <c r="W4089" s="2">
        <v>337</v>
      </c>
      <c r="X4089" s="2">
        <v>7</v>
      </c>
      <c r="Y4089" s="2">
        <v>16</v>
      </c>
      <c r="Z4089" s="2">
        <v>47</v>
      </c>
      <c r="AA4089" s="2">
        <v>23</v>
      </c>
      <c r="AB4089" s="2">
        <v>22</v>
      </c>
      <c r="AC4089" s="2" t="s">
        <v>15902</v>
      </c>
      <c r="AD4089" s="2" t="s">
        <v>34</v>
      </c>
    </row>
    <row r="4090" spans="1:30" x14ac:dyDescent="0.25">
      <c r="A4090" s="2">
        <v>29359079</v>
      </c>
      <c r="B4090" s="2" t="s">
        <v>16183</v>
      </c>
      <c r="C4090" s="2" t="s">
        <v>16197</v>
      </c>
      <c r="D4090" s="2" t="s">
        <v>307</v>
      </c>
      <c r="E4090" s="2">
        <f>IF(ISNUMBER(SEARCH("无购物",D4090)),1,0)</f>
        <v>1</v>
      </c>
      <c r="F4090" s="2">
        <f>IF(ISNUMBER(SEARCH("无自费",D4090)),1,0)</f>
        <v>0</v>
      </c>
      <c r="G4090" s="2">
        <f>IF(ISNUMBER(SEARCH("成团保障",D4090)),1,0)</f>
        <v>1</v>
      </c>
      <c r="H4090" s="2">
        <f>IF(OR(ISNUMBER(SEARCH("赠取消险",D4090)),ISNUMBER(SEARCH("提前*天免费退",D4090))),1,0)</f>
        <v>0</v>
      </c>
      <c r="I4090" s="2" t="s">
        <v>34</v>
      </c>
      <c r="J4090" s="2" t="s">
        <v>34</v>
      </c>
      <c r="K4090" s="2" t="s">
        <v>83</v>
      </c>
      <c r="L4090" s="2">
        <v>1758</v>
      </c>
      <c r="M4090" s="2">
        <v>1</v>
      </c>
      <c r="N4090" s="2">
        <v>200</v>
      </c>
      <c r="O4090" s="2" t="s">
        <v>77</v>
      </c>
      <c r="P4090" s="2" t="s">
        <v>16198</v>
      </c>
      <c r="Q4090" s="2" t="s">
        <v>16199</v>
      </c>
      <c r="R4090" s="2">
        <v>13</v>
      </c>
      <c r="S4090" s="2">
        <v>15</v>
      </c>
      <c r="T4090" s="2">
        <v>17</v>
      </c>
      <c r="U4090" s="2">
        <v>17</v>
      </c>
      <c r="V4090" s="2">
        <v>17</v>
      </c>
      <c r="W4090" s="2">
        <v>17</v>
      </c>
      <c r="X4090" s="2">
        <v>2</v>
      </c>
      <c r="Y4090" s="2">
        <v>2</v>
      </c>
      <c r="Z4090" s="2">
        <v>0</v>
      </c>
      <c r="AA4090" s="2">
        <v>0</v>
      </c>
      <c r="AB4090" s="2">
        <v>0</v>
      </c>
      <c r="AC4090" s="2" t="s">
        <v>15902</v>
      </c>
      <c r="AD4090" s="2" t="s">
        <v>34</v>
      </c>
    </row>
    <row r="4091" spans="1:30" x14ac:dyDescent="0.25">
      <c r="A4091" s="2">
        <v>29389046</v>
      </c>
      <c r="B4091" s="2" t="s">
        <v>410</v>
      </c>
      <c r="C4091" s="2" t="s">
        <v>411</v>
      </c>
      <c r="D4091" s="2" t="s">
        <v>412</v>
      </c>
      <c r="E4091" s="2">
        <f>IF(ISNUMBER(SEARCH("无购物",D4091)),1,0)</f>
        <v>1</v>
      </c>
      <c r="F4091" s="2">
        <f>IF(ISNUMBER(SEARCH("无自费",D4091)),1,0)</f>
        <v>0</v>
      </c>
      <c r="G4091" s="2">
        <f>IF(ISNUMBER(SEARCH("成团保障",D4091)),1,0)</f>
        <v>1</v>
      </c>
      <c r="H4091" s="2">
        <f>IF(OR(ISNUMBER(SEARCH("赠取消险",D4091)),ISNUMBER(SEARCH("提前*天免费退",D4091))),1,0)</f>
        <v>0</v>
      </c>
      <c r="I4091" s="2">
        <v>5</v>
      </c>
      <c r="J4091" s="2">
        <v>6</v>
      </c>
      <c r="K4091" s="2" t="s">
        <v>83</v>
      </c>
      <c r="L4091" s="2">
        <v>1947</v>
      </c>
      <c r="M4091" s="2">
        <v>1</v>
      </c>
      <c r="N4091" s="2">
        <v>200</v>
      </c>
      <c r="O4091" s="2" t="s">
        <v>77</v>
      </c>
      <c r="P4091" s="2" t="s">
        <v>413</v>
      </c>
      <c r="Q4091" s="2" t="s">
        <v>16200</v>
      </c>
      <c r="R4091" s="2">
        <v>77</v>
      </c>
      <c r="S4091" s="2">
        <v>82</v>
      </c>
      <c r="T4091" s="2">
        <v>84</v>
      </c>
      <c r="U4091" s="2">
        <v>89</v>
      </c>
      <c r="V4091" s="2">
        <v>89</v>
      </c>
      <c r="W4091" s="2">
        <v>89</v>
      </c>
      <c r="X4091" s="2">
        <v>5</v>
      </c>
      <c r="Y4091" s="2">
        <v>2</v>
      </c>
      <c r="Z4091" s="2">
        <v>5</v>
      </c>
      <c r="AA4091" s="2">
        <v>0</v>
      </c>
      <c r="AB4091" s="2">
        <v>0</v>
      </c>
      <c r="AC4091" s="2" t="s">
        <v>15902</v>
      </c>
      <c r="AD4091" s="2" t="s">
        <v>34</v>
      </c>
    </row>
    <row r="4092" spans="1:30" x14ac:dyDescent="0.25">
      <c r="A4092" s="2">
        <v>29412935</v>
      </c>
      <c r="B4092" s="2" t="s">
        <v>16201</v>
      </c>
      <c r="C4092" s="2" t="s">
        <v>16202</v>
      </c>
      <c r="D4092" s="2" t="s">
        <v>16203</v>
      </c>
      <c r="E4092" s="2">
        <f>IF(ISNUMBER(SEARCH("无购物",D4092)),1,0)</f>
        <v>1</v>
      </c>
      <c r="F4092" s="2">
        <f>IF(ISNUMBER(SEARCH("无自费",D4092)),1,0)</f>
        <v>1</v>
      </c>
      <c r="G4092" s="2">
        <f>IF(ISNUMBER(SEARCH("成团保障",D4092)),1,0)</f>
        <v>1</v>
      </c>
      <c r="H4092" s="2">
        <f>IF(OR(ISNUMBER(SEARCH("赠取消险",D4092)),ISNUMBER(SEARCH("提前*天免费退",D4092))),1,0)</f>
        <v>1</v>
      </c>
      <c r="I4092" s="2">
        <v>4</v>
      </c>
      <c r="J4092" s="2">
        <v>5</v>
      </c>
      <c r="K4092" s="2" t="s">
        <v>33</v>
      </c>
      <c r="L4092" s="2">
        <v>6278</v>
      </c>
      <c r="M4092" s="2">
        <v>0</v>
      </c>
      <c r="N4092" s="2" t="s">
        <v>34</v>
      </c>
      <c r="O4092" s="2" t="s">
        <v>254</v>
      </c>
      <c r="P4092" s="2" t="s">
        <v>16204</v>
      </c>
      <c r="Q4092" s="2" t="s">
        <v>16162</v>
      </c>
      <c r="R4092" s="2">
        <v>14</v>
      </c>
      <c r="S4092" s="2" t="s">
        <v>34</v>
      </c>
      <c r="T4092" s="2">
        <v>14</v>
      </c>
      <c r="U4092" s="2">
        <v>17</v>
      </c>
      <c r="V4092" s="2">
        <v>17</v>
      </c>
      <c r="W4092" s="2">
        <v>17</v>
      </c>
      <c r="X4092" s="2">
        <v>0</v>
      </c>
      <c r="Y4092" s="2">
        <v>0</v>
      </c>
      <c r="Z4092" s="2">
        <v>3</v>
      </c>
      <c r="AA4092" s="2">
        <v>0</v>
      </c>
      <c r="AB4092" s="2">
        <v>0</v>
      </c>
      <c r="AC4092" s="2" t="s">
        <v>15902</v>
      </c>
      <c r="AD4092" s="2" t="s">
        <v>34</v>
      </c>
    </row>
    <row r="4093" spans="1:30" x14ac:dyDescent="0.25">
      <c r="A4093" s="2">
        <v>29784049</v>
      </c>
      <c r="B4093" s="2" t="s">
        <v>179</v>
      </c>
      <c r="C4093" s="2" t="s">
        <v>16205</v>
      </c>
      <c r="D4093" s="2" t="s">
        <v>181</v>
      </c>
      <c r="E4093" s="2">
        <f>IF(ISNUMBER(SEARCH("无购物",D4093)),1,0)</f>
        <v>1</v>
      </c>
      <c r="F4093" s="2">
        <f>IF(ISNUMBER(SEARCH("无自费",D4093)),1,0)</f>
        <v>0</v>
      </c>
      <c r="G4093" s="2">
        <f>IF(ISNUMBER(SEARCH("成团保障",D4093)),1,0)</f>
        <v>1</v>
      </c>
      <c r="H4093" s="2">
        <f>IF(OR(ISNUMBER(SEARCH("赠取消险",D4093)),ISNUMBER(SEARCH("提前*天免费退",D4093))),1,0)</f>
        <v>0</v>
      </c>
      <c r="I4093" s="2" t="s">
        <v>34</v>
      </c>
      <c r="J4093" s="2" t="s">
        <v>34</v>
      </c>
      <c r="K4093" s="2" t="s">
        <v>76</v>
      </c>
      <c r="L4093" s="2">
        <v>2084</v>
      </c>
      <c r="M4093" s="2">
        <v>0</v>
      </c>
      <c r="N4093" s="2" t="s">
        <v>34</v>
      </c>
      <c r="O4093" s="2" t="s">
        <v>77</v>
      </c>
      <c r="P4093" s="2" t="s">
        <v>15974</v>
      </c>
      <c r="Q4093" s="2" t="s">
        <v>16206</v>
      </c>
      <c r="R4093" s="2">
        <v>5</v>
      </c>
      <c r="S4093" s="2">
        <v>5</v>
      </c>
      <c r="T4093" s="2">
        <v>5</v>
      </c>
      <c r="U4093" s="2">
        <v>7</v>
      </c>
      <c r="V4093" s="2">
        <v>7</v>
      </c>
      <c r="W4093" s="2">
        <v>7</v>
      </c>
      <c r="X4093" s="2">
        <v>0</v>
      </c>
      <c r="Y4093" s="2">
        <v>0</v>
      </c>
      <c r="Z4093" s="2">
        <v>2</v>
      </c>
      <c r="AA4093" s="2">
        <v>0</v>
      </c>
      <c r="AB4093" s="2">
        <v>0</v>
      </c>
      <c r="AC4093" s="2" t="s">
        <v>15902</v>
      </c>
      <c r="AD4093" s="2" t="s">
        <v>34</v>
      </c>
    </row>
    <row r="4094" spans="1:30" x14ac:dyDescent="0.25">
      <c r="A4094" s="2">
        <v>29812579</v>
      </c>
      <c r="B4094" s="2" t="s">
        <v>16192</v>
      </c>
      <c r="C4094" s="2" t="s">
        <v>16207</v>
      </c>
      <c r="D4094" s="2" t="s">
        <v>762</v>
      </c>
      <c r="E4094" s="2">
        <f>IF(ISNUMBER(SEARCH("无购物",D4094)),1,0)</f>
        <v>1</v>
      </c>
      <c r="F4094" s="2">
        <f>IF(ISNUMBER(SEARCH("无自费",D4094)),1,0)</f>
        <v>0</v>
      </c>
      <c r="G4094" s="2">
        <f>IF(ISNUMBER(SEARCH("成团保障",D4094)),1,0)</f>
        <v>1</v>
      </c>
      <c r="H4094" s="2">
        <f>IF(OR(ISNUMBER(SEARCH("赠取消险",D4094)),ISNUMBER(SEARCH("提前*天免费退",D4094))),1,0)</f>
        <v>0</v>
      </c>
      <c r="I4094" s="2" t="s">
        <v>34</v>
      </c>
      <c r="J4094" s="2" t="s">
        <v>34</v>
      </c>
      <c r="K4094" s="2" t="s">
        <v>83</v>
      </c>
      <c r="L4094" s="2">
        <v>1809</v>
      </c>
      <c r="M4094" s="2">
        <v>1</v>
      </c>
      <c r="N4094" s="2">
        <v>240</v>
      </c>
      <c r="O4094" s="2" t="s">
        <v>77</v>
      </c>
      <c r="P4094" s="2" t="s">
        <v>16208</v>
      </c>
      <c r="Q4094" s="2" t="s">
        <v>16209</v>
      </c>
      <c r="R4094" s="2">
        <v>2</v>
      </c>
      <c r="S4094" s="2">
        <v>2</v>
      </c>
      <c r="T4094" s="2">
        <v>3</v>
      </c>
      <c r="U4094" s="2">
        <v>3</v>
      </c>
      <c r="V4094" s="2">
        <v>3</v>
      </c>
      <c r="W4094" s="2">
        <v>3</v>
      </c>
      <c r="X4094" s="2">
        <v>0</v>
      </c>
      <c r="Y4094" s="2">
        <v>1</v>
      </c>
      <c r="Z4094" s="2">
        <v>0</v>
      </c>
      <c r="AA4094" s="2">
        <v>0</v>
      </c>
      <c r="AB4094" s="2">
        <v>0</v>
      </c>
      <c r="AC4094" s="2" t="s">
        <v>15902</v>
      </c>
      <c r="AD4094" s="2" t="s">
        <v>34</v>
      </c>
    </row>
    <row r="4095" spans="1:30" x14ac:dyDescent="0.25">
      <c r="A4095" s="2">
        <v>29883444</v>
      </c>
      <c r="B4095" s="2" t="s">
        <v>16210</v>
      </c>
      <c r="C4095" s="2" t="s">
        <v>16211</v>
      </c>
      <c r="D4095" s="2" t="s">
        <v>16212</v>
      </c>
      <c r="E4095" s="2">
        <f>IF(ISNUMBER(SEARCH("无购物",D4095)),1,0)</f>
        <v>1</v>
      </c>
      <c r="F4095" s="2">
        <f>IF(ISNUMBER(SEARCH("无自费",D4095)),1,0)</f>
        <v>1</v>
      </c>
      <c r="G4095" s="2">
        <f>IF(ISNUMBER(SEARCH("成团保障",D4095)),1,0)</f>
        <v>1</v>
      </c>
      <c r="H4095" s="2">
        <f>IF(OR(ISNUMBER(SEARCH("赠取消险",D4095)),ISNUMBER(SEARCH("提前*天免费退",D4095))),1,0)</f>
        <v>0</v>
      </c>
      <c r="I4095" s="2">
        <v>4</v>
      </c>
      <c r="J4095" s="2">
        <v>14</v>
      </c>
      <c r="K4095" s="2" t="s">
        <v>33</v>
      </c>
      <c r="L4095" s="2">
        <v>1965</v>
      </c>
      <c r="M4095" s="2">
        <v>0</v>
      </c>
      <c r="N4095" s="2" t="s">
        <v>34</v>
      </c>
      <c r="O4095" s="2" t="s">
        <v>254</v>
      </c>
      <c r="P4095" s="2" t="s">
        <v>15961</v>
      </c>
      <c r="Q4095" s="2" t="s">
        <v>34</v>
      </c>
      <c r="R4095" s="2">
        <v>99</v>
      </c>
      <c r="S4095" s="2">
        <v>106</v>
      </c>
      <c r="T4095" s="2">
        <v>106</v>
      </c>
      <c r="U4095" s="2">
        <v>113</v>
      </c>
      <c r="V4095" s="2">
        <v>113</v>
      </c>
      <c r="W4095" s="2">
        <v>117</v>
      </c>
      <c r="X4095" s="2">
        <v>7</v>
      </c>
      <c r="Y4095" s="2">
        <v>0</v>
      </c>
      <c r="Z4095" s="2">
        <v>7</v>
      </c>
      <c r="AA4095" s="2">
        <v>0</v>
      </c>
      <c r="AB4095" s="2">
        <v>4</v>
      </c>
      <c r="AC4095" s="2" t="s">
        <v>15902</v>
      </c>
      <c r="AD4095" s="2" t="s">
        <v>34</v>
      </c>
    </row>
    <row r="4096" spans="1:30" x14ac:dyDescent="0.25">
      <c r="A4096" s="2">
        <v>29939171</v>
      </c>
      <c r="B4096" s="2" t="s">
        <v>16213</v>
      </c>
      <c r="C4096" s="2" t="s">
        <v>16214</v>
      </c>
      <c r="D4096" s="2" t="s">
        <v>16215</v>
      </c>
      <c r="E4096" s="2">
        <f>IF(ISNUMBER(SEARCH("无购物",D4096)),1,0)</f>
        <v>1</v>
      </c>
      <c r="F4096" s="2">
        <f>IF(ISNUMBER(SEARCH("无自费",D4096)),1,0)</f>
        <v>1</v>
      </c>
      <c r="G4096" s="2">
        <f>IF(ISNUMBER(SEARCH("成团保障",D4096)),1,0)</f>
        <v>1</v>
      </c>
      <c r="H4096" s="2">
        <f>IF(OR(ISNUMBER(SEARCH("赠取消险",D4096)),ISNUMBER(SEARCH("提前*天免费退",D4096))),1,0)</f>
        <v>1</v>
      </c>
      <c r="I4096" s="2">
        <v>5</v>
      </c>
      <c r="J4096" s="2">
        <v>2</v>
      </c>
      <c r="K4096" s="2" t="s">
        <v>33</v>
      </c>
      <c r="L4096" s="2">
        <v>2527</v>
      </c>
      <c r="M4096" s="2">
        <v>0</v>
      </c>
      <c r="N4096" s="2" t="s">
        <v>34</v>
      </c>
      <c r="O4096" s="2" t="s">
        <v>254</v>
      </c>
      <c r="P4096" s="2" t="s">
        <v>16216</v>
      </c>
      <c r="Q4096" s="2" t="s">
        <v>16217</v>
      </c>
      <c r="R4096" s="2">
        <v>12</v>
      </c>
      <c r="S4096" s="2">
        <v>12</v>
      </c>
      <c r="T4096" s="2">
        <v>12</v>
      </c>
      <c r="U4096" s="2">
        <v>17</v>
      </c>
      <c r="V4096" s="2">
        <v>17</v>
      </c>
      <c r="W4096" s="2">
        <v>17</v>
      </c>
      <c r="X4096" s="2">
        <v>0</v>
      </c>
      <c r="Y4096" s="2">
        <v>0</v>
      </c>
      <c r="Z4096" s="2">
        <v>5</v>
      </c>
      <c r="AA4096" s="2">
        <v>0</v>
      </c>
      <c r="AB4096" s="2">
        <v>0</v>
      </c>
      <c r="AC4096" s="2" t="s">
        <v>15902</v>
      </c>
      <c r="AD4096" s="2" t="s">
        <v>34</v>
      </c>
    </row>
    <row r="4097" spans="1:30" x14ac:dyDescent="0.25">
      <c r="A4097" s="2">
        <v>30420284</v>
      </c>
      <c r="B4097" s="2" t="s">
        <v>16218</v>
      </c>
      <c r="C4097" s="2" t="s">
        <v>16219</v>
      </c>
      <c r="D4097" s="2" t="s">
        <v>16220</v>
      </c>
      <c r="E4097" s="2">
        <f>IF(ISNUMBER(SEARCH("无购物",D4097)),1,0)</f>
        <v>1</v>
      </c>
      <c r="F4097" s="2">
        <f>IF(ISNUMBER(SEARCH("无自费",D4097)),1,0)</f>
        <v>1</v>
      </c>
      <c r="G4097" s="2">
        <f>IF(ISNUMBER(SEARCH("成团保障",D4097)),1,0)</f>
        <v>1</v>
      </c>
      <c r="H4097" s="2">
        <f>IF(OR(ISNUMBER(SEARCH("赠取消险",D4097)),ISNUMBER(SEARCH("提前*天免费退",D4097))),1,0)</f>
        <v>0</v>
      </c>
      <c r="I4097" s="2">
        <v>4</v>
      </c>
      <c r="J4097" s="2">
        <v>5</v>
      </c>
      <c r="K4097" s="2" t="s">
        <v>33</v>
      </c>
      <c r="L4097" s="2">
        <v>1955</v>
      </c>
      <c r="M4097" s="2">
        <v>1</v>
      </c>
      <c r="N4097" s="2">
        <v>50</v>
      </c>
      <c r="O4097" s="2" t="s">
        <v>254</v>
      </c>
      <c r="P4097" s="2" t="s">
        <v>16221</v>
      </c>
      <c r="Q4097" s="2" t="s">
        <v>34</v>
      </c>
      <c r="R4097" s="2">
        <v>55</v>
      </c>
      <c r="S4097" s="2">
        <v>62</v>
      </c>
      <c r="T4097" s="2">
        <v>65</v>
      </c>
      <c r="U4097" s="2">
        <v>71</v>
      </c>
      <c r="V4097" s="2">
        <v>71</v>
      </c>
      <c r="W4097" s="2" t="s">
        <v>34</v>
      </c>
      <c r="X4097" s="2">
        <v>7</v>
      </c>
      <c r="Y4097" s="2">
        <v>3</v>
      </c>
      <c r="Z4097" s="2">
        <v>6</v>
      </c>
      <c r="AA4097" s="2">
        <v>0</v>
      </c>
      <c r="AB4097" s="2">
        <v>0</v>
      </c>
      <c r="AC4097" s="2" t="s">
        <v>15902</v>
      </c>
      <c r="AD4097" s="2" t="s">
        <v>34</v>
      </c>
    </row>
    <row r="4098" spans="1:30" x14ac:dyDescent="0.25">
      <c r="A4098" s="2">
        <v>30564459</v>
      </c>
      <c r="B4098" s="2" t="s">
        <v>16222</v>
      </c>
      <c r="C4098" s="2" t="s">
        <v>16223</v>
      </c>
      <c r="D4098" s="2" t="s">
        <v>16224</v>
      </c>
      <c r="E4098" s="2">
        <f>IF(ISNUMBER(SEARCH("无购物",D4098)),1,0)</f>
        <v>1</v>
      </c>
      <c r="F4098" s="2">
        <f>IF(ISNUMBER(SEARCH("无自费",D4098)),1,0)</f>
        <v>1</v>
      </c>
      <c r="G4098" s="2">
        <f>IF(ISNUMBER(SEARCH("成团保障",D4098)),1,0)</f>
        <v>1</v>
      </c>
      <c r="H4098" s="2">
        <f>IF(OR(ISNUMBER(SEARCH("赠取消险",D4098)),ISNUMBER(SEARCH("提前*天免费退",D4098))),1,0)</f>
        <v>0</v>
      </c>
      <c r="I4098" s="2">
        <v>5</v>
      </c>
      <c r="J4098" s="2">
        <v>9</v>
      </c>
      <c r="K4098" s="2" t="s">
        <v>33</v>
      </c>
      <c r="L4098" s="2">
        <v>2838</v>
      </c>
      <c r="M4098" s="2">
        <v>0</v>
      </c>
      <c r="N4098" s="2" t="s">
        <v>34</v>
      </c>
      <c r="O4098" s="2" t="s">
        <v>254</v>
      </c>
      <c r="P4098" s="2" t="s">
        <v>16225</v>
      </c>
      <c r="Q4098" s="2" t="s">
        <v>34</v>
      </c>
      <c r="R4098" s="2">
        <v>39</v>
      </c>
      <c r="S4098" s="2">
        <v>46</v>
      </c>
      <c r="T4098" s="2">
        <v>50</v>
      </c>
      <c r="U4098" s="2">
        <v>50</v>
      </c>
      <c r="V4098" s="2">
        <v>58</v>
      </c>
      <c r="W4098" s="2">
        <v>58</v>
      </c>
      <c r="X4098" s="2">
        <v>7</v>
      </c>
      <c r="Y4098" s="2">
        <v>4</v>
      </c>
      <c r="Z4098" s="2">
        <v>0</v>
      </c>
      <c r="AA4098" s="2">
        <v>8</v>
      </c>
      <c r="AB4098" s="2">
        <v>0</v>
      </c>
      <c r="AC4098" s="2" t="s">
        <v>15902</v>
      </c>
      <c r="AD4098" s="2" t="s">
        <v>34</v>
      </c>
    </row>
    <row r="4099" spans="1:30" x14ac:dyDescent="0.25">
      <c r="A4099" s="2">
        <v>30696968</v>
      </c>
      <c r="B4099" s="2" t="s">
        <v>16226</v>
      </c>
      <c r="C4099" s="2" t="s">
        <v>16227</v>
      </c>
      <c r="D4099" s="2" t="s">
        <v>16228</v>
      </c>
      <c r="E4099" s="2">
        <f>IF(ISNUMBER(SEARCH("无购物",D4099)),1,0)</f>
        <v>1</v>
      </c>
      <c r="F4099" s="2">
        <f>IF(ISNUMBER(SEARCH("无自费",D4099)),1,0)</f>
        <v>1</v>
      </c>
      <c r="G4099" s="2">
        <f>IF(ISNUMBER(SEARCH("成团保障",D4099)),1,0)</f>
        <v>1</v>
      </c>
      <c r="H4099" s="2">
        <f>IF(OR(ISNUMBER(SEARCH("赠取消险",D4099)),ISNUMBER(SEARCH("提前*天免费退",D4099))),1,0)</f>
        <v>0</v>
      </c>
      <c r="I4099" s="2">
        <v>5</v>
      </c>
      <c r="J4099" s="2">
        <v>1</v>
      </c>
      <c r="K4099" s="2" t="s">
        <v>33</v>
      </c>
      <c r="L4099" s="2">
        <v>3550</v>
      </c>
      <c r="M4099" s="2">
        <v>0</v>
      </c>
      <c r="N4099" s="2" t="s">
        <v>34</v>
      </c>
      <c r="O4099" s="2" t="s">
        <v>254</v>
      </c>
      <c r="P4099" s="2" t="s">
        <v>16229</v>
      </c>
      <c r="Q4099" s="2" t="s">
        <v>16230</v>
      </c>
      <c r="R4099" s="2">
        <v>22</v>
      </c>
      <c r="S4099" s="2">
        <v>22</v>
      </c>
      <c r="T4099" s="2">
        <v>22</v>
      </c>
      <c r="U4099" s="2">
        <v>29</v>
      </c>
      <c r="V4099" s="2">
        <v>29</v>
      </c>
      <c r="W4099" s="2">
        <v>32</v>
      </c>
      <c r="X4099" s="2">
        <v>0</v>
      </c>
      <c r="Y4099" s="2">
        <v>0</v>
      </c>
      <c r="Z4099" s="2">
        <v>7</v>
      </c>
      <c r="AA4099" s="2">
        <v>0</v>
      </c>
      <c r="AB4099" s="2">
        <v>3</v>
      </c>
      <c r="AC4099" s="2" t="s">
        <v>15902</v>
      </c>
      <c r="AD4099" s="2" t="s">
        <v>34</v>
      </c>
    </row>
    <row r="4100" spans="1:30" x14ac:dyDescent="0.25">
      <c r="A4100" s="2">
        <v>31030626</v>
      </c>
      <c r="B4100" s="2" t="s">
        <v>16231</v>
      </c>
      <c r="C4100" s="2" t="s">
        <v>16232</v>
      </c>
      <c r="D4100" s="2" t="s">
        <v>688</v>
      </c>
      <c r="E4100" s="2">
        <f>IF(ISNUMBER(SEARCH("无购物",D4100)),1,0)</f>
        <v>1</v>
      </c>
      <c r="F4100" s="2">
        <f>IF(ISNUMBER(SEARCH("无自费",D4100)),1,0)</f>
        <v>1</v>
      </c>
      <c r="G4100" s="2">
        <f>IF(ISNUMBER(SEARCH("成团保障",D4100)),1,0)</f>
        <v>1</v>
      </c>
      <c r="H4100" s="2">
        <f>IF(OR(ISNUMBER(SEARCH("赠取消险",D4100)),ISNUMBER(SEARCH("提前*天免费退",D4100))),1,0)</f>
        <v>0</v>
      </c>
      <c r="I4100" s="2">
        <v>4</v>
      </c>
      <c r="J4100" s="2">
        <v>30</v>
      </c>
      <c r="K4100" s="2" t="s">
        <v>33</v>
      </c>
      <c r="L4100" s="2">
        <v>2374</v>
      </c>
      <c r="M4100" s="2">
        <v>0</v>
      </c>
      <c r="N4100" s="2" t="s">
        <v>34</v>
      </c>
      <c r="O4100" s="2" t="s">
        <v>254</v>
      </c>
      <c r="P4100" s="2" t="s">
        <v>16233</v>
      </c>
      <c r="Q4100" s="2" t="s">
        <v>34</v>
      </c>
      <c r="R4100" s="2">
        <v>249</v>
      </c>
      <c r="S4100" s="2">
        <v>251</v>
      </c>
      <c r="T4100" s="2">
        <v>276</v>
      </c>
      <c r="U4100" s="2">
        <v>296</v>
      </c>
      <c r="V4100" s="2">
        <v>302</v>
      </c>
      <c r="W4100" s="2">
        <v>326</v>
      </c>
      <c r="X4100" s="2">
        <v>2</v>
      </c>
      <c r="Y4100" s="2">
        <v>25</v>
      </c>
      <c r="Z4100" s="2">
        <v>20</v>
      </c>
      <c r="AA4100" s="2">
        <v>6</v>
      </c>
      <c r="AB4100" s="2">
        <v>24</v>
      </c>
      <c r="AC4100" s="2" t="s">
        <v>15902</v>
      </c>
      <c r="AD4100" s="2" t="s">
        <v>34</v>
      </c>
    </row>
    <row r="4101" spans="1:30" x14ac:dyDescent="0.25">
      <c r="A4101" s="2">
        <v>31258293</v>
      </c>
      <c r="B4101" s="2" t="s">
        <v>16096</v>
      </c>
      <c r="C4101" s="2" t="s">
        <v>16234</v>
      </c>
      <c r="D4101" s="2" t="s">
        <v>16088</v>
      </c>
      <c r="E4101" s="2">
        <f>IF(ISNUMBER(SEARCH("无购物",D4101)),1,0)</f>
        <v>1</v>
      </c>
      <c r="F4101" s="2">
        <f>IF(ISNUMBER(SEARCH("无自费",D4101)),1,0)</f>
        <v>0</v>
      </c>
      <c r="G4101" s="2">
        <f>IF(ISNUMBER(SEARCH("成团保障",D4101)),1,0)</f>
        <v>1</v>
      </c>
      <c r="H4101" s="2">
        <f>IF(OR(ISNUMBER(SEARCH("赠取消险",D4101)),ISNUMBER(SEARCH("提前*天免费退",D4101))),1,0)</f>
        <v>0</v>
      </c>
      <c r="I4101" s="2">
        <v>4</v>
      </c>
      <c r="J4101" s="2">
        <v>42</v>
      </c>
      <c r="K4101" s="2" t="s">
        <v>33</v>
      </c>
      <c r="L4101" s="2">
        <v>1345</v>
      </c>
      <c r="M4101" s="2">
        <v>0</v>
      </c>
      <c r="N4101" s="2" t="s">
        <v>34</v>
      </c>
      <c r="O4101" s="2" t="s">
        <v>77</v>
      </c>
      <c r="P4101" s="2" t="s">
        <v>16235</v>
      </c>
      <c r="Q4101" s="2" t="s">
        <v>16236</v>
      </c>
      <c r="R4101" s="2">
        <v>206</v>
      </c>
      <c r="S4101" s="2">
        <v>207</v>
      </c>
      <c r="T4101" s="2">
        <v>211</v>
      </c>
      <c r="U4101" s="2">
        <v>213</v>
      </c>
      <c r="V4101" s="2">
        <v>219</v>
      </c>
      <c r="W4101" s="2">
        <v>221</v>
      </c>
      <c r="X4101" s="2">
        <v>1</v>
      </c>
      <c r="Y4101" s="2">
        <v>4</v>
      </c>
      <c r="Z4101" s="2">
        <v>2</v>
      </c>
      <c r="AA4101" s="2">
        <v>6</v>
      </c>
      <c r="AB4101" s="2">
        <v>2</v>
      </c>
      <c r="AC4101" s="2" t="s">
        <v>15902</v>
      </c>
      <c r="AD4101" s="2" t="s">
        <v>34</v>
      </c>
    </row>
    <row r="4102" spans="1:30" x14ac:dyDescent="0.25">
      <c r="A4102" s="2">
        <v>3143017</v>
      </c>
      <c r="B4102" s="2" t="s">
        <v>448</v>
      </c>
      <c r="C4102" s="2" t="s">
        <v>449</v>
      </c>
      <c r="D4102" s="2" t="s">
        <v>47</v>
      </c>
      <c r="E4102" s="2">
        <f>IF(ISNUMBER(SEARCH("无购物",D4102)),1,0)</f>
        <v>0</v>
      </c>
      <c r="F4102" s="2">
        <f>IF(ISNUMBER(SEARCH("无自费",D4102)),1,0)</f>
        <v>0</v>
      </c>
      <c r="G4102" s="2">
        <f>IF(ISNUMBER(SEARCH("成团保障",D4102)),1,0)</f>
        <v>0</v>
      </c>
      <c r="H4102" s="2">
        <f>IF(OR(ISNUMBER(SEARCH("赠取消险",D4102)),ISNUMBER(SEARCH("提前*天免费退",D4102))),1,0)</f>
        <v>0</v>
      </c>
      <c r="I4102" s="2">
        <v>4</v>
      </c>
      <c r="J4102" s="2">
        <v>28</v>
      </c>
      <c r="K4102" s="2" t="s">
        <v>33</v>
      </c>
      <c r="L4102" s="2">
        <v>1573</v>
      </c>
      <c r="M4102" s="2">
        <v>0</v>
      </c>
      <c r="N4102" s="2" t="s">
        <v>34</v>
      </c>
      <c r="O4102" s="2" t="s">
        <v>35</v>
      </c>
      <c r="P4102" s="2" t="s">
        <v>450</v>
      </c>
      <c r="Q4102" s="2" t="s">
        <v>34</v>
      </c>
      <c r="R4102" s="2">
        <v>597</v>
      </c>
      <c r="S4102" s="2">
        <v>597</v>
      </c>
      <c r="T4102" s="2">
        <v>597</v>
      </c>
      <c r="U4102" s="2">
        <v>607</v>
      </c>
      <c r="V4102" s="2">
        <v>612</v>
      </c>
      <c r="W4102" s="2">
        <v>612</v>
      </c>
      <c r="X4102" s="2">
        <v>0</v>
      </c>
      <c r="Y4102" s="2">
        <v>0</v>
      </c>
      <c r="Z4102" s="2">
        <v>10</v>
      </c>
      <c r="AA4102" s="2">
        <v>5</v>
      </c>
      <c r="AB4102" s="2">
        <v>0</v>
      </c>
      <c r="AC4102" s="2" t="s">
        <v>15902</v>
      </c>
      <c r="AD4102" s="2" t="s">
        <v>34</v>
      </c>
    </row>
    <row r="4103" spans="1:30" x14ac:dyDescent="0.25">
      <c r="A4103" s="2">
        <v>31790399</v>
      </c>
      <c r="B4103" s="2" t="s">
        <v>16237</v>
      </c>
      <c r="C4103" s="2" t="s">
        <v>16238</v>
      </c>
      <c r="D4103" s="2" t="s">
        <v>16239</v>
      </c>
      <c r="E4103" s="2">
        <f>IF(ISNUMBER(SEARCH("无购物",D4103)),1,0)</f>
        <v>1</v>
      </c>
      <c r="F4103" s="2">
        <f>IF(ISNUMBER(SEARCH("无自费",D4103)),1,0)</f>
        <v>1</v>
      </c>
      <c r="G4103" s="2">
        <f>IF(ISNUMBER(SEARCH("成团保障",D4103)),1,0)</f>
        <v>1</v>
      </c>
      <c r="H4103" s="2">
        <f>IF(OR(ISNUMBER(SEARCH("赠取消险",D4103)),ISNUMBER(SEARCH("提前*天免费退",D4103))),1,0)</f>
        <v>0</v>
      </c>
      <c r="I4103" s="2">
        <v>5</v>
      </c>
      <c r="J4103" s="2">
        <v>1</v>
      </c>
      <c r="K4103" s="2" t="s">
        <v>33</v>
      </c>
      <c r="L4103" s="2">
        <v>1991</v>
      </c>
      <c r="M4103" s="2">
        <v>0</v>
      </c>
      <c r="N4103" s="2" t="s">
        <v>34</v>
      </c>
      <c r="O4103" s="2" t="s">
        <v>254</v>
      </c>
      <c r="P4103" s="2" t="s">
        <v>15961</v>
      </c>
      <c r="Q4103" s="2" t="s">
        <v>34</v>
      </c>
      <c r="R4103" s="2">
        <v>6</v>
      </c>
      <c r="S4103" s="2">
        <v>11</v>
      </c>
      <c r="T4103" s="2">
        <v>11</v>
      </c>
      <c r="U4103" s="2">
        <v>13</v>
      </c>
      <c r="V4103" s="2">
        <v>13</v>
      </c>
      <c r="W4103" s="2" t="s">
        <v>34</v>
      </c>
      <c r="X4103" s="2">
        <v>5</v>
      </c>
      <c r="Y4103" s="2">
        <v>0</v>
      </c>
      <c r="Z4103" s="2">
        <v>2</v>
      </c>
      <c r="AA4103" s="2">
        <v>0</v>
      </c>
      <c r="AB4103" s="2">
        <v>0</v>
      </c>
      <c r="AC4103" s="2" t="s">
        <v>15902</v>
      </c>
      <c r="AD4103" s="2" t="s">
        <v>34</v>
      </c>
    </row>
    <row r="4104" spans="1:30" x14ac:dyDescent="0.25">
      <c r="A4104" s="2">
        <v>32041920</v>
      </c>
      <c r="B4104" s="2" t="s">
        <v>451</v>
      </c>
      <c r="C4104" s="2" t="s">
        <v>16240</v>
      </c>
      <c r="D4104" s="2" t="s">
        <v>181</v>
      </c>
      <c r="E4104" s="2">
        <f>IF(ISNUMBER(SEARCH("无购物",D4104)),1,0)</f>
        <v>1</v>
      </c>
      <c r="F4104" s="2">
        <f>IF(ISNUMBER(SEARCH("无自费",D4104)),1,0)</f>
        <v>0</v>
      </c>
      <c r="G4104" s="2">
        <f>IF(ISNUMBER(SEARCH("成团保障",D4104)),1,0)</f>
        <v>1</v>
      </c>
      <c r="H4104" s="2">
        <f>IF(OR(ISNUMBER(SEARCH("赠取消险",D4104)),ISNUMBER(SEARCH("提前*天免费退",D4104))),1,0)</f>
        <v>0</v>
      </c>
      <c r="I4104" s="2">
        <v>5</v>
      </c>
      <c r="J4104" s="2">
        <v>1</v>
      </c>
      <c r="K4104" s="2" t="s">
        <v>76</v>
      </c>
      <c r="L4104" s="2">
        <v>2342</v>
      </c>
      <c r="M4104" s="2">
        <v>0</v>
      </c>
      <c r="N4104" s="2" t="s">
        <v>34</v>
      </c>
      <c r="O4104" s="2" t="s">
        <v>77</v>
      </c>
      <c r="P4104" s="2" t="s">
        <v>16241</v>
      </c>
      <c r="Q4104" s="2" t="s">
        <v>16242</v>
      </c>
      <c r="R4104" s="2">
        <v>7</v>
      </c>
      <c r="S4104" s="2">
        <v>7</v>
      </c>
      <c r="T4104" s="2">
        <v>7</v>
      </c>
      <c r="U4104" s="2">
        <v>7</v>
      </c>
      <c r="V4104" s="2">
        <v>9</v>
      </c>
      <c r="W4104" s="2">
        <v>9</v>
      </c>
      <c r="X4104" s="2">
        <v>0</v>
      </c>
      <c r="Y4104" s="2">
        <v>0</v>
      </c>
      <c r="Z4104" s="2">
        <v>0</v>
      </c>
      <c r="AA4104" s="2">
        <v>2</v>
      </c>
      <c r="AB4104" s="2">
        <v>0</v>
      </c>
      <c r="AC4104" s="2" t="s">
        <v>15902</v>
      </c>
      <c r="AD4104" s="2" t="s">
        <v>34</v>
      </c>
    </row>
    <row r="4105" spans="1:30" x14ac:dyDescent="0.25">
      <c r="A4105" s="2">
        <v>32062176</v>
      </c>
      <c r="B4105" s="2" t="s">
        <v>16091</v>
      </c>
      <c r="C4105" s="2" t="s">
        <v>16243</v>
      </c>
      <c r="D4105" s="2" t="s">
        <v>16169</v>
      </c>
      <c r="E4105" s="2">
        <f>IF(ISNUMBER(SEARCH("无购物",D4105)),1,0)</f>
        <v>1</v>
      </c>
      <c r="F4105" s="2">
        <f>IF(ISNUMBER(SEARCH("无自费",D4105)),1,0)</f>
        <v>1</v>
      </c>
      <c r="G4105" s="2">
        <f>IF(ISNUMBER(SEARCH("成团保障",D4105)),1,0)</f>
        <v>1</v>
      </c>
      <c r="H4105" s="2">
        <f>IF(OR(ISNUMBER(SEARCH("赠取消险",D4105)),ISNUMBER(SEARCH("提前*天免费退",D4105))),1,0)</f>
        <v>0</v>
      </c>
      <c r="I4105" s="2">
        <v>4</v>
      </c>
      <c r="J4105" s="2">
        <v>33</v>
      </c>
      <c r="K4105" s="2" t="s">
        <v>83</v>
      </c>
      <c r="L4105" s="2">
        <v>1032</v>
      </c>
      <c r="M4105" s="2">
        <v>1</v>
      </c>
      <c r="N4105" s="2">
        <v>100</v>
      </c>
      <c r="O4105" s="2" t="s">
        <v>77</v>
      </c>
      <c r="P4105" s="2" t="s">
        <v>16244</v>
      </c>
      <c r="Q4105" s="2" t="s">
        <v>16245</v>
      </c>
      <c r="R4105" s="2">
        <v>207</v>
      </c>
      <c r="S4105" s="2">
        <v>225</v>
      </c>
      <c r="T4105" s="2">
        <v>258</v>
      </c>
      <c r="U4105" s="2">
        <v>290</v>
      </c>
      <c r="V4105" s="2">
        <v>300</v>
      </c>
      <c r="W4105" s="2">
        <v>316</v>
      </c>
      <c r="X4105" s="2">
        <v>18</v>
      </c>
      <c r="Y4105" s="2">
        <v>33</v>
      </c>
      <c r="Z4105" s="2">
        <v>32</v>
      </c>
      <c r="AA4105" s="2">
        <v>10</v>
      </c>
      <c r="AB4105" s="2">
        <v>16</v>
      </c>
      <c r="AC4105" s="2" t="s">
        <v>15902</v>
      </c>
      <c r="AD4105" s="2" t="s">
        <v>34</v>
      </c>
    </row>
    <row r="4106" spans="1:30" x14ac:dyDescent="0.25">
      <c r="A4106" s="2">
        <v>32117530</v>
      </c>
      <c r="B4106" s="2" t="s">
        <v>458</v>
      </c>
      <c r="C4106" s="2" t="s">
        <v>459</v>
      </c>
      <c r="D4106" s="2" t="s">
        <v>169</v>
      </c>
      <c r="E4106" s="2">
        <f>IF(ISNUMBER(SEARCH("无购物",D4106)),1,0)</f>
        <v>1</v>
      </c>
      <c r="F4106" s="2">
        <f>IF(ISNUMBER(SEARCH("无自费",D4106)),1,0)</f>
        <v>0</v>
      </c>
      <c r="G4106" s="2">
        <f>IF(ISNUMBER(SEARCH("成团保障",D4106)),1,0)</f>
        <v>1</v>
      </c>
      <c r="H4106" s="2">
        <f>IF(OR(ISNUMBER(SEARCH("赠取消险",D4106)),ISNUMBER(SEARCH("提前*天免费退",D4106))),1,0)</f>
        <v>0</v>
      </c>
      <c r="I4106" s="2">
        <v>4</v>
      </c>
      <c r="J4106" s="2">
        <v>16</v>
      </c>
      <c r="K4106" s="2" t="s">
        <v>33</v>
      </c>
      <c r="L4106" s="2">
        <v>3015</v>
      </c>
      <c r="M4106" s="2">
        <v>0</v>
      </c>
      <c r="N4106" s="2" t="s">
        <v>34</v>
      </c>
      <c r="O4106" s="2" t="s">
        <v>77</v>
      </c>
      <c r="P4106" s="2" t="s">
        <v>460</v>
      </c>
      <c r="Q4106" s="2" t="s">
        <v>16246</v>
      </c>
      <c r="R4106" s="2">
        <v>33</v>
      </c>
      <c r="S4106" s="2">
        <v>38</v>
      </c>
      <c r="T4106" s="2">
        <v>40</v>
      </c>
      <c r="U4106" s="2">
        <v>47</v>
      </c>
      <c r="V4106" s="2">
        <v>49</v>
      </c>
      <c r="W4106" s="2">
        <v>49</v>
      </c>
      <c r="X4106" s="2">
        <v>5</v>
      </c>
      <c r="Y4106" s="2">
        <v>2</v>
      </c>
      <c r="Z4106" s="2">
        <v>7</v>
      </c>
      <c r="AA4106" s="2">
        <v>2</v>
      </c>
      <c r="AB4106" s="2">
        <v>0</v>
      </c>
      <c r="AC4106" s="2" t="s">
        <v>15902</v>
      </c>
      <c r="AD4106" s="2" t="s">
        <v>34</v>
      </c>
    </row>
    <row r="4107" spans="1:30" x14ac:dyDescent="0.25">
      <c r="A4107" s="2">
        <v>32286462</v>
      </c>
      <c r="B4107" s="2" t="s">
        <v>16247</v>
      </c>
      <c r="C4107" s="2" t="s">
        <v>16248</v>
      </c>
      <c r="D4107" s="2" t="s">
        <v>16249</v>
      </c>
      <c r="E4107" s="2">
        <f>IF(ISNUMBER(SEARCH("无购物",D4107)),1,0)</f>
        <v>1</v>
      </c>
      <c r="F4107" s="2">
        <f>IF(ISNUMBER(SEARCH("无自费",D4107)),1,0)</f>
        <v>0</v>
      </c>
      <c r="G4107" s="2">
        <f>IF(ISNUMBER(SEARCH("成团保障",D4107)),1,0)</f>
        <v>1</v>
      </c>
      <c r="H4107" s="2">
        <f>IF(OR(ISNUMBER(SEARCH("赠取消险",D4107)),ISNUMBER(SEARCH("提前*天免费退",D4107))),1,0)</f>
        <v>0</v>
      </c>
      <c r="I4107" s="2">
        <v>5</v>
      </c>
      <c r="J4107" s="2">
        <v>2</v>
      </c>
      <c r="K4107" s="2" t="s">
        <v>33</v>
      </c>
      <c r="L4107" s="2">
        <v>4622</v>
      </c>
      <c r="M4107" s="2">
        <v>0</v>
      </c>
      <c r="N4107" s="2" t="s">
        <v>34</v>
      </c>
      <c r="O4107" s="2" t="s">
        <v>77</v>
      </c>
      <c r="P4107" s="2" t="s">
        <v>16250</v>
      </c>
      <c r="Q4107" s="2" t="s">
        <v>16251</v>
      </c>
      <c r="R4107" s="2">
        <v>17</v>
      </c>
      <c r="S4107" s="2">
        <v>21</v>
      </c>
      <c r="T4107" s="2">
        <v>21</v>
      </c>
      <c r="U4107" s="2">
        <v>28</v>
      </c>
      <c r="V4107" s="2">
        <v>28</v>
      </c>
      <c r="W4107" s="2">
        <v>28</v>
      </c>
      <c r="X4107" s="2">
        <v>4</v>
      </c>
      <c r="Y4107" s="2">
        <v>0</v>
      </c>
      <c r="Z4107" s="2">
        <v>7</v>
      </c>
      <c r="AA4107" s="2">
        <v>0</v>
      </c>
      <c r="AB4107" s="2">
        <v>0</v>
      </c>
      <c r="AC4107" s="2" t="s">
        <v>15902</v>
      </c>
      <c r="AD4107" s="2" t="s">
        <v>34</v>
      </c>
    </row>
    <row r="4108" spans="1:30" x14ac:dyDescent="0.25">
      <c r="A4108" s="2">
        <v>32850063</v>
      </c>
      <c r="B4108" s="2" t="s">
        <v>16176</v>
      </c>
      <c r="C4108" s="2" t="s">
        <v>16252</v>
      </c>
      <c r="D4108" s="2" t="s">
        <v>16253</v>
      </c>
      <c r="E4108" s="2">
        <f>IF(ISNUMBER(SEARCH("无购物",D4108)),1,0)</f>
        <v>1</v>
      </c>
      <c r="F4108" s="2">
        <f>IF(ISNUMBER(SEARCH("无自费",D4108)),1,0)</f>
        <v>0</v>
      </c>
      <c r="G4108" s="2">
        <f>IF(ISNUMBER(SEARCH("成团保障",D4108)),1,0)</f>
        <v>1</v>
      </c>
      <c r="H4108" s="2">
        <f>IF(OR(ISNUMBER(SEARCH("赠取消险",D4108)),ISNUMBER(SEARCH("提前*天免费退",D4108))),1,0)</f>
        <v>0</v>
      </c>
      <c r="I4108" s="2">
        <v>4</v>
      </c>
      <c r="J4108" s="2">
        <v>2</v>
      </c>
      <c r="K4108" s="2" t="s">
        <v>83</v>
      </c>
      <c r="L4108" s="2">
        <v>2175</v>
      </c>
      <c r="M4108" s="2">
        <v>1</v>
      </c>
      <c r="N4108" s="2">
        <v>300</v>
      </c>
      <c r="O4108" s="2" t="s">
        <v>77</v>
      </c>
      <c r="P4108" s="2" t="s">
        <v>16254</v>
      </c>
      <c r="Q4108" s="2" t="s">
        <v>34</v>
      </c>
      <c r="R4108" s="2">
        <v>12</v>
      </c>
      <c r="S4108" s="2">
        <v>17</v>
      </c>
      <c r="T4108" s="2">
        <v>17</v>
      </c>
      <c r="U4108" s="2">
        <v>17</v>
      </c>
      <c r="V4108" s="2">
        <v>17</v>
      </c>
      <c r="W4108" s="2">
        <v>17</v>
      </c>
      <c r="X4108" s="2">
        <v>5</v>
      </c>
      <c r="Y4108" s="2">
        <v>0</v>
      </c>
      <c r="Z4108" s="2">
        <v>0</v>
      </c>
      <c r="AA4108" s="2">
        <v>0</v>
      </c>
      <c r="AB4108" s="2">
        <v>0</v>
      </c>
      <c r="AC4108" s="2" t="s">
        <v>15902</v>
      </c>
      <c r="AD4108" s="2" t="s">
        <v>34</v>
      </c>
    </row>
    <row r="4109" spans="1:30" x14ac:dyDescent="0.25">
      <c r="A4109" s="2">
        <v>33795303</v>
      </c>
      <c r="B4109" s="2" t="s">
        <v>16176</v>
      </c>
      <c r="C4109" s="2" t="s">
        <v>16255</v>
      </c>
      <c r="D4109" s="2" t="s">
        <v>16256</v>
      </c>
      <c r="E4109" s="2">
        <f>IF(ISNUMBER(SEARCH("无购物",D4109)),1,0)</f>
        <v>1</v>
      </c>
      <c r="F4109" s="2">
        <f>IF(ISNUMBER(SEARCH("无自费",D4109)),1,0)</f>
        <v>0</v>
      </c>
      <c r="G4109" s="2">
        <f>IF(ISNUMBER(SEARCH("成团保障",D4109)),1,0)</f>
        <v>1</v>
      </c>
      <c r="H4109" s="2">
        <f>IF(OR(ISNUMBER(SEARCH("赠取消险",D4109)),ISNUMBER(SEARCH("提前*天免费退",D4109))),1,0)</f>
        <v>0</v>
      </c>
      <c r="I4109" s="2">
        <v>5</v>
      </c>
      <c r="J4109" s="2">
        <v>1</v>
      </c>
      <c r="K4109" s="2" t="s">
        <v>83</v>
      </c>
      <c r="L4109" s="2">
        <v>1773</v>
      </c>
      <c r="M4109" s="2">
        <v>1</v>
      </c>
      <c r="N4109" s="2">
        <v>200</v>
      </c>
      <c r="O4109" s="2" t="s">
        <v>77</v>
      </c>
      <c r="P4109" s="2" t="s">
        <v>16257</v>
      </c>
      <c r="Q4109" s="2" t="s">
        <v>16258</v>
      </c>
      <c r="R4109" s="2">
        <v>4</v>
      </c>
      <c r="S4109" s="2">
        <v>4</v>
      </c>
      <c r="T4109" s="2">
        <v>14</v>
      </c>
      <c r="U4109" s="2">
        <v>18</v>
      </c>
      <c r="V4109" s="2">
        <v>18</v>
      </c>
      <c r="W4109" s="2">
        <v>18</v>
      </c>
      <c r="X4109" s="2">
        <v>0</v>
      </c>
      <c r="Y4109" s="2">
        <v>10</v>
      </c>
      <c r="Z4109" s="2">
        <v>4</v>
      </c>
      <c r="AA4109" s="2">
        <v>0</v>
      </c>
      <c r="AB4109" s="2">
        <v>0</v>
      </c>
      <c r="AC4109" s="2" t="s">
        <v>15902</v>
      </c>
      <c r="AD4109" s="2" t="s">
        <v>34</v>
      </c>
    </row>
    <row r="4110" spans="1:30" x14ac:dyDescent="0.25">
      <c r="A4110" s="2">
        <v>33848618</v>
      </c>
      <c r="B4110" s="2" t="s">
        <v>16259</v>
      </c>
      <c r="C4110" s="2" t="s">
        <v>16260</v>
      </c>
      <c r="D4110" s="2" t="s">
        <v>16261</v>
      </c>
      <c r="E4110" s="2">
        <f>IF(ISNUMBER(SEARCH("无购物",D4110)),1,0)</f>
        <v>1</v>
      </c>
      <c r="F4110" s="2">
        <f>IF(ISNUMBER(SEARCH("无自费",D4110)),1,0)</f>
        <v>0</v>
      </c>
      <c r="G4110" s="2">
        <f>IF(ISNUMBER(SEARCH("成团保障",D4110)),1,0)</f>
        <v>1</v>
      </c>
      <c r="H4110" s="2">
        <f>IF(OR(ISNUMBER(SEARCH("赠取消险",D4110)),ISNUMBER(SEARCH("提前*天免费退",D4110))),1,0)</f>
        <v>0</v>
      </c>
      <c r="I4110" s="2">
        <v>4</v>
      </c>
      <c r="J4110" s="2">
        <v>6</v>
      </c>
      <c r="K4110" s="2" t="s">
        <v>83</v>
      </c>
      <c r="L4110" s="2">
        <v>1937</v>
      </c>
      <c r="M4110" s="2">
        <v>1</v>
      </c>
      <c r="N4110" s="2">
        <v>200</v>
      </c>
      <c r="O4110" s="2" t="s">
        <v>77</v>
      </c>
      <c r="P4110" s="2" t="s">
        <v>16262</v>
      </c>
      <c r="Q4110" s="2" t="s">
        <v>16263</v>
      </c>
      <c r="R4110" s="2">
        <v>32</v>
      </c>
      <c r="S4110" s="2">
        <v>34</v>
      </c>
      <c r="T4110" s="2">
        <v>37</v>
      </c>
      <c r="U4110" s="2">
        <v>39</v>
      </c>
      <c r="V4110" s="2">
        <v>39</v>
      </c>
      <c r="W4110" s="2">
        <v>41</v>
      </c>
      <c r="X4110" s="2">
        <v>2</v>
      </c>
      <c r="Y4110" s="2">
        <v>3</v>
      </c>
      <c r="Z4110" s="2">
        <v>2</v>
      </c>
      <c r="AA4110" s="2">
        <v>0</v>
      </c>
      <c r="AB4110" s="2">
        <v>2</v>
      </c>
      <c r="AC4110" s="2" t="s">
        <v>15902</v>
      </c>
      <c r="AD4110" s="2" t="s">
        <v>34</v>
      </c>
    </row>
    <row r="4111" spans="1:30" x14ac:dyDescent="0.25">
      <c r="A4111" s="2">
        <v>33974695</v>
      </c>
      <c r="B4111" s="2" t="s">
        <v>16264</v>
      </c>
      <c r="C4111" s="2" t="s">
        <v>16265</v>
      </c>
      <c r="D4111" s="2" t="s">
        <v>16266</v>
      </c>
      <c r="E4111" s="2">
        <f>IF(ISNUMBER(SEARCH("无购物",D4111)),1,0)</f>
        <v>1</v>
      </c>
      <c r="F4111" s="2">
        <f>IF(ISNUMBER(SEARCH("无自费",D4111)),1,0)</f>
        <v>0</v>
      </c>
      <c r="G4111" s="2">
        <f>IF(ISNUMBER(SEARCH("成团保障",D4111)),1,0)</f>
        <v>1</v>
      </c>
      <c r="H4111" s="2">
        <f>IF(OR(ISNUMBER(SEARCH("赠取消险",D4111)),ISNUMBER(SEARCH("提前*天免费退",D4111))),1,0)</f>
        <v>0</v>
      </c>
      <c r="I4111" s="2">
        <v>4</v>
      </c>
      <c r="J4111" s="2">
        <v>27</v>
      </c>
      <c r="K4111" s="2" t="s">
        <v>83</v>
      </c>
      <c r="L4111" s="2">
        <v>1870</v>
      </c>
      <c r="M4111" s="2">
        <v>1</v>
      </c>
      <c r="N4111" s="2">
        <v>100</v>
      </c>
      <c r="O4111" s="2" t="s">
        <v>77</v>
      </c>
      <c r="P4111" s="2" t="s">
        <v>16267</v>
      </c>
      <c r="Q4111" s="2" t="s">
        <v>16268</v>
      </c>
      <c r="R4111" s="2">
        <v>146</v>
      </c>
      <c r="S4111" s="2">
        <v>152</v>
      </c>
      <c r="T4111" s="2">
        <v>153</v>
      </c>
      <c r="U4111" s="2">
        <v>161</v>
      </c>
      <c r="V4111" s="2">
        <v>161</v>
      </c>
      <c r="W4111" s="2">
        <v>169</v>
      </c>
      <c r="X4111" s="2">
        <v>6</v>
      </c>
      <c r="Y4111" s="2">
        <v>1</v>
      </c>
      <c r="Z4111" s="2">
        <v>8</v>
      </c>
      <c r="AA4111" s="2">
        <v>0</v>
      </c>
      <c r="AB4111" s="2">
        <v>8</v>
      </c>
      <c r="AC4111" s="2" t="s">
        <v>15902</v>
      </c>
      <c r="AD4111" s="2" t="s">
        <v>34</v>
      </c>
    </row>
    <row r="4112" spans="1:30" x14ac:dyDescent="0.25">
      <c r="A4112" s="2">
        <v>34007026</v>
      </c>
      <c r="B4112" s="2" t="s">
        <v>16269</v>
      </c>
      <c r="C4112" s="2" t="s">
        <v>16270</v>
      </c>
      <c r="D4112" s="2" t="s">
        <v>16271</v>
      </c>
      <c r="E4112" s="2">
        <f>IF(ISNUMBER(SEARCH("无购物",D4112)),1,0)</f>
        <v>1</v>
      </c>
      <c r="F4112" s="2">
        <f>IF(ISNUMBER(SEARCH("无自费",D4112)),1,0)</f>
        <v>0</v>
      </c>
      <c r="G4112" s="2">
        <f>IF(ISNUMBER(SEARCH("成团保障",D4112)),1,0)</f>
        <v>1</v>
      </c>
      <c r="H4112" s="2">
        <f>IF(OR(ISNUMBER(SEARCH("赠取消险",D4112)),ISNUMBER(SEARCH("提前*天免费退",D4112))),1,0)</f>
        <v>0</v>
      </c>
      <c r="I4112" s="2">
        <v>4</v>
      </c>
      <c r="J4112" s="2">
        <v>56</v>
      </c>
      <c r="K4112" s="2" t="s">
        <v>33</v>
      </c>
      <c r="L4112" s="2">
        <v>2098</v>
      </c>
      <c r="M4112" s="2">
        <v>0</v>
      </c>
      <c r="N4112" s="2" t="s">
        <v>34</v>
      </c>
      <c r="O4112" s="2" t="s">
        <v>77</v>
      </c>
      <c r="P4112" s="2" t="s">
        <v>16272</v>
      </c>
      <c r="Q4112" s="2" t="s">
        <v>16273</v>
      </c>
      <c r="R4112" s="2">
        <v>333</v>
      </c>
      <c r="S4112" s="2">
        <v>337</v>
      </c>
      <c r="T4112" s="2">
        <v>349</v>
      </c>
      <c r="U4112" s="2">
        <v>359</v>
      </c>
      <c r="V4112" s="2">
        <v>360</v>
      </c>
      <c r="W4112" s="2">
        <v>366</v>
      </c>
      <c r="X4112" s="2">
        <v>4</v>
      </c>
      <c r="Y4112" s="2">
        <v>12</v>
      </c>
      <c r="Z4112" s="2">
        <v>10</v>
      </c>
      <c r="AA4112" s="2">
        <v>1</v>
      </c>
      <c r="AB4112" s="2">
        <v>6</v>
      </c>
      <c r="AC4112" s="2" t="s">
        <v>15902</v>
      </c>
      <c r="AD4112" s="2" t="s">
        <v>34</v>
      </c>
    </row>
    <row r="4113" spans="1:30" x14ac:dyDescent="0.25">
      <c r="A4113" s="2">
        <v>34007767</v>
      </c>
      <c r="B4113" s="2" t="s">
        <v>16274</v>
      </c>
      <c r="C4113" s="2" t="s">
        <v>16275</v>
      </c>
      <c r="D4113" s="2" t="s">
        <v>16276</v>
      </c>
      <c r="E4113" s="2">
        <f>IF(ISNUMBER(SEARCH("无购物",D4113)),1,0)</f>
        <v>1</v>
      </c>
      <c r="F4113" s="2">
        <f>IF(ISNUMBER(SEARCH("无自费",D4113)),1,0)</f>
        <v>0</v>
      </c>
      <c r="G4113" s="2">
        <f>IF(ISNUMBER(SEARCH("成团保障",D4113)),1,0)</f>
        <v>1</v>
      </c>
      <c r="H4113" s="2">
        <f>IF(OR(ISNUMBER(SEARCH("赠取消险",D4113)),ISNUMBER(SEARCH("提前*天免费退",D4113))),1,0)</f>
        <v>0</v>
      </c>
      <c r="I4113" s="2">
        <v>5</v>
      </c>
      <c r="J4113" s="2">
        <v>10</v>
      </c>
      <c r="K4113" s="2" t="s">
        <v>83</v>
      </c>
      <c r="L4113" s="2">
        <v>1574</v>
      </c>
      <c r="M4113" s="2">
        <v>1</v>
      </c>
      <c r="N4113" s="2">
        <v>100</v>
      </c>
      <c r="O4113" s="2" t="s">
        <v>77</v>
      </c>
      <c r="P4113" s="2" t="s">
        <v>16277</v>
      </c>
      <c r="Q4113" s="2" t="s">
        <v>16278</v>
      </c>
      <c r="R4113" s="2">
        <v>63</v>
      </c>
      <c r="S4113" s="2">
        <v>63</v>
      </c>
      <c r="T4113" s="2">
        <v>63</v>
      </c>
      <c r="U4113" s="2">
        <v>68</v>
      </c>
      <c r="V4113" s="2">
        <v>70</v>
      </c>
      <c r="W4113" s="2">
        <v>78</v>
      </c>
      <c r="X4113" s="2">
        <v>0</v>
      </c>
      <c r="Y4113" s="2">
        <v>0</v>
      </c>
      <c r="Z4113" s="2">
        <v>5</v>
      </c>
      <c r="AA4113" s="2">
        <v>2</v>
      </c>
      <c r="AB4113" s="2">
        <v>8</v>
      </c>
      <c r="AC4113" s="2" t="s">
        <v>15902</v>
      </c>
      <c r="AD4113" s="2" t="s">
        <v>34</v>
      </c>
    </row>
    <row r="4114" spans="1:30" x14ac:dyDescent="0.25">
      <c r="A4114" s="2">
        <v>34018247</v>
      </c>
      <c r="B4114" s="2" t="s">
        <v>16176</v>
      </c>
      <c r="C4114" s="2" t="s">
        <v>16279</v>
      </c>
      <c r="D4114" s="2" t="s">
        <v>16194</v>
      </c>
      <c r="E4114" s="2">
        <f>IF(ISNUMBER(SEARCH("无购物",D4114)),1,0)</f>
        <v>1</v>
      </c>
      <c r="F4114" s="2">
        <f>IF(ISNUMBER(SEARCH("无自费",D4114)),1,0)</f>
        <v>0</v>
      </c>
      <c r="G4114" s="2">
        <f>IF(ISNUMBER(SEARCH("成团保障",D4114)),1,0)</f>
        <v>1</v>
      </c>
      <c r="H4114" s="2">
        <f>IF(OR(ISNUMBER(SEARCH("赠取消险",D4114)),ISNUMBER(SEARCH("提前*天免费退",D4114))),1,0)</f>
        <v>0</v>
      </c>
      <c r="I4114" s="2">
        <v>5</v>
      </c>
      <c r="J4114" s="2">
        <v>3</v>
      </c>
      <c r="K4114" s="2" t="s">
        <v>83</v>
      </c>
      <c r="L4114" s="2">
        <v>1828</v>
      </c>
      <c r="M4114" s="2">
        <v>0</v>
      </c>
      <c r="N4114" s="2" t="s">
        <v>34</v>
      </c>
      <c r="O4114" s="2" t="s">
        <v>77</v>
      </c>
      <c r="P4114" s="2" t="s">
        <v>16280</v>
      </c>
      <c r="Q4114" s="2" t="s">
        <v>16281</v>
      </c>
      <c r="R4114" s="2">
        <v>7</v>
      </c>
      <c r="S4114" s="2">
        <v>7</v>
      </c>
      <c r="T4114" s="2">
        <v>9</v>
      </c>
      <c r="U4114" s="2">
        <v>9</v>
      </c>
      <c r="V4114" s="2">
        <v>9</v>
      </c>
      <c r="W4114" s="2">
        <v>9</v>
      </c>
      <c r="X4114" s="2">
        <v>0</v>
      </c>
      <c r="Y4114" s="2">
        <v>2</v>
      </c>
      <c r="Z4114" s="2">
        <v>0</v>
      </c>
      <c r="AA4114" s="2">
        <v>0</v>
      </c>
      <c r="AB4114" s="2">
        <v>0</v>
      </c>
      <c r="AC4114" s="2" t="s">
        <v>15902</v>
      </c>
      <c r="AD4114" s="2" t="s">
        <v>34</v>
      </c>
    </row>
    <row r="4115" spans="1:30" x14ac:dyDescent="0.25">
      <c r="A4115" s="2">
        <v>34191811</v>
      </c>
      <c r="B4115" s="2" t="s">
        <v>16282</v>
      </c>
      <c r="C4115" s="2" t="s">
        <v>16283</v>
      </c>
      <c r="D4115" s="2" t="s">
        <v>16284</v>
      </c>
      <c r="E4115" s="2">
        <f>IF(ISNUMBER(SEARCH("无购物",D4115)),1,0)</f>
        <v>1</v>
      </c>
      <c r="F4115" s="2">
        <f>IF(ISNUMBER(SEARCH("无自费",D4115)),1,0)</f>
        <v>1</v>
      </c>
      <c r="G4115" s="2">
        <f>IF(ISNUMBER(SEARCH("成团保障",D4115)),1,0)</f>
        <v>1</v>
      </c>
      <c r="H4115" s="2">
        <f>IF(OR(ISNUMBER(SEARCH("赠取消险",D4115)),ISNUMBER(SEARCH("提前*天免费退",D4115))),1,0)</f>
        <v>0</v>
      </c>
      <c r="I4115" s="2">
        <v>5</v>
      </c>
      <c r="J4115" s="2">
        <v>1</v>
      </c>
      <c r="K4115" s="2" t="s">
        <v>83</v>
      </c>
      <c r="L4115" s="2">
        <v>14173</v>
      </c>
      <c r="M4115" s="2">
        <v>0</v>
      </c>
      <c r="N4115" s="2" t="s">
        <v>34</v>
      </c>
      <c r="O4115" s="2" t="s">
        <v>254</v>
      </c>
      <c r="P4115" s="2" t="s">
        <v>476</v>
      </c>
      <c r="Q4115" s="2" t="s">
        <v>34</v>
      </c>
      <c r="R4115" s="2">
        <v>3</v>
      </c>
      <c r="S4115" s="2">
        <v>3</v>
      </c>
      <c r="T4115" s="2">
        <v>7</v>
      </c>
      <c r="U4115" s="2">
        <v>7</v>
      </c>
      <c r="V4115" s="2">
        <v>7</v>
      </c>
      <c r="W4115" s="2" t="s">
        <v>34</v>
      </c>
      <c r="X4115" s="2">
        <v>0</v>
      </c>
      <c r="Y4115" s="2">
        <v>4</v>
      </c>
      <c r="Z4115" s="2">
        <v>0</v>
      </c>
      <c r="AA4115" s="2">
        <v>0</v>
      </c>
      <c r="AB4115" s="2">
        <v>0</v>
      </c>
      <c r="AC4115" s="2" t="s">
        <v>15902</v>
      </c>
      <c r="AD4115" s="2" t="s">
        <v>34</v>
      </c>
    </row>
    <row r="4116" spans="1:30" x14ac:dyDescent="0.25">
      <c r="A4116" s="2">
        <v>34275931</v>
      </c>
      <c r="B4116" s="2" t="s">
        <v>473</v>
      </c>
      <c r="C4116" s="2" t="s">
        <v>474</v>
      </c>
      <c r="D4116" s="2" t="s">
        <v>475</v>
      </c>
      <c r="E4116" s="2">
        <f>IF(ISNUMBER(SEARCH("无购物",D4116)),1,0)</f>
        <v>1</v>
      </c>
      <c r="F4116" s="2">
        <f>IF(ISNUMBER(SEARCH("无自费",D4116)),1,0)</f>
        <v>1</v>
      </c>
      <c r="G4116" s="2">
        <f>IF(ISNUMBER(SEARCH("成团保障",D4116)),1,0)</f>
        <v>1</v>
      </c>
      <c r="H4116" s="2">
        <f>IF(OR(ISNUMBER(SEARCH("赠取消险",D4116)),ISNUMBER(SEARCH("提前*天免费退",D4116))),1,0)</f>
        <v>0</v>
      </c>
      <c r="I4116" s="2">
        <v>4</v>
      </c>
      <c r="J4116" s="2">
        <v>3</v>
      </c>
      <c r="K4116" s="2" t="s">
        <v>83</v>
      </c>
      <c r="L4116" s="2">
        <v>8151</v>
      </c>
      <c r="M4116" s="2">
        <v>0</v>
      </c>
      <c r="N4116" s="2" t="s">
        <v>34</v>
      </c>
      <c r="O4116" s="2" t="s">
        <v>254</v>
      </c>
      <c r="P4116" s="2" t="s">
        <v>476</v>
      </c>
      <c r="Q4116" s="2" t="s">
        <v>34</v>
      </c>
      <c r="R4116" s="2">
        <v>6</v>
      </c>
      <c r="S4116" s="2">
        <v>6</v>
      </c>
      <c r="T4116" s="2">
        <v>6</v>
      </c>
      <c r="U4116" s="2">
        <v>6</v>
      </c>
      <c r="V4116" s="2">
        <v>6</v>
      </c>
      <c r="W4116" s="2">
        <v>8</v>
      </c>
      <c r="X4116" s="2">
        <v>0</v>
      </c>
      <c r="Y4116" s="2">
        <v>0</v>
      </c>
      <c r="Z4116" s="2">
        <v>0</v>
      </c>
      <c r="AA4116" s="2">
        <v>0</v>
      </c>
      <c r="AB4116" s="2">
        <v>2</v>
      </c>
      <c r="AC4116" s="2" t="s">
        <v>15902</v>
      </c>
      <c r="AD4116" s="2" t="s">
        <v>34</v>
      </c>
    </row>
    <row r="4117" spans="1:30" x14ac:dyDescent="0.25">
      <c r="A4117" s="2">
        <v>34392554</v>
      </c>
      <c r="B4117" s="2" t="s">
        <v>16022</v>
      </c>
      <c r="C4117" s="2" t="s">
        <v>16285</v>
      </c>
      <c r="D4117" s="2" t="s">
        <v>230</v>
      </c>
      <c r="E4117" s="2">
        <f>IF(ISNUMBER(SEARCH("无购物",D4117)),1,0)</f>
        <v>1</v>
      </c>
      <c r="F4117" s="2">
        <f>IF(ISNUMBER(SEARCH("无自费",D4117)),1,0)</f>
        <v>0</v>
      </c>
      <c r="G4117" s="2">
        <f>IF(ISNUMBER(SEARCH("成团保障",D4117)),1,0)</f>
        <v>1</v>
      </c>
      <c r="H4117" s="2">
        <f>IF(OR(ISNUMBER(SEARCH("赠取消险",D4117)),ISNUMBER(SEARCH("提前*天免费退",D4117))),1,0)</f>
        <v>0</v>
      </c>
      <c r="I4117" s="2">
        <v>5</v>
      </c>
      <c r="J4117" s="2">
        <v>2</v>
      </c>
      <c r="K4117" s="2" t="s">
        <v>76</v>
      </c>
      <c r="L4117" s="2">
        <v>1444</v>
      </c>
      <c r="M4117" s="2">
        <v>0</v>
      </c>
      <c r="N4117" s="2" t="s">
        <v>34</v>
      </c>
      <c r="O4117" s="2" t="s">
        <v>77</v>
      </c>
      <c r="P4117" s="2" t="s">
        <v>16286</v>
      </c>
      <c r="Q4117" s="2" t="s">
        <v>16287</v>
      </c>
      <c r="R4117" s="2">
        <v>18</v>
      </c>
      <c r="S4117" s="2">
        <v>18</v>
      </c>
      <c r="T4117" s="2">
        <v>21</v>
      </c>
      <c r="U4117" s="2">
        <v>21</v>
      </c>
      <c r="V4117" s="2">
        <v>21</v>
      </c>
      <c r="W4117" s="2">
        <v>21</v>
      </c>
      <c r="X4117" s="2">
        <v>0</v>
      </c>
      <c r="Y4117" s="2">
        <v>3</v>
      </c>
      <c r="Z4117" s="2">
        <v>0</v>
      </c>
      <c r="AA4117" s="2">
        <v>0</v>
      </c>
      <c r="AB4117" s="2">
        <v>0</v>
      </c>
      <c r="AC4117" s="2" t="s">
        <v>15902</v>
      </c>
      <c r="AD4117" s="2" t="s">
        <v>34</v>
      </c>
    </row>
    <row r="4118" spans="1:30" x14ac:dyDescent="0.25">
      <c r="A4118" s="2">
        <v>34392597</v>
      </c>
      <c r="B4118" s="2" t="s">
        <v>16288</v>
      </c>
      <c r="C4118" s="2" t="s">
        <v>16289</v>
      </c>
      <c r="D4118" s="2" t="s">
        <v>307</v>
      </c>
      <c r="E4118" s="2">
        <f>IF(ISNUMBER(SEARCH("无购物",D4118)),1,0)</f>
        <v>1</v>
      </c>
      <c r="F4118" s="2">
        <f>IF(ISNUMBER(SEARCH("无自费",D4118)),1,0)</f>
        <v>0</v>
      </c>
      <c r="G4118" s="2">
        <f>IF(ISNUMBER(SEARCH("成团保障",D4118)),1,0)</f>
        <v>1</v>
      </c>
      <c r="H4118" s="2">
        <f>IF(OR(ISNUMBER(SEARCH("赠取消险",D4118)),ISNUMBER(SEARCH("提前*天免费退",D4118))),1,0)</f>
        <v>0</v>
      </c>
      <c r="I4118" s="2" t="s">
        <v>34</v>
      </c>
      <c r="J4118" s="2" t="s">
        <v>34</v>
      </c>
      <c r="K4118" s="2" t="s">
        <v>83</v>
      </c>
      <c r="L4118" s="2" t="s">
        <v>34</v>
      </c>
      <c r="M4118" s="2">
        <v>0</v>
      </c>
      <c r="N4118" s="2" t="s">
        <v>34</v>
      </c>
      <c r="O4118" s="2" t="s">
        <v>77</v>
      </c>
      <c r="P4118" s="2" t="s">
        <v>16290</v>
      </c>
      <c r="Q4118" s="2" t="s">
        <v>16291</v>
      </c>
      <c r="R4118" s="2" t="s">
        <v>34</v>
      </c>
      <c r="S4118" s="2">
        <v>2</v>
      </c>
      <c r="T4118" s="2">
        <v>2</v>
      </c>
      <c r="U4118" s="2">
        <v>4</v>
      </c>
      <c r="V4118" s="2">
        <v>4</v>
      </c>
      <c r="W4118" s="2">
        <v>4</v>
      </c>
      <c r="X4118" s="2">
        <v>0</v>
      </c>
      <c r="Y4118" s="2">
        <v>0</v>
      </c>
      <c r="Z4118" s="2">
        <v>2</v>
      </c>
      <c r="AA4118" s="2">
        <v>0</v>
      </c>
      <c r="AB4118" s="2">
        <v>0</v>
      </c>
      <c r="AC4118" s="2" t="s">
        <v>15902</v>
      </c>
      <c r="AD4118" s="2" t="s">
        <v>34</v>
      </c>
    </row>
    <row r="4119" spans="1:30" x14ac:dyDescent="0.25">
      <c r="A4119" s="2">
        <v>34469324</v>
      </c>
      <c r="B4119" s="2" t="s">
        <v>16292</v>
      </c>
      <c r="C4119" s="2" t="s">
        <v>16293</v>
      </c>
      <c r="D4119" s="2" t="s">
        <v>16294</v>
      </c>
      <c r="E4119" s="2">
        <f>IF(ISNUMBER(SEARCH("无购物",D4119)),1,0)</f>
        <v>1</v>
      </c>
      <c r="F4119" s="2">
        <f>IF(ISNUMBER(SEARCH("无自费",D4119)),1,0)</f>
        <v>0</v>
      </c>
      <c r="G4119" s="2">
        <f>IF(ISNUMBER(SEARCH("成团保障",D4119)),1,0)</f>
        <v>1</v>
      </c>
      <c r="H4119" s="2">
        <f>IF(OR(ISNUMBER(SEARCH("赠取消险",D4119)),ISNUMBER(SEARCH("提前*天免费退",D4119))),1,0)</f>
        <v>0</v>
      </c>
      <c r="I4119" s="2">
        <v>4</v>
      </c>
      <c r="J4119" s="2">
        <v>29</v>
      </c>
      <c r="K4119" s="2" t="s">
        <v>83</v>
      </c>
      <c r="L4119" s="2">
        <v>2423</v>
      </c>
      <c r="M4119" s="2">
        <v>1</v>
      </c>
      <c r="N4119" s="2">
        <v>250</v>
      </c>
      <c r="O4119" s="2" t="s">
        <v>77</v>
      </c>
      <c r="P4119" s="2" t="s">
        <v>16295</v>
      </c>
      <c r="Q4119" s="2" t="s">
        <v>16296</v>
      </c>
      <c r="R4119" s="2">
        <v>169</v>
      </c>
      <c r="S4119" s="2">
        <v>176</v>
      </c>
      <c r="T4119" s="2">
        <v>182</v>
      </c>
      <c r="U4119" s="2">
        <v>182</v>
      </c>
      <c r="V4119" s="2">
        <v>186</v>
      </c>
      <c r="W4119" s="2">
        <v>186</v>
      </c>
      <c r="X4119" s="2">
        <v>7</v>
      </c>
      <c r="Y4119" s="2">
        <v>6</v>
      </c>
      <c r="Z4119" s="2">
        <v>0</v>
      </c>
      <c r="AA4119" s="2">
        <v>4</v>
      </c>
      <c r="AB4119" s="2">
        <v>0</v>
      </c>
      <c r="AC4119" s="2" t="s">
        <v>15902</v>
      </c>
      <c r="AD4119" s="2" t="s">
        <v>34</v>
      </c>
    </row>
    <row r="4120" spans="1:30" x14ac:dyDescent="0.25">
      <c r="A4120" s="2">
        <v>34470843</v>
      </c>
      <c r="B4120" s="2" t="s">
        <v>16297</v>
      </c>
      <c r="C4120" s="2" t="s">
        <v>16298</v>
      </c>
      <c r="D4120" s="2" t="s">
        <v>16299</v>
      </c>
      <c r="E4120" s="2">
        <f>IF(ISNUMBER(SEARCH("无购物",D4120)),1,0)</f>
        <v>1</v>
      </c>
      <c r="F4120" s="2">
        <f>IF(ISNUMBER(SEARCH("无自费",D4120)),1,0)</f>
        <v>0</v>
      </c>
      <c r="G4120" s="2">
        <f>IF(ISNUMBER(SEARCH("成团保障",D4120)),1,0)</f>
        <v>1</v>
      </c>
      <c r="H4120" s="2">
        <f>IF(OR(ISNUMBER(SEARCH("赠取消险",D4120)),ISNUMBER(SEARCH("提前*天免费退",D4120))),1,0)</f>
        <v>0</v>
      </c>
      <c r="I4120" s="2">
        <v>4</v>
      </c>
      <c r="J4120" s="2">
        <v>7</v>
      </c>
      <c r="K4120" s="2" t="s">
        <v>83</v>
      </c>
      <c r="L4120" s="2">
        <v>2123</v>
      </c>
      <c r="M4120" s="2">
        <v>1</v>
      </c>
      <c r="N4120" s="2">
        <v>100</v>
      </c>
      <c r="O4120" s="2" t="s">
        <v>77</v>
      </c>
      <c r="P4120" s="2" t="s">
        <v>16295</v>
      </c>
      <c r="Q4120" s="2" t="s">
        <v>16300</v>
      </c>
      <c r="R4120" s="2">
        <v>48</v>
      </c>
      <c r="S4120" s="2">
        <v>52</v>
      </c>
      <c r="T4120" s="2">
        <v>52</v>
      </c>
      <c r="U4120" s="2">
        <v>52</v>
      </c>
      <c r="V4120" s="2">
        <v>52</v>
      </c>
      <c r="W4120" s="2">
        <v>54</v>
      </c>
      <c r="X4120" s="2">
        <v>4</v>
      </c>
      <c r="Y4120" s="2">
        <v>0</v>
      </c>
      <c r="Z4120" s="2">
        <v>0</v>
      </c>
      <c r="AA4120" s="2">
        <v>0</v>
      </c>
      <c r="AB4120" s="2">
        <v>2</v>
      </c>
      <c r="AC4120" s="2" t="s">
        <v>15902</v>
      </c>
      <c r="AD4120" s="2" t="s">
        <v>34</v>
      </c>
    </row>
    <row r="4121" spans="1:30" x14ac:dyDescent="0.25">
      <c r="A4121" s="2">
        <v>34832051</v>
      </c>
      <c r="B4121" s="2" t="s">
        <v>16301</v>
      </c>
      <c r="C4121" s="2" t="s">
        <v>16302</v>
      </c>
      <c r="D4121" s="2" t="s">
        <v>16303</v>
      </c>
      <c r="E4121" s="2">
        <f>IF(ISNUMBER(SEARCH("无购物",D4121)),1,0)</f>
        <v>1</v>
      </c>
      <c r="F4121" s="2">
        <f>IF(ISNUMBER(SEARCH("无自费",D4121)),1,0)</f>
        <v>1</v>
      </c>
      <c r="G4121" s="2">
        <f>IF(ISNUMBER(SEARCH("成团保障",D4121)),1,0)</f>
        <v>1</v>
      </c>
      <c r="H4121" s="2">
        <f>IF(OR(ISNUMBER(SEARCH("赠取消险",D4121)),ISNUMBER(SEARCH("提前*天免费退",D4121))),1,0)</f>
        <v>1</v>
      </c>
      <c r="I4121" s="2">
        <v>4</v>
      </c>
      <c r="J4121" s="2">
        <v>15</v>
      </c>
      <c r="K4121" s="2" t="s">
        <v>33</v>
      </c>
      <c r="L4121" s="2">
        <v>2594</v>
      </c>
      <c r="M4121" s="2">
        <v>0</v>
      </c>
      <c r="N4121" s="2" t="s">
        <v>34</v>
      </c>
      <c r="O4121" s="2" t="s">
        <v>254</v>
      </c>
      <c r="P4121" s="2" t="s">
        <v>16304</v>
      </c>
      <c r="Q4121" s="2" t="s">
        <v>34</v>
      </c>
      <c r="R4121" s="2">
        <v>80</v>
      </c>
      <c r="S4121" s="2">
        <v>86</v>
      </c>
      <c r="T4121" s="2">
        <v>93</v>
      </c>
      <c r="U4121" s="2">
        <v>93</v>
      </c>
      <c r="V4121" s="2">
        <v>93</v>
      </c>
      <c r="W4121" s="2">
        <v>95</v>
      </c>
      <c r="X4121" s="2">
        <v>6</v>
      </c>
      <c r="Y4121" s="2">
        <v>7</v>
      </c>
      <c r="Z4121" s="2">
        <v>0</v>
      </c>
      <c r="AA4121" s="2">
        <v>0</v>
      </c>
      <c r="AB4121" s="2">
        <v>2</v>
      </c>
      <c r="AC4121" s="2" t="s">
        <v>15902</v>
      </c>
      <c r="AD4121" s="2" t="s">
        <v>34</v>
      </c>
    </row>
    <row r="4122" spans="1:30" x14ac:dyDescent="0.25">
      <c r="A4122" s="2">
        <v>34886226</v>
      </c>
      <c r="B4122" s="2" t="s">
        <v>16305</v>
      </c>
      <c r="C4122" s="2" t="s">
        <v>16306</v>
      </c>
      <c r="D4122" s="2" t="s">
        <v>16307</v>
      </c>
      <c r="E4122" s="2">
        <f>IF(ISNUMBER(SEARCH("无购物",D4122)),1,0)</f>
        <v>1</v>
      </c>
      <c r="F4122" s="2">
        <f>IF(ISNUMBER(SEARCH("无自费",D4122)),1,0)</f>
        <v>1</v>
      </c>
      <c r="G4122" s="2">
        <f>IF(ISNUMBER(SEARCH("成团保障",D4122)),1,0)</f>
        <v>1</v>
      </c>
      <c r="H4122" s="2">
        <f>IF(OR(ISNUMBER(SEARCH("赠取消险",D4122)),ISNUMBER(SEARCH("提前*天免费退",D4122))),1,0)</f>
        <v>0</v>
      </c>
      <c r="I4122" s="2">
        <v>4</v>
      </c>
      <c r="J4122" s="2">
        <v>9</v>
      </c>
      <c r="K4122" s="2" t="s">
        <v>33</v>
      </c>
      <c r="L4122" s="2">
        <v>1601</v>
      </c>
      <c r="M4122" s="2">
        <v>0</v>
      </c>
      <c r="N4122" s="2" t="s">
        <v>34</v>
      </c>
      <c r="O4122" s="2" t="s">
        <v>254</v>
      </c>
      <c r="P4122" s="2" t="s">
        <v>16308</v>
      </c>
      <c r="Q4122" s="2" t="s">
        <v>34</v>
      </c>
      <c r="R4122" s="2">
        <v>69</v>
      </c>
      <c r="S4122" s="2">
        <v>69</v>
      </c>
      <c r="T4122" s="2">
        <v>72</v>
      </c>
      <c r="U4122" s="2">
        <v>72</v>
      </c>
      <c r="V4122" s="2">
        <v>72</v>
      </c>
      <c r="W4122" s="2">
        <v>72</v>
      </c>
      <c r="X4122" s="2">
        <v>0</v>
      </c>
      <c r="Y4122" s="2">
        <v>3</v>
      </c>
      <c r="Z4122" s="2">
        <v>0</v>
      </c>
      <c r="AA4122" s="2">
        <v>0</v>
      </c>
      <c r="AB4122" s="2">
        <v>0</v>
      </c>
      <c r="AC4122" s="2" t="s">
        <v>15902</v>
      </c>
      <c r="AD4122" s="2" t="s">
        <v>34</v>
      </c>
    </row>
    <row r="4123" spans="1:30" x14ac:dyDescent="0.25">
      <c r="A4123" s="2">
        <v>34914873</v>
      </c>
      <c r="B4123" s="2" t="s">
        <v>16301</v>
      </c>
      <c r="C4123" s="2" t="s">
        <v>16309</v>
      </c>
      <c r="D4123" s="2" t="s">
        <v>16303</v>
      </c>
      <c r="E4123" s="2">
        <f>IF(ISNUMBER(SEARCH("无购物",D4123)),1,0)</f>
        <v>1</v>
      </c>
      <c r="F4123" s="2">
        <f>IF(ISNUMBER(SEARCH("无自费",D4123)),1,0)</f>
        <v>1</v>
      </c>
      <c r="G4123" s="2">
        <f>IF(ISNUMBER(SEARCH("成团保障",D4123)),1,0)</f>
        <v>1</v>
      </c>
      <c r="H4123" s="2">
        <f>IF(OR(ISNUMBER(SEARCH("赠取消险",D4123)),ISNUMBER(SEARCH("提前*天免费退",D4123))),1,0)</f>
        <v>1</v>
      </c>
      <c r="I4123" s="2">
        <v>4</v>
      </c>
      <c r="J4123" s="2">
        <v>8</v>
      </c>
      <c r="K4123" s="2" t="s">
        <v>33</v>
      </c>
      <c r="L4123" s="2">
        <v>2162</v>
      </c>
      <c r="M4123" s="2">
        <v>1</v>
      </c>
      <c r="N4123" s="2">
        <v>50</v>
      </c>
      <c r="O4123" s="2" t="s">
        <v>254</v>
      </c>
      <c r="P4123" s="2" t="s">
        <v>16308</v>
      </c>
      <c r="Q4123" s="2" t="s">
        <v>34</v>
      </c>
      <c r="R4123" s="2">
        <v>54</v>
      </c>
      <c r="S4123" s="2">
        <v>54</v>
      </c>
      <c r="T4123" s="2">
        <v>54</v>
      </c>
      <c r="U4123" s="2">
        <v>70</v>
      </c>
      <c r="V4123" s="2">
        <v>75</v>
      </c>
      <c r="W4123" s="2">
        <v>83</v>
      </c>
      <c r="X4123" s="2">
        <v>0</v>
      </c>
      <c r="Y4123" s="2">
        <v>0</v>
      </c>
      <c r="Z4123" s="2">
        <v>16</v>
      </c>
      <c r="AA4123" s="2">
        <v>5</v>
      </c>
      <c r="AB4123" s="2">
        <v>8</v>
      </c>
      <c r="AC4123" s="2" t="s">
        <v>15902</v>
      </c>
      <c r="AD4123" s="2" t="s">
        <v>34</v>
      </c>
    </row>
    <row r="4124" spans="1:30" x14ac:dyDescent="0.25">
      <c r="A4124" s="2">
        <v>34919021</v>
      </c>
      <c r="B4124" s="2" t="s">
        <v>117</v>
      </c>
      <c r="C4124" s="2" t="s">
        <v>16310</v>
      </c>
      <c r="D4124" s="2" t="s">
        <v>16311</v>
      </c>
      <c r="E4124" s="2">
        <f>IF(ISNUMBER(SEARCH("无购物",D4124)),1,0)</f>
        <v>1</v>
      </c>
      <c r="F4124" s="2">
        <f>IF(ISNUMBER(SEARCH("无自费",D4124)),1,0)</f>
        <v>0</v>
      </c>
      <c r="G4124" s="2">
        <f>IF(ISNUMBER(SEARCH("成团保障",D4124)),1,0)</f>
        <v>1</v>
      </c>
      <c r="H4124" s="2">
        <f>IF(OR(ISNUMBER(SEARCH("赠取消险",D4124)),ISNUMBER(SEARCH("提前*天免费退",D4124))),1,0)</f>
        <v>0</v>
      </c>
      <c r="I4124" s="2">
        <v>4</v>
      </c>
      <c r="J4124" s="2">
        <v>124</v>
      </c>
      <c r="K4124" s="2" t="s">
        <v>528</v>
      </c>
      <c r="L4124" s="2">
        <v>1374</v>
      </c>
      <c r="M4124" s="2">
        <v>0</v>
      </c>
      <c r="N4124" s="2" t="s">
        <v>34</v>
      </c>
      <c r="O4124" s="2" t="s">
        <v>77</v>
      </c>
      <c r="P4124" s="2" t="s">
        <v>16312</v>
      </c>
      <c r="Q4124" s="2" t="s">
        <v>16313</v>
      </c>
      <c r="R4124" s="2">
        <v>745</v>
      </c>
      <c r="S4124" s="2">
        <v>767</v>
      </c>
      <c r="T4124" s="2">
        <v>838</v>
      </c>
      <c r="U4124" s="2">
        <v>909</v>
      </c>
      <c r="V4124" s="2">
        <v>915</v>
      </c>
      <c r="W4124" s="2">
        <v>925</v>
      </c>
      <c r="X4124" s="2">
        <v>22</v>
      </c>
      <c r="Y4124" s="2">
        <v>71</v>
      </c>
      <c r="Z4124" s="2">
        <v>71</v>
      </c>
      <c r="AA4124" s="2">
        <v>6</v>
      </c>
      <c r="AB4124" s="2">
        <v>10</v>
      </c>
      <c r="AC4124" s="2" t="s">
        <v>15902</v>
      </c>
      <c r="AD4124" s="2" t="s">
        <v>34</v>
      </c>
    </row>
    <row r="4125" spans="1:30" x14ac:dyDescent="0.25">
      <c r="A4125" s="2">
        <v>35012690</v>
      </c>
      <c r="B4125" s="2" t="s">
        <v>16314</v>
      </c>
      <c r="C4125" s="2" t="s">
        <v>16315</v>
      </c>
      <c r="D4125" s="2" t="s">
        <v>16316</v>
      </c>
      <c r="E4125" s="2">
        <f>IF(ISNUMBER(SEARCH("无购物",D4125)),1,0)</f>
        <v>1</v>
      </c>
      <c r="F4125" s="2">
        <f>IF(ISNUMBER(SEARCH("无自费",D4125)),1,0)</f>
        <v>0</v>
      </c>
      <c r="G4125" s="2">
        <f>IF(ISNUMBER(SEARCH("成团保障",D4125)),1,0)</f>
        <v>1</v>
      </c>
      <c r="H4125" s="2">
        <f>IF(OR(ISNUMBER(SEARCH("赠取消险",D4125)),ISNUMBER(SEARCH("提前*天免费退",D4125))),1,0)</f>
        <v>0</v>
      </c>
      <c r="I4125" s="2">
        <v>5</v>
      </c>
      <c r="J4125" s="2">
        <v>3</v>
      </c>
      <c r="K4125" s="2" t="s">
        <v>33</v>
      </c>
      <c r="L4125" s="2">
        <v>1989</v>
      </c>
      <c r="M4125" s="2">
        <v>0</v>
      </c>
      <c r="N4125" s="2" t="s">
        <v>34</v>
      </c>
      <c r="O4125" s="2" t="s">
        <v>77</v>
      </c>
      <c r="P4125" s="2" t="s">
        <v>16317</v>
      </c>
      <c r="Q4125" s="2" t="s">
        <v>16318</v>
      </c>
      <c r="R4125" s="2">
        <v>30</v>
      </c>
      <c r="S4125" s="2">
        <v>32</v>
      </c>
      <c r="T4125" s="2">
        <v>34</v>
      </c>
      <c r="U4125" s="2">
        <v>37</v>
      </c>
      <c r="V4125" s="2">
        <v>39</v>
      </c>
      <c r="W4125" s="2">
        <v>42</v>
      </c>
      <c r="X4125" s="2">
        <v>2</v>
      </c>
      <c r="Y4125" s="2">
        <v>2</v>
      </c>
      <c r="Z4125" s="2">
        <v>3</v>
      </c>
      <c r="AA4125" s="2">
        <v>2</v>
      </c>
      <c r="AB4125" s="2">
        <v>3</v>
      </c>
      <c r="AC4125" s="2" t="s">
        <v>15902</v>
      </c>
      <c r="AD4125" s="2" t="s">
        <v>34</v>
      </c>
    </row>
    <row r="4126" spans="1:30" x14ac:dyDescent="0.25">
      <c r="A4126" s="2">
        <v>35014032</v>
      </c>
      <c r="B4126" s="2" t="s">
        <v>16314</v>
      </c>
      <c r="C4126" s="2" t="s">
        <v>16319</v>
      </c>
      <c r="D4126" s="2" t="s">
        <v>16320</v>
      </c>
      <c r="E4126" s="2">
        <f>IF(ISNUMBER(SEARCH("无购物",D4126)),1,0)</f>
        <v>1</v>
      </c>
      <c r="F4126" s="2">
        <f>IF(ISNUMBER(SEARCH("无自费",D4126)),1,0)</f>
        <v>0</v>
      </c>
      <c r="G4126" s="2">
        <f>IF(ISNUMBER(SEARCH("成团保障",D4126)),1,0)</f>
        <v>1</v>
      </c>
      <c r="H4126" s="2">
        <f>IF(OR(ISNUMBER(SEARCH("赠取消险",D4126)),ISNUMBER(SEARCH("提前*天免费退",D4126))),1,0)</f>
        <v>0</v>
      </c>
      <c r="I4126" s="2">
        <v>4</v>
      </c>
      <c r="J4126" s="2">
        <v>120</v>
      </c>
      <c r="K4126" s="2" t="s">
        <v>33</v>
      </c>
      <c r="L4126" s="2">
        <v>2089</v>
      </c>
      <c r="M4126" s="2">
        <v>0</v>
      </c>
      <c r="N4126" s="2" t="s">
        <v>34</v>
      </c>
      <c r="O4126" s="2" t="s">
        <v>77</v>
      </c>
      <c r="P4126" s="2" t="s">
        <v>16321</v>
      </c>
      <c r="Q4126" s="2" t="s">
        <v>16322</v>
      </c>
      <c r="R4126" s="2">
        <v>719</v>
      </c>
      <c r="S4126" s="2">
        <v>733</v>
      </c>
      <c r="T4126" s="2">
        <v>769</v>
      </c>
      <c r="U4126" s="2">
        <v>854</v>
      </c>
      <c r="V4126" s="2">
        <v>863</v>
      </c>
      <c r="W4126" s="2">
        <v>911</v>
      </c>
      <c r="X4126" s="2">
        <v>14</v>
      </c>
      <c r="Y4126" s="2">
        <v>36</v>
      </c>
      <c r="Z4126" s="2">
        <v>85</v>
      </c>
      <c r="AA4126" s="2">
        <v>9</v>
      </c>
      <c r="AB4126" s="2">
        <v>48</v>
      </c>
      <c r="AC4126" s="2" t="s">
        <v>15902</v>
      </c>
      <c r="AD4126" s="2" t="s">
        <v>34</v>
      </c>
    </row>
    <row r="4127" spans="1:30" x14ac:dyDescent="0.25">
      <c r="A4127" s="2">
        <v>35039052</v>
      </c>
      <c r="B4127" s="2" t="s">
        <v>16323</v>
      </c>
      <c r="C4127" s="2" t="s">
        <v>16324</v>
      </c>
      <c r="D4127" s="2" t="s">
        <v>16325</v>
      </c>
      <c r="E4127" s="2">
        <f>IF(ISNUMBER(SEARCH("无购物",D4127)),1,0)</f>
        <v>1</v>
      </c>
      <c r="F4127" s="2">
        <f>IF(ISNUMBER(SEARCH("无自费",D4127)),1,0)</f>
        <v>1</v>
      </c>
      <c r="G4127" s="2">
        <f>IF(ISNUMBER(SEARCH("成团保障",D4127)),1,0)</f>
        <v>1</v>
      </c>
      <c r="H4127" s="2">
        <f>IF(OR(ISNUMBER(SEARCH("赠取消险",D4127)),ISNUMBER(SEARCH("提前*天免费退",D4127))),1,0)</f>
        <v>0</v>
      </c>
      <c r="I4127" s="2">
        <v>4</v>
      </c>
      <c r="J4127" s="2">
        <v>15</v>
      </c>
      <c r="K4127" s="2" t="s">
        <v>83</v>
      </c>
      <c r="L4127" s="2">
        <v>1563</v>
      </c>
      <c r="M4127" s="2">
        <v>0</v>
      </c>
      <c r="N4127" s="2" t="s">
        <v>34</v>
      </c>
      <c r="O4127" s="2" t="s">
        <v>77</v>
      </c>
      <c r="P4127" s="2" t="s">
        <v>16174</v>
      </c>
      <c r="Q4127" s="2" t="s">
        <v>16326</v>
      </c>
      <c r="R4127" s="2">
        <v>72</v>
      </c>
      <c r="S4127" s="2">
        <v>82</v>
      </c>
      <c r="T4127" s="2">
        <v>82</v>
      </c>
      <c r="U4127" s="2">
        <v>95</v>
      </c>
      <c r="V4127" s="2">
        <v>100</v>
      </c>
      <c r="W4127" s="2">
        <v>100</v>
      </c>
      <c r="X4127" s="2">
        <v>10</v>
      </c>
      <c r="Y4127" s="2">
        <v>0</v>
      </c>
      <c r="Z4127" s="2">
        <v>13</v>
      </c>
      <c r="AA4127" s="2">
        <v>5</v>
      </c>
      <c r="AB4127" s="2">
        <v>0</v>
      </c>
      <c r="AC4127" s="2" t="s">
        <v>15902</v>
      </c>
      <c r="AD4127" s="2" t="s">
        <v>34</v>
      </c>
    </row>
    <row r="4128" spans="1:30" x14ac:dyDescent="0.25">
      <c r="A4128" s="2">
        <v>35117882</v>
      </c>
      <c r="B4128" s="2" t="s">
        <v>393</v>
      </c>
      <c r="C4128" s="2" t="s">
        <v>490</v>
      </c>
      <c r="D4128" s="2" t="s">
        <v>169</v>
      </c>
      <c r="E4128" s="2">
        <f>IF(ISNUMBER(SEARCH("无购物",D4128)),1,0)</f>
        <v>1</v>
      </c>
      <c r="F4128" s="2">
        <f>IF(ISNUMBER(SEARCH("无自费",D4128)),1,0)</f>
        <v>0</v>
      </c>
      <c r="G4128" s="2">
        <f>IF(ISNUMBER(SEARCH("成团保障",D4128)),1,0)</f>
        <v>1</v>
      </c>
      <c r="H4128" s="2">
        <f>IF(OR(ISNUMBER(SEARCH("赠取消险",D4128)),ISNUMBER(SEARCH("提前*天免费退",D4128))),1,0)</f>
        <v>0</v>
      </c>
      <c r="I4128" s="2">
        <v>5</v>
      </c>
      <c r="J4128" s="2">
        <v>8</v>
      </c>
      <c r="K4128" s="2" t="s">
        <v>395</v>
      </c>
      <c r="L4128" s="2">
        <v>1394</v>
      </c>
      <c r="M4128" s="2">
        <v>0</v>
      </c>
      <c r="N4128" s="2" t="s">
        <v>34</v>
      </c>
      <c r="O4128" s="2" t="s">
        <v>77</v>
      </c>
      <c r="P4128" s="2" t="s">
        <v>491</v>
      </c>
      <c r="Q4128" s="2" t="s">
        <v>16327</v>
      </c>
      <c r="R4128" s="2">
        <v>108</v>
      </c>
      <c r="S4128" s="2">
        <v>118</v>
      </c>
      <c r="T4128" s="2">
        <v>128</v>
      </c>
      <c r="U4128" s="2">
        <v>130</v>
      </c>
      <c r="V4128" s="2">
        <v>130</v>
      </c>
      <c r="W4128" s="2" t="s">
        <v>34</v>
      </c>
      <c r="X4128" s="2">
        <v>10</v>
      </c>
      <c r="Y4128" s="2">
        <v>10</v>
      </c>
      <c r="Z4128" s="2">
        <v>2</v>
      </c>
      <c r="AA4128" s="2">
        <v>0</v>
      </c>
      <c r="AB4128" s="2">
        <v>0</v>
      </c>
      <c r="AC4128" s="2" t="s">
        <v>15902</v>
      </c>
      <c r="AD4128" s="2" t="s">
        <v>34</v>
      </c>
    </row>
    <row r="4129" spans="1:30" x14ac:dyDescent="0.25">
      <c r="A4129" s="2">
        <v>35161233</v>
      </c>
      <c r="B4129" s="2" t="s">
        <v>16328</v>
      </c>
      <c r="C4129" s="2" t="s">
        <v>16329</v>
      </c>
      <c r="D4129" s="2" t="s">
        <v>16330</v>
      </c>
      <c r="E4129" s="2">
        <f>IF(ISNUMBER(SEARCH("无购物",D4129)),1,0)</f>
        <v>1</v>
      </c>
      <c r="F4129" s="2">
        <f>IF(ISNUMBER(SEARCH("无自费",D4129)),1,0)</f>
        <v>0</v>
      </c>
      <c r="G4129" s="2">
        <f>IF(ISNUMBER(SEARCH("成团保障",D4129)),1,0)</f>
        <v>1</v>
      </c>
      <c r="H4129" s="2">
        <f>IF(OR(ISNUMBER(SEARCH("赠取消险",D4129)),ISNUMBER(SEARCH("提前*天免费退",D4129))),1,0)</f>
        <v>0</v>
      </c>
      <c r="I4129" s="2" t="s">
        <v>34</v>
      </c>
      <c r="J4129" s="2" t="s">
        <v>34</v>
      </c>
      <c r="K4129" s="2" t="s">
        <v>395</v>
      </c>
      <c r="L4129" s="2">
        <v>1878</v>
      </c>
      <c r="M4129" s="2">
        <v>0</v>
      </c>
      <c r="N4129" s="2" t="s">
        <v>34</v>
      </c>
      <c r="O4129" s="2" t="s">
        <v>77</v>
      </c>
      <c r="P4129" s="2" t="s">
        <v>16331</v>
      </c>
      <c r="Q4129" s="2" t="s">
        <v>16332</v>
      </c>
      <c r="R4129" s="2">
        <v>2</v>
      </c>
      <c r="S4129" s="2">
        <v>2</v>
      </c>
      <c r="T4129" s="2">
        <v>2</v>
      </c>
      <c r="U4129" s="2">
        <v>5</v>
      </c>
      <c r="V4129" s="2">
        <v>7</v>
      </c>
      <c r="W4129" s="2" t="s">
        <v>34</v>
      </c>
      <c r="X4129" s="2">
        <v>0</v>
      </c>
      <c r="Y4129" s="2">
        <v>0</v>
      </c>
      <c r="Z4129" s="2">
        <v>3</v>
      </c>
      <c r="AA4129" s="2">
        <v>2</v>
      </c>
      <c r="AB4129" s="2">
        <v>0</v>
      </c>
      <c r="AC4129" s="2" t="s">
        <v>15902</v>
      </c>
      <c r="AD4129" s="2" t="s">
        <v>34</v>
      </c>
    </row>
    <row r="4130" spans="1:30" x14ac:dyDescent="0.25">
      <c r="A4130" s="2">
        <v>35161800</v>
      </c>
      <c r="B4130" s="2" t="s">
        <v>495</v>
      </c>
      <c r="C4130" s="2" t="s">
        <v>496</v>
      </c>
      <c r="D4130" s="2" t="s">
        <v>497</v>
      </c>
      <c r="E4130" s="2">
        <f>IF(ISNUMBER(SEARCH("无购物",D4130)),1,0)</f>
        <v>1</v>
      </c>
      <c r="F4130" s="2">
        <f>IF(ISNUMBER(SEARCH("无自费",D4130)),1,0)</f>
        <v>0</v>
      </c>
      <c r="G4130" s="2">
        <f>IF(ISNUMBER(SEARCH("成团保障",D4130)),1,0)</f>
        <v>1</v>
      </c>
      <c r="H4130" s="2">
        <f>IF(OR(ISNUMBER(SEARCH("赠取消险",D4130)),ISNUMBER(SEARCH("提前*天免费退",D4130))),1,0)</f>
        <v>0</v>
      </c>
      <c r="I4130" s="2">
        <v>5</v>
      </c>
      <c r="J4130" s="2">
        <v>1</v>
      </c>
      <c r="K4130" s="2" t="s">
        <v>395</v>
      </c>
      <c r="L4130" s="2">
        <v>1875</v>
      </c>
      <c r="M4130" s="2">
        <v>0</v>
      </c>
      <c r="N4130" s="2" t="s">
        <v>34</v>
      </c>
      <c r="O4130" s="2" t="s">
        <v>77</v>
      </c>
      <c r="P4130" s="2" t="s">
        <v>498</v>
      </c>
      <c r="Q4130" s="2" t="s">
        <v>16333</v>
      </c>
      <c r="R4130" s="2">
        <v>14</v>
      </c>
      <c r="S4130" s="2">
        <v>14</v>
      </c>
      <c r="T4130" s="2">
        <v>14</v>
      </c>
      <c r="U4130" s="2">
        <v>17</v>
      </c>
      <c r="V4130" s="2">
        <v>17</v>
      </c>
      <c r="W4130" s="2">
        <v>20</v>
      </c>
      <c r="X4130" s="2">
        <v>0</v>
      </c>
      <c r="Y4130" s="2">
        <v>0</v>
      </c>
      <c r="Z4130" s="2">
        <v>3</v>
      </c>
      <c r="AA4130" s="2">
        <v>0</v>
      </c>
      <c r="AB4130" s="2">
        <v>3</v>
      </c>
      <c r="AC4130" s="2" t="s">
        <v>15902</v>
      </c>
      <c r="AD4130" s="2" t="s">
        <v>34</v>
      </c>
    </row>
    <row r="4131" spans="1:30" x14ac:dyDescent="0.25">
      <c r="A4131" s="2">
        <v>35285551</v>
      </c>
      <c r="B4131" s="2" t="s">
        <v>16334</v>
      </c>
      <c r="C4131" s="2" t="s">
        <v>16335</v>
      </c>
      <c r="D4131" s="2" t="s">
        <v>12883</v>
      </c>
      <c r="E4131" s="2">
        <f>IF(ISNUMBER(SEARCH("无购物",D4131)),1,0)</f>
        <v>1</v>
      </c>
      <c r="F4131" s="2">
        <f>IF(ISNUMBER(SEARCH("无自费",D4131)),1,0)</f>
        <v>1</v>
      </c>
      <c r="G4131" s="2">
        <f>IF(ISNUMBER(SEARCH("成团保障",D4131)),1,0)</f>
        <v>1</v>
      </c>
      <c r="H4131" s="2">
        <f>IF(OR(ISNUMBER(SEARCH("赠取消险",D4131)),ISNUMBER(SEARCH("提前*天免费退",D4131))),1,0)</f>
        <v>0</v>
      </c>
      <c r="I4131" s="2" t="s">
        <v>34</v>
      </c>
      <c r="J4131" s="2" t="s">
        <v>34</v>
      </c>
      <c r="K4131" s="2" t="s">
        <v>33</v>
      </c>
      <c r="L4131" s="2">
        <v>4076</v>
      </c>
      <c r="M4131" s="2">
        <v>0</v>
      </c>
      <c r="N4131" s="2" t="s">
        <v>34</v>
      </c>
      <c r="O4131" s="2" t="s">
        <v>254</v>
      </c>
      <c r="P4131" s="2" t="s">
        <v>16336</v>
      </c>
      <c r="Q4131" s="2" t="s">
        <v>16337</v>
      </c>
      <c r="R4131" s="2">
        <v>11</v>
      </c>
      <c r="S4131" s="2">
        <v>11</v>
      </c>
      <c r="T4131" s="2">
        <v>19</v>
      </c>
      <c r="U4131" s="2">
        <v>19</v>
      </c>
      <c r="V4131" s="2">
        <v>19</v>
      </c>
      <c r="W4131" s="2">
        <v>19</v>
      </c>
      <c r="X4131" s="2">
        <v>0</v>
      </c>
      <c r="Y4131" s="2">
        <v>8</v>
      </c>
      <c r="Z4131" s="2">
        <v>0</v>
      </c>
      <c r="AA4131" s="2">
        <v>0</v>
      </c>
      <c r="AB4131" s="2">
        <v>0</v>
      </c>
      <c r="AC4131" s="2" t="s">
        <v>15902</v>
      </c>
      <c r="AD4131" s="2" t="s">
        <v>34</v>
      </c>
    </row>
    <row r="4132" spans="1:30" x14ac:dyDescent="0.25">
      <c r="A4132" s="2">
        <v>35400906</v>
      </c>
      <c r="B4132" s="2" t="s">
        <v>16338</v>
      </c>
      <c r="C4132" s="2" t="s">
        <v>16339</v>
      </c>
      <c r="D4132" s="2" t="s">
        <v>16340</v>
      </c>
      <c r="E4132" s="2">
        <f>IF(ISNUMBER(SEARCH("无购物",D4132)),1,0)</f>
        <v>1</v>
      </c>
      <c r="F4132" s="2">
        <f>IF(ISNUMBER(SEARCH("无自费",D4132)),1,0)</f>
        <v>1</v>
      </c>
      <c r="G4132" s="2">
        <f>IF(ISNUMBER(SEARCH("成团保障",D4132)),1,0)</f>
        <v>1</v>
      </c>
      <c r="H4132" s="2">
        <f>IF(OR(ISNUMBER(SEARCH("赠取消险",D4132)),ISNUMBER(SEARCH("提前*天免费退",D4132))),1,0)</f>
        <v>0</v>
      </c>
      <c r="I4132" s="2" t="s">
        <v>34</v>
      </c>
      <c r="J4132" s="2" t="s">
        <v>34</v>
      </c>
      <c r="K4132" s="2" t="s">
        <v>33</v>
      </c>
      <c r="L4132" s="2">
        <v>2769</v>
      </c>
      <c r="M4132" s="2">
        <v>0</v>
      </c>
      <c r="N4132" s="2" t="s">
        <v>34</v>
      </c>
      <c r="O4132" s="2" t="s">
        <v>254</v>
      </c>
      <c r="P4132" s="2" t="s">
        <v>16341</v>
      </c>
      <c r="Q4132" s="2" t="s">
        <v>16342</v>
      </c>
      <c r="R4132" s="2">
        <v>6</v>
      </c>
      <c r="S4132" s="2">
        <v>8</v>
      </c>
      <c r="T4132" s="2">
        <v>8</v>
      </c>
      <c r="U4132" s="2">
        <v>8</v>
      </c>
      <c r="V4132" s="2">
        <v>8</v>
      </c>
      <c r="W4132" s="2">
        <v>8</v>
      </c>
      <c r="X4132" s="2">
        <v>2</v>
      </c>
      <c r="Y4132" s="2">
        <v>0</v>
      </c>
      <c r="Z4132" s="2">
        <v>0</v>
      </c>
      <c r="AA4132" s="2">
        <v>0</v>
      </c>
      <c r="AB4132" s="2">
        <v>0</v>
      </c>
      <c r="AC4132" s="2" t="s">
        <v>15902</v>
      </c>
      <c r="AD4132" s="2" t="s">
        <v>34</v>
      </c>
    </row>
    <row r="4133" spans="1:30" x14ac:dyDescent="0.25">
      <c r="A4133" s="2">
        <v>35410294</v>
      </c>
      <c r="B4133" s="2" t="s">
        <v>500</v>
      </c>
      <c r="C4133" s="2" t="s">
        <v>501</v>
      </c>
      <c r="D4133" s="2" t="s">
        <v>502</v>
      </c>
      <c r="E4133" s="2">
        <f>IF(ISNUMBER(SEARCH("无购物",D4133)),1,0)</f>
        <v>1</v>
      </c>
      <c r="F4133" s="2">
        <f>IF(ISNUMBER(SEARCH("无自费",D4133)),1,0)</f>
        <v>0</v>
      </c>
      <c r="G4133" s="2">
        <f>IF(ISNUMBER(SEARCH("成团保障",D4133)),1,0)</f>
        <v>1</v>
      </c>
      <c r="H4133" s="2">
        <f>IF(OR(ISNUMBER(SEARCH("赠取消险",D4133)),ISNUMBER(SEARCH("提前*天免费退",D4133))),1,0)</f>
        <v>0</v>
      </c>
      <c r="I4133" s="2">
        <v>4</v>
      </c>
      <c r="J4133" s="2">
        <v>1</v>
      </c>
      <c r="K4133" s="2" t="s">
        <v>395</v>
      </c>
      <c r="L4133" s="2">
        <v>2660</v>
      </c>
      <c r="M4133" s="2">
        <v>0</v>
      </c>
      <c r="N4133" s="2" t="s">
        <v>34</v>
      </c>
      <c r="O4133" s="2" t="s">
        <v>77</v>
      </c>
      <c r="P4133" s="2" t="s">
        <v>503</v>
      </c>
      <c r="Q4133" s="2" t="s">
        <v>16343</v>
      </c>
      <c r="R4133" s="2">
        <v>4</v>
      </c>
      <c r="S4133" s="2">
        <v>6</v>
      </c>
      <c r="T4133" s="2">
        <v>6</v>
      </c>
      <c r="U4133" s="2">
        <v>6</v>
      </c>
      <c r="V4133" s="2">
        <v>6</v>
      </c>
      <c r="W4133" s="2" t="s">
        <v>34</v>
      </c>
      <c r="X4133" s="2">
        <v>2</v>
      </c>
      <c r="Y4133" s="2">
        <v>0</v>
      </c>
      <c r="Z4133" s="2">
        <v>0</v>
      </c>
      <c r="AA4133" s="2">
        <v>0</v>
      </c>
      <c r="AB4133" s="2">
        <v>0</v>
      </c>
      <c r="AC4133" s="2" t="s">
        <v>15902</v>
      </c>
      <c r="AD4133" s="2" t="s">
        <v>34</v>
      </c>
    </row>
    <row r="4134" spans="1:30" x14ac:dyDescent="0.25">
      <c r="A4134" s="2">
        <v>35422466</v>
      </c>
      <c r="B4134" s="2" t="s">
        <v>505</v>
      </c>
      <c r="C4134" s="2" t="s">
        <v>506</v>
      </c>
      <c r="D4134" s="2" t="s">
        <v>507</v>
      </c>
      <c r="E4134" s="2">
        <f>IF(ISNUMBER(SEARCH("无购物",D4134)),1,0)</f>
        <v>1</v>
      </c>
      <c r="F4134" s="2">
        <f>IF(ISNUMBER(SEARCH("无自费",D4134)),1,0)</f>
        <v>0</v>
      </c>
      <c r="G4134" s="2">
        <f>IF(ISNUMBER(SEARCH("成团保障",D4134)),1,0)</f>
        <v>1</v>
      </c>
      <c r="H4134" s="2">
        <f>IF(OR(ISNUMBER(SEARCH("赠取消险",D4134)),ISNUMBER(SEARCH("提前*天免费退",D4134))),1,0)</f>
        <v>0</v>
      </c>
      <c r="I4134" s="2">
        <v>5</v>
      </c>
      <c r="J4134" s="2">
        <v>2</v>
      </c>
      <c r="K4134" s="2" t="s">
        <v>395</v>
      </c>
      <c r="L4134" s="2">
        <v>2046</v>
      </c>
      <c r="M4134" s="2">
        <v>0</v>
      </c>
      <c r="N4134" s="2" t="s">
        <v>34</v>
      </c>
      <c r="O4134" s="2" t="s">
        <v>77</v>
      </c>
      <c r="P4134" s="2" t="s">
        <v>508</v>
      </c>
      <c r="Q4134" s="2" t="s">
        <v>16344</v>
      </c>
      <c r="R4134" s="2">
        <v>21</v>
      </c>
      <c r="S4134" s="2">
        <v>21</v>
      </c>
      <c r="T4134" s="2" t="s">
        <v>34</v>
      </c>
      <c r="U4134" s="2">
        <v>24</v>
      </c>
      <c r="V4134" s="2">
        <v>24</v>
      </c>
      <c r="W4134" s="2">
        <v>27</v>
      </c>
      <c r="X4134" s="2">
        <v>0</v>
      </c>
      <c r="Y4134" s="2">
        <v>0</v>
      </c>
      <c r="Z4134" s="2">
        <v>0</v>
      </c>
      <c r="AA4134" s="2">
        <v>0</v>
      </c>
      <c r="AB4134" s="2">
        <v>3</v>
      </c>
      <c r="AC4134" s="2" t="s">
        <v>15902</v>
      </c>
      <c r="AD4134" s="2" t="s">
        <v>34</v>
      </c>
    </row>
    <row r="4135" spans="1:30" x14ac:dyDescent="0.25">
      <c r="A4135" s="2">
        <v>35462200</v>
      </c>
      <c r="B4135" s="2" t="s">
        <v>16345</v>
      </c>
      <c r="C4135" s="2" t="s">
        <v>16346</v>
      </c>
      <c r="D4135" s="2" t="s">
        <v>16347</v>
      </c>
      <c r="E4135" s="2">
        <f>IF(ISNUMBER(SEARCH("无购物",D4135)),1,0)</f>
        <v>1</v>
      </c>
      <c r="F4135" s="2">
        <f>IF(ISNUMBER(SEARCH("无自费",D4135)),1,0)</f>
        <v>0</v>
      </c>
      <c r="G4135" s="2">
        <f>IF(ISNUMBER(SEARCH("成团保障",D4135)),1,0)</f>
        <v>1</v>
      </c>
      <c r="H4135" s="2">
        <f>IF(OR(ISNUMBER(SEARCH("赠取消险",D4135)),ISNUMBER(SEARCH("提前*天免费退",D4135))),1,0)</f>
        <v>0</v>
      </c>
      <c r="I4135" s="2">
        <v>4</v>
      </c>
      <c r="J4135" s="2">
        <v>18</v>
      </c>
      <c r="K4135" s="2" t="s">
        <v>33</v>
      </c>
      <c r="L4135" s="2">
        <v>3637</v>
      </c>
      <c r="M4135" s="2">
        <v>0</v>
      </c>
      <c r="N4135" s="2" t="s">
        <v>34</v>
      </c>
      <c r="O4135" s="2" t="s">
        <v>254</v>
      </c>
      <c r="P4135" s="2" t="s">
        <v>16348</v>
      </c>
      <c r="Q4135" s="2" t="s">
        <v>34</v>
      </c>
      <c r="R4135" s="2">
        <v>141</v>
      </c>
      <c r="S4135" s="2">
        <v>159</v>
      </c>
      <c r="T4135" s="2">
        <v>165</v>
      </c>
      <c r="U4135" s="2">
        <v>183</v>
      </c>
      <c r="V4135" s="2">
        <v>183</v>
      </c>
      <c r="W4135" s="2">
        <v>183</v>
      </c>
      <c r="X4135" s="2">
        <v>18</v>
      </c>
      <c r="Y4135" s="2">
        <v>6</v>
      </c>
      <c r="Z4135" s="2">
        <v>18</v>
      </c>
      <c r="AA4135" s="2">
        <v>0</v>
      </c>
      <c r="AB4135" s="2">
        <v>0</v>
      </c>
      <c r="AC4135" s="2" t="s">
        <v>15902</v>
      </c>
      <c r="AD4135" s="2" t="s">
        <v>34</v>
      </c>
    </row>
    <row r="4136" spans="1:30" x14ac:dyDescent="0.25">
      <c r="A4136" s="2">
        <v>35508405</v>
      </c>
      <c r="B4136" s="2" t="s">
        <v>16349</v>
      </c>
      <c r="C4136" s="2" t="s">
        <v>16350</v>
      </c>
      <c r="D4136" s="2" t="s">
        <v>12883</v>
      </c>
      <c r="E4136" s="2">
        <f>IF(ISNUMBER(SEARCH("无购物",D4136)),1,0)</f>
        <v>1</v>
      </c>
      <c r="F4136" s="2">
        <f>IF(ISNUMBER(SEARCH("无自费",D4136)),1,0)</f>
        <v>1</v>
      </c>
      <c r="G4136" s="2">
        <f>IF(ISNUMBER(SEARCH("成团保障",D4136)),1,0)</f>
        <v>1</v>
      </c>
      <c r="H4136" s="2">
        <f>IF(OR(ISNUMBER(SEARCH("赠取消险",D4136)),ISNUMBER(SEARCH("提前*天免费退",D4136))),1,0)</f>
        <v>0</v>
      </c>
      <c r="I4136" s="2">
        <v>5</v>
      </c>
      <c r="J4136" s="2">
        <v>2</v>
      </c>
      <c r="K4136" s="2" t="s">
        <v>33</v>
      </c>
      <c r="L4136" s="2">
        <v>4688</v>
      </c>
      <c r="M4136" s="2">
        <v>0</v>
      </c>
      <c r="N4136" s="2" t="s">
        <v>34</v>
      </c>
      <c r="O4136" s="2" t="s">
        <v>254</v>
      </c>
      <c r="P4136" s="2" t="s">
        <v>16351</v>
      </c>
      <c r="Q4136" s="2" t="s">
        <v>34</v>
      </c>
      <c r="R4136" s="2">
        <v>15</v>
      </c>
      <c r="S4136" s="2">
        <v>15</v>
      </c>
      <c r="T4136" s="2">
        <v>15</v>
      </c>
      <c r="U4136" s="2">
        <v>21</v>
      </c>
      <c r="V4136" s="2">
        <v>21</v>
      </c>
      <c r="W4136" s="2">
        <v>21</v>
      </c>
      <c r="X4136" s="2">
        <v>0</v>
      </c>
      <c r="Y4136" s="2">
        <v>0</v>
      </c>
      <c r="Z4136" s="2">
        <v>6</v>
      </c>
      <c r="AA4136" s="2">
        <v>0</v>
      </c>
      <c r="AB4136" s="2">
        <v>0</v>
      </c>
      <c r="AC4136" s="2" t="s">
        <v>15902</v>
      </c>
      <c r="AD4136" s="2" t="s">
        <v>34</v>
      </c>
    </row>
    <row r="4137" spans="1:30" x14ac:dyDescent="0.25">
      <c r="A4137" s="2">
        <v>35521149</v>
      </c>
      <c r="B4137" s="2" t="s">
        <v>16096</v>
      </c>
      <c r="C4137" s="2" t="s">
        <v>16352</v>
      </c>
      <c r="D4137" s="2" t="s">
        <v>16098</v>
      </c>
      <c r="E4137" s="2">
        <f>IF(ISNUMBER(SEARCH("无购物",D4137)),1,0)</f>
        <v>1</v>
      </c>
      <c r="F4137" s="2">
        <f>IF(ISNUMBER(SEARCH("无自费",D4137)),1,0)</f>
        <v>0</v>
      </c>
      <c r="G4137" s="2">
        <f>IF(ISNUMBER(SEARCH("成团保障",D4137)),1,0)</f>
        <v>1</v>
      </c>
      <c r="H4137" s="2">
        <f>IF(OR(ISNUMBER(SEARCH("赠取消险",D4137)),ISNUMBER(SEARCH("提前*天免费退",D4137))),1,0)</f>
        <v>0</v>
      </c>
      <c r="I4137" s="2">
        <v>4</v>
      </c>
      <c r="J4137" s="2">
        <v>4</v>
      </c>
      <c r="K4137" s="2" t="s">
        <v>33</v>
      </c>
      <c r="L4137" s="2">
        <v>1829</v>
      </c>
      <c r="M4137" s="2">
        <v>1</v>
      </c>
      <c r="N4137" s="2">
        <v>100</v>
      </c>
      <c r="O4137" s="2" t="s">
        <v>77</v>
      </c>
      <c r="P4137" s="2" t="s">
        <v>16353</v>
      </c>
      <c r="Q4137" s="2" t="s">
        <v>16354</v>
      </c>
      <c r="R4137" s="2">
        <v>12</v>
      </c>
      <c r="S4137" s="2">
        <v>12</v>
      </c>
      <c r="T4137" s="2" t="s">
        <v>34</v>
      </c>
      <c r="U4137" s="2">
        <v>14</v>
      </c>
      <c r="V4137" s="2">
        <v>14</v>
      </c>
      <c r="W4137" s="2">
        <v>17</v>
      </c>
      <c r="X4137" s="2">
        <v>0</v>
      </c>
      <c r="Y4137" s="2">
        <v>0</v>
      </c>
      <c r="Z4137" s="2">
        <v>0</v>
      </c>
      <c r="AA4137" s="2">
        <v>0</v>
      </c>
      <c r="AB4137" s="2">
        <v>3</v>
      </c>
      <c r="AC4137" s="2" t="s">
        <v>15902</v>
      </c>
      <c r="AD4137" s="2" t="s">
        <v>34</v>
      </c>
    </row>
    <row r="4138" spans="1:30" x14ac:dyDescent="0.25">
      <c r="A4138" s="2">
        <v>35527939</v>
      </c>
      <c r="B4138" s="2" t="s">
        <v>510</v>
      </c>
      <c r="C4138" s="2" t="s">
        <v>511</v>
      </c>
      <c r="D4138" s="2" t="s">
        <v>497</v>
      </c>
      <c r="E4138" s="2">
        <f>IF(ISNUMBER(SEARCH("无购物",D4138)),1,0)</f>
        <v>1</v>
      </c>
      <c r="F4138" s="2">
        <f>IF(ISNUMBER(SEARCH("无自费",D4138)),1,0)</f>
        <v>0</v>
      </c>
      <c r="G4138" s="2">
        <f>IF(ISNUMBER(SEARCH("成团保障",D4138)),1,0)</f>
        <v>1</v>
      </c>
      <c r="H4138" s="2">
        <f>IF(OR(ISNUMBER(SEARCH("赠取消险",D4138)),ISNUMBER(SEARCH("提前*天免费退",D4138))),1,0)</f>
        <v>0</v>
      </c>
      <c r="I4138" s="2" t="s">
        <v>34</v>
      </c>
      <c r="J4138" s="2" t="s">
        <v>34</v>
      </c>
      <c r="K4138" s="2" t="s">
        <v>395</v>
      </c>
      <c r="L4138" s="2">
        <v>3073</v>
      </c>
      <c r="M4138" s="2">
        <v>0</v>
      </c>
      <c r="N4138" s="2" t="s">
        <v>34</v>
      </c>
      <c r="O4138" s="2" t="s">
        <v>77</v>
      </c>
      <c r="P4138" s="2" t="s">
        <v>503</v>
      </c>
      <c r="Q4138" s="2" t="s">
        <v>16355</v>
      </c>
      <c r="R4138" s="2">
        <v>5</v>
      </c>
      <c r="S4138" s="2">
        <v>5</v>
      </c>
      <c r="T4138" s="2">
        <v>5</v>
      </c>
      <c r="U4138" s="2">
        <v>5</v>
      </c>
      <c r="V4138" s="2">
        <v>5</v>
      </c>
      <c r="W4138" s="2">
        <v>7</v>
      </c>
      <c r="X4138" s="2">
        <v>0</v>
      </c>
      <c r="Y4138" s="2">
        <v>0</v>
      </c>
      <c r="Z4138" s="2">
        <v>0</v>
      </c>
      <c r="AA4138" s="2">
        <v>0</v>
      </c>
      <c r="AB4138" s="2">
        <v>2</v>
      </c>
      <c r="AC4138" s="2" t="s">
        <v>15902</v>
      </c>
      <c r="AD4138" s="2" t="s">
        <v>34</v>
      </c>
    </row>
    <row r="4139" spans="1:30" x14ac:dyDescent="0.25">
      <c r="A4139" s="2">
        <v>35571783</v>
      </c>
      <c r="B4139" s="2" t="s">
        <v>517</v>
      </c>
      <c r="C4139" s="2" t="s">
        <v>518</v>
      </c>
      <c r="D4139" s="2" t="s">
        <v>519</v>
      </c>
      <c r="E4139" s="2">
        <f>IF(ISNUMBER(SEARCH("无购物",D4139)),1,0)</f>
        <v>1</v>
      </c>
      <c r="F4139" s="2">
        <f>IF(ISNUMBER(SEARCH("无自费",D4139)),1,0)</f>
        <v>0</v>
      </c>
      <c r="G4139" s="2">
        <f>IF(ISNUMBER(SEARCH("成团保障",D4139)),1,0)</f>
        <v>1</v>
      </c>
      <c r="H4139" s="2">
        <f>IF(OR(ISNUMBER(SEARCH("赠取消险",D4139)),ISNUMBER(SEARCH("提前*天免费退",D4139))),1,0)</f>
        <v>0</v>
      </c>
      <c r="I4139" s="2">
        <v>4</v>
      </c>
      <c r="J4139" s="2">
        <v>1</v>
      </c>
      <c r="K4139" s="2" t="s">
        <v>395</v>
      </c>
      <c r="L4139" s="2">
        <v>3617</v>
      </c>
      <c r="M4139" s="2">
        <v>0</v>
      </c>
      <c r="N4139" s="2" t="s">
        <v>34</v>
      </c>
      <c r="O4139" s="2" t="s">
        <v>77</v>
      </c>
      <c r="P4139" s="2" t="s">
        <v>503</v>
      </c>
      <c r="Q4139" s="2" t="s">
        <v>16356</v>
      </c>
      <c r="R4139" s="2">
        <v>5</v>
      </c>
      <c r="S4139" s="2">
        <v>5</v>
      </c>
      <c r="T4139" s="2">
        <v>7</v>
      </c>
      <c r="U4139" s="2">
        <v>7</v>
      </c>
      <c r="V4139" s="2">
        <v>7</v>
      </c>
      <c r="W4139" s="2">
        <v>7</v>
      </c>
      <c r="X4139" s="2">
        <v>0</v>
      </c>
      <c r="Y4139" s="2">
        <v>2</v>
      </c>
      <c r="Z4139" s="2">
        <v>0</v>
      </c>
      <c r="AA4139" s="2">
        <v>0</v>
      </c>
      <c r="AB4139" s="2">
        <v>0</v>
      </c>
      <c r="AC4139" s="2" t="s">
        <v>15902</v>
      </c>
      <c r="AD4139" s="2" t="s">
        <v>34</v>
      </c>
    </row>
    <row r="4140" spans="1:30" x14ac:dyDescent="0.25">
      <c r="A4140" s="2">
        <v>35583037</v>
      </c>
      <c r="B4140" s="2" t="s">
        <v>16192</v>
      </c>
      <c r="C4140" s="2" t="s">
        <v>16357</v>
      </c>
      <c r="D4140" s="2" t="s">
        <v>16194</v>
      </c>
      <c r="E4140" s="2">
        <f>IF(ISNUMBER(SEARCH("无购物",D4140)),1,0)</f>
        <v>1</v>
      </c>
      <c r="F4140" s="2">
        <f>IF(ISNUMBER(SEARCH("无自费",D4140)),1,0)</f>
        <v>0</v>
      </c>
      <c r="G4140" s="2">
        <f>IF(ISNUMBER(SEARCH("成团保障",D4140)),1,0)</f>
        <v>1</v>
      </c>
      <c r="H4140" s="2">
        <f>IF(OR(ISNUMBER(SEARCH("赠取消险",D4140)),ISNUMBER(SEARCH("提前*天免费退",D4140))),1,0)</f>
        <v>0</v>
      </c>
      <c r="I4140" s="2">
        <v>5</v>
      </c>
      <c r="J4140" s="2">
        <v>11</v>
      </c>
      <c r="K4140" s="2" t="s">
        <v>83</v>
      </c>
      <c r="L4140" s="2">
        <v>1928</v>
      </c>
      <c r="M4140" s="2">
        <v>0</v>
      </c>
      <c r="N4140" s="2" t="s">
        <v>34</v>
      </c>
      <c r="O4140" s="2" t="s">
        <v>77</v>
      </c>
      <c r="P4140" s="2" t="s">
        <v>16267</v>
      </c>
      <c r="Q4140" s="2" t="s">
        <v>16358</v>
      </c>
      <c r="R4140" s="2">
        <v>33</v>
      </c>
      <c r="S4140" s="2">
        <v>37</v>
      </c>
      <c r="T4140" s="2" t="s">
        <v>34</v>
      </c>
      <c r="U4140" s="2" t="s">
        <v>34</v>
      </c>
      <c r="V4140" s="2" t="s">
        <v>34</v>
      </c>
      <c r="W4140" s="2" t="s">
        <v>34</v>
      </c>
      <c r="X4140" s="2">
        <v>4</v>
      </c>
      <c r="Y4140" s="2">
        <v>0</v>
      </c>
      <c r="Z4140" s="2">
        <v>0</v>
      </c>
      <c r="AA4140" s="2">
        <v>0</v>
      </c>
      <c r="AB4140" s="2">
        <v>0</v>
      </c>
      <c r="AC4140" s="2" t="s">
        <v>15902</v>
      </c>
      <c r="AD4140" s="2" t="s">
        <v>34</v>
      </c>
    </row>
    <row r="4141" spans="1:30" x14ac:dyDescent="0.25">
      <c r="A4141" s="2">
        <v>35634177</v>
      </c>
      <c r="B4141" s="2" t="s">
        <v>521</v>
      </c>
      <c r="C4141" s="2" t="s">
        <v>522</v>
      </c>
      <c r="D4141" s="2" t="s">
        <v>523</v>
      </c>
      <c r="E4141" s="2">
        <f>IF(ISNUMBER(SEARCH("无购物",D4141)),1,0)</f>
        <v>1</v>
      </c>
      <c r="F4141" s="2">
        <f>IF(ISNUMBER(SEARCH("无自费",D4141)),1,0)</f>
        <v>0</v>
      </c>
      <c r="G4141" s="2">
        <f>IF(ISNUMBER(SEARCH("成团保障",D4141)),1,0)</f>
        <v>1</v>
      </c>
      <c r="H4141" s="2">
        <f>IF(OR(ISNUMBER(SEARCH("赠取消险",D4141)),ISNUMBER(SEARCH("提前*天免费退",D4141))),1,0)</f>
        <v>0</v>
      </c>
      <c r="I4141" s="2">
        <v>5</v>
      </c>
      <c r="J4141" s="2">
        <v>1</v>
      </c>
      <c r="K4141" s="2" t="s">
        <v>395</v>
      </c>
      <c r="L4141" s="2">
        <v>2692</v>
      </c>
      <c r="M4141" s="2">
        <v>0</v>
      </c>
      <c r="N4141" s="2" t="s">
        <v>34</v>
      </c>
      <c r="O4141" s="2" t="s">
        <v>77</v>
      </c>
      <c r="P4141" s="2" t="s">
        <v>503</v>
      </c>
      <c r="Q4141" s="2" t="s">
        <v>16359</v>
      </c>
      <c r="R4141" s="2">
        <v>15</v>
      </c>
      <c r="S4141" s="2">
        <v>19</v>
      </c>
      <c r="T4141" s="2">
        <v>19</v>
      </c>
      <c r="U4141" s="2" t="s">
        <v>34</v>
      </c>
      <c r="V4141" s="2">
        <v>19</v>
      </c>
      <c r="W4141" s="2" t="s">
        <v>34</v>
      </c>
      <c r="X4141" s="2">
        <v>4</v>
      </c>
      <c r="Y4141" s="2">
        <v>0</v>
      </c>
      <c r="Z4141" s="2">
        <v>0</v>
      </c>
      <c r="AA4141" s="2">
        <v>0</v>
      </c>
      <c r="AB4141" s="2">
        <v>0</v>
      </c>
      <c r="AC4141" s="2" t="s">
        <v>15902</v>
      </c>
      <c r="AD4141" s="2" t="s">
        <v>34</v>
      </c>
    </row>
    <row r="4142" spans="1:30" x14ac:dyDescent="0.25">
      <c r="A4142" s="2">
        <v>35652014</v>
      </c>
      <c r="B4142" s="2" t="s">
        <v>16360</v>
      </c>
      <c r="C4142" s="2" t="s">
        <v>16361</v>
      </c>
      <c r="D4142" s="2" t="s">
        <v>16276</v>
      </c>
      <c r="E4142" s="2">
        <f>IF(ISNUMBER(SEARCH("无购物",D4142)),1,0)</f>
        <v>1</v>
      </c>
      <c r="F4142" s="2">
        <f>IF(ISNUMBER(SEARCH("无自费",D4142)),1,0)</f>
        <v>0</v>
      </c>
      <c r="G4142" s="2">
        <f>IF(ISNUMBER(SEARCH("成团保障",D4142)),1,0)</f>
        <v>1</v>
      </c>
      <c r="H4142" s="2">
        <f>IF(OR(ISNUMBER(SEARCH("赠取消险",D4142)),ISNUMBER(SEARCH("提前*天免费退",D4142))),1,0)</f>
        <v>0</v>
      </c>
      <c r="I4142" s="2">
        <v>4</v>
      </c>
      <c r="J4142" s="2">
        <v>7</v>
      </c>
      <c r="K4142" s="2" t="s">
        <v>83</v>
      </c>
      <c r="L4142" s="2">
        <v>2078</v>
      </c>
      <c r="M4142" s="2">
        <v>1</v>
      </c>
      <c r="N4142" s="2">
        <v>200</v>
      </c>
      <c r="O4142" s="2" t="s">
        <v>77</v>
      </c>
      <c r="P4142" s="2" t="s">
        <v>16362</v>
      </c>
      <c r="Q4142" s="2" t="s">
        <v>16363</v>
      </c>
      <c r="R4142" s="2">
        <v>26</v>
      </c>
      <c r="S4142" s="2">
        <v>26</v>
      </c>
      <c r="T4142" s="2">
        <v>26</v>
      </c>
      <c r="U4142" s="2">
        <v>30</v>
      </c>
      <c r="V4142" s="2">
        <v>30</v>
      </c>
      <c r="W4142" s="2">
        <v>38</v>
      </c>
      <c r="X4142" s="2">
        <v>0</v>
      </c>
      <c r="Y4142" s="2">
        <v>0</v>
      </c>
      <c r="Z4142" s="2">
        <v>4</v>
      </c>
      <c r="AA4142" s="2">
        <v>0</v>
      </c>
      <c r="AB4142" s="2">
        <v>8</v>
      </c>
      <c r="AC4142" s="2" t="s">
        <v>15902</v>
      </c>
      <c r="AD4142" s="2" t="s">
        <v>34</v>
      </c>
    </row>
    <row r="4143" spans="1:30" x14ac:dyDescent="0.25">
      <c r="A4143" s="2">
        <v>35671601</v>
      </c>
      <c r="B4143" s="2" t="s">
        <v>16364</v>
      </c>
      <c r="C4143" s="2" t="s">
        <v>16365</v>
      </c>
      <c r="D4143" s="2" t="s">
        <v>16366</v>
      </c>
      <c r="E4143" s="2">
        <f>IF(ISNUMBER(SEARCH("无购物",D4143)),1,0)</f>
        <v>1</v>
      </c>
      <c r="F4143" s="2">
        <f>IF(ISNUMBER(SEARCH("无自费",D4143)),1,0)</f>
        <v>0</v>
      </c>
      <c r="G4143" s="2">
        <f>IF(ISNUMBER(SEARCH("成团保障",D4143)),1,0)</f>
        <v>1</v>
      </c>
      <c r="H4143" s="2">
        <f>IF(OR(ISNUMBER(SEARCH("赠取消险",D4143)),ISNUMBER(SEARCH("提前*天免费退",D4143))),1,0)</f>
        <v>0</v>
      </c>
      <c r="I4143" s="2">
        <v>5</v>
      </c>
      <c r="J4143" s="2">
        <v>1</v>
      </c>
      <c r="K4143" s="2" t="s">
        <v>83</v>
      </c>
      <c r="L4143" s="2">
        <v>2519</v>
      </c>
      <c r="M4143" s="2">
        <v>0</v>
      </c>
      <c r="N4143" s="2" t="s">
        <v>34</v>
      </c>
      <c r="O4143" s="2" t="s">
        <v>77</v>
      </c>
      <c r="P4143" s="2" t="s">
        <v>16367</v>
      </c>
      <c r="Q4143" s="2" t="s">
        <v>16368</v>
      </c>
      <c r="R4143" s="2">
        <v>7</v>
      </c>
      <c r="S4143" s="2">
        <v>7</v>
      </c>
      <c r="T4143" s="2">
        <v>10</v>
      </c>
      <c r="U4143" s="2">
        <v>12</v>
      </c>
      <c r="V4143" s="2">
        <v>12</v>
      </c>
      <c r="W4143" s="2">
        <v>12</v>
      </c>
      <c r="X4143" s="2">
        <v>0</v>
      </c>
      <c r="Y4143" s="2">
        <v>3</v>
      </c>
      <c r="Z4143" s="2">
        <v>2</v>
      </c>
      <c r="AA4143" s="2">
        <v>0</v>
      </c>
      <c r="AB4143" s="2">
        <v>0</v>
      </c>
      <c r="AC4143" s="2" t="s">
        <v>15902</v>
      </c>
      <c r="AD4143" s="2" t="s">
        <v>34</v>
      </c>
    </row>
    <row r="4144" spans="1:30" x14ac:dyDescent="0.25">
      <c r="A4144" s="2">
        <v>35671759</v>
      </c>
      <c r="B4144" s="2" t="s">
        <v>16369</v>
      </c>
      <c r="C4144" s="2" t="s">
        <v>16370</v>
      </c>
      <c r="D4144" s="2" t="s">
        <v>16371</v>
      </c>
      <c r="E4144" s="2">
        <f>IF(ISNUMBER(SEARCH("无购物",D4144)),1,0)</f>
        <v>1</v>
      </c>
      <c r="F4144" s="2">
        <f>IF(ISNUMBER(SEARCH("无自费",D4144)),1,0)</f>
        <v>0</v>
      </c>
      <c r="G4144" s="2">
        <f>IF(ISNUMBER(SEARCH("成团保障",D4144)),1,0)</f>
        <v>1</v>
      </c>
      <c r="H4144" s="2">
        <f>IF(OR(ISNUMBER(SEARCH("赠取消险",D4144)),ISNUMBER(SEARCH("提前*天免费退",D4144))),1,0)</f>
        <v>0</v>
      </c>
      <c r="I4144" s="2">
        <v>3</v>
      </c>
      <c r="J4144" s="2">
        <v>4</v>
      </c>
      <c r="K4144" s="2" t="s">
        <v>83</v>
      </c>
      <c r="L4144" s="2">
        <v>2519</v>
      </c>
      <c r="M4144" s="2">
        <v>0</v>
      </c>
      <c r="N4144" s="2" t="s">
        <v>34</v>
      </c>
      <c r="O4144" s="2" t="s">
        <v>77</v>
      </c>
      <c r="P4144" s="2" t="s">
        <v>16372</v>
      </c>
      <c r="Q4144" s="2" t="s">
        <v>16373</v>
      </c>
      <c r="R4144" s="2">
        <v>35</v>
      </c>
      <c r="S4144" s="2">
        <v>38</v>
      </c>
      <c r="T4144" s="2">
        <v>43</v>
      </c>
      <c r="U4144" s="2">
        <v>43</v>
      </c>
      <c r="V4144" s="2">
        <v>43</v>
      </c>
      <c r="W4144" s="2">
        <v>48</v>
      </c>
      <c r="X4144" s="2">
        <v>3</v>
      </c>
      <c r="Y4144" s="2">
        <v>5</v>
      </c>
      <c r="Z4144" s="2">
        <v>0</v>
      </c>
      <c r="AA4144" s="2">
        <v>0</v>
      </c>
      <c r="AB4144" s="2">
        <v>5</v>
      </c>
      <c r="AC4144" s="2" t="s">
        <v>15902</v>
      </c>
      <c r="AD4144" s="2" t="s">
        <v>34</v>
      </c>
    </row>
    <row r="4145" spans="1:30" x14ac:dyDescent="0.25">
      <c r="A4145" s="2">
        <v>35671888</v>
      </c>
      <c r="B4145" s="2" t="s">
        <v>16374</v>
      </c>
      <c r="C4145" s="2" t="s">
        <v>16375</v>
      </c>
      <c r="D4145" s="2" t="s">
        <v>16376</v>
      </c>
      <c r="E4145" s="2">
        <f>IF(ISNUMBER(SEARCH("无购物",D4145)),1,0)</f>
        <v>1</v>
      </c>
      <c r="F4145" s="2">
        <f>IF(ISNUMBER(SEARCH("无自费",D4145)),1,0)</f>
        <v>0</v>
      </c>
      <c r="G4145" s="2">
        <f>IF(ISNUMBER(SEARCH("成团保障",D4145)),1,0)</f>
        <v>1</v>
      </c>
      <c r="H4145" s="2">
        <f>IF(OR(ISNUMBER(SEARCH("赠取消险",D4145)),ISNUMBER(SEARCH("提前*天免费退",D4145))),1,0)</f>
        <v>0</v>
      </c>
      <c r="I4145" s="2">
        <v>5</v>
      </c>
      <c r="J4145" s="2">
        <v>4</v>
      </c>
      <c r="K4145" s="2" t="s">
        <v>83</v>
      </c>
      <c r="L4145" s="2">
        <v>2429</v>
      </c>
      <c r="M4145" s="2">
        <v>0</v>
      </c>
      <c r="N4145" s="2" t="s">
        <v>34</v>
      </c>
      <c r="O4145" s="2" t="s">
        <v>77</v>
      </c>
      <c r="P4145" s="2" t="s">
        <v>16377</v>
      </c>
      <c r="Q4145" s="2" t="s">
        <v>16378</v>
      </c>
      <c r="R4145" s="2">
        <v>20</v>
      </c>
      <c r="S4145" s="2">
        <v>23</v>
      </c>
      <c r="T4145" s="2">
        <v>23</v>
      </c>
      <c r="U4145" s="2">
        <v>23</v>
      </c>
      <c r="V4145" s="2">
        <v>23</v>
      </c>
      <c r="W4145" s="2">
        <v>23</v>
      </c>
      <c r="X4145" s="2">
        <v>3</v>
      </c>
      <c r="Y4145" s="2">
        <v>0</v>
      </c>
      <c r="Z4145" s="2">
        <v>0</v>
      </c>
      <c r="AA4145" s="2">
        <v>0</v>
      </c>
      <c r="AB4145" s="2">
        <v>0</v>
      </c>
      <c r="AC4145" s="2" t="s">
        <v>15902</v>
      </c>
      <c r="AD4145" s="2" t="s">
        <v>34</v>
      </c>
    </row>
    <row r="4146" spans="1:30" x14ac:dyDescent="0.25">
      <c r="A4146" s="2">
        <v>35686830</v>
      </c>
      <c r="B4146" s="2" t="s">
        <v>16091</v>
      </c>
      <c r="C4146" s="2" t="s">
        <v>16379</v>
      </c>
      <c r="D4146" s="2" t="s">
        <v>16380</v>
      </c>
      <c r="E4146" s="2">
        <f>IF(ISNUMBER(SEARCH("无购物",D4146)),1,0)</f>
        <v>1</v>
      </c>
      <c r="F4146" s="2">
        <f>IF(ISNUMBER(SEARCH("无自费",D4146)),1,0)</f>
        <v>1</v>
      </c>
      <c r="G4146" s="2">
        <f>IF(ISNUMBER(SEARCH("成团保障",D4146)),1,0)</f>
        <v>1</v>
      </c>
      <c r="H4146" s="2">
        <f>IF(OR(ISNUMBER(SEARCH("赠取消险",D4146)),ISNUMBER(SEARCH("提前*天免费退",D4146))),1,0)</f>
        <v>0</v>
      </c>
      <c r="I4146" s="2">
        <v>4</v>
      </c>
      <c r="J4146" s="2">
        <v>7</v>
      </c>
      <c r="K4146" s="2" t="s">
        <v>76</v>
      </c>
      <c r="L4146" s="2">
        <v>962</v>
      </c>
      <c r="M4146" s="2">
        <v>0</v>
      </c>
      <c r="N4146" s="2" t="s">
        <v>34</v>
      </c>
      <c r="O4146" s="2" t="s">
        <v>77</v>
      </c>
      <c r="P4146" s="2" t="s">
        <v>16381</v>
      </c>
      <c r="Q4146" s="2" t="s">
        <v>16382</v>
      </c>
      <c r="R4146" s="2">
        <v>45</v>
      </c>
      <c r="S4146" s="2">
        <v>45</v>
      </c>
      <c r="T4146" s="2">
        <v>45</v>
      </c>
      <c r="U4146" s="2">
        <v>45</v>
      </c>
      <c r="V4146" s="2">
        <v>45</v>
      </c>
      <c r="W4146" s="2">
        <v>46</v>
      </c>
      <c r="X4146" s="2">
        <v>0</v>
      </c>
      <c r="Y4146" s="2">
        <v>0</v>
      </c>
      <c r="Z4146" s="2">
        <v>0</v>
      </c>
      <c r="AA4146" s="2">
        <v>0</v>
      </c>
      <c r="AB4146" s="2">
        <v>1</v>
      </c>
      <c r="AC4146" s="2" t="s">
        <v>15902</v>
      </c>
      <c r="AD4146" s="2" t="s">
        <v>34</v>
      </c>
    </row>
    <row r="4147" spans="1:30" x14ac:dyDescent="0.25">
      <c r="A4147" s="2">
        <v>35689147</v>
      </c>
      <c r="B4147" s="2" t="s">
        <v>16060</v>
      </c>
      <c r="C4147" s="2" t="s">
        <v>16383</v>
      </c>
      <c r="D4147" s="2" t="s">
        <v>16380</v>
      </c>
      <c r="E4147" s="2">
        <f>IF(ISNUMBER(SEARCH("无购物",D4147)),1,0)</f>
        <v>1</v>
      </c>
      <c r="F4147" s="2">
        <f>IF(ISNUMBER(SEARCH("无自费",D4147)),1,0)</f>
        <v>1</v>
      </c>
      <c r="G4147" s="2">
        <f>IF(ISNUMBER(SEARCH("成团保障",D4147)),1,0)</f>
        <v>1</v>
      </c>
      <c r="H4147" s="2">
        <f>IF(OR(ISNUMBER(SEARCH("赠取消险",D4147)),ISNUMBER(SEARCH("提前*天免费退",D4147))),1,0)</f>
        <v>0</v>
      </c>
      <c r="I4147" s="2">
        <v>4</v>
      </c>
      <c r="J4147" s="2">
        <v>39</v>
      </c>
      <c r="K4147" s="2" t="s">
        <v>76</v>
      </c>
      <c r="L4147" s="2">
        <v>862</v>
      </c>
      <c r="M4147" s="2">
        <v>0</v>
      </c>
      <c r="N4147" s="2" t="s">
        <v>34</v>
      </c>
      <c r="O4147" s="2" t="s">
        <v>77</v>
      </c>
      <c r="P4147" s="2" t="s">
        <v>16076</v>
      </c>
      <c r="Q4147" s="2" t="s">
        <v>16384</v>
      </c>
      <c r="R4147" s="2">
        <v>282</v>
      </c>
      <c r="S4147" s="2">
        <v>302</v>
      </c>
      <c r="T4147" s="2">
        <v>316</v>
      </c>
      <c r="U4147" s="2">
        <v>354</v>
      </c>
      <c r="V4147" s="2">
        <v>373</v>
      </c>
      <c r="W4147" s="2">
        <v>392</v>
      </c>
      <c r="X4147" s="2">
        <v>20</v>
      </c>
      <c r="Y4147" s="2">
        <v>14</v>
      </c>
      <c r="Z4147" s="2">
        <v>38</v>
      </c>
      <c r="AA4147" s="2">
        <v>19</v>
      </c>
      <c r="AB4147" s="2">
        <v>19</v>
      </c>
      <c r="AC4147" s="2" t="s">
        <v>15902</v>
      </c>
      <c r="AD4147" s="2" t="s">
        <v>34</v>
      </c>
    </row>
    <row r="4148" spans="1:30" x14ac:dyDescent="0.25">
      <c r="A4148" s="2">
        <v>35768955</v>
      </c>
      <c r="B4148" s="2" t="s">
        <v>16091</v>
      </c>
      <c r="C4148" s="2" t="s">
        <v>16385</v>
      </c>
      <c r="D4148" s="2" t="s">
        <v>1011</v>
      </c>
      <c r="E4148" s="2">
        <f>IF(ISNUMBER(SEARCH("无购物",D4148)),1,0)</f>
        <v>1</v>
      </c>
      <c r="F4148" s="2">
        <f>IF(ISNUMBER(SEARCH("无自费",D4148)),1,0)</f>
        <v>1</v>
      </c>
      <c r="G4148" s="2">
        <f>IF(ISNUMBER(SEARCH("成团保障",D4148)),1,0)</f>
        <v>1</v>
      </c>
      <c r="H4148" s="2">
        <f>IF(OR(ISNUMBER(SEARCH("赠取消险",D4148)),ISNUMBER(SEARCH("提前*天免费退",D4148))),1,0)</f>
        <v>0</v>
      </c>
      <c r="I4148" s="2">
        <v>4</v>
      </c>
      <c r="J4148" s="2">
        <v>191</v>
      </c>
      <c r="K4148" s="2" t="s">
        <v>16386</v>
      </c>
      <c r="L4148" s="2">
        <v>942</v>
      </c>
      <c r="M4148" s="2">
        <v>1</v>
      </c>
      <c r="N4148" s="2">
        <v>70</v>
      </c>
      <c r="O4148" s="2" t="s">
        <v>77</v>
      </c>
      <c r="P4148" s="2" t="s">
        <v>16387</v>
      </c>
      <c r="Q4148" s="2" t="s">
        <v>16388</v>
      </c>
      <c r="R4148" s="2">
        <v>1189</v>
      </c>
      <c r="S4148" s="2">
        <v>1295</v>
      </c>
      <c r="T4148" s="2">
        <v>1366</v>
      </c>
      <c r="U4148" s="2">
        <v>1624</v>
      </c>
      <c r="V4148" s="2">
        <v>1742</v>
      </c>
      <c r="W4148" s="2">
        <v>1917</v>
      </c>
      <c r="X4148" s="2">
        <v>106</v>
      </c>
      <c r="Y4148" s="2">
        <v>71</v>
      </c>
      <c r="Z4148" s="2">
        <v>258</v>
      </c>
      <c r="AA4148" s="2">
        <v>118</v>
      </c>
      <c r="AB4148" s="2">
        <v>175</v>
      </c>
      <c r="AC4148" s="2" t="s">
        <v>15902</v>
      </c>
      <c r="AD4148" s="2" t="s">
        <v>34</v>
      </c>
    </row>
    <row r="4149" spans="1:30" x14ac:dyDescent="0.25">
      <c r="A4149" s="2">
        <v>35828659</v>
      </c>
      <c r="B4149" s="2" t="s">
        <v>16091</v>
      </c>
      <c r="C4149" s="2" t="s">
        <v>16389</v>
      </c>
      <c r="D4149" s="2" t="s">
        <v>16390</v>
      </c>
      <c r="E4149" s="2">
        <f>IF(ISNUMBER(SEARCH("无购物",D4149)),1,0)</f>
        <v>1</v>
      </c>
      <c r="F4149" s="2">
        <f>IF(ISNUMBER(SEARCH("无自费",D4149)),1,0)</f>
        <v>1</v>
      </c>
      <c r="G4149" s="2">
        <f>IF(ISNUMBER(SEARCH("成团保障",D4149)),1,0)</f>
        <v>1</v>
      </c>
      <c r="H4149" s="2">
        <f>IF(OR(ISNUMBER(SEARCH("赠取消险",D4149)),ISNUMBER(SEARCH("提前*天免费退",D4149))),1,0)</f>
        <v>0</v>
      </c>
      <c r="I4149" s="2">
        <v>4</v>
      </c>
      <c r="J4149" s="2">
        <v>17</v>
      </c>
      <c r="K4149" s="2" t="s">
        <v>528</v>
      </c>
      <c r="L4149" s="2">
        <v>1022</v>
      </c>
      <c r="M4149" s="2">
        <v>0</v>
      </c>
      <c r="N4149" s="2" t="s">
        <v>34</v>
      </c>
      <c r="O4149" s="2" t="s">
        <v>77</v>
      </c>
      <c r="P4149" s="2" t="s">
        <v>16391</v>
      </c>
      <c r="Q4149" s="2" t="s">
        <v>16392</v>
      </c>
      <c r="R4149" s="2">
        <v>177</v>
      </c>
      <c r="S4149" s="2">
        <v>177</v>
      </c>
      <c r="T4149" s="2">
        <v>207</v>
      </c>
      <c r="U4149" s="2">
        <v>212</v>
      </c>
      <c r="V4149" s="2">
        <v>212</v>
      </c>
      <c r="W4149" s="2">
        <v>216</v>
      </c>
      <c r="X4149" s="2">
        <v>0</v>
      </c>
      <c r="Y4149" s="2">
        <v>30</v>
      </c>
      <c r="Z4149" s="2">
        <v>5</v>
      </c>
      <c r="AA4149" s="2">
        <v>0</v>
      </c>
      <c r="AB4149" s="2">
        <v>4</v>
      </c>
      <c r="AC4149" s="2" t="s">
        <v>15902</v>
      </c>
      <c r="AD4149" s="2" t="s">
        <v>34</v>
      </c>
    </row>
    <row r="4150" spans="1:30" x14ac:dyDescent="0.25">
      <c r="A4150" s="2">
        <v>35847151</v>
      </c>
      <c r="B4150" s="2" t="s">
        <v>548</v>
      </c>
      <c r="C4150" s="2" t="s">
        <v>549</v>
      </c>
      <c r="D4150" s="2" t="s">
        <v>75</v>
      </c>
      <c r="E4150" s="2">
        <f>IF(ISNUMBER(SEARCH("无购物",D4150)),1,0)</f>
        <v>1</v>
      </c>
      <c r="F4150" s="2">
        <f>IF(ISNUMBER(SEARCH("无自费",D4150)),1,0)</f>
        <v>0</v>
      </c>
      <c r="G4150" s="2">
        <f>IF(ISNUMBER(SEARCH("成团保障",D4150)),1,0)</f>
        <v>1</v>
      </c>
      <c r="H4150" s="2">
        <f>IF(OR(ISNUMBER(SEARCH("赠取消险",D4150)),ISNUMBER(SEARCH("提前*天免费退",D4150))),1,0)</f>
        <v>0</v>
      </c>
      <c r="I4150" s="2">
        <v>4</v>
      </c>
      <c r="J4150" s="2">
        <v>9</v>
      </c>
      <c r="K4150" s="2" t="s">
        <v>33</v>
      </c>
      <c r="L4150" s="2">
        <v>2243</v>
      </c>
      <c r="M4150" s="2">
        <v>0</v>
      </c>
      <c r="N4150" s="2" t="s">
        <v>34</v>
      </c>
      <c r="O4150" s="2" t="s">
        <v>77</v>
      </c>
      <c r="P4150" s="2" t="s">
        <v>550</v>
      </c>
      <c r="Q4150" s="2" t="s">
        <v>16393</v>
      </c>
      <c r="R4150" s="2">
        <v>56</v>
      </c>
      <c r="S4150" s="2">
        <v>56</v>
      </c>
      <c r="T4150" s="2">
        <v>58</v>
      </c>
      <c r="U4150" s="2">
        <v>58</v>
      </c>
      <c r="V4150" s="2" t="s">
        <v>34</v>
      </c>
      <c r="W4150" s="2" t="s">
        <v>34</v>
      </c>
      <c r="X4150" s="2">
        <v>0</v>
      </c>
      <c r="Y4150" s="2">
        <v>2</v>
      </c>
      <c r="Z4150" s="2">
        <v>0</v>
      </c>
      <c r="AA4150" s="2">
        <v>0</v>
      </c>
      <c r="AB4150" s="2">
        <v>0</v>
      </c>
      <c r="AC4150" s="2" t="s">
        <v>15902</v>
      </c>
      <c r="AD4150" s="2" t="s">
        <v>34</v>
      </c>
    </row>
    <row r="4151" spans="1:30" x14ac:dyDescent="0.25">
      <c r="A4151" s="2">
        <v>35933756</v>
      </c>
      <c r="B4151" s="2" t="s">
        <v>552</v>
      </c>
      <c r="C4151" s="2" t="s">
        <v>553</v>
      </c>
      <c r="D4151" s="2" t="s">
        <v>554</v>
      </c>
      <c r="E4151" s="2">
        <f>IF(ISNUMBER(SEARCH("无购物",D4151)),1,0)</f>
        <v>1</v>
      </c>
      <c r="F4151" s="2">
        <f>IF(ISNUMBER(SEARCH("无自费",D4151)),1,0)</f>
        <v>0</v>
      </c>
      <c r="G4151" s="2">
        <f>IF(ISNUMBER(SEARCH("成团保障",D4151)),1,0)</f>
        <v>1</v>
      </c>
      <c r="H4151" s="2">
        <f>IF(OR(ISNUMBER(SEARCH("赠取消险",D4151)),ISNUMBER(SEARCH("提前*天免费退",D4151))),1,0)</f>
        <v>0</v>
      </c>
      <c r="I4151" s="2">
        <v>5</v>
      </c>
      <c r="J4151" s="2">
        <v>13</v>
      </c>
      <c r="K4151" s="2" t="s">
        <v>555</v>
      </c>
      <c r="L4151" s="2">
        <v>2530</v>
      </c>
      <c r="M4151" s="2">
        <v>0</v>
      </c>
      <c r="N4151" s="2" t="s">
        <v>34</v>
      </c>
      <c r="O4151" s="2" t="s">
        <v>77</v>
      </c>
      <c r="P4151" s="2" t="s">
        <v>556</v>
      </c>
      <c r="Q4151" s="2" t="s">
        <v>16394</v>
      </c>
      <c r="R4151" s="2">
        <v>87</v>
      </c>
      <c r="S4151" s="2">
        <v>90</v>
      </c>
      <c r="T4151" s="2">
        <v>96</v>
      </c>
      <c r="U4151" s="2">
        <v>112</v>
      </c>
      <c r="V4151" s="2">
        <v>112</v>
      </c>
      <c r="W4151" s="2">
        <v>114</v>
      </c>
      <c r="X4151" s="2">
        <v>3</v>
      </c>
      <c r="Y4151" s="2">
        <v>6</v>
      </c>
      <c r="Z4151" s="2">
        <v>16</v>
      </c>
      <c r="AA4151" s="2">
        <v>0</v>
      </c>
      <c r="AB4151" s="2">
        <v>2</v>
      </c>
      <c r="AC4151" s="2" t="s">
        <v>15902</v>
      </c>
      <c r="AD4151" s="2" t="s">
        <v>34</v>
      </c>
    </row>
    <row r="4152" spans="1:30" x14ac:dyDescent="0.25">
      <c r="A4152" s="2">
        <v>35984087</v>
      </c>
      <c r="B4152" s="2" t="s">
        <v>16395</v>
      </c>
      <c r="C4152" s="2" t="s">
        <v>16396</v>
      </c>
      <c r="D4152" s="2" t="s">
        <v>16397</v>
      </c>
      <c r="E4152" s="2">
        <f>IF(ISNUMBER(SEARCH("无购物",D4152)),1,0)</f>
        <v>1</v>
      </c>
      <c r="F4152" s="2">
        <f>IF(ISNUMBER(SEARCH("无自费",D4152)),1,0)</f>
        <v>1</v>
      </c>
      <c r="G4152" s="2">
        <f>IF(ISNUMBER(SEARCH("成团保障",D4152)),1,0)</f>
        <v>1</v>
      </c>
      <c r="H4152" s="2">
        <f>IF(OR(ISNUMBER(SEARCH("赠取消险",D4152)),ISNUMBER(SEARCH("提前*天免费退",D4152))),1,0)</f>
        <v>0</v>
      </c>
      <c r="I4152" s="2">
        <v>5</v>
      </c>
      <c r="J4152" s="2">
        <v>4</v>
      </c>
      <c r="K4152" s="2" t="s">
        <v>33</v>
      </c>
      <c r="L4152" s="2">
        <v>5810</v>
      </c>
      <c r="M4152" s="2">
        <v>0</v>
      </c>
      <c r="N4152" s="2" t="s">
        <v>34</v>
      </c>
      <c r="O4152" s="2" t="s">
        <v>254</v>
      </c>
      <c r="P4152" s="2" t="s">
        <v>16398</v>
      </c>
      <c r="Q4152" s="2" t="s">
        <v>34</v>
      </c>
      <c r="R4152" s="2">
        <v>70</v>
      </c>
      <c r="S4152" s="2">
        <v>70</v>
      </c>
      <c r="T4152" s="2">
        <v>76</v>
      </c>
      <c r="U4152" s="2">
        <v>80</v>
      </c>
      <c r="V4152" s="2">
        <v>80</v>
      </c>
      <c r="W4152" s="2">
        <v>80</v>
      </c>
      <c r="X4152" s="2">
        <v>0</v>
      </c>
      <c r="Y4152" s="2">
        <v>6</v>
      </c>
      <c r="Z4152" s="2">
        <v>4</v>
      </c>
      <c r="AA4152" s="2">
        <v>0</v>
      </c>
      <c r="AB4152" s="2">
        <v>0</v>
      </c>
      <c r="AC4152" s="2" t="s">
        <v>15902</v>
      </c>
      <c r="AD4152" s="2" t="s">
        <v>34</v>
      </c>
    </row>
    <row r="4153" spans="1:30" x14ac:dyDescent="0.25">
      <c r="A4153" s="2">
        <v>35989885</v>
      </c>
      <c r="B4153" s="2" t="s">
        <v>558</v>
      </c>
      <c r="C4153" s="2" t="s">
        <v>559</v>
      </c>
      <c r="D4153" s="2" t="s">
        <v>16399</v>
      </c>
      <c r="E4153" s="2">
        <f>IF(ISNUMBER(SEARCH("无购物",D4153)),1,0)</f>
        <v>1</v>
      </c>
      <c r="F4153" s="2">
        <f>IF(ISNUMBER(SEARCH("无自费",D4153)),1,0)</f>
        <v>0</v>
      </c>
      <c r="G4153" s="2">
        <f>IF(ISNUMBER(SEARCH("成团保障",D4153)),1,0)</f>
        <v>1</v>
      </c>
      <c r="H4153" s="2">
        <f>IF(OR(ISNUMBER(SEARCH("赠取消险",D4153)),ISNUMBER(SEARCH("提前*天免费退",D4153))),1,0)</f>
        <v>0</v>
      </c>
      <c r="I4153" s="2">
        <v>5</v>
      </c>
      <c r="J4153" s="2">
        <v>6</v>
      </c>
      <c r="K4153" s="2" t="s">
        <v>561</v>
      </c>
      <c r="L4153" s="2">
        <v>1670</v>
      </c>
      <c r="M4153" s="2">
        <v>1</v>
      </c>
      <c r="N4153" s="2">
        <v>100</v>
      </c>
      <c r="O4153" s="2" t="s">
        <v>77</v>
      </c>
      <c r="P4153" s="2" t="s">
        <v>562</v>
      </c>
      <c r="Q4153" s="2" t="s">
        <v>16400</v>
      </c>
      <c r="R4153" s="2">
        <v>33</v>
      </c>
      <c r="S4153" s="2">
        <v>60</v>
      </c>
      <c r="T4153" s="2">
        <v>57</v>
      </c>
      <c r="U4153" s="2">
        <v>173</v>
      </c>
      <c r="V4153" s="2">
        <v>198</v>
      </c>
      <c r="W4153" s="2">
        <v>214</v>
      </c>
      <c r="X4153" s="2">
        <v>27</v>
      </c>
      <c r="Y4153" s="2">
        <v>3</v>
      </c>
      <c r="Z4153" s="2">
        <v>116</v>
      </c>
      <c r="AA4153" s="2">
        <v>25</v>
      </c>
      <c r="AB4153" s="2">
        <v>16</v>
      </c>
      <c r="AC4153" s="2" t="s">
        <v>15902</v>
      </c>
      <c r="AD4153" s="2" t="s">
        <v>34</v>
      </c>
    </row>
    <row r="4154" spans="1:30" x14ac:dyDescent="0.25">
      <c r="A4154" s="2">
        <v>36034705</v>
      </c>
      <c r="B4154" s="2" t="s">
        <v>16401</v>
      </c>
      <c r="C4154" s="2" t="s">
        <v>16402</v>
      </c>
      <c r="D4154" s="2" t="s">
        <v>16403</v>
      </c>
      <c r="E4154" s="2">
        <f>IF(ISNUMBER(SEARCH("无购物",D4154)),1,0)</f>
        <v>1</v>
      </c>
      <c r="F4154" s="2">
        <f>IF(ISNUMBER(SEARCH("无自费",D4154)),1,0)</f>
        <v>1</v>
      </c>
      <c r="G4154" s="2">
        <f>IF(ISNUMBER(SEARCH("成团保障",D4154)),1,0)</f>
        <v>1</v>
      </c>
      <c r="H4154" s="2">
        <f>IF(OR(ISNUMBER(SEARCH("赠取消险",D4154)),ISNUMBER(SEARCH("提前*天免费退",D4154))),1,0)</f>
        <v>0</v>
      </c>
      <c r="I4154" s="2">
        <v>4</v>
      </c>
      <c r="J4154" s="2">
        <v>10</v>
      </c>
      <c r="K4154" s="2" t="s">
        <v>83</v>
      </c>
      <c r="L4154" s="2">
        <v>1444</v>
      </c>
      <c r="M4154" s="2">
        <v>0</v>
      </c>
      <c r="N4154" s="2" t="s">
        <v>34</v>
      </c>
      <c r="O4154" s="2" t="s">
        <v>77</v>
      </c>
      <c r="P4154" s="2" t="s">
        <v>16174</v>
      </c>
      <c r="Q4154" s="2" t="s">
        <v>16404</v>
      </c>
      <c r="R4154" s="2">
        <v>47</v>
      </c>
      <c r="S4154" s="2">
        <v>47</v>
      </c>
      <c r="T4154" s="2">
        <v>47</v>
      </c>
      <c r="U4154" s="2">
        <v>52</v>
      </c>
      <c r="V4154" s="2">
        <v>52</v>
      </c>
      <c r="W4154" s="2">
        <v>57</v>
      </c>
      <c r="X4154" s="2">
        <v>0</v>
      </c>
      <c r="Y4154" s="2">
        <v>0</v>
      </c>
      <c r="Z4154" s="2">
        <v>5</v>
      </c>
      <c r="AA4154" s="2">
        <v>0</v>
      </c>
      <c r="AB4154" s="2">
        <v>5</v>
      </c>
      <c r="AC4154" s="2" t="s">
        <v>15902</v>
      </c>
      <c r="AD4154" s="2" t="s">
        <v>34</v>
      </c>
    </row>
    <row r="4155" spans="1:30" x14ac:dyDescent="0.25">
      <c r="A4155" s="2">
        <v>36056787</v>
      </c>
      <c r="B4155" s="2" t="s">
        <v>16405</v>
      </c>
      <c r="C4155" s="2" t="s">
        <v>16406</v>
      </c>
      <c r="D4155" s="2" t="s">
        <v>16407</v>
      </c>
      <c r="E4155" s="2">
        <f>IF(ISNUMBER(SEARCH("无购物",D4155)),1,0)</f>
        <v>1</v>
      </c>
      <c r="F4155" s="2">
        <f>IF(ISNUMBER(SEARCH("无自费",D4155)),1,0)</f>
        <v>1</v>
      </c>
      <c r="G4155" s="2">
        <f>IF(ISNUMBER(SEARCH("成团保障",D4155)),1,0)</f>
        <v>1</v>
      </c>
      <c r="H4155" s="2">
        <f>IF(OR(ISNUMBER(SEARCH("赠取消险",D4155)),ISNUMBER(SEARCH("提前*天免费退",D4155))),1,0)</f>
        <v>0</v>
      </c>
      <c r="I4155" s="2">
        <v>5</v>
      </c>
      <c r="J4155" s="2">
        <v>3</v>
      </c>
      <c r="K4155" s="2" t="s">
        <v>33</v>
      </c>
      <c r="L4155" s="2">
        <v>3899</v>
      </c>
      <c r="M4155" s="2">
        <v>0</v>
      </c>
      <c r="N4155" s="2" t="s">
        <v>34</v>
      </c>
      <c r="O4155" s="2" t="s">
        <v>254</v>
      </c>
      <c r="P4155" s="2" t="s">
        <v>16408</v>
      </c>
      <c r="Q4155" s="2" t="s">
        <v>34</v>
      </c>
      <c r="R4155" s="2">
        <v>11</v>
      </c>
      <c r="S4155" s="2">
        <v>11</v>
      </c>
      <c r="T4155" s="2">
        <v>16</v>
      </c>
      <c r="U4155" s="2">
        <v>16</v>
      </c>
      <c r="V4155" s="2">
        <v>16</v>
      </c>
      <c r="W4155" s="2" t="s">
        <v>34</v>
      </c>
      <c r="X4155" s="2">
        <v>0</v>
      </c>
      <c r="Y4155" s="2">
        <v>5</v>
      </c>
      <c r="Z4155" s="2">
        <v>0</v>
      </c>
      <c r="AA4155" s="2">
        <v>0</v>
      </c>
      <c r="AB4155" s="2">
        <v>0</v>
      </c>
      <c r="AC4155" s="2" t="s">
        <v>15902</v>
      </c>
      <c r="AD4155" s="2" t="s">
        <v>34</v>
      </c>
    </row>
    <row r="4156" spans="1:30" x14ac:dyDescent="0.25">
      <c r="A4156" s="2">
        <v>36330537</v>
      </c>
      <c r="B4156" s="2" t="s">
        <v>16091</v>
      </c>
      <c r="C4156" s="2" t="s">
        <v>16409</v>
      </c>
      <c r="D4156" s="2" t="s">
        <v>16169</v>
      </c>
      <c r="E4156" s="2">
        <f>IF(ISNUMBER(SEARCH("无购物",D4156)),1,0)</f>
        <v>1</v>
      </c>
      <c r="F4156" s="2">
        <f>IF(ISNUMBER(SEARCH("无自费",D4156)),1,0)</f>
        <v>1</v>
      </c>
      <c r="G4156" s="2">
        <f>IF(ISNUMBER(SEARCH("成团保障",D4156)),1,0)</f>
        <v>1</v>
      </c>
      <c r="H4156" s="2">
        <f>IF(OR(ISNUMBER(SEARCH("赠取消险",D4156)),ISNUMBER(SEARCH("提前*天免费退",D4156))),1,0)</f>
        <v>0</v>
      </c>
      <c r="I4156" s="2">
        <v>4</v>
      </c>
      <c r="J4156" s="2">
        <v>7</v>
      </c>
      <c r="K4156" s="2" t="s">
        <v>83</v>
      </c>
      <c r="L4156" s="2">
        <v>913</v>
      </c>
      <c r="M4156" s="2">
        <v>0</v>
      </c>
      <c r="N4156" s="2" t="s">
        <v>34</v>
      </c>
      <c r="O4156" s="2" t="s">
        <v>77</v>
      </c>
      <c r="P4156" s="2" t="s">
        <v>16410</v>
      </c>
      <c r="Q4156" s="2" t="s">
        <v>16411</v>
      </c>
      <c r="R4156" s="2">
        <v>55</v>
      </c>
      <c r="S4156" s="2">
        <v>57</v>
      </c>
      <c r="T4156" s="2">
        <v>61</v>
      </c>
      <c r="U4156" s="2">
        <v>74</v>
      </c>
      <c r="V4156" s="2">
        <v>74</v>
      </c>
      <c r="W4156" s="2">
        <v>89</v>
      </c>
      <c r="X4156" s="2">
        <v>2</v>
      </c>
      <c r="Y4156" s="2">
        <v>4</v>
      </c>
      <c r="Z4156" s="2">
        <v>13</v>
      </c>
      <c r="AA4156" s="2">
        <v>0</v>
      </c>
      <c r="AB4156" s="2">
        <v>15</v>
      </c>
      <c r="AC4156" s="2" t="s">
        <v>15902</v>
      </c>
      <c r="AD4156" s="2" t="s">
        <v>34</v>
      </c>
    </row>
    <row r="4157" spans="1:30" x14ac:dyDescent="0.25">
      <c r="A4157" s="2">
        <v>36333463</v>
      </c>
      <c r="B4157" s="2" t="s">
        <v>16412</v>
      </c>
      <c r="C4157" s="2" t="s">
        <v>16413</v>
      </c>
      <c r="D4157" s="2" t="s">
        <v>16414</v>
      </c>
      <c r="E4157" s="2">
        <f>IF(ISNUMBER(SEARCH("无购物",D4157)),1,0)</f>
        <v>1</v>
      </c>
      <c r="F4157" s="2">
        <f>IF(ISNUMBER(SEARCH("无自费",D4157)),1,0)</f>
        <v>1</v>
      </c>
      <c r="G4157" s="2">
        <f>IF(ISNUMBER(SEARCH("成团保障",D4157)),1,0)</f>
        <v>1</v>
      </c>
      <c r="H4157" s="2">
        <f>IF(OR(ISNUMBER(SEARCH("赠取消险",D4157)),ISNUMBER(SEARCH("提前*天免费退",D4157))),1,0)</f>
        <v>0</v>
      </c>
      <c r="I4157" s="2">
        <v>4</v>
      </c>
      <c r="J4157" s="2">
        <v>3</v>
      </c>
      <c r="K4157" s="2" t="s">
        <v>33</v>
      </c>
      <c r="L4157" s="2">
        <v>1738</v>
      </c>
      <c r="M4157" s="2">
        <v>0</v>
      </c>
      <c r="N4157" s="2" t="s">
        <v>34</v>
      </c>
      <c r="O4157" s="2" t="s">
        <v>254</v>
      </c>
      <c r="P4157" s="2" t="s">
        <v>16415</v>
      </c>
      <c r="Q4157" s="2" t="s">
        <v>34</v>
      </c>
      <c r="R4157" s="2">
        <v>27</v>
      </c>
      <c r="S4157" s="2">
        <v>31</v>
      </c>
      <c r="T4157" s="2">
        <v>31</v>
      </c>
      <c r="U4157" s="2">
        <v>35</v>
      </c>
      <c r="V4157" s="2">
        <v>35</v>
      </c>
      <c r="W4157" s="2">
        <v>53</v>
      </c>
      <c r="X4157" s="2">
        <v>4</v>
      </c>
      <c r="Y4157" s="2">
        <v>0</v>
      </c>
      <c r="Z4157" s="2">
        <v>4</v>
      </c>
      <c r="AA4157" s="2">
        <v>0</v>
      </c>
      <c r="AB4157" s="2">
        <v>18</v>
      </c>
      <c r="AC4157" s="2" t="s">
        <v>15902</v>
      </c>
      <c r="AD4157" s="2" t="s">
        <v>34</v>
      </c>
    </row>
    <row r="4158" spans="1:30" x14ac:dyDescent="0.25">
      <c r="A4158" s="2">
        <v>36336483</v>
      </c>
      <c r="B4158" s="2" t="s">
        <v>73</v>
      </c>
      <c r="C4158" s="2" t="s">
        <v>572</v>
      </c>
      <c r="D4158" s="2" t="s">
        <v>573</v>
      </c>
      <c r="E4158" s="2">
        <f>IF(ISNUMBER(SEARCH("无购物",D4158)),1,0)</f>
        <v>1</v>
      </c>
      <c r="F4158" s="2">
        <f>IF(ISNUMBER(SEARCH("无自费",D4158)),1,0)</f>
        <v>0</v>
      </c>
      <c r="G4158" s="2">
        <f>IF(ISNUMBER(SEARCH("成团保障",D4158)),1,0)</f>
        <v>1</v>
      </c>
      <c r="H4158" s="2">
        <f>IF(OR(ISNUMBER(SEARCH("赠取消险",D4158)),ISNUMBER(SEARCH("提前*天免费退",D4158))),1,0)</f>
        <v>0</v>
      </c>
      <c r="I4158" s="2">
        <v>4</v>
      </c>
      <c r="J4158" s="2">
        <v>90</v>
      </c>
      <c r="K4158" s="2" t="s">
        <v>33</v>
      </c>
      <c r="L4158" s="2">
        <v>1268</v>
      </c>
      <c r="M4158" s="2">
        <v>1</v>
      </c>
      <c r="N4158" s="2">
        <v>100</v>
      </c>
      <c r="O4158" s="2" t="s">
        <v>77</v>
      </c>
      <c r="P4158" s="2" t="s">
        <v>574</v>
      </c>
      <c r="Q4158" s="2" t="s">
        <v>16416</v>
      </c>
      <c r="R4158" s="2">
        <v>572</v>
      </c>
      <c r="S4158" s="2">
        <v>583</v>
      </c>
      <c r="T4158" s="2">
        <v>602</v>
      </c>
      <c r="U4158" s="2">
        <v>626</v>
      </c>
      <c r="V4158" s="2">
        <v>634</v>
      </c>
      <c r="W4158" s="2">
        <v>646</v>
      </c>
      <c r="X4158" s="2">
        <v>11</v>
      </c>
      <c r="Y4158" s="2">
        <v>19</v>
      </c>
      <c r="Z4158" s="2">
        <v>24</v>
      </c>
      <c r="AA4158" s="2">
        <v>8</v>
      </c>
      <c r="AB4158" s="2">
        <v>12</v>
      </c>
      <c r="AC4158" s="2" t="s">
        <v>15902</v>
      </c>
      <c r="AD4158" s="2" t="s">
        <v>34</v>
      </c>
    </row>
    <row r="4159" spans="1:30" x14ac:dyDescent="0.25">
      <c r="A4159" s="2">
        <v>36411533</v>
      </c>
      <c r="B4159" s="2" t="s">
        <v>582</v>
      </c>
      <c r="C4159" s="2" t="s">
        <v>583</v>
      </c>
      <c r="D4159" s="2" t="s">
        <v>584</v>
      </c>
      <c r="E4159" s="2">
        <f>IF(ISNUMBER(SEARCH("无购物",D4159)),1,0)</f>
        <v>1</v>
      </c>
      <c r="F4159" s="2">
        <f>IF(ISNUMBER(SEARCH("无自费",D4159)),1,0)</f>
        <v>0</v>
      </c>
      <c r="G4159" s="2">
        <f>IF(ISNUMBER(SEARCH("成团保障",D4159)),1,0)</f>
        <v>1</v>
      </c>
      <c r="H4159" s="2">
        <f>IF(OR(ISNUMBER(SEARCH("赠取消险",D4159)),ISNUMBER(SEARCH("提前*天免费退",D4159))),1,0)</f>
        <v>0</v>
      </c>
      <c r="I4159" s="2">
        <v>5</v>
      </c>
      <c r="J4159" s="2">
        <v>6</v>
      </c>
      <c r="K4159" s="2" t="s">
        <v>33</v>
      </c>
      <c r="L4159" s="2">
        <v>2257</v>
      </c>
      <c r="M4159" s="2">
        <v>0</v>
      </c>
      <c r="N4159" s="2" t="s">
        <v>34</v>
      </c>
      <c r="O4159" s="2" t="s">
        <v>77</v>
      </c>
      <c r="P4159" s="2" t="s">
        <v>585</v>
      </c>
      <c r="Q4159" s="2" t="s">
        <v>16417</v>
      </c>
      <c r="R4159" s="2">
        <v>43</v>
      </c>
      <c r="S4159" s="2">
        <v>43</v>
      </c>
      <c r="T4159" s="2">
        <v>46</v>
      </c>
      <c r="U4159" s="2">
        <v>56</v>
      </c>
      <c r="V4159" s="2">
        <v>56</v>
      </c>
      <c r="W4159" s="2">
        <v>58</v>
      </c>
      <c r="X4159" s="2">
        <v>0</v>
      </c>
      <c r="Y4159" s="2">
        <v>3</v>
      </c>
      <c r="Z4159" s="2">
        <v>10</v>
      </c>
      <c r="AA4159" s="2">
        <v>0</v>
      </c>
      <c r="AB4159" s="2">
        <v>2</v>
      </c>
      <c r="AC4159" s="2" t="s">
        <v>15902</v>
      </c>
      <c r="AD4159" s="2" t="s">
        <v>34</v>
      </c>
    </row>
    <row r="4160" spans="1:30" x14ac:dyDescent="0.25">
      <c r="A4160" s="2">
        <v>36458102</v>
      </c>
      <c r="B4160" s="2" t="s">
        <v>16418</v>
      </c>
      <c r="C4160" s="2" t="s">
        <v>16419</v>
      </c>
      <c r="D4160" s="2" t="s">
        <v>16420</v>
      </c>
      <c r="E4160" s="2">
        <f>IF(ISNUMBER(SEARCH("无购物",D4160)),1,0)</f>
        <v>1</v>
      </c>
      <c r="F4160" s="2">
        <f>IF(ISNUMBER(SEARCH("无自费",D4160)),1,0)</f>
        <v>0</v>
      </c>
      <c r="G4160" s="2">
        <f>IF(ISNUMBER(SEARCH("成团保障",D4160)),1,0)</f>
        <v>1</v>
      </c>
      <c r="H4160" s="2">
        <f>IF(OR(ISNUMBER(SEARCH("赠取消险",D4160)),ISNUMBER(SEARCH("提前*天免费退",D4160))),1,0)</f>
        <v>0</v>
      </c>
      <c r="I4160" s="2">
        <v>5</v>
      </c>
      <c r="J4160" s="2">
        <v>3</v>
      </c>
      <c r="K4160" s="2" t="s">
        <v>83</v>
      </c>
      <c r="L4160" s="2">
        <v>3030</v>
      </c>
      <c r="M4160" s="2">
        <v>0</v>
      </c>
      <c r="N4160" s="2" t="s">
        <v>34</v>
      </c>
      <c r="O4160" s="2" t="s">
        <v>77</v>
      </c>
      <c r="P4160" s="2" t="s">
        <v>16421</v>
      </c>
      <c r="Q4160" s="2" t="s">
        <v>16422</v>
      </c>
      <c r="R4160" s="2">
        <v>23</v>
      </c>
      <c r="S4160" s="2">
        <v>23</v>
      </c>
      <c r="T4160" s="2" t="s">
        <v>34</v>
      </c>
      <c r="U4160" s="2">
        <v>23</v>
      </c>
      <c r="V4160" s="2">
        <v>26</v>
      </c>
      <c r="W4160" s="2">
        <v>26</v>
      </c>
      <c r="X4160" s="2">
        <v>0</v>
      </c>
      <c r="Y4160" s="2">
        <v>0</v>
      </c>
      <c r="Z4160" s="2">
        <v>0</v>
      </c>
      <c r="AA4160" s="2">
        <v>3</v>
      </c>
      <c r="AB4160" s="2">
        <v>0</v>
      </c>
      <c r="AC4160" s="2" t="s">
        <v>15902</v>
      </c>
      <c r="AD4160" s="2" t="s">
        <v>34</v>
      </c>
    </row>
    <row r="4161" spans="1:30" x14ac:dyDescent="0.25">
      <c r="A4161" s="2">
        <v>36461834</v>
      </c>
      <c r="B4161" s="2" t="s">
        <v>16091</v>
      </c>
      <c r="C4161" s="2" t="s">
        <v>16423</v>
      </c>
      <c r="D4161" s="2" t="s">
        <v>16424</v>
      </c>
      <c r="E4161" s="2">
        <f>IF(ISNUMBER(SEARCH("无购物",D4161)),1,0)</f>
        <v>1</v>
      </c>
      <c r="F4161" s="2">
        <f>IF(ISNUMBER(SEARCH("无自费",D4161)),1,0)</f>
        <v>1</v>
      </c>
      <c r="G4161" s="2">
        <f>IF(ISNUMBER(SEARCH("成团保障",D4161)),1,0)</f>
        <v>1</v>
      </c>
      <c r="H4161" s="2">
        <f>IF(OR(ISNUMBER(SEARCH("赠取消险",D4161)),ISNUMBER(SEARCH("提前*天免费退",D4161))),1,0)</f>
        <v>0</v>
      </c>
      <c r="I4161" s="2">
        <v>4</v>
      </c>
      <c r="J4161" s="2">
        <v>19</v>
      </c>
      <c r="K4161" s="2" t="s">
        <v>83</v>
      </c>
      <c r="L4161" s="2">
        <v>972</v>
      </c>
      <c r="M4161" s="2">
        <v>1</v>
      </c>
      <c r="N4161" s="2">
        <v>30</v>
      </c>
      <c r="O4161" s="2" t="s">
        <v>77</v>
      </c>
      <c r="P4161" s="2" t="s">
        <v>16244</v>
      </c>
      <c r="Q4161" s="2" t="s">
        <v>16425</v>
      </c>
      <c r="R4161" s="2">
        <v>238</v>
      </c>
      <c r="S4161" s="2">
        <v>281</v>
      </c>
      <c r="T4161" s="2">
        <v>342</v>
      </c>
      <c r="U4161" s="2">
        <v>348</v>
      </c>
      <c r="V4161" s="2">
        <v>348</v>
      </c>
      <c r="W4161" s="2">
        <v>372</v>
      </c>
      <c r="X4161" s="2">
        <v>43</v>
      </c>
      <c r="Y4161" s="2">
        <v>61</v>
      </c>
      <c r="Z4161" s="2">
        <v>6</v>
      </c>
      <c r="AA4161" s="2">
        <v>0</v>
      </c>
      <c r="AB4161" s="2">
        <v>24</v>
      </c>
      <c r="AC4161" s="2" t="s">
        <v>15902</v>
      </c>
      <c r="AD4161" s="2" t="s">
        <v>34</v>
      </c>
    </row>
    <row r="4162" spans="1:30" x14ac:dyDescent="0.25">
      <c r="A4162" s="2">
        <v>36552956</v>
      </c>
      <c r="B4162" s="2" t="s">
        <v>86</v>
      </c>
      <c r="C4162" s="2" t="s">
        <v>587</v>
      </c>
      <c r="D4162" s="2" t="s">
        <v>359</v>
      </c>
      <c r="E4162" s="2">
        <f>IF(ISNUMBER(SEARCH("无购物",D4162)),1,0)</f>
        <v>1</v>
      </c>
      <c r="F4162" s="2">
        <f>IF(ISNUMBER(SEARCH("无自费",D4162)),1,0)</f>
        <v>0</v>
      </c>
      <c r="G4162" s="2">
        <f>IF(ISNUMBER(SEARCH("成团保障",D4162)),1,0)</f>
        <v>1</v>
      </c>
      <c r="H4162" s="2">
        <f>IF(OR(ISNUMBER(SEARCH("赠取消险",D4162)),ISNUMBER(SEARCH("提前*天免费退",D4162))),1,0)</f>
        <v>0</v>
      </c>
      <c r="I4162" s="2">
        <v>4</v>
      </c>
      <c r="J4162" s="2">
        <v>4</v>
      </c>
      <c r="K4162" s="2" t="s">
        <v>83</v>
      </c>
      <c r="L4162" s="2">
        <v>2863</v>
      </c>
      <c r="M4162" s="2">
        <v>0</v>
      </c>
      <c r="N4162" s="2" t="s">
        <v>34</v>
      </c>
      <c r="O4162" s="2" t="s">
        <v>77</v>
      </c>
      <c r="P4162" s="2" t="s">
        <v>588</v>
      </c>
      <c r="Q4162" s="2" t="s">
        <v>16426</v>
      </c>
      <c r="R4162" s="2">
        <v>17</v>
      </c>
      <c r="S4162" s="2">
        <v>17</v>
      </c>
      <c r="T4162" s="2">
        <v>21</v>
      </c>
      <c r="U4162" s="2">
        <v>21</v>
      </c>
      <c r="V4162" s="2">
        <v>21</v>
      </c>
      <c r="W4162" s="2">
        <v>21</v>
      </c>
      <c r="X4162" s="2">
        <v>0</v>
      </c>
      <c r="Y4162" s="2">
        <v>4</v>
      </c>
      <c r="Z4162" s="2">
        <v>0</v>
      </c>
      <c r="AA4162" s="2">
        <v>0</v>
      </c>
      <c r="AB4162" s="2">
        <v>0</v>
      </c>
      <c r="AC4162" s="2" t="s">
        <v>15902</v>
      </c>
      <c r="AD4162" s="2" t="s">
        <v>34</v>
      </c>
    </row>
    <row r="4163" spans="1:30" x14ac:dyDescent="0.25">
      <c r="A4163" s="2">
        <v>36875411</v>
      </c>
      <c r="B4163" s="2" t="s">
        <v>187</v>
      </c>
      <c r="C4163" s="2" t="s">
        <v>593</v>
      </c>
      <c r="D4163" s="2" t="s">
        <v>594</v>
      </c>
      <c r="E4163" s="2">
        <f>IF(ISNUMBER(SEARCH("无购物",D4163)),1,0)</f>
        <v>1</v>
      </c>
      <c r="F4163" s="2">
        <f>IF(ISNUMBER(SEARCH("无自费",D4163)),1,0)</f>
        <v>0</v>
      </c>
      <c r="G4163" s="2">
        <f>IF(ISNUMBER(SEARCH("成团保障",D4163)),1,0)</f>
        <v>1</v>
      </c>
      <c r="H4163" s="2">
        <f>IF(OR(ISNUMBER(SEARCH("赠取消险",D4163)),ISNUMBER(SEARCH("提前*天免费退",D4163))),1,0)</f>
        <v>0</v>
      </c>
      <c r="I4163" s="2" t="s">
        <v>34</v>
      </c>
      <c r="J4163" s="2" t="s">
        <v>34</v>
      </c>
      <c r="K4163" s="2" t="s">
        <v>76</v>
      </c>
      <c r="L4163" s="2">
        <v>1367</v>
      </c>
      <c r="M4163" s="2">
        <v>0</v>
      </c>
      <c r="N4163" s="2" t="s">
        <v>34</v>
      </c>
      <c r="O4163" s="2" t="s">
        <v>77</v>
      </c>
      <c r="P4163" s="2" t="s">
        <v>190</v>
      </c>
      <c r="Q4163" s="2" t="s">
        <v>16427</v>
      </c>
      <c r="R4163" s="2">
        <v>4</v>
      </c>
      <c r="S4163" s="2">
        <v>4</v>
      </c>
      <c r="T4163" s="2">
        <v>4</v>
      </c>
      <c r="U4163" s="2">
        <v>7</v>
      </c>
      <c r="V4163" s="2">
        <v>7</v>
      </c>
      <c r="W4163" s="2" t="s">
        <v>34</v>
      </c>
      <c r="X4163" s="2">
        <v>0</v>
      </c>
      <c r="Y4163" s="2">
        <v>0</v>
      </c>
      <c r="Z4163" s="2">
        <v>3</v>
      </c>
      <c r="AA4163" s="2">
        <v>0</v>
      </c>
      <c r="AB4163" s="2">
        <v>0</v>
      </c>
      <c r="AC4163" s="2" t="s">
        <v>15902</v>
      </c>
      <c r="AD4163" s="2" t="s">
        <v>34</v>
      </c>
    </row>
    <row r="4164" spans="1:30" x14ac:dyDescent="0.25">
      <c r="A4164" s="2">
        <v>36984929</v>
      </c>
      <c r="B4164" s="2" t="s">
        <v>220</v>
      </c>
      <c r="C4164" s="2" t="s">
        <v>596</v>
      </c>
      <c r="D4164" s="2" t="s">
        <v>597</v>
      </c>
      <c r="E4164" s="2">
        <f>IF(ISNUMBER(SEARCH("无购物",D4164)),1,0)</f>
        <v>1</v>
      </c>
      <c r="F4164" s="2">
        <f>IF(ISNUMBER(SEARCH("无自费",D4164)),1,0)</f>
        <v>1</v>
      </c>
      <c r="G4164" s="2">
        <f>IF(ISNUMBER(SEARCH("成团保障",D4164)),1,0)</f>
        <v>1</v>
      </c>
      <c r="H4164" s="2">
        <f>IF(OR(ISNUMBER(SEARCH("赠取消险",D4164)),ISNUMBER(SEARCH("提前*天免费退",D4164))),1,0)</f>
        <v>0</v>
      </c>
      <c r="I4164" s="2">
        <v>5</v>
      </c>
      <c r="J4164" s="2">
        <v>1</v>
      </c>
      <c r="K4164" s="2" t="s">
        <v>83</v>
      </c>
      <c r="L4164" s="2">
        <v>2081</v>
      </c>
      <c r="M4164" s="2">
        <v>0</v>
      </c>
      <c r="N4164" s="2" t="s">
        <v>34</v>
      </c>
      <c r="O4164" s="2" t="s">
        <v>77</v>
      </c>
      <c r="P4164" s="2" t="s">
        <v>84</v>
      </c>
      <c r="Q4164" s="2" t="s">
        <v>16428</v>
      </c>
      <c r="R4164" s="2">
        <v>1</v>
      </c>
      <c r="S4164" s="2">
        <v>1</v>
      </c>
      <c r="T4164" s="2">
        <v>1</v>
      </c>
      <c r="U4164" s="2">
        <v>1</v>
      </c>
      <c r="V4164" s="2">
        <v>1</v>
      </c>
      <c r="W4164" s="2">
        <v>2</v>
      </c>
      <c r="X4164" s="2">
        <v>0</v>
      </c>
      <c r="Y4164" s="2">
        <v>0</v>
      </c>
      <c r="Z4164" s="2">
        <v>0</v>
      </c>
      <c r="AA4164" s="2">
        <v>0</v>
      </c>
      <c r="AB4164" s="2">
        <v>1</v>
      </c>
      <c r="AC4164" s="2" t="s">
        <v>15902</v>
      </c>
      <c r="AD4164" s="2" t="s">
        <v>34</v>
      </c>
    </row>
    <row r="4165" spans="1:30" x14ac:dyDescent="0.25">
      <c r="A4165" s="2">
        <v>37190167</v>
      </c>
      <c r="B4165" s="2" t="s">
        <v>605</v>
      </c>
      <c r="C4165" s="2" t="s">
        <v>606</v>
      </c>
      <c r="D4165" s="2" t="s">
        <v>607</v>
      </c>
      <c r="E4165" s="2">
        <f>IF(ISNUMBER(SEARCH("无购物",D4165)),1,0)</f>
        <v>1</v>
      </c>
      <c r="F4165" s="2">
        <f>IF(ISNUMBER(SEARCH("无自费",D4165)),1,0)</f>
        <v>0</v>
      </c>
      <c r="G4165" s="2">
        <f>IF(ISNUMBER(SEARCH("成团保障",D4165)),1,0)</f>
        <v>1</v>
      </c>
      <c r="H4165" s="2">
        <f>IF(OR(ISNUMBER(SEARCH("赠取消险",D4165)),ISNUMBER(SEARCH("提前*天免费退",D4165))),1,0)</f>
        <v>0</v>
      </c>
      <c r="I4165" s="2">
        <v>5</v>
      </c>
      <c r="J4165" s="2">
        <v>1</v>
      </c>
      <c r="K4165" s="2" t="s">
        <v>561</v>
      </c>
      <c r="L4165" s="2">
        <v>2309</v>
      </c>
      <c r="M4165" s="2">
        <v>0</v>
      </c>
      <c r="N4165" s="2" t="s">
        <v>34</v>
      </c>
      <c r="O4165" s="2" t="s">
        <v>77</v>
      </c>
      <c r="P4165" s="2" t="s">
        <v>608</v>
      </c>
      <c r="Q4165" s="2" t="s">
        <v>16429</v>
      </c>
      <c r="R4165" s="2">
        <v>7</v>
      </c>
      <c r="S4165" s="2">
        <v>7</v>
      </c>
      <c r="T4165" s="2">
        <v>7</v>
      </c>
      <c r="U4165" s="2">
        <v>10</v>
      </c>
      <c r="V4165" s="2">
        <v>10</v>
      </c>
      <c r="W4165" s="2">
        <v>10</v>
      </c>
      <c r="X4165" s="2">
        <v>0</v>
      </c>
      <c r="Y4165" s="2">
        <v>0</v>
      </c>
      <c r="Z4165" s="2">
        <v>3</v>
      </c>
      <c r="AA4165" s="2">
        <v>0</v>
      </c>
      <c r="AB4165" s="2">
        <v>0</v>
      </c>
      <c r="AC4165" s="2" t="s">
        <v>15902</v>
      </c>
      <c r="AD4165" s="2" t="s">
        <v>34</v>
      </c>
    </row>
    <row r="4166" spans="1:30" x14ac:dyDescent="0.25">
      <c r="A4166" s="2">
        <v>37283385</v>
      </c>
      <c r="B4166" s="2" t="s">
        <v>16430</v>
      </c>
      <c r="C4166" s="2" t="s">
        <v>16431</v>
      </c>
      <c r="D4166" s="2" t="s">
        <v>16432</v>
      </c>
      <c r="E4166" s="2">
        <f>IF(ISNUMBER(SEARCH("无购物",D4166)),1,0)</f>
        <v>1</v>
      </c>
      <c r="F4166" s="2">
        <f>IF(ISNUMBER(SEARCH("无自费",D4166)),1,0)</f>
        <v>0</v>
      </c>
      <c r="G4166" s="2">
        <f>IF(ISNUMBER(SEARCH("成团保障",D4166)),1,0)</f>
        <v>1</v>
      </c>
      <c r="H4166" s="2">
        <f>IF(OR(ISNUMBER(SEARCH("赠取消险",D4166)),ISNUMBER(SEARCH("提前*天免费退",D4166))),1,0)</f>
        <v>0</v>
      </c>
      <c r="I4166" s="2">
        <v>4</v>
      </c>
      <c r="J4166" s="2">
        <v>12</v>
      </c>
      <c r="K4166" s="2" t="s">
        <v>33</v>
      </c>
      <c r="L4166" s="2">
        <v>5495</v>
      </c>
      <c r="M4166" s="2">
        <v>0</v>
      </c>
      <c r="N4166" s="2" t="s">
        <v>34</v>
      </c>
      <c r="O4166" s="2" t="s">
        <v>254</v>
      </c>
      <c r="P4166" s="2" t="s">
        <v>16433</v>
      </c>
      <c r="Q4166" s="2" t="s">
        <v>34</v>
      </c>
      <c r="R4166" s="2">
        <v>50</v>
      </c>
      <c r="S4166" s="2">
        <v>57</v>
      </c>
      <c r="T4166" s="2">
        <v>67</v>
      </c>
      <c r="U4166" s="2">
        <v>77</v>
      </c>
      <c r="V4166" s="2">
        <v>77</v>
      </c>
      <c r="W4166" s="2">
        <v>85</v>
      </c>
      <c r="X4166" s="2">
        <v>7</v>
      </c>
      <c r="Y4166" s="2">
        <v>10</v>
      </c>
      <c r="Z4166" s="2">
        <v>10</v>
      </c>
      <c r="AA4166" s="2">
        <v>0</v>
      </c>
      <c r="AB4166" s="2">
        <v>8</v>
      </c>
      <c r="AC4166" s="2" t="s">
        <v>15902</v>
      </c>
      <c r="AD4166" s="2" t="s">
        <v>34</v>
      </c>
    </row>
    <row r="4167" spans="1:30" x14ac:dyDescent="0.25">
      <c r="A4167" s="2">
        <v>37338093</v>
      </c>
      <c r="B4167" s="2" t="s">
        <v>16060</v>
      </c>
      <c r="C4167" s="2" t="s">
        <v>16434</v>
      </c>
      <c r="D4167" s="2" t="s">
        <v>16435</v>
      </c>
      <c r="E4167" s="2">
        <f>IF(ISNUMBER(SEARCH("无购物",D4167)),1,0)</f>
        <v>1</v>
      </c>
      <c r="F4167" s="2">
        <f>IF(ISNUMBER(SEARCH("无自费",D4167)),1,0)</f>
        <v>1</v>
      </c>
      <c r="G4167" s="2">
        <f>IF(ISNUMBER(SEARCH("成团保障",D4167)),1,0)</f>
        <v>1</v>
      </c>
      <c r="H4167" s="2">
        <f>IF(OR(ISNUMBER(SEARCH("赠取消险",D4167)),ISNUMBER(SEARCH("提前*天免费退",D4167))),1,0)</f>
        <v>0</v>
      </c>
      <c r="I4167" s="2">
        <v>5</v>
      </c>
      <c r="J4167" s="2">
        <v>4</v>
      </c>
      <c r="K4167" s="2" t="s">
        <v>76</v>
      </c>
      <c r="L4167" s="2">
        <v>843</v>
      </c>
      <c r="M4167" s="2">
        <v>0</v>
      </c>
      <c r="N4167" s="2" t="s">
        <v>34</v>
      </c>
      <c r="O4167" s="2" t="s">
        <v>77</v>
      </c>
      <c r="P4167" s="2" t="s">
        <v>16062</v>
      </c>
      <c r="Q4167" s="2" t="s">
        <v>16436</v>
      </c>
      <c r="R4167" s="2">
        <v>28</v>
      </c>
      <c r="S4167" s="2">
        <v>28</v>
      </c>
      <c r="T4167" s="2">
        <v>28</v>
      </c>
      <c r="U4167" s="2">
        <v>34</v>
      </c>
      <c r="V4167" s="2">
        <v>34</v>
      </c>
      <c r="W4167" s="2">
        <v>52</v>
      </c>
      <c r="X4167" s="2">
        <v>0</v>
      </c>
      <c r="Y4167" s="2">
        <v>0</v>
      </c>
      <c r="Z4167" s="2">
        <v>6</v>
      </c>
      <c r="AA4167" s="2">
        <v>0</v>
      </c>
      <c r="AB4167" s="2">
        <v>18</v>
      </c>
      <c r="AC4167" s="2" t="s">
        <v>15902</v>
      </c>
      <c r="AD4167" s="2" t="s">
        <v>34</v>
      </c>
    </row>
    <row r="4168" spans="1:30" x14ac:dyDescent="0.25">
      <c r="A4168" s="2">
        <v>37436091</v>
      </c>
      <c r="B4168" s="2" t="s">
        <v>16437</v>
      </c>
      <c r="C4168" s="2" t="s">
        <v>16438</v>
      </c>
      <c r="D4168" s="2" t="s">
        <v>16325</v>
      </c>
      <c r="E4168" s="2">
        <f>IF(ISNUMBER(SEARCH("无购物",D4168)),1,0)</f>
        <v>1</v>
      </c>
      <c r="F4168" s="2">
        <f>IF(ISNUMBER(SEARCH("无自费",D4168)),1,0)</f>
        <v>1</v>
      </c>
      <c r="G4168" s="2">
        <f>IF(ISNUMBER(SEARCH("成团保障",D4168)),1,0)</f>
        <v>1</v>
      </c>
      <c r="H4168" s="2">
        <f>IF(OR(ISNUMBER(SEARCH("赠取消险",D4168)),ISNUMBER(SEARCH("提前*天免费退",D4168))),1,0)</f>
        <v>0</v>
      </c>
      <c r="I4168" s="2" t="s">
        <v>34</v>
      </c>
      <c r="J4168" s="2" t="s">
        <v>34</v>
      </c>
      <c r="K4168" s="2" t="s">
        <v>83</v>
      </c>
      <c r="L4168" s="2">
        <v>1183</v>
      </c>
      <c r="M4168" s="2">
        <v>0</v>
      </c>
      <c r="N4168" s="2" t="s">
        <v>34</v>
      </c>
      <c r="O4168" s="2" t="s">
        <v>144</v>
      </c>
      <c r="P4168" s="2" t="s">
        <v>16439</v>
      </c>
      <c r="Q4168" s="2" t="s">
        <v>16440</v>
      </c>
      <c r="R4168" s="2">
        <v>2</v>
      </c>
      <c r="S4168" s="2">
        <v>4</v>
      </c>
      <c r="T4168" s="2">
        <v>4</v>
      </c>
      <c r="U4168" s="2">
        <v>4</v>
      </c>
      <c r="V4168" s="2">
        <v>6</v>
      </c>
      <c r="W4168" s="2">
        <v>6</v>
      </c>
      <c r="X4168" s="2">
        <v>2</v>
      </c>
      <c r="Y4168" s="2">
        <v>0</v>
      </c>
      <c r="Z4168" s="2">
        <v>0</v>
      </c>
      <c r="AA4168" s="2">
        <v>2</v>
      </c>
      <c r="AB4168" s="2">
        <v>0</v>
      </c>
      <c r="AC4168" s="2" t="s">
        <v>15902</v>
      </c>
      <c r="AD4168" s="2" t="s">
        <v>34</v>
      </c>
    </row>
    <row r="4169" spans="1:30" x14ac:dyDescent="0.25">
      <c r="A4169" s="2">
        <v>37513300</v>
      </c>
      <c r="B4169" s="2" t="s">
        <v>16441</v>
      </c>
      <c r="C4169" s="2" t="s">
        <v>16442</v>
      </c>
      <c r="D4169" s="2" t="s">
        <v>762</v>
      </c>
      <c r="E4169" s="2">
        <f>IF(ISNUMBER(SEARCH("无购物",D4169)),1,0)</f>
        <v>1</v>
      </c>
      <c r="F4169" s="2">
        <f>IF(ISNUMBER(SEARCH("无自费",D4169)),1,0)</f>
        <v>0</v>
      </c>
      <c r="G4169" s="2">
        <f>IF(ISNUMBER(SEARCH("成团保障",D4169)),1,0)</f>
        <v>1</v>
      </c>
      <c r="H4169" s="2">
        <f>IF(OR(ISNUMBER(SEARCH("赠取消险",D4169)),ISNUMBER(SEARCH("提前*天免费退",D4169))),1,0)</f>
        <v>0</v>
      </c>
      <c r="I4169" s="2">
        <v>5</v>
      </c>
      <c r="J4169" s="2">
        <v>2</v>
      </c>
      <c r="K4169" s="2" t="s">
        <v>83</v>
      </c>
      <c r="L4169" s="2">
        <v>2689</v>
      </c>
      <c r="M4169" s="2">
        <v>1</v>
      </c>
      <c r="N4169" s="2">
        <v>100</v>
      </c>
      <c r="O4169" s="2" t="s">
        <v>77</v>
      </c>
      <c r="P4169" s="2" t="s">
        <v>16267</v>
      </c>
      <c r="Q4169" s="2" t="s">
        <v>16443</v>
      </c>
      <c r="R4169" s="2">
        <v>4</v>
      </c>
      <c r="S4169" s="2">
        <v>4</v>
      </c>
      <c r="T4169" s="2">
        <v>4</v>
      </c>
      <c r="U4169" s="2">
        <v>4</v>
      </c>
      <c r="V4169" s="2">
        <v>4</v>
      </c>
      <c r="W4169" s="2">
        <v>6</v>
      </c>
      <c r="X4169" s="2">
        <v>0</v>
      </c>
      <c r="Y4169" s="2">
        <v>0</v>
      </c>
      <c r="Z4169" s="2">
        <v>0</v>
      </c>
      <c r="AA4169" s="2">
        <v>0</v>
      </c>
      <c r="AB4169" s="2">
        <v>2</v>
      </c>
      <c r="AC4169" s="2" t="s">
        <v>15902</v>
      </c>
      <c r="AD4169" s="2" t="s">
        <v>34</v>
      </c>
    </row>
    <row r="4170" spans="1:30" x14ac:dyDescent="0.25">
      <c r="A4170" s="2">
        <v>37521922</v>
      </c>
      <c r="B4170" s="2" t="s">
        <v>295</v>
      </c>
      <c r="C4170" s="2" t="s">
        <v>615</v>
      </c>
      <c r="D4170" s="2" t="s">
        <v>616</v>
      </c>
      <c r="E4170" s="2">
        <f>IF(ISNUMBER(SEARCH("无购物",D4170)),1,0)</f>
        <v>1</v>
      </c>
      <c r="F4170" s="2">
        <f>IF(ISNUMBER(SEARCH("无自费",D4170)),1,0)</f>
        <v>0</v>
      </c>
      <c r="G4170" s="2">
        <f>IF(ISNUMBER(SEARCH("成团保障",D4170)),1,0)</f>
        <v>1</v>
      </c>
      <c r="H4170" s="2">
        <f>IF(OR(ISNUMBER(SEARCH("赠取消险",D4170)),ISNUMBER(SEARCH("提前*天免费退",D4170))),1,0)</f>
        <v>0</v>
      </c>
      <c r="I4170" s="2" t="s">
        <v>34</v>
      </c>
      <c r="J4170" s="2" t="s">
        <v>34</v>
      </c>
      <c r="K4170" s="2" t="s">
        <v>83</v>
      </c>
      <c r="L4170" s="2">
        <v>2597</v>
      </c>
      <c r="M4170" s="2">
        <v>0</v>
      </c>
      <c r="N4170" s="2" t="s">
        <v>34</v>
      </c>
      <c r="O4170" s="2" t="s">
        <v>77</v>
      </c>
      <c r="P4170" s="2" t="s">
        <v>617</v>
      </c>
      <c r="Q4170" s="2" t="s">
        <v>16444</v>
      </c>
      <c r="R4170" s="2">
        <v>2</v>
      </c>
      <c r="S4170" s="2">
        <v>4</v>
      </c>
      <c r="T4170" s="2">
        <v>4</v>
      </c>
      <c r="U4170" s="2">
        <v>4</v>
      </c>
      <c r="V4170" s="2">
        <v>4</v>
      </c>
      <c r="W4170" s="2">
        <v>4</v>
      </c>
      <c r="X4170" s="2">
        <v>2</v>
      </c>
      <c r="Y4170" s="2">
        <v>0</v>
      </c>
      <c r="Z4170" s="2">
        <v>0</v>
      </c>
      <c r="AA4170" s="2">
        <v>0</v>
      </c>
      <c r="AB4170" s="2">
        <v>0</v>
      </c>
      <c r="AC4170" s="2" t="s">
        <v>15902</v>
      </c>
      <c r="AD4170" s="2" t="s">
        <v>34</v>
      </c>
    </row>
    <row r="4171" spans="1:30" x14ac:dyDescent="0.25">
      <c r="A4171" s="2">
        <v>37565478</v>
      </c>
      <c r="B4171" s="2" t="s">
        <v>16060</v>
      </c>
      <c r="C4171" s="2" t="s">
        <v>16445</v>
      </c>
      <c r="D4171" s="2" t="s">
        <v>16084</v>
      </c>
      <c r="E4171" s="2">
        <f>IF(ISNUMBER(SEARCH("无购物",D4171)),1,0)</f>
        <v>1</v>
      </c>
      <c r="F4171" s="2">
        <f>IF(ISNUMBER(SEARCH("无自费",D4171)),1,0)</f>
        <v>1</v>
      </c>
      <c r="G4171" s="2">
        <f>IF(ISNUMBER(SEARCH("成团保障",D4171)),1,0)</f>
        <v>1</v>
      </c>
      <c r="H4171" s="2">
        <f>IF(OR(ISNUMBER(SEARCH("赠取消险",D4171)),ISNUMBER(SEARCH("提前*天免费退",D4171))),1,0)</f>
        <v>0</v>
      </c>
      <c r="I4171" s="2" t="s">
        <v>34</v>
      </c>
      <c r="J4171" s="2" t="s">
        <v>34</v>
      </c>
      <c r="K4171" s="2" t="s">
        <v>83</v>
      </c>
      <c r="L4171" s="2" t="s">
        <v>34</v>
      </c>
      <c r="M4171" s="2">
        <v>0</v>
      </c>
      <c r="N4171" s="2" t="s">
        <v>34</v>
      </c>
      <c r="O4171" s="2" t="s">
        <v>77</v>
      </c>
      <c r="P4171" s="2" t="s">
        <v>16170</v>
      </c>
      <c r="Q4171" s="2" t="s">
        <v>16446</v>
      </c>
      <c r="R4171" s="2" t="s">
        <v>34</v>
      </c>
      <c r="S4171" s="2" t="s">
        <v>34</v>
      </c>
      <c r="T4171" s="2">
        <v>2</v>
      </c>
      <c r="U4171" s="2">
        <v>3</v>
      </c>
      <c r="V4171" s="2">
        <v>3</v>
      </c>
      <c r="W4171" s="2">
        <v>3</v>
      </c>
      <c r="X4171" s="2">
        <v>0</v>
      </c>
      <c r="Y4171" s="2">
        <v>0</v>
      </c>
      <c r="Z4171" s="2">
        <v>1</v>
      </c>
      <c r="AA4171" s="2">
        <v>0</v>
      </c>
      <c r="AB4171" s="2">
        <v>0</v>
      </c>
      <c r="AC4171" s="2" t="s">
        <v>15902</v>
      </c>
      <c r="AD4171" s="2" t="s">
        <v>34</v>
      </c>
    </row>
    <row r="4172" spans="1:30" x14ac:dyDescent="0.25">
      <c r="A4172" s="2">
        <v>37588495</v>
      </c>
      <c r="B4172" s="2" t="s">
        <v>619</v>
      </c>
      <c r="C4172" s="2" t="s">
        <v>620</v>
      </c>
      <c r="D4172" s="2" t="s">
        <v>621</v>
      </c>
      <c r="E4172" s="2">
        <f>IF(ISNUMBER(SEARCH("无购物",D4172)),1,0)</f>
        <v>1</v>
      </c>
      <c r="F4172" s="2">
        <f>IF(ISNUMBER(SEARCH("无自费",D4172)),1,0)</f>
        <v>0</v>
      </c>
      <c r="G4172" s="2">
        <f>IF(ISNUMBER(SEARCH("成团保障",D4172)),1,0)</f>
        <v>1</v>
      </c>
      <c r="H4172" s="2">
        <f>IF(OR(ISNUMBER(SEARCH("赠取消险",D4172)),ISNUMBER(SEARCH("提前*天免费退",D4172))),1,0)</f>
        <v>0</v>
      </c>
      <c r="I4172" s="2">
        <v>5</v>
      </c>
      <c r="J4172" s="2">
        <v>3</v>
      </c>
      <c r="K4172" s="2" t="s">
        <v>622</v>
      </c>
      <c r="L4172" s="2">
        <v>4329</v>
      </c>
      <c r="M4172" s="2">
        <v>0</v>
      </c>
      <c r="N4172" s="2" t="s">
        <v>34</v>
      </c>
      <c r="O4172" s="2" t="s">
        <v>77</v>
      </c>
      <c r="P4172" s="2" t="s">
        <v>623</v>
      </c>
      <c r="Q4172" s="2" t="s">
        <v>16447</v>
      </c>
      <c r="R4172" s="2">
        <v>11</v>
      </c>
      <c r="S4172" s="2">
        <v>13</v>
      </c>
      <c r="T4172" s="2">
        <v>18</v>
      </c>
      <c r="U4172" s="2">
        <v>18</v>
      </c>
      <c r="V4172" s="2" t="s">
        <v>34</v>
      </c>
      <c r="W4172" s="2" t="s">
        <v>34</v>
      </c>
      <c r="X4172" s="2">
        <v>2</v>
      </c>
      <c r="Y4172" s="2">
        <v>5</v>
      </c>
      <c r="Z4172" s="2">
        <v>0</v>
      </c>
      <c r="AA4172" s="2">
        <v>0</v>
      </c>
      <c r="AB4172" s="2">
        <v>0</v>
      </c>
      <c r="AC4172" s="2" t="s">
        <v>15902</v>
      </c>
      <c r="AD4172" s="2" t="s">
        <v>34</v>
      </c>
    </row>
    <row r="4173" spans="1:30" x14ac:dyDescent="0.25">
      <c r="A4173" s="2">
        <v>37630257</v>
      </c>
      <c r="B4173" s="2" t="s">
        <v>16091</v>
      </c>
      <c r="C4173" s="2" t="s">
        <v>16448</v>
      </c>
      <c r="D4173" s="2" t="s">
        <v>16449</v>
      </c>
      <c r="E4173" s="2">
        <f>IF(ISNUMBER(SEARCH("无购物",D4173)),1,0)</f>
        <v>1</v>
      </c>
      <c r="F4173" s="2">
        <f>IF(ISNUMBER(SEARCH("无自费",D4173)),1,0)</f>
        <v>1</v>
      </c>
      <c r="G4173" s="2">
        <f>IF(ISNUMBER(SEARCH("成团保障",D4173)),1,0)</f>
        <v>1</v>
      </c>
      <c r="H4173" s="2">
        <f>IF(OR(ISNUMBER(SEARCH("赠取消险",D4173)),ISNUMBER(SEARCH("提前*天免费退",D4173))),1,0)</f>
        <v>0</v>
      </c>
      <c r="I4173" s="2" t="s">
        <v>34</v>
      </c>
      <c r="J4173" s="2" t="s">
        <v>34</v>
      </c>
      <c r="K4173" s="2" t="s">
        <v>83</v>
      </c>
      <c r="L4173" s="2" t="s">
        <v>34</v>
      </c>
      <c r="M4173" s="2">
        <v>0</v>
      </c>
      <c r="N4173" s="2" t="s">
        <v>34</v>
      </c>
      <c r="O4173" s="2" t="s">
        <v>77</v>
      </c>
      <c r="P4173" s="2" t="s">
        <v>16450</v>
      </c>
      <c r="Q4173" s="2" t="s">
        <v>16451</v>
      </c>
      <c r="R4173" s="2" t="s">
        <v>34</v>
      </c>
      <c r="S4173" s="2">
        <v>4</v>
      </c>
      <c r="T4173" s="2">
        <v>4</v>
      </c>
      <c r="U4173" s="2">
        <v>10</v>
      </c>
      <c r="V4173" s="2">
        <v>10</v>
      </c>
      <c r="W4173" s="2">
        <v>10</v>
      </c>
      <c r="X4173" s="2">
        <v>0</v>
      </c>
      <c r="Y4173" s="2">
        <v>0</v>
      </c>
      <c r="Z4173" s="2">
        <v>6</v>
      </c>
      <c r="AA4173" s="2">
        <v>0</v>
      </c>
      <c r="AB4173" s="2">
        <v>0</v>
      </c>
      <c r="AC4173" s="2" t="s">
        <v>15902</v>
      </c>
      <c r="AD4173" s="2" t="s">
        <v>34</v>
      </c>
    </row>
    <row r="4174" spans="1:30" x14ac:dyDescent="0.25">
      <c r="A4174" s="2">
        <v>37953497</v>
      </c>
      <c r="B4174" s="2" t="s">
        <v>16091</v>
      </c>
      <c r="C4174" s="2" t="s">
        <v>16452</v>
      </c>
      <c r="D4174" s="2" t="s">
        <v>16380</v>
      </c>
      <c r="E4174" s="2">
        <f>IF(ISNUMBER(SEARCH("无购物",D4174)),1,0)</f>
        <v>1</v>
      </c>
      <c r="F4174" s="2">
        <f>IF(ISNUMBER(SEARCH("无自费",D4174)),1,0)</f>
        <v>1</v>
      </c>
      <c r="G4174" s="2">
        <f>IF(ISNUMBER(SEARCH("成团保障",D4174)),1,0)</f>
        <v>1</v>
      </c>
      <c r="H4174" s="2">
        <f>IF(OR(ISNUMBER(SEARCH("赠取消险",D4174)),ISNUMBER(SEARCH("提前*天免费退",D4174))),1,0)</f>
        <v>0</v>
      </c>
      <c r="I4174" s="2" t="s">
        <v>34</v>
      </c>
      <c r="J4174" s="2" t="s">
        <v>34</v>
      </c>
      <c r="K4174" s="2" t="s">
        <v>16386</v>
      </c>
      <c r="L4174" s="2">
        <v>1022</v>
      </c>
      <c r="M4174" s="2">
        <v>0</v>
      </c>
      <c r="N4174" s="2" t="s">
        <v>34</v>
      </c>
      <c r="O4174" s="2" t="s">
        <v>77</v>
      </c>
      <c r="P4174" s="2" t="s">
        <v>16387</v>
      </c>
      <c r="Q4174" s="2" t="s">
        <v>16453</v>
      </c>
      <c r="R4174" s="2">
        <v>14</v>
      </c>
      <c r="S4174" s="2">
        <v>17</v>
      </c>
      <c r="T4174" s="2">
        <v>17</v>
      </c>
      <c r="U4174" s="2">
        <v>17</v>
      </c>
      <c r="V4174" s="2">
        <v>17</v>
      </c>
      <c r="W4174" s="2">
        <v>17</v>
      </c>
      <c r="X4174" s="2">
        <v>3</v>
      </c>
      <c r="Y4174" s="2">
        <v>0</v>
      </c>
      <c r="Z4174" s="2">
        <v>0</v>
      </c>
      <c r="AA4174" s="2">
        <v>0</v>
      </c>
      <c r="AB4174" s="2">
        <v>0</v>
      </c>
      <c r="AC4174" s="2" t="s">
        <v>15902</v>
      </c>
      <c r="AD4174" s="2" t="s">
        <v>34</v>
      </c>
    </row>
    <row r="4175" spans="1:30" x14ac:dyDescent="0.25">
      <c r="A4175" s="2">
        <v>38283315</v>
      </c>
      <c r="B4175" s="2" t="s">
        <v>16091</v>
      </c>
      <c r="C4175" s="2" t="s">
        <v>16454</v>
      </c>
      <c r="D4175" s="2" t="s">
        <v>16380</v>
      </c>
      <c r="E4175" s="2">
        <f>IF(ISNUMBER(SEARCH("无购物",D4175)),1,0)</f>
        <v>1</v>
      </c>
      <c r="F4175" s="2">
        <f>IF(ISNUMBER(SEARCH("无自费",D4175)),1,0)</f>
        <v>1</v>
      </c>
      <c r="G4175" s="2">
        <f>IF(ISNUMBER(SEARCH("成团保障",D4175)),1,0)</f>
        <v>1</v>
      </c>
      <c r="H4175" s="2">
        <f>IF(OR(ISNUMBER(SEARCH("赠取消险",D4175)),ISNUMBER(SEARCH("提前*天免费退",D4175))),1,0)</f>
        <v>0</v>
      </c>
      <c r="I4175" s="2" t="s">
        <v>34</v>
      </c>
      <c r="J4175" s="2" t="s">
        <v>34</v>
      </c>
      <c r="K4175" s="2" t="s">
        <v>16386</v>
      </c>
      <c r="L4175" s="2">
        <v>1022</v>
      </c>
      <c r="M4175" s="2">
        <v>0</v>
      </c>
      <c r="N4175" s="2" t="s">
        <v>34</v>
      </c>
      <c r="O4175" s="2" t="s">
        <v>77</v>
      </c>
      <c r="P4175" s="2" t="s">
        <v>16455</v>
      </c>
      <c r="Q4175" s="2" t="s">
        <v>16456</v>
      </c>
      <c r="R4175" s="2">
        <v>6</v>
      </c>
      <c r="S4175" s="2">
        <v>8</v>
      </c>
      <c r="T4175" s="2">
        <v>10</v>
      </c>
      <c r="U4175" s="2">
        <v>11</v>
      </c>
      <c r="V4175" s="2">
        <v>11</v>
      </c>
      <c r="W4175" s="2">
        <v>11</v>
      </c>
      <c r="X4175" s="2">
        <v>2</v>
      </c>
      <c r="Y4175" s="2">
        <v>2</v>
      </c>
      <c r="Z4175" s="2">
        <v>1</v>
      </c>
      <c r="AA4175" s="2">
        <v>0</v>
      </c>
      <c r="AB4175" s="2">
        <v>0</v>
      </c>
      <c r="AC4175" s="2" t="s">
        <v>15902</v>
      </c>
      <c r="AD4175" s="2" t="s">
        <v>34</v>
      </c>
    </row>
    <row r="4176" spans="1:30" x14ac:dyDescent="0.25">
      <c r="A4176" s="2">
        <v>38346043</v>
      </c>
      <c r="B4176" s="2" t="s">
        <v>548</v>
      </c>
      <c r="C4176" s="2" t="s">
        <v>627</v>
      </c>
      <c r="D4176" s="2" t="s">
        <v>573</v>
      </c>
      <c r="E4176" s="2">
        <f>IF(ISNUMBER(SEARCH("无购物",D4176)),1,0)</f>
        <v>1</v>
      </c>
      <c r="F4176" s="2">
        <f>IF(ISNUMBER(SEARCH("无自费",D4176)),1,0)</f>
        <v>0</v>
      </c>
      <c r="G4176" s="2">
        <f>IF(ISNUMBER(SEARCH("成团保障",D4176)),1,0)</f>
        <v>1</v>
      </c>
      <c r="H4176" s="2">
        <f>IF(OR(ISNUMBER(SEARCH("赠取消险",D4176)),ISNUMBER(SEARCH("提前*天免费退",D4176))),1,0)</f>
        <v>0</v>
      </c>
      <c r="I4176" s="2">
        <v>5</v>
      </c>
      <c r="J4176" s="2">
        <v>1</v>
      </c>
      <c r="K4176" s="2" t="s">
        <v>33</v>
      </c>
      <c r="L4176" s="2">
        <v>1603</v>
      </c>
      <c r="M4176" s="2">
        <v>0</v>
      </c>
      <c r="N4176" s="2" t="s">
        <v>34</v>
      </c>
      <c r="O4176" s="2" t="s">
        <v>77</v>
      </c>
      <c r="P4176" s="2" t="s">
        <v>574</v>
      </c>
      <c r="Q4176" s="2" t="s">
        <v>16457</v>
      </c>
      <c r="R4176" s="2">
        <v>3</v>
      </c>
      <c r="S4176" s="2">
        <v>3</v>
      </c>
      <c r="T4176" s="2">
        <v>3</v>
      </c>
      <c r="U4176" s="2">
        <v>5</v>
      </c>
      <c r="V4176" s="2">
        <v>5</v>
      </c>
      <c r="W4176" s="2">
        <v>6</v>
      </c>
      <c r="X4176" s="2">
        <v>0</v>
      </c>
      <c r="Y4176" s="2">
        <v>0</v>
      </c>
      <c r="Z4176" s="2">
        <v>2</v>
      </c>
      <c r="AA4176" s="2">
        <v>0</v>
      </c>
      <c r="AB4176" s="2">
        <v>1</v>
      </c>
      <c r="AC4176" s="2" t="s">
        <v>15902</v>
      </c>
      <c r="AD4176" s="2" t="s">
        <v>34</v>
      </c>
    </row>
    <row r="4177" spans="1:30" x14ac:dyDescent="0.25">
      <c r="A4177" s="2">
        <v>38373158</v>
      </c>
      <c r="B4177" s="2" t="s">
        <v>16458</v>
      </c>
      <c r="C4177" s="2" t="s">
        <v>16459</v>
      </c>
      <c r="D4177" s="2" t="s">
        <v>16460</v>
      </c>
      <c r="E4177" s="2">
        <f>IF(ISNUMBER(SEARCH("无购物",D4177)),1,0)</f>
        <v>1</v>
      </c>
      <c r="F4177" s="2">
        <f>IF(ISNUMBER(SEARCH("无自费",D4177)),1,0)</f>
        <v>1</v>
      </c>
      <c r="G4177" s="2">
        <f>IF(ISNUMBER(SEARCH("成团保障",D4177)),1,0)</f>
        <v>1</v>
      </c>
      <c r="H4177" s="2">
        <f>IF(OR(ISNUMBER(SEARCH("赠取消险",D4177)),ISNUMBER(SEARCH("提前*天免费退",D4177))),1,0)</f>
        <v>0</v>
      </c>
      <c r="I4177" s="2">
        <v>5</v>
      </c>
      <c r="J4177" s="2">
        <v>11</v>
      </c>
      <c r="K4177" s="2" t="s">
        <v>83</v>
      </c>
      <c r="L4177" s="2">
        <v>1309</v>
      </c>
      <c r="M4177" s="2">
        <v>0</v>
      </c>
      <c r="N4177" s="2" t="s">
        <v>34</v>
      </c>
      <c r="O4177" s="2" t="s">
        <v>77</v>
      </c>
      <c r="P4177" s="2" t="s">
        <v>16461</v>
      </c>
      <c r="Q4177" s="2" t="s">
        <v>16462</v>
      </c>
      <c r="R4177" s="2">
        <v>39</v>
      </c>
      <c r="S4177" s="2">
        <v>41</v>
      </c>
      <c r="T4177" s="2">
        <v>42</v>
      </c>
      <c r="U4177" s="2">
        <v>50</v>
      </c>
      <c r="V4177" s="2">
        <v>53</v>
      </c>
      <c r="W4177" s="2">
        <v>54</v>
      </c>
      <c r="X4177" s="2">
        <v>2</v>
      </c>
      <c r="Y4177" s="2">
        <v>1</v>
      </c>
      <c r="Z4177" s="2">
        <v>8</v>
      </c>
      <c r="AA4177" s="2">
        <v>3</v>
      </c>
      <c r="AB4177" s="2">
        <v>1</v>
      </c>
      <c r="AC4177" s="2" t="s">
        <v>15902</v>
      </c>
      <c r="AD4177" s="2" t="s">
        <v>34</v>
      </c>
    </row>
    <row r="4178" spans="1:30" x14ac:dyDescent="0.25">
      <c r="A4178" s="2">
        <v>38446340</v>
      </c>
      <c r="B4178" s="2" t="s">
        <v>16463</v>
      </c>
      <c r="C4178" s="2" t="s">
        <v>16464</v>
      </c>
      <c r="D4178" s="2" t="s">
        <v>16465</v>
      </c>
      <c r="E4178" s="2">
        <f>IF(ISNUMBER(SEARCH("无购物",D4178)),1,0)</f>
        <v>1</v>
      </c>
      <c r="F4178" s="2">
        <f>IF(ISNUMBER(SEARCH("无自费",D4178)),1,0)</f>
        <v>0</v>
      </c>
      <c r="G4178" s="2">
        <f>IF(ISNUMBER(SEARCH("成团保障",D4178)),1,0)</f>
        <v>1</v>
      </c>
      <c r="H4178" s="2">
        <f>IF(OR(ISNUMBER(SEARCH("赠取消险",D4178)),ISNUMBER(SEARCH("提前*天免费退",D4178))),1,0)</f>
        <v>0</v>
      </c>
      <c r="I4178" s="2">
        <v>5</v>
      </c>
      <c r="J4178" s="2">
        <v>5</v>
      </c>
      <c r="K4178" s="2" t="s">
        <v>561</v>
      </c>
      <c r="L4178" s="2">
        <v>1212</v>
      </c>
      <c r="M4178" s="2">
        <v>1</v>
      </c>
      <c r="N4178" s="2">
        <v>100</v>
      </c>
      <c r="O4178" s="2" t="s">
        <v>77</v>
      </c>
      <c r="P4178" s="2" t="s">
        <v>16466</v>
      </c>
      <c r="Q4178" s="2" t="s">
        <v>16467</v>
      </c>
      <c r="R4178" s="2">
        <v>30</v>
      </c>
      <c r="S4178" s="2">
        <v>29</v>
      </c>
      <c r="T4178" s="2">
        <v>6</v>
      </c>
      <c r="U4178" s="2">
        <v>6</v>
      </c>
      <c r="V4178" s="2">
        <v>6</v>
      </c>
      <c r="W4178" s="2">
        <v>7</v>
      </c>
      <c r="X4178" s="2">
        <v>1</v>
      </c>
      <c r="Y4178" s="2">
        <v>23</v>
      </c>
      <c r="Z4178" s="2">
        <v>0</v>
      </c>
      <c r="AA4178" s="2">
        <v>0</v>
      </c>
      <c r="AB4178" s="2">
        <v>1</v>
      </c>
      <c r="AC4178" s="2" t="s">
        <v>15902</v>
      </c>
      <c r="AD4178" s="2" t="s">
        <v>34</v>
      </c>
    </row>
    <row r="4179" spans="1:30" x14ac:dyDescent="0.25">
      <c r="A4179" s="2">
        <v>38451494</v>
      </c>
      <c r="B4179" s="2" t="s">
        <v>629</v>
      </c>
      <c r="C4179" s="2" t="s">
        <v>630</v>
      </c>
      <c r="D4179" s="2" t="s">
        <v>631</v>
      </c>
      <c r="E4179" s="2">
        <f>IF(ISNUMBER(SEARCH("无购物",D4179)),1,0)</f>
        <v>1</v>
      </c>
      <c r="F4179" s="2">
        <f>IF(ISNUMBER(SEARCH("无自费",D4179)),1,0)</f>
        <v>1</v>
      </c>
      <c r="G4179" s="2">
        <f>IF(ISNUMBER(SEARCH("成团保障",D4179)),1,0)</f>
        <v>1</v>
      </c>
      <c r="H4179" s="2">
        <f>IF(OR(ISNUMBER(SEARCH("赠取消险",D4179)),ISNUMBER(SEARCH("提前*天免费退",D4179))),1,0)</f>
        <v>0</v>
      </c>
      <c r="I4179" s="2">
        <v>4</v>
      </c>
      <c r="J4179" s="2">
        <v>2</v>
      </c>
      <c r="K4179" s="2" t="s">
        <v>83</v>
      </c>
      <c r="L4179" s="2">
        <v>2445</v>
      </c>
      <c r="M4179" s="2">
        <v>1</v>
      </c>
      <c r="N4179" s="2">
        <v>300</v>
      </c>
      <c r="O4179" s="2" t="s">
        <v>77</v>
      </c>
      <c r="P4179" s="2" t="s">
        <v>632</v>
      </c>
      <c r="Q4179" s="2" t="s">
        <v>16468</v>
      </c>
      <c r="R4179" s="2">
        <v>9</v>
      </c>
      <c r="S4179" s="2">
        <v>9</v>
      </c>
      <c r="T4179" s="2">
        <v>11</v>
      </c>
      <c r="U4179" s="2">
        <v>11</v>
      </c>
      <c r="V4179" s="2">
        <v>11</v>
      </c>
      <c r="W4179" s="2">
        <v>11</v>
      </c>
      <c r="X4179" s="2">
        <v>0</v>
      </c>
      <c r="Y4179" s="2">
        <v>2</v>
      </c>
      <c r="Z4179" s="2">
        <v>0</v>
      </c>
      <c r="AA4179" s="2">
        <v>0</v>
      </c>
      <c r="AB4179" s="2">
        <v>0</v>
      </c>
      <c r="AC4179" s="2" t="s">
        <v>15902</v>
      </c>
      <c r="AD4179" s="2" t="s">
        <v>34</v>
      </c>
    </row>
    <row r="4180" spans="1:30" x14ac:dyDescent="0.25">
      <c r="A4180" s="2">
        <v>38454057</v>
      </c>
      <c r="B4180" s="2" t="s">
        <v>634</v>
      </c>
      <c r="C4180" s="2" t="s">
        <v>635</v>
      </c>
      <c r="D4180" s="2" t="s">
        <v>636</v>
      </c>
      <c r="E4180" s="2">
        <f>IF(ISNUMBER(SEARCH("无购物",D4180)),1,0)</f>
        <v>1</v>
      </c>
      <c r="F4180" s="2">
        <f>IF(ISNUMBER(SEARCH("无自费",D4180)),1,0)</f>
        <v>1</v>
      </c>
      <c r="G4180" s="2">
        <f>IF(ISNUMBER(SEARCH("成团保障",D4180)),1,0)</f>
        <v>1</v>
      </c>
      <c r="H4180" s="2">
        <f>IF(OR(ISNUMBER(SEARCH("赠取消险",D4180)),ISNUMBER(SEARCH("提前*天免费退",D4180))),1,0)</f>
        <v>0</v>
      </c>
      <c r="I4180" s="2">
        <v>4</v>
      </c>
      <c r="J4180" s="2">
        <v>3</v>
      </c>
      <c r="K4180" s="2" t="s">
        <v>83</v>
      </c>
      <c r="L4180" s="2">
        <v>3245</v>
      </c>
      <c r="M4180" s="2">
        <v>1</v>
      </c>
      <c r="N4180" s="2">
        <v>300</v>
      </c>
      <c r="O4180" s="2" t="s">
        <v>77</v>
      </c>
      <c r="P4180" s="2" t="s">
        <v>637</v>
      </c>
      <c r="Q4180" s="2" t="s">
        <v>16469</v>
      </c>
      <c r="R4180" s="2">
        <v>7</v>
      </c>
      <c r="S4180" s="2">
        <v>7</v>
      </c>
      <c r="T4180" s="2">
        <v>7</v>
      </c>
      <c r="U4180" s="2">
        <v>15</v>
      </c>
      <c r="V4180" s="2">
        <v>15</v>
      </c>
      <c r="W4180" s="2">
        <v>15</v>
      </c>
      <c r="X4180" s="2">
        <v>0</v>
      </c>
      <c r="Y4180" s="2">
        <v>0</v>
      </c>
      <c r="Z4180" s="2">
        <v>8</v>
      </c>
      <c r="AA4180" s="2">
        <v>0</v>
      </c>
      <c r="AB4180" s="2">
        <v>0</v>
      </c>
      <c r="AC4180" s="2" t="s">
        <v>15902</v>
      </c>
      <c r="AD4180" s="2" t="s">
        <v>34</v>
      </c>
    </row>
    <row r="4181" spans="1:30" x14ac:dyDescent="0.25">
      <c r="A4181" s="2">
        <v>38520712</v>
      </c>
      <c r="B4181" s="2" t="s">
        <v>15938</v>
      </c>
      <c r="C4181" s="2" t="s">
        <v>16470</v>
      </c>
      <c r="D4181" s="2" t="s">
        <v>1182</v>
      </c>
      <c r="E4181" s="2">
        <f>IF(ISNUMBER(SEARCH("无购物",D4181)),1,0)</f>
        <v>0</v>
      </c>
      <c r="F4181" s="2">
        <f>IF(ISNUMBER(SEARCH("无自费",D4181)),1,0)</f>
        <v>0</v>
      </c>
      <c r="G4181" s="2">
        <f>IF(ISNUMBER(SEARCH("成团保障",D4181)),1,0)</f>
        <v>0</v>
      </c>
      <c r="H4181" s="2">
        <f>IF(OR(ISNUMBER(SEARCH("赠取消险",D4181)),ISNUMBER(SEARCH("提前*天免费退",D4181))),1,0)</f>
        <v>0</v>
      </c>
      <c r="I4181" s="2">
        <v>5</v>
      </c>
      <c r="J4181" s="2">
        <v>1</v>
      </c>
      <c r="K4181" s="2" t="s">
        <v>33</v>
      </c>
      <c r="L4181" s="2">
        <v>2370</v>
      </c>
      <c r="M4181" s="2">
        <v>0</v>
      </c>
      <c r="N4181" s="2" t="s">
        <v>34</v>
      </c>
      <c r="O4181" s="2" t="s">
        <v>35</v>
      </c>
      <c r="P4181" s="2" t="s">
        <v>15925</v>
      </c>
      <c r="Q4181" s="2" t="s">
        <v>34</v>
      </c>
      <c r="R4181" s="2">
        <v>12</v>
      </c>
      <c r="S4181" s="2">
        <v>12</v>
      </c>
      <c r="T4181" s="2">
        <v>17</v>
      </c>
      <c r="U4181" s="2">
        <v>20</v>
      </c>
      <c r="V4181" s="2">
        <v>20</v>
      </c>
      <c r="W4181" s="2">
        <v>22</v>
      </c>
      <c r="X4181" s="2">
        <v>0</v>
      </c>
      <c r="Y4181" s="2">
        <v>5</v>
      </c>
      <c r="Z4181" s="2">
        <v>3</v>
      </c>
      <c r="AA4181" s="2">
        <v>0</v>
      </c>
      <c r="AB4181" s="2">
        <v>2</v>
      </c>
      <c r="AC4181" s="2" t="s">
        <v>15902</v>
      </c>
      <c r="AD4181" s="2" t="s">
        <v>34</v>
      </c>
    </row>
    <row r="4182" spans="1:30" x14ac:dyDescent="0.25">
      <c r="A4182" s="2">
        <v>38562242</v>
      </c>
      <c r="B4182" s="2" t="s">
        <v>639</v>
      </c>
      <c r="C4182" s="2" t="s">
        <v>640</v>
      </c>
      <c r="D4182" s="2" t="s">
        <v>641</v>
      </c>
      <c r="E4182" s="2">
        <f>IF(ISNUMBER(SEARCH("无购物",D4182)),1,0)</f>
        <v>1</v>
      </c>
      <c r="F4182" s="2">
        <f>IF(ISNUMBER(SEARCH("无自费",D4182)),1,0)</f>
        <v>0</v>
      </c>
      <c r="G4182" s="2">
        <f>IF(ISNUMBER(SEARCH("成团保障",D4182)),1,0)</f>
        <v>1</v>
      </c>
      <c r="H4182" s="2">
        <f>IF(OR(ISNUMBER(SEARCH("赠取消险",D4182)),ISNUMBER(SEARCH("提前*天免费退",D4182))),1,0)</f>
        <v>0</v>
      </c>
      <c r="I4182" s="2">
        <v>4</v>
      </c>
      <c r="J4182" s="2">
        <v>18</v>
      </c>
      <c r="K4182" s="2" t="s">
        <v>33</v>
      </c>
      <c r="L4182" s="2">
        <v>2062</v>
      </c>
      <c r="M4182" s="2">
        <v>0</v>
      </c>
      <c r="N4182" s="2" t="s">
        <v>34</v>
      </c>
      <c r="O4182" s="2" t="s">
        <v>77</v>
      </c>
      <c r="P4182" s="2" t="s">
        <v>642</v>
      </c>
      <c r="Q4182" s="2" t="s">
        <v>16471</v>
      </c>
      <c r="R4182" s="2">
        <v>149</v>
      </c>
      <c r="S4182" s="2">
        <v>155</v>
      </c>
      <c r="T4182" s="2">
        <v>164</v>
      </c>
      <c r="U4182" s="2">
        <v>172</v>
      </c>
      <c r="V4182" s="2">
        <v>177</v>
      </c>
      <c r="W4182" s="2">
        <v>185</v>
      </c>
      <c r="X4182" s="2">
        <v>6</v>
      </c>
      <c r="Y4182" s="2">
        <v>9</v>
      </c>
      <c r="Z4182" s="2">
        <v>8</v>
      </c>
      <c r="AA4182" s="2">
        <v>5</v>
      </c>
      <c r="AB4182" s="2">
        <v>8</v>
      </c>
      <c r="AC4182" s="2" t="s">
        <v>15902</v>
      </c>
      <c r="AD4182" s="2" t="s">
        <v>34</v>
      </c>
    </row>
    <row r="4183" spans="1:30" x14ac:dyDescent="0.25">
      <c r="A4183" s="2">
        <v>38576671</v>
      </c>
      <c r="B4183" s="2" t="s">
        <v>16472</v>
      </c>
      <c r="C4183" s="2" t="s">
        <v>16473</v>
      </c>
      <c r="D4183" s="2" t="s">
        <v>16474</v>
      </c>
      <c r="E4183" s="2">
        <f>IF(ISNUMBER(SEARCH("无购物",D4183)),1,0)</f>
        <v>1</v>
      </c>
      <c r="F4183" s="2">
        <f>IF(ISNUMBER(SEARCH("无自费",D4183)),1,0)</f>
        <v>0</v>
      </c>
      <c r="G4183" s="2">
        <f>IF(ISNUMBER(SEARCH("成团保障",D4183)),1,0)</f>
        <v>1</v>
      </c>
      <c r="H4183" s="2">
        <f>IF(OR(ISNUMBER(SEARCH("赠取消险",D4183)),ISNUMBER(SEARCH("提前*天免费退",D4183))),1,0)</f>
        <v>0</v>
      </c>
      <c r="I4183" s="2" t="s">
        <v>34</v>
      </c>
      <c r="J4183" s="2" t="s">
        <v>34</v>
      </c>
      <c r="K4183" s="2" t="s">
        <v>76</v>
      </c>
      <c r="L4183" s="2">
        <v>1137</v>
      </c>
      <c r="M4183" s="2">
        <v>0</v>
      </c>
      <c r="N4183" s="2" t="s">
        <v>34</v>
      </c>
      <c r="O4183" s="2" t="s">
        <v>77</v>
      </c>
      <c r="P4183" s="2" t="s">
        <v>16475</v>
      </c>
      <c r="Q4183" s="2" t="s">
        <v>16476</v>
      </c>
      <c r="R4183" s="2">
        <v>48</v>
      </c>
      <c r="S4183" s="2">
        <v>53</v>
      </c>
      <c r="T4183" s="2">
        <v>55</v>
      </c>
      <c r="U4183" s="2">
        <v>84</v>
      </c>
      <c r="V4183" s="2">
        <v>103</v>
      </c>
      <c r="W4183" s="2">
        <v>116</v>
      </c>
      <c r="X4183" s="2">
        <v>5</v>
      </c>
      <c r="Y4183" s="2">
        <v>2</v>
      </c>
      <c r="Z4183" s="2">
        <v>29</v>
      </c>
      <c r="AA4183" s="2">
        <v>19</v>
      </c>
      <c r="AB4183" s="2">
        <v>13</v>
      </c>
      <c r="AC4183" s="2" t="s">
        <v>15902</v>
      </c>
      <c r="AD4183" s="2" t="s">
        <v>34</v>
      </c>
    </row>
    <row r="4184" spans="1:30" x14ac:dyDescent="0.25">
      <c r="A4184" s="2">
        <v>38583743</v>
      </c>
      <c r="B4184" s="2" t="s">
        <v>644</v>
      </c>
      <c r="C4184" s="2" t="s">
        <v>645</v>
      </c>
      <c r="D4184" s="2" t="s">
        <v>646</v>
      </c>
      <c r="E4184" s="2">
        <f>IF(ISNUMBER(SEARCH("无购物",D4184)),1,0)</f>
        <v>1</v>
      </c>
      <c r="F4184" s="2">
        <f>IF(ISNUMBER(SEARCH("无自费",D4184)),1,0)</f>
        <v>0</v>
      </c>
      <c r="G4184" s="2">
        <f>IF(ISNUMBER(SEARCH("成团保障",D4184)),1,0)</f>
        <v>1</v>
      </c>
      <c r="H4184" s="2">
        <f>IF(OR(ISNUMBER(SEARCH("赠取消险",D4184)),ISNUMBER(SEARCH("提前*天免费退",D4184))),1,0)</f>
        <v>0</v>
      </c>
      <c r="I4184" s="2">
        <v>4</v>
      </c>
      <c r="J4184" s="2">
        <v>3</v>
      </c>
      <c r="K4184" s="2" t="s">
        <v>33</v>
      </c>
      <c r="L4184" s="2">
        <v>1861</v>
      </c>
      <c r="M4184" s="2">
        <v>0</v>
      </c>
      <c r="N4184" s="2" t="s">
        <v>34</v>
      </c>
      <c r="O4184" s="2" t="s">
        <v>77</v>
      </c>
      <c r="P4184" s="2" t="s">
        <v>647</v>
      </c>
      <c r="Q4184" s="2" t="s">
        <v>16477</v>
      </c>
      <c r="R4184" s="2">
        <v>7</v>
      </c>
      <c r="S4184" s="2">
        <v>9</v>
      </c>
      <c r="T4184" s="2">
        <v>9</v>
      </c>
      <c r="U4184" s="2">
        <v>9</v>
      </c>
      <c r="V4184" s="2">
        <v>9</v>
      </c>
      <c r="W4184" s="2">
        <v>9</v>
      </c>
      <c r="X4184" s="2">
        <v>2</v>
      </c>
      <c r="Y4184" s="2">
        <v>0</v>
      </c>
      <c r="Z4184" s="2">
        <v>0</v>
      </c>
      <c r="AA4184" s="2">
        <v>0</v>
      </c>
      <c r="AB4184" s="2">
        <v>0</v>
      </c>
      <c r="AC4184" s="2" t="s">
        <v>15902</v>
      </c>
      <c r="AD4184" s="2" t="s">
        <v>34</v>
      </c>
    </row>
    <row r="4185" spans="1:30" x14ac:dyDescent="0.25">
      <c r="A4185" s="2">
        <v>38633388</v>
      </c>
      <c r="B4185" s="2" t="s">
        <v>16091</v>
      </c>
      <c r="C4185" s="2" t="s">
        <v>16478</v>
      </c>
      <c r="D4185" s="2" t="s">
        <v>1011</v>
      </c>
      <c r="E4185" s="2">
        <f>IF(ISNUMBER(SEARCH("无购物",D4185)),1,0)</f>
        <v>1</v>
      </c>
      <c r="F4185" s="2">
        <f>IF(ISNUMBER(SEARCH("无自费",D4185)),1,0)</f>
        <v>1</v>
      </c>
      <c r="G4185" s="2">
        <f>IF(ISNUMBER(SEARCH("成团保障",D4185)),1,0)</f>
        <v>1</v>
      </c>
      <c r="H4185" s="2">
        <f>IF(OR(ISNUMBER(SEARCH("赠取消险",D4185)),ISNUMBER(SEARCH("提前*天免费退",D4185))),1,0)</f>
        <v>0</v>
      </c>
      <c r="I4185" s="2">
        <v>4</v>
      </c>
      <c r="J4185" s="2">
        <v>18</v>
      </c>
      <c r="K4185" s="2" t="s">
        <v>33</v>
      </c>
      <c r="L4185" s="2">
        <v>980</v>
      </c>
      <c r="M4185" s="2">
        <v>0</v>
      </c>
      <c r="N4185" s="2" t="s">
        <v>34</v>
      </c>
      <c r="O4185" s="2" t="s">
        <v>77</v>
      </c>
      <c r="P4185" s="2" t="s">
        <v>16479</v>
      </c>
      <c r="Q4185" s="2" t="s">
        <v>16480</v>
      </c>
      <c r="R4185" s="2">
        <v>194</v>
      </c>
      <c r="S4185" s="2">
        <v>219</v>
      </c>
      <c r="T4185" s="2">
        <v>241</v>
      </c>
      <c r="U4185" s="2">
        <v>292</v>
      </c>
      <c r="V4185" s="2" t="s">
        <v>34</v>
      </c>
      <c r="W4185" s="2">
        <v>347</v>
      </c>
      <c r="X4185" s="2">
        <v>25</v>
      </c>
      <c r="Y4185" s="2">
        <v>22</v>
      </c>
      <c r="Z4185" s="2">
        <v>51</v>
      </c>
      <c r="AA4185" s="2">
        <v>0</v>
      </c>
      <c r="AB4185" s="2">
        <v>0</v>
      </c>
      <c r="AC4185" s="2" t="s">
        <v>15902</v>
      </c>
      <c r="AD4185" s="2" t="s">
        <v>34</v>
      </c>
    </row>
    <row r="4186" spans="1:30" x14ac:dyDescent="0.25">
      <c r="A4186" s="2">
        <v>38656662</v>
      </c>
      <c r="B4186" s="2" t="s">
        <v>73</v>
      </c>
      <c r="C4186" s="2" t="s">
        <v>649</v>
      </c>
      <c r="D4186" s="2" t="s">
        <v>650</v>
      </c>
      <c r="E4186" s="2">
        <f>IF(ISNUMBER(SEARCH("无购物",D4186)),1,0)</f>
        <v>1</v>
      </c>
      <c r="F4186" s="2">
        <f>IF(ISNUMBER(SEARCH("无自费",D4186)),1,0)</f>
        <v>0</v>
      </c>
      <c r="G4186" s="2">
        <f>IF(ISNUMBER(SEARCH("成团保障",D4186)),1,0)</f>
        <v>1</v>
      </c>
      <c r="H4186" s="2">
        <f>IF(OR(ISNUMBER(SEARCH("赠取消险",D4186)),ISNUMBER(SEARCH("提前*天免费退",D4186))),1,0)</f>
        <v>0</v>
      </c>
      <c r="I4186" s="2">
        <v>5</v>
      </c>
      <c r="J4186" s="2">
        <v>1</v>
      </c>
      <c r="K4186" s="2" t="s">
        <v>33</v>
      </c>
      <c r="L4186" s="2">
        <v>1321</v>
      </c>
      <c r="M4186" s="2">
        <v>0</v>
      </c>
      <c r="N4186" s="2" t="s">
        <v>34</v>
      </c>
      <c r="O4186" s="2" t="s">
        <v>77</v>
      </c>
      <c r="P4186" s="2" t="s">
        <v>651</v>
      </c>
      <c r="Q4186" s="2" t="s">
        <v>16481</v>
      </c>
      <c r="R4186" s="2">
        <v>4</v>
      </c>
      <c r="S4186" s="2">
        <v>4</v>
      </c>
      <c r="T4186" s="2">
        <v>6</v>
      </c>
      <c r="U4186" s="2">
        <v>6</v>
      </c>
      <c r="V4186" s="2">
        <v>6</v>
      </c>
      <c r="W4186" s="2">
        <v>10</v>
      </c>
      <c r="X4186" s="2">
        <v>0</v>
      </c>
      <c r="Y4186" s="2">
        <v>2</v>
      </c>
      <c r="Z4186" s="2">
        <v>0</v>
      </c>
      <c r="AA4186" s="2">
        <v>0</v>
      </c>
      <c r="AB4186" s="2">
        <v>4</v>
      </c>
      <c r="AC4186" s="2" t="s">
        <v>15902</v>
      </c>
      <c r="AD4186" s="2" t="s">
        <v>34</v>
      </c>
    </row>
    <row r="4187" spans="1:30" x14ac:dyDescent="0.25">
      <c r="A4187" s="2">
        <v>38666054</v>
      </c>
      <c r="B4187" s="2" t="s">
        <v>653</v>
      </c>
      <c r="C4187" s="2" t="s">
        <v>654</v>
      </c>
      <c r="D4187" s="2" t="s">
        <v>655</v>
      </c>
      <c r="E4187" s="2">
        <f>IF(ISNUMBER(SEARCH("无购物",D4187)),1,0)</f>
        <v>1</v>
      </c>
      <c r="F4187" s="2">
        <f>IF(ISNUMBER(SEARCH("无自费",D4187)),1,0)</f>
        <v>0</v>
      </c>
      <c r="G4187" s="2">
        <f>IF(ISNUMBER(SEARCH("成团保障",D4187)),1,0)</f>
        <v>1</v>
      </c>
      <c r="H4187" s="2">
        <f>IF(OR(ISNUMBER(SEARCH("赠取消险",D4187)),ISNUMBER(SEARCH("提前*天免费退",D4187))),1,0)</f>
        <v>0</v>
      </c>
      <c r="I4187" s="2" t="s">
        <v>34</v>
      </c>
      <c r="J4187" s="2" t="s">
        <v>34</v>
      </c>
      <c r="K4187" s="2" t="s">
        <v>33</v>
      </c>
      <c r="L4187" s="2">
        <v>2494</v>
      </c>
      <c r="M4187" s="2">
        <v>0</v>
      </c>
      <c r="N4187" s="2" t="s">
        <v>34</v>
      </c>
      <c r="O4187" s="2" t="s">
        <v>77</v>
      </c>
      <c r="P4187" s="2" t="s">
        <v>656</v>
      </c>
      <c r="Q4187" s="2" t="s">
        <v>16482</v>
      </c>
      <c r="R4187" s="2">
        <v>2</v>
      </c>
      <c r="S4187" s="2">
        <v>2</v>
      </c>
      <c r="T4187" s="2">
        <v>2</v>
      </c>
      <c r="U4187" s="2">
        <v>2</v>
      </c>
      <c r="V4187" s="2">
        <v>2</v>
      </c>
      <c r="W4187" s="2">
        <v>3</v>
      </c>
      <c r="X4187" s="2">
        <v>0</v>
      </c>
      <c r="Y4187" s="2">
        <v>0</v>
      </c>
      <c r="Z4187" s="2">
        <v>0</v>
      </c>
      <c r="AA4187" s="2">
        <v>0</v>
      </c>
      <c r="AB4187" s="2">
        <v>1</v>
      </c>
      <c r="AC4187" s="2" t="s">
        <v>15902</v>
      </c>
      <c r="AD4187" s="2" t="s">
        <v>34</v>
      </c>
    </row>
    <row r="4188" spans="1:30" x14ac:dyDescent="0.25">
      <c r="A4188" s="2">
        <v>38683546</v>
      </c>
      <c r="B4188" s="2" t="s">
        <v>16060</v>
      </c>
      <c r="C4188" s="2" t="s">
        <v>16483</v>
      </c>
      <c r="D4188" s="2" t="s">
        <v>16435</v>
      </c>
      <c r="E4188" s="2">
        <f>IF(ISNUMBER(SEARCH("无购物",D4188)),1,0)</f>
        <v>1</v>
      </c>
      <c r="F4188" s="2">
        <f>IF(ISNUMBER(SEARCH("无自费",D4188)),1,0)</f>
        <v>1</v>
      </c>
      <c r="G4188" s="2">
        <f>IF(ISNUMBER(SEARCH("成团保障",D4188)),1,0)</f>
        <v>1</v>
      </c>
      <c r="H4188" s="2">
        <f>IF(OR(ISNUMBER(SEARCH("赠取消险",D4188)),ISNUMBER(SEARCH("提前*天免费退",D4188))),1,0)</f>
        <v>0</v>
      </c>
      <c r="I4188" s="2">
        <v>4</v>
      </c>
      <c r="J4188" s="2">
        <v>15</v>
      </c>
      <c r="K4188" s="2" t="s">
        <v>33</v>
      </c>
      <c r="L4188" s="2">
        <v>880</v>
      </c>
      <c r="M4188" s="2">
        <v>0</v>
      </c>
      <c r="N4188" s="2" t="s">
        <v>34</v>
      </c>
      <c r="O4188" s="2" t="s">
        <v>77</v>
      </c>
      <c r="P4188" s="2" t="s">
        <v>16484</v>
      </c>
      <c r="Q4188" s="2" t="s">
        <v>16485</v>
      </c>
      <c r="R4188" s="2">
        <v>200</v>
      </c>
      <c r="S4188" s="2">
        <v>236</v>
      </c>
      <c r="T4188" s="2">
        <v>295</v>
      </c>
      <c r="U4188" s="2">
        <v>344</v>
      </c>
      <c r="V4188" s="2">
        <v>354</v>
      </c>
      <c r="W4188" s="2">
        <v>378</v>
      </c>
      <c r="X4188" s="2">
        <v>36</v>
      </c>
      <c r="Y4188" s="2">
        <v>59</v>
      </c>
      <c r="Z4188" s="2">
        <v>49</v>
      </c>
      <c r="AA4188" s="2">
        <v>10</v>
      </c>
      <c r="AB4188" s="2">
        <v>24</v>
      </c>
      <c r="AC4188" s="2" t="s">
        <v>15902</v>
      </c>
      <c r="AD4188" s="2" t="s">
        <v>34</v>
      </c>
    </row>
    <row r="4189" spans="1:30" x14ac:dyDescent="0.25">
      <c r="A4189" s="2">
        <v>38761033</v>
      </c>
      <c r="B4189" s="2" t="s">
        <v>16091</v>
      </c>
      <c r="C4189" s="2" t="s">
        <v>16486</v>
      </c>
      <c r="D4189" s="2" t="s">
        <v>6029</v>
      </c>
      <c r="E4189" s="2">
        <f>IF(ISNUMBER(SEARCH("无购物",D4189)),1,0)</f>
        <v>1</v>
      </c>
      <c r="F4189" s="2">
        <f>IF(ISNUMBER(SEARCH("无自费",D4189)),1,0)</f>
        <v>1</v>
      </c>
      <c r="G4189" s="2">
        <f>IF(ISNUMBER(SEARCH("成团保障",D4189)),1,0)</f>
        <v>1</v>
      </c>
      <c r="H4189" s="2">
        <f>IF(OR(ISNUMBER(SEARCH("赠取消险",D4189)),ISNUMBER(SEARCH("提前*天免费退",D4189))),1,0)</f>
        <v>0</v>
      </c>
      <c r="I4189" s="2">
        <v>4</v>
      </c>
      <c r="J4189" s="2">
        <v>8</v>
      </c>
      <c r="K4189" s="2" t="s">
        <v>33</v>
      </c>
      <c r="L4189" s="2">
        <v>1040</v>
      </c>
      <c r="M4189" s="2">
        <v>0</v>
      </c>
      <c r="N4189" s="2" t="s">
        <v>34</v>
      </c>
      <c r="O4189" s="2" t="s">
        <v>77</v>
      </c>
      <c r="P4189" s="2" t="s">
        <v>16479</v>
      </c>
      <c r="Q4189" s="2" t="s">
        <v>16487</v>
      </c>
      <c r="R4189" s="2">
        <v>50</v>
      </c>
      <c r="S4189" s="2">
        <v>50</v>
      </c>
      <c r="T4189" s="2">
        <v>56</v>
      </c>
      <c r="U4189" s="2">
        <v>56</v>
      </c>
      <c r="V4189" s="2">
        <v>56</v>
      </c>
      <c r="W4189" s="2">
        <v>56</v>
      </c>
      <c r="X4189" s="2">
        <v>0</v>
      </c>
      <c r="Y4189" s="2">
        <v>6</v>
      </c>
      <c r="Z4189" s="2">
        <v>0</v>
      </c>
      <c r="AA4189" s="2">
        <v>0</v>
      </c>
      <c r="AB4189" s="2">
        <v>0</v>
      </c>
      <c r="AC4189" s="2" t="s">
        <v>15902</v>
      </c>
      <c r="AD4189" s="2" t="s">
        <v>34</v>
      </c>
    </row>
    <row r="4190" spans="1:30" x14ac:dyDescent="0.25">
      <c r="A4190" s="2">
        <v>38773049</v>
      </c>
      <c r="B4190" s="2" t="s">
        <v>16060</v>
      </c>
      <c r="C4190" s="2" t="s">
        <v>16488</v>
      </c>
      <c r="D4190" s="2" t="s">
        <v>16489</v>
      </c>
      <c r="E4190" s="2">
        <f>IF(ISNUMBER(SEARCH("无购物",D4190)),1,0)</f>
        <v>1</v>
      </c>
      <c r="F4190" s="2">
        <f>IF(ISNUMBER(SEARCH("无自费",D4190)),1,0)</f>
        <v>0</v>
      </c>
      <c r="G4190" s="2">
        <f>IF(ISNUMBER(SEARCH("成团保障",D4190)),1,0)</f>
        <v>1</v>
      </c>
      <c r="H4190" s="2">
        <f>IF(OR(ISNUMBER(SEARCH("赠取消险",D4190)),ISNUMBER(SEARCH("提前*天免费退",D4190))),1,0)</f>
        <v>0</v>
      </c>
      <c r="I4190" s="2">
        <v>5</v>
      </c>
      <c r="J4190" s="2">
        <v>1</v>
      </c>
      <c r="K4190" s="2" t="s">
        <v>33</v>
      </c>
      <c r="L4190" s="2">
        <v>940</v>
      </c>
      <c r="M4190" s="2">
        <v>0</v>
      </c>
      <c r="N4190" s="2" t="s">
        <v>34</v>
      </c>
      <c r="O4190" s="2" t="s">
        <v>77</v>
      </c>
      <c r="P4190" s="2" t="s">
        <v>16484</v>
      </c>
      <c r="Q4190" s="2" t="s">
        <v>16490</v>
      </c>
      <c r="R4190" s="2">
        <v>4</v>
      </c>
      <c r="S4190" s="2">
        <v>4</v>
      </c>
      <c r="T4190" s="2">
        <v>4</v>
      </c>
      <c r="U4190" s="2">
        <v>7</v>
      </c>
      <c r="V4190" s="2">
        <v>8</v>
      </c>
      <c r="W4190" s="2">
        <v>12</v>
      </c>
      <c r="X4190" s="2">
        <v>0</v>
      </c>
      <c r="Y4190" s="2">
        <v>0</v>
      </c>
      <c r="Z4190" s="2">
        <v>3</v>
      </c>
      <c r="AA4190" s="2">
        <v>1</v>
      </c>
      <c r="AB4190" s="2">
        <v>4</v>
      </c>
      <c r="AC4190" s="2" t="s">
        <v>15902</v>
      </c>
      <c r="AD4190" s="2" t="s">
        <v>34</v>
      </c>
    </row>
    <row r="4191" spans="1:30" x14ac:dyDescent="0.25">
      <c r="A4191" s="2">
        <v>38890787</v>
      </c>
      <c r="B4191" s="2" t="s">
        <v>16323</v>
      </c>
      <c r="C4191" s="2" t="s">
        <v>16491</v>
      </c>
      <c r="D4191" s="2" t="s">
        <v>16403</v>
      </c>
      <c r="E4191" s="2">
        <f>IF(ISNUMBER(SEARCH("无购物",D4191)),1,0)</f>
        <v>1</v>
      </c>
      <c r="F4191" s="2">
        <f>IF(ISNUMBER(SEARCH("无自费",D4191)),1,0)</f>
        <v>1</v>
      </c>
      <c r="G4191" s="2">
        <f>IF(ISNUMBER(SEARCH("成团保障",D4191)),1,0)</f>
        <v>1</v>
      </c>
      <c r="H4191" s="2">
        <f>IF(OR(ISNUMBER(SEARCH("赠取消险",D4191)),ISNUMBER(SEARCH("提前*天免费退",D4191))),1,0)</f>
        <v>0</v>
      </c>
      <c r="I4191" s="2" t="s">
        <v>34</v>
      </c>
      <c r="J4191" s="2" t="s">
        <v>34</v>
      </c>
      <c r="K4191" s="2" t="s">
        <v>76</v>
      </c>
      <c r="L4191" s="2">
        <v>1337</v>
      </c>
      <c r="M4191" s="2">
        <v>0</v>
      </c>
      <c r="N4191" s="2" t="s">
        <v>34</v>
      </c>
      <c r="O4191" s="2" t="s">
        <v>77</v>
      </c>
      <c r="P4191" s="2" t="s">
        <v>16492</v>
      </c>
      <c r="Q4191" s="2" t="s">
        <v>16493</v>
      </c>
      <c r="R4191" s="2">
        <v>2</v>
      </c>
      <c r="S4191" s="2">
        <v>2</v>
      </c>
      <c r="T4191" s="2">
        <v>4</v>
      </c>
      <c r="U4191" s="2">
        <v>16</v>
      </c>
      <c r="V4191" s="2">
        <v>19</v>
      </c>
      <c r="W4191" s="2">
        <v>29</v>
      </c>
      <c r="X4191" s="2">
        <v>0</v>
      </c>
      <c r="Y4191" s="2">
        <v>2</v>
      </c>
      <c r="Z4191" s="2">
        <v>12</v>
      </c>
      <c r="AA4191" s="2">
        <v>3</v>
      </c>
      <c r="AB4191" s="2">
        <v>10</v>
      </c>
      <c r="AC4191" s="2" t="s">
        <v>15902</v>
      </c>
      <c r="AD4191" s="2" t="s">
        <v>34</v>
      </c>
    </row>
    <row r="4192" spans="1:30" x14ac:dyDescent="0.25">
      <c r="A4192" s="2">
        <v>38935523</v>
      </c>
      <c r="B4192" s="2" t="s">
        <v>658</v>
      </c>
      <c r="C4192" s="2" t="s">
        <v>659</v>
      </c>
      <c r="D4192" s="2" t="s">
        <v>660</v>
      </c>
      <c r="E4192" s="2">
        <f>IF(ISNUMBER(SEARCH("无购物",D4192)),1,0)</f>
        <v>1</v>
      </c>
      <c r="F4192" s="2">
        <f>IF(ISNUMBER(SEARCH("无自费",D4192)),1,0)</f>
        <v>0</v>
      </c>
      <c r="G4192" s="2">
        <f>IF(ISNUMBER(SEARCH("成团保障",D4192)),1,0)</f>
        <v>1</v>
      </c>
      <c r="H4192" s="2">
        <f>IF(OR(ISNUMBER(SEARCH("赠取消险",D4192)),ISNUMBER(SEARCH("提前*天免费退",D4192))),1,0)</f>
        <v>0</v>
      </c>
      <c r="I4192" s="2">
        <v>4</v>
      </c>
      <c r="J4192" s="2">
        <v>23</v>
      </c>
      <c r="K4192" s="2" t="s">
        <v>661</v>
      </c>
      <c r="L4192" s="2">
        <v>1890</v>
      </c>
      <c r="M4192" s="2">
        <v>0</v>
      </c>
      <c r="N4192" s="2" t="s">
        <v>34</v>
      </c>
      <c r="O4192" s="2" t="s">
        <v>77</v>
      </c>
      <c r="P4192" s="2" t="s">
        <v>662</v>
      </c>
      <c r="Q4192" s="2" t="s">
        <v>16494</v>
      </c>
      <c r="R4192" s="2">
        <v>119</v>
      </c>
      <c r="S4192" s="2">
        <v>127</v>
      </c>
      <c r="T4192" s="2">
        <v>130</v>
      </c>
      <c r="U4192" s="2">
        <v>171</v>
      </c>
      <c r="V4192" s="2">
        <v>173</v>
      </c>
      <c r="W4192" s="2">
        <v>177</v>
      </c>
      <c r="X4192" s="2">
        <v>8</v>
      </c>
      <c r="Y4192" s="2">
        <v>3</v>
      </c>
      <c r="Z4192" s="2">
        <v>41</v>
      </c>
      <c r="AA4192" s="2">
        <v>2</v>
      </c>
      <c r="AB4192" s="2">
        <v>4</v>
      </c>
      <c r="AC4192" s="2" t="s">
        <v>15902</v>
      </c>
      <c r="AD4192" s="2" t="s">
        <v>34</v>
      </c>
    </row>
    <row r="4193" spans="1:30" x14ac:dyDescent="0.25">
      <c r="A4193" s="2">
        <v>38942437</v>
      </c>
      <c r="B4193" s="2" t="s">
        <v>16323</v>
      </c>
      <c r="C4193" s="2" t="s">
        <v>16495</v>
      </c>
      <c r="D4193" s="2" t="s">
        <v>16496</v>
      </c>
      <c r="E4193" s="2">
        <f>IF(ISNUMBER(SEARCH("无购物",D4193)),1,0)</f>
        <v>1</v>
      </c>
      <c r="F4193" s="2">
        <f>IF(ISNUMBER(SEARCH("无自费",D4193)),1,0)</f>
        <v>1</v>
      </c>
      <c r="G4193" s="2">
        <f>IF(ISNUMBER(SEARCH("成团保障",D4193)),1,0)</f>
        <v>1</v>
      </c>
      <c r="H4193" s="2">
        <f>IF(OR(ISNUMBER(SEARCH("赠取消险",D4193)),ISNUMBER(SEARCH("提前*天免费退",D4193))),1,0)</f>
        <v>0</v>
      </c>
      <c r="I4193" s="2">
        <v>4</v>
      </c>
      <c r="J4193" s="2">
        <v>2</v>
      </c>
      <c r="K4193" s="2" t="s">
        <v>83</v>
      </c>
      <c r="L4193" s="2">
        <v>1324</v>
      </c>
      <c r="M4193" s="2">
        <v>0</v>
      </c>
      <c r="N4193" s="2" t="s">
        <v>34</v>
      </c>
      <c r="O4193" s="2" t="s">
        <v>77</v>
      </c>
      <c r="P4193" s="2" t="s">
        <v>16244</v>
      </c>
      <c r="Q4193" s="2" t="s">
        <v>16497</v>
      </c>
      <c r="R4193" s="2">
        <v>9</v>
      </c>
      <c r="S4193" s="2">
        <v>9</v>
      </c>
      <c r="T4193" s="2">
        <v>9</v>
      </c>
      <c r="U4193" s="2">
        <v>9</v>
      </c>
      <c r="V4193" s="2">
        <v>9</v>
      </c>
      <c r="W4193" s="2">
        <v>14</v>
      </c>
      <c r="X4193" s="2">
        <v>0</v>
      </c>
      <c r="Y4193" s="2">
        <v>0</v>
      </c>
      <c r="Z4193" s="2">
        <v>0</v>
      </c>
      <c r="AA4193" s="2">
        <v>0</v>
      </c>
      <c r="AB4193" s="2">
        <v>5</v>
      </c>
      <c r="AC4193" s="2" t="s">
        <v>15902</v>
      </c>
      <c r="AD4193" s="2" t="s">
        <v>34</v>
      </c>
    </row>
    <row r="4194" spans="1:30" x14ac:dyDescent="0.25">
      <c r="A4194" s="2">
        <v>38943976</v>
      </c>
      <c r="B4194" s="2" t="s">
        <v>548</v>
      </c>
      <c r="C4194" s="2" t="s">
        <v>664</v>
      </c>
      <c r="D4194" s="2" t="s">
        <v>169</v>
      </c>
      <c r="E4194" s="2">
        <f>IF(ISNUMBER(SEARCH("无购物",D4194)),1,0)</f>
        <v>1</v>
      </c>
      <c r="F4194" s="2">
        <f>IF(ISNUMBER(SEARCH("无自费",D4194)),1,0)</f>
        <v>0</v>
      </c>
      <c r="G4194" s="2">
        <f>IF(ISNUMBER(SEARCH("成团保障",D4194)),1,0)</f>
        <v>1</v>
      </c>
      <c r="H4194" s="2">
        <f>IF(OR(ISNUMBER(SEARCH("赠取消险",D4194)),ISNUMBER(SEARCH("提前*天免费退",D4194))),1,0)</f>
        <v>0</v>
      </c>
      <c r="I4194" s="2">
        <v>5</v>
      </c>
      <c r="J4194" s="2">
        <v>1</v>
      </c>
      <c r="K4194" s="2" t="s">
        <v>33</v>
      </c>
      <c r="L4194" s="2">
        <v>1254</v>
      </c>
      <c r="M4194" s="2">
        <v>0</v>
      </c>
      <c r="N4194" s="2" t="s">
        <v>34</v>
      </c>
      <c r="O4194" s="2" t="s">
        <v>77</v>
      </c>
      <c r="P4194" s="2" t="s">
        <v>665</v>
      </c>
      <c r="Q4194" s="2" t="s">
        <v>16498</v>
      </c>
      <c r="R4194" s="2">
        <v>6</v>
      </c>
      <c r="S4194" s="2">
        <v>11</v>
      </c>
      <c r="T4194" s="2">
        <v>11</v>
      </c>
      <c r="U4194" s="2">
        <v>11</v>
      </c>
      <c r="V4194" s="2">
        <v>11</v>
      </c>
      <c r="W4194" s="2">
        <v>13</v>
      </c>
      <c r="X4194" s="2">
        <v>5</v>
      </c>
      <c r="Y4194" s="2">
        <v>0</v>
      </c>
      <c r="Z4194" s="2">
        <v>0</v>
      </c>
      <c r="AA4194" s="2">
        <v>0</v>
      </c>
      <c r="AB4194" s="2">
        <v>2</v>
      </c>
      <c r="AC4194" s="2" t="s">
        <v>15902</v>
      </c>
      <c r="AD4194" s="2" t="s">
        <v>34</v>
      </c>
    </row>
    <row r="4195" spans="1:30" x14ac:dyDescent="0.25">
      <c r="A4195" s="2">
        <v>38946598</v>
      </c>
      <c r="B4195" s="2" t="s">
        <v>16323</v>
      </c>
      <c r="C4195" s="2" t="s">
        <v>16499</v>
      </c>
      <c r="D4195" s="2" t="s">
        <v>16325</v>
      </c>
      <c r="E4195" s="2">
        <f>IF(ISNUMBER(SEARCH("无购物",D4195)),1,0)</f>
        <v>1</v>
      </c>
      <c r="F4195" s="2">
        <f>IF(ISNUMBER(SEARCH("无自费",D4195)),1,0)</f>
        <v>1</v>
      </c>
      <c r="G4195" s="2">
        <f>IF(ISNUMBER(SEARCH("成团保障",D4195)),1,0)</f>
        <v>1</v>
      </c>
      <c r="H4195" s="2">
        <f>IF(OR(ISNUMBER(SEARCH("赠取消险",D4195)),ISNUMBER(SEARCH("提前*天免费退",D4195))),1,0)</f>
        <v>0</v>
      </c>
      <c r="I4195" s="2" t="s">
        <v>34</v>
      </c>
      <c r="J4195" s="2" t="s">
        <v>34</v>
      </c>
      <c r="K4195" s="2" t="s">
        <v>76</v>
      </c>
      <c r="L4195" s="2">
        <v>1320</v>
      </c>
      <c r="M4195" s="2">
        <v>0</v>
      </c>
      <c r="N4195" s="2" t="s">
        <v>34</v>
      </c>
      <c r="O4195" s="2" t="s">
        <v>77</v>
      </c>
      <c r="P4195" s="2" t="s">
        <v>16492</v>
      </c>
      <c r="Q4195" s="2" t="s">
        <v>16500</v>
      </c>
      <c r="R4195" s="2">
        <v>6</v>
      </c>
      <c r="S4195" s="2">
        <v>6</v>
      </c>
      <c r="T4195" s="2">
        <v>6</v>
      </c>
      <c r="U4195" s="2">
        <v>9</v>
      </c>
      <c r="V4195" s="2">
        <v>11</v>
      </c>
      <c r="W4195" s="2">
        <v>17</v>
      </c>
      <c r="X4195" s="2">
        <v>0</v>
      </c>
      <c r="Y4195" s="2">
        <v>0</v>
      </c>
      <c r="Z4195" s="2">
        <v>3</v>
      </c>
      <c r="AA4195" s="2">
        <v>2</v>
      </c>
      <c r="AB4195" s="2">
        <v>6</v>
      </c>
      <c r="AC4195" s="2" t="s">
        <v>15902</v>
      </c>
      <c r="AD4195" s="2" t="s">
        <v>34</v>
      </c>
    </row>
    <row r="4196" spans="1:30" x14ac:dyDescent="0.25">
      <c r="A4196" s="2">
        <v>38985652</v>
      </c>
      <c r="B4196" s="2" t="s">
        <v>16060</v>
      </c>
      <c r="C4196" s="2" t="s">
        <v>16501</v>
      </c>
      <c r="D4196" s="2" t="s">
        <v>16169</v>
      </c>
      <c r="E4196" s="2">
        <f>IF(ISNUMBER(SEARCH("无购物",D4196)),1,0)</f>
        <v>1</v>
      </c>
      <c r="F4196" s="2">
        <f>IF(ISNUMBER(SEARCH("无自费",D4196)),1,0)</f>
        <v>1</v>
      </c>
      <c r="G4196" s="2">
        <f>IF(ISNUMBER(SEARCH("成团保障",D4196)),1,0)</f>
        <v>1</v>
      </c>
      <c r="H4196" s="2">
        <f>IF(OR(ISNUMBER(SEARCH("赠取消险",D4196)),ISNUMBER(SEARCH("提前*天免费退",D4196))),1,0)</f>
        <v>0</v>
      </c>
      <c r="I4196" s="2">
        <v>4</v>
      </c>
      <c r="J4196" s="2">
        <v>7</v>
      </c>
      <c r="K4196" s="2" t="s">
        <v>76</v>
      </c>
      <c r="L4196" s="2">
        <v>940</v>
      </c>
      <c r="M4196" s="2">
        <v>0</v>
      </c>
      <c r="N4196" s="2" t="s">
        <v>34</v>
      </c>
      <c r="O4196" s="2" t="s">
        <v>77</v>
      </c>
      <c r="P4196" s="2" t="s">
        <v>16076</v>
      </c>
      <c r="Q4196" s="2" t="s">
        <v>16502</v>
      </c>
      <c r="R4196" s="2">
        <v>46</v>
      </c>
      <c r="S4196" s="2">
        <v>48</v>
      </c>
      <c r="T4196" s="2">
        <v>51</v>
      </c>
      <c r="U4196" s="2">
        <v>51</v>
      </c>
      <c r="V4196" s="2">
        <v>51</v>
      </c>
      <c r="W4196" s="2">
        <v>56</v>
      </c>
      <c r="X4196" s="2">
        <v>2</v>
      </c>
      <c r="Y4196" s="2">
        <v>3</v>
      </c>
      <c r="Z4196" s="2">
        <v>0</v>
      </c>
      <c r="AA4196" s="2">
        <v>0</v>
      </c>
      <c r="AB4196" s="2">
        <v>5</v>
      </c>
      <c r="AC4196" s="2" t="s">
        <v>15902</v>
      </c>
      <c r="AD4196" s="2" t="s">
        <v>34</v>
      </c>
    </row>
    <row r="4197" spans="1:30" x14ac:dyDescent="0.25">
      <c r="A4197" s="2">
        <v>39052677</v>
      </c>
      <c r="B4197" s="2" t="s">
        <v>16503</v>
      </c>
      <c r="C4197" s="2" t="s">
        <v>16504</v>
      </c>
      <c r="D4197" s="2" t="s">
        <v>16169</v>
      </c>
      <c r="E4197" s="2">
        <f>IF(ISNUMBER(SEARCH("无购物",D4197)),1,0)</f>
        <v>1</v>
      </c>
      <c r="F4197" s="2">
        <f>IF(ISNUMBER(SEARCH("无自费",D4197)),1,0)</f>
        <v>1</v>
      </c>
      <c r="G4197" s="2">
        <f>IF(ISNUMBER(SEARCH("成团保障",D4197)),1,0)</f>
        <v>1</v>
      </c>
      <c r="H4197" s="2">
        <f>IF(OR(ISNUMBER(SEARCH("赠取消险",D4197)),ISNUMBER(SEARCH("提前*天免费退",D4197))),1,0)</f>
        <v>0</v>
      </c>
      <c r="I4197" s="2">
        <v>4</v>
      </c>
      <c r="J4197" s="2">
        <v>2</v>
      </c>
      <c r="K4197" s="2" t="s">
        <v>83</v>
      </c>
      <c r="L4197" s="2">
        <v>1644</v>
      </c>
      <c r="M4197" s="2">
        <v>0</v>
      </c>
      <c r="N4197" s="2" t="s">
        <v>34</v>
      </c>
      <c r="O4197" s="2" t="s">
        <v>77</v>
      </c>
      <c r="P4197" s="2" t="s">
        <v>16505</v>
      </c>
      <c r="Q4197" s="2" t="s">
        <v>16506</v>
      </c>
      <c r="R4197" s="2">
        <v>7</v>
      </c>
      <c r="S4197" s="2">
        <v>7</v>
      </c>
      <c r="T4197" s="2">
        <v>8</v>
      </c>
      <c r="U4197" s="2">
        <v>8</v>
      </c>
      <c r="V4197" s="2">
        <v>8</v>
      </c>
      <c r="W4197" s="2">
        <v>11</v>
      </c>
      <c r="X4197" s="2">
        <v>0</v>
      </c>
      <c r="Y4197" s="2">
        <v>1</v>
      </c>
      <c r="Z4197" s="2">
        <v>0</v>
      </c>
      <c r="AA4197" s="2">
        <v>0</v>
      </c>
      <c r="AB4197" s="2">
        <v>3</v>
      </c>
      <c r="AC4197" s="2" t="s">
        <v>15902</v>
      </c>
      <c r="AD4197" s="2" t="s">
        <v>34</v>
      </c>
    </row>
    <row r="4198" spans="1:30" x14ac:dyDescent="0.25">
      <c r="A4198" s="2">
        <v>39114094</v>
      </c>
      <c r="B4198" s="2" t="s">
        <v>16218</v>
      </c>
      <c r="C4198" s="2" t="s">
        <v>16507</v>
      </c>
      <c r="D4198" s="2" t="s">
        <v>16508</v>
      </c>
      <c r="E4198" s="2">
        <f>IF(ISNUMBER(SEARCH("无购物",D4198)),1,0)</f>
        <v>1</v>
      </c>
      <c r="F4198" s="2">
        <f>IF(ISNUMBER(SEARCH("无自费",D4198)),1,0)</f>
        <v>1</v>
      </c>
      <c r="G4198" s="2">
        <f>IF(ISNUMBER(SEARCH("成团保障",D4198)),1,0)</f>
        <v>1</v>
      </c>
      <c r="H4198" s="2">
        <f>IF(OR(ISNUMBER(SEARCH("赠取消险",D4198)),ISNUMBER(SEARCH("提前*天免费退",D4198))),1,0)</f>
        <v>1</v>
      </c>
      <c r="I4198" s="2" t="s">
        <v>34</v>
      </c>
      <c r="J4198" s="2" t="s">
        <v>34</v>
      </c>
      <c r="K4198" s="2" t="s">
        <v>33</v>
      </c>
      <c r="L4198" s="2" t="s">
        <v>34</v>
      </c>
      <c r="M4198" s="2">
        <v>0</v>
      </c>
      <c r="N4198" s="2" t="s">
        <v>34</v>
      </c>
      <c r="O4198" s="2" t="s">
        <v>254</v>
      </c>
      <c r="P4198" s="2" t="s">
        <v>16221</v>
      </c>
      <c r="Q4198" s="2" t="s">
        <v>34</v>
      </c>
      <c r="R4198" s="2" t="s">
        <v>34</v>
      </c>
      <c r="S4198" s="2" t="s">
        <v>34</v>
      </c>
      <c r="T4198" s="2">
        <v>2</v>
      </c>
      <c r="U4198" s="2">
        <v>4</v>
      </c>
      <c r="V4198" s="2">
        <v>4</v>
      </c>
      <c r="W4198" s="2">
        <v>9</v>
      </c>
      <c r="X4198" s="2">
        <v>0</v>
      </c>
      <c r="Y4198" s="2">
        <v>0</v>
      </c>
      <c r="Z4198" s="2">
        <v>2</v>
      </c>
      <c r="AA4198" s="2">
        <v>0</v>
      </c>
      <c r="AB4198" s="2">
        <v>5</v>
      </c>
      <c r="AC4198" s="2" t="s">
        <v>15902</v>
      </c>
      <c r="AD4198" s="2" t="s">
        <v>34</v>
      </c>
    </row>
    <row r="4199" spans="1:30" x14ac:dyDescent="0.25">
      <c r="A4199" s="2">
        <v>39163762</v>
      </c>
      <c r="B4199" s="2" t="s">
        <v>16091</v>
      </c>
      <c r="C4199" s="2" t="s">
        <v>16509</v>
      </c>
      <c r="D4199" s="2" t="s">
        <v>16435</v>
      </c>
      <c r="E4199" s="2">
        <f>IF(ISNUMBER(SEARCH("无购物",D4199)),1,0)</f>
        <v>1</v>
      </c>
      <c r="F4199" s="2">
        <f>IF(ISNUMBER(SEARCH("无自费",D4199)),1,0)</f>
        <v>1</v>
      </c>
      <c r="G4199" s="2">
        <f>IF(ISNUMBER(SEARCH("成团保障",D4199)),1,0)</f>
        <v>1</v>
      </c>
      <c r="H4199" s="2">
        <f>IF(OR(ISNUMBER(SEARCH("赠取消险",D4199)),ISNUMBER(SEARCH("提前*天免费退",D4199))),1,0)</f>
        <v>0</v>
      </c>
      <c r="I4199" s="2">
        <v>5</v>
      </c>
      <c r="J4199" s="2">
        <v>2</v>
      </c>
      <c r="K4199" s="2" t="s">
        <v>33</v>
      </c>
      <c r="L4199" s="2">
        <v>1354</v>
      </c>
      <c r="M4199" s="2">
        <v>0</v>
      </c>
      <c r="N4199" s="2" t="s">
        <v>34</v>
      </c>
      <c r="O4199" s="2" t="s">
        <v>77</v>
      </c>
      <c r="P4199" s="2" t="s">
        <v>16510</v>
      </c>
      <c r="Q4199" s="2" t="s">
        <v>16511</v>
      </c>
      <c r="R4199" s="2">
        <v>5</v>
      </c>
      <c r="S4199" s="2" t="s">
        <v>34</v>
      </c>
      <c r="T4199" s="2">
        <v>7</v>
      </c>
      <c r="U4199" s="2">
        <v>15</v>
      </c>
      <c r="V4199" s="2" t="s">
        <v>34</v>
      </c>
      <c r="W4199" s="2" t="s">
        <v>34</v>
      </c>
      <c r="X4199" s="2">
        <v>0</v>
      </c>
      <c r="Y4199" s="2">
        <v>0</v>
      </c>
      <c r="Z4199" s="2">
        <v>8</v>
      </c>
      <c r="AA4199" s="2">
        <v>0</v>
      </c>
      <c r="AB4199" s="2">
        <v>0</v>
      </c>
      <c r="AC4199" s="2" t="s">
        <v>15902</v>
      </c>
      <c r="AD4199" s="2" t="s">
        <v>34</v>
      </c>
    </row>
    <row r="4200" spans="1:30" x14ac:dyDescent="0.25">
      <c r="A4200" s="2">
        <v>3926113</v>
      </c>
      <c r="B4200" s="2" t="s">
        <v>295</v>
      </c>
      <c r="C4200" s="2" t="s">
        <v>667</v>
      </c>
      <c r="D4200" s="2" t="s">
        <v>668</v>
      </c>
      <c r="E4200" s="2">
        <f>IF(ISNUMBER(SEARCH("无购物",D4200)),1,0)</f>
        <v>1</v>
      </c>
      <c r="F4200" s="2">
        <f>IF(ISNUMBER(SEARCH("无自费",D4200)),1,0)</f>
        <v>0</v>
      </c>
      <c r="G4200" s="2">
        <f>IF(ISNUMBER(SEARCH("成团保障",D4200)),1,0)</f>
        <v>1</v>
      </c>
      <c r="H4200" s="2">
        <f>IF(OR(ISNUMBER(SEARCH("赠取消险",D4200)),ISNUMBER(SEARCH("提前*天免费退",D4200))),1,0)</f>
        <v>0</v>
      </c>
      <c r="I4200" s="2">
        <v>4</v>
      </c>
      <c r="J4200" s="2">
        <v>4481</v>
      </c>
      <c r="K4200" s="2" t="s">
        <v>33</v>
      </c>
      <c r="L4200" s="2">
        <v>1047</v>
      </c>
      <c r="M4200" s="2">
        <v>1</v>
      </c>
      <c r="N4200" s="2">
        <v>50</v>
      </c>
      <c r="O4200" s="2" t="s">
        <v>77</v>
      </c>
      <c r="P4200" s="2" t="s">
        <v>16512</v>
      </c>
      <c r="Q4200" s="2" t="s">
        <v>16513</v>
      </c>
      <c r="R4200" s="2">
        <v>14839</v>
      </c>
      <c r="S4200" s="2">
        <v>15047</v>
      </c>
      <c r="T4200" s="2">
        <v>15343</v>
      </c>
      <c r="U4200" s="2">
        <v>16034</v>
      </c>
      <c r="V4200" s="2">
        <v>16156</v>
      </c>
      <c r="W4200" s="2">
        <v>16543</v>
      </c>
      <c r="X4200" s="2">
        <v>208</v>
      </c>
      <c r="Y4200" s="2">
        <v>296</v>
      </c>
      <c r="Z4200" s="2">
        <v>691</v>
      </c>
      <c r="AA4200" s="2">
        <v>122</v>
      </c>
      <c r="AB4200" s="2">
        <v>387</v>
      </c>
      <c r="AC4200" s="2" t="s">
        <v>15902</v>
      </c>
      <c r="AD4200" s="2" t="s">
        <v>34</v>
      </c>
    </row>
    <row r="4201" spans="1:30" x14ac:dyDescent="0.25">
      <c r="A4201" s="2">
        <v>39291028</v>
      </c>
      <c r="B4201" s="2" t="s">
        <v>16323</v>
      </c>
      <c r="C4201" s="2" t="s">
        <v>16514</v>
      </c>
      <c r="D4201" s="2" t="s">
        <v>16403</v>
      </c>
      <c r="E4201" s="2">
        <f>IF(ISNUMBER(SEARCH("无购物",D4201)),1,0)</f>
        <v>1</v>
      </c>
      <c r="F4201" s="2">
        <f>IF(ISNUMBER(SEARCH("无自费",D4201)),1,0)</f>
        <v>1</v>
      </c>
      <c r="G4201" s="2">
        <f>IF(ISNUMBER(SEARCH("成团保障",D4201)),1,0)</f>
        <v>1</v>
      </c>
      <c r="H4201" s="2">
        <f>IF(OR(ISNUMBER(SEARCH("赠取消险",D4201)),ISNUMBER(SEARCH("提前*天免费退",D4201))),1,0)</f>
        <v>0</v>
      </c>
      <c r="I4201" s="2">
        <v>5</v>
      </c>
      <c r="J4201" s="2">
        <v>3</v>
      </c>
      <c r="K4201" s="2" t="s">
        <v>16386</v>
      </c>
      <c r="L4201" s="2">
        <v>1538</v>
      </c>
      <c r="M4201" s="2">
        <v>0</v>
      </c>
      <c r="N4201" s="2" t="s">
        <v>34</v>
      </c>
      <c r="O4201" s="2" t="s">
        <v>77</v>
      </c>
      <c r="P4201" s="2" t="s">
        <v>16492</v>
      </c>
      <c r="Q4201" s="2" t="s">
        <v>16515</v>
      </c>
      <c r="R4201" s="2">
        <v>14</v>
      </c>
      <c r="S4201" s="2" t="s">
        <v>34</v>
      </c>
      <c r="T4201" s="2">
        <v>29</v>
      </c>
      <c r="U4201" s="2">
        <v>42</v>
      </c>
      <c r="V4201" s="2">
        <v>42</v>
      </c>
      <c r="W4201" s="2">
        <v>52</v>
      </c>
      <c r="X4201" s="2">
        <v>0</v>
      </c>
      <c r="Y4201" s="2">
        <v>0</v>
      </c>
      <c r="Z4201" s="2">
        <v>13</v>
      </c>
      <c r="AA4201" s="2">
        <v>0</v>
      </c>
      <c r="AB4201" s="2">
        <v>10</v>
      </c>
      <c r="AC4201" s="2" t="s">
        <v>15902</v>
      </c>
      <c r="AD4201" s="2" t="s">
        <v>34</v>
      </c>
    </row>
    <row r="4202" spans="1:30" x14ac:dyDescent="0.25">
      <c r="A4202" s="2">
        <v>39512523</v>
      </c>
      <c r="B4202" s="2" t="s">
        <v>16516</v>
      </c>
      <c r="C4202" s="2" t="s">
        <v>16517</v>
      </c>
      <c r="D4202" s="2" t="s">
        <v>16518</v>
      </c>
      <c r="E4202" s="2">
        <f>IF(ISNUMBER(SEARCH("无购物",D4202)),1,0)</f>
        <v>1</v>
      </c>
      <c r="F4202" s="2">
        <f>IF(ISNUMBER(SEARCH("无自费",D4202)),1,0)</f>
        <v>0</v>
      </c>
      <c r="G4202" s="2">
        <f>IF(ISNUMBER(SEARCH("成团保障",D4202)),1,0)</f>
        <v>1</v>
      </c>
      <c r="H4202" s="2">
        <f>IF(OR(ISNUMBER(SEARCH("赠取消险",D4202)),ISNUMBER(SEARCH("提前*天免费退",D4202))),1,0)</f>
        <v>0</v>
      </c>
      <c r="I4202" s="2" t="s">
        <v>34</v>
      </c>
      <c r="J4202" s="2" t="s">
        <v>34</v>
      </c>
      <c r="K4202" s="2" t="s">
        <v>33</v>
      </c>
      <c r="L4202" s="2">
        <v>4770</v>
      </c>
      <c r="M4202" s="2">
        <v>0</v>
      </c>
      <c r="N4202" s="2" t="s">
        <v>34</v>
      </c>
      <c r="O4202" s="2" t="s">
        <v>77</v>
      </c>
      <c r="P4202" s="2" t="s">
        <v>16519</v>
      </c>
      <c r="Q4202" s="2" t="s">
        <v>16520</v>
      </c>
      <c r="R4202" s="2">
        <v>4</v>
      </c>
      <c r="S4202" s="2">
        <v>4</v>
      </c>
      <c r="T4202" s="2">
        <v>7</v>
      </c>
      <c r="U4202" s="2">
        <v>7</v>
      </c>
      <c r="V4202" s="2">
        <v>7</v>
      </c>
      <c r="W4202" s="2">
        <v>7</v>
      </c>
      <c r="X4202" s="2">
        <v>0</v>
      </c>
      <c r="Y4202" s="2">
        <v>3</v>
      </c>
      <c r="Z4202" s="2">
        <v>0</v>
      </c>
      <c r="AA4202" s="2">
        <v>0</v>
      </c>
      <c r="AB4202" s="2">
        <v>0</v>
      </c>
      <c r="AC4202" s="2" t="s">
        <v>15902</v>
      </c>
      <c r="AD4202" s="2" t="s">
        <v>34</v>
      </c>
    </row>
    <row r="4203" spans="1:30" x14ac:dyDescent="0.25">
      <c r="A4203" s="2">
        <v>3963610</v>
      </c>
      <c r="B4203" s="2" t="s">
        <v>327</v>
      </c>
      <c r="C4203" s="2" t="s">
        <v>671</v>
      </c>
      <c r="D4203" s="2" t="s">
        <v>672</v>
      </c>
      <c r="E4203" s="2">
        <f>IF(ISNUMBER(SEARCH("无购物",D4203)),1,0)</f>
        <v>1</v>
      </c>
      <c r="F4203" s="2">
        <f>IF(ISNUMBER(SEARCH("无自费",D4203)),1,0)</f>
        <v>0</v>
      </c>
      <c r="G4203" s="2">
        <f>IF(ISNUMBER(SEARCH("成团保障",D4203)),1,0)</f>
        <v>1</v>
      </c>
      <c r="H4203" s="2">
        <f>IF(OR(ISNUMBER(SEARCH("赠取消险",D4203)),ISNUMBER(SEARCH("提前*天免费退",D4203))),1,0)</f>
        <v>0</v>
      </c>
      <c r="I4203" s="2">
        <v>4</v>
      </c>
      <c r="J4203" s="2">
        <v>78</v>
      </c>
      <c r="K4203" s="2" t="s">
        <v>76</v>
      </c>
      <c r="L4203" s="2">
        <v>1231</v>
      </c>
      <c r="M4203" s="2">
        <v>0</v>
      </c>
      <c r="N4203" s="2" t="s">
        <v>34</v>
      </c>
      <c r="O4203" s="2" t="s">
        <v>77</v>
      </c>
      <c r="P4203" s="2" t="s">
        <v>673</v>
      </c>
      <c r="Q4203" s="2" t="s">
        <v>16521</v>
      </c>
      <c r="R4203" s="2">
        <v>339</v>
      </c>
      <c r="S4203" s="2">
        <v>345</v>
      </c>
      <c r="T4203" s="2">
        <v>356</v>
      </c>
      <c r="U4203" s="2">
        <v>362</v>
      </c>
      <c r="V4203" s="2">
        <v>362</v>
      </c>
      <c r="W4203" s="2">
        <v>365</v>
      </c>
      <c r="X4203" s="2">
        <v>6</v>
      </c>
      <c r="Y4203" s="2">
        <v>11</v>
      </c>
      <c r="Z4203" s="2">
        <v>6</v>
      </c>
      <c r="AA4203" s="2">
        <v>0</v>
      </c>
      <c r="AB4203" s="2">
        <v>3</v>
      </c>
      <c r="AC4203" s="2" t="s">
        <v>15902</v>
      </c>
      <c r="AD4203" s="2" t="s">
        <v>34</v>
      </c>
    </row>
    <row r="4204" spans="1:30" x14ac:dyDescent="0.25">
      <c r="A4204" s="2">
        <v>39805679</v>
      </c>
      <c r="B4204" s="2" t="s">
        <v>16176</v>
      </c>
      <c r="C4204" s="2" t="s">
        <v>16522</v>
      </c>
      <c r="D4204" s="2" t="s">
        <v>16523</v>
      </c>
      <c r="E4204" s="2">
        <f>IF(ISNUMBER(SEARCH("无购物",D4204)),1,0)</f>
        <v>1</v>
      </c>
      <c r="F4204" s="2">
        <f>IF(ISNUMBER(SEARCH("无自费",D4204)),1,0)</f>
        <v>0</v>
      </c>
      <c r="G4204" s="2">
        <f>IF(ISNUMBER(SEARCH("成团保障",D4204)),1,0)</f>
        <v>1</v>
      </c>
      <c r="H4204" s="2">
        <f>IF(OR(ISNUMBER(SEARCH("赠取消险",D4204)),ISNUMBER(SEARCH("提前*天免费退",D4204))),1,0)</f>
        <v>0</v>
      </c>
      <c r="I4204" s="2">
        <v>5</v>
      </c>
      <c r="J4204" s="2">
        <v>5</v>
      </c>
      <c r="K4204" s="2" t="s">
        <v>83</v>
      </c>
      <c r="L4204" s="2">
        <v>2179</v>
      </c>
      <c r="M4204" s="2">
        <v>1</v>
      </c>
      <c r="N4204" s="2">
        <v>300</v>
      </c>
      <c r="O4204" s="2" t="s">
        <v>77</v>
      </c>
      <c r="P4204" s="2" t="s">
        <v>16295</v>
      </c>
      <c r="Q4204" s="2" t="s">
        <v>34</v>
      </c>
      <c r="R4204" s="2">
        <v>11</v>
      </c>
      <c r="S4204" s="2">
        <v>11</v>
      </c>
      <c r="T4204" s="2">
        <v>11</v>
      </c>
      <c r="U4204" s="2">
        <v>13</v>
      </c>
      <c r="V4204" s="2">
        <v>13</v>
      </c>
      <c r="W4204" s="2">
        <v>13</v>
      </c>
      <c r="X4204" s="2">
        <v>0</v>
      </c>
      <c r="Y4204" s="2">
        <v>0</v>
      </c>
      <c r="Z4204" s="2">
        <v>2</v>
      </c>
      <c r="AA4204" s="2">
        <v>0</v>
      </c>
      <c r="AB4204" s="2">
        <v>0</v>
      </c>
      <c r="AC4204" s="2" t="s">
        <v>15902</v>
      </c>
      <c r="AD4204" s="2" t="s">
        <v>34</v>
      </c>
    </row>
    <row r="4205" spans="1:30" x14ac:dyDescent="0.25">
      <c r="A4205" s="2">
        <v>39844368</v>
      </c>
      <c r="B4205" s="2" t="s">
        <v>80</v>
      </c>
      <c r="C4205" s="2" t="s">
        <v>675</v>
      </c>
      <c r="D4205" s="2" t="s">
        <v>676</v>
      </c>
      <c r="E4205" s="2">
        <f>IF(ISNUMBER(SEARCH("无购物",D4205)),1,0)</f>
        <v>1</v>
      </c>
      <c r="F4205" s="2">
        <f>IF(ISNUMBER(SEARCH("无自费",D4205)),1,0)</f>
        <v>0</v>
      </c>
      <c r="G4205" s="2">
        <f>IF(ISNUMBER(SEARCH("成团保障",D4205)),1,0)</f>
        <v>1</v>
      </c>
      <c r="H4205" s="2">
        <f>IF(OR(ISNUMBER(SEARCH("赠取消险",D4205)),ISNUMBER(SEARCH("提前*天免费退",D4205))),1,0)</f>
        <v>0</v>
      </c>
      <c r="I4205" s="2">
        <v>5</v>
      </c>
      <c r="J4205" s="2">
        <v>2</v>
      </c>
      <c r="K4205" s="2" t="s">
        <v>83</v>
      </c>
      <c r="L4205" s="2">
        <v>1921</v>
      </c>
      <c r="M4205" s="2">
        <v>0</v>
      </c>
      <c r="N4205" s="2" t="s">
        <v>34</v>
      </c>
      <c r="O4205" s="2" t="s">
        <v>77</v>
      </c>
      <c r="P4205" s="2" t="s">
        <v>677</v>
      </c>
      <c r="Q4205" s="2" t="s">
        <v>34</v>
      </c>
      <c r="R4205" s="2">
        <v>14</v>
      </c>
      <c r="S4205" s="2">
        <v>14</v>
      </c>
      <c r="T4205" s="2">
        <v>16</v>
      </c>
      <c r="U4205" s="2">
        <v>25</v>
      </c>
      <c r="V4205" s="2">
        <v>25</v>
      </c>
      <c r="W4205" s="2">
        <v>28</v>
      </c>
      <c r="X4205" s="2">
        <v>0</v>
      </c>
      <c r="Y4205" s="2">
        <v>2</v>
      </c>
      <c r="Z4205" s="2">
        <v>9</v>
      </c>
      <c r="AA4205" s="2">
        <v>0</v>
      </c>
      <c r="AB4205" s="2">
        <v>3</v>
      </c>
      <c r="AC4205" s="2" t="s">
        <v>15902</v>
      </c>
      <c r="AD4205" s="2" t="s">
        <v>34</v>
      </c>
    </row>
    <row r="4206" spans="1:30" x14ac:dyDescent="0.25">
      <c r="A4206" s="2">
        <v>39999721</v>
      </c>
      <c r="B4206" s="2" t="s">
        <v>16441</v>
      </c>
      <c r="C4206" s="2" t="s">
        <v>16524</v>
      </c>
      <c r="D4206" s="2" t="s">
        <v>16194</v>
      </c>
      <c r="E4206" s="2">
        <f>IF(ISNUMBER(SEARCH("无购物",D4206)),1,0)</f>
        <v>1</v>
      </c>
      <c r="F4206" s="2">
        <f>IF(ISNUMBER(SEARCH("无自费",D4206)),1,0)</f>
        <v>0</v>
      </c>
      <c r="G4206" s="2">
        <f>IF(ISNUMBER(SEARCH("成团保障",D4206)),1,0)</f>
        <v>1</v>
      </c>
      <c r="H4206" s="2">
        <f>IF(OR(ISNUMBER(SEARCH("赠取消险",D4206)),ISNUMBER(SEARCH("提前*天免费退",D4206))),1,0)</f>
        <v>0</v>
      </c>
      <c r="I4206" s="2" t="s">
        <v>34</v>
      </c>
      <c r="J4206" s="2" t="s">
        <v>34</v>
      </c>
      <c r="K4206" s="2" t="s">
        <v>83</v>
      </c>
      <c r="L4206" s="2" t="s">
        <v>34</v>
      </c>
      <c r="M4206" s="2">
        <v>0</v>
      </c>
      <c r="N4206" s="2" t="s">
        <v>34</v>
      </c>
      <c r="O4206" s="2" t="s">
        <v>77</v>
      </c>
      <c r="P4206" s="2" t="s">
        <v>16267</v>
      </c>
      <c r="Q4206" s="2" t="s">
        <v>16525</v>
      </c>
      <c r="R4206" s="2" t="s">
        <v>34</v>
      </c>
      <c r="S4206" s="2">
        <v>2</v>
      </c>
      <c r="T4206" s="2">
        <v>2</v>
      </c>
      <c r="U4206" s="2">
        <v>7</v>
      </c>
      <c r="V4206" s="2">
        <v>7</v>
      </c>
      <c r="W4206" s="2">
        <v>7</v>
      </c>
      <c r="X4206" s="2">
        <v>0</v>
      </c>
      <c r="Y4206" s="2">
        <v>0</v>
      </c>
      <c r="Z4206" s="2">
        <v>5</v>
      </c>
      <c r="AA4206" s="2">
        <v>0</v>
      </c>
      <c r="AB4206" s="2">
        <v>0</v>
      </c>
      <c r="AC4206" s="2" t="s">
        <v>15902</v>
      </c>
      <c r="AD4206" s="2" t="s">
        <v>34</v>
      </c>
    </row>
    <row r="4207" spans="1:30" x14ac:dyDescent="0.25">
      <c r="A4207" s="2">
        <v>40002044</v>
      </c>
      <c r="B4207" s="2" t="s">
        <v>16297</v>
      </c>
      <c r="C4207" s="2" t="s">
        <v>16526</v>
      </c>
      <c r="D4207" s="2" t="s">
        <v>16294</v>
      </c>
      <c r="E4207" s="2">
        <f>IF(ISNUMBER(SEARCH("无购物",D4207)),1,0)</f>
        <v>1</v>
      </c>
      <c r="F4207" s="2">
        <f>IF(ISNUMBER(SEARCH("无自费",D4207)),1,0)</f>
        <v>0</v>
      </c>
      <c r="G4207" s="2">
        <f>IF(ISNUMBER(SEARCH("成团保障",D4207)),1,0)</f>
        <v>1</v>
      </c>
      <c r="H4207" s="2">
        <f>IF(OR(ISNUMBER(SEARCH("赠取消险",D4207)),ISNUMBER(SEARCH("提前*天免费退",D4207))),1,0)</f>
        <v>0</v>
      </c>
      <c r="I4207" s="2" t="s">
        <v>34</v>
      </c>
      <c r="J4207" s="2" t="s">
        <v>34</v>
      </c>
      <c r="K4207" s="2" t="s">
        <v>83</v>
      </c>
      <c r="L4207" s="2">
        <v>1669</v>
      </c>
      <c r="M4207" s="2">
        <v>1</v>
      </c>
      <c r="N4207" s="2">
        <v>400</v>
      </c>
      <c r="O4207" s="2" t="s">
        <v>77</v>
      </c>
      <c r="P4207" s="2" t="s">
        <v>16527</v>
      </c>
      <c r="Q4207" s="2" t="s">
        <v>16528</v>
      </c>
      <c r="R4207" s="2">
        <v>2</v>
      </c>
      <c r="S4207" s="2">
        <v>4</v>
      </c>
      <c r="T4207" s="2">
        <v>4</v>
      </c>
      <c r="U4207" s="2">
        <v>4</v>
      </c>
      <c r="V4207" s="2">
        <v>4</v>
      </c>
      <c r="W4207" s="2">
        <v>4</v>
      </c>
      <c r="X4207" s="2">
        <v>2</v>
      </c>
      <c r="Y4207" s="2">
        <v>0</v>
      </c>
      <c r="Z4207" s="2">
        <v>0</v>
      </c>
      <c r="AA4207" s="2">
        <v>0</v>
      </c>
      <c r="AB4207" s="2">
        <v>0</v>
      </c>
      <c r="AC4207" s="2" t="s">
        <v>15902</v>
      </c>
      <c r="AD4207" s="2" t="s">
        <v>34</v>
      </c>
    </row>
    <row r="4208" spans="1:30" x14ac:dyDescent="0.25">
      <c r="A4208" s="2">
        <v>40003399</v>
      </c>
      <c r="B4208" s="2" t="s">
        <v>16529</v>
      </c>
      <c r="C4208" s="2" t="s">
        <v>16530</v>
      </c>
      <c r="D4208" s="2" t="s">
        <v>16531</v>
      </c>
      <c r="E4208" s="2">
        <f>IF(ISNUMBER(SEARCH("无购物",D4208)),1,0)</f>
        <v>1</v>
      </c>
      <c r="F4208" s="2">
        <f>IF(ISNUMBER(SEARCH("无自费",D4208)),1,0)</f>
        <v>0</v>
      </c>
      <c r="G4208" s="2">
        <f>IF(ISNUMBER(SEARCH("成团保障",D4208)),1,0)</f>
        <v>1</v>
      </c>
      <c r="H4208" s="2">
        <f>IF(OR(ISNUMBER(SEARCH("赠取消险",D4208)),ISNUMBER(SEARCH("提前*天免费退",D4208))),1,0)</f>
        <v>0</v>
      </c>
      <c r="I4208" s="2" t="s">
        <v>34</v>
      </c>
      <c r="J4208" s="2" t="s">
        <v>34</v>
      </c>
      <c r="K4208" s="2" t="s">
        <v>83</v>
      </c>
      <c r="L4208" s="2" t="s">
        <v>34</v>
      </c>
      <c r="M4208" s="2">
        <v>0</v>
      </c>
      <c r="N4208" s="2" t="s">
        <v>34</v>
      </c>
      <c r="O4208" s="2" t="s">
        <v>77</v>
      </c>
      <c r="P4208" s="2" t="s">
        <v>16532</v>
      </c>
      <c r="Q4208" s="2" t="s">
        <v>16533</v>
      </c>
      <c r="R4208" s="2" t="s">
        <v>34</v>
      </c>
      <c r="S4208" s="2">
        <v>1</v>
      </c>
      <c r="T4208" s="2">
        <v>1</v>
      </c>
      <c r="U4208" s="2">
        <v>1</v>
      </c>
      <c r="V4208" s="2">
        <v>1</v>
      </c>
      <c r="W4208" s="2">
        <v>3</v>
      </c>
      <c r="X4208" s="2">
        <v>0</v>
      </c>
      <c r="Y4208" s="2">
        <v>0</v>
      </c>
      <c r="Z4208" s="2">
        <v>0</v>
      </c>
      <c r="AA4208" s="2">
        <v>0</v>
      </c>
      <c r="AB4208" s="2">
        <v>2</v>
      </c>
      <c r="AC4208" s="2" t="s">
        <v>15902</v>
      </c>
      <c r="AD4208" s="2" t="s">
        <v>34</v>
      </c>
    </row>
    <row r="4209" spans="1:30" x14ac:dyDescent="0.25">
      <c r="A4209" s="2">
        <v>40004218</v>
      </c>
      <c r="B4209" s="2" t="s">
        <v>16534</v>
      </c>
      <c r="C4209" s="2" t="s">
        <v>16535</v>
      </c>
      <c r="D4209" s="2" t="s">
        <v>16294</v>
      </c>
      <c r="E4209" s="2">
        <f>IF(ISNUMBER(SEARCH("无购物",D4209)),1,0)</f>
        <v>1</v>
      </c>
      <c r="F4209" s="2">
        <f>IF(ISNUMBER(SEARCH("无自费",D4209)),1,0)</f>
        <v>0</v>
      </c>
      <c r="G4209" s="2">
        <f>IF(ISNUMBER(SEARCH("成团保障",D4209)),1,0)</f>
        <v>1</v>
      </c>
      <c r="H4209" s="2">
        <f>IF(OR(ISNUMBER(SEARCH("赠取消险",D4209)),ISNUMBER(SEARCH("提前*天免费退",D4209))),1,0)</f>
        <v>0</v>
      </c>
      <c r="I4209" s="2" t="s">
        <v>34</v>
      </c>
      <c r="J4209" s="2" t="s">
        <v>34</v>
      </c>
      <c r="K4209" s="2" t="s">
        <v>83</v>
      </c>
      <c r="L4209" s="2" t="s">
        <v>34</v>
      </c>
      <c r="M4209" s="2">
        <v>0</v>
      </c>
      <c r="N4209" s="2" t="s">
        <v>34</v>
      </c>
      <c r="O4209" s="2" t="s">
        <v>77</v>
      </c>
      <c r="P4209" s="2" t="s">
        <v>16536</v>
      </c>
      <c r="Q4209" s="2" t="s">
        <v>16537</v>
      </c>
      <c r="R4209" s="2" t="s">
        <v>34</v>
      </c>
      <c r="S4209" s="2" t="s">
        <v>34</v>
      </c>
      <c r="T4209" s="2" t="s">
        <v>34</v>
      </c>
      <c r="U4209" s="2">
        <v>3</v>
      </c>
      <c r="V4209" s="2">
        <v>5</v>
      </c>
      <c r="W4209" s="2">
        <v>5</v>
      </c>
      <c r="X4209" s="2">
        <v>0</v>
      </c>
      <c r="Y4209" s="2">
        <v>0</v>
      </c>
      <c r="Z4209" s="2">
        <v>0</v>
      </c>
      <c r="AA4209" s="2">
        <v>2</v>
      </c>
      <c r="AB4209" s="2">
        <v>0</v>
      </c>
      <c r="AC4209" s="2" t="s">
        <v>15902</v>
      </c>
      <c r="AD4209" s="2" t="s">
        <v>34</v>
      </c>
    </row>
    <row r="4210" spans="1:30" x14ac:dyDescent="0.25">
      <c r="A4210" s="2">
        <v>40257857</v>
      </c>
      <c r="B4210" s="2" t="s">
        <v>16538</v>
      </c>
      <c r="C4210" s="2" t="s">
        <v>16539</v>
      </c>
      <c r="D4210" s="2" t="s">
        <v>16540</v>
      </c>
      <c r="E4210" s="2">
        <f>IF(ISNUMBER(SEARCH("无购物",D4210)),1,0)</f>
        <v>1</v>
      </c>
      <c r="F4210" s="2">
        <f>IF(ISNUMBER(SEARCH("无自费",D4210)),1,0)</f>
        <v>0</v>
      </c>
      <c r="G4210" s="2">
        <f>IF(ISNUMBER(SEARCH("成团保障",D4210)),1,0)</f>
        <v>1</v>
      </c>
      <c r="H4210" s="2">
        <f>IF(OR(ISNUMBER(SEARCH("赠取消险",D4210)),ISNUMBER(SEARCH("提前*天免费退",D4210))),1,0)</f>
        <v>0</v>
      </c>
      <c r="I4210" s="2">
        <v>5</v>
      </c>
      <c r="J4210" s="2">
        <v>1</v>
      </c>
      <c r="K4210" s="2" t="s">
        <v>33</v>
      </c>
      <c r="L4210" s="2">
        <v>1527</v>
      </c>
      <c r="M4210" s="2">
        <v>0</v>
      </c>
      <c r="N4210" s="2" t="s">
        <v>34</v>
      </c>
      <c r="O4210" s="2" t="s">
        <v>77</v>
      </c>
      <c r="P4210" s="2" t="s">
        <v>16541</v>
      </c>
      <c r="Q4210" s="2" t="s">
        <v>16542</v>
      </c>
      <c r="R4210" s="2">
        <v>5</v>
      </c>
      <c r="S4210" s="2">
        <v>5</v>
      </c>
      <c r="T4210" s="2">
        <v>5</v>
      </c>
      <c r="U4210" s="2">
        <v>9</v>
      </c>
      <c r="V4210" s="2">
        <v>9</v>
      </c>
      <c r="W4210" s="2">
        <v>9</v>
      </c>
      <c r="X4210" s="2">
        <v>0</v>
      </c>
      <c r="Y4210" s="2">
        <v>0</v>
      </c>
      <c r="Z4210" s="2">
        <v>4</v>
      </c>
      <c r="AA4210" s="2">
        <v>0</v>
      </c>
      <c r="AB4210" s="2">
        <v>0</v>
      </c>
      <c r="AC4210" s="2" t="s">
        <v>15902</v>
      </c>
      <c r="AD4210" s="2" t="s">
        <v>34</v>
      </c>
    </row>
    <row r="4211" spans="1:30" x14ac:dyDescent="0.25">
      <c r="A4211" s="2">
        <v>40259530</v>
      </c>
      <c r="B4211" s="2" t="s">
        <v>117</v>
      </c>
      <c r="C4211" s="2" t="s">
        <v>678</v>
      </c>
      <c r="D4211" s="2" t="s">
        <v>679</v>
      </c>
      <c r="E4211" s="2">
        <f>IF(ISNUMBER(SEARCH("无购物",D4211)),1,0)</f>
        <v>1</v>
      </c>
      <c r="F4211" s="2">
        <f>IF(ISNUMBER(SEARCH("无自费",D4211)),1,0)</f>
        <v>0</v>
      </c>
      <c r="G4211" s="2">
        <f>IF(ISNUMBER(SEARCH("成团保障",D4211)),1,0)</f>
        <v>1</v>
      </c>
      <c r="H4211" s="2">
        <f>IF(OR(ISNUMBER(SEARCH("赠取消险",D4211)),ISNUMBER(SEARCH("提前*天免费退",D4211))),1,0)</f>
        <v>0</v>
      </c>
      <c r="I4211" s="2">
        <v>5</v>
      </c>
      <c r="J4211" s="2">
        <v>5</v>
      </c>
      <c r="K4211" s="2" t="s">
        <v>33</v>
      </c>
      <c r="L4211" s="2">
        <v>2521</v>
      </c>
      <c r="M4211" s="2">
        <v>0</v>
      </c>
      <c r="N4211" s="2" t="s">
        <v>34</v>
      </c>
      <c r="O4211" s="2" t="s">
        <v>77</v>
      </c>
      <c r="P4211" s="2" t="s">
        <v>320</v>
      </c>
      <c r="Q4211" s="2" t="s">
        <v>16543</v>
      </c>
      <c r="R4211" s="2">
        <v>18</v>
      </c>
      <c r="S4211" s="2">
        <v>24</v>
      </c>
      <c r="T4211" s="2">
        <v>24</v>
      </c>
      <c r="U4211" s="2">
        <v>28</v>
      </c>
      <c r="V4211" s="2">
        <v>28</v>
      </c>
      <c r="W4211" s="2">
        <v>30</v>
      </c>
      <c r="X4211" s="2">
        <v>6</v>
      </c>
      <c r="Y4211" s="2">
        <v>0</v>
      </c>
      <c r="Z4211" s="2">
        <v>4</v>
      </c>
      <c r="AA4211" s="2">
        <v>0</v>
      </c>
      <c r="AB4211" s="2">
        <v>2</v>
      </c>
      <c r="AC4211" s="2" t="s">
        <v>15902</v>
      </c>
      <c r="AD4211" s="2" t="s">
        <v>34</v>
      </c>
    </row>
    <row r="4212" spans="1:30" x14ac:dyDescent="0.25">
      <c r="A4212" s="2">
        <v>40306595</v>
      </c>
      <c r="B4212" s="2" t="s">
        <v>16091</v>
      </c>
      <c r="C4212" s="2" t="s">
        <v>16544</v>
      </c>
      <c r="D4212" s="2" t="s">
        <v>16169</v>
      </c>
      <c r="E4212" s="2">
        <f>IF(ISNUMBER(SEARCH("无购物",D4212)),1,0)</f>
        <v>1</v>
      </c>
      <c r="F4212" s="2">
        <f>IF(ISNUMBER(SEARCH("无自费",D4212)),1,0)</f>
        <v>1</v>
      </c>
      <c r="G4212" s="2">
        <f>IF(ISNUMBER(SEARCH("成团保障",D4212)),1,0)</f>
        <v>1</v>
      </c>
      <c r="H4212" s="2">
        <f>IF(OR(ISNUMBER(SEARCH("赠取消险",D4212)),ISNUMBER(SEARCH("提前*天免费退",D4212))),1,0)</f>
        <v>0</v>
      </c>
      <c r="I4212" s="2" t="s">
        <v>34</v>
      </c>
      <c r="J4212" s="2" t="s">
        <v>34</v>
      </c>
      <c r="K4212" s="2" t="s">
        <v>76</v>
      </c>
      <c r="L4212" s="2">
        <v>893</v>
      </c>
      <c r="M4212" s="2">
        <v>1</v>
      </c>
      <c r="N4212" s="2">
        <v>50</v>
      </c>
      <c r="O4212" s="2" t="s">
        <v>77</v>
      </c>
      <c r="P4212" s="2" t="s">
        <v>16545</v>
      </c>
      <c r="Q4212" s="2" t="s">
        <v>16546</v>
      </c>
      <c r="R4212" s="2">
        <v>2</v>
      </c>
      <c r="S4212" s="2">
        <v>4</v>
      </c>
      <c r="T4212" s="2">
        <v>4</v>
      </c>
      <c r="U4212" s="2">
        <v>4</v>
      </c>
      <c r="V4212" s="2">
        <v>4</v>
      </c>
      <c r="W4212" s="2">
        <v>5</v>
      </c>
      <c r="X4212" s="2">
        <v>2</v>
      </c>
      <c r="Y4212" s="2">
        <v>0</v>
      </c>
      <c r="Z4212" s="2">
        <v>0</v>
      </c>
      <c r="AA4212" s="2">
        <v>0</v>
      </c>
      <c r="AB4212" s="2">
        <v>1</v>
      </c>
      <c r="AC4212" s="2" t="s">
        <v>15902</v>
      </c>
      <c r="AD4212" s="2" t="s">
        <v>34</v>
      </c>
    </row>
    <row r="4213" spans="1:30" x14ac:dyDescent="0.25">
      <c r="A4213" s="2">
        <v>40411497</v>
      </c>
      <c r="B4213" s="2" t="s">
        <v>16547</v>
      </c>
      <c r="C4213" s="2" t="s">
        <v>16548</v>
      </c>
      <c r="D4213" s="2" t="s">
        <v>16549</v>
      </c>
      <c r="E4213" s="2">
        <f>IF(ISNUMBER(SEARCH("无购物",D4213)),1,0)</f>
        <v>1</v>
      </c>
      <c r="F4213" s="2">
        <f>IF(ISNUMBER(SEARCH("无自费",D4213)),1,0)</f>
        <v>1</v>
      </c>
      <c r="G4213" s="2">
        <f>IF(ISNUMBER(SEARCH("成团保障",D4213)),1,0)</f>
        <v>1</v>
      </c>
      <c r="H4213" s="2">
        <f>IF(OR(ISNUMBER(SEARCH("赠取消险",D4213)),ISNUMBER(SEARCH("提前*天免费退",D4213))),1,0)</f>
        <v>0</v>
      </c>
      <c r="I4213" s="2" t="s">
        <v>34</v>
      </c>
      <c r="J4213" s="2" t="s">
        <v>34</v>
      </c>
      <c r="K4213" s="2" t="s">
        <v>33</v>
      </c>
      <c r="L4213" s="2">
        <v>4667</v>
      </c>
      <c r="M4213" s="2">
        <v>0</v>
      </c>
      <c r="N4213" s="2" t="s">
        <v>34</v>
      </c>
      <c r="O4213" s="2" t="s">
        <v>254</v>
      </c>
      <c r="P4213" s="2" t="s">
        <v>16398</v>
      </c>
      <c r="Q4213" s="2" t="s">
        <v>34</v>
      </c>
      <c r="R4213" s="2">
        <v>3</v>
      </c>
      <c r="S4213" s="2">
        <v>3</v>
      </c>
      <c r="T4213" s="2">
        <v>3</v>
      </c>
      <c r="U4213" s="2">
        <v>3</v>
      </c>
      <c r="V4213" s="2">
        <v>3</v>
      </c>
      <c r="W4213" s="2">
        <v>7</v>
      </c>
      <c r="X4213" s="2">
        <v>0</v>
      </c>
      <c r="Y4213" s="2">
        <v>0</v>
      </c>
      <c r="Z4213" s="2">
        <v>0</v>
      </c>
      <c r="AA4213" s="2">
        <v>0</v>
      </c>
      <c r="AB4213" s="2">
        <v>4</v>
      </c>
      <c r="AC4213" s="2" t="s">
        <v>15902</v>
      </c>
      <c r="AD4213" s="2" t="s">
        <v>34</v>
      </c>
    </row>
    <row r="4214" spans="1:30" x14ac:dyDescent="0.25">
      <c r="A4214" s="2">
        <v>40414350</v>
      </c>
      <c r="B4214" s="2" t="s">
        <v>16550</v>
      </c>
      <c r="C4214" s="2" t="s">
        <v>16551</v>
      </c>
      <c r="D4214" s="2" t="s">
        <v>181</v>
      </c>
      <c r="E4214" s="2">
        <f>IF(ISNUMBER(SEARCH("无购物",D4214)),1,0)</f>
        <v>1</v>
      </c>
      <c r="F4214" s="2">
        <f>IF(ISNUMBER(SEARCH("无自费",D4214)),1,0)</f>
        <v>0</v>
      </c>
      <c r="G4214" s="2">
        <f>IF(ISNUMBER(SEARCH("成团保障",D4214)),1,0)</f>
        <v>1</v>
      </c>
      <c r="H4214" s="2">
        <f>IF(OR(ISNUMBER(SEARCH("赠取消险",D4214)),ISNUMBER(SEARCH("提前*天免费退",D4214))),1,0)</f>
        <v>0</v>
      </c>
      <c r="I4214" s="2">
        <v>4</v>
      </c>
      <c r="J4214" s="2">
        <v>9</v>
      </c>
      <c r="K4214" s="2" t="s">
        <v>33</v>
      </c>
      <c r="L4214" s="2">
        <v>2296</v>
      </c>
      <c r="M4214" s="2">
        <v>1</v>
      </c>
      <c r="N4214" s="2">
        <v>50</v>
      </c>
      <c r="O4214" s="2" t="s">
        <v>77</v>
      </c>
      <c r="P4214" s="2" t="s">
        <v>15984</v>
      </c>
      <c r="Q4214" s="2" t="s">
        <v>34</v>
      </c>
      <c r="R4214" s="2">
        <v>32</v>
      </c>
      <c r="S4214" s="2">
        <v>36</v>
      </c>
      <c r="T4214" s="2" t="s">
        <v>34</v>
      </c>
      <c r="U4214" s="2" t="s">
        <v>34</v>
      </c>
      <c r="V4214" s="2" t="s">
        <v>34</v>
      </c>
      <c r="W4214" s="2" t="s">
        <v>34</v>
      </c>
      <c r="X4214" s="2">
        <v>4</v>
      </c>
      <c r="Y4214" s="2">
        <v>0</v>
      </c>
      <c r="Z4214" s="2">
        <v>0</v>
      </c>
      <c r="AA4214" s="2">
        <v>0</v>
      </c>
      <c r="AB4214" s="2">
        <v>0</v>
      </c>
      <c r="AC4214" s="2" t="s">
        <v>15902</v>
      </c>
      <c r="AD4214" s="2" t="s">
        <v>34</v>
      </c>
    </row>
    <row r="4215" spans="1:30" x14ac:dyDescent="0.25">
      <c r="A4215" s="2">
        <v>40608415</v>
      </c>
      <c r="B4215" s="2" t="s">
        <v>16323</v>
      </c>
      <c r="C4215" s="2" t="s">
        <v>16552</v>
      </c>
      <c r="D4215" s="2" t="s">
        <v>16553</v>
      </c>
      <c r="E4215" s="2">
        <f>IF(ISNUMBER(SEARCH("无购物",D4215)),1,0)</f>
        <v>1</v>
      </c>
      <c r="F4215" s="2">
        <f>IF(ISNUMBER(SEARCH("无自费",D4215)),1,0)</f>
        <v>1</v>
      </c>
      <c r="G4215" s="2">
        <f>IF(ISNUMBER(SEARCH("成团保障",D4215)),1,0)</f>
        <v>1</v>
      </c>
      <c r="H4215" s="2">
        <f>IF(OR(ISNUMBER(SEARCH("赠取消险",D4215)),ISNUMBER(SEARCH("提前*天免费退",D4215))),1,0)</f>
        <v>0</v>
      </c>
      <c r="I4215" s="2">
        <v>5</v>
      </c>
      <c r="J4215" s="2">
        <v>10</v>
      </c>
      <c r="K4215" s="2" t="s">
        <v>33</v>
      </c>
      <c r="L4215" s="2">
        <v>2033</v>
      </c>
      <c r="M4215" s="2">
        <v>0</v>
      </c>
      <c r="N4215" s="2" t="s">
        <v>34</v>
      </c>
      <c r="O4215" s="2" t="s">
        <v>77</v>
      </c>
      <c r="P4215" s="2" t="s">
        <v>16554</v>
      </c>
      <c r="Q4215" s="2" t="s">
        <v>16555</v>
      </c>
      <c r="R4215" s="2">
        <v>37</v>
      </c>
      <c r="S4215" s="2">
        <v>42</v>
      </c>
      <c r="T4215" s="2">
        <v>53</v>
      </c>
      <c r="U4215" s="2">
        <v>60</v>
      </c>
      <c r="V4215" s="2">
        <v>63</v>
      </c>
      <c r="W4215" s="2">
        <v>88</v>
      </c>
      <c r="X4215" s="2">
        <v>5</v>
      </c>
      <c r="Y4215" s="2">
        <v>11</v>
      </c>
      <c r="Z4215" s="2">
        <v>7</v>
      </c>
      <c r="AA4215" s="2">
        <v>3</v>
      </c>
      <c r="AB4215" s="2">
        <v>25</v>
      </c>
      <c r="AC4215" s="2" t="s">
        <v>15902</v>
      </c>
      <c r="AD4215" s="2" t="s">
        <v>34</v>
      </c>
    </row>
    <row r="4216" spans="1:30" x14ac:dyDescent="0.25">
      <c r="A4216" s="2">
        <v>40610825</v>
      </c>
      <c r="B4216" s="2" t="s">
        <v>16323</v>
      </c>
      <c r="C4216" s="2" t="s">
        <v>16556</v>
      </c>
      <c r="D4216" s="2" t="s">
        <v>16557</v>
      </c>
      <c r="E4216" s="2">
        <f>IF(ISNUMBER(SEARCH("无购物",D4216)),1,0)</f>
        <v>1</v>
      </c>
      <c r="F4216" s="2">
        <f>IF(ISNUMBER(SEARCH("无自费",D4216)),1,0)</f>
        <v>0</v>
      </c>
      <c r="G4216" s="2">
        <f>IF(ISNUMBER(SEARCH("成团保障",D4216)),1,0)</f>
        <v>1</v>
      </c>
      <c r="H4216" s="2">
        <f>IF(OR(ISNUMBER(SEARCH("赠取消险",D4216)),ISNUMBER(SEARCH("提前*天免费退",D4216))),1,0)</f>
        <v>0</v>
      </c>
      <c r="I4216" s="2">
        <v>5</v>
      </c>
      <c r="J4216" s="2">
        <v>6</v>
      </c>
      <c r="K4216" s="2" t="s">
        <v>33</v>
      </c>
      <c r="L4216" s="2">
        <v>2703</v>
      </c>
      <c r="M4216" s="2">
        <v>0</v>
      </c>
      <c r="N4216" s="2" t="s">
        <v>34</v>
      </c>
      <c r="O4216" s="2" t="s">
        <v>77</v>
      </c>
      <c r="P4216" s="2" t="s">
        <v>16558</v>
      </c>
      <c r="Q4216" s="2" t="s">
        <v>16559</v>
      </c>
      <c r="R4216" s="2">
        <v>14</v>
      </c>
      <c r="S4216" s="2">
        <v>14</v>
      </c>
      <c r="T4216" s="2">
        <v>16</v>
      </c>
      <c r="U4216" s="2">
        <v>16</v>
      </c>
      <c r="V4216" s="2">
        <v>16</v>
      </c>
      <c r="W4216" s="2">
        <v>33</v>
      </c>
      <c r="X4216" s="2">
        <v>0</v>
      </c>
      <c r="Y4216" s="2">
        <v>2</v>
      </c>
      <c r="Z4216" s="2">
        <v>0</v>
      </c>
      <c r="AA4216" s="2">
        <v>0</v>
      </c>
      <c r="AB4216" s="2">
        <v>17</v>
      </c>
      <c r="AC4216" s="2" t="s">
        <v>15902</v>
      </c>
      <c r="AD4216" s="2" t="s">
        <v>34</v>
      </c>
    </row>
    <row r="4217" spans="1:30" x14ac:dyDescent="0.25">
      <c r="A4217" s="2">
        <v>40640845</v>
      </c>
      <c r="B4217" s="2" t="s">
        <v>681</v>
      </c>
      <c r="C4217" s="2" t="s">
        <v>682</v>
      </c>
      <c r="D4217" s="2" t="s">
        <v>683</v>
      </c>
      <c r="E4217" s="2">
        <f>IF(ISNUMBER(SEARCH("无购物",D4217)),1,0)</f>
        <v>1</v>
      </c>
      <c r="F4217" s="2">
        <f>IF(ISNUMBER(SEARCH("无自费",D4217)),1,0)</f>
        <v>0</v>
      </c>
      <c r="G4217" s="2">
        <f>IF(ISNUMBER(SEARCH("成团保障",D4217)),1,0)</f>
        <v>1</v>
      </c>
      <c r="H4217" s="2">
        <f>IF(OR(ISNUMBER(SEARCH("赠取消险",D4217)),ISNUMBER(SEARCH("提前*天免费退",D4217))),1,0)</f>
        <v>0</v>
      </c>
      <c r="I4217" s="2">
        <v>5</v>
      </c>
      <c r="J4217" s="2">
        <v>1</v>
      </c>
      <c r="K4217" s="2" t="s">
        <v>83</v>
      </c>
      <c r="L4217" s="2">
        <v>2419</v>
      </c>
      <c r="M4217" s="2">
        <v>1</v>
      </c>
      <c r="N4217" s="2">
        <v>200</v>
      </c>
      <c r="O4217" s="2" t="s">
        <v>77</v>
      </c>
      <c r="P4217" s="2" t="s">
        <v>684</v>
      </c>
      <c r="Q4217" s="2" t="s">
        <v>16560</v>
      </c>
      <c r="R4217" s="2">
        <v>10</v>
      </c>
      <c r="S4217" s="2">
        <v>12</v>
      </c>
      <c r="T4217" s="2">
        <v>12</v>
      </c>
      <c r="U4217" s="2">
        <v>12</v>
      </c>
      <c r="V4217" s="2">
        <v>12</v>
      </c>
      <c r="W4217" s="2">
        <v>12</v>
      </c>
      <c r="X4217" s="2">
        <v>2</v>
      </c>
      <c r="Y4217" s="2">
        <v>0</v>
      </c>
      <c r="Z4217" s="2">
        <v>0</v>
      </c>
      <c r="AA4217" s="2">
        <v>0</v>
      </c>
      <c r="AB4217" s="2">
        <v>0</v>
      </c>
      <c r="AC4217" s="2" t="s">
        <v>15902</v>
      </c>
      <c r="AD4217" s="2" t="s">
        <v>34</v>
      </c>
    </row>
    <row r="4218" spans="1:30" x14ac:dyDescent="0.25">
      <c r="A4218" s="2">
        <v>40677142</v>
      </c>
      <c r="B4218" s="2" t="s">
        <v>195</v>
      </c>
      <c r="C4218" s="2" t="s">
        <v>693</v>
      </c>
      <c r="D4218" s="2" t="s">
        <v>169</v>
      </c>
      <c r="E4218" s="2">
        <f>IF(ISNUMBER(SEARCH("无购物",D4218)),1,0)</f>
        <v>1</v>
      </c>
      <c r="F4218" s="2">
        <f>IF(ISNUMBER(SEARCH("无自费",D4218)),1,0)</f>
        <v>0</v>
      </c>
      <c r="G4218" s="2">
        <f>IF(ISNUMBER(SEARCH("成团保障",D4218)),1,0)</f>
        <v>1</v>
      </c>
      <c r="H4218" s="2">
        <f>IF(OR(ISNUMBER(SEARCH("赠取消险",D4218)),ISNUMBER(SEARCH("提前*天免费退",D4218))),1,0)</f>
        <v>0</v>
      </c>
      <c r="I4218" s="2" t="s">
        <v>34</v>
      </c>
      <c r="J4218" s="2" t="s">
        <v>34</v>
      </c>
      <c r="K4218" s="2" t="s">
        <v>76</v>
      </c>
      <c r="L4218" s="2">
        <v>2203</v>
      </c>
      <c r="M4218" s="2">
        <v>0</v>
      </c>
      <c r="N4218" s="2" t="s">
        <v>34</v>
      </c>
      <c r="O4218" s="2" t="s">
        <v>77</v>
      </c>
      <c r="P4218" s="2" t="s">
        <v>694</v>
      </c>
      <c r="Q4218" s="2" t="s">
        <v>16561</v>
      </c>
      <c r="R4218" s="2">
        <v>5</v>
      </c>
      <c r="S4218" s="2">
        <v>7</v>
      </c>
      <c r="T4218" s="2">
        <v>7</v>
      </c>
      <c r="U4218" s="2">
        <v>7</v>
      </c>
      <c r="V4218" s="2">
        <v>7</v>
      </c>
      <c r="W4218" s="2">
        <v>7</v>
      </c>
      <c r="X4218" s="2">
        <v>2</v>
      </c>
      <c r="Y4218" s="2">
        <v>0</v>
      </c>
      <c r="Z4218" s="2">
        <v>0</v>
      </c>
      <c r="AA4218" s="2">
        <v>0</v>
      </c>
      <c r="AB4218" s="2">
        <v>0</v>
      </c>
      <c r="AC4218" s="2" t="s">
        <v>15902</v>
      </c>
      <c r="AD4218" s="2" t="s">
        <v>34</v>
      </c>
    </row>
    <row r="4219" spans="1:30" x14ac:dyDescent="0.25">
      <c r="A4219" s="2">
        <v>40745841</v>
      </c>
      <c r="B4219" s="2" t="s">
        <v>104</v>
      </c>
      <c r="C4219" s="2" t="s">
        <v>706</v>
      </c>
      <c r="D4219" s="2" t="s">
        <v>335</v>
      </c>
      <c r="E4219" s="2">
        <f>IF(ISNUMBER(SEARCH("无购物",D4219)),1,0)</f>
        <v>1</v>
      </c>
      <c r="F4219" s="2">
        <f>IF(ISNUMBER(SEARCH("无自费",D4219)),1,0)</f>
        <v>0</v>
      </c>
      <c r="G4219" s="2">
        <f>IF(ISNUMBER(SEARCH("成团保障",D4219)),1,0)</f>
        <v>1</v>
      </c>
      <c r="H4219" s="2">
        <f>IF(OR(ISNUMBER(SEARCH("赠取消险",D4219)),ISNUMBER(SEARCH("提前*天免费退",D4219))),1,0)</f>
        <v>0</v>
      </c>
      <c r="I4219" s="2" t="s">
        <v>34</v>
      </c>
      <c r="J4219" s="2" t="s">
        <v>34</v>
      </c>
      <c r="K4219" s="2" t="s">
        <v>33</v>
      </c>
      <c r="L4219" s="2" t="s">
        <v>34</v>
      </c>
      <c r="M4219" s="2">
        <v>0</v>
      </c>
      <c r="N4219" s="2" t="s">
        <v>34</v>
      </c>
      <c r="O4219" s="2" t="s">
        <v>77</v>
      </c>
      <c r="P4219" s="2" t="s">
        <v>707</v>
      </c>
      <c r="Q4219" s="2" t="s">
        <v>16562</v>
      </c>
      <c r="R4219" s="2" t="s">
        <v>34</v>
      </c>
      <c r="S4219" s="2" t="s">
        <v>34</v>
      </c>
      <c r="T4219" s="2">
        <v>3</v>
      </c>
      <c r="U4219" s="2">
        <v>12</v>
      </c>
      <c r="V4219" s="2">
        <v>13</v>
      </c>
      <c r="W4219" s="2">
        <v>13</v>
      </c>
      <c r="X4219" s="2">
        <v>0</v>
      </c>
      <c r="Y4219" s="2">
        <v>0</v>
      </c>
      <c r="Z4219" s="2">
        <v>9</v>
      </c>
      <c r="AA4219" s="2">
        <v>1</v>
      </c>
      <c r="AB4219" s="2">
        <v>0</v>
      </c>
      <c r="AC4219" s="2" t="s">
        <v>15902</v>
      </c>
      <c r="AD4219" s="2" t="s">
        <v>34</v>
      </c>
    </row>
    <row r="4220" spans="1:30" x14ac:dyDescent="0.25">
      <c r="A4220" s="2">
        <v>40746138</v>
      </c>
      <c r="B4220" s="2" t="s">
        <v>100</v>
      </c>
      <c r="C4220" s="2" t="s">
        <v>709</v>
      </c>
      <c r="D4220" s="2" t="s">
        <v>335</v>
      </c>
      <c r="E4220" s="2">
        <f>IF(ISNUMBER(SEARCH("无购物",D4220)),1,0)</f>
        <v>1</v>
      </c>
      <c r="F4220" s="2">
        <f>IF(ISNUMBER(SEARCH("无自费",D4220)),1,0)</f>
        <v>0</v>
      </c>
      <c r="G4220" s="2">
        <f>IF(ISNUMBER(SEARCH("成团保障",D4220)),1,0)</f>
        <v>1</v>
      </c>
      <c r="H4220" s="2">
        <f>IF(OR(ISNUMBER(SEARCH("赠取消险",D4220)),ISNUMBER(SEARCH("提前*天免费退",D4220))),1,0)</f>
        <v>0</v>
      </c>
      <c r="I4220" s="2" t="s">
        <v>34</v>
      </c>
      <c r="J4220" s="2" t="s">
        <v>34</v>
      </c>
      <c r="K4220" s="2" t="s">
        <v>33</v>
      </c>
      <c r="L4220" s="2" t="s">
        <v>34</v>
      </c>
      <c r="M4220" s="2">
        <v>0</v>
      </c>
      <c r="N4220" s="2" t="s">
        <v>34</v>
      </c>
      <c r="O4220" s="2" t="s">
        <v>77</v>
      </c>
      <c r="P4220" s="2" t="s">
        <v>710</v>
      </c>
      <c r="Q4220" s="2" t="s">
        <v>16563</v>
      </c>
      <c r="R4220" s="2" t="s">
        <v>34</v>
      </c>
      <c r="S4220" s="2" t="s">
        <v>34</v>
      </c>
      <c r="T4220" s="2">
        <v>13</v>
      </c>
      <c r="U4220" s="2">
        <v>15</v>
      </c>
      <c r="V4220" s="2">
        <v>15</v>
      </c>
      <c r="W4220" s="2">
        <v>19</v>
      </c>
      <c r="X4220" s="2">
        <v>0</v>
      </c>
      <c r="Y4220" s="2">
        <v>0</v>
      </c>
      <c r="Z4220" s="2">
        <v>2</v>
      </c>
      <c r="AA4220" s="2">
        <v>0</v>
      </c>
      <c r="AB4220" s="2">
        <v>4</v>
      </c>
      <c r="AC4220" s="2" t="s">
        <v>15902</v>
      </c>
      <c r="AD4220" s="2" t="s">
        <v>34</v>
      </c>
    </row>
    <row r="4221" spans="1:30" x14ac:dyDescent="0.25">
      <c r="A4221" s="2">
        <v>40812201</v>
      </c>
      <c r="B4221" s="2" t="s">
        <v>295</v>
      </c>
      <c r="C4221" s="2" t="s">
        <v>712</v>
      </c>
      <c r="D4221" s="2" t="s">
        <v>713</v>
      </c>
      <c r="E4221" s="2">
        <f>IF(ISNUMBER(SEARCH("无购物",D4221)),1,0)</f>
        <v>1</v>
      </c>
      <c r="F4221" s="2">
        <f>IF(ISNUMBER(SEARCH("无自费",D4221)),1,0)</f>
        <v>0</v>
      </c>
      <c r="G4221" s="2">
        <f>IF(ISNUMBER(SEARCH("成团保障",D4221)),1,0)</f>
        <v>1</v>
      </c>
      <c r="H4221" s="2">
        <f>IF(OR(ISNUMBER(SEARCH("赠取消险",D4221)),ISNUMBER(SEARCH("提前*天免费退",D4221))),1,0)</f>
        <v>0</v>
      </c>
      <c r="I4221" s="2">
        <v>5</v>
      </c>
      <c r="J4221" s="2">
        <v>7</v>
      </c>
      <c r="K4221" s="2" t="s">
        <v>33</v>
      </c>
      <c r="L4221" s="2">
        <v>1413</v>
      </c>
      <c r="M4221" s="2">
        <v>1</v>
      </c>
      <c r="N4221" s="2">
        <v>50</v>
      </c>
      <c r="O4221" s="2" t="s">
        <v>77</v>
      </c>
      <c r="P4221" s="2" t="s">
        <v>714</v>
      </c>
      <c r="Q4221" s="2" t="s">
        <v>16564</v>
      </c>
      <c r="R4221" s="2">
        <v>52</v>
      </c>
      <c r="S4221" s="2">
        <v>59</v>
      </c>
      <c r="T4221" s="2">
        <v>70</v>
      </c>
      <c r="U4221" s="2">
        <v>85</v>
      </c>
      <c r="V4221" s="2">
        <v>87</v>
      </c>
      <c r="W4221" s="2">
        <v>104</v>
      </c>
      <c r="X4221" s="2">
        <v>7</v>
      </c>
      <c r="Y4221" s="2">
        <v>11</v>
      </c>
      <c r="Z4221" s="2">
        <v>15</v>
      </c>
      <c r="AA4221" s="2">
        <v>2</v>
      </c>
      <c r="AB4221" s="2">
        <v>17</v>
      </c>
      <c r="AC4221" s="2" t="s">
        <v>15902</v>
      </c>
      <c r="AD4221" s="2" t="s">
        <v>34</v>
      </c>
    </row>
    <row r="4222" spans="1:30" x14ac:dyDescent="0.25">
      <c r="A4222" s="2">
        <v>40817103</v>
      </c>
      <c r="B4222" s="2" t="s">
        <v>716</v>
      </c>
      <c r="C4222" s="2" t="s">
        <v>717</v>
      </c>
      <c r="D4222" s="2" t="s">
        <v>718</v>
      </c>
      <c r="E4222" s="2">
        <f>IF(ISNUMBER(SEARCH("无购物",D4222)),1,0)</f>
        <v>1</v>
      </c>
      <c r="F4222" s="2">
        <f>IF(ISNUMBER(SEARCH("无自费",D4222)),1,0)</f>
        <v>1</v>
      </c>
      <c r="G4222" s="2">
        <f>IF(ISNUMBER(SEARCH("成团保障",D4222)),1,0)</f>
        <v>1</v>
      </c>
      <c r="H4222" s="2">
        <f>IF(OR(ISNUMBER(SEARCH("赠取消险",D4222)),ISNUMBER(SEARCH("提前*天免费退",D4222))),1,0)</f>
        <v>0</v>
      </c>
      <c r="I4222" s="2">
        <v>5</v>
      </c>
      <c r="J4222" s="2">
        <v>2</v>
      </c>
      <c r="K4222" s="2" t="s">
        <v>33</v>
      </c>
      <c r="L4222" s="2">
        <v>5161</v>
      </c>
      <c r="M4222" s="2">
        <v>0</v>
      </c>
      <c r="N4222" s="2" t="s">
        <v>34</v>
      </c>
      <c r="O4222" s="2" t="s">
        <v>254</v>
      </c>
      <c r="P4222" s="2" t="s">
        <v>719</v>
      </c>
      <c r="Q4222" s="2" t="s">
        <v>34</v>
      </c>
      <c r="R4222" s="2">
        <v>19</v>
      </c>
      <c r="S4222" s="2">
        <v>26</v>
      </c>
      <c r="T4222" s="2">
        <v>42</v>
      </c>
      <c r="U4222" s="2">
        <v>89</v>
      </c>
      <c r="V4222" s="2">
        <v>94</v>
      </c>
      <c r="W4222" s="2">
        <v>105</v>
      </c>
      <c r="X4222" s="2">
        <v>7</v>
      </c>
      <c r="Y4222" s="2">
        <v>16</v>
      </c>
      <c r="Z4222" s="2">
        <v>47</v>
      </c>
      <c r="AA4222" s="2">
        <v>5</v>
      </c>
      <c r="AB4222" s="2">
        <v>11</v>
      </c>
      <c r="AC4222" s="2" t="s">
        <v>15902</v>
      </c>
      <c r="AD4222" s="2" t="s">
        <v>34</v>
      </c>
    </row>
    <row r="4223" spans="1:30" x14ac:dyDescent="0.25">
      <c r="A4223" s="2">
        <v>40827823</v>
      </c>
      <c r="B4223" s="2" t="s">
        <v>100</v>
      </c>
      <c r="C4223" s="2" t="s">
        <v>720</v>
      </c>
      <c r="D4223" s="2" t="s">
        <v>721</v>
      </c>
      <c r="E4223" s="2">
        <f>IF(ISNUMBER(SEARCH("无购物",D4223)),1,0)</f>
        <v>1</v>
      </c>
      <c r="F4223" s="2">
        <f>IF(ISNUMBER(SEARCH("无自费",D4223)),1,0)</f>
        <v>0</v>
      </c>
      <c r="G4223" s="2">
        <f>IF(ISNUMBER(SEARCH("成团保障",D4223)),1,0)</f>
        <v>1</v>
      </c>
      <c r="H4223" s="2">
        <f>IF(OR(ISNUMBER(SEARCH("赠取消险",D4223)),ISNUMBER(SEARCH("提前*天免费退",D4223))),1,0)</f>
        <v>0</v>
      </c>
      <c r="I4223" s="2">
        <v>5</v>
      </c>
      <c r="J4223" s="2">
        <v>2</v>
      </c>
      <c r="K4223" s="2" t="s">
        <v>33</v>
      </c>
      <c r="L4223" s="2">
        <v>2015</v>
      </c>
      <c r="M4223" s="2">
        <v>1</v>
      </c>
      <c r="N4223" s="2">
        <v>50</v>
      </c>
      <c r="O4223" s="2" t="s">
        <v>77</v>
      </c>
      <c r="P4223" s="2" t="s">
        <v>722</v>
      </c>
      <c r="Q4223" s="2" t="s">
        <v>16565</v>
      </c>
      <c r="R4223" s="2">
        <v>27</v>
      </c>
      <c r="S4223" s="2">
        <v>35</v>
      </c>
      <c r="T4223" s="2">
        <v>39</v>
      </c>
      <c r="U4223" s="2">
        <v>48</v>
      </c>
      <c r="V4223" s="2">
        <v>48</v>
      </c>
      <c r="W4223" s="2">
        <v>51</v>
      </c>
      <c r="X4223" s="2">
        <v>8</v>
      </c>
      <c r="Y4223" s="2">
        <v>4</v>
      </c>
      <c r="Z4223" s="2">
        <v>9</v>
      </c>
      <c r="AA4223" s="2">
        <v>0</v>
      </c>
      <c r="AB4223" s="2">
        <v>3</v>
      </c>
      <c r="AC4223" s="2" t="s">
        <v>15902</v>
      </c>
      <c r="AD4223" s="2" t="s">
        <v>34</v>
      </c>
    </row>
    <row r="4224" spans="1:30" x14ac:dyDescent="0.25">
      <c r="A4224" s="2">
        <v>40951052</v>
      </c>
      <c r="B4224" s="2" t="s">
        <v>16091</v>
      </c>
      <c r="C4224" s="2" t="s">
        <v>16552</v>
      </c>
      <c r="D4224" s="2" t="s">
        <v>16553</v>
      </c>
      <c r="E4224" s="2">
        <f>IF(ISNUMBER(SEARCH("无购物",D4224)),1,0)</f>
        <v>1</v>
      </c>
      <c r="F4224" s="2">
        <f>IF(ISNUMBER(SEARCH("无自费",D4224)),1,0)</f>
        <v>1</v>
      </c>
      <c r="G4224" s="2">
        <f>IF(ISNUMBER(SEARCH("成团保障",D4224)),1,0)</f>
        <v>1</v>
      </c>
      <c r="H4224" s="2">
        <f>IF(OR(ISNUMBER(SEARCH("赠取消险",D4224)),ISNUMBER(SEARCH("提前*天免费退",D4224))),1,0)</f>
        <v>0</v>
      </c>
      <c r="I4224" s="2">
        <v>5</v>
      </c>
      <c r="J4224" s="2">
        <v>5</v>
      </c>
      <c r="K4224" s="2" t="s">
        <v>33</v>
      </c>
      <c r="L4224" s="2">
        <v>1663</v>
      </c>
      <c r="M4224" s="2">
        <v>0</v>
      </c>
      <c r="N4224" s="2" t="s">
        <v>34</v>
      </c>
      <c r="O4224" s="2" t="s">
        <v>77</v>
      </c>
      <c r="P4224" s="2" t="s">
        <v>16566</v>
      </c>
      <c r="Q4224" s="2" t="s">
        <v>16567</v>
      </c>
      <c r="R4224" s="2">
        <v>25</v>
      </c>
      <c r="S4224" s="2">
        <v>28</v>
      </c>
      <c r="T4224" s="2">
        <v>38</v>
      </c>
      <c r="U4224" s="2">
        <v>48</v>
      </c>
      <c r="V4224" s="2">
        <v>48</v>
      </c>
      <c r="W4224" s="2">
        <v>53</v>
      </c>
      <c r="X4224" s="2">
        <v>3</v>
      </c>
      <c r="Y4224" s="2">
        <v>10</v>
      </c>
      <c r="Z4224" s="2">
        <v>10</v>
      </c>
      <c r="AA4224" s="2">
        <v>0</v>
      </c>
      <c r="AB4224" s="2">
        <v>5</v>
      </c>
      <c r="AC4224" s="2" t="s">
        <v>15902</v>
      </c>
      <c r="AD4224" s="2" t="s">
        <v>34</v>
      </c>
    </row>
    <row r="4225" spans="1:30" x14ac:dyDescent="0.25">
      <c r="A4225" s="2">
        <v>40980288</v>
      </c>
      <c r="B4225" s="2" t="s">
        <v>295</v>
      </c>
      <c r="C4225" s="2" t="s">
        <v>724</v>
      </c>
      <c r="D4225" s="2" t="s">
        <v>169</v>
      </c>
      <c r="E4225" s="2">
        <f>IF(ISNUMBER(SEARCH("无购物",D4225)),1,0)</f>
        <v>1</v>
      </c>
      <c r="F4225" s="2">
        <f>IF(ISNUMBER(SEARCH("无自费",D4225)),1,0)</f>
        <v>0</v>
      </c>
      <c r="G4225" s="2">
        <f>IF(ISNUMBER(SEARCH("成团保障",D4225)),1,0)</f>
        <v>1</v>
      </c>
      <c r="H4225" s="2">
        <f>IF(OR(ISNUMBER(SEARCH("赠取消险",D4225)),ISNUMBER(SEARCH("提前*天免费退",D4225))),1,0)</f>
        <v>0</v>
      </c>
      <c r="I4225" s="2" t="s">
        <v>34</v>
      </c>
      <c r="J4225" s="2" t="s">
        <v>34</v>
      </c>
      <c r="K4225" s="2" t="s">
        <v>33</v>
      </c>
      <c r="L4225" s="2" t="s">
        <v>34</v>
      </c>
      <c r="M4225" s="2">
        <v>0</v>
      </c>
      <c r="N4225" s="2" t="s">
        <v>34</v>
      </c>
      <c r="O4225" s="2" t="s">
        <v>77</v>
      </c>
      <c r="P4225" s="2" t="s">
        <v>725</v>
      </c>
      <c r="Q4225" s="2" t="s">
        <v>16568</v>
      </c>
      <c r="R4225" s="2" t="s">
        <v>34</v>
      </c>
      <c r="S4225" s="2" t="s">
        <v>34</v>
      </c>
      <c r="T4225" s="2" t="s">
        <v>34</v>
      </c>
      <c r="U4225" s="2">
        <v>4</v>
      </c>
      <c r="V4225" s="2">
        <v>4</v>
      </c>
      <c r="W4225" s="2">
        <v>6</v>
      </c>
      <c r="X4225" s="2">
        <v>0</v>
      </c>
      <c r="Y4225" s="2">
        <v>0</v>
      </c>
      <c r="Z4225" s="2">
        <v>0</v>
      </c>
      <c r="AA4225" s="2">
        <v>0</v>
      </c>
      <c r="AB4225" s="2">
        <v>2</v>
      </c>
      <c r="AC4225" s="2" t="s">
        <v>15902</v>
      </c>
      <c r="AD4225" s="2" t="s">
        <v>34</v>
      </c>
    </row>
    <row r="4226" spans="1:30" x14ac:dyDescent="0.25">
      <c r="A4226" s="2">
        <v>40986076</v>
      </c>
      <c r="B4226" s="2" t="s">
        <v>104</v>
      </c>
      <c r="C4226" s="2" t="s">
        <v>727</v>
      </c>
      <c r="D4226" s="2" t="s">
        <v>721</v>
      </c>
      <c r="E4226" s="2">
        <f>IF(ISNUMBER(SEARCH("无购物",D4226)),1,0)</f>
        <v>1</v>
      </c>
      <c r="F4226" s="2">
        <f>IF(ISNUMBER(SEARCH("无自费",D4226)),1,0)</f>
        <v>0</v>
      </c>
      <c r="G4226" s="2">
        <f>IF(ISNUMBER(SEARCH("成团保障",D4226)),1,0)</f>
        <v>1</v>
      </c>
      <c r="H4226" s="2">
        <f>IF(OR(ISNUMBER(SEARCH("赠取消险",D4226)),ISNUMBER(SEARCH("提前*天免费退",D4226))),1,0)</f>
        <v>0</v>
      </c>
      <c r="I4226" s="2">
        <v>4</v>
      </c>
      <c r="J4226" s="2">
        <v>3</v>
      </c>
      <c r="K4226" s="2" t="s">
        <v>33</v>
      </c>
      <c r="L4226" s="2">
        <v>2065</v>
      </c>
      <c r="M4226" s="2">
        <v>1</v>
      </c>
      <c r="N4226" s="2">
        <v>50</v>
      </c>
      <c r="O4226" s="2" t="s">
        <v>77</v>
      </c>
      <c r="P4226" s="2" t="s">
        <v>728</v>
      </c>
      <c r="Q4226" s="2" t="s">
        <v>16569</v>
      </c>
      <c r="R4226" s="2">
        <v>35</v>
      </c>
      <c r="S4226" s="2">
        <v>42</v>
      </c>
      <c r="T4226" s="2">
        <v>68</v>
      </c>
      <c r="U4226" s="2">
        <v>97</v>
      </c>
      <c r="V4226" s="2">
        <v>97</v>
      </c>
      <c r="W4226" s="2">
        <v>97</v>
      </c>
      <c r="X4226" s="2">
        <v>7</v>
      </c>
      <c r="Y4226" s="2">
        <v>26</v>
      </c>
      <c r="Z4226" s="2">
        <v>29</v>
      </c>
      <c r="AA4226" s="2">
        <v>0</v>
      </c>
      <c r="AB4226" s="2">
        <v>0</v>
      </c>
      <c r="AC4226" s="2" t="s">
        <v>15902</v>
      </c>
      <c r="AD4226" s="2" t="s">
        <v>34</v>
      </c>
    </row>
    <row r="4227" spans="1:30" x14ac:dyDescent="0.25">
      <c r="A4227" s="2">
        <v>40989663</v>
      </c>
      <c r="B4227" s="2" t="s">
        <v>730</v>
      </c>
      <c r="C4227" s="2" t="s">
        <v>731</v>
      </c>
      <c r="D4227" s="2" t="s">
        <v>732</v>
      </c>
      <c r="E4227" s="2">
        <f>IF(ISNUMBER(SEARCH("无购物",D4227)),1,0)</f>
        <v>1</v>
      </c>
      <c r="F4227" s="2">
        <f>IF(ISNUMBER(SEARCH("无自费",D4227)),1,0)</f>
        <v>0</v>
      </c>
      <c r="G4227" s="2">
        <f>IF(ISNUMBER(SEARCH("成团保障",D4227)),1,0)</f>
        <v>1</v>
      </c>
      <c r="H4227" s="2">
        <f>IF(OR(ISNUMBER(SEARCH("赠取消险",D4227)),ISNUMBER(SEARCH("提前*天免费退",D4227))),1,0)</f>
        <v>0</v>
      </c>
      <c r="I4227" s="2">
        <v>4</v>
      </c>
      <c r="J4227" s="2">
        <v>4</v>
      </c>
      <c r="K4227" s="2" t="s">
        <v>33</v>
      </c>
      <c r="L4227" s="2">
        <v>1581</v>
      </c>
      <c r="M4227" s="2">
        <v>0</v>
      </c>
      <c r="N4227" s="2" t="s">
        <v>34</v>
      </c>
      <c r="O4227" s="2" t="s">
        <v>77</v>
      </c>
      <c r="P4227" s="2" t="s">
        <v>733</v>
      </c>
      <c r="Q4227" s="2" t="s">
        <v>16570</v>
      </c>
      <c r="R4227" s="2">
        <v>22</v>
      </c>
      <c r="S4227" s="2">
        <v>28</v>
      </c>
      <c r="T4227" s="2">
        <v>42</v>
      </c>
      <c r="U4227" s="2">
        <v>46</v>
      </c>
      <c r="V4227" s="2">
        <v>46</v>
      </c>
      <c r="W4227" s="2">
        <v>50</v>
      </c>
      <c r="X4227" s="2">
        <v>6</v>
      </c>
      <c r="Y4227" s="2">
        <v>14</v>
      </c>
      <c r="Z4227" s="2">
        <v>4</v>
      </c>
      <c r="AA4227" s="2">
        <v>0</v>
      </c>
      <c r="AB4227" s="2">
        <v>4</v>
      </c>
      <c r="AC4227" s="2" t="s">
        <v>15902</v>
      </c>
      <c r="AD4227" s="2" t="s">
        <v>34</v>
      </c>
    </row>
    <row r="4228" spans="1:30" x14ac:dyDescent="0.25">
      <c r="A4228" s="2">
        <v>40991909</v>
      </c>
      <c r="B4228" s="2" t="s">
        <v>735</v>
      </c>
      <c r="C4228" s="2" t="s">
        <v>736</v>
      </c>
      <c r="D4228" s="2" t="s">
        <v>732</v>
      </c>
      <c r="E4228" s="2">
        <f>IF(ISNUMBER(SEARCH("无购物",D4228)),1,0)</f>
        <v>1</v>
      </c>
      <c r="F4228" s="2">
        <f>IF(ISNUMBER(SEARCH("无自费",D4228)),1,0)</f>
        <v>0</v>
      </c>
      <c r="G4228" s="2">
        <f>IF(ISNUMBER(SEARCH("成团保障",D4228)),1,0)</f>
        <v>1</v>
      </c>
      <c r="H4228" s="2">
        <f>IF(OR(ISNUMBER(SEARCH("赠取消险",D4228)),ISNUMBER(SEARCH("提前*天免费退",D4228))),1,0)</f>
        <v>0</v>
      </c>
      <c r="I4228" s="2">
        <v>4</v>
      </c>
      <c r="J4228" s="2">
        <v>19</v>
      </c>
      <c r="K4228" s="2" t="s">
        <v>33</v>
      </c>
      <c r="L4228" s="2">
        <v>1381</v>
      </c>
      <c r="M4228" s="2">
        <v>0</v>
      </c>
      <c r="N4228" s="2" t="s">
        <v>34</v>
      </c>
      <c r="O4228" s="2" t="s">
        <v>77</v>
      </c>
      <c r="P4228" s="2" t="s">
        <v>737</v>
      </c>
      <c r="Q4228" s="2" t="s">
        <v>16571</v>
      </c>
      <c r="R4228" s="2">
        <v>147</v>
      </c>
      <c r="S4228" s="2">
        <v>167</v>
      </c>
      <c r="T4228" s="2">
        <v>200</v>
      </c>
      <c r="U4228" s="2">
        <v>258</v>
      </c>
      <c r="V4228" s="2">
        <v>280</v>
      </c>
      <c r="W4228" s="2">
        <v>340</v>
      </c>
      <c r="X4228" s="2">
        <v>20</v>
      </c>
      <c r="Y4228" s="2">
        <v>33</v>
      </c>
      <c r="Z4228" s="2">
        <v>58</v>
      </c>
      <c r="AA4228" s="2">
        <v>22</v>
      </c>
      <c r="AB4228" s="2">
        <v>60</v>
      </c>
      <c r="AC4228" s="2" t="s">
        <v>15902</v>
      </c>
      <c r="AD4228" s="2" t="s">
        <v>34</v>
      </c>
    </row>
    <row r="4229" spans="1:30" x14ac:dyDescent="0.25">
      <c r="A4229" s="2">
        <v>41000158</v>
      </c>
      <c r="B4229" s="2" t="s">
        <v>16572</v>
      </c>
      <c r="C4229" s="2" t="s">
        <v>16573</v>
      </c>
      <c r="D4229" s="2" t="s">
        <v>16574</v>
      </c>
      <c r="E4229" s="2">
        <f>IF(ISNUMBER(SEARCH("无购物",D4229)),1,0)</f>
        <v>1</v>
      </c>
      <c r="F4229" s="2">
        <f>IF(ISNUMBER(SEARCH("无自费",D4229)),1,0)</f>
        <v>0</v>
      </c>
      <c r="G4229" s="2">
        <f>IF(ISNUMBER(SEARCH("成团保障",D4229)),1,0)</f>
        <v>1</v>
      </c>
      <c r="H4229" s="2">
        <f>IF(OR(ISNUMBER(SEARCH("赠取消险",D4229)),ISNUMBER(SEARCH("提前*天免费退",D4229))),1,0)</f>
        <v>0</v>
      </c>
      <c r="I4229" s="2">
        <v>4</v>
      </c>
      <c r="J4229" s="2">
        <v>7</v>
      </c>
      <c r="K4229" s="2" t="s">
        <v>33</v>
      </c>
      <c r="L4229" s="2">
        <v>1230</v>
      </c>
      <c r="M4229" s="2">
        <v>0</v>
      </c>
      <c r="N4229" s="2" t="s">
        <v>34</v>
      </c>
      <c r="O4229" s="2" t="s">
        <v>77</v>
      </c>
      <c r="P4229" s="2" t="s">
        <v>835</v>
      </c>
      <c r="Q4229" s="2" t="s">
        <v>16575</v>
      </c>
      <c r="R4229" s="2">
        <v>26</v>
      </c>
      <c r="S4229" s="2">
        <v>36</v>
      </c>
      <c r="T4229" s="2">
        <v>45</v>
      </c>
      <c r="U4229" s="2">
        <v>70</v>
      </c>
      <c r="V4229" s="2">
        <v>78</v>
      </c>
      <c r="W4229" s="2">
        <v>108</v>
      </c>
      <c r="X4229" s="2">
        <v>10</v>
      </c>
      <c r="Y4229" s="2">
        <v>9</v>
      </c>
      <c r="Z4229" s="2">
        <v>25</v>
      </c>
      <c r="AA4229" s="2">
        <v>8</v>
      </c>
      <c r="AB4229" s="2">
        <v>30</v>
      </c>
      <c r="AC4229" s="2" t="s">
        <v>15902</v>
      </c>
      <c r="AD4229" s="2" t="s">
        <v>34</v>
      </c>
    </row>
    <row r="4230" spans="1:30" x14ac:dyDescent="0.25">
      <c r="A4230" s="2">
        <v>41073214</v>
      </c>
      <c r="B4230" s="2" t="s">
        <v>739</v>
      </c>
      <c r="C4230" s="2" t="s">
        <v>740</v>
      </c>
      <c r="D4230" s="2" t="s">
        <v>230</v>
      </c>
      <c r="E4230" s="2">
        <f>IF(ISNUMBER(SEARCH("无购物",D4230)),1,0)</f>
        <v>1</v>
      </c>
      <c r="F4230" s="2">
        <f>IF(ISNUMBER(SEARCH("无自费",D4230)),1,0)</f>
        <v>0</v>
      </c>
      <c r="G4230" s="2">
        <f>IF(ISNUMBER(SEARCH("成团保障",D4230)),1,0)</f>
        <v>1</v>
      </c>
      <c r="H4230" s="2">
        <f>IF(OR(ISNUMBER(SEARCH("赠取消险",D4230)),ISNUMBER(SEARCH("提前*天免费退",D4230))),1,0)</f>
        <v>0</v>
      </c>
      <c r="I4230" s="2">
        <v>5</v>
      </c>
      <c r="J4230" s="2">
        <v>3</v>
      </c>
      <c r="K4230" s="2" t="s">
        <v>76</v>
      </c>
      <c r="L4230" s="2">
        <v>1858</v>
      </c>
      <c r="M4230" s="2">
        <v>0</v>
      </c>
      <c r="N4230" s="2" t="s">
        <v>34</v>
      </c>
      <c r="O4230" s="2" t="s">
        <v>77</v>
      </c>
      <c r="P4230" s="2" t="s">
        <v>741</v>
      </c>
      <c r="Q4230" s="2" t="s">
        <v>16576</v>
      </c>
      <c r="R4230" s="2">
        <v>35</v>
      </c>
      <c r="S4230" s="2">
        <v>41</v>
      </c>
      <c r="T4230" s="2">
        <v>45</v>
      </c>
      <c r="U4230" s="2">
        <v>50</v>
      </c>
      <c r="V4230" s="2">
        <v>56</v>
      </c>
      <c r="W4230" s="2">
        <v>60</v>
      </c>
      <c r="X4230" s="2">
        <v>6</v>
      </c>
      <c r="Y4230" s="2">
        <v>4</v>
      </c>
      <c r="Z4230" s="2">
        <v>5</v>
      </c>
      <c r="AA4230" s="2">
        <v>6</v>
      </c>
      <c r="AB4230" s="2">
        <v>4</v>
      </c>
      <c r="AC4230" s="2" t="s">
        <v>15902</v>
      </c>
      <c r="AD4230" s="2" t="s">
        <v>34</v>
      </c>
    </row>
    <row r="4231" spans="1:30" x14ac:dyDescent="0.25">
      <c r="A4231" s="2">
        <v>41109901</v>
      </c>
      <c r="B4231" s="2" t="s">
        <v>16091</v>
      </c>
      <c r="C4231" s="2" t="s">
        <v>16577</v>
      </c>
      <c r="D4231" s="2" t="s">
        <v>10460</v>
      </c>
      <c r="E4231" s="2">
        <f>IF(ISNUMBER(SEARCH("无购物",D4231)),1,0)</f>
        <v>1</v>
      </c>
      <c r="F4231" s="2">
        <f>IF(ISNUMBER(SEARCH("无自费",D4231)),1,0)</f>
        <v>1</v>
      </c>
      <c r="G4231" s="2">
        <f>IF(ISNUMBER(SEARCH("成团保障",D4231)),1,0)</f>
        <v>1</v>
      </c>
      <c r="H4231" s="2">
        <f>IF(OR(ISNUMBER(SEARCH("赠取消险",D4231)),ISNUMBER(SEARCH("提前*天免费退",D4231))),1,0)</f>
        <v>0</v>
      </c>
      <c r="I4231" s="2" t="s">
        <v>34</v>
      </c>
      <c r="J4231" s="2" t="s">
        <v>34</v>
      </c>
      <c r="K4231" s="2" t="s">
        <v>33</v>
      </c>
      <c r="L4231" s="2" t="s">
        <v>34</v>
      </c>
      <c r="M4231" s="2">
        <v>0</v>
      </c>
      <c r="N4231" s="2" t="s">
        <v>34</v>
      </c>
      <c r="O4231" s="2" t="s">
        <v>77</v>
      </c>
      <c r="P4231" s="2" t="s">
        <v>16578</v>
      </c>
      <c r="Q4231" s="2" t="s">
        <v>16579</v>
      </c>
      <c r="R4231" s="2" t="s">
        <v>34</v>
      </c>
      <c r="S4231" s="2" t="s">
        <v>34</v>
      </c>
      <c r="T4231" s="2" t="s">
        <v>34</v>
      </c>
      <c r="U4231" s="2" t="s">
        <v>34</v>
      </c>
      <c r="V4231" s="2">
        <v>2</v>
      </c>
      <c r="W4231" s="2">
        <v>3</v>
      </c>
      <c r="X4231" s="2">
        <v>0</v>
      </c>
      <c r="Y4231" s="2">
        <v>0</v>
      </c>
      <c r="Z4231" s="2">
        <v>0</v>
      </c>
      <c r="AA4231" s="2">
        <v>0</v>
      </c>
      <c r="AB4231" s="2">
        <v>1</v>
      </c>
      <c r="AC4231" s="2" t="s">
        <v>15902</v>
      </c>
      <c r="AD4231" s="2" t="s">
        <v>34</v>
      </c>
    </row>
    <row r="4232" spans="1:30" x14ac:dyDescent="0.25">
      <c r="A4232" s="2">
        <v>41111231</v>
      </c>
      <c r="B4232" s="2" t="s">
        <v>16091</v>
      </c>
      <c r="C4232" s="2" t="s">
        <v>16577</v>
      </c>
      <c r="D4232" s="2" t="s">
        <v>10460</v>
      </c>
      <c r="E4232" s="2">
        <f>IF(ISNUMBER(SEARCH("无购物",D4232)),1,0)</f>
        <v>1</v>
      </c>
      <c r="F4232" s="2">
        <f>IF(ISNUMBER(SEARCH("无自费",D4232)),1,0)</f>
        <v>1</v>
      </c>
      <c r="G4232" s="2">
        <f>IF(ISNUMBER(SEARCH("成团保障",D4232)),1,0)</f>
        <v>1</v>
      </c>
      <c r="H4232" s="2">
        <f>IF(OR(ISNUMBER(SEARCH("赠取消险",D4232)),ISNUMBER(SEARCH("提前*天免费退",D4232))),1,0)</f>
        <v>0</v>
      </c>
      <c r="I4232" s="2">
        <v>4</v>
      </c>
      <c r="J4232" s="2">
        <v>5</v>
      </c>
      <c r="K4232" s="2" t="s">
        <v>33</v>
      </c>
      <c r="L4232" s="2">
        <v>881</v>
      </c>
      <c r="M4232" s="2">
        <v>0</v>
      </c>
      <c r="N4232" s="2" t="s">
        <v>34</v>
      </c>
      <c r="O4232" s="2" t="s">
        <v>77</v>
      </c>
      <c r="P4232" s="2" t="s">
        <v>16580</v>
      </c>
      <c r="Q4232" s="2" t="s">
        <v>16581</v>
      </c>
      <c r="R4232" s="2">
        <v>82</v>
      </c>
      <c r="S4232" s="2">
        <v>87</v>
      </c>
      <c r="T4232" s="2">
        <v>121</v>
      </c>
      <c r="U4232" s="2">
        <v>139</v>
      </c>
      <c r="V4232" s="2">
        <v>143</v>
      </c>
      <c r="W4232" s="2">
        <v>151</v>
      </c>
      <c r="X4232" s="2">
        <v>5</v>
      </c>
      <c r="Y4232" s="2">
        <v>34</v>
      </c>
      <c r="Z4232" s="2">
        <v>18</v>
      </c>
      <c r="AA4232" s="2">
        <v>4</v>
      </c>
      <c r="AB4232" s="2">
        <v>8</v>
      </c>
      <c r="AC4232" s="2" t="s">
        <v>15902</v>
      </c>
      <c r="AD4232" s="2" t="s">
        <v>34</v>
      </c>
    </row>
    <row r="4233" spans="1:30" x14ac:dyDescent="0.25">
      <c r="A4233" s="2">
        <v>41112370</v>
      </c>
      <c r="B4233" s="2" t="s">
        <v>16091</v>
      </c>
      <c r="C4233" s="2" t="s">
        <v>16577</v>
      </c>
      <c r="D4233" s="2" t="s">
        <v>16582</v>
      </c>
      <c r="E4233" s="2">
        <f>IF(ISNUMBER(SEARCH("无购物",D4233)),1,0)</f>
        <v>1</v>
      </c>
      <c r="F4233" s="2">
        <f>IF(ISNUMBER(SEARCH("无自费",D4233)),1,0)</f>
        <v>1</v>
      </c>
      <c r="G4233" s="2">
        <f>IF(ISNUMBER(SEARCH("成团保障",D4233)),1,0)</f>
        <v>1</v>
      </c>
      <c r="H4233" s="2">
        <f>IF(OR(ISNUMBER(SEARCH("赠取消险",D4233)),ISNUMBER(SEARCH("提前*天免费退",D4233))),1,0)</f>
        <v>0</v>
      </c>
      <c r="I4233" s="2" t="s">
        <v>34</v>
      </c>
      <c r="J4233" s="2" t="s">
        <v>34</v>
      </c>
      <c r="K4233" s="2" t="s">
        <v>33</v>
      </c>
      <c r="L4233" s="2">
        <v>1081</v>
      </c>
      <c r="M4233" s="2">
        <v>0</v>
      </c>
      <c r="N4233" s="2" t="s">
        <v>34</v>
      </c>
      <c r="O4233" s="2" t="s">
        <v>77</v>
      </c>
      <c r="P4233" s="2" t="s">
        <v>16583</v>
      </c>
      <c r="Q4233" s="2" t="s">
        <v>16584</v>
      </c>
      <c r="R4233" s="2">
        <v>2</v>
      </c>
      <c r="S4233" s="2">
        <v>5</v>
      </c>
      <c r="T4233" s="2">
        <v>8</v>
      </c>
      <c r="U4233" s="2">
        <v>12</v>
      </c>
      <c r="V4233" s="2">
        <v>12</v>
      </c>
      <c r="W4233" s="2">
        <v>16</v>
      </c>
      <c r="X4233" s="2">
        <v>3</v>
      </c>
      <c r="Y4233" s="2">
        <v>3</v>
      </c>
      <c r="Z4233" s="2">
        <v>4</v>
      </c>
      <c r="AA4233" s="2">
        <v>0</v>
      </c>
      <c r="AB4233" s="2">
        <v>4</v>
      </c>
      <c r="AC4233" s="2" t="s">
        <v>15902</v>
      </c>
      <c r="AD4233" s="2" t="s">
        <v>34</v>
      </c>
    </row>
    <row r="4234" spans="1:30" x14ac:dyDescent="0.25">
      <c r="A4234" s="2">
        <v>41118641</v>
      </c>
      <c r="B4234" s="2" t="s">
        <v>16585</v>
      </c>
      <c r="C4234" s="2" t="s">
        <v>16586</v>
      </c>
      <c r="D4234" s="2" t="s">
        <v>16540</v>
      </c>
      <c r="E4234" s="2">
        <f>IF(ISNUMBER(SEARCH("无购物",D4234)),1,0)</f>
        <v>1</v>
      </c>
      <c r="F4234" s="2">
        <f>IF(ISNUMBER(SEARCH("无自费",D4234)),1,0)</f>
        <v>0</v>
      </c>
      <c r="G4234" s="2">
        <f>IF(ISNUMBER(SEARCH("成团保障",D4234)),1,0)</f>
        <v>1</v>
      </c>
      <c r="H4234" s="2">
        <f>IF(OR(ISNUMBER(SEARCH("赠取消险",D4234)),ISNUMBER(SEARCH("提前*天免费退",D4234))),1,0)</f>
        <v>0</v>
      </c>
      <c r="I4234" s="2">
        <v>4</v>
      </c>
      <c r="J4234" s="2">
        <v>1</v>
      </c>
      <c r="K4234" s="2" t="s">
        <v>33</v>
      </c>
      <c r="L4234" s="2">
        <v>2249</v>
      </c>
      <c r="M4234" s="2">
        <v>0</v>
      </c>
      <c r="N4234" s="2" t="s">
        <v>34</v>
      </c>
      <c r="O4234" s="2" t="s">
        <v>77</v>
      </c>
      <c r="P4234" s="2" t="s">
        <v>16587</v>
      </c>
      <c r="Q4234" s="2" t="s">
        <v>16588</v>
      </c>
      <c r="R4234" s="2">
        <v>19</v>
      </c>
      <c r="S4234" s="2">
        <v>19</v>
      </c>
      <c r="T4234" s="2">
        <v>19</v>
      </c>
      <c r="U4234" s="2">
        <v>25</v>
      </c>
      <c r="V4234" s="2">
        <v>25</v>
      </c>
      <c r="W4234" s="2">
        <v>28</v>
      </c>
      <c r="X4234" s="2">
        <v>0</v>
      </c>
      <c r="Y4234" s="2">
        <v>0</v>
      </c>
      <c r="Z4234" s="2">
        <v>6</v>
      </c>
      <c r="AA4234" s="2">
        <v>0</v>
      </c>
      <c r="AB4234" s="2">
        <v>3</v>
      </c>
      <c r="AC4234" s="2" t="s">
        <v>15902</v>
      </c>
      <c r="AD4234" s="2" t="s">
        <v>34</v>
      </c>
    </row>
    <row r="4235" spans="1:30" x14ac:dyDescent="0.25">
      <c r="A4235" s="2">
        <v>41121542</v>
      </c>
      <c r="B4235" s="2" t="s">
        <v>16585</v>
      </c>
      <c r="C4235" s="2" t="s">
        <v>16589</v>
      </c>
      <c r="D4235" s="2" t="s">
        <v>16540</v>
      </c>
      <c r="E4235" s="2">
        <f>IF(ISNUMBER(SEARCH("无购物",D4235)),1,0)</f>
        <v>1</v>
      </c>
      <c r="F4235" s="2">
        <f>IF(ISNUMBER(SEARCH("无自费",D4235)),1,0)</f>
        <v>0</v>
      </c>
      <c r="G4235" s="2">
        <f>IF(ISNUMBER(SEARCH("成团保障",D4235)),1,0)</f>
        <v>1</v>
      </c>
      <c r="H4235" s="2">
        <f>IF(OR(ISNUMBER(SEARCH("赠取消险",D4235)),ISNUMBER(SEARCH("提前*天免费退",D4235))),1,0)</f>
        <v>0</v>
      </c>
      <c r="I4235" s="2" t="s">
        <v>34</v>
      </c>
      <c r="J4235" s="2" t="s">
        <v>34</v>
      </c>
      <c r="K4235" s="2" t="s">
        <v>33</v>
      </c>
      <c r="L4235" s="2">
        <v>1949</v>
      </c>
      <c r="M4235" s="2">
        <v>0</v>
      </c>
      <c r="N4235" s="2" t="s">
        <v>34</v>
      </c>
      <c r="O4235" s="2" t="s">
        <v>77</v>
      </c>
      <c r="P4235" s="2" t="s">
        <v>16587</v>
      </c>
      <c r="Q4235" s="2" t="s">
        <v>16590</v>
      </c>
      <c r="R4235" s="2">
        <v>7</v>
      </c>
      <c r="S4235" s="2">
        <v>11</v>
      </c>
      <c r="T4235" s="2">
        <v>13</v>
      </c>
      <c r="U4235" s="2">
        <v>16</v>
      </c>
      <c r="V4235" s="2">
        <v>19</v>
      </c>
      <c r="W4235" s="2">
        <v>21</v>
      </c>
      <c r="X4235" s="2">
        <v>4</v>
      </c>
      <c r="Y4235" s="2">
        <v>2</v>
      </c>
      <c r="Z4235" s="2">
        <v>3</v>
      </c>
      <c r="AA4235" s="2">
        <v>3</v>
      </c>
      <c r="AB4235" s="2">
        <v>2</v>
      </c>
      <c r="AC4235" s="2" t="s">
        <v>15902</v>
      </c>
      <c r="AD4235" s="2" t="s">
        <v>34</v>
      </c>
    </row>
    <row r="4236" spans="1:30" x14ac:dyDescent="0.25">
      <c r="A4236" s="2">
        <v>41123684</v>
      </c>
      <c r="B4236" s="2" t="s">
        <v>16591</v>
      </c>
      <c r="C4236" s="2" t="s">
        <v>16592</v>
      </c>
      <c r="D4236" s="2" t="s">
        <v>16593</v>
      </c>
      <c r="E4236" s="2">
        <f>IF(ISNUMBER(SEARCH("无购物",D4236)),1,0)</f>
        <v>1</v>
      </c>
      <c r="F4236" s="2">
        <f>IF(ISNUMBER(SEARCH("无自费",D4236)),1,0)</f>
        <v>0</v>
      </c>
      <c r="G4236" s="2">
        <f>IF(ISNUMBER(SEARCH("成团保障",D4236)),1,0)</f>
        <v>1</v>
      </c>
      <c r="H4236" s="2">
        <f>IF(OR(ISNUMBER(SEARCH("赠取消险",D4236)),ISNUMBER(SEARCH("提前*天免费退",D4236))),1,0)</f>
        <v>0</v>
      </c>
      <c r="I4236" s="2" t="s">
        <v>34</v>
      </c>
      <c r="J4236" s="2" t="s">
        <v>34</v>
      </c>
      <c r="K4236" s="2" t="s">
        <v>33</v>
      </c>
      <c r="L4236" s="2">
        <v>1424</v>
      </c>
      <c r="M4236" s="2">
        <v>0</v>
      </c>
      <c r="N4236" s="2" t="s">
        <v>34</v>
      </c>
      <c r="O4236" s="2" t="s">
        <v>77</v>
      </c>
      <c r="P4236" s="2" t="s">
        <v>16594</v>
      </c>
      <c r="Q4236" s="2" t="s">
        <v>16595</v>
      </c>
      <c r="R4236" s="2">
        <v>18</v>
      </c>
      <c r="S4236" s="2">
        <v>20</v>
      </c>
      <c r="T4236" s="2">
        <v>20</v>
      </c>
      <c r="U4236" s="2">
        <v>22</v>
      </c>
      <c r="V4236" s="2">
        <v>26</v>
      </c>
      <c r="W4236" s="2">
        <v>34</v>
      </c>
      <c r="X4236" s="2">
        <v>2</v>
      </c>
      <c r="Y4236" s="2">
        <v>0</v>
      </c>
      <c r="Z4236" s="2">
        <v>2</v>
      </c>
      <c r="AA4236" s="2">
        <v>4</v>
      </c>
      <c r="AB4236" s="2">
        <v>8</v>
      </c>
      <c r="AC4236" s="2" t="s">
        <v>15902</v>
      </c>
      <c r="AD4236" s="2" t="s">
        <v>34</v>
      </c>
    </row>
    <row r="4237" spans="1:30" x14ac:dyDescent="0.25">
      <c r="A4237" s="2">
        <v>41137711</v>
      </c>
      <c r="B4237" s="2" t="s">
        <v>16596</v>
      </c>
      <c r="C4237" s="2" t="s">
        <v>16597</v>
      </c>
      <c r="D4237" s="2" t="s">
        <v>16540</v>
      </c>
      <c r="E4237" s="2">
        <f>IF(ISNUMBER(SEARCH("无购物",D4237)),1,0)</f>
        <v>1</v>
      </c>
      <c r="F4237" s="2">
        <f>IF(ISNUMBER(SEARCH("无自费",D4237)),1,0)</f>
        <v>0</v>
      </c>
      <c r="G4237" s="2">
        <f>IF(ISNUMBER(SEARCH("成团保障",D4237)),1,0)</f>
        <v>1</v>
      </c>
      <c r="H4237" s="2">
        <f>IF(OR(ISNUMBER(SEARCH("赠取消险",D4237)),ISNUMBER(SEARCH("提前*天免费退",D4237))),1,0)</f>
        <v>0</v>
      </c>
      <c r="I4237" s="2" t="s">
        <v>34</v>
      </c>
      <c r="J4237" s="2" t="s">
        <v>34</v>
      </c>
      <c r="K4237" s="2" t="s">
        <v>33</v>
      </c>
      <c r="L4237" s="2">
        <v>1417</v>
      </c>
      <c r="M4237" s="2">
        <v>0</v>
      </c>
      <c r="N4237" s="2" t="s">
        <v>34</v>
      </c>
      <c r="O4237" s="2" t="s">
        <v>77</v>
      </c>
      <c r="P4237" s="2" t="s">
        <v>16598</v>
      </c>
      <c r="Q4237" s="2" t="s">
        <v>16599</v>
      </c>
      <c r="R4237" s="2">
        <v>2</v>
      </c>
      <c r="S4237" s="2">
        <v>2</v>
      </c>
      <c r="T4237" s="2">
        <v>2</v>
      </c>
      <c r="U4237" s="2">
        <v>2</v>
      </c>
      <c r="V4237" s="2">
        <v>2</v>
      </c>
      <c r="W4237" s="2">
        <v>5</v>
      </c>
      <c r="X4237" s="2">
        <v>0</v>
      </c>
      <c r="Y4237" s="2">
        <v>0</v>
      </c>
      <c r="Z4237" s="2">
        <v>0</v>
      </c>
      <c r="AA4237" s="2">
        <v>0</v>
      </c>
      <c r="AB4237" s="2">
        <v>3</v>
      </c>
      <c r="AC4237" s="2" t="s">
        <v>15902</v>
      </c>
      <c r="AD4237" s="2" t="s">
        <v>34</v>
      </c>
    </row>
    <row r="4238" spans="1:30" x14ac:dyDescent="0.25">
      <c r="A4238" s="2">
        <v>41153394</v>
      </c>
      <c r="B4238" s="2" t="s">
        <v>16600</v>
      </c>
      <c r="C4238" s="2" t="s">
        <v>16601</v>
      </c>
      <c r="D4238" s="2" t="s">
        <v>16602</v>
      </c>
      <c r="E4238" s="2">
        <f>IF(ISNUMBER(SEARCH("无购物",D4238)),1,0)</f>
        <v>1</v>
      </c>
      <c r="F4238" s="2">
        <f>IF(ISNUMBER(SEARCH("无自费",D4238)),1,0)</f>
        <v>0</v>
      </c>
      <c r="G4238" s="2">
        <f>IF(ISNUMBER(SEARCH("成团保障",D4238)),1,0)</f>
        <v>1</v>
      </c>
      <c r="H4238" s="2">
        <f>IF(OR(ISNUMBER(SEARCH("赠取消险",D4238)),ISNUMBER(SEARCH("提前*天免费退",D4238))),1,0)</f>
        <v>0</v>
      </c>
      <c r="I4238" s="2">
        <v>5</v>
      </c>
      <c r="J4238" s="2">
        <v>1</v>
      </c>
      <c r="K4238" s="2" t="s">
        <v>33</v>
      </c>
      <c r="L4238" s="2">
        <v>1781</v>
      </c>
      <c r="M4238" s="2">
        <v>0</v>
      </c>
      <c r="N4238" s="2" t="s">
        <v>34</v>
      </c>
      <c r="O4238" s="2" t="s">
        <v>77</v>
      </c>
      <c r="P4238" s="2" t="s">
        <v>16587</v>
      </c>
      <c r="Q4238" s="2" t="s">
        <v>16603</v>
      </c>
      <c r="R4238" s="2">
        <v>3</v>
      </c>
      <c r="S4238" s="2" t="s">
        <v>34</v>
      </c>
      <c r="T4238" s="2" t="s">
        <v>34</v>
      </c>
      <c r="U4238" s="2">
        <v>8</v>
      </c>
      <c r="V4238" s="2">
        <v>11</v>
      </c>
      <c r="W4238" s="2">
        <v>11</v>
      </c>
      <c r="X4238" s="2">
        <v>0</v>
      </c>
      <c r="Y4238" s="2">
        <v>0</v>
      </c>
      <c r="Z4238" s="2">
        <v>0</v>
      </c>
      <c r="AA4238" s="2">
        <v>3</v>
      </c>
      <c r="AB4238" s="2">
        <v>0</v>
      </c>
      <c r="AC4238" s="2" t="s">
        <v>15902</v>
      </c>
      <c r="AD4238" s="2" t="s">
        <v>34</v>
      </c>
    </row>
    <row r="4239" spans="1:30" x14ac:dyDescent="0.25">
      <c r="A4239" s="2">
        <v>41153893</v>
      </c>
      <c r="B4239" s="2" t="s">
        <v>16596</v>
      </c>
      <c r="C4239" s="2" t="s">
        <v>16604</v>
      </c>
      <c r="D4239" s="2" t="s">
        <v>826</v>
      </c>
      <c r="E4239" s="2">
        <f>IF(ISNUMBER(SEARCH("无购物",D4239)),1,0)</f>
        <v>1</v>
      </c>
      <c r="F4239" s="2">
        <f>IF(ISNUMBER(SEARCH("无自费",D4239)),1,0)</f>
        <v>0</v>
      </c>
      <c r="G4239" s="2">
        <f>IF(ISNUMBER(SEARCH("成团保障",D4239)),1,0)</f>
        <v>1</v>
      </c>
      <c r="H4239" s="2">
        <f>IF(OR(ISNUMBER(SEARCH("赠取消险",D4239)),ISNUMBER(SEARCH("提前*天免费退",D4239))),1,0)</f>
        <v>0</v>
      </c>
      <c r="I4239" s="2">
        <v>5</v>
      </c>
      <c r="J4239" s="2">
        <v>1</v>
      </c>
      <c r="K4239" s="2" t="s">
        <v>33</v>
      </c>
      <c r="L4239" s="2">
        <v>1338</v>
      </c>
      <c r="M4239" s="2">
        <v>0</v>
      </c>
      <c r="N4239" s="2" t="s">
        <v>34</v>
      </c>
      <c r="O4239" s="2" t="s">
        <v>77</v>
      </c>
      <c r="P4239" s="2" t="s">
        <v>16605</v>
      </c>
      <c r="Q4239" s="2" t="s">
        <v>16606</v>
      </c>
      <c r="R4239" s="2">
        <v>15</v>
      </c>
      <c r="S4239" s="2">
        <v>18</v>
      </c>
      <c r="T4239" s="2">
        <v>21</v>
      </c>
      <c r="U4239" s="2">
        <v>27</v>
      </c>
      <c r="V4239" s="2">
        <v>31</v>
      </c>
      <c r="W4239" s="2">
        <v>34</v>
      </c>
      <c r="X4239" s="2">
        <v>3</v>
      </c>
      <c r="Y4239" s="2">
        <v>3</v>
      </c>
      <c r="Z4239" s="2">
        <v>6</v>
      </c>
      <c r="AA4239" s="2">
        <v>4</v>
      </c>
      <c r="AB4239" s="2">
        <v>3</v>
      </c>
      <c r="AC4239" s="2" t="s">
        <v>15902</v>
      </c>
      <c r="AD4239" s="2" t="s">
        <v>34</v>
      </c>
    </row>
    <row r="4240" spans="1:30" x14ac:dyDescent="0.25">
      <c r="A4240" s="2">
        <v>41327899</v>
      </c>
      <c r="B4240" s="2" t="s">
        <v>16091</v>
      </c>
      <c r="C4240" s="2" t="s">
        <v>16607</v>
      </c>
      <c r="D4240" s="2" t="s">
        <v>16608</v>
      </c>
      <c r="E4240" s="2">
        <f>IF(ISNUMBER(SEARCH("无购物",D4240)),1,0)</f>
        <v>1</v>
      </c>
      <c r="F4240" s="2">
        <f>IF(ISNUMBER(SEARCH("无自费",D4240)),1,0)</f>
        <v>1</v>
      </c>
      <c r="G4240" s="2">
        <f>IF(ISNUMBER(SEARCH("成团保障",D4240)),1,0)</f>
        <v>1</v>
      </c>
      <c r="H4240" s="2">
        <f>IF(OR(ISNUMBER(SEARCH("赠取消险",D4240)),ISNUMBER(SEARCH("提前*天免费退",D4240))),1,0)</f>
        <v>0</v>
      </c>
      <c r="I4240" s="2">
        <v>5</v>
      </c>
      <c r="J4240" s="2">
        <v>1</v>
      </c>
      <c r="K4240" s="2" t="s">
        <v>16386</v>
      </c>
      <c r="L4240" s="2">
        <v>1062</v>
      </c>
      <c r="M4240" s="2">
        <v>0</v>
      </c>
      <c r="N4240" s="2" t="s">
        <v>34</v>
      </c>
      <c r="O4240" s="2" t="s">
        <v>77</v>
      </c>
      <c r="P4240" s="2" t="s">
        <v>16609</v>
      </c>
      <c r="Q4240" s="2" t="s">
        <v>16610</v>
      </c>
      <c r="R4240" s="2">
        <v>6</v>
      </c>
      <c r="S4240" s="2">
        <v>6</v>
      </c>
      <c r="T4240" s="2" t="s">
        <v>34</v>
      </c>
      <c r="U4240" s="2">
        <v>8</v>
      </c>
      <c r="V4240" s="2">
        <v>12</v>
      </c>
      <c r="W4240" s="2">
        <v>14</v>
      </c>
      <c r="X4240" s="2">
        <v>0</v>
      </c>
      <c r="Y4240" s="2">
        <v>0</v>
      </c>
      <c r="Z4240" s="2">
        <v>0</v>
      </c>
      <c r="AA4240" s="2">
        <v>4</v>
      </c>
      <c r="AB4240" s="2">
        <v>2</v>
      </c>
      <c r="AC4240" s="2" t="s">
        <v>15902</v>
      </c>
      <c r="AD4240" s="2" t="s">
        <v>34</v>
      </c>
    </row>
    <row r="4241" spans="1:30" x14ac:dyDescent="0.25">
      <c r="A4241" s="2">
        <v>41369276</v>
      </c>
      <c r="B4241" s="2" t="s">
        <v>16395</v>
      </c>
      <c r="C4241" s="2" t="s">
        <v>16611</v>
      </c>
      <c r="D4241" s="2" t="s">
        <v>16612</v>
      </c>
      <c r="E4241" s="2">
        <f>IF(ISNUMBER(SEARCH("无购物",D4241)),1,0)</f>
        <v>1</v>
      </c>
      <c r="F4241" s="2">
        <f>IF(ISNUMBER(SEARCH("无自费",D4241)),1,0)</f>
        <v>1</v>
      </c>
      <c r="G4241" s="2">
        <f>IF(ISNUMBER(SEARCH("成团保障",D4241)),1,0)</f>
        <v>1</v>
      </c>
      <c r="H4241" s="2">
        <f>IF(OR(ISNUMBER(SEARCH("赠取消险",D4241)),ISNUMBER(SEARCH("提前*天免费退",D4241))),1,0)</f>
        <v>0</v>
      </c>
      <c r="I4241" s="2">
        <v>5</v>
      </c>
      <c r="J4241" s="2">
        <v>1</v>
      </c>
      <c r="K4241" s="2" t="s">
        <v>33</v>
      </c>
      <c r="L4241" s="2">
        <v>5193</v>
      </c>
      <c r="M4241" s="2">
        <v>0</v>
      </c>
      <c r="N4241" s="2" t="s">
        <v>34</v>
      </c>
      <c r="O4241" s="2" t="s">
        <v>254</v>
      </c>
      <c r="P4241" s="2" t="s">
        <v>16398</v>
      </c>
      <c r="Q4241" s="2" t="s">
        <v>34</v>
      </c>
      <c r="R4241" s="2">
        <v>4</v>
      </c>
      <c r="S4241" s="2">
        <v>4</v>
      </c>
      <c r="T4241" s="2">
        <v>10</v>
      </c>
      <c r="U4241" s="2">
        <v>24</v>
      </c>
      <c r="V4241" s="2">
        <v>24</v>
      </c>
      <c r="W4241" s="2">
        <v>24</v>
      </c>
      <c r="X4241" s="2">
        <v>0</v>
      </c>
      <c r="Y4241" s="2">
        <v>6</v>
      </c>
      <c r="Z4241" s="2">
        <v>14</v>
      </c>
      <c r="AA4241" s="2">
        <v>0</v>
      </c>
      <c r="AB4241" s="2">
        <v>0</v>
      </c>
      <c r="AC4241" s="2" t="s">
        <v>15902</v>
      </c>
      <c r="AD4241" s="2" t="s">
        <v>34</v>
      </c>
    </row>
    <row r="4242" spans="1:30" x14ac:dyDescent="0.25">
      <c r="A4242" s="2">
        <v>41418897</v>
      </c>
      <c r="B4242" s="2" t="s">
        <v>747</v>
      </c>
      <c r="C4242" s="2" t="s">
        <v>748</v>
      </c>
      <c r="D4242" s="2" t="s">
        <v>679</v>
      </c>
      <c r="E4242" s="2">
        <f>IF(ISNUMBER(SEARCH("无购物",D4242)),1,0)</f>
        <v>1</v>
      </c>
      <c r="F4242" s="2">
        <f>IF(ISNUMBER(SEARCH("无自费",D4242)),1,0)</f>
        <v>0</v>
      </c>
      <c r="G4242" s="2">
        <f>IF(ISNUMBER(SEARCH("成团保障",D4242)),1,0)</f>
        <v>1</v>
      </c>
      <c r="H4242" s="2">
        <f>IF(OR(ISNUMBER(SEARCH("赠取消险",D4242)),ISNUMBER(SEARCH("提前*天免费退",D4242))),1,0)</f>
        <v>0</v>
      </c>
      <c r="I4242" s="2">
        <v>5</v>
      </c>
      <c r="J4242" s="2">
        <v>1</v>
      </c>
      <c r="K4242" s="2" t="s">
        <v>33</v>
      </c>
      <c r="L4242" s="2">
        <v>1963</v>
      </c>
      <c r="M4242" s="2">
        <v>0</v>
      </c>
      <c r="N4242" s="2" t="s">
        <v>34</v>
      </c>
      <c r="O4242" s="2" t="s">
        <v>77</v>
      </c>
      <c r="P4242" s="2" t="s">
        <v>320</v>
      </c>
      <c r="Q4242" s="2" t="s">
        <v>16613</v>
      </c>
      <c r="R4242" s="2">
        <v>6</v>
      </c>
      <c r="S4242" s="2">
        <v>17</v>
      </c>
      <c r="T4242" s="2">
        <v>30</v>
      </c>
      <c r="U4242" s="2" t="s">
        <v>34</v>
      </c>
      <c r="V4242" s="2" t="s">
        <v>34</v>
      </c>
      <c r="W4242" s="2">
        <v>97</v>
      </c>
      <c r="X4242" s="2">
        <v>11</v>
      </c>
      <c r="Y4242" s="2">
        <v>13</v>
      </c>
      <c r="Z4242" s="2">
        <v>0</v>
      </c>
      <c r="AA4242" s="2">
        <v>0</v>
      </c>
      <c r="AB4242" s="2">
        <v>0</v>
      </c>
      <c r="AC4242" s="2" t="s">
        <v>15902</v>
      </c>
      <c r="AD4242" s="2" t="s">
        <v>34</v>
      </c>
    </row>
    <row r="4243" spans="1:30" x14ac:dyDescent="0.25">
      <c r="A4243" s="2">
        <v>41423564</v>
      </c>
      <c r="B4243" s="2" t="s">
        <v>96</v>
      </c>
      <c r="C4243" s="2" t="s">
        <v>750</v>
      </c>
      <c r="D4243" s="2" t="s">
        <v>751</v>
      </c>
      <c r="E4243" s="2">
        <f>IF(ISNUMBER(SEARCH("无购物",D4243)),1,0)</f>
        <v>1</v>
      </c>
      <c r="F4243" s="2">
        <f>IF(ISNUMBER(SEARCH("无自费",D4243)),1,0)</f>
        <v>0</v>
      </c>
      <c r="G4243" s="2">
        <f>IF(ISNUMBER(SEARCH("成团保障",D4243)),1,0)</f>
        <v>1</v>
      </c>
      <c r="H4243" s="2">
        <f>IF(OR(ISNUMBER(SEARCH("赠取消险",D4243)),ISNUMBER(SEARCH("提前*天免费退",D4243))),1,0)</f>
        <v>0</v>
      </c>
      <c r="I4243" s="2">
        <v>5</v>
      </c>
      <c r="J4243" s="2">
        <v>11</v>
      </c>
      <c r="K4243" s="2" t="s">
        <v>33</v>
      </c>
      <c r="L4243" s="2">
        <v>1663</v>
      </c>
      <c r="M4243" s="2">
        <v>1</v>
      </c>
      <c r="N4243" s="2">
        <v>150</v>
      </c>
      <c r="O4243" s="2" t="s">
        <v>77</v>
      </c>
      <c r="P4243" s="2" t="s">
        <v>243</v>
      </c>
      <c r="Q4243" s="2" t="s">
        <v>16614</v>
      </c>
      <c r="R4243" s="2">
        <v>41</v>
      </c>
      <c r="S4243" s="2">
        <v>51</v>
      </c>
      <c r="T4243" s="2">
        <v>58</v>
      </c>
      <c r="U4243" s="2">
        <v>69</v>
      </c>
      <c r="V4243" s="2">
        <v>69</v>
      </c>
      <c r="W4243" s="2">
        <v>75</v>
      </c>
      <c r="X4243" s="2">
        <v>10</v>
      </c>
      <c r="Y4243" s="2">
        <v>7</v>
      </c>
      <c r="Z4243" s="2">
        <v>11</v>
      </c>
      <c r="AA4243" s="2">
        <v>0</v>
      </c>
      <c r="AB4243" s="2">
        <v>6</v>
      </c>
      <c r="AC4243" s="2" t="s">
        <v>15902</v>
      </c>
      <c r="AD4243" s="2" t="s">
        <v>34</v>
      </c>
    </row>
    <row r="4244" spans="1:30" x14ac:dyDescent="0.25">
      <c r="A4244" s="2">
        <v>41423743</v>
      </c>
      <c r="B4244" s="2" t="s">
        <v>96</v>
      </c>
      <c r="C4244" s="2" t="s">
        <v>753</v>
      </c>
      <c r="D4244" s="2" t="s">
        <v>754</v>
      </c>
      <c r="E4244" s="2">
        <f>IF(ISNUMBER(SEARCH("无购物",D4244)),1,0)</f>
        <v>1</v>
      </c>
      <c r="F4244" s="2">
        <f>IF(ISNUMBER(SEARCH("无自费",D4244)),1,0)</f>
        <v>1</v>
      </c>
      <c r="G4244" s="2">
        <f>IF(ISNUMBER(SEARCH("成团保障",D4244)),1,0)</f>
        <v>1</v>
      </c>
      <c r="H4244" s="2">
        <f>IF(OR(ISNUMBER(SEARCH("赠取消险",D4244)),ISNUMBER(SEARCH("提前*天免费退",D4244))),1,0)</f>
        <v>0</v>
      </c>
      <c r="I4244" s="2">
        <v>5</v>
      </c>
      <c r="J4244" s="2">
        <v>2</v>
      </c>
      <c r="K4244" s="2" t="s">
        <v>33</v>
      </c>
      <c r="L4244" s="2">
        <v>2408</v>
      </c>
      <c r="M4244" s="2">
        <v>1</v>
      </c>
      <c r="N4244" s="2">
        <v>50</v>
      </c>
      <c r="O4244" s="2" t="s">
        <v>77</v>
      </c>
      <c r="P4244" s="2" t="s">
        <v>755</v>
      </c>
      <c r="Q4244" s="2" t="s">
        <v>16615</v>
      </c>
      <c r="R4244" s="2">
        <v>7</v>
      </c>
      <c r="S4244" s="2">
        <v>13</v>
      </c>
      <c r="T4244" s="2">
        <v>18</v>
      </c>
      <c r="U4244" s="2">
        <v>18</v>
      </c>
      <c r="V4244" s="2">
        <v>18</v>
      </c>
      <c r="W4244" s="2">
        <v>24</v>
      </c>
      <c r="X4244" s="2">
        <v>6</v>
      </c>
      <c r="Y4244" s="2">
        <v>5</v>
      </c>
      <c r="Z4244" s="2">
        <v>0</v>
      </c>
      <c r="AA4244" s="2">
        <v>0</v>
      </c>
      <c r="AB4244" s="2">
        <v>6</v>
      </c>
      <c r="AC4244" s="2" t="s">
        <v>15902</v>
      </c>
      <c r="AD4244" s="2" t="s">
        <v>34</v>
      </c>
    </row>
    <row r="4245" spans="1:30" x14ac:dyDescent="0.25">
      <c r="A4245" s="2">
        <v>41495107</v>
      </c>
      <c r="B4245" s="2" t="s">
        <v>16086</v>
      </c>
      <c r="C4245" s="2" t="s">
        <v>16616</v>
      </c>
      <c r="D4245" s="2" t="s">
        <v>16617</v>
      </c>
      <c r="E4245" s="2">
        <f>IF(ISNUMBER(SEARCH("无购物",D4245)),1,0)</f>
        <v>1</v>
      </c>
      <c r="F4245" s="2">
        <f>IF(ISNUMBER(SEARCH("无自费",D4245)),1,0)</f>
        <v>0</v>
      </c>
      <c r="G4245" s="2">
        <f>IF(ISNUMBER(SEARCH("成团保障",D4245)),1,0)</f>
        <v>1</v>
      </c>
      <c r="H4245" s="2">
        <f>IF(OR(ISNUMBER(SEARCH("赠取消险",D4245)),ISNUMBER(SEARCH("提前*天免费退",D4245))),1,0)</f>
        <v>0</v>
      </c>
      <c r="I4245" s="2" t="s">
        <v>34</v>
      </c>
      <c r="J4245" s="2" t="s">
        <v>34</v>
      </c>
      <c r="K4245" s="2" t="s">
        <v>33</v>
      </c>
      <c r="L4245" s="2">
        <v>1057</v>
      </c>
      <c r="M4245" s="2">
        <v>0</v>
      </c>
      <c r="N4245" s="2" t="s">
        <v>34</v>
      </c>
      <c r="O4245" s="2" t="s">
        <v>77</v>
      </c>
      <c r="P4245" s="2" t="s">
        <v>16618</v>
      </c>
      <c r="Q4245" s="2" t="s">
        <v>16619</v>
      </c>
      <c r="R4245" s="2">
        <v>5</v>
      </c>
      <c r="S4245" s="2">
        <v>7</v>
      </c>
      <c r="T4245" s="2">
        <v>9</v>
      </c>
      <c r="U4245" s="2">
        <v>11</v>
      </c>
      <c r="V4245" s="2">
        <v>12</v>
      </c>
      <c r="W4245" s="2">
        <v>21</v>
      </c>
      <c r="X4245" s="2">
        <v>2</v>
      </c>
      <c r="Y4245" s="2">
        <v>2</v>
      </c>
      <c r="Z4245" s="2">
        <v>2</v>
      </c>
      <c r="AA4245" s="2">
        <v>1</v>
      </c>
      <c r="AB4245" s="2">
        <v>9</v>
      </c>
      <c r="AC4245" s="2" t="s">
        <v>15902</v>
      </c>
      <c r="AD4245" s="2" t="s">
        <v>34</v>
      </c>
    </row>
    <row r="4246" spans="1:30" x14ac:dyDescent="0.25">
      <c r="A4246" s="2">
        <v>41602065</v>
      </c>
      <c r="B4246" s="2" t="s">
        <v>96</v>
      </c>
      <c r="C4246" s="2" t="s">
        <v>757</v>
      </c>
      <c r="D4246" s="2" t="s">
        <v>758</v>
      </c>
      <c r="E4246" s="2">
        <f>IF(ISNUMBER(SEARCH("无购物",D4246)),1,0)</f>
        <v>1</v>
      </c>
      <c r="F4246" s="2">
        <f>IF(ISNUMBER(SEARCH("无自费",D4246)),1,0)</f>
        <v>1</v>
      </c>
      <c r="G4246" s="2">
        <f>IF(ISNUMBER(SEARCH("成团保障",D4246)),1,0)</f>
        <v>1</v>
      </c>
      <c r="H4246" s="2">
        <f>IF(OR(ISNUMBER(SEARCH("赠取消险",D4246)),ISNUMBER(SEARCH("提前*天免费退",D4246))),1,0)</f>
        <v>0</v>
      </c>
      <c r="I4246" s="2">
        <v>5</v>
      </c>
      <c r="J4246" s="2">
        <v>1</v>
      </c>
      <c r="K4246" s="2" t="s">
        <v>83</v>
      </c>
      <c r="L4246" s="2">
        <v>2963</v>
      </c>
      <c r="M4246" s="2">
        <v>0</v>
      </c>
      <c r="N4246" s="2" t="s">
        <v>34</v>
      </c>
      <c r="O4246" s="2" t="s">
        <v>77</v>
      </c>
      <c r="P4246" s="2" t="s">
        <v>759</v>
      </c>
      <c r="Q4246" s="2" t="s">
        <v>16620</v>
      </c>
      <c r="R4246" s="2">
        <v>8</v>
      </c>
      <c r="S4246" s="2">
        <v>17</v>
      </c>
      <c r="T4246" s="2">
        <v>24</v>
      </c>
      <c r="U4246" s="2">
        <v>33</v>
      </c>
      <c r="V4246" s="2">
        <v>37</v>
      </c>
      <c r="W4246" s="2">
        <v>52</v>
      </c>
      <c r="X4246" s="2">
        <v>9</v>
      </c>
      <c r="Y4246" s="2">
        <v>7</v>
      </c>
      <c r="Z4246" s="2">
        <v>9</v>
      </c>
      <c r="AA4246" s="2">
        <v>4</v>
      </c>
      <c r="AB4246" s="2">
        <v>15</v>
      </c>
      <c r="AC4246" s="2" t="s">
        <v>15902</v>
      </c>
      <c r="AD4246" s="2" t="s">
        <v>34</v>
      </c>
    </row>
    <row r="4247" spans="1:30" x14ac:dyDescent="0.25">
      <c r="A4247" s="2">
        <v>41676154</v>
      </c>
      <c r="B4247" s="2" t="s">
        <v>295</v>
      </c>
      <c r="C4247" s="2" t="s">
        <v>761</v>
      </c>
      <c r="D4247" s="2" t="s">
        <v>762</v>
      </c>
      <c r="E4247" s="2">
        <f>IF(ISNUMBER(SEARCH("无购物",D4247)),1,0)</f>
        <v>1</v>
      </c>
      <c r="F4247" s="2">
        <f>IF(ISNUMBER(SEARCH("无自费",D4247)),1,0)</f>
        <v>0</v>
      </c>
      <c r="G4247" s="2">
        <f>IF(ISNUMBER(SEARCH("成团保障",D4247)),1,0)</f>
        <v>1</v>
      </c>
      <c r="H4247" s="2">
        <f>IF(OR(ISNUMBER(SEARCH("赠取消险",D4247)),ISNUMBER(SEARCH("提前*天免费退",D4247))),1,0)</f>
        <v>0</v>
      </c>
      <c r="I4247" s="2" t="s">
        <v>34</v>
      </c>
      <c r="J4247" s="2" t="s">
        <v>34</v>
      </c>
      <c r="K4247" s="2" t="s">
        <v>83</v>
      </c>
      <c r="L4247" s="2">
        <v>2522</v>
      </c>
      <c r="M4247" s="2">
        <v>1</v>
      </c>
      <c r="N4247" s="2">
        <v>300</v>
      </c>
      <c r="O4247" s="2" t="s">
        <v>77</v>
      </c>
      <c r="P4247" s="2" t="s">
        <v>763</v>
      </c>
      <c r="Q4247" s="2" t="s">
        <v>16621</v>
      </c>
      <c r="R4247" s="2">
        <v>2</v>
      </c>
      <c r="S4247" s="2">
        <v>2</v>
      </c>
      <c r="T4247" s="2">
        <v>2</v>
      </c>
      <c r="U4247" s="2">
        <v>4</v>
      </c>
      <c r="V4247" s="2">
        <v>4</v>
      </c>
      <c r="W4247" s="2">
        <v>4</v>
      </c>
      <c r="X4247" s="2">
        <v>0</v>
      </c>
      <c r="Y4247" s="2">
        <v>0</v>
      </c>
      <c r="Z4247" s="2">
        <v>2</v>
      </c>
      <c r="AA4247" s="2">
        <v>0</v>
      </c>
      <c r="AB4247" s="2">
        <v>0</v>
      </c>
      <c r="AC4247" s="2" t="s">
        <v>15902</v>
      </c>
      <c r="AD4247" s="2" t="s">
        <v>34</v>
      </c>
    </row>
    <row r="4248" spans="1:30" x14ac:dyDescent="0.25">
      <c r="A4248" s="2">
        <v>41732127</v>
      </c>
      <c r="B4248" s="2" t="s">
        <v>739</v>
      </c>
      <c r="C4248" s="2" t="s">
        <v>765</v>
      </c>
      <c r="D4248" s="2" t="s">
        <v>766</v>
      </c>
      <c r="E4248" s="2">
        <f>IF(ISNUMBER(SEARCH("无购物",D4248)),1,0)</f>
        <v>1</v>
      </c>
      <c r="F4248" s="2">
        <f>IF(ISNUMBER(SEARCH("无自费",D4248)),1,0)</f>
        <v>0</v>
      </c>
      <c r="G4248" s="2">
        <f>IF(ISNUMBER(SEARCH("成团保障",D4248)),1,0)</f>
        <v>1</v>
      </c>
      <c r="H4248" s="2">
        <f>IF(OR(ISNUMBER(SEARCH("赠取消险",D4248)),ISNUMBER(SEARCH("提前*天免费退",D4248))),1,0)</f>
        <v>0</v>
      </c>
      <c r="I4248" s="2">
        <v>5</v>
      </c>
      <c r="J4248" s="2">
        <v>35</v>
      </c>
      <c r="K4248" s="2" t="s">
        <v>767</v>
      </c>
      <c r="L4248" s="2">
        <v>2572</v>
      </c>
      <c r="M4248" s="2">
        <v>0</v>
      </c>
      <c r="N4248" s="2" t="s">
        <v>34</v>
      </c>
      <c r="O4248" s="2" t="s">
        <v>77</v>
      </c>
      <c r="P4248" s="2" t="s">
        <v>768</v>
      </c>
      <c r="Q4248" s="2" t="s">
        <v>16622</v>
      </c>
      <c r="R4248" s="2">
        <v>74</v>
      </c>
      <c r="S4248" s="2">
        <v>84</v>
      </c>
      <c r="T4248" s="2">
        <v>90</v>
      </c>
      <c r="U4248" s="2">
        <v>98</v>
      </c>
      <c r="V4248" s="2">
        <v>100</v>
      </c>
      <c r="W4248" s="2">
        <v>100</v>
      </c>
      <c r="X4248" s="2">
        <v>10</v>
      </c>
      <c r="Y4248" s="2">
        <v>6</v>
      </c>
      <c r="Z4248" s="2">
        <v>8</v>
      </c>
      <c r="AA4248" s="2">
        <v>2</v>
      </c>
      <c r="AB4248" s="2">
        <v>0</v>
      </c>
      <c r="AC4248" s="2" t="s">
        <v>15902</v>
      </c>
      <c r="AD4248" s="2" t="s">
        <v>34</v>
      </c>
    </row>
    <row r="4249" spans="1:30" x14ac:dyDescent="0.25">
      <c r="A4249" s="2">
        <v>41732289</v>
      </c>
      <c r="B4249" s="2" t="s">
        <v>295</v>
      </c>
      <c r="C4249" s="2" t="s">
        <v>770</v>
      </c>
      <c r="D4249" s="2" t="s">
        <v>771</v>
      </c>
      <c r="E4249" s="2">
        <f>IF(ISNUMBER(SEARCH("无购物",D4249)),1,0)</f>
        <v>1</v>
      </c>
      <c r="F4249" s="2">
        <f>IF(ISNUMBER(SEARCH("无自费",D4249)),1,0)</f>
        <v>0</v>
      </c>
      <c r="G4249" s="2">
        <f>IF(ISNUMBER(SEARCH("成团保障",D4249)),1,0)</f>
        <v>1</v>
      </c>
      <c r="H4249" s="2">
        <f>IF(OR(ISNUMBER(SEARCH("赠取消险",D4249)),ISNUMBER(SEARCH("提前*天免费退",D4249))),1,0)</f>
        <v>0</v>
      </c>
      <c r="I4249" s="2">
        <v>5</v>
      </c>
      <c r="J4249" s="2">
        <v>24</v>
      </c>
      <c r="K4249" s="2" t="s">
        <v>767</v>
      </c>
      <c r="L4249" s="2">
        <v>3009</v>
      </c>
      <c r="M4249" s="2">
        <v>0</v>
      </c>
      <c r="N4249" s="2" t="s">
        <v>34</v>
      </c>
      <c r="O4249" s="2" t="s">
        <v>77</v>
      </c>
      <c r="P4249" s="2" t="s">
        <v>772</v>
      </c>
      <c r="Q4249" s="2" t="s">
        <v>16623</v>
      </c>
      <c r="R4249" s="2">
        <v>45</v>
      </c>
      <c r="S4249" s="2">
        <v>62</v>
      </c>
      <c r="T4249" s="2">
        <v>62</v>
      </c>
      <c r="U4249" s="2">
        <v>62</v>
      </c>
      <c r="V4249" s="2">
        <v>62</v>
      </c>
      <c r="W4249" s="2">
        <v>62</v>
      </c>
      <c r="X4249" s="2">
        <v>17</v>
      </c>
      <c r="Y4249" s="2">
        <v>0</v>
      </c>
      <c r="Z4249" s="2">
        <v>0</v>
      </c>
      <c r="AA4249" s="2">
        <v>0</v>
      </c>
      <c r="AB4249" s="2">
        <v>0</v>
      </c>
      <c r="AC4249" s="2" t="s">
        <v>15902</v>
      </c>
      <c r="AD4249" s="2" t="s">
        <v>34</v>
      </c>
    </row>
    <row r="4250" spans="1:30" x14ac:dyDescent="0.25">
      <c r="A4250" s="2">
        <v>41732825</v>
      </c>
      <c r="B4250" s="2" t="s">
        <v>774</v>
      </c>
      <c r="C4250" s="2" t="s">
        <v>775</v>
      </c>
      <c r="D4250" s="2" t="s">
        <v>776</v>
      </c>
      <c r="E4250" s="2">
        <f>IF(ISNUMBER(SEARCH("无购物",D4250)),1,0)</f>
        <v>1</v>
      </c>
      <c r="F4250" s="2">
        <f>IF(ISNUMBER(SEARCH("无自费",D4250)),1,0)</f>
        <v>0</v>
      </c>
      <c r="G4250" s="2">
        <f>IF(ISNUMBER(SEARCH("成团保障",D4250)),1,0)</f>
        <v>1</v>
      </c>
      <c r="H4250" s="2">
        <f>IF(OR(ISNUMBER(SEARCH("赠取消险",D4250)),ISNUMBER(SEARCH("提前*天免费退",D4250))),1,0)</f>
        <v>0</v>
      </c>
      <c r="I4250" s="2">
        <v>5</v>
      </c>
      <c r="J4250" s="2">
        <v>27</v>
      </c>
      <c r="K4250" s="2" t="s">
        <v>767</v>
      </c>
      <c r="L4250" s="2">
        <v>2640</v>
      </c>
      <c r="M4250" s="2">
        <v>0</v>
      </c>
      <c r="N4250" s="2" t="s">
        <v>34</v>
      </c>
      <c r="O4250" s="2" t="s">
        <v>77</v>
      </c>
      <c r="P4250" s="2" t="s">
        <v>777</v>
      </c>
      <c r="Q4250" s="2" t="s">
        <v>16624</v>
      </c>
      <c r="R4250" s="2">
        <v>53</v>
      </c>
      <c r="S4250" s="2">
        <v>67</v>
      </c>
      <c r="T4250" s="2">
        <v>76</v>
      </c>
      <c r="U4250" s="2">
        <v>78</v>
      </c>
      <c r="V4250" s="2">
        <v>78</v>
      </c>
      <c r="W4250" s="2">
        <v>78</v>
      </c>
      <c r="X4250" s="2">
        <v>14</v>
      </c>
      <c r="Y4250" s="2">
        <v>9</v>
      </c>
      <c r="Z4250" s="2">
        <v>2</v>
      </c>
      <c r="AA4250" s="2">
        <v>0</v>
      </c>
      <c r="AB4250" s="2">
        <v>0</v>
      </c>
      <c r="AC4250" s="2" t="s">
        <v>15902</v>
      </c>
      <c r="AD4250" s="2" t="s">
        <v>34</v>
      </c>
    </row>
    <row r="4251" spans="1:30" x14ac:dyDescent="0.25">
      <c r="A4251" s="2">
        <v>41942161</v>
      </c>
      <c r="B4251" s="2" t="s">
        <v>779</v>
      </c>
      <c r="C4251" s="2" t="s">
        <v>780</v>
      </c>
      <c r="D4251" s="2" t="s">
        <v>781</v>
      </c>
      <c r="E4251" s="2">
        <f>IF(ISNUMBER(SEARCH("无购物",D4251)),1,0)</f>
        <v>1</v>
      </c>
      <c r="F4251" s="2">
        <f>IF(ISNUMBER(SEARCH("无自费",D4251)),1,0)</f>
        <v>1</v>
      </c>
      <c r="G4251" s="2">
        <f>IF(ISNUMBER(SEARCH("成团保障",D4251)),1,0)</f>
        <v>1</v>
      </c>
      <c r="H4251" s="2">
        <f>IF(OR(ISNUMBER(SEARCH("赠取消险",D4251)),ISNUMBER(SEARCH("提前*天免费退",D4251))),1,0)</f>
        <v>0</v>
      </c>
      <c r="I4251" s="2">
        <v>5</v>
      </c>
      <c r="J4251" s="2">
        <v>1</v>
      </c>
      <c r="K4251" s="2" t="s">
        <v>33</v>
      </c>
      <c r="L4251" s="2">
        <v>2763</v>
      </c>
      <c r="M4251" s="2">
        <v>0</v>
      </c>
      <c r="N4251" s="2" t="s">
        <v>34</v>
      </c>
      <c r="O4251" s="2" t="s">
        <v>77</v>
      </c>
      <c r="P4251" s="2" t="s">
        <v>782</v>
      </c>
      <c r="Q4251" s="2" t="s">
        <v>16625</v>
      </c>
      <c r="R4251" s="2">
        <v>8</v>
      </c>
      <c r="S4251" s="2">
        <v>14</v>
      </c>
      <c r="T4251" s="2">
        <v>14</v>
      </c>
      <c r="U4251" s="2">
        <v>18</v>
      </c>
      <c r="V4251" s="2">
        <v>18</v>
      </c>
      <c r="W4251" s="2">
        <v>18</v>
      </c>
      <c r="X4251" s="2">
        <v>6</v>
      </c>
      <c r="Y4251" s="2">
        <v>0</v>
      </c>
      <c r="Z4251" s="2">
        <v>4</v>
      </c>
      <c r="AA4251" s="2">
        <v>0</v>
      </c>
      <c r="AB4251" s="2">
        <v>0</v>
      </c>
      <c r="AC4251" s="2" t="s">
        <v>15902</v>
      </c>
      <c r="AD4251" s="2" t="s">
        <v>34</v>
      </c>
    </row>
    <row r="4252" spans="1:30" x14ac:dyDescent="0.25">
      <c r="A4252" s="2">
        <v>41975951</v>
      </c>
      <c r="B4252" s="2" t="s">
        <v>784</v>
      </c>
      <c r="C4252" s="2" t="s">
        <v>785</v>
      </c>
      <c r="D4252" s="2" t="s">
        <v>786</v>
      </c>
      <c r="E4252" s="2">
        <f>IF(ISNUMBER(SEARCH("无购物",D4252)),1,0)</f>
        <v>1</v>
      </c>
      <c r="F4252" s="2">
        <f>IF(ISNUMBER(SEARCH("无自费",D4252)),1,0)</f>
        <v>1</v>
      </c>
      <c r="G4252" s="2">
        <f>IF(ISNUMBER(SEARCH("成团保障",D4252)),1,0)</f>
        <v>1</v>
      </c>
      <c r="H4252" s="2">
        <f>IF(OR(ISNUMBER(SEARCH("赠取消险",D4252)),ISNUMBER(SEARCH("提前*天免费退",D4252))),1,0)</f>
        <v>0</v>
      </c>
      <c r="I4252" s="2">
        <v>5</v>
      </c>
      <c r="J4252" s="2">
        <v>1</v>
      </c>
      <c r="K4252" s="2" t="s">
        <v>33</v>
      </c>
      <c r="L4252" s="2">
        <v>3863</v>
      </c>
      <c r="M4252" s="2">
        <v>0</v>
      </c>
      <c r="N4252" s="2" t="s">
        <v>34</v>
      </c>
      <c r="O4252" s="2" t="s">
        <v>77</v>
      </c>
      <c r="P4252" s="2" t="s">
        <v>787</v>
      </c>
      <c r="Q4252" s="2" t="s">
        <v>16626</v>
      </c>
      <c r="R4252" s="2">
        <v>4</v>
      </c>
      <c r="S4252" s="2">
        <v>4</v>
      </c>
      <c r="T4252" s="2">
        <v>10</v>
      </c>
      <c r="U4252" s="2" t="s">
        <v>34</v>
      </c>
      <c r="V4252" s="2" t="s">
        <v>34</v>
      </c>
      <c r="W4252" s="2" t="s">
        <v>34</v>
      </c>
      <c r="X4252" s="2">
        <v>0</v>
      </c>
      <c r="Y4252" s="2">
        <v>6</v>
      </c>
      <c r="Z4252" s="2">
        <v>0</v>
      </c>
      <c r="AA4252" s="2">
        <v>0</v>
      </c>
      <c r="AB4252" s="2">
        <v>0</v>
      </c>
      <c r="AC4252" s="2" t="s">
        <v>15902</v>
      </c>
      <c r="AD4252" s="2" t="s">
        <v>34</v>
      </c>
    </row>
    <row r="4253" spans="1:30" x14ac:dyDescent="0.25">
      <c r="A4253" s="2">
        <v>42185313</v>
      </c>
      <c r="B4253" s="2" t="s">
        <v>80</v>
      </c>
      <c r="C4253" s="2" t="s">
        <v>797</v>
      </c>
      <c r="D4253" s="2" t="s">
        <v>412</v>
      </c>
      <c r="E4253" s="2">
        <f>IF(ISNUMBER(SEARCH("无购物",D4253)),1,0)</f>
        <v>1</v>
      </c>
      <c r="F4253" s="2">
        <f>IF(ISNUMBER(SEARCH("无自费",D4253)),1,0)</f>
        <v>0</v>
      </c>
      <c r="G4253" s="2">
        <f>IF(ISNUMBER(SEARCH("成团保障",D4253)),1,0)</f>
        <v>1</v>
      </c>
      <c r="H4253" s="2">
        <f>IF(OR(ISNUMBER(SEARCH("赠取消险",D4253)),ISNUMBER(SEARCH("提前*天免费退",D4253))),1,0)</f>
        <v>0</v>
      </c>
      <c r="I4253" s="2">
        <v>5</v>
      </c>
      <c r="J4253" s="2">
        <v>1</v>
      </c>
      <c r="K4253" s="2" t="s">
        <v>83</v>
      </c>
      <c r="L4253" s="2">
        <v>1325</v>
      </c>
      <c r="M4253" s="2">
        <v>1</v>
      </c>
      <c r="N4253" s="2">
        <v>400</v>
      </c>
      <c r="O4253" s="2" t="s">
        <v>77</v>
      </c>
      <c r="P4253" s="2" t="s">
        <v>798</v>
      </c>
      <c r="Q4253" s="2" t="s">
        <v>16627</v>
      </c>
      <c r="R4253" s="2">
        <v>3</v>
      </c>
      <c r="S4253" s="2">
        <v>8</v>
      </c>
      <c r="T4253" s="2">
        <v>10</v>
      </c>
      <c r="U4253" s="2">
        <v>14</v>
      </c>
      <c r="V4253" s="2">
        <v>14</v>
      </c>
      <c r="W4253" s="2">
        <v>22</v>
      </c>
      <c r="X4253" s="2">
        <v>5</v>
      </c>
      <c r="Y4253" s="2">
        <v>2</v>
      </c>
      <c r="Z4253" s="2">
        <v>4</v>
      </c>
      <c r="AA4253" s="2">
        <v>0</v>
      </c>
      <c r="AB4253" s="2">
        <v>8</v>
      </c>
      <c r="AC4253" s="2" t="s">
        <v>15902</v>
      </c>
      <c r="AD4253" s="2" t="s">
        <v>34</v>
      </c>
    </row>
    <row r="4254" spans="1:30" x14ac:dyDescent="0.25">
      <c r="A4254" s="2">
        <v>42210666</v>
      </c>
      <c r="B4254" s="2" t="s">
        <v>295</v>
      </c>
      <c r="C4254" s="2" t="s">
        <v>800</v>
      </c>
      <c r="D4254" s="2" t="s">
        <v>801</v>
      </c>
      <c r="E4254" s="2">
        <f>IF(ISNUMBER(SEARCH("无购物",D4254)),1,0)</f>
        <v>1</v>
      </c>
      <c r="F4254" s="2">
        <f>IF(ISNUMBER(SEARCH("无自费",D4254)),1,0)</f>
        <v>0</v>
      </c>
      <c r="G4254" s="2">
        <f>IF(ISNUMBER(SEARCH("成团保障",D4254)),1,0)</f>
        <v>1</v>
      </c>
      <c r="H4254" s="2">
        <f>IF(OR(ISNUMBER(SEARCH("赠取消险",D4254)),ISNUMBER(SEARCH("提前*天免费退",D4254))),1,0)</f>
        <v>0</v>
      </c>
      <c r="I4254" s="2">
        <v>5</v>
      </c>
      <c r="J4254" s="2">
        <v>3</v>
      </c>
      <c r="K4254" s="2" t="s">
        <v>802</v>
      </c>
      <c r="L4254" s="2">
        <v>1961</v>
      </c>
      <c r="M4254" s="2">
        <v>0</v>
      </c>
      <c r="N4254" s="2" t="s">
        <v>34</v>
      </c>
      <c r="O4254" s="2" t="s">
        <v>77</v>
      </c>
      <c r="P4254" s="2" t="s">
        <v>803</v>
      </c>
      <c r="Q4254" s="2" t="s">
        <v>16628</v>
      </c>
      <c r="R4254" s="2">
        <v>15</v>
      </c>
      <c r="S4254" s="2" t="s">
        <v>34</v>
      </c>
      <c r="T4254" s="2">
        <v>11</v>
      </c>
      <c r="U4254" s="2">
        <v>17</v>
      </c>
      <c r="V4254" s="2" t="s">
        <v>34</v>
      </c>
      <c r="W4254" s="2" t="s">
        <v>34</v>
      </c>
      <c r="X4254" s="2">
        <v>0</v>
      </c>
      <c r="Y4254" s="2">
        <v>0</v>
      </c>
      <c r="Z4254" s="2">
        <v>6</v>
      </c>
      <c r="AA4254" s="2">
        <v>0</v>
      </c>
      <c r="AB4254" s="2">
        <v>0</v>
      </c>
      <c r="AC4254" s="2" t="s">
        <v>15902</v>
      </c>
      <c r="AD4254" s="2" t="s">
        <v>34</v>
      </c>
    </row>
    <row r="4255" spans="1:30" x14ac:dyDescent="0.25">
      <c r="A4255" s="2">
        <v>42212632</v>
      </c>
      <c r="B4255" s="2" t="s">
        <v>187</v>
      </c>
      <c r="C4255" s="2" t="s">
        <v>805</v>
      </c>
      <c r="D4255" s="2" t="s">
        <v>412</v>
      </c>
      <c r="E4255" s="2">
        <f>IF(ISNUMBER(SEARCH("无购物",D4255)),1,0)</f>
        <v>1</v>
      </c>
      <c r="F4255" s="2">
        <f>IF(ISNUMBER(SEARCH("无自费",D4255)),1,0)</f>
        <v>0</v>
      </c>
      <c r="G4255" s="2">
        <f>IF(ISNUMBER(SEARCH("成团保障",D4255)),1,0)</f>
        <v>1</v>
      </c>
      <c r="H4255" s="2">
        <f>IF(OR(ISNUMBER(SEARCH("赠取消险",D4255)),ISNUMBER(SEARCH("提前*天免费退",D4255))),1,0)</f>
        <v>0</v>
      </c>
      <c r="I4255" s="2">
        <v>5</v>
      </c>
      <c r="J4255" s="2">
        <v>4</v>
      </c>
      <c r="K4255" s="2" t="s">
        <v>83</v>
      </c>
      <c r="L4255" s="2">
        <v>1069</v>
      </c>
      <c r="M4255" s="2">
        <v>1</v>
      </c>
      <c r="N4255" s="2">
        <v>300</v>
      </c>
      <c r="O4255" s="2" t="s">
        <v>77</v>
      </c>
      <c r="P4255" s="2" t="s">
        <v>798</v>
      </c>
      <c r="Q4255" s="2" t="s">
        <v>16629</v>
      </c>
      <c r="R4255" s="2">
        <v>11</v>
      </c>
      <c r="S4255" s="2">
        <v>13</v>
      </c>
      <c r="T4255" s="2">
        <v>21</v>
      </c>
      <c r="U4255" s="2">
        <v>34</v>
      </c>
      <c r="V4255" s="2">
        <v>34</v>
      </c>
      <c r="W4255" s="2">
        <v>39</v>
      </c>
      <c r="X4255" s="2">
        <v>2</v>
      </c>
      <c r="Y4255" s="2">
        <v>8</v>
      </c>
      <c r="Z4255" s="2">
        <v>13</v>
      </c>
      <c r="AA4255" s="2">
        <v>0</v>
      </c>
      <c r="AB4255" s="2">
        <v>5</v>
      </c>
      <c r="AC4255" s="2" t="s">
        <v>15902</v>
      </c>
      <c r="AD4255" s="2" t="s">
        <v>34</v>
      </c>
    </row>
    <row r="4256" spans="1:30" x14ac:dyDescent="0.25">
      <c r="A4256" s="2">
        <v>42349654</v>
      </c>
      <c r="B4256" s="2" t="s">
        <v>807</v>
      </c>
      <c r="C4256" s="2" t="s">
        <v>808</v>
      </c>
      <c r="D4256" s="2" t="s">
        <v>230</v>
      </c>
      <c r="E4256" s="2">
        <f>IF(ISNUMBER(SEARCH("无购物",D4256)),1,0)</f>
        <v>1</v>
      </c>
      <c r="F4256" s="2">
        <f>IF(ISNUMBER(SEARCH("无自费",D4256)),1,0)</f>
        <v>0</v>
      </c>
      <c r="G4256" s="2">
        <f>IF(ISNUMBER(SEARCH("成团保障",D4256)),1,0)</f>
        <v>1</v>
      </c>
      <c r="H4256" s="2">
        <f>IF(OR(ISNUMBER(SEARCH("赠取消险",D4256)),ISNUMBER(SEARCH("提前*天免费退",D4256))),1,0)</f>
        <v>0</v>
      </c>
      <c r="I4256" s="2">
        <v>5</v>
      </c>
      <c r="J4256" s="2">
        <v>1</v>
      </c>
      <c r="K4256" s="2" t="s">
        <v>76</v>
      </c>
      <c r="L4256" s="2">
        <v>1597</v>
      </c>
      <c r="M4256" s="2">
        <v>1</v>
      </c>
      <c r="N4256" s="2">
        <v>100</v>
      </c>
      <c r="O4256" s="2" t="s">
        <v>77</v>
      </c>
      <c r="P4256" s="2" t="s">
        <v>809</v>
      </c>
      <c r="Q4256" s="2" t="s">
        <v>16630</v>
      </c>
      <c r="R4256" s="2">
        <v>2</v>
      </c>
      <c r="S4256" s="2">
        <v>2</v>
      </c>
      <c r="T4256" s="2">
        <v>2</v>
      </c>
      <c r="U4256" s="2" t="s">
        <v>34</v>
      </c>
      <c r="V4256" s="2">
        <v>2</v>
      </c>
      <c r="W4256" s="2">
        <v>4</v>
      </c>
      <c r="X4256" s="2">
        <v>0</v>
      </c>
      <c r="Y4256" s="2">
        <v>0</v>
      </c>
      <c r="Z4256" s="2">
        <v>0</v>
      </c>
      <c r="AA4256" s="2">
        <v>0</v>
      </c>
      <c r="AB4256" s="2">
        <v>2</v>
      </c>
      <c r="AC4256" s="2" t="s">
        <v>15902</v>
      </c>
      <c r="AD4256" s="2" t="s">
        <v>34</v>
      </c>
    </row>
    <row r="4257" spans="1:30" x14ac:dyDescent="0.25">
      <c r="A4257" s="2">
        <v>42379444</v>
      </c>
      <c r="B4257" s="2" t="s">
        <v>811</v>
      </c>
      <c r="C4257" s="2" t="s">
        <v>812</v>
      </c>
      <c r="D4257" s="2" t="s">
        <v>813</v>
      </c>
      <c r="E4257" s="2">
        <f>IF(ISNUMBER(SEARCH("无购物",D4257)),1,0)</f>
        <v>1</v>
      </c>
      <c r="F4257" s="2">
        <f>IF(ISNUMBER(SEARCH("无自费",D4257)),1,0)</f>
        <v>1</v>
      </c>
      <c r="G4257" s="2">
        <f>IF(ISNUMBER(SEARCH("成团保障",D4257)),1,0)</f>
        <v>1</v>
      </c>
      <c r="H4257" s="2">
        <f>IF(OR(ISNUMBER(SEARCH("赠取消险",D4257)),ISNUMBER(SEARCH("提前*天免费退",D4257))),1,0)</f>
        <v>0</v>
      </c>
      <c r="I4257" s="2" t="s">
        <v>34</v>
      </c>
      <c r="J4257" s="2" t="s">
        <v>34</v>
      </c>
      <c r="K4257" s="2" t="s">
        <v>33</v>
      </c>
      <c r="L4257" s="2" t="s">
        <v>34</v>
      </c>
      <c r="M4257" s="2">
        <v>0</v>
      </c>
      <c r="N4257" s="2" t="s">
        <v>34</v>
      </c>
      <c r="O4257" s="2" t="s">
        <v>77</v>
      </c>
      <c r="P4257" s="2" t="s">
        <v>787</v>
      </c>
      <c r="Q4257" s="2" t="s">
        <v>16631</v>
      </c>
      <c r="R4257" s="2" t="s">
        <v>34</v>
      </c>
      <c r="S4257" s="2">
        <v>4</v>
      </c>
      <c r="T4257" s="2">
        <v>7</v>
      </c>
      <c r="U4257" s="2">
        <v>11</v>
      </c>
      <c r="V4257" s="2">
        <v>11</v>
      </c>
      <c r="W4257" s="2">
        <v>11</v>
      </c>
      <c r="X4257" s="2">
        <v>0</v>
      </c>
      <c r="Y4257" s="2">
        <v>3</v>
      </c>
      <c r="Z4257" s="2">
        <v>4</v>
      </c>
      <c r="AA4257" s="2">
        <v>0</v>
      </c>
      <c r="AB4257" s="2">
        <v>0</v>
      </c>
      <c r="AC4257" s="2" t="s">
        <v>15902</v>
      </c>
      <c r="AD4257" s="2" t="s">
        <v>34</v>
      </c>
    </row>
    <row r="4258" spans="1:30" x14ac:dyDescent="0.25">
      <c r="A4258" s="2">
        <v>42666065</v>
      </c>
      <c r="B4258" s="2" t="s">
        <v>16632</v>
      </c>
      <c r="C4258" s="2" t="s">
        <v>16633</v>
      </c>
      <c r="D4258" s="2" t="s">
        <v>16634</v>
      </c>
      <c r="E4258" s="2">
        <f>IF(ISNUMBER(SEARCH("无购物",D4258)),1,0)</f>
        <v>1</v>
      </c>
      <c r="F4258" s="2">
        <f>IF(ISNUMBER(SEARCH("无自费",D4258)),1,0)</f>
        <v>1</v>
      </c>
      <c r="G4258" s="2">
        <f>IF(ISNUMBER(SEARCH("成团保障",D4258)),1,0)</f>
        <v>1</v>
      </c>
      <c r="H4258" s="2">
        <f>IF(OR(ISNUMBER(SEARCH("赠取消险",D4258)),ISNUMBER(SEARCH("提前*天免费退",D4258))),1,0)</f>
        <v>0</v>
      </c>
      <c r="I4258" s="2">
        <v>5</v>
      </c>
      <c r="J4258" s="2">
        <v>1</v>
      </c>
      <c r="K4258" s="2" t="s">
        <v>435</v>
      </c>
      <c r="L4258" s="2">
        <v>5830</v>
      </c>
      <c r="M4258" s="2">
        <v>0</v>
      </c>
      <c r="N4258" s="2" t="s">
        <v>34</v>
      </c>
      <c r="O4258" s="2" t="s">
        <v>254</v>
      </c>
      <c r="P4258" s="2" t="s">
        <v>16635</v>
      </c>
      <c r="Q4258" s="2" t="s">
        <v>34</v>
      </c>
      <c r="R4258" s="2">
        <v>2</v>
      </c>
      <c r="S4258" s="2">
        <v>2</v>
      </c>
      <c r="T4258" s="2">
        <v>6</v>
      </c>
      <c r="U4258" s="2" t="s">
        <v>34</v>
      </c>
      <c r="V4258" s="2" t="s">
        <v>34</v>
      </c>
      <c r="W4258" s="2">
        <v>11</v>
      </c>
      <c r="X4258" s="2">
        <v>0</v>
      </c>
      <c r="Y4258" s="2">
        <v>4</v>
      </c>
      <c r="Z4258" s="2">
        <v>0</v>
      </c>
      <c r="AA4258" s="2">
        <v>0</v>
      </c>
      <c r="AB4258" s="2">
        <v>0</v>
      </c>
      <c r="AC4258" s="2" t="s">
        <v>15902</v>
      </c>
      <c r="AD4258" s="2" t="s">
        <v>34</v>
      </c>
    </row>
    <row r="4259" spans="1:30" x14ac:dyDescent="0.25">
      <c r="A4259" s="2">
        <v>42673131</v>
      </c>
      <c r="B4259" s="2" t="s">
        <v>16636</v>
      </c>
      <c r="C4259" s="2" t="s">
        <v>16637</v>
      </c>
      <c r="D4259" s="2" t="s">
        <v>16638</v>
      </c>
      <c r="E4259" s="2">
        <f>IF(ISNUMBER(SEARCH("无购物",D4259)),1,0)</f>
        <v>0</v>
      </c>
      <c r="F4259" s="2">
        <f>IF(ISNUMBER(SEARCH("无自费",D4259)),1,0)</f>
        <v>1</v>
      </c>
      <c r="G4259" s="2">
        <f>IF(ISNUMBER(SEARCH("成团保障",D4259)),1,0)</f>
        <v>1</v>
      </c>
      <c r="H4259" s="2">
        <f>IF(OR(ISNUMBER(SEARCH("赠取消险",D4259)),ISNUMBER(SEARCH("提前*天免费退",D4259))),1,0)</f>
        <v>0</v>
      </c>
      <c r="I4259" s="2">
        <v>5</v>
      </c>
      <c r="J4259" s="2">
        <v>5</v>
      </c>
      <c r="K4259" s="2" t="s">
        <v>962</v>
      </c>
      <c r="L4259" s="2">
        <v>1650</v>
      </c>
      <c r="M4259" s="2">
        <v>0</v>
      </c>
      <c r="N4259" s="2" t="s">
        <v>34</v>
      </c>
      <c r="O4259" s="2" t="s">
        <v>77</v>
      </c>
      <c r="P4259" s="2" t="s">
        <v>16639</v>
      </c>
      <c r="Q4259" s="2" t="s">
        <v>34</v>
      </c>
      <c r="R4259" s="2">
        <v>16</v>
      </c>
      <c r="S4259" s="2">
        <v>38</v>
      </c>
      <c r="T4259" s="2">
        <v>42</v>
      </c>
      <c r="U4259" s="2">
        <v>42</v>
      </c>
      <c r="V4259" s="2">
        <v>42</v>
      </c>
      <c r="W4259" s="2" t="s">
        <v>34</v>
      </c>
      <c r="X4259" s="2">
        <v>22</v>
      </c>
      <c r="Y4259" s="2">
        <v>4</v>
      </c>
      <c r="Z4259" s="2">
        <v>0</v>
      </c>
      <c r="AA4259" s="2">
        <v>0</v>
      </c>
      <c r="AB4259" s="2">
        <v>0</v>
      </c>
      <c r="AC4259" s="2" t="s">
        <v>15902</v>
      </c>
      <c r="AD4259" s="2" t="s">
        <v>34</v>
      </c>
    </row>
    <row r="4260" spans="1:30" x14ac:dyDescent="0.25">
      <c r="A4260" s="2">
        <v>43064906</v>
      </c>
      <c r="B4260" s="2" t="s">
        <v>819</v>
      </c>
      <c r="C4260" s="2" t="s">
        <v>820</v>
      </c>
      <c r="D4260" s="2" t="s">
        <v>821</v>
      </c>
      <c r="E4260" s="2">
        <f>IF(ISNUMBER(SEARCH("无购物",D4260)),1,0)</f>
        <v>1</v>
      </c>
      <c r="F4260" s="2">
        <f>IF(ISNUMBER(SEARCH("无自费",D4260)),1,0)</f>
        <v>1</v>
      </c>
      <c r="G4260" s="2">
        <f>IF(ISNUMBER(SEARCH("成团保障",D4260)),1,0)</f>
        <v>1</v>
      </c>
      <c r="H4260" s="2">
        <f>IF(OR(ISNUMBER(SEARCH("赠取消险",D4260)),ISNUMBER(SEARCH("提前*天免费退",D4260))),1,0)</f>
        <v>0</v>
      </c>
      <c r="I4260" s="2" t="s">
        <v>34</v>
      </c>
      <c r="J4260" s="2" t="s">
        <v>34</v>
      </c>
      <c r="K4260" s="2" t="s">
        <v>33</v>
      </c>
      <c r="L4260" s="2" t="s">
        <v>34</v>
      </c>
      <c r="M4260" s="2">
        <v>0</v>
      </c>
      <c r="N4260" s="2" t="s">
        <v>34</v>
      </c>
      <c r="O4260" s="2" t="s">
        <v>77</v>
      </c>
      <c r="P4260" s="2" t="s">
        <v>822</v>
      </c>
      <c r="Q4260" s="2" t="s">
        <v>16640</v>
      </c>
      <c r="R4260" s="2" t="s">
        <v>34</v>
      </c>
      <c r="S4260" s="2">
        <v>2</v>
      </c>
      <c r="T4260" s="2">
        <v>2</v>
      </c>
      <c r="U4260" s="2">
        <v>6</v>
      </c>
      <c r="V4260" s="2">
        <v>6</v>
      </c>
      <c r="W4260" s="2">
        <v>6</v>
      </c>
      <c r="X4260" s="2">
        <v>0</v>
      </c>
      <c r="Y4260" s="2">
        <v>0</v>
      </c>
      <c r="Z4260" s="2">
        <v>4</v>
      </c>
      <c r="AA4260" s="2">
        <v>0</v>
      </c>
      <c r="AB4260" s="2">
        <v>0</v>
      </c>
      <c r="AC4260" s="2" t="s">
        <v>15902</v>
      </c>
      <c r="AD4260" s="2" t="s">
        <v>34</v>
      </c>
    </row>
    <row r="4261" spans="1:30" x14ac:dyDescent="0.25">
      <c r="A4261" s="2">
        <v>43266588</v>
      </c>
      <c r="B4261" s="2" t="s">
        <v>286</v>
      </c>
      <c r="C4261" s="2" t="s">
        <v>829</v>
      </c>
      <c r="D4261" s="2" t="s">
        <v>830</v>
      </c>
      <c r="E4261" s="2">
        <f>IF(ISNUMBER(SEARCH("无购物",D4261)),1,0)</f>
        <v>1</v>
      </c>
      <c r="F4261" s="2">
        <f>IF(ISNUMBER(SEARCH("无自费",D4261)),1,0)</f>
        <v>0</v>
      </c>
      <c r="G4261" s="2">
        <f>IF(ISNUMBER(SEARCH("成团保障",D4261)),1,0)</f>
        <v>1</v>
      </c>
      <c r="H4261" s="2">
        <f>IF(OR(ISNUMBER(SEARCH("赠取消险",D4261)),ISNUMBER(SEARCH("提前*天免费退",D4261))),1,0)</f>
        <v>0</v>
      </c>
      <c r="I4261" s="2">
        <v>5</v>
      </c>
      <c r="J4261" s="2">
        <v>1</v>
      </c>
      <c r="K4261" s="2" t="s">
        <v>802</v>
      </c>
      <c r="L4261" s="2">
        <v>1588</v>
      </c>
      <c r="M4261" s="2">
        <v>0</v>
      </c>
      <c r="N4261" s="2" t="s">
        <v>34</v>
      </c>
      <c r="O4261" s="2" t="s">
        <v>77</v>
      </c>
      <c r="P4261" s="2" t="s">
        <v>831</v>
      </c>
      <c r="Q4261" s="2" t="s">
        <v>16641</v>
      </c>
      <c r="R4261" s="2">
        <v>4</v>
      </c>
      <c r="S4261" s="2">
        <v>4</v>
      </c>
      <c r="T4261" s="2">
        <v>3</v>
      </c>
      <c r="U4261" s="2" t="s">
        <v>34</v>
      </c>
      <c r="V4261" s="2" t="s">
        <v>34</v>
      </c>
      <c r="W4261" s="2" t="s">
        <v>34</v>
      </c>
      <c r="X4261" s="2">
        <v>0</v>
      </c>
      <c r="Y4261" s="2">
        <v>1</v>
      </c>
      <c r="Z4261" s="2">
        <v>0</v>
      </c>
      <c r="AA4261" s="2">
        <v>0</v>
      </c>
      <c r="AB4261" s="2">
        <v>0</v>
      </c>
      <c r="AC4261" s="2" t="s">
        <v>15902</v>
      </c>
      <c r="AD4261" s="2" t="s">
        <v>34</v>
      </c>
    </row>
    <row r="4262" spans="1:30" x14ac:dyDescent="0.25">
      <c r="A4262" s="2">
        <v>43397273</v>
      </c>
      <c r="B4262" s="2" t="s">
        <v>16642</v>
      </c>
      <c r="C4262" s="2" t="s">
        <v>16643</v>
      </c>
      <c r="D4262" s="2" t="s">
        <v>16644</v>
      </c>
      <c r="E4262" s="2">
        <f>IF(ISNUMBER(SEARCH("无购物",D4262)),1,0)</f>
        <v>1</v>
      </c>
      <c r="F4262" s="2">
        <f>IF(ISNUMBER(SEARCH("无自费",D4262)),1,0)</f>
        <v>1</v>
      </c>
      <c r="G4262" s="2">
        <f>IF(ISNUMBER(SEARCH("成团保障",D4262)),1,0)</f>
        <v>1</v>
      </c>
      <c r="H4262" s="2">
        <f>IF(OR(ISNUMBER(SEARCH("赠取消险",D4262)),ISNUMBER(SEARCH("提前*天免费退",D4262))),1,0)</f>
        <v>0</v>
      </c>
      <c r="I4262" s="2" t="s">
        <v>34</v>
      </c>
      <c r="J4262" s="2" t="s">
        <v>34</v>
      </c>
      <c r="K4262" s="2" t="s">
        <v>33</v>
      </c>
      <c r="L4262" s="2" t="s">
        <v>34</v>
      </c>
      <c r="M4262" s="2">
        <v>0</v>
      </c>
      <c r="N4262" s="2" t="s">
        <v>34</v>
      </c>
      <c r="O4262" s="2" t="s">
        <v>77</v>
      </c>
      <c r="P4262" s="2" t="s">
        <v>16645</v>
      </c>
      <c r="Q4262" s="2" t="s">
        <v>16646</v>
      </c>
      <c r="R4262" s="2" t="s">
        <v>34</v>
      </c>
      <c r="S4262" s="2" t="s">
        <v>34</v>
      </c>
      <c r="T4262" s="2">
        <v>1</v>
      </c>
      <c r="U4262" s="2">
        <v>1</v>
      </c>
      <c r="V4262" s="2">
        <v>1</v>
      </c>
      <c r="W4262" s="2">
        <v>5</v>
      </c>
      <c r="X4262" s="2">
        <v>0</v>
      </c>
      <c r="Y4262" s="2">
        <v>0</v>
      </c>
      <c r="Z4262" s="2">
        <v>0</v>
      </c>
      <c r="AA4262" s="2">
        <v>0</v>
      </c>
      <c r="AB4262" s="2">
        <v>4</v>
      </c>
      <c r="AC4262" s="2" t="s">
        <v>15902</v>
      </c>
      <c r="AD4262" s="2" t="s">
        <v>34</v>
      </c>
    </row>
    <row r="4263" spans="1:30" x14ac:dyDescent="0.25">
      <c r="A4263" s="2">
        <v>43426986</v>
      </c>
      <c r="B4263" s="2" t="s">
        <v>16323</v>
      </c>
      <c r="C4263" s="2" t="s">
        <v>16647</v>
      </c>
      <c r="D4263" s="2" t="s">
        <v>16648</v>
      </c>
      <c r="E4263" s="2">
        <f>IF(ISNUMBER(SEARCH("无购物",D4263)),1,0)</f>
        <v>1</v>
      </c>
      <c r="F4263" s="2">
        <f>IF(ISNUMBER(SEARCH("无自费",D4263)),1,0)</f>
        <v>1</v>
      </c>
      <c r="G4263" s="2">
        <f>IF(ISNUMBER(SEARCH("成团保障",D4263)),1,0)</f>
        <v>1</v>
      </c>
      <c r="H4263" s="2">
        <f>IF(OR(ISNUMBER(SEARCH("赠取消险",D4263)),ISNUMBER(SEARCH("提前*天免费退",D4263))),1,0)</f>
        <v>0</v>
      </c>
      <c r="I4263" s="2" t="s">
        <v>34</v>
      </c>
      <c r="J4263" s="2" t="s">
        <v>34</v>
      </c>
      <c r="K4263" s="2" t="s">
        <v>76</v>
      </c>
      <c r="L4263" s="2">
        <v>1320</v>
      </c>
      <c r="M4263" s="2">
        <v>0</v>
      </c>
      <c r="N4263" s="2" t="s">
        <v>34</v>
      </c>
      <c r="O4263" s="2" t="s">
        <v>77</v>
      </c>
      <c r="P4263" s="2" t="s">
        <v>16492</v>
      </c>
      <c r="Q4263" s="2" t="s">
        <v>16649</v>
      </c>
      <c r="R4263" s="2">
        <v>3</v>
      </c>
      <c r="S4263" s="2">
        <v>3</v>
      </c>
      <c r="T4263" s="2">
        <v>5</v>
      </c>
      <c r="U4263" s="2">
        <v>9</v>
      </c>
      <c r="V4263" s="2" t="s">
        <v>34</v>
      </c>
      <c r="W4263" s="2" t="s">
        <v>34</v>
      </c>
      <c r="X4263" s="2">
        <v>0</v>
      </c>
      <c r="Y4263" s="2">
        <v>2</v>
      </c>
      <c r="Z4263" s="2">
        <v>4</v>
      </c>
      <c r="AA4263" s="2">
        <v>0</v>
      </c>
      <c r="AB4263" s="2">
        <v>0</v>
      </c>
      <c r="AC4263" s="2" t="s">
        <v>15902</v>
      </c>
      <c r="AD4263" s="2" t="s">
        <v>34</v>
      </c>
    </row>
    <row r="4264" spans="1:30" x14ac:dyDescent="0.25">
      <c r="A4264" s="2">
        <v>43669556</v>
      </c>
      <c r="B4264" s="2" t="s">
        <v>16650</v>
      </c>
      <c r="C4264" s="2" t="s">
        <v>16651</v>
      </c>
      <c r="D4264" s="2" t="s">
        <v>16644</v>
      </c>
      <c r="E4264" s="2">
        <f>IF(ISNUMBER(SEARCH("无购物",D4264)),1,0)</f>
        <v>1</v>
      </c>
      <c r="F4264" s="2">
        <f>IF(ISNUMBER(SEARCH("无自费",D4264)),1,0)</f>
        <v>1</v>
      </c>
      <c r="G4264" s="2">
        <f>IF(ISNUMBER(SEARCH("成团保障",D4264)),1,0)</f>
        <v>1</v>
      </c>
      <c r="H4264" s="2">
        <f>IF(OR(ISNUMBER(SEARCH("赠取消险",D4264)),ISNUMBER(SEARCH("提前*天免费退",D4264))),1,0)</f>
        <v>0</v>
      </c>
      <c r="I4264" s="2" t="s">
        <v>34</v>
      </c>
      <c r="J4264" s="2" t="s">
        <v>34</v>
      </c>
      <c r="K4264" s="2" t="s">
        <v>33</v>
      </c>
      <c r="L4264" s="2">
        <v>2919</v>
      </c>
      <c r="M4264" s="2">
        <v>0</v>
      </c>
      <c r="N4264" s="2" t="s">
        <v>34</v>
      </c>
      <c r="O4264" s="2" t="s">
        <v>77</v>
      </c>
      <c r="P4264" s="2" t="s">
        <v>16652</v>
      </c>
      <c r="Q4264" s="2" t="s">
        <v>16653</v>
      </c>
      <c r="R4264" s="2">
        <v>3</v>
      </c>
      <c r="S4264" s="2">
        <v>3</v>
      </c>
      <c r="T4264" s="2">
        <v>5</v>
      </c>
      <c r="U4264" s="2">
        <v>7</v>
      </c>
      <c r="V4264" s="2">
        <v>7</v>
      </c>
      <c r="W4264" s="2">
        <v>9</v>
      </c>
      <c r="X4264" s="2">
        <v>0</v>
      </c>
      <c r="Y4264" s="2">
        <v>2</v>
      </c>
      <c r="Z4264" s="2">
        <v>2</v>
      </c>
      <c r="AA4264" s="2">
        <v>0</v>
      </c>
      <c r="AB4264" s="2">
        <v>2</v>
      </c>
      <c r="AC4264" s="2" t="s">
        <v>15902</v>
      </c>
      <c r="AD4264" s="2" t="s">
        <v>34</v>
      </c>
    </row>
    <row r="4265" spans="1:30" x14ac:dyDescent="0.25">
      <c r="A4265" s="2">
        <v>43671939</v>
      </c>
      <c r="B4265" s="2" t="s">
        <v>16314</v>
      </c>
      <c r="C4265" s="2" t="s">
        <v>16654</v>
      </c>
      <c r="D4265" s="2" t="s">
        <v>16655</v>
      </c>
      <c r="E4265" s="2">
        <f>IF(ISNUMBER(SEARCH("无购物",D4265)),1,0)</f>
        <v>1</v>
      </c>
      <c r="F4265" s="2">
        <f>IF(ISNUMBER(SEARCH("无自费",D4265)),1,0)</f>
        <v>0</v>
      </c>
      <c r="G4265" s="2">
        <f>IF(ISNUMBER(SEARCH("成团保障",D4265)),1,0)</f>
        <v>1</v>
      </c>
      <c r="H4265" s="2">
        <f>IF(OR(ISNUMBER(SEARCH("赠取消险",D4265)),ISNUMBER(SEARCH("提前*天免费退",D4265))),1,0)</f>
        <v>0</v>
      </c>
      <c r="I4265" s="2" t="s">
        <v>34</v>
      </c>
      <c r="J4265" s="2" t="s">
        <v>34</v>
      </c>
      <c r="K4265" s="2" t="s">
        <v>33</v>
      </c>
      <c r="L4265" s="2" t="s">
        <v>34</v>
      </c>
      <c r="M4265" s="2">
        <v>0</v>
      </c>
      <c r="N4265" s="2" t="s">
        <v>34</v>
      </c>
      <c r="O4265" s="2" t="s">
        <v>77</v>
      </c>
      <c r="P4265" s="2" t="s">
        <v>16656</v>
      </c>
      <c r="Q4265" s="2" t="s">
        <v>16657</v>
      </c>
      <c r="R4265" s="2" t="s">
        <v>34</v>
      </c>
      <c r="S4265" s="2" t="s">
        <v>34</v>
      </c>
      <c r="T4265" s="2">
        <v>4</v>
      </c>
      <c r="U4265" s="2">
        <v>8</v>
      </c>
      <c r="V4265" s="2">
        <v>12</v>
      </c>
      <c r="W4265" s="2">
        <v>15</v>
      </c>
      <c r="X4265" s="2">
        <v>0</v>
      </c>
      <c r="Y4265" s="2">
        <v>0</v>
      </c>
      <c r="Z4265" s="2">
        <v>4</v>
      </c>
      <c r="AA4265" s="2">
        <v>4</v>
      </c>
      <c r="AB4265" s="2">
        <v>3</v>
      </c>
      <c r="AC4265" s="2" t="s">
        <v>15902</v>
      </c>
      <c r="AD4265" s="2" t="s">
        <v>34</v>
      </c>
    </row>
    <row r="4266" spans="1:30" x14ac:dyDescent="0.25">
      <c r="A4266" s="2">
        <v>43962454</v>
      </c>
      <c r="B4266" s="2" t="s">
        <v>16658</v>
      </c>
      <c r="C4266" s="2" t="s">
        <v>16659</v>
      </c>
      <c r="D4266" s="2" t="s">
        <v>16660</v>
      </c>
      <c r="E4266" s="2">
        <f>IF(ISNUMBER(SEARCH("无购物",D4266)),1,0)</f>
        <v>0</v>
      </c>
      <c r="F4266" s="2">
        <f>IF(ISNUMBER(SEARCH("无自费",D4266)),1,0)</f>
        <v>0</v>
      </c>
      <c r="G4266" s="2">
        <f>IF(ISNUMBER(SEARCH("成团保障",D4266)),1,0)</f>
        <v>0</v>
      </c>
      <c r="H4266" s="2">
        <f>IF(OR(ISNUMBER(SEARCH("赠取消险",D4266)),ISNUMBER(SEARCH("提前*天免费退",D4266))),1,0)</f>
        <v>0</v>
      </c>
      <c r="I4266" s="2" t="s">
        <v>34</v>
      </c>
      <c r="J4266" s="2" t="s">
        <v>34</v>
      </c>
      <c r="K4266" s="2" t="s">
        <v>33</v>
      </c>
      <c r="L4266" s="2" t="s">
        <v>34</v>
      </c>
      <c r="M4266" s="2">
        <v>0</v>
      </c>
      <c r="N4266" s="2" t="s">
        <v>34</v>
      </c>
      <c r="O4266" s="2" t="s">
        <v>35</v>
      </c>
      <c r="P4266" s="2" t="s">
        <v>16661</v>
      </c>
      <c r="Q4266" s="2" t="s">
        <v>34</v>
      </c>
      <c r="R4266" s="2" t="s">
        <v>34</v>
      </c>
      <c r="S4266" s="2">
        <v>2</v>
      </c>
      <c r="T4266" s="2">
        <v>2</v>
      </c>
      <c r="U4266" s="2">
        <v>5</v>
      </c>
      <c r="V4266" s="2">
        <v>5</v>
      </c>
      <c r="W4266" s="2">
        <v>5</v>
      </c>
      <c r="X4266" s="2">
        <v>0</v>
      </c>
      <c r="Y4266" s="2">
        <v>0</v>
      </c>
      <c r="Z4266" s="2">
        <v>3</v>
      </c>
      <c r="AA4266" s="2">
        <v>0</v>
      </c>
      <c r="AB4266" s="2">
        <v>0</v>
      </c>
      <c r="AC4266" s="2" t="s">
        <v>15902</v>
      </c>
      <c r="AD4266" s="2" t="s">
        <v>34</v>
      </c>
    </row>
    <row r="4267" spans="1:30" x14ac:dyDescent="0.25">
      <c r="A4267" s="2">
        <v>43987831</v>
      </c>
      <c r="B4267" s="2" t="s">
        <v>195</v>
      </c>
      <c r="C4267" s="2" t="s">
        <v>833</v>
      </c>
      <c r="D4267" s="2" t="s">
        <v>834</v>
      </c>
      <c r="E4267" s="2">
        <f>IF(ISNUMBER(SEARCH("无购物",D4267)),1,0)</f>
        <v>1</v>
      </c>
      <c r="F4267" s="2">
        <f>IF(ISNUMBER(SEARCH("无自费",D4267)),1,0)</f>
        <v>0</v>
      </c>
      <c r="G4267" s="2">
        <f>IF(ISNUMBER(SEARCH("成团保障",D4267)),1,0)</f>
        <v>1</v>
      </c>
      <c r="H4267" s="2">
        <f>IF(OR(ISNUMBER(SEARCH("赠取消险",D4267)),ISNUMBER(SEARCH("提前*天免费退",D4267))),1,0)</f>
        <v>0</v>
      </c>
      <c r="I4267" s="2">
        <v>5</v>
      </c>
      <c r="J4267" s="2">
        <v>2</v>
      </c>
      <c r="K4267" s="2" t="s">
        <v>33</v>
      </c>
      <c r="L4267" s="2">
        <v>2049</v>
      </c>
      <c r="M4267" s="2">
        <v>1</v>
      </c>
      <c r="N4267" s="2">
        <v>100</v>
      </c>
      <c r="O4267" s="2" t="s">
        <v>77</v>
      </c>
      <c r="P4267" s="2" t="s">
        <v>835</v>
      </c>
      <c r="Q4267" s="2" t="s">
        <v>16662</v>
      </c>
      <c r="R4267" s="2">
        <v>3</v>
      </c>
      <c r="S4267" s="2">
        <v>7</v>
      </c>
      <c r="T4267" s="2">
        <v>14</v>
      </c>
      <c r="U4267" s="2">
        <v>14</v>
      </c>
      <c r="V4267" s="2">
        <v>14</v>
      </c>
      <c r="W4267" s="2">
        <v>18</v>
      </c>
      <c r="X4267" s="2">
        <v>4</v>
      </c>
      <c r="Y4267" s="2">
        <v>7</v>
      </c>
      <c r="Z4267" s="2">
        <v>0</v>
      </c>
      <c r="AA4267" s="2">
        <v>0</v>
      </c>
      <c r="AB4267" s="2">
        <v>4</v>
      </c>
      <c r="AC4267" s="2" t="s">
        <v>15902</v>
      </c>
      <c r="AD4267" s="2" t="s">
        <v>34</v>
      </c>
    </row>
    <row r="4268" spans="1:30" x14ac:dyDescent="0.25">
      <c r="A4268" s="2">
        <v>43999261</v>
      </c>
      <c r="B4268" s="2" t="s">
        <v>91</v>
      </c>
      <c r="C4268" s="2" t="s">
        <v>16663</v>
      </c>
      <c r="D4268" s="2" t="s">
        <v>16664</v>
      </c>
      <c r="E4268" s="2">
        <f>IF(ISNUMBER(SEARCH("无购物",D4268)),1,0)</f>
        <v>1</v>
      </c>
      <c r="F4268" s="2">
        <f>IF(ISNUMBER(SEARCH("无自费",D4268)),1,0)</f>
        <v>0</v>
      </c>
      <c r="G4268" s="2">
        <f>IF(ISNUMBER(SEARCH("成团保障",D4268)),1,0)</f>
        <v>1</v>
      </c>
      <c r="H4268" s="2">
        <f>IF(OR(ISNUMBER(SEARCH("赠取消险",D4268)),ISNUMBER(SEARCH("提前*天免费退",D4268))),1,0)</f>
        <v>0</v>
      </c>
      <c r="I4268" s="2" t="s">
        <v>34</v>
      </c>
      <c r="J4268" s="2" t="s">
        <v>34</v>
      </c>
      <c r="K4268" s="2" t="s">
        <v>561</v>
      </c>
      <c r="L4268" s="2" t="s">
        <v>34</v>
      </c>
      <c r="M4268" s="2">
        <v>0</v>
      </c>
      <c r="N4268" s="2" t="s">
        <v>34</v>
      </c>
      <c r="O4268" s="2" t="s">
        <v>77</v>
      </c>
      <c r="P4268" s="2" t="s">
        <v>16466</v>
      </c>
      <c r="Q4268" s="2" t="s">
        <v>34</v>
      </c>
      <c r="R4268" s="2" t="s">
        <v>34</v>
      </c>
      <c r="S4268" s="2" t="s">
        <v>34</v>
      </c>
      <c r="T4268" s="2" t="s">
        <v>34</v>
      </c>
      <c r="U4268" s="2">
        <v>2</v>
      </c>
      <c r="V4268" s="2">
        <v>12</v>
      </c>
      <c r="W4268" s="2">
        <v>12</v>
      </c>
      <c r="X4268" s="2">
        <v>0</v>
      </c>
      <c r="Y4268" s="2">
        <v>0</v>
      </c>
      <c r="Z4268" s="2">
        <v>0</v>
      </c>
      <c r="AA4268" s="2">
        <v>10</v>
      </c>
      <c r="AB4268" s="2">
        <v>0</v>
      </c>
      <c r="AC4268" s="2" t="s">
        <v>15902</v>
      </c>
      <c r="AD4268" s="2" t="s">
        <v>34</v>
      </c>
    </row>
    <row r="4269" spans="1:30" x14ac:dyDescent="0.25">
      <c r="A4269" s="2">
        <v>44045754</v>
      </c>
      <c r="B4269" s="2" t="s">
        <v>96</v>
      </c>
      <c r="C4269" s="2" t="s">
        <v>837</v>
      </c>
      <c r="D4269" s="2" t="s">
        <v>838</v>
      </c>
      <c r="E4269" s="2">
        <f>IF(ISNUMBER(SEARCH("无购物",D4269)),1,0)</f>
        <v>1</v>
      </c>
      <c r="F4269" s="2">
        <f>IF(ISNUMBER(SEARCH("无自费",D4269)),1,0)</f>
        <v>0</v>
      </c>
      <c r="G4269" s="2">
        <f>IF(ISNUMBER(SEARCH("成团保障",D4269)),1,0)</f>
        <v>1</v>
      </c>
      <c r="H4269" s="2">
        <f>IF(OR(ISNUMBER(SEARCH("赠取消险",D4269)),ISNUMBER(SEARCH("提前*天免费退",D4269))),1,0)</f>
        <v>0</v>
      </c>
      <c r="I4269" s="2" t="s">
        <v>34</v>
      </c>
      <c r="J4269" s="2" t="s">
        <v>34</v>
      </c>
      <c r="K4269" s="2" t="s">
        <v>33</v>
      </c>
      <c r="L4269" s="2" t="s">
        <v>34</v>
      </c>
      <c r="M4269" s="2">
        <v>0</v>
      </c>
      <c r="N4269" s="2" t="s">
        <v>34</v>
      </c>
      <c r="O4269" s="2" t="s">
        <v>77</v>
      </c>
      <c r="P4269" s="2" t="s">
        <v>835</v>
      </c>
      <c r="Q4269" s="2" t="s">
        <v>16665</v>
      </c>
      <c r="R4269" s="2" t="s">
        <v>34</v>
      </c>
      <c r="S4269" s="2" t="s">
        <v>34</v>
      </c>
      <c r="T4269" s="2" t="s">
        <v>34</v>
      </c>
      <c r="U4269" s="2">
        <v>3</v>
      </c>
      <c r="V4269" s="2">
        <v>5</v>
      </c>
      <c r="W4269" s="2">
        <v>5</v>
      </c>
      <c r="X4269" s="2">
        <v>0</v>
      </c>
      <c r="Y4269" s="2">
        <v>0</v>
      </c>
      <c r="Z4269" s="2">
        <v>0</v>
      </c>
      <c r="AA4269" s="2">
        <v>2</v>
      </c>
      <c r="AB4269" s="2">
        <v>0</v>
      </c>
      <c r="AC4269" s="2" t="s">
        <v>15902</v>
      </c>
      <c r="AD4269" s="2" t="s">
        <v>34</v>
      </c>
    </row>
    <row r="4270" spans="1:30" x14ac:dyDescent="0.25">
      <c r="A4270" s="2">
        <v>44687284</v>
      </c>
      <c r="B4270" s="2" t="s">
        <v>16237</v>
      </c>
      <c r="C4270" s="2" t="s">
        <v>16666</v>
      </c>
      <c r="D4270" s="2" t="s">
        <v>2105</v>
      </c>
      <c r="E4270" s="2">
        <f>IF(ISNUMBER(SEARCH("无购物",D4270)),1,0)</f>
        <v>1</v>
      </c>
      <c r="F4270" s="2">
        <f>IF(ISNUMBER(SEARCH("无自费",D4270)),1,0)</f>
        <v>1</v>
      </c>
      <c r="G4270" s="2">
        <f>IF(ISNUMBER(SEARCH("成团保障",D4270)),1,0)</f>
        <v>1</v>
      </c>
      <c r="H4270" s="2">
        <f>IF(OR(ISNUMBER(SEARCH("赠取消险",D4270)),ISNUMBER(SEARCH("提前*天免费退",D4270))),1,0)</f>
        <v>1</v>
      </c>
      <c r="I4270" s="2">
        <v>5</v>
      </c>
      <c r="J4270" s="2">
        <v>1</v>
      </c>
      <c r="K4270" s="2" t="s">
        <v>33</v>
      </c>
      <c r="L4270" s="2">
        <v>3082</v>
      </c>
      <c r="M4270" s="2">
        <v>1</v>
      </c>
      <c r="N4270" s="2">
        <v>100</v>
      </c>
      <c r="O4270" s="2" t="s">
        <v>254</v>
      </c>
      <c r="P4270" s="2" t="s">
        <v>16667</v>
      </c>
      <c r="Q4270" s="2" t="s">
        <v>16668</v>
      </c>
      <c r="R4270" s="2">
        <v>6</v>
      </c>
      <c r="S4270" s="2">
        <v>11</v>
      </c>
      <c r="T4270" s="2">
        <v>32</v>
      </c>
      <c r="U4270" s="2">
        <v>42</v>
      </c>
      <c r="V4270" s="2">
        <v>49</v>
      </c>
      <c r="W4270" s="2" t="s">
        <v>34</v>
      </c>
      <c r="X4270" s="2">
        <v>5</v>
      </c>
      <c r="Y4270" s="2">
        <v>21</v>
      </c>
      <c r="Z4270" s="2">
        <v>10</v>
      </c>
      <c r="AA4270" s="2">
        <v>7</v>
      </c>
      <c r="AB4270" s="2">
        <v>0</v>
      </c>
      <c r="AC4270" s="2" t="s">
        <v>15902</v>
      </c>
      <c r="AD4270" s="2" t="s">
        <v>34</v>
      </c>
    </row>
    <row r="4271" spans="1:30" x14ac:dyDescent="0.25">
      <c r="A4271" s="2">
        <v>44732136</v>
      </c>
      <c r="B4271" s="2" t="s">
        <v>16669</v>
      </c>
      <c r="C4271" s="2" t="s">
        <v>16670</v>
      </c>
      <c r="D4271" s="2" t="s">
        <v>16671</v>
      </c>
      <c r="E4271" s="2">
        <f>IF(ISNUMBER(SEARCH("无购物",D4271)),1,0)</f>
        <v>1</v>
      </c>
      <c r="F4271" s="2">
        <f>IF(ISNUMBER(SEARCH("无自费",D4271)),1,0)</f>
        <v>1</v>
      </c>
      <c r="G4271" s="2">
        <f>IF(ISNUMBER(SEARCH("成团保障",D4271)),1,0)</f>
        <v>1</v>
      </c>
      <c r="H4271" s="2">
        <f>IF(OR(ISNUMBER(SEARCH("赠取消险",D4271)),ISNUMBER(SEARCH("提前*天免费退",D4271))),1,0)</f>
        <v>0</v>
      </c>
      <c r="I4271" s="2" t="s">
        <v>34</v>
      </c>
      <c r="J4271" s="2" t="s">
        <v>34</v>
      </c>
      <c r="K4271" s="2" t="s">
        <v>33</v>
      </c>
      <c r="L4271" s="2" t="s">
        <v>34</v>
      </c>
      <c r="M4271" s="2">
        <v>0</v>
      </c>
      <c r="N4271" s="2" t="s">
        <v>34</v>
      </c>
      <c r="O4271" s="2" t="s">
        <v>77</v>
      </c>
      <c r="P4271" s="2" t="s">
        <v>16672</v>
      </c>
      <c r="Q4271" s="2" t="s">
        <v>16673</v>
      </c>
      <c r="R4271" s="2" t="s">
        <v>34</v>
      </c>
      <c r="S4271" s="2" t="s">
        <v>34</v>
      </c>
      <c r="T4271" s="2">
        <v>2</v>
      </c>
      <c r="U4271" s="2">
        <v>2</v>
      </c>
      <c r="V4271" s="2">
        <v>4</v>
      </c>
      <c r="W4271" s="2">
        <v>4</v>
      </c>
      <c r="X4271" s="2">
        <v>0</v>
      </c>
      <c r="Y4271" s="2">
        <v>0</v>
      </c>
      <c r="Z4271" s="2">
        <v>0</v>
      </c>
      <c r="AA4271" s="2">
        <v>2</v>
      </c>
      <c r="AB4271" s="2">
        <v>0</v>
      </c>
      <c r="AC4271" s="2" t="s">
        <v>15902</v>
      </c>
      <c r="AD4271" s="2" t="s">
        <v>34</v>
      </c>
    </row>
    <row r="4272" spans="1:30" x14ac:dyDescent="0.25">
      <c r="A4272" s="2">
        <v>44819283</v>
      </c>
      <c r="B4272" s="2" t="s">
        <v>16674</v>
      </c>
      <c r="C4272" s="2" t="s">
        <v>16675</v>
      </c>
      <c r="D4272" s="2" t="s">
        <v>16676</v>
      </c>
      <c r="E4272" s="2">
        <f>IF(ISNUMBER(SEARCH("无购物",D4272)),1,0)</f>
        <v>1</v>
      </c>
      <c r="F4272" s="2">
        <f>IF(ISNUMBER(SEARCH("无自费",D4272)),1,0)</f>
        <v>1</v>
      </c>
      <c r="G4272" s="2">
        <f>IF(ISNUMBER(SEARCH("成团保障",D4272)),1,0)</f>
        <v>1</v>
      </c>
      <c r="H4272" s="2">
        <f>IF(OR(ISNUMBER(SEARCH("赠取消险",D4272)),ISNUMBER(SEARCH("提前*天免费退",D4272))),1,0)</f>
        <v>0</v>
      </c>
      <c r="I4272" s="2" t="s">
        <v>34</v>
      </c>
      <c r="J4272" s="2" t="s">
        <v>34</v>
      </c>
      <c r="K4272" s="2" t="s">
        <v>83</v>
      </c>
      <c r="L4272" s="2" t="s">
        <v>34</v>
      </c>
      <c r="M4272" s="2">
        <v>0</v>
      </c>
      <c r="N4272" s="2" t="s">
        <v>34</v>
      </c>
      <c r="O4272" s="2" t="s">
        <v>77</v>
      </c>
      <c r="P4272" s="2" t="s">
        <v>16677</v>
      </c>
      <c r="Q4272" s="2" t="s">
        <v>16678</v>
      </c>
      <c r="R4272" s="2" t="s">
        <v>34</v>
      </c>
      <c r="S4272" s="2" t="s">
        <v>34</v>
      </c>
      <c r="T4272" s="2">
        <v>2</v>
      </c>
      <c r="U4272" s="2">
        <v>6</v>
      </c>
      <c r="V4272" s="2">
        <v>6</v>
      </c>
      <c r="W4272" s="2">
        <v>8</v>
      </c>
      <c r="X4272" s="2">
        <v>0</v>
      </c>
      <c r="Y4272" s="2">
        <v>0</v>
      </c>
      <c r="Z4272" s="2">
        <v>4</v>
      </c>
      <c r="AA4272" s="2">
        <v>0</v>
      </c>
      <c r="AB4272" s="2">
        <v>2</v>
      </c>
      <c r="AC4272" s="2" t="s">
        <v>15902</v>
      </c>
      <c r="AD4272" s="2" t="s">
        <v>34</v>
      </c>
    </row>
    <row r="4273" spans="1:30" x14ac:dyDescent="0.25">
      <c r="A4273" s="2">
        <v>44949876</v>
      </c>
      <c r="B4273" s="2" t="s">
        <v>16679</v>
      </c>
      <c r="C4273" s="2" t="s">
        <v>16680</v>
      </c>
      <c r="D4273" s="2" t="s">
        <v>16681</v>
      </c>
      <c r="E4273" s="2">
        <f>IF(ISNUMBER(SEARCH("无购物",D4273)),1,0)</f>
        <v>1</v>
      </c>
      <c r="F4273" s="2">
        <f>IF(ISNUMBER(SEARCH("无自费",D4273)),1,0)</f>
        <v>0</v>
      </c>
      <c r="G4273" s="2">
        <f>IF(ISNUMBER(SEARCH("成团保障",D4273)),1,0)</f>
        <v>1</v>
      </c>
      <c r="H4273" s="2">
        <f>IF(OR(ISNUMBER(SEARCH("赠取消险",D4273)),ISNUMBER(SEARCH("提前*天免费退",D4273))),1,0)</f>
        <v>0</v>
      </c>
      <c r="I4273" s="2" t="s">
        <v>34</v>
      </c>
      <c r="J4273" s="2" t="s">
        <v>34</v>
      </c>
      <c r="K4273" s="2" t="s">
        <v>33</v>
      </c>
      <c r="L4273" s="2" t="s">
        <v>34</v>
      </c>
      <c r="M4273" s="2">
        <v>0</v>
      </c>
      <c r="N4273" s="2" t="s">
        <v>34</v>
      </c>
      <c r="O4273" s="2" t="s">
        <v>254</v>
      </c>
      <c r="P4273" s="2" t="s">
        <v>16682</v>
      </c>
      <c r="Q4273" s="2" t="s">
        <v>34</v>
      </c>
      <c r="R4273" s="2" t="s">
        <v>34</v>
      </c>
      <c r="S4273" s="2" t="s">
        <v>34</v>
      </c>
      <c r="T4273" s="2" t="s">
        <v>34</v>
      </c>
      <c r="U4273" s="2">
        <v>4</v>
      </c>
      <c r="V4273" s="2">
        <v>4</v>
      </c>
      <c r="W4273" s="2">
        <v>6</v>
      </c>
      <c r="X4273" s="2">
        <v>0</v>
      </c>
      <c r="Y4273" s="2">
        <v>0</v>
      </c>
      <c r="Z4273" s="2">
        <v>0</v>
      </c>
      <c r="AA4273" s="2">
        <v>0</v>
      </c>
      <c r="AB4273" s="2">
        <v>2</v>
      </c>
      <c r="AC4273" s="2" t="s">
        <v>15902</v>
      </c>
      <c r="AD4273" s="2" t="s">
        <v>34</v>
      </c>
    </row>
    <row r="4274" spans="1:30" x14ac:dyDescent="0.25">
      <c r="A4274" s="2">
        <v>44992998</v>
      </c>
      <c r="B4274" s="2" t="s">
        <v>147</v>
      </c>
      <c r="C4274" s="2" t="s">
        <v>840</v>
      </c>
      <c r="D4274" s="2" t="s">
        <v>841</v>
      </c>
      <c r="E4274" s="2">
        <f>IF(ISNUMBER(SEARCH("无购物",D4274)),1,0)</f>
        <v>1</v>
      </c>
      <c r="F4274" s="2">
        <f>IF(ISNUMBER(SEARCH("无自费",D4274)),1,0)</f>
        <v>0</v>
      </c>
      <c r="G4274" s="2">
        <f>IF(ISNUMBER(SEARCH("成团保障",D4274)),1,0)</f>
        <v>1</v>
      </c>
      <c r="H4274" s="2">
        <f>IF(OR(ISNUMBER(SEARCH("赠取消险",D4274)),ISNUMBER(SEARCH("提前*天免费退",D4274))),1,0)</f>
        <v>0</v>
      </c>
      <c r="I4274" s="2" t="s">
        <v>34</v>
      </c>
      <c r="J4274" s="2" t="s">
        <v>34</v>
      </c>
      <c r="K4274" s="2" t="s">
        <v>83</v>
      </c>
      <c r="L4274" s="2" t="s">
        <v>34</v>
      </c>
      <c r="M4274" s="2">
        <v>0</v>
      </c>
      <c r="N4274" s="2" t="s">
        <v>34</v>
      </c>
      <c r="O4274" s="2" t="s">
        <v>77</v>
      </c>
      <c r="P4274" s="2" t="s">
        <v>842</v>
      </c>
      <c r="Q4274" s="2" t="s">
        <v>16683</v>
      </c>
      <c r="R4274" s="2" t="s">
        <v>34</v>
      </c>
      <c r="S4274" s="2">
        <v>2</v>
      </c>
      <c r="T4274" s="2">
        <v>2</v>
      </c>
      <c r="U4274" s="2">
        <v>5</v>
      </c>
      <c r="V4274" s="2">
        <v>5</v>
      </c>
      <c r="W4274" s="2">
        <v>5</v>
      </c>
      <c r="X4274" s="2">
        <v>0</v>
      </c>
      <c r="Y4274" s="2">
        <v>0</v>
      </c>
      <c r="Z4274" s="2">
        <v>3</v>
      </c>
      <c r="AA4274" s="2">
        <v>0</v>
      </c>
      <c r="AB4274" s="2">
        <v>0</v>
      </c>
      <c r="AC4274" s="2" t="s">
        <v>15902</v>
      </c>
      <c r="AD4274" s="2" t="s">
        <v>34</v>
      </c>
    </row>
    <row r="4275" spans="1:30" x14ac:dyDescent="0.25">
      <c r="A4275" s="2">
        <v>45022651</v>
      </c>
      <c r="B4275" s="2" t="s">
        <v>147</v>
      </c>
      <c r="C4275" s="2" t="s">
        <v>844</v>
      </c>
      <c r="D4275" s="2" t="s">
        <v>845</v>
      </c>
      <c r="E4275" s="2">
        <f>IF(ISNUMBER(SEARCH("无购物",D4275)),1,0)</f>
        <v>1</v>
      </c>
      <c r="F4275" s="2">
        <f>IF(ISNUMBER(SEARCH("无自费",D4275)),1,0)</f>
        <v>0</v>
      </c>
      <c r="G4275" s="2">
        <f>IF(ISNUMBER(SEARCH("成团保障",D4275)),1,0)</f>
        <v>1</v>
      </c>
      <c r="H4275" s="2">
        <f>IF(OR(ISNUMBER(SEARCH("赠取消险",D4275)),ISNUMBER(SEARCH("提前*天免费退",D4275))),1,0)</f>
        <v>0</v>
      </c>
      <c r="I4275" s="2" t="s">
        <v>34</v>
      </c>
      <c r="J4275" s="2" t="s">
        <v>34</v>
      </c>
      <c r="K4275" s="2" t="s">
        <v>83</v>
      </c>
      <c r="L4275" s="2" t="s">
        <v>34</v>
      </c>
      <c r="M4275" s="2">
        <v>0</v>
      </c>
      <c r="N4275" s="2" t="s">
        <v>34</v>
      </c>
      <c r="O4275" s="2" t="s">
        <v>77</v>
      </c>
      <c r="P4275" s="2" t="s">
        <v>846</v>
      </c>
      <c r="Q4275" s="2" t="s">
        <v>16684</v>
      </c>
      <c r="R4275" s="2" t="s">
        <v>34</v>
      </c>
      <c r="S4275" s="2">
        <v>2</v>
      </c>
      <c r="T4275" s="2">
        <v>2</v>
      </c>
      <c r="U4275" s="2">
        <v>5</v>
      </c>
      <c r="V4275" s="2">
        <v>5</v>
      </c>
      <c r="W4275" s="2">
        <v>5</v>
      </c>
      <c r="X4275" s="2">
        <v>0</v>
      </c>
      <c r="Y4275" s="2">
        <v>0</v>
      </c>
      <c r="Z4275" s="2">
        <v>3</v>
      </c>
      <c r="AA4275" s="2">
        <v>0</v>
      </c>
      <c r="AB4275" s="2">
        <v>0</v>
      </c>
      <c r="AC4275" s="2" t="s">
        <v>15902</v>
      </c>
      <c r="AD4275" s="2" t="s">
        <v>34</v>
      </c>
    </row>
    <row r="4276" spans="1:30" x14ac:dyDescent="0.25">
      <c r="A4276" s="2">
        <v>45222957</v>
      </c>
      <c r="B4276" s="2" t="s">
        <v>16685</v>
      </c>
      <c r="C4276" s="2" t="s">
        <v>16686</v>
      </c>
      <c r="D4276" s="2" t="s">
        <v>16687</v>
      </c>
      <c r="E4276" s="2">
        <f>IF(ISNUMBER(SEARCH("无购物",D4276)),1,0)</f>
        <v>1</v>
      </c>
      <c r="F4276" s="2">
        <f>IF(ISNUMBER(SEARCH("无自费",D4276)),1,0)</f>
        <v>0</v>
      </c>
      <c r="G4276" s="2">
        <f>IF(ISNUMBER(SEARCH("成团保障",D4276)),1,0)</f>
        <v>1</v>
      </c>
      <c r="H4276" s="2">
        <f>IF(OR(ISNUMBER(SEARCH("赠取消险",D4276)),ISNUMBER(SEARCH("提前*天免费退",D4276))),1,0)</f>
        <v>0</v>
      </c>
      <c r="I4276" s="2" t="s">
        <v>34</v>
      </c>
      <c r="J4276" s="2" t="s">
        <v>34</v>
      </c>
      <c r="K4276" s="2" t="s">
        <v>33</v>
      </c>
      <c r="L4276" s="2" t="s">
        <v>34</v>
      </c>
      <c r="M4276" s="2">
        <v>0</v>
      </c>
      <c r="N4276" s="2" t="s">
        <v>34</v>
      </c>
      <c r="O4276" s="2" t="s">
        <v>254</v>
      </c>
      <c r="P4276" s="2" t="s">
        <v>16688</v>
      </c>
      <c r="Q4276" s="2" t="s">
        <v>34</v>
      </c>
      <c r="R4276" s="2" t="s">
        <v>34</v>
      </c>
      <c r="S4276" s="2" t="s">
        <v>34</v>
      </c>
      <c r="T4276" s="2" t="s">
        <v>34</v>
      </c>
      <c r="U4276" s="2">
        <v>3</v>
      </c>
      <c r="V4276" s="2">
        <v>3</v>
      </c>
      <c r="W4276" s="2">
        <v>7</v>
      </c>
      <c r="X4276" s="2">
        <v>0</v>
      </c>
      <c r="Y4276" s="2">
        <v>0</v>
      </c>
      <c r="Z4276" s="2">
        <v>0</v>
      </c>
      <c r="AA4276" s="2">
        <v>0</v>
      </c>
      <c r="AB4276" s="2">
        <v>4</v>
      </c>
      <c r="AC4276" s="2" t="s">
        <v>15902</v>
      </c>
      <c r="AD4276" s="2" t="s">
        <v>34</v>
      </c>
    </row>
    <row r="4277" spans="1:30" x14ac:dyDescent="0.25">
      <c r="A4277" s="2">
        <v>45479147</v>
      </c>
      <c r="B4277" s="2" t="s">
        <v>16060</v>
      </c>
      <c r="C4277" s="2" t="s">
        <v>16689</v>
      </c>
      <c r="D4277" s="2" t="s">
        <v>10328</v>
      </c>
      <c r="E4277" s="2">
        <f>IF(ISNUMBER(SEARCH("无购物",D4277)),1,0)</f>
        <v>1</v>
      </c>
      <c r="F4277" s="2">
        <f>IF(ISNUMBER(SEARCH("无自费",D4277)),1,0)</f>
        <v>1</v>
      </c>
      <c r="G4277" s="2">
        <f>IF(ISNUMBER(SEARCH("成团保障",D4277)),1,0)</f>
        <v>1</v>
      </c>
      <c r="H4277" s="2">
        <f>IF(OR(ISNUMBER(SEARCH("赠取消险",D4277)),ISNUMBER(SEARCH("提前*天免费退",D4277))),1,0)</f>
        <v>0</v>
      </c>
      <c r="I4277" s="2" t="s">
        <v>34</v>
      </c>
      <c r="J4277" s="2" t="s">
        <v>34</v>
      </c>
      <c r="K4277" s="2" t="s">
        <v>83</v>
      </c>
      <c r="L4277" s="2" t="s">
        <v>34</v>
      </c>
      <c r="M4277" s="2">
        <v>0</v>
      </c>
      <c r="N4277" s="2" t="s">
        <v>34</v>
      </c>
      <c r="O4277" s="2" t="s">
        <v>77</v>
      </c>
      <c r="P4277" s="2" t="s">
        <v>16690</v>
      </c>
      <c r="Q4277" s="2" t="s">
        <v>16691</v>
      </c>
      <c r="R4277" s="2" t="s">
        <v>34</v>
      </c>
      <c r="S4277" s="2">
        <v>2</v>
      </c>
      <c r="T4277" s="2">
        <v>2</v>
      </c>
      <c r="U4277" s="2">
        <v>3</v>
      </c>
      <c r="V4277" s="2" t="s">
        <v>34</v>
      </c>
      <c r="W4277" s="2" t="s">
        <v>34</v>
      </c>
      <c r="X4277" s="2">
        <v>0</v>
      </c>
      <c r="Y4277" s="2">
        <v>0</v>
      </c>
      <c r="Z4277" s="2">
        <v>1</v>
      </c>
      <c r="AA4277" s="2">
        <v>0</v>
      </c>
      <c r="AB4277" s="2">
        <v>0</v>
      </c>
      <c r="AC4277" s="2" t="s">
        <v>15902</v>
      </c>
      <c r="AD4277" s="2" t="s">
        <v>34</v>
      </c>
    </row>
    <row r="4278" spans="1:30" x14ac:dyDescent="0.25">
      <c r="A4278" s="2">
        <v>45530139</v>
      </c>
      <c r="B4278" s="2" t="s">
        <v>286</v>
      </c>
      <c r="C4278" s="2" t="s">
        <v>852</v>
      </c>
      <c r="D4278" s="2" t="s">
        <v>853</v>
      </c>
      <c r="E4278" s="2">
        <f>IF(ISNUMBER(SEARCH("无购物",D4278)),1,0)</f>
        <v>1</v>
      </c>
      <c r="F4278" s="2">
        <f>IF(ISNUMBER(SEARCH("无自费",D4278)),1,0)</f>
        <v>0</v>
      </c>
      <c r="G4278" s="2">
        <f>IF(ISNUMBER(SEARCH("成团保障",D4278)),1,0)</f>
        <v>1</v>
      </c>
      <c r="H4278" s="2">
        <f>IF(OR(ISNUMBER(SEARCH("赠取消险",D4278)),ISNUMBER(SEARCH("提前*天免费退",D4278))),1,0)</f>
        <v>0</v>
      </c>
      <c r="I4278" s="2" t="s">
        <v>34</v>
      </c>
      <c r="J4278" s="2" t="s">
        <v>34</v>
      </c>
      <c r="K4278" s="2" t="s">
        <v>83</v>
      </c>
      <c r="L4278" s="2" t="s">
        <v>34</v>
      </c>
      <c r="M4278" s="2">
        <v>0</v>
      </c>
      <c r="N4278" s="2" t="s">
        <v>34</v>
      </c>
      <c r="O4278" s="2" t="s">
        <v>77</v>
      </c>
      <c r="P4278" s="2" t="s">
        <v>854</v>
      </c>
      <c r="Q4278" s="2" t="s">
        <v>16692</v>
      </c>
      <c r="R4278" s="2" t="s">
        <v>34</v>
      </c>
      <c r="S4278" s="2">
        <v>2</v>
      </c>
      <c r="T4278" s="2">
        <v>2</v>
      </c>
      <c r="U4278" s="2">
        <v>2</v>
      </c>
      <c r="V4278" s="2">
        <v>2</v>
      </c>
      <c r="W4278" s="2">
        <v>4</v>
      </c>
      <c r="X4278" s="2">
        <v>0</v>
      </c>
      <c r="Y4278" s="2">
        <v>0</v>
      </c>
      <c r="Z4278" s="2">
        <v>0</v>
      </c>
      <c r="AA4278" s="2">
        <v>0</v>
      </c>
      <c r="AB4278" s="2">
        <v>2</v>
      </c>
      <c r="AC4278" s="2" t="s">
        <v>15902</v>
      </c>
      <c r="AD4278" s="2" t="s">
        <v>34</v>
      </c>
    </row>
    <row r="4279" spans="1:30" x14ac:dyDescent="0.25">
      <c r="A4279" s="2">
        <v>45569076</v>
      </c>
      <c r="B4279" s="2" t="s">
        <v>16693</v>
      </c>
      <c r="C4279" s="2" t="s">
        <v>16694</v>
      </c>
      <c r="D4279" s="2" t="s">
        <v>16695</v>
      </c>
      <c r="E4279" s="2">
        <f>IF(ISNUMBER(SEARCH("无购物",D4279)),1,0)</f>
        <v>1</v>
      </c>
      <c r="F4279" s="2">
        <f>IF(ISNUMBER(SEARCH("无自费",D4279)),1,0)</f>
        <v>0</v>
      </c>
      <c r="G4279" s="2">
        <f>IF(ISNUMBER(SEARCH("成团保障",D4279)),1,0)</f>
        <v>1</v>
      </c>
      <c r="H4279" s="2">
        <f>IF(OR(ISNUMBER(SEARCH("赠取消险",D4279)),ISNUMBER(SEARCH("提前*天免费退",D4279))),1,0)</f>
        <v>0</v>
      </c>
      <c r="I4279" s="2" t="s">
        <v>34</v>
      </c>
      <c r="J4279" s="2" t="s">
        <v>34</v>
      </c>
      <c r="K4279" s="2" t="s">
        <v>83</v>
      </c>
      <c r="L4279" s="2" t="s">
        <v>34</v>
      </c>
      <c r="M4279" s="2">
        <v>0</v>
      </c>
      <c r="N4279" s="2" t="s">
        <v>34</v>
      </c>
      <c r="O4279" s="2" t="s">
        <v>77</v>
      </c>
      <c r="P4279" s="2" t="s">
        <v>16696</v>
      </c>
      <c r="Q4279" s="2" t="s">
        <v>16697</v>
      </c>
      <c r="R4279" s="2" t="s">
        <v>34</v>
      </c>
      <c r="S4279" s="2">
        <v>2</v>
      </c>
      <c r="T4279" s="2">
        <v>4</v>
      </c>
      <c r="U4279" s="2">
        <v>4</v>
      </c>
      <c r="V4279" s="2">
        <v>4</v>
      </c>
      <c r="W4279" s="2" t="s">
        <v>34</v>
      </c>
      <c r="X4279" s="2">
        <v>0</v>
      </c>
      <c r="Y4279" s="2">
        <v>2</v>
      </c>
      <c r="Z4279" s="2">
        <v>0</v>
      </c>
      <c r="AA4279" s="2">
        <v>0</v>
      </c>
      <c r="AB4279" s="2">
        <v>0</v>
      </c>
      <c r="AC4279" s="2" t="s">
        <v>15902</v>
      </c>
      <c r="AD4279" s="2" t="s">
        <v>34</v>
      </c>
    </row>
    <row r="4280" spans="1:30" x14ac:dyDescent="0.25">
      <c r="A4280" s="2">
        <v>45588219</v>
      </c>
      <c r="B4280" s="2" t="s">
        <v>856</v>
      </c>
      <c r="C4280" s="2" t="s">
        <v>857</v>
      </c>
      <c r="D4280" s="2" t="s">
        <v>858</v>
      </c>
      <c r="E4280" s="2">
        <f>IF(ISNUMBER(SEARCH("无购物",D4280)),1,0)</f>
        <v>1</v>
      </c>
      <c r="F4280" s="2">
        <f>IF(ISNUMBER(SEARCH("无自费",D4280)),1,0)</f>
        <v>0</v>
      </c>
      <c r="G4280" s="2">
        <f>IF(ISNUMBER(SEARCH("成团保障",D4280)),1,0)</f>
        <v>1</v>
      </c>
      <c r="H4280" s="2">
        <f>IF(OR(ISNUMBER(SEARCH("赠取消险",D4280)),ISNUMBER(SEARCH("提前*天免费退",D4280))),1,0)</f>
        <v>0</v>
      </c>
      <c r="I4280" s="2" t="s">
        <v>34</v>
      </c>
      <c r="J4280" s="2" t="s">
        <v>34</v>
      </c>
      <c r="K4280" s="2" t="s">
        <v>33</v>
      </c>
      <c r="L4280" s="2" t="s">
        <v>34</v>
      </c>
      <c r="M4280" s="2">
        <v>0</v>
      </c>
      <c r="N4280" s="2" t="s">
        <v>34</v>
      </c>
      <c r="O4280" s="2" t="s">
        <v>77</v>
      </c>
      <c r="P4280" s="2" t="s">
        <v>737</v>
      </c>
      <c r="Q4280" s="2" t="s">
        <v>16698</v>
      </c>
      <c r="R4280" s="2" t="s">
        <v>34</v>
      </c>
      <c r="S4280" s="2">
        <v>2</v>
      </c>
      <c r="T4280" s="2">
        <v>12</v>
      </c>
      <c r="U4280" s="2">
        <v>39</v>
      </c>
      <c r="V4280" s="2">
        <v>33</v>
      </c>
      <c r="W4280" s="2">
        <v>39</v>
      </c>
      <c r="X4280" s="2">
        <v>0</v>
      </c>
      <c r="Y4280" s="2">
        <v>10</v>
      </c>
      <c r="Z4280" s="2">
        <v>27</v>
      </c>
      <c r="AA4280" s="2">
        <v>6</v>
      </c>
      <c r="AB4280" s="2">
        <v>6</v>
      </c>
      <c r="AC4280" s="2" t="s">
        <v>15902</v>
      </c>
      <c r="AD4280" s="2" t="s">
        <v>34</v>
      </c>
    </row>
    <row r="4281" spans="1:30" x14ac:dyDescent="0.25">
      <c r="A4281" s="2">
        <v>4783870</v>
      </c>
      <c r="B4281" s="2" t="s">
        <v>187</v>
      </c>
      <c r="C4281" s="2" t="s">
        <v>860</v>
      </c>
      <c r="D4281" s="2" t="s">
        <v>161</v>
      </c>
      <c r="E4281" s="2">
        <f>IF(ISNUMBER(SEARCH("无购物",D4281)),1,0)</f>
        <v>1</v>
      </c>
      <c r="F4281" s="2">
        <f>IF(ISNUMBER(SEARCH("无自费",D4281)),1,0)</f>
        <v>0</v>
      </c>
      <c r="G4281" s="2">
        <f>IF(ISNUMBER(SEARCH("成团保障",D4281)),1,0)</f>
        <v>1</v>
      </c>
      <c r="H4281" s="2">
        <f>IF(OR(ISNUMBER(SEARCH("赠取消险",D4281)),ISNUMBER(SEARCH("提前*天免费退",D4281))),1,0)</f>
        <v>0</v>
      </c>
      <c r="I4281" s="2">
        <v>4</v>
      </c>
      <c r="J4281" s="2">
        <v>324</v>
      </c>
      <c r="K4281" s="2" t="s">
        <v>76</v>
      </c>
      <c r="L4281" s="2">
        <v>1249</v>
      </c>
      <c r="M4281" s="2">
        <v>1</v>
      </c>
      <c r="N4281" s="2">
        <v>200</v>
      </c>
      <c r="O4281" s="2" t="s">
        <v>77</v>
      </c>
      <c r="P4281" s="2" t="s">
        <v>376</v>
      </c>
      <c r="Q4281" s="2" t="s">
        <v>16699</v>
      </c>
      <c r="R4281" s="2">
        <v>1246</v>
      </c>
      <c r="S4281" s="2">
        <v>1247</v>
      </c>
      <c r="T4281" s="2">
        <v>1251</v>
      </c>
      <c r="U4281" s="2">
        <v>1258</v>
      </c>
      <c r="V4281" s="2">
        <v>1258</v>
      </c>
      <c r="W4281" s="2">
        <v>1262</v>
      </c>
      <c r="X4281" s="2">
        <v>1</v>
      </c>
      <c r="Y4281" s="2">
        <v>4</v>
      </c>
      <c r="Z4281" s="2">
        <v>7</v>
      </c>
      <c r="AA4281" s="2">
        <v>0</v>
      </c>
      <c r="AB4281" s="2">
        <v>4</v>
      </c>
      <c r="AC4281" s="2" t="s">
        <v>15902</v>
      </c>
      <c r="AD4281" s="2" t="s">
        <v>34</v>
      </c>
    </row>
    <row r="4282" spans="1:30" x14ac:dyDescent="0.25">
      <c r="A4282" s="2">
        <v>5467289</v>
      </c>
      <c r="B4282" s="2" t="s">
        <v>16700</v>
      </c>
      <c r="C4282" s="2" t="s">
        <v>16701</v>
      </c>
      <c r="D4282" s="2" t="s">
        <v>158</v>
      </c>
      <c r="E4282" s="2">
        <f>IF(ISNUMBER(SEARCH("无购物",D4282)),1,0)</f>
        <v>0</v>
      </c>
      <c r="F4282" s="2">
        <f>IF(ISNUMBER(SEARCH("无自费",D4282)),1,0)</f>
        <v>0</v>
      </c>
      <c r="G4282" s="2">
        <f>IF(ISNUMBER(SEARCH("成团保障",D4282)),1,0)</f>
        <v>0</v>
      </c>
      <c r="H4282" s="2">
        <f>IF(OR(ISNUMBER(SEARCH("赠取消险",D4282)),ISNUMBER(SEARCH("提前*天免费退",D4282))),1,0)</f>
        <v>0</v>
      </c>
      <c r="I4282" s="2">
        <v>4</v>
      </c>
      <c r="J4282" s="2">
        <v>18</v>
      </c>
      <c r="K4282" s="2" t="s">
        <v>33</v>
      </c>
      <c r="L4282" s="2">
        <v>2109</v>
      </c>
      <c r="M4282" s="2">
        <v>0</v>
      </c>
      <c r="N4282" s="2" t="s">
        <v>34</v>
      </c>
      <c r="O4282" s="2" t="s">
        <v>35</v>
      </c>
      <c r="P4282" s="2" t="s">
        <v>16702</v>
      </c>
      <c r="Q4282" s="2" t="s">
        <v>34</v>
      </c>
      <c r="R4282" s="2">
        <v>200</v>
      </c>
      <c r="S4282" s="2">
        <v>202</v>
      </c>
      <c r="T4282" s="2">
        <v>206</v>
      </c>
      <c r="U4282" s="2">
        <v>206</v>
      </c>
      <c r="V4282" s="2">
        <v>208</v>
      </c>
      <c r="W4282" s="2">
        <v>208</v>
      </c>
      <c r="X4282" s="2">
        <v>2</v>
      </c>
      <c r="Y4282" s="2">
        <v>4</v>
      </c>
      <c r="Z4282" s="2">
        <v>0</v>
      </c>
      <c r="AA4282" s="2">
        <v>2</v>
      </c>
      <c r="AB4282" s="2">
        <v>0</v>
      </c>
      <c r="AC4282" s="2" t="s">
        <v>15902</v>
      </c>
      <c r="AD4282" s="2" t="s">
        <v>34</v>
      </c>
    </row>
    <row r="4283" spans="1:30" x14ac:dyDescent="0.25">
      <c r="A4283" s="2">
        <v>5893470</v>
      </c>
      <c r="B4283" s="2" t="s">
        <v>295</v>
      </c>
      <c r="C4283" s="2" t="s">
        <v>16703</v>
      </c>
      <c r="D4283" s="2" t="s">
        <v>16704</v>
      </c>
      <c r="E4283" s="2">
        <f>IF(ISNUMBER(SEARCH("无购物",D4283)),1,0)</f>
        <v>1</v>
      </c>
      <c r="F4283" s="2">
        <f>IF(ISNUMBER(SEARCH("无自费",D4283)),1,0)</f>
        <v>1</v>
      </c>
      <c r="G4283" s="2">
        <f>IF(ISNUMBER(SEARCH("成团保障",D4283)),1,0)</f>
        <v>1</v>
      </c>
      <c r="H4283" s="2">
        <f>IF(OR(ISNUMBER(SEARCH("赠取消险",D4283)),ISNUMBER(SEARCH("提前*天免费退",D4283))),1,0)</f>
        <v>1</v>
      </c>
      <c r="I4283" s="2">
        <v>4</v>
      </c>
      <c r="J4283" s="2">
        <v>1439</v>
      </c>
      <c r="K4283" s="2" t="s">
        <v>33</v>
      </c>
      <c r="L4283" s="2">
        <v>8814</v>
      </c>
      <c r="M4283" s="2">
        <v>0</v>
      </c>
      <c r="N4283" s="2" t="s">
        <v>34</v>
      </c>
      <c r="O4283" s="2" t="s">
        <v>77</v>
      </c>
      <c r="P4283" s="2" t="s">
        <v>16705</v>
      </c>
      <c r="Q4283" s="2" t="s">
        <v>16706</v>
      </c>
      <c r="R4283" s="2">
        <v>5955</v>
      </c>
      <c r="S4283" s="2" t="s">
        <v>34</v>
      </c>
      <c r="T4283" s="2">
        <v>5998</v>
      </c>
      <c r="U4283" s="2">
        <v>6041</v>
      </c>
      <c r="V4283" s="2">
        <v>6047</v>
      </c>
      <c r="W4283" s="2">
        <v>6055</v>
      </c>
      <c r="X4283" s="2">
        <v>0</v>
      </c>
      <c r="Y4283" s="2">
        <v>0</v>
      </c>
      <c r="Z4283" s="2">
        <v>43</v>
      </c>
      <c r="AA4283" s="2">
        <v>6</v>
      </c>
      <c r="AB4283" s="2">
        <v>8</v>
      </c>
      <c r="AC4283" s="2" t="s">
        <v>15902</v>
      </c>
      <c r="AD4283" s="2" t="s">
        <v>34</v>
      </c>
    </row>
    <row r="4284" spans="1:30" x14ac:dyDescent="0.25">
      <c r="A4284" s="2">
        <v>61454</v>
      </c>
      <c r="B4284" s="2" t="s">
        <v>16707</v>
      </c>
      <c r="C4284" s="2" t="s">
        <v>16708</v>
      </c>
      <c r="D4284" s="2" t="s">
        <v>9802</v>
      </c>
      <c r="E4284" s="2">
        <f>IF(ISNUMBER(SEARCH("无购物",D4284)),1,0)</f>
        <v>0</v>
      </c>
      <c r="F4284" s="2">
        <f>IF(ISNUMBER(SEARCH("无自费",D4284)),1,0)</f>
        <v>0</v>
      </c>
      <c r="G4284" s="2">
        <f>IF(ISNUMBER(SEARCH("成团保障",D4284)),1,0)</f>
        <v>0</v>
      </c>
      <c r="H4284" s="2">
        <f>IF(OR(ISNUMBER(SEARCH("赠取消险",D4284)),ISNUMBER(SEARCH("提前*天免费退",D4284))),1,0)</f>
        <v>0</v>
      </c>
      <c r="I4284" s="2">
        <v>4</v>
      </c>
      <c r="J4284" s="2">
        <v>16</v>
      </c>
      <c r="K4284" s="2" t="s">
        <v>33</v>
      </c>
      <c r="L4284" s="2">
        <v>1546</v>
      </c>
      <c r="M4284" s="2">
        <v>0</v>
      </c>
      <c r="N4284" s="2" t="s">
        <v>34</v>
      </c>
      <c r="O4284" s="2" t="s">
        <v>35</v>
      </c>
      <c r="P4284" s="2" t="s">
        <v>16709</v>
      </c>
      <c r="Q4284" s="2" t="s">
        <v>34</v>
      </c>
      <c r="R4284" s="2">
        <v>688</v>
      </c>
      <c r="S4284" s="2">
        <v>688</v>
      </c>
      <c r="T4284" s="2">
        <v>688</v>
      </c>
      <c r="U4284" s="2">
        <v>688</v>
      </c>
      <c r="V4284" s="2">
        <v>689</v>
      </c>
      <c r="W4284" s="2">
        <v>689</v>
      </c>
      <c r="X4284" s="2">
        <v>0</v>
      </c>
      <c r="Y4284" s="2">
        <v>0</v>
      </c>
      <c r="Z4284" s="2">
        <v>0</v>
      </c>
      <c r="AA4284" s="2">
        <v>1</v>
      </c>
      <c r="AB4284" s="2">
        <v>0</v>
      </c>
      <c r="AC4284" s="2" t="s">
        <v>15902</v>
      </c>
      <c r="AD4284" s="2" t="s">
        <v>34</v>
      </c>
    </row>
    <row r="4285" spans="1:30" x14ac:dyDescent="0.25">
      <c r="A4285" s="2">
        <v>6780558</v>
      </c>
      <c r="B4285" s="2" t="s">
        <v>179</v>
      </c>
      <c r="C4285" s="2" t="s">
        <v>878</v>
      </c>
      <c r="D4285" s="2" t="s">
        <v>879</v>
      </c>
      <c r="E4285" s="2">
        <f>IF(ISNUMBER(SEARCH("无购物",D4285)),1,0)</f>
        <v>1</v>
      </c>
      <c r="F4285" s="2">
        <f>IF(ISNUMBER(SEARCH("无自费",D4285)),1,0)</f>
        <v>0</v>
      </c>
      <c r="G4285" s="2">
        <f>IF(ISNUMBER(SEARCH("成团保障",D4285)),1,0)</f>
        <v>1</v>
      </c>
      <c r="H4285" s="2">
        <f>IF(OR(ISNUMBER(SEARCH("赠取消险",D4285)),ISNUMBER(SEARCH("提前*天免费退",D4285))),1,0)</f>
        <v>0</v>
      </c>
      <c r="I4285" s="2">
        <v>4</v>
      </c>
      <c r="J4285" s="2">
        <v>1394</v>
      </c>
      <c r="K4285" s="2" t="s">
        <v>76</v>
      </c>
      <c r="L4285" s="2">
        <v>1918</v>
      </c>
      <c r="M4285" s="2">
        <v>1</v>
      </c>
      <c r="N4285" s="2">
        <v>200</v>
      </c>
      <c r="O4285" s="2" t="s">
        <v>77</v>
      </c>
      <c r="P4285" s="2" t="s">
        <v>880</v>
      </c>
      <c r="Q4285" s="2" t="s">
        <v>16710</v>
      </c>
      <c r="R4285" s="2">
        <v>4796</v>
      </c>
      <c r="S4285" s="2">
        <v>4796</v>
      </c>
      <c r="T4285" s="2">
        <v>4802</v>
      </c>
      <c r="U4285" s="2">
        <v>4802</v>
      </c>
      <c r="V4285" s="2">
        <v>4802</v>
      </c>
      <c r="W4285" s="2">
        <v>4802</v>
      </c>
      <c r="X4285" s="2">
        <v>0</v>
      </c>
      <c r="Y4285" s="2">
        <v>6</v>
      </c>
      <c r="Z4285" s="2">
        <v>0</v>
      </c>
      <c r="AA4285" s="2">
        <v>0</v>
      </c>
      <c r="AB4285" s="2">
        <v>0</v>
      </c>
      <c r="AC4285" s="2" t="s">
        <v>15902</v>
      </c>
      <c r="AD4285" s="2" t="s">
        <v>34</v>
      </c>
    </row>
    <row r="4286" spans="1:30" x14ac:dyDescent="0.25">
      <c r="A4286" s="2">
        <v>7076786</v>
      </c>
      <c r="B4286" s="2" t="s">
        <v>117</v>
      </c>
      <c r="C4286" s="2" t="s">
        <v>882</v>
      </c>
      <c r="D4286" s="2" t="s">
        <v>114</v>
      </c>
      <c r="E4286" s="2">
        <f>IF(ISNUMBER(SEARCH("无购物",D4286)),1,0)</f>
        <v>1</v>
      </c>
      <c r="F4286" s="2">
        <f>IF(ISNUMBER(SEARCH("无自费",D4286)),1,0)</f>
        <v>0</v>
      </c>
      <c r="G4286" s="2">
        <f>IF(ISNUMBER(SEARCH("成团保障",D4286)),1,0)</f>
        <v>1</v>
      </c>
      <c r="H4286" s="2">
        <f>IF(OR(ISNUMBER(SEARCH("赠取消险",D4286)),ISNUMBER(SEARCH("提前*天免费退",D4286))),1,0)</f>
        <v>0</v>
      </c>
      <c r="I4286" s="2">
        <v>4</v>
      </c>
      <c r="J4286" s="2">
        <v>2365</v>
      </c>
      <c r="K4286" s="2" t="s">
        <v>83</v>
      </c>
      <c r="L4286" s="2">
        <v>1455</v>
      </c>
      <c r="M4286" s="2">
        <v>1</v>
      </c>
      <c r="N4286" s="2">
        <v>100</v>
      </c>
      <c r="O4286" s="2" t="s">
        <v>77</v>
      </c>
      <c r="P4286" s="2" t="s">
        <v>218</v>
      </c>
      <c r="Q4286" s="2" t="s">
        <v>16711</v>
      </c>
      <c r="R4286" s="2">
        <v>8678</v>
      </c>
      <c r="S4286" s="2">
        <v>8738</v>
      </c>
      <c r="T4286" s="2">
        <v>8875</v>
      </c>
      <c r="U4286" s="2">
        <v>9138</v>
      </c>
      <c r="V4286" s="2">
        <v>9188</v>
      </c>
      <c r="W4286" s="2">
        <v>9340</v>
      </c>
      <c r="X4286" s="2">
        <v>60</v>
      </c>
      <c r="Y4286" s="2">
        <v>137</v>
      </c>
      <c r="Z4286" s="2">
        <v>263</v>
      </c>
      <c r="AA4286" s="2">
        <v>50</v>
      </c>
      <c r="AB4286" s="2">
        <v>152</v>
      </c>
      <c r="AC4286" s="2" t="s">
        <v>15902</v>
      </c>
      <c r="AD4286" s="2" t="s">
        <v>34</v>
      </c>
    </row>
    <row r="4287" spans="1:30" x14ac:dyDescent="0.25">
      <c r="A4287" s="2">
        <v>7551918</v>
      </c>
      <c r="B4287" s="2" t="s">
        <v>16176</v>
      </c>
      <c r="C4287" s="2" t="s">
        <v>16712</v>
      </c>
      <c r="D4287" s="2" t="s">
        <v>16713</v>
      </c>
      <c r="E4287" s="2">
        <f>IF(ISNUMBER(SEARCH("无购物",D4287)),1,0)</f>
        <v>1</v>
      </c>
      <c r="F4287" s="2">
        <f>IF(ISNUMBER(SEARCH("无自费",D4287)),1,0)</f>
        <v>0</v>
      </c>
      <c r="G4287" s="2">
        <f>IF(ISNUMBER(SEARCH("成团保障",D4287)),1,0)</f>
        <v>1</v>
      </c>
      <c r="H4287" s="2">
        <f>IF(OR(ISNUMBER(SEARCH("赠取消险",D4287)),ISNUMBER(SEARCH("提前*天免费退",D4287))),1,0)</f>
        <v>0</v>
      </c>
      <c r="I4287" s="2">
        <v>4</v>
      </c>
      <c r="J4287" s="2">
        <v>411</v>
      </c>
      <c r="K4287" s="2" t="s">
        <v>83</v>
      </c>
      <c r="L4287" s="2">
        <v>1180</v>
      </c>
      <c r="M4287" s="2">
        <v>1</v>
      </c>
      <c r="N4287" s="2">
        <v>200</v>
      </c>
      <c r="O4287" s="2" t="s">
        <v>77</v>
      </c>
      <c r="P4287" s="2" t="s">
        <v>16714</v>
      </c>
      <c r="Q4287" s="2" t="s">
        <v>16715</v>
      </c>
      <c r="R4287" s="2">
        <v>1661</v>
      </c>
      <c r="S4287" s="2">
        <v>1714</v>
      </c>
      <c r="T4287" s="2">
        <v>1748</v>
      </c>
      <c r="U4287" s="2">
        <v>1782</v>
      </c>
      <c r="V4287" s="2" t="s">
        <v>34</v>
      </c>
      <c r="W4287" s="2">
        <v>1908</v>
      </c>
      <c r="X4287" s="2">
        <v>53</v>
      </c>
      <c r="Y4287" s="2">
        <v>34</v>
      </c>
      <c r="Z4287" s="2">
        <v>34</v>
      </c>
      <c r="AA4287" s="2">
        <v>0</v>
      </c>
      <c r="AB4287" s="2">
        <v>0</v>
      </c>
      <c r="AC4287" s="2" t="s">
        <v>15902</v>
      </c>
      <c r="AD4287" s="2" t="s">
        <v>34</v>
      </c>
    </row>
    <row r="4288" spans="1:30" x14ac:dyDescent="0.25">
      <c r="A4288" s="2">
        <v>8527085</v>
      </c>
      <c r="B4288" s="2" t="s">
        <v>884</v>
      </c>
      <c r="C4288" s="2" t="s">
        <v>885</v>
      </c>
      <c r="D4288" s="2" t="s">
        <v>181</v>
      </c>
      <c r="E4288" s="2">
        <f>IF(ISNUMBER(SEARCH("无购物",D4288)),1,0)</f>
        <v>1</v>
      </c>
      <c r="F4288" s="2">
        <f>IF(ISNUMBER(SEARCH("无自费",D4288)),1,0)</f>
        <v>0</v>
      </c>
      <c r="G4288" s="2">
        <f>IF(ISNUMBER(SEARCH("成团保障",D4288)),1,0)</f>
        <v>1</v>
      </c>
      <c r="H4288" s="2">
        <f>IF(OR(ISNUMBER(SEARCH("赠取消险",D4288)),ISNUMBER(SEARCH("提前*天免费退",D4288))),1,0)</f>
        <v>0</v>
      </c>
      <c r="I4288" s="2">
        <v>4</v>
      </c>
      <c r="J4288" s="2">
        <v>865</v>
      </c>
      <c r="K4288" s="2" t="s">
        <v>83</v>
      </c>
      <c r="L4288" s="2">
        <v>2381</v>
      </c>
      <c r="M4288" s="2">
        <v>1</v>
      </c>
      <c r="N4288" s="2">
        <v>100</v>
      </c>
      <c r="O4288" s="2" t="s">
        <v>77</v>
      </c>
      <c r="P4288" s="2" t="s">
        <v>166</v>
      </c>
      <c r="Q4288" s="2" t="s">
        <v>16716</v>
      </c>
      <c r="R4288" s="2">
        <v>3040</v>
      </c>
      <c r="S4288" s="2">
        <v>3049</v>
      </c>
      <c r="T4288" s="2">
        <v>3052</v>
      </c>
      <c r="U4288" s="2">
        <v>3074</v>
      </c>
      <c r="V4288" s="2">
        <v>3074</v>
      </c>
      <c r="W4288" s="2">
        <v>3082</v>
      </c>
      <c r="X4288" s="2">
        <v>9</v>
      </c>
      <c r="Y4288" s="2">
        <v>3</v>
      </c>
      <c r="Z4288" s="2">
        <v>22</v>
      </c>
      <c r="AA4288" s="2">
        <v>0</v>
      </c>
      <c r="AB4288" s="2">
        <v>8</v>
      </c>
      <c r="AC4288" s="2" t="s">
        <v>15902</v>
      </c>
      <c r="AD4288" s="2" t="s">
        <v>34</v>
      </c>
    </row>
    <row r="4289" spans="1:30" x14ac:dyDescent="0.25">
      <c r="A4289" s="2">
        <v>8529268</v>
      </c>
      <c r="B4289" s="2" t="s">
        <v>204</v>
      </c>
      <c r="C4289" s="2" t="s">
        <v>887</v>
      </c>
      <c r="D4289" s="2" t="s">
        <v>350</v>
      </c>
      <c r="E4289" s="2">
        <f>IF(ISNUMBER(SEARCH("无购物",D4289)),1,0)</f>
        <v>1</v>
      </c>
      <c r="F4289" s="2">
        <f>IF(ISNUMBER(SEARCH("无自费",D4289)),1,0)</f>
        <v>0</v>
      </c>
      <c r="G4289" s="2">
        <f>IF(ISNUMBER(SEARCH("成团保障",D4289)),1,0)</f>
        <v>1</v>
      </c>
      <c r="H4289" s="2">
        <f>IF(OR(ISNUMBER(SEARCH("赠取消险",D4289)),ISNUMBER(SEARCH("提前*天免费退",D4289))),1,0)</f>
        <v>0</v>
      </c>
      <c r="I4289" s="2">
        <v>4</v>
      </c>
      <c r="J4289" s="2">
        <v>302</v>
      </c>
      <c r="K4289" s="2" t="s">
        <v>83</v>
      </c>
      <c r="L4289" s="2">
        <v>2132</v>
      </c>
      <c r="M4289" s="2">
        <v>1</v>
      </c>
      <c r="N4289" s="2">
        <v>100</v>
      </c>
      <c r="O4289" s="2" t="s">
        <v>77</v>
      </c>
      <c r="P4289" s="2" t="s">
        <v>888</v>
      </c>
      <c r="Q4289" s="2" t="s">
        <v>16717</v>
      </c>
      <c r="R4289" s="2">
        <v>1059</v>
      </c>
      <c r="S4289" s="2">
        <v>1059</v>
      </c>
      <c r="T4289" s="2">
        <v>1059</v>
      </c>
      <c r="U4289" s="2">
        <v>1062</v>
      </c>
      <c r="V4289" s="2">
        <v>1064</v>
      </c>
      <c r="W4289" s="2">
        <v>1064</v>
      </c>
      <c r="X4289" s="2">
        <v>0</v>
      </c>
      <c r="Y4289" s="2">
        <v>0</v>
      </c>
      <c r="Z4289" s="2">
        <v>3</v>
      </c>
      <c r="AA4289" s="2">
        <v>2</v>
      </c>
      <c r="AB4289" s="2">
        <v>0</v>
      </c>
      <c r="AC4289" s="2" t="s">
        <v>15902</v>
      </c>
      <c r="AD4289" s="2" t="s">
        <v>34</v>
      </c>
    </row>
    <row r="4290" spans="1:30" x14ac:dyDescent="0.25">
      <c r="A4290" s="2">
        <v>8947780</v>
      </c>
      <c r="B4290" s="2" t="s">
        <v>890</v>
      </c>
      <c r="C4290" s="2" t="s">
        <v>16718</v>
      </c>
      <c r="D4290" s="2" t="s">
        <v>16719</v>
      </c>
      <c r="E4290" s="2">
        <f>IF(ISNUMBER(SEARCH("无购物",D4290)),1,0)</f>
        <v>1</v>
      </c>
      <c r="F4290" s="2">
        <f>IF(ISNUMBER(SEARCH("无自费",D4290)),1,0)</f>
        <v>0</v>
      </c>
      <c r="G4290" s="2">
        <f>IF(ISNUMBER(SEARCH("成团保障",D4290)),1,0)</f>
        <v>1</v>
      </c>
      <c r="H4290" s="2">
        <f>IF(OR(ISNUMBER(SEARCH("赠取消险",D4290)),ISNUMBER(SEARCH("提前*天免费退",D4290))),1,0)</f>
        <v>0</v>
      </c>
      <c r="I4290" s="2">
        <v>4</v>
      </c>
      <c r="J4290" s="2">
        <v>407</v>
      </c>
      <c r="K4290" s="2" t="s">
        <v>33</v>
      </c>
      <c r="L4290" s="2">
        <v>8914</v>
      </c>
      <c r="M4290" s="2">
        <v>0</v>
      </c>
      <c r="N4290" s="2" t="s">
        <v>34</v>
      </c>
      <c r="O4290" s="2" t="s">
        <v>77</v>
      </c>
      <c r="P4290" s="2" t="s">
        <v>893</v>
      </c>
      <c r="Q4290" s="2" t="s">
        <v>16720</v>
      </c>
      <c r="R4290" s="2">
        <v>1748</v>
      </c>
      <c r="S4290" s="2">
        <v>1748</v>
      </c>
      <c r="T4290" s="2">
        <v>1750</v>
      </c>
      <c r="U4290" s="2">
        <v>1760</v>
      </c>
      <c r="V4290" s="2">
        <v>1760</v>
      </c>
      <c r="W4290" s="2">
        <v>1766</v>
      </c>
      <c r="X4290" s="2">
        <v>0</v>
      </c>
      <c r="Y4290" s="2">
        <v>2</v>
      </c>
      <c r="Z4290" s="2">
        <v>10</v>
      </c>
      <c r="AA4290" s="2">
        <v>0</v>
      </c>
      <c r="AB4290" s="2">
        <v>6</v>
      </c>
      <c r="AC4290" s="2" t="s">
        <v>15902</v>
      </c>
      <c r="AD4290" s="2" t="s">
        <v>34</v>
      </c>
    </row>
    <row r="4291" spans="1:30" x14ac:dyDescent="0.25">
      <c r="A4291" s="2">
        <v>9683511</v>
      </c>
      <c r="B4291" s="2" t="s">
        <v>898</v>
      </c>
      <c r="C4291" s="2" t="s">
        <v>16721</v>
      </c>
      <c r="D4291" s="2" t="s">
        <v>181</v>
      </c>
      <c r="E4291" s="2">
        <f>IF(ISNUMBER(SEARCH("无购物",D4291)),1,0)</f>
        <v>1</v>
      </c>
      <c r="F4291" s="2">
        <f>IF(ISNUMBER(SEARCH("无自费",D4291)),1,0)</f>
        <v>0</v>
      </c>
      <c r="G4291" s="2">
        <f>IF(ISNUMBER(SEARCH("成团保障",D4291)),1,0)</f>
        <v>1</v>
      </c>
      <c r="H4291" s="2">
        <f>IF(OR(ISNUMBER(SEARCH("赠取消险",D4291)),ISNUMBER(SEARCH("提前*天免费退",D4291))),1,0)</f>
        <v>0</v>
      </c>
      <c r="I4291" s="2">
        <v>4</v>
      </c>
      <c r="J4291" s="2">
        <v>269</v>
      </c>
      <c r="K4291" s="2" t="s">
        <v>76</v>
      </c>
      <c r="L4291" s="2">
        <v>1702</v>
      </c>
      <c r="M4291" s="2">
        <v>1</v>
      </c>
      <c r="N4291" s="2">
        <v>60</v>
      </c>
      <c r="O4291" s="2" t="s">
        <v>77</v>
      </c>
      <c r="P4291" s="2" t="s">
        <v>16722</v>
      </c>
      <c r="Q4291" s="2" t="s">
        <v>16723</v>
      </c>
      <c r="R4291" s="2">
        <v>1158</v>
      </c>
      <c r="S4291" s="2">
        <v>1170</v>
      </c>
      <c r="T4291" s="2">
        <v>1211</v>
      </c>
      <c r="U4291" s="2">
        <v>1288</v>
      </c>
      <c r="V4291" s="2">
        <v>1300</v>
      </c>
      <c r="W4291" s="2">
        <v>1320</v>
      </c>
      <c r="X4291" s="2">
        <v>12</v>
      </c>
      <c r="Y4291" s="2">
        <v>41</v>
      </c>
      <c r="Z4291" s="2">
        <v>77</v>
      </c>
      <c r="AA4291" s="2">
        <v>12</v>
      </c>
      <c r="AB4291" s="2">
        <v>20</v>
      </c>
      <c r="AC4291" s="2" t="s">
        <v>15902</v>
      </c>
      <c r="AD4291" s="2" t="s">
        <v>34</v>
      </c>
    </row>
    <row r="4292" spans="1:30" x14ac:dyDescent="0.25">
      <c r="A4292" s="2">
        <v>9683547</v>
      </c>
      <c r="B4292" s="2" t="s">
        <v>179</v>
      </c>
      <c r="C4292" s="2" t="s">
        <v>902</v>
      </c>
      <c r="D4292" s="2" t="s">
        <v>903</v>
      </c>
      <c r="E4292" s="2">
        <f>IF(ISNUMBER(SEARCH("无购物",D4292)),1,0)</f>
        <v>1</v>
      </c>
      <c r="F4292" s="2">
        <f>IF(ISNUMBER(SEARCH("无自费",D4292)),1,0)</f>
        <v>0</v>
      </c>
      <c r="G4292" s="2">
        <f>IF(ISNUMBER(SEARCH("成团保障",D4292)),1,0)</f>
        <v>1</v>
      </c>
      <c r="H4292" s="2">
        <f>IF(OR(ISNUMBER(SEARCH("赠取消险",D4292)),ISNUMBER(SEARCH("提前*天免费退",D4292))),1,0)</f>
        <v>0</v>
      </c>
      <c r="I4292" s="2">
        <v>4</v>
      </c>
      <c r="J4292" s="2">
        <v>322</v>
      </c>
      <c r="K4292" s="2" t="s">
        <v>76</v>
      </c>
      <c r="L4292" s="2">
        <v>2221</v>
      </c>
      <c r="M4292" s="2">
        <v>1</v>
      </c>
      <c r="N4292" s="2">
        <v>200</v>
      </c>
      <c r="O4292" s="2" t="s">
        <v>77</v>
      </c>
      <c r="P4292" s="2" t="s">
        <v>904</v>
      </c>
      <c r="Q4292" s="2" t="s">
        <v>16724</v>
      </c>
      <c r="R4292" s="2">
        <v>1269</v>
      </c>
      <c r="S4292" s="2">
        <v>1269</v>
      </c>
      <c r="T4292" s="2">
        <v>1269</v>
      </c>
      <c r="U4292" s="2">
        <v>1277</v>
      </c>
      <c r="V4292" s="2">
        <v>1277</v>
      </c>
      <c r="W4292" s="2">
        <v>1277</v>
      </c>
      <c r="X4292" s="2">
        <v>0</v>
      </c>
      <c r="Y4292" s="2">
        <v>0</v>
      </c>
      <c r="Z4292" s="2">
        <v>8</v>
      </c>
      <c r="AA4292" s="2">
        <v>0</v>
      </c>
      <c r="AB4292" s="2">
        <v>0</v>
      </c>
      <c r="AC4292" s="2" t="s">
        <v>15902</v>
      </c>
      <c r="AD4292" s="2" t="s">
        <v>34</v>
      </c>
    </row>
    <row r="4293" spans="1:30" hidden="1" x14ac:dyDescent="0.25">
      <c r="A4293" s="2">
        <v>1018542814</v>
      </c>
      <c r="B4293" s="2" t="s">
        <v>16725</v>
      </c>
      <c r="C4293" s="2" t="s">
        <v>16726</v>
      </c>
      <c r="D4293" s="2" t="s">
        <v>71</v>
      </c>
      <c r="E4293" s="2">
        <f>IF(ISNUMBER(SEARCH("无购物",D4293)),1,0)</f>
        <v>0</v>
      </c>
      <c r="F4293" s="2">
        <f>IF(ISNUMBER(SEARCH("无自费",D4293)),1,0)</f>
        <v>0</v>
      </c>
      <c r="G4293" s="2">
        <f>IF(ISNUMBER(SEARCH("成团保障",D4293)),1,0)</f>
        <v>0</v>
      </c>
      <c r="H4293" s="2">
        <f>IF(OR(ISNUMBER(SEARCH("赠取消险",D4293)),ISNUMBER(SEARCH("提前*天免费退",D4293))),1,0)</f>
        <v>0</v>
      </c>
      <c r="I4293" s="2">
        <v>5</v>
      </c>
      <c r="J4293" s="2">
        <v>2</v>
      </c>
      <c r="K4293" s="2" t="s">
        <v>33</v>
      </c>
      <c r="L4293" s="2">
        <v>1260</v>
      </c>
      <c r="M4293" s="2">
        <v>0</v>
      </c>
      <c r="N4293" s="2" t="s">
        <v>34</v>
      </c>
      <c r="O4293" s="2" t="s">
        <v>35</v>
      </c>
      <c r="P4293" s="2" t="s">
        <v>3782</v>
      </c>
      <c r="Q4293" s="2" t="s">
        <v>34</v>
      </c>
      <c r="R4293" s="2">
        <v>7</v>
      </c>
      <c r="S4293" s="2">
        <v>7</v>
      </c>
      <c r="T4293" s="2">
        <v>7</v>
      </c>
      <c r="U4293" s="2">
        <v>7</v>
      </c>
      <c r="V4293" s="2">
        <v>7</v>
      </c>
      <c r="W4293" s="2">
        <v>8</v>
      </c>
      <c r="X4293" s="2">
        <v>0</v>
      </c>
      <c r="Y4293" s="2">
        <v>0</v>
      </c>
      <c r="Z4293" s="2">
        <v>0</v>
      </c>
      <c r="AA4293" s="2">
        <v>0</v>
      </c>
      <c r="AB4293" s="2">
        <v>1</v>
      </c>
      <c r="AC4293" s="2" t="s">
        <v>16727</v>
      </c>
      <c r="AD4293" s="2" t="s">
        <v>16728</v>
      </c>
    </row>
    <row r="4294" spans="1:30" hidden="1" x14ac:dyDescent="0.25">
      <c r="A4294" s="2">
        <v>1018558454</v>
      </c>
      <c r="B4294" s="2" t="s">
        <v>16729</v>
      </c>
      <c r="C4294" s="2" t="s">
        <v>16730</v>
      </c>
      <c r="D4294" s="2" t="s">
        <v>7065</v>
      </c>
      <c r="E4294" s="2">
        <f>IF(ISNUMBER(SEARCH("无购物",D4294)),1,0)</f>
        <v>0</v>
      </c>
      <c r="F4294" s="2">
        <f>IF(ISNUMBER(SEARCH("无自费",D4294)),1,0)</f>
        <v>0</v>
      </c>
      <c r="G4294" s="2">
        <f>IF(ISNUMBER(SEARCH("成团保障",D4294)),1,0)</f>
        <v>0</v>
      </c>
      <c r="H4294" s="2">
        <f>IF(OR(ISNUMBER(SEARCH("赠取消险",D4294)),ISNUMBER(SEARCH("提前*天免费退",D4294))),1,0)</f>
        <v>0</v>
      </c>
      <c r="I4294" s="2" t="s">
        <v>34</v>
      </c>
      <c r="J4294" s="2" t="s">
        <v>34</v>
      </c>
      <c r="K4294" s="2" t="s">
        <v>33</v>
      </c>
      <c r="L4294" s="2">
        <v>1889</v>
      </c>
      <c r="M4294" s="2">
        <v>0</v>
      </c>
      <c r="N4294" s="2" t="s">
        <v>34</v>
      </c>
      <c r="O4294" s="2" t="s">
        <v>35</v>
      </c>
      <c r="P4294" s="2" t="s">
        <v>3782</v>
      </c>
      <c r="Q4294" s="2" t="s">
        <v>34</v>
      </c>
      <c r="R4294" s="2">
        <v>10</v>
      </c>
      <c r="S4294" s="2">
        <v>13</v>
      </c>
      <c r="T4294" s="2">
        <v>13</v>
      </c>
      <c r="U4294" s="2">
        <v>13</v>
      </c>
      <c r="V4294" s="2">
        <v>13</v>
      </c>
      <c r="W4294" s="2">
        <v>15</v>
      </c>
      <c r="X4294" s="2">
        <v>3</v>
      </c>
      <c r="Y4294" s="2">
        <v>0</v>
      </c>
      <c r="Z4294" s="2">
        <v>0</v>
      </c>
      <c r="AA4294" s="2">
        <v>0</v>
      </c>
      <c r="AB4294" s="2">
        <v>2</v>
      </c>
      <c r="AC4294" s="2" t="s">
        <v>16727</v>
      </c>
      <c r="AD4294" s="2" t="s">
        <v>16731</v>
      </c>
    </row>
    <row r="4295" spans="1:30" hidden="1" x14ac:dyDescent="0.25">
      <c r="A4295" s="2">
        <v>1020848211</v>
      </c>
      <c r="B4295" s="2" t="s">
        <v>16732</v>
      </c>
      <c r="C4295" s="2" t="s">
        <v>16733</v>
      </c>
      <c r="D4295" s="2" t="s">
        <v>7065</v>
      </c>
      <c r="E4295" s="2">
        <f>IF(ISNUMBER(SEARCH("无购物",D4295)),1,0)</f>
        <v>0</v>
      </c>
      <c r="F4295" s="2">
        <f>IF(ISNUMBER(SEARCH("无自费",D4295)),1,0)</f>
        <v>0</v>
      </c>
      <c r="G4295" s="2">
        <f>IF(ISNUMBER(SEARCH("成团保障",D4295)),1,0)</f>
        <v>0</v>
      </c>
      <c r="H4295" s="2">
        <f>IF(OR(ISNUMBER(SEARCH("赠取消险",D4295)),ISNUMBER(SEARCH("提前*天免费退",D4295))),1,0)</f>
        <v>0</v>
      </c>
      <c r="I4295" s="2">
        <v>4.8</v>
      </c>
      <c r="J4295" s="2">
        <v>4</v>
      </c>
      <c r="K4295" s="2" t="s">
        <v>33</v>
      </c>
      <c r="L4295" s="2">
        <v>1790</v>
      </c>
      <c r="M4295" s="2">
        <v>0</v>
      </c>
      <c r="N4295" s="2" t="s">
        <v>34</v>
      </c>
      <c r="O4295" s="2" t="s">
        <v>35</v>
      </c>
      <c r="P4295" s="2" t="s">
        <v>3782</v>
      </c>
      <c r="Q4295" s="2" t="s">
        <v>34</v>
      </c>
      <c r="R4295" s="2">
        <v>19</v>
      </c>
      <c r="S4295" s="2">
        <v>20</v>
      </c>
      <c r="T4295" s="2">
        <v>27</v>
      </c>
      <c r="U4295" s="2">
        <v>35</v>
      </c>
      <c r="V4295" s="2">
        <v>36</v>
      </c>
      <c r="W4295" s="2">
        <v>39</v>
      </c>
      <c r="X4295" s="2">
        <v>1</v>
      </c>
      <c r="Y4295" s="2">
        <v>7</v>
      </c>
      <c r="Z4295" s="2">
        <v>8</v>
      </c>
      <c r="AA4295" s="2">
        <v>1</v>
      </c>
      <c r="AB4295" s="2">
        <v>3</v>
      </c>
      <c r="AC4295" s="2" t="s">
        <v>16727</v>
      </c>
      <c r="AD4295" s="2" t="s">
        <v>16734</v>
      </c>
    </row>
    <row r="4296" spans="1:30" hidden="1" x14ac:dyDescent="0.25">
      <c r="A4296" s="2">
        <v>1027441567</v>
      </c>
      <c r="B4296" s="2" t="s">
        <v>16735</v>
      </c>
      <c r="C4296" s="2" t="s">
        <v>16736</v>
      </c>
      <c r="D4296" s="2" t="s">
        <v>16737</v>
      </c>
      <c r="E4296" s="2">
        <f>IF(ISNUMBER(SEARCH("无购物",D4296)),1,0)</f>
        <v>0</v>
      </c>
      <c r="F4296" s="2">
        <f>IF(ISNUMBER(SEARCH("无自费",D4296)),1,0)</f>
        <v>0</v>
      </c>
      <c r="G4296" s="2">
        <f>IF(ISNUMBER(SEARCH("成团保障",D4296)),1,0)</f>
        <v>0</v>
      </c>
      <c r="H4296" s="2">
        <f>IF(OR(ISNUMBER(SEARCH("赠取消险",D4296)),ISNUMBER(SEARCH("提前*天免费退",D4296))),1,0)</f>
        <v>0</v>
      </c>
      <c r="I4296" s="2">
        <v>5</v>
      </c>
      <c r="J4296" s="2">
        <v>2</v>
      </c>
      <c r="K4296" s="2" t="s">
        <v>33</v>
      </c>
      <c r="L4296" s="2">
        <v>2026</v>
      </c>
      <c r="M4296" s="2">
        <v>0</v>
      </c>
      <c r="N4296" s="2" t="s">
        <v>34</v>
      </c>
      <c r="O4296" s="2" t="s">
        <v>35</v>
      </c>
      <c r="P4296" s="2" t="s">
        <v>3782</v>
      </c>
      <c r="Q4296" s="2" t="s">
        <v>34</v>
      </c>
      <c r="R4296" s="2">
        <v>40</v>
      </c>
      <c r="S4296" s="2">
        <v>40</v>
      </c>
      <c r="T4296" s="2">
        <v>40</v>
      </c>
      <c r="U4296" s="2">
        <v>40</v>
      </c>
      <c r="V4296" s="2">
        <v>42</v>
      </c>
      <c r="W4296" s="2">
        <v>42</v>
      </c>
      <c r="X4296" s="2">
        <v>0</v>
      </c>
      <c r="Y4296" s="2">
        <v>0</v>
      </c>
      <c r="Z4296" s="2">
        <v>0</v>
      </c>
      <c r="AA4296" s="2">
        <v>2</v>
      </c>
      <c r="AB4296" s="2">
        <v>0</v>
      </c>
      <c r="AC4296" s="2" t="s">
        <v>16727</v>
      </c>
      <c r="AD4296" s="2" t="s">
        <v>16738</v>
      </c>
    </row>
    <row r="4297" spans="1:30" hidden="1" x14ac:dyDescent="0.25">
      <c r="A4297" s="2">
        <v>1028104710</v>
      </c>
      <c r="B4297" s="2" t="s">
        <v>16739</v>
      </c>
      <c r="C4297" s="2" t="s">
        <v>16740</v>
      </c>
      <c r="D4297" s="2" t="s">
        <v>16741</v>
      </c>
      <c r="E4297" s="2">
        <f>IF(ISNUMBER(SEARCH("无购物",D4297)),1,0)</f>
        <v>0</v>
      </c>
      <c r="F4297" s="2">
        <f>IF(ISNUMBER(SEARCH("无自费",D4297)),1,0)</f>
        <v>0</v>
      </c>
      <c r="G4297" s="2">
        <f>IF(ISNUMBER(SEARCH("成团保障",D4297)),1,0)</f>
        <v>0</v>
      </c>
      <c r="H4297" s="2">
        <f>IF(OR(ISNUMBER(SEARCH("赠取消险",D4297)),ISNUMBER(SEARCH("提前*天免费退",D4297))),1,0)</f>
        <v>0</v>
      </c>
      <c r="I4297" s="2">
        <v>5</v>
      </c>
      <c r="J4297" s="2">
        <v>2</v>
      </c>
      <c r="K4297" s="2" t="s">
        <v>33</v>
      </c>
      <c r="L4297" s="2">
        <v>1770</v>
      </c>
      <c r="M4297" s="2">
        <v>0</v>
      </c>
      <c r="N4297" s="2" t="s">
        <v>34</v>
      </c>
      <c r="O4297" s="2" t="s">
        <v>35</v>
      </c>
      <c r="P4297" s="2" t="s">
        <v>3782</v>
      </c>
      <c r="Q4297" s="2" t="s">
        <v>34</v>
      </c>
      <c r="R4297" s="2">
        <v>5</v>
      </c>
      <c r="S4297" s="2">
        <v>5</v>
      </c>
      <c r="T4297" s="2">
        <v>5</v>
      </c>
      <c r="U4297" s="2">
        <v>5</v>
      </c>
      <c r="V4297" s="2">
        <v>5</v>
      </c>
      <c r="W4297" s="2">
        <v>6</v>
      </c>
      <c r="X4297" s="2">
        <v>0</v>
      </c>
      <c r="Y4297" s="2">
        <v>0</v>
      </c>
      <c r="Z4297" s="2">
        <v>0</v>
      </c>
      <c r="AA4297" s="2">
        <v>0</v>
      </c>
      <c r="AB4297" s="2">
        <v>1</v>
      </c>
      <c r="AC4297" s="2" t="s">
        <v>16727</v>
      </c>
      <c r="AD4297" s="2" t="s">
        <v>16742</v>
      </c>
    </row>
    <row r="4298" spans="1:30" x14ac:dyDescent="0.25">
      <c r="A4298" s="2">
        <v>15577120</v>
      </c>
      <c r="B4298" s="2" t="s">
        <v>10313</v>
      </c>
      <c r="C4298" s="2" t="s">
        <v>16743</v>
      </c>
      <c r="D4298" s="2" t="s">
        <v>16744</v>
      </c>
      <c r="E4298" s="2">
        <f>IF(ISNUMBER(SEARCH("无购物",D4298)),1,0)</f>
        <v>1</v>
      </c>
      <c r="F4298" s="2">
        <f>IF(ISNUMBER(SEARCH("无自费",D4298)),1,0)</f>
        <v>0</v>
      </c>
      <c r="G4298" s="2">
        <f>IF(ISNUMBER(SEARCH("成团保障",D4298)),1,0)</f>
        <v>1</v>
      </c>
      <c r="H4298" s="2">
        <f>IF(OR(ISNUMBER(SEARCH("赠取消险",D4298)),ISNUMBER(SEARCH("提前*天免费退",D4298))),1,0)</f>
        <v>0</v>
      </c>
      <c r="I4298" s="2">
        <v>4.7</v>
      </c>
      <c r="J4298" s="2">
        <v>14</v>
      </c>
      <c r="K4298" s="2" t="s">
        <v>10302</v>
      </c>
      <c r="L4298" s="2">
        <v>1278</v>
      </c>
      <c r="M4298" s="2">
        <v>0</v>
      </c>
      <c r="N4298" s="2" t="s">
        <v>34</v>
      </c>
      <c r="O4298" s="2" t="s">
        <v>77</v>
      </c>
      <c r="P4298" s="2" t="s">
        <v>3782</v>
      </c>
      <c r="Q4298" s="2" t="s">
        <v>16745</v>
      </c>
      <c r="R4298" s="2">
        <v>133</v>
      </c>
      <c r="S4298" s="2">
        <v>134</v>
      </c>
      <c r="T4298" s="2" t="s">
        <v>34</v>
      </c>
      <c r="U4298" s="2" t="s">
        <v>34</v>
      </c>
      <c r="V4298" s="2" t="s">
        <v>34</v>
      </c>
      <c r="W4298" s="2" t="s">
        <v>34</v>
      </c>
      <c r="X4298" s="2">
        <v>1</v>
      </c>
      <c r="Y4298" s="2">
        <v>0</v>
      </c>
      <c r="Z4298" s="2">
        <v>0</v>
      </c>
      <c r="AA4298" s="2">
        <v>0</v>
      </c>
      <c r="AB4298" s="2">
        <v>0</v>
      </c>
      <c r="AC4298" s="2" t="s">
        <v>16727</v>
      </c>
      <c r="AD4298" s="2" t="s">
        <v>16746</v>
      </c>
    </row>
    <row r="4299" spans="1:30" hidden="1" x14ac:dyDescent="0.25">
      <c r="A4299" s="2">
        <v>16816398</v>
      </c>
      <c r="B4299" s="2" t="s">
        <v>16747</v>
      </c>
      <c r="C4299" s="2" t="s">
        <v>16748</v>
      </c>
      <c r="D4299" s="2" t="s">
        <v>16749</v>
      </c>
      <c r="E4299" s="2">
        <f>IF(ISNUMBER(SEARCH("无购物",D4299)),1,0)</f>
        <v>1</v>
      </c>
      <c r="F4299" s="2">
        <f>IF(ISNUMBER(SEARCH("无自费",D4299)),1,0)</f>
        <v>0</v>
      </c>
      <c r="G4299" s="2">
        <f>IF(ISNUMBER(SEARCH("成团保障",D4299)),1,0)</f>
        <v>1</v>
      </c>
      <c r="H4299" s="2">
        <f>IF(OR(ISNUMBER(SEARCH("赠取消险",D4299)),ISNUMBER(SEARCH("提前*天免费退",D4299))),1,0)</f>
        <v>1</v>
      </c>
      <c r="I4299" s="2">
        <v>4.9000000000000004</v>
      </c>
      <c r="J4299" s="2">
        <v>39</v>
      </c>
      <c r="K4299" s="2" t="s">
        <v>16750</v>
      </c>
      <c r="L4299" s="2">
        <v>2144</v>
      </c>
      <c r="M4299" s="2">
        <v>0</v>
      </c>
      <c r="N4299" s="2" t="s">
        <v>34</v>
      </c>
      <c r="O4299" s="2" t="s">
        <v>77</v>
      </c>
      <c r="P4299" s="2" t="s">
        <v>3782</v>
      </c>
      <c r="Q4299" s="2" t="s">
        <v>16751</v>
      </c>
      <c r="R4299" s="2">
        <v>147</v>
      </c>
      <c r="S4299" s="2">
        <v>147</v>
      </c>
      <c r="T4299" s="2">
        <v>149</v>
      </c>
      <c r="U4299" s="2">
        <v>149</v>
      </c>
      <c r="V4299" s="2">
        <v>149</v>
      </c>
      <c r="W4299" s="2" t="s">
        <v>34</v>
      </c>
      <c r="X4299" s="2">
        <v>0</v>
      </c>
      <c r="Y4299" s="2">
        <v>2</v>
      </c>
      <c r="Z4299" s="2">
        <v>0</v>
      </c>
      <c r="AA4299" s="2">
        <v>0</v>
      </c>
      <c r="AB4299" s="2">
        <v>0</v>
      </c>
      <c r="AC4299" s="2" t="s">
        <v>16727</v>
      </c>
      <c r="AD4299" s="2" t="s">
        <v>16752</v>
      </c>
    </row>
    <row r="4300" spans="1:30" hidden="1" x14ac:dyDescent="0.25">
      <c r="A4300" s="2">
        <v>17155452</v>
      </c>
      <c r="B4300" s="2" t="s">
        <v>16753</v>
      </c>
      <c r="C4300" s="2" t="s">
        <v>16754</v>
      </c>
      <c r="D4300" s="2" t="s">
        <v>15215</v>
      </c>
      <c r="E4300" s="2">
        <f>IF(ISNUMBER(SEARCH("无购物",D4300)),1,0)</f>
        <v>1</v>
      </c>
      <c r="F4300" s="2">
        <f>IF(ISNUMBER(SEARCH("无自费",D4300)),1,0)</f>
        <v>0</v>
      </c>
      <c r="G4300" s="2">
        <f>IF(ISNUMBER(SEARCH("成团保障",D4300)),1,0)</f>
        <v>1</v>
      </c>
      <c r="H4300" s="2">
        <f>IF(OR(ISNUMBER(SEARCH("赠取消险",D4300)),ISNUMBER(SEARCH("提前*天免费退",D4300))),1,0)</f>
        <v>0</v>
      </c>
      <c r="I4300" s="2">
        <v>4.9000000000000004</v>
      </c>
      <c r="J4300" s="2">
        <v>111</v>
      </c>
      <c r="K4300" s="2" t="s">
        <v>16750</v>
      </c>
      <c r="L4300" s="2">
        <v>1358</v>
      </c>
      <c r="M4300" s="2">
        <v>0</v>
      </c>
      <c r="N4300" s="2" t="s">
        <v>34</v>
      </c>
      <c r="O4300" s="2" t="s">
        <v>77</v>
      </c>
      <c r="P4300" s="2" t="s">
        <v>3782</v>
      </c>
      <c r="Q4300" s="2" t="s">
        <v>16755</v>
      </c>
      <c r="R4300" s="2">
        <v>381</v>
      </c>
      <c r="S4300" s="2">
        <v>395</v>
      </c>
      <c r="T4300" s="2">
        <v>409</v>
      </c>
      <c r="U4300" s="2">
        <v>423</v>
      </c>
      <c r="V4300" s="2">
        <v>425</v>
      </c>
      <c r="W4300" s="2">
        <v>432</v>
      </c>
      <c r="X4300" s="2">
        <v>14</v>
      </c>
      <c r="Y4300" s="2">
        <v>14</v>
      </c>
      <c r="Z4300" s="2">
        <v>14</v>
      </c>
      <c r="AA4300" s="2">
        <v>2</v>
      </c>
      <c r="AB4300" s="2">
        <v>7</v>
      </c>
      <c r="AC4300" s="2" t="s">
        <v>16727</v>
      </c>
      <c r="AD4300" s="2" t="s">
        <v>16756</v>
      </c>
    </row>
    <row r="4301" spans="1:30" hidden="1" x14ac:dyDescent="0.25">
      <c r="A4301" s="2">
        <v>17786133</v>
      </c>
      <c r="B4301" s="2" t="s">
        <v>16757</v>
      </c>
      <c r="C4301" s="2" t="s">
        <v>16758</v>
      </c>
      <c r="D4301" s="2" t="s">
        <v>16759</v>
      </c>
      <c r="E4301" s="2">
        <f>IF(ISNUMBER(SEARCH("无购物",D4301)),1,0)</f>
        <v>1</v>
      </c>
      <c r="F4301" s="2">
        <f>IF(ISNUMBER(SEARCH("无自费",D4301)),1,0)</f>
        <v>0</v>
      </c>
      <c r="G4301" s="2">
        <f>IF(ISNUMBER(SEARCH("成团保障",D4301)),1,0)</f>
        <v>1</v>
      </c>
      <c r="H4301" s="2">
        <f>IF(OR(ISNUMBER(SEARCH("赠取消险",D4301)),ISNUMBER(SEARCH("提前*天免费退",D4301))),1,0)</f>
        <v>0</v>
      </c>
      <c r="I4301" s="2">
        <v>4.8</v>
      </c>
      <c r="J4301" s="2">
        <v>209</v>
      </c>
      <c r="K4301" s="2" t="s">
        <v>16760</v>
      </c>
      <c r="L4301" s="2">
        <v>2158</v>
      </c>
      <c r="M4301" s="2">
        <v>0</v>
      </c>
      <c r="N4301" s="2" t="s">
        <v>34</v>
      </c>
      <c r="O4301" s="2" t="s">
        <v>77</v>
      </c>
      <c r="P4301" s="2" t="s">
        <v>3782</v>
      </c>
      <c r="Q4301" s="2" t="s">
        <v>16761</v>
      </c>
      <c r="R4301" s="2">
        <v>1223</v>
      </c>
      <c r="S4301" s="2">
        <v>1227</v>
      </c>
      <c r="T4301" s="2">
        <v>1227</v>
      </c>
      <c r="U4301" s="2">
        <v>1227</v>
      </c>
      <c r="V4301" s="2">
        <v>1227</v>
      </c>
      <c r="W4301" s="2">
        <v>1227</v>
      </c>
      <c r="X4301" s="2">
        <v>4</v>
      </c>
      <c r="Y4301" s="2">
        <v>0</v>
      </c>
      <c r="Z4301" s="2">
        <v>0</v>
      </c>
      <c r="AA4301" s="2">
        <v>0</v>
      </c>
      <c r="AB4301" s="2">
        <v>0</v>
      </c>
      <c r="AC4301" s="2" t="s">
        <v>16727</v>
      </c>
      <c r="AD4301" s="2" t="s">
        <v>16762</v>
      </c>
    </row>
    <row r="4302" spans="1:30" hidden="1" x14ac:dyDescent="0.25">
      <c r="A4302" s="2">
        <v>17810285</v>
      </c>
      <c r="B4302" s="2" t="s">
        <v>16763</v>
      </c>
      <c r="C4302" s="2" t="s">
        <v>16764</v>
      </c>
      <c r="D4302" s="2" t="s">
        <v>16765</v>
      </c>
      <c r="E4302" s="2">
        <f>IF(ISNUMBER(SEARCH("无购物",D4302)),1,0)</f>
        <v>1</v>
      </c>
      <c r="F4302" s="2">
        <f>IF(ISNUMBER(SEARCH("无自费",D4302)),1,0)</f>
        <v>0</v>
      </c>
      <c r="G4302" s="2">
        <f>IF(ISNUMBER(SEARCH("成团保障",D4302)),1,0)</f>
        <v>1</v>
      </c>
      <c r="H4302" s="2">
        <f>IF(OR(ISNUMBER(SEARCH("赠取消险",D4302)),ISNUMBER(SEARCH("提前*天免费退",D4302))),1,0)</f>
        <v>0</v>
      </c>
      <c r="I4302" s="2">
        <v>4.9000000000000004</v>
      </c>
      <c r="J4302" s="2">
        <v>30</v>
      </c>
      <c r="K4302" s="2" t="s">
        <v>16750</v>
      </c>
      <c r="L4302" s="2">
        <v>1701</v>
      </c>
      <c r="M4302" s="2">
        <v>0</v>
      </c>
      <c r="N4302" s="2" t="s">
        <v>34</v>
      </c>
      <c r="O4302" s="2" t="s">
        <v>77</v>
      </c>
      <c r="P4302" s="2" t="s">
        <v>3782</v>
      </c>
      <c r="Q4302" s="2" t="s">
        <v>16766</v>
      </c>
      <c r="R4302" s="2">
        <v>113</v>
      </c>
      <c r="S4302" s="2">
        <v>113</v>
      </c>
      <c r="T4302" s="2">
        <v>121</v>
      </c>
      <c r="U4302" s="2">
        <v>130</v>
      </c>
      <c r="V4302" s="2">
        <v>130</v>
      </c>
      <c r="W4302" s="2">
        <v>130</v>
      </c>
      <c r="X4302" s="2">
        <v>0</v>
      </c>
      <c r="Y4302" s="2">
        <v>8</v>
      </c>
      <c r="Z4302" s="2">
        <v>9</v>
      </c>
      <c r="AA4302" s="2">
        <v>0</v>
      </c>
      <c r="AB4302" s="2">
        <v>0</v>
      </c>
      <c r="AC4302" s="2" t="s">
        <v>16727</v>
      </c>
      <c r="AD4302" s="2" t="s">
        <v>16767</v>
      </c>
    </row>
    <row r="4303" spans="1:30" hidden="1" x14ac:dyDescent="0.25">
      <c r="A4303" s="2">
        <v>17879700</v>
      </c>
      <c r="B4303" s="2" t="s">
        <v>16768</v>
      </c>
      <c r="C4303" s="2" t="s">
        <v>16769</v>
      </c>
      <c r="D4303" s="2" t="s">
        <v>16770</v>
      </c>
      <c r="E4303" s="2">
        <f>IF(ISNUMBER(SEARCH("无购物",D4303)),1,0)</f>
        <v>1</v>
      </c>
      <c r="F4303" s="2">
        <f>IF(ISNUMBER(SEARCH("无自费",D4303)),1,0)</f>
        <v>1</v>
      </c>
      <c r="G4303" s="2">
        <f>IF(ISNUMBER(SEARCH("成团保障",D4303)),1,0)</f>
        <v>1</v>
      </c>
      <c r="H4303" s="2">
        <f>IF(OR(ISNUMBER(SEARCH("赠取消险",D4303)),ISNUMBER(SEARCH("提前*天免费退",D4303))),1,0)</f>
        <v>1</v>
      </c>
      <c r="I4303" s="2">
        <v>4.9000000000000004</v>
      </c>
      <c r="J4303" s="2">
        <v>630</v>
      </c>
      <c r="K4303" s="2" t="s">
        <v>33</v>
      </c>
      <c r="L4303" s="2">
        <v>2722</v>
      </c>
      <c r="M4303" s="2">
        <v>0</v>
      </c>
      <c r="N4303" s="2" t="s">
        <v>34</v>
      </c>
      <c r="O4303" s="2" t="s">
        <v>77</v>
      </c>
      <c r="P4303" s="2" t="s">
        <v>3782</v>
      </c>
      <c r="Q4303" s="2" t="s">
        <v>16771</v>
      </c>
      <c r="R4303" s="2">
        <v>3067</v>
      </c>
      <c r="S4303" s="2">
        <v>3096</v>
      </c>
      <c r="T4303" s="2">
        <v>3106</v>
      </c>
      <c r="U4303" s="2">
        <v>3178</v>
      </c>
      <c r="V4303" s="2">
        <v>3188</v>
      </c>
      <c r="W4303" s="2">
        <v>3204</v>
      </c>
      <c r="X4303" s="2">
        <v>29</v>
      </c>
      <c r="Y4303" s="2">
        <v>10</v>
      </c>
      <c r="Z4303" s="2">
        <v>72</v>
      </c>
      <c r="AA4303" s="2">
        <v>10</v>
      </c>
      <c r="AB4303" s="2">
        <v>16</v>
      </c>
      <c r="AC4303" s="2" t="s">
        <v>16727</v>
      </c>
      <c r="AD4303" s="2" t="s">
        <v>16772</v>
      </c>
    </row>
    <row r="4304" spans="1:30" hidden="1" x14ac:dyDescent="0.25">
      <c r="A4304" s="2">
        <v>18103580</v>
      </c>
      <c r="B4304" s="2" t="s">
        <v>16773</v>
      </c>
      <c r="C4304" s="2" t="s">
        <v>16774</v>
      </c>
      <c r="D4304" s="2" t="s">
        <v>16775</v>
      </c>
      <c r="E4304" s="2">
        <f>IF(ISNUMBER(SEARCH("无购物",D4304)),1,0)</f>
        <v>1</v>
      </c>
      <c r="F4304" s="2">
        <f>IF(ISNUMBER(SEARCH("无自费",D4304)),1,0)</f>
        <v>0</v>
      </c>
      <c r="G4304" s="2">
        <f>IF(ISNUMBER(SEARCH("成团保障",D4304)),1,0)</f>
        <v>1</v>
      </c>
      <c r="H4304" s="2">
        <f>IF(OR(ISNUMBER(SEARCH("赠取消险",D4304)),ISNUMBER(SEARCH("提前*天免费退",D4304))),1,0)</f>
        <v>0</v>
      </c>
      <c r="I4304" s="2">
        <v>4.8</v>
      </c>
      <c r="J4304" s="2">
        <v>156</v>
      </c>
      <c r="K4304" s="2" t="s">
        <v>10335</v>
      </c>
      <c r="L4304" s="2">
        <v>1820</v>
      </c>
      <c r="M4304" s="2">
        <v>0</v>
      </c>
      <c r="N4304" s="2" t="s">
        <v>34</v>
      </c>
      <c r="O4304" s="2" t="s">
        <v>77</v>
      </c>
      <c r="P4304" s="2" t="s">
        <v>3782</v>
      </c>
      <c r="Q4304" s="2" t="s">
        <v>16776</v>
      </c>
      <c r="R4304" s="2">
        <v>771</v>
      </c>
      <c r="S4304" s="2">
        <v>792</v>
      </c>
      <c r="T4304" s="2">
        <v>857</v>
      </c>
      <c r="U4304" s="2">
        <v>967</v>
      </c>
      <c r="V4304" s="2" t="s">
        <v>34</v>
      </c>
      <c r="W4304" s="2">
        <v>1033</v>
      </c>
      <c r="X4304" s="2">
        <v>21</v>
      </c>
      <c r="Y4304" s="2">
        <v>65</v>
      </c>
      <c r="Z4304" s="2">
        <v>110</v>
      </c>
      <c r="AA4304" s="2">
        <v>0</v>
      </c>
      <c r="AB4304" s="2">
        <v>0</v>
      </c>
      <c r="AC4304" s="2" t="s">
        <v>16727</v>
      </c>
      <c r="AD4304" s="2" t="s">
        <v>16777</v>
      </c>
    </row>
    <row r="4305" spans="1:30" hidden="1" x14ac:dyDescent="0.25">
      <c r="A4305" s="2">
        <v>18211497</v>
      </c>
      <c r="B4305" s="2" t="s">
        <v>16747</v>
      </c>
      <c r="C4305" s="2" t="s">
        <v>16778</v>
      </c>
      <c r="D4305" s="2" t="s">
        <v>16779</v>
      </c>
      <c r="E4305" s="2">
        <f>IF(ISNUMBER(SEARCH("无购物",D4305)),1,0)</f>
        <v>1</v>
      </c>
      <c r="F4305" s="2">
        <f>IF(ISNUMBER(SEARCH("无自费",D4305)),1,0)</f>
        <v>0</v>
      </c>
      <c r="G4305" s="2">
        <f>IF(ISNUMBER(SEARCH("成团保障",D4305)),1,0)</f>
        <v>1</v>
      </c>
      <c r="H4305" s="2">
        <f>IF(OR(ISNUMBER(SEARCH("赠取消险",D4305)),ISNUMBER(SEARCH("提前*天免费退",D4305))),1,0)</f>
        <v>0</v>
      </c>
      <c r="I4305" s="2">
        <v>4.8</v>
      </c>
      <c r="J4305" s="2">
        <v>35</v>
      </c>
      <c r="K4305" s="2" t="s">
        <v>16750</v>
      </c>
      <c r="L4305" s="2">
        <v>2096</v>
      </c>
      <c r="M4305" s="2">
        <v>0</v>
      </c>
      <c r="N4305" s="2" t="s">
        <v>34</v>
      </c>
      <c r="O4305" s="2" t="s">
        <v>77</v>
      </c>
      <c r="P4305" s="2" t="s">
        <v>3782</v>
      </c>
      <c r="Q4305" s="2" t="s">
        <v>16780</v>
      </c>
      <c r="R4305" s="2">
        <v>150</v>
      </c>
      <c r="S4305" s="2">
        <v>154</v>
      </c>
      <c r="T4305" s="2">
        <v>171</v>
      </c>
      <c r="U4305" s="2">
        <v>180</v>
      </c>
      <c r="V4305" s="2">
        <v>186</v>
      </c>
      <c r="W4305" s="2">
        <v>188</v>
      </c>
      <c r="X4305" s="2">
        <v>4</v>
      </c>
      <c r="Y4305" s="2">
        <v>17</v>
      </c>
      <c r="Z4305" s="2">
        <v>9</v>
      </c>
      <c r="AA4305" s="2">
        <v>6</v>
      </c>
      <c r="AB4305" s="2">
        <v>2</v>
      </c>
      <c r="AC4305" s="2" t="s">
        <v>16727</v>
      </c>
      <c r="AD4305" s="2" t="s">
        <v>16781</v>
      </c>
    </row>
    <row r="4306" spans="1:30" hidden="1" x14ac:dyDescent="0.25">
      <c r="A4306" s="2">
        <v>18407249</v>
      </c>
      <c r="B4306" s="2" t="s">
        <v>10261</v>
      </c>
      <c r="C4306" s="2" t="s">
        <v>10262</v>
      </c>
      <c r="D4306" s="2" t="s">
        <v>16782</v>
      </c>
      <c r="E4306" s="2">
        <f>IF(ISNUMBER(SEARCH("无购物",D4306)),1,0)</f>
        <v>1</v>
      </c>
      <c r="F4306" s="2">
        <f>IF(ISNUMBER(SEARCH("无自费",D4306)),1,0)</f>
        <v>1</v>
      </c>
      <c r="G4306" s="2">
        <f>IF(ISNUMBER(SEARCH("成团保障",D4306)),1,0)</f>
        <v>1</v>
      </c>
      <c r="H4306" s="2">
        <f>IF(OR(ISNUMBER(SEARCH("赠取消险",D4306)),ISNUMBER(SEARCH("提前*天免费退",D4306))),1,0)</f>
        <v>1</v>
      </c>
      <c r="I4306" s="2">
        <v>4.8</v>
      </c>
      <c r="J4306" s="2">
        <v>212</v>
      </c>
      <c r="K4306" s="2" t="s">
        <v>33</v>
      </c>
      <c r="L4306" s="2">
        <v>2560</v>
      </c>
      <c r="M4306" s="2">
        <v>0</v>
      </c>
      <c r="N4306" s="2" t="s">
        <v>34</v>
      </c>
      <c r="O4306" s="2" t="s">
        <v>77</v>
      </c>
      <c r="P4306" s="2" t="s">
        <v>3782</v>
      </c>
      <c r="Q4306" s="2" t="s">
        <v>16783</v>
      </c>
      <c r="R4306" s="2">
        <v>788</v>
      </c>
      <c r="S4306" s="2">
        <v>794</v>
      </c>
      <c r="T4306" s="2">
        <v>794</v>
      </c>
      <c r="U4306" s="2">
        <v>794</v>
      </c>
      <c r="V4306" s="2">
        <v>792</v>
      </c>
      <c r="W4306" s="2">
        <v>798</v>
      </c>
      <c r="X4306" s="2">
        <v>6</v>
      </c>
      <c r="Y4306" s="2">
        <v>0</v>
      </c>
      <c r="Z4306" s="2">
        <v>0</v>
      </c>
      <c r="AA4306" s="2">
        <v>2</v>
      </c>
      <c r="AB4306" s="2">
        <v>6</v>
      </c>
      <c r="AC4306" s="2" t="s">
        <v>16727</v>
      </c>
      <c r="AD4306" s="2" t="s">
        <v>16784</v>
      </c>
    </row>
    <row r="4307" spans="1:30" hidden="1" x14ac:dyDescent="0.25">
      <c r="A4307" s="2">
        <v>18461564</v>
      </c>
      <c r="B4307" s="2" t="s">
        <v>16785</v>
      </c>
      <c r="C4307" s="2" t="s">
        <v>16786</v>
      </c>
      <c r="D4307" s="2" t="s">
        <v>16787</v>
      </c>
      <c r="E4307" s="2">
        <f>IF(ISNUMBER(SEARCH("无购物",D4307)),1,0)</f>
        <v>1</v>
      </c>
      <c r="F4307" s="2">
        <f>IF(ISNUMBER(SEARCH("无自费",D4307)),1,0)</f>
        <v>1</v>
      </c>
      <c r="G4307" s="2">
        <f>IF(ISNUMBER(SEARCH("成团保障",D4307)),1,0)</f>
        <v>1</v>
      </c>
      <c r="H4307" s="2">
        <f>IF(OR(ISNUMBER(SEARCH("赠取消险",D4307)),ISNUMBER(SEARCH("提前*天免费退",D4307))),1,0)</f>
        <v>1</v>
      </c>
      <c r="I4307" s="2">
        <v>4.8</v>
      </c>
      <c r="J4307" s="2">
        <v>35</v>
      </c>
      <c r="K4307" s="2" t="s">
        <v>33</v>
      </c>
      <c r="L4307" s="2">
        <v>6916</v>
      </c>
      <c r="M4307" s="2">
        <v>0</v>
      </c>
      <c r="N4307" s="2" t="s">
        <v>34</v>
      </c>
      <c r="O4307" s="2" t="s">
        <v>254</v>
      </c>
      <c r="P4307" s="2" t="s">
        <v>3782</v>
      </c>
      <c r="Q4307" s="2" t="s">
        <v>34</v>
      </c>
      <c r="R4307" s="2">
        <v>169</v>
      </c>
      <c r="S4307" s="2">
        <v>169</v>
      </c>
      <c r="T4307" s="2">
        <v>169</v>
      </c>
      <c r="U4307" s="2">
        <v>172</v>
      </c>
      <c r="V4307" s="2">
        <v>174</v>
      </c>
      <c r="W4307" s="2" t="s">
        <v>34</v>
      </c>
      <c r="X4307" s="2">
        <v>0</v>
      </c>
      <c r="Y4307" s="2">
        <v>0</v>
      </c>
      <c r="Z4307" s="2">
        <v>3</v>
      </c>
      <c r="AA4307" s="2">
        <v>2</v>
      </c>
      <c r="AB4307" s="2">
        <v>0</v>
      </c>
      <c r="AC4307" s="2" t="s">
        <v>16727</v>
      </c>
      <c r="AD4307" s="2" t="s">
        <v>16788</v>
      </c>
    </row>
    <row r="4308" spans="1:30" hidden="1" x14ac:dyDescent="0.25">
      <c r="A4308" s="2">
        <v>19098836</v>
      </c>
      <c r="B4308" s="2" t="s">
        <v>16789</v>
      </c>
      <c r="C4308" s="2" t="s">
        <v>16790</v>
      </c>
      <c r="D4308" s="2" t="s">
        <v>16791</v>
      </c>
      <c r="E4308" s="2">
        <f>IF(ISNUMBER(SEARCH("无购物",D4308)),1,0)</f>
        <v>1</v>
      </c>
      <c r="F4308" s="2">
        <f>IF(ISNUMBER(SEARCH("无自费",D4308)),1,0)</f>
        <v>1</v>
      </c>
      <c r="G4308" s="2">
        <f>IF(ISNUMBER(SEARCH("成团保障",D4308)),1,0)</f>
        <v>1</v>
      </c>
      <c r="H4308" s="2">
        <f>IF(OR(ISNUMBER(SEARCH("赠取消险",D4308)),ISNUMBER(SEARCH("提前*天免费退",D4308))),1,0)</f>
        <v>0</v>
      </c>
      <c r="I4308" s="2">
        <v>4.9000000000000004</v>
      </c>
      <c r="J4308" s="2">
        <v>283</v>
      </c>
      <c r="K4308" s="2" t="s">
        <v>33</v>
      </c>
      <c r="L4308" s="2">
        <v>4556</v>
      </c>
      <c r="M4308" s="2">
        <v>0</v>
      </c>
      <c r="N4308" s="2" t="s">
        <v>34</v>
      </c>
      <c r="O4308" s="2" t="s">
        <v>77</v>
      </c>
      <c r="P4308" s="2" t="s">
        <v>3782</v>
      </c>
      <c r="Q4308" s="2" t="s">
        <v>16792</v>
      </c>
      <c r="R4308" s="2">
        <v>897</v>
      </c>
      <c r="S4308" s="2">
        <v>908</v>
      </c>
      <c r="T4308" s="2">
        <v>928</v>
      </c>
      <c r="U4308" s="2">
        <v>962</v>
      </c>
      <c r="V4308" s="2">
        <v>972</v>
      </c>
      <c r="W4308" s="2">
        <v>996</v>
      </c>
      <c r="X4308" s="2">
        <v>11</v>
      </c>
      <c r="Y4308" s="2">
        <v>20</v>
      </c>
      <c r="Z4308" s="2">
        <v>34</v>
      </c>
      <c r="AA4308" s="2">
        <v>10</v>
      </c>
      <c r="AB4308" s="2">
        <v>24</v>
      </c>
      <c r="AC4308" s="2" t="s">
        <v>16727</v>
      </c>
      <c r="AD4308" s="2" t="s">
        <v>16793</v>
      </c>
    </row>
    <row r="4309" spans="1:30" hidden="1" x14ac:dyDescent="0.25">
      <c r="A4309" s="2">
        <v>19419950</v>
      </c>
      <c r="B4309" s="2" t="s">
        <v>16794</v>
      </c>
      <c r="C4309" s="2" t="s">
        <v>10272</v>
      </c>
      <c r="D4309" s="2" t="s">
        <v>16795</v>
      </c>
      <c r="E4309" s="2">
        <f>IF(ISNUMBER(SEARCH("无购物",D4309)),1,0)</f>
        <v>1</v>
      </c>
      <c r="F4309" s="2">
        <f>IF(ISNUMBER(SEARCH("无自费",D4309)),1,0)</f>
        <v>1</v>
      </c>
      <c r="G4309" s="2">
        <f>IF(ISNUMBER(SEARCH("成团保障",D4309)),1,0)</f>
        <v>1</v>
      </c>
      <c r="H4309" s="2">
        <f>IF(OR(ISNUMBER(SEARCH("赠取消险",D4309)),ISNUMBER(SEARCH("提前*天免费退",D4309))),1,0)</f>
        <v>0</v>
      </c>
      <c r="I4309" s="2">
        <v>4.8</v>
      </c>
      <c r="J4309" s="2">
        <v>80</v>
      </c>
      <c r="K4309" s="2" t="s">
        <v>33</v>
      </c>
      <c r="L4309" s="2">
        <v>2149</v>
      </c>
      <c r="M4309" s="2">
        <v>0</v>
      </c>
      <c r="N4309" s="2" t="s">
        <v>34</v>
      </c>
      <c r="O4309" s="2" t="s">
        <v>77</v>
      </c>
      <c r="P4309" s="2" t="s">
        <v>3782</v>
      </c>
      <c r="Q4309" s="2" t="s">
        <v>16796</v>
      </c>
      <c r="R4309" s="2">
        <v>397</v>
      </c>
      <c r="S4309" s="2">
        <v>397</v>
      </c>
      <c r="T4309" s="2">
        <v>397</v>
      </c>
      <c r="U4309" s="2">
        <v>399</v>
      </c>
      <c r="V4309" s="2">
        <v>399</v>
      </c>
      <c r="W4309" s="2">
        <v>399</v>
      </c>
      <c r="X4309" s="2">
        <v>0</v>
      </c>
      <c r="Y4309" s="2">
        <v>0</v>
      </c>
      <c r="Z4309" s="2">
        <v>2</v>
      </c>
      <c r="AA4309" s="2">
        <v>0</v>
      </c>
      <c r="AB4309" s="2">
        <v>0</v>
      </c>
      <c r="AC4309" s="2" t="s">
        <v>16727</v>
      </c>
      <c r="AD4309" s="2" t="s">
        <v>16797</v>
      </c>
    </row>
    <row r="4310" spans="1:30" hidden="1" x14ac:dyDescent="0.25">
      <c r="A4310" s="2">
        <v>20088427</v>
      </c>
      <c r="B4310" s="2" t="s">
        <v>16798</v>
      </c>
      <c r="C4310" s="2" t="s">
        <v>16799</v>
      </c>
      <c r="D4310" s="2" t="s">
        <v>16800</v>
      </c>
      <c r="E4310" s="2">
        <f>IF(ISNUMBER(SEARCH("无购物",D4310)),1,0)</f>
        <v>1</v>
      </c>
      <c r="F4310" s="2">
        <f>IF(ISNUMBER(SEARCH("无自费",D4310)),1,0)</f>
        <v>0</v>
      </c>
      <c r="G4310" s="2">
        <f>IF(ISNUMBER(SEARCH("成团保障",D4310)),1,0)</f>
        <v>1</v>
      </c>
      <c r="H4310" s="2">
        <f>IF(OR(ISNUMBER(SEARCH("赠取消险",D4310)),ISNUMBER(SEARCH("提前*天免费退",D4310))),1,0)</f>
        <v>0</v>
      </c>
      <c r="I4310" s="2">
        <v>5</v>
      </c>
      <c r="J4310" s="2">
        <v>13</v>
      </c>
      <c r="K4310" s="2" t="s">
        <v>16750</v>
      </c>
      <c r="L4310" s="2">
        <v>2074</v>
      </c>
      <c r="M4310" s="2">
        <v>0</v>
      </c>
      <c r="N4310" s="2" t="s">
        <v>34</v>
      </c>
      <c r="O4310" s="2" t="s">
        <v>77</v>
      </c>
      <c r="P4310" s="2" t="s">
        <v>3782</v>
      </c>
      <c r="Q4310" s="2" t="s">
        <v>16801</v>
      </c>
      <c r="R4310" s="2">
        <v>34</v>
      </c>
      <c r="S4310" s="2">
        <v>34</v>
      </c>
      <c r="T4310" s="2">
        <v>36</v>
      </c>
      <c r="U4310" s="2">
        <v>44</v>
      </c>
      <c r="V4310" s="2">
        <v>44</v>
      </c>
      <c r="W4310" s="2">
        <v>48</v>
      </c>
      <c r="X4310" s="2">
        <v>0</v>
      </c>
      <c r="Y4310" s="2">
        <v>2</v>
      </c>
      <c r="Z4310" s="2">
        <v>8</v>
      </c>
      <c r="AA4310" s="2">
        <v>0</v>
      </c>
      <c r="AB4310" s="2">
        <v>4</v>
      </c>
      <c r="AC4310" s="2" t="s">
        <v>16727</v>
      </c>
      <c r="AD4310" s="2" t="s">
        <v>16802</v>
      </c>
    </row>
    <row r="4311" spans="1:30" hidden="1" x14ac:dyDescent="0.25">
      <c r="A4311" s="2">
        <v>20093030</v>
      </c>
      <c r="B4311" s="2" t="s">
        <v>16747</v>
      </c>
      <c r="C4311" s="2" t="s">
        <v>16803</v>
      </c>
      <c r="D4311" s="2" t="s">
        <v>16804</v>
      </c>
      <c r="E4311" s="2">
        <f>IF(ISNUMBER(SEARCH("无购物",D4311)),1,0)</f>
        <v>1</v>
      </c>
      <c r="F4311" s="2">
        <f>IF(ISNUMBER(SEARCH("无自费",D4311)),1,0)</f>
        <v>1</v>
      </c>
      <c r="G4311" s="2">
        <f>IF(ISNUMBER(SEARCH("成团保障",D4311)),1,0)</f>
        <v>1</v>
      </c>
      <c r="H4311" s="2">
        <f>IF(OR(ISNUMBER(SEARCH("赠取消险",D4311)),ISNUMBER(SEARCH("提前*天免费退",D4311))),1,0)</f>
        <v>1</v>
      </c>
      <c r="I4311" s="2">
        <v>5</v>
      </c>
      <c r="J4311" s="2">
        <v>181</v>
      </c>
      <c r="K4311" s="2" t="s">
        <v>16750</v>
      </c>
      <c r="L4311" s="2">
        <v>2397</v>
      </c>
      <c r="M4311" s="2">
        <v>0</v>
      </c>
      <c r="N4311" s="2" t="s">
        <v>34</v>
      </c>
      <c r="O4311" s="2" t="s">
        <v>77</v>
      </c>
      <c r="P4311" s="2" t="s">
        <v>3782</v>
      </c>
      <c r="Q4311" s="2" t="s">
        <v>16805</v>
      </c>
      <c r="R4311" s="2">
        <v>565</v>
      </c>
      <c r="S4311" s="2">
        <v>574</v>
      </c>
      <c r="T4311" s="2">
        <v>594</v>
      </c>
      <c r="U4311" s="2" t="s">
        <v>34</v>
      </c>
      <c r="V4311" s="2">
        <v>640</v>
      </c>
      <c r="W4311" s="2">
        <v>653</v>
      </c>
      <c r="X4311" s="2">
        <v>9</v>
      </c>
      <c r="Y4311" s="2">
        <v>20</v>
      </c>
      <c r="Z4311" s="2">
        <v>0</v>
      </c>
      <c r="AA4311" s="2">
        <v>0</v>
      </c>
      <c r="AB4311" s="2">
        <v>13</v>
      </c>
      <c r="AC4311" s="2" t="s">
        <v>16727</v>
      </c>
      <c r="AD4311" s="2" t="s">
        <v>16806</v>
      </c>
    </row>
    <row r="4312" spans="1:30" hidden="1" x14ac:dyDescent="0.25">
      <c r="A4312" s="2">
        <v>20924222</v>
      </c>
      <c r="B4312" s="2" t="s">
        <v>16807</v>
      </c>
      <c r="C4312" s="2" t="s">
        <v>16808</v>
      </c>
      <c r="D4312" s="2" t="s">
        <v>16809</v>
      </c>
      <c r="E4312" s="2">
        <f>IF(ISNUMBER(SEARCH("无购物",D4312)),1,0)</f>
        <v>1</v>
      </c>
      <c r="F4312" s="2">
        <f>IF(ISNUMBER(SEARCH("无自费",D4312)),1,0)</f>
        <v>0</v>
      </c>
      <c r="G4312" s="2">
        <f>IF(ISNUMBER(SEARCH("成团保障",D4312)),1,0)</f>
        <v>1</v>
      </c>
      <c r="H4312" s="2">
        <f>IF(OR(ISNUMBER(SEARCH("赠取消险",D4312)),ISNUMBER(SEARCH("提前*天免费退",D4312))),1,0)</f>
        <v>0</v>
      </c>
      <c r="I4312" s="2">
        <v>4.7</v>
      </c>
      <c r="J4312" s="2">
        <v>25</v>
      </c>
      <c r="K4312" s="2" t="s">
        <v>16760</v>
      </c>
      <c r="L4312" s="2">
        <v>2639</v>
      </c>
      <c r="M4312" s="2">
        <v>0</v>
      </c>
      <c r="N4312" s="2" t="s">
        <v>34</v>
      </c>
      <c r="O4312" s="2" t="s">
        <v>77</v>
      </c>
      <c r="P4312" s="2" t="s">
        <v>3782</v>
      </c>
      <c r="Q4312" s="2" t="s">
        <v>16810</v>
      </c>
      <c r="R4312" s="2">
        <v>151</v>
      </c>
      <c r="S4312" s="2">
        <v>151</v>
      </c>
      <c r="T4312" s="2">
        <v>151</v>
      </c>
      <c r="U4312" s="2">
        <v>151</v>
      </c>
      <c r="V4312" s="2">
        <v>152</v>
      </c>
      <c r="W4312" s="2">
        <v>152</v>
      </c>
      <c r="X4312" s="2">
        <v>0</v>
      </c>
      <c r="Y4312" s="2">
        <v>0</v>
      </c>
      <c r="Z4312" s="2">
        <v>0</v>
      </c>
      <c r="AA4312" s="2">
        <v>1</v>
      </c>
      <c r="AB4312" s="2">
        <v>0</v>
      </c>
      <c r="AC4312" s="2" t="s">
        <v>16727</v>
      </c>
      <c r="AD4312" s="2" t="s">
        <v>16811</v>
      </c>
    </row>
    <row r="4313" spans="1:30" hidden="1" x14ac:dyDescent="0.25">
      <c r="A4313" s="2">
        <v>21067787</v>
      </c>
      <c r="B4313" s="2" t="s">
        <v>10308</v>
      </c>
      <c r="C4313" s="2" t="s">
        <v>10309</v>
      </c>
      <c r="D4313" s="2" t="s">
        <v>16812</v>
      </c>
      <c r="E4313" s="2">
        <f>IF(ISNUMBER(SEARCH("无购物",D4313)),1,0)</f>
        <v>1</v>
      </c>
      <c r="F4313" s="2">
        <f>IF(ISNUMBER(SEARCH("无自费",D4313)),1,0)</f>
        <v>1</v>
      </c>
      <c r="G4313" s="2">
        <f>IF(ISNUMBER(SEARCH("成团保障",D4313)),1,0)</f>
        <v>1</v>
      </c>
      <c r="H4313" s="2">
        <f>IF(OR(ISNUMBER(SEARCH("赠取消险",D4313)),ISNUMBER(SEARCH("提前*天免费退",D4313))),1,0)</f>
        <v>0</v>
      </c>
      <c r="I4313" s="2">
        <v>4.9000000000000004</v>
      </c>
      <c r="J4313" s="2">
        <v>299</v>
      </c>
      <c r="K4313" s="2" t="s">
        <v>33</v>
      </c>
      <c r="L4313" s="2">
        <v>1889</v>
      </c>
      <c r="M4313" s="2">
        <v>0</v>
      </c>
      <c r="N4313" s="2" t="s">
        <v>34</v>
      </c>
      <c r="O4313" s="2" t="s">
        <v>77</v>
      </c>
      <c r="P4313" s="2" t="s">
        <v>3782</v>
      </c>
      <c r="Q4313" s="2" t="s">
        <v>16813</v>
      </c>
      <c r="R4313" s="2">
        <v>824</v>
      </c>
      <c r="S4313" s="2">
        <v>831</v>
      </c>
      <c r="T4313" s="2">
        <v>833</v>
      </c>
      <c r="U4313" s="2">
        <v>840</v>
      </c>
      <c r="V4313" s="2">
        <v>841</v>
      </c>
      <c r="W4313" s="2">
        <v>861</v>
      </c>
      <c r="X4313" s="2">
        <v>7</v>
      </c>
      <c r="Y4313" s="2">
        <v>2</v>
      </c>
      <c r="Z4313" s="2">
        <v>7</v>
      </c>
      <c r="AA4313" s="2">
        <v>1</v>
      </c>
      <c r="AB4313" s="2">
        <v>20</v>
      </c>
      <c r="AC4313" s="2" t="s">
        <v>16727</v>
      </c>
      <c r="AD4313" s="2" t="s">
        <v>16814</v>
      </c>
    </row>
    <row r="4314" spans="1:30" hidden="1" x14ac:dyDescent="0.25">
      <c r="A4314" s="2">
        <v>21084727</v>
      </c>
      <c r="B4314" s="2" t="s">
        <v>10308</v>
      </c>
      <c r="C4314" s="2" t="s">
        <v>16815</v>
      </c>
      <c r="D4314" s="2" t="s">
        <v>16816</v>
      </c>
      <c r="E4314" s="2">
        <f>IF(ISNUMBER(SEARCH("无购物",D4314)),1,0)</f>
        <v>1</v>
      </c>
      <c r="F4314" s="2">
        <f>IF(ISNUMBER(SEARCH("无自费",D4314)),1,0)</f>
        <v>1</v>
      </c>
      <c r="G4314" s="2">
        <f>IF(ISNUMBER(SEARCH("成团保障",D4314)),1,0)</f>
        <v>1</v>
      </c>
      <c r="H4314" s="2">
        <f>IF(OR(ISNUMBER(SEARCH("赠取消险",D4314)),ISNUMBER(SEARCH("提前*天免费退",D4314))),1,0)</f>
        <v>0</v>
      </c>
      <c r="I4314" s="2">
        <v>4.9000000000000004</v>
      </c>
      <c r="J4314" s="2">
        <v>35</v>
      </c>
      <c r="K4314" s="2" t="s">
        <v>33</v>
      </c>
      <c r="L4314" s="2">
        <v>2749</v>
      </c>
      <c r="M4314" s="2">
        <v>0</v>
      </c>
      <c r="N4314" s="2" t="s">
        <v>34</v>
      </c>
      <c r="O4314" s="2" t="s">
        <v>77</v>
      </c>
      <c r="P4314" s="2" t="s">
        <v>3782</v>
      </c>
      <c r="Q4314" s="2" t="s">
        <v>34</v>
      </c>
      <c r="R4314" s="2">
        <v>104</v>
      </c>
      <c r="S4314" s="2">
        <v>107</v>
      </c>
      <c r="T4314" s="2">
        <v>107</v>
      </c>
      <c r="U4314" s="2">
        <v>107</v>
      </c>
      <c r="V4314" s="2">
        <v>107</v>
      </c>
      <c r="W4314" s="2">
        <v>109</v>
      </c>
      <c r="X4314" s="2">
        <v>3</v>
      </c>
      <c r="Y4314" s="2">
        <v>0</v>
      </c>
      <c r="Z4314" s="2">
        <v>0</v>
      </c>
      <c r="AA4314" s="2">
        <v>0</v>
      </c>
      <c r="AB4314" s="2">
        <v>2</v>
      </c>
      <c r="AC4314" s="2" t="s">
        <v>16727</v>
      </c>
      <c r="AD4314" s="2" t="s">
        <v>16814</v>
      </c>
    </row>
    <row r="4315" spans="1:30" hidden="1" x14ac:dyDescent="0.25">
      <c r="A4315" s="2">
        <v>21334687</v>
      </c>
      <c r="B4315" s="2" t="s">
        <v>10313</v>
      </c>
      <c r="C4315" s="2" t="s">
        <v>10314</v>
      </c>
      <c r="D4315" s="2" t="s">
        <v>16817</v>
      </c>
      <c r="E4315" s="2">
        <f>IF(ISNUMBER(SEARCH("无购物",D4315)),1,0)</f>
        <v>1</v>
      </c>
      <c r="F4315" s="2">
        <f>IF(ISNUMBER(SEARCH("无自费",D4315)),1,0)</f>
        <v>1</v>
      </c>
      <c r="G4315" s="2">
        <f>IF(ISNUMBER(SEARCH("成团保障",D4315)),1,0)</f>
        <v>1</v>
      </c>
      <c r="H4315" s="2">
        <f>IF(OR(ISNUMBER(SEARCH("赠取消险",D4315)),ISNUMBER(SEARCH("提前*天免费退",D4315))),1,0)</f>
        <v>0</v>
      </c>
      <c r="I4315" s="2">
        <v>4.8</v>
      </c>
      <c r="J4315" s="2">
        <v>203</v>
      </c>
      <c r="K4315" s="2" t="s">
        <v>33</v>
      </c>
      <c r="L4315" s="2">
        <v>1445</v>
      </c>
      <c r="M4315" s="2">
        <v>0</v>
      </c>
      <c r="N4315" s="2" t="s">
        <v>34</v>
      </c>
      <c r="O4315" s="2" t="s">
        <v>77</v>
      </c>
      <c r="P4315" s="2" t="s">
        <v>3782</v>
      </c>
      <c r="Q4315" s="2" t="s">
        <v>16818</v>
      </c>
      <c r="R4315" s="2">
        <v>943</v>
      </c>
      <c r="S4315" s="2">
        <v>949</v>
      </c>
      <c r="T4315" s="2">
        <v>949</v>
      </c>
      <c r="U4315" s="2">
        <v>949</v>
      </c>
      <c r="V4315" s="2">
        <v>949</v>
      </c>
      <c r="W4315" s="2">
        <v>953</v>
      </c>
      <c r="X4315" s="2">
        <v>6</v>
      </c>
      <c r="Y4315" s="2">
        <v>0</v>
      </c>
      <c r="Z4315" s="2">
        <v>0</v>
      </c>
      <c r="AA4315" s="2">
        <v>0</v>
      </c>
      <c r="AB4315" s="2">
        <v>4</v>
      </c>
      <c r="AC4315" s="2" t="s">
        <v>16727</v>
      </c>
      <c r="AD4315" s="2" t="s">
        <v>16819</v>
      </c>
    </row>
    <row r="4316" spans="1:30" hidden="1" x14ac:dyDescent="0.25">
      <c r="A4316" s="2">
        <v>22064646</v>
      </c>
      <c r="B4316" s="2" t="s">
        <v>16820</v>
      </c>
      <c r="C4316" s="2" t="s">
        <v>16821</v>
      </c>
      <c r="D4316" s="2" t="s">
        <v>16822</v>
      </c>
      <c r="E4316" s="2">
        <f>IF(ISNUMBER(SEARCH("无购物",D4316)),1,0)</f>
        <v>1</v>
      </c>
      <c r="F4316" s="2">
        <f>IF(ISNUMBER(SEARCH("无自费",D4316)),1,0)</f>
        <v>1</v>
      </c>
      <c r="G4316" s="2">
        <f>IF(ISNUMBER(SEARCH("成团保障",D4316)),1,0)</f>
        <v>1</v>
      </c>
      <c r="H4316" s="2">
        <f>IF(OR(ISNUMBER(SEARCH("赠取消险",D4316)),ISNUMBER(SEARCH("提前*天免费退",D4316))),1,0)</f>
        <v>0</v>
      </c>
      <c r="I4316" s="2">
        <v>4.7</v>
      </c>
      <c r="J4316" s="2">
        <v>17</v>
      </c>
      <c r="K4316" s="2" t="s">
        <v>10329</v>
      </c>
      <c r="L4316" s="2">
        <v>1879</v>
      </c>
      <c r="M4316" s="2">
        <v>0</v>
      </c>
      <c r="N4316" s="2" t="s">
        <v>34</v>
      </c>
      <c r="O4316" s="2" t="s">
        <v>77</v>
      </c>
      <c r="P4316" s="2" t="s">
        <v>3782</v>
      </c>
      <c r="Q4316" s="2" t="s">
        <v>16823</v>
      </c>
      <c r="R4316" s="2">
        <v>118</v>
      </c>
      <c r="S4316" s="2">
        <v>121</v>
      </c>
      <c r="T4316" s="2">
        <v>121</v>
      </c>
      <c r="U4316" s="2">
        <v>121</v>
      </c>
      <c r="V4316" s="2">
        <v>121</v>
      </c>
      <c r="W4316" s="2">
        <v>121</v>
      </c>
      <c r="X4316" s="2">
        <v>3</v>
      </c>
      <c r="Y4316" s="2">
        <v>0</v>
      </c>
      <c r="Z4316" s="2">
        <v>0</v>
      </c>
      <c r="AA4316" s="2">
        <v>0</v>
      </c>
      <c r="AB4316" s="2">
        <v>0</v>
      </c>
      <c r="AC4316" s="2" t="s">
        <v>16727</v>
      </c>
      <c r="AD4316" s="2" t="s">
        <v>16824</v>
      </c>
    </row>
    <row r="4317" spans="1:30" hidden="1" x14ac:dyDescent="0.25">
      <c r="A4317" s="2">
        <v>22065735</v>
      </c>
      <c r="B4317" s="2" t="s">
        <v>10261</v>
      </c>
      <c r="C4317" s="2" t="s">
        <v>10327</v>
      </c>
      <c r="D4317" s="2" t="s">
        <v>16822</v>
      </c>
      <c r="E4317" s="2">
        <f>IF(ISNUMBER(SEARCH("无购物",D4317)),1,0)</f>
        <v>1</v>
      </c>
      <c r="F4317" s="2">
        <f>IF(ISNUMBER(SEARCH("无自费",D4317)),1,0)</f>
        <v>1</v>
      </c>
      <c r="G4317" s="2">
        <f>IF(ISNUMBER(SEARCH("成团保障",D4317)),1,0)</f>
        <v>1</v>
      </c>
      <c r="H4317" s="2">
        <f>IF(OR(ISNUMBER(SEARCH("赠取消险",D4317)),ISNUMBER(SEARCH("提前*天免费退",D4317))),1,0)</f>
        <v>0</v>
      </c>
      <c r="I4317" s="2">
        <v>4.8</v>
      </c>
      <c r="J4317" s="2">
        <v>10</v>
      </c>
      <c r="K4317" s="2" t="s">
        <v>10329</v>
      </c>
      <c r="L4317" s="2">
        <v>2135</v>
      </c>
      <c r="M4317" s="2">
        <v>0</v>
      </c>
      <c r="N4317" s="2" t="s">
        <v>34</v>
      </c>
      <c r="O4317" s="2" t="s">
        <v>77</v>
      </c>
      <c r="P4317" s="2" t="s">
        <v>3782</v>
      </c>
      <c r="Q4317" s="2" t="s">
        <v>16825</v>
      </c>
      <c r="R4317" s="2">
        <v>74</v>
      </c>
      <c r="S4317" s="2">
        <v>74</v>
      </c>
      <c r="T4317" s="2">
        <v>74</v>
      </c>
      <c r="U4317" s="2">
        <v>79</v>
      </c>
      <c r="V4317" s="2">
        <v>79</v>
      </c>
      <c r="W4317" s="2" t="s">
        <v>34</v>
      </c>
      <c r="X4317" s="2">
        <v>0</v>
      </c>
      <c r="Y4317" s="2">
        <v>0</v>
      </c>
      <c r="Z4317" s="2">
        <v>5</v>
      </c>
      <c r="AA4317" s="2">
        <v>0</v>
      </c>
      <c r="AB4317" s="2">
        <v>0</v>
      </c>
      <c r="AC4317" s="2" t="s">
        <v>16727</v>
      </c>
      <c r="AD4317" s="2" t="s">
        <v>16826</v>
      </c>
    </row>
    <row r="4318" spans="1:30" hidden="1" x14ac:dyDescent="0.25">
      <c r="A4318" s="2">
        <v>22138365</v>
      </c>
      <c r="B4318" s="2" t="s">
        <v>16827</v>
      </c>
      <c r="C4318" s="2" t="s">
        <v>16828</v>
      </c>
      <c r="D4318" s="2" t="s">
        <v>16829</v>
      </c>
      <c r="E4318" s="2">
        <f>IF(ISNUMBER(SEARCH("无购物",D4318)),1,0)</f>
        <v>1</v>
      </c>
      <c r="F4318" s="2">
        <f>IF(ISNUMBER(SEARCH("无自费",D4318)),1,0)</f>
        <v>0</v>
      </c>
      <c r="G4318" s="2">
        <f>IF(ISNUMBER(SEARCH("成团保障",D4318)),1,0)</f>
        <v>1</v>
      </c>
      <c r="H4318" s="2">
        <f>IF(OR(ISNUMBER(SEARCH("赠取消险",D4318)),ISNUMBER(SEARCH("提前*天免费退",D4318))),1,0)</f>
        <v>1</v>
      </c>
      <c r="I4318" s="2">
        <v>4.8</v>
      </c>
      <c r="J4318" s="2">
        <v>149</v>
      </c>
      <c r="K4318" s="2" t="s">
        <v>16830</v>
      </c>
      <c r="L4318" s="2">
        <v>1720</v>
      </c>
      <c r="M4318" s="2">
        <v>0</v>
      </c>
      <c r="N4318" s="2" t="s">
        <v>34</v>
      </c>
      <c r="O4318" s="2" t="s">
        <v>77</v>
      </c>
      <c r="P4318" s="2" t="s">
        <v>3782</v>
      </c>
      <c r="Q4318" s="2" t="s">
        <v>16831</v>
      </c>
      <c r="R4318" s="2">
        <v>913</v>
      </c>
      <c r="S4318" s="2">
        <v>928</v>
      </c>
      <c r="T4318" s="2">
        <v>991</v>
      </c>
      <c r="U4318" s="2">
        <v>1104</v>
      </c>
      <c r="V4318" s="2">
        <v>1123</v>
      </c>
      <c r="W4318" s="2">
        <v>1186</v>
      </c>
      <c r="X4318" s="2">
        <v>15</v>
      </c>
      <c r="Y4318" s="2">
        <v>63</v>
      </c>
      <c r="Z4318" s="2">
        <v>113</v>
      </c>
      <c r="AA4318" s="2">
        <v>19</v>
      </c>
      <c r="AB4318" s="2">
        <v>63</v>
      </c>
      <c r="AC4318" s="2" t="s">
        <v>16727</v>
      </c>
      <c r="AD4318" s="2" t="s">
        <v>16832</v>
      </c>
    </row>
    <row r="4319" spans="1:30" hidden="1" x14ac:dyDescent="0.25">
      <c r="A4319" s="2">
        <v>22178720</v>
      </c>
      <c r="B4319" s="2" t="s">
        <v>10332</v>
      </c>
      <c r="C4319" s="2" t="s">
        <v>10333</v>
      </c>
      <c r="D4319" s="2" t="s">
        <v>16833</v>
      </c>
      <c r="E4319" s="2">
        <f>IF(ISNUMBER(SEARCH("无购物",D4319)),1,0)</f>
        <v>1</v>
      </c>
      <c r="F4319" s="2">
        <f>IF(ISNUMBER(SEARCH("无自费",D4319)),1,0)</f>
        <v>1</v>
      </c>
      <c r="G4319" s="2">
        <f>IF(ISNUMBER(SEARCH("成团保障",D4319)),1,0)</f>
        <v>1</v>
      </c>
      <c r="H4319" s="2">
        <f>IF(OR(ISNUMBER(SEARCH("赠取消险",D4319)),ISNUMBER(SEARCH("提前*天免费退",D4319))),1,0)</f>
        <v>0</v>
      </c>
      <c r="I4319" s="2">
        <v>4.7</v>
      </c>
      <c r="J4319" s="2">
        <v>10</v>
      </c>
      <c r="K4319" s="2" t="s">
        <v>10335</v>
      </c>
      <c r="L4319" s="2">
        <v>2901</v>
      </c>
      <c r="M4319" s="2">
        <v>0</v>
      </c>
      <c r="N4319" s="2" t="s">
        <v>34</v>
      </c>
      <c r="O4319" s="2" t="s">
        <v>77</v>
      </c>
      <c r="P4319" s="2" t="s">
        <v>3782</v>
      </c>
      <c r="Q4319" s="2" t="s">
        <v>16834</v>
      </c>
      <c r="R4319" s="2">
        <v>40</v>
      </c>
      <c r="S4319" s="2">
        <v>42</v>
      </c>
      <c r="T4319" s="2">
        <v>44</v>
      </c>
      <c r="U4319" s="2">
        <v>44</v>
      </c>
      <c r="V4319" s="2">
        <v>46</v>
      </c>
      <c r="W4319" s="2">
        <v>48</v>
      </c>
      <c r="X4319" s="2">
        <v>2</v>
      </c>
      <c r="Y4319" s="2">
        <v>2</v>
      </c>
      <c r="Z4319" s="2">
        <v>0</v>
      </c>
      <c r="AA4319" s="2">
        <v>2</v>
      </c>
      <c r="AB4319" s="2">
        <v>2</v>
      </c>
      <c r="AC4319" s="2" t="s">
        <v>16727</v>
      </c>
      <c r="AD4319" s="2" t="s">
        <v>16835</v>
      </c>
    </row>
    <row r="4320" spans="1:30" hidden="1" x14ac:dyDescent="0.25">
      <c r="A4320" s="2">
        <v>22182314</v>
      </c>
      <c r="B4320" s="2" t="s">
        <v>16836</v>
      </c>
      <c r="C4320" s="2" t="s">
        <v>16837</v>
      </c>
      <c r="D4320" s="2" t="s">
        <v>16838</v>
      </c>
      <c r="E4320" s="2">
        <f>IF(ISNUMBER(SEARCH("无购物",D4320)),1,0)</f>
        <v>1</v>
      </c>
      <c r="F4320" s="2">
        <f>IF(ISNUMBER(SEARCH("无自费",D4320)),1,0)</f>
        <v>0</v>
      </c>
      <c r="G4320" s="2">
        <f>IF(ISNUMBER(SEARCH("成团保障",D4320)),1,0)</f>
        <v>1</v>
      </c>
      <c r="H4320" s="2">
        <f>IF(OR(ISNUMBER(SEARCH("赠取消险",D4320)),ISNUMBER(SEARCH("提前*天免费退",D4320))),1,0)</f>
        <v>0</v>
      </c>
      <c r="I4320" s="2">
        <v>0</v>
      </c>
      <c r="J4320" s="2">
        <v>0</v>
      </c>
      <c r="K4320" s="2" t="s">
        <v>16830</v>
      </c>
      <c r="L4320" s="2">
        <v>2424</v>
      </c>
      <c r="M4320" s="2">
        <v>0</v>
      </c>
      <c r="N4320" s="2" t="s">
        <v>34</v>
      </c>
      <c r="O4320" s="2" t="s">
        <v>77</v>
      </c>
      <c r="P4320" s="2" t="s">
        <v>3782</v>
      </c>
      <c r="Q4320" s="2" t="s">
        <v>16839</v>
      </c>
      <c r="R4320" s="2">
        <v>17</v>
      </c>
      <c r="S4320" s="2">
        <v>18</v>
      </c>
      <c r="T4320" s="2">
        <v>18</v>
      </c>
      <c r="U4320" s="2">
        <v>21</v>
      </c>
      <c r="V4320" s="2">
        <v>21</v>
      </c>
      <c r="W4320" s="2">
        <v>21</v>
      </c>
      <c r="X4320" s="2">
        <v>1</v>
      </c>
      <c r="Y4320" s="2">
        <v>0</v>
      </c>
      <c r="Z4320" s="2">
        <v>3</v>
      </c>
      <c r="AA4320" s="2">
        <v>0</v>
      </c>
      <c r="AB4320" s="2">
        <v>0</v>
      </c>
      <c r="AC4320" s="2" t="s">
        <v>16727</v>
      </c>
      <c r="AD4320" s="2" t="s">
        <v>16840</v>
      </c>
    </row>
    <row r="4321" spans="1:30" hidden="1" x14ac:dyDescent="0.25">
      <c r="A4321" s="2">
        <v>22222047</v>
      </c>
      <c r="B4321" s="2" t="s">
        <v>10338</v>
      </c>
      <c r="C4321" s="2" t="s">
        <v>10339</v>
      </c>
      <c r="D4321" s="2" t="s">
        <v>16841</v>
      </c>
      <c r="E4321" s="2">
        <f>IF(ISNUMBER(SEARCH("无购物",D4321)),1,0)</f>
        <v>1</v>
      </c>
      <c r="F4321" s="2">
        <f>IF(ISNUMBER(SEARCH("无自费",D4321)),1,0)</f>
        <v>1</v>
      </c>
      <c r="G4321" s="2">
        <f>IF(ISNUMBER(SEARCH("成团保障",D4321)),1,0)</f>
        <v>1</v>
      </c>
      <c r="H4321" s="2">
        <f>IF(OR(ISNUMBER(SEARCH("赠取消险",D4321)),ISNUMBER(SEARCH("提前*天免费退",D4321))),1,0)</f>
        <v>0</v>
      </c>
      <c r="I4321" s="2">
        <v>5</v>
      </c>
      <c r="J4321" s="2">
        <v>1</v>
      </c>
      <c r="K4321" s="2" t="s">
        <v>10335</v>
      </c>
      <c r="L4321" s="2">
        <v>4153</v>
      </c>
      <c r="M4321" s="2">
        <v>0</v>
      </c>
      <c r="N4321" s="2" t="s">
        <v>34</v>
      </c>
      <c r="O4321" s="2" t="s">
        <v>77</v>
      </c>
      <c r="P4321" s="2" t="s">
        <v>3782</v>
      </c>
      <c r="Q4321" s="2" t="s">
        <v>16842</v>
      </c>
      <c r="R4321" s="2">
        <v>3</v>
      </c>
      <c r="S4321" s="2">
        <v>3</v>
      </c>
      <c r="T4321" s="2" t="s">
        <v>34</v>
      </c>
      <c r="U4321" s="2">
        <v>3</v>
      </c>
      <c r="V4321" s="2">
        <v>4</v>
      </c>
      <c r="W4321" s="2">
        <v>4</v>
      </c>
      <c r="X4321" s="2">
        <v>0</v>
      </c>
      <c r="Y4321" s="2">
        <v>0</v>
      </c>
      <c r="Z4321" s="2">
        <v>0</v>
      </c>
      <c r="AA4321" s="2">
        <v>1</v>
      </c>
      <c r="AB4321" s="2">
        <v>0</v>
      </c>
      <c r="AC4321" s="2" t="s">
        <v>16727</v>
      </c>
      <c r="AD4321" s="2" t="s">
        <v>16843</v>
      </c>
    </row>
    <row r="4322" spans="1:30" hidden="1" x14ac:dyDescent="0.25">
      <c r="A4322" s="2">
        <v>22222757</v>
      </c>
      <c r="B4322" s="2" t="s">
        <v>10342</v>
      </c>
      <c r="C4322" s="2" t="s">
        <v>10343</v>
      </c>
      <c r="D4322" s="2" t="s">
        <v>16833</v>
      </c>
      <c r="E4322" s="2">
        <f>IF(ISNUMBER(SEARCH("无购物",D4322)),1,0)</f>
        <v>1</v>
      </c>
      <c r="F4322" s="2">
        <f>IF(ISNUMBER(SEARCH("无自费",D4322)),1,0)</f>
        <v>1</v>
      </c>
      <c r="G4322" s="2">
        <f>IF(ISNUMBER(SEARCH("成团保障",D4322)),1,0)</f>
        <v>1</v>
      </c>
      <c r="H4322" s="2">
        <f>IF(OR(ISNUMBER(SEARCH("赠取消险",D4322)),ISNUMBER(SEARCH("提前*天免费退",D4322))),1,0)</f>
        <v>0</v>
      </c>
      <c r="I4322" s="2">
        <v>4.9000000000000004</v>
      </c>
      <c r="J4322" s="2">
        <v>14</v>
      </c>
      <c r="K4322" s="2" t="s">
        <v>10335</v>
      </c>
      <c r="L4322" s="2">
        <v>2984</v>
      </c>
      <c r="M4322" s="2">
        <v>0</v>
      </c>
      <c r="N4322" s="2" t="s">
        <v>34</v>
      </c>
      <c r="O4322" s="2" t="s">
        <v>77</v>
      </c>
      <c r="P4322" s="2" t="s">
        <v>3782</v>
      </c>
      <c r="Q4322" s="2" t="s">
        <v>16844</v>
      </c>
      <c r="R4322" s="2">
        <v>67</v>
      </c>
      <c r="S4322" s="2">
        <v>67</v>
      </c>
      <c r="T4322" s="2">
        <v>71</v>
      </c>
      <c r="U4322" s="2">
        <v>71</v>
      </c>
      <c r="V4322" s="2">
        <v>71</v>
      </c>
      <c r="W4322" s="2">
        <v>71</v>
      </c>
      <c r="X4322" s="2">
        <v>0</v>
      </c>
      <c r="Y4322" s="2">
        <v>4</v>
      </c>
      <c r="Z4322" s="2">
        <v>0</v>
      </c>
      <c r="AA4322" s="2">
        <v>0</v>
      </c>
      <c r="AB4322" s="2">
        <v>0</v>
      </c>
      <c r="AC4322" s="2" t="s">
        <v>16727</v>
      </c>
      <c r="AD4322" s="2" t="s">
        <v>16845</v>
      </c>
    </row>
    <row r="4323" spans="1:30" hidden="1" x14ac:dyDescent="0.25">
      <c r="A4323" s="2">
        <v>22601933</v>
      </c>
      <c r="B4323" s="2" t="s">
        <v>10356</v>
      </c>
      <c r="C4323" s="2" t="s">
        <v>16846</v>
      </c>
      <c r="D4323" s="2" t="s">
        <v>16847</v>
      </c>
      <c r="E4323" s="2">
        <f>IF(ISNUMBER(SEARCH("无购物",D4323)),1,0)</f>
        <v>1</v>
      </c>
      <c r="F4323" s="2">
        <f>IF(ISNUMBER(SEARCH("无自费",D4323)),1,0)</f>
        <v>0</v>
      </c>
      <c r="G4323" s="2">
        <f>IF(ISNUMBER(SEARCH("成团保障",D4323)),1,0)</f>
        <v>1</v>
      </c>
      <c r="H4323" s="2">
        <f>IF(OR(ISNUMBER(SEARCH("赠取消险",D4323)),ISNUMBER(SEARCH("提前*天免费退",D4323))),1,0)</f>
        <v>1</v>
      </c>
      <c r="I4323" s="2">
        <v>4.7</v>
      </c>
      <c r="J4323" s="2">
        <v>4</v>
      </c>
      <c r="K4323" s="2" t="s">
        <v>10348</v>
      </c>
      <c r="L4323" s="2">
        <v>3743</v>
      </c>
      <c r="M4323" s="2">
        <v>0</v>
      </c>
      <c r="N4323" s="2" t="s">
        <v>34</v>
      </c>
      <c r="O4323" s="2" t="s">
        <v>77</v>
      </c>
      <c r="P4323" s="2" t="s">
        <v>3782</v>
      </c>
      <c r="Q4323" s="2" t="s">
        <v>16848</v>
      </c>
      <c r="R4323" s="2">
        <v>14</v>
      </c>
      <c r="S4323" s="2">
        <v>14</v>
      </c>
      <c r="T4323" s="2">
        <v>14</v>
      </c>
      <c r="U4323" s="2">
        <v>14</v>
      </c>
      <c r="V4323" s="2">
        <v>14</v>
      </c>
      <c r="W4323" s="2">
        <v>17</v>
      </c>
      <c r="X4323" s="2">
        <v>0</v>
      </c>
      <c r="Y4323" s="2">
        <v>0</v>
      </c>
      <c r="Z4323" s="2">
        <v>0</v>
      </c>
      <c r="AA4323" s="2">
        <v>0</v>
      </c>
      <c r="AB4323" s="2">
        <v>3</v>
      </c>
      <c r="AC4323" s="2" t="s">
        <v>16727</v>
      </c>
      <c r="AD4323" s="2" t="s">
        <v>16849</v>
      </c>
    </row>
    <row r="4324" spans="1:30" hidden="1" x14ac:dyDescent="0.25">
      <c r="A4324" s="2">
        <v>22909585</v>
      </c>
      <c r="B4324" s="2" t="s">
        <v>10361</v>
      </c>
      <c r="C4324" s="2" t="s">
        <v>10362</v>
      </c>
      <c r="D4324" s="2" t="s">
        <v>16850</v>
      </c>
      <c r="E4324" s="2">
        <f>IF(ISNUMBER(SEARCH("无购物",D4324)),1,0)</f>
        <v>1</v>
      </c>
      <c r="F4324" s="2">
        <f>IF(ISNUMBER(SEARCH("无自费",D4324)),1,0)</f>
        <v>1</v>
      </c>
      <c r="G4324" s="2">
        <f>IF(ISNUMBER(SEARCH("成团保障",D4324)),1,0)</f>
        <v>1</v>
      </c>
      <c r="H4324" s="2">
        <f>IF(OR(ISNUMBER(SEARCH("赠取消险",D4324)),ISNUMBER(SEARCH("提前*天免费退",D4324))),1,0)</f>
        <v>0</v>
      </c>
      <c r="I4324" s="2">
        <v>4.9000000000000004</v>
      </c>
      <c r="J4324" s="2">
        <v>66</v>
      </c>
      <c r="K4324" s="2" t="s">
        <v>33</v>
      </c>
      <c r="L4324" s="2">
        <v>1921</v>
      </c>
      <c r="M4324" s="2">
        <v>0</v>
      </c>
      <c r="N4324" s="2" t="s">
        <v>34</v>
      </c>
      <c r="O4324" s="2" t="s">
        <v>77</v>
      </c>
      <c r="P4324" s="2" t="s">
        <v>3782</v>
      </c>
      <c r="Q4324" s="2" t="s">
        <v>34</v>
      </c>
      <c r="R4324" s="2">
        <v>194</v>
      </c>
      <c r="S4324" s="2">
        <v>194</v>
      </c>
      <c r="T4324" s="2">
        <v>199</v>
      </c>
      <c r="U4324" s="2" t="s">
        <v>34</v>
      </c>
      <c r="V4324" s="2" t="s">
        <v>34</v>
      </c>
      <c r="W4324" s="2" t="s">
        <v>34</v>
      </c>
      <c r="X4324" s="2">
        <v>0</v>
      </c>
      <c r="Y4324" s="2">
        <v>5</v>
      </c>
      <c r="Z4324" s="2">
        <v>0</v>
      </c>
      <c r="AA4324" s="2">
        <v>0</v>
      </c>
      <c r="AB4324" s="2">
        <v>0</v>
      </c>
      <c r="AC4324" s="2" t="s">
        <v>16727</v>
      </c>
      <c r="AD4324" s="2" t="s">
        <v>16851</v>
      </c>
    </row>
    <row r="4325" spans="1:30" hidden="1" x14ac:dyDescent="0.25">
      <c r="A4325" s="2">
        <v>23112222</v>
      </c>
      <c r="B4325" s="2" t="s">
        <v>16852</v>
      </c>
      <c r="C4325" s="2" t="s">
        <v>16853</v>
      </c>
      <c r="D4325" s="2" t="s">
        <v>16854</v>
      </c>
      <c r="E4325" s="2">
        <f>IF(ISNUMBER(SEARCH("无购物",D4325)),1,0)</f>
        <v>1</v>
      </c>
      <c r="F4325" s="2">
        <f>IF(ISNUMBER(SEARCH("无自费",D4325)),1,0)</f>
        <v>0</v>
      </c>
      <c r="G4325" s="2">
        <f>IF(ISNUMBER(SEARCH("成团保障",D4325)),1,0)</f>
        <v>1</v>
      </c>
      <c r="H4325" s="2">
        <f>IF(OR(ISNUMBER(SEARCH("赠取消险",D4325)),ISNUMBER(SEARCH("提前*天免费退",D4325))),1,0)</f>
        <v>1</v>
      </c>
      <c r="I4325" s="2">
        <v>4.8</v>
      </c>
      <c r="J4325" s="2">
        <v>127</v>
      </c>
      <c r="K4325" s="2" t="s">
        <v>16830</v>
      </c>
      <c r="L4325" s="2">
        <v>1992</v>
      </c>
      <c r="M4325" s="2">
        <v>0</v>
      </c>
      <c r="N4325" s="2" t="s">
        <v>34</v>
      </c>
      <c r="O4325" s="2" t="s">
        <v>77</v>
      </c>
      <c r="P4325" s="2" t="s">
        <v>3782</v>
      </c>
      <c r="Q4325" s="2" t="s">
        <v>16855</v>
      </c>
      <c r="R4325" s="2">
        <v>756</v>
      </c>
      <c r="S4325" s="2">
        <v>795</v>
      </c>
      <c r="T4325" s="2">
        <v>871</v>
      </c>
      <c r="U4325" s="2">
        <v>962</v>
      </c>
      <c r="V4325" s="2">
        <v>1001</v>
      </c>
      <c r="W4325" s="2">
        <v>1092</v>
      </c>
      <c r="X4325" s="2">
        <v>39</v>
      </c>
      <c r="Y4325" s="2">
        <v>76</v>
      </c>
      <c r="Z4325" s="2">
        <v>91</v>
      </c>
      <c r="AA4325" s="2">
        <v>39</v>
      </c>
      <c r="AB4325" s="2">
        <v>91</v>
      </c>
      <c r="AC4325" s="2" t="s">
        <v>16727</v>
      </c>
      <c r="AD4325" s="2" t="s">
        <v>16856</v>
      </c>
    </row>
    <row r="4326" spans="1:30" hidden="1" x14ac:dyDescent="0.25">
      <c r="A4326" s="2">
        <v>23370018</v>
      </c>
      <c r="B4326" s="2" t="s">
        <v>16827</v>
      </c>
      <c r="C4326" s="2" t="s">
        <v>16857</v>
      </c>
      <c r="D4326" s="2" t="s">
        <v>16858</v>
      </c>
      <c r="E4326" s="2">
        <f>IF(ISNUMBER(SEARCH("无购物",D4326)),1,0)</f>
        <v>1</v>
      </c>
      <c r="F4326" s="2">
        <f>IF(ISNUMBER(SEARCH("无自费",D4326)),1,0)</f>
        <v>0</v>
      </c>
      <c r="G4326" s="2">
        <f>IF(ISNUMBER(SEARCH("成团保障",D4326)),1,0)</f>
        <v>1</v>
      </c>
      <c r="H4326" s="2">
        <f>IF(OR(ISNUMBER(SEARCH("赠取消险",D4326)),ISNUMBER(SEARCH("提前*天免费退",D4326))),1,0)</f>
        <v>1</v>
      </c>
      <c r="I4326" s="2">
        <v>5</v>
      </c>
      <c r="J4326" s="2">
        <v>6</v>
      </c>
      <c r="K4326" s="2" t="s">
        <v>16830</v>
      </c>
      <c r="L4326" s="2">
        <v>1854</v>
      </c>
      <c r="M4326" s="2">
        <v>0</v>
      </c>
      <c r="N4326" s="2" t="s">
        <v>34</v>
      </c>
      <c r="O4326" s="2" t="s">
        <v>77</v>
      </c>
      <c r="P4326" s="2" t="s">
        <v>3782</v>
      </c>
      <c r="Q4326" s="2" t="s">
        <v>16859</v>
      </c>
      <c r="R4326" s="2">
        <v>52</v>
      </c>
      <c r="S4326" s="2">
        <v>54</v>
      </c>
      <c r="T4326" s="2">
        <v>63</v>
      </c>
      <c r="U4326" s="2">
        <v>65</v>
      </c>
      <c r="V4326" s="2">
        <v>67</v>
      </c>
      <c r="W4326" s="2">
        <v>70</v>
      </c>
      <c r="X4326" s="2">
        <v>2</v>
      </c>
      <c r="Y4326" s="2">
        <v>9</v>
      </c>
      <c r="Z4326" s="2">
        <v>2</v>
      </c>
      <c r="AA4326" s="2">
        <v>2</v>
      </c>
      <c r="AB4326" s="2">
        <v>3</v>
      </c>
      <c r="AC4326" s="2" t="s">
        <v>16727</v>
      </c>
      <c r="AD4326" s="2" t="s">
        <v>16832</v>
      </c>
    </row>
    <row r="4327" spans="1:30" hidden="1" x14ac:dyDescent="0.25">
      <c r="A4327" s="2">
        <v>23875187</v>
      </c>
      <c r="B4327" s="2" t="s">
        <v>16763</v>
      </c>
      <c r="C4327" s="2" t="s">
        <v>16860</v>
      </c>
      <c r="D4327" s="2" t="s">
        <v>16861</v>
      </c>
      <c r="E4327" s="2">
        <f>IF(ISNUMBER(SEARCH("无购物",D4327)),1,0)</f>
        <v>1</v>
      </c>
      <c r="F4327" s="2">
        <f>IF(ISNUMBER(SEARCH("无自费",D4327)),1,0)</f>
        <v>0</v>
      </c>
      <c r="G4327" s="2">
        <f>IF(ISNUMBER(SEARCH("成团保障",D4327)),1,0)</f>
        <v>1</v>
      </c>
      <c r="H4327" s="2">
        <f>IF(OR(ISNUMBER(SEARCH("赠取消险",D4327)),ISNUMBER(SEARCH("提前*天免费退",D4327))),1,0)</f>
        <v>0</v>
      </c>
      <c r="I4327" s="2">
        <v>5</v>
      </c>
      <c r="J4327" s="2">
        <v>14</v>
      </c>
      <c r="K4327" s="2" t="s">
        <v>16750</v>
      </c>
      <c r="L4327" s="2">
        <v>2569</v>
      </c>
      <c r="M4327" s="2">
        <v>0</v>
      </c>
      <c r="N4327" s="2" t="s">
        <v>34</v>
      </c>
      <c r="O4327" s="2" t="s">
        <v>77</v>
      </c>
      <c r="P4327" s="2" t="s">
        <v>3782</v>
      </c>
      <c r="Q4327" s="2" t="s">
        <v>16862</v>
      </c>
      <c r="R4327" s="2">
        <v>38</v>
      </c>
      <c r="S4327" s="2">
        <v>38</v>
      </c>
      <c r="T4327" s="2">
        <v>42</v>
      </c>
      <c r="U4327" s="2">
        <v>45</v>
      </c>
      <c r="V4327" s="2">
        <v>52</v>
      </c>
      <c r="W4327" s="2">
        <v>52</v>
      </c>
      <c r="X4327" s="2">
        <v>0</v>
      </c>
      <c r="Y4327" s="2">
        <v>4</v>
      </c>
      <c r="Z4327" s="2">
        <v>3</v>
      </c>
      <c r="AA4327" s="2">
        <v>7</v>
      </c>
      <c r="AB4327" s="2">
        <v>0</v>
      </c>
      <c r="AC4327" s="2" t="s">
        <v>16727</v>
      </c>
      <c r="AD4327" s="2" t="s">
        <v>16863</v>
      </c>
    </row>
    <row r="4328" spans="1:30" hidden="1" x14ac:dyDescent="0.25">
      <c r="A4328" s="2">
        <v>24028754</v>
      </c>
      <c r="B4328" s="2" t="s">
        <v>16768</v>
      </c>
      <c r="C4328" s="2" t="s">
        <v>16864</v>
      </c>
      <c r="D4328" s="2" t="s">
        <v>16865</v>
      </c>
      <c r="E4328" s="2">
        <f>IF(ISNUMBER(SEARCH("无购物",D4328)),1,0)</f>
        <v>1</v>
      </c>
      <c r="F4328" s="2">
        <f>IF(ISNUMBER(SEARCH("无自费",D4328)),1,0)</f>
        <v>1</v>
      </c>
      <c r="G4328" s="2">
        <f>IF(ISNUMBER(SEARCH("成团保障",D4328)),1,0)</f>
        <v>1</v>
      </c>
      <c r="H4328" s="2">
        <f>IF(OR(ISNUMBER(SEARCH("赠取消险",D4328)),ISNUMBER(SEARCH("提前*天免费退",D4328))),1,0)</f>
        <v>1</v>
      </c>
      <c r="I4328" s="2">
        <v>4.9000000000000004</v>
      </c>
      <c r="J4328" s="2">
        <v>20</v>
      </c>
      <c r="K4328" s="2" t="s">
        <v>33</v>
      </c>
      <c r="L4328" s="2">
        <v>2783</v>
      </c>
      <c r="M4328" s="2">
        <v>0</v>
      </c>
      <c r="N4328" s="2" t="s">
        <v>34</v>
      </c>
      <c r="O4328" s="2" t="s">
        <v>77</v>
      </c>
      <c r="P4328" s="2" t="s">
        <v>3782</v>
      </c>
      <c r="Q4328" s="2" t="s">
        <v>16866</v>
      </c>
      <c r="R4328" s="2">
        <v>58</v>
      </c>
      <c r="S4328" s="2">
        <v>58</v>
      </c>
      <c r="T4328" s="2">
        <v>58</v>
      </c>
      <c r="U4328" s="2">
        <v>61</v>
      </c>
      <c r="V4328" s="2">
        <v>61</v>
      </c>
      <c r="W4328" s="2">
        <v>63</v>
      </c>
      <c r="X4328" s="2">
        <v>0</v>
      </c>
      <c r="Y4328" s="2">
        <v>0</v>
      </c>
      <c r="Z4328" s="2">
        <v>3</v>
      </c>
      <c r="AA4328" s="2">
        <v>0</v>
      </c>
      <c r="AB4328" s="2">
        <v>2</v>
      </c>
      <c r="AC4328" s="2" t="s">
        <v>16727</v>
      </c>
      <c r="AD4328" s="2" t="s">
        <v>16867</v>
      </c>
    </row>
    <row r="4329" spans="1:30" hidden="1" x14ac:dyDescent="0.25">
      <c r="A4329" s="2">
        <v>24581361</v>
      </c>
      <c r="B4329" s="2" t="s">
        <v>16868</v>
      </c>
      <c r="C4329" s="2" t="s">
        <v>16869</v>
      </c>
      <c r="D4329" s="2" t="s">
        <v>16870</v>
      </c>
      <c r="E4329" s="2">
        <f>IF(ISNUMBER(SEARCH("无购物",D4329)),1,0)</f>
        <v>1</v>
      </c>
      <c r="F4329" s="2">
        <f>IF(ISNUMBER(SEARCH("无自费",D4329)),1,0)</f>
        <v>1</v>
      </c>
      <c r="G4329" s="2">
        <f>IF(ISNUMBER(SEARCH("成团保障",D4329)),1,0)</f>
        <v>1</v>
      </c>
      <c r="H4329" s="2">
        <f>IF(OR(ISNUMBER(SEARCH("赠取消险",D4329)),ISNUMBER(SEARCH("提前*天免费退",D4329))),1,0)</f>
        <v>1</v>
      </c>
      <c r="I4329" s="2">
        <v>5</v>
      </c>
      <c r="J4329" s="2">
        <v>9</v>
      </c>
      <c r="K4329" s="2" t="s">
        <v>33</v>
      </c>
      <c r="L4329" s="2">
        <v>4216</v>
      </c>
      <c r="M4329" s="2">
        <v>0</v>
      </c>
      <c r="N4329" s="2" t="s">
        <v>34</v>
      </c>
      <c r="O4329" s="2" t="s">
        <v>254</v>
      </c>
      <c r="P4329" s="2" t="s">
        <v>3782</v>
      </c>
      <c r="Q4329" s="2" t="s">
        <v>16871</v>
      </c>
      <c r="R4329" s="2">
        <v>31</v>
      </c>
      <c r="S4329" s="2">
        <v>33</v>
      </c>
      <c r="T4329" s="2">
        <v>33</v>
      </c>
      <c r="U4329" s="2">
        <v>33</v>
      </c>
      <c r="V4329" s="2">
        <v>33</v>
      </c>
      <c r="W4329" s="2">
        <v>36</v>
      </c>
      <c r="X4329" s="2">
        <v>2</v>
      </c>
      <c r="Y4329" s="2">
        <v>0</v>
      </c>
      <c r="Z4329" s="2">
        <v>0</v>
      </c>
      <c r="AA4329" s="2">
        <v>0</v>
      </c>
      <c r="AB4329" s="2">
        <v>3</v>
      </c>
      <c r="AC4329" s="2" t="s">
        <v>16727</v>
      </c>
      <c r="AD4329" s="2" t="s">
        <v>16872</v>
      </c>
    </row>
    <row r="4330" spans="1:30" hidden="1" x14ac:dyDescent="0.25">
      <c r="A4330" s="2">
        <v>24792021</v>
      </c>
      <c r="B4330" s="2" t="s">
        <v>10400</v>
      </c>
      <c r="C4330" s="2" t="s">
        <v>10401</v>
      </c>
      <c r="D4330" s="2" t="s">
        <v>16873</v>
      </c>
      <c r="E4330" s="2">
        <f>IF(ISNUMBER(SEARCH("无购物",D4330)),1,0)</f>
        <v>1</v>
      </c>
      <c r="F4330" s="2">
        <f>IF(ISNUMBER(SEARCH("无自费",D4330)),1,0)</f>
        <v>0</v>
      </c>
      <c r="G4330" s="2">
        <f>IF(ISNUMBER(SEARCH("成团保障",D4330)),1,0)</f>
        <v>1</v>
      </c>
      <c r="H4330" s="2">
        <f>IF(OR(ISNUMBER(SEARCH("赠取消险",D4330)),ISNUMBER(SEARCH("提前*天免费退",D4330))),1,0)</f>
        <v>0</v>
      </c>
      <c r="I4330" s="2">
        <v>4.9000000000000004</v>
      </c>
      <c r="J4330" s="2">
        <v>29</v>
      </c>
      <c r="K4330" s="2" t="s">
        <v>10403</v>
      </c>
      <c r="L4330" s="2">
        <v>2405</v>
      </c>
      <c r="M4330" s="2">
        <v>0</v>
      </c>
      <c r="N4330" s="2" t="s">
        <v>34</v>
      </c>
      <c r="O4330" s="2" t="s">
        <v>77</v>
      </c>
      <c r="P4330" s="2" t="s">
        <v>3782</v>
      </c>
      <c r="Q4330" s="2" t="s">
        <v>16874</v>
      </c>
      <c r="R4330" s="2">
        <v>96</v>
      </c>
      <c r="S4330" s="2">
        <v>98</v>
      </c>
      <c r="T4330" s="2">
        <v>98</v>
      </c>
      <c r="U4330" s="2">
        <v>99</v>
      </c>
      <c r="V4330" s="2">
        <v>101</v>
      </c>
      <c r="W4330" s="2">
        <v>103</v>
      </c>
      <c r="X4330" s="2">
        <v>2</v>
      </c>
      <c r="Y4330" s="2">
        <v>0</v>
      </c>
      <c r="Z4330" s="2">
        <v>1</v>
      </c>
      <c r="AA4330" s="2">
        <v>2</v>
      </c>
      <c r="AB4330" s="2">
        <v>2</v>
      </c>
      <c r="AC4330" s="2" t="s">
        <v>16727</v>
      </c>
      <c r="AD4330" s="2" t="s">
        <v>16875</v>
      </c>
    </row>
    <row r="4331" spans="1:30" hidden="1" x14ac:dyDescent="0.25">
      <c r="A4331" s="2">
        <v>25078527</v>
      </c>
      <c r="B4331" s="2" t="s">
        <v>16876</v>
      </c>
      <c r="C4331" s="2" t="s">
        <v>16877</v>
      </c>
      <c r="D4331" s="2" t="s">
        <v>16878</v>
      </c>
      <c r="E4331" s="2">
        <f>IF(ISNUMBER(SEARCH("无购物",D4331)),1,0)</f>
        <v>1</v>
      </c>
      <c r="F4331" s="2">
        <f>IF(ISNUMBER(SEARCH("无自费",D4331)),1,0)</f>
        <v>0</v>
      </c>
      <c r="G4331" s="2">
        <f>IF(ISNUMBER(SEARCH("成团保障",D4331)),1,0)</f>
        <v>1</v>
      </c>
      <c r="H4331" s="2">
        <f>IF(OR(ISNUMBER(SEARCH("赠取消险",D4331)),ISNUMBER(SEARCH("提前*天免费退",D4331))),1,0)</f>
        <v>0</v>
      </c>
      <c r="I4331" s="2">
        <v>4.9000000000000004</v>
      </c>
      <c r="J4331" s="2">
        <v>19</v>
      </c>
      <c r="K4331" s="2" t="s">
        <v>16830</v>
      </c>
      <c r="L4331" s="2">
        <v>1852</v>
      </c>
      <c r="M4331" s="2">
        <v>0</v>
      </c>
      <c r="N4331" s="2" t="s">
        <v>34</v>
      </c>
      <c r="O4331" s="2" t="s">
        <v>77</v>
      </c>
      <c r="P4331" s="2" t="s">
        <v>3782</v>
      </c>
      <c r="Q4331" s="2" t="s">
        <v>16879</v>
      </c>
      <c r="R4331" s="2">
        <v>65</v>
      </c>
      <c r="S4331" s="2">
        <v>67</v>
      </c>
      <c r="T4331" s="2">
        <v>61</v>
      </c>
      <c r="U4331" s="2">
        <v>66</v>
      </c>
      <c r="V4331" s="2">
        <v>70</v>
      </c>
      <c r="W4331" s="2">
        <v>72</v>
      </c>
      <c r="X4331" s="2">
        <v>2</v>
      </c>
      <c r="Y4331" s="2">
        <v>6</v>
      </c>
      <c r="Z4331" s="2">
        <v>5</v>
      </c>
      <c r="AA4331" s="2">
        <v>4</v>
      </c>
      <c r="AB4331" s="2">
        <v>2</v>
      </c>
      <c r="AC4331" s="2" t="s">
        <v>16727</v>
      </c>
      <c r="AD4331" s="2" t="s">
        <v>16880</v>
      </c>
    </row>
    <row r="4332" spans="1:30" hidden="1" x14ac:dyDescent="0.25">
      <c r="A4332" s="2">
        <v>25222659</v>
      </c>
      <c r="B4332" s="2" t="s">
        <v>16881</v>
      </c>
      <c r="C4332" s="2" t="s">
        <v>16882</v>
      </c>
      <c r="D4332" s="2" t="s">
        <v>16883</v>
      </c>
      <c r="E4332" s="2">
        <f>IF(ISNUMBER(SEARCH("无购物",D4332)),1,0)</f>
        <v>1</v>
      </c>
      <c r="F4332" s="2">
        <f>IF(ISNUMBER(SEARCH("无自费",D4332)),1,0)</f>
        <v>0</v>
      </c>
      <c r="G4332" s="2">
        <f>IF(ISNUMBER(SEARCH("成团保障",D4332)),1,0)</f>
        <v>1</v>
      </c>
      <c r="H4332" s="2">
        <f>IF(OR(ISNUMBER(SEARCH("赠取消险",D4332)),ISNUMBER(SEARCH("提前*天免费退",D4332))),1,0)</f>
        <v>0</v>
      </c>
      <c r="I4332" s="2">
        <v>5</v>
      </c>
      <c r="J4332" s="2">
        <v>1</v>
      </c>
      <c r="K4332" s="2" t="s">
        <v>10540</v>
      </c>
      <c r="L4332" s="2">
        <v>1166</v>
      </c>
      <c r="M4332" s="2">
        <v>0</v>
      </c>
      <c r="N4332" s="2" t="s">
        <v>34</v>
      </c>
      <c r="O4332" s="2" t="s">
        <v>77</v>
      </c>
      <c r="P4332" s="2" t="s">
        <v>3782</v>
      </c>
      <c r="Q4332" s="2" t="s">
        <v>16884</v>
      </c>
      <c r="R4332" s="2">
        <v>20</v>
      </c>
      <c r="S4332" s="2">
        <v>22</v>
      </c>
      <c r="T4332" s="2">
        <v>22</v>
      </c>
      <c r="U4332" s="2">
        <v>25</v>
      </c>
      <c r="V4332" s="2">
        <v>29</v>
      </c>
      <c r="W4332" s="2">
        <v>30</v>
      </c>
      <c r="X4332" s="2">
        <v>2</v>
      </c>
      <c r="Y4332" s="2">
        <v>0</v>
      </c>
      <c r="Z4332" s="2">
        <v>3</v>
      </c>
      <c r="AA4332" s="2">
        <v>4</v>
      </c>
      <c r="AB4332" s="2">
        <v>1</v>
      </c>
      <c r="AC4332" s="2" t="s">
        <v>16727</v>
      </c>
      <c r="AD4332" s="2" t="s">
        <v>16885</v>
      </c>
    </row>
    <row r="4333" spans="1:30" hidden="1" x14ac:dyDescent="0.25">
      <c r="A4333" s="2">
        <v>25972326</v>
      </c>
      <c r="B4333" s="2" t="s">
        <v>16886</v>
      </c>
      <c r="C4333" s="2" t="s">
        <v>16887</v>
      </c>
      <c r="D4333" s="2" t="s">
        <v>16888</v>
      </c>
      <c r="E4333" s="2">
        <f>IF(ISNUMBER(SEARCH("无购物",D4333)),1,0)</f>
        <v>1</v>
      </c>
      <c r="F4333" s="2">
        <f>IF(ISNUMBER(SEARCH("无自费",D4333)),1,0)</f>
        <v>1</v>
      </c>
      <c r="G4333" s="2">
        <f>IF(ISNUMBER(SEARCH("成团保障",D4333)),1,0)</f>
        <v>1</v>
      </c>
      <c r="H4333" s="2">
        <f>IF(OR(ISNUMBER(SEARCH("赠取消险",D4333)),ISNUMBER(SEARCH("提前*天免费退",D4333))),1,0)</f>
        <v>1</v>
      </c>
      <c r="I4333" s="2">
        <v>5</v>
      </c>
      <c r="J4333" s="2">
        <v>74</v>
      </c>
      <c r="K4333" s="2" t="s">
        <v>33</v>
      </c>
      <c r="L4333" s="2">
        <v>3040</v>
      </c>
      <c r="M4333" s="2">
        <v>0</v>
      </c>
      <c r="N4333" s="2" t="s">
        <v>34</v>
      </c>
      <c r="O4333" s="2" t="s">
        <v>77</v>
      </c>
      <c r="P4333" s="2" t="s">
        <v>3782</v>
      </c>
      <c r="Q4333" s="2" t="s">
        <v>16889</v>
      </c>
      <c r="R4333" s="2">
        <v>259</v>
      </c>
      <c r="S4333" s="2">
        <v>262</v>
      </c>
      <c r="T4333" s="2">
        <v>288</v>
      </c>
      <c r="U4333" s="2" t="s">
        <v>34</v>
      </c>
      <c r="V4333" s="2">
        <v>372</v>
      </c>
      <c r="W4333" s="2">
        <v>381</v>
      </c>
      <c r="X4333" s="2">
        <v>3</v>
      </c>
      <c r="Y4333" s="2">
        <v>26</v>
      </c>
      <c r="Z4333" s="2">
        <v>0</v>
      </c>
      <c r="AA4333" s="2">
        <v>0</v>
      </c>
      <c r="AB4333" s="2">
        <v>9</v>
      </c>
      <c r="AC4333" s="2" t="s">
        <v>16727</v>
      </c>
      <c r="AD4333" s="2" t="s">
        <v>16890</v>
      </c>
    </row>
    <row r="4334" spans="1:30" hidden="1" x14ac:dyDescent="0.25">
      <c r="A4334" s="2">
        <v>25995403</v>
      </c>
      <c r="B4334" s="2" t="s">
        <v>10411</v>
      </c>
      <c r="C4334" s="2" t="s">
        <v>10412</v>
      </c>
      <c r="D4334" s="2" t="s">
        <v>16891</v>
      </c>
      <c r="E4334" s="2">
        <f>IF(ISNUMBER(SEARCH("无购物",D4334)),1,0)</f>
        <v>1</v>
      </c>
      <c r="F4334" s="2">
        <f>IF(ISNUMBER(SEARCH("无自费",D4334)),1,0)</f>
        <v>1</v>
      </c>
      <c r="G4334" s="2">
        <f>IF(ISNUMBER(SEARCH("成团保障",D4334)),1,0)</f>
        <v>1</v>
      </c>
      <c r="H4334" s="2">
        <f>IF(OR(ISNUMBER(SEARCH("赠取消险",D4334)),ISNUMBER(SEARCH("提前*天免费退",D4334))),1,0)</f>
        <v>0</v>
      </c>
      <c r="I4334" s="2">
        <v>5</v>
      </c>
      <c r="J4334" s="2">
        <v>34</v>
      </c>
      <c r="K4334" s="2" t="s">
        <v>33</v>
      </c>
      <c r="L4334" s="2">
        <v>2608</v>
      </c>
      <c r="M4334" s="2">
        <v>0</v>
      </c>
      <c r="N4334" s="2" t="s">
        <v>34</v>
      </c>
      <c r="O4334" s="2" t="s">
        <v>77</v>
      </c>
      <c r="P4334" s="2" t="s">
        <v>3782</v>
      </c>
      <c r="Q4334" s="2" t="s">
        <v>16892</v>
      </c>
      <c r="R4334" s="2">
        <v>74</v>
      </c>
      <c r="S4334" s="2">
        <v>74</v>
      </c>
      <c r="T4334" s="2">
        <v>77</v>
      </c>
      <c r="U4334" s="2">
        <v>77</v>
      </c>
      <c r="V4334" s="2">
        <v>77</v>
      </c>
      <c r="W4334" s="2">
        <v>77</v>
      </c>
      <c r="X4334" s="2">
        <v>0</v>
      </c>
      <c r="Y4334" s="2">
        <v>3</v>
      </c>
      <c r="Z4334" s="2">
        <v>0</v>
      </c>
      <c r="AA4334" s="2">
        <v>0</v>
      </c>
      <c r="AB4334" s="2">
        <v>0</v>
      </c>
      <c r="AC4334" s="2" t="s">
        <v>16727</v>
      </c>
      <c r="AD4334" s="2" t="s">
        <v>16893</v>
      </c>
    </row>
    <row r="4335" spans="1:30" hidden="1" x14ac:dyDescent="0.25">
      <c r="A4335" s="2">
        <v>26609544</v>
      </c>
      <c r="B4335" s="2" t="s">
        <v>16894</v>
      </c>
      <c r="C4335" s="2" t="s">
        <v>16895</v>
      </c>
      <c r="D4335" s="2" t="s">
        <v>16896</v>
      </c>
      <c r="E4335" s="2">
        <f>IF(ISNUMBER(SEARCH("无购物",D4335)),1,0)</f>
        <v>1</v>
      </c>
      <c r="F4335" s="2">
        <f>IF(ISNUMBER(SEARCH("无自费",D4335)),1,0)</f>
        <v>1</v>
      </c>
      <c r="G4335" s="2">
        <f>IF(ISNUMBER(SEARCH("成团保障",D4335)),1,0)</f>
        <v>1</v>
      </c>
      <c r="H4335" s="2">
        <f>IF(OR(ISNUMBER(SEARCH("赠取消险",D4335)),ISNUMBER(SEARCH("提前*天免费退",D4335))),1,0)</f>
        <v>0</v>
      </c>
      <c r="I4335" s="2">
        <v>4.8</v>
      </c>
      <c r="J4335" s="2">
        <v>24</v>
      </c>
      <c r="K4335" s="2" t="s">
        <v>33</v>
      </c>
      <c r="L4335" s="2">
        <v>2001</v>
      </c>
      <c r="M4335" s="2">
        <v>0</v>
      </c>
      <c r="N4335" s="2" t="s">
        <v>34</v>
      </c>
      <c r="O4335" s="2" t="s">
        <v>254</v>
      </c>
      <c r="P4335" s="2" t="s">
        <v>3782</v>
      </c>
      <c r="Q4335" s="2" t="s">
        <v>16897</v>
      </c>
      <c r="R4335" s="2">
        <v>111</v>
      </c>
      <c r="S4335" s="2">
        <v>114</v>
      </c>
      <c r="T4335" s="2">
        <v>114</v>
      </c>
      <c r="U4335" s="2">
        <v>114</v>
      </c>
      <c r="V4335" s="2">
        <v>114</v>
      </c>
      <c r="W4335" s="2">
        <v>114</v>
      </c>
      <c r="X4335" s="2">
        <v>3</v>
      </c>
      <c r="Y4335" s="2">
        <v>0</v>
      </c>
      <c r="Z4335" s="2">
        <v>0</v>
      </c>
      <c r="AA4335" s="2">
        <v>0</v>
      </c>
      <c r="AB4335" s="2">
        <v>0</v>
      </c>
      <c r="AC4335" s="2" t="s">
        <v>16727</v>
      </c>
      <c r="AD4335" s="2" t="s">
        <v>16898</v>
      </c>
    </row>
    <row r="4336" spans="1:30" hidden="1" x14ac:dyDescent="0.25">
      <c r="A4336" s="2">
        <v>26628816</v>
      </c>
      <c r="B4336" s="2" t="s">
        <v>16768</v>
      </c>
      <c r="C4336" s="2" t="s">
        <v>16899</v>
      </c>
      <c r="D4336" s="2" t="s">
        <v>16900</v>
      </c>
      <c r="E4336" s="2">
        <f>IF(ISNUMBER(SEARCH("无购物",D4336)),1,0)</f>
        <v>1</v>
      </c>
      <c r="F4336" s="2">
        <f>IF(ISNUMBER(SEARCH("无自费",D4336)),1,0)</f>
        <v>0</v>
      </c>
      <c r="G4336" s="2">
        <f>IF(ISNUMBER(SEARCH("成团保障",D4336)),1,0)</f>
        <v>1</v>
      </c>
      <c r="H4336" s="2">
        <f>IF(OR(ISNUMBER(SEARCH("赠取消险",D4336)),ISNUMBER(SEARCH("提前*天免费退",D4336))),1,0)</f>
        <v>0</v>
      </c>
      <c r="I4336" s="2">
        <v>5</v>
      </c>
      <c r="J4336" s="2">
        <v>1</v>
      </c>
      <c r="K4336" s="2" t="s">
        <v>16750</v>
      </c>
      <c r="L4336" s="2">
        <v>2244</v>
      </c>
      <c r="M4336" s="2">
        <v>0</v>
      </c>
      <c r="N4336" s="2" t="s">
        <v>34</v>
      </c>
      <c r="O4336" s="2" t="s">
        <v>77</v>
      </c>
      <c r="P4336" s="2" t="s">
        <v>3782</v>
      </c>
      <c r="Q4336" s="2" t="s">
        <v>16901</v>
      </c>
      <c r="R4336" s="2">
        <v>1</v>
      </c>
      <c r="S4336" s="2">
        <v>1</v>
      </c>
      <c r="T4336" s="2">
        <v>1</v>
      </c>
      <c r="U4336" s="2">
        <v>1</v>
      </c>
      <c r="V4336" s="2">
        <v>5</v>
      </c>
      <c r="W4336" s="2">
        <v>5</v>
      </c>
      <c r="X4336" s="2">
        <v>0</v>
      </c>
      <c r="Y4336" s="2">
        <v>0</v>
      </c>
      <c r="Z4336" s="2">
        <v>0</v>
      </c>
      <c r="AA4336" s="2">
        <v>4</v>
      </c>
      <c r="AB4336" s="2">
        <v>0</v>
      </c>
      <c r="AC4336" s="2" t="s">
        <v>16727</v>
      </c>
      <c r="AD4336" s="2" t="s">
        <v>16902</v>
      </c>
    </row>
    <row r="4337" spans="1:30" hidden="1" x14ac:dyDescent="0.25">
      <c r="A4337" s="2">
        <v>26867712</v>
      </c>
      <c r="B4337" s="2" t="s">
        <v>10426</v>
      </c>
      <c r="C4337" s="2" t="s">
        <v>10427</v>
      </c>
      <c r="D4337" s="2" t="s">
        <v>16903</v>
      </c>
      <c r="E4337" s="2">
        <f>IF(ISNUMBER(SEARCH("无购物",D4337)),1,0)</f>
        <v>1</v>
      </c>
      <c r="F4337" s="2">
        <f>IF(ISNUMBER(SEARCH("无自费",D4337)),1,0)</f>
        <v>1</v>
      </c>
      <c r="G4337" s="2">
        <f>IF(ISNUMBER(SEARCH("成团保障",D4337)),1,0)</f>
        <v>1</v>
      </c>
      <c r="H4337" s="2">
        <f>IF(OR(ISNUMBER(SEARCH("赠取消险",D4337)),ISNUMBER(SEARCH("提前*天免费退",D4337))),1,0)</f>
        <v>0</v>
      </c>
      <c r="I4337" s="2">
        <v>4.9000000000000004</v>
      </c>
      <c r="J4337" s="2">
        <v>374</v>
      </c>
      <c r="K4337" s="2" t="s">
        <v>33</v>
      </c>
      <c r="L4337" s="2">
        <v>1633</v>
      </c>
      <c r="M4337" s="2">
        <v>0</v>
      </c>
      <c r="N4337" s="2" t="s">
        <v>34</v>
      </c>
      <c r="O4337" s="2" t="s">
        <v>77</v>
      </c>
      <c r="P4337" s="2" t="s">
        <v>3782</v>
      </c>
      <c r="Q4337" s="2" t="s">
        <v>16904</v>
      </c>
      <c r="R4337" s="2">
        <v>1101</v>
      </c>
      <c r="S4337" s="2">
        <v>1123</v>
      </c>
      <c r="T4337" s="2">
        <v>1144</v>
      </c>
      <c r="U4337" s="2">
        <v>1171</v>
      </c>
      <c r="V4337" s="2">
        <v>1192</v>
      </c>
      <c r="W4337" s="2">
        <v>1222</v>
      </c>
      <c r="X4337" s="2">
        <v>22</v>
      </c>
      <c r="Y4337" s="2">
        <v>21</v>
      </c>
      <c r="Z4337" s="2">
        <v>27</v>
      </c>
      <c r="AA4337" s="2">
        <v>21</v>
      </c>
      <c r="AB4337" s="2">
        <v>30</v>
      </c>
      <c r="AC4337" s="2" t="s">
        <v>16727</v>
      </c>
      <c r="AD4337" s="2" t="s">
        <v>16905</v>
      </c>
    </row>
    <row r="4338" spans="1:30" hidden="1" x14ac:dyDescent="0.25">
      <c r="A4338" s="2">
        <v>26877410</v>
      </c>
      <c r="B4338" s="2" t="s">
        <v>16906</v>
      </c>
      <c r="C4338" s="2" t="s">
        <v>16907</v>
      </c>
      <c r="D4338" s="2" t="s">
        <v>16908</v>
      </c>
      <c r="E4338" s="2">
        <f>IF(ISNUMBER(SEARCH("无购物",D4338)),1,0)</f>
        <v>1</v>
      </c>
      <c r="F4338" s="2">
        <f>IF(ISNUMBER(SEARCH("无自费",D4338)),1,0)</f>
        <v>0</v>
      </c>
      <c r="G4338" s="2">
        <f>IF(ISNUMBER(SEARCH("成团保障",D4338)),1,0)</f>
        <v>1</v>
      </c>
      <c r="H4338" s="2">
        <f>IF(OR(ISNUMBER(SEARCH("赠取消险",D4338)),ISNUMBER(SEARCH("提前*天免费退",D4338))),1,0)</f>
        <v>0</v>
      </c>
      <c r="I4338" s="2">
        <v>4.8</v>
      </c>
      <c r="J4338" s="2">
        <v>22</v>
      </c>
      <c r="K4338" s="2" t="s">
        <v>10403</v>
      </c>
      <c r="L4338" s="2">
        <v>2475</v>
      </c>
      <c r="M4338" s="2">
        <v>0</v>
      </c>
      <c r="N4338" s="2" t="s">
        <v>34</v>
      </c>
      <c r="O4338" s="2" t="s">
        <v>77</v>
      </c>
      <c r="P4338" s="2" t="s">
        <v>3782</v>
      </c>
      <c r="Q4338" s="2" t="s">
        <v>16909</v>
      </c>
      <c r="R4338" s="2">
        <v>84</v>
      </c>
      <c r="S4338" s="2">
        <v>84</v>
      </c>
      <c r="T4338" s="2">
        <v>84</v>
      </c>
      <c r="U4338" s="2">
        <v>87</v>
      </c>
      <c r="V4338" s="2">
        <v>87</v>
      </c>
      <c r="W4338" s="2">
        <v>89</v>
      </c>
      <c r="X4338" s="2">
        <v>0</v>
      </c>
      <c r="Y4338" s="2">
        <v>0</v>
      </c>
      <c r="Z4338" s="2">
        <v>3</v>
      </c>
      <c r="AA4338" s="2">
        <v>0</v>
      </c>
      <c r="AB4338" s="2">
        <v>2</v>
      </c>
      <c r="AC4338" s="2" t="s">
        <v>16727</v>
      </c>
      <c r="AD4338" s="2" t="s">
        <v>16910</v>
      </c>
    </row>
    <row r="4339" spans="1:30" hidden="1" x14ac:dyDescent="0.25">
      <c r="A4339" s="2">
        <v>26911567</v>
      </c>
      <c r="B4339" s="2" t="s">
        <v>16906</v>
      </c>
      <c r="C4339" s="2" t="s">
        <v>16911</v>
      </c>
      <c r="D4339" s="2" t="s">
        <v>16908</v>
      </c>
      <c r="E4339" s="2">
        <f>IF(ISNUMBER(SEARCH("无购物",D4339)),1,0)</f>
        <v>1</v>
      </c>
      <c r="F4339" s="2">
        <f>IF(ISNUMBER(SEARCH("无自费",D4339)),1,0)</f>
        <v>0</v>
      </c>
      <c r="G4339" s="2">
        <f>IF(ISNUMBER(SEARCH("成团保障",D4339)),1,0)</f>
        <v>1</v>
      </c>
      <c r="H4339" s="2">
        <f>IF(OR(ISNUMBER(SEARCH("赠取消险",D4339)),ISNUMBER(SEARCH("提前*天免费退",D4339))),1,0)</f>
        <v>0</v>
      </c>
      <c r="I4339" s="2">
        <v>5</v>
      </c>
      <c r="J4339" s="2">
        <v>7</v>
      </c>
      <c r="K4339" s="2" t="s">
        <v>10403</v>
      </c>
      <c r="L4339" s="2">
        <v>1830</v>
      </c>
      <c r="M4339" s="2">
        <v>0</v>
      </c>
      <c r="N4339" s="2" t="s">
        <v>34</v>
      </c>
      <c r="O4339" s="2" t="s">
        <v>77</v>
      </c>
      <c r="P4339" s="2" t="s">
        <v>3782</v>
      </c>
      <c r="Q4339" s="2" t="s">
        <v>16912</v>
      </c>
      <c r="R4339" s="2">
        <v>35</v>
      </c>
      <c r="S4339" s="2">
        <v>37</v>
      </c>
      <c r="T4339" s="2">
        <v>40</v>
      </c>
      <c r="U4339" s="2">
        <v>43</v>
      </c>
      <c r="V4339" s="2">
        <v>49</v>
      </c>
      <c r="W4339" s="2" t="s">
        <v>34</v>
      </c>
      <c r="X4339" s="2">
        <v>2</v>
      </c>
      <c r="Y4339" s="2">
        <v>3</v>
      </c>
      <c r="Z4339" s="2">
        <v>3</v>
      </c>
      <c r="AA4339" s="2">
        <v>6</v>
      </c>
      <c r="AB4339" s="2">
        <v>0</v>
      </c>
      <c r="AC4339" s="2" t="s">
        <v>16727</v>
      </c>
      <c r="AD4339" s="2" t="s">
        <v>16910</v>
      </c>
    </row>
    <row r="4340" spans="1:30" hidden="1" x14ac:dyDescent="0.25">
      <c r="A4340" s="2">
        <v>26999484</v>
      </c>
      <c r="B4340" s="2" t="s">
        <v>16913</v>
      </c>
      <c r="C4340" s="2" t="s">
        <v>16914</v>
      </c>
      <c r="D4340" s="2" t="s">
        <v>16915</v>
      </c>
      <c r="E4340" s="2">
        <f>IF(ISNUMBER(SEARCH("无购物",D4340)),1,0)</f>
        <v>1</v>
      </c>
      <c r="F4340" s="2">
        <f>IF(ISNUMBER(SEARCH("无自费",D4340)),1,0)</f>
        <v>1</v>
      </c>
      <c r="G4340" s="2">
        <f>IF(ISNUMBER(SEARCH("成团保障",D4340)),1,0)</f>
        <v>1</v>
      </c>
      <c r="H4340" s="2">
        <f>IF(OR(ISNUMBER(SEARCH("赠取消险",D4340)),ISNUMBER(SEARCH("提前*天免费退",D4340))),1,0)</f>
        <v>1</v>
      </c>
      <c r="I4340" s="2">
        <v>4.9000000000000004</v>
      </c>
      <c r="J4340" s="2">
        <v>51</v>
      </c>
      <c r="K4340" s="2" t="s">
        <v>33</v>
      </c>
      <c r="L4340" s="2">
        <v>3466</v>
      </c>
      <c r="M4340" s="2">
        <v>0</v>
      </c>
      <c r="N4340" s="2" t="s">
        <v>34</v>
      </c>
      <c r="O4340" s="2" t="s">
        <v>254</v>
      </c>
      <c r="P4340" s="2" t="s">
        <v>3782</v>
      </c>
      <c r="Q4340" s="2" t="s">
        <v>16916</v>
      </c>
      <c r="R4340" s="2">
        <v>272</v>
      </c>
      <c r="S4340" s="2">
        <v>272</v>
      </c>
      <c r="T4340" s="2">
        <v>275</v>
      </c>
      <c r="U4340" s="2">
        <v>275</v>
      </c>
      <c r="V4340" s="2">
        <v>275</v>
      </c>
      <c r="W4340" s="2">
        <v>281</v>
      </c>
      <c r="X4340" s="2">
        <v>0</v>
      </c>
      <c r="Y4340" s="2">
        <v>3</v>
      </c>
      <c r="Z4340" s="2">
        <v>0</v>
      </c>
      <c r="AA4340" s="2">
        <v>0</v>
      </c>
      <c r="AB4340" s="2">
        <v>6</v>
      </c>
      <c r="AC4340" s="2" t="s">
        <v>16727</v>
      </c>
      <c r="AD4340" s="2" t="s">
        <v>16917</v>
      </c>
    </row>
    <row r="4341" spans="1:30" hidden="1" x14ac:dyDescent="0.25">
      <c r="A4341" s="2">
        <v>27087332</v>
      </c>
      <c r="B4341" s="2" t="s">
        <v>16918</v>
      </c>
      <c r="C4341" s="2" t="s">
        <v>16919</v>
      </c>
      <c r="D4341" s="2" t="s">
        <v>16920</v>
      </c>
      <c r="E4341" s="2">
        <f>IF(ISNUMBER(SEARCH("无购物",D4341)),1,0)</f>
        <v>1</v>
      </c>
      <c r="F4341" s="2">
        <f>IF(ISNUMBER(SEARCH("无自费",D4341)),1,0)</f>
        <v>1</v>
      </c>
      <c r="G4341" s="2">
        <f>IF(ISNUMBER(SEARCH("成团保障",D4341)),1,0)</f>
        <v>1</v>
      </c>
      <c r="H4341" s="2">
        <f>IF(OR(ISNUMBER(SEARCH("赠取消险",D4341)),ISNUMBER(SEARCH("提前*天免费退",D4341))),1,0)</f>
        <v>0</v>
      </c>
      <c r="I4341" s="2">
        <v>5</v>
      </c>
      <c r="J4341" s="2">
        <v>22</v>
      </c>
      <c r="K4341" s="2" t="s">
        <v>33</v>
      </c>
      <c r="L4341" s="2">
        <v>1583</v>
      </c>
      <c r="M4341" s="2">
        <v>0</v>
      </c>
      <c r="N4341" s="2" t="s">
        <v>34</v>
      </c>
      <c r="O4341" s="2" t="s">
        <v>77</v>
      </c>
      <c r="P4341" s="2" t="s">
        <v>3782</v>
      </c>
      <c r="Q4341" s="2" t="s">
        <v>16921</v>
      </c>
      <c r="R4341" s="2">
        <v>61</v>
      </c>
      <c r="S4341" s="2">
        <v>61</v>
      </c>
      <c r="T4341" s="2">
        <v>61</v>
      </c>
      <c r="U4341" s="2">
        <v>61</v>
      </c>
      <c r="V4341" s="2">
        <v>61</v>
      </c>
      <c r="W4341" s="2">
        <v>63</v>
      </c>
      <c r="X4341" s="2">
        <v>0</v>
      </c>
      <c r="Y4341" s="2">
        <v>0</v>
      </c>
      <c r="Z4341" s="2">
        <v>0</v>
      </c>
      <c r="AA4341" s="2">
        <v>0</v>
      </c>
      <c r="AB4341" s="2">
        <v>2</v>
      </c>
      <c r="AC4341" s="2" t="s">
        <v>16727</v>
      </c>
      <c r="AD4341" s="2" t="s">
        <v>16922</v>
      </c>
    </row>
    <row r="4342" spans="1:30" hidden="1" x14ac:dyDescent="0.25">
      <c r="A4342" s="2">
        <v>27248708</v>
      </c>
      <c r="B4342" s="2" t="s">
        <v>16827</v>
      </c>
      <c r="C4342" s="2" t="s">
        <v>16923</v>
      </c>
      <c r="D4342" s="2" t="s">
        <v>16858</v>
      </c>
      <c r="E4342" s="2">
        <f>IF(ISNUMBER(SEARCH("无购物",D4342)),1,0)</f>
        <v>1</v>
      </c>
      <c r="F4342" s="2">
        <f>IF(ISNUMBER(SEARCH("无自费",D4342)),1,0)</f>
        <v>0</v>
      </c>
      <c r="G4342" s="2">
        <f>IF(ISNUMBER(SEARCH("成团保障",D4342)),1,0)</f>
        <v>1</v>
      </c>
      <c r="H4342" s="2">
        <f>IF(OR(ISNUMBER(SEARCH("赠取消险",D4342)),ISNUMBER(SEARCH("提前*天免费退",D4342))),1,0)</f>
        <v>1</v>
      </c>
      <c r="I4342" s="2">
        <v>5</v>
      </c>
      <c r="J4342" s="2">
        <v>2</v>
      </c>
      <c r="K4342" s="2" t="s">
        <v>16830</v>
      </c>
      <c r="L4342" s="2">
        <v>2184</v>
      </c>
      <c r="M4342" s="2">
        <v>0</v>
      </c>
      <c r="N4342" s="2" t="s">
        <v>34</v>
      </c>
      <c r="O4342" s="2" t="s">
        <v>77</v>
      </c>
      <c r="P4342" s="2" t="s">
        <v>3782</v>
      </c>
      <c r="Q4342" s="2" t="s">
        <v>16924</v>
      </c>
      <c r="R4342" s="2">
        <v>13</v>
      </c>
      <c r="S4342" s="2">
        <v>14</v>
      </c>
      <c r="T4342" s="2">
        <v>14</v>
      </c>
      <c r="U4342" s="2">
        <v>14</v>
      </c>
      <c r="V4342" s="2">
        <v>14</v>
      </c>
      <c r="W4342" s="2">
        <v>14</v>
      </c>
      <c r="X4342" s="2">
        <v>1</v>
      </c>
      <c r="Y4342" s="2">
        <v>0</v>
      </c>
      <c r="Z4342" s="2">
        <v>0</v>
      </c>
      <c r="AA4342" s="2">
        <v>0</v>
      </c>
      <c r="AB4342" s="2">
        <v>0</v>
      </c>
      <c r="AC4342" s="2" t="s">
        <v>16727</v>
      </c>
      <c r="AD4342" s="2" t="s">
        <v>16832</v>
      </c>
    </row>
    <row r="4343" spans="1:30" hidden="1" x14ac:dyDescent="0.25">
      <c r="A4343" s="2">
        <v>27335248</v>
      </c>
      <c r="B4343" s="2" t="s">
        <v>16925</v>
      </c>
      <c r="C4343" s="2" t="s">
        <v>16926</v>
      </c>
      <c r="D4343" s="2" t="s">
        <v>16927</v>
      </c>
      <c r="E4343" s="2">
        <f>IF(ISNUMBER(SEARCH("无购物",D4343)),1,0)</f>
        <v>1</v>
      </c>
      <c r="F4343" s="2">
        <f>IF(ISNUMBER(SEARCH("无自费",D4343)),1,0)</f>
        <v>1</v>
      </c>
      <c r="G4343" s="2">
        <f>IF(ISNUMBER(SEARCH("成团保障",D4343)),1,0)</f>
        <v>1</v>
      </c>
      <c r="H4343" s="2">
        <f>IF(OR(ISNUMBER(SEARCH("赠取消险",D4343)),ISNUMBER(SEARCH("提前*天免费退",D4343))),1,0)</f>
        <v>0</v>
      </c>
      <c r="I4343" s="2">
        <v>5</v>
      </c>
      <c r="J4343" s="2">
        <v>6</v>
      </c>
      <c r="K4343" s="2" t="s">
        <v>10431</v>
      </c>
      <c r="L4343" s="2">
        <v>2928</v>
      </c>
      <c r="M4343" s="2">
        <v>0</v>
      </c>
      <c r="N4343" s="2" t="s">
        <v>34</v>
      </c>
      <c r="O4343" s="2" t="s">
        <v>77</v>
      </c>
      <c r="P4343" s="2" t="s">
        <v>3782</v>
      </c>
      <c r="Q4343" s="2" t="s">
        <v>16928</v>
      </c>
      <c r="R4343" s="2">
        <v>52</v>
      </c>
      <c r="S4343" s="2">
        <v>52</v>
      </c>
      <c r="T4343" s="2">
        <v>52</v>
      </c>
      <c r="U4343" s="2">
        <v>52</v>
      </c>
      <c r="V4343" s="2">
        <v>53</v>
      </c>
      <c r="W4343" s="2">
        <v>53</v>
      </c>
      <c r="X4343" s="2">
        <v>0</v>
      </c>
      <c r="Y4343" s="2">
        <v>0</v>
      </c>
      <c r="Z4343" s="2">
        <v>0</v>
      </c>
      <c r="AA4343" s="2">
        <v>1</v>
      </c>
      <c r="AB4343" s="2">
        <v>0</v>
      </c>
      <c r="AC4343" s="2" t="s">
        <v>16727</v>
      </c>
      <c r="AD4343" s="2" t="s">
        <v>16929</v>
      </c>
    </row>
    <row r="4344" spans="1:30" hidden="1" x14ac:dyDescent="0.25">
      <c r="A4344" s="2">
        <v>27452351</v>
      </c>
      <c r="B4344" s="2" t="s">
        <v>16852</v>
      </c>
      <c r="C4344" s="2" t="s">
        <v>16930</v>
      </c>
      <c r="D4344" s="2" t="s">
        <v>16854</v>
      </c>
      <c r="E4344" s="2">
        <f>IF(ISNUMBER(SEARCH("无购物",D4344)),1,0)</f>
        <v>1</v>
      </c>
      <c r="F4344" s="2">
        <f>IF(ISNUMBER(SEARCH("无自费",D4344)),1,0)</f>
        <v>0</v>
      </c>
      <c r="G4344" s="2">
        <f>IF(ISNUMBER(SEARCH("成团保障",D4344)),1,0)</f>
        <v>1</v>
      </c>
      <c r="H4344" s="2">
        <f>IF(OR(ISNUMBER(SEARCH("赠取消险",D4344)),ISNUMBER(SEARCH("提前*天免费退",D4344))),1,0)</f>
        <v>1</v>
      </c>
      <c r="I4344" s="2">
        <v>5</v>
      </c>
      <c r="J4344" s="2">
        <v>9</v>
      </c>
      <c r="K4344" s="2" t="s">
        <v>16830</v>
      </c>
      <c r="L4344" s="2">
        <v>2370</v>
      </c>
      <c r="M4344" s="2">
        <v>0</v>
      </c>
      <c r="N4344" s="2" t="s">
        <v>34</v>
      </c>
      <c r="O4344" s="2" t="s">
        <v>77</v>
      </c>
      <c r="P4344" s="2" t="s">
        <v>3782</v>
      </c>
      <c r="Q4344" s="2" t="s">
        <v>16931</v>
      </c>
      <c r="R4344" s="2">
        <v>45</v>
      </c>
      <c r="S4344" s="2">
        <v>45</v>
      </c>
      <c r="T4344" s="2">
        <v>47</v>
      </c>
      <c r="U4344" s="2">
        <v>54</v>
      </c>
      <c r="V4344" s="2">
        <v>54</v>
      </c>
      <c r="W4344" s="2">
        <v>54</v>
      </c>
      <c r="X4344" s="2">
        <v>0</v>
      </c>
      <c r="Y4344" s="2">
        <v>2</v>
      </c>
      <c r="Z4344" s="2">
        <v>7</v>
      </c>
      <c r="AA4344" s="2">
        <v>0</v>
      </c>
      <c r="AB4344" s="2">
        <v>0</v>
      </c>
      <c r="AC4344" s="2" t="s">
        <v>16727</v>
      </c>
      <c r="AD4344" s="2" t="s">
        <v>16856</v>
      </c>
    </row>
    <row r="4345" spans="1:30" hidden="1" x14ac:dyDescent="0.25">
      <c r="A4345" s="2">
        <v>27475460</v>
      </c>
      <c r="B4345" s="2" t="s">
        <v>10468</v>
      </c>
      <c r="C4345" s="2" t="s">
        <v>10469</v>
      </c>
      <c r="D4345" s="2" t="s">
        <v>16932</v>
      </c>
      <c r="E4345" s="2">
        <f>IF(ISNUMBER(SEARCH("无购物",D4345)),1,0)</f>
        <v>1</v>
      </c>
      <c r="F4345" s="2">
        <f>IF(ISNUMBER(SEARCH("无自费",D4345)),1,0)</f>
        <v>1</v>
      </c>
      <c r="G4345" s="2">
        <f>IF(ISNUMBER(SEARCH("成团保障",D4345)),1,0)</f>
        <v>1</v>
      </c>
      <c r="H4345" s="2">
        <f>IF(OR(ISNUMBER(SEARCH("赠取消险",D4345)),ISNUMBER(SEARCH("提前*天免费退",D4345))),1,0)</f>
        <v>0</v>
      </c>
      <c r="I4345" s="2">
        <v>5</v>
      </c>
      <c r="J4345" s="2">
        <v>10</v>
      </c>
      <c r="K4345" s="2" t="s">
        <v>33</v>
      </c>
      <c r="L4345" s="2">
        <v>3061</v>
      </c>
      <c r="M4345" s="2">
        <v>0</v>
      </c>
      <c r="N4345" s="2" t="s">
        <v>34</v>
      </c>
      <c r="O4345" s="2" t="s">
        <v>77</v>
      </c>
      <c r="P4345" s="2" t="s">
        <v>3782</v>
      </c>
      <c r="Q4345" s="2" t="s">
        <v>16933</v>
      </c>
      <c r="R4345" s="2">
        <v>26</v>
      </c>
      <c r="S4345" s="2">
        <v>29</v>
      </c>
      <c r="T4345" s="2">
        <v>29</v>
      </c>
      <c r="U4345" s="2">
        <v>31</v>
      </c>
      <c r="V4345" s="2">
        <v>38</v>
      </c>
      <c r="W4345" s="2">
        <v>46</v>
      </c>
      <c r="X4345" s="2">
        <v>3</v>
      </c>
      <c r="Y4345" s="2">
        <v>0</v>
      </c>
      <c r="Z4345" s="2">
        <v>2</v>
      </c>
      <c r="AA4345" s="2">
        <v>7</v>
      </c>
      <c r="AB4345" s="2">
        <v>8</v>
      </c>
      <c r="AC4345" s="2" t="s">
        <v>16727</v>
      </c>
      <c r="AD4345" s="2" t="s">
        <v>16934</v>
      </c>
    </row>
    <row r="4346" spans="1:30" hidden="1" x14ac:dyDescent="0.25">
      <c r="A4346" s="2">
        <v>27476265</v>
      </c>
      <c r="B4346" s="2" t="s">
        <v>10473</v>
      </c>
      <c r="C4346" s="2" t="s">
        <v>10474</v>
      </c>
      <c r="D4346" s="2" t="s">
        <v>16935</v>
      </c>
      <c r="E4346" s="2">
        <f>IF(ISNUMBER(SEARCH("无购物",D4346)),1,0)</f>
        <v>1</v>
      </c>
      <c r="F4346" s="2">
        <f>IF(ISNUMBER(SEARCH("无自费",D4346)),1,0)</f>
        <v>1</v>
      </c>
      <c r="G4346" s="2">
        <f>IF(ISNUMBER(SEARCH("成团保障",D4346)),1,0)</f>
        <v>1</v>
      </c>
      <c r="H4346" s="2">
        <f>IF(OR(ISNUMBER(SEARCH("赠取消险",D4346)),ISNUMBER(SEARCH("提前*天免费退",D4346))),1,0)</f>
        <v>0</v>
      </c>
      <c r="I4346" s="2">
        <v>4.9000000000000004</v>
      </c>
      <c r="J4346" s="2">
        <v>74</v>
      </c>
      <c r="K4346" s="2" t="s">
        <v>33</v>
      </c>
      <c r="L4346" s="2">
        <v>2829</v>
      </c>
      <c r="M4346" s="2">
        <v>0</v>
      </c>
      <c r="N4346" s="2" t="s">
        <v>34</v>
      </c>
      <c r="O4346" s="2" t="s">
        <v>77</v>
      </c>
      <c r="P4346" s="2" t="s">
        <v>3782</v>
      </c>
      <c r="Q4346" s="2" t="s">
        <v>16936</v>
      </c>
      <c r="R4346" s="2">
        <v>191</v>
      </c>
      <c r="S4346" s="2">
        <v>193</v>
      </c>
      <c r="T4346" s="2">
        <v>193</v>
      </c>
      <c r="U4346" s="2">
        <v>193</v>
      </c>
      <c r="V4346" s="2">
        <v>197</v>
      </c>
      <c r="W4346" s="2">
        <v>202</v>
      </c>
      <c r="X4346" s="2">
        <v>2</v>
      </c>
      <c r="Y4346" s="2">
        <v>0</v>
      </c>
      <c r="Z4346" s="2">
        <v>0</v>
      </c>
      <c r="AA4346" s="2">
        <v>4</v>
      </c>
      <c r="AB4346" s="2">
        <v>5</v>
      </c>
      <c r="AC4346" s="2" t="s">
        <v>16727</v>
      </c>
      <c r="AD4346" s="2" t="s">
        <v>16937</v>
      </c>
    </row>
    <row r="4347" spans="1:30" hidden="1" x14ac:dyDescent="0.25">
      <c r="A4347" s="2">
        <v>27517672</v>
      </c>
      <c r="B4347" s="2" t="s">
        <v>10478</v>
      </c>
      <c r="C4347" s="2" t="s">
        <v>16938</v>
      </c>
      <c r="D4347" s="2" t="s">
        <v>16932</v>
      </c>
      <c r="E4347" s="2">
        <f>IF(ISNUMBER(SEARCH("无购物",D4347)),1,0)</f>
        <v>1</v>
      </c>
      <c r="F4347" s="2">
        <f>IF(ISNUMBER(SEARCH("无自费",D4347)),1,0)</f>
        <v>1</v>
      </c>
      <c r="G4347" s="2">
        <f>IF(ISNUMBER(SEARCH("成团保障",D4347)),1,0)</f>
        <v>1</v>
      </c>
      <c r="H4347" s="2">
        <f>IF(OR(ISNUMBER(SEARCH("赠取消险",D4347)),ISNUMBER(SEARCH("提前*天免费退",D4347))),1,0)</f>
        <v>0</v>
      </c>
      <c r="I4347" s="2">
        <v>4.8</v>
      </c>
      <c r="J4347" s="2">
        <v>8</v>
      </c>
      <c r="K4347" s="2" t="s">
        <v>33</v>
      </c>
      <c r="L4347" s="2">
        <v>3366</v>
      </c>
      <c r="M4347" s="2">
        <v>0</v>
      </c>
      <c r="N4347" s="2" t="s">
        <v>34</v>
      </c>
      <c r="O4347" s="2" t="s">
        <v>77</v>
      </c>
      <c r="P4347" s="2" t="s">
        <v>3782</v>
      </c>
      <c r="Q4347" s="2" t="s">
        <v>16939</v>
      </c>
      <c r="R4347" s="2">
        <v>15</v>
      </c>
      <c r="S4347" s="2">
        <v>15</v>
      </c>
      <c r="T4347" s="2">
        <v>15</v>
      </c>
      <c r="U4347" s="2">
        <v>17</v>
      </c>
      <c r="V4347" s="2">
        <v>19</v>
      </c>
      <c r="W4347" s="2">
        <v>20</v>
      </c>
      <c r="X4347" s="2">
        <v>0</v>
      </c>
      <c r="Y4347" s="2">
        <v>0</v>
      </c>
      <c r="Z4347" s="2">
        <v>2</v>
      </c>
      <c r="AA4347" s="2">
        <v>2</v>
      </c>
      <c r="AB4347" s="2">
        <v>1</v>
      </c>
      <c r="AC4347" s="2" t="s">
        <v>16727</v>
      </c>
      <c r="AD4347" s="2" t="s">
        <v>16940</v>
      </c>
    </row>
    <row r="4348" spans="1:30" hidden="1" x14ac:dyDescent="0.25">
      <c r="A4348" s="2">
        <v>27654795</v>
      </c>
      <c r="B4348" s="2" t="s">
        <v>10482</v>
      </c>
      <c r="C4348" s="2" t="s">
        <v>10483</v>
      </c>
      <c r="D4348" s="2" t="s">
        <v>16941</v>
      </c>
      <c r="E4348" s="2">
        <f>IF(ISNUMBER(SEARCH("无购物",D4348)),1,0)</f>
        <v>1</v>
      </c>
      <c r="F4348" s="2">
        <f>IF(ISNUMBER(SEARCH("无自费",D4348)),1,0)</f>
        <v>1</v>
      </c>
      <c r="G4348" s="2">
        <f>IF(ISNUMBER(SEARCH("成团保障",D4348)),1,0)</f>
        <v>1</v>
      </c>
      <c r="H4348" s="2">
        <f>IF(OR(ISNUMBER(SEARCH("赠取消险",D4348)),ISNUMBER(SEARCH("提前*天免费退",D4348))),1,0)</f>
        <v>0</v>
      </c>
      <c r="I4348" s="2">
        <v>5</v>
      </c>
      <c r="J4348" s="2">
        <v>27</v>
      </c>
      <c r="K4348" s="2" t="s">
        <v>33</v>
      </c>
      <c r="L4348" s="2">
        <v>2705</v>
      </c>
      <c r="M4348" s="2">
        <v>0</v>
      </c>
      <c r="N4348" s="2" t="s">
        <v>34</v>
      </c>
      <c r="O4348" s="2" t="s">
        <v>77</v>
      </c>
      <c r="P4348" s="2" t="s">
        <v>3782</v>
      </c>
      <c r="Q4348" s="2" t="s">
        <v>16942</v>
      </c>
      <c r="R4348" s="2">
        <v>87</v>
      </c>
      <c r="S4348" s="2">
        <v>91</v>
      </c>
      <c r="T4348" s="2">
        <v>91</v>
      </c>
      <c r="U4348" s="2">
        <v>95</v>
      </c>
      <c r="V4348" s="2">
        <v>98</v>
      </c>
      <c r="W4348" s="2">
        <v>110</v>
      </c>
      <c r="X4348" s="2">
        <v>4</v>
      </c>
      <c r="Y4348" s="2">
        <v>0</v>
      </c>
      <c r="Z4348" s="2">
        <v>4</v>
      </c>
      <c r="AA4348" s="2">
        <v>3</v>
      </c>
      <c r="AB4348" s="2">
        <v>12</v>
      </c>
      <c r="AC4348" s="2" t="s">
        <v>16727</v>
      </c>
      <c r="AD4348" s="2" t="s">
        <v>16943</v>
      </c>
    </row>
    <row r="4349" spans="1:30" hidden="1" x14ac:dyDescent="0.25">
      <c r="A4349" s="2">
        <v>28093397</v>
      </c>
      <c r="B4349" s="2" t="s">
        <v>10505</v>
      </c>
      <c r="C4349" s="2" t="s">
        <v>10506</v>
      </c>
      <c r="D4349" s="2" t="s">
        <v>16944</v>
      </c>
      <c r="E4349" s="2">
        <f>IF(ISNUMBER(SEARCH("无购物",D4349)),1,0)</f>
        <v>1</v>
      </c>
      <c r="F4349" s="2">
        <f>IF(ISNUMBER(SEARCH("无自费",D4349)),1,0)</f>
        <v>1</v>
      </c>
      <c r="G4349" s="2">
        <f>IF(ISNUMBER(SEARCH("成团保障",D4349)),1,0)</f>
        <v>1</v>
      </c>
      <c r="H4349" s="2">
        <f>IF(OR(ISNUMBER(SEARCH("赠取消险",D4349)),ISNUMBER(SEARCH("提前*天免费退",D4349))),1,0)</f>
        <v>0</v>
      </c>
      <c r="I4349" s="2">
        <v>4.9000000000000004</v>
      </c>
      <c r="J4349" s="2">
        <v>159</v>
      </c>
      <c r="K4349" s="2" t="s">
        <v>33</v>
      </c>
      <c r="L4349" s="2">
        <v>1546</v>
      </c>
      <c r="M4349" s="2">
        <v>0</v>
      </c>
      <c r="N4349" s="2" t="s">
        <v>34</v>
      </c>
      <c r="O4349" s="2" t="s">
        <v>77</v>
      </c>
      <c r="P4349" s="2" t="s">
        <v>3782</v>
      </c>
      <c r="Q4349" s="2" t="s">
        <v>16945</v>
      </c>
      <c r="R4349" s="2">
        <v>314</v>
      </c>
      <c r="S4349" s="2">
        <v>320</v>
      </c>
      <c r="T4349" s="2">
        <v>320</v>
      </c>
      <c r="U4349" s="2">
        <v>328</v>
      </c>
      <c r="V4349" s="2">
        <v>329</v>
      </c>
      <c r="W4349" s="2">
        <v>338</v>
      </c>
      <c r="X4349" s="2">
        <v>6</v>
      </c>
      <c r="Y4349" s="2">
        <v>0</v>
      </c>
      <c r="Z4349" s="2">
        <v>8</v>
      </c>
      <c r="AA4349" s="2">
        <v>1</v>
      </c>
      <c r="AB4349" s="2">
        <v>9</v>
      </c>
      <c r="AC4349" s="2" t="s">
        <v>16727</v>
      </c>
      <c r="AD4349" s="2" t="s">
        <v>16946</v>
      </c>
    </row>
    <row r="4350" spans="1:30" hidden="1" x14ac:dyDescent="0.25">
      <c r="A4350" s="2">
        <v>28169591</v>
      </c>
      <c r="B4350" s="2" t="s">
        <v>16947</v>
      </c>
      <c r="C4350" s="2" t="s">
        <v>16948</v>
      </c>
      <c r="D4350" s="2" t="s">
        <v>16949</v>
      </c>
      <c r="E4350" s="2">
        <f>IF(ISNUMBER(SEARCH("无购物",D4350)),1,0)</f>
        <v>1</v>
      </c>
      <c r="F4350" s="2">
        <f>IF(ISNUMBER(SEARCH("无自费",D4350)),1,0)</f>
        <v>0</v>
      </c>
      <c r="G4350" s="2">
        <f>IF(ISNUMBER(SEARCH("成团保障",D4350)),1,0)</f>
        <v>1</v>
      </c>
      <c r="H4350" s="2">
        <f>IF(OR(ISNUMBER(SEARCH("赠取消险",D4350)),ISNUMBER(SEARCH("提前*天免费退",D4350))),1,0)</f>
        <v>1</v>
      </c>
      <c r="I4350" s="2">
        <v>4.8</v>
      </c>
      <c r="J4350" s="2">
        <v>15</v>
      </c>
      <c r="K4350" s="2" t="s">
        <v>16950</v>
      </c>
      <c r="L4350" s="2">
        <v>2093</v>
      </c>
      <c r="M4350" s="2">
        <v>0</v>
      </c>
      <c r="N4350" s="2" t="s">
        <v>34</v>
      </c>
      <c r="O4350" s="2" t="s">
        <v>77</v>
      </c>
      <c r="P4350" s="2" t="s">
        <v>3782</v>
      </c>
      <c r="Q4350" s="2" t="s">
        <v>16951</v>
      </c>
      <c r="R4350" s="2">
        <v>62</v>
      </c>
      <c r="S4350" s="2">
        <v>62</v>
      </c>
      <c r="T4350" s="2">
        <v>64</v>
      </c>
      <c r="U4350" s="2">
        <v>64</v>
      </c>
      <c r="V4350" s="2">
        <v>64</v>
      </c>
      <c r="W4350" s="2">
        <v>67</v>
      </c>
      <c r="X4350" s="2">
        <v>0</v>
      </c>
      <c r="Y4350" s="2">
        <v>2</v>
      </c>
      <c r="Z4350" s="2">
        <v>0</v>
      </c>
      <c r="AA4350" s="2">
        <v>0</v>
      </c>
      <c r="AB4350" s="2">
        <v>3</v>
      </c>
      <c r="AC4350" s="2" t="s">
        <v>16727</v>
      </c>
      <c r="AD4350" s="2" t="s">
        <v>16952</v>
      </c>
    </row>
    <row r="4351" spans="1:30" hidden="1" x14ac:dyDescent="0.25">
      <c r="A4351" s="2">
        <v>28212469</v>
      </c>
      <c r="B4351" s="2" t="s">
        <v>16953</v>
      </c>
      <c r="C4351" s="2" t="s">
        <v>16954</v>
      </c>
      <c r="D4351" s="2" t="s">
        <v>16955</v>
      </c>
      <c r="E4351" s="2">
        <f>IF(ISNUMBER(SEARCH("无购物",D4351)),1,0)</f>
        <v>1</v>
      </c>
      <c r="F4351" s="2">
        <f>IF(ISNUMBER(SEARCH("无自费",D4351)),1,0)</f>
        <v>0</v>
      </c>
      <c r="G4351" s="2">
        <f>IF(ISNUMBER(SEARCH("成团保障",D4351)),1,0)</f>
        <v>1</v>
      </c>
      <c r="H4351" s="2">
        <f>IF(OR(ISNUMBER(SEARCH("赠取消险",D4351)),ISNUMBER(SEARCH("提前*天免费退",D4351))),1,0)</f>
        <v>0</v>
      </c>
      <c r="I4351" s="2">
        <v>5</v>
      </c>
      <c r="J4351" s="2">
        <v>1</v>
      </c>
      <c r="K4351" s="2" t="s">
        <v>16950</v>
      </c>
      <c r="L4351" s="2">
        <v>1595</v>
      </c>
      <c r="M4351" s="2">
        <v>0</v>
      </c>
      <c r="N4351" s="2" t="s">
        <v>34</v>
      </c>
      <c r="O4351" s="2" t="s">
        <v>77</v>
      </c>
      <c r="P4351" s="2" t="s">
        <v>3782</v>
      </c>
      <c r="Q4351" s="2" t="s">
        <v>16956</v>
      </c>
      <c r="R4351" s="2">
        <v>12</v>
      </c>
      <c r="S4351" s="2">
        <v>12</v>
      </c>
      <c r="T4351" s="2">
        <v>12</v>
      </c>
      <c r="U4351" s="2">
        <v>17</v>
      </c>
      <c r="V4351" s="2">
        <v>17</v>
      </c>
      <c r="W4351" s="2">
        <v>17</v>
      </c>
      <c r="X4351" s="2">
        <v>0</v>
      </c>
      <c r="Y4351" s="2">
        <v>0</v>
      </c>
      <c r="Z4351" s="2">
        <v>5</v>
      </c>
      <c r="AA4351" s="2">
        <v>0</v>
      </c>
      <c r="AB4351" s="2">
        <v>0</v>
      </c>
      <c r="AC4351" s="2" t="s">
        <v>16727</v>
      </c>
      <c r="AD4351" s="2" t="s">
        <v>16957</v>
      </c>
    </row>
    <row r="4352" spans="1:30" hidden="1" x14ac:dyDescent="0.25">
      <c r="A4352" s="2">
        <v>28566779</v>
      </c>
      <c r="B4352" s="2" t="s">
        <v>10519</v>
      </c>
      <c r="C4352" s="2" t="s">
        <v>10520</v>
      </c>
      <c r="D4352" s="2" t="s">
        <v>8568</v>
      </c>
      <c r="E4352" s="2">
        <f>IF(ISNUMBER(SEARCH("无购物",D4352)),1,0)</f>
        <v>1</v>
      </c>
      <c r="F4352" s="2">
        <f>IF(ISNUMBER(SEARCH("无自费",D4352)),1,0)</f>
        <v>1</v>
      </c>
      <c r="G4352" s="2">
        <f>IF(ISNUMBER(SEARCH("成团保障",D4352)),1,0)</f>
        <v>1</v>
      </c>
      <c r="H4352" s="2">
        <f>IF(OR(ISNUMBER(SEARCH("赠取消险",D4352)),ISNUMBER(SEARCH("提前*天免费退",D4352))),1,0)</f>
        <v>0</v>
      </c>
      <c r="I4352" s="2">
        <v>4.9000000000000004</v>
      </c>
      <c r="J4352" s="2">
        <v>17</v>
      </c>
      <c r="K4352" s="2" t="s">
        <v>10431</v>
      </c>
      <c r="L4352" s="2">
        <v>2205</v>
      </c>
      <c r="M4352" s="2">
        <v>0</v>
      </c>
      <c r="N4352" s="2" t="s">
        <v>34</v>
      </c>
      <c r="O4352" s="2" t="s">
        <v>77</v>
      </c>
      <c r="P4352" s="2" t="s">
        <v>3782</v>
      </c>
      <c r="Q4352" s="2" t="s">
        <v>16958</v>
      </c>
      <c r="R4352" s="2">
        <v>135</v>
      </c>
      <c r="S4352" s="2">
        <v>142</v>
      </c>
      <c r="T4352" s="2">
        <v>145</v>
      </c>
      <c r="U4352" s="2">
        <v>148</v>
      </c>
      <c r="V4352" s="2">
        <v>152</v>
      </c>
      <c r="W4352" s="2">
        <v>156</v>
      </c>
      <c r="X4352" s="2">
        <v>7</v>
      </c>
      <c r="Y4352" s="2">
        <v>3</v>
      </c>
      <c r="Z4352" s="2">
        <v>3</v>
      </c>
      <c r="AA4352" s="2">
        <v>4</v>
      </c>
      <c r="AB4352" s="2">
        <v>4</v>
      </c>
      <c r="AC4352" s="2" t="s">
        <v>16727</v>
      </c>
      <c r="AD4352" s="2" t="s">
        <v>16959</v>
      </c>
    </row>
    <row r="4353" spans="1:30" hidden="1" x14ac:dyDescent="0.25">
      <c r="A4353" s="2">
        <v>28586033</v>
      </c>
      <c r="B4353" s="2" t="s">
        <v>16960</v>
      </c>
      <c r="C4353" s="2" t="s">
        <v>16961</v>
      </c>
      <c r="D4353" s="2" t="s">
        <v>16962</v>
      </c>
      <c r="E4353" s="2">
        <f>IF(ISNUMBER(SEARCH("无购物",D4353)),1,0)</f>
        <v>1</v>
      </c>
      <c r="F4353" s="2">
        <f>IF(ISNUMBER(SEARCH("无自费",D4353)),1,0)</f>
        <v>1</v>
      </c>
      <c r="G4353" s="2">
        <f>IF(ISNUMBER(SEARCH("成团保障",D4353)),1,0)</f>
        <v>1</v>
      </c>
      <c r="H4353" s="2">
        <f>IF(OR(ISNUMBER(SEARCH("赠取消险",D4353)),ISNUMBER(SEARCH("提前*天免费退",D4353))),1,0)</f>
        <v>0</v>
      </c>
      <c r="I4353" s="2">
        <v>4.9000000000000004</v>
      </c>
      <c r="J4353" s="2">
        <v>11</v>
      </c>
      <c r="K4353" s="2" t="s">
        <v>10335</v>
      </c>
      <c r="L4353" s="2">
        <v>3895</v>
      </c>
      <c r="M4353" s="2">
        <v>0</v>
      </c>
      <c r="N4353" s="2" t="s">
        <v>34</v>
      </c>
      <c r="O4353" s="2" t="s">
        <v>77</v>
      </c>
      <c r="P4353" s="2" t="s">
        <v>3782</v>
      </c>
      <c r="Q4353" s="2" t="s">
        <v>16963</v>
      </c>
      <c r="R4353" s="2">
        <v>54</v>
      </c>
      <c r="S4353" s="2">
        <v>54</v>
      </c>
      <c r="T4353" s="2">
        <v>54</v>
      </c>
      <c r="U4353" s="2">
        <v>54</v>
      </c>
      <c r="V4353" s="2">
        <v>54</v>
      </c>
      <c r="W4353" s="2">
        <v>56</v>
      </c>
      <c r="X4353" s="2">
        <v>0</v>
      </c>
      <c r="Y4353" s="2">
        <v>0</v>
      </c>
      <c r="Z4353" s="2">
        <v>0</v>
      </c>
      <c r="AA4353" s="2">
        <v>0</v>
      </c>
      <c r="AB4353" s="2">
        <v>2</v>
      </c>
      <c r="AC4353" s="2" t="s">
        <v>16727</v>
      </c>
      <c r="AD4353" s="2" t="s">
        <v>16964</v>
      </c>
    </row>
    <row r="4354" spans="1:30" hidden="1" x14ac:dyDescent="0.25">
      <c r="A4354" s="2">
        <v>28732995</v>
      </c>
      <c r="B4354" s="2" t="s">
        <v>16965</v>
      </c>
      <c r="C4354" s="2" t="s">
        <v>16966</v>
      </c>
      <c r="D4354" s="2" t="s">
        <v>16809</v>
      </c>
      <c r="E4354" s="2">
        <f>IF(ISNUMBER(SEARCH("无购物",D4354)),1,0)</f>
        <v>1</v>
      </c>
      <c r="F4354" s="2">
        <f>IF(ISNUMBER(SEARCH("无自费",D4354)),1,0)</f>
        <v>0</v>
      </c>
      <c r="G4354" s="2">
        <f>IF(ISNUMBER(SEARCH("成团保障",D4354)),1,0)</f>
        <v>1</v>
      </c>
      <c r="H4354" s="2">
        <f>IF(OR(ISNUMBER(SEARCH("赠取消险",D4354)),ISNUMBER(SEARCH("提前*天免费退",D4354))),1,0)</f>
        <v>0</v>
      </c>
      <c r="I4354" s="2">
        <v>5</v>
      </c>
      <c r="J4354" s="2">
        <v>1</v>
      </c>
      <c r="K4354" s="2" t="s">
        <v>16760</v>
      </c>
      <c r="L4354" s="2">
        <v>3253</v>
      </c>
      <c r="M4354" s="2">
        <v>0</v>
      </c>
      <c r="N4354" s="2" t="s">
        <v>34</v>
      </c>
      <c r="O4354" s="2" t="s">
        <v>77</v>
      </c>
      <c r="P4354" s="2" t="s">
        <v>3782</v>
      </c>
      <c r="Q4354" s="2" t="s">
        <v>16967</v>
      </c>
      <c r="R4354" s="2">
        <v>5</v>
      </c>
      <c r="S4354" s="2">
        <v>5</v>
      </c>
      <c r="T4354" s="2">
        <v>8</v>
      </c>
      <c r="U4354" s="2">
        <v>8</v>
      </c>
      <c r="V4354" s="2">
        <v>8</v>
      </c>
      <c r="W4354" s="2">
        <v>8</v>
      </c>
      <c r="X4354" s="2">
        <v>0</v>
      </c>
      <c r="Y4354" s="2">
        <v>3</v>
      </c>
      <c r="Z4354" s="2">
        <v>0</v>
      </c>
      <c r="AA4354" s="2">
        <v>0</v>
      </c>
      <c r="AB4354" s="2">
        <v>0</v>
      </c>
      <c r="AC4354" s="2" t="s">
        <v>16727</v>
      </c>
      <c r="AD4354" s="2" t="s">
        <v>16968</v>
      </c>
    </row>
    <row r="4355" spans="1:30" hidden="1" x14ac:dyDescent="0.25">
      <c r="A4355" s="2">
        <v>28880546</v>
      </c>
      <c r="B4355" s="2" t="s">
        <v>10527</v>
      </c>
      <c r="C4355" s="2" t="s">
        <v>10528</v>
      </c>
      <c r="D4355" s="2" t="s">
        <v>16969</v>
      </c>
      <c r="E4355" s="2">
        <f>IF(ISNUMBER(SEARCH("无购物",D4355)),1,0)</f>
        <v>1</v>
      </c>
      <c r="F4355" s="2">
        <f>IF(ISNUMBER(SEARCH("无自费",D4355)),1,0)</f>
        <v>1</v>
      </c>
      <c r="G4355" s="2">
        <f>IF(ISNUMBER(SEARCH("成团保障",D4355)),1,0)</f>
        <v>1</v>
      </c>
      <c r="H4355" s="2">
        <f>IF(OR(ISNUMBER(SEARCH("赠取消险",D4355)),ISNUMBER(SEARCH("提前*天免费退",D4355))),1,0)</f>
        <v>0</v>
      </c>
      <c r="I4355" s="2">
        <v>5</v>
      </c>
      <c r="J4355" s="2">
        <v>6</v>
      </c>
      <c r="K4355" s="2" t="s">
        <v>33</v>
      </c>
      <c r="L4355" s="2">
        <v>2928</v>
      </c>
      <c r="M4355" s="2">
        <v>0</v>
      </c>
      <c r="N4355" s="2" t="s">
        <v>34</v>
      </c>
      <c r="O4355" s="2" t="s">
        <v>77</v>
      </c>
      <c r="P4355" s="2" t="s">
        <v>3782</v>
      </c>
      <c r="Q4355" s="2" t="s">
        <v>16970</v>
      </c>
      <c r="R4355" s="2">
        <v>9</v>
      </c>
      <c r="S4355" s="2">
        <v>9</v>
      </c>
      <c r="T4355" s="2">
        <v>11</v>
      </c>
      <c r="U4355" s="2">
        <v>11</v>
      </c>
      <c r="V4355" s="2">
        <v>11</v>
      </c>
      <c r="W4355" s="2">
        <v>11</v>
      </c>
      <c r="X4355" s="2">
        <v>0</v>
      </c>
      <c r="Y4355" s="2">
        <v>2</v>
      </c>
      <c r="Z4355" s="2">
        <v>0</v>
      </c>
      <c r="AA4355" s="2">
        <v>0</v>
      </c>
      <c r="AB4355" s="2">
        <v>0</v>
      </c>
      <c r="AC4355" s="2" t="s">
        <v>16727</v>
      </c>
      <c r="AD4355" s="2" t="s">
        <v>16971</v>
      </c>
    </row>
    <row r="4356" spans="1:30" hidden="1" x14ac:dyDescent="0.25">
      <c r="A4356" s="2">
        <v>28956244</v>
      </c>
      <c r="B4356" s="2" t="s">
        <v>16972</v>
      </c>
      <c r="C4356" s="2" t="s">
        <v>10533</v>
      </c>
      <c r="D4356" s="2" t="s">
        <v>16973</v>
      </c>
      <c r="E4356" s="2">
        <f>IF(ISNUMBER(SEARCH("无购物",D4356)),1,0)</f>
        <v>1</v>
      </c>
      <c r="F4356" s="2">
        <f>IF(ISNUMBER(SEARCH("无自费",D4356)),1,0)</f>
        <v>1</v>
      </c>
      <c r="G4356" s="2">
        <f>IF(ISNUMBER(SEARCH("成团保障",D4356)),1,0)</f>
        <v>1</v>
      </c>
      <c r="H4356" s="2">
        <f>IF(OR(ISNUMBER(SEARCH("赠取消险",D4356)),ISNUMBER(SEARCH("提前*天免费退",D4356))),1,0)</f>
        <v>1</v>
      </c>
      <c r="I4356" s="2">
        <v>5</v>
      </c>
      <c r="J4356" s="2">
        <v>108</v>
      </c>
      <c r="K4356" s="2" t="s">
        <v>33</v>
      </c>
      <c r="L4356" s="2">
        <v>3321</v>
      </c>
      <c r="M4356" s="2">
        <v>0</v>
      </c>
      <c r="N4356" s="2" t="s">
        <v>34</v>
      </c>
      <c r="O4356" s="2" t="s">
        <v>77</v>
      </c>
      <c r="P4356" s="2" t="s">
        <v>3782</v>
      </c>
      <c r="Q4356" s="2" t="s">
        <v>16974</v>
      </c>
      <c r="R4356" s="2">
        <v>183</v>
      </c>
      <c r="S4356" s="2">
        <v>197</v>
      </c>
      <c r="T4356" s="2">
        <v>205</v>
      </c>
      <c r="U4356" s="2">
        <v>233</v>
      </c>
      <c r="V4356" s="2">
        <v>246</v>
      </c>
      <c r="W4356" s="2">
        <v>277</v>
      </c>
      <c r="X4356" s="2">
        <v>14</v>
      </c>
      <c r="Y4356" s="2">
        <v>8</v>
      </c>
      <c r="Z4356" s="2">
        <v>28</v>
      </c>
      <c r="AA4356" s="2">
        <v>13</v>
      </c>
      <c r="AB4356" s="2">
        <v>31</v>
      </c>
      <c r="AC4356" s="2" t="s">
        <v>16727</v>
      </c>
      <c r="AD4356" s="2" t="s">
        <v>16975</v>
      </c>
    </row>
    <row r="4357" spans="1:30" hidden="1" x14ac:dyDescent="0.25">
      <c r="A4357" s="2">
        <v>28982841</v>
      </c>
      <c r="B4357" s="2" t="s">
        <v>16906</v>
      </c>
      <c r="C4357" s="2" t="s">
        <v>16976</v>
      </c>
      <c r="D4357" s="2" t="s">
        <v>16977</v>
      </c>
      <c r="E4357" s="2">
        <f>IF(ISNUMBER(SEARCH("无购物",D4357)),1,0)</f>
        <v>1</v>
      </c>
      <c r="F4357" s="2">
        <f>IF(ISNUMBER(SEARCH("无自费",D4357)),1,0)</f>
        <v>1</v>
      </c>
      <c r="G4357" s="2">
        <f>IF(ISNUMBER(SEARCH("成团保障",D4357)),1,0)</f>
        <v>1</v>
      </c>
      <c r="H4357" s="2">
        <f>IF(OR(ISNUMBER(SEARCH("赠取消险",D4357)),ISNUMBER(SEARCH("提前*天免费退",D4357))),1,0)</f>
        <v>1</v>
      </c>
      <c r="I4357" s="2">
        <v>4.5999999999999996</v>
      </c>
      <c r="J4357" s="2">
        <v>17</v>
      </c>
      <c r="K4357" s="2" t="s">
        <v>33</v>
      </c>
      <c r="L4357" s="2">
        <v>4678</v>
      </c>
      <c r="M4357" s="2">
        <v>0</v>
      </c>
      <c r="N4357" s="2" t="s">
        <v>34</v>
      </c>
      <c r="O4357" s="2" t="s">
        <v>77</v>
      </c>
      <c r="P4357" s="2" t="s">
        <v>3782</v>
      </c>
      <c r="Q4357" s="2" t="s">
        <v>16978</v>
      </c>
      <c r="R4357" s="2">
        <v>50</v>
      </c>
      <c r="S4357" s="2">
        <v>50</v>
      </c>
      <c r="T4357" s="2">
        <v>63</v>
      </c>
      <c r="U4357" s="2">
        <v>72</v>
      </c>
      <c r="V4357" s="2">
        <v>76</v>
      </c>
      <c r="W4357" s="2">
        <v>88</v>
      </c>
      <c r="X4357" s="2">
        <v>0</v>
      </c>
      <c r="Y4357" s="2">
        <v>13</v>
      </c>
      <c r="Z4357" s="2">
        <v>9</v>
      </c>
      <c r="AA4357" s="2">
        <v>4</v>
      </c>
      <c r="AB4357" s="2">
        <v>12</v>
      </c>
      <c r="AC4357" s="2" t="s">
        <v>16727</v>
      </c>
      <c r="AD4357" s="2" t="s">
        <v>16979</v>
      </c>
    </row>
    <row r="4358" spans="1:30" hidden="1" x14ac:dyDescent="0.25">
      <c r="A4358" s="2">
        <v>29216788</v>
      </c>
      <c r="B4358" s="2" t="s">
        <v>16980</v>
      </c>
      <c r="C4358" s="2" t="s">
        <v>16981</v>
      </c>
      <c r="D4358" s="2" t="s">
        <v>16982</v>
      </c>
      <c r="E4358" s="2">
        <f>IF(ISNUMBER(SEARCH("无购物",D4358)),1,0)</f>
        <v>1</v>
      </c>
      <c r="F4358" s="2">
        <f>IF(ISNUMBER(SEARCH("无自费",D4358)),1,0)</f>
        <v>1</v>
      </c>
      <c r="G4358" s="2">
        <f>IF(ISNUMBER(SEARCH("成团保障",D4358)),1,0)</f>
        <v>1</v>
      </c>
      <c r="H4358" s="2">
        <f>IF(OR(ISNUMBER(SEARCH("赠取消险",D4358)),ISNUMBER(SEARCH("提前*天免费退",D4358))),1,0)</f>
        <v>1</v>
      </c>
      <c r="I4358" s="2">
        <v>5</v>
      </c>
      <c r="J4358" s="2">
        <v>5</v>
      </c>
      <c r="K4358" s="2" t="s">
        <v>33</v>
      </c>
      <c r="L4358" s="2">
        <v>3670</v>
      </c>
      <c r="M4358" s="2">
        <v>0</v>
      </c>
      <c r="N4358" s="2" t="s">
        <v>34</v>
      </c>
      <c r="O4358" s="2" t="s">
        <v>77</v>
      </c>
      <c r="P4358" s="2" t="s">
        <v>3782</v>
      </c>
      <c r="Q4358" s="2" t="s">
        <v>16983</v>
      </c>
      <c r="R4358" s="2">
        <v>25</v>
      </c>
      <c r="S4358" s="2">
        <v>25</v>
      </c>
      <c r="T4358" s="2">
        <v>27</v>
      </c>
      <c r="U4358" s="2">
        <v>27</v>
      </c>
      <c r="V4358" s="2">
        <v>33</v>
      </c>
      <c r="W4358" s="2">
        <v>33</v>
      </c>
      <c r="X4358" s="2">
        <v>0</v>
      </c>
      <c r="Y4358" s="2">
        <v>2</v>
      </c>
      <c r="Z4358" s="2">
        <v>0</v>
      </c>
      <c r="AA4358" s="2">
        <v>6</v>
      </c>
      <c r="AB4358" s="2">
        <v>0</v>
      </c>
      <c r="AC4358" s="2" t="s">
        <v>16727</v>
      </c>
      <c r="AD4358" s="2" t="s">
        <v>16984</v>
      </c>
    </row>
    <row r="4359" spans="1:30" hidden="1" x14ac:dyDescent="0.25">
      <c r="A4359" s="2">
        <v>29444793</v>
      </c>
      <c r="B4359" s="2" t="s">
        <v>16985</v>
      </c>
      <c r="C4359" s="2" t="s">
        <v>16986</v>
      </c>
      <c r="D4359" s="2" t="s">
        <v>16987</v>
      </c>
      <c r="E4359" s="2">
        <f>IF(ISNUMBER(SEARCH("无购物",D4359)),1,0)</f>
        <v>1</v>
      </c>
      <c r="F4359" s="2">
        <f>IF(ISNUMBER(SEARCH("无自费",D4359)),1,0)</f>
        <v>1</v>
      </c>
      <c r="G4359" s="2">
        <f>IF(ISNUMBER(SEARCH("成团保障",D4359)),1,0)</f>
        <v>1</v>
      </c>
      <c r="H4359" s="2">
        <f>IF(OR(ISNUMBER(SEARCH("赠取消险",D4359)),ISNUMBER(SEARCH("提前*天免费退",D4359))),1,0)</f>
        <v>1</v>
      </c>
      <c r="I4359" s="2">
        <v>4.9000000000000004</v>
      </c>
      <c r="J4359" s="2">
        <v>5</v>
      </c>
      <c r="K4359" s="2" t="s">
        <v>33</v>
      </c>
      <c r="L4359" s="2">
        <v>4989</v>
      </c>
      <c r="M4359" s="2">
        <v>0</v>
      </c>
      <c r="N4359" s="2" t="s">
        <v>34</v>
      </c>
      <c r="O4359" s="2" t="s">
        <v>254</v>
      </c>
      <c r="P4359" s="2" t="s">
        <v>3782</v>
      </c>
      <c r="Q4359" s="2" t="s">
        <v>16988</v>
      </c>
      <c r="R4359" s="2">
        <v>24</v>
      </c>
      <c r="S4359" s="2">
        <v>24</v>
      </c>
      <c r="T4359" s="2">
        <v>28</v>
      </c>
      <c r="U4359" s="2">
        <v>40</v>
      </c>
      <c r="V4359" s="2">
        <v>44</v>
      </c>
      <c r="W4359" s="2" t="s">
        <v>34</v>
      </c>
      <c r="X4359" s="2">
        <v>0</v>
      </c>
      <c r="Y4359" s="2">
        <v>4</v>
      </c>
      <c r="Z4359" s="2">
        <v>12</v>
      </c>
      <c r="AA4359" s="2">
        <v>4</v>
      </c>
      <c r="AB4359" s="2">
        <v>0</v>
      </c>
      <c r="AC4359" s="2" t="s">
        <v>16727</v>
      </c>
      <c r="AD4359" s="2" t="s">
        <v>16989</v>
      </c>
    </row>
    <row r="4360" spans="1:30" hidden="1" x14ac:dyDescent="0.25">
      <c r="A4360" s="2">
        <v>29461595</v>
      </c>
      <c r="B4360" s="2" t="s">
        <v>10537</v>
      </c>
      <c r="C4360" s="2" t="s">
        <v>10538</v>
      </c>
      <c r="D4360" s="2" t="s">
        <v>16990</v>
      </c>
      <c r="E4360" s="2">
        <f>IF(ISNUMBER(SEARCH("无购物",D4360)),1,0)</f>
        <v>1</v>
      </c>
      <c r="F4360" s="2">
        <f>IF(ISNUMBER(SEARCH("无自费",D4360)),1,0)</f>
        <v>1</v>
      </c>
      <c r="G4360" s="2">
        <f>IF(ISNUMBER(SEARCH("成团保障",D4360)),1,0)</f>
        <v>1</v>
      </c>
      <c r="H4360" s="2">
        <f>IF(OR(ISNUMBER(SEARCH("赠取消险",D4360)),ISNUMBER(SEARCH("提前*天免费退",D4360))),1,0)</f>
        <v>0</v>
      </c>
      <c r="I4360" s="2">
        <v>4.9000000000000004</v>
      </c>
      <c r="J4360" s="2">
        <v>13</v>
      </c>
      <c r="K4360" s="2" t="s">
        <v>10540</v>
      </c>
      <c r="L4360" s="2">
        <v>2701</v>
      </c>
      <c r="M4360" s="2">
        <v>0</v>
      </c>
      <c r="N4360" s="2" t="s">
        <v>34</v>
      </c>
      <c r="O4360" s="2" t="s">
        <v>77</v>
      </c>
      <c r="P4360" s="2" t="s">
        <v>3782</v>
      </c>
      <c r="Q4360" s="2" t="s">
        <v>16991</v>
      </c>
      <c r="R4360" s="2">
        <v>71</v>
      </c>
      <c r="S4360" s="2">
        <v>71</v>
      </c>
      <c r="T4360" s="2">
        <v>73</v>
      </c>
      <c r="U4360" s="2">
        <v>83</v>
      </c>
      <c r="V4360" s="2">
        <v>85</v>
      </c>
      <c r="W4360" s="2">
        <v>87</v>
      </c>
      <c r="X4360" s="2">
        <v>0</v>
      </c>
      <c r="Y4360" s="2">
        <v>2</v>
      </c>
      <c r="Z4360" s="2">
        <v>10</v>
      </c>
      <c r="AA4360" s="2">
        <v>2</v>
      </c>
      <c r="AB4360" s="2">
        <v>2</v>
      </c>
      <c r="AC4360" s="2" t="s">
        <v>16727</v>
      </c>
      <c r="AD4360" s="2" t="s">
        <v>16992</v>
      </c>
    </row>
    <row r="4361" spans="1:30" hidden="1" x14ac:dyDescent="0.25">
      <c r="A4361" s="2">
        <v>29886681</v>
      </c>
      <c r="B4361" s="2" t="s">
        <v>16993</v>
      </c>
      <c r="C4361" s="2" t="s">
        <v>16994</v>
      </c>
      <c r="D4361" s="2" t="s">
        <v>16995</v>
      </c>
      <c r="E4361" s="2">
        <f>IF(ISNUMBER(SEARCH("无购物",D4361)),1,0)</f>
        <v>1</v>
      </c>
      <c r="F4361" s="2">
        <f>IF(ISNUMBER(SEARCH("无自费",D4361)),1,0)</f>
        <v>1</v>
      </c>
      <c r="G4361" s="2">
        <f>IF(ISNUMBER(SEARCH("成团保障",D4361)),1,0)</f>
        <v>1</v>
      </c>
      <c r="H4361" s="2">
        <f>IF(OR(ISNUMBER(SEARCH("赠取消险",D4361)),ISNUMBER(SEARCH("提前*天免费退",D4361))),1,0)</f>
        <v>1</v>
      </c>
      <c r="I4361" s="2">
        <v>5</v>
      </c>
      <c r="J4361" s="2">
        <v>6</v>
      </c>
      <c r="K4361" s="2" t="s">
        <v>33</v>
      </c>
      <c r="L4361" s="2">
        <v>4405</v>
      </c>
      <c r="M4361" s="2">
        <v>0</v>
      </c>
      <c r="N4361" s="2" t="s">
        <v>34</v>
      </c>
      <c r="O4361" s="2" t="s">
        <v>254</v>
      </c>
      <c r="P4361" s="2" t="s">
        <v>3782</v>
      </c>
      <c r="Q4361" s="2" t="s">
        <v>16996</v>
      </c>
      <c r="R4361" s="2">
        <v>26</v>
      </c>
      <c r="S4361" s="2">
        <v>26</v>
      </c>
      <c r="T4361" s="2">
        <v>26</v>
      </c>
      <c r="U4361" s="2">
        <v>26</v>
      </c>
      <c r="V4361" s="2">
        <v>26</v>
      </c>
      <c r="W4361" s="2">
        <v>29</v>
      </c>
      <c r="X4361" s="2">
        <v>0</v>
      </c>
      <c r="Y4361" s="2">
        <v>0</v>
      </c>
      <c r="Z4361" s="2">
        <v>0</v>
      </c>
      <c r="AA4361" s="2">
        <v>0</v>
      </c>
      <c r="AB4361" s="2">
        <v>3</v>
      </c>
      <c r="AC4361" s="2" t="s">
        <v>16727</v>
      </c>
      <c r="AD4361" s="2" t="s">
        <v>16997</v>
      </c>
    </row>
    <row r="4362" spans="1:30" hidden="1" x14ac:dyDescent="0.25">
      <c r="A4362" s="2">
        <v>29924754</v>
      </c>
      <c r="B4362" s="2" t="s">
        <v>16998</v>
      </c>
      <c r="C4362" s="2" t="s">
        <v>16999</v>
      </c>
      <c r="D4362" s="2" t="s">
        <v>17000</v>
      </c>
      <c r="E4362" s="2">
        <f>IF(ISNUMBER(SEARCH("无购物",D4362)),1,0)</f>
        <v>1</v>
      </c>
      <c r="F4362" s="2">
        <f>IF(ISNUMBER(SEARCH("无自费",D4362)),1,0)</f>
        <v>0</v>
      </c>
      <c r="G4362" s="2">
        <f>IF(ISNUMBER(SEARCH("成团保障",D4362)),1,0)</f>
        <v>1</v>
      </c>
      <c r="H4362" s="2">
        <f>IF(OR(ISNUMBER(SEARCH("赠取消险",D4362)),ISNUMBER(SEARCH("提前*天免费退",D4362))),1,0)</f>
        <v>0</v>
      </c>
      <c r="I4362" s="2">
        <v>4.5</v>
      </c>
      <c r="J4362" s="2">
        <v>4</v>
      </c>
      <c r="K4362" s="2" t="s">
        <v>17001</v>
      </c>
      <c r="L4362" s="2">
        <v>1538</v>
      </c>
      <c r="M4362" s="2">
        <v>0</v>
      </c>
      <c r="N4362" s="2" t="s">
        <v>34</v>
      </c>
      <c r="O4362" s="2" t="s">
        <v>77</v>
      </c>
      <c r="P4362" s="2" t="s">
        <v>3782</v>
      </c>
      <c r="Q4362" s="2" t="s">
        <v>17002</v>
      </c>
      <c r="R4362" s="2">
        <v>51</v>
      </c>
      <c r="S4362" s="2">
        <v>63</v>
      </c>
      <c r="T4362" s="2">
        <v>68</v>
      </c>
      <c r="U4362" s="2">
        <v>92</v>
      </c>
      <c r="V4362" s="2">
        <v>110</v>
      </c>
      <c r="W4362" s="2">
        <v>148</v>
      </c>
      <c r="X4362" s="2">
        <v>12</v>
      </c>
      <c r="Y4362" s="2">
        <v>5</v>
      </c>
      <c r="Z4362" s="2">
        <v>24</v>
      </c>
      <c r="AA4362" s="2">
        <v>18</v>
      </c>
      <c r="AB4362" s="2">
        <v>38</v>
      </c>
      <c r="AC4362" s="2" t="s">
        <v>16727</v>
      </c>
      <c r="AD4362" s="2" t="s">
        <v>17003</v>
      </c>
    </row>
    <row r="4363" spans="1:30" hidden="1" x14ac:dyDescent="0.25">
      <c r="A4363" s="2">
        <v>29929945</v>
      </c>
      <c r="B4363" s="2" t="s">
        <v>17004</v>
      </c>
      <c r="C4363" s="2" t="s">
        <v>17005</v>
      </c>
      <c r="D4363" s="2" t="s">
        <v>17006</v>
      </c>
      <c r="E4363" s="2">
        <f>IF(ISNUMBER(SEARCH("无购物",D4363)),1,0)</f>
        <v>1</v>
      </c>
      <c r="F4363" s="2">
        <f>IF(ISNUMBER(SEARCH("无自费",D4363)),1,0)</f>
        <v>1</v>
      </c>
      <c r="G4363" s="2">
        <f>IF(ISNUMBER(SEARCH("成团保障",D4363)),1,0)</f>
        <v>1</v>
      </c>
      <c r="H4363" s="2">
        <f>IF(OR(ISNUMBER(SEARCH("赠取消险",D4363)),ISNUMBER(SEARCH("提前*天免费退",D4363))),1,0)</f>
        <v>0</v>
      </c>
      <c r="I4363" s="2">
        <v>5</v>
      </c>
      <c r="J4363" s="2">
        <v>6</v>
      </c>
      <c r="K4363" s="2" t="s">
        <v>10403</v>
      </c>
      <c r="L4363" s="2">
        <v>3664</v>
      </c>
      <c r="M4363" s="2">
        <v>0</v>
      </c>
      <c r="N4363" s="2" t="s">
        <v>34</v>
      </c>
      <c r="O4363" s="2" t="s">
        <v>77</v>
      </c>
      <c r="P4363" s="2" t="s">
        <v>3782</v>
      </c>
      <c r="Q4363" s="2" t="s">
        <v>17007</v>
      </c>
      <c r="R4363" s="2">
        <v>19</v>
      </c>
      <c r="S4363" s="2">
        <v>19</v>
      </c>
      <c r="T4363" s="2">
        <v>21</v>
      </c>
      <c r="U4363" s="2">
        <v>21</v>
      </c>
      <c r="V4363" s="2">
        <v>21</v>
      </c>
      <c r="W4363" s="2">
        <v>21</v>
      </c>
      <c r="X4363" s="2">
        <v>0</v>
      </c>
      <c r="Y4363" s="2">
        <v>2</v>
      </c>
      <c r="Z4363" s="2">
        <v>0</v>
      </c>
      <c r="AA4363" s="2">
        <v>0</v>
      </c>
      <c r="AB4363" s="2">
        <v>0</v>
      </c>
      <c r="AC4363" s="2" t="s">
        <v>16727</v>
      </c>
      <c r="AD4363" s="2" t="s">
        <v>17008</v>
      </c>
    </row>
    <row r="4364" spans="1:30" hidden="1" x14ac:dyDescent="0.25">
      <c r="A4364" s="2">
        <v>30240309</v>
      </c>
      <c r="B4364" s="2" t="s">
        <v>17009</v>
      </c>
      <c r="C4364" s="2" t="s">
        <v>17010</v>
      </c>
      <c r="D4364" s="2" t="s">
        <v>17011</v>
      </c>
      <c r="E4364" s="2">
        <f>IF(ISNUMBER(SEARCH("无购物",D4364)),1,0)</f>
        <v>1</v>
      </c>
      <c r="F4364" s="2">
        <f>IF(ISNUMBER(SEARCH("无自费",D4364)),1,0)</f>
        <v>1</v>
      </c>
      <c r="G4364" s="2">
        <f>IF(ISNUMBER(SEARCH("成团保障",D4364)),1,0)</f>
        <v>1</v>
      </c>
      <c r="H4364" s="2">
        <f>IF(OR(ISNUMBER(SEARCH("赠取消险",D4364)),ISNUMBER(SEARCH("提前*天免费退",D4364))),1,0)</f>
        <v>0</v>
      </c>
      <c r="I4364" s="2">
        <v>5</v>
      </c>
      <c r="J4364" s="2">
        <v>1</v>
      </c>
      <c r="K4364" s="2" t="s">
        <v>33</v>
      </c>
      <c r="L4364" s="2">
        <v>4030</v>
      </c>
      <c r="M4364" s="2">
        <v>0</v>
      </c>
      <c r="N4364" s="2" t="s">
        <v>34</v>
      </c>
      <c r="O4364" s="2" t="s">
        <v>254</v>
      </c>
      <c r="P4364" s="2" t="s">
        <v>3782</v>
      </c>
      <c r="Q4364" s="2" t="s">
        <v>17012</v>
      </c>
      <c r="R4364" s="2">
        <v>15</v>
      </c>
      <c r="S4364" s="2">
        <v>17</v>
      </c>
      <c r="T4364" s="2">
        <v>17</v>
      </c>
      <c r="U4364" s="2">
        <v>21</v>
      </c>
      <c r="V4364" s="2">
        <v>21</v>
      </c>
      <c r="W4364" s="2">
        <v>21</v>
      </c>
      <c r="X4364" s="2">
        <v>2</v>
      </c>
      <c r="Y4364" s="2">
        <v>0</v>
      </c>
      <c r="Z4364" s="2">
        <v>4</v>
      </c>
      <c r="AA4364" s="2">
        <v>0</v>
      </c>
      <c r="AB4364" s="2">
        <v>0</v>
      </c>
      <c r="AC4364" s="2" t="s">
        <v>16727</v>
      </c>
      <c r="AD4364" s="2" t="s">
        <v>17013</v>
      </c>
    </row>
    <row r="4365" spans="1:30" hidden="1" x14ac:dyDescent="0.25">
      <c r="A4365" s="2">
        <v>30309841</v>
      </c>
      <c r="B4365" s="2" t="s">
        <v>16960</v>
      </c>
      <c r="C4365" s="2" t="s">
        <v>17014</v>
      </c>
      <c r="D4365" s="2" t="s">
        <v>17015</v>
      </c>
      <c r="E4365" s="2">
        <f>IF(ISNUMBER(SEARCH("无购物",D4365)),1,0)</f>
        <v>1</v>
      </c>
      <c r="F4365" s="2">
        <f>IF(ISNUMBER(SEARCH("无自费",D4365)),1,0)</f>
        <v>0</v>
      </c>
      <c r="G4365" s="2">
        <f>IF(ISNUMBER(SEARCH("成团保障",D4365)),1,0)</f>
        <v>1</v>
      </c>
      <c r="H4365" s="2">
        <f>IF(OR(ISNUMBER(SEARCH("赠取消险",D4365)),ISNUMBER(SEARCH("提前*天免费退",D4365))),1,0)</f>
        <v>0</v>
      </c>
      <c r="I4365" s="2">
        <v>4.9000000000000004</v>
      </c>
      <c r="J4365" s="2">
        <v>82</v>
      </c>
      <c r="K4365" s="2" t="s">
        <v>10403</v>
      </c>
      <c r="L4365" s="2">
        <v>1779</v>
      </c>
      <c r="M4365" s="2">
        <v>0</v>
      </c>
      <c r="N4365" s="2" t="s">
        <v>34</v>
      </c>
      <c r="O4365" s="2" t="s">
        <v>77</v>
      </c>
      <c r="P4365" s="2" t="s">
        <v>3782</v>
      </c>
      <c r="Q4365" s="2" t="s">
        <v>17016</v>
      </c>
      <c r="R4365" s="2">
        <v>403</v>
      </c>
      <c r="S4365" s="2">
        <v>409</v>
      </c>
      <c r="T4365" s="2">
        <v>447</v>
      </c>
      <c r="U4365" s="2">
        <v>482</v>
      </c>
      <c r="V4365" s="2">
        <v>490</v>
      </c>
      <c r="W4365" s="2">
        <v>496</v>
      </c>
      <c r="X4365" s="2">
        <v>6</v>
      </c>
      <c r="Y4365" s="2">
        <v>38</v>
      </c>
      <c r="Z4365" s="2">
        <v>35</v>
      </c>
      <c r="AA4365" s="2">
        <v>8</v>
      </c>
      <c r="AB4365" s="2">
        <v>6</v>
      </c>
      <c r="AC4365" s="2" t="s">
        <v>16727</v>
      </c>
      <c r="AD4365" s="2" t="s">
        <v>17017</v>
      </c>
    </row>
    <row r="4366" spans="1:30" hidden="1" x14ac:dyDescent="0.25">
      <c r="A4366" s="2">
        <v>30546587</v>
      </c>
      <c r="B4366" s="2" t="s">
        <v>10552</v>
      </c>
      <c r="C4366" s="2" t="s">
        <v>10553</v>
      </c>
      <c r="D4366" s="2" t="s">
        <v>17018</v>
      </c>
      <c r="E4366" s="2">
        <f>IF(ISNUMBER(SEARCH("无购物",D4366)),1,0)</f>
        <v>1</v>
      </c>
      <c r="F4366" s="2">
        <f>IF(ISNUMBER(SEARCH("无自费",D4366)),1,0)</f>
        <v>1</v>
      </c>
      <c r="G4366" s="2">
        <f>IF(ISNUMBER(SEARCH("成团保障",D4366)),1,0)</f>
        <v>1</v>
      </c>
      <c r="H4366" s="2">
        <f>IF(OR(ISNUMBER(SEARCH("赠取消险",D4366)),ISNUMBER(SEARCH("提前*天免费退",D4366))),1,0)</f>
        <v>0</v>
      </c>
      <c r="I4366" s="2">
        <v>4.9000000000000004</v>
      </c>
      <c r="J4366" s="2">
        <v>2</v>
      </c>
      <c r="K4366" s="2" t="s">
        <v>10555</v>
      </c>
      <c r="L4366" s="2">
        <v>3911</v>
      </c>
      <c r="M4366" s="2">
        <v>0</v>
      </c>
      <c r="N4366" s="2" t="s">
        <v>34</v>
      </c>
      <c r="O4366" s="2" t="s">
        <v>254</v>
      </c>
      <c r="P4366" s="2" t="s">
        <v>3782</v>
      </c>
      <c r="Q4366" s="2" t="s">
        <v>17019</v>
      </c>
      <c r="R4366" s="2">
        <v>10</v>
      </c>
      <c r="S4366" s="2">
        <v>10</v>
      </c>
      <c r="T4366" s="2" t="s">
        <v>34</v>
      </c>
      <c r="U4366" s="2">
        <v>10</v>
      </c>
      <c r="V4366" s="2">
        <v>10</v>
      </c>
      <c r="W4366" s="2">
        <v>13</v>
      </c>
      <c r="X4366" s="2">
        <v>0</v>
      </c>
      <c r="Y4366" s="2">
        <v>0</v>
      </c>
      <c r="Z4366" s="2">
        <v>0</v>
      </c>
      <c r="AA4366" s="2">
        <v>0</v>
      </c>
      <c r="AB4366" s="2">
        <v>3</v>
      </c>
      <c r="AC4366" s="2" t="s">
        <v>16727</v>
      </c>
      <c r="AD4366" s="2" t="s">
        <v>17020</v>
      </c>
    </row>
    <row r="4367" spans="1:30" hidden="1" x14ac:dyDescent="0.25">
      <c r="A4367" s="2">
        <v>30586100</v>
      </c>
      <c r="B4367" s="2" t="s">
        <v>16747</v>
      </c>
      <c r="C4367" s="2" t="s">
        <v>17021</v>
      </c>
      <c r="D4367" s="2" t="s">
        <v>17022</v>
      </c>
      <c r="E4367" s="2">
        <f>IF(ISNUMBER(SEARCH("无购物",D4367)),1,0)</f>
        <v>1</v>
      </c>
      <c r="F4367" s="2">
        <f>IF(ISNUMBER(SEARCH("无自费",D4367)),1,0)</f>
        <v>0</v>
      </c>
      <c r="G4367" s="2">
        <f>IF(ISNUMBER(SEARCH("成团保障",D4367)),1,0)</f>
        <v>1</v>
      </c>
      <c r="H4367" s="2">
        <f>IF(OR(ISNUMBER(SEARCH("赠取消险",D4367)),ISNUMBER(SEARCH("提前*天免费退",D4367))),1,0)</f>
        <v>1</v>
      </c>
      <c r="I4367" s="2">
        <v>5</v>
      </c>
      <c r="J4367" s="2">
        <v>1</v>
      </c>
      <c r="K4367" s="2" t="s">
        <v>16950</v>
      </c>
      <c r="L4367" s="2">
        <v>1875</v>
      </c>
      <c r="M4367" s="2">
        <v>0</v>
      </c>
      <c r="N4367" s="2" t="s">
        <v>34</v>
      </c>
      <c r="O4367" s="2" t="s">
        <v>77</v>
      </c>
      <c r="P4367" s="2" t="s">
        <v>3782</v>
      </c>
      <c r="Q4367" s="2" t="s">
        <v>17023</v>
      </c>
      <c r="R4367" s="2">
        <v>4</v>
      </c>
      <c r="S4367" s="2">
        <v>11</v>
      </c>
      <c r="T4367" s="2">
        <v>16</v>
      </c>
      <c r="U4367" s="2">
        <v>20</v>
      </c>
      <c r="V4367" s="2">
        <v>20</v>
      </c>
      <c r="W4367" s="2">
        <v>20</v>
      </c>
      <c r="X4367" s="2">
        <v>7</v>
      </c>
      <c r="Y4367" s="2">
        <v>5</v>
      </c>
      <c r="Z4367" s="2">
        <v>4</v>
      </c>
      <c r="AA4367" s="2">
        <v>0</v>
      </c>
      <c r="AB4367" s="2">
        <v>0</v>
      </c>
      <c r="AC4367" s="2" t="s">
        <v>16727</v>
      </c>
      <c r="AD4367" s="2" t="s">
        <v>17024</v>
      </c>
    </row>
    <row r="4368" spans="1:30" hidden="1" x14ac:dyDescent="0.25">
      <c r="A4368" s="2">
        <v>31037721</v>
      </c>
      <c r="B4368" s="2" t="s">
        <v>17025</v>
      </c>
      <c r="C4368" s="2" t="s">
        <v>17026</v>
      </c>
      <c r="D4368" s="2" t="s">
        <v>17027</v>
      </c>
      <c r="E4368" s="2">
        <f>IF(ISNUMBER(SEARCH("无购物",D4368)),1,0)</f>
        <v>1</v>
      </c>
      <c r="F4368" s="2">
        <f>IF(ISNUMBER(SEARCH("无自费",D4368)),1,0)</f>
        <v>1</v>
      </c>
      <c r="G4368" s="2">
        <f>IF(ISNUMBER(SEARCH("成团保障",D4368)),1,0)</f>
        <v>1</v>
      </c>
      <c r="H4368" s="2">
        <f>IF(OR(ISNUMBER(SEARCH("赠取消险",D4368)),ISNUMBER(SEARCH("提前*天免费退",D4368))),1,0)</f>
        <v>1</v>
      </c>
      <c r="I4368" s="2">
        <v>4.8</v>
      </c>
      <c r="J4368" s="2">
        <v>6</v>
      </c>
      <c r="K4368" s="2" t="s">
        <v>33</v>
      </c>
      <c r="L4368" s="2">
        <v>3113</v>
      </c>
      <c r="M4368" s="2">
        <v>0</v>
      </c>
      <c r="N4368" s="2" t="s">
        <v>34</v>
      </c>
      <c r="O4368" s="2" t="s">
        <v>254</v>
      </c>
      <c r="P4368" s="2" t="s">
        <v>3782</v>
      </c>
      <c r="Q4368" s="2" t="s">
        <v>17028</v>
      </c>
      <c r="R4368" s="2">
        <v>22</v>
      </c>
      <c r="S4368" s="2">
        <v>25</v>
      </c>
      <c r="T4368" s="2" t="s">
        <v>34</v>
      </c>
      <c r="U4368" s="2">
        <v>35</v>
      </c>
      <c r="V4368" s="2">
        <v>41</v>
      </c>
      <c r="W4368" s="2">
        <v>43</v>
      </c>
      <c r="X4368" s="2">
        <v>3</v>
      </c>
      <c r="Y4368" s="2">
        <v>0</v>
      </c>
      <c r="Z4368" s="2">
        <v>0</v>
      </c>
      <c r="AA4368" s="2">
        <v>6</v>
      </c>
      <c r="AB4368" s="2">
        <v>2</v>
      </c>
      <c r="AC4368" s="2" t="s">
        <v>16727</v>
      </c>
      <c r="AD4368" s="2" t="s">
        <v>17029</v>
      </c>
    </row>
    <row r="4369" spans="1:30" hidden="1" x14ac:dyDescent="0.25">
      <c r="A4369" s="2">
        <v>31137704</v>
      </c>
      <c r="B4369" s="2" t="s">
        <v>17030</v>
      </c>
      <c r="C4369" s="2" t="s">
        <v>17031</v>
      </c>
      <c r="D4369" s="2" t="s">
        <v>17032</v>
      </c>
      <c r="E4369" s="2">
        <f>IF(ISNUMBER(SEARCH("无购物",D4369)),1,0)</f>
        <v>1</v>
      </c>
      <c r="F4369" s="2">
        <f>IF(ISNUMBER(SEARCH("无自费",D4369)),1,0)</f>
        <v>0</v>
      </c>
      <c r="G4369" s="2">
        <f>IF(ISNUMBER(SEARCH("成团保障",D4369)),1,0)</f>
        <v>1</v>
      </c>
      <c r="H4369" s="2">
        <f>IF(OR(ISNUMBER(SEARCH("赠取消险",D4369)),ISNUMBER(SEARCH("提前*天免费退",D4369))),1,0)</f>
        <v>1</v>
      </c>
      <c r="I4369" s="2">
        <v>5</v>
      </c>
      <c r="J4369" s="2">
        <v>8</v>
      </c>
      <c r="K4369" s="2" t="s">
        <v>16750</v>
      </c>
      <c r="L4369" s="2">
        <v>4144</v>
      </c>
      <c r="M4369" s="2">
        <v>0</v>
      </c>
      <c r="N4369" s="2" t="s">
        <v>34</v>
      </c>
      <c r="O4369" s="2" t="s">
        <v>254</v>
      </c>
      <c r="P4369" s="2" t="s">
        <v>3782</v>
      </c>
      <c r="Q4369" s="2" t="s">
        <v>17033</v>
      </c>
      <c r="R4369" s="2">
        <v>35</v>
      </c>
      <c r="S4369" s="2">
        <v>35</v>
      </c>
      <c r="T4369" s="2">
        <v>35</v>
      </c>
      <c r="U4369" s="2">
        <v>37</v>
      </c>
      <c r="V4369" s="2">
        <v>37</v>
      </c>
      <c r="W4369" s="2" t="s">
        <v>34</v>
      </c>
      <c r="X4369" s="2">
        <v>0</v>
      </c>
      <c r="Y4369" s="2">
        <v>0</v>
      </c>
      <c r="Z4369" s="2">
        <v>2</v>
      </c>
      <c r="AA4369" s="2">
        <v>0</v>
      </c>
      <c r="AB4369" s="2">
        <v>0</v>
      </c>
      <c r="AC4369" s="2" t="s">
        <v>16727</v>
      </c>
      <c r="AD4369" s="2" t="s">
        <v>17034</v>
      </c>
    </row>
    <row r="4370" spans="1:30" hidden="1" x14ac:dyDescent="0.25">
      <c r="A4370" s="2">
        <v>31306424</v>
      </c>
      <c r="B4370" s="2" t="s">
        <v>17035</v>
      </c>
      <c r="C4370" s="2" t="s">
        <v>17036</v>
      </c>
      <c r="D4370" s="2" t="s">
        <v>17037</v>
      </c>
      <c r="E4370" s="2">
        <f>IF(ISNUMBER(SEARCH("无购物",D4370)),1,0)</f>
        <v>1</v>
      </c>
      <c r="F4370" s="2">
        <f>IF(ISNUMBER(SEARCH("无自费",D4370)),1,0)</f>
        <v>1</v>
      </c>
      <c r="G4370" s="2">
        <f>IF(ISNUMBER(SEARCH("成团保障",D4370)),1,0)</f>
        <v>1</v>
      </c>
      <c r="H4370" s="2">
        <f>IF(OR(ISNUMBER(SEARCH("赠取消险",D4370)),ISNUMBER(SEARCH("提前*天免费退",D4370))),1,0)</f>
        <v>0</v>
      </c>
      <c r="I4370" s="2">
        <v>5</v>
      </c>
      <c r="J4370" s="2">
        <v>9</v>
      </c>
      <c r="K4370" s="2" t="s">
        <v>16950</v>
      </c>
      <c r="L4370" s="2">
        <v>4989</v>
      </c>
      <c r="M4370" s="2">
        <v>0</v>
      </c>
      <c r="N4370" s="2" t="s">
        <v>34</v>
      </c>
      <c r="O4370" s="2" t="s">
        <v>254</v>
      </c>
      <c r="P4370" s="2" t="s">
        <v>3782</v>
      </c>
      <c r="Q4370" s="2" t="s">
        <v>17038</v>
      </c>
      <c r="R4370" s="2">
        <v>59</v>
      </c>
      <c r="S4370" s="2">
        <v>59</v>
      </c>
      <c r="T4370" s="2">
        <v>64</v>
      </c>
      <c r="U4370" s="2">
        <v>69</v>
      </c>
      <c r="V4370" s="2" t="s">
        <v>34</v>
      </c>
      <c r="W4370" s="2" t="s">
        <v>34</v>
      </c>
      <c r="X4370" s="2">
        <v>0</v>
      </c>
      <c r="Y4370" s="2">
        <v>5</v>
      </c>
      <c r="Z4370" s="2">
        <v>5</v>
      </c>
      <c r="AA4370" s="2">
        <v>0</v>
      </c>
      <c r="AB4370" s="2">
        <v>0</v>
      </c>
      <c r="AC4370" s="2" t="s">
        <v>16727</v>
      </c>
      <c r="AD4370" s="2" t="s">
        <v>17039</v>
      </c>
    </row>
    <row r="4371" spans="1:30" hidden="1" x14ac:dyDescent="0.25">
      <c r="A4371" s="2">
        <v>31383900</v>
      </c>
      <c r="B4371" s="2" t="s">
        <v>17040</v>
      </c>
      <c r="C4371" s="2" t="s">
        <v>17041</v>
      </c>
      <c r="D4371" s="2" t="s">
        <v>17042</v>
      </c>
      <c r="E4371" s="2">
        <f>IF(ISNUMBER(SEARCH("无购物",D4371)),1,0)</f>
        <v>1</v>
      </c>
      <c r="F4371" s="2">
        <f>IF(ISNUMBER(SEARCH("无自费",D4371)),1,0)</f>
        <v>1</v>
      </c>
      <c r="G4371" s="2">
        <f>IF(ISNUMBER(SEARCH("成团保障",D4371)),1,0)</f>
        <v>1</v>
      </c>
      <c r="H4371" s="2">
        <f>IF(OR(ISNUMBER(SEARCH("赠取消险",D4371)),ISNUMBER(SEARCH("提前*天免费退",D4371))),1,0)</f>
        <v>0</v>
      </c>
      <c r="I4371" s="2">
        <v>5</v>
      </c>
      <c r="J4371" s="2">
        <v>2</v>
      </c>
      <c r="K4371" s="2" t="s">
        <v>10403</v>
      </c>
      <c r="L4371" s="2">
        <v>4075</v>
      </c>
      <c r="M4371" s="2">
        <v>0</v>
      </c>
      <c r="N4371" s="2" t="s">
        <v>34</v>
      </c>
      <c r="O4371" s="2" t="s">
        <v>254</v>
      </c>
      <c r="P4371" s="2" t="s">
        <v>3782</v>
      </c>
      <c r="Q4371" s="2" t="s">
        <v>17043</v>
      </c>
      <c r="R4371" s="2">
        <v>9</v>
      </c>
      <c r="S4371" s="2">
        <v>9</v>
      </c>
      <c r="T4371" s="2">
        <v>9</v>
      </c>
      <c r="U4371" s="2">
        <v>12</v>
      </c>
      <c r="V4371" s="2">
        <v>12</v>
      </c>
      <c r="W4371" s="2">
        <v>12</v>
      </c>
      <c r="X4371" s="2">
        <v>0</v>
      </c>
      <c r="Y4371" s="2">
        <v>0</v>
      </c>
      <c r="Z4371" s="2">
        <v>3</v>
      </c>
      <c r="AA4371" s="2">
        <v>0</v>
      </c>
      <c r="AB4371" s="2">
        <v>0</v>
      </c>
      <c r="AC4371" s="2" t="s">
        <v>16727</v>
      </c>
      <c r="AD4371" s="2" t="s">
        <v>17044</v>
      </c>
    </row>
    <row r="4372" spans="1:30" hidden="1" x14ac:dyDescent="0.25">
      <c r="A4372" s="2">
        <v>31405616</v>
      </c>
      <c r="B4372" s="2" t="s">
        <v>17045</v>
      </c>
      <c r="C4372" s="2" t="s">
        <v>17046</v>
      </c>
      <c r="D4372" s="2" t="s">
        <v>17047</v>
      </c>
      <c r="E4372" s="2">
        <f>IF(ISNUMBER(SEARCH("无购物",D4372)),1,0)</f>
        <v>1</v>
      </c>
      <c r="F4372" s="2">
        <f>IF(ISNUMBER(SEARCH("无自费",D4372)),1,0)</f>
        <v>0</v>
      </c>
      <c r="G4372" s="2">
        <f>IF(ISNUMBER(SEARCH("成团保障",D4372)),1,0)</f>
        <v>1</v>
      </c>
      <c r="H4372" s="2">
        <f>IF(OR(ISNUMBER(SEARCH("赠取消险",D4372)),ISNUMBER(SEARCH("提前*天免费退",D4372))),1,0)</f>
        <v>0</v>
      </c>
      <c r="I4372" s="2">
        <v>5</v>
      </c>
      <c r="J4372" s="2">
        <v>10</v>
      </c>
      <c r="K4372" s="2" t="s">
        <v>10403</v>
      </c>
      <c r="L4372" s="2">
        <v>3165</v>
      </c>
      <c r="M4372" s="2">
        <v>0</v>
      </c>
      <c r="N4372" s="2" t="s">
        <v>34</v>
      </c>
      <c r="O4372" s="2" t="s">
        <v>77</v>
      </c>
      <c r="P4372" s="2" t="s">
        <v>3782</v>
      </c>
      <c r="Q4372" s="2" t="s">
        <v>17048</v>
      </c>
      <c r="R4372" s="2">
        <v>47</v>
      </c>
      <c r="S4372" s="2">
        <v>47</v>
      </c>
      <c r="T4372" s="2">
        <v>47</v>
      </c>
      <c r="U4372" s="2">
        <v>47</v>
      </c>
      <c r="V4372" s="2">
        <v>47</v>
      </c>
      <c r="W4372" s="2">
        <v>49</v>
      </c>
      <c r="X4372" s="2">
        <v>0</v>
      </c>
      <c r="Y4372" s="2">
        <v>0</v>
      </c>
      <c r="Z4372" s="2">
        <v>0</v>
      </c>
      <c r="AA4372" s="2">
        <v>0</v>
      </c>
      <c r="AB4372" s="2">
        <v>2</v>
      </c>
      <c r="AC4372" s="2" t="s">
        <v>16727</v>
      </c>
      <c r="AD4372" s="2" t="s">
        <v>17049</v>
      </c>
    </row>
    <row r="4373" spans="1:30" hidden="1" x14ac:dyDescent="0.25">
      <c r="A4373" s="2">
        <v>31645776</v>
      </c>
      <c r="B4373" s="2" t="s">
        <v>17050</v>
      </c>
      <c r="C4373" s="2" t="s">
        <v>17051</v>
      </c>
      <c r="D4373" s="2" t="s">
        <v>17052</v>
      </c>
      <c r="E4373" s="2">
        <f>IF(ISNUMBER(SEARCH("无购物",D4373)),1,0)</f>
        <v>1</v>
      </c>
      <c r="F4373" s="2">
        <f>IF(ISNUMBER(SEARCH("无自费",D4373)),1,0)</f>
        <v>1</v>
      </c>
      <c r="G4373" s="2">
        <f>IF(ISNUMBER(SEARCH("成团保障",D4373)),1,0)</f>
        <v>1</v>
      </c>
      <c r="H4373" s="2">
        <f>IF(OR(ISNUMBER(SEARCH("赠取消险",D4373)),ISNUMBER(SEARCH("提前*天免费退",D4373))),1,0)</f>
        <v>1</v>
      </c>
      <c r="I4373" s="2">
        <v>4.9000000000000004</v>
      </c>
      <c r="J4373" s="2">
        <v>20</v>
      </c>
      <c r="K4373" s="2" t="s">
        <v>33</v>
      </c>
      <c r="L4373" s="2">
        <v>2964</v>
      </c>
      <c r="M4373" s="2">
        <v>0</v>
      </c>
      <c r="N4373" s="2" t="s">
        <v>34</v>
      </c>
      <c r="O4373" s="2" t="s">
        <v>77</v>
      </c>
      <c r="P4373" s="2" t="s">
        <v>3782</v>
      </c>
      <c r="Q4373" s="2" t="s">
        <v>17053</v>
      </c>
      <c r="R4373" s="2">
        <v>64</v>
      </c>
      <c r="S4373" s="2" t="s">
        <v>34</v>
      </c>
      <c r="T4373" s="2">
        <v>73</v>
      </c>
      <c r="U4373" s="2" t="s">
        <v>34</v>
      </c>
      <c r="V4373" s="2">
        <v>86</v>
      </c>
      <c r="W4373" s="2">
        <v>94</v>
      </c>
      <c r="X4373" s="2">
        <v>0</v>
      </c>
      <c r="Y4373" s="2">
        <v>0</v>
      </c>
      <c r="Z4373" s="2">
        <v>0</v>
      </c>
      <c r="AA4373" s="2">
        <v>0</v>
      </c>
      <c r="AB4373" s="2">
        <v>8</v>
      </c>
      <c r="AC4373" s="2" t="s">
        <v>16727</v>
      </c>
      <c r="AD4373" s="2" t="s">
        <v>17054</v>
      </c>
    </row>
    <row r="4374" spans="1:30" hidden="1" x14ac:dyDescent="0.25">
      <c r="A4374" s="2">
        <v>31650036</v>
      </c>
      <c r="B4374" s="2" t="s">
        <v>16960</v>
      </c>
      <c r="C4374" s="2" t="s">
        <v>17055</v>
      </c>
      <c r="D4374" s="2" t="s">
        <v>17056</v>
      </c>
      <c r="E4374" s="2">
        <f>IF(ISNUMBER(SEARCH("无购物",D4374)),1,0)</f>
        <v>1</v>
      </c>
      <c r="F4374" s="2">
        <f>IF(ISNUMBER(SEARCH("无自费",D4374)),1,0)</f>
        <v>0</v>
      </c>
      <c r="G4374" s="2">
        <f>IF(ISNUMBER(SEARCH("成团保障",D4374)),1,0)</f>
        <v>1</v>
      </c>
      <c r="H4374" s="2">
        <f>IF(OR(ISNUMBER(SEARCH("赠取消险",D4374)),ISNUMBER(SEARCH("提前*天免费退",D4374))),1,0)</f>
        <v>1</v>
      </c>
      <c r="I4374" s="2">
        <v>5</v>
      </c>
      <c r="J4374" s="2">
        <v>3</v>
      </c>
      <c r="K4374" s="2" t="s">
        <v>33</v>
      </c>
      <c r="L4374" s="2">
        <v>2032</v>
      </c>
      <c r="M4374" s="2">
        <v>0</v>
      </c>
      <c r="N4374" s="2" t="s">
        <v>34</v>
      </c>
      <c r="O4374" s="2" t="s">
        <v>77</v>
      </c>
      <c r="P4374" s="2" t="s">
        <v>3782</v>
      </c>
      <c r="Q4374" s="2" t="s">
        <v>17057</v>
      </c>
      <c r="R4374" s="2">
        <v>25</v>
      </c>
      <c r="S4374" s="2">
        <v>25</v>
      </c>
      <c r="T4374" s="2">
        <v>25</v>
      </c>
      <c r="U4374" s="2">
        <v>34</v>
      </c>
      <c r="V4374" s="2">
        <v>37</v>
      </c>
      <c r="W4374" s="2">
        <v>39</v>
      </c>
      <c r="X4374" s="2">
        <v>0</v>
      </c>
      <c r="Y4374" s="2">
        <v>0</v>
      </c>
      <c r="Z4374" s="2">
        <v>9</v>
      </c>
      <c r="AA4374" s="2">
        <v>3</v>
      </c>
      <c r="AB4374" s="2">
        <v>2</v>
      </c>
      <c r="AC4374" s="2" t="s">
        <v>16727</v>
      </c>
      <c r="AD4374" s="2" t="s">
        <v>17058</v>
      </c>
    </row>
    <row r="4375" spans="1:30" hidden="1" x14ac:dyDescent="0.25">
      <c r="A4375" s="2">
        <v>31722512</v>
      </c>
      <c r="B4375" s="2" t="s">
        <v>10313</v>
      </c>
      <c r="C4375" s="2" t="s">
        <v>10576</v>
      </c>
      <c r="D4375" s="2" t="s">
        <v>17059</v>
      </c>
      <c r="E4375" s="2">
        <f>IF(ISNUMBER(SEARCH("无购物",D4375)),1,0)</f>
        <v>1</v>
      </c>
      <c r="F4375" s="2">
        <f>IF(ISNUMBER(SEARCH("无自费",D4375)),1,0)</f>
        <v>1</v>
      </c>
      <c r="G4375" s="2">
        <f>IF(ISNUMBER(SEARCH("成团保障",D4375)),1,0)</f>
        <v>1</v>
      </c>
      <c r="H4375" s="2">
        <f>IF(OR(ISNUMBER(SEARCH("赠取消险",D4375)),ISNUMBER(SEARCH("提前*天免费退",D4375))),1,0)</f>
        <v>0</v>
      </c>
      <c r="I4375" s="2">
        <v>5</v>
      </c>
      <c r="J4375" s="2">
        <v>2</v>
      </c>
      <c r="K4375" s="2" t="s">
        <v>33</v>
      </c>
      <c r="L4375" s="2">
        <v>2271</v>
      </c>
      <c r="M4375" s="2">
        <v>0</v>
      </c>
      <c r="N4375" s="2" t="s">
        <v>34</v>
      </c>
      <c r="O4375" s="2" t="s">
        <v>77</v>
      </c>
      <c r="P4375" s="2" t="s">
        <v>3782</v>
      </c>
      <c r="Q4375" s="2" t="s">
        <v>17060</v>
      </c>
      <c r="R4375" s="2">
        <v>11</v>
      </c>
      <c r="S4375" s="2">
        <v>11</v>
      </c>
      <c r="T4375" s="2">
        <v>11</v>
      </c>
      <c r="U4375" s="2">
        <v>13</v>
      </c>
      <c r="V4375" s="2">
        <v>13</v>
      </c>
      <c r="W4375" s="2">
        <v>13</v>
      </c>
      <c r="X4375" s="2">
        <v>0</v>
      </c>
      <c r="Y4375" s="2">
        <v>0</v>
      </c>
      <c r="Z4375" s="2">
        <v>2</v>
      </c>
      <c r="AA4375" s="2">
        <v>0</v>
      </c>
      <c r="AB4375" s="2">
        <v>0</v>
      </c>
      <c r="AC4375" s="2" t="s">
        <v>16727</v>
      </c>
      <c r="AD4375" s="2" t="s">
        <v>17061</v>
      </c>
    </row>
    <row r="4376" spans="1:30" hidden="1" x14ac:dyDescent="0.25">
      <c r="A4376" s="2">
        <v>32022424</v>
      </c>
      <c r="B4376" s="2" t="s">
        <v>17062</v>
      </c>
      <c r="C4376" s="2" t="s">
        <v>17063</v>
      </c>
      <c r="D4376" s="2" t="s">
        <v>16858</v>
      </c>
      <c r="E4376" s="2">
        <f>IF(ISNUMBER(SEARCH("无购物",D4376)),1,0)</f>
        <v>1</v>
      </c>
      <c r="F4376" s="2">
        <f>IF(ISNUMBER(SEARCH("无自费",D4376)),1,0)</f>
        <v>0</v>
      </c>
      <c r="G4376" s="2">
        <f>IF(ISNUMBER(SEARCH("成团保障",D4376)),1,0)</f>
        <v>1</v>
      </c>
      <c r="H4376" s="2">
        <f>IF(OR(ISNUMBER(SEARCH("赠取消险",D4376)),ISNUMBER(SEARCH("提前*天免费退",D4376))),1,0)</f>
        <v>1</v>
      </c>
      <c r="I4376" s="2">
        <v>4.9000000000000004</v>
      </c>
      <c r="J4376" s="2">
        <v>44</v>
      </c>
      <c r="K4376" s="2" t="s">
        <v>16830</v>
      </c>
      <c r="L4376" s="2">
        <v>1554</v>
      </c>
      <c r="M4376" s="2">
        <v>0</v>
      </c>
      <c r="N4376" s="2" t="s">
        <v>34</v>
      </c>
      <c r="O4376" s="2" t="s">
        <v>77</v>
      </c>
      <c r="P4376" s="2" t="s">
        <v>3782</v>
      </c>
      <c r="Q4376" s="2" t="s">
        <v>17064</v>
      </c>
      <c r="R4376" s="2">
        <v>270</v>
      </c>
      <c r="S4376" s="2">
        <v>281</v>
      </c>
      <c r="T4376" s="2">
        <v>315</v>
      </c>
      <c r="U4376" s="2">
        <v>413</v>
      </c>
      <c r="V4376" s="2">
        <v>454</v>
      </c>
      <c r="W4376" s="2">
        <v>519</v>
      </c>
      <c r="X4376" s="2">
        <v>11</v>
      </c>
      <c r="Y4376" s="2">
        <v>34</v>
      </c>
      <c r="Z4376" s="2">
        <v>98</v>
      </c>
      <c r="AA4376" s="2">
        <v>41</v>
      </c>
      <c r="AB4376" s="2">
        <v>65</v>
      </c>
      <c r="AC4376" s="2" t="s">
        <v>16727</v>
      </c>
      <c r="AD4376" s="2" t="s">
        <v>17065</v>
      </c>
    </row>
    <row r="4377" spans="1:30" hidden="1" x14ac:dyDescent="0.25">
      <c r="A4377" s="2">
        <v>32059708</v>
      </c>
      <c r="B4377" s="2" t="s">
        <v>17066</v>
      </c>
      <c r="C4377" s="2" t="s">
        <v>17067</v>
      </c>
      <c r="D4377" s="2" t="s">
        <v>17068</v>
      </c>
      <c r="E4377" s="2">
        <f>IF(ISNUMBER(SEARCH("无购物",D4377)),1,0)</f>
        <v>1</v>
      </c>
      <c r="F4377" s="2">
        <f>IF(ISNUMBER(SEARCH("无自费",D4377)),1,0)</f>
        <v>1</v>
      </c>
      <c r="G4377" s="2">
        <f>IF(ISNUMBER(SEARCH("成团保障",D4377)),1,0)</f>
        <v>1</v>
      </c>
      <c r="H4377" s="2">
        <f>IF(OR(ISNUMBER(SEARCH("赠取消险",D4377)),ISNUMBER(SEARCH("提前*天免费退",D4377))),1,0)</f>
        <v>1</v>
      </c>
      <c r="I4377" s="2">
        <v>4.9000000000000004</v>
      </c>
      <c r="J4377" s="2">
        <v>13</v>
      </c>
      <c r="K4377" s="2" t="s">
        <v>10329</v>
      </c>
      <c r="L4377" s="2">
        <v>3230</v>
      </c>
      <c r="M4377" s="2">
        <v>0</v>
      </c>
      <c r="N4377" s="2" t="s">
        <v>34</v>
      </c>
      <c r="O4377" s="2" t="s">
        <v>254</v>
      </c>
      <c r="P4377" s="2" t="s">
        <v>3782</v>
      </c>
      <c r="Q4377" s="2" t="s">
        <v>17069</v>
      </c>
      <c r="R4377" s="2">
        <v>74</v>
      </c>
      <c r="S4377" s="2">
        <v>74</v>
      </c>
      <c r="T4377" s="2">
        <v>74</v>
      </c>
      <c r="U4377" s="2">
        <v>74</v>
      </c>
      <c r="V4377" s="2">
        <v>78</v>
      </c>
      <c r="W4377" s="2">
        <v>87</v>
      </c>
      <c r="X4377" s="2">
        <v>0</v>
      </c>
      <c r="Y4377" s="2">
        <v>0</v>
      </c>
      <c r="Z4377" s="2">
        <v>0</v>
      </c>
      <c r="AA4377" s="2">
        <v>4</v>
      </c>
      <c r="AB4377" s="2">
        <v>9</v>
      </c>
      <c r="AC4377" s="2" t="s">
        <v>16727</v>
      </c>
      <c r="AD4377" s="2" t="s">
        <v>17070</v>
      </c>
    </row>
    <row r="4378" spans="1:30" hidden="1" x14ac:dyDescent="0.25">
      <c r="A4378" s="2">
        <v>32320027</v>
      </c>
      <c r="B4378" s="2" t="s">
        <v>17071</v>
      </c>
      <c r="C4378" s="2" t="s">
        <v>17072</v>
      </c>
      <c r="D4378" s="2" t="s">
        <v>17073</v>
      </c>
      <c r="E4378" s="2">
        <f>IF(ISNUMBER(SEARCH("无购物",D4378)),1,0)</f>
        <v>1</v>
      </c>
      <c r="F4378" s="2">
        <f>IF(ISNUMBER(SEARCH("无自费",D4378)),1,0)</f>
        <v>1</v>
      </c>
      <c r="G4378" s="2">
        <f>IF(ISNUMBER(SEARCH("成团保障",D4378)),1,0)</f>
        <v>1</v>
      </c>
      <c r="H4378" s="2">
        <f>IF(OR(ISNUMBER(SEARCH("赠取消险",D4378)),ISNUMBER(SEARCH("提前*天免费退",D4378))),1,0)</f>
        <v>1</v>
      </c>
      <c r="I4378" s="2">
        <v>4.7</v>
      </c>
      <c r="J4378" s="2">
        <v>12</v>
      </c>
      <c r="K4378" s="2" t="s">
        <v>33</v>
      </c>
      <c r="L4378" s="2">
        <v>4539</v>
      </c>
      <c r="M4378" s="2">
        <v>0</v>
      </c>
      <c r="N4378" s="2" t="s">
        <v>34</v>
      </c>
      <c r="O4378" s="2" t="s">
        <v>254</v>
      </c>
      <c r="P4378" s="2" t="s">
        <v>3782</v>
      </c>
      <c r="Q4378" s="2" t="s">
        <v>17074</v>
      </c>
      <c r="R4378" s="2">
        <v>58</v>
      </c>
      <c r="S4378" s="2">
        <v>58</v>
      </c>
      <c r="T4378" s="2">
        <v>58</v>
      </c>
      <c r="U4378" s="2">
        <v>58</v>
      </c>
      <c r="V4378" s="2">
        <v>60</v>
      </c>
      <c r="W4378" s="2">
        <v>63</v>
      </c>
      <c r="X4378" s="2">
        <v>0</v>
      </c>
      <c r="Y4378" s="2">
        <v>0</v>
      </c>
      <c r="Z4378" s="2">
        <v>0</v>
      </c>
      <c r="AA4378" s="2">
        <v>2</v>
      </c>
      <c r="AB4378" s="2">
        <v>3</v>
      </c>
      <c r="AC4378" s="2" t="s">
        <v>16727</v>
      </c>
      <c r="AD4378" s="2" t="s">
        <v>17075</v>
      </c>
    </row>
    <row r="4379" spans="1:30" hidden="1" x14ac:dyDescent="0.25">
      <c r="A4379" s="2">
        <v>32792409</v>
      </c>
      <c r="B4379" s="2" t="s">
        <v>10583</v>
      </c>
      <c r="C4379" s="2" t="s">
        <v>10584</v>
      </c>
      <c r="D4379" s="2" t="s">
        <v>17076</v>
      </c>
      <c r="E4379" s="2">
        <f>IF(ISNUMBER(SEARCH("无购物",D4379)),1,0)</f>
        <v>1</v>
      </c>
      <c r="F4379" s="2">
        <f>IF(ISNUMBER(SEARCH("无自费",D4379)),1,0)</f>
        <v>1</v>
      </c>
      <c r="G4379" s="2">
        <f>IF(ISNUMBER(SEARCH("成团保障",D4379)),1,0)</f>
        <v>1</v>
      </c>
      <c r="H4379" s="2">
        <f>IF(OR(ISNUMBER(SEARCH("赠取消险",D4379)),ISNUMBER(SEARCH("提前*天免费退",D4379))),1,0)</f>
        <v>0</v>
      </c>
      <c r="I4379" s="2" t="s">
        <v>34</v>
      </c>
      <c r="J4379" s="2" t="s">
        <v>34</v>
      </c>
      <c r="K4379" s="2" t="s">
        <v>10431</v>
      </c>
      <c r="L4379" s="2">
        <v>1241</v>
      </c>
      <c r="M4379" s="2">
        <v>0</v>
      </c>
      <c r="N4379" s="2" t="s">
        <v>34</v>
      </c>
      <c r="O4379" s="2" t="s">
        <v>77</v>
      </c>
      <c r="P4379" s="2" t="s">
        <v>3782</v>
      </c>
      <c r="Q4379" s="2" t="s">
        <v>17077</v>
      </c>
      <c r="R4379" s="2">
        <v>2</v>
      </c>
      <c r="S4379" s="2" t="s">
        <v>34</v>
      </c>
      <c r="T4379" s="2">
        <v>2</v>
      </c>
      <c r="U4379" s="2">
        <v>2</v>
      </c>
      <c r="V4379" s="2">
        <v>2</v>
      </c>
      <c r="W4379" s="2">
        <v>3</v>
      </c>
      <c r="X4379" s="2">
        <v>0</v>
      </c>
      <c r="Y4379" s="2">
        <v>0</v>
      </c>
      <c r="Z4379" s="2">
        <v>0</v>
      </c>
      <c r="AA4379" s="2">
        <v>0</v>
      </c>
      <c r="AB4379" s="2">
        <v>1</v>
      </c>
      <c r="AC4379" s="2" t="s">
        <v>16727</v>
      </c>
      <c r="AD4379" s="2" t="s">
        <v>17078</v>
      </c>
    </row>
    <row r="4380" spans="1:30" hidden="1" x14ac:dyDescent="0.25">
      <c r="A4380" s="2">
        <v>32950111</v>
      </c>
      <c r="B4380" s="2" t="s">
        <v>17079</v>
      </c>
      <c r="C4380" s="2" t="s">
        <v>17080</v>
      </c>
      <c r="D4380" s="2" t="s">
        <v>17000</v>
      </c>
      <c r="E4380" s="2">
        <f>IF(ISNUMBER(SEARCH("无购物",D4380)),1,0)</f>
        <v>1</v>
      </c>
      <c r="F4380" s="2">
        <f>IF(ISNUMBER(SEARCH("无自费",D4380)),1,0)</f>
        <v>0</v>
      </c>
      <c r="G4380" s="2">
        <f>IF(ISNUMBER(SEARCH("成团保障",D4380)),1,0)</f>
        <v>1</v>
      </c>
      <c r="H4380" s="2">
        <f>IF(OR(ISNUMBER(SEARCH("赠取消险",D4380)),ISNUMBER(SEARCH("提前*天免费退",D4380))),1,0)</f>
        <v>0</v>
      </c>
      <c r="I4380" s="2">
        <v>5</v>
      </c>
      <c r="J4380" s="2">
        <v>1</v>
      </c>
      <c r="K4380" s="2" t="s">
        <v>17001</v>
      </c>
      <c r="L4380" s="2">
        <v>2100</v>
      </c>
      <c r="M4380" s="2">
        <v>0</v>
      </c>
      <c r="N4380" s="2" t="s">
        <v>34</v>
      </c>
      <c r="O4380" s="2" t="s">
        <v>77</v>
      </c>
      <c r="P4380" s="2" t="s">
        <v>3782</v>
      </c>
      <c r="Q4380" s="2" t="s">
        <v>17081</v>
      </c>
      <c r="R4380" s="2">
        <v>7</v>
      </c>
      <c r="S4380" s="2">
        <v>7</v>
      </c>
      <c r="T4380" s="2">
        <v>9</v>
      </c>
      <c r="U4380" s="2">
        <v>9</v>
      </c>
      <c r="V4380" s="2">
        <v>9</v>
      </c>
      <c r="W4380" s="2">
        <v>9</v>
      </c>
      <c r="X4380" s="2">
        <v>0</v>
      </c>
      <c r="Y4380" s="2">
        <v>2</v>
      </c>
      <c r="Z4380" s="2">
        <v>0</v>
      </c>
      <c r="AA4380" s="2">
        <v>0</v>
      </c>
      <c r="AB4380" s="2">
        <v>0</v>
      </c>
      <c r="AC4380" s="2" t="s">
        <v>16727</v>
      </c>
      <c r="AD4380" s="2" t="s">
        <v>17082</v>
      </c>
    </row>
    <row r="4381" spans="1:30" hidden="1" x14ac:dyDescent="0.25">
      <c r="A4381" s="2">
        <v>32950365</v>
      </c>
      <c r="B4381" s="2" t="s">
        <v>10583</v>
      </c>
      <c r="C4381" s="2" t="s">
        <v>10592</v>
      </c>
      <c r="D4381" s="2" t="s">
        <v>16883</v>
      </c>
      <c r="E4381" s="2">
        <f>IF(ISNUMBER(SEARCH("无购物",D4381)),1,0)</f>
        <v>1</v>
      </c>
      <c r="F4381" s="2">
        <f>IF(ISNUMBER(SEARCH("无自费",D4381)),1,0)</f>
        <v>0</v>
      </c>
      <c r="G4381" s="2">
        <f>IF(ISNUMBER(SEARCH("成团保障",D4381)),1,0)</f>
        <v>1</v>
      </c>
      <c r="H4381" s="2">
        <f>IF(OR(ISNUMBER(SEARCH("赠取消险",D4381)),ISNUMBER(SEARCH("提前*天免费退",D4381))),1,0)</f>
        <v>0</v>
      </c>
      <c r="I4381" s="2">
        <v>5</v>
      </c>
      <c r="J4381" s="2">
        <v>1</v>
      </c>
      <c r="K4381" s="2" t="s">
        <v>10540</v>
      </c>
      <c r="L4381" s="2">
        <v>1253</v>
      </c>
      <c r="M4381" s="2">
        <v>0</v>
      </c>
      <c r="N4381" s="2" t="s">
        <v>34</v>
      </c>
      <c r="O4381" s="2" t="s">
        <v>77</v>
      </c>
      <c r="P4381" s="2" t="s">
        <v>3782</v>
      </c>
      <c r="Q4381" s="2" t="s">
        <v>17083</v>
      </c>
      <c r="R4381" s="2">
        <v>2</v>
      </c>
      <c r="S4381" s="2">
        <v>4</v>
      </c>
      <c r="T4381" s="2">
        <v>4</v>
      </c>
      <c r="U4381" s="2">
        <v>4</v>
      </c>
      <c r="V4381" s="2">
        <v>7</v>
      </c>
      <c r="W4381" s="2">
        <v>7</v>
      </c>
      <c r="X4381" s="2">
        <v>2</v>
      </c>
      <c r="Y4381" s="2">
        <v>0</v>
      </c>
      <c r="Z4381" s="2">
        <v>0</v>
      </c>
      <c r="AA4381" s="2">
        <v>3</v>
      </c>
      <c r="AB4381" s="2">
        <v>0</v>
      </c>
      <c r="AC4381" s="2" t="s">
        <v>16727</v>
      </c>
      <c r="AD4381" s="2" t="s">
        <v>17084</v>
      </c>
    </row>
    <row r="4382" spans="1:30" hidden="1" x14ac:dyDescent="0.25">
      <c r="A4382" s="2">
        <v>32979495</v>
      </c>
      <c r="B4382" s="2" t="s">
        <v>16960</v>
      </c>
      <c r="C4382" s="2" t="s">
        <v>17085</v>
      </c>
      <c r="D4382" s="2" t="s">
        <v>17000</v>
      </c>
      <c r="E4382" s="2">
        <f>IF(ISNUMBER(SEARCH("无购物",D4382)),1,0)</f>
        <v>1</v>
      </c>
      <c r="F4382" s="2">
        <f>IF(ISNUMBER(SEARCH("无自费",D4382)),1,0)</f>
        <v>0</v>
      </c>
      <c r="G4382" s="2">
        <f>IF(ISNUMBER(SEARCH("成团保障",D4382)),1,0)</f>
        <v>1</v>
      </c>
      <c r="H4382" s="2">
        <f>IF(OR(ISNUMBER(SEARCH("赠取消险",D4382)),ISNUMBER(SEARCH("提前*天免费退",D4382))),1,0)</f>
        <v>0</v>
      </c>
      <c r="I4382" s="2" t="s">
        <v>34</v>
      </c>
      <c r="J4382" s="2" t="s">
        <v>34</v>
      </c>
      <c r="K4382" s="2" t="s">
        <v>17001</v>
      </c>
      <c r="L4382" s="2">
        <v>1799</v>
      </c>
      <c r="M4382" s="2">
        <v>0</v>
      </c>
      <c r="N4382" s="2" t="s">
        <v>34</v>
      </c>
      <c r="O4382" s="2" t="s">
        <v>77</v>
      </c>
      <c r="P4382" s="2" t="s">
        <v>3782</v>
      </c>
      <c r="Q4382" s="2" t="s">
        <v>17086</v>
      </c>
      <c r="R4382" s="2">
        <v>2</v>
      </c>
      <c r="S4382" s="2">
        <v>2</v>
      </c>
      <c r="T4382" s="2">
        <v>4</v>
      </c>
      <c r="U4382" s="2">
        <v>4</v>
      </c>
      <c r="V4382" s="2">
        <v>4</v>
      </c>
      <c r="W4382" s="2">
        <v>4</v>
      </c>
      <c r="X4382" s="2">
        <v>0</v>
      </c>
      <c r="Y4382" s="2">
        <v>2</v>
      </c>
      <c r="Z4382" s="2">
        <v>0</v>
      </c>
      <c r="AA4382" s="2">
        <v>0</v>
      </c>
      <c r="AB4382" s="2">
        <v>0</v>
      </c>
      <c r="AC4382" s="2" t="s">
        <v>16727</v>
      </c>
      <c r="AD4382" s="2" t="s">
        <v>17087</v>
      </c>
    </row>
    <row r="4383" spans="1:30" hidden="1" x14ac:dyDescent="0.25">
      <c r="A4383" s="2">
        <v>33108022</v>
      </c>
      <c r="B4383" s="2" t="s">
        <v>16753</v>
      </c>
      <c r="C4383" s="2" t="s">
        <v>17088</v>
      </c>
      <c r="D4383" s="2" t="s">
        <v>15518</v>
      </c>
      <c r="E4383" s="2">
        <f>IF(ISNUMBER(SEARCH("无购物",D4383)),1,0)</f>
        <v>1</v>
      </c>
      <c r="F4383" s="2">
        <f>IF(ISNUMBER(SEARCH("无自费",D4383)),1,0)</f>
        <v>1</v>
      </c>
      <c r="G4383" s="2">
        <f>IF(ISNUMBER(SEARCH("成团保障",D4383)),1,0)</f>
        <v>1</v>
      </c>
      <c r="H4383" s="2">
        <f>IF(OR(ISNUMBER(SEARCH("赠取消险",D4383)),ISNUMBER(SEARCH("提前*天免费退",D4383))),1,0)</f>
        <v>0</v>
      </c>
      <c r="I4383" s="2">
        <v>4.9000000000000004</v>
      </c>
      <c r="J4383" s="2">
        <v>6</v>
      </c>
      <c r="K4383" s="2" t="s">
        <v>16950</v>
      </c>
      <c r="L4383" s="2">
        <v>2117</v>
      </c>
      <c r="M4383" s="2">
        <v>0</v>
      </c>
      <c r="N4383" s="2" t="s">
        <v>34</v>
      </c>
      <c r="O4383" s="2" t="s">
        <v>77</v>
      </c>
      <c r="P4383" s="2" t="s">
        <v>3782</v>
      </c>
      <c r="Q4383" s="2" t="s">
        <v>17089</v>
      </c>
      <c r="R4383" s="2">
        <v>21</v>
      </c>
      <c r="S4383" s="2">
        <v>21</v>
      </c>
      <c r="T4383" s="2">
        <v>21</v>
      </c>
      <c r="U4383" s="2">
        <v>21</v>
      </c>
      <c r="V4383" s="2">
        <v>21</v>
      </c>
      <c r="W4383" s="2">
        <v>24</v>
      </c>
      <c r="X4383" s="2">
        <v>0</v>
      </c>
      <c r="Y4383" s="2">
        <v>0</v>
      </c>
      <c r="Z4383" s="2">
        <v>0</v>
      </c>
      <c r="AA4383" s="2">
        <v>0</v>
      </c>
      <c r="AB4383" s="2">
        <v>3</v>
      </c>
      <c r="AC4383" s="2" t="s">
        <v>16727</v>
      </c>
      <c r="AD4383" s="2" t="s">
        <v>17090</v>
      </c>
    </row>
    <row r="4384" spans="1:30" hidden="1" x14ac:dyDescent="0.25">
      <c r="A4384" s="2">
        <v>33113943</v>
      </c>
      <c r="B4384" s="2" t="s">
        <v>17091</v>
      </c>
      <c r="C4384" s="2" t="s">
        <v>17092</v>
      </c>
      <c r="D4384" s="2" t="s">
        <v>17093</v>
      </c>
      <c r="E4384" s="2">
        <f>IF(ISNUMBER(SEARCH("无购物",D4384)),1,0)</f>
        <v>1</v>
      </c>
      <c r="F4384" s="2">
        <f>IF(ISNUMBER(SEARCH("无自费",D4384)),1,0)</f>
        <v>1</v>
      </c>
      <c r="G4384" s="2">
        <f>IF(ISNUMBER(SEARCH("成团保障",D4384)),1,0)</f>
        <v>1</v>
      </c>
      <c r="H4384" s="2">
        <f>IF(OR(ISNUMBER(SEARCH("赠取消险",D4384)),ISNUMBER(SEARCH("提前*天免费退",D4384))),1,0)</f>
        <v>0</v>
      </c>
      <c r="I4384" s="2">
        <v>5</v>
      </c>
      <c r="J4384" s="2">
        <v>2</v>
      </c>
      <c r="K4384" s="2" t="s">
        <v>16950</v>
      </c>
      <c r="L4384" s="2">
        <v>2818</v>
      </c>
      <c r="M4384" s="2">
        <v>0</v>
      </c>
      <c r="N4384" s="2" t="s">
        <v>34</v>
      </c>
      <c r="O4384" s="2" t="s">
        <v>77</v>
      </c>
      <c r="P4384" s="2" t="s">
        <v>3782</v>
      </c>
      <c r="Q4384" s="2" t="s">
        <v>17094</v>
      </c>
      <c r="R4384" s="2">
        <v>4</v>
      </c>
      <c r="S4384" s="2">
        <v>4</v>
      </c>
      <c r="T4384" s="2">
        <v>4</v>
      </c>
      <c r="U4384" s="2">
        <v>4</v>
      </c>
      <c r="V4384" s="2">
        <v>4</v>
      </c>
      <c r="W4384" s="2">
        <v>6</v>
      </c>
      <c r="X4384" s="2">
        <v>0</v>
      </c>
      <c r="Y4384" s="2">
        <v>0</v>
      </c>
      <c r="Z4384" s="2">
        <v>0</v>
      </c>
      <c r="AA4384" s="2">
        <v>0</v>
      </c>
      <c r="AB4384" s="2">
        <v>2</v>
      </c>
      <c r="AC4384" s="2" t="s">
        <v>16727</v>
      </c>
      <c r="AD4384" s="2" t="s">
        <v>17095</v>
      </c>
    </row>
    <row r="4385" spans="1:30" hidden="1" x14ac:dyDescent="0.25">
      <c r="A4385" s="2">
        <v>33119524</v>
      </c>
      <c r="B4385" s="2" t="s">
        <v>17091</v>
      </c>
      <c r="C4385" s="2" t="s">
        <v>17096</v>
      </c>
      <c r="D4385" s="2" t="s">
        <v>17097</v>
      </c>
      <c r="E4385" s="2">
        <f>IF(ISNUMBER(SEARCH("无购物",D4385)),1,0)</f>
        <v>1</v>
      </c>
      <c r="F4385" s="2">
        <f>IF(ISNUMBER(SEARCH("无自费",D4385)),1,0)</f>
        <v>1</v>
      </c>
      <c r="G4385" s="2">
        <f>IF(ISNUMBER(SEARCH("成团保障",D4385)),1,0)</f>
        <v>1</v>
      </c>
      <c r="H4385" s="2">
        <f>IF(OR(ISNUMBER(SEARCH("赠取消险",D4385)),ISNUMBER(SEARCH("提前*天免费退",D4385))),1,0)</f>
        <v>0</v>
      </c>
      <c r="I4385" s="2">
        <v>5</v>
      </c>
      <c r="J4385" s="2">
        <v>4</v>
      </c>
      <c r="K4385" s="2" t="s">
        <v>16950</v>
      </c>
      <c r="L4385" s="2">
        <v>2348</v>
      </c>
      <c r="M4385" s="2">
        <v>0</v>
      </c>
      <c r="N4385" s="2" t="s">
        <v>34</v>
      </c>
      <c r="O4385" s="2" t="s">
        <v>77</v>
      </c>
      <c r="P4385" s="2" t="s">
        <v>3782</v>
      </c>
      <c r="Q4385" s="2" t="s">
        <v>17098</v>
      </c>
      <c r="R4385" s="2">
        <v>12</v>
      </c>
      <c r="S4385" s="2">
        <v>12</v>
      </c>
      <c r="T4385" s="2">
        <v>12</v>
      </c>
      <c r="U4385" s="2">
        <v>14</v>
      </c>
      <c r="V4385" s="2">
        <v>14</v>
      </c>
      <c r="W4385" s="2">
        <v>14</v>
      </c>
      <c r="X4385" s="2">
        <v>0</v>
      </c>
      <c r="Y4385" s="2">
        <v>0</v>
      </c>
      <c r="Z4385" s="2">
        <v>2</v>
      </c>
      <c r="AA4385" s="2">
        <v>0</v>
      </c>
      <c r="AB4385" s="2">
        <v>0</v>
      </c>
      <c r="AC4385" s="2" t="s">
        <v>16727</v>
      </c>
      <c r="AD4385" s="2" t="s">
        <v>17099</v>
      </c>
    </row>
    <row r="4386" spans="1:30" hidden="1" x14ac:dyDescent="0.25">
      <c r="A4386" s="2">
        <v>33481813</v>
      </c>
      <c r="B4386" s="2" t="s">
        <v>17100</v>
      </c>
      <c r="C4386" s="2" t="s">
        <v>17101</v>
      </c>
      <c r="D4386" s="2" t="s">
        <v>17102</v>
      </c>
      <c r="E4386" s="2">
        <f>IF(ISNUMBER(SEARCH("无购物",D4386)),1,0)</f>
        <v>1</v>
      </c>
      <c r="F4386" s="2">
        <f>IF(ISNUMBER(SEARCH("无自费",D4386)),1,0)</f>
        <v>1</v>
      </c>
      <c r="G4386" s="2">
        <f>IF(ISNUMBER(SEARCH("成团保障",D4386)),1,0)</f>
        <v>1</v>
      </c>
      <c r="H4386" s="2">
        <f>IF(OR(ISNUMBER(SEARCH("赠取消险",D4386)),ISNUMBER(SEARCH("提前*天免费退",D4386))),1,0)</f>
        <v>0</v>
      </c>
      <c r="I4386" s="2">
        <v>4.9000000000000004</v>
      </c>
      <c r="J4386" s="2">
        <v>5</v>
      </c>
      <c r="K4386" s="2" t="s">
        <v>33</v>
      </c>
      <c r="L4386" s="2">
        <v>4261</v>
      </c>
      <c r="M4386" s="2">
        <v>0</v>
      </c>
      <c r="N4386" s="2" t="s">
        <v>34</v>
      </c>
      <c r="O4386" s="2" t="s">
        <v>254</v>
      </c>
      <c r="P4386" s="2" t="s">
        <v>3782</v>
      </c>
      <c r="Q4386" s="2" t="s">
        <v>17103</v>
      </c>
      <c r="R4386" s="2">
        <v>29</v>
      </c>
      <c r="S4386" s="2">
        <v>29</v>
      </c>
      <c r="T4386" s="2">
        <v>31</v>
      </c>
      <c r="U4386" s="2">
        <v>33</v>
      </c>
      <c r="V4386" s="2" t="s">
        <v>34</v>
      </c>
      <c r="W4386" s="2">
        <v>33</v>
      </c>
      <c r="X4386" s="2">
        <v>0</v>
      </c>
      <c r="Y4386" s="2">
        <v>2</v>
      </c>
      <c r="Z4386" s="2">
        <v>2</v>
      </c>
      <c r="AA4386" s="2">
        <v>0</v>
      </c>
      <c r="AB4386" s="2">
        <v>0</v>
      </c>
      <c r="AC4386" s="2" t="s">
        <v>16727</v>
      </c>
      <c r="AD4386" s="2" t="s">
        <v>17104</v>
      </c>
    </row>
    <row r="4387" spans="1:30" hidden="1" x14ac:dyDescent="0.25">
      <c r="A4387" s="2">
        <v>33491211</v>
      </c>
      <c r="B4387" s="2" t="s">
        <v>17105</v>
      </c>
      <c r="C4387" s="2" t="s">
        <v>17106</v>
      </c>
      <c r="D4387" s="2" t="s">
        <v>17107</v>
      </c>
      <c r="E4387" s="2">
        <f>IF(ISNUMBER(SEARCH("无购物",D4387)),1,0)</f>
        <v>1</v>
      </c>
      <c r="F4387" s="2">
        <f>IF(ISNUMBER(SEARCH("无自费",D4387)),1,0)</f>
        <v>1</v>
      </c>
      <c r="G4387" s="2">
        <f>IF(ISNUMBER(SEARCH("成团保障",D4387)),1,0)</f>
        <v>1</v>
      </c>
      <c r="H4387" s="2">
        <f>IF(OR(ISNUMBER(SEARCH("赠取消险",D4387)),ISNUMBER(SEARCH("提前*天免费退",D4387))),1,0)</f>
        <v>1</v>
      </c>
      <c r="I4387" s="2">
        <v>4.8</v>
      </c>
      <c r="J4387" s="2">
        <v>4</v>
      </c>
      <c r="K4387" s="2" t="s">
        <v>33</v>
      </c>
      <c r="L4387" s="2">
        <v>3019</v>
      </c>
      <c r="M4387" s="2">
        <v>0</v>
      </c>
      <c r="N4387" s="2" t="s">
        <v>34</v>
      </c>
      <c r="O4387" s="2" t="s">
        <v>254</v>
      </c>
      <c r="P4387" s="2" t="s">
        <v>3782</v>
      </c>
      <c r="Q4387" s="2" t="s">
        <v>17108</v>
      </c>
      <c r="R4387" s="2">
        <v>25</v>
      </c>
      <c r="S4387" s="2">
        <v>25</v>
      </c>
      <c r="T4387" s="2">
        <v>30</v>
      </c>
      <c r="U4387" s="2">
        <v>38</v>
      </c>
      <c r="V4387" s="2">
        <v>44</v>
      </c>
      <c r="W4387" s="2">
        <v>49</v>
      </c>
      <c r="X4387" s="2">
        <v>0</v>
      </c>
      <c r="Y4387" s="2">
        <v>5</v>
      </c>
      <c r="Z4387" s="2">
        <v>8</v>
      </c>
      <c r="AA4387" s="2">
        <v>6</v>
      </c>
      <c r="AB4387" s="2">
        <v>5</v>
      </c>
      <c r="AC4387" s="2" t="s">
        <v>16727</v>
      </c>
      <c r="AD4387" s="2" t="s">
        <v>17109</v>
      </c>
    </row>
    <row r="4388" spans="1:30" hidden="1" x14ac:dyDescent="0.25">
      <c r="A4388" s="2">
        <v>33513073</v>
      </c>
      <c r="B4388" s="2" t="s">
        <v>17110</v>
      </c>
      <c r="C4388" s="2" t="s">
        <v>17111</v>
      </c>
      <c r="D4388" s="2" t="s">
        <v>17112</v>
      </c>
      <c r="E4388" s="2">
        <f>IF(ISNUMBER(SEARCH("无购物",D4388)),1,0)</f>
        <v>1</v>
      </c>
      <c r="F4388" s="2">
        <f>IF(ISNUMBER(SEARCH("无自费",D4388)),1,0)</f>
        <v>1</v>
      </c>
      <c r="G4388" s="2">
        <f>IF(ISNUMBER(SEARCH("成团保障",D4388)),1,0)</f>
        <v>1</v>
      </c>
      <c r="H4388" s="2">
        <f>IF(OR(ISNUMBER(SEARCH("赠取消险",D4388)),ISNUMBER(SEARCH("提前*天免费退",D4388))),1,0)</f>
        <v>1</v>
      </c>
      <c r="I4388" s="2">
        <v>4.9000000000000004</v>
      </c>
      <c r="J4388" s="2">
        <v>26</v>
      </c>
      <c r="K4388" s="2" t="s">
        <v>33</v>
      </c>
      <c r="L4388" s="2">
        <v>2607</v>
      </c>
      <c r="M4388" s="2">
        <v>0</v>
      </c>
      <c r="N4388" s="2" t="s">
        <v>34</v>
      </c>
      <c r="O4388" s="2" t="s">
        <v>254</v>
      </c>
      <c r="P4388" s="2" t="s">
        <v>3782</v>
      </c>
      <c r="Q4388" s="2" t="s">
        <v>17113</v>
      </c>
      <c r="R4388" s="2">
        <v>157</v>
      </c>
      <c r="S4388" s="2">
        <v>165</v>
      </c>
      <c r="T4388" s="2">
        <v>171</v>
      </c>
      <c r="U4388" s="2">
        <v>192</v>
      </c>
      <c r="V4388" s="2">
        <v>202</v>
      </c>
      <c r="W4388" s="2">
        <v>208</v>
      </c>
      <c r="X4388" s="2">
        <v>8</v>
      </c>
      <c r="Y4388" s="2">
        <v>6</v>
      </c>
      <c r="Z4388" s="2">
        <v>21</v>
      </c>
      <c r="AA4388" s="2">
        <v>10</v>
      </c>
      <c r="AB4388" s="2">
        <v>6</v>
      </c>
      <c r="AC4388" s="2" t="s">
        <v>16727</v>
      </c>
      <c r="AD4388" s="2" t="s">
        <v>17114</v>
      </c>
    </row>
    <row r="4389" spans="1:30" hidden="1" x14ac:dyDescent="0.25">
      <c r="A4389" s="2">
        <v>33671588</v>
      </c>
      <c r="B4389" s="2" t="s">
        <v>16798</v>
      </c>
      <c r="C4389" s="2" t="s">
        <v>17115</v>
      </c>
      <c r="D4389" s="2" t="s">
        <v>17116</v>
      </c>
      <c r="E4389" s="2">
        <f>IF(ISNUMBER(SEARCH("无购物",D4389)),1,0)</f>
        <v>1</v>
      </c>
      <c r="F4389" s="2">
        <f>IF(ISNUMBER(SEARCH("无自费",D4389)),1,0)</f>
        <v>0</v>
      </c>
      <c r="G4389" s="2">
        <f>IF(ISNUMBER(SEARCH("成团保障",D4389)),1,0)</f>
        <v>1</v>
      </c>
      <c r="H4389" s="2">
        <f>IF(OR(ISNUMBER(SEARCH("赠取消险",D4389)),ISNUMBER(SEARCH("提前*天免费退",D4389))),1,0)</f>
        <v>0</v>
      </c>
      <c r="I4389" s="2">
        <v>5</v>
      </c>
      <c r="J4389" s="2">
        <v>2</v>
      </c>
      <c r="K4389" s="2" t="s">
        <v>16950</v>
      </c>
      <c r="L4389" s="2">
        <v>1598</v>
      </c>
      <c r="M4389" s="2">
        <v>0</v>
      </c>
      <c r="N4389" s="2" t="s">
        <v>34</v>
      </c>
      <c r="O4389" s="2" t="s">
        <v>77</v>
      </c>
      <c r="P4389" s="2" t="s">
        <v>3782</v>
      </c>
      <c r="Q4389" s="2" t="s">
        <v>17117</v>
      </c>
      <c r="R4389" s="2">
        <v>19</v>
      </c>
      <c r="S4389" s="2">
        <v>21</v>
      </c>
      <c r="T4389" s="2">
        <v>21</v>
      </c>
      <c r="U4389" s="2">
        <v>21</v>
      </c>
      <c r="V4389" s="2">
        <v>21</v>
      </c>
      <c r="W4389" s="2">
        <v>21</v>
      </c>
      <c r="X4389" s="2">
        <v>2</v>
      </c>
      <c r="Y4389" s="2">
        <v>0</v>
      </c>
      <c r="Z4389" s="2">
        <v>0</v>
      </c>
      <c r="AA4389" s="2">
        <v>0</v>
      </c>
      <c r="AB4389" s="2">
        <v>0</v>
      </c>
      <c r="AC4389" s="2" t="s">
        <v>16727</v>
      </c>
      <c r="AD4389" s="2" t="s">
        <v>17118</v>
      </c>
    </row>
    <row r="4390" spans="1:30" hidden="1" x14ac:dyDescent="0.25">
      <c r="A4390" s="2">
        <v>33860460</v>
      </c>
      <c r="B4390" s="2" t="s">
        <v>16960</v>
      </c>
      <c r="C4390" s="2" t="s">
        <v>17119</v>
      </c>
      <c r="D4390" s="2" t="s">
        <v>17120</v>
      </c>
      <c r="E4390" s="2">
        <f>IF(ISNUMBER(SEARCH("无购物",D4390)),1,0)</f>
        <v>1</v>
      </c>
      <c r="F4390" s="2">
        <f>IF(ISNUMBER(SEARCH("无自费",D4390)),1,0)</f>
        <v>1</v>
      </c>
      <c r="G4390" s="2">
        <f>IF(ISNUMBER(SEARCH("成团保障",D4390)),1,0)</f>
        <v>1</v>
      </c>
      <c r="H4390" s="2">
        <f>IF(OR(ISNUMBER(SEARCH("赠取消险",D4390)),ISNUMBER(SEARCH("提前*天免费退",D4390))),1,0)</f>
        <v>0</v>
      </c>
      <c r="I4390" s="2">
        <v>5</v>
      </c>
      <c r="J4390" s="2">
        <v>1</v>
      </c>
      <c r="K4390" s="2" t="s">
        <v>10403</v>
      </c>
      <c r="L4390" s="2">
        <v>2673</v>
      </c>
      <c r="M4390" s="2">
        <v>0</v>
      </c>
      <c r="N4390" s="2" t="s">
        <v>34</v>
      </c>
      <c r="O4390" s="2" t="s">
        <v>77</v>
      </c>
      <c r="P4390" s="2" t="s">
        <v>3782</v>
      </c>
      <c r="Q4390" s="2" t="s">
        <v>17121</v>
      </c>
      <c r="R4390" s="2">
        <v>3</v>
      </c>
      <c r="S4390" s="2">
        <v>3</v>
      </c>
      <c r="T4390" s="2">
        <v>3</v>
      </c>
      <c r="U4390" s="2">
        <v>3</v>
      </c>
      <c r="V4390" s="2">
        <v>3</v>
      </c>
      <c r="W4390" s="2">
        <v>4</v>
      </c>
      <c r="X4390" s="2">
        <v>0</v>
      </c>
      <c r="Y4390" s="2">
        <v>0</v>
      </c>
      <c r="Z4390" s="2">
        <v>0</v>
      </c>
      <c r="AA4390" s="2">
        <v>0</v>
      </c>
      <c r="AB4390" s="2">
        <v>1</v>
      </c>
      <c r="AC4390" s="2" t="s">
        <v>16727</v>
      </c>
      <c r="AD4390" s="2" t="s">
        <v>17017</v>
      </c>
    </row>
    <row r="4391" spans="1:30" hidden="1" x14ac:dyDescent="0.25">
      <c r="A4391" s="2">
        <v>33949038</v>
      </c>
      <c r="B4391" s="2" t="s">
        <v>17122</v>
      </c>
      <c r="C4391" s="2" t="s">
        <v>17123</v>
      </c>
      <c r="D4391" s="2" t="s">
        <v>17124</v>
      </c>
      <c r="E4391" s="2">
        <f>IF(ISNUMBER(SEARCH("无购物",D4391)),1,0)</f>
        <v>1</v>
      </c>
      <c r="F4391" s="2">
        <f>IF(ISNUMBER(SEARCH("无自费",D4391)),1,0)</f>
        <v>1</v>
      </c>
      <c r="G4391" s="2">
        <f>IF(ISNUMBER(SEARCH("成团保障",D4391)),1,0)</f>
        <v>1</v>
      </c>
      <c r="H4391" s="2">
        <f>IF(OR(ISNUMBER(SEARCH("赠取消险",D4391)),ISNUMBER(SEARCH("提前*天免费退",D4391))),1,0)</f>
        <v>0</v>
      </c>
      <c r="I4391" s="2">
        <v>3.7</v>
      </c>
      <c r="J4391" s="2">
        <v>1</v>
      </c>
      <c r="K4391" s="2" t="s">
        <v>33</v>
      </c>
      <c r="L4391" s="2">
        <v>3057</v>
      </c>
      <c r="M4391" s="2">
        <v>0</v>
      </c>
      <c r="N4391" s="2" t="s">
        <v>34</v>
      </c>
      <c r="O4391" s="2" t="s">
        <v>254</v>
      </c>
      <c r="P4391" s="2" t="s">
        <v>3782</v>
      </c>
      <c r="Q4391" s="2" t="s">
        <v>17125</v>
      </c>
      <c r="R4391" s="2">
        <v>15</v>
      </c>
      <c r="S4391" s="2">
        <v>17</v>
      </c>
      <c r="T4391" s="2">
        <v>21</v>
      </c>
      <c r="U4391" s="2">
        <v>21</v>
      </c>
      <c r="V4391" s="2">
        <v>21</v>
      </c>
      <c r="W4391" s="2">
        <v>21</v>
      </c>
      <c r="X4391" s="2">
        <v>2</v>
      </c>
      <c r="Y4391" s="2">
        <v>4</v>
      </c>
      <c r="Z4391" s="2">
        <v>0</v>
      </c>
      <c r="AA4391" s="2">
        <v>0</v>
      </c>
      <c r="AB4391" s="2">
        <v>0</v>
      </c>
      <c r="AC4391" s="2" t="s">
        <v>16727</v>
      </c>
      <c r="AD4391" s="2" t="s">
        <v>17126</v>
      </c>
    </row>
    <row r="4392" spans="1:30" hidden="1" x14ac:dyDescent="0.25">
      <c r="A4392" s="2">
        <v>33956915</v>
      </c>
      <c r="B4392" s="2" t="s">
        <v>17071</v>
      </c>
      <c r="C4392" s="2" t="s">
        <v>17127</v>
      </c>
      <c r="D4392" s="2" t="s">
        <v>17128</v>
      </c>
      <c r="E4392" s="2">
        <f>IF(ISNUMBER(SEARCH("无购物",D4392)),1,0)</f>
        <v>1</v>
      </c>
      <c r="F4392" s="2">
        <f>IF(ISNUMBER(SEARCH("无自费",D4392)),1,0)</f>
        <v>1</v>
      </c>
      <c r="G4392" s="2">
        <f>IF(ISNUMBER(SEARCH("成团保障",D4392)),1,0)</f>
        <v>1</v>
      </c>
      <c r="H4392" s="2">
        <f>IF(OR(ISNUMBER(SEARCH("赠取消险",D4392)),ISNUMBER(SEARCH("提前*天免费退",D4392))),1,0)</f>
        <v>0</v>
      </c>
      <c r="I4392" s="2">
        <v>4.9000000000000004</v>
      </c>
      <c r="J4392" s="2">
        <v>2</v>
      </c>
      <c r="K4392" s="2" t="s">
        <v>17129</v>
      </c>
      <c r="L4392" s="2">
        <v>4758</v>
      </c>
      <c r="M4392" s="2">
        <v>0</v>
      </c>
      <c r="N4392" s="2" t="s">
        <v>34</v>
      </c>
      <c r="O4392" s="2" t="s">
        <v>254</v>
      </c>
      <c r="P4392" s="2" t="s">
        <v>3782</v>
      </c>
      <c r="Q4392" s="2" t="s">
        <v>17130</v>
      </c>
      <c r="R4392" s="2">
        <v>7</v>
      </c>
      <c r="S4392" s="2">
        <v>7</v>
      </c>
      <c r="T4392" s="2">
        <v>7</v>
      </c>
      <c r="U4392" s="2">
        <v>7</v>
      </c>
      <c r="V4392" s="2">
        <v>10</v>
      </c>
      <c r="W4392" s="2">
        <v>10</v>
      </c>
      <c r="X4392" s="2">
        <v>0</v>
      </c>
      <c r="Y4392" s="2">
        <v>0</v>
      </c>
      <c r="Z4392" s="2">
        <v>0</v>
      </c>
      <c r="AA4392" s="2">
        <v>3</v>
      </c>
      <c r="AB4392" s="2">
        <v>0</v>
      </c>
      <c r="AC4392" s="2" t="s">
        <v>16727</v>
      </c>
      <c r="AD4392" s="2" t="s">
        <v>17131</v>
      </c>
    </row>
    <row r="4393" spans="1:30" hidden="1" x14ac:dyDescent="0.25">
      <c r="A4393" s="2">
        <v>34021440</v>
      </c>
      <c r="B4393" s="2" t="s">
        <v>17132</v>
      </c>
      <c r="C4393" s="2" t="s">
        <v>17133</v>
      </c>
      <c r="D4393" s="2" t="s">
        <v>17134</v>
      </c>
      <c r="E4393" s="2">
        <f>IF(ISNUMBER(SEARCH("无购物",D4393)),1,0)</f>
        <v>1</v>
      </c>
      <c r="F4393" s="2">
        <f>IF(ISNUMBER(SEARCH("无自费",D4393)),1,0)</f>
        <v>1</v>
      </c>
      <c r="G4393" s="2">
        <f>IF(ISNUMBER(SEARCH("成团保障",D4393)),1,0)</f>
        <v>1</v>
      </c>
      <c r="H4393" s="2">
        <f>IF(OR(ISNUMBER(SEARCH("赠取消险",D4393)),ISNUMBER(SEARCH("提前*天免费退",D4393))),1,0)</f>
        <v>1</v>
      </c>
      <c r="I4393" s="2">
        <v>4.8</v>
      </c>
      <c r="J4393" s="2">
        <v>3</v>
      </c>
      <c r="K4393" s="2" t="s">
        <v>33</v>
      </c>
      <c r="L4393" s="2">
        <v>2067</v>
      </c>
      <c r="M4393" s="2">
        <v>0</v>
      </c>
      <c r="N4393" s="2" t="s">
        <v>34</v>
      </c>
      <c r="O4393" s="2" t="s">
        <v>77</v>
      </c>
      <c r="P4393" s="2" t="s">
        <v>3782</v>
      </c>
      <c r="Q4393" s="2" t="s">
        <v>17135</v>
      </c>
      <c r="R4393" s="2">
        <v>53</v>
      </c>
      <c r="S4393" s="2" t="s">
        <v>34</v>
      </c>
      <c r="T4393" s="2">
        <v>53</v>
      </c>
      <c r="U4393" s="2">
        <v>62</v>
      </c>
      <c r="V4393" s="2">
        <v>62</v>
      </c>
      <c r="W4393" s="2">
        <v>66</v>
      </c>
      <c r="X4393" s="2">
        <v>0</v>
      </c>
      <c r="Y4393" s="2">
        <v>0</v>
      </c>
      <c r="Z4393" s="2">
        <v>9</v>
      </c>
      <c r="AA4393" s="2">
        <v>0</v>
      </c>
      <c r="AB4393" s="2">
        <v>4</v>
      </c>
      <c r="AC4393" s="2" t="s">
        <v>16727</v>
      </c>
      <c r="AD4393" s="2" t="s">
        <v>17136</v>
      </c>
    </row>
    <row r="4394" spans="1:30" hidden="1" x14ac:dyDescent="0.25">
      <c r="A4394" s="2">
        <v>34051919</v>
      </c>
      <c r="B4394" s="2" t="s">
        <v>17110</v>
      </c>
      <c r="C4394" s="2" t="s">
        <v>17137</v>
      </c>
      <c r="D4394" s="2" t="s">
        <v>17138</v>
      </c>
      <c r="E4394" s="2">
        <f>IF(ISNUMBER(SEARCH("无购物",D4394)),1,0)</f>
        <v>1</v>
      </c>
      <c r="F4394" s="2">
        <f>IF(ISNUMBER(SEARCH("无自费",D4394)),1,0)</f>
        <v>1</v>
      </c>
      <c r="G4394" s="2">
        <f>IF(ISNUMBER(SEARCH("成团保障",D4394)),1,0)</f>
        <v>1</v>
      </c>
      <c r="H4394" s="2">
        <f>IF(OR(ISNUMBER(SEARCH("赠取消险",D4394)),ISNUMBER(SEARCH("提前*天免费退",D4394))),1,0)</f>
        <v>0</v>
      </c>
      <c r="I4394" s="2">
        <v>4.8</v>
      </c>
      <c r="J4394" s="2">
        <v>5</v>
      </c>
      <c r="K4394" s="2" t="s">
        <v>33</v>
      </c>
      <c r="L4394" s="2">
        <v>2636</v>
      </c>
      <c r="M4394" s="2">
        <v>0</v>
      </c>
      <c r="N4394" s="2" t="s">
        <v>34</v>
      </c>
      <c r="O4394" s="2" t="s">
        <v>254</v>
      </c>
      <c r="P4394" s="2" t="s">
        <v>3782</v>
      </c>
      <c r="Q4394" s="2" t="s">
        <v>17139</v>
      </c>
      <c r="R4394" s="2">
        <v>53</v>
      </c>
      <c r="S4394" s="2">
        <v>55</v>
      </c>
      <c r="T4394" s="2">
        <v>57</v>
      </c>
      <c r="U4394" s="2">
        <v>61</v>
      </c>
      <c r="V4394" s="2">
        <v>61</v>
      </c>
      <c r="W4394" s="2">
        <v>61</v>
      </c>
      <c r="X4394" s="2">
        <v>2</v>
      </c>
      <c r="Y4394" s="2">
        <v>2</v>
      </c>
      <c r="Z4394" s="2">
        <v>4</v>
      </c>
      <c r="AA4394" s="2">
        <v>0</v>
      </c>
      <c r="AB4394" s="2">
        <v>0</v>
      </c>
      <c r="AC4394" s="2" t="s">
        <v>16727</v>
      </c>
      <c r="AD4394" s="2" t="s">
        <v>17140</v>
      </c>
    </row>
    <row r="4395" spans="1:30" hidden="1" x14ac:dyDescent="0.25">
      <c r="A4395" s="2">
        <v>34151828</v>
      </c>
      <c r="B4395" s="2" t="s">
        <v>10822</v>
      </c>
      <c r="C4395" s="2" t="s">
        <v>17141</v>
      </c>
      <c r="D4395" s="2" t="s">
        <v>17142</v>
      </c>
      <c r="E4395" s="2">
        <f>IF(ISNUMBER(SEARCH("无购物",D4395)),1,0)</f>
        <v>1</v>
      </c>
      <c r="F4395" s="2">
        <f>IF(ISNUMBER(SEARCH("无自费",D4395)),1,0)</f>
        <v>1</v>
      </c>
      <c r="G4395" s="2">
        <f>IF(ISNUMBER(SEARCH("成团保障",D4395)),1,0)</f>
        <v>1</v>
      </c>
      <c r="H4395" s="2">
        <f>IF(OR(ISNUMBER(SEARCH("赠取消险",D4395)),ISNUMBER(SEARCH("提前*天免费退",D4395))),1,0)</f>
        <v>1</v>
      </c>
      <c r="I4395" s="2">
        <v>5</v>
      </c>
      <c r="J4395" s="2">
        <v>65</v>
      </c>
      <c r="K4395" s="2" t="s">
        <v>33</v>
      </c>
      <c r="L4395" s="2">
        <v>2208</v>
      </c>
      <c r="M4395" s="2">
        <v>0</v>
      </c>
      <c r="N4395" s="2" t="s">
        <v>34</v>
      </c>
      <c r="O4395" s="2" t="s">
        <v>77</v>
      </c>
      <c r="P4395" s="2" t="s">
        <v>3782</v>
      </c>
      <c r="Q4395" s="2" t="s">
        <v>17143</v>
      </c>
      <c r="R4395" s="2">
        <v>170</v>
      </c>
      <c r="S4395" s="2">
        <v>181</v>
      </c>
      <c r="T4395" s="2">
        <v>181</v>
      </c>
      <c r="U4395" s="2">
        <v>194</v>
      </c>
      <c r="V4395" s="2">
        <v>204</v>
      </c>
      <c r="W4395" s="2">
        <v>224</v>
      </c>
      <c r="X4395" s="2">
        <v>11</v>
      </c>
      <c r="Y4395" s="2">
        <v>0</v>
      </c>
      <c r="Z4395" s="2">
        <v>13</v>
      </c>
      <c r="AA4395" s="2">
        <v>10</v>
      </c>
      <c r="AB4395" s="2">
        <v>20</v>
      </c>
      <c r="AC4395" s="2" t="s">
        <v>16727</v>
      </c>
      <c r="AD4395" s="2" t="s">
        <v>17144</v>
      </c>
    </row>
    <row r="4396" spans="1:30" hidden="1" x14ac:dyDescent="0.25">
      <c r="A4396" s="2">
        <v>34167553</v>
      </c>
      <c r="B4396" s="2" t="s">
        <v>16798</v>
      </c>
      <c r="C4396" s="2" t="s">
        <v>17145</v>
      </c>
      <c r="D4396" s="2" t="s">
        <v>17116</v>
      </c>
      <c r="E4396" s="2">
        <f>IF(ISNUMBER(SEARCH("无购物",D4396)),1,0)</f>
        <v>1</v>
      </c>
      <c r="F4396" s="2">
        <f>IF(ISNUMBER(SEARCH("无自费",D4396)),1,0)</f>
        <v>0</v>
      </c>
      <c r="G4396" s="2">
        <f>IF(ISNUMBER(SEARCH("成团保障",D4396)),1,0)</f>
        <v>1</v>
      </c>
      <c r="H4396" s="2">
        <f>IF(OR(ISNUMBER(SEARCH("赠取消险",D4396)),ISNUMBER(SEARCH("提前*天免费退",D4396))),1,0)</f>
        <v>0</v>
      </c>
      <c r="I4396" s="2" t="s">
        <v>34</v>
      </c>
      <c r="J4396" s="2" t="s">
        <v>34</v>
      </c>
      <c r="K4396" s="2" t="s">
        <v>16950</v>
      </c>
      <c r="L4396" s="2">
        <v>1543</v>
      </c>
      <c r="M4396" s="2">
        <v>0</v>
      </c>
      <c r="N4396" s="2" t="s">
        <v>34</v>
      </c>
      <c r="O4396" s="2" t="s">
        <v>77</v>
      </c>
      <c r="P4396" s="2" t="s">
        <v>3782</v>
      </c>
      <c r="Q4396" s="2" t="s">
        <v>17146</v>
      </c>
      <c r="R4396" s="2">
        <v>2</v>
      </c>
      <c r="S4396" s="2">
        <v>2</v>
      </c>
      <c r="T4396" s="2" t="s">
        <v>34</v>
      </c>
      <c r="U4396" s="2">
        <v>2</v>
      </c>
      <c r="V4396" s="2">
        <v>2</v>
      </c>
      <c r="W4396" s="2">
        <v>12</v>
      </c>
      <c r="X4396" s="2">
        <v>0</v>
      </c>
      <c r="Y4396" s="2">
        <v>0</v>
      </c>
      <c r="Z4396" s="2">
        <v>0</v>
      </c>
      <c r="AA4396" s="2">
        <v>0</v>
      </c>
      <c r="AB4396" s="2">
        <v>10</v>
      </c>
      <c r="AC4396" s="2" t="s">
        <v>16727</v>
      </c>
      <c r="AD4396" s="2" t="s">
        <v>17147</v>
      </c>
    </row>
    <row r="4397" spans="1:30" hidden="1" x14ac:dyDescent="0.25">
      <c r="A4397" s="2">
        <v>34200364</v>
      </c>
      <c r="B4397" s="2" t="s">
        <v>17148</v>
      </c>
      <c r="C4397" s="2" t="s">
        <v>10636</v>
      </c>
      <c r="D4397" s="2" t="s">
        <v>17149</v>
      </c>
      <c r="E4397" s="2">
        <f>IF(ISNUMBER(SEARCH("无购物",D4397)),1,0)</f>
        <v>1</v>
      </c>
      <c r="F4397" s="2">
        <f>IF(ISNUMBER(SEARCH("无自费",D4397)),1,0)</f>
        <v>1</v>
      </c>
      <c r="G4397" s="2">
        <f>IF(ISNUMBER(SEARCH("成团保障",D4397)),1,0)</f>
        <v>1</v>
      </c>
      <c r="H4397" s="2">
        <f>IF(OR(ISNUMBER(SEARCH("赠取消险",D4397)),ISNUMBER(SEARCH("提前*天免费退",D4397))),1,0)</f>
        <v>0</v>
      </c>
      <c r="I4397" s="2">
        <v>4.8</v>
      </c>
      <c r="J4397" s="2">
        <v>24</v>
      </c>
      <c r="K4397" s="2" t="s">
        <v>33</v>
      </c>
      <c r="L4397" s="2">
        <v>2649</v>
      </c>
      <c r="M4397" s="2">
        <v>0</v>
      </c>
      <c r="N4397" s="2" t="s">
        <v>34</v>
      </c>
      <c r="O4397" s="2" t="s">
        <v>254</v>
      </c>
      <c r="P4397" s="2" t="s">
        <v>3782</v>
      </c>
      <c r="Q4397" s="2" t="s">
        <v>17150</v>
      </c>
      <c r="R4397" s="2">
        <v>136</v>
      </c>
      <c r="S4397" s="2">
        <v>143</v>
      </c>
      <c r="T4397" s="2">
        <v>147</v>
      </c>
      <c r="U4397" s="2">
        <v>147</v>
      </c>
      <c r="V4397" s="2">
        <v>152</v>
      </c>
      <c r="W4397" s="2">
        <v>157</v>
      </c>
      <c r="X4397" s="2">
        <v>7</v>
      </c>
      <c r="Y4397" s="2">
        <v>4</v>
      </c>
      <c r="Z4397" s="2">
        <v>0</v>
      </c>
      <c r="AA4397" s="2">
        <v>5</v>
      </c>
      <c r="AB4397" s="2">
        <v>5</v>
      </c>
      <c r="AC4397" s="2" t="s">
        <v>16727</v>
      </c>
      <c r="AD4397" s="2" t="s">
        <v>17151</v>
      </c>
    </row>
    <row r="4398" spans="1:30" hidden="1" x14ac:dyDescent="0.25">
      <c r="A4398" s="2">
        <v>34330009</v>
      </c>
      <c r="B4398" s="2" t="s">
        <v>10643</v>
      </c>
      <c r="C4398" s="2" t="s">
        <v>10644</v>
      </c>
      <c r="D4398" s="2" t="s">
        <v>17152</v>
      </c>
      <c r="E4398" s="2">
        <f>IF(ISNUMBER(SEARCH("无购物",D4398)),1,0)</f>
        <v>1</v>
      </c>
      <c r="F4398" s="2">
        <f>IF(ISNUMBER(SEARCH("无自费",D4398)),1,0)</f>
        <v>1</v>
      </c>
      <c r="G4398" s="2">
        <f>IF(ISNUMBER(SEARCH("成团保障",D4398)),1,0)</f>
        <v>1</v>
      </c>
      <c r="H4398" s="2">
        <f>IF(OR(ISNUMBER(SEARCH("赠取消险",D4398)),ISNUMBER(SEARCH("提前*天免费退",D4398))),1,0)</f>
        <v>0</v>
      </c>
      <c r="I4398" s="2">
        <v>5</v>
      </c>
      <c r="J4398" s="2">
        <v>5</v>
      </c>
      <c r="K4398" s="2" t="s">
        <v>33</v>
      </c>
      <c r="L4398" s="2">
        <v>5384</v>
      </c>
      <c r="M4398" s="2">
        <v>0</v>
      </c>
      <c r="N4398" s="2" t="s">
        <v>34</v>
      </c>
      <c r="O4398" s="2" t="s">
        <v>254</v>
      </c>
      <c r="P4398" s="2" t="s">
        <v>3782</v>
      </c>
      <c r="Q4398" s="2" t="s">
        <v>17153</v>
      </c>
      <c r="R4398" s="2">
        <v>14</v>
      </c>
      <c r="S4398" s="2">
        <v>14</v>
      </c>
      <c r="T4398" s="2">
        <v>14</v>
      </c>
      <c r="U4398" s="2">
        <v>14</v>
      </c>
      <c r="V4398" s="2">
        <v>14</v>
      </c>
      <c r="W4398" s="2">
        <v>16</v>
      </c>
      <c r="X4398" s="2">
        <v>0</v>
      </c>
      <c r="Y4398" s="2">
        <v>0</v>
      </c>
      <c r="Z4398" s="2">
        <v>0</v>
      </c>
      <c r="AA4398" s="2">
        <v>0</v>
      </c>
      <c r="AB4398" s="2">
        <v>2</v>
      </c>
      <c r="AC4398" s="2" t="s">
        <v>16727</v>
      </c>
      <c r="AD4398" s="2" t="s">
        <v>17154</v>
      </c>
    </row>
    <row r="4399" spans="1:30" hidden="1" x14ac:dyDescent="0.25">
      <c r="A4399" s="2">
        <v>34352561</v>
      </c>
      <c r="B4399" s="2" t="s">
        <v>10266</v>
      </c>
      <c r="C4399" s="2" t="s">
        <v>10647</v>
      </c>
      <c r="D4399" s="2" t="s">
        <v>17155</v>
      </c>
      <c r="E4399" s="2">
        <f>IF(ISNUMBER(SEARCH("无购物",D4399)),1,0)</f>
        <v>1</v>
      </c>
      <c r="F4399" s="2">
        <f>IF(ISNUMBER(SEARCH("无自费",D4399)),1,0)</f>
        <v>1</v>
      </c>
      <c r="G4399" s="2">
        <f>IF(ISNUMBER(SEARCH("成团保障",D4399)),1,0)</f>
        <v>1</v>
      </c>
      <c r="H4399" s="2">
        <f>IF(OR(ISNUMBER(SEARCH("赠取消险",D4399)),ISNUMBER(SEARCH("提前*天免费退",D4399))),1,0)</f>
        <v>0</v>
      </c>
      <c r="I4399" s="2">
        <v>5</v>
      </c>
      <c r="J4399" s="2">
        <v>11</v>
      </c>
      <c r="K4399" s="2" t="s">
        <v>10540</v>
      </c>
      <c r="L4399" s="2">
        <v>1709</v>
      </c>
      <c r="M4399" s="2">
        <v>0</v>
      </c>
      <c r="N4399" s="2" t="s">
        <v>34</v>
      </c>
      <c r="O4399" s="2" t="s">
        <v>77</v>
      </c>
      <c r="P4399" s="2" t="s">
        <v>3782</v>
      </c>
      <c r="Q4399" s="2" t="s">
        <v>17156</v>
      </c>
      <c r="R4399" s="2">
        <v>25</v>
      </c>
      <c r="S4399" s="2">
        <v>25</v>
      </c>
      <c r="T4399" s="2">
        <v>25</v>
      </c>
      <c r="U4399" s="2">
        <v>25</v>
      </c>
      <c r="V4399" s="2">
        <v>9</v>
      </c>
      <c r="W4399" s="2">
        <v>9</v>
      </c>
      <c r="X4399" s="2">
        <v>0</v>
      </c>
      <c r="Y4399" s="2">
        <v>0</v>
      </c>
      <c r="Z4399" s="2">
        <v>0</v>
      </c>
      <c r="AA4399" s="2">
        <v>16</v>
      </c>
      <c r="AB4399" s="2">
        <v>0</v>
      </c>
      <c r="AC4399" s="2" t="s">
        <v>16727</v>
      </c>
      <c r="AD4399" s="2" t="s">
        <v>17157</v>
      </c>
    </row>
    <row r="4400" spans="1:30" hidden="1" x14ac:dyDescent="0.25">
      <c r="A4400" s="2">
        <v>34394001</v>
      </c>
      <c r="B4400" s="2" t="s">
        <v>17158</v>
      </c>
      <c r="C4400" s="2" t="s">
        <v>17159</v>
      </c>
      <c r="D4400" s="2" t="s">
        <v>17011</v>
      </c>
      <c r="E4400" s="2">
        <f>IF(ISNUMBER(SEARCH("无购物",D4400)),1,0)</f>
        <v>1</v>
      </c>
      <c r="F4400" s="2">
        <f>IF(ISNUMBER(SEARCH("无自费",D4400)),1,0)</f>
        <v>1</v>
      </c>
      <c r="G4400" s="2">
        <f>IF(ISNUMBER(SEARCH("成团保障",D4400)),1,0)</f>
        <v>1</v>
      </c>
      <c r="H4400" s="2">
        <f>IF(OR(ISNUMBER(SEARCH("赠取消险",D4400)),ISNUMBER(SEARCH("提前*天免费退",D4400))),1,0)</f>
        <v>0</v>
      </c>
      <c r="I4400" s="2">
        <v>4.9000000000000004</v>
      </c>
      <c r="J4400" s="2">
        <v>3</v>
      </c>
      <c r="K4400" s="2" t="s">
        <v>17129</v>
      </c>
      <c r="L4400" s="2">
        <v>5567</v>
      </c>
      <c r="M4400" s="2">
        <v>0</v>
      </c>
      <c r="N4400" s="2" t="s">
        <v>34</v>
      </c>
      <c r="O4400" s="2" t="s">
        <v>254</v>
      </c>
      <c r="P4400" s="2" t="s">
        <v>3782</v>
      </c>
      <c r="Q4400" s="2" t="s">
        <v>17160</v>
      </c>
      <c r="R4400" s="2">
        <v>10</v>
      </c>
      <c r="S4400" s="2">
        <v>12</v>
      </c>
      <c r="T4400" s="2">
        <v>20</v>
      </c>
      <c r="U4400" s="2">
        <v>20</v>
      </c>
      <c r="V4400" s="2">
        <v>20</v>
      </c>
      <c r="W4400" s="2">
        <v>20</v>
      </c>
      <c r="X4400" s="2">
        <v>2</v>
      </c>
      <c r="Y4400" s="2">
        <v>8</v>
      </c>
      <c r="Z4400" s="2">
        <v>0</v>
      </c>
      <c r="AA4400" s="2">
        <v>0</v>
      </c>
      <c r="AB4400" s="2">
        <v>0</v>
      </c>
      <c r="AC4400" s="2" t="s">
        <v>16727</v>
      </c>
      <c r="AD4400" s="2" t="s">
        <v>17161</v>
      </c>
    </row>
    <row r="4401" spans="1:30" hidden="1" x14ac:dyDescent="0.25">
      <c r="A4401" s="2">
        <v>34399567</v>
      </c>
      <c r="B4401" s="2" t="s">
        <v>10651</v>
      </c>
      <c r="C4401" s="2" t="s">
        <v>10652</v>
      </c>
      <c r="D4401" s="2" t="s">
        <v>8414</v>
      </c>
      <c r="E4401" s="2">
        <f>IF(ISNUMBER(SEARCH("无购物",D4401)),1,0)</f>
        <v>1</v>
      </c>
      <c r="F4401" s="2">
        <f>IF(ISNUMBER(SEARCH("无自费",D4401)),1,0)</f>
        <v>1</v>
      </c>
      <c r="G4401" s="2">
        <f>IF(ISNUMBER(SEARCH("成团保障",D4401)),1,0)</f>
        <v>1</v>
      </c>
      <c r="H4401" s="2">
        <f>IF(OR(ISNUMBER(SEARCH("赠取消险",D4401)),ISNUMBER(SEARCH("提前*天免费退",D4401))),1,0)</f>
        <v>1</v>
      </c>
      <c r="I4401" s="2">
        <v>5</v>
      </c>
      <c r="J4401" s="2">
        <v>1</v>
      </c>
      <c r="K4401" s="2" t="s">
        <v>10329</v>
      </c>
      <c r="L4401" s="2">
        <v>2752</v>
      </c>
      <c r="M4401" s="2">
        <v>0</v>
      </c>
      <c r="N4401" s="2" t="s">
        <v>34</v>
      </c>
      <c r="O4401" s="2" t="s">
        <v>254</v>
      </c>
      <c r="P4401" s="2" t="s">
        <v>3782</v>
      </c>
      <c r="Q4401" s="2" t="s">
        <v>17162</v>
      </c>
      <c r="R4401" s="2">
        <v>7</v>
      </c>
      <c r="S4401" s="2">
        <v>12</v>
      </c>
      <c r="T4401" s="2">
        <v>12</v>
      </c>
      <c r="U4401" s="2">
        <v>15</v>
      </c>
      <c r="V4401" s="2">
        <v>15</v>
      </c>
      <c r="W4401" s="2">
        <v>15</v>
      </c>
      <c r="X4401" s="2">
        <v>5</v>
      </c>
      <c r="Y4401" s="2">
        <v>0</v>
      </c>
      <c r="Z4401" s="2">
        <v>3</v>
      </c>
      <c r="AA4401" s="2">
        <v>0</v>
      </c>
      <c r="AB4401" s="2">
        <v>0</v>
      </c>
      <c r="AC4401" s="2" t="s">
        <v>16727</v>
      </c>
      <c r="AD4401" s="2" t="s">
        <v>17163</v>
      </c>
    </row>
    <row r="4402" spans="1:30" hidden="1" x14ac:dyDescent="0.25">
      <c r="A4402" s="2">
        <v>34409805</v>
      </c>
      <c r="B4402" s="2" t="s">
        <v>10655</v>
      </c>
      <c r="C4402" s="2" t="s">
        <v>10656</v>
      </c>
      <c r="D4402" s="2" t="s">
        <v>17164</v>
      </c>
      <c r="E4402" s="2">
        <f>IF(ISNUMBER(SEARCH("无购物",D4402)),1,0)</f>
        <v>1</v>
      </c>
      <c r="F4402" s="2">
        <f>IF(ISNUMBER(SEARCH("无自费",D4402)),1,0)</f>
        <v>0</v>
      </c>
      <c r="G4402" s="2">
        <f>IF(ISNUMBER(SEARCH("成团保障",D4402)),1,0)</f>
        <v>1</v>
      </c>
      <c r="H4402" s="2">
        <f>IF(OR(ISNUMBER(SEARCH("赠取消险",D4402)),ISNUMBER(SEARCH("提前*天免费退",D4402))),1,0)</f>
        <v>1</v>
      </c>
      <c r="I4402" s="2" t="s">
        <v>34</v>
      </c>
      <c r="J4402" s="2" t="s">
        <v>34</v>
      </c>
      <c r="K4402" s="2" t="s">
        <v>10658</v>
      </c>
      <c r="L4402" s="2">
        <v>3508</v>
      </c>
      <c r="M4402" s="2">
        <v>0</v>
      </c>
      <c r="N4402" s="2" t="s">
        <v>34</v>
      </c>
      <c r="O4402" s="2" t="s">
        <v>77</v>
      </c>
      <c r="P4402" s="2" t="s">
        <v>3782</v>
      </c>
      <c r="Q4402" s="2" t="s">
        <v>34</v>
      </c>
      <c r="R4402" s="2">
        <v>4</v>
      </c>
      <c r="S4402" s="2">
        <v>4</v>
      </c>
      <c r="T4402" s="2" t="s">
        <v>34</v>
      </c>
      <c r="U4402" s="2">
        <v>4</v>
      </c>
      <c r="V4402" s="2">
        <v>6</v>
      </c>
      <c r="W4402" s="2" t="s">
        <v>34</v>
      </c>
      <c r="X4402" s="2">
        <v>0</v>
      </c>
      <c r="Y4402" s="2">
        <v>0</v>
      </c>
      <c r="Z4402" s="2">
        <v>0</v>
      </c>
      <c r="AA4402" s="2">
        <v>2</v>
      </c>
      <c r="AB4402" s="2">
        <v>0</v>
      </c>
      <c r="AC4402" s="2" t="s">
        <v>16727</v>
      </c>
      <c r="AD4402" s="2" t="s">
        <v>17165</v>
      </c>
    </row>
    <row r="4403" spans="1:30" hidden="1" x14ac:dyDescent="0.25">
      <c r="A4403" s="2">
        <v>34426858</v>
      </c>
      <c r="B4403" s="2" t="s">
        <v>17166</v>
      </c>
      <c r="C4403" s="2" t="s">
        <v>10661</v>
      </c>
      <c r="D4403" s="2" t="s">
        <v>17167</v>
      </c>
      <c r="E4403" s="2">
        <f>IF(ISNUMBER(SEARCH("无购物",D4403)),1,0)</f>
        <v>1</v>
      </c>
      <c r="F4403" s="2">
        <f>IF(ISNUMBER(SEARCH("无自费",D4403)),1,0)</f>
        <v>1</v>
      </c>
      <c r="G4403" s="2">
        <f>IF(ISNUMBER(SEARCH("成团保障",D4403)),1,0)</f>
        <v>1</v>
      </c>
      <c r="H4403" s="2">
        <f>IF(OR(ISNUMBER(SEARCH("赠取消险",D4403)),ISNUMBER(SEARCH("提前*天免费退",D4403))),1,0)</f>
        <v>0</v>
      </c>
      <c r="I4403" s="2">
        <v>4.8</v>
      </c>
      <c r="J4403" s="2">
        <v>17</v>
      </c>
      <c r="K4403" s="2" t="s">
        <v>33</v>
      </c>
      <c r="L4403" s="2">
        <v>2121</v>
      </c>
      <c r="M4403" s="2">
        <v>0</v>
      </c>
      <c r="N4403" s="2" t="s">
        <v>34</v>
      </c>
      <c r="O4403" s="2" t="s">
        <v>254</v>
      </c>
      <c r="P4403" s="2" t="s">
        <v>3782</v>
      </c>
      <c r="Q4403" s="2" t="s">
        <v>17168</v>
      </c>
      <c r="R4403" s="2">
        <v>212</v>
      </c>
      <c r="S4403" s="2">
        <v>222</v>
      </c>
      <c r="T4403" s="2" t="s">
        <v>34</v>
      </c>
      <c r="U4403" s="2">
        <v>239</v>
      </c>
      <c r="V4403" s="2">
        <v>253</v>
      </c>
      <c r="W4403" s="2">
        <v>276</v>
      </c>
      <c r="X4403" s="2">
        <v>10</v>
      </c>
      <c r="Y4403" s="2">
        <v>0</v>
      </c>
      <c r="Z4403" s="2">
        <v>0</v>
      </c>
      <c r="AA4403" s="2">
        <v>14</v>
      </c>
      <c r="AB4403" s="2">
        <v>23</v>
      </c>
      <c r="AC4403" s="2" t="s">
        <v>16727</v>
      </c>
      <c r="AD4403" s="2" t="s">
        <v>17169</v>
      </c>
    </row>
    <row r="4404" spans="1:30" hidden="1" x14ac:dyDescent="0.25">
      <c r="A4404" s="2">
        <v>34451124</v>
      </c>
      <c r="B4404" s="2" t="s">
        <v>17170</v>
      </c>
      <c r="C4404" s="2" t="s">
        <v>17171</v>
      </c>
      <c r="D4404" s="2" t="s">
        <v>17172</v>
      </c>
      <c r="E4404" s="2">
        <f>IF(ISNUMBER(SEARCH("无购物",D4404)),1,0)</f>
        <v>1</v>
      </c>
      <c r="F4404" s="2">
        <f>IF(ISNUMBER(SEARCH("无自费",D4404)),1,0)</f>
        <v>1</v>
      </c>
      <c r="G4404" s="2">
        <f>IF(ISNUMBER(SEARCH("成团保障",D4404)),1,0)</f>
        <v>1</v>
      </c>
      <c r="H4404" s="2">
        <f>IF(OR(ISNUMBER(SEARCH("赠取消险",D4404)),ISNUMBER(SEARCH("提前*天免费退",D4404))),1,0)</f>
        <v>1</v>
      </c>
      <c r="I4404" s="2">
        <v>4.9000000000000004</v>
      </c>
      <c r="J4404" s="2">
        <v>32</v>
      </c>
      <c r="K4404" s="2" t="s">
        <v>33</v>
      </c>
      <c r="L4404" s="2">
        <v>3766</v>
      </c>
      <c r="M4404" s="2">
        <v>0</v>
      </c>
      <c r="N4404" s="2" t="s">
        <v>34</v>
      </c>
      <c r="O4404" s="2" t="s">
        <v>254</v>
      </c>
      <c r="P4404" s="2" t="s">
        <v>3782</v>
      </c>
      <c r="Q4404" s="2" t="s">
        <v>17173</v>
      </c>
      <c r="R4404" s="2">
        <v>232</v>
      </c>
      <c r="S4404" s="2">
        <v>249</v>
      </c>
      <c r="T4404" s="2">
        <v>284</v>
      </c>
      <c r="U4404" s="2">
        <v>322</v>
      </c>
      <c r="V4404" s="2">
        <v>343</v>
      </c>
      <c r="W4404" s="2" t="s">
        <v>34</v>
      </c>
      <c r="X4404" s="2">
        <v>17</v>
      </c>
      <c r="Y4404" s="2">
        <v>35</v>
      </c>
      <c r="Z4404" s="2">
        <v>38</v>
      </c>
      <c r="AA4404" s="2">
        <v>21</v>
      </c>
      <c r="AB4404" s="2">
        <v>0</v>
      </c>
      <c r="AC4404" s="2" t="s">
        <v>16727</v>
      </c>
      <c r="AD4404" s="2" t="s">
        <v>17174</v>
      </c>
    </row>
    <row r="4405" spans="1:30" hidden="1" x14ac:dyDescent="0.25">
      <c r="A4405" s="2">
        <v>34483760</v>
      </c>
      <c r="B4405" s="2" t="s">
        <v>17175</v>
      </c>
      <c r="C4405" s="2" t="s">
        <v>17176</v>
      </c>
      <c r="D4405" s="2" t="s">
        <v>17177</v>
      </c>
      <c r="E4405" s="2">
        <f>IF(ISNUMBER(SEARCH("无购物",D4405)),1,0)</f>
        <v>1</v>
      </c>
      <c r="F4405" s="2">
        <f>IF(ISNUMBER(SEARCH("无自费",D4405)),1,0)</f>
        <v>1</v>
      </c>
      <c r="G4405" s="2">
        <f>IF(ISNUMBER(SEARCH("成团保障",D4405)),1,0)</f>
        <v>1</v>
      </c>
      <c r="H4405" s="2">
        <f>IF(OR(ISNUMBER(SEARCH("赠取消险",D4405)),ISNUMBER(SEARCH("提前*天免费退",D4405))),1,0)</f>
        <v>0</v>
      </c>
      <c r="I4405" s="2">
        <v>5</v>
      </c>
      <c r="J4405" s="2">
        <v>5</v>
      </c>
      <c r="K4405" s="2" t="s">
        <v>33</v>
      </c>
      <c r="L4405" s="2">
        <v>5075</v>
      </c>
      <c r="M4405" s="2">
        <v>0</v>
      </c>
      <c r="N4405" s="2" t="s">
        <v>34</v>
      </c>
      <c r="O4405" s="2" t="s">
        <v>254</v>
      </c>
      <c r="P4405" s="2" t="s">
        <v>3782</v>
      </c>
      <c r="Q4405" s="2" t="s">
        <v>17178</v>
      </c>
      <c r="R4405" s="2">
        <v>31</v>
      </c>
      <c r="S4405" s="2">
        <v>31</v>
      </c>
      <c r="T4405" s="2">
        <v>33</v>
      </c>
      <c r="U4405" s="2">
        <v>46</v>
      </c>
      <c r="V4405" s="2">
        <v>46</v>
      </c>
      <c r="W4405" s="2">
        <v>46</v>
      </c>
      <c r="X4405" s="2">
        <v>0</v>
      </c>
      <c r="Y4405" s="2">
        <v>2</v>
      </c>
      <c r="Z4405" s="2">
        <v>13</v>
      </c>
      <c r="AA4405" s="2">
        <v>0</v>
      </c>
      <c r="AB4405" s="2">
        <v>0</v>
      </c>
      <c r="AC4405" s="2" t="s">
        <v>16727</v>
      </c>
      <c r="AD4405" s="2" t="s">
        <v>17179</v>
      </c>
    </row>
    <row r="4406" spans="1:30" hidden="1" x14ac:dyDescent="0.25">
      <c r="A4406" s="2">
        <v>34497100</v>
      </c>
      <c r="B4406" s="2" t="s">
        <v>17170</v>
      </c>
      <c r="C4406" s="2" t="s">
        <v>17180</v>
      </c>
      <c r="D4406" s="2" t="s">
        <v>17181</v>
      </c>
      <c r="E4406" s="2">
        <f>IF(ISNUMBER(SEARCH("无购物",D4406)),1,0)</f>
        <v>1</v>
      </c>
      <c r="F4406" s="2">
        <f>IF(ISNUMBER(SEARCH("无自费",D4406)),1,0)</f>
        <v>1</v>
      </c>
      <c r="G4406" s="2">
        <f>IF(ISNUMBER(SEARCH("成团保障",D4406)),1,0)</f>
        <v>1</v>
      </c>
      <c r="H4406" s="2">
        <f>IF(OR(ISNUMBER(SEARCH("赠取消险",D4406)),ISNUMBER(SEARCH("提前*天免费退",D4406))),1,0)</f>
        <v>0</v>
      </c>
      <c r="I4406" s="2">
        <v>5</v>
      </c>
      <c r="J4406" s="2">
        <v>2</v>
      </c>
      <c r="K4406" s="2" t="s">
        <v>33</v>
      </c>
      <c r="L4406" s="2">
        <v>3986</v>
      </c>
      <c r="M4406" s="2">
        <v>0</v>
      </c>
      <c r="N4406" s="2" t="s">
        <v>34</v>
      </c>
      <c r="O4406" s="2" t="s">
        <v>254</v>
      </c>
      <c r="P4406" s="2" t="s">
        <v>3782</v>
      </c>
      <c r="Q4406" s="2" t="s">
        <v>17182</v>
      </c>
      <c r="R4406" s="2">
        <v>26</v>
      </c>
      <c r="S4406" s="2">
        <v>26</v>
      </c>
      <c r="T4406" s="2">
        <v>26</v>
      </c>
      <c r="U4406" s="2">
        <v>30</v>
      </c>
      <c r="V4406" s="2">
        <v>33</v>
      </c>
      <c r="W4406" s="2">
        <v>35</v>
      </c>
      <c r="X4406" s="2">
        <v>0</v>
      </c>
      <c r="Y4406" s="2">
        <v>0</v>
      </c>
      <c r="Z4406" s="2">
        <v>4</v>
      </c>
      <c r="AA4406" s="2">
        <v>3</v>
      </c>
      <c r="AB4406" s="2">
        <v>2</v>
      </c>
      <c r="AC4406" s="2" t="s">
        <v>16727</v>
      </c>
      <c r="AD4406" s="2" t="s">
        <v>17183</v>
      </c>
    </row>
    <row r="4407" spans="1:30" hidden="1" x14ac:dyDescent="0.25">
      <c r="A4407" s="2">
        <v>34513509</v>
      </c>
      <c r="B4407" s="2" t="s">
        <v>17184</v>
      </c>
      <c r="C4407" s="2" t="s">
        <v>17185</v>
      </c>
      <c r="D4407" s="2" t="s">
        <v>17186</v>
      </c>
      <c r="E4407" s="2">
        <f>IF(ISNUMBER(SEARCH("无购物",D4407)),1,0)</f>
        <v>1</v>
      </c>
      <c r="F4407" s="2">
        <f>IF(ISNUMBER(SEARCH("无自费",D4407)),1,0)</f>
        <v>1</v>
      </c>
      <c r="G4407" s="2">
        <f>IF(ISNUMBER(SEARCH("成团保障",D4407)),1,0)</f>
        <v>1</v>
      </c>
      <c r="H4407" s="2">
        <f>IF(OR(ISNUMBER(SEARCH("赠取消险",D4407)),ISNUMBER(SEARCH("提前*天免费退",D4407))),1,0)</f>
        <v>0</v>
      </c>
      <c r="I4407" s="2" t="s">
        <v>34</v>
      </c>
      <c r="J4407" s="2" t="s">
        <v>34</v>
      </c>
      <c r="K4407" s="2" t="s">
        <v>33</v>
      </c>
      <c r="L4407" s="2">
        <v>8593</v>
      </c>
      <c r="M4407" s="2">
        <v>0</v>
      </c>
      <c r="N4407" s="2" t="s">
        <v>34</v>
      </c>
      <c r="O4407" s="2" t="s">
        <v>254</v>
      </c>
      <c r="P4407" s="2" t="s">
        <v>3782</v>
      </c>
      <c r="Q4407" s="2" t="s">
        <v>17187</v>
      </c>
      <c r="R4407" s="2" t="s">
        <v>34</v>
      </c>
      <c r="S4407" s="2" t="s">
        <v>34</v>
      </c>
      <c r="T4407" s="2">
        <v>5</v>
      </c>
      <c r="U4407" s="2">
        <v>10</v>
      </c>
      <c r="V4407" s="2" t="s">
        <v>34</v>
      </c>
      <c r="W4407" s="2" t="s">
        <v>34</v>
      </c>
      <c r="X4407" s="2">
        <v>0</v>
      </c>
      <c r="Y4407" s="2">
        <v>0</v>
      </c>
      <c r="Z4407" s="2">
        <v>5</v>
      </c>
      <c r="AA4407" s="2">
        <v>0</v>
      </c>
      <c r="AB4407" s="2">
        <v>0</v>
      </c>
      <c r="AC4407" s="2" t="s">
        <v>16727</v>
      </c>
      <c r="AD4407" s="2" t="s">
        <v>17188</v>
      </c>
    </row>
    <row r="4408" spans="1:30" hidden="1" x14ac:dyDescent="0.25">
      <c r="A4408" s="2">
        <v>34541874</v>
      </c>
      <c r="B4408" s="2" t="s">
        <v>10674</v>
      </c>
      <c r="C4408" s="2" t="s">
        <v>10675</v>
      </c>
      <c r="D4408" s="2" t="s">
        <v>17189</v>
      </c>
      <c r="E4408" s="2">
        <f>IF(ISNUMBER(SEARCH("无购物",D4408)),1,0)</f>
        <v>1</v>
      </c>
      <c r="F4408" s="2">
        <f>IF(ISNUMBER(SEARCH("无自费",D4408)),1,0)</f>
        <v>1</v>
      </c>
      <c r="G4408" s="2">
        <f>IF(ISNUMBER(SEARCH("成团保障",D4408)),1,0)</f>
        <v>1</v>
      </c>
      <c r="H4408" s="2">
        <f>IF(OR(ISNUMBER(SEARCH("赠取消险",D4408)),ISNUMBER(SEARCH("提前*天免费退",D4408))),1,0)</f>
        <v>1</v>
      </c>
      <c r="I4408" s="2">
        <v>5</v>
      </c>
      <c r="J4408" s="2">
        <v>5</v>
      </c>
      <c r="K4408" s="2" t="s">
        <v>10606</v>
      </c>
      <c r="L4408" s="2">
        <v>2581</v>
      </c>
      <c r="M4408" s="2">
        <v>0</v>
      </c>
      <c r="N4408" s="2" t="s">
        <v>34</v>
      </c>
      <c r="O4408" s="2" t="s">
        <v>77</v>
      </c>
      <c r="P4408" s="2" t="s">
        <v>3782</v>
      </c>
      <c r="Q4408" s="2" t="s">
        <v>17190</v>
      </c>
      <c r="R4408" s="2">
        <v>34</v>
      </c>
      <c r="S4408" s="2">
        <v>37</v>
      </c>
      <c r="T4408" s="2">
        <v>37</v>
      </c>
      <c r="U4408" s="2">
        <v>37</v>
      </c>
      <c r="V4408" s="2">
        <v>37</v>
      </c>
      <c r="W4408" s="2">
        <v>37</v>
      </c>
      <c r="X4408" s="2">
        <v>3</v>
      </c>
      <c r="Y4408" s="2">
        <v>0</v>
      </c>
      <c r="Z4408" s="2">
        <v>0</v>
      </c>
      <c r="AA4408" s="2">
        <v>0</v>
      </c>
      <c r="AB4408" s="2">
        <v>0</v>
      </c>
      <c r="AC4408" s="2" t="s">
        <v>16727</v>
      </c>
      <c r="AD4408" s="2" t="s">
        <v>17191</v>
      </c>
    </row>
    <row r="4409" spans="1:30" hidden="1" x14ac:dyDescent="0.25">
      <c r="A4409" s="2">
        <v>34546102</v>
      </c>
      <c r="B4409" s="2" t="s">
        <v>16798</v>
      </c>
      <c r="C4409" s="2" t="s">
        <v>17192</v>
      </c>
      <c r="D4409" s="2" t="s">
        <v>17193</v>
      </c>
      <c r="E4409" s="2">
        <f>IF(ISNUMBER(SEARCH("无购物",D4409)),1,0)</f>
        <v>1</v>
      </c>
      <c r="F4409" s="2">
        <f>IF(ISNUMBER(SEARCH("无自费",D4409)),1,0)</f>
        <v>0</v>
      </c>
      <c r="G4409" s="2">
        <f>IF(ISNUMBER(SEARCH("成团保障",D4409)),1,0)</f>
        <v>1</v>
      </c>
      <c r="H4409" s="2">
        <f>IF(OR(ISNUMBER(SEARCH("赠取消险",D4409)),ISNUMBER(SEARCH("提前*天免费退",D4409))),1,0)</f>
        <v>1</v>
      </c>
      <c r="I4409" s="2">
        <v>4.5999999999999996</v>
      </c>
      <c r="J4409" s="2">
        <v>13</v>
      </c>
      <c r="K4409" s="2" t="s">
        <v>16950</v>
      </c>
      <c r="L4409" s="2">
        <v>1129</v>
      </c>
      <c r="M4409" s="2">
        <v>0</v>
      </c>
      <c r="N4409" s="2" t="s">
        <v>34</v>
      </c>
      <c r="O4409" s="2" t="s">
        <v>77</v>
      </c>
      <c r="P4409" s="2" t="s">
        <v>3782</v>
      </c>
      <c r="Q4409" s="2" t="s">
        <v>17194</v>
      </c>
      <c r="R4409" s="2">
        <v>73</v>
      </c>
      <c r="S4409" s="2">
        <v>76</v>
      </c>
      <c r="T4409" s="2">
        <v>90</v>
      </c>
      <c r="U4409" s="2">
        <v>96</v>
      </c>
      <c r="V4409" s="2">
        <v>112</v>
      </c>
      <c r="W4409" s="2">
        <v>118</v>
      </c>
      <c r="X4409" s="2">
        <v>3</v>
      </c>
      <c r="Y4409" s="2">
        <v>14</v>
      </c>
      <c r="Z4409" s="2">
        <v>6</v>
      </c>
      <c r="AA4409" s="2">
        <v>16</v>
      </c>
      <c r="AB4409" s="2">
        <v>6</v>
      </c>
      <c r="AC4409" s="2" t="s">
        <v>16727</v>
      </c>
      <c r="AD4409" s="2" t="s">
        <v>17195</v>
      </c>
    </row>
    <row r="4410" spans="1:30" hidden="1" x14ac:dyDescent="0.25">
      <c r="A4410" s="2">
        <v>34549911</v>
      </c>
      <c r="B4410" s="2" t="s">
        <v>10679</v>
      </c>
      <c r="C4410" s="2" t="s">
        <v>10680</v>
      </c>
      <c r="D4410" s="2" t="s">
        <v>17196</v>
      </c>
      <c r="E4410" s="2">
        <f>IF(ISNUMBER(SEARCH("无购物",D4410)),1,0)</f>
        <v>1</v>
      </c>
      <c r="F4410" s="2">
        <f>IF(ISNUMBER(SEARCH("无自费",D4410)),1,0)</f>
        <v>1</v>
      </c>
      <c r="G4410" s="2">
        <f>IF(ISNUMBER(SEARCH("成团保障",D4410)),1,0)</f>
        <v>1</v>
      </c>
      <c r="H4410" s="2">
        <f>IF(OR(ISNUMBER(SEARCH("赠取消险",D4410)),ISNUMBER(SEARCH("提前*天免费退",D4410))),1,0)</f>
        <v>1</v>
      </c>
      <c r="I4410" s="2">
        <v>4.5</v>
      </c>
      <c r="J4410" s="2">
        <v>2</v>
      </c>
      <c r="K4410" s="2" t="s">
        <v>10606</v>
      </c>
      <c r="L4410" s="2">
        <v>3360</v>
      </c>
      <c r="M4410" s="2">
        <v>0</v>
      </c>
      <c r="N4410" s="2" t="s">
        <v>34</v>
      </c>
      <c r="O4410" s="2" t="s">
        <v>77</v>
      </c>
      <c r="P4410" s="2" t="s">
        <v>3782</v>
      </c>
      <c r="Q4410" s="2" t="s">
        <v>17197</v>
      </c>
      <c r="R4410" s="2">
        <v>13</v>
      </c>
      <c r="S4410" s="2">
        <v>13</v>
      </c>
      <c r="T4410" s="2">
        <v>13</v>
      </c>
      <c r="U4410" s="2">
        <v>17</v>
      </c>
      <c r="V4410" s="2">
        <v>19</v>
      </c>
      <c r="W4410" s="2">
        <v>19</v>
      </c>
      <c r="X4410" s="2">
        <v>0</v>
      </c>
      <c r="Y4410" s="2">
        <v>0</v>
      </c>
      <c r="Z4410" s="2">
        <v>4</v>
      </c>
      <c r="AA4410" s="2">
        <v>2</v>
      </c>
      <c r="AB4410" s="2">
        <v>0</v>
      </c>
      <c r="AC4410" s="2" t="s">
        <v>16727</v>
      </c>
      <c r="AD4410" s="2" t="s">
        <v>17198</v>
      </c>
    </row>
    <row r="4411" spans="1:30" hidden="1" x14ac:dyDescent="0.25">
      <c r="A4411" s="2">
        <v>34554068</v>
      </c>
      <c r="B4411" s="2" t="s">
        <v>10683</v>
      </c>
      <c r="C4411" s="2" t="s">
        <v>10684</v>
      </c>
      <c r="D4411" s="2" t="s">
        <v>17189</v>
      </c>
      <c r="E4411" s="2">
        <f>IF(ISNUMBER(SEARCH("无购物",D4411)),1,0)</f>
        <v>1</v>
      </c>
      <c r="F4411" s="2">
        <f>IF(ISNUMBER(SEARCH("无自费",D4411)),1,0)</f>
        <v>1</v>
      </c>
      <c r="G4411" s="2">
        <f>IF(ISNUMBER(SEARCH("成团保障",D4411)),1,0)</f>
        <v>1</v>
      </c>
      <c r="H4411" s="2">
        <f>IF(OR(ISNUMBER(SEARCH("赠取消险",D4411)),ISNUMBER(SEARCH("提前*天免费退",D4411))),1,0)</f>
        <v>1</v>
      </c>
      <c r="I4411" s="2">
        <v>4.4000000000000004</v>
      </c>
      <c r="J4411" s="2">
        <v>2</v>
      </c>
      <c r="K4411" s="2" t="s">
        <v>10606</v>
      </c>
      <c r="L4411" s="2">
        <v>2023</v>
      </c>
      <c r="M4411" s="2">
        <v>0</v>
      </c>
      <c r="N4411" s="2" t="s">
        <v>34</v>
      </c>
      <c r="O4411" s="2" t="s">
        <v>77</v>
      </c>
      <c r="P4411" s="2" t="s">
        <v>3782</v>
      </c>
      <c r="Q4411" s="2" t="s">
        <v>17199</v>
      </c>
      <c r="R4411" s="2">
        <v>6</v>
      </c>
      <c r="S4411" s="2" t="s">
        <v>34</v>
      </c>
      <c r="T4411" s="2">
        <v>6</v>
      </c>
      <c r="U4411" s="2">
        <v>6</v>
      </c>
      <c r="V4411" s="2">
        <v>9</v>
      </c>
      <c r="W4411" s="2">
        <v>10</v>
      </c>
      <c r="X4411" s="2">
        <v>0</v>
      </c>
      <c r="Y4411" s="2">
        <v>0</v>
      </c>
      <c r="Z4411" s="2">
        <v>0</v>
      </c>
      <c r="AA4411" s="2">
        <v>3</v>
      </c>
      <c r="AB4411" s="2">
        <v>1</v>
      </c>
      <c r="AC4411" s="2" t="s">
        <v>16727</v>
      </c>
      <c r="AD4411" s="2" t="s">
        <v>17200</v>
      </c>
    </row>
    <row r="4412" spans="1:30" hidden="1" x14ac:dyDescent="0.25">
      <c r="A4412" s="2">
        <v>34598476</v>
      </c>
      <c r="B4412" s="2" t="s">
        <v>17201</v>
      </c>
      <c r="C4412" s="2" t="s">
        <v>17202</v>
      </c>
      <c r="D4412" s="2" t="s">
        <v>17203</v>
      </c>
      <c r="E4412" s="2">
        <f>IF(ISNUMBER(SEARCH("无购物",D4412)),1,0)</f>
        <v>1</v>
      </c>
      <c r="F4412" s="2">
        <f>IF(ISNUMBER(SEARCH("无自费",D4412)),1,0)</f>
        <v>1</v>
      </c>
      <c r="G4412" s="2">
        <f>IF(ISNUMBER(SEARCH("成团保障",D4412)),1,0)</f>
        <v>1</v>
      </c>
      <c r="H4412" s="2">
        <f>IF(OR(ISNUMBER(SEARCH("赠取消险",D4412)),ISNUMBER(SEARCH("提前*天免费退",D4412))),1,0)</f>
        <v>0</v>
      </c>
      <c r="I4412" s="2" t="s">
        <v>34</v>
      </c>
      <c r="J4412" s="2" t="s">
        <v>34</v>
      </c>
      <c r="K4412" s="2" t="s">
        <v>33</v>
      </c>
      <c r="L4412" s="2">
        <v>3323</v>
      </c>
      <c r="M4412" s="2">
        <v>0</v>
      </c>
      <c r="N4412" s="2" t="s">
        <v>34</v>
      </c>
      <c r="O4412" s="2" t="s">
        <v>254</v>
      </c>
      <c r="P4412" s="2" t="s">
        <v>3782</v>
      </c>
      <c r="Q4412" s="2" t="s">
        <v>17204</v>
      </c>
      <c r="R4412" s="2">
        <v>9</v>
      </c>
      <c r="S4412" s="2">
        <v>9</v>
      </c>
      <c r="T4412" s="2">
        <v>9</v>
      </c>
      <c r="U4412" s="2">
        <v>12</v>
      </c>
      <c r="V4412" s="2">
        <v>17</v>
      </c>
      <c r="W4412" s="2">
        <v>33</v>
      </c>
      <c r="X4412" s="2">
        <v>0</v>
      </c>
      <c r="Y4412" s="2">
        <v>0</v>
      </c>
      <c r="Z4412" s="2">
        <v>3</v>
      </c>
      <c r="AA4412" s="2">
        <v>5</v>
      </c>
      <c r="AB4412" s="2">
        <v>16</v>
      </c>
      <c r="AC4412" s="2" t="s">
        <v>16727</v>
      </c>
      <c r="AD4412" s="2" t="s">
        <v>17205</v>
      </c>
    </row>
    <row r="4413" spans="1:30" hidden="1" x14ac:dyDescent="0.25">
      <c r="A4413" s="2">
        <v>34885882</v>
      </c>
      <c r="B4413" s="2" t="s">
        <v>17100</v>
      </c>
      <c r="C4413" s="2" t="s">
        <v>17206</v>
      </c>
      <c r="D4413" s="2" t="s">
        <v>17207</v>
      </c>
      <c r="E4413" s="2">
        <f>IF(ISNUMBER(SEARCH("无购物",D4413)),1,0)</f>
        <v>1</v>
      </c>
      <c r="F4413" s="2">
        <f>IF(ISNUMBER(SEARCH("无自费",D4413)),1,0)</f>
        <v>1</v>
      </c>
      <c r="G4413" s="2">
        <f>IF(ISNUMBER(SEARCH("成团保障",D4413)),1,0)</f>
        <v>1</v>
      </c>
      <c r="H4413" s="2">
        <f>IF(OR(ISNUMBER(SEARCH("赠取消险",D4413)),ISNUMBER(SEARCH("提前*天免费退",D4413))),1,0)</f>
        <v>0</v>
      </c>
      <c r="I4413" s="2">
        <v>5</v>
      </c>
      <c r="J4413" s="2">
        <v>9</v>
      </c>
      <c r="K4413" s="2" t="s">
        <v>33</v>
      </c>
      <c r="L4413" s="2">
        <v>4559</v>
      </c>
      <c r="M4413" s="2">
        <v>0</v>
      </c>
      <c r="N4413" s="2" t="s">
        <v>34</v>
      </c>
      <c r="O4413" s="2" t="s">
        <v>254</v>
      </c>
      <c r="P4413" s="2" t="s">
        <v>3782</v>
      </c>
      <c r="Q4413" s="2" t="s">
        <v>17208</v>
      </c>
      <c r="R4413" s="2">
        <v>81</v>
      </c>
      <c r="S4413" s="2">
        <v>83</v>
      </c>
      <c r="T4413" s="2">
        <v>86</v>
      </c>
      <c r="U4413" s="2">
        <v>89</v>
      </c>
      <c r="V4413" s="2">
        <v>89</v>
      </c>
      <c r="W4413" s="2">
        <v>89</v>
      </c>
      <c r="X4413" s="2">
        <v>2</v>
      </c>
      <c r="Y4413" s="2">
        <v>3</v>
      </c>
      <c r="Z4413" s="2">
        <v>3</v>
      </c>
      <c r="AA4413" s="2">
        <v>0</v>
      </c>
      <c r="AB4413" s="2">
        <v>0</v>
      </c>
      <c r="AC4413" s="2" t="s">
        <v>16727</v>
      </c>
      <c r="AD4413" s="2" t="s">
        <v>17209</v>
      </c>
    </row>
    <row r="4414" spans="1:30" hidden="1" x14ac:dyDescent="0.25">
      <c r="A4414" s="2">
        <v>35036260</v>
      </c>
      <c r="B4414" s="2" t="s">
        <v>10700</v>
      </c>
      <c r="C4414" s="2" t="s">
        <v>10701</v>
      </c>
      <c r="D4414" s="2" t="s">
        <v>17210</v>
      </c>
      <c r="E4414" s="2">
        <f>IF(ISNUMBER(SEARCH("无购物",D4414)),1,0)</f>
        <v>1</v>
      </c>
      <c r="F4414" s="2">
        <f>IF(ISNUMBER(SEARCH("无自费",D4414)),1,0)</f>
        <v>1</v>
      </c>
      <c r="G4414" s="2">
        <f>IF(ISNUMBER(SEARCH("成团保障",D4414)),1,0)</f>
        <v>1</v>
      </c>
      <c r="H4414" s="2">
        <f>IF(OR(ISNUMBER(SEARCH("赠取消险",D4414)),ISNUMBER(SEARCH("提前*天免费退",D4414))),1,0)</f>
        <v>1</v>
      </c>
      <c r="I4414" s="2">
        <v>4.9000000000000004</v>
      </c>
      <c r="J4414" s="2">
        <v>26</v>
      </c>
      <c r="K4414" s="2" t="s">
        <v>10697</v>
      </c>
      <c r="L4414" s="2">
        <v>2363</v>
      </c>
      <c r="M4414" s="2">
        <v>0</v>
      </c>
      <c r="N4414" s="2" t="s">
        <v>34</v>
      </c>
      <c r="O4414" s="2" t="s">
        <v>77</v>
      </c>
      <c r="P4414" s="2" t="s">
        <v>3782</v>
      </c>
      <c r="Q4414" s="2" t="s">
        <v>17211</v>
      </c>
      <c r="R4414" s="2">
        <v>153</v>
      </c>
      <c r="S4414" s="2">
        <v>165</v>
      </c>
      <c r="T4414" s="2">
        <v>173</v>
      </c>
      <c r="U4414" s="2">
        <v>187</v>
      </c>
      <c r="V4414" s="2">
        <v>189</v>
      </c>
      <c r="W4414" s="2">
        <v>195</v>
      </c>
      <c r="X4414" s="2">
        <v>12</v>
      </c>
      <c r="Y4414" s="2">
        <v>8</v>
      </c>
      <c r="Z4414" s="2">
        <v>14</v>
      </c>
      <c r="AA4414" s="2">
        <v>2</v>
      </c>
      <c r="AB4414" s="2">
        <v>6</v>
      </c>
      <c r="AC4414" s="2" t="s">
        <v>16727</v>
      </c>
      <c r="AD4414" s="2" t="s">
        <v>17212</v>
      </c>
    </row>
    <row r="4415" spans="1:30" hidden="1" x14ac:dyDescent="0.25">
      <c r="A4415" s="2">
        <v>35042844</v>
      </c>
      <c r="B4415" s="2" t="s">
        <v>17213</v>
      </c>
      <c r="C4415" s="2" t="s">
        <v>17214</v>
      </c>
      <c r="D4415" s="2" t="s">
        <v>17215</v>
      </c>
      <c r="E4415" s="2">
        <f>IF(ISNUMBER(SEARCH("无购物",D4415)),1,0)</f>
        <v>1</v>
      </c>
      <c r="F4415" s="2">
        <f>IF(ISNUMBER(SEARCH("无自费",D4415)),1,0)</f>
        <v>1</v>
      </c>
      <c r="G4415" s="2">
        <f>IF(ISNUMBER(SEARCH("成团保障",D4415)),1,0)</f>
        <v>1</v>
      </c>
      <c r="H4415" s="2">
        <f>IF(OR(ISNUMBER(SEARCH("赠取消险",D4415)),ISNUMBER(SEARCH("提前*天免费退",D4415))),1,0)</f>
        <v>0</v>
      </c>
      <c r="I4415" s="2">
        <v>5</v>
      </c>
      <c r="J4415" s="2">
        <v>2</v>
      </c>
      <c r="K4415" s="2" t="s">
        <v>16830</v>
      </c>
      <c r="L4415" s="2">
        <v>2338</v>
      </c>
      <c r="M4415" s="2">
        <v>0</v>
      </c>
      <c r="N4415" s="2" t="s">
        <v>34</v>
      </c>
      <c r="O4415" s="2" t="s">
        <v>77</v>
      </c>
      <c r="P4415" s="2" t="s">
        <v>3782</v>
      </c>
      <c r="Q4415" s="2" t="s">
        <v>17216</v>
      </c>
      <c r="R4415" s="2">
        <v>7</v>
      </c>
      <c r="S4415" s="2">
        <v>7</v>
      </c>
      <c r="T4415" s="2">
        <v>12</v>
      </c>
      <c r="U4415" s="2">
        <v>12</v>
      </c>
      <c r="V4415" s="2">
        <v>12</v>
      </c>
      <c r="W4415" s="2" t="s">
        <v>34</v>
      </c>
      <c r="X4415" s="2">
        <v>0</v>
      </c>
      <c r="Y4415" s="2">
        <v>5</v>
      </c>
      <c r="Z4415" s="2">
        <v>0</v>
      </c>
      <c r="AA4415" s="2">
        <v>0</v>
      </c>
      <c r="AB4415" s="2">
        <v>0</v>
      </c>
      <c r="AC4415" s="2" t="s">
        <v>16727</v>
      </c>
      <c r="AD4415" s="2" t="s">
        <v>17065</v>
      </c>
    </row>
    <row r="4416" spans="1:30" hidden="1" x14ac:dyDescent="0.25">
      <c r="A4416" s="2">
        <v>35052171</v>
      </c>
      <c r="B4416" s="2" t="s">
        <v>10710</v>
      </c>
      <c r="C4416" s="2" t="s">
        <v>10711</v>
      </c>
      <c r="D4416" s="2" t="s">
        <v>17217</v>
      </c>
      <c r="E4416" s="2">
        <f>IF(ISNUMBER(SEARCH("无购物",D4416)),1,0)</f>
        <v>1</v>
      </c>
      <c r="F4416" s="2">
        <f>IF(ISNUMBER(SEARCH("无自费",D4416)),1,0)</f>
        <v>1</v>
      </c>
      <c r="G4416" s="2">
        <f>IF(ISNUMBER(SEARCH("成团保障",D4416)),1,0)</f>
        <v>1</v>
      </c>
      <c r="H4416" s="2">
        <f>IF(OR(ISNUMBER(SEARCH("赠取消险",D4416)),ISNUMBER(SEARCH("提前*天免费退",D4416))),1,0)</f>
        <v>1</v>
      </c>
      <c r="I4416" s="2">
        <v>5</v>
      </c>
      <c r="J4416" s="2">
        <v>4</v>
      </c>
      <c r="K4416" s="2" t="s">
        <v>10697</v>
      </c>
      <c r="L4416" s="2">
        <v>2557</v>
      </c>
      <c r="M4416" s="2">
        <v>0</v>
      </c>
      <c r="N4416" s="2" t="s">
        <v>34</v>
      </c>
      <c r="O4416" s="2" t="s">
        <v>77</v>
      </c>
      <c r="P4416" s="2" t="s">
        <v>3782</v>
      </c>
      <c r="Q4416" s="2" t="s">
        <v>17218</v>
      </c>
      <c r="R4416" s="2">
        <v>25</v>
      </c>
      <c r="S4416" s="2">
        <v>27</v>
      </c>
      <c r="T4416" s="2">
        <v>27</v>
      </c>
      <c r="U4416" s="2">
        <v>29</v>
      </c>
      <c r="V4416" s="2">
        <v>30</v>
      </c>
      <c r="W4416" s="2">
        <v>32</v>
      </c>
      <c r="X4416" s="2">
        <v>2</v>
      </c>
      <c r="Y4416" s="2">
        <v>0</v>
      </c>
      <c r="Z4416" s="2">
        <v>2</v>
      </c>
      <c r="AA4416" s="2">
        <v>1</v>
      </c>
      <c r="AB4416" s="2">
        <v>2</v>
      </c>
      <c r="AC4416" s="2" t="s">
        <v>16727</v>
      </c>
      <c r="AD4416" s="2" t="s">
        <v>17219</v>
      </c>
    </row>
    <row r="4417" spans="1:30" hidden="1" x14ac:dyDescent="0.25">
      <c r="A4417" s="2">
        <v>35091101</v>
      </c>
      <c r="B4417" s="2" t="s">
        <v>10714</v>
      </c>
      <c r="C4417" s="2" t="s">
        <v>10715</v>
      </c>
      <c r="D4417" s="2" t="s">
        <v>17220</v>
      </c>
      <c r="E4417" s="2">
        <f>IF(ISNUMBER(SEARCH("无购物",D4417)),1,0)</f>
        <v>1</v>
      </c>
      <c r="F4417" s="2">
        <f>IF(ISNUMBER(SEARCH("无自费",D4417)),1,0)</f>
        <v>1</v>
      </c>
      <c r="G4417" s="2">
        <f>IF(ISNUMBER(SEARCH("成团保障",D4417)),1,0)</f>
        <v>1</v>
      </c>
      <c r="H4417" s="2">
        <f>IF(OR(ISNUMBER(SEARCH("赠取消险",D4417)),ISNUMBER(SEARCH("提前*天免费退",D4417))),1,0)</f>
        <v>0</v>
      </c>
      <c r="I4417" s="2" t="s">
        <v>34</v>
      </c>
      <c r="J4417" s="2" t="s">
        <v>34</v>
      </c>
      <c r="K4417" s="2" t="s">
        <v>10555</v>
      </c>
      <c r="L4417" s="2">
        <v>1972</v>
      </c>
      <c r="M4417" s="2">
        <v>0</v>
      </c>
      <c r="N4417" s="2" t="s">
        <v>34</v>
      </c>
      <c r="O4417" s="2" t="s">
        <v>77</v>
      </c>
      <c r="P4417" s="2" t="s">
        <v>3782</v>
      </c>
      <c r="Q4417" s="2" t="s">
        <v>17221</v>
      </c>
      <c r="R4417" s="2">
        <v>8</v>
      </c>
      <c r="S4417" s="2">
        <v>8</v>
      </c>
      <c r="T4417" s="2" t="s">
        <v>34</v>
      </c>
      <c r="U4417" s="2">
        <v>8</v>
      </c>
      <c r="V4417" s="2">
        <v>8</v>
      </c>
      <c r="W4417" s="2">
        <v>10</v>
      </c>
      <c r="X4417" s="2">
        <v>0</v>
      </c>
      <c r="Y4417" s="2">
        <v>0</v>
      </c>
      <c r="Z4417" s="2">
        <v>0</v>
      </c>
      <c r="AA4417" s="2">
        <v>0</v>
      </c>
      <c r="AB4417" s="2">
        <v>2</v>
      </c>
      <c r="AC4417" s="2" t="s">
        <v>16727</v>
      </c>
      <c r="AD4417" s="2" t="s">
        <v>17222</v>
      </c>
    </row>
    <row r="4418" spans="1:30" hidden="1" x14ac:dyDescent="0.25">
      <c r="A4418" s="2">
        <v>35125544</v>
      </c>
      <c r="B4418" s="2" t="s">
        <v>10724</v>
      </c>
      <c r="C4418" s="2" t="s">
        <v>10725</v>
      </c>
      <c r="D4418" s="2" t="s">
        <v>16817</v>
      </c>
      <c r="E4418" s="2">
        <f>IF(ISNUMBER(SEARCH("无购物",D4418)),1,0)</f>
        <v>1</v>
      </c>
      <c r="F4418" s="2">
        <f>IF(ISNUMBER(SEARCH("无自费",D4418)),1,0)</f>
        <v>1</v>
      </c>
      <c r="G4418" s="2">
        <f>IF(ISNUMBER(SEARCH("成团保障",D4418)),1,0)</f>
        <v>1</v>
      </c>
      <c r="H4418" s="2">
        <f>IF(OR(ISNUMBER(SEARCH("赠取消险",D4418)),ISNUMBER(SEARCH("提前*天免费退",D4418))),1,0)</f>
        <v>0</v>
      </c>
      <c r="I4418" s="2">
        <v>4.8</v>
      </c>
      <c r="J4418" s="2">
        <v>7</v>
      </c>
      <c r="K4418" s="2" t="s">
        <v>33</v>
      </c>
      <c r="L4418" s="2">
        <v>2144</v>
      </c>
      <c r="M4418" s="2">
        <v>0</v>
      </c>
      <c r="N4418" s="2" t="s">
        <v>34</v>
      </c>
      <c r="O4418" s="2" t="s">
        <v>77</v>
      </c>
      <c r="P4418" s="2" t="s">
        <v>3782</v>
      </c>
      <c r="Q4418" s="2" t="s">
        <v>17223</v>
      </c>
      <c r="R4418" s="2">
        <v>11</v>
      </c>
      <c r="S4418" s="2" t="s">
        <v>34</v>
      </c>
      <c r="T4418" s="2">
        <v>11</v>
      </c>
      <c r="U4418" s="2">
        <v>11</v>
      </c>
      <c r="V4418" s="2">
        <v>11</v>
      </c>
      <c r="W4418" s="2">
        <v>19</v>
      </c>
      <c r="X4418" s="2">
        <v>0</v>
      </c>
      <c r="Y4418" s="2">
        <v>0</v>
      </c>
      <c r="Z4418" s="2">
        <v>0</v>
      </c>
      <c r="AA4418" s="2">
        <v>0</v>
      </c>
      <c r="AB4418" s="2">
        <v>8</v>
      </c>
      <c r="AC4418" s="2" t="s">
        <v>16727</v>
      </c>
      <c r="AD4418" s="2" t="s">
        <v>17224</v>
      </c>
    </row>
    <row r="4419" spans="1:30" hidden="1" x14ac:dyDescent="0.25">
      <c r="A4419" s="2">
        <v>35167985</v>
      </c>
      <c r="B4419" s="2" t="s">
        <v>17225</v>
      </c>
      <c r="C4419" s="2" t="s">
        <v>17226</v>
      </c>
      <c r="D4419" s="2" t="s">
        <v>16838</v>
      </c>
      <c r="E4419" s="2">
        <f>IF(ISNUMBER(SEARCH("无购物",D4419)),1,0)</f>
        <v>1</v>
      </c>
      <c r="F4419" s="2">
        <f>IF(ISNUMBER(SEARCH("无自费",D4419)),1,0)</f>
        <v>0</v>
      </c>
      <c r="G4419" s="2">
        <f>IF(ISNUMBER(SEARCH("成团保障",D4419)),1,0)</f>
        <v>1</v>
      </c>
      <c r="H4419" s="2">
        <f>IF(OR(ISNUMBER(SEARCH("赠取消险",D4419)),ISNUMBER(SEARCH("提前*天免费退",D4419))),1,0)</f>
        <v>0</v>
      </c>
      <c r="I4419" s="2">
        <v>5</v>
      </c>
      <c r="J4419" s="2">
        <v>1</v>
      </c>
      <c r="K4419" s="2" t="s">
        <v>16830</v>
      </c>
      <c r="L4419" s="2">
        <v>2344</v>
      </c>
      <c r="M4419" s="2">
        <v>0</v>
      </c>
      <c r="N4419" s="2" t="s">
        <v>34</v>
      </c>
      <c r="O4419" s="2" t="s">
        <v>77</v>
      </c>
      <c r="P4419" s="2" t="s">
        <v>3782</v>
      </c>
      <c r="Q4419" s="2" t="s">
        <v>17227</v>
      </c>
      <c r="R4419" s="2">
        <v>4</v>
      </c>
      <c r="S4419" s="2">
        <v>4</v>
      </c>
      <c r="T4419" s="2">
        <v>6</v>
      </c>
      <c r="U4419" s="2">
        <v>9</v>
      </c>
      <c r="V4419" s="2">
        <v>10</v>
      </c>
      <c r="W4419" s="2" t="s">
        <v>34</v>
      </c>
      <c r="X4419" s="2">
        <v>0</v>
      </c>
      <c r="Y4419" s="2">
        <v>2</v>
      </c>
      <c r="Z4419" s="2">
        <v>3</v>
      </c>
      <c r="AA4419" s="2">
        <v>1</v>
      </c>
      <c r="AB4419" s="2">
        <v>0</v>
      </c>
      <c r="AC4419" s="2" t="s">
        <v>16727</v>
      </c>
      <c r="AD4419" s="2" t="s">
        <v>17228</v>
      </c>
    </row>
    <row r="4420" spans="1:30" hidden="1" x14ac:dyDescent="0.25">
      <c r="A4420" s="2">
        <v>35169029</v>
      </c>
      <c r="B4420" s="2" t="s">
        <v>17229</v>
      </c>
      <c r="C4420" s="2" t="s">
        <v>17230</v>
      </c>
      <c r="D4420" s="2" t="s">
        <v>16838</v>
      </c>
      <c r="E4420" s="2">
        <f>IF(ISNUMBER(SEARCH("无购物",D4420)),1,0)</f>
        <v>1</v>
      </c>
      <c r="F4420" s="2">
        <f>IF(ISNUMBER(SEARCH("无自费",D4420)),1,0)</f>
        <v>0</v>
      </c>
      <c r="G4420" s="2">
        <f>IF(ISNUMBER(SEARCH("成团保障",D4420)),1,0)</f>
        <v>1</v>
      </c>
      <c r="H4420" s="2">
        <f>IF(OR(ISNUMBER(SEARCH("赠取消险",D4420)),ISNUMBER(SEARCH("提前*天免费退",D4420))),1,0)</f>
        <v>0</v>
      </c>
      <c r="I4420" s="2" t="s">
        <v>34</v>
      </c>
      <c r="J4420" s="2" t="s">
        <v>34</v>
      </c>
      <c r="K4420" s="2" t="s">
        <v>16830</v>
      </c>
      <c r="L4420" s="2">
        <v>2972</v>
      </c>
      <c r="M4420" s="2">
        <v>0</v>
      </c>
      <c r="N4420" s="2" t="s">
        <v>34</v>
      </c>
      <c r="O4420" s="2" t="s">
        <v>77</v>
      </c>
      <c r="P4420" s="2" t="s">
        <v>3782</v>
      </c>
      <c r="Q4420" s="2" t="s">
        <v>17231</v>
      </c>
      <c r="R4420" s="2" t="s">
        <v>34</v>
      </c>
      <c r="S4420" s="2" t="s">
        <v>34</v>
      </c>
      <c r="T4420" s="2" t="s">
        <v>34</v>
      </c>
      <c r="U4420" s="2">
        <v>2</v>
      </c>
      <c r="V4420" s="2">
        <v>4</v>
      </c>
      <c r="W4420" s="2">
        <v>4</v>
      </c>
      <c r="X4420" s="2">
        <v>0</v>
      </c>
      <c r="Y4420" s="2">
        <v>0</v>
      </c>
      <c r="Z4420" s="2">
        <v>0</v>
      </c>
      <c r="AA4420" s="2">
        <v>2</v>
      </c>
      <c r="AB4420" s="2">
        <v>0</v>
      </c>
      <c r="AC4420" s="2" t="s">
        <v>16727</v>
      </c>
      <c r="AD4420" s="2" t="s">
        <v>16840</v>
      </c>
    </row>
    <row r="4421" spans="1:30" hidden="1" x14ac:dyDescent="0.25">
      <c r="A4421" s="2">
        <v>35176259</v>
      </c>
      <c r="B4421" s="2" t="s">
        <v>17232</v>
      </c>
      <c r="C4421" s="2" t="s">
        <v>17233</v>
      </c>
      <c r="D4421" s="2" t="s">
        <v>17234</v>
      </c>
      <c r="E4421" s="2">
        <f>IF(ISNUMBER(SEARCH("无购物",D4421)),1,0)</f>
        <v>1</v>
      </c>
      <c r="F4421" s="2">
        <f>IF(ISNUMBER(SEARCH("无自费",D4421)),1,0)</f>
        <v>0</v>
      </c>
      <c r="G4421" s="2">
        <f>IF(ISNUMBER(SEARCH("成团保障",D4421)),1,0)</f>
        <v>1</v>
      </c>
      <c r="H4421" s="2">
        <f>IF(OR(ISNUMBER(SEARCH("赠取消险",D4421)),ISNUMBER(SEARCH("提前*天免费退",D4421))),1,0)</f>
        <v>0</v>
      </c>
      <c r="I4421" s="2">
        <v>5</v>
      </c>
      <c r="J4421" s="2">
        <v>3</v>
      </c>
      <c r="K4421" s="2" t="s">
        <v>16830</v>
      </c>
      <c r="L4421" s="2">
        <v>2764</v>
      </c>
      <c r="M4421" s="2">
        <v>0</v>
      </c>
      <c r="N4421" s="2" t="s">
        <v>34</v>
      </c>
      <c r="O4421" s="2" t="s">
        <v>77</v>
      </c>
      <c r="P4421" s="2" t="s">
        <v>3782</v>
      </c>
      <c r="Q4421" s="2" t="s">
        <v>17235</v>
      </c>
      <c r="R4421" s="2">
        <v>29</v>
      </c>
      <c r="S4421" s="2">
        <v>33</v>
      </c>
      <c r="T4421" s="2" t="s">
        <v>34</v>
      </c>
      <c r="U4421" s="2" t="s">
        <v>34</v>
      </c>
      <c r="V4421" s="2">
        <v>42</v>
      </c>
      <c r="W4421" s="2" t="s">
        <v>34</v>
      </c>
      <c r="X4421" s="2">
        <v>4</v>
      </c>
      <c r="Y4421" s="2">
        <v>0</v>
      </c>
      <c r="Z4421" s="2">
        <v>0</v>
      </c>
      <c r="AA4421" s="2">
        <v>0</v>
      </c>
      <c r="AB4421" s="2">
        <v>0</v>
      </c>
      <c r="AC4421" s="2" t="s">
        <v>16727</v>
      </c>
      <c r="AD4421" s="2" t="s">
        <v>17236</v>
      </c>
    </row>
    <row r="4422" spans="1:30" hidden="1" x14ac:dyDescent="0.25">
      <c r="A4422" s="2">
        <v>35320803</v>
      </c>
      <c r="B4422" s="2" t="s">
        <v>10738</v>
      </c>
      <c r="C4422" s="2" t="s">
        <v>10739</v>
      </c>
      <c r="D4422" s="2" t="s">
        <v>16782</v>
      </c>
      <c r="E4422" s="2">
        <f>IF(ISNUMBER(SEARCH("无购物",D4422)),1,0)</f>
        <v>1</v>
      </c>
      <c r="F4422" s="2">
        <f>IF(ISNUMBER(SEARCH("无自费",D4422)),1,0)</f>
        <v>1</v>
      </c>
      <c r="G4422" s="2">
        <f>IF(ISNUMBER(SEARCH("成团保障",D4422)),1,0)</f>
        <v>1</v>
      </c>
      <c r="H4422" s="2">
        <f>IF(OR(ISNUMBER(SEARCH("赠取消险",D4422)),ISNUMBER(SEARCH("提前*天免费退",D4422))),1,0)</f>
        <v>1</v>
      </c>
      <c r="I4422" s="2">
        <v>5</v>
      </c>
      <c r="J4422" s="2">
        <v>2</v>
      </c>
      <c r="K4422" s="2" t="s">
        <v>10707</v>
      </c>
      <c r="L4422" s="2">
        <v>3422</v>
      </c>
      <c r="M4422" s="2">
        <v>0</v>
      </c>
      <c r="N4422" s="2" t="s">
        <v>34</v>
      </c>
      <c r="O4422" s="2" t="s">
        <v>77</v>
      </c>
      <c r="P4422" s="2" t="s">
        <v>3782</v>
      </c>
      <c r="Q4422" s="2" t="s">
        <v>17237</v>
      </c>
      <c r="R4422" s="2">
        <v>21</v>
      </c>
      <c r="S4422" s="2">
        <v>22</v>
      </c>
      <c r="T4422" s="2">
        <v>22</v>
      </c>
      <c r="U4422" s="2">
        <v>22</v>
      </c>
      <c r="V4422" s="2">
        <v>24</v>
      </c>
      <c r="W4422" s="2">
        <v>26</v>
      </c>
      <c r="X4422" s="2">
        <v>1</v>
      </c>
      <c r="Y4422" s="2">
        <v>0</v>
      </c>
      <c r="Z4422" s="2">
        <v>0</v>
      </c>
      <c r="AA4422" s="2">
        <v>2</v>
      </c>
      <c r="AB4422" s="2">
        <v>2</v>
      </c>
      <c r="AC4422" s="2" t="s">
        <v>16727</v>
      </c>
      <c r="AD4422" s="2" t="s">
        <v>17238</v>
      </c>
    </row>
    <row r="4423" spans="1:30" hidden="1" x14ac:dyDescent="0.25">
      <c r="A4423" s="2">
        <v>35555276</v>
      </c>
      <c r="B4423" s="2" t="s">
        <v>17239</v>
      </c>
      <c r="C4423" s="2" t="s">
        <v>17240</v>
      </c>
      <c r="D4423" s="2" t="s">
        <v>17241</v>
      </c>
      <c r="E4423" s="2">
        <f>IF(ISNUMBER(SEARCH("无购物",D4423)),1,0)</f>
        <v>1</v>
      </c>
      <c r="F4423" s="2">
        <f>IF(ISNUMBER(SEARCH("无自费",D4423)),1,0)</f>
        <v>0</v>
      </c>
      <c r="G4423" s="2">
        <f>IF(ISNUMBER(SEARCH("成团保障",D4423)),1,0)</f>
        <v>1</v>
      </c>
      <c r="H4423" s="2">
        <f>IF(OR(ISNUMBER(SEARCH("赠取消险",D4423)),ISNUMBER(SEARCH("提前*天免费退",D4423))),1,0)</f>
        <v>0</v>
      </c>
      <c r="I4423" s="2">
        <v>5</v>
      </c>
      <c r="J4423" s="2">
        <v>5</v>
      </c>
      <c r="K4423" s="2" t="s">
        <v>16950</v>
      </c>
      <c r="L4423" s="2">
        <v>4041</v>
      </c>
      <c r="M4423" s="2">
        <v>0</v>
      </c>
      <c r="N4423" s="2" t="s">
        <v>34</v>
      </c>
      <c r="O4423" s="2" t="s">
        <v>254</v>
      </c>
      <c r="P4423" s="2" t="s">
        <v>3782</v>
      </c>
      <c r="Q4423" s="2" t="s">
        <v>17242</v>
      </c>
      <c r="R4423" s="2">
        <v>21</v>
      </c>
      <c r="S4423" s="2">
        <v>21</v>
      </c>
      <c r="T4423" s="2">
        <v>21</v>
      </c>
      <c r="U4423" s="2">
        <v>21</v>
      </c>
      <c r="V4423" s="2">
        <v>21</v>
      </c>
      <c r="W4423" s="2">
        <v>27</v>
      </c>
      <c r="X4423" s="2">
        <v>0</v>
      </c>
      <c r="Y4423" s="2">
        <v>0</v>
      </c>
      <c r="Z4423" s="2">
        <v>0</v>
      </c>
      <c r="AA4423" s="2">
        <v>0</v>
      </c>
      <c r="AB4423" s="2">
        <v>6</v>
      </c>
      <c r="AC4423" s="2" t="s">
        <v>16727</v>
      </c>
      <c r="AD4423" s="2" t="s">
        <v>17243</v>
      </c>
    </row>
    <row r="4424" spans="1:30" hidden="1" x14ac:dyDescent="0.25">
      <c r="A4424" s="2">
        <v>35622364</v>
      </c>
      <c r="B4424" s="2" t="s">
        <v>17025</v>
      </c>
      <c r="C4424" s="2" t="s">
        <v>17244</v>
      </c>
      <c r="D4424" s="2" t="s">
        <v>17245</v>
      </c>
      <c r="E4424" s="2">
        <f>IF(ISNUMBER(SEARCH("无购物",D4424)),1,0)</f>
        <v>1</v>
      </c>
      <c r="F4424" s="2">
        <f>IF(ISNUMBER(SEARCH("无自费",D4424)),1,0)</f>
        <v>0</v>
      </c>
      <c r="G4424" s="2">
        <f>IF(ISNUMBER(SEARCH("成团保障",D4424)),1,0)</f>
        <v>1</v>
      </c>
      <c r="H4424" s="2">
        <f>IF(OR(ISNUMBER(SEARCH("赠取消险",D4424)),ISNUMBER(SEARCH("提前*天免费退",D4424))),1,0)</f>
        <v>0</v>
      </c>
      <c r="I4424" s="2">
        <v>5</v>
      </c>
      <c r="J4424" s="2">
        <v>6</v>
      </c>
      <c r="K4424" s="2" t="s">
        <v>16950</v>
      </c>
      <c r="L4424" s="2">
        <v>2319</v>
      </c>
      <c r="M4424" s="2">
        <v>0</v>
      </c>
      <c r="N4424" s="2" t="s">
        <v>34</v>
      </c>
      <c r="O4424" s="2" t="s">
        <v>254</v>
      </c>
      <c r="P4424" s="2" t="s">
        <v>3782</v>
      </c>
      <c r="Q4424" s="2" t="s">
        <v>17246</v>
      </c>
      <c r="R4424" s="2">
        <v>82</v>
      </c>
      <c r="S4424" s="2">
        <v>87</v>
      </c>
      <c r="T4424" s="2">
        <v>87</v>
      </c>
      <c r="U4424" s="2">
        <v>110</v>
      </c>
      <c r="V4424" s="2">
        <v>119</v>
      </c>
      <c r="W4424" s="2">
        <v>122</v>
      </c>
      <c r="X4424" s="2">
        <v>5</v>
      </c>
      <c r="Y4424" s="2">
        <v>0</v>
      </c>
      <c r="Z4424" s="2">
        <v>23</v>
      </c>
      <c r="AA4424" s="2">
        <v>9</v>
      </c>
      <c r="AB4424" s="2">
        <v>3</v>
      </c>
      <c r="AC4424" s="2" t="s">
        <v>16727</v>
      </c>
      <c r="AD4424" s="2" t="s">
        <v>17247</v>
      </c>
    </row>
    <row r="4425" spans="1:30" hidden="1" x14ac:dyDescent="0.25">
      <c r="A4425" s="2">
        <v>35697206</v>
      </c>
      <c r="B4425" s="2" t="s">
        <v>10755</v>
      </c>
      <c r="C4425" s="2" t="s">
        <v>10756</v>
      </c>
      <c r="D4425" s="2" t="s">
        <v>17248</v>
      </c>
      <c r="E4425" s="2">
        <f>IF(ISNUMBER(SEARCH("无购物",D4425)),1,0)</f>
        <v>1</v>
      </c>
      <c r="F4425" s="2">
        <f>IF(ISNUMBER(SEARCH("无自费",D4425)),1,0)</f>
        <v>1</v>
      </c>
      <c r="G4425" s="2">
        <f>IF(ISNUMBER(SEARCH("成团保障",D4425)),1,0)</f>
        <v>1</v>
      </c>
      <c r="H4425" s="2">
        <f>IF(OR(ISNUMBER(SEARCH("赠取消险",D4425)),ISNUMBER(SEARCH("提前*天免费退",D4425))),1,0)</f>
        <v>0</v>
      </c>
      <c r="I4425" s="2">
        <v>5</v>
      </c>
      <c r="J4425" s="2">
        <v>2</v>
      </c>
      <c r="K4425" s="2" t="s">
        <v>10707</v>
      </c>
      <c r="L4425" s="2">
        <v>2846</v>
      </c>
      <c r="M4425" s="2">
        <v>0</v>
      </c>
      <c r="N4425" s="2" t="s">
        <v>34</v>
      </c>
      <c r="O4425" s="2" t="s">
        <v>77</v>
      </c>
      <c r="P4425" s="2" t="s">
        <v>3782</v>
      </c>
      <c r="Q4425" s="2" t="s">
        <v>17249</v>
      </c>
      <c r="R4425" s="2">
        <v>6</v>
      </c>
      <c r="S4425" s="2">
        <v>6</v>
      </c>
      <c r="T4425" s="2">
        <v>2</v>
      </c>
      <c r="U4425" s="2">
        <v>2</v>
      </c>
      <c r="V4425" s="2">
        <v>2</v>
      </c>
      <c r="W4425" s="2">
        <v>2</v>
      </c>
      <c r="X4425" s="2">
        <v>0</v>
      </c>
      <c r="Y4425" s="2">
        <v>4</v>
      </c>
      <c r="Z4425" s="2">
        <v>0</v>
      </c>
      <c r="AA4425" s="2">
        <v>0</v>
      </c>
      <c r="AB4425" s="2">
        <v>0</v>
      </c>
      <c r="AC4425" s="2" t="s">
        <v>16727</v>
      </c>
      <c r="AD4425" s="2" t="s">
        <v>17250</v>
      </c>
    </row>
    <row r="4426" spans="1:30" hidden="1" x14ac:dyDescent="0.25">
      <c r="A4426" s="2">
        <v>35730047</v>
      </c>
      <c r="B4426" s="2" t="s">
        <v>10768</v>
      </c>
      <c r="C4426" s="2" t="s">
        <v>10769</v>
      </c>
      <c r="D4426" s="2" t="s">
        <v>17251</v>
      </c>
      <c r="E4426" s="2">
        <f>IF(ISNUMBER(SEARCH("无购物",D4426)),1,0)</f>
        <v>1</v>
      </c>
      <c r="F4426" s="2">
        <f>IF(ISNUMBER(SEARCH("无自费",D4426)),1,0)</f>
        <v>1</v>
      </c>
      <c r="G4426" s="2">
        <f>IF(ISNUMBER(SEARCH("成团保障",D4426)),1,0)</f>
        <v>1</v>
      </c>
      <c r="H4426" s="2">
        <f>IF(OR(ISNUMBER(SEARCH("赠取消险",D4426)),ISNUMBER(SEARCH("提前*天免费退",D4426))),1,0)</f>
        <v>0</v>
      </c>
      <c r="I4426" s="2">
        <v>5</v>
      </c>
      <c r="J4426" s="2">
        <v>12</v>
      </c>
      <c r="K4426" s="2" t="s">
        <v>10707</v>
      </c>
      <c r="L4426" s="2">
        <v>2168</v>
      </c>
      <c r="M4426" s="2">
        <v>0</v>
      </c>
      <c r="N4426" s="2" t="s">
        <v>34</v>
      </c>
      <c r="O4426" s="2" t="s">
        <v>77</v>
      </c>
      <c r="P4426" s="2" t="s">
        <v>3782</v>
      </c>
      <c r="Q4426" s="2" t="s">
        <v>17252</v>
      </c>
      <c r="R4426" s="2">
        <v>32</v>
      </c>
      <c r="S4426" s="2">
        <v>32</v>
      </c>
      <c r="T4426" s="2">
        <v>23</v>
      </c>
      <c r="U4426" s="2">
        <v>30</v>
      </c>
      <c r="V4426" s="2">
        <v>30</v>
      </c>
      <c r="W4426" s="2">
        <v>36</v>
      </c>
      <c r="X4426" s="2">
        <v>0</v>
      </c>
      <c r="Y4426" s="2">
        <v>9</v>
      </c>
      <c r="Z4426" s="2">
        <v>7</v>
      </c>
      <c r="AA4426" s="2">
        <v>0</v>
      </c>
      <c r="AB4426" s="2">
        <v>6</v>
      </c>
      <c r="AC4426" s="2" t="s">
        <v>16727</v>
      </c>
      <c r="AD4426" s="2" t="s">
        <v>17253</v>
      </c>
    </row>
    <row r="4427" spans="1:30" hidden="1" x14ac:dyDescent="0.25">
      <c r="A4427" s="2">
        <v>35790790</v>
      </c>
      <c r="B4427" s="2" t="s">
        <v>17254</v>
      </c>
      <c r="C4427" s="2" t="s">
        <v>17255</v>
      </c>
      <c r="D4427" s="2" t="s">
        <v>17256</v>
      </c>
      <c r="E4427" s="2">
        <f>IF(ISNUMBER(SEARCH("无购物",D4427)),1,0)</f>
        <v>1</v>
      </c>
      <c r="F4427" s="2">
        <f>IF(ISNUMBER(SEARCH("无自费",D4427)),1,0)</f>
        <v>0</v>
      </c>
      <c r="G4427" s="2">
        <f>IF(ISNUMBER(SEARCH("成团保障",D4427)),1,0)</f>
        <v>1</v>
      </c>
      <c r="H4427" s="2">
        <f>IF(OR(ISNUMBER(SEARCH("赠取消险",D4427)),ISNUMBER(SEARCH("提前*天免费退",D4427))),1,0)</f>
        <v>1</v>
      </c>
      <c r="I4427" s="2">
        <v>4.8</v>
      </c>
      <c r="J4427" s="2">
        <v>6</v>
      </c>
      <c r="K4427" s="2" t="s">
        <v>33</v>
      </c>
      <c r="L4427" s="2">
        <v>3682</v>
      </c>
      <c r="M4427" s="2">
        <v>0</v>
      </c>
      <c r="N4427" s="2" t="s">
        <v>34</v>
      </c>
      <c r="O4427" s="2" t="s">
        <v>77</v>
      </c>
      <c r="P4427" s="2" t="s">
        <v>3782</v>
      </c>
      <c r="Q4427" s="2" t="s">
        <v>17257</v>
      </c>
      <c r="R4427" s="2">
        <v>25</v>
      </c>
      <c r="S4427" s="2">
        <v>25</v>
      </c>
      <c r="T4427" s="2">
        <v>32</v>
      </c>
      <c r="U4427" s="2">
        <v>41</v>
      </c>
      <c r="V4427" s="2">
        <v>50</v>
      </c>
      <c r="W4427" s="2">
        <v>59</v>
      </c>
      <c r="X4427" s="2">
        <v>0</v>
      </c>
      <c r="Y4427" s="2">
        <v>7</v>
      </c>
      <c r="Z4427" s="2">
        <v>9</v>
      </c>
      <c r="AA4427" s="2">
        <v>9</v>
      </c>
      <c r="AB4427" s="2">
        <v>9</v>
      </c>
      <c r="AC4427" s="2" t="s">
        <v>16727</v>
      </c>
      <c r="AD4427" s="2" t="s">
        <v>17258</v>
      </c>
    </row>
    <row r="4428" spans="1:30" hidden="1" x14ac:dyDescent="0.25">
      <c r="A4428" s="2">
        <v>35820838</v>
      </c>
      <c r="B4428" s="2" t="s">
        <v>17259</v>
      </c>
      <c r="C4428" s="2" t="s">
        <v>17260</v>
      </c>
      <c r="D4428" s="2" t="s">
        <v>17261</v>
      </c>
      <c r="E4428" s="2">
        <f>IF(ISNUMBER(SEARCH("无购物",D4428)),1,0)</f>
        <v>1</v>
      </c>
      <c r="F4428" s="2">
        <f>IF(ISNUMBER(SEARCH("无自费",D4428)),1,0)</f>
        <v>1</v>
      </c>
      <c r="G4428" s="2">
        <f>IF(ISNUMBER(SEARCH("成团保障",D4428)),1,0)</f>
        <v>1</v>
      </c>
      <c r="H4428" s="2">
        <f>IF(OR(ISNUMBER(SEARCH("赠取消险",D4428)),ISNUMBER(SEARCH("提前*天免费退",D4428))),1,0)</f>
        <v>1</v>
      </c>
      <c r="I4428" s="2">
        <v>4.9000000000000004</v>
      </c>
      <c r="J4428" s="2">
        <v>9</v>
      </c>
      <c r="K4428" s="2" t="s">
        <v>16950</v>
      </c>
      <c r="L4428" s="2">
        <v>3342</v>
      </c>
      <c r="M4428" s="2">
        <v>0</v>
      </c>
      <c r="N4428" s="2" t="s">
        <v>34</v>
      </c>
      <c r="O4428" s="2" t="s">
        <v>254</v>
      </c>
      <c r="P4428" s="2" t="s">
        <v>3782</v>
      </c>
      <c r="Q4428" s="2" t="s">
        <v>17262</v>
      </c>
      <c r="R4428" s="2">
        <v>30</v>
      </c>
      <c r="S4428" s="2">
        <v>33</v>
      </c>
      <c r="T4428" s="2">
        <v>35</v>
      </c>
      <c r="U4428" s="2">
        <v>37</v>
      </c>
      <c r="V4428" s="2" t="s">
        <v>34</v>
      </c>
      <c r="W4428" s="2" t="s">
        <v>34</v>
      </c>
      <c r="X4428" s="2">
        <v>3</v>
      </c>
      <c r="Y4428" s="2">
        <v>2</v>
      </c>
      <c r="Z4428" s="2">
        <v>2</v>
      </c>
      <c r="AA4428" s="2">
        <v>0</v>
      </c>
      <c r="AB4428" s="2">
        <v>0</v>
      </c>
      <c r="AC4428" s="2" t="s">
        <v>16727</v>
      </c>
      <c r="AD4428" s="2" t="s">
        <v>17263</v>
      </c>
    </row>
    <row r="4429" spans="1:30" hidden="1" x14ac:dyDescent="0.25">
      <c r="A4429" s="2">
        <v>35879843</v>
      </c>
      <c r="B4429" s="2" t="s">
        <v>10411</v>
      </c>
      <c r="C4429" s="2" t="s">
        <v>10773</v>
      </c>
      <c r="D4429" s="2" t="s">
        <v>17264</v>
      </c>
      <c r="E4429" s="2">
        <f>IF(ISNUMBER(SEARCH("无购物",D4429)),1,0)</f>
        <v>1</v>
      </c>
      <c r="F4429" s="2">
        <f>IF(ISNUMBER(SEARCH("无自费",D4429)),1,0)</f>
        <v>0</v>
      </c>
      <c r="G4429" s="2">
        <f>IF(ISNUMBER(SEARCH("成团保障",D4429)),1,0)</f>
        <v>1</v>
      </c>
      <c r="H4429" s="2">
        <f>IF(OR(ISNUMBER(SEARCH("赠取消险",D4429)),ISNUMBER(SEARCH("提前*天免费退",D4429))),1,0)</f>
        <v>0</v>
      </c>
      <c r="I4429" s="2">
        <v>5</v>
      </c>
      <c r="J4429" s="2">
        <v>6</v>
      </c>
      <c r="K4429" s="2" t="s">
        <v>10775</v>
      </c>
      <c r="L4429" s="2">
        <v>1685</v>
      </c>
      <c r="M4429" s="2">
        <v>0</v>
      </c>
      <c r="N4429" s="2" t="s">
        <v>34</v>
      </c>
      <c r="O4429" s="2" t="s">
        <v>77</v>
      </c>
      <c r="P4429" s="2" t="s">
        <v>3782</v>
      </c>
      <c r="Q4429" s="2" t="s">
        <v>17265</v>
      </c>
      <c r="R4429" s="2">
        <v>38</v>
      </c>
      <c r="S4429" s="2">
        <v>41</v>
      </c>
      <c r="T4429" s="2">
        <v>48</v>
      </c>
      <c r="U4429" s="2">
        <v>58</v>
      </c>
      <c r="V4429" s="2">
        <v>60</v>
      </c>
      <c r="W4429" s="2">
        <v>60</v>
      </c>
      <c r="X4429" s="2">
        <v>3</v>
      </c>
      <c r="Y4429" s="2">
        <v>7</v>
      </c>
      <c r="Z4429" s="2">
        <v>10</v>
      </c>
      <c r="AA4429" s="2">
        <v>2</v>
      </c>
      <c r="AB4429" s="2">
        <v>0</v>
      </c>
      <c r="AC4429" s="2" t="s">
        <v>16727</v>
      </c>
      <c r="AD4429" s="2" t="s">
        <v>17266</v>
      </c>
    </row>
    <row r="4430" spans="1:30" hidden="1" x14ac:dyDescent="0.25">
      <c r="A4430" s="2">
        <v>35880177</v>
      </c>
      <c r="B4430" s="2" t="s">
        <v>10778</v>
      </c>
      <c r="C4430" s="2" t="s">
        <v>10779</v>
      </c>
      <c r="D4430" s="2" t="s">
        <v>17267</v>
      </c>
      <c r="E4430" s="2">
        <f>IF(ISNUMBER(SEARCH("无购物",D4430)),1,0)</f>
        <v>1</v>
      </c>
      <c r="F4430" s="2">
        <f>IF(ISNUMBER(SEARCH("无自费",D4430)),1,0)</f>
        <v>0</v>
      </c>
      <c r="G4430" s="2">
        <f>IF(ISNUMBER(SEARCH("成团保障",D4430)),1,0)</f>
        <v>1</v>
      </c>
      <c r="H4430" s="2">
        <f>IF(OR(ISNUMBER(SEARCH("赠取消险",D4430)),ISNUMBER(SEARCH("提前*天免费退",D4430))),1,0)</f>
        <v>0</v>
      </c>
      <c r="I4430" s="2" t="s">
        <v>34</v>
      </c>
      <c r="J4430" s="2" t="s">
        <v>34</v>
      </c>
      <c r="K4430" s="2" t="s">
        <v>10775</v>
      </c>
      <c r="L4430" s="2">
        <v>2282</v>
      </c>
      <c r="M4430" s="2">
        <v>0</v>
      </c>
      <c r="N4430" s="2" t="s">
        <v>34</v>
      </c>
      <c r="O4430" s="2" t="s">
        <v>77</v>
      </c>
      <c r="P4430" s="2" t="s">
        <v>3782</v>
      </c>
      <c r="Q4430" s="2" t="s">
        <v>17268</v>
      </c>
      <c r="R4430" s="2" t="s">
        <v>34</v>
      </c>
      <c r="S4430" s="2">
        <v>1</v>
      </c>
      <c r="T4430" s="2">
        <v>1</v>
      </c>
      <c r="U4430" s="2">
        <v>3</v>
      </c>
      <c r="V4430" s="2">
        <v>3</v>
      </c>
      <c r="W4430" s="2">
        <v>3</v>
      </c>
      <c r="X4430" s="2">
        <v>0</v>
      </c>
      <c r="Y4430" s="2">
        <v>0</v>
      </c>
      <c r="Z4430" s="2">
        <v>2</v>
      </c>
      <c r="AA4430" s="2">
        <v>0</v>
      </c>
      <c r="AB4430" s="2">
        <v>0</v>
      </c>
      <c r="AC4430" s="2" t="s">
        <v>16727</v>
      </c>
      <c r="AD4430" s="2" t="s">
        <v>17269</v>
      </c>
    </row>
    <row r="4431" spans="1:30" hidden="1" x14ac:dyDescent="0.25">
      <c r="A4431" s="2">
        <v>36209306</v>
      </c>
      <c r="B4431" s="2" t="s">
        <v>17100</v>
      </c>
      <c r="C4431" s="2" t="s">
        <v>17270</v>
      </c>
      <c r="D4431" s="2" t="s">
        <v>17271</v>
      </c>
      <c r="E4431" s="2">
        <f>IF(ISNUMBER(SEARCH("无购物",D4431)),1,0)</f>
        <v>1</v>
      </c>
      <c r="F4431" s="2">
        <f>IF(ISNUMBER(SEARCH("无自费",D4431)),1,0)</f>
        <v>1</v>
      </c>
      <c r="G4431" s="2">
        <f>IF(ISNUMBER(SEARCH("成团保障",D4431)),1,0)</f>
        <v>1</v>
      </c>
      <c r="H4431" s="2">
        <f>IF(OR(ISNUMBER(SEARCH("赠取消险",D4431)),ISNUMBER(SEARCH("提前*天免费退",D4431))),1,0)</f>
        <v>1</v>
      </c>
      <c r="I4431" s="2">
        <v>4.9000000000000004</v>
      </c>
      <c r="J4431" s="2">
        <v>14</v>
      </c>
      <c r="K4431" s="2" t="s">
        <v>33</v>
      </c>
      <c r="L4431" s="2">
        <v>4516</v>
      </c>
      <c r="M4431" s="2">
        <v>0</v>
      </c>
      <c r="N4431" s="2" t="s">
        <v>34</v>
      </c>
      <c r="O4431" s="2" t="s">
        <v>254</v>
      </c>
      <c r="P4431" s="2" t="s">
        <v>3782</v>
      </c>
      <c r="Q4431" s="2" t="s">
        <v>17272</v>
      </c>
      <c r="R4431" s="2">
        <v>84</v>
      </c>
      <c r="S4431" s="2">
        <v>84</v>
      </c>
      <c r="T4431" s="2">
        <v>84</v>
      </c>
      <c r="U4431" s="2">
        <v>88</v>
      </c>
      <c r="V4431" s="2">
        <v>88</v>
      </c>
      <c r="W4431" s="2">
        <v>88</v>
      </c>
      <c r="X4431" s="2">
        <v>0</v>
      </c>
      <c r="Y4431" s="2">
        <v>0</v>
      </c>
      <c r="Z4431" s="2">
        <v>4</v>
      </c>
      <c r="AA4431" s="2">
        <v>0</v>
      </c>
      <c r="AB4431" s="2">
        <v>0</v>
      </c>
      <c r="AC4431" s="2" t="s">
        <v>16727</v>
      </c>
      <c r="AD4431" s="2" t="s">
        <v>17273</v>
      </c>
    </row>
    <row r="4432" spans="1:30" hidden="1" x14ac:dyDescent="0.25">
      <c r="A4432" s="2">
        <v>36256598</v>
      </c>
      <c r="B4432" s="2" t="s">
        <v>17274</v>
      </c>
      <c r="C4432" s="2" t="s">
        <v>17275</v>
      </c>
      <c r="D4432" s="2" t="s">
        <v>17276</v>
      </c>
      <c r="E4432" s="2">
        <f>IF(ISNUMBER(SEARCH("无购物",D4432)),1,0)</f>
        <v>1</v>
      </c>
      <c r="F4432" s="2">
        <f>IF(ISNUMBER(SEARCH("无自费",D4432)),1,0)</f>
        <v>1</v>
      </c>
      <c r="G4432" s="2">
        <f>IF(ISNUMBER(SEARCH("成团保障",D4432)),1,0)</f>
        <v>1</v>
      </c>
      <c r="H4432" s="2">
        <f>IF(OR(ISNUMBER(SEARCH("赠取消险",D4432)),ISNUMBER(SEARCH("提前*天免费退",D4432))),1,0)</f>
        <v>0</v>
      </c>
      <c r="I4432" s="2">
        <v>5</v>
      </c>
      <c r="J4432" s="2">
        <v>1</v>
      </c>
      <c r="K4432" s="2" t="s">
        <v>33</v>
      </c>
      <c r="L4432" s="2">
        <v>4141</v>
      </c>
      <c r="M4432" s="2">
        <v>0</v>
      </c>
      <c r="N4432" s="2" t="s">
        <v>34</v>
      </c>
      <c r="O4432" s="2" t="s">
        <v>254</v>
      </c>
      <c r="P4432" s="2" t="s">
        <v>3782</v>
      </c>
      <c r="Q4432" s="2" t="s">
        <v>17277</v>
      </c>
      <c r="R4432" s="2">
        <v>6</v>
      </c>
      <c r="S4432" s="2">
        <v>6</v>
      </c>
      <c r="T4432" s="2">
        <v>6</v>
      </c>
      <c r="U4432" s="2">
        <v>8</v>
      </c>
      <c r="V4432" s="2">
        <v>12</v>
      </c>
      <c r="W4432" s="2" t="s">
        <v>34</v>
      </c>
      <c r="X4432" s="2">
        <v>0</v>
      </c>
      <c r="Y4432" s="2">
        <v>0</v>
      </c>
      <c r="Z4432" s="2">
        <v>2</v>
      </c>
      <c r="AA4432" s="2">
        <v>4</v>
      </c>
      <c r="AB4432" s="2">
        <v>0</v>
      </c>
      <c r="AC4432" s="2" t="s">
        <v>16727</v>
      </c>
      <c r="AD4432" s="2" t="s">
        <v>17278</v>
      </c>
    </row>
    <row r="4433" spans="1:30" hidden="1" x14ac:dyDescent="0.25">
      <c r="A4433" s="2">
        <v>36286040</v>
      </c>
      <c r="B4433" s="2" t="s">
        <v>17279</v>
      </c>
      <c r="C4433" s="2" t="s">
        <v>17280</v>
      </c>
      <c r="D4433" s="2" t="s">
        <v>17281</v>
      </c>
      <c r="E4433" s="2">
        <f>IF(ISNUMBER(SEARCH("无购物",D4433)),1,0)</f>
        <v>1</v>
      </c>
      <c r="F4433" s="2">
        <f>IF(ISNUMBER(SEARCH("无自费",D4433)),1,0)</f>
        <v>1</v>
      </c>
      <c r="G4433" s="2">
        <f>IF(ISNUMBER(SEARCH("成团保障",D4433)),1,0)</f>
        <v>1</v>
      </c>
      <c r="H4433" s="2">
        <f>IF(OR(ISNUMBER(SEARCH("赠取消险",D4433)),ISNUMBER(SEARCH("提前*天免费退",D4433))),1,0)</f>
        <v>1</v>
      </c>
      <c r="I4433" s="2">
        <v>5</v>
      </c>
      <c r="J4433" s="2">
        <v>2</v>
      </c>
      <c r="K4433" s="2" t="s">
        <v>33</v>
      </c>
      <c r="L4433" s="2">
        <v>4433</v>
      </c>
      <c r="M4433" s="2">
        <v>0</v>
      </c>
      <c r="N4433" s="2" t="s">
        <v>34</v>
      </c>
      <c r="O4433" s="2" t="s">
        <v>254</v>
      </c>
      <c r="P4433" s="2" t="s">
        <v>3782</v>
      </c>
      <c r="Q4433" s="2" t="s">
        <v>17282</v>
      </c>
      <c r="R4433" s="2">
        <v>6</v>
      </c>
      <c r="S4433" s="2">
        <v>6</v>
      </c>
      <c r="T4433" s="2">
        <v>13</v>
      </c>
      <c r="U4433" s="2">
        <v>13</v>
      </c>
      <c r="V4433" s="2">
        <v>13</v>
      </c>
      <c r="W4433" s="2" t="s">
        <v>34</v>
      </c>
      <c r="X4433" s="2">
        <v>0</v>
      </c>
      <c r="Y4433" s="2">
        <v>7</v>
      </c>
      <c r="Z4433" s="2">
        <v>0</v>
      </c>
      <c r="AA4433" s="2">
        <v>0</v>
      </c>
      <c r="AB4433" s="2">
        <v>0</v>
      </c>
      <c r="AC4433" s="2" t="s">
        <v>16727</v>
      </c>
      <c r="AD4433" s="2" t="s">
        <v>17283</v>
      </c>
    </row>
    <row r="4434" spans="1:30" hidden="1" x14ac:dyDescent="0.25">
      <c r="A4434" s="2">
        <v>36373993</v>
      </c>
      <c r="B4434" s="2" t="s">
        <v>17284</v>
      </c>
      <c r="C4434" s="2" t="s">
        <v>17285</v>
      </c>
      <c r="D4434" s="2" t="s">
        <v>17286</v>
      </c>
      <c r="E4434" s="2">
        <f>IF(ISNUMBER(SEARCH("无购物",D4434)),1,0)</f>
        <v>1</v>
      </c>
      <c r="F4434" s="2">
        <f>IF(ISNUMBER(SEARCH("无自费",D4434)),1,0)</f>
        <v>1</v>
      </c>
      <c r="G4434" s="2">
        <f>IF(ISNUMBER(SEARCH("成团保障",D4434)),1,0)</f>
        <v>1</v>
      </c>
      <c r="H4434" s="2">
        <f>IF(OR(ISNUMBER(SEARCH("赠取消险",D4434)),ISNUMBER(SEARCH("提前*天免费退",D4434))),1,0)</f>
        <v>1</v>
      </c>
      <c r="I4434" s="2">
        <v>5</v>
      </c>
      <c r="J4434" s="2">
        <v>3</v>
      </c>
      <c r="K4434" s="2" t="s">
        <v>33</v>
      </c>
      <c r="L4434" s="2">
        <v>3733</v>
      </c>
      <c r="M4434" s="2">
        <v>0</v>
      </c>
      <c r="N4434" s="2" t="s">
        <v>34</v>
      </c>
      <c r="O4434" s="2" t="s">
        <v>254</v>
      </c>
      <c r="P4434" s="2" t="s">
        <v>3782</v>
      </c>
      <c r="Q4434" s="2" t="s">
        <v>17287</v>
      </c>
      <c r="R4434" s="2">
        <v>70</v>
      </c>
      <c r="S4434" s="2">
        <v>70</v>
      </c>
      <c r="T4434" s="2">
        <v>73</v>
      </c>
      <c r="U4434" s="2">
        <v>83</v>
      </c>
      <c r="V4434" s="2">
        <v>97</v>
      </c>
      <c r="W4434" s="2">
        <v>112</v>
      </c>
      <c r="X4434" s="2">
        <v>0</v>
      </c>
      <c r="Y4434" s="2">
        <v>3</v>
      </c>
      <c r="Z4434" s="2">
        <v>10</v>
      </c>
      <c r="AA4434" s="2">
        <v>14</v>
      </c>
      <c r="AB4434" s="2">
        <v>15</v>
      </c>
      <c r="AC4434" s="2" t="s">
        <v>16727</v>
      </c>
      <c r="AD4434" s="2" t="s">
        <v>17288</v>
      </c>
    </row>
    <row r="4435" spans="1:30" hidden="1" x14ac:dyDescent="0.25">
      <c r="A4435" s="2">
        <v>36403989</v>
      </c>
      <c r="B4435" s="2" t="s">
        <v>17289</v>
      </c>
      <c r="C4435" s="2" t="s">
        <v>17290</v>
      </c>
      <c r="D4435" s="2" t="s">
        <v>17291</v>
      </c>
      <c r="E4435" s="2">
        <f>IF(ISNUMBER(SEARCH("无购物",D4435)),1,0)</f>
        <v>1</v>
      </c>
      <c r="F4435" s="2">
        <f>IF(ISNUMBER(SEARCH("无自费",D4435)),1,0)</f>
        <v>0</v>
      </c>
      <c r="G4435" s="2">
        <f>IF(ISNUMBER(SEARCH("成团保障",D4435)),1,0)</f>
        <v>1</v>
      </c>
      <c r="H4435" s="2">
        <f>IF(OR(ISNUMBER(SEARCH("赠取消险",D4435)),ISNUMBER(SEARCH("提前*天免费退",D4435))),1,0)</f>
        <v>1</v>
      </c>
      <c r="I4435" s="2" t="s">
        <v>34</v>
      </c>
      <c r="J4435" s="2" t="s">
        <v>34</v>
      </c>
      <c r="K4435" s="2" t="s">
        <v>17292</v>
      </c>
      <c r="L4435" s="2">
        <v>1429</v>
      </c>
      <c r="M4435" s="2">
        <v>0</v>
      </c>
      <c r="N4435" s="2" t="s">
        <v>34</v>
      </c>
      <c r="O4435" s="2" t="s">
        <v>77</v>
      </c>
      <c r="P4435" s="2" t="s">
        <v>3782</v>
      </c>
      <c r="Q4435" s="2" t="s">
        <v>17293</v>
      </c>
      <c r="R4435" s="2">
        <v>9</v>
      </c>
      <c r="S4435" s="2">
        <v>9</v>
      </c>
      <c r="T4435" s="2">
        <v>9</v>
      </c>
      <c r="U4435" s="2">
        <v>9</v>
      </c>
      <c r="V4435" s="2">
        <v>15</v>
      </c>
      <c r="W4435" s="2">
        <v>36</v>
      </c>
      <c r="X4435" s="2">
        <v>0</v>
      </c>
      <c r="Y4435" s="2">
        <v>0</v>
      </c>
      <c r="Z4435" s="2">
        <v>0</v>
      </c>
      <c r="AA4435" s="2">
        <v>6</v>
      </c>
      <c r="AB4435" s="2">
        <v>21</v>
      </c>
      <c r="AC4435" s="2" t="s">
        <v>16727</v>
      </c>
      <c r="AD4435" s="2" t="s">
        <v>17294</v>
      </c>
    </row>
    <row r="4436" spans="1:30" hidden="1" x14ac:dyDescent="0.25">
      <c r="A4436" s="2">
        <v>36487543</v>
      </c>
      <c r="B4436" s="2" t="s">
        <v>17295</v>
      </c>
      <c r="C4436" s="2" t="s">
        <v>17296</v>
      </c>
      <c r="D4436" s="2" t="s">
        <v>17297</v>
      </c>
      <c r="E4436" s="2">
        <f>IF(ISNUMBER(SEARCH("无购物",D4436)),1,0)</f>
        <v>1</v>
      </c>
      <c r="F4436" s="2">
        <f>IF(ISNUMBER(SEARCH("无自费",D4436)),1,0)</f>
        <v>0</v>
      </c>
      <c r="G4436" s="2">
        <f>IF(ISNUMBER(SEARCH("成团保障",D4436)),1,0)</f>
        <v>1</v>
      </c>
      <c r="H4436" s="2">
        <f>IF(OR(ISNUMBER(SEARCH("赠取消险",D4436)),ISNUMBER(SEARCH("提前*天免费退",D4436))),1,0)</f>
        <v>1</v>
      </c>
      <c r="I4436" s="2">
        <v>5</v>
      </c>
      <c r="J4436" s="2">
        <v>1</v>
      </c>
      <c r="K4436" s="2" t="s">
        <v>17292</v>
      </c>
      <c r="L4436" s="2">
        <v>2345</v>
      </c>
      <c r="M4436" s="2">
        <v>0</v>
      </c>
      <c r="N4436" s="2" t="s">
        <v>34</v>
      </c>
      <c r="O4436" s="2" t="s">
        <v>77</v>
      </c>
      <c r="P4436" s="2" t="s">
        <v>3782</v>
      </c>
      <c r="Q4436" s="2" t="s">
        <v>17298</v>
      </c>
      <c r="R4436" s="2">
        <v>25</v>
      </c>
      <c r="S4436" s="2">
        <v>25</v>
      </c>
      <c r="T4436" s="2">
        <v>30</v>
      </c>
      <c r="U4436" s="2">
        <v>30</v>
      </c>
      <c r="V4436" s="2">
        <v>30</v>
      </c>
      <c r="W4436" s="2">
        <v>32</v>
      </c>
      <c r="X4436" s="2">
        <v>0</v>
      </c>
      <c r="Y4436" s="2">
        <v>5</v>
      </c>
      <c r="Z4436" s="2">
        <v>0</v>
      </c>
      <c r="AA4436" s="2">
        <v>0</v>
      </c>
      <c r="AB4436" s="2">
        <v>2</v>
      </c>
      <c r="AC4436" s="2" t="s">
        <v>16727</v>
      </c>
      <c r="AD4436" s="2" t="s">
        <v>17299</v>
      </c>
    </row>
    <row r="4437" spans="1:30" hidden="1" x14ac:dyDescent="0.25">
      <c r="A4437" s="2">
        <v>36735053</v>
      </c>
      <c r="B4437" s="2" t="s">
        <v>17300</v>
      </c>
      <c r="C4437" s="2" t="s">
        <v>17301</v>
      </c>
      <c r="D4437" s="2" t="s">
        <v>17302</v>
      </c>
      <c r="E4437" s="2">
        <f>IF(ISNUMBER(SEARCH("无购物",D4437)),1,0)</f>
        <v>1</v>
      </c>
      <c r="F4437" s="2">
        <f>IF(ISNUMBER(SEARCH("无自费",D4437)),1,0)</f>
        <v>0</v>
      </c>
      <c r="G4437" s="2">
        <f>IF(ISNUMBER(SEARCH("成团保障",D4437)),1,0)</f>
        <v>1</v>
      </c>
      <c r="H4437" s="2">
        <f>IF(OR(ISNUMBER(SEARCH("赠取消险",D4437)),ISNUMBER(SEARCH("提前*天免费退",D4437))),1,0)</f>
        <v>1</v>
      </c>
      <c r="I4437" s="2" t="s">
        <v>34</v>
      </c>
      <c r="J4437" s="2" t="s">
        <v>34</v>
      </c>
      <c r="K4437" s="2" t="s">
        <v>17292</v>
      </c>
      <c r="L4437" s="2">
        <v>1020</v>
      </c>
      <c r="M4437" s="2">
        <v>0</v>
      </c>
      <c r="N4437" s="2" t="s">
        <v>34</v>
      </c>
      <c r="O4437" s="2" t="s">
        <v>77</v>
      </c>
      <c r="P4437" s="2" t="s">
        <v>3782</v>
      </c>
      <c r="Q4437" s="2" t="s">
        <v>17303</v>
      </c>
      <c r="R4437" s="2">
        <v>4</v>
      </c>
      <c r="S4437" s="2">
        <v>4</v>
      </c>
      <c r="T4437" s="2">
        <v>4</v>
      </c>
      <c r="U4437" s="2">
        <v>5</v>
      </c>
      <c r="V4437" s="2">
        <v>6</v>
      </c>
      <c r="W4437" s="2">
        <v>7</v>
      </c>
      <c r="X4437" s="2">
        <v>0</v>
      </c>
      <c r="Y4437" s="2">
        <v>0</v>
      </c>
      <c r="Z4437" s="2">
        <v>1</v>
      </c>
      <c r="AA4437" s="2">
        <v>1</v>
      </c>
      <c r="AB4437" s="2">
        <v>1</v>
      </c>
      <c r="AC4437" s="2" t="s">
        <v>16727</v>
      </c>
      <c r="AD4437" s="2" t="s">
        <v>17304</v>
      </c>
    </row>
    <row r="4438" spans="1:30" hidden="1" x14ac:dyDescent="0.25">
      <c r="A4438" s="2">
        <v>36735424</v>
      </c>
      <c r="B4438" s="2" t="s">
        <v>17305</v>
      </c>
      <c r="C4438" s="2" t="s">
        <v>17301</v>
      </c>
      <c r="D4438" s="2" t="s">
        <v>17302</v>
      </c>
      <c r="E4438" s="2">
        <f>IF(ISNUMBER(SEARCH("无购物",D4438)),1,0)</f>
        <v>1</v>
      </c>
      <c r="F4438" s="2">
        <f>IF(ISNUMBER(SEARCH("无自费",D4438)),1,0)</f>
        <v>0</v>
      </c>
      <c r="G4438" s="2">
        <f>IF(ISNUMBER(SEARCH("成团保障",D4438)),1,0)</f>
        <v>1</v>
      </c>
      <c r="H4438" s="2">
        <f>IF(OR(ISNUMBER(SEARCH("赠取消险",D4438)),ISNUMBER(SEARCH("提前*天免费退",D4438))),1,0)</f>
        <v>1</v>
      </c>
      <c r="I4438" s="2" t="s">
        <v>34</v>
      </c>
      <c r="J4438" s="2" t="s">
        <v>34</v>
      </c>
      <c r="K4438" s="2" t="s">
        <v>17292</v>
      </c>
      <c r="L4438" s="2">
        <v>1163</v>
      </c>
      <c r="M4438" s="2">
        <v>0</v>
      </c>
      <c r="N4438" s="2" t="s">
        <v>34</v>
      </c>
      <c r="O4438" s="2" t="s">
        <v>77</v>
      </c>
      <c r="P4438" s="2" t="s">
        <v>3782</v>
      </c>
      <c r="Q4438" s="2" t="s">
        <v>17306</v>
      </c>
      <c r="R4438" s="2">
        <v>5</v>
      </c>
      <c r="S4438" s="2" t="s">
        <v>34</v>
      </c>
      <c r="T4438" s="2">
        <v>5</v>
      </c>
      <c r="U4438" s="2">
        <v>5</v>
      </c>
      <c r="V4438" s="2">
        <v>6</v>
      </c>
      <c r="W4438" s="2">
        <v>6</v>
      </c>
      <c r="X4438" s="2">
        <v>0</v>
      </c>
      <c r="Y4438" s="2">
        <v>0</v>
      </c>
      <c r="Z4438" s="2">
        <v>0</v>
      </c>
      <c r="AA4438" s="2">
        <v>1</v>
      </c>
      <c r="AB4438" s="2">
        <v>0</v>
      </c>
      <c r="AC4438" s="2" t="s">
        <v>16727</v>
      </c>
      <c r="AD4438" s="2" t="s">
        <v>17307</v>
      </c>
    </row>
    <row r="4439" spans="1:30" hidden="1" x14ac:dyDescent="0.25">
      <c r="A4439" s="2">
        <v>36736256</v>
      </c>
      <c r="B4439" s="2" t="s">
        <v>17308</v>
      </c>
      <c r="C4439" s="2" t="s">
        <v>17309</v>
      </c>
      <c r="D4439" s="2" t="s">
        <v>17310</v>
      </c>
      <c r="E4439" s="2">
        <f>IF(ISNUMBER(SEARCH("无购物",D4439)),1,0)</f>
        <v>1</v>
      </c>
      <c r="F4439" s="2">
        <f>IF(ISNUMBER(SEARCH("无自费",D4439)),1,0)</f>
        <v>0</v>
      </c>
      <c r="G4439" s="2">
        <f>IF(ISNUMBER(SEARCH("成团保障",D4439)),1,0)</f>
        <v>1</v>
      </c>
      <c r="H4439" s="2">
        <f>IF(OR(ISNUMBER(SEARCH("赠取消险",D4439)),ISNUMBER(SEARCH("提前*天免费退",D4439))),1,0)</f>
        <v>1</v>
      </c>
      <c r="I4439" s="2">
        <v>5</v>
      </c>
      <c r="J4439" s="2">
        <v>1</v>
      </c>
      <c r="K4439" s="2" t="s">
        <v>17292</v>
      </c>
      <c r="L4439" s="2">
        <v>1515</v>
      </c>
      <c r="M4439" s="2">
        <v>0</v>
      </c>
      <c r="N4439" s="2" t="s">
        <v>34</v>
      </c>
      <c r="O4439" s="2" t="s">
        <v>77</v>
      </c>
      <c r="P4439" s="2" t="s">
        <v>3782</v>
      </c>
      <c r="Q4439" s="2" t="s">
        <v>17311</v>
      </c>
      <c r="R4439" s="2">
        <v>2</v>
      </c>
      <c r="S4439" s="2">
        <v>10</v>
      </c>
      <c r="T4439" s="2">
        <v>15</v>
      </c>
      <c r="U4439" s="2">
        <v>17</v>
      </c>
      <c r="V4439" s="2">
        <v>24</v>
      </c>
      <c r="W4439" s="2">
        <v>26</v>
      </c>
      <c r="X4439" s="2">
        <v>8</v>
      </c>
      <c r="Y4439" s="2">
        <v>5</v>
      </c>
      <c r="Z4439" s="2">
        <v>2</v>
      </c>
      <c r="AA4439" s="2">
        <v>7</v>
      </c>
      <c r="AB4439" s="2">
        <v>2</v>
      </c>
      <c r="AC4439" s="2" t="s">
        <v>16727</v>
      </c>
      <c r="AD4439" s="2" t="s">
        <v>17312</v>
      </c>
    </row>
    <row r="4440" spans="1:30" hidden="1" x14ac:dyDescent="0.25">
      <c r="A4440" s="2">
        <v>36908377</v>
      </c>
      <c r="B4440" s="2" t="s">
        <v>17313</v>
      </c>
      <c r="C4440" s="2" t="s">
        <v>17314</v>
      </c>
      <c r="D4440" s="2" t="s">
        <v>17315</v>
      </c>
      <c r="E4440" s="2">
        <f>IF(ISNUMBER(SEARCH("无购物",D4440)),1,0)</f>
        <v>1</v>
      </c>
      <c r="F4440" s="2">
        <f>IF(ISNUMBER(SEARCH("无自费",D4440)),1,0)</f>
        <v>0</v>
      </c>
      <c r="G4440" s="2">
        <f>IF(ISNUMBER(SEARCH("成团保障",D4440)),1,0)</f>
        <v>1</v>
      </c>
      <c r="H4440" s="2">
        <f>IF(OR(ISNUMBER(SEARCH("赠取消险",D4440)),ISNUMBER(SEARCH("提前*天免费退",D4440))),1,0)</f>
        <v>1</v>
      </c>
      <c r="I4440" s="2">
        <v>5</v>
      </c>
      <c r="J4440" s="2">
        <v>2</v>
      </c>
      <c r="K4440" s="2" t="s">
        <v>17292</v>
      </c>
      <c r="L4440" s="2">
        <v>2450</v>
      </c>
      <c r="M4440" s="2">
        <v>0</v>
      </c>
      <c r="N4440" s="2" t="s">
        <v>34</v>
      </c>
      <c r="O4440" s="2" t="s">
        <v>77</v>
      </c>
      <c r="P4440" s="2" t="s">
        <v>3782</v>
      </c>
      <c r="Q4440" s="2" t="s">
        <v>17316</v>
      </c>
      <c r="R4440" s="2">
        <v>69</v>
      </c>
      <c r="S4440" s="2">
        <v>70</v>
      </c>
      <c r="T4440" s="2">
        <v>80</v>
      </c>
      <c r="U4440" s="2">
        <v>113</v>
      </c>
      <c r="V4440" s="2">
        <v>119</v>
      </c>
      <c r="W4440" s="2">
        <v>155</v>
      </c>
      <c r="X4440" s="2">
        <v>1</v>
      </c>
      <c r="Y4440" s="2">
        <v>10</v>
      </c>
      <c r="Z4440" s="2">
        <v>33</v>
      </c>
      <c r="AA4440" s="2">
        <v>6</v>
      </c>
      <c r="AB4440" s="2">
        <v>36</v>
      </c>
      <c r="AC4440" s="2" t="s">
        <v>16727</v>
      </c>
      <c r="AD4440" s="2" t="s">
        <v>17317</v>
      </c>
    </row>
    <row r="4441" spans="1:30" hidden="1" x14ac:dyDescent="0.25">
      <c r="A4441" s="2">
        <v>36917915</v>
      </c>
      <c r="B4441" s="2" t="s">
        <v>17318</v>
      </c>
      <c r="C4441" s="2" t="s">
        <v>17314</v>
      </c>
      <c r="D4441" s="2" t="s">
        <v>17319</v>
      </c>
      <c r="E4441" s="2">
        <f>IF(ISNUMBER(SEARCH("无购物",D4441)),1,0)</f>
        <v>1</v>
      </c>
      <c r="F4441" s="2">
        <f>IF(ISNUMBER(SEARCH("无自费",D4441)),1,0)</f>
        <v>0</v>
      </c>
      <c r="G4441" s="2">
        <f>IF(ISNUMBER(SEARCH("成团保障",D4441)),1,0)</f>
        <v>1</v>
      </c>
      <c r="H4441" s="2">
        <f>IF(OR(ISNUMBER(SEARCH("赠取消险",D4441)),ISNUMBER(SEARCH("提前*天免费退",D4441))),1,0)</f>
        <v>1</v>
      </c>
      <c r="I4441" s="2">
        <v>4.2</v>
      </c>
      <c r="J4441" s="2">
        <v>7</v>
      </c>
      <c r="K4441" s="2" t="s">
        <v>17292</v>
      </c>
      <c r="L4441" s="2">
        <v>2582</v>
      </c>
      <c r="M4441" s="2">
        <v>0</v>
      </c>
      <c r="N4441" s="2" t="s">
        <v>34</v>
      </c>
      <c r="O4441" s="2" t="s">
        <v>77</v>
      </c>
      <c r="P4441" s="2" t="s">
        <v>3782</v>
      </c>
      <c r="Q4441" s="2" t="s">
        <v>17320</v>
      </c>
      <c r="R4441" s="2">
        <v>34</v>
      </c>
      <c r="S4441" s="2">
        <v>35</v>
      </c>
      <c r="T4441" s="2">
        <v>35</v>
      </c>
      <c r="U4441" s="2">
        <v>35</v>
      </c>
      <c r="V4441" s="2">
        <v>35</v>
      </c>
      <c r="W4441" s="2">
        <v>35</v>
      </c>
      <c r="X4441" s="2">
        <v>1</v>
      </c>
      <c r="Y4441" s="2">
        <v>0</v>
      </c>
      <c r="Z4441" s="2">
        <v>0</v>
      </c>
      <c r="AA4441" s="2">
        <v>0</v>
      </c>
      <c r="AB4441" s="2">
        <v>0</v>
      </c>
      <c r="AC4441" s="2" t="s">
        <v>16727</v>
      </c>
      <c r="AD4441" s="2" t="s">
        <v>17321</v>
      </c>
    </row>
    <row r="4442" spans="1:30" hidden="1" x14ac:dyDescent="0.25">
      <c r="A4442" s="2">
        <v>37104903</v>
      </c>
      <c r="B4442" s="2" t="s">
        <v>16985</v>
      </c>
      <c r="C4442" s="2" t="s">
        <v>17322</v>
      </c>
      <c r="D4442" s="2" t="s">
        <v>17323</v>
      </c>
      <c r="E4442" s="2">
        <f>IF(ISNUMBER(SEARCH("无购物",D4442)),1,0)</f>
        <v>1</v>
      </c>
      <c r="F4442" s="2">
        <f>IF(ISNUMBER(SEARCH("无自费",D4442)),1,0)</f>
        <v>0</v>
      </c>
      <c r="G4442" s="2">
        <f>IF(ISNUMBER(SEARCH("成团保障",D4442)),1,0)</f>
        <v>1</v>
      </c>
      <c r="H4442" s="2">
        <f>IF(OR(ISNUMBER(SEARCH("赠取消险",D4442)),ISNUMBER(SEARCH("提前*天免费退",D4442))),1,0)</f>
        <v>0</v>
      </c>
      <c r="I4442" s="2">
        <v>5</v>
      </c>
      <c r="J4442" s="2">
        <v>1</v>
      </c>
      <c r="K4442" s="2" t="s">
        <v>16950</v>
      </c>
      <c r="L4442" s="2">
        <v>4306</v>
      </c>
      <c r="M4442" s="2">
        <v>0</v>
      </c>
      <c r="N4442" s="2" t="s">
        <v>34</v>
      </c>
      <c r="O4442" s="2" t="s">
        <v>254</v>
      </c>
      <c r="P4442" s="2" t="s">
        <v>3782</v>
      </c>
      <c r="Q4442" s="2" t="s">
        <v>17324</v>
      </c>
      <c r="R4442" s="2">
        <v>25</v>
      </c>
      <c r="S4442" s="2">
        <v>25</v>
      </c>
      <c r="T4442" s="2">
        <v>29</v>
      </c>
      <c r="U4442" s="2">
        <v>56</v>
      </c>
      <c r="V4442" s="2">
        <v>56</v>
      </c>
      <c r="W4442" s="2">
        <v>56</v>
      </c>
      <c r="X4442" s="2">
        <v>0</v>
      </c>
      <c r="Y4442" s="2">
        <v>4</v>
      </c>
      <c r="Z4442" s="2">
        <v>27</v>
      </c>
      <c r="AA4442" s="2">
        <v>0</v>
      </c>
      <c r="AB4442" s="2">
        <v>0</v>
      </c>
      <c r="AC4442" s="2" t="s">
        <v>16727</v>
      </c>
      <c r="AD4442" s="2" t="s">
        <v>17325</v>
      </c>
    </row>
    <row r="4443" spans="1:30" hidden="1" x14ac:dyDescent="0.25">
      <c r="A4443" s="2">
        <v>37120217</v>
      </c>
      <c r="B4443" s="2" t="s">
        <v>10797</v>
      </c>
      <c r="C4443" s="2" t="s">
        <v>10798</v>
      </c>
      <c r="D4443" s="2" t="s">
        <v>17326</v>
      </c>
      <c r="E4443" s="2">
        <f>IF(ISNUMBER(SEARCH("无购物",D4443)),1,0)</f>
        <v>1</v>
      </c>
      <c r="F4443" s="2">
        <f>IF(ISNUMBER(SEARCH("无自费",D4443)),1,0)</f>
        <v>1</v>
      </c>
      <c r="G4443" s="2">
        <f>IF(ISNUMBER(SEARCH("成团保障",D4443)),1,0)</f>
        <v>1</v>
      </c>
      <c r="H4443" s="2">
        <f>IF(OR(ISNUMBER(SEARCH("赠取消险",D4443)),ISNUMBER(SEARCH("提前*天免费退",D4443))),1,0)</f>
        <v>1</v>
      </c>
      <c r="I4443" s="2">
        <v>4.9000000000000004</v>
      </c>
      <c r="J4443" s="2">
        <v>2</v>
      </c>
      <c r="K4443" s="2" t="s">
        <v>10697</v>
      </c>
      <c r="L4443" s="2">
        <v>4547</v>
      </c>
      <c r="M4443" s="2">
        <v>0</v>
      </c>
      <c r="N4443" s="2" t="s">
        <v>34</v>
      </c>
      <c r="O4443" s="2" t="s">
        <v>254</v>
      </c>
      <c r="P4443" s="2" t="s">
        <v>3782</v>
      </c>
      <c r="Q4443" s="2" t="s">
        <v>17327</v>
      </c>
      <c r="R4443" s="2">
        <v>6</v>
      </c>
      <c r="S4443" s="2">
        <v>6</v>
      </c>
      <c r="T4443" s="2">
        <v>6</v>
      </c>
      <c r="U4443" s="2">
        <v>6</v>
      </c>
      <c r="V4443" s="2">
        <v>8</v>
      </c>
      <c r="W4443" s="2">
        <v>10</v>
      </c>
      <c r="X4443" s="2">
        <v>0</v>
      </c>
      <c r="Y4443" s="2">
        <v>0</v>
      </c>
      <c r="Z4443" s="2">
        <v>0</v>
      </c>
      <c r="AA4443" s="2">
        <v>2</v>
      </c>
      <c r="AB4443" s="2">
        <v>2</v>
      </c>
      <c r="AC4443" s="2" t="s">
        <v>16727</v>
      </c>
      <c r="AD4443" s="2" t="s">
        <v>17328</v>
      </c>
    </row>
    <row r="4444" spans="1:30" hidden="1" x14ac:dyDescent="0.25">
      <c r="A4444" s="2">
        <v>37146859</v>
      </c>
      <c r="B4444" s="2" t="s">
        <v>10801</v>
      </c>
      <c r="C4444" s="2" t="s">
        <v>10802</v>
      </c>
      <c r="D4444" s="2" t="s">
        <v>17329</v>
      </c>
      <c r="E4444" s="2">
        <f>IF(ISNUMBER(SEARCH("无购物",D4444)),1,0)</f>
        <v>1</v>
      </c>
      <c r="F4444" s="2">
        <f>IF(ISNUMBER(SEARCH("无自费",D4444)),1,0)</f>
        <v>1</v>
      </c>
      <c r="G4444" s="2">
        <f>IF(ISNUMBER(SEARCH("成团保障",D4444)),1,0)</f>
        <v>1</v>
      </c>
      <c r="H4444" s="2">
        <f>IF(OR(ISNUMBER(SEARCH("赠取消险",D4444)),ISNUMBER(SEARCH("提前*天免费退",D4444))),1,0)</f>
        <v>1</v>
      </c>
      <c r="I4444" s="2" t="s">
        <v>34</v>
      </c>
      <c r="J4444" s="2" t="s">
        <v>34</v>
      </c>
      <c r="K4444" s="2" t="s">
        <v>10697</v>
      </c>
      <c r="L4444" s="2">
        <v>3415</v>
      </c>
      <c r="M4444" s="2">
        <v>0</v>
      </c>
      <c r="N4444" s="2" t="s">
        <v>34</v>
      </c>
      <c r="O4444" s="2" t="s">
        <v>77</v>
      </c>
      <c r="P4444" s="2" t="s">
        <v>3782</v>
      </c>
      <c r="Q4444" s="2" t="s">
        <v>17330</v>
      </c>
      <c r="R4444" s="2">
        <v>12</v>
      </c>
      <c r="S4444" s="2">
        <v>12</v>
      </c>
      <c r="T4444" s="2">
        <v>12</v>
      </c>
      <c r="U4444" s="2">
        <v>12</v>
      </c>
      <c r="V4444" s="2">
        <v>14</v>
      </c>
      <c r="W4444" s="2">
        <v>14</v>
      </c>
      <c r="X4444" s="2">
        <v>0</v>
      </c>
      <c r="Y4444" s="2">
        <v>0</v>
      </c>
      <c r="Z4444" s="2">
        <v>0</v>
      </c>
      <c r="AA4444" s="2">
        <v>2</v>
      </c>
      <c r="AB4444" s="2">
        <v>0</v>
      </c>
      <c r="AC4444" s="2" t="s">
        <v>16727</v>
      </c>
      <c r="AD4444" s="2" t="s">
        <v>17331</v>
      </c>
    </row>
    <row r="4445" spans="1:30" hidden="1" x14ac:dyDescent="0.25">
      <c r="A4445" s="2">
        <v>37194888</v>
      </c>
      <c r="B4445" s="2" t="s">
        <v>17332</v>
      </c>
      <c r="C4445" s="2" t="s">
        <v>17333</v>
      </c>
      <c r="D4445" s="2" t="s">
        <v>17334</v>
      </c>
      <c r="E4445" s="2">
        <f>IF(ISNUMBER(SEARCH("无购物",D4445)),1,0)</f>
        <v>1</v>
      </c>
      <c r="F4445" s="2">
        <f>IF(ISNUMBER(SEARCH("无自费",D4445)),1,0)</f>
        <v>1</v>
      </c>
      <c r="G4445" s="2">
        <f>IF(ISNUMBER(SEARCH("成团保障",D4445)),1,0)</f>
        <v>1</v>
      </c>
      <c r="H4445" s="2">
        <f>IF(OR(ISNUMBER(SEARCH("赠取消险",D4445)),ISNUMBER(SEARCH("提前*天免费退",D4445))),1,0)</f>
        <v>0</v>
      </c>
      <c r="I4445" s="2">
        <v>5</v>
      </c>
      <c r="J4445" s="2">
        <v>6</v>
      </c>
      <c r="K4445" s="2" t="s">
        <v>17129</v>
      </c>
      <c r="L4445" s="2">
        <v>3345</v>
      </c>
      <c r="M4445" s="2">
        <v>0</v>
      </c>
      <c r="N4445" s="2" t="s">
        <v>34</v>
      </c>
      <c r="O4445" s="2" t="s">
        <v>254</v>
      </c>
      <c r="P4445" s="2" t="s">
        <v>3782</v>
      </c>
      <c r="Q4445" s="2" t="s">
        <v>17335</v>
      </c>
      <c r="R4445" s="2">
        <v>12</v>
      </c>
      <c r="S4445" s="2">
        <v>12</v>
      </c>
      <c r="T4445" s="2">
        <v>12</v>
      </c>
      <c r="U4445" s="2">
        <v>14</v>
      </c>
      <c r="V4445" s="2" t="s">
        <v>34</v>
      </c>
      <c r="W4445" s="2" t="s">
        <v>34</v>
      </c>
      <c r="X4445" s="2">
        <v>0</v>
      </c>
      <c r="Y4445" s="2">
        <v>0</v>
      </c>
      <c r="Z4445" s="2">
        <v>2</v>
      </c>
      <c r="AA4445" s="2">
        <v>0</v>
      </c>
      <c r="AB4445" s="2">
        <v>0</v>
      </c>
      <c r="AC4445" s="2" t="s">
        <v>16727</v>
      </c>
      <c r="AD4445" s="2" t="s">
        <v>17336</v>
      </c>
    </row>
    <row r="4446" spans="1:30" hidden="1" x14ac:dyDescent="0.25">
      <c r="A4446" s="2">
        <v>37197072</v>
      </c>
      <c r="B4446" s="2" t="s">
        <v>17337</v>
      </c>
      <c r="C4446" s="2" t="s">
        <v>17338</v>
      </c>
      <c r="D4446" s="2" t="s">
        <v>17339</v>
      </c>
      <c r="E4446" s="2">
        <f>IF(ISNUMBER(SEARCH("无购物",D4446)),1,0)</f>
        <v>1</v>
      </c>
      <c r="F4446" s="2">
        <f>IF(ISNUMBER(SEARCH("无自费",D4446)),1,0)</f>
        <v>1</v>
      </c>
      <c r="G4446" s="2">
        <f>IF(ISNUMBER(SEARCH("成团保障",D4446)),1,0)</f>
        <v>1</v>
      </c>
      <c r="H4446" s="2">
        <f>IF(OR(ISNUMBER(SEARCH("赠取消险",D4446)),ISNUMBER(SEARCH("提前*天免费退",D4446))),1,0)</f>
        <v>1</v>
      </c>
      <c r="I4446" s="2">
        <v>4.9000000000000004</v>
      </c>
      <c r="J4446" s="2">
        <v>2</v>
      </c>
      <c r="K4446" s="2" t="s">
        <v>33</v>
      </c>
      <c r="L4446" s="2">
        <v>4367</v>
      </c>
      <c r="M4446" s="2">
        <v>0</v>
      </c>
      <c r="N4446" s="2" t="s">
        <v>34</v>
      </c>
      <c r="O4446" s="2" t="s">
        <v>254</v>
      </c>
      <c r="P4446" s="2" t="s">
        <v>3782</v>
      </c>
      <c r="Q4446" s="2" t="s">
        <v>17340</v>
      </c>
      <c r="R4446" s="2">
        <v>7</v>
      </c>
      <c r="S4446" s="2">
        <v>11</v>
      </c>
      <c r="T4446" s="2">
        <v>14</v>
      </c>
      <c r="U4446" s="2">
        <v>17</v>
      </c>
      <c r="V4446" s="2">
        <v>17</v>
      </c>
      <c r="W4446" s="2">
        <v>17</v>
      </c>
      <c r="X4446" s="2">
        <v>4</v>
      </c>
      <c r="Y4446" s="2">
        <v>3</v>
      </c>
      <c r="Z4446" s="2">
        <v>3</v>
      </c>
      <c r="AA4446" s="2">
        <v>0</v>
      </c>
      <c r="AB4446" s="2">
        <v>0</v>
      </c>
      <c r="AC4446" s="2" t="s">
        <v>16727</v>
      </c>
      <c r="AD4446" s="2" t="s">
        <v>17341</v>
      </c>
    </row>
    <row r="4447" spans="1:30" hidden="1" x14ac:dyDescent="0.25">
      <c r="A4447" s="2">
        <v>37327472</v>
      </c>
      <c r="B4447" s="2" t="s">
        <v>17342</v>
      </c>
      <c r="C4447" s="2" t="s">
        <v>17343</v>
      </c>
      <c r="D4447" s="2" t="s">
        <v>17344</v>
      </c>
      <c r="E4447" s="2">
        <f>IF(ISNUMBER(SEARCH("无购物",D4447)),1,0)</f>
        <v>1</v>
      </c>
      <c r="F4447" s="2">
        <f>IF(ISNUMBER(SEARCH("无自费",D4447)),1,0)</f>
        <v>0</v>
      </c>
      <c r="G4447" s="2">
        <f>IF(ISNUMBER(SEARCH("成团保障",D4447)),1,0)</f>
        <v>1</v>
      </c>
      <c r="H4447" s="2">
        <f>IF(OR(ISNUMBER(SEARCH("赠取消险",D4447)),ISNUMBER(SEARCH("提前*天免费退",D4447))),1,0)</f>
        <v>0</v>
      </c>
      <c r="I4447" s="2">
        <v>5</v>
      </c>
      <c r="J4447" s="2">
        <v>1</v>
      </c>
      <c r="K4447" s="2" t="s">
        <v>16830</v>
      </c>
      <c r="L4447" s="2">
        <v>2150</v>
      </c>
      <c r="M4447" s="2">
        <v>0</v>
      </c>
      <c r="N4447" s="2" t="s">
        <v>34</v>
      </c>
      <c r="O4447" s="2" t="s">
        <v>77</v>
      </c>
      <c r="P4447" s="2" t="s">
        <v>3782</v>
      </c>
      <c r="Q4447" s="2" t="s">
        <v>17345</v>
      </c>
      <c r="R4447" s="2">
        <v>1</v>
      </c>
      <c r="S4447" s="2">
        <v>3</v>
      </c>
      <c r="T4447" s="2">
        <v>3</v>
      </c>
      <c r="U4447" s="2">
        <v>5</v>
      </c>
      <c r="V4447" s="2">
        <v>6</v>
      </c>
      <c r="W4447" s="2">
        <v>6</v>
      </c>
      <c r="X4447" s="2">
        <v>2</v>
      </c>
      <c r="Y4447" s="2">
        <v>0</v>
      </c>
      <c r="Z4447" s="2">
        <v>2</v>
      </c>
      <c r="AA4447" s="2">
        <v>1</v>
      </c>
      <c r="AB4447" s="2">
        <v>0</v>
      </c>
      <c r="AC4447" s="2" t="s">
        <v>16727</v>
      </c>
      <c r="AD4447" s="2" t="s">
        <v>17346</v>
      </c>
    </row>
    <row r="4448" spans="1:30" hidden="1" x14ac:dyDescent="0.25">
      <c r="A4448" s="2">
        <v>37327539</v>
      </c>
      <c r="B4448" s="2" t="s">
        <v>17342</v>
      </c>
      <c r="C4448" s="2" t="s">
        <v>17347</v>
      </c>
      <c r="D4448" s="2" t="s">
        <v>17348</v>
      </c>
      <c r="E4448" s="2">
        <f>IF(ISNUMBER(SEARCH("无购物",D4448)),1,0)</f>
        <v>1</v>
      </c>
      <c r="F4448" s="2">
        <f>IF(ISNUMBER(SEARCH("无自费",D4448)),1,0)</f>
        <v>1</v>
      </c>
      <c r="G4448" s="2">
        <f>IF(ISNUMBER(SEARCH("成团保障",D4448)),1,0)</f>
        <v>1</v>
      </c>
      <c r="H4448" s="2">
        <f>IF(OR(ISNUMBER(SEARCH("赠取消险",D4448)),ISNUMBER(SEARCH("提前*天免费退",D4448))),1,0)</f>
        <v>0</v>
      </c>
      <c r="I4448" s="2">
        <v>4.8</v>
      </c>
      <c r="J4448" s="2">
        <v>1</v>
      </c>
      <c r="K4448" s="2" t="s">
        <v>16830</v>
      </c>
      <c r="L4448" s="2">
        <v>3030</v>
      </c>
      <c r="M4448" s="2">
        <v>0</v>
      </c>
      <c r="N4448" s="2" t="s">
        <v>34</v>
      </c>
      <c r="O4448" s="2" t="s">
        <v>77</v>
      </c>
      <c r="P4448" s="2" t="s">
        <v>3782</v>
      </c>
      <c r="Q4448" s="2" t="s">
        <v>17349</v>
      </c>
      <c r="R4448" s="2">
        <v>4</v>
      </c>
      <c r="S4448" s="2">
        <v>7</v>
      </c>
      <c r="T4448" s="2">
        <v>7</v>
      </c>
      <c r="U4448" s="2">
        <v>12</v>
      </c>
      <c r="V4448" s="2">
        <v>12</v>
      </c>
      <c r="W4448" s="2" t="s">
        <v>34</v>
      </c>
      <c r="X4448" s="2">
        <v>3</v>
      </c>
      <c r="Y4448" s="2">
        <v>0</v>
      </c>
      <c r="Z4448" s="2">
        <v>5</v>
      </c>
      <c r="AA4448" s="2">
        <v>0</v>
      </c>
      <c r="AB4448" s="2">
        <v>0</v>
      </c>
      <c r="AC4448" s="2" t="s">
        <v>16727</v>
      </c>
      <c r="AD4448" s="2" t="s">
        <v>17346</v>
      </c>
    </row>
    <row r="4449" spans="1:30" hidden="1" x14ac:dyDescent="0.25">
      <c r="A4449" s="2">
        <v>37347581</v>
      </c>
      <c r="B4449" s="2" t="s">
        <v>16960</v>
      </c>
      <c r="C4449" s="2" t="s">
        <v>17350</v>
      </c>
      <c r="D4449" s="2" t="s">
        <v>17351</v>
      </c>
      <c r="E4449" s="2">
        <f>IF(ISNUMBER(SEARCH("无购物",D4449)),1,0)</f>
        <v>1</v>
      </c>
      <c r="F4449" s="2">
        <f>IF(ISNUMBER(SEARCH("无自费",D4449)),1,0)</f>
        <v>0</v>
      </c>
      <c r="G4449" s="2">
        <f>IF(ISNUMBER(SEARCH("成团保障",D4449)),1,0)</f>
        <v>1</v>
      </c>
      <c r="H4449" s="2">
        <f>IF(OR(ISNUMBER(SEARCH("赠取消险",D4449)),ISNUMBER(SEARCH("提前*天免费退",D4449))),1,0)</f>
        <v>0</v>
      </c>
      <c r="I4449" s="2">
        <v>4.7</v>
      </c>
      <c r="J4449" s="2">
        <v>11</v>
      </c>
      <c r="K4449" s="2" t="s">
        <v>10403</v>
      </c>
      <c r="L4449" s="2">
        <v>2165</v>
      </c>
      <c r="M4449" s="2">
        <v>0</v>
      </c>
      <c r="N4449" s="2" t="s">
        <v>34</v>
      </c>
      <c r="O4449" s="2" t="s">
        <v>77</v>
      </c>
      <c r="P4449" s="2" t="s">
        <v>3782</v>
      </c>
      <c r="Q4449" s="2" t="s">
        <v>17352</v>
      </c>
      <c r="R4449" s="2">
        <v>45</v>
      </c>
      <c r="S4449" s="2">
        <v>47</v>
      </c>
      <c r="T4449" s="2">
        <v>48</v>
      </c>
      <c r="U4449" s="2">
        <v>58</v>
      </c>
      <c r="V4449" s="2">
        <v>59</v>
      </c>
      <c r="W4449" s="2">
        <v>61</v>
      </c>
      <c r="X4449" s="2">
        <v>2</v>
      </c>
      <c r="Y4449" s="2">
        <v>1</v>
      </c>
      <c r="Z4449" s="2">
        <v>10</v>
      </c>
      <c r="AA4449" s="2">
        <v>1</v>
      </c>
      <c r="AB4449" s="2">
        <v>2</v>
      </c>
      <c r="AC4449" s="2" t="s">
        <v>16727</v>
      </c>
      <c r="AD4449" s="2" t="s">
        <v>17353</v>
      </c>
    </row>
    <row r="4450" spans="1:30" hidden="1" x14ac:dyDescent="0.25">
      <c r="A4450" s="2">
        <v>37566360</v>
      </c>
      <c r="B4450" s="2" t="s">
        <v>17213</v>
      </c>
      <c r="C4450" s="2" t="s">
        <v>17354</v>
      </c>
      <c r="D4450" s="2" t="s">
        <v>17355</v>
      </c>
      <c r="E4450" s="2">
        <f>IF(ISNUMBER(SEARCH("无购物",D4450)),1,0)</f>
        <v>1</v>
      </c>
      <c r="F4450" s="2">
        <f>IF(ISNUMBER(SEARCH("无自费",D4450)),1,0)</f>
        <v>0</v>
      </c>
      <c r="G4450" s="2">
        <f>IF(ISNUMBER(SEARCH("成团保障",D4450)),1,0)</f>
        <v>1</v>
      </c>
      <c r="H4450" s="2">
        <f>IF(OR(ISNUMBER(SEARCH("赠取消险",D4450)),ISNUMBER(SEARCH("提前*天免费退",D4450))),1,0)</f>
        <v>1</v>
      </c>
      <c r="I4450" s="2">
        <v>4.7</v>
      </c>
      <c r="J4450" s="2">
        <v>5</v>
      </c>
      <c r="K4450" s="2" t="s">
        <v>33</v>
      </c>
      <c r="L4450" s="2">
        <v>1739</v>
      </c>
      <c r="M4450" s="2">
        <v>0</v>
      </c>
      <c r="N4450" s="2" t="s">
        <v>34</v>
      </c>
      <c r="O4450" s="2" t="s">
        <v>77</v>
      </c>
      <c r="P4450" s="2" t="s">
        <v>3782</v>
      </c>
      <c r="Q4450" s="2" t="s">
        <v>17356</v>
      </c>
      <c r="R4450" s="2">
        <v>21</v>
      </c>
      <c r="S4450" s="2">
        <v>21</v>
      </c>
      <c r="T4450" s="2">
        <v>26</v>
      </c>
      <c r="U4450" s="2">
        <v>42</v>
      </c>
      <c r="V4450" s="2">
        <v>44</v>
      </c>
      <c r="W4450" s="2">
        <v>51</v>
      </c>
      <c r="X4450" s="2">
        <v>0</v>
      </c>
      <c r="Y4450" s="2">
        <v>5</v>
      </c>
      <c r="Z4450" s="2">
        <v>16</v>
      </c>
      <c r="AA4450" s="2">
        <v>2</v>
      </c>
      <c r="AB4450" s="2">
        <v>7</v>
      </c>
      <c r="AC4450" s="2" t="s">
        <v>16727</v>
      </c>
      <c r="AD4450" s="2" t="s">
        <v>17357</v>
      </c>
    </row>
    <row r="4451" spans="1:30" hidden="1" x14ac:dyDescent="0.25">
      <c r="A4451" s="2">
        <v>37597245</v>
      </c>
      <c r="B4451" s="2" t="s">
        <v>17358</v>
      </c>
      <c r="C4451" s="2" t="s">
        <v>17359</v>
      </c>
      <c r="D4451" s="2" t="s">
        <v>17360</v>
      </c>
      <c r="E4451" s="2">
        <f>IF(ISNUMBER(SEARCH("无购物",D4451)),1,0)</f>
        <v>1</v>
      </c>
      <c r="F4451" s="2">
        <f>IF(ISNUMBER(SEARCH("无自费",D4451)),1,0)</f>
        <v>1</v>
      </c>
      <c r="G4451" s="2">
        <f>IF(ISNUMBER(SEARCH("成团保障",D4451)),1,0)</f>
        <v>1</v>
      </c>
      <c r="H4451" s="2">
        <f>IF(OR(ISNUMBER(SEARCH("赠取消险",D4451)),ISNUMBER(SEARCH("提前*天免费退",D4451))),1,0)</f>
        <v>1</v>
      </c>
      <c r="I4451" s="2">
        <v>4.5</v>
      </c>
      <c r="J4451" s="2">
        <v>4</v>
      </c>
      <c r="K4451" s="2" t="s">
        <v>33</v>
      </c>
      <c r="L4451" s="2">
        <v>2517</v>
      </c>
      <c r="M4451" s="2">
        <v>0</v>
      </c>
      <c r="N4451" s="2" t="s">
        <v>34</v>
      </c>
      <c r="O4451" s="2" t="s">
        <v>77</v>
      </c>
      <c r="P4451" s="2" t="s">
        <v>3782</v>
      </c>
      <c r="Q4451" s="2" t="s">
        <v>17361</v>
      </c>
      <c r="R4451" s="2">
        <v>19</v>
      </c>
      <c r="S4451" s="2">
        <v>22</v>
      </c>
      <c r="T4451" s="2">
        <v>22</v>
      </c>
      <c r="U4451" s="2">
        <v>22</v>
      </c>
      <c r="V4451" s="2">
        <v>22</v>
      </c>
      <c r="W4451" s="2">
        <v>22</v>
      </c>
      <c r="X4451" s="2">
        <v>3</v>
      </c>
      <c r="Y4451" s="2">
        <v>0</v>
      </c>
      <c r="Z4451" s="2">
        <v>0</v>
      </c>
      <c r="AA4451" s="2">
        <v>0</v>
      </c>
      <c r="AB4451" s="2">
        <v>0</v>
      </c>
      <c r="AC4451" s="2" t="s">
        <v>16727</v>
      </c>
      <c r="AD4451" s="2" t="s">
        <v>17362</v>
      </c>
    </row>
    <row r="4452" spans="1:30" hidden="1" x14ac:dyDescent="0.25">
      <c r="A4452" s="2">
        <v>37652568</v>
      </c>
      <c r="B4452" s="2" t="s">
        <v>17363</v>
      </c>
      <c r="C4452" s="2" t="s">
        <v>17364</v>
      </c>
      <c r="D4452" s="2" t="s">
        <v>17365</v>
      </c>
      <c r="E4452" s="2">
        <f>IF(ISNUMBER(SEARCH("无购物",D4452)),1,0)</f>
        <v>1</v>
      </c>
      <c r="F4452" s="2">
        <f>IF(ISNUMBER(SEARCH("无自费",D4452)),1,0)</f>
        <v>0</v>
      </c>
      <c r="G4452" s="2">
        <f>IF(ISNUMBER(SEARCH("成团保障",D4452)),1,0)</f>
        <v>1</v>
      </c>
      <c r="H4452" s="2">
        <f>IF(OR(ISNUMBER(SEARCH("赠取消险",D4452)),ISNUMBER(SEARCH("提前*天免费退",D4452))),1,0)</f>
        <v>0</v>
      </c>
      <c r="I4452" s="2">
        <v>5</v>
      </c>
      <c r="J4452" s="2">
        <v>4</v>
      </c>
      <c r="K4452" s="2" t="s">
        <v>10775</v>
      </c>
      <c r="L4452" s="2">
        <v>1483</v>
      </c>
      <c r="M4452" s="2">
        <v>0</v>
      </c>
      <c r="N4452" s="2" t="s">
        <v>34</v>
      </c>
      <c r="O4452" s="2" t="s">
        <v>77</v>
      </c>
      <c r="P4452" s="2" t="s">
        <v>3782</v>
      </c>
      <c r="Q4452" s="2" t="s">
        <v>17366</v>
      </c>
      <c r="R4452" s="2">
        <v>88</v>
      </c>
      <c r="S4452" s="2">
        <v>93</v>
      </c>
      <c r="T4452" s="2">
        <v>95</v>
      </c>
      <c r="U4452" s="2">
        <v>115</v>
      </c>
      <c r="V4452" s="2">
        <v>120</v>
      </c>
      <c r="W4452" s="2">
        <v>129</v>
      </c>
      <c r="X4452" s="2">
        <v>5</v>
      </c>
      <c r="Y4452" s="2">
        <v>2</v>
      </c>
      <c r="Z4452" s="2">
        <v>20</v>
      </c>
      <c r="AA4452" s="2">
        <v>5</v>
      </c>
      <c r="AB4452" s="2">
        <v>9</v>
      </c>
      <c r="AC4452" s="2" t="s">
        <v>16727</v>
      </c>
      <c r="AD4452" s="2" t="s">
        <v>17367</v>
      </c>
    </row>
    <row r="4453" spans="1:30" hidden="1" x14ac:dyDescent="0.25">
      <c r="A4453" s="2">
        <v>37922635</v>
      </c>
      <c r="B4453" s="2" t="s">
        <v>10822</v>
      </c>
      <c r="C4453" s="2" t="s">
        <v>10823</v>
      </c>
      <c r="D4453" s="2" t="s">
        <v>17368</v>
      </c>
      <c r="E4453" s="2">
        <f>IF(ISNUMBER(SEARCH("无购物",D4453)),1,0)</f>
        <v>1</v>
      </c>
      <c r="F4453" s="2">
        <f>IF(ISNUMBER(SEARCH("无自费",D4453)),1,0)</f>
        <v>1</v>
      </c>
      <c r="G4453" s="2">
        <f>IF(ISNUMBER(SEARCH("成团保障",D4453)),1,0)</f>
        <v>1</v>
      </c>
      <c r="H4453" s="2">
        <f>IF(OR(ISNUMBER(SEARCH("赠取消险",D4453)),ISNUMBER(SEARCH("提前*天免费退",D4453))),1,0)</f>
        <v>0</v>
      </c>
      <c r="I4453" s="2">
        <v>5</v>
      </c>
      <c r="J4453" s="2">
        <v>5</v>
      </c>
      <c r="K4453" s="2" t="s">
        <v>33</v>
      </c>
      <c r="L4453" s="2">
        <v>2328</v>
      </c>
      <c r="M4453" s="2">
        <v>0</v>
      </c>
      <c r="N4453" s="2" t="s">
        <v>34</v>
      </c>
      <c r="O4453" s="2" t="s">
        <v>77</v>
      </c>
      <c r="P4453" s="2" t="s">
        <v>3782</v>
      </c>
      <c r="Q4453" s="2" t="s">
        <v>17369</v>
      </c>
      <c r="R4453" s="2">
        <v>14</v>
      </c>
      <c r="S4453" s="2">
        <v>16</v>
      </c>
      <c r="T4453" s="2">
        <v>16</v>
      </c>
      <c r="U4453" s="2">
        <v>16</v>
      </c>
      <c r="V4453" s="2">
        <v>16</v>
      </c>
      <c r="W4453" s="2">
        <v>27</v>
      </c>
      <c r="X4453" s="2">
        <v>2</v>
      </c>
      <c r="Y4453" s="2">
        <v>0</v>
      </c>
      <c r="Z4453" s="2">
        <v>0</v>
      </c>
      <c r="AA4453" s="2">
        <v>0</v>
      </c>
      <c r="AB4453" s="2">
        <v>11</v>
      </c>
      <c r="AC4453" s="2" t="s">
        <v>16727</v>
      </c>
      <c r="AD4453" s="2" t="s">
        <v>17370</v>
      </c>
    </row>
    <row r="4454" spans="1:30" hidden="1" x14ac:dyDescent="0.25">
      <c r="A4454" s="2">
        <v>38161294</v>
      </c>
      <c r="B4454" s="2" t="s">
        <v>17259</v>
      </c>
      <c r="C4454" s="2" t="s">
        <v>17371</v>
      </c>
      <c r="D4454" s="2" t="s">
        <v>17372</v>
      </c>
      <c r="E4454" s="2">
        <f>IF(ISNUMBER(SEARCH("无购物",D4454)),1,0)</f>
        <v>1</v>
      </c>
      <c r="F4454" s="2">
        <f>IF(ISNUMBER(SEARCH("无自费",D4454)),1,0)</f>
        <v>1</v>
      </c>
      <c r="G4454" s="2">
        <f>IF(ISNUMBER(SEARCH("成团保障",D4454)),1,0)</f>
        <v>1</v>
      </c>
      <c r="H4454" s="2">
        <f>IF(OR(ISNUMBER(SEARCH("赠取消险",D4454)),ISNUMBER(SEARCH("提前*天免费退",D4454))),1,0)</f>
        <v>0</v>
      </c>
      <c r="I4454" s="2">
        <v>5</v>
      </c>
      <c r="J4454" s="2">
        <v>1</v>
      </c>
      <c r="K4454" s="2" t="s">
        <v>33</v>
      </c>
      <c r="L4454" s="2">
        <v>3689</v>
      </c>
      <c r="M4454" s="2">
        <v>0</v>
      </c>
      <c r="N4454" s="2" t="s">
        <v>34</v>
      </c>
      <c r="O4454" s="2" t="s">
        <v>254</v>
      </c>
      <c r="P4454" s="2" t="s">
        <v>3782</v>
      </c>
      <c r="Q4454" s="2" t="s">
        <v>17373</v>
      </c>
      <c r="R4454" s="2">
        <v>15</v>
      </c>
      <c r="S4454" s="2">
        <v>15</v>
      </c>
      <c r="T4454" s="2">
        <v>15</v>
      </c>
      <c r="U4454" s="2">
        <v>38</v>
      </c>
      <c r="V4454" s="2">
        <v>40</v>
      </c>
      <c r="W4454" s="2">
        <v>40</v>
      </c>
      <c r="X4454" s="2">
        <v>0</v>
      </c>
      <c r="Y4454" s="2">
        <v>0</v>
      </c>
      <c r="Z4454" s="2">
        <v>23</v>
      </c>
      <c r="AA4454" s="2">
        <v>2</v>
      </c>
      <c r="AB4454" s="2">
        <v>0</v>
      </c>
      <c r="AC4454" s="2" t="s">
        <v>16727</v>
      </c>
      <c r="AD4454" s="2" t="s">
        <v>17374</v>
      </c>
    </row>
    <row r="4455" spans="1:30" hidden="1" x14ac:dyDescent="0.25">
      <c r="A4455" s="2">
        <v>38327730</v>
      </c>
      <c r="B4455" s="2" t="s">
        <v>17375</v>
      </c>
      <c r="C4455" s="2" t="s">
        <v>17376</v>
      </c>
      <c r="D4455" s="2" t="s">
        <v>17271</v>
      </c>
      <c r="E4455" s="2">
        <f>IF(ISNUMBER(SEARCH("无购物",D4455)),1,0)</f>
        <v>1</v>
      </c>
      <c r="F4455" s="2">
        <f>IF(ISNUMBER(SEARCH("无自费",D4455)),1,0)</f>
        <v>1</v>
      </c>
      <c r="G4455" s="2">
        <f>IF(ISNUMBER(SEARCH("成团保障",D4455)),1,0)</f>
        <v>1</v>
      </c>
      <c r="H4455" s="2">
        <f>IF(OR(ISNUMBER(SEARCH("赠取消险",D4455)),ISNUMBER(SEARCH("提前*天免费退",D4455))),1,0)</f>
        <v>1</v>
      </c>
      <c r="I4455" s="2">
        <v>5</v>
      </c>
      <c r="J4455" s="2">
        <v>3</v>
      </c>
      <c r="K4455" s="2" t="s">
        <v>33</v>
      </c>
      <c r="L4455" s="2">
        <v>4756</v>
      </c>
      <c r="M4455" s="2">
        <v>0</v>
      </c>
      <c r="N4455" s="2" t="s">
        <v>34</v>
      </c>
      <c r="O4455" s="2" t="s">
        <v>254</v>
      </c>
      <c r="P4455" s="2" t="s">
        <v>3782</v>
      </c>
      <c r="Q4455" s="2" t="s">
        <v>17377</v>
      </c>
      <c r="R4455" s="2">
        <v>16</v>
      </c>
      <c r="S4455" s="2">
        <v>19</v>
      </c>
      <c r="T4455" s="2">
        <v>32</v>
      </c>
      <c r="U4455" s="2">
        <v>67</v>
      </c>
      <c r="V4455" s="2">
        <v>71</v>
      </c>
      <c r="W4455" s="2">
        <v>96</v>
      </c>
      <c r="X4455" s="2">
        <v>3</v>
      </c>
      <c r="Y4455" s="2">
        <v>13</v>
      </c>
      <c r="Z4455" s="2">
        <v>35</v>
      </c>
      <c r="AA4455" s="2">
        <v>4</v>
      </c>
      <c r="AB4455" s="2">
        <v>25</v>
      </c>
      <c r="AC4455" s="2" t="s">
        <v>16727</v>
      </c>
      <c r="AD4455" s="2" t="s">
        <v>17378</v>
      </c>
    </row>
    <row r="4456" spans="1:30" hidden="1" x14ac:dyDescent="0.25">
      <c r="A4456" s="2">
        <v>38615653</v>
      </c>
      <c r="B4456" s="2" t="s">
        <v>10837</v>
      </c>
      <c r="C4456" s="2" t="s">
        <v>10838</v>
      </c>
      <c r="D4456" s="2" t="s">
        <v>17379</v>
      </c>
      <c r="E4456" s="2">
        <f>IF(ISNUMBER(SEARCH("无购物",D4456)),1,0)</f>
        <v>1</v>
      </c>
      <c r="F4456" s="2">
        <f>IF(ISNUMBER(SEARCH("无自费",D4456)),1,0)</f>
        <v>1</v>
      </c>
      <c r="G4456" s="2">
        <f>IF(ISNUMBER(SEARCH("成团保障",D4456)),1,0)</f>
        <v>1</v>
      </c>
      <c r="H4456" s="2">
        <f>IF(OR(ISNUMBER(SEARCH("赠取消险",D4456)),ISNUMBER(SEARCH("提前*天免费退",D4456))),1,0)</f>
        <v>0</v>
      </c>
      <c r="I4456" s="2">
        <v>5</v>
      </c>
      <c r="J4456" s="2">
        <v>1</v>
      </c>
      <c r="K4456" s="2" t="s">
        <v>10348</v>
      </c>
      <c r="L4456" s="2">
        <v>2000</v>
      </c>
      <c r="M4456" s="2">
        <v>0</v>
      </c>
      <c r="N4456" s="2" t="s">
        <v>34</v>
      </c>
      <c r="O4456" s="2" t="s">
        <v>77</v>
      </c>
      <c r="P4456" s="2" t="s">
        <v>3782</v>
      </c>
      <c r="Q4456" s="2" t="s">
        <v>17380</v>
      </c>
      <c r="R4456" s="2">
        <v>9</v>
      </c>
      <c r="S4456" s="2">
        <v>9</v>
      </c>
      <c r="T4456" s="2">
        <v>9</v>
      </c>
      <c r="U4456" s="2">
        <v>10</v>
      </c>
      <c r="V4456" s="2">
        <v>12</v>
      </c>
      <c r="W4456" s="2">
        <v>12</v>
      </c>
      <c r="X4456" s="2">
        <v>0</v>
      </c>
      <c r="Y4456" s="2">
        <v>0</v>
      </c>
      <c r="Z4456" s="2">
        <v>1</v>
      </c>
      <c r="AA4456" s="2">
        <v>2</v>
      </c>
      <c r="AB4456" s="2">
        <v>0</v>
      </c>
      <c r="AC4456" s="2" t="s">
        <v>16727</v>
      </c>
      <c r="AD4456" s="2" t="s">
        <v>17381</v>
      </c>
    </row>
    <row r="4457" spans="1:30" hidden="1" x14ac:dyDescent="0.25">
      <c r="A4457" s="2">
        <v>38906978</v>
      </c>
      <c r="B4457" s="2" t="s">
        <v>17382</v>
      </c>
      <c r="C4457" s="2" t="s">
        <v>17383</v>
      </c>
      <c r="D4457" s="2" t="s">
        <v>17384</v>
      </c>
      <c r="E4457" s="2">
        <f>IF(ISNUMBER(SEARCH("无购物",D4457)),1,0)</f>
        <v>1</v>
      </c>
      <c r="F4457" s="2">
        <f>IF(ISNUMBER(SEARCH("无自费",D4457)),1,0)</f>
        <v>0</v>
      </c>
      <c r="G4457" s="2">
        <f>IF(ISNUMBER(SEARCH("成团保障",D4457)),1,0)</f>
        <v>1</v>
      </c>
      <c r="H4457" s="2">
        <f>IF(OR(ISNUMBER(SEARCH("赠取消险",D4457)),ISNUMBER(SEARCH("提前*天免费退",D4457))),1,0)</f>
        <v>0</v>
      </c>
      <c r="I4457" s="2">
        <v>4.2</v>
      </c>
      <c r="J4457" s="2">
        <v>4</v>
      </c>
      <c r="K4457" s="2" t="s">
        <v>10775</v>
      </c>
      <c r="L4457" s="2">
        <v>1413</v>
      </c>
      <c r="M4457" s="2">
        <v>0</v>
      </c>
      <c r="N4457" s="2" t="s">
        <v>34</v>
      </c>
      <c r="O4457" s="2" t="s">
        <v>77</v>
      </c>
      <c r="P4457" s="2" t="s">
        <v>3782</v>
      </c>
      <c r="Q4457" s="2" t="s">
        <v>17385</v>
      </c>
      <c r="R4457" s="2">
        <v>48</v>
      </c>
      <c r="S4457" s="2">
        <v>54</v>
      </c>
      <c r="T4457" s="2">
        <v>59</v>
      </c>
      <c r="U4457" s="2">
        <v>71</v>
      </c>
      <c r="V4457" s="2">
        <v>83</v>
      </c>
      <c r="W4457" s="2">
        <v>98</v>
      </c>
      <c r="X4457" s="2">
        <v>6</v>
      </c>
      <c r="Y4457" s="2">
        <v>5</v>
      </c>
      <c r="Z4457" s="2">
        <v>12</v>
      </c>
      <c r="AA4457" s="2">
        <v>12</v>
      </c>
      <c r="AB4457" s="2">
        <v>15</v>
      </c>
      <c r="AC4457" s="2" t="s">
        <v>16727</v>
      </c>
      <c r="AD4457" s="2" t="s">
        <v>17386</v>
      </c>
    </row>
    <row r="4458" spans="1:30" hidden="1" x14ac:dyDescent="0.25">
      <c r="A4458" s="2">
        <v>39547091</v>
      </c>
      <c r="B4458" s="2" t="s">
        <v>17387</v>
      </c>
      <c r="C4458" s="2" t="s">
        <v>17388</v>
      </c>
      <c r="D4458" s="2" t="s">
        <v>17389</v>
      </c>
      <c r="E4458" s="2">
        <f>IF(ISNUMBER(SEARCH("无购物",D4458)),1,0)</f>
        <v>1</v>
      </c>
      <c r="F4458" s="2">
        <f>IF(ISNUMBER(SEARCH("无自费",D4458)),1,0)</f>
        <v>1</v>
      </c>
      <c r="G4458" s="2">
        <f>IF(ISNUMBER(SEARCH("成团保障",D4458)),1,0)</f>
        <v>1</v>
      </c>
      <c r="H4458" s="2">
        <f>IF(OR(ISNUMBER(SEARCH("赠取消险",D4458)),ISNUMBER(SEARCH("提前*天免费退",D4458))),1,0)</f>
        <v>1</v>
      </c>
      <c r="I4458" s="2" t="s">
        <v>34</v>
      </c>
      <c r="J4458" s="2" t="s">
        <v>34</v>
      </c>
      <c r="K4458" s="2" t="s">
        <v>17390</v>
      </c>
      <c r="L4458" s="2">
        <v>2389</v>
      </c>
      <c r="M4458" s="2">
        <v>0</v>
      </c>
      <c r="N4458" s="2" t="s">
        <v>34</v>
      </c>
      <c r="O4458" s="2" t="s">
        <v>254</v>
      </c>
      <c r="P4458" s="2" t="s">
        <v>3782</v>
      </c>
      <c r="Q4458" s="2" t="s">
        <v>17391</v>
      </c>
      <c r="R4458" s="2" t="s">
        <v>34</v>
      </c>
      <c r="S4458" s="2">
        <v>6</v>
      </c>
      <c r="T4458" s="2">
        <v>6</v>
      </c>
      <c r="U4458" s="2">
        <v>9</v>
      </c>
      <c r="V4458" s="2">
        <v>9</v>
      </c>
      <c r="W4458" s="2">
        <v>9</v>
      </c>
      <c r="X4458" s="2">
        <v>0</v>
      </c>
      <c r="Y4458" s="2">
        <v>0</v>
      </c>
      <c r="Z4458" s="2">
        <v>3</v>
      </c>
      <c r="AA4458" s="2">
        <v>0</v>
      </c>
      <c r="AB4458" s="2">
        <v>0</v>
      </c>
      <c r="AC4458" s="2" t="s">
        <v>16727</v>
      </c>
      <c r="AD4458" s="2" t="s">
        <v>17392</v>
      </c>
    </row>
    <row r="4459" spans="1:30" hidden="1" x14ac:dyDescent="0.25">
      <c r="A4459" s="2">
        <v>39581549</v>
      </c>
      <c r="B4459" s="2" t="s">
        <v>10854</v>
      </c>
      <c r="C4459" s="2" t="s">
        <v>10855</v>
      </c>
      <c r="D4459" s="2" t="s">
        <v>17393</v>
      </c>
      <c r="E4459" s="2">
        <f>IF(ISNUMBER(SEARCH("无购物",D4459)),1,0)</f>
        <v>1</v>
      </c>
      <c r="F4459" s="2">
        <f>IF(ISNUMBER(SEARCH("无自费",D4459)),1,0)</f>
        <v>1</v>
      </c>
      <c r="G4459" s="2">
        <f>IF(ISNUMBER(SEARCH("成团保障",D4459)),1,0)</f>
        <v>1</v>
      </c>
      <c r="H4459" s="2">
        <f>IF(OR(ISNUMBER(SEARCH("赠取消险",D4459)),ISNUMBER(SEARCH("提前*天免费退",D4459))),1,0)</f>
        <v>0</v>
      </c>
      <c r="I4459" s="2">
        <v>4.7</v>
      </c>
      <c r="J4459" s="2">
        <v>2</v>
      </c>
      <c r="K4459" s="2" t="s">
        <v>10329</v>
      </c>
      <c r="L4459" s="2">
        <v>3048</v>
      </c>
      <c r="M4459" s="2">
        <v>0</v>
      </c>
      <c r="N4459" s="2" t="s">
        <v>34</v>
      </c>
      <c r="O4459" s="2" t="s">
        <v>254</v>
      </c>
      <c r="P4459" s="2" t="s">
        <v>3782</v>
      </c>
      <c r="Q4459" s="2" t="s">
        <v>17394</v>
      </c>
      <c r="R4459" s="2">
        <v>7</v>
      </c>
      <c r="S4459" s="2">
        <v>7</v>
      </c>
      <c r="T4459" s="2">
        <v>7</v>
      </c>
      <c r="U4459" s="2">
        <v>10</v>
      </c>
      <c r="V4459" s="2">
        <v>12</v>
      </c>
      <c r="W4459" s="2">
        <v>17</v>
      </c>
      <c r="X4459" s="2">
        <v>0</v>
      </c>
      <c r="Y4459" s="2">
        <v>0</v>
      </c>
      <c r="Z4459" s="2">
        <v>3</v>
      </c>
      <c r="AA4459" s="2">
        <v>2</v>
      </c>
      <c r="AB4459" s="2">
        <v>5</v>
      </c>
      <c r="AC4459" s="2" t="s">
        <v>16727</v>
      </c>
      <c r="AD4459" s="2" t="s">
        <v>17395</v>
      </c>
    </row>
    <row r="4460" spans="1:30" hidden="1" x14ac:dyDescent="0.25">
      <c r="A4460" s="2">
        <v>39697331</v>
      </c>
      <c r="B4460" s="2" t="s">
        <v>17396</v>
      </c>
      <c r="C4460" s="2" t="s">
        <v>17397</v>
      </c>
      <c r="D4460" s="2" t="s">
        <v>17398</v>
      </c>
      <c r="E4460" s="2">
        <f>IF(ISNUMBER(SEARCH("无购物",D4460)),1,0)</f>
        <v>1</v>
      </c>
      <c r="F4460" s="2">
        <f>IF(ISNUMBER(SEARCH("无自费",D4460)),1,0)</f>
        <v>1</v>
      </c>
      <c r="G4460" s="2">
        <f>IF(ISNUMBER(SEARCH("成团保障",D4460)),1,0)</f>
        <v>1</v>
      </c>
      <c r="H4460" s="2">
        <f>IF(OR(ISNUMBER(SEARCH("赠取消险",D4460)),ISNUMBER(SEARCH("提前*天免费退",D4460))),1,0)</f>
        <v>1</v>
      </c>
      <c r="I4460" s="2">
        <v>4.3</v>
      </c>
      <c r="J4460" s="2">
        <v>1</v>
      </c>
      <c r="K4460" s="2" t="s">
        <v>33</v>
      </c>
      <c r="L4460" s="2">
        <v>2124</v>
      </c>
      <c r="M4460" s="2">
        <v>0</v>
      </c>
      <c r="N4460" s="2" t="s">
        <v>34</v>
      </c>
      <c r="O4460" s="2" t="s">
        <v>77</v>
      </c>
      <c r="P4460" s="2" t="s">
        <v>3782</v>
      </c>
      <c r="Q4460" s="2" t="s">
        <v>17399</v>
      </c>
      <c r="R4460" s="2">
        <v>15</v>
      </c>
      <c r="S4460" s="2">
        <v>17</v>
      </c>
      <c r="T4460" s="2">
        <v>21</v>
      </c>
      <c r="U4460" s="2">
        <v>23</v>
      </c>
      <c r="V4460" s="2">
        <v>23</v>
      </c>
      <c r="W4460" s="2">
        <v>24</v>
      </c>
      <c r="X4460" s="2">
        <v>2</v>
      </c>
      <c r="Y4460" s="2">
        <v>4</v>
      </c>
      <c r="Z4460" s="2">
        <v>2</v>
      </c>
      <c r="AA4460" s="2">
        <v>0</v>
      </c>
      <c r="AB4460" s="2">
        <v>1</v>
      </c>
      <c r="AC4460" s="2" t="s">
        <v>16727</v>
      </c>
      <c r="AD4460" s="2" t="s">
        <v>17400</v>
      </c>
    </row>
    <row r="4461" spans="1:30" hidden="1" x14ac:dyDescent="0.25">
      <c r="A4461" s="2">
        <v>40340361</v>
      </c>
      <c r="B4461" s="2" t="s">
        <v>10864</v>
      </c>
      <c r="C4461" s="2" t="s">
        <v>10865</v>
      </c>
      <c r="D4461" s="2" t="s">
        <v>17401</v>
      </c>
      <c r="E4461" s="2">
        <f>IF(ISNUMBER(SEARCH("无购物",D4461)),1,0)</f>
        <v>1</v>
      </c>
      <c r="F4461" s="2">
        <f>IF(ISNUMBER(SEARCH("无自费",D4461)),1,0)</f>
        <v>1</v>
      </c>
      <c r="G4461" s="2">
        <f>IF(ISNUMBER(SEARCH("成团保障",D4461)),1,0)</f>
        <v>1</v>
      </c>
      <c r="H4461" s="2">
        <f>IF(OR(ISNUMBER(SEARCH("赠取消险",D4461)),ISNUMBER(SEARCH("提前*天免费退",D4461))),1,0)</f>
        <v>0</v>
      </c>
      <c r="I4461" s="2" t="s">
        <v>34</v>
      </c>
      <c r="J4461" s="2" t="s">
        <v>34</v>
      </c>
      <c r="K4461" s="2" t="s">
        <v>33</v>
      </c>
      <c r="L4461" s="2">
        <v>2864</v>
      </c>
      <c r="M4461" s="2">
        <v>0</v>
      </c>
      <c r="N4461" s="2" t="s">
        <v>34</v>
      </c>
      <c r="O4461" s="2" t="s">
        <v>77</v>
      </c>
      <c r="P4461" s="2" t="s">
        <v>3782</v>
      </c>
      <c r="Q4461" s="2" t="s">
        <v>17402</v>
      </c>
      <c r="R4461" s="2">
        <v>5</v>
      </c>
      <c r="S4461" s="2">
        <v>5</v>
      </c>
      <c r="T4461" s="2">
        <v>5</v>
      </c>
      <c r="U4461" s="2">
        <v>5</v>
      </c>
      <c r="V4461" s="2">
        <v>7</v>
      </c>
      <c r="W4461" s="2">
        <v>7</v>
      </c>
      <c r="X4461" s="2">
        <v>0</v>
      </c>
      <c r="Y4461" s="2">
        <v>0</v>
      </c>
      <c r="Z4461" s="2">
        <v>0</v>
      </c>
      <c r="AA4461" s="2">
        <v>2</v>
      </c>
      <c r="AB4461" s="2">
        <v>0</v>
      </c>
      <c r="AC4461" s="2" t="s">
        <v>16727</v>
      </c>
      <c r="AD4461" s="2" t="s">
        <v>17403</v>
      </c>
    </row>
    <row r="4462" spans="1:30" hidden="1" x14ac:dyDescent="0.25">
      <c r="A4462" s="2">
        <v>40958509</v>
      </c>
      <c r="B4462" s="2" t="s">
        <v>17404</v>
      </c>
      <c r="C4462" s="2" t="s">
        <v>17405</v>
      </c>
      <c r="D4462" s="2" t="s">
        <v>9006</v>
      </c>
      <c r="E4462" s="2">
        <f>IF(ISNUMBER(SEARCH("无购物",D4462)),1,0)</f>
        <v>1</v>
      </c>
      <c r="F4462" s="2">
        <f>IF(ISNUMBER(SEARCH("无自费",D4462)),1,0)</f>
        <v>1</v>
      </c>
      <c r="G4462" s="2">
        <f>IF(ISNUMBER(SEARCH("成团保障",D4462)),1,0)</f>
        <v>1</v>
      </c>
      <c r="H4462" s="2">
        <f>IF(OR(ISNUMBER(SEARCH("赠取消险",D4462)),ISNUMBER(SEARCH("提前*天免费退",D4462))),1,0)</f>
        <v>0</v>
      </c>
      <c r="I4462" s="2">
        <v>5</v>
      </c>
      <c r="J4462" s="2">
        <v>4</v>
      </c>
      <c r="K4462" s="2" t="s">
        <v>16950</v>
      </c>
      <c r="L4462" s="2">
        <v>6294</v>
      </c>
      <c r="M4462" s="2">
        <v>0</v>
      </c>
      <c r="N4462" s="2" t="s">
        <v>34</v>
      </c>
      <c r="O4462" s="2" t="s">
        <v>254</v>
      </c>
      <c r="P4462" s="2" t="s">
        <v>3782</v>
      </c>
      <c r="Q4462" s="2" t="s">
        <v>17406</v>
      </c>
      <c r="R4462" s="2">
        <v>9</v>
      </c>
      <c r="S4462" s="2">
        <v>9</v>
      </c>
      <c r="T4462" s="2">
        <v>9</v>
      </c>
      <c r="U4462" s="2">
        <v>12</v>
      </c>
      <c r="V4462" s="2">
        <v>16</v>
      </c>
      <c r="W4462" s="2">
        <v>16</v>
      </c>
      <c r="X4462" s="2">
        <v>0</v>
      </c>
      <c r="Y4462" s="2">
        <v>0</v>
      </c>
      <c r="Z4462" s="2">
        <v>3</v>
      </c>
      <c r="AA4462" s="2">
        <v>4</v>
      </c>
      <c r="AB4462" s="2">
        <v>0</v>
      </c>
      <c r="AC4462" s="2" t="s">
        <v>16727</v>
      </c>
      <c r="AD4462" s="2" t="s">
        <v>17407</v>
      </c>
    </row>
    <row r="4463" spans="1:30" hidden="1" x14ac:dyDescent="0.25">
      <c r="A4463" s="2">
        <v>41114850</v>
      </c>
      <c r="B4463" s="2" t="s">
        <v>17408</v>
      </c>
      <c r="C4463" s="2" t="s">
        <v>17409</v>
      </c>
      <c r="D4463" s="2" t="s">
        <v>17410</v>
      </c>
      <c r="E4463" s="2">
        <f>IF(ISNUMBER(SEARCH("无购物",D4463)),1,0)</f>
        <v>1</v>
      </c>
      <c r="F4463" s="2">
        <f>IF(ISNUMBER(SEARCH("无自费",D4463)),1,0)</f>
        <v>0</v>
      </c>
      <c r="G4463" s="2">
        <f>IF(ISNUMBER(SEARCH("成团保障",D4463)),1,0)</f>
        <v>1</v>
      </c>
      <c r="H4463" s="2">
        <f>IF(OR(ISNUMBER(SEARCH("赠取消险",D4463)),ISNUMBER(SEARCH("提前*天免费退",D4463))),1,0)</f>
        <v>0</v>
      </c>
      <c r="I4463" s="2">
        <v>5</v>
      </c>
      <c r="J4463" s="2">
        <v>1</v>
      </c>
      <c r="K4463" s="2" t="s">
        <v>10403</v>
      </c>
      <c r="L4463" s="2">
        <v>2365</v>
      </c>
      <c r="M4463" s="2">
        <v>0</v>
      </c>
      <c r="N4463" s="2" t="s">
        <v>34</v>
      </c>
      <c r="O4463" s="2" t="s">
        <v>77</v>
      </c>
      <c r="P4463" s="2" t="s">
        <v>3782</v>
      </c>
      <c r="Q4463" s="2" t="s">
        <v>17411</v>
      </c>
      <c r="R4463" s="2">
        <v>2</v>
      </c>
      <c r="S4463" s="2">
        <v>2</v>
      </c>
      <c r="T4463" s="2">
        <v>6</v>
      </c>
      <c r="U4463" s="2">
        <v>6</v>
      </c>
      <c r="V4463" s="2">
        <v>6</v>
      </c>
      <c r="W4463" s="2" t="s">
        <v>34</v>
      </c>
      <c r="X4463" s="2">
        <v>0</v>
      </c>
      <c r="Y4463" s="2">
        <v>4</v>
      </c>
      <c r="Z4463" s="2">
        <v>0</v>
      </c>
      <c r="AA4463" s="2">
        <v>0</v>
      </c>
      <c r="AB4463" s="2">
        <v>0</v>
      </c>
      <c r="AC4463" s="2" t="s">
        <v>16727</v>
      </c>
      <c r="AD4463" s="2" t="s">
        <v>17412</v>
      </c>
    </row>
    <row r="4464" spans="1:30" hidden="1" x14ac:dyDescent="0.25">
      <c r="A4464" s="2">
        <v>41217215</v>
      </c>
      <c r="B4464" s="2" t="s">
        <v>17259</v>
      </c>
      <c r="C4464" s="2" t="s">
        <v>17413</v>
      </c>
      <c r="D4464" s="2" t="s">
        <v>17414</v>
      </c>
      <c r="E4464" s="2">
        <f>IF(ISNUMBER(SEARCH("无购物",D4464)),1,0)</f>
        <v>1</v>
      </c>
      <c r="F4464" s="2">
        <f>IF(ISNUMBER(SEARCH("无自费",D4464)),1,0)</f>
        <v>1</v>
      </c>
      <c r="G4464" s="2">
        <f>IF(ISNUMBER(SEARCH("成团保障",D4464)),1,0)</f>
        <v>1</v>
      </c>
      <c r="H4464" s="2">
        <f>IF(OR(ISNUMBER(SEARCH("赠取消险",D4464)),ISNUMBER(SEARCH("提前*天免费退",D4464))),1,0)</f>
        <v>0</v>
      </c>
      <c r="I4464" s="2" t="s">
        <v>34</v>
      </c>
      <c r="J4464" s="2" t="s">
        <v>34</v>
      </c>
      <c r="K4464" s="2" t="s">
        <v>33</v>
      </c>
      <c r="L4464" s="2">
        <v>2353</v>
      </c>
      <c r="M4464" s="2">
        <v>0</v>
      </c>
      <c r="N4464" s="2" t="s">
        <v>34</v>
      </c>
      <c r="O4464" s="2" t="s">
        <v>254</v>
      </c>
      <c r="P4464" s="2" t="s">
        <v>3782</v>
      </c>
      <c r="Q4464" s="2" t="s">
        <v>17415</v>
      </c>
      <c r="R4464" s="2" t="s">
        <v>34</v>
      </c>
      <c r="S4464" s="2" t="s">
        <v>34</v>
      </c>
      <c r="T4464" s="2" t="s">
        <v>34</v>
      </c>
      <c r="U4464" s="2">
        <v>10</v>
      </c>
      <c r="V4464" s="2">
        <v>13</v>
      </c>
      <c r="W4464" s="2">
        <v>13</v>
      </c>
      <c r="X4464" s="2">
        <v>0</v>
      </c>
      <c r="Y4464" s="2">
        <v>0</v>
      </c>
      <c r="Z4464" s="2">
        <v>0</v>
      </c>
      <c r="AA4464" s="2">
        <v>3</v>
      </c>
      <c r="AB4464" s="2">
        <v>0</v>
      </c>
      <c r="AC4464" s="2" t="s">
        <v>16727</v>
      </c>
      <c r="AD4464" s="2" t="s">
        <v>17416</v>
      </c>
    </row>
    <row r="4465" spans="1:30" hidden="1" x14ac:dyDescent="0.25">
      <c r="A4465" s="2">
        <v>41228787</v>
      </c>
      <c r="B4465" s="2" t="s">
        <v>16868</v>
      </c>
      <c r="C4465" s="2" t="s">
        <v>17417</v>
      </c>
      <c r="D4465" s="2" t="s">
        <v>17418</v>
      </c>
      <c r="E4465" s="2">
        <f>IF(ISNUMBER(SEARCH("无购物",D4465)),1,0)</f>
        <v>1</v>
      </c>
      <c r="F4465" s="2">
        <f>IF(ISNUMBER(SEARCH("无自费",D4465)),1,0)</f>
        <v>1</v>
      </c>
      <c r="G4465" s="2">
        <f>IF(ISNUMBER(SEARCH("成团保障",D4465)),1,0)</f>
        <v>1</v>
      </c>
      <c r="H4465" s="2">
        <f>IF(OR(ISNUMBER(SEARCH("赠取消险",D4465)),ISNUMBER(SEARCH("提前*天免费退",D4465))),1,0)</f>
        <v>0</v>
      </c>
      <c r="I4465" s="2" t="s">
        <v>34</v>
      </c>
      <c r="J4465" s="2" t="s">
        <v>34</v>
      </c>
      <c r="K4465" s="2" t="s">
        <v>33</v>
      </c>
      <c r="L4465" s="2">
        <v>2894</v>
      </c>
      <c r="M4465" s="2">
        <v>0</v>
      </c>
      <c r="N4465" s="2" t="s">
        <v>34</v>
      </c>
      <c r="O4465" s="2" t="s">
        <v>254</v>
      </c>
      <c r="P4465" s="2" t="s">
        <v>3782</v>
      </c>
      <c r="Q4465" s="2" t="s">
        <v>17419</v>
      </c>
      <c r="R4465" s="2">
        <v>4</v>
      </c>
      <c r="S4465" s="2">
        <v>4</v>
      </c>
      <c r="T4465" s="2">
        <v>7</v>
      </c>
      <c r="U4465" s="2">
        <v>21</v>
      </c>
      <c r="V4465" s="2">
        <v>22</v>
      </c>
      <c r="W4465" s="2">
        <v>22</v>
      </c>
      <c r="X4465" s="2">
        <v>0</v>
      </c>
      <c r="Y4465" s="2">
        <v>3</v>
      </c>
      <c r="Z4465" s="2">
        <v>14</v>
      </c>
      <c r="AA4465" s="2">
        <v>1</v>
      </c>
      <c r="AB4465" s="2">
        <v>0</v>
      </c>
      <c r="AC4465" s="2" t="s">
        <v>16727</v>
      </c>
      <c r="AD4465" s="2" t="s">
        <v>17420</v>
      </c>
    </row>
    <row r="4466" spans="1:30" hidden="1" x14ac:dyDescent="0.25">
      <c r="A4466" s="2">
        <v>41386786</v>
      </c>
      <c r="B4466" s="2" t="s">
        <v>17421</v>
      </c>
      <c r="C4466" s="2" t="s">
        <v>17422</v>
      </c>
      <c r="D4466" s="2" t="s">
        <v>17423</v>
      </c>
      <c r="E4466" s="2">
        <f>IF(ISNUMBER(SEARCH("无购物",D4466)),1,0)</f>
        <v>0</v>
      </c>
      <c r="F4466" s="2">
        <f>IF(ISNUMBER(SEARCH("无自费",D4466)),1,0)</f>
        <v>0</v>
      </c>
      <c r="G4466" s="2">
        <f>IF(ISNUMBER(SEARCH("成团保障",D4466)),1,0)</f>
        <v>0</v>
      </c>
      <c r="H4466" s="2">
        <f>IF(OR(ISNUMBER(SEARCH("赠取消险",D4466)),ISNUMBER(SEARCH("提前*天免费退",D4466))),1,0)</f>
        <v>0</v>
      </c>
      <c r="I4466" s="2">
        <v>5</v>
      </c>
      <c r="J4466" s="2">
        <v>2</v>
      </c>
      <c r="K4466" s="2" t="s">
        <v>33</v>
      </c>
      <c r="L4466" s="2">
        <v>3143</v>
      </c>
      <c r="M4466" s="2">
        <v>0</v>
      </c>
      <c r="N4466" s="2" t="s">
        <v>34</v>
      </c>
      <c r="O4466" s="2" t="s">
        <v>35</v>
      </c>
      <c r="P4466" s="2" t="s">
        <v>3782</v>
      </c>
      <c r="Q4466" s="2" t="s">
        <v>17424</v>
      </c>
      <c r="R4466" s="2">
        <v>20</v>
      </c>
      <c r="S4466" s="2">
        <v>24</v>
      </c>
      <c r="T4466" s="2">
        <v>28</v>
      </c>
      <c r="U4466" s="2">
        <v>28</v>
      </c>
      <c r="V4466" s="2">
        <v>30</v>
      </c>
      <c r="W4466" s="2">
        <v>30</v>
      </c>
      <c r="X4466" s="2">
        <v>4</v>
      </c>
      <c r="Y4466" s="2">
        <v>4</v>
      </c>
      <c r="Z4466" s="2">
        <v>0</v>
      </c>
      <c r="AA4466" s="2">
        <v>2</v>
      </c>
      <c r="AB4466" s="2">
        <v>0</v>
      </c>
      <c r="AC4466" s="2" t="s">
        <v>16727</v>
      </c>
      <c r="AD4466" s="2" t="s">
        <v>17425</v>
      </c>
    </row>
    <row r="4467" spans="1:30" hidden="1" x14ac:dyDescent="0.25">
      <c r="A4467" s="2">
        <v>41404941</v>
      </c>
      <c r="B4467" s="2" t="s">
        <v>17426</v>
      </c>
      <c r="C4467" s="2" t="s">
        <v>17427</v>
      </c>
      <c r="D4467" s="2" t="s">
        <v>11373</v>
      </c>
      <c r="E4467" s="2">
        <f>IF(ISNUMBER(SEARCH("无购物",D4467)),1,0)</f>
        <v>1</v>
      </c>
      <c r="F4467" s="2">
        <f>IF(ISNUMBER(SEARCH("无自费",D4467)),1,0)</f>
        <v>0</v>
      </c>
      <c r="G4467" s="2">
        <f>IF(ISNUMBER(SEARCH("成团保障",D4467)),1,0)</f>
        <v>1</v>
      </c>
      <c r="H4467" s="2">
        <f>IF(OR(ISNUMBER(SEARCH("赠取消险",D4467)),ISNUMBER(SEARCH("提前*天免费退",D4467))),1,0)</f>
        <v>0</v>
      </c>
      <c r="I4467" s="2">
        <v>4.7</v>
      </c>
      <c r="J4467" s="2">
        <v>8</v>
      </c>
      <c r="K4467" s="2" t="s">
        <v>10335</v>
      </c>
      <c r="L4467" s="2">
        <v>2500</v>
      </c>
      <c r="M4467" s="2">
        <v>0</v>
      </c>
      <c r="N4467" s="2" t="s">
        <v>34</v>
      </c>
      <c r="O4467" s="2" t="s">
        <v>77</v>
      </c>
      <c r="P4467" s="2" t="s">
        <v>3782</v>
      </c>
      <c r="Q4467" s="2" t="s">
        <v>17428</v>
      </c>
      <c r="R4467" s="2">
        <v>21</v>
      </c>
      <c r="S4467" s="2">
        <v>21</v>
      </c>
      <c r="T4467" s="2">
        <v>27</v>
      </c>
      <c r="U4467" s="2">
        <v>28</v>
      </c>
      <c r="V4467" s="2">
        <v>28</v>
      </c>
      <c r="W4467" s="2">
        <v>28</v>
      </c>
      <c r="X4467" s="2">
        <v>0</v>
      </c>
      <c r="Y4467" s="2">
        <v>6</v>
      </c>
      <c r="Z4467" s="2">
        <v>1</v>
      </c>
      <c r="AA4467" s="2">
        <v>0</v>
      </c>
      <c r="AB4467" s="2">
        <v>0</v>
      </c>
      <c r="AC4467" s="2" t="s">
        <v>16727</v>
      </c>
      <c r="AD4467" s="2" t="s">
        <v>17429</v>
      </c>
    </row>
    <row r="4468" spans="1:30" hidden="1" x14ac:dyDescent="0.25">
      <c r="A4468" s="2">
        <v>41439026</v>
      </c>
      <c r="B4468" s="2" t="s">
        <v>17430</v>
      </c>
      <c r="C4468" s="2" t="s">
        <v>17431</v>
      </c>
      <c r="D4468" s="2" t="s">
        <v>17432</v>
      </c>
      <c r="E4468" s="2">
        <f>IF(ISNUMBER(SEARCH("无购物",D4468)),1,0)</f>
        <v>1</v>
      </c>
      <c r="F4468" s="2">
        <f>IF(ISNUMBER(SEARCH("无自费",D4468)),1,0)</f>
        <v>0</v>
      </c>
      <c r="G4468" s="2">
        <f>IF(ISNUMBER(SEARCH("成团保障",D4468)),1,0)</f>
        <v>1</v>
      </c>
      <c r="H4468" s="2">
        <f>IF(OR(ISNUMBER(SEARCH("赠取消险",D4468)),ISNUMBER(SEARCH("提前*天免费退",D4468))),1,0)</f>
        <v>1</v>
      </c>
      <c r="I4468" s="2">
        <v>3.9</v>
      </c>
      <c r="J4468" s="2">
        <v>3</v>
      </c>
      <c r="K4468" s="2" t="s">
        <v>17292</v>
      </c>
      <c r="L4468" s="2">
        <v>2391</v>
      </c>
      <c r="M4468" s="2">
        <v>0</v>
      </c>
      <c r="N4468" s="2" t="s">
        <v>34</v>
      </c>
      <c r="O4468" s="2" t="s">
        <v>77</v>
      </c>
      <c r="P4468" s="2" t="s">
        <v>3782</v>
      </c>
      <c r="Q4468" s="2" t="s">
        <v>17433</v>
      </c>
      <c r="R4468" s="2">
        <v>5</v>
      </c>
      <c r="S4468" s="2">
        <v>5</v>
      </c>
      <c r="T4468" s="2">
        <v>5</v>
      </c>
      <c r="U4468" s="2">
        <v>5</v>
      </c>
      <c r="V4468" s="2">
        <v>5</v>
      </c>
      <c r="W4468" s="2">
        <v>10</v>
      </c>
      <c r="X4468" s="2">
        <v>0</v>
      </c>
      <c r="Y4468" s="2">
        <v>0</v>
      </c>
      <c r="Z4468" s="2">
        <v>0</v>
      </c>
      <c r="AA4468" s="2">
        <v>0</v>
      </c>
      <c r="AB4468" s="2">
        <v>5</v>
      </c>
      <c r="AC4468" s="2" t="s">
        <v>16727</v>
      </c>
      <c r="AD4468" s="2" t="s">
        <v>17317</v>
      </c>
    </row>
    <row r="4469" spans="1:30" hidden="1" x14ac:dyDescent="0.25">
      <c r="A4469" s="2">
        <v>41439829</v>
      </c>
      <c r="B4469" s="2" t="s">
        <v>17434</v>
      </c>
      <c r="C4469" s="2" t="s">
        <v>17435</v>
      </c>
      <c r="D4469" s="2" t="s">
        <v>17432</v>
      </c>
      <c r="E4469" s="2">
        <f>IF(ISNUMBER(SEARCH("无购物",D4469)),1,0)</f>
        <v>1</v>
      </c>
      <c r="F4469" s="2">
        <f>IF(ISNUMBER(SEARCH("无自费",D4469)),1,0)</f>
        <v>0</v>
      </c>
      <c r="G4469" s="2">
        <f>IF(ISNUMBER(SEARCH("成团保障",D4469)),1,0)</f>
        <v>1</v>
      </c>
      <c r="H4469" s="2">
        <f>IF(OR(ISNUMBER(SEARCH("赠取消险",D4469)),ISNUMBER(SEARCH("提前*天免费退",D4469))),1,0)</f>
        <v>1</v>
      </c>
      <c r="I4469" s="2">
        <v>4.5</v>
      </c>
      <c r="J4469" s="2">
        <v>4</v>
      </c>
      <c r="K4469" s="2" t="s">
        <v>17292</v>
      </c>
      <c r="L4469" s="2">
        <v>3044</v>
      </c>
      <c r="M4469" s="2">
        <v>0</v>
      </c>
      <c r="N4469" s="2" t="s">
        <v>34</v>
      </c>
      <c r="O4469" s="2" t="s">
        <v>77</v>
      </c>
      <c r="P4469" s="2" t="s">
        <v>3782</v>
      </c>
      <c r="Q4469" s="2" t="s">
        <v>17436</v>
      </c>
      <c r="R4469" s="2">
        <v>15</v>
      </c>
      <c r="S4469" s="2">
        <v>21</v>
      </c>
      <c r="T4469" s="2">
        <v>21</v>
      </c>
      <c r="U4469" s="2" t="s">
        <v>34</v>
      </c>
      <c r="V4469" s="2">
        <v>39</v>
      </c>
      <c r="W4469" s="2" t="s">
        <v>34</v>
      </c>
      <c r="X4469" s="2">
        <v>6</v>
      </c>
      <c r="Y4469" s="2">
        <v>0</v>
      </c>
      <c r="Z4469" s="2">
        <v>0</v>
      </c>
      <c r="AA4469" s="2">
        <v>0</v>
      </c>
      <c r="AB4469" s="2">
        <v>0</v>
      </c>
      <c r="AC4469" s="2" t="s">
        <v>16727</v>
      </c>
      <c r="AD4469" s="2" t="s">
        <v>17321</v>
      </c>
    </row>
    <row r="4470" spans="1:30" hidden="1" x14ac:dyDescent="0.25">
      <c r="A4470" s="2">
        <v>41441114</v>
      </c>
      <c r="B4470" s="2" t="s">
        <v>17437</v>
      </c>
      <c r="C4470" s="2" t="s">
        <v>17438</v>
      </c>
      <c r="D4470" s="2" t="s">
        <v>17439</v>
      </c>
      <c r="E4470" s="2">
        <f>IF(ISNUMBER(SEARCH("无购物",D4470)),1,0)</f>
        <v>1</v>
      </c>
      <c r="F4470" s="2">
        <f>IF(ISNUMBER(SEARCH("无自费",D4470)),1,0)</f>
        <v>1</v>
      </c>
      <c r="G4470" s="2">
        <f>IF(ISNUMBER(SEARCH("成团保障",D4470)),1,0)</f>
        <v>1</v>
      </c>
      <c r="H4470" s="2">
        <f>IF(OR(ISNUMBER(SEARCH("赠取消险",D4470)),ISNUMBER(SEARCH("提前*天免费退",D4470))),1,0)</f>
        <v>0</v>
      </c>
      <c r="I4470" s="2" t="s">
        <v>34</v>
      </c>
      <c r="J4470" s="2" t="s">
        <v>34</v>
      </c>
      <c r="K4470" s="2" t="s">
        <v>33</v>
      </c>
      <c r="L4470" s="2">
        <v>2898</v>
      </c>
      <c r="M4470" s="2">
        <v>0</v>
      </c>
      <c r="N4470" s="2" t="s">
        <v>34</v>
      </c>
      <c r="O4470" s="2" t="s">
        <v>77</v>
      </c>
      <c r="P4470" s="2" t="s">
        <v>3782</v>
      </c>
      <c r="Q4470" s="2" t="s">
        <v>17440</v>
      </c>
      <c r="R4470" s="2">
        <v>1</v>
      </c>
      <c r="S4470" s="2">
        <v>3</v>
      </c>
      <c r="T4470" s="2">
        <v>3</v>
      </c>
      <c r="U4470" s="2">
        <v>6</v>
      </c>
      <c r="V4470" s="2" t="s">
        <v>34</v>
      </c>
      <c r="W4470" s="2" t="s">
        <v>34</v>
      </c>
      <c r="X4470" s="2">
        <v>2</v>
      </c>
      <c r="Y4470" s="2">
        <v>0</v>
      </c>
      <c r="Z4470" s="2">
        <v>3</v>
      </c>
      <c r="AA4470" s="2">
        <v>0</v>
      </c>
      <c r="AB4470" s="2">
        <v>0</v>
      </c>
      <c r="AC4470" s="2" t="s">
        <v>16727</v>
      </c>
      <c r="AD4470" s="2" t="s">
        <v>17441</v>
      </c>
    </row>
    <row r="4471" spans="1:30" hidden="1" x14ac:dyDescent="0.25">
      <c r="A4471" s="2">
        <v>41496289</v>
      </c>
      <c r="B4471" s="2" t="s">
        <v>17342</v>
      </c>
      <c r="C4471" s="2" t="s">
        <v>17442</v>
      </c>
      <c r="D4471" s="2" t="s">
        <v>17443</v>
      </c>
      <c r="E4471" s="2">
        <f>IF(ISNUMBER(SEARCH("无购物",D4471)),1,0)</f>
        <v>1</v>
      </c>
      <c r="F4471" s="2">
        <f>IF(ISNUMBER(SEARCH("无自费",D4471)),1,0)</f>
        <v>1</v>
      </c>
      <c r="G4471" s="2">
        <f>IF(ISNUMBER(SEARCH("成团保障",D4471)),1,0)</f>
        <v>1</v>
      </c>
      <c r="H4471" s="2">
        <f>IF(OR(ISNUMBER(SEARCH("赠取消险",D4471)),ISNUMBER(SEARCH("提前*天免费退",D4471))),1,0)</f>
        <v>1</v>
      </c>
      <c r="I4471" s="2">
        <v>4.9000000000000004</v>
      </c>
      <c r="J4471" s="2">
        <v>12</v>
      </c>
      <c r="K4471" s="2" t="s">
        <v>16830</v>
      </c>
      <c r="L4471" s="2">
        <v>3145</v>
      </c>
      <c r="M4471" s="2">
        <v>0</v>
      </c>
      <c r="N4471" s="2" t="s">
        <v>34</v>
      </c>
      <c r="O4471" s="2" t="s">
        <v>77</v>
      </c>
      <c r="P4471" s="2" t="s">
        <v>3782</v>
      </c>
      <c r="Q4471" s="2" t="s">
        <v>17444</v>
      </c>
      <c r="R4471" s="2">
        <v>34</v>
      </c>
      <c r="S4471" s="2">
        <v>37</v>
      </c>
      <c r="T4471" s="2" t="s">
        <v>34</v>
      </c>
      <c r="U4471" s="2" t="s">
        <v>34</v>
      </c>
      <c r="V4471" s="2" t="s">
        <v>34</v>
      </c>
      <c r="W4471" s="2">
        <v>43</v>
      </c>
      <c r="X4471" s="2">
        <v>3</v>
      </c>
      <c r="Y4471" s="2">
        <v>0</v>
      </c>
      <c r="Z4471" s="2">
        <v>0</v>
      </c>
      <c r="AA4471" s="2">
        <v>0</v>
      </c>
      <c r="AB4471" s="2">
        <v>0</v>
      </c>
      <c r="AC4471" s="2" t="s">
        <v>16727</v>
      </c>
      <c r="AD4471" s="2" t="s">
        <v>17445</v>
      </c>
    </row>
    <row r="4472" spans="1:30" hidden="1" x14ac:dyDescent="0.25">
      <c r="A4472" s="2">
        <v>41585109</v>
      </c>
      <c r="B4472" s="2" t="s">
        <v>17284</v>
      </c>
      <c r="C4472" s="2" t="s">
        <v>17446</v>
      </c>
      <c r="D4472" s="2" t="s">
        <v>17447</v>
      </c>
      <c r="E4472" s="2">
        <f>IF(ISNUMBER(SEARCH("无购物",D4472)),1,0)</f>
        <v>1</v>
      </c>
      <c r="F4472" s="2">
        <f>IF(ISNUMBER(SEARCH("无自费",D4472)),1,0)</f>
        <v>0</v>
      </c>
      <c r="G4472" s="2">
        <f>IF(ISNUMBER(SEARCH("成团保障",D4472)),1,0)</f>
        <v>1</v>
      </c>
      <c r="H4472" s="2">
        <f>IF(OR(ISNUMBER(SEARCH("赠取消险",D4472)),ISNUMBER(SEARCH("提前*天免费退",D4472))),1,0)</f>
        <v>0</v>
      </c>
      <c r="I4472" s="2">
        <v>5</v>
      </c>
      <c r="J4472" s="2">
        <v>4</v>
      </c>
      <c r="K4472" s="2" t="s">
        <v>16950</v>
      </c>
      <c r="L4472" s="2">
        <v>3723</v>
      </c>
      <c r="M4472" s="2">
        <v>0</v>
      </c>
      <c r="N4472" s="2" t="s">
        <v>34</v>
      </c>
      <c r="O4472" s="2" t="s">
        <v>254</v>
      </c>
      <c r="P4472" s="2" t="s">
        <v>3782</v>
      </c>
      <c r="Q4472" s="2" t="s">
        <v>17448</v>
      </c>
      <c r="R4472" s="2">
        <v>31</v>
      </c>
      <c r="S4472" s="2">
        <v>31</v>
      </c>
      <c r="T4472" s="2" t="s">
        <v>34</v>
      </c>
      <c r="U4472" s="2">
        <v>31</v>
      </c>
      <c r="V4472" s="2">
        <v>31</v>
      </c>
      <c r="W4472" s="2">
        <v>33</v>
      </c>
      <c r="X4472" s="2">
        <v>0</v>
      </c>
      <c r="Y4472" s="2">
        <v>0</v>
      </c>
      <c r="Z4472" s="2">
        <v>0</v>
      </c>
      <c r="AA4472" s="2">
        <v>0</v>
      </c>
      <c r="AB4472" s="2">
        <v>2</v>
      </c>
      <c r="AC4472" s="2" t="s">
        <v>16727</v>
      </c>
      <c r="AD4472" s="2" t="s">
        <v>17449</v>
      </c>
    </row>
    <row r="4473" spans="1:30" hidden="1" x14ac:dyDescent="0.25">
      <c r="A4473" s="2">
        <v>41651560</v>
      </c>
      <c r="B4473" s="2" t="s">
        <v>10876</v>
      </c>
      <c r="C4473" s="2" t="s">
        <v>10877</v>
      </c>
      <c r="D4473" s="2" t="s">
        <v>17450</v>
      </c>
      <c r="E4473" s="2">
        <f>IF(ISNUMBER(SEARCH("无购物",D4473)),1,0)</f>
        <v>1</v>
      </c>
      <c r="F4473" s="2">
        <f>IF(ISNUMBER(SEARCH("无自费",D4473)),1,0)</f>
        <v>1</v>
      </c>
      <c r="G4473" s="2">
        <f>IF(ISNUMBER(SEARCH("成团保障",D4473)),1,0)</f>
        <v>1</v>
      </c>
      <c r="H4473" s="2">
        <f>IF(OR(ISNUMBER(SEARCH("赠取消险",D4473)),ISNUMBER(SEARCH("提前*天免费退",D4473))),1,0)</f>
        <v>1</v>
      </c>
      <c r="I4473" s="2">
        <v>0</v>
      </c>
      <c r="J4473" s="2">
        <v>0</v>
      </c>
      <c r="K4473" s="2" t="s">
        <v>10606</v>
      </c>
      <c r="L4473" s="2">
        <v>2963</v>
      </c>
      <c r="M4473" s="2">
        <v>0</v>
      </c>
      <c r="N4473" s="2" t="s">
        <v>34</v>
      </c>
      <c r="O4473" s="2" t="s">
        <v>77</v>
      </c>
      <c r="P4473" s="2" t="s">
        <v>3782</v>
      </c>
      <c r="Q4473" s="2" t="s">
        <v>17451</v>
      </c>
      <c r="R4473" s="2">
        <v>5</v>
      </c>
      <c r="S4473" s="2">
        <v>5</v>
      </c>
      <c r="T4473" s="2">
        <v>8</v>
      </c>
      <c r="U4473" s="2">
        <v>8</v>
      </c>
      <c r="V4473" s="2">
        <v>8</v>
      </c>
      <c r="W4473" s="2">
        <v>14</v>
      </c>
      <c r="X4473" s="2">
        <v>0</v>
      </c>
      <c r="Y4473" s="2">
        <v>3</v>
      </c>
      <c r="Z4473" s="2">
        <v>0</v>
      </c>
      <c r="AA4473" s="2">
        <v>0</v>
      </c>
      <c r="AB4473" s="2">
        <v>6</v>
      </c>
      <c r="AC4473" s="2" t="s">
        <v>16727</v>
      </c>
      <c r="AD4473" s="2" t="s">
        <v>17452</v>
      </c>
    </row>
    <row r="4474" spans="1:30" hidden="1" x14ac:dyDescent="0.25">
      <c r="A4474" s="2">
        <v>41661691</v>
      </c>
      <c r="B4474" s="2" t="s">
        <v>17453</v>
      </c>
      <c r="C4474" s="2" t="s">
        <v>17454</v>
      </c>
      <c r="D4474" s="2" t="s">
        <v>17455</v>
      </c>
      <c r="E4474" s="2">
        <f>IF(ISNUMBER(SEARCH("无购物",D4474)),1,0)</f>
        <v>1</v>
      </c>
      <c r="F4474" s="2">
        <f>IF(ISNUMBER(SEARCH("无自费",D4474)),1,0)</f>
        <v>1</v>
      </c>
      <c r="G4474" s="2">
        <f>IF(ISNUMBER(SEARCH("成团保障",D4474)),1,0)</f>
        <v>1</v>
      </c>
      <c r="H4474" s="2">
        <f>IF(OR(ISNUMBER(SEARCH("赠取消险",D4474)),ISNUMBER(SEARCH("提前*天免费退",D4474))),1,0)</f>
        <v>1</v>
      </c>
      <c r="I4474" s="2">
        <v>5</v>
      </c>
      <c r="J4474" s="2">
        <v>4</v>
      </c>
      <c r="K4474" s="2" t="s">
        <v>10707</v>
      </c>
      <c r="L4474" s="2">
        <v>2758</v>
      </c>
      <c r="M4474" s="2">
        <v>0</v>
      </c>
      <c r="N4474" s="2" t="s">
        <v>34</v>
      </c>
      <c r="O4474" s="2" t="s">
        <v>77</v>
      </c>
      <c r="P4474" s="2" t="s">
        <v>3782</v>
      </c>
      <c r="Q4474" s="2" t="s">
        <v>17456</v>
      </c>
      <c r="R4474" s="2">
        <v>12</v>
      </c>
      <c r="S4474" s="2">
        <v>14</v>
      </c>
      <c r="T4474" s="2">
        <v>14</v>
      </c>
      <c r="U4474" s="2">
        <v>14</v>
      </c>
      <c r="V4474" s="2">
        <v>14</v>
      </c>
      <c r="W4474" s="2">
        <v>14</v>
      </c>
      <c r="X4474" s="2">
        <v>2</v>
      </c>
      <c r="Y4474" s="2">
        <v>0</v>
      </c>
      <c r="Z4474" s="2">
        <v>0</v>
      </c>
      <c r="AA4474" s="2">
        <v>0</v>
      </c>
      <c r="AB4474" s="2">
        <v>0</v>
      </c>
      <c r="AC4474" s="2" t="s">
        <v>16727</v>
      </c>
      <c r="AD4474" s="2" t="s">
        <v>17457</v>
      </c>
    </row>
    <row r="4475" spans="1:30" hidden="1" x14ac:dyDescent="0.25">
      <c r="A4475" s="2">
        <v>41771924</v>
      </c>
      <c r="B4475" s="2" t="s">
        <v>17458</v>
      </c>
      <c r="C4475" s="2" t="s">
        <v>17459</v>
      </c>
      <c r="D4475" s="2" t="s">
        <v>17460</v>
      </c>
      <c r="E4475" s="2">
        <f>IF(ISNUMBER(SEARCH("无购物",D4475)),1,0)</f>
        <v>0</v>
      </c>
      <c r="F4475" s="2">
        <f>IF(ISNUMBER(SEARCH("无自费",D4475)),1,0)</f>
        <v>0</v>
      </c>
      <c r="G4475" s="2">
        <f>IF(ISNUMBER(SEARCH("成团保障",D4475)),1,0)</f>
        <v>0</v>
      </c>
      <c r="H4475" s="2">
        <f>IF(OR(ISNUMBER(SEARCH("赠取消险",D4475)),ISNUMBER(SEARCH("提前*天免费退",D4475))),1,0)</f>
        <v>0</v>
      </c>
      <c r="I4475" s="2" t="s">
        <v>34</v>
      </c>
      <c r="J4475" s="2" t="s">
        <v>34</v>
      </c>
      <c r="K4475" s="2" t="s">
        <v>33</v>
      </c>
      <c r="L4475" s="2">
        <v>2208</v>
      </c>
      <c r="M4475" s="2">
        <v>0</v>
      </c>
      <c r="N4475" s="2" t="s">
        <v>34</v>
      </c>
      <c r="O4475" s="2" t="s">
        <v>35</v>
      </c>
      <c r="P4475" s="2" t="s">
        <v>3782</v>
      </c>
      <c r="Q4475" s="2" t="s">
        <v>17461</v>
      </c>
      <c r="R4475" s="2">
        <v>14</v>
      </c>
      <c r="S4475" s="2">
        <v>16</v>
      </c>
      <c r="T4475" s="2">
        <v>16</v>
      </c>
      <c r="U4475" s="2">
        <v>9</v>
      </c>
      <c r="V4475" s="2">
        <v>9</v>
      </c>
      <c r="W4475" s="2">
        <v>9</v>
      </c>
      <c r="X4475" s="2">
        <v>2</v>
      </c>
      <c r="Y4475" s="2">
        <v>0</v>
      </c>
      <c r="Z4475" s="2">
        <v>7</v>
      </c>
      <c r="AA4475" s="2">
        <v>0</v>
      </c>
      <c r="AB4475" s="2">
        <v>0</v>
      </c>
      <c r="AC4475" s="2" t="s">
        <v>16727</v>
      </c>
      <c r="AD4475" s="2" t="s">
        <v>17462</v>
      </c>
    </row>
    <row r="4476" spans="1:30" hidden="1" x14ac:dyDescent="0.25">
      <c r="A4476" s="2">
        <v>41788425</v>
      </c>
      <c r="B4476" s="2" t="s">
        <v>17463</v>
      </c>
      <c r="C4476" s="2" t="s">
        <v>17464</v>
      </c>
      <c r="D4476" s="2" t="s">
        <v>17465</v>
      </c>
      <c r="E4476" s="2">
        <f>IF(ISNUMBER(SEARCH("无购物",D4476)),1,0)</f>
        <v>0</v>
      </c>
      <c r="F4476" s="2">
        <f>IF(ISNUMBER(SEARCH("无自费",D4476)),1,0)</f>
        <v>0</v>
      </c>
      <c r="G4476" s="2">
        <f>IF(ISNUMBER(SEARCH("成团保障",D4476)),1,0)</f>
        <v>0</v>
      </c>
      <c r="H4476" s="2">
        <f>IF(OR(ISNUMBER(SEARCH("赠取消险",D4476)),ISNUMBER(SEARCH("提前*天免费退",D4476))),1,0)</f>
        <v>0</v>
      </c>
      <c r="I4476" s="2" t="s">
        <v>34</v>
      </c>
      <c r="J4476" s="2" t="s">
        <v>34</v>
      </c>
      <c r="K4476" s="2" t="s">
        <v>33</v>
      </c>
      <c r="L4476" s="2">
        <v>2903</v>
      </c>
      <c r="M4476" s="2">
        <v>0</v>
      </c>
      <c r="N4476" s="2" t="s">
        <v>34</v>
      </c>
      <c r="O4476" s="2" t="s">
        <v>35</v>
      </c>
      <c r="P4476" s="2" t="s">
        <v>3782</v>
      </c>
      <c r="Q4476" s="2" t="s">
        <v>17466</v>
      </c>
      <c r="R4476" s="2">
        <v>2</v>
      </c>
      <c r="S4476" s="2">
        <v>2</v>
      </c>
      <c r="T4476" s="2">
        <v>2</v>
      </c>
      <c r="U4476" s="2">
        <v>2</v>
      </c>
      <c r="V4476" s="2">
        <v>2</v>
      </c>
      <c r="W4476" s="2">
        <v>4</v>
      </c>
      <c r="X4476" s="2">
        <v>0</v>
      </c>
      <c r="Y4476" s="2">
        <v>0</v>
      </c>
      <c r="Z4476" s="2">
        <v>0</v>
      </c>
      <c r="AA4476" s="2">
        <v>0</v>
      </c>
      <c r="AB4476" s="2">
        <v>2</v>
      </c>
      <c r="AC4476" s="2" t="s">
        <v>16727</v>
      </c>
      <c r="AD4476" s="2" t="s">
        <v>17467</v>
      </c>
    </row>
    <row r="4477" spans="1:30" hidden="1" x14ac:dyDescent="0.25">
      <c r="A4477" s="2">
        <v>41903353</v>
      </c>
      <c r="B4477" s="2" t="s">
        <v>17468</v>
      </c>
      <c r="C4477" s="2" t="s">
        <v>17469</v>
      </c>
      <c r="D4477" s="2" t="s">
        <v>17470</v>
      </c>
      <c r="E4477" s="2">
        <f>IF(ISNUMBER(SEARCH("无购物",D4477)),1,0)</f>
        <v>1</v>
      </c>
      <c r="F4477" s="2">
        <f>IF(ISNUMBER(SEARCH("无自费",D4477)),1,0)</f>
        <v>1</v>
      </c>
      <c r="G4477" s="2">
        <f>IF(ISNUMBER(SEARCH("成团保障",D4477)),1,0)</f>
        <v>1</v>
      </c>
      <c r="H4477" s="2">
        <f>IF(OR(ISNUMBER(SEARCH("赠取消险",D4477)),ISNUMBER(SEARCH("提前*天免费退",D4477))),1,0)</f>
        <v>1</v>
      </c>
      <c r="I4477" s="2">
        <v>5</v>
      </c>
      <c r="J4477" s="2">
        <v>1</v>
      </c>
      <c r="K4477" s="2" t="s">
        <v>10658</v>
      </c>
      <c r="L4477" s="2">
        <v>4610</v>
      </c>
      <c r="M4477" s="2">
        <v>0</v>
      </c>
      <c r="N4477" s="2" t="s">
        <v>34</v>
      </c>
      <c r="O4477" s="2" t="s">
        <v>77</v>
      </c>
      <c r="P4477" s="2" t="s">
        <v>3782</v>
      </c>
      <c r="Q4477" s="2" t="s">
        <v>34</v>
      </c>
      <c r="R4477" s="2">
        <v>2</v>
      </c>
      <c r="S4477" s="2">
        <v>2</v>
      </c>
      <c r="T4477" s="2">
        <v>4</v>
      </c>
      <c r="U4477" s="2">
        <v>4</v>
      </c>
      <c r="V4477" s="2">
        <v>4</v>
      </c>
      <c r="W4477" s="2">
        <v>4</v>
      </c>
      <c r="X4477" s="2">
        <v>0</v>
      </c>
      <c r="Y4477" s="2">
        <v>2</v>
      </c>
      <c r="Z4477" s="2">
        <v>0</v>
      </c>
      <c r="AA4477" s="2">
        <v>0</v>
      </c>
      <c r="AB4477" s="2">
        <v>0</v>
      </c>
      <c r="AC4477" s="2" t="s">
        <v>16727</v>
      </c>
      <c r="AD4477" s="2" t="s">
        <v>17471</v>
      </c>
    </row>
    <row r="4478" spans="1:30" hidden="1" x14ac:dyDescent="0.25">
      <c r="A4478" s="2">
        <v>41961981</v>
      </c>
      <c r="B4478" s="2" t="s">
        <v>17472</v>
      </c>
      <c r="C4478" s="2" t="s">
        <v>17473</v>
      </c>
      <c r="D4478" s="2" t="s">
        <v>17474</v>
      </c>
      <c r="E4478" s="2">
        <f>IF(ISNUMBER(SEARCH("无购物",D4478)),1,0)</f>
        <v>1</v>
      </c>
      <c r="F4478" s="2">
        <f>IF(ISNUMBER(SEARCH("无自费",D4478)),1,0)</f>
        <v>1</v>
      </c>
      <c r="G4478" s="2">
        <f>IF(ISNUMBER(SEARCH("成团保障",D4478)),1,0)</f>
        <v>1</v>
      </c>
      <c r="H4478" s="2">
        <f>IF(OR(ISNUMBER(SEARCH("赠取消险",D4478)),ISNUMBER(SEARCH("提前*天免费退",D4478))),1,0)</f>
        <v>0</v>
      </c>
      <c r="I4478" s="2" t="s">
        <v>34</v>
      </c>
      <c r="J4478" s="2" t="s">
        <v>34</v>
      </c>
      <c r="K4478" s="2" t="s">
        <v>16950</v>
      </c>
      <c r="L4478" s="2">
        <v>5779</v>
      </c>
      <c r="M4478" s="2">
        <v>0</v>
      </c>
      <c r="N4478" s="2" t="s">
        <v>34</v>
      </c>
      <c r="O4478" s="2" t="s">
        <v>77</v>
      </c>
      <c r="P4478" s="2" t="s">
        <v>3782</v>
      </c>
      <c r="Q4478" s="2" t="s">
        <v>17475</v>
      </c>
      <c r="R4478" s="2" t="s">
        <v>34</v>
      </c>
      <c r="S4478" s="2" t="s">
        <v>34</v>
      </c>
      <c r="T4478" s="2" t="s">
        <v>34</v>
      </c>
      <c r="U4478" s="2">
        <v>4</v>
      </c>
      <c r="V4478" s="2">
        <v>6</v>
      </c>
      <c r="W4478" s="2">
        <v>8</v>
      </c>
      <c r="X4478" s="2">
        <v>0</v>
      </c>
      <c r="Y4478" s="2">
        <v>0</v>
      </c>
      <c r="Z4478" s="2">
        <v>0</v>
      </c>
      <c r="AA4478" s="2">
        <v>2</v>
      </c>
      <c r="AB4478" s="2">
        <v>2</v>
      </c>
      <c r="AC4478" s="2" t="s">
        <v>16727</v>
      </c>
      <c r="AD4478" s="2" t="s">
        <v>17476</v>
      </c>
    </row>
    <row r="4479" spans="1:30" hidden="1" x14ac:dyDescent="0.25">
      <c r="A4479" s="2">
        <v>41971030</v>
      </c>
      <c r="B4479" s="2" t="s">
        <v>17477</v>
      </c>
      <c r="C4479" s="2" t="s">
        <v>17478</v>
      </c>
      <c r="D4479" s="2" t="s">
        <v>17479</v>
      </c>
      <c r="E4479" s="2">
        <f>IF(ISNUMBER(SEARCH("无购物",D4479)),1,0)</f>
        <v>0</v>
      </c>
      <c r="F4479" s="2">
        <f>IF(ISNUMBER(SEARCH("无自费",D4479)),1,0)</f>
        <v>0</v>
      </c>
      <c r="G4479" s="2">
        <f>IF(ISNUMBER(SEARCH("成团保障",D4479)),1,0)</f>
        <v>0</v>
      </c>
      <c r="H4479" s="2">
        <f>IF(OR(ISNUMBER(SEARCH("赠取消险",D4479)),ISNUMBER(SEARCH("提前*天免费退",D4479))),1,0)</f>
        <v>0</v>
      </c>
      <c r="I4479" s="2">
        <v>4.7</v>
      </c>
      <c r="J4479" s="2">
        <v>1</v>
      </c>
      <c r="K4479" s="2" t="s">
        <v>33</v>
      </c>
      <c r="L4479" s="2">
        <v>2444</v>
      </c>
      <c r="M4479" s="2">
        <v>0</v>
      </c>
      <c r="N4479" s="2" t="s">
        <v>34</v>
      </c>
      <c r="O4479" s="2" t="s">
        <v>35</v>
      </c>
      <c r="P4479" s="2" t="s">
        <v>3782</v>
      </c>
      <c r="Q4479" s="2" t="s">
        <v>17480</v>
      </c>
      <c r="R4479" s="2">
        <v>3</v>
      </c>
      <c r="S4479" s="2">
        <v>3</v>
      </c>
      <c r="T4479" s="2">
        <v>3</v>
      </c>
      <c r="U4479" s="2">
        <v>3</v>
      </c>
      <c r="V4479" s="2">
        <v>9</v>
      </c>
      <c r="W4479" s="2">
        <v>11</v>
      </c>
      <c r="X4479" s="2">
        <v>0</v>
      </c>
      <c r="Y4479" s="2">
        <v>0</v>
      </c>
      <c r="Z4479" s="2">
        <v>0</v>
      </c>
      <c r="AA4479" s="2">
        <v>6</v>
      </c>
      <c r="AB4479" s="2">
        <v>2</v>
      </c>
      <c r="AC4479" s="2" t="s">
        <v>16727</v>
      </c>
      <c r="AD4479" s="2" t="s">
        <v>17481</v>
      </c>
    </row>
    <row r="4480" spans="1:30" hidden="1" x14ac:dyDescent="0.25">
      <c r="A4480" s="2">
        <v>41995888</v>
      </c>
      <c r="B4480" s="2" t="s">
        <v>10308</v>
      </c>
      <c r="C4480" s="2" t="s">
        <v>10887</v>
      </c>
      <c r="D4480" s="2" t="s">
        <v>17482</v>
      </c>
      <c r="E4480" s="2">
        <f>IF(ISNUMBER(SEARCH("无购物",D4480)),1,0)</f>
        <v>1</v>
      </c>
      <c r="F4480" s="2">
        <f>IF(ISNUMBER(SEARCH("无自费",D4480)),1,0)</f>
        <v>1</v>
      </c>
      <c r="G4480" s="2">
        <f>IF(ISNUMBER(SEARCH("成团保障",D4480)),1,0)</f>
        <v>1</v>
      </c>
      <c r="H4480" s="2">
        <f>IF(OR(ISNUMBER(SEARCH("赠取消险",D4480)),ISNUMBER(SEARCH("提前*天免费退",D4480))),1,0)</f>
        <v>0</v>
      </c>
      <c r="I4480" s="2">
        <v>5</v>
      </c>
      <c r="J4480" s="2">
        <v>2</v>
      </c>
      <c r="K4480" s="2" t="s">
        <v>10348</v>
      </c>
      <c r="L4480" s="2">
        <v>1959</v>
      </c>
      <c r="M4480" s="2">
        <v>0</v>
      </c>
      <c r="N4480" s="2" t="s">
        <v>34</v>
      </c>
      <c r="O4480" s="2" t="s">
        <v>77</v>
      </c>
      <c r="P4480" s="2" t="s">
        <v>3782</v>
      </c>
      <c r="Q4480" s="2" t="s">
        <v>17483</v>
      </c>
      <c r="R4480" s="2">
        <v>5</v>
      </c>
      <c r="S4480" s="2">
        <v>6</v>
      </c>
      <c r="T4480" s="2">
        <v>6</v>
      </c>
      <c r="U4480" s="2">
        <v>6</v>
      </c>
      <c r="V4480" s="2">
        <v>6</v>
      </c>
      <c r="W4480" s="2">
        <v>6</v>
      </c>
      <c r="X4480" s="2">
        <v>1</v>
      </c>
      <c r="Y4480" s="2">
        <v>0</v>
      </c>
      <c r="Z4480" s="2">
        <v>0</v>
      </c>
      <c r="AA4480" s="2">
        <v>0</v>
      </c>
      <c r="AB4480" s="2">
        <v>0</v>
      </c>
      <c r="AC4480" s="2" t="s">
        <v>16727</v>
      </c>
      <c r="AD4480" s="2" t="s">
        <v>17484</v>
      </c>
    </row>
    <row r="4481" spans="1:30" hidden="1" x14ac:dyDescent="0.25">
      <c r="A4481" s="2">
        <v>42036817</v>
      </c>
      <c r="B4481" s="2" t="s">
        <v>17337</v>
      </c>
      <c r="C4481" s="2" t="s">
        <v>17485</v>
      </c>
      <c r="D4481" s="2" t="s">
        <v>17486</v>
      </c>
      <c r="E4481" s="2">
        <f>IF(ISNUMBER(SEARCH("无购物",D4481)),1,0)</f>
        <v>1</v>
      </c>
      <c r="F4481" s="2">
        <f>IF(ISNUMBER(SEARCH("无自费",D4481)),1,0)</f>
        <v>1</v>
      </c>
      <c r="G4481" s="2">
        <f>IF(ISNUMBER(SEARCH("成团保障",D4481)),1,0)</f>
        <v>1</v>
      </c>
      <c r="H4481" s="2">
        <f>IF(OR(ISNUMBER(SEARCH("赠取消险",D4481)),ISNUMBER(SEARCH("提前*天免费退",D4481))),1,0)</f>
        <v>1</v>
      </c>
      <c r="I4481" s="2" t="s">
        <v>34</v>
      </c>
      <c r="J4481" s="2" t="s">
        <v>34</v>
      </c>
      <c r="K4481" s="2" t="s">
        <v>33</v>
      </c>
      <c r="L4481" s="2">
        <v>5107</v>
      </c>
      <c r="M4481" s="2">
        <v>0</v>
      </c>
      <c r="N4481" s="2" t="s">
        <v>34</v>
      </c>
      <c r="O4481" s="2" t="s">
        <v>254</v>
      </c>
      <c r="P4481" s="2" t="s">
        <v>3782</v>
      </c>
      <c r="Q4481" s="2" t="s">
        <v>17487</v>
      </c>
      <c r="R4481" s="2" t="s">
        <v>34</v>
      </c>
      <c r="S4481" s="2" t="s">
        <v>34</v>
      </c>
      <c r="T4481" s="2" t="s">
        <v>34</v>
      </c>
      <c r="U4481" s="2">
        <v>17</v>
      </c>
      <c r="V4481" s="2">
        <v>19</v>
      </c>
      <c r="W4481" s="2">
        <v>27</v>
      </c>
      <c r="X4481" s="2">
        <v>0</v>
      </c>
      <c r="Y4481" s="2">
        <v>0</v>
      </c>
      <c r="Z4481" s="2">
        <v>0</v>
      </c>
      <c r="AA4481" s="2">
        <v>2</v>
      </c>
      <c r="AB4481" s="2">
        <v>8</v>
      </c>
      <c r="AC4481" s="2" t="s">
        <v>16727</v>
      </c>
      <c r="AD4481" s="2" t="s">
        <v>17488</v>
      </c>
    </row>
    <row r="4482" spans="1:30" hidden="1" x14ac:dyDescent="0.25">
      <c r="A4482" s="2">
        <v>42060544</v>
      </c>
      <c r="B4482" s="2" t="s">
        <v>17489</v>
      </c>
      <c r="C4482" s="2" t="s">
        <v>17490</v>
      </c>
      <c r="D4482" s="2" t="s">
        <v>17491</v>
      </c>
      <c r="E4482" s="2">
        <f>IF(ISNUMBER(SEARCH("无购物",D4482)),1,0)</f>
        <v>1</v>
      </c>
      <c r="F4482" s="2">
        <f>IF(ISNUMBER(SEARCH("无自费",D4482)),1,0)</f>
        <v>1</v>
      </c>
      <c r="G4482" s="2">
        <f>IF(ISNUMBER(SEARCH("成团保障",D4482)),1,0)</f>
        <v>1</v>
      </c>
      <c r="H4482" s="2">
        <f>IF(OR(ISNUMBER(SEARCH("赠取消险",D4482)),ISNUMBER(SEARCH("提前*天免费退",D4482))),1,0)</f>
        <v>0</v>
      </c>
      <c r="I4482" s="2" t="s">
        <v>34</v>
      </c>
      <c r="J4482" s="2" t="s">
        <v>34</v>
      </c>
      <c r="K4482" s="2" t="s">
        <v>16950</v>
      </c>
      <c r="L4482" s="2">
        <v>7880</v>
      </c>
      <c r="M4482" s="2">
        <v>0</v>
      </c>
      <c r="N4482" s="2" t="s">
        <v>34</v>
      </c>
      <c r="O4482" s="2" t="s">
        <v>254</v>
      </c>
      <c r="P4482" s="2" t="s">
        <v>3782</v>
      </c>
      <c r="Q4482" s="2" t="s">
        <v>17492</v>
      </c>
      <c r="R4482" s="2" t="s">
        <v>34</v>
      </c>
      <c r="S4482" s="2" t="s">
        <v>34</v>
      </c>
      <c r="T4482" s="2" t="s">
        <v>34</v>
      </c>
      <c r="U4482" s="2">
        <v>3</v>
      </c>
      <c r="V4482" s="2">
        <v>6</v>
      </c>
      <c r="W4482" s="2">
        <v>13</v>
      </c>
      <c r="X4482" s="2">
        <v>0</v>
      </c>
      <c r="Y4482" s="2">
        <v>0</v>
      </c>
      <c r="Z4482" s="2">
        <v>0</v>
      </c>
      <c r="AA4482" s="2">
        <v>3</v>
      </c>
      <c r="AB4482" s="2">
        <v>7</v>
      </c>
      <c r="AC4482" s="2" t="s">
        <v>16727</v>
      </c>
      <c r="AD4482" s="2" t="s">
        <v>17493</v>
      </c>
    </row>
    <row r="4483" spans="1:30" hidden="1" x14ac:dyDescent="0.25">
      <c r="A4483" s="2">
        <v>42139587</v>
      </c>
      <c r="B4483" s="2" t="s">
        <v>10890</v>
      </c>
      <c r="C4483" s="2" t="s">
        <v>10891</v>
      </c>
      <c r="D4483" s="2" t="s">
        <v>17494</v>
      </c>
      <c r="E4483" s="2">
        <f>IF(ISNUMBER(SEARCH("无购物",D4483)),1,0)</f>
        <v>1</v>
      </c>
      <c r="F4483" s="2">
        <f>IF(ISNUMBER(SEARCH("无自费",D4483)),1,0)</f>
        <v>1</v>
      </c>
      <c r="G4483" s="2">
        <f>IF(ISNUMBER(SEARCH("成团保障",D4483)),1,0)</f>
        <v>1</v>
      </c>
      <c r="H4483" s="2">
        <f>IF(OR(ISNUMBER(SEARCH("赠取消险",D4483)),ISNUMBER(SEARCH("提前*天免费退",D4483))),1,0)</f>
        <v>0</v>
      </c>
      <c r="I4483" s="2">
        <v>0</v>
      </c>
      <c r="J4483" s="2">
        <v>0</v>
      </c>
      <c r="K4483" s="2" t="s">
        <v>10707</v>
      </c>
      <c r="L4483" s="2">
        <v>3328</v>
      </c>
      <c r="M4483" s="2">
        <v>0</v>
      </c>
      <c r="N4483" s="2" t="s">
        <v>34</v>
      </c>
      <c r="O4483" s="2" t="s">
        <v>254</v>
      </c>
      <c r="P4483" s="2" t="s">
        <v>3782</v>
      </c>
      <c r="Q4483" s="2" t="s">
        <v>17495</v>
      </c>
      <c r="R4483" s="2" t="s">
        <v>34</v>
      </c>
      <c r="S4483" s="2" t="s">
        <v>34</v>
      </c>
      <c r="T4483" s="2" t="s">
        <v>34</v>
      </c>
      <c r="U4483" s="2" t="s">
        <v>34</v>
      </c>
      <c r="V4483" s="2">
        <v>2</v>
      </c>
      <c r="W4483" s="2">
        <v>4</v>
      </c>
      <c r="X4483" s="2">
        <v>0</v>
      </c>
      <c r="Y4483" s="2">
        <v>0</v>
      </c>
      <c r="Z4483" s="2">
        <v>0</v>
      </c>
      <c r="AA4483" s="2">
        <v>0</v>
      </c>
      <c r="AB4483" s="2">
        <v>2</v>
      </c>
      <c r="AC4483" s="2" t="s">
        <v>16727</v>
      </c>
      <c r="AD4483" s="2" t="s">
        <v>17496</v>
      </c>
    </row>
    <row r="4484" spans="1:30" hidden="1" x14ac:dyDescent="0.25">
      <c r="A4484" s="2">
        <v>42160267</v>
      </c>
      <c r="B4484" s="2" t="s">
        <v>10894</v>
      </c>
      <c r="C4484" s="2" t="s">
        <v>10895</v>
      </c>
      <c r="D4484" s="2" t="s">
        <v>17497</v>
      </c>
      <c r="E4484" s="2">
        <f>IF(ISNUMBER(SEARCH("无购物",D4484)),1,0)</f>
        <v>1</v>
      </c>
      <c r="F4484" s="2">
        <f>IF(ISNUMBER(SEARCH("无自费",D4484)),1,0)</f>
        <v>1</v>
      </c>
      <c r="G4484" s="2">
        <f>IF(ISNUMBER(SEARCH("成团保障",D4484)),1,0)</f>
        <v>1</v>
      </c>
      <c r="H4484" s="2">
        <f>IF(OR(ISNUMBER(SEARCH("赠取消险",D4484)),ISNUMBER(SEARCH("提前*天免费退",D4484))),1,0)</f>
        <v>1</v>
      </c>
      <c r="I4484" s="2">
        <v>5</v>
      </c>
      <c r="J4484" s="2">
        <v>2</v>
      </c>
      <c r="K4484" s="2" t="s">
        <v>10707</v>
      </c>
      <c r="L4484" s="2">
        <v>4158</v>
      </c>
      <c r="M4484" s="2">
        <v>0</v>
      </c>
      <c r="N4484" s="2" t="s">
        <v>34</v>
      </c>
      <c r="O4484" s="2" t="s">
        <v>254</v>
      </c>
      <c r="P4484" s="2" t="s">
        <v>3782</v>
      </c>
      <c r="Q4484" s="2" t="s">
        <v>17498</v>
      </c>
      <c r="R4484" s="2">
        <v>15</v>
      </c>
      <c r="S4484" s="2">
        <v>15</v>
      </c>
      <c r="T4484" s="2">
        <v>15</v>
      </c>
      <c r="U4484" s="2">
        <v>15</v>
      </c>
      <c r="V4484" s="2">
        <v>17</v>
      </c>
      <c r="W4484" s="2">
        <v>17</v>
      </c>
      <c r="X4484" s="2">
        <v>0</v>
      </c>
      <c r="Y4484" s="2">
        <v>0</v>
      </c>
      <c r="Z4484" s="2">
        <v>0</v>
      </c>
      <c r="AA4484" s="2">
        <v>2</v>
      </c>
      <c r="AB4484" s="2">
        <v>0</v>
      </c>
      <c r="AC4484" s="2" t="s">
        <v>16727</v>
      </c>
      <c r="AD4484" s="2" t="s">
        <v>17499</v>
      </c>
    </row>
    <row r="4485" spans="1:30" hidden="1" x14ac:dyDescent="0.25">
      <c r="A4485" s="2">
        <v>42357605</v>
      </c>
      <c r="B4485" s="2" t="s">
        <v>17500</v>
      </c>
      <c r="C4485" s="2" t="s">
        <v>17501</v>
      </c>
      <c r="D4485" s="2" t="s">
        <v>17502</v>
      </c>
      <c r="E4485" s="2">
        <f>IF(ISNUMBER(SEARCH("无购物",D4485)),1,0)</f>
        <v>1</v>
      </c>
      <c r="F4485" s="2">
        <f>IF(ISNUMBER(SEARCH("无自费",D4485)),1,0)</f>
        <v>0</v>
      </c>
      <c r="G4485" s="2">
        <f>IF(ISNUMBER(SEARCH("成团保障",D4485)),1,0)</f>
        <v>1</v>
      </c>
      <c r="H4485" s="2">
        <f>IF(OR(ISNUMBER(SEARCH("赠取消险",D4485)),ISNUMBER(SEARCH("提前*天免费退",D4485))),1,0)</f>
        <v>0</v>
      </c>
      <c r="I4485" s="2">
        <v>5</v>
      </c>
      <c r="J4485" s="2">
        <v>2</v>
      </c>
      <c r="K4485" s="2" t="s">
        <v>10403</v>
      </c>
      <c r="L4485" s="2">
        <v>2374</v>
      </c>
      <c r="M4485" s="2">
        <v>0</v>
      </c>
      <c r="N4485" s="2" t="s">
        <v>34</v>
      </c>
      <c r="O4485" s="2" t="s">
        <v>77</v>
      </c>
      <c r="P4485" s="2" t="s">
        <v>3782</v>
      </c>
      <c r="Q4485" s="2" t="s">
        <v>17503</v>
      </c>
      <c r="R4485" s="2">
        <v>4</v>
      </c>
      <c r="S4485" s="2" t="s">
        <v>34</v>
      </c>
      <c r="T4485" s="2">
        <v>17</v>
      </c>
      <c r="U4485" s="2">
        <v>30</v>
      </c>
      <c r="V4485" s="2">
        <v>36</v>
      </c>
      <c r="W4485" s="2">
        <v>44</v>
      </c>
      <c r="X4485" s="2">
        <v>0</v>
      </c>
      <c r="Y4485" s="2">
        <v>0</v>
      </c>
      <c r="Z4485" s="2">
        <v>13</v>
      </c>
      <c r="AA4485" s="2">
        <v>6</v>
      </c>
      <c r="AB4485" s="2">
        <v>8</v>
      </c>
      <c r="AC4485" s="2" t="s">
        <v>16727</v>
      </c>
      <c r="AD4485" s="2" t="s">
        <v>17504</v>
      </c>
    </row>
    <row r="4486" spans="1:30" hidden="1" x14ac:dyDescent="0.25">
      <c r="A4486" s="2">
        <v>42382210</v>
      </c>
      <c r="B4486" s="2" t="s">
        <v>10313</v>
      </c>
      <c r="C4486" s="2" t="s">
        <v>17505</v>
      </c>
      <c r="D4486" s="2" t="s">
        <v>17506</v>
      </c>
      <c r="E4486" s="2">
        <f>IF(ISNUMBER(SEARCH("无购物",D4486)),1,0)</f>
        <v>1</v>
      </c>
      <c r="F4486" s="2">
        <f>IF(ISNUMBER(SEARCH("无自费",D4486)),1,0)</f>
        <v>1</v>
      </c>
      <c r="G4486" s="2">
        <f>IF(ISNUMBER(SEARCH("成团保障",D4486)),1,0)</f>
        <v>1</v>
      </c>
      <c r="H4486" s="2">
        <f>IF(OR(ISNUMBER(SEARCH("赠取消险",D4486)),ISNUMBER(SEARCH("提前*天免费退",D4486))),1,0)</f>
        <v>0</v>
      </c>
      <c r="I4486" s="2">
        <v>5</v>
      </c>
      <c r="J4486" s="2">
        <v>3</v>
      </c>
      <c r="K4486" s="2" t="s">
        <v>10900</v>
      </c>
      <c r="L4486" s="2">
        <v>1184</v>
      </c>
      <c r="M4486" s="2">
        <v>0</v>
      </c>
      <c r="N4486" s="2" t="s">
        <v>34</v>
      </c>
      <c r="O4486" s="2" t="s">
        <v>77</v>
      </c>
      <c r="P4486" s="2" t="s">
        <v>3782</v>
      </c>
      <c r="Q4486" s="2" t="s">
        <v>17507</v>
      </c>
      <c r="R4486" s="2">
        <v>25</v>
      </c>
      <c r="S4486" s="2">
        <v>24</v>
      </c>
      <c r="T4486" s="2">
        <v>26</v>
      </c>
      <c r="U4486" s="2">
        <v>20</v>
      </c>
      <c r="V4486" s="2">
        <v>20</v>
      </c>
      <c r="W4486" s="2">
        <v>20</v>
      </c>
      <c r="X4486" s="2">
        <v>1</v>
      </c>
      <c r="Y4486" s="2">
        <v>2</v>
      </c>
      <c r="Z4486" s="2">
        <v>6</v>
      </c>
      <c r="AA4486" s="2">
        <v>0</v>
      </c>
      <c r="AB4486" s="2">
        <v>0</v>
      </c>
      <c r="AC4486" s="2" t="s">
        <v>16727</v>
      </c>
      <c r="AD4486" s="2" t="s">
        <v>17508</v>
      </c>
    </row>
    <row r="4487" spans="1:30" hidden="1" x14ac:dyDescent="0.25">
      <c r="A4487" s="2">
        <v>42557480</v>
      </c>
      <c r="B4487" s="2" t="s">
        <v>10907</v>
      </c>
      <c r="C4487" s="2" t="s">
        <v>10908</v>
      </c>
      <c r="D4487" s="2" t="s">
        <v>11468</v>
      </c>
      <c r="E4487" s="2">
        <f>IF(ISNUMBER(SEARCH("无购物",D4487)),1,0)</f>
        <v>1</v>
      </c>
      <c r="F4487" s="2">
        <f>IF(ISNUMBER(SEARCH("无自费",D4487)),1,0)</f>
        <v>1</v>
      </c>
      <c r="G4487" s="2">
        <f>IF(ISNUMBER(SEARCH("成团保障",D4487)),1,0)</f>
        <v>1</v>
      </c>
      <c r="H4487" s="2">
        <f>IF(OR(ISNUMBER(SEARCH("赠取消险",D4487)),ISNUMBER(SEARCH("提前*天免费退",D4487))),1,0)</f>
        <v>0</v>
      </c>
      <c r="I4487" s="2">
        <v>5</v>
      </c>
      <c r="J4487" s="2">
        <v>3</v>
      </c>
      <c r="K4487" s="2" t="s">
        <v>10900</v>
      </c>
      <c r="L4487" s="2">
        <v>1893</v>
      </c>
      <c r="M4487" s="2">
        <v>0</v>
      </c>
      <c r="N4487" s="2" t="s">
        <v>34</v>
      </c>
      <c r="O4487" s="2" t="s">
        <v>77</v>
      </c>
      <c r="P4487" s="2" t="s">
        <v>3782</v>
      </c>
      <c r="Q4487" s="2" t="s">
        <v>17509</v>
      </c>
      <c r="R4487" s="2">
        <v>12</v>
      </c>
      <c r="S4487" s="2">
        <v>14</v>
      </c>
      <c r="T4487" s="2" t="s">
        <v>34</v>
      </c>
      <c r="U4487" s="2" t="s">
        <v>34</v>
      </c>
      <c r="V4487" s="2">
        <v>23</v>
      </c>
      <c r="W4487" s="2">
        <v>25</v>
      </c>
      <c r="X4487" s="2">
        <v>2</v>
      </c>
      <c r="Y4487" s="2">
        <v>0</v>
      </c>
      <c r="Z4487" s="2">
        <v>0</v>
      </c>
      <c r="AA4487" s="2">
        <v>0</v>
      </c>
      <c r="AB4487" s="2">
        <v>2</v>
      </c>
      <c r="AC4487" s="2" t="s">
        <v>16727</v>
      </c>
      <c r="AD4487" s="2" t="s">
        <v>17510</v>
      </c>
    </row>
    <row r="4488" spans="1:30" hidden="1" x14ac:dyDescent="0.25">
      <c r="A4488" s="2">
        <v>42581473</v>
      </c>
      <c r="B4488" s="2" t="s">
        <v>10912</v>
      </c>
      <c r="C4488" s="2" t="s">
        <v>10913</v>
      </c>
      <c r="D4488" s="2" t="s">
        <v>9249</v>
      </c>
      <c r="E4488" s="2">
        <f>IF(ISNUMBER(SEARCH("无购物",D4488)),1,0)</f>
        <v>1</v>
      </c>
      <c r="F4488" s="2">
        <f>IF(ISNUMBER(SEARCH("无自费",D4488)),1,0)</f>
        <v>1</v>
      </c>
      <c r="G4488" s="2">
        <f>IF(ISNUMBER(SEARCH("成团保障",D4488)),1,0)</f>
        <v>1</v>
      </c>
      <c r="H4488" s="2">
        <f>IF(OR(ISNUMBER(SEARCH("赠取消险",D4488)),ISNUMBER(SEARCH("提前*天免费退",D4488))),1,0)</f>
        <v>0</v>
      </c>
      <c r="I4488" s="2">
        <v>5</v>
      </c>
      <c r="J4488" s="2">
        <v>2</v>
      </c>
      <c r="K4488" s="2" t="s">
        <v>10900</v>
      </c>
      <c r="L4488" s="2">
        <v>1998</v>
      </c>
      <c r="M4488" s="2">
        <v>0</v>
      </c>
      <c r="N4488" s="2" t="s">
        <v>34</v>
      </c>
      <c r="O4488" s="2" t="s">
        <v>77</v>
      </c>
      <c r="P4488" s="2" t="s">
        <v>3782</v>
      </c>
      <c r="Q4488" s="2" t="s">
        <v>17511</v>
      </c>
      <c r="R4488" s="2">
        <v>19</v>
      </c>
      <c r="S4488" s="2">
        <v>26</v>
      </c>
      <c r="T4488" s="2">
        <v>35</v>
      </c>
      <c r="U4488" s="2">
        <v>35</v>
      </c>
      <c r="V4488" s="2">
        <v>36</v>
      </c>
      <c r="W4488" s="2">
        <v>36</v>
      </c>
      <c r="X4488" s="2">
        <v>7</v>
      </c>
      <c r="Y4488" s="2">
        <v>9</v>
      </c>
      <c r="Z4488" s="2">
        <v>0</v>
      </c>
      <c r="AA4488" s="2">
        <v>1</v>
      </c>
      <c r="AB4488" s="2">
        <v>0</v>
      </c>
      <c r="AC4488" s="2" t="s">
        <v>16727</v>
      </c>
      <c r="AD4488" s="2" t="s">
        <v>17512</v>
      </c>
    </row>
    <row r="4489" spans="1:30" hidden="1" x14ac:dyDescent="0.25">
      <c r="A4489" s="2">
        <v>42699252</v>
      </c>
      <c r="B4489" s="2" t="s">
        <v>17513</v>
      </c>
      <c r="C4489" s="2" t="s">
        <v>17514</v>
      </c>
      <c r="D4489" s="2" t="s">
        <v>9249</v>
      </c>
      <c r="E4489" s="2">
        <f>IF(ISNUMBER(SEARCH("无购物",D4489)),1,0)</f>
        <v>1</v>
      </c>
      <c r="F4489" s="2">
        <f>IF(ISNUMBER(SEARCH("无自费",D4489)),1,0)</f>
        <v>1</v>
      </c>
      <c r="G4489" s="2">
        <f>IF(ISNUMBER(SEARCH("成团保障",D4489)),1,0)</f>
        <v>1</v>
      </c>
      <c r="H4489" s="2">
        <f>IF(OR(ISNUMBER(SEARCH("赠取消险",D4489)),ISNUMBER(SEARCH("提前*天免费退",D4489))),1,0)</f>
        <v>0</v>
      </c>
      <c r="I4489" s="2">
        <v>5</v>
      </c>
      <c r="J4489" s="2">
        <v>2</v>
      </c>
      <c r="K4489" s="2" t="s">
        <v>10900</v>
      </c>
      <c r="L4489" s="2">
        <v>1468</v>
      </c>
      <c r="M4489" s="2">
        <v>0</v>
      </c>
      <c r="N4489" s="2" t="s">
        <v>34</v>
      </c>
      <c r="O4489" s="2" t="s">
        <v>77</v>
      </c>
      <c r="P4489" s="2" t="s">
        <v>3782</v>
      </c>
      <c r="Q4489" s="2" t="s">
        <v>17515</v>
      </c>
      <c r="R4489" s="2">
        <v>11</v>
      </c>
      <c r="S4489" s="2">
        <v>15</v>
      </c>
      <c r="T4489" s="2">
        <v>14</v>
      </c>
      <c r="U4489" s="2">
        <v>14</v>
      </c>
      <c r="V4489" s="2">
        <v>14</v>
      </c>
      <c r="W4489" s="2">
        <v>14</v>
      </c>
      <c r="X4489" s="2">
        <v>4</v>
      </c>
      <c r="Y4489" s="2">
        <v>1</v>
      </c>
      <c r="Z4489" s="2">
        <v>0</v>
      </c>
      <c r="AA4489" s="2">
        <v>0</v>
      </c>
      <c r="AB4489" s="2">
        <v>0</v>
      </c>
      <c r="AC4489" s="2" t="s">
        <v>16727</v>
      </c>
      <c r="AD4489" s="2" t="s">
        <v>17516</v>
      </c>
    </row>
    <row r="4490" spans="1:30" hidden="1" x14ac:dyDescent="0.25">
      <c r="A4490" s="2">
        <v>42701829</v>
      </c>
      <c r="B4490" s="2" t="s">
        <v>10917</v>
      </c>
      <c r="C4490" s="2" t="s">
        <v>17517</v>
      </c>
      <c r="D4490" s="2" t="s">
        <v>16822</v>
      </c>
      <c r="E4490" s="2">
        <f>IF(ISNUMBER(SEARCH("无购物",D4490)),1,0)</f>
        <v>1</v>
      </c>
      <c r="F4490" s="2">
        <f>IF(ISNUMBER(SEARCH("无自费",D4490)),1,0)</f>
        <v>1</v>
      </c>
      <c r="G4490" s="2">
        <f>IF(ISNUMBER(SEARCH("成团保障",D4490)),1,0)</f>
        <v>1</v>
      </c>
      <c r="H4490" s="2">
        <f>IF(OR(ISNUMBER(SEARCH("赠取消险",D4490)),ISNUMBER(SEARCH("提前*天免费退",D4490))),1,0)</f>
        <v>0</v>
      </c>
      <c r="I4490" s="2">
        <v>5</v>
      </c>
      <c r="J4490" s="2">
        <v>2</v>
      </c>
      <c r="K4490" s="2" t="s">
        <v>10900</v>
      </c>
      <c r="L4490" s="2">
        <v>1370</v>
      </c>
      <c r="M4490" s="2">
        <v>0</v>
      </c>
      <c r="N4490" s="2" t="s">
        <v>34</v>
      </c>
      <c r="O4490" s="2" t="s">
        <v>77</v>
      </c>
      <c r="P4490" s="2" t="s">
        <v>3782</v>
      </c>
      <c r="Q4490" s="2" t="s">
        <v>17518</v>
      </c>
      <c r="R4490" s="2">
        <v>11</v>
      </c>
      <c r="S4490" s="2">
        <v>13</v>
      </c>
      <c r="T4490" s="2" t="s">
        <v>34</v>
      </c>
      <c r="U4490" s="2">
        <v>19</v>
      </c>
      <c r="V4490" s="2">
        <v>19</v>
      </c>
      <c r="W4490" s="2">
        <v>19</v>
      </c>
      <c r="X4490" s="2">
        <v>2</v>
      </c>
      <c r="Y4490" s="2">
        <v>0</v>
      </c>
      <c r="Z4490" s="2">
        <v>0</v>
      </c>
      <c r="AA4490" s="2">
        <v>0</v>
      </c>
      <c r="AB4490" s="2">
        <v>0</v>
      </c>
      <c r="AC4490" s="2" t="s">
        <v>16727</v>
      </c>
      <c r="AD4490" s="2" t="s">
        <v>17519</v>
      </c>
    </row>
    <row r="4491" spans="1:30" hidden="1" x14ac:dyDescent="0.25">
      <c r="A4491" s="2">
        <v>42701962</v>
      </c>
      <c r="B4491" s="2" t="s">
        <v>10921</v>
      </c>
      <c r="C4491" s="2" t="s">
        <v>10922</v>
      </c>
      <c r="D4491" s="2" t="s">
        <v>16822</v>
      </c>
      <c r="E4491" s="2">
        <f>IF(ISNUMBER(SEARCH("无购物",D4491)),1,0)</f>
        <v>1</v>
      </c>
      <c r="F4491" s="2">
        <f>IF(ISNUMBER(SEARCH("无自费",D4491)),1,0)</f>
        <v>1</v>
      </c>
      <c r="G4491" s="2">
        <f>IF(ISNUMBER(SEARCH("成团保障",D4491)),1,0)</f>
        <v>1</v>
      </c>
      <c r="H4491" s="2">
        <f>IF(OR(ISNUMBER(SEARCH("赠取消险",D4491)),ISNUMBER(SEARCH("提前*天免费退",D4491))),1,0)</f>
        <v>0</v>
      </c>
      <c r="I4491" s="2">
        <v>0</v>
      </c>
      <c r="J4491" s="2">
        <v>0</v>
      </c>
      <c r="K4491" s="2" t="s">
        <v>10900</v>
      </c>
      <c r="L4491" s="2">
        <v>1380</v>
      </c>
      <c r="M4491" s="2">
        <v>0</v>
      </c>
      <c r="N4491" s="2" t="s">
        <v>34</v>
      </c>
      <c r="O4491" s="2" t="s">
        <v>77</v>
      </c>
      <c r="P4491" s="2" t="s">
        <v>3782</v>
      </c>
      <c r="Q4491" s="2" t="s">
        <v>17520</v>
      </c>
      <c r="R4491" s="2" t="s">
        <v>34</v>
      </c>
      <c r="S4491" s="2">
        <v>2</v>
      </c>
      <c r="T4491" s="2">
        <v>7</v>
      </c>
      <c r="U4491" s="2">
        <v>9</v>
      </c>
      <c r="V4491" s="2">
        <v>9</v>
      </c>
      <c r="W4491" s="2">
        <v>9</v>
      </c>
      <c r="X4491" s="2">
        <v>0</v>
      </c>
      <c r="Y4491" s="2">
        <v>5</v>
      </c>
      <c r="Z4491" s="2">
        <v>2</v>
      </c>
      <c r="AA4491" s="2">
        <v>0</v>
      </c>
      <c r="AB4491" s="2">
        <v>0</v>
      </c>
      <c r="AC4491" s="2" t="s">
        <v>16727</v>
      </c>
      <c r="AD4491" s="2" t="s">
        <v>17521</v>
      </c>
    </row>
    <row r="4492" spans="1:30" hidden="1" x14ac:dyDescent="0.25">
      <c r="A4492" s="2">
        <v>43352192</v>
      </c>
      <c r="B4492" s="2" t="s">
        <v>10926</v>
      </c>
      <c r="C4492" s="2" t="s">
        <v>10927</v>
      </c>
      <c r="D4492" s="2" t="s">
        <v>17482</v>
      </c>
      <c r="E4492" s="2">
        <f>IF(ISNUMBER(SEARCH("无购物",D4492)),1,0)</f>
        <v>1</v>
      </c>
      <c r="F4492" s="2">
        <f>IF(ISNUMBER(SEARCH("无自费",D4492)),1,0)</f>
        <v>1</v>
      </c>
      <c r="G4492" s="2">
        <f>IF(ISNUMBER(SEARCH("成团保障",D4492)),1,0)</f>
        <v>1</v>
      </c>
      <c r="H4492" s="2">
        <f>IF(OR(ISNUMBER(SEARCH("赠取消险",D4492)),ISNUMBER(SEARCH("提前*天免费退",D4492))),1,0)</f>
        <v>0</v>
      </c>
      <c r="I4492" s="2">
        <v>0</v>
      </c>
      <c r="J4492" s="2">
        <v>0</v>
      </c>
      <c r="K4492" s="2" t="s">
        <v>10707</v>
      </c>
      <c r="L4492" s="2">
        <v>1788</v>
      </c>
      <c r="M4492" s="2">
        <v>0</v>
      </c>
      <c r="N4492" s="2" t="s">
        <v>34</v>
      </c>
      <c r="O4492" s="2" t="s">
        <v>77</v>
      </c>
      <c r="P4492" s="2" t="s">
        <v>3782</v>
      </c>
      <c r="Q4492" s="2" t="s">
        <v>17522</v>
      </c>
      <c r="R4492" s="2" t="s">
        <v>34</v>
      </c>
      <c r="S4492" s="2">
        <v>4</v>
      </c>
      <c r="T4492" s="2">
        <v>4</v>
      </c>
      <c r="U4492" s="2">
        <v>4</v>
      </c>
      <c r="V4492" s="2">
        <v>8</v>
      </c>
      <c r="W4492" s="2">
        <v>9</v>
      </c>
      <c r="X4492" s="2">
        <v>0</v>
      </c>
      <c r="Y4492" s="2">
        <v>0</v>
      </c>
      <c r="Z4492" s="2">
        <v>0</v>
      </c>
      <c r="AA4492" s="2">
        <v>4</v>
      </c>
      <c r="AB4492" s="2">
        <v>1</v>
      </c>
      <c r="AC4492" s="2" t="s">
        <v>16727</v>
      </c>
      <c r="AD4492" s="2" t="s">
        <v>17523</v>
      </c>
    </row>
    <row r="4493" spans="1:30" hidden="1" x14ac:dyDescent="0.25">
      <c r="A4493" s="2">
        <v>43376597</v>
      </c>
      <c r="B4493" s="2" t="s">
        <v>17524</v>
      </c>
      <c r="C4493" s="2" t="s">
        <v>17525</v>
      </c>
      <c r="D4493" s="2" t="s">
        <v>17248</v>
      </c>
      <c r="E4493" s="2">
        <f>IF(ISNUMBER(SEARCH("无购物",D4493)),1,0)</f>
        <v>1</v>
      </c>
      <c r="F4493" s="2">
        <f>IF(ISNUMBER(SEARCH("无自费",D4493)),1,0)</f>
        <v>1</v>
      </c>
      <c r="G4493" s="2">
        <f>IF(ISNUMBER(SEARCH("成团保障",D4493)),1,0)</f>
        <v>1</v>
      </c>
      <c r="H4493" s="2">
        <f>IF(OR(ISNUMBER(SEARCH("赠取消险",D4493)),ISNUMBER(SEARCH("提前*天免费退",D4493))),1,0)</f>
        <v>0</v>
      </c>
      <c r="I4493" s="2">
        <v>5</v>
      </c>
      <c r="J4493" s="2">
        <v>1</v>
      </c>
      <c r="K4493" s="2" t="s">
        <v>10707</v>
      </c>
      <c r="L4493" s="2">
        <v>2228</v>
      </c>
      <c r="M4493" s="2">
        <v>0</v>
      </c>
      <c r="N4493" s="2" t="s">
        <v>34</v>
      </c>
      <c r="O4493" s="2" t="s">
        <v>77</v>
      </c>
      <c r="P4493" s="2" t="s">
        <v>3782</v>
      </c>
      <c r="Q4493" s="2" t="s">
        <v>17526</v>
      </c>
      <c r="R4493" s="2">
        <v>4</v>
      </c>
      <c r="S4493" s="2">
        <v>6</v>
      </c>
      <c r="T4493" s="2">
        <v>6</v>
      </c>
      <c r="U4493" s="2">
        <v>6</v>
      </c>
      <c r="V4493" s="2">
        <v>9</v>
      </c>
      <c r="W4493" s="2">
        <v>15</v>
      </c>
      <c r="X4493" s="2">
        <v>2</v>
      </c>
      <c r="Y4493" s="2">
        <v>0</v>
      </c>
      <c r="Z4493" s="2">
        <v>0</v>
      </c>
      <c r="AA4493" s="2">
        <v>3</v>
      </c>
      <c r="AB4493" s="2">
        <v>6</v>
      </c>
      <c r="AC4493" s="2" t="s">
        <v>16727</v>
      </c>
      <c r="AD4493" s="2" t="s">
        <v>17527</v>
      </c>
    </row>
    <row r="4494" spans="1:30" hidden="1" x14ac:dyDescent="0.25">
      <c r="A4494" s="2">
        <v>43521946</v>
      </c>
      <c r="B4494" s="2" t="s">
        <v>10933</v>
      </c>
      <c r="C4494" s="2" t="s">
        <v>10934</v>
      </c>
      <c r="D4494" s="2" t="s">
        <v>17528</v>
      </c>
      <c r="E4494" s="2">
        <f>IF(ISNUMBER(SEARCH("无购物",D4494)),1,0)</f>
        <v>1</v>
      </c>
      <c r="F4494" s="2">
        <f>IF(ISNUMBER(SEARCH("无自费",D4494)),1,0)</f>
        <v>1</v>
      </c>
      <c r="G4494" s="2">
        <f>IF(ISNUMBER(SEARCH("成团保障",D4494)),1,0)</f>
        <v>1</v>
      </c>
      <c r="H4494" s="2">
        <f>IF(OR(ISNUMBER(SEARCH("赠取消险",D4494)),ISNUMBER(SEARCH("提前*天免费退",D4494))),1,0)</f>
        <v>0</v>
      </c>
      <c r="I4494" s="2" t="s">
        <v>34</v>
      </c>
      <c r="J4494" s="2" t="s">
        <v>34</v>
      </c>
      <c r="K4494" s="2" t="s">
        <v>10936</v>
      </c>
      <c r="L4494" s="2">
        <v>2078</v>
      </c>
      <c r="M4494" s="2">
        <v>0</v>
      </c>
      <c r="N4494" s="2" t="s">
        <v>34</v>
      </c>
      <c r="O4494" s="2" t="s">
        <v>77</v>
      </c>
      <c r="P4494" s="2" t="s">
        <v>3782</v>
      </c>
      <c r="Q4494" s="2" t="s">
        <v>17529</v>
      </c>
      <c r="R4494" s="2" t="s">
        <v>34</v>
      </c>
      <c r="S4494" s="2" t="s">
        <v>34</v>
      </c>
      <c r="T4494" s="2" t="s">
        <v>34</v>
      </c>
      <c r="U4494" s="2" t="s">
        <v>34</v>
      </c>
      <c r="V4494" s="2">
        <v>2</v>
      </c>
      <c r="W4494" s="2">
        <v>4</v>
      </c>
      <c r="X4494" s="2">
        <v>0</v>
      </c>
      <c r="Y4494" s="2">
        <v>0</v>
      </c>
      <c r="Z4494" s="2">
        <v>0</v>
      </c>
      <c r="AA4494" s="2">
        <v>0</v>
      </c>
      <c r="AB4494" s="2">
        <v>2</v>
      </c>
      <c r="AC4494" s="2" t="s">
        <v>16727</v>
      </c>
      <c r="AD4494" s="2" t="s">
        <v>17530</v>
      </c>
    </row>
    <row r="4495" spans="1:30" hidden="1" x14ac:dyDescent="0.25">
      <c r="A4495" s="2">
        <v>43530223</v>
      </c>
      <c r="B4495" s="2" t="s">
        <v>17030</v>
      </c>
      <c r="C4495" s="2" t="s">
        <v>17531</v>
      </c>
      <c r="D4495" s="2" t="s">
        <v>17532</v>
      </c>
      <c r="E4495" s="2">
        <f>IF(ISNUMBER(SEARCH("无购物",D4495)),1,0)</f>
        <v>1</v>
      </c>
      <c r="F4495" s="2">
        <f>IF(ISNUMBER(SEARCH("无自费",D4495)),1,0)</f>
        <v>0</v>
      </c>
      <c r="G4495" s="2">
        <f>IF(ISNUMBER(SEARCH("成团保障",D4495)),1,0)</f>
        <v>1</v>
      </c>
      <c r="H4495" s="2">
        <f>IF(OR(ISNUMBER(SEARCH("赠取消险",D4495)),ISNUMBER(SEARCH("提前*天免费退",D4495))),1,0)</f>
        <v>0</v>
      </c>
      <c r="I4495" s="2" t="s">
        <v>34</v>
      </c>
      <c r="J4495" s="2" t="s">
        <v>34</v>
      </c>
      <c r="K4495" s="2" t="s">
        <v>16950</v>
      </c>
      <c r="L4495" s="2">
        <v>4069</v>
      </c>
      <c r="M4495" s="2">
        <v>0</v>
      </c>
      <c r="N4495" s="2" t="s">
        <v>34</v>
      </c>
      <c r="O4495" s="2" t="s">
        <v>254</v>
      </c>
      <c r="P4495" s="2" t="s">
        <v>3782</v>
      </c>
      <c r="Q4495" s="2" t="s">
        <v>17533</v>
      </c>
      <c r="R4495" s="2" t="s">
        <v>34</v>
      </c>
      <c r="S4495" s="2" t="s">
        <v>34</v>
      </c>
      <c r="T4495" s="2">
        <v>3</v>
      </c>
      <c r="U4495" s="2">
        <v>3</v>
      </c>
      <c r="V4495" s="2">
        <v>5</v>
      </c>
      <c r="W4495" s="2">
        <v>8</v>
      </c>
      <c r="X4495" s="2">
        <v>0</v>
      </c>
      <c r="Y4495" s="2">
        <v>0</v>
      </c>
      <c r="Z4495" s="2">
        <v>0</v>
      </c>
      <c r="AA4495" s="2">
        <v>2</v>
      </c>
      <c r="AB4495" s="2">
        <v>3</v>
      </c>
      <c r="AC4495" s="2" t="s">
        <v>16727</v>
      </c>
      <c r="AD4495" s="2" t="s">
        <v>17534</v>
      </c>
    </row>
    <row r="4496" spans="1:30" hidden="1" x14ac:dyDescent="0.25">
      <c r="A4496" s="2">
        <v>43541669</v>
      </c>
      <c r="B4496" s="2" t="s">
        <v>17535</v>
      </c>
      <c r="C4496" s="2" t="s">
        <v>17536</v>
      </c>
      <c r="D4496" s="2" t="s">
        <v>17537</v>
      </c>
      <c r="E4496" s="2">
        <f>IF(ISNUMBER(SEARCH("无购物",D4496)),1,0)</f>
        <v>1</v>
      </c>
      <c r="F4496" s="2">
        <f>IF(ISNUMBER(SEARCH("无自费",D4496)),1,0)</f>
        <v>1</v>
      </c>
      <c r="G4496" s="2">
        <f>IF(ISNUMBER(SEARCH("成团保障",D4496)),1,0)</f>
        <v>1</v>
      </c>
      <c r="H4496" s="2">
        <f>IF(OR(ISNUMBER(SEARCH("赠取消险",D4496)),ISNUMBER(SEARCH("提前*天免费退",D4496))),1,0)</f>
        <v>0</v>
      </c>
      <c r="I4496" s="2" t="s">
        <v>34</v>
      </c>
      <c r="J4496" s="2" t="s">
        <v>34</v>
      </c>
      <c r="K4496" s="2" t="s">
        <v>33</v>
      </c>
      <c r="L4496" s="2">
        <v>3795</v>
      </c>
      <c r="M4496" s="2">
        <v>0</v>
      </c>
      <c r="N4496" s="2" t="s">
        <v>34</v>
      </c>
      <c r="O4496" s="2" t="s">
        <v>254</v>
      </c>
      <c r="P4496" s="2" t="s">
        <v>3782</v>
      </c>
      <c r="Q4496" s="2" t="s">
        <v>17538</v>
      </c>
      <c r="R4496" s="2" t="s">
        <v>34</v>
      </c>
      <c r="S4496" s="2" t="s">
        <v>34</v>
      </c>
      <c r="T4496" s="2">
        <v>3</v>
      </c>
      <c r="U4496" s="2">
        <v>10</v>
      </c>
      <c r="V4496" s="2">
        <v>13</v>
      </c>
      <c r="W4496" s="2">
        <v>42</v>
      </c>
      <c r="X4496" s="2">
        <v>0</v>
      </c>
      <c r="Y4496" s="2">
        <v>0</v>
      </c>
      <c r="Z4496" s="2">
        <v>7</v>
      </c>
      <c r="AA4496" s="2">
        <v>3</v>
      </c>
      <c r="AB4496" s="2">
        <v>29</v>
      </c>
      <c r="AC4496" s="2" t="s">
        <v>16727</v>
      </c>
      <c r="AD4496" s="2" t="s">
        <v>17539</v>
      </c>
    </row>
    <row r="4497" spans="1:30" hidden="1" x14ac:dyDescent="0.25">
      <c r="A4497" s="2">
        <v>43594602</v>
      </c>
      <c r="B4497" s="2" t="s">
        <v>17540</v>
      </c>
      <c r="C4497" s="2" t="s">
        <v>17541</v>
      </c>
      <c r="D4497" s="2" t="s">
        <v>17542</v>
      </c>
      <c r="E4497" s="2">
        <f>IF(ISNUMBER(SEARCH("无购物",D4497)),1,0)</f>
        <v>1</v>
      </c>
      <c r="F4497" s="2">
        <f>IF(ISNUMBER(SEARCH("无自费",D4497)),1,0)</f>
        <v>1</v>
      </c>
      <c r="G4497" s="2">
        <f>IF(ISNUMBER(SEARCH("成团保障",D4497)),1,0)</f>
        <v>1</v>
      </c>
      <c r="H4497" s="2">
        <f>IF(OR(ISNUMBER(SEARCH("赠取消险",D4497)),ISNUMBER(SEARCH("提前*天免费退",D4497))),1,0)</f>
        <v>0</v>
      </c>
      <c r="I4497" s="2" t="s">
        <v>34</v>
      </c>
      <c r="J4497" s="2" t="s">
        <v>34</v>
      </c>
      <c r="K4497" s="2" t="s">
        <v>10936</v>
      </c>
      <c r="L4497" s="2">
        <v>1898</v>
      </c>
      <c r="M4497" s="2">
        <v>0</v>
      </c>
      <c r="N4497" s="2" t="s">
        <v>34</v>
      </c>
      <c r="O4497" s="2" t="s">
        <v>77</v>
      </c>
      <c r="P4497" s="2" t="s">
        <v>3782</v>
      </c>
      <c r="Q4497" s="2" t="s">
        <v>17543</v>
      </c>
      <c r="R4497" s="2" t="s">
        <v>34</v>
      </c>
      <c r="S4497" s="2" t="s">
        <v>34</v>
      </c>
      <c r="T4497" s="2">
        <v>5</v>
      </c>
      <c r="U4497" s="2">
        <v>9</v>
      </c>
      <c r="V4497" s="2">
        <v>9</v>
      </c>
      <c r="W4497" s="2">
        <v>9</v>
      </c>
      <c r="X4497" s="2">
        <v>0</v>
      </c>
      <c r="Y4497" s="2">
        <v>0</v>
      </c>
      <c r="Z4497" s="2">
        <v>4</v>
      </c>
      <c r="AA4497" s="2">
        <v>0</v>
      </c>
      <c r="AB4497" s="2">
        <v>0</v>
      </c>
      <c r="AC4497" s="2" t="s">
        <v>16727</v>
      </c>
      <c r="AD4497" s="2" t="s">
        <v>17544</v>
      </c>
    </row>
    <row r="4498" spans="1:30" hidden="1" x14ac:dyDescent="0.25">
      <c r="A4498" s="2">
        <v>43750716</v>
      </c>
      <c r="B4498" s="2" t="s">
        <v>17545</v>
      </c>
      <c r="C4498" s="2" t="s">
        <v>17546</v>
      </c>
      <c r="D4498" s="2" t="s">
        <v>17547</v>
      </c>
      <c r="E4498" s="2">
        <f>IF(ISNUMBER(SEARCH("无购物",D4498)),1,0)</f>
        <v>0</v>
      </c>
      <c r="F4498" s="2">
        <f>IF(ISNUMBER(SEARCH("无自费",D4498)),1,0)</f>
        <v>0</v>
      </c>
      <c r="G4498" s="2">
        <f>IF(ISNUMBER(SEARCH("成团保障",D4498)),1,0)</f>
        <v>0</v>
      </c>
      <c r="H4498" s="2">
        <f>IF(OR(ISNUMBER(SEARCH("赠取消险",D4498)),ISNUMBER(SEARCH("提前*天免费退",D4498))),1,0)</f>
        <v>0</v>
      </c>
      <c r="I4498" s="2" t="s">
        <v>34</v>
      </c>
      <c r="J4498" s="2" t="s">
        <v>34</v>
      </c>
      <c r="K4498" s="2" t="s">
        <v>33</v>
      </c>
      <c r="L4498" s="2">
        <v>3507</v>
      </c>
      <c r="M4498" s="2">
        <v>0</v>
      </c>
      <c r="N4498" s="2" t="s">
        <v>34</v>
      </c>
      <c r="O4498" s="2" t="s">
        <v>35</v>
      </c>
      <c r="P4498" s="2" t="s">
        <v>3782</v>
      </c>
      <c r="Q4498" s="2" t="s">
        <v>17548</v>
      </c>
      <c r="R4498" s="2" t="s">
        <v>34</v>
      </c>
      <c r="S4498" s="2">
        <v>2</v>
      </c>
      <c r="T4498" s="2">
        <v>19</v>
      </c>
      <c r="U4498" s="2">
        <v>32</v>
      </c>
      <c r="V4498" s="2">
        <v>50</v>
      </c>
      <c r="W4498" s="2" t="s">
        <v>34</v>
      </c>
      <c r="X4498" s="2">
        <v>0</v>
      </c>
      <c r="Y4498" s="2">
        <v>17</v>
      </c>
      <c r="Z4498" s="2">
        <v>13</v>
      </c>
      <c r="AA4498" s="2">
        <v>18</v>
      </c>
      <c r="AB4498" s="2">
        <v>0</v>
      </c>
      <c r="AC4498" s="2" t="s">
        <v>16727</v>
      </c>
      <c r="AD4498" s="2" t="s">
        <v>17549</v>
      </c>
    </row>
    <row r="4499" spans="1:30" hidden="1" x14ac:dyDescent="0.25">
      <c r="A4499" s="2">
        <v>44277209</v>
      </c>
      <c r="B4499" s="2" t="s">
        <v>17550</v>
      </c>
      <c r="C4499" s="2" t="s">
        <v>17551</v>
      </c>
      <c r="D4499" s="2" t="s">
        <v>8963</v>
      </c>
      <c r="E4499" s="2">
        <f>IF(ISNUMBER(SEARCH("无购物",D4499)),1,0)</f>
        <v>1</v>
      </c>
      <c r="F4499" s="2">
        <f>IF(ISNUMBER(SEARCH("无自费",D4499)),1,0)</f>
        <v>0</v>
      </c>
      <c r="G4499" s="2">
        <f>IF(ISNUMBER(SEARCH("成团保障",D4499)),1,0)</f>
        <v>1</v>
      </c>
      <c r="H4499" s="2">
        <f>IF(OR(ISNUMBER(SEARCH("赠取消险",D4499)),ISNUMBER(SEARCH("提前*天免费退",D4499))),1,0)</f>
        <v>0</v>
      </c>
      <c r="I4499" s="2" t="s">
        <v>34</v>
      </c>
      <c r="J4499" s="2" t="s">
        <v>34</v>
      </c>
      <c r="K4499" s="2" t="s">
        <v>17552</v>
      </c>
      <c r="L4499" s="2">
        <v>3546</v>
      </c>
      <c r="M4499" s="2">
        <v>0</v>
      </c>
      <c r="N4499" s="2" t="s">
        <v>34</v>
      </c>
      <c r="O4499" s="2" t="s">
        <v>254</v>
      </c>
      <c r="P4499" s="2" t="s">
        <v>3782</v>
      </c>
      <c r="Q4499" s="2" t="s">
        <v>17553</v>
      </c>
      <c r="R4499" s="2" t="s">
        <v>34</v>
      </c>
      <c r="S4499" s="2">
        <v>3</v>
      </c>
      <c r="T4499" s="2">
        <v>5</v>
      </c>
      <c r="U4499" s="2">
        <v>5</v>
      </c>
      <c r="V4499" s="2">
        <v>5</v>
      </c>
      <c r="W4499" s="2" t="s">
        <v>34</v>
      </c>
      <c r="X4499" s="2">
        <v>0</v>
      </c>
      <c r="Y4499" s="2">
        <v>2</v>
      </c>
      <c r="Z4499" s="2">
        <v>0</v>
      </c>
      <c r="AA4499" s="2">
        <v>0</v>
      </c>
      <c r="AB4499" s="2">
        <v>0</v>
      </c>
      <c r="AC4499" s="2" t="s">
        <v>16727</v>
      </c>
      <c r="AD4499" s="2" t="s">
        <v>17554</v>
      </c>
    </row>
    <row r="4500" spans="1:30" hidden="1" x14ac:dyDescent="0.25">
      <c r="A4500" s="2">
        <v>44390854</v>
      </c>
      <c r="B4500" s="2" t="s">
        <v>17555</v>
      </c>
      <c r="C4500" s="2" t="s">
        <v>17556</v>
      </c>
      <c r="D4500" s="2" t="s">
        <v>17557</v>
      </c>
      <c r="E4500" s="2">
        <f>IF(ISNUMBER(SEARCH("无购物",D4500)),1,0)</f>
        <v>1</v>
      </c>
      <c r="F4500" s="2">
        <f>IF(ISNUMBER(SEARCH("无自费",D4500)),1,0)</f>
        <v>0</v>
      </c>
      <c r="G4500" s="2">
        <f>IF(ISNUMBER(SEARCH("成团保障",D4500)),1,0)</f>
        <v>1</v>
      </c>
      <c r="H4500" s="2">
        <f>IF(OR(ISNUMBER(SEARCH("赠取消险",D4500)),ISNUMBER(SEARCH("提前*天免费退",D4500))),1,0)</f>
        <v>0</v>
      </c>
      <c r="I4500" s="2" t="s">
        <v>34</v>
      </c>
      <c r="J4500" s="2" t="s">
        <v>34</v>
      </c>
      <c r="K4500" s="2" t="s">
        <v>16950</v>
      </c>
      <c r="L4500" s="2">
        <v>3674</v>
      </c>
      <c r="M4500" s="2">
        <v>0</v>
      </c>
      <c r="N4500" s="2" t="s">
        <v>34</v>
      </c>
      <c r="O4500" s="2" t="s">
        <v>77</v>
      </c>
      <c r="P4500" s="2" t="s">
        <v>3782</v>
      </c>
      <c r="Q4500" s="2" t="s">
        <v>17558</v>
      </c>
      <c r="R4500" s="2" t="s">
        <v>34</v>
      </c>
      <c r="S4500" s="2" t="s">
        <v>34</v>
      </c>
      <c r="T4500" s="2">
        <v>2</v>
      </c>
      <c r="U4500" s="2">
        <v>4</v>
      </c>
      <c r="V4500" s="2">
        <v>4</v>
      </c>
      <c r="W4500" s="2">
        <v>6</v>
      </c>
      <c r="X4500" s="2">
        <v>0</v>
      </c>
      <c r="Y4500" s="2">
        <v>0</v>
      </c>
      <c r="Z4500" s="2">
        <v>2</v>
      </c>
      <c r="AA4500" s="2">
        <v>0</v>
      </c>
      <c r="AB4500" s="2">
        <v>2</v>
      </c>
      <c r="AC4500" s="2" t="s">
        <v>16727</v>
      </c>
      <c r="AD4500" s="2" t="s">
        <v>17559</v>
      </c>
    </row>
    <row r="4501" spans="1:30" hidden="1" x14ac:dyDescent="0.25">
      <c r="A4501" s="2">
        <v>8647117</v>
      </c>
      <c r="B4501" s="2" t="s">
        <v>16906</v>
      </c>
      <c r="C4501" s="2" t="s">
        <v>17560</v>
      </c>
      <c r="D4501" s="2" t="s">
        <v>17561</v>
      </c>
      <c r="E4501" s="2">
        <f>IF(ISNUMBER(SEARCH("无购物",D4501)),1,0)</f>
        <v>1</v>
      </c>
      <c r="F4501" s="2">
        <f>IF(ISNUMBER(SEARCH("无自费",D4501)),1,0)</f>
        <v>1</v>
      </c>
      <c r="G4501" s="2">
        <f>IF(ISNUMBER(SEARCH("成团保障",D4501)),1,0)</f>
        <v>1</v>
      </c>
      <c r="H4501" s="2">
        <f>IF(OR(ISNUMBER(SEARCH("赠取消险",D4501)),ISNUMBER(SEARCH("提前*天免费退",D4501))),1,0)</f>
        <v>0</v>
      </c>
      <c r="I4501" s="2">
        <v>4.8</v>
      </c>
      <c r="J4501" s="2">
        <v>135</v>
      </c>
      <c r="K4501" s="2" t="s">
        <v>10335</v>
      </c>
      <c r="L4501" s="2">
        <v>2795</v>
      </c>
      <c r="M4501" s="2">
        <v>0</v>
      </c>
      <c r="N4501" s="2" t="s">
        <v>34</v>
      </c>
      <c r="O4501" s="2" t="s">
        <v>77</v>
      </c>
      <c r="P4501" s="2" t="s">
        <v>3782</v>
      </c>
      <c r="Q4501" s="2" t="s">
        <v>17562</v>
      </c>
      <c r="R4501" s="2">
        <v>580</v>
      </c>
      <c r="S4501" s="2">
        <v>586</v>
      </c>
      <c r="T4501" s="2">
        <v>592</v>
      </c>
      <c r="U4501" s="2">
        <v>600</v>
      </c>
      <c r="V4501" s="2">
        <v>606</v>
      </c>
      <c r="W4501" s="2">
        <v>610</v>
      </c>
      <c r="X4501" s="2">
        <v>6</v>
      </c>
      <c r="Y4501" s="2">
        <v>6</v>
      </c>
      <c r="Z4501" s="2">
        <v>8</v>
      </c>
      <c r="AA4501" s="2">
        <v>6</v>
      </c>
      <c r="AB4501" s="2">
        <v>4</v>
      </c>
      <c r="AC4501" s="2" t="s">
        <v>16727</v>
      </c>
      <c r="AD4501" s="2" t="s">
        <v>17563</v>
      </c>
    </row>
    <row r="4502" spans="1:30" x14ac:dyDescent="0.25">
      <c r="A4502" s="2">
        <v>1020867250</v>
      </c>
      <c r="B4502" s="2" t="s">
        <v>17564</v>
      </c>
      <c r="C4502" s="2" t="s">
        <v>17565</v>
      </c>
      <c r="D4502" s="2" t="s">
        <v>17566</v>
      </c>
      <c r="E4502" s="2">
        <f>IF(ISNUMBER(SEARCH("无购物",D4502)),1,0)</f>
        <v>0</v>
      </c>
      <c r="F4502" s="2">
        <f>IF(ISNUMBER(SEARCH("无自费",D4502)),1,0)</f>
        <v>0</v>
      </c>
      <c r="G4502" s="2">
        <f>IF(ISNUMBER(SEARCH("成团保障",D4502)),1,0)</f>
        <v>0</v>
      </c>
      <c r="H4502" s="2">
        <f>IF(OR(ISNUMBER(SEARCH("赠取消险",D4502)),ISNUMBER(SEARCH("提前*天免费退",D4502))),1,0)</f>
        <v>0</v>
      </c>
      <c r="I4502" s="2" t="s">
        <v>34</v>
      </c>
      <c r="J4502" s="2" t="s">
        <v>34</v>
      </c>
      <c r="K4502" s="2" t="s">
        <v>33</v>
      </c>
      <c r="L4502" s="2">
        <v>371</v>
      </c>
      <c r="M4502" s="2">
        <v>0</v>
      </c>
      <c r="N4502" s="2" t="s">
        <v>34</v>
      </c>
      <c r="O4502" s="2" t="s">
        <v>35</v>
      </c>
      <c r="P4502" s="2" t="s">
        <v>17567</v>
      </c>
      <c r="Q4502" s="2" t="s">
        <v>34</v>
      </c>
      <c r="R4502" s="2">
        <v>3</v>
      </c>
      <c r="S4502" s="2">
        <v>3</v>
      </c>
      <c r="T4502" s="2">
        <v>3</v>
      </c>
      <c r="U4502" s="2">
        <v>3</v>
      </c>
      <c r="V4502" s="2">
        <v>5</v>
      </c>
      <c r="W4502" s="2">
        <v>5</v>
      </c>
      <c r="X4502" s="2">
        <v>0</v>
      </c>
      <c r="Y4502" s="2">
        <v>0</v>
      </c>
      <c r="Z4502" s="2">
        <v>0</v>
      </c>
      <c r="AA4502" s="2">
        <v>2</v>
      </c>
      <c r="AB4502" s="2">
        <v>0</v>
      </c>
      <c r="AC4502" s="2" t="s">
        <v>17568</v>
      </c>
      <c r="AD4502" s="2" t="s">
        <v>34</v>
      </c>
    </row>
    <row r="4503" spans="1:30" x14ac:dyDescent="0.25">
      <c r="A4503" s="2">
        <v>1021418569</v>
      </c>
      <c r="B4503" s="2" t="s">
        <v>17569</v>
      </c>
      <c r="C4503" s="2" t="s">
        <v>17570</v>
      </c>
      <c r="D4503" s="2" t="s">
        <v>9885</v>
      </c>
      <c r="E4503" s="2">
        <f>IF(ISNUMBER(SEARCH("无购物",D4503)),1,0)</f>
        <v>0</v>
      </c>
      <c r="F4503" s="2">
        <f>IF(ISNUMBER(SEARCH("无自费",D4503)),1,0)</f>
        <v>0</v>
      </c>
      <c r="G4503" s="2">
        <f>IF(ISNUMBER(SEARCH("成团保障",D4503)),1,0)</f>
        <v>0</v>
      </c>
      <c r="H4503" s="2">
        <f>IF(OR(ISNUMBER(SEARCH("赠取消险",D4503)),ISNUMBER(SEARCH("提前*天免费退",D4503))),1,0)</f>
        <v>0</v>
      </c>
      <c r="I4503" s="2" t="s">
        <v>34</v>
      </c>
      <c r="J4503" s="2" t="s">
        <v>34</v>
      </c>
      <c r="K4503" s="2" t="s">
        <v>33</v>
      </c>
      <c r="L4503" s="2">
        <v>589</v>
      </c>
      <c r="M4503" s="2">
        <v>0</v>
      </c>
      <c r="N4503" s="2" t="s">
        <v>34</v>
      </c>
      <c r="O4503" s="2" t="s">
        <v>35</v>
      </c>
      <c r="P4503" s="2" t="s">
        <v>17571</v>
      </c>
      <c r="Q4503" s="2" t="s">
        <v>34</v>
      </c>
      <c r="R4503" s="2">
        <v>1</v>
      </c>
      <c r="S4503" s="2">
        <v>1</v>
      </c>
      <c r="T4503" s="2">
        <v>4</v>
      </c>
      <c r="U4503" s="2">
        <v>4</v>
      </c>
      <c r="V4503" s="2">
        <v>5</v>
      </c>
      <c r="W4503" s="2">
        <v>5</v>
      </c>
      <c r="X4503" s="2">
        <v>0</v>
      </c>
      <c r="Y4503" s="2">
        <v>3</v>
      </c>
      <c r="Z4503" s="2">
        <v>0</v>
      </c>
      <c r="AA4503" s="2">
        <v>1</v>
      </c>
      <c r="AB4503" s="2">
        <v>0</v>
      </c>
      <c r="AC4503" s="2" t="s">
        <v>17568</v>
      </c>
      <c r="AD4503" s="2" t="s">
        <v>34</v>
      </c>
    </row>
    <row r="4504" spans="1:30" x14ac:dyDescent="0.25">
      <c r="A4504" s="2">
        <v>1021497464</v>
      </c>
      <c r="B4504" s="2" t="s">
        <v>17572</v>
      </c>
      <c r="C4504" s="2" t="s">
        <v>17573</v>
      </c>
      <c r="D4504" s="2" t="s">
        <v>9810</v>
      </c>
      <c r="E4504" s="2">
        <f>IF(ISNUMBER(SEARCH("无购物",D4504)),1,0)</f>
        <v>0</v>
      </c>
      <c r="F4504" s="2">
        <f>IF(ISNUMBER(SEARCH("无自费",D4504)),1,0)</f>
        <v>0</v>
      </c>
      <c r="G4504" s="2">
        <f>IF(ISNUMBER(SEARCH("成团保障",D4504)),1,0)</f>
        <v>0</v>
      </c>
      <c r="H4504" s="2">
        <f>IF(OR(ISNUMBER(SEARCH("赠取消险",D4504)),ISNUMBER(SEARCH("提前*天免费退",D4504))),1,0)</f>
        <v>0</v>
      </c>
      <c r="I4504" s="2" t="s">
        <v>34</v>
      </c>
      <c r="J4504" s="2" t="s">
        <v>34</v>
      </c>
      <c r="K4504" s="2" t="s">
        <v>33</v>
      </c>
      <c r="L4504" s="2">
        <v>218</v>
      </c>
      <c r="M4504" s="2">
        <v>0</v>
      </c>
      <c r="N4504" s="2" t="s">
        <v>34</v>
      </c>
      <c r="O4504" s="2" t="s">
        <v>35</v>
      </c>
      <c r="P4504" s="2" t="s">
        <v>17574</v>
      </c>
      <c r="Q4504" s="2" t="s">
        <v>34</v>
      </c>
      <c r="R4504" s="2">
        <v>2</v>
      </c>
      <c r="S4504" s="2">
        <v>2</v>
      </c>
      <c r="T4504" s="2">
        <v>2</v>
      </c>
      <c r="U4504" s="2">
        <v>4</v>
      </c>
      <c r="V4504" s="2">
        <v>4</v>
      </c>
      <c r="W4504" s="2">
        <v>4</v>
      </c>
      <c r="X4504" s="2">
        <v>0</v>
      </c>
      <c r="Y4504" s="2">
        <v>0</v>
      </c>
      <c r="Z4504" s="2">
        <v>2</v>
      </c>
      <c r="AA4504" s="2">
        <v>0</v>
      </c>
      <c r="AB4504" s="2">
        <v>0</v>
      </c>
      <c r="AC4504" s="2" t="s">
        <v>17568</v>
      </c>
      <c r="AD4504" s="2" t="s">
        <v>34</v>
      </c>
    </row>
    <row r="4505" spans="1:30" x14ac:dyDescent="0.25">
      <c r="A4505" s="2">
        <v>1021823949</v>
      </c>
      <c r="B4505" s="2" t="s">
        <v>17575</v>
      </c>
      <c r="C4505" s="2" t="s">
        <v>17576</v>
      </c>
      <c r="D4505" s="2" t="s">
        <v>9885</v>
      </c>
      <c r="E4505" s="2">
        <f>IF(ISNUMBER(SEARCH("无购物",D4505)),1,0)</f>
        <v>0</v>
      </c>
      <c r="F4505" s="2">
        <f>IF(ISNUMBER(SEARCH("无自费",D4505)),1,0)</f>
        <v>0</v>
      </c>
      <c r="G4505" s="2">
        <f>IF(ISNUMBER(SEARCH("成团保障",D4505)),1,0)</f>
        <v>0</v>
      </c>
      <c r="H4505" s="2">
        <f>IF(OR(ISNUMBER(SEARCH("赠取消险",D4505)),ISNUMBER(SEARCH("提前*天免费退",D4505))),1,0)</f>
        <v>0</v>
      </c>
      <c r="I4505" s="2" t="s">
        <v>34</v>
      </c>
      <c r="J4505" s="2" t="s">
        <v>34</v>
      </c>
      <c r="K4505" s="2" t="s">
        <v>33</v>
      </c>
      <c r="L4505" s="2">
        <v>624</v>
      </c>
      <c r="M4505" s="2">
        <v>0</v>
      </c>
      <c r="N4505" s="2" t="s">
        <v>34</v>
      </c>
      <c r="O4505" s="2" t="s">
        <v>35</v>
      </c>
      <c r="P4505" s="2" t="s">
        <v>17577</v>
      </c>
      <c r="Q4505" s="2" t="s">
        <v>34</v>
      </c>
      <c r="R4505" s="2">
        <v>2</v>
      </c>
      <c r="S4505" s="2">
        <v>2</v>
      </c>
      <c r="T4505" s="2">
        <v>2</v>
      </c>
      <c r="U4505" s="2">
        <v>2</v>
      </c>
      <c r="V4505" s="2">
        <v>2</v>
      </c>
      <c r="W4505" s="2">
        <v>5</v>
      </c>
      <c r="X4505" s="2">
        <v>0</v>
      </c>
      <c r="Y4505" s="2">
        <v>0</v>
      </c>
      <c r="Z4505" s="2">
        <v>0</v>
      </c>
      <c r="AA4505" s="2">
        <v>0</v>
      </c>
      <c r="AB4505" s="2">
        <v>3</v>
      </c>
      <c r="AC4505" s="2" t="s">
        <v>17568</v>
      </c>
      <c r="AD4505" s="2" t="s">
        <v>34</v>
      </c>
    </row>
    <row r="4506" spans="1:30" x14ac:dyDescent="0.25">
      <c r="A4506" s="2">
        <v>1021826012</v>
      </c>
      <c r="B4506" s="2" t="s">
        <v>17578</v>
      </c>
      <c r="C4506" s="2" t="s">
        <v>17579</v>
      </c>
      <c r="D4506" s="2" t="s">
        <v>9885</v>
      </c>
      <c r="E4506" s="2">
        <f>IF(ISNUMBER(SEARCH("无购物",D4506)),1,0)</f>
        <v>0</v>
      </c>
      <c r="F4506" s="2">
        <f>IF(ISNUMBER(SEARCH("无自费",D4506)),1,0)</f>
        <v>0</v>
      </c>
      <c r="G4506" s="2">
        <f>IF(ISNUMBER(SEARCH("成团保障",D4506)),1,0)</f>
        <v>0</v>
      </c>
      <c r="H4506" s="2">
        <f>IF(OR(ISNUMBER(SEARCH("赠取消险",D4506)),ISNUMBER(SEARCH("提前*天免费退",D4506))),1,0)</f>
        <v>0</v>
      </c>
      <c r="I4506" s="2">
        <v>5</v>
      </c>
      <c r="J4506" s="2">
        <v>1</v>
      </c>
      <c r="K4506" s="2" t="s">
        <v>33</v>
      </c>
      <c r="L4506" s="2">
        <v>829</v>
      </c>
      <c r="M4506" s="2">
        <v>0</v>
      </c>
      <c r="N4506" s="2" t="s">
        <v>34</v>
      </c>
      <c r="O4506" s="2" t="s">
        <v>35</v>
      </c>
      <c r="P4506" s="2" t="s">
        <v>17580</v>
      </c>
      <c r="Q4506" s="2" t="s">
        <v>34</v>
      </c>
      <c r="R4506" s="2">
        <v>1</v>
      </c>
      <c r="S4506" s="2">
        <v>1</v>
      </c>
      <c r="T4506" s="2">
        <v>1</v>
      </c>
      <c r="U4506" s="2">
        <v>5</v>
      </c>
      <c r="V4506" s="2">
        <v>7</v>
      </c>
      <c r="W4506" s="2">
        <v>9</v>
      </c>
      <c r="X4506" s="2">
        <v>0</v>
      </c>
      <c r="Y4506" s="2">
        <v>0</v>
      </c>
      <c r="Z4506" s="2">
        <v>4</v>
      </c>
      <c r="AA4506" s="2">
        <v>2</v>
      </c>
      <c r="AB4506" s="2">
        <v>2</v>
      </c>
      <c r="AC4506" s="2" t="s">
        <v>17568</v>
      </c>
      <c r="AD4506" s="2" t="s">
        <v>34</v>
      </c>
    </row>
    <row r="4507" spans="1:30" x14ac:dyDescent="0.25">
      <c r="A4507" s="2">
        <v>1022798770</v>
      </c>
      <c r="B4507" s="2" t="s">
        <v>17581</v>
      </c>
      <c r="C4507" s="2" t="s">
        <v>17582</v>
      </c>
      <c r="D4507" s="2" t="s">
        <v>9810</v>
      </c>
      <c r="E4507" s="2">
        <f>IF(ISNUMBER(SEARCH("无购物",D4507)),1,0)</f>
        <v>0</v>
      </c>
      <c r="F4507" s="2">
        <f>IF(ISNUMBER(SEARCH("无自费",D4507)),1,0)</f>
        <v>0</v>
      </c>
      <c r="G4507" s="2">
        <f>IF(ISNUMBER(SEARCH("成团保障",D4507)),1,0)</f>
        <v>0</v>
      </c>
      <c r="H4507" s="2">
        <f>IF(OR(ISNUMBER(SEARCH("赠取消险",D4507)),ISNUMBER(SEARCH("提前*天免费退",D4507))),1,0)</f>
        <v>0</v>
      </c>
      <c r="I4507" s="2" t="s">
        <v>34</v>
      </c>
      <c r="J4507" s="2" t="s">
        <v>34</v>
      </c>
      <c r="K4507" s="2" t="s">
        <v>33</v>
      </c>
      <c r="L4507" s="2">
        <v>345</v>
      </c>
      <c r="M4507" s="2">
        <v>0</v>
      </c>
      <c r="N4507" s="2" t="s">
        <v>34</v>
      </c>
      <c r="O4507" s="2" t="s">
        <v>35</v>
      </c>
      <c r="P4507" s="2" t="s">
        <v>17583</v>
      </c>
      <c r="Q4507" s="2" t="s">
        <v>34</v>
      </c>
      <c r="R4507" s="2">
        <v>1</v>
      </c>
      <c r="S4507" s="2">
        <v>1</v>
      </c>
      <c r="T4507" s="2">
        <v>1</v>
      </c>
      <c r="U4507" s="2">
        <v>1</v>
      </c>
      <c r="V4507" s="2">
        <v>1</v>
      </c>
      <c r="W4507" s="2">
        <v>4</v>
      </c>
      <c r="X4507" s="2">
        <v>0</v>
      </c>
      <c r="Y4507" s="2">
        <v>0</v>
      </c>
      <c r="Z4507" s="2">
        <v>0</v>
      </c>
      <c r="AA4507" s="2">
        <v>0</v>
      </c>
      <c r="AB4507" s="2">
        <v>3</v>
      </c>
      <c r="AC4507" s="2" t="s">
        <v>17568</v>
      </c>
      <c r="AD4507" s="2" t="s">
        <v>34</v>
      </c>
    </row>
    <row r="4508" spans="1:30" x14ac:dyDescent="0.25">
      <c r="A4508" s="2">
        <v>1024395945</v>
      </c>
      <c r="B4508" s="2" t="s">
        <v>17584</v>
      </c>
      <c r="C4508" s="2" t="s">
        <v>17585</v>
      </c>
      <c r="D4508" s="2" t="s">
        <v>71</v>
      </c>
      <c r="E4508" s="2">
        <f>IF(ISNUMBER(SEARCH("无购物",D4508)),1,0)</f>
        <v>0</v>
      </c>
      <c r="F4508" s="2">
        <f>IF(ISNUMBER(SEARCH("无自费",D4508)),1,0)</f>
        <v>0</v>
      </c>
      <c r="G4508" s="2">
        <f>IF(ISNUMBER(SEARCH("成团保障",D4508)),1,0)</f>
        <v>0</v>
      </c>
      <c r="H4508" s="2">
        <f>IF(OR(ISNUMBER(SEARCH("赠取消险",D4508)),ISNUMBER(SEARCH("提前*天免费退",D4508))),1,0)</f>
        <v>0</v>
      </c>
      <c r="I4508" s="2" t="s">
        <v>34</v>
      </c>
      <c r="J4508" s="2" t="s">
        <v>34</v>
      </c>
      <c r="K4508" s="2" t="s">
        <v>33</v>
      </c>
      <c r="L4508" s="2">
        <v>1364</v>
      </c>
      <c r="M4508" s="2">
        <v>0</v>
      </c>
      <c r="N4508" s="2" t="s">
        <v>34</v>
      </c>
      <c r="O4508" s="2" t="s">
        <v>35</v>
      </c>
      <c r="P4508" s="2" t="s">
        <v>17586</v>
      </c>
      <c r="Q4508" s="2" t="s">
        <v>34</v>
      </c>
      <c r="R4508" s="2">
        <v>2</v>
      </c>
      <c r="S4508" s="2">
        <v>2</v>
      </c>
      <c r="T4508" s="2">
        <v>3</v>
      </c>
      <c r="U4508" s="2">
        <v>3</v>
      </c>
      <c r="V4508" s="2">
        <v>3</v>
      </c>
      <c r="W4508" s="2">
        <v>3</v>
      </c>
      <c r="X4508" s="2">
        <v>0</v>
      </c>
      <c r="Y4508" s="2">
        <v>1</v>
      </c>
      <c r="Z4508" s="2">
        <v>0</v>
      </c>
      <c r="AA4508" s="2">
        <v>0</v>
      </c>
      <c r="AB4508" s="2">
        <v>0</v>
      </c>
      <c r="AC4508" s="2" t="s">
        <v>17568</v>
      </c>
      <c r="AD4508" s="2" t="s">
        <v>34</v>
      </c>
    </row>
    <row r="4509" spans="1:30" x14ac:dyDescent="0.25">
      <c r="A4509" s="2">
        <v>1025016250</v>
      </c>
      <c r="B4509" s="2" t="s">
        <v>17587</v>
      </c>
      <c r="C4509" s="2" t="s">
        <v>17588</v>
      </c>
      <c r="D4509" s="2" t="s">
        <v>17589</v>
      </c>
      <c r="E4509" s="2">
        <f>IF(ISNUMBER(SEARCH("无购物",D4509)),1,0)</f>
        <v>0</v>
      </c>
      <c r="F4509" s="2">
        <f>IF(ISNUMBER(SEARCH("无自费",D4509)),1,0)</f>
        <v>0</v>
      </c>
      <c r="G4509" s="2">
        <f>IF(ISNUMBER(SEARCH("成团保障",D4509)),1,0)</f>
        <v>0</v>
      </c>
      <c r="H4509" s="2">
        <f>IF(OR(ISNUMBER(SEARCH("赠取消险",D4509)),ISNUMBER(SEARCH("提前*天免费退",D4509))),1,0)</f>
        <v>0</v>
      </c>
      <c r="I4509" s="2">
        <v>5</v>
      </c>
      <c r="J4509" s="2">
        <v>3</v>
      </c>
      <c r="K4509" s="2" t="s">
        <v>33</v>
      </c>
      <c r="L4509" s="2">
        <v>1027</v>
      </c>
      <c r="M4509" s="2">
        <v>0</v>
      </c>
      <c r="N4509" s="2" t="s">
        <v>34</v>
      </c>
      <c r="O4509" s="2" t="s">
        <v>35</v>
      </c>
      <c r="P4509" s="2" t="s">
        <v>17590</v>
      </c>
      <c r="Q4509" s="2" t="s">
        <v>34</v>
      </c>
      <c r="R4509" s="2">
        <v>13</v>
      </c>
      <c r="S4509" s="2">
        <v>16</v>
      </c>
      <c r="T4509" s="2" t="s">
        <v>34</v>
      </c>
      <c r="U4509" s="2" t="s">
        <v>34</v>
      </c>
      <c r="V4509" s="2" t="s">
        <v>34</v>
      </c>
      <c r="W4509" s="2" t="s">
        <v>34</v>
      </c>
      <c r="X4509" s="2">
        <v>3</v>
      </c>
      <c r="Y4509" s="2">
        <v>0</v>
      </c>
      <c r="Z4509" s="2">
        <v>0</v>
      </c>
      <c r="AA4509" s="2">
        <v>0</v>
      </c>
      <c r="AB4509" s="2">
        <v>0</v>
      </c>
      <c r="AC4509" s="2" t="s">
        <v>17568</v>
      </c>
      <c r="AD4509" s="2" t="s">
        <v>34</v>
      </c>
    </row>
    <row r="4510" spans="1:30" x14ac:dyDescent="0.25">
      <c r="A4510" s="2">
        <v>1029841557</v>
      </c>
      <c r="B4510" s="2" t="s">
        <v>17591</v>
      </c>
      <c r="C4510" s="2" t="s">
        <v>17592</v>
      </c>
      <c r="D4510" s="2" t="s">
        <v>17593</v>
      </c>
      <c r="E4510" s="2">
        <f>IF(ISNUMBER(SEARCH("无购物",D4510)),1,0)</f>
        <v>0</v>
      </c>
      <c r="F4510" s="2">
        <f>IF(ISNUMBER(SEARCH("无自费",D4510)),1,0)</f>
        <v>0</v>
      </c>
      <c r="G4510" s="2">
        <f>IF(ISNUMBER(SEARCH("成团保障",D4510)),1,0)</f>
        <v>0</v>
      </c>
      <c r="H4510" s="2">
        <f>IF(OR(ISNUMBER(SEARCH("赠取消险",D4510)),ISNUMBER(SEARCH("提前*天免费退",D4510))),1,0)</f>
        <v>0</v>
      </c>
      <c r="I4510" s="2" t="s">
        <v>34</v>
      </c>
      <c r="J4510" s="2" t="s">
        <v>34</v>
      </c>
      <c r="K4510" s="2" t="s">
        <v>33</v>
      </c>
      <c r="L4510" s="2">
        <v>901</v>
      </c>
      <c r="M4510" s="2">
        <v>0</v>
      </c>
      <c r="N4510" s="2" t="s">
        <v>34</v>
      </c>
      <c r="O4510" s="2" t="s">
        <v>35</v>
      </c>
      <c r="P4510" s="2" t="s">
        <v>17594</v>
      </c>
      <c r="Q4510" s="2" t="s">
        <v>34</v>
      </c>
      <c r="R4510" s="2">
        <v>9</v>
      </c>
      <c r="S4510" s="2" t="s">
        <v>34</v>
      </c>
      <c r="T4510" s="2">
        <v>13</v>
      </c>
      <c r="U4510" s="2">
        <v>17</v>
      </c>
      <c r="V4510" s="2">
        <v>17</v>
      </c>
      <c r="W4510" s="2">
        <v>17</v>
      </c>
      <c r="X4510" s="2">
        <v>0</v>
      </c>
      <c r="Y4510" s="2">
        <v>0</v>
      </c>
      <c r="Z4510" s="2">
        <v>4</v>
      </c>
      <c r="AA4510" s="2">
        <v>0</v>
      </c>
      <c r="AB4510" s="2">
        <v>0</v>
      </c>
      <c r="AC4510" s="2" t="s">
        <v>17568</v>
      </c>
      <c r="AD4510" s="2" t="s">
        <v>34</v>
      </c>
    </row>
    <row r="4511" spans="1:30" x14ac:dyDescent="0.25">
      <c r="A4511" s="2">
        <v>1030553697</v>
      </c>
      <c r="B4511" s="2" t="s">
        <v>5298</v>
      </c>
      <c r="C4511" s="2" t="s">
        <v>5299</v>
      </c>
      <c r="D4511" s="2" t="s">
        <v>34</v>
      </c>
      <c r="E4511" s="2">
        <f>IF(ISNUMBER(SEARCH("无购物",D4511)),1,0)</f>
        <v>0</v>
      </c>
      <c r="F4511" s="2">
        <f>IF(ISNUMBER(SEARCH("无自费",D4511)),1,0)</f>
        <v>0</v>
      </c>
      <c r="G4511" s="2">
        <f>IF(ISNUMBER(SEARCH("成团保障",D4511)),1,0)</f>
        <v>0</v>
      </c>
      <c r="H4511" s="2">
        <f>IF(OR(ISNUMBER(SEARCH("赠取消险",D4511)),ISNUMBER(SEARCH("提前*天免费退",D4511))),1,0)</f>
        <v>0</v>
      </c>
      <c r="I4511" s="2">
        <v>5</v>
      </c>
      <c r="J4511" s="2">
        <v>5</v>
      </c>
      <c r="K4511" s="2" t="s">
        <v>33</v>
      </c>
      <c r="L4511" s="2">
        <v>698</v>
      </c>
      <c r="M4511" s="2">
        <v>0</v>
      </c>
      <c r="N4511" s="2" t="s">
        <v>34</v>
      </c>
      <c r="O4511" s="2" t="s">
        <v>35</v>
      </c>
      <c r="P4511" s="2" t="s">
        <v>5300</v>
      </c>
      <c r="Q4511" s="2" t="s">
        <v>34</v>
      </c>
      <c r="R4511" s="2">
        <v>23</v>
      </c>
      <c r="S4511" s="2" t="s">
        <v>34</v>
      </c>
      <c r="T4511" s="2">
        <v>26</v>
      </c>
      <c r="U4511" s="2">
        <v>29</v>
      </c>
      <c r="V4511" s="2">
        <v>34</v>
      </c>
      <c r="W4511" s="2">
        <v>38</v>
      </c>
      <c r="X4511" s="2">
        <v>0</v>
      </c>
      <c r="Y4511" s="2">
        <v>0</v>
      </c>
      <c r="Z4511" s="2">
        <v>3</v>
      </c>
      <c r="AA4511" s="2">
        <v>5</v>
      </c>
      <c r="AB4511" s="2">
        <v>4</v>
      </c>
      <c r="AC4511" s="2" t="s">
        <v>17568</v>
      </c>
      <c r="AD4511" s="2" t="s">
        <v>34</v>
      </c>
    </row>
    <row r="4512" spans="1:30" x14ac:dyDescent="0.25">
      <c r="A4512" s="2">
        <v>10852187</v>
      </c>
      <c r="B4512" s="2" t="s">
        <v>3805</v>
      </c>
      <c r="C4512" s="2" t="s">
        <v>5325</v>
      </c>
      <c r="D4512" s="2" t="s">
        <v>5326</v>
      </c>
      <c r="E4512" s="2">
        <f>IF(ISNUMBER(SEARCH("无购物",D4512)),1,0)</f>
        <v>1</v>
      </c>
      <c r="F4512" s="2">
        <f>IF(ISNUMBER(SEARCH("无自费",D4512)),1,0)</f>
        <v>0</v>
      </c>
      <c r="G4512" s="2">
        <f>IF(ISNUMBER(SEARCH("成团保障",D4512)),1,0)</f>
        <v>1</v>
      </c>
      <c r="H4512" s="2">
        <f>IF(OR(ISNUMBER(SEARCH("赠取消险",D4512)),ISNUMBER(SEARCH("提前*天免费退",D4512))),1,0)</f>
        <v>1</v>
      </c>
      <c r="I4512" s="2">
        <v>4</v>
      </c>
      <c r="J4512" s="2">
        <v>5011</v>
      </c>
      <c r="K4512" s="2" t="s">
        <v>33</v>
      </c>
      <c r="L4512" s="2">
        <v>399</v>
      </c>
      <c r="M4512" s="2">
        <v>0</v>
      </c>
      <c r="N4512" s="2" t="s">
        <v>34</v>
      </c>
      <c r="O4512" s="2" t="s">
        <v>77</v>
      </c>
      <c r="P4512" s="2" t="s">
        <v>5327</v>
      </c>
      <c r="Q4512" s="2" t="s">
        <v>5328</v>
      </c>
      <c r="R4512" s="2">
        <v>15947</v>
      </c>
      <c r="S4512" s="2">
        <v>16262</v>
      </c>
      <c r="T4512" s="2">
        <v>16488</v>
      </c>
      <c r="U4512" s="2">
        <v>16896</v>
      </c>
      <c r="V4512" s="2">
        <v>17098</v>
      </c>
      <c r="W4512" s="2">
        <v>17301</v>
      </c>
      <c r="X4512" s="2">
        <v>315</v>
      </c>
      <c r="Y4512" s="2">
        <v>226</v>
      </c>
      <c r="Z4512" s="2">
        <v>408</v>
      </c>
      <c r="AA4512" s="2">
        <v>202</v>
      </c>
      <c r="AB4512" s="2">
        <v>203</v>
      </c>
      <c r="AC4512" s="2" t="s">
        <v>17568</v>
      </c>
      <c r="AD4512" s="2" t="s">
        <v>34</v>
      </c>
    </row>
    <row r="4513" spans="1:30" x14ac:dyDescent="0.25">
      <c r="A4513" s="2">
        <v>10852804</v>
      </c>
      <c r="B4513" s="2" t="s">
        <v>3810</v>
      </c>
      <c r="C4513" s="2" t="s">
        <v>17595</v>
      </c>
      <c r="D4513" s="2" t="s">
        <v>5329</v>
      </c>
      <c r="E4513" s="2">
        <f>IF(ISNUMBER(SEARCH("无购物",D4513)),1,0)</f>
        <v>1</v>
      </c>
      <c r="F4513" s="2">
        <f>IF(ISNUMBER(SEARCH("无自费",D4513)),1,0)</f>
        <v>1</v>
      </c>
      <c r="G4513" s="2">
        <f>IF(ISNUMBER(SEARCH("成团保障",D4513)),1,0)</f>
        <v>1</v>
      </c>
      <c r="H4513" s="2">
        <f>IF(OR(ISNUMBER(SEARCH("赠取消险",D4513)),ISNUMBER(SEARCH("提前*天免费退",D4513))),1,0)</f>
        <v>0</v>
      </c>
      <c r="I4513" s="2">
        <v>4</v>
      </c>
      <c r="J4513" s="2">
        <v>1253</v>
      </c>
      <c r="K4513" s="2" t="s">
        <v>33</v>
      </c>
      <c r="L4513" s="2">
        <v>1757</v>
      </c>
      <c r="M4513" s="2">
        <v>0</v>
      </c>
      <c r="N4513" s="2" t="s">
        <v>34</v>
      </c>
      <c r="O4513" s="2" t="s">
        <v>77</v>
      </c>
      <c r="P4513" s="2" t="s">
        <v>5330</v>
      </c>
      <c r="Q4513" s="2" t="s">
        <v>17596</v>
      </c>
      <c r="R4513" s="2">
        <v>4681</v>
      </c>
      <c r="S4513" s="2">
        <v>4832</v>
      </c>
      <c r="T4513" s="2" t="s">
        <v>34</v>
      </c>
      <c r="U4513" s="2">
        <v>5410</v>
      </c>
      <c r="V4513" s="2" t="s">
        <v>34</v>
      </c>
      <c r="W4513" s="2" t="s">
        <v>34</v>
      </c>
      <c r="X4513" s="2">
        <v>151</v>
      </c>
      <c r="Y4513" s="2">
        <v>0</v>
      </c>
      <c r="Z4513" s="2">
        <v>0</v>
      </c>
      <c r="AA4513" s="2">
        <v>0</v>
      </c>
      <c r="AB4513" s="2">
        <v>0</v>
      </c>
      <c r="AC4513" s="2" t="s">
        <v>17568</v>
      </c>
      <c r="AD4513" s="2" t="s">
        <v>34</v>
      </c>
    </row>
    <row r="4514" spans="1:30" x14ac:dyDescent="0.25">
      <c r="A4514" s="2">
        <v>16027487</v>
      </c>
      <c r="B4514" s="2" t="s">
        <v>17597</v>
      </c>
      <c r="C4514" s="2" t="s">
        <v>17598</v>
      </c>
      <c r="D4514" s="2" t="s">
        <v>17599</v>
      </c>
      <c r="E4514" s="2">
        <f>IF(ISNUMBER(SEARCH("无购物",D4514)),1,0)</f>
        <v>1</v>
      </c>
      <c r="F4514" s="2">
        <f>IF(ISNUMBER(SEARCH("无自费",D4514)),1,0)</f>
        <v>0</v>
      </c>
      <c r="G4514" s="2">
        <f>IF(ISNUMBER(SEARCH("成团保障",D4514)),1,0)</f>
        <v>1</v>
      </c>
      <c r="H4514" s="2">
        <f>IF(OR(ISNUMBER(SEARCH("赠取消险",D4514)),ISNUMBER(SEARCH("提前*天免费退",D4514))),1,0)</f>
        <v>0</v>
      </c>
      <c r="I4514" s="2">
        <v>5</v>
      </c>
      <c r="J4514" s="2">
        <v>2</v>
      </c>
      <c r="K4514" s="2" t="s">
        <v>17600</v>
      </c>
      <c r="L4514" s="2">
        <v>1044</v>
      </c>
      <c r="M4514" s="2">
        <v>0</v>
      </c>
      <c r="N4514" s="2" t="s">
        <v>34</v>
      </c>
      <c r="O4514" s="2" t="s">
        <v>77</v>
      </c>
      <c r="P4514" s="2" t="s">
        <v>17601</v>
      </c>
      <c r="Q4514" s="2" t="s">
        <v>34</v>
      </c>
      <c r="R4514" s="2">
        <v>53</v>
      </c>
      <c r="S4514" s="2">
        <v>53</v>
      </c>
      <c r="T4514" s="2">
        <v>53</v>
      </c>
      <c r="U4514" s="2">
        <v>54</v>
      </c>
      <c r="V4514" s="2">
        <v>54</v>
      </c>
      <c r="W4514" s="2">
        <v>56</v>
      </c>
      <c r="X4514" s="2">
        <v>0</v>
      </c>
      <c r="Y4514" s="2">
        <v>0</v>
      </c>
      <c r="Z4514" s="2">
        <v>1</v>
      </c>
      <c r="AA4514" s="2">
        <v>0</v>
      </c>
      <c r="AB4514" s="2">
        <v>2</v>
      </c>
      <c r="AC4514" s="2" t="s">
        <v>17568</v>
      </c>
      <c r="AD4514" s="2" t="s">
        <v>34</v>
      </c>
    </row>
    <row r="4515" spans="1:30" x14ac:dyDescent="0.25">
      <c r="A4515" s="2">
        <v>16144968</v>
      </c>
      <c r="B4515" s="2" t="s">
        <v>17602</v>
      </c>
      <c r="C4515" s="2" t="s">
        <v>17603</v>
      </c>
      <c r="D4515" s="2" t="s">
        <v>17604</v>
      </c>
      <c r="E4515" s="2">
        <f>IF(ISNUMBER(SEARCH("无购物",D4515)),1,0)</f>
        <v>0</v>
      </c>
      <c r="F4515" s="2">
        <f>IF(ISNUMBER(SEARCH("无自费",D4515)),1,0)</f>
        <v>0</v>
      </c>
      <c r="G4515" s="2">
        <f>IF(ISNUMBER(SEARCH("成团保障",D4515)),1,0)</f>
        <v>1</v>
      </c>
      <c r="H4515" s="2">
        <f>IF(OR(ISNUMBER(SEARCH("赠取消险",D4515)),ISNUMBER(SEARCH("提前*天免费退",D4515))),1,0)</f>
        <v>0</v>
      </c>
      <c r="I4515" s="2">
        <v>5</v>
      </c>
      <c r="J4515" s="2">
        <v>14</v>
      </c>
      <c r="K4515" s="2" t="s">
        <v>5368</v>
      </c>
      <c r="L4515" s="2">
        <v>2528</v>
      </c>
      <c r="M4515" s="2">
        <v>0</v>
      </c>
      <c r="N4515" s="2" t="s">
        <v>34</v>
      </c>
      <c r="O4515" s="2" t="s">
        <v>77</v>
      </c>
      <c r="P4515" s="2" t="s">
        <v>17605</v>
      </c>
      <c r="Q4515" s="2" t="s">
        <v>34</v>
      </c>
      <c r="R4515" s="2">
        <v>49</v>
      </c>
      <c r="S4515" s="2">
        <v>49</v>
      </c>
      <c r="T4515" s="2">
        <v>49</v>
      </c>
      <c r="U4515" s="2">
        <v>49</v>
      </c>
      <c r="V4515" s="2">
        <v>49</v>
      </c>
      <c r="W4515" s="2">
        <v>51</v>
      </c>
      <c r="X4515" s="2">
        <v>0</v>
      </c>
      <c r="Y4515" s="2">
        <v>0</v>
      </c>
      <c r="Z4515" s="2">
        <v>0</v>
      </c>
      <c r="AA4515" s="2">
        <v>0</v>
      </c>
      <c r="AB4515" s="2">
        <v>2</v>
      </c>
      <c r="AC4515" s="2" t="s">
        <v>17568</v>
      </c>
      <c r="AD4515" s="2" t="s">
        <v>34</v>
      </c>
    </row>
    <row r="4516" spans="1:30" x14ac:dyDescent="0.25">
      <c r="A4516" s="2">
        <v>16212474</v>
      </c>
      <c r="B4516" s="2" t="s">
        <v>5430</v>
      </c>
      <c r="C4516" s="2" t="s">
        <v>17606</v>
      </c>
      <c r="D4516" s="2" t="s">
        <v>17607</v>
      </c>
      <c r="E4516" s="2">
        <f>IF(ISNUMBER(SEARCH("无购物",D4516)),1,0)</f>
        <v>1</v>
      </c>
      <c r="F4516" s="2">
        <f>IF(ISNUMBER(SEARCH("无自费",D4516)),1,0)</f>
        <v>0</v>
      </c>
      <c r="G4516" s="2">
        <f>IF(ISNUMBER(SEARCH("成团保障",D4516)),1,0)</f>
        <v>1</v>
      </c>
      <c r="H4516" s="2">
        <f>IF(OR(ISNUMBER(SEARCH("赠取消险",D4516)),ISNUMBER(SEARCH("提前*天免费退",D4516))),1,0)</f>
        <v>0</v>
      </c>
      <c r="I4516" s="2">
        <v>4</v>
      </c>
      <c r="J4516" s="2">
        <v>398</v>
      </c>
      <c r="K4516" s="2" t="s">
        <v>17608</v>
      </c>
      <c r="L4516" s="2">
        <v>949</v>
      </c>
      <c r="M4516" s="2">
        <v>1</v>
      </c>
      <c r="N4516" s="2">
        <v>50</v>
      </c>
      <c r="O4516" s="2" t="s">
        <v>77</v>
      </c>
      <c r="P4516" s="2" t="s">
        <v>17609</v>
      </c>
      <c r="Q4516" s="2" t="s">
        <v>17610</v>
      </c>
      <c r="R4516" s="2">
        <v>2005</v>
      </c>
      <c r="S4516" s="2">
        <v>2035</v>
      </c>
      <c r="T4516" s="2">
        <v>2042</v>
      </c>
      <c r="U4516" s="2">
        <v>2053</v>
      </c>
      <c r="V4516" s="2">
        <v>2055</v>
      </c>
      <c r="W4516" s="2">
        <v>2057</v>
      </c>
      <c r="X4516" s="2">
        <v>30</v>
      </c>
      <c r="Y4516" s="2">
        <v>7</v>
      </c>
      <c r="Z4516" s="2">
        <v>11</v>
      </c>
      <c r="AA4516" s="2">
        <v>2</v>
      </c>
      <c r="AB4516" s="2">
        <v>2</v>
      </c>
      <c r="AC4516" s="2" t="s">
        <v>17568</v>
      </c>
      <c r="AD4516" s="2" t="s">
        <v>34</v>
      </c>
    </row>
    <row r="4517" spans="1:30" x14ac:dyDescent="0.25">
      <c r="A4517" s="2">
        <v>17376853</v>
      </c>
      <c r="B4517" s="2" t="s">
        <v>17611</v>
      </c>
      <c r="C4517" s="2" t="s">
        <v>17612</v>
      </c>
      <c r="D4517" s="2" t="s">
        <v>17613</v>
      </c>
      <c r="E4517" s="2">
        <f>IF(ISNUMBER(SEARCH("无购物",D4517)),1,0)</f>
        <v>1</v>
      </c>
      <c r="F4517" s="2">
        <f>IF(ISNUMBER(SEARCH("无自费",D4517)),1,0)</f>
        <v>0</v>
      </c>
      <c r="G4517" s="2">
        <f>IF(ISNUMBER(SEARCH("成团保障",D4517)),1,0)</f>
        <v>1</v>
      </c>
      <c r="H4517" s="2">
        <f>IF(OR(ISNUMBER(SEARCH("赠取消险",D4517)),ISNUMBER(SEARCH("提前*天免费退",D4517))),1,0)</f>
        <v>0</v>
      </c>
      <c r="I4517" s="2">
        <v>4</v>
      </c>
      <c r="J4517" s="2">
        <v>510</v>
      </c>
      <c r="K4517" s="2" t="s">
        <v>33</v>
      </c>
      <c r="L4517" s="2">
        <v>358</v>
      </c>
      <c r="M4517" s="2">
        <v>0</v>
      </c>
      <c r="N4517" s="2" t="s">
        <v>34</v>
      </c>
      <c r="O4517" s="2" t="s">
        <v>77</v>
      </c>
      <c r="P4517" s="2" t="s">
        <v>17614</v>
      </c>
      <c r="Q4517" s="2" t="s">
        <v>17615</v>
      </c>
      <c r="R4517" s="2">
        <v>3816</v>
      </c>
      <c r="S4517" s="2">
        <v>3845</v>
      </c>
      <c r="T4517" s="2">
        <v>3887</v>
      </c>
      <c r="U4517" s="2" t="s">
        <v>34</v>
      </c>
      <c r="V4517" s="2" t="s">
        <v>34</v>
      </c>
      <c r="W4517" s="2" t="s">
        <v>34</v>
      </c>
      <c r="X4517" s="2">
        <v>29</v>
      </c>
      <c r="Y4517" s="2">
        <v>42</v>
      </c>
      <c r="Z4517" s="2">
        <v>0</v>
      </c>
      <c r="AA4517" s="2">
        <v>0</v>
      </c>
      <c r="AB4517" s="2">
        <v>0</v>
      </c>
      <c r="AC4517" s="2" t="s">
        <v>17568</v>
      </c>
      <c r="AD4517" s="2" t="s">
        <v>34</v>
      </c>
    </row>
    <row r="4518" spans="1:30" x14ac:dyDescent="0.25">
      <c r="A4518" s="2">
        <v>17503402</v>
      </c>
      <c r="B4518" s="2" t="s">
        <v>17616</v>
      </c>
      <c r="C4518" s="2" t="s">
        <v>17617</v>
      </c>
      <c r="D4518" s="2" t="s">
        <v>17618</v>
      </c>
      <c r="E4518" s="2">
        <f>IF(ISNUMBER(SEARCH("无购物",D4518)),1,0)</f>
        <v>1</v>
      </c>
      <c r="F4518" s="2">
        <f>IF(ISNUMBER(SEARCH("无自费",D4518)),1,0)</f>
        <v>1</v>
      </c>
      <c r="G4518" s="2">
        <f>IF(ISNUMBER(SEARCH("成团保障",D4518)),1,0)</f>
        <v>1</v>
      </c>
      <c r="H4518" s="2">
        <f>IF(OR(ISNUMBER(SEARCH("赠取消险",D4518)),ISNUMBER(SEARCH("提前*天免费退",D4518))),1,0)</f>
        <v>1</v>
      </c>
      <c r="I4518" s="2">
        <v>4</v>
      </c>
      <c r="J4518" s="2">
        <v>235</v>
      </c>
      <c r="K4518" s="2" t="s">
        <v>4084</v>
      </c>
      <c r="L4518" s="2">
        <v>1550</v>
      </c>
      <c r="M4518" s="2">
        <v>0</v>
      </c>
      <c r="N4518" s="2" t="s">
        <v>34</v>
      </c>
      <c r="O4518" s="2" t="s">
        <v>77</v>
      </c>
      <c r="P4518" s="2" t="s">
        <v>17619</v>
      </c>
      <c r="Q4518" s="2" t="s">
        <v>34</v>
      </c>
      <c r="R4518" s="2">
        <v>782</v>
      </c>
      <c r="S4518" s="2">
        <v>782</v>
      </c>
      <c r="T4518" s="2">
        <v>782</v>
      </c>
      <c r="U4518" s="2">
        <v>786</v>
      </c>
      <c r="V4518" s="2">
        <v>786</v>
      </c>
      <c r="W4518" s="2" t="s">
        <v>34</v>
      </c>
      <c r="X4518" s="2">
        <v>0</v>
      </c>
      <c r="Y4518" s="2">
        <v>0</v>
      </c>
      <c r="Z4518" s="2">
        <v>4</v>
      </c>
      <c r="AA4518" s="2">
        <v>0</v>
      </c>
      <c r="AB4518" s="2">
        <v>0</v>
      </c>
      <c r="AC4518" s="2" t="s">
        <v>17568</v>
      </c>
      <c r="AD4518" s="2" t="s">
        <v>34</v>
      </c>
    </row>
    <row r="4519" spans="1:30" x14ac:dyDescent="0.25">
      <c r="A4519" s="2">
        <v>17534967</v>
      </c>
      <c r="B4519" s="2" t="s">
        <v>17620</v>
      </c>
      <c r="C4519" s="2" t="s">
        <v>17621</v>
      </c>
      <c r="D4519" s="2" t="s">
        <v>17622</v>
      </c>
      <c r="E4519" s="2">
        <f>IF(ISNUMBER(SEARCH("无购物",D4519)),1,0)</f>
        <v>1</v>
      </c>
      <c r="F4519" s="2">
        <f>IF(ISNUMBER(SEARCH("无自费",D4519)),1,0)</f>
        <v>1</v>
      </c>
      <c r="G4519" s="2">
        <f>IF(ISNUMBER(SEARCH("成团保障",D4519)),1,0)</f>
        <v>1</v>
      </c>
      <c r="H4519" s="2">
        <f>IF(OR(ISNUMBER(SEARCH("赠取消险",D4519)),ISNUMBER(SEARCH("提前*天免费退",D4519))),1,0)</f>
        <v>1</v>
      </c>
      <c r="I4519" s="2">
        <v>4</v>
      </c>
      <c r="J4519" s="2">
        <v>29</v>
      </c>
      <c r="K4519" s="2" t="s">
        <v>4084</v>
      </c>
      <c r="L4519" s="2">
        <v>1579</v>
      </c>
      <c r="M4519" s="2">
        <v>0</v>
      </c>
      <c r="N4519" s="2" t="s">
        <v>34</v>
      </c>
      <c r="O4519" s="2" t="s">
        <v>77</v>
      </c>
      <c r="P4519" s="2" t="s">
        <v>17623</v>
      </c>
      <c r="Q4519" s="2" t="s">
        <v>34</v>
      </c>
      <c r="R4519" s="2">
        <v>94</v>
      </c>
      <c r="S4519" s="2">
        <v>94</v>
      </c>
      <c r="T4519" s="2">
        <v>94</v>
      </c>
      <c r="U4519" s="2">
        <v>103</v>
      </c>
      <c r="V4519" s="2">
        <v>103</v>
      </c>
      <c r="W4519" s="2">
        <v>111</v>
      </c>
      <c r="X4519" s="2">
        <v>0</v>
      </c>
      <c r="Y4519" s="2">
        <v>0</v>
      </c>
      <c r="Z4519" s="2">
        <v>9</v>
      </c>
      <c r="AA4519" s="2">
        <v>0</v>
      </c>
      <c r="AB4519" s="2">
        <v>8</v>
      </c>
      <c r="AC4519" s="2" t="s">
        <v>17568</v>
      </c>
      <c r="AD4519" s="2" t="s">
        <v>34</v>
      </c>
    </row>
    <row r="4520" spans="1:30" x14ac:dyDescent="0.25">
      <c r="A4520" s="2">
        <v>17612316</v>
      </c>
      <c r="B4520" s="2" t="s">
        <v>17624</v>
      </c>
      <c r="C4520" s="2" t="s">
        <v>17625</v>
      </c>
      <c r="D4520" s="2" t="s">
        <v>5692</v>
      </c>
      <c r="E4520" s="2">
        <f>IF(ISNUMBER(SEARCH("无购物",D4520)),1,0)</f>
        <v>1</v>
      </c>
      <c r="F4520" s="2">
        <f>IF(ISNUMBER(SEARCH("无自费",D4520)),1,0)</f>
        <v>0</v>
      </c>
      <c r="G4520" s="2">
        <f>IF(ISNUMBER(SEARCH("成团保障",D4520)),1,0)</f>
        <v>1</v>
      </c>
      <c r="H4520" s="2">
        <f>IF(OR(ISNUMBER(SEARCH("赠取消险",D4520)),ISNUMBER(SEARCH("提前*天免费退",D4520))),1,0)</f>
        <v>0</v>
      </c>
      <c r="I4520" s="2">
        <v>4</v>
      </c>
      <c r="J4520" s="2">
        <v>967</v>
      </c>
      <c r="K4520" s="2" t="s">
        <v>33</v>
      </c>
      <c r="L4520" s="2">
        <v>947</v>
      </c>
      <c r="M4520" s="2">
        <v>0</v>
      </c>
      <c r="N4520" s="2" t="s">
        <v>34</v>
      </c>
      <c r="O4520" s="2" t="s">
        <v>77</v>
      </c>
      <c r="P4520" s="2" t="s">
        <v>17626</v>
      </c>
      <c r="Q4520" s="2" t="s">
        <v>17627</v>
      </c>
      <c r="R4520" s="2">
        <v>3523</v>
      </c>
      <c r="S4520" s="2" t="s">
        <v>34</v>
      </c>
      <c r="T4520" s="2">
        <v>3586</v>
      </c>
      <c r="U4520" s="2">
        <v>3642</v>
      </c>
      <c r="V4520" s="2">
        <v>3655</v>
      </c>
      <c r="W4520" s="2" t="s">
        <v>34</v>
      </c>
      <c r="X4520" s="2">
        <v>0</v>
      </c>
      <c r="Y4520" s="2">
        <v>0</v>
      </c>
      <c r="Z4520" s="2">
        <v>56</v>
      </c>
      <c r="AA4520" s="2">
        <v>13</v>
      </c>
      <c r="AB4520" s="2">
        <v>0</v>
      </c>
      <c r="AC4520" s="2" t="s">
        <v>17568</v>
      </c>
      <c r="AD4520" s="2" t="s">
        <v>34</v>
      </c>
    </row>
    <row r="4521" spans="1:30" x14ac:dyDescent="0.25">
      <c r="A4521" s="2">
        <v>17809022</v>
      </c>
      <c r="B4521" s="2" t="s">
        <v>5389</v>
      </c>
      <c r="C4521" s="2" t="s">
        <v>5390</v>
      </c>
      <c r="D4521" s="2" t="s">
        <v>5391</v>
      </c>
      <c r="E4521" s="2">
        <f>IF(ISNUMBER(SEARCH("无购物",D4521)),1,0)</f>
        <v>1</v>
      </c>
      <c r="F4521" s="2">
        <f>IF(ISNUMBER(SEARCH("无自费",D4521)),1,0)</f>
        <v>0</v>
      </c>
      <c r="G4521" s="2">
        <f>IF(ISNUMBER(SEARCH("成团保障",D4521)),1,0)</f>
        <v>1</v>
      </c>
      <c r="H4521" s="2">
        <f>IF(OR(ISNUMBER(SEARCH("赠取消险",D4521)),ISNUMBER(SEARCH("提前*天免费退",D4521))),1,0)</f>
        <v>1</v>
      </c>
      <c r="I4521" s="2">
        <v>4</v>
      </c>
      <c r="J4521" s="2">
        <v>482</v>
      </c>
      <c r="K4521" s="2" t="s">
        <v>33</v>
      </c>
      <c r="L4521" s="2">
        <v>238</v>
      </c>
      <c r="M4521" s="2">
        <v>0</v>
      </c>
      <c r="N4521" s="2" t="s">
        <v>34</v>
      </c>
      <c r="O4521" s="2" t="s">
        <v>77</v>
      </c>
      <c r="P4521" s="2" t="s">
        <v>5392</v>
      </c>
      <c r="Q4521" s="2" t="s">
        <v>5393</v>
      </c>
      <c r="R4521" s="2">
        <v>6989</v>
      </c>
      <c r="S4521" s="2">
        <v>7073</v>
      </c>
      <c r="T4521" s="2">
        <v>7218</v>
      </c>
      <c r="U4521" s="2">
        <v>7491</v>
      </c>
      <c r="V4521" s="2">
        <v>7574</v>
      </c>
      <c r="W4521" s="2" t="s">
        <v>34</v>
      </c>
      <c r="X4521" s="2">
        <v>84</v>
      </c>
      <c r="Y4521" s="2">
        <v>145</v>
      </c>
      <c r="Z4521" s="2">
        <v>273</v>
      </c>
      <c r="AA4521" s="2">
        <v>83</v>
      </c>
      <c r="AB4521" s="2">
        <v>0</v>
      </c>
      <c r="AC4521" s="2" t="s">
        <v>17568</v>
      </c>
      <c r="AD4521" s="2" t="s">
        <v>34</v>
      </c>
    </row>
    <row r="4522" spans="1:30" x14ac:dyDescent="0.25">
      <c r="A4522" s="2">
        <v>18157194</v>
      </c>
      <c r="B4522" s="2" t="s">
        <v>17628</v>
      </c>
      <c r="C4522" s="2" t="s">
        <v>17629</v>
      </c>
      <c r="D4522" s="2" t="s">
        <v>17630</v>
      </c>
      <c r="E4522" s="2">
        <f>IF(ISNUMBER(SEARCH("无购物",D4522)),1,0)</f>
        <v>1</v>
      </c>
      <c r="F4522" s="2">
        <f>IF(ISNUMBER(SEARCH("无自费",D4522)),1,0)</f>
        <v>1</v>
      </c>
      <c r="G4522" s="2">
        <f>IF(ISNUMBER(SEARCH("成团保障",D4522)),1,0)</f>
        <v>1</v>
      </c>
      <c r="H4522" s="2">
        <f>IF(OR(ISNUMBER(SEARCH("赠取消险",D4522)),ISNUMBER(SEARCH("提前*天免费退",D4522))),1,0)</f>
        <v>0</v>
      </c>
      <c r="I4522" s="2">
        <v>4</v>
      </c>
      <c r="J4522" s="2">
        <v>34</v>
      </c>
      <c r="K4522" s="2" t="s">
        <v>4084</v>
      </c>
      <c r="L4522" s="2">
        <v>1269</v>
      </c>
      <c r="M4522" s="2">
        <v>0</v>
      </c>
      <c r="N4522" s="2" t="s">
        <v>34</v>
      </c>
      <c r="O4522" s="2" t="s">
        <v>77</v>
      </c>
      <c r="P4522" s="2" t="s">
        <v>17631</v>
      </c>
      <c r="Q4522" s="2" t="s">
        <v>34</v>
      </c>
      <c r="R4522" s="2">
        <v>112</v>
      </c>
      <c r="S4522" s="2">
        <v>112</v>
      </c>
      <c r="T4522" s="2">
        <v>119</v>
      </c>
      <c r="U4522" s="2">
        <v>164</v>
      </c>
      <c r="V4522" s="2">
        <v>167</v>
      </c>
      <c r="W4522" s="2" t="s">
        <v>34</v>
      </c>
      <c r="X4522" s="2">
        <v>0</v>
      </c>
      <c r="Y4522" s="2">
        <v>7</v>
      </c>
      <c r="Z4522" s="2">
        <v>45</v>
      </c>
      <c r="AA4522" s="2">
        <v>3</v>
      </c>
      <c r="AB4522" s="2">
        <v>0</v>
      </c>
      <c r="AC4522" s="2" t="s">
        <v>17568</v>
      </c>
      <c r="AD4522" s="2" t="s">
        <v>34</v>
      </c>
    </row>
    <row r="4523" spans="1:30" x14ac:dyDescent="0.25">
      <c r="A4523" s="2">
        <v>18299758</v>
      </c>
      <c r="B4523" s="2" t="s">
        <v>17632</v>
      </c>
      <c r="C4523" s="2" t="s">
        <v>17633</v>
      </c>
      <c r="D4523" s="2" t="s">
        <v>5432</v>
      </c>
      <c r="E4523" s="2">
        <f>IF(ISNUMBER(SEARCH("无购物",D4523)),1,0)</f>
        <v>1</v>
      </c>
      <c r="F4523" s="2">
        <f>IF(ISNUMBER(SEARCH("无自费",D4523)),1,0)</f>
        <v>1</v>
      </c>
      <c r="G4523" s="2">
        <f>IF(ISNUMBER(SEARCH("成团保障",D4523)),1,0)</f>
        <v>1</v>
      </c>
      <c r="H4523" s="2">
        <f>IF(OR(ISNUMBER(SEARCH("赠取消险",D4523)),ISNUMBER(SEARCH("提前*天免费退",D4523))),1,0)</f>
        <v>0</v>
      </c>
      <c r="I4523" s="2">
        <v>4</v>
      </c>
      <c r="J4523" s="2">
        <v>134</v>
      </c>
      <c r="K4523" s="2" t="s">
        <v>17608</v>
      </c>
      <c r="L4523" s="2">
        <v>599</v>
      </c>
      <c r="M4523" s="2">
        <v>0</v>
      </c>
      <c r="N4523" s="2" t="s">
        <v>34</v>
      </c>
      <c r="O4523" s="2" t="s">
        <v>77</v>
      </c>
      <c r="P4523" s="2" t="s">
        <v>17634</v>
      </c>
      <c r="Q4523" s="2" t="s">
        <v>17635</v>
      </c>
      <c r="R4523" s="2">
        <v>768</v>
      </c>
      <c r="S4523" s="2">
        <v>778</v>
      </c>
      <c r="T4523" s="2" t="s">
        <v>34</v>
      </c>
      <c r="U4523" s="2">
        <v>792</v>
      </c>
      <c r="V4523" s="2">
        <v>794</v>
      </c>
      <c r="W4523" s="2">
        <v>798</v>
      </c>
      <c r="X4523" s="2">
        <v>10</v>
      </c>
      <c r="Y4523" s="2">
        <v>0</v>
      </c>
      <c r="Z4523" s="2">
        <v>0</v>
      </c>
      <c r="AA4523" s="2">
        <v>2</v>
      </c>
      <c r="AB4523" s="2">
        <v>4</v>
      </c>
      <c r="AC4523" s="2" t="s">
        <v>17568</v>
      </c>
      <c r="AD4523" s="2" t="s">
        <v>34</v>
      </c>
    </row>
    <row r="4524" spans="1:30" x14ac:dyDescent="0.25">
      <c r="A4524" s="2">
        <v>18447889</v>
      </c>
      <c r="B4524" s="2" t="s">
        <v>3849</v>
      </c>
      <c r="C4524" s="2" t="s">
        <v>17636</v>
      </c>
      <c r="D4524" s="2" t="s">
        <v>17637</v>
      </c>
      <c r="E4524" s="2">
        <f>IF(ISNUMBER(SEARCH("无购物",D4524)),1,0)</f>
        <v>1</v>
      </c>
      <c r="F4524" s="2">
        <f>IF(ISNUMBER(SEARCH("无自费",D4524)),1,0)</f>
        <v>0</v>
      </c>
      <c r="G4524" s="2">
        <f>IF(ISNUMBER(SEARCH("成团保障",D4524)),1,0)</f>
        <v>1</v>
      </c>
      <c r="H4524" s="2">
        <f>IF(OR(ISNUMBER(SEARCH("赠取消险",D4524)),ISNUMBER(SEARCH("提前*天免费退",D4524))),1,0)</f>
        <v>1</v>
      </c>
      <c r="I4524" s="2">
        <v>4</v>
      </c>
      <c r="J4524" s="2">
        <v>2252</v>
      </c>
      <c r="K4524" s="2" t="s">
        <v>33</v>
      </c>
      <c r="L4524" s="2">
        <v>499</v>
      </c>
      <c r="M4524" s="2">
        <v>1</v>
      </c>
      <c r="N4524" s="2">
        <v>300</v>
      </c>
      <c r="O4524" s="2" t="s">
        <v>77</v>
      </c>
      <c r="P4524" s="2" t="s">
        <v>17638</v>
      </c>
      <c r="Q4524" s="2" t="s">
        <v>17639</v>
      </c>
      <c r="R4524" s="2">
        <v>7296</v>
      </c>
      <c r="S4524" s="2">
        <v>7412</v>
      </c>
      <c r="T4524" s="2">
        <v>7493</v>
      </c>
      <c r="U4524" s="2">
        <v>7747</v>
      </c>
      <c r="V4524" s="2">
        <v>7827</v>
      </c>
      <c r="W4524" s="2">
        <v>7917</v>
      </c>
      <c r="X4524" s="2">
        <v>116</v>
      </c>
      <c r="Y4524" s="2">
        <v>81</v>
      </c>
      <c r="Z4524" s="2">
        <v>254</v>
      </c>
      <c r="AA4524" s="2">
        <v>80</v>
      </c>
      <c r="AB4524" s="2">
        <v>90</v>
      </c>
      <c r="AC4524" s="2" t="s">
        <v>17568</v>
      </c>
      <c r="AD4524" s="2" t="s">
        <v>34</v>
      </c>
    </row>
    <row r="4525" spans="1:30" x14ac:dyDescent="0.25">
      <c r="A4525" s="2">
        <v>18466559</v>
      </c>
      <c r="B4525" s="2" t="s">
        <v>17640</v>
      </c>
      <c r="C4525" s="2" t="s">
        <v>17641</v>
      </c>
      <c r="D4525" s="2" t="s">
        <v>17642</v>
      </c>
      <c r="E4525" s="2">
        <f>IF(ISNUMBER(SEARCH("无购物",D4525)),1,0)</f>
        <v>1</v>
      </c>
      <c r="F4525" s="2">
        <f>IF(ISNUMBER(SEARCH("无自费",D4525)),1,0)</f>
        <v>0</v>
      </c>
      <c r="G4525" s="2">
        <f>IF(ISNUMBER(SEARCH("成团保障",D4525)),1,0)</f>
        <v>1</v>
      </c>
      <c r="H4525" s="2">
        <f>IF(OR(ISNUMBER(SEARCH("赠取消险",D4525)),ISNUMBER(SEARCH("提前*天免费退",D4525))),1,0)</f>
        <v>0</v>
      </c>
      <c r="I4525" s="2">
        <v>4</v>
      </c>
      <c r="J4525" s="2">
        <v>10</v>
      </c>
      <c r="K4525" s="2" t="s">
        <v>17643</v>
      </c>
      <c r="L4525" s="2">
        <v>565</v>
      </c>
      <c r="M4525" s="2">
        <v>0</v>
      </c>
      <c r="N4525" s="2" t="s">
        <v>34</v>
      </c>
      <c r="O4525" s="2" t="s">
        <v>77</v>
      </c>
      <c r="P4525" s="2" t="s">
        <v>17644</v>
      </c>
      <c r="Q4525" s="2" t="s">
        <v>17645</v>
      </c>
      <c r="R4525" s="2">
        <v>69</v>
      </c>
      <c r="S4525" s="2">
        <v>71</v>
      </c>
      <c r="T4525" s="2">
        <v>71</v>
      </c>
      <c r="U4525" s="2">
        <v>71</v>
      </c>
      <c r="V4525" s="2">
        <v>71</v>
      </c>
      <c r="W4525" s="2">
        <v>71</v>
      </c>
      <c r="X4525" s="2">
        <v>2</v>
      </c>
      <c r="Y4525" s="2">
        <v>0</v>
      </c>
      <c r="Z4525" s="2">
        <v>0</v>
      </c>
      <c r="AA4525" s="2">
        <v>0</v>
      </c>
      <c r="AB4525" s="2">
        <v>0</v>
      </c>
      <c r="AC4525" s="2" t="s">
        <v>17568</v>
      </c>
      <c r="AD4525" s="2" t="s">
        <v>34</v>
      </c>
    </row>
    <row r="4526" spans="1:30" x14ac:dyDescent="0.25">
      <c r="A4526" s="2">
        <v>18489355</v>
      </c>
      <c r="B4526" s="2" t="s">
        <v>17646</v>
      </c>
      <c r="C4526" s="2" t="s">
        <v>17647</v>
      </c>
      <c r="D4526" s="2" t="s">
        <v>17648</v>
      </c>
      <c r="E4526" s="2">
        <f>IF(ISNUMBER(SEARCH("无购物",D4526)),1,0)</f>
        <v>1</v>
      </c>
      <c r="F4526" s="2">
        <f>IF(ISNUMBER(SEARCH("无自费",D4526)),1,0)</f>
        <v>0</v>
      </c>
      <c r="G4526" s="2">
        <f>IF(ISNUMBER(SEARCH("成团保障",D4526)),1,0)</f>
        <v>1</v>
      </c>
      <c r="H4526" s="2">
        <f>IF(OR(ISNUMBER(SEARCH("赠取消险",D4526)),ISNUMBER(SEARCH("提前*天免费退",D4526))),1,0)</f>
        <v>1</v>
      </c>
      <c r="I4526" s="2">
        <v>5</v>
      </c>
      <c r="J4526" s="2">
        <v>4</v>
      </c>
      <c r="K4526" s="2" t="s">
        <v>4084</v>
      </c>
      <c r="L4526" s="2">
        <v>1169</v>
      </c>
      <c r="M4526" s="2">
        <v>0</v>
      </c>
      <c r="N4526" s="2" t="s">
        <v>34</v>
      </c>
      <c r="O4526" s="2" t="s">
        <v>77</v>
      </c>
      <c r="P4526" s="2" t="s">
        <v>17649</v>
      </c>
      <c r="Q4526" s="2" t="s">
        <v>34</v>
      </c>
      <c r="R4526" s="2">
        <v>9</v>
      </c>
      <c r="S4526" s="2">
        <v>9</v>
      </c>
      <c r="T4526" s="2">
        <v>9</v>
      </c>
      <c r="U4526" s="2">
        <v>11</v>
      </c>
      <c r="V4526" s="2">
        <v>11</v>
      </c>
      <c r="W4526" s="2" t="s">
        <v>34</v>
      </c>
      <c r="X4526" s="2">
        <v>0</v>
      </c>
      <c r="Y4526" s="2">
        <v>0</v>
      </c>
      <c r="Z4526" s="2">
        <v>2</v>
      </c>
      <c r="AA4526" s="2">
        <v>0</v>
      </c>
      <c r="AB4526" s="2">
        <v>0</v>
      </c>
      <c r="AC4526" s="2" t="s">
        <v>17568</v>
      </c>
      <c r="AD4526" s="2" t="s">
        <v>34</v>
      </c>
    </row>
    <row r="4527" spans="1:30" x14ac:dyDescent="0.25">
      <c r="A4527" s="2">
        <v>18630873</v>
      </c>
      <c r="B4527" s="2" t="s">
        <v>3854</v>
      </c>
      <c r="C4527" s="2" t="s">
        <v>3855</v>
      </c>
      <c r="D4527" s="2" t="s">
        <v>17650</v>
      </c>
      <c r="E4527" s="2">
        <f>IF(ISNUMBER(SEARCH("无购物",D4527)),1,0)</f>
        <v>1</v>
      </c>
      <c r="F4527" s="2">
        <f>IF(ISNUMBER(SEARCH("无自费",D4527)),1,0)</f>
        <v>0</v>
      </c>
      <c r="G4527" s="2">
        <f>IF(ISNUMBER(SEARCH("成团保障",D4527)),1,0)</f>
        <v>1</v>
      </c>
      <c r="H4527" s="2">
        <f>IF(OR(ISNUMBER(SEARCH("赠取消险",D4527)),ISNUMBER(SEARCH("提前*天免费退",D4527))),1,0)</f>
        <v>0</v>
      </c>
      <c r="I4527" s="2">
        <v>4</v>
      </c>
      <c r="J4527" s="2">
        <v>23</v>
      </c>
      <c r="K4527" s="2" t="s">
        <v>33</v>
      </c>
      <c r="L4527" s="2">
        <v>1898</v>
      </c>
      <c r="M4527" s="2">
        <v>0</v>
      </c>
      <c r="N4527" s="2" t="s">
        <v>34</v>
      </c>
      <c r="O4527" s="2" t="s">
        <v>254</v>
      </c>
      <c r="P4527" s="2" t="s">
        <v>5508</v>
      </c>
      <c r="Q4527" s="2" t="s">
        <v>34</v>
      </c>
      <c r="R4527" s="2">
        <v>129</v>
      </c>
      <c r="S4527" s="2">
        <v>135</v>
      </c>
      <c r="T4527" s="2">
        <v>135</v>
      </c>
      <c r="U4527" s="2">
        <v>135</v>
      </c>
      <c r="V4527" s="2">
        <v>146</v>
      </c>
      <c r="W4527" s="2">
        <v>179</v>
      </c>
      <c r="X4527" s="2">
        <v>6</v>
      </c>
      <c r="Y4527" s="2">
        <v>0</v>
      </c>
      <c r="Z4527" s="2">
        <v>0</v>
      </c>
      <c r="AA4527" s="2">
        <v>11</v>
      </c>
      <c r="AB4527" s="2">
        <v>33</v>
      </c>
      <c r="AC4527" s="2" t="s">
        <v>17568</v>
      </c>
      <c r="AD4527" s="2" t="s">
        <v>34</v>
      </c>
    </row>
    <row r="4528" spans="1:30" x14ac:dyDescent="0.25">
      <c r="A4528" s="2">
        <v>19430033</v>
      </c>
      <c r="B4528" s="2" t="s">
        <v>3874</v>
      </c>
      <c r="C4528" s="2" t="s">
        <v>3875</v>
      </c>
      <c r="D4528" s="2" t="s">
        <v>17651</v>
      </c>
      <c r="E4528" s="2">
        <f>IF(ISNUMBER(SEARCH("无购物",D4528)),1,0)</f>
        <v>1</v>
      </c>
      <c r="F4528" s="2">
        <f>IF(ISNUMBER(SEARCH("无自费",D4528)),1,0)</f>
        <v>1</v>
      </c>
      <c r="G4528" s="2">
        <f>IF(ISNUMBER(SEARCH("成团保障",D4528)),1,0)</f>
        <v>1</v>
      </c>
      <c r="H4528" s="2">
        <f>IF(OR(ISNUMBER(SEARCH("赠取消险",D4528)),ISNUMBER(SEARCH("提前*天免费退",D4528))),1,0)</f>
        <v>1</v>
      </c>
      <c r="I4528" s="2">
        <v>4</v>
      </c>
      <c r="J4528" s="2">
        <v>366</v>
      </c>
      <c r="K4528" s="2" t="s">
        <v>33</v>
      </c>
      <c r="L4528" s="2">
        <v>4515</v>
      </c>
      <c r="M4528" s="2">
        <v>0</v>
      </c>
      <c r="N4528" s="2" t="s">
        <v>34</v>
      </c>
      <c r="O4528" s="2" t="s">
        <v>77</v>
      </c>
      <c r="P4528" s="2" t="s">
        <v>17652</v>
      </c>
      <c r="Q4528" s="2" t="s">
        <v>17653</v>
      </c>
      <c r="R4528" s="2">
        <v>1368</v>
      </c>
      <c r="S4528" s="2">
        <v>1392</v>
      </c>
      <c r="T4528" s="2">
        <v>1472</v>
      </c>
      <c r="U4528" s="2">
        <v>1508</v>
      </c>
      <c r="V4528" s="2">
        <v>1531</v>
      </c>
      <c r="W4528" s="2">
        <v>1382</v>
      </c>
      <c r="X4528" s="2">
        <v>24</v>
      </c>
      <c r="Y4528" s="2">
        <v>80</v>
      </c>
      <c r="Z4528" s="2">
        <v>36</v>
      </c>
      <c r="AA4528" s="2">
        <v>23</v>
      </c>
      <c r="AB4528" s="2">
        <v>49</v>
      </c>
      <c r="AC4528" s="2" t="s">
        <v>17568</v>
      </c>
      <c r="AD4528" s="2" t="s">
        <v>34</v>
      </c>
    </row>
    <row r="4529" spans="1:30" x14ac:dyDescent="0.25">
      <c r="A4529" s="2">
        <v>19447512</v>
      </c>
      <c r="B4529" s="2" t="s">
        <v>3879</v>
      </c>
      <c r="C4529" s="2" t="s">
        <v>17654</v>
      </c>
      <c r="D4529" s="2" t="s">
        <v>17655</v>
      </c>
      <c r="E4529" s="2">
        <f>IF(ISNUMBER(SEARCH("无购物",D4529)),1,0)</f>
        <v>1</v>
      </c>
      <c r="F4529" s="2">
        <f>IF(ISNUMBER(SEARCH("无自费",D4529)),1,0)</f>
        <v>0</v>
      </c>
      <c r="G4529" s="2">
        <f>IF(ISNUMBER(SEARCH("成团保障",D4529)),1,0)</f>
        <v>1</v>
      </c>
      <c r="H4529" s="2">
        <f>IF(OR(ISNUMBER(SEARCH("赠取消险",D4529)),ISNUMBER(SEARCH("提前*天免费退",D4529))),1,0)</f>
        <v>1</v>
      </c>
      <c r="I4529" s="2">
        <v>4</v>
      </c>
      <c r="J4529" s="2">
        <v>485</v>
      </c>
      <c r="K4529" s="2" t="s">
        <v>33</v>
      </c>
      <c r="L4529" s="2">
        <v>599</v>
      </c>
      <c r="M4529" s="2">
        <v>1</v>
      </c>
      <c r="N4529" s="2">
        <v>300</v>
      </c>
      <c r="O4529" s="2" t="s">
        <v>77</v>
      </c>
      <c r="P4529" s="2" t="s">
        <v>17656</v>
      </c>
      <c r="Q4529" s="2" t="s">
        <v>17657</v>
      </c>
      <c r="R4529" s="2">
        <v>1939</v>
      </c>
      <c r="S4529" s="2">
        <v>1975</v>
      </c>
      <c r="T4529" s="2">
        <v>2010</v>
      </c>
      <c r="U4529" s="2">
        <v>2032</v>
      </c>
      <c r="V4529" s="2">
        <v>2038</v>
      </c>
      <c r="W4529" s="2">
        <v>2041</v>
      </c>
      <c r="X4529" s="2">
        <v>36</v>
      </c>
      <c r="Y4529" s="2">
        <v>35</v>
      </c>
      <c r="Z4529" s="2">
        <v>22</v>
      </c>
      <c r="AA4529" s="2">
        <v>6</v>
      </c>
      <c r="AB4529" s="2">
        <v>3</v>
      </c>
      <c r="AC4529" s="2" t="s">
        <v>17568</v>
      </c>
      <c r="AD4529" s="2" t="s">
        <v>34</v>
      </c>
    </row>
    <row r="4530" spans="1:30" x14ac:dyDescent="0.25">
      <c r="A4530" s="2">
        <v>19704748</v>
      </c>
      <c r="B4530" s="2" t="s">
        <v>5430</v>
      </c>
      <c r="C4530" s="2" t="s">
        <v>17658</v>
      </c>
      <c r="D4530" s="2" t="s">
        <v>5432</v>
      </c>
      <c r="E4530" s="2">
        <f>IF(ISNUMBER(SEARCH("无购物",D4530)),1,0)</f>
        <v>1</v>
      </c>
      <c r="F4530" s="2">
        <f>IF(ISNUMBER(SEARCH("无自费",D4530)),1,0)</f>
        <v>1</v>
      </c>
      <c r="G4530" s="2">
        <f>IF(ISNUMBER(SEARCH("成团保障",D4530)),1,0)</f>
        <v>1</v>
      </c>
      <c r="H4530" s="2">
        <f>IF(OR(ISNUMBER(SEARCH("赠取消险",D4530)),ISNUMBER(SEARCH("提前*天免费退",D4530))),1,0)</f>
        <v>0</v>
      </c>
      <c r="I4530" s="2">
        <v>5</v>
      </c>
      <c r="J4530" s="2">
        <v>1392</v>
      </c>
      <c r="K4530" s="2" t="s">
        <v>33</v>
      </c>
      <c r="L4530" s="2">
        <v>939</v>
      </c>
      <c r="M4530" s="2">
        <v>1</v>
      </c>
      <c r="N4530" s="2">
        <v>50</v>
      </c>
      <c r="O4530" s="2" t="s">
        <v>77</v>
      </c>
      <c r="P4530" s="2" t="s">
        <v>5433</v>
      </c>
      <c r="Q4530" s="2" t="s">
        <v>17659</v>
      </c>
      <c r="R4530" s="2">
        <v>4491</v>
      </c>
      <c r="S4530" s="2">
        <v>4559</v>
      </c>
      <c r="T4530" s="2">
        <v>4637</v>
      </c>
      <c r="U4530" s="2">
        <v>4741</v>
      </c>
      <c r="V4530" s="2">
        <v>4798</v>
      </c>
      <c r="W4530" s="2">
        <v>4851</v>
      </c>
      <c r="X4530" s="2">
        <v>68</v>
      </c>
      <c r="Y4530" s="2">
        <v>78</v>
      </c>
      <c r="Z4530" s="2">
        <v>104</v>
      </c>
      <c r="AA4530" s="2">
        <v>57</v>
      </c>
      <c r="AB4530" s="2">
        <v>53</v>
      </c>
      <c r="AC4530" s="2" t="s">
        <v>17568</v>
      </c>
      <c r="AD4530" s="2" t="s">
        <v>34</v>
      </c>
    </row>
    <row r="4531" spans="1:30" x14ac:dyDescent="0.25">
      <c r="A4531" s="2">
        <v>19743636</v>
      </c>
      <c r="B4531" s="2" t="s">
        <v>17660</v>
      </c>
      <c r="C4531" s="2" t="s">
        <v>17661</v>
      </c>
      <c r="D4531" s="2" t="s">
        <v>17662</v>
      </c>
      <c r="E4531" s="2">
        <f>IF(ISNUMBER(SEARCH("无购物",D4531)),1,0)</f>
        <v>1</v>
      </c>
      <c r="F4531" s="2">
        <f>IF(ISNUMBER(SEARCH("无自费",D4531)),1,0)</f>
        <v>0</v>
      </c>
      <c r="G4531" s="2">
        <f>IF(ISNUMBER(SEARCH("成团保障",D4531)),1,0)</f>
        <v>1</v>
      </c>
      <c r="H4531" s="2">
        <f>IF(OR(ISNUMBER(SEARCH("赠取消险",D4531)),ISNUMBER(SEARCH("提前*天免费退",D4531))),1,0)</f>
        <v>0</v>
      </c>
      <c r="I4531" s="2">
        <v>4</v>
      </c>
      <c r="J4531" s="2">
        <v>250</v>
      </c>
      <c r="K4531" s="2" t="s">
        <v>33</v>
      </c>
      <c r="L4531" s="2">
        <v>2274</v>
      </c>
      <c r="M4531" s="2">
        <v>0</v>
      </c>
      <c r="N4531" s="2" t="s">
        <v>34</v>
      </c>
      <c r="O4531" s="2" t="s">
        <v>77</v>
      </c>
      <c r="P4531" s="2" t="s">
        <v>17663</v>
      </c>
      <c r="Q4531" s="2" t="s">
        <v>17664</v>
      </c>
      <c r="R4531" s="2">
        <v>808</v>
      </c>
      <c r="S4531" s="2">
        <v>777</v>
      </c>
      <c r="T4531" s="2" t="s">
        <v>34</v>
      </c>
      <c r="U4531" s="2">
        <v>779</v>
      </c>
      <c r="V4531" s="2" t="s">
        <v>34</v>
      </c>
      <c r="W4531" s="2" t="s">
        <v>34</v>
      </c>
      <c r="X4531" s="2">
        <v>3</v>
      </c>
      <c r="Y4531" s="2">
        <v>0</v>
      </c>
      <c r="Z4531" s="2">
        <v>0</v>
      </c>
      <c r="AA4531" s="2">
        <v>0</v>
      </c>
      <c r="AB4531" s="2">
        <v>0</v>
      </c>
      <c r="AC4531" s="2" t="s">
        <v>17568</v>
      </c>
      <c r="AD4531" s="2" t="s">
        <v>34</v>
      </c>
    </row>
    <row r="4532" spans="1:30" x14ac:dyDescent="0.25">
      <c r="A4532" s="2">
        <v>20037007</v>
      </c>
      <c r="B4532" s="2" t="s">
        <v>5441</v>
      </c>
      <c r="C4532" s="2" t="s">
        <v>5442</v>
      </c>
      <c r="D4532" s="2" t="s">
        <v>5443</v>
      </c>
      <c r="E4532" s="2">
        <f>IF(ISNUMBER(SEARCH("无购物",D4532)),1,0)</f>
        <v>0</v>
      </c>
      <c r="F4532" s="2">
        <f>IF(ISNUMBER(SEARCH("无自费",D4532)),1,0)</f>
        <v>0</v>
      </c>
      <c r="G4532" s="2">
        <f>IF(ISNUMBER(SEARCH("成团保障",D4532)),1,0)</f>
        <v>1</v>
      </c>
      <c r="H4532" s="2">
        <f>IF(OR(ISNUMBER(SEARCH("赠取消险",D4532)),ISNUMBER(SEARCH("提前*天免费退",D4532))),1,0)</f>
        <v>0</v>
      </c>
      <c r="I4532" s="2">
        <v>5</v>
      </c>
      <c r="J4532" s="2">
        <v>6</v>
      </c>
      <c r="K4532" s="2" t="s">
        <v>5349</v>
      </c>
      <c r="L4532" s="2">
        <v>2498</v>
      </c>
      <c r="M4532" s="2">
        <v>0</v>
      </c>
      <c r="N4532" s="2" t="s">
        <v>34</v>
      </c>
      <c r="O4532" s="2" t="s">
        <v>77</v>
      </c>
      <c r="P4532" s="2" t="s">
        <v>5444</v>
      </c>
      <c r="Q4532" s="2" t="s">
        <v>34</v>
      </c>
      <c r="R4532" s="2">
        <v>50</v>
      </c>
      <c r="S4532" s="2">
        <v>52</v>
      </c>
      <c r="T4532" s="2">
        <v>57</v>
      </c>
      <c r="U4532" s="2">
        <v>64</v>
      </c>
      <c r="V4532" s="2">
        <v>64</v>
      </c>
      <c r="W4532" s="2">
        <v>64</v>
      </c>
      <c r="X4532" s="2">
        <v>2</v>
      </c>
      <c r="Y4532" s="2">
        <v>5</v>
      </c>
      <c r="Z4532" s="2">
        <v>7</v>
      </c>
      <c r="AA4532" s="2">
        <v>0</v>
      </c>
      <c r="AB4532" s="2">
        <v>0</v>
      </c>
      <c r="AC4532" s="2" t="s">
        <v>17568</v>
      </c>
      <c r="AD4532" s="2" t="s">
        <v>34</v>
      </c>
    </row>
    <row r="4533" spans="1:30" x14ac:dyDescent="0.25">
      <c r="A4533" s="2">
        <v>20075570</v>
      </c>
      <c r="B4533" s="2" t="s">
        <v>17665</v>
      </c>
      <c r="C4533" s="2" t="s">
        <v>17666</v>
      </c>
      <c r="D4533" s="2" t="s">
        <v>17667</v>
      </c>
      <c r="E4533" s="2">
        <f>IF(ISNUMBER(SEARCH("无购物",D4533)),1,0)</f>
        <v>1</v>
      </c>
      <c r="F4533" s="2">
        <f>IF(ISNUMBER(SEARCH("无自费",D4533)),1,0)</f>
        <v>1</v>
      </c>
      <c r="G4533" s="2">
        <f>IF(ISNUMBER(SEARCH("成团保障",D4533)),1,0)</f>
        <v>1</v>
      </c>
      <c r="H4533" s="2">
        <f>IF(OR(ISNUMBER(SEARCH("赠取消险",D4533)),ISNUMBER(SEARCH("提前*天免费退",D4533))),1,0)</f>
        <v>1</v>
      </c>
      <c r="I4533" s="2">
        <v>5</v>
      </c>
      <c r="J4533" s="2">
        <v>1</v>
      </c>
      <c r="K4533" s="2" t="s">
        <v>4084</v>
      </c>
      <c r="L4533" s="2">
        <v>1366</v>
      </c>
      <c r="M4533" s="2">
        <v>0</v>
      </c>
      <c r="N4533" s="2" t="s">
        <v>34</v>
      </c>
      <c r="O4533" s="2" t="s">
        <v>77</v>
      </c>
      <c r="P4533" s="2" t="s">
        <v>17668</v>
      </c>
      <c r="Q4533" s="2" t="s">
        <v>34</v>
      </c>
      <c r="R4533" s="2">
        <v>2</v>
      </c>
      <c r="S4533" s="2">
        <v>2</v>
      </c>
      <c r="T4533" s="2">
        <v>8</v>
      </c>
      <c r="U4533" s="2" t="s">
        <v>34</v>
      </c>
      <c r="V4533" s="2" t="s">
        <v>34</v>
      </c>
      <c r="W4533" s="2" t="s">
        <v>34</v>
      </c>
      <c r="X4533" s="2">
        <v>0</v>
      </c>
      <c r="Y4533" s="2">
        <v>6</v>
      </c>
      <c r="Z4533" s="2">
        <v>0</v>
      </c>
      <c r="AA4533" s="2">
        <v>0</v>
      </c>
      <c r="AB4533" s="2">
        <v>0</v>
      </c>
      <c r="AC4533" s="2" t="s">
        <v>17568</v>
      </c>
      <c r="AD4533" s="2" t="s">
        <v>34</v>
      </c>
    </row>
    <row r="4534" spans="1:30" x14ac:dyDescent="0.25">
      <c r="A4534" s="2">
        <v>20076019</v>
      </c>
      <c r="B4534" s="2" t="s">
        <v>17620</v>
      </c>
      <c r="C4534" s="2" t="s">
        <v>17669</v>
      </c>
      <c r="D4534" s="2" t="s">
        <v>17670</v>
      </c>
      <c r="E4534" s="2">
        <f>IF(ISNUMBER(SEARCH("无购物",D4534)),1,0)</f>
        <v>1</v>
      </c>
      <c r="F4534" s="2">
        <f>IF(ISNUMBER(SEARCH("无自费",D4534)),1,0)</f>
        <v>1</v>
      </c>
      <c r="G4534" s="2">
        <f>IF(ISNUMBER(SEARCH("成团保障",D4534)),1,0)</f>
        <v>1</v>
      </c>
      <c r="H4534" s="2">
        <f>IF(OR(ISNUMBER(SEARCH("赠取消险",D4534)),ISNUMBER(SEARCH("提前*天免费退",D4534))),1,0)</f>
        <v>0</v>
      </c>
      <c r="I4534" s="2">
        <v>4</v>
      </c>
      <c r="J4534" s="2">
        <v>7</v>
      </c>
      <c r="K4534" s="2" t="s">
        <v>4084</v>
      </c>
      <c r="L4534" s="2">
        <v>1706</v>
      </c>
      <c r="M4534" s="2">
        <v>0</v>
      </c>
      <c r="N4534" s="2" t="s">
        <v>34</v>
      </c>
      <c r="O4534" s="2" t="s">
        <v>77</v>
      </c>
      <c r="P4534" s="2" t="s">
        <v>17671</v>
      </c>
      <c r="Q4534" s="2" t="s">
        <v>17672</v>
      </c>
      <c r="R4534" s="2">
        <v>21</v>
      </c>
      <c r="S4534" s="2">
        <v>25</v>
      </c>
      <c r="T4534" s="2" t="s">
        <v>34</v>
      </c>
      <c r="U4534" s="2" t="s">
        <v>34</v>
      </c>
      <c r="V4534" s="2">
        <v>33</v>
      </c>
      <c r="W4534" s="2" t="s">
        <v>34</v>
      </c>
      <c r="X4534" s="2">
        <v>4</v>
      </c>
      <c r="Y4534" s="2">
        <v>0</v>
      </c>
      <c r="Z4534" s="2">
        <v>0</v>
      </c>
      <c r="AA4534" s="2">
        <v>0</v>
      </c>
      <c r="AB4534" s="2">
        <v>0</v>
      </c>
      <c r="AC4534" s="2" t="s">
        <v>17568</v>
      </c>
      <c r="AD4534" s="2" t="s">
        <v>34</v>
      </c>
    </row>
    <row r="4535" spans="1:30" x14ac:dyDescent="0.25">
      <c r="A4535" s="2">
        <v>20076740</v>
      </c>
      <c r="B4535" s="2" t="s">
        <v>3914</v>
      </c>
      <c r="C4535" s="2" t="s">
        <v>3915</v>
      </c>
      <c r="D4535" s="2" t="s">
        <v>5445</v>
      </c>
      <c r="E4535" s="2">
        <f>IF(ISNUMBER(SEARCH("无购物",D4535)),1,0)</f>
        <v>1</v>
      </c>
      <c r="F4535" s="2">
        <f>IF(ISNUMBER(SEARCH("无自费",D4535)),1,0)</f>
        <v>1</v>
      </c>
      <c r="G4535" s="2">
        <f>IF(ISNUMBER(SEARCH("成团保障",D4535)),1,0)</f>
        <v>1</v>
      </c>
      <c r="H4535" s="2">
        <f>IF(OR(ISNUMBER(SEARCH("赠取消险",D4535)),ISNUMBER(SEARCH("提前*天免费退",D4535))),1,0)</f>
        <v>1</v>
      </c>
      <c r="I4535" s="2">
        <v>4</v>
      </c>
      <c r="J4535" s="2">
        <v>6</v>
      </c>
      <c r="K4535" s="2" t="s">
        <v>33</v>
      </c>
      <c r="L4535" s="2">
        <v>3351</v>
      </c>
      <c r="M4535" s="2">
        <v>0</v>
      </c>
      <c r="N4535" s="2" t="s">
        <v>34</v>
      </c>
      <c r="O4535" s="2" t="s">
        <v>254</v>
      </c>
      <c r="P4535" s="2" t="s">
        <v>5446</v>
      </c>
      <c r="Q4535" s="2" t="s">
        <v>34</v>
      </c>
      <c r="R4535" s="2">
        <v>46</v>
      </c>
      <c r="S4535" s="2">
        <v>46</v>
      </c>
      <c r="T4535" s="2">
        <v>46</v>
      </c>
      <c r="U4535" s="2">
        <v>48</v>
      </c>
      <c r="V4535" s="2">
        <v>48</v>
      </c>
      <c r="W4535" s="2">
        <v>50</v>
      </c>
      <c r="X4535" s="2">
        <v>0</v>
      </c>
      <c r="Y4535" s="2">
        <v>0</v>
      </c>
      <c r="Z4535" s="2">
        <v>2</v>
      </c>
      <c r="AA4535" s="2">
        <v>0</v>
      </c>
      <c r="AB4535" s="2">
        <v>2</v>
      </c>
      <c r="AC4535" s="2" t="s">
        <v>17568</v>
      </c>
      <c r="AD4535" s="2" t="s">
        <v>34</v>
      </c>
    </row>
    <row r="4536" spans="1:30" x14ac:dyDescent="0.25">
      <c r="A4536" s="2">
        <v>20251675</v>
      </c>
      <c r="B4536" s="2" t="s">
        <v>17673</v>
      </c>
      <c r="C4536" s="2" t="s">
        <v>17629</v>
      </c>
      <c r="D4536" s="2" t="s">
        <v>17674</v>
      </c>
      <c r="E4536" s="2">
        <f>IF(ISNUMBER(SEARCH("无购物",D4536)),1,0)</f>
        <v>1</v>
      </c>
      <c r="F4536" s="2">
        <f>IF(ISNUMBER(SEARCH("无自费",D4536)),1,0)</f>
        <v>0</v>
      </c>
      <c r="G4536" s="2">
        <f>IF(ISNUMBER(SEARCH("成团保障",D4536)),1,0)</f>
        <v>1</v>
      </c>
      <c r="H4536" s="2">
        <f>IF(OR(ISNUMBER(SEARCH("赠取消险",D4536)),ISNUMBER(SEARCH("提前*天免费退",D4536))),1,0)</f>
        <v>0</v>
      </c>
      <c r="I4536" s="2" t="s">
        <v>34</v>
      </c>
      <c r="J4536" s="2" t="s">
        <v>34</v>
      </c>
      <c r="K4536" s="2" t="s">
        <v>4084</v>
      </c>
      <c r="L4536" s="2">
        <v>906</v>
      </c>
      <c r="M4536" s="2">
        <v>0</v>
      </c>
      <c r="N4536" s="2" t="s">
        <v>34</v>
      </c>
      <c r="O4536" s="2" t="s">
        <v>77</v>
      </c>
      <c r="P4536" s="2" t="s">
        <v>17675</v>
      </c>
      <c r="Q4536" s="2" t="s">
        <v>34</v>
      </c>
      <c r="R4536" s="2">
        <v>1</v>
      </c>
      <c r="S4536" s="2">
        <v>1</v>
      </c>
      <c r="T4536" s="2">
        <v>4</v>
      </c>
      <c r="U4536" s="2">
        <v>4</v>
      </c>
      <c r="V4536" s="2">
        <v>4</v>
      </c>
      <c r="W4536" s="2" t="s">
        <v>34</v>
      </c>
      <c r="X4536" s="2">
        <v>0</v>
      </c>
      <c r="Y4536" s="2">
        <v>3</v>
      </c>
      <c r="Z4536" s="2">
        <v>0</v>
      </c>
      <c r="AA4536" s="2">
        <v>0</v>
      </c>
      <c r="AB4536" s="2">
        <v>0</v>
      </c>
      <c r="AC4536" s="2" t="s">
        <v>17568</v>
      </c>
      <c r="AD4536" s="2" t="s">
        <v>34</v>
      </c>
    </row>
    <row r="4537" spans="1:30" x14ac:dyDescent="0.25">
      <c r="A4537" s="2">
        <v>20399377</v>
      </c>
      <c r="B4537" s="2" t="s">
        <v>3933</v>
      </c>
      <c r="C4537" s="2" t="s">
        <v>3934</v>
      </c>
      <c r="D4537" s="2" t="s">
        <v>5448</v>
      </c>
      <c r="E4537" s="2">
        <f>IF(ISNUMBER(SEARCH("无购物",D4537)),1,0)</f>
        <v>1</v>
      </c>
      <c r="F4537" s="2">
        <f>IF(ISNUMBER(SEARCH("无自费",D4537)),1,0)</f>
        <v>0</v>
      </c>
      <c r="G4537" s="2">
        <f>IF(ISNUMBER(SEARCH("成团保障",D4537)),1,0)</f>
        <v>1</v>
      </c>
      <c r="H4537" s="2">
        <f>IF(OR(ISNUMBER(SEARCH("赠取消险",D4537)),ISNUMBER(SEARCH("提前*天免费退",D4537))),1,0)</f>
        <v>0</v>
      </c>
      <c r="I4537" s="2">
        <v>4</v>
      </c>
      <c r="J4537" s="2">
        <v>37</v>
      </c>
      <c r="K4537" s="2" t="s">
        <v>3936</v>
      </c>
      <c r="L4537" s="2">
        <v>1699</v>
      </c>
      <c r="M4537" s="2">
        <v>0</v>
      </c>
      <c r="N4537" s="2" t="s">
        <v>34</v>
      </c>
      <c r="O4537" s="2" t="s">
        <v>254</v>
      </c>
      <c r="P4537" s="2" t="s">
        <v>5449</v>
      </c>
      <c r="Q4537" s="2" t="s">
        <v>34</v>
      </c>
      <c r="R4537" s="2">
        <v>388</v>
      </c>
      <c r="S4537" s="2">
        <v>398</v>
      </c>
      <c r="T4537" s="2">
        <v>414</v>
      </c>
      <c r="U4537" s="2">
        <v>490</v>
      </c>
      <c r="V4537" s="2" t="s">
        <v>34</v>
      </c>
      <c r="W4537" s="2" t="s">
        <v>34</v>
      </c>
      <c r="X4537" s="2">
        <v>10</v>
      </c>
      <c r="Y4537" s="2">
        <v>16</v>
      </c>
      <c r="Z4537" s="2">
        <v>76</v>
      </c>
      <c r="AA4537" s="2">
        <v>0</v>
      </c>
      <c r="AB4537" s="2">
        <v>0</v>
      </c>
      <c r="AC4537" s="2" t="s">
        <v>17568</v>
      </c>
      <c r="AD4537" s="2" t="s">
        <v>34</v>
      </c>
    </row>
    <row r="4538" spans="1:30" x14ac:dyDescent="0.25">
      <c r="A4538" s="2">
        <v>20430882</v>
      </c>
      <c r="B4538" s="2" t="s">
        <v>5389</v>
      </c>
      <c r="C4538" s="2" t="s">
        <v>17676</v>
      </c>
      <c r="D4538" s="2" t="s">
        <v>17677</v>
      </c>
      <c r="E4538" s="2">
        <f>IF(ISNUMBER(SEARCH("无购物",D4538)),1,0)</f>
        <v>1</v>
      </c>
      <c r="F4538" s="2">
        <f>IF(ISNUMBER(SEARCH("无自费",D4538)),1,0)</f>
        <v>0</v>
      </c>
      <c r="G4538" s="2">
        <f>IF(ISNUMBER(SEARCH("成团保障",D4538)),1,0)</f>
        <v>1</v>
      </c>
      <c r="H4538" s="2">
        <f>IF(OR(ISNUMBER(SEARCH("赠取消险",D4538)),ISNUMBER(SEARCH("提前*天免费退",D4538))),1,0)</f>
        <v>1</v>
      </c>
      <c r="I4538" s="2">
        <v>4</v>
      </c>
      <c r="J4538" s="2">
        <v>11</v>
      </c>
      <c r="K4538" s="2" t="s">
        <v>17678</v>
      </c>
      <c r="L4538" s="2">
        <v>288</v>
      </c>
      <c r="M4538" s="2">
        <v>0</v>
      </c>
      <c r="N4538" s="2" t="s">
        <v>34</v>
      </c>
      <c r="O4538" s="2" t="s">
        <v>77</v>
      </c>
      <c r="P4538" s="2" t="s">
        <v>17679</v>
      </c>
      <c r="Q4538" s="2" t="s">
        <v>17680</v>
      </c>
      <c r="R4538" s="2">
        <v>166</v>
      </c>
      <c r="S4538" s="2">
        <v>171</v>
      </c>
      <c r="T4538" s="2">
        <v>173</v>
      </c>
      <c r="U4538" s="2">
        <v>184</v>
      </c>
      <c r="V4538" s="2">
        <v>185</v>
      </c>
      <c r="W4538" s="2" t="s">
        <v>34</v>
      </c>
      <c r="X4538" s="2">
        <v>5</v>
      </c>
      <c r="Y4538" s="2">
        <v>2</v>
      </c>
      <c r="Z4538" s="2">
        <v>11</v>
      </c>
      <c r="AA4538" s="2">
        <v>1</v>
      </c>
      <c r="AB4538" s="2">
        <v>0</v>
      </c>
      <c r="AC4538" s="2" t="s">
        <v>17568</v>
      </c>
      <c r="AD4538" s="2" t="s">
        <v>34</v>
      </c>
    </row>
    <row r="4539" spans="1:30" x14ac:dyDescent="0.25">
      <c r="A4539" s="2">
        <v>21335109</v>
      </c>
      <c r="B4539" s="2" t="s">
        <v>17681</v>
      </c>
      <c r="C4539" s="2" t="s">
        <v>3944</v>
      </c>
      <c r="D4539" s="2" t="s">
        <v>17682</v>
      </c>
      <c r="E4539" s="2">
        <f>IF(ISNUMBER(SEARCH("无购物",D4539)),1,0)</f>
        <v>1</v>
      </c>
      <c r="F4539" s="2">
        <f>IF(ISNUMBER(SEARCH("无自费",D4539)),1,0)</f>
        <v>1</v>
      </c>
      <c r="G4539" s="2">
        <f>IF(ISNUMBER(SEARCH("成团保障",D4539)),1,0)</f>
        <v>1</v>
      </c>
      <c r="H4539" s="2">
        <f>IF(OR(ISNUMBER(SEARCH("赠取消险",D4539)),ISNUMBER(SEARCH("提前*天免费退",D4539))),1,0)</f>
        <v>0</v>
      </c>
      <c r="I4539" s="2">
        <v>4</v>
      </c>
      <c r="J4539" s="2">
        <v>85</v>
      </c>
      <c r="K4539" s="2" t="s">
        <v>33</v>
      </c>
      <c r="L4539" s="2">
        <v>2998</v>
      </c>
      <c r="M4539" s="2">
        <v>0</v>
      </c>
      <c r="N4539" s="2" t="s">
        <v>34</v>
      </c>
      <c r="O4539" s="2" t="s">
        <v>254</v>
      </c>
      <c r="P4539" s="2" t="s">
        <v>5508</v>
      </c>
      <c r="Q4539" s="2" t="s">
        <v>34</v>
      </c>
      <c r="R4539" s="2">
        <v>459</v>
      </c>
      <c r="S4539" s="2">
        <v>512</v>
      </c>
      <c r="T4539" s="2">
        <v>534</v>
      </c>
      <c r="U4539" s="2">
        <v>605</v>
      </c>
      <c r="V4539" s="2">
        <v>621</v>
      </c>
      <c r="W4539" s="2">
        <v>643</v>
      </c>
      <c r="X4539" s="2">
        <v>53</v>
      </c>
      <c r="Y4539" s="2">
        <v>22</v>
      </c>
      <c r="Z4539" s="2">
        <v>71</v>
      </c>
      <c r="AA4539" s="2">
        <v>16</v>
      </c>
      <c r="AB4539" s="2">
        <v>22</v>
      </c>
      <c r="AC4539" s="2" t="s">
        <v>17568</v>
      </c>
      <c r="AD4539" s="2" t="s">
        <v>34</v>
      </c>
    </row>
    <row r="4540" spans="1:30" x14ac:dyDescent="0.25">
      <c r="A4540" s="2">
        <v>21821913</v>
      </c>
      <c r="B4540" s="2" t="s">
        <v>17683</v>
      </c>
      <c r="C4540" s="2" t="s">
        <v>17684</v>
      </c>
      <c r="D4540" s="2" t="s">
        <v>17685</v>
      </c>
      <c r="E4540" s="2">
        <f>IF(ISNUMBER(SEARCH("无购物",D4540)),1,0)</f>
        <v>1</v>
      </c>
      <c r="F4540" s="2">
        <f>IF(ISNUMBER(SEARCH("无自费",D4540)),1,0)</f>
        <v>1</v>
      </c>
      <c r="G4540" s="2">
        <f>IF(ISNUMBER(SEARCH("成团保障",D4540)),1,0)</f>
        <v>1</v>
      </c>
      <c r="H4540" s="2">
        <f>IF(OR(ISNUMBER(SEARCH("赠取消险",D4540)),ISNUMBER(SEARCH("提前*天免费退",D4540))),1,0)</f>
        <v>0</v>
      </c>
      <c r="I4540" s="2">
        <v>4</v>
      </c>
      <c r="J4540" s="2">
        <v>108</v>
      </c>
      <c r="K4540" s="2" t="s">
        <v>17608</v>
      </c>
      <c r="L4540" s="2">
        <v>778</v>
      </c>
      <c r="M4540" s="2">
        <v>0</v>
      </c>
      <c r="N4540" s="2" t="s">
        <v>34</v>
      </c>
      <c r="O4540" s="2" t="s">
        <v>77</v>
      </c>
      <c r="P4540" s="2" t="s">
        <v>17686</v>
      </c>
      <c r="Q4540" s="2" t="s">
        <v>34</v>
      </c>
      <c r="R4540" s="2">
        <v>727</v>
      </c>
      <c r="S4540" s="2">
        <v>747</v>
      </c>
      <c r="T4540" s="2">
        <v>747</v>
      </c>
      <c r="U4540" s="2">
        <v>751</v>
      </c>
      <c r="V4540" s="2">
        <v>751</v>
      </c>
      <c r="W4540" s="2">
        <v>751</v>
      </c>
      <c r="X4540" s="2">
        <v>20</v>
      </c>
      <c r="Y4540" s="2">
        <v>0</v>
      </c>
      <c r="Z4540" s="2">
        <v>4</v>
      </c>
      <c r="AA4540" s="2">
        <v>0</v>
      </c>
      <c r="AB4540" s="2">
        <v>0</v>
      </c>
      <c r="AC4540" s="2" t="s">
        <v>17568</v>
      </c>
      <c r="AD4540" s="2" t="s">
        <v>34</v>
      </c>
    </row>
    <row r="4541" spans="1:30" x14ac:dyDescent="0.25">
      <c r="A4541" s="2">
        <v>21933951</v>
      </c>
      <c r="B4541" s="2" t="s">
        <v>17687</v>
      </c>
      <c r="C4541" s="2" t="s">
        <v>17688</v>
      </c>
      <c r="D4541" s="2" t="s">
        <v>17689</v>
      </c>
      <c r="E4541" s="2">
        <f>IF(ISNUMBER(SEARCH("无购物",D4541)),1,0)</f>
        <v>1</v>
      </c>
      <c r="F4541" s="2">
        <f>IF(ISNUMBER(SEARCH("无自费",D4541)),1,0)</f>
        <v>1</v>
      </c>
      <c r="G4541" s="2">
        <f>IF(ISNUMBER(SEARCH("成团保障",D4541)),1,0)</f>
        <v>1</v>
      </c>
      <c r="H4541" s="2">
        <f>IF(OR(ISNUMBER(SEARCH("赠取消险",D4541)),ISNUMBER(SEARCH("提前*天免费退",D4541))),1,0)</f>
        <v>0</v>
      </c>
      <c r="I4541" s="2">
        <v>4</v>
      </c>
      <c r="J4541" s="2">
        <v>38</v>
      </c>
      <c r="K4541" s="2" t="s">
        <v>33</v>
      </c>
      <c r="L4541" s="2">
        <v>2452</v>
      </c>
      <c r="M4541" s="2">
        <v>1</v>
      </c>
      <c r="N4541" s="2">
        <v>100</v>
      </c>
      <c r="O4541" s="2" t="s">
        <v>254</v>
      </c>
      <c r="P4541" s="2" t="s">
        <v>5508</v>
      </c>
      <c r="Q4541" s="2" t="s">
        <v>34</v>
      </c>
      <c r="R4541" s="2">
        <v>216</v>
      </c>
      <c r="S4541" s="2">
        <v>222</v>
      </c>
      <c r="T4541" s="2">
        <v>222</v>
      </c>
      <c r="U4541" s="2">
        <v>226</v>
      </c>
      <c r="V4541" s="2">
        <v>226</v>
      </c>
      <c r="W4541" s="2">
        <v>229</v>
      </c>
      <c r="X4541" s="2">
        <v>6</v>
      </c>
      <c r="Y4541" s="2">
        <v>0</v>
      </c>
      <c r="Z4541" s="2">
        <v>4</v>
      </c>
      <c r="AA4541" s="2">
        <v>0</v>
      </c>
      <c r="AB4541" s="2">
        <v>3</v>
      </c>
      <c r="AC4541" s="2" t="s">
        <v>17568</v>
      </c>
      <c r="AD4541" s="2" t="s">
        <v>34</v>
      </c>
    </row>
    <row r="4542" spans="1:30" x14ac:dyDescent="0.25">
      <c r="A4542" s="2">
        <v>22043138</v>
      </c>
      <c r="B4542" s="2" t="s">
        <v>17690</v>
      </c>
      <c r="C4542" s="2" t="s">
        <v>17691</v>
      </c>
      <c r="D4542" s="2" t="s">
        <v>17692</v>
      </c>
      <c r="E4542" s="2">
        <f>IF(ISNUMBER(SEARCH("无购物",D4542)),1,0)</f>
        <v>1</v>
      </c>
      <c r="F4542" s="2">
        <f>IF(ISNUMBER(SEARCH("无自费",D4542)),1,0)</f>
        <v>1</v>
      </c>
      <c r="G4542" s="2">
        <f>IF(ISNUMBER(SEARCH("成团保障",D4542)),1,0)</f>
        <v>1</v>
      </c>
      <c r="H4542" s="2">
        <f>IF(OR(ISNUMBER(SEARCH("赠取消险",D4542)),ISNUMBER(SEARCH("提前*天免费退",D4542))),1,0)</f>
        <v>0</v>
      </c>
      <c r="I4542" s="2">
        <v>4</v>
      </c>
      <c r="J4542" s="2">
        <v>94</v>
      </c>
      <c r="K4542" s="2" t="s">
        <v>17608</v>
      </c>
      <c r="L4542" s="2">
        <v>1153</v>
      </c>
      <c r="M4542" s="2">
        <v>0</v>
      </c>
      <c r="N4542" s="2" t="s">
        <v>34</v>
      </c>
      <c r="O4542" s="2" t="s">
        <v>77</v>
      </c>
      <c r="P4542" s="2" t="s">
        <v>17693</v>
      </c>
      <c r="Q4542" s="2" t="s">
        <v>17694</v>
      </c>
      <c r="R4542" s="2">
        <v>585</v>
      </c>
      <c r="S4542" s="2">
        <v>587</v>
      </c>
      <c r="T4542" s="2">
        <v>590</v>
      </c>
      <c r="U4542" s="2">
        <v>597</v>
      </c>
      <c r="V4542" s="2">
        <v>597</v>
      </c>
      <c r="W4542" s="2">
        <v>597</v>
      </c>
      <c r="X4542" s="2">
        <v>2</v>
      </c>
      <c r="Y4542" s="2">
        <v>3</v>
      </c>
      <c r="Z4542" s="2">
        <v>7</v>
      </c>
      <c r="AA4542" s="2">
        <v>0</v>
      </c>
      <c r="AB4542" s="2">
        <v>0</v>
      </c>
      <c r="AC4542" s="2" t="s">
        <v>17568</v>
      </c>
      <c r="AD4542" s="2" t="s">
        <v>34</v>
      </c>
    </row>
    <row r="4543" spans="1:30" x14ac:dyDescent="0.25">
      <c r="A4543" s="2">
        <v>22145757</v>
      </c>
      <c r="B4543" s="2" t="s">
        <v>3957</v>
      </c>
      <c r="C4543" s="2" t="s">
        <v>3958</v>
      </c>
      <c r="D4543" s="2" t="s">
        <v>17695</v>
      </c>
      <c r="E4543" s="2">
        <f>IF(ISNUMBER(SEARCH("无购物",D4543)),1,0)</f>
        <v>1</v>
      </c>
      <c r="F4543" s="2">
        <f>IF(ISNUMBER(SEARCH("无自费",D4543)),1,0)</f>
        <v>0</v>
      </c>
      <c r="G4543" s="2">
        <f>IF(ISNUMBER(SEARCH("成团保障",D4543)),1,0)</f>
        <v>1</v>
      </c>
      <c r="H4543" s="2">
        <f>IF(OR(ISNUMBER(SEARCH("赠取消险",D4543)),ISNUMBER(SEARCH("提前*天免费退",D4543))),1,0)</f>
        <v>0</v>
      </c>
      <c r="I4543" s="2">
        <v>4</v>
      </c>
      <c r="J4543" s="2">
        <v>73</v>
      </c>
      <c r="K4543" s="2" t="s">
        <v>3960</v>
      </c>
      <c r="L4543" s="2">
        <v>1198</v>
      </c>
      <c r="M4543" s="2">
        <v>0</v>
      </c>
      <c r="N4543" s="2" t="s">
        <v>34</v>
      </c>
      <c r="O4543" s="2" t="s">
        <v>144</v>
      </c>
      <c r="P4543" s="2" t="s">
        <v>17696</v>
      </c>
      <c r="Q4543" s="2" t="s">
        <v>17697</v>
      </c>
      <c r="R4543" s="2">
        <v>323</v>
      </c>
      <c r="S4543" s="2">
        <v>349</v>
      </c>
      <c r="T4543" s="2">
        <v>341</v>
      </c>
      <c r="U4543" s="2">
        <v>361</v>
      </c>
      <c r="V4543" s="2">
        <v>363</v>
      </c>
      <c r="W4543" s="2">
        <v>372</v>
      </c>
      <c r="X4543" s="2">
        <v>26</v>
      </c>
      <c r="Y4543" s="2">
        <v>8</v>
      </c>
      <c r="Z4543" s="2">
        <v>20</v>
      </c>
      <c r="AA4543" s="2">
        <v>2</v>
      </c>
      <c r="AB4543" s="2">
        <v>9</v>
      </c>
      <c r="AC4543" s="2" t="s">
        <v>17568</v>
      </c>
      <c r="AD4543" s="2" t="s">
        <v>34</v>
      </c>
    </row>
    <row r="4544" spans="1:30" x14ac:dyDescent="0.25">
      <c r="A4544" s="2">
        <v>22559485</v>
      </c>
      <c r="B4544" s="2" t="s">
        <v>3957</v>
      </c>
      <c r="C4544" s="2" t="s">
        <v>3982</v>
      </c>
      <c r="D4544" s="2" t="s">
        <v>5897</v>
      </c>
      <c r="E4544" s="2">
        <f>IF(ISNUMBER(SEARCH("无购物",D4544)),1,0)</f>
        <v>1</v>
      </c>
      <c r="F4544" s="2">
        <f>IF(ISNUMBER(SEARCH("无自费",D4544)),1,0)</f>
        <v>0</v>
      </c>
      <c r="G4544" s="2">
        <f>IF(ISNUMBER(SEARCH("成团保障",D4544)),1,0)</f>
        <v>1</v>
      </c>
      <c r="H4544" s="2">
        <f>IF(OR(ISNUMBER(SEARCH("赠取消险",D4544)),ISNUMBER(SEARCH("提前*天免费退",D4544))),1,0)</f>
        <v>1</v>
      </c>
      <c r="I4544" s="2">
        <v>5</v>
      </c>
      <c r="J4544" s="2">
        <v>46</v>
      </c>
      <c r="K4544" s="2" t="s">
        <v>3960</v>
      </c>
      <c r="L4544" s="2">
        <v>1098</v>
      </c>
      <c r="M4544" s="2">
        <v>0</v>
      </c>
      <c r="N4544" s="2" t="s">
        <v>34</v>
      </c>
      <c r="O4544" s="2" t="s">
        <v>77</v>
      </c>
      <c r="P4544" s="2" t="s">
        <v>17696</v>
      </c>
      <c r="Q4544" s="2" t="s">
        <v>17698</v>
      </c>
      <c r="R4544" s="2">
        <v>157</v>
      </c>
      <c r="S4544" s="2">
        <v>200</v>
      </c>
      <c r="T4544" s="2">
        <v>212</v>
      </c>
      <c r="U4544" s="2">
        <v>246</v>
      </c>
      <c r="V4544" s="2">
        <v>254</v>
      </c>
      <c r="W4544" s="2">
        <v>262</v>
      </c>
      <c r="X4544" s="2">
        <v>43</v>
      </c>
      <c r="Y4544" s="2">
        <v>12</v>
      </c>
      <c r="Z4544" s="2">
        <v>34</v>
      </c>
      <c r="AA4544" s="2">
        <v>8</v>
      </c>
      <c r="AB4544" s="2">
        <v>8</v>
      </c>
      <c r="AC4544" s="2" t="s">
        <v>17568</v>
      </c>
      <c r="AD4544" s="2" t="s">
        <v>34</v>
      </c>
    </row>
    <row r="4545" spans="1:30" x14ac:dyDescent="0.25">
      <c r="A4545" s="2">
        <v>22712038</v>
      </c>
      <c r="B4545" s="2" t="s">
        <v>4011</v>
      </c>
      <c r="C4545" s="2" t="s">
        <v>4012</v>
      </c>
      <c r="D4545" s="2" t="s">
        <v>5507</v>
      </c>
      <c r="E4545" s="2">
        <f>IF(ISNUMBER(SEARCH("无购物",D4545)),1,0)</f>
        <v>1</v>
      </c>
      <c r="F4545" s="2">
        <f>IF(ISNUMBER(SEARCH("无自费",D4545)),1,0)</f>
        <v>0</v>
      </c>
      <c r="G4545" s="2">
        <f>IF(ISNUMBER(SEARCH("成团保障",D4545)),1,0)</f>
        <v>1</v>
      </c>
      <c r="H4545" s="2">
        <f>IF(OR(ISNUMBER(SEARCH("赠取消险",D4545)),ISNUMBER(SEARCH("提前*天免费退",D4545))),1,0)</f>
        <v>0</v>
      </c>
      <c r="I4545" s="2" t="s">
        <v>34</v>
      </c>
      <c r="J4545" s="2" t="s">
        <v>34</v>
      </c>
      <c r="K4545" s="2" t="s">
        <v>33</v>
      </c>
      <c r="L4545" s="2">
        <v>3412</v>
      </c>
      <c r="M4545" s="2">
        <v>1</v>
      </c>
      <c r="N4545" s="2">
        <v>30</v>
      </c>
      <c r="O4545" s="2" t="s">
        <v>254</v>
      </c>
      <c r="P4545" s="2" t="s">
        <v>5508</v>
      </c>
      <c r="Q4545" s="2" t="s">
        <v>34</v>
      </c>
      <c r="R4545" s="2">
        <v>4</v>
      </c>
      <c r="S4545" s="2">
        <v>10</v>
      </c>
      <c r="T4545" s="2">
        <v>10</v>
      </c>
      <c r="U4545" s="2">
        <v>10</v>
      </c>
      <c r="V4545" s="2">
        <v>10</v>
      </c>
      <c r="W4545" s="2">
        <v>10</v>
      </c>
      <c r="X4545" s="2">
        <v>6</v>
      </c>
      <c r="Y4545" s="2">
        <v>0</v>
      </c>
      <c r="Z4545" s="2">
        <v>0</v>
      </c>
      <c r="AA4545" s="2">
        <v>0</v>
      </c>
      <c r="AB4545" s="2">
        <v>0</v>
      </c>
      <c r="AC4545" s="2" t="s">
        <v>17568</v>
      </c>
      <c r="AD4545" s="2" t="s">
        <v>34</v>
      </c>
    </row>
    <row r="4546" spans="1:30" x14ac:dyDescent="0.25">
      <c r="A4546" s="2">
        <v>22952854</v>
      </c>
      <c r="B4546" s="2" t="s">
        <v>5515</v>
      </c>
      <c r="C4546" s="2" t="s">
        <v>5516</v>
      </c>
      <c r="D4546" s="2" t="s">
        <v>5517</v>
      </c>
      <c r="E4546" s="2">
        <f>IF(ISNUMBER(SEARCH("无购物",D4546)),1,0)</f>
        <v>1</v>
      </c>
      <c r="F4546" s="2">
        <f>IF(ISNUMBER(SEARCH("无自费",D4546)),1,0)</f>
        <v>0</v>
      </c>
      <c r="G4546" s="2">
        <f>IF(ISNUMBER(SEARCH("成团保障",D4546)),1,0)</f>
        <v>1</v>
      </c>
      <c r="H4546" s="2">
        <f>IF(OR(ISNUMBER(SEARCH("赠取消险",D4546)),ISNUMBER(SEARCH("提前*天免费退",D4546))),1,0)</f>
        <v>1</v>
      </c>
      <c r="I4546" s="2">
        <v>5</v>
      </c>
      <c r="J4546" s="2">
        <v>1</v>
      </c>
      <c r="K4546" s="2" t="s">
        <v>4281</v>
      </c>
      <c r="L4546" s="2">
        <v>495</v>
      </c>
      <c r="M4546" s="2">
        <v>0</v>
      </c>
      <c r="N4546" s="2" t="s">
        <v>34</v>
      </c>
      <c r="O4546" s="2" t="s">
        <v>77</v>
      </c>
      <c r="P4546" s="2" t="s">
        <v>5518</v>
      </c>
      <c r="Q4546" s="2" t="s">
        <v>34</v>
      </c>
      <c r="R4546" s="2">
        <v>6</v>
      </c>
      <c r="S4546" s="2">
        <v>10</v>
      </c>
      <c r="T4546" s="2">
        <v>10</v>
      </c>
      <c r="U4546" s="2">
        <v>10</v>
      </c>
      <c r="V4546" s="2" t="s">
        <v>34</v>
      </c>
      <c r="W4546" s="2" t="s">
        <v>34</v>
      </c>
      <c r="X4546" s="2">
        <v>4</v>
      </c>
      <c r="Y4546" s="2">
        <v>0</v>
      </c>
      <c r="Z4546" s="2">
        <v>0</v>
      </c>
      <c r="AA4546" s="2">
        <v>0</v>
      </c>
      <c r="AB4546" s="2">
        <v>0</v>
      </c>
      <c r="AC4546" s="2" t="s">
        <v>17568</v>
      </c>
      <c r="AD4546" s="2" t="s">
        <v>34</v>
      </c>
    </row>
    <row r="4547" spans="1:30" x14ac:dyDescent="0.25">
      <c r="A4547" s="2">
        <v>23436977</v>
      </c>
      <c r="B4547" s="2" t="s">
        <v>17699</v>
      </c>
      <c r="C4547" s="2" t="s">
        <v>17700</v>
      </c>
      <c r="D4547" s="2" t="s">
        <v>17701</v>
      </c>
      <c r="E4547" s="2">
        <f>IF(ISNUMBER(SEARCH("无购物",D4547)),1,0)</f>
        <v>1</v>
      </c>
      <c r="F4547" s="2">
        <f>IF(ISNUMBER(SEARCH("无自费",D4547)),1,0)</f>
        <v>0</v>
      </c>
      <c r="G4547" s="2">
        <f>IF(ISNUMBER(SEARCH("成团保障",D4547)),1,0)</f>
        <v>1</v>
      </c>
      <c r="H4547" s="2">
        <f>IF(OR(ISNUMBER(SEARCH("赠取消险",D4547)),ISNUMBER(SEARCH("提前*天免费退",D4547))),1,0)</f>
        <v>1</v>
      </c>
      <c r="I4547" s="2">
        <v>4</v>
      </c>
      <c r="J4547" s="2">
        <v>31</v>
      </c>
      <c r="K4547" s="2" t="s">
        <v>17702</v>
      </c>
      <c r="L4547" s="2">
        <v>238</v>
      </c>
      <c r="M4547" s="2">
        <v>0</v>
      </c>
      <c r="N4547" s="2" t="s">
        <v>34</v>
      </c>
      <c r="O4547" s="2" t="s">
        <v>77</v>
      </c>
      <c r="P4547" s="2" t="s">
        <v>17703</v>
      </c>
      <c r="Q4547" s="2" t="s">
        <v>17704</v>
      </c>
      <c r="R4547" s="2">
        <v>286</v>
      </c>
      <c r="S4547" s="2">
        <v>299</v>
      </c>
      <c r="T4547" s="2">
        <v>304</v>
      </c>
      <c r="U4547" s="2">
        <v>305</v>
      </c>
      <c r="V4547" s="2">
        <v>305</v>
      </c>
      <c r="W4547" s="2" t="s">
        <v>34</v>
      </c>
      <c r="X4547" s="2">
        <v>13</v>
      </c>
      <c r="Y4547" s="2">
        <v>5</v>
      </c>
      <c r="Z4547" s="2">
        <v>1</v>
      </c>
      <c r="AA4547" s="2">
        <v>0</v>
      </c>
      <c r="AB4547" s="2">
        <v>0</v>
      </c>
      <c r="AC4547" s="2" t="s">
        <v>17568</v>
      </c>
      <c r="AD4547" s="2" t="s">
        <v>34</v>
      </c>
    </row>
    <row r="4548" spans="1:30" x14ac:dyDescent="0.25">
      <c r="A4548" s="2">
        <v>23540766</v>
      </c>
      <c r="B4548" s="2" t="s">
        <v>17705</v>
      </c>
      <c r="C4548" s="2" t="s">
        <v>5526</v>
      </c>
      <c r="D4548" s="2" t="s">
        <v>17706</v>
      </c>
      <c r="E4548" s="2">
        <f>IF(ISNUMBER(SEARCH("无购物",D4548)),1,0)</f>
        <v>1</v>
      </c>
      <c r="F4548" s="2">
        <f>IF(ISNUMBER(SEARCH("无自费",D4548)),1,0)</f>
        <v>1</v>
      </c>
      <c r="G4548" s="2">
        <f>IF(ISNUMBER(SEARCH("成团保障",D4548)),1,0)</f>
        <v>1</v>
      </c>
      <c r="H4548" s="2">
        <f>IF(OR(ISNUMBER(SEARCH("赠取消险",D4548)),ISNUMBER(SEARCH("提前*天免费退",D4548))),1,0)</f>
        <v>0</v>
      </c>
      <c r="I4548" s="2">
        <v>4</v>
      </c>
      <c r="J4548" s="2">
        <v>10</v>
      </c>
      <c r="K4548" s="2" t="s">
        <v>4084</v>
      </c>
      <c r="L4548" s="2">
        <v>1010</v>
      </c>
      <c r="M4548" s="2">
        <v>0</v>
      </c>
      <c r="N4548" s="2" t="s">
        <v>34</v>
      </c>
      <c r="O4548" s="2" t="s">
        <v>77</v>
      </c>
      <c r="P4548" s="2" t="s">
        <v>5528</v>
      </c>
      <c r="Q4548" s="2" t="s">
        <v>34</v>
      </c>
      <c r="R4548" s="2">
        <v>27</v>
      </c>
      <c r="S4548" s="2">
        <v>27</v>
      </c>
      <c r="T4548" s="2">
        <v>30</v>
      </c>
      <c r="U4548" s="2">
        <v>35</v>
      </c>
      <c r="V4548" s="2" t="s">
        <v>34</v>
      </c>
      <c r="W4548" s="2" t="s">
        <v>34</v>
      </c>
      <c r="X4548" s="2">
        <v>0</v>
      </c>
      <c r="Y4548" s="2">
        <v>3</v>
      </c>
      <c r="Z4548" s="2">
        <v>5</v>
      </c>
      <c r="AA4548" s="2">
        <v>0</v>
      </c>
      <c r="AB4548" s="2">
        <v>0</v>
      </c>
      <c r="AC4548" s="2" t="s">
        <v>17568</v>
      </c>
      <c r="AD4548" s="2" t="s">
        <v>34</v>
      </c>
    </row>
    <row r="4549" spans="1:30" x14ac:dyDescent="0.25">
      <c r="A4549" s="2">
        <v>23540799</v>
      </c>
      <c r="B4549" s="2" t="s">
        <v>4081</v>
      </c>
      <c r="C4549" s="2" t="s">
        <v>5526</v>
      </c>
      <c r="D4549" s="2" t="s">
        <v>5527</v>
      </c>
      <c r="E4549" s="2">
        <f>IF(ISNUMBER(SEARCH("无购物",D4549)),1,0)</f>
        <v>1</v>
      </c>
      <c r="F4549" s="2">
        <f>IF(ISNUMBER(SEARCH("无自费",D4549)),1,0)</f>
        <v>1</v>
      </c>
      <c r="G4549" s="2">
        <f>IF(ISNUMBER(SEARCH("成团保障",D4549)),1,0)</f>
        <v>1</v>
      </c>
      <c r="H4549" s="2">
        <f>IF(OR(ISNUMBER(SEARCH("赠取消险",D4549)),ISNUMBER(SEARCH("提前*天免费退",D4549))),1,0)</f>
        <v>1</v>
      </c>
      <c r="I4549" s="2">
        <v>5</v>
      </c>
      <c r="J4549" s="2">
        <v>10</v>
      </c>
      <c r="K4549" s="2" t="s">
        <v>4084</v>
      </c>
      <c r="L4549" s="2">
        <v>1010</v>
      </c>
      <c r="M4549" s="2">
        <v>0</v>
      </c>
      <c r="N4549" s="2" t="s">
        <v>34</v>
      </c>
      <c r="O4549" s="2" t="s">
        <v>77</v>
      </c>
      <c r="P4549" s="2" t="s">
        <v>5528</v>
      </c>
      <c r="Q4549" s="2" t="s">
        <v>34</v>
      </c>
      <c r="R4549" s="2">
        <v>29</v>
      </c>
      <c r="S4549" s="2">
        <v>29</v>
      </c>
      <c r="T4549" s="2">
        <v>37</v>
      </c>
      <c r="U4549" s="2">
        <v>75</v>
      </c>
      <c r="V4549" s="2" t="s">
        <v>34</v>
      </c>
      <c r="W4549" s="2" t="s">
        <v>34</v>
      </c>
      <c r="X4549" s="2">
        <v>0</v>
      </c>
      <c r="Y4549" s="2">
        <v>8</v>
      </c>
      <c r="Z4549" s="2">
        <v>38</v>
      </c>
      <c r="AA4549" s="2">
        <v>0</v>
      </c>
      <c r="AB4549" s="2">
        <v>0</v>
      </c>
      <c r="AC4549" s="2" t="s">
        <v>17568</v>
      </c>
      <c r="AD4549" s="2" t="s">
        <v>34</v>
      </c>
    </row>
    <row r="4550" spans="1:30" x14ac:dyDescent="0.25">
      <c r="A4550" s="2">
        <v>23696166</v>
      </c>
      <c r="B4550" s="2" t="s">
        <v>17707</v>
      </c>
      <c r="C4550" s="2" t="s">
        <v>17708</v>
      </c>
      <c r="D4550" s="2" t="s">
        <v>17709</v>
      </c>
      <c r="E4550" s="2">
        <f>IF(ISNUMBER(SEARCH("无购物",D4550)),1,0)</f>
        <v>1</v>
      </c>
      <c r="F4550" s="2">
        <f>IF(ISNUMBER(SEARCH("无自费",D4550)),1,0)</f>
        <v>0</v>
      </c>
      <c r="G4550" s="2">
        <f>IF(ISNUMBER(SEARCH("成团保障",D4550)),1,0)</f>
        <v>1</v>
      </c>
      <c r="H4550" s="2">
        <f>IF(OR(ISNUMBER(SEARCH("赠取消险",D4550)),ISNUMBER(SEARCH("提前*天免费退",D4550))),1,0)</f>
        <v>1</v>
      </c>
      <c r="I4550" s="2">
        <v>4</v>
      </c>
      <c r="J4550" s="2">
        <v>23</v>
      </c>
      <c r="K4550" s="2" t="s">
        <v>17702</v>
      </c>
      <c r="L4550" s="2">
        <v>288</v>
      </c>
      <c r="M4550" s="2">
        <v>0</v>
      </c>
      <c r="N4550" s="2" t="s">
        <v>34</v>
      </c>
      <c r="O4550" s="2" t="s">
        <v>77</v>
      </c>
      <c r="P4550" s="2" t="s">
        <v>17710</v>
      </c>
      <c r="Q4550" s="2" t="s">
        <v>17711</v>
      </c>
      <c r="R4550" s="2">
        <v>460</v>
      </c>
      <c r="S4550" s="2">
        <v>482</v>
      </c>
      <c r="T4550" s="2" t="s">
        <v>34</v>
      </c>
      <c r="U4550" s="2">
        <v>568</v>
      </c>
      <c r="V4550" s="2">
        <v>581</v>
      </c>
      <c r="W4550" s="2" t="s">
        <v>34</v>
      </c>
      <c r="X4550" s="2">
        <v>22</v>
      </c>
      <c r="Y4550" s="2">
        <v>0</v>
      </c>
      <c r="Z4550" s="2">
        <v>0</v>
      </c>
      <c r="AA4550" s="2">
        <v>13</v>
      </c>
      <c r="AB4550" s="2">
        <v>0</v>
      </c>
      <c r="AC4550" s="2" t="s">
        <v>17568</v>
      </c>
      <c r="AD4550" s="2" t="s">
        <v>34</v>
      </c>
    </row>
    <row r="4551" spans="1:30" x14ac:dyDescent="0.25">
      <c r="A4551" s="2">
        <v>23781499</v>
      </c>
      <c r="B4551" s="2" t="s">
        <v>5430</v>
      </c>
      <c r="C4551" s="2" t="s">
        <v>17712</v>
      </c>
      <c r="D4551" s="2" t="s">
        <v>1011</v>
      </c>
      <c r="E4551" s="2">
        <f>IF(ISNUMBER(SEARCH("无购物",D4551)),1,0)</f>
        <v>1</v>
      </c>
      <c r="F4551" s="2">
        <f>IF(ISNUMBER(SEARCH("无自费",D4551)),1,0)</f>
        <v>1</v>
      </c>
      <c r="G4551" s="2">
        <f>IF(ISNUMBER(SEARCH("成团保障",D4551)),1,0)</f>
        <v>1</v>
      </c>
      <c r="H4551" s="2">
        <f>IF(OR(ISNUMBER(SEARCH("赠取消险",D4551)),ISNUMBER(SEARCH("提前*天免费退",D4551))),1,0)</f>
        <v>0</v>
      </c>
      <c r="I4551" s="2">
        <v>5</v>
      </c>
      <c r="J4551" s="2">
        <v>40</v>
      </c>
      <c r="K4551" s="2" t="s">
        <v>17713</v>
      </c>
      <c r="L4551" s="2">
        <v>758</v>
      </c>
      <c r="M4551" s="2">
        <v>0</v>
      </c>
      <c r="N4551" s="2" t="s">
        <v>34</v>
      </c>
      <c r="O4551" s="2" t="s">
        <v>77</v>
      </c>
      <c r="P4551" s="2" t="s">
        <v>17714</v>
      </c>
      <c r="Q4551" s="2" t="s">
        <v>17715</v>
      </c>
      <c r="R4551" s="2">
        <v>193</v>
      </c>
      <c r="S4551" s="2">
        <v>226</v>
      </c>
      <c r="T4551" s="2">
        <v>224</v>
      </c>
      <c r="U4551" s="2">
        <v>224</v>
      </c>
      <c r="V4551" s="2">
        <v>224</v>
      </c>
      <c r="W4551" s="2">
        <v>224</v>
      </c>
      <c r="X4551" s="2">
        <v>33</v>
      </c>
      <c r="Y4551" s="2">
        <v>2</v>
      </c>
      <c r="Z4551" s="2">
        <v>0</v>
      </c>
      <c r="AA4551" s="2">
        <v>0</v>
      </c>
      <c r="AB4551" s="2">
        <v>0</v>
      </c>
      <c r="AC4551" s="2" t="s">
        <v>17568</v>
      </c>
      <c r="AD4551" s="2" t="s">
        <v>34</v>
      </c>
    </row>
    <row r="4552" spans="1:30" x14ac:dyDescent="0.25">
      <c r="A4552" s="2">
        <v>24035596</v>
      </c>
      <c r="B4552" s="2" t="s">
        <v>4106</v>
      </c>
      <c r="C4552" s="2" t="s">
        <v>4107</v>
      </c>
      <c r="D4552" s="2" t="s">
        <v>5533</v>
      </c>
      <c r="E4552" s="2">
        <f>IF(ISNUMBER(SEARCH("无购物",D4552)),1,0)</f>
        <v>1</v>
      </c>
      <c r="F4552" s="2">
        <f>IF(ISNUMBER(SEARCH("无自费",D4552)),1,0)</f>
        <v>0</v>
      </c>
      <c r="G4552" s="2">
        <f>IF(ISNUMBER(SEARCH("成团保障",D4552)),1,0)</f>
        <v>1</v>
      </c>
      <c r="H4552" s="2">
        <f>IF(OR(ISNUMBER(SEARCH("赠取消险",D4552)),ISNUMBER(SEARCH("提前*天免费退",D4552))),1,0)</f>
        <v>0</v>
      </c>
      <c r="I4552" s="2">
        <v>5</v>
      </c>
      <c r="J4552" s="2">
        <v>3</v>
      </c>
      <c r="K4552" s="2" t="s">
        <v>3936</v>
      </c>
      <c r="L4552" s="2">
        <v>1699</v>
      </c>
      <c r="M4552" s="2">
        <v>0</v>
      </c>
      <c r="N4552" s="2" t="s">
        <v>34</v>
      </c>
      <c r="O4552" s="2" t="s">
        <v>77</v>
      </c>
      <c r="P4552" s="2" t="s">
        <v>5449</v>
      </c>
      <c r="Q4552" s="2" t="s">
        <v>34</v>
      </c>
      <c r="R4552" s="2">
        <v>31</v>
      </c>
      <c r="S4552" s="2">
        <v>39</v>
      </c>
      <c r="T4552" s="2">
        <v>39</v>
      </c>
      <c r="U4552" s="2">
        <v>51</v>
      </c>
      <c r="V4552" s="2" t="s">
        <v>34</v>
      </c>
      <c r="W4552" s="2" t="s">
        <v>34</v>
      </c>
      <c r="X4552" s="2">
        <v>8</v>
      </c>
      <c r="Y4552" s="2">
        <v>0</v>
      </c>
      <c r="Z4552" s="2">
        <v>12</v>
      </c>
      <c r="AA4552" s="2">
        <v>0</v>
      </c>
      <c r="AB4552" s="2">
        <v>0</v>
      </c>
      <c r="AC4552" s="2" t="s">
        <v>17568</v>
      </c>
      <c r="AD4552" s="2" t="s">
        <v>34</v>
      </c>
    </row>
    <row r="4553" spans="1:30" x14ac:dyDescent="0.25">
      <c r="A4553" s="2">
        <v>24152172</v>
      </c>
      <c r="B4553" s="2" t="s">
        <v>4114</v>
      </c>
      <c r="C4553" s="2" t="s">
        <v>4115</v>
      </c>
      <c r="D4553" s="2" t="s">
        <v>17716</v>
      </c>
      <c r="E4553" s="2">
        <f>IF(ISNUMBER(SEARCH("无购物",D4553)),1,0)</f>
        <v>1</v>
      </c>
      <c r="F4553" s="2">
        <f>IF(ISNUMBER(SEARCH("无自费",D4553)),1,0)</f>
        <v>0</v>
      </c>
      <c r="G4553" s="2">
        <f>IF(ISNUMBER(SEARCH("成团保障",D4553)),1,0)</f>
        <v>1</v>
      </c>
      <c r="H4553" s="2">
        <f>IF(OR(ISNUMBER(SEARCH("赠取消险",D4553)),ISNUMBER(SEARCH("提前*天免费退",D4553))),1,0)</f>
        <v>0</v>
      </c>
      <c r="I4553" s="2">
        <v>5</v>
      </c>
      <c r="J4553" s="2">
        <v>8</v>
      </c>
      <c r="K4553" s="2" t="s">
        <v>4117</v>
      </c>
      <c r="L4553" s="2">
        <v>1280</v>
      </c>
      <c r="M4553" s="2">
        <v>0</v>
      </c>
      <c r="N4553" s="2" t="s">
        <v>34</v>
      </c>
      <c r="O4553" s="2" t="s">
        <v>77</v>
      </c>
      <c r="P4553" s="2" t="s">
        <v>17717</v>
      </c>
      <c r="Q4553" s="2" t="s">
        <v>34</v>
      </c>
      <c r="R4553" s="2">
        <v>41</v>
      </c>
      <c r="S4553" s="2">
        <v>42</v>
      </c>
      <c r="T4553" s="2">
        <v>42</v>
      </c>
      <c r="U4553" s="2">
        <v>42</v>
      </c>
      <c r="V4553" s="2">
        <v>48</v>
      </c>
      <c r="W4553" s="2">
        <v>48</v>
      </c>
      <c r="X4553" s="2">
        <v>1</v>
      </c>
      <c r="Y4553" s="2">
        <v>0</v>
      </c>
      <c r="Z4553" s="2">
        <v>0</v>
      </c>
      <c r="AA4553" s="2">
        <v>6</v>
      </c>
      <c r="AB4553" s="2">
        <v>0</v>
      </c>
      <c r="AC4553" s="2" t="s">
        <v>17568</v>
      </c>
      <c r="AD4553" s="2" t="s">
        <v>34</v>
      </c>
    </row>
    <row r="4554" spans="1:30" x14ac:dyDescent="0.25">
      <c r="A4554" s="2">
        <v>24683729</v>
      </c>
      <c r="B4554" s="2" t="s">
        <v>17718</v>
      </c>
      <c r="C4554" s="2" t="s">
        <v>17647</v>
      </c>
      <c r="D4554" s="2" t="s">
        <v>17719</v>
      </c>
      <c r="E4554" s="2">
        <f>IF(ISNUMBER(SEARCH("无购物",D4554)),1,0)</f>
        <v>1</v>
      </c>
      <c r="F4554" s="2">
        <f>IF(ISNUMBER(SEARCH("无自费",D4554)),1,0)</f>
        <v>0</v>
      </c>
      <c r="G4554" s="2">
        <f>IF(ISNUMBER(SEARCH("成团保障",D4554)),1,0)</f>
        <v>1</v>
      </c>
      <c r="H4554" s="2">
        <f>IF(OR(ISNUMBER(SEARCH("赠取消险",D4554)),ISNUMBER(SEARCH("提前*天免费退",D4554))),1,0)</f>
        <v>0</v>
      </c>
      <c r="I4554" s="2">
        <v>5</v>
      </c>
      <c r="J4554" s="2">
        <v>11</v>
      </c>
      <c r="K4554" s="2" t="s">
        <v>4084</v>
      </c>
      <c r="L4554" s="2">
        <v>1178</v>
      </c>
      <c r="M4554" s="2">
        <v>0</v>
      </c>
      <c r="N4554" s="2" t="s">
        <v>34</v>
      </c>
      <c r="O4554" s="2" t="s">
        <v>77</v>
      </c>
      <c r="P4554" s="2" t="s">
        <v>17649</v>
      </c>
      <c r="Q4554" s="2" t="s">
        <v>34</v>
      </c>
      <c r="R4554" s="2">
        <v>43</v>
      </c>
      <c r="S4554" s="2">
        <v>43</v>
      </c>
      <c r="T4554" s="2">
        <v>43</v>
      </c>
      <c r="U4554" s="2">
        <v>45</v>
      </c>
      <c r="V4554" s="2">
        <v>47</v>
      </c>
      <c r="W4554" s="2" t="s">
        <v>34</v>
      </c>
      <c r="X4554" s="2">
        <v>0</v>
      </c>
      <c r="Y4554" s="2">
        <v>0</v>
      </c>
      <c r="Z4554" s="2">
        <v>2</v>
      </c>
      <c r="AA4554" s="2">
        <v>2</v>
      </c>
      <c r="AB4554" s="2">
        <v>0</v>
      </c>
      <c r="AC4554" s="2" t="s">
        <v>17568</v>
      </c>
      <c r="AD4554" s="2" t="s">
        <v>34</v>
      </c>
    </row>
    <row r="4555" spans="1:30" x14ac:dyDescent="0.25">
      <c r="A4555" s="2">
        <v>26037528</v>
      </c>
      <c r="B4555" s="2" t="s">
        <v>17720</v>
      </c>
      <c r="C4555" s="2" t="s">
        <v>17721</v>
      </c>
      <c r="D4555" s="2" t="s">
        <v>17722</v>
      </c>
      <c r="E4555" s="2">
        <f>IF(ISNUMBER(SEARCH("无购物",D4555)),1,0)</f>
        <v>1</v>
      </c>
      <c r="F4555" s="2">
        <f>IF(ISNUMBER(SEARCH("无自费",D4555)),1,0)</f>
        <v>1</v>
      </c>
      <c r="G4555" s="2">
        <f>IF(ISNUMBER(SEARCH("成团保障",D4555)),1,0)</f>
        <v>1</v>
      </c>
      <c r="H4555" s="2">
        <f>IF(OR(ISNUMBER(SEARCH("赠取消险",D4555)),ISNUMBER(SEARCH("提前*天免费退",D4555))),1,0)</f>
        <v>0</v>
      </c>
      <c r="I4555" s="2">
        <v>5</v>
      </c>
      <c r="J4555" s="2">
        <v>17</v>
      </c>
      <c r="K4555" s="2" t="s">
        <v>33</v>
      </c>
      <c r="L4555" s="2">
        <v>1359</v>
      </c>
      <c r="M4555" s="2">
        <v>0</v>
      </c>
      <c r="N4555" s="2" t="s">
        <v>34</v>
      </c>
      <c r="O4555" s="2" t="s">
        <v>77</v>
      </c>
      <c r="P4555" s="2" t="s">
        <v>17723</v>
      </c>
      <c r="Q4555" s="2" t="s">
        <v>34</v>
      </c>
      <c r="R4555" s="2">
        <v>68</v>
      </c>
      <c r="S4555" s="2">
        <v>81</v>
      </c>
      <c r="T4555" s="2" t="s">
        <v>34</v>
      </c>
      <c r="U4555" s="2">
        <v>85</v>
      </c>
      <c r="V4555" s="2">
        <v>85</v>
      </c>
      <c r="W4555" s="2">
        <v>91</v>
      </c>
      <c r="X4555" s="2">
        <v>13</v>
      </c>
      <c r="Y4555" s="2">
        <v>0</v>
      </c>
      <c r="Z4555" s="2">
        <v>0</v>
      </c>
      <c r="AA4555" s="2">
        <v>0</v>
      </c>
      <c r="AB4555" s="2">
        <v>6</v>
      </c>
      <c r="AC4555" s="2" t="s">
        <v>17568</v>
      </c>
      <c r="AD4555" s="2" t="s">
        <v>34</v>
      </c>
    </row>
    <row r="4556" spans="1:30" x14ac:dyDescent="0.25">
      <c r="A4556" s="2">
        <v>2609314</v>
      </c>
      <c r="B4556" s="2" t="s">
        <v>5389</v>
      </c>
      <c r="C4556" s="2" t="s">
        <v>17724</v>
      </c>
      <c r="D4556" s="2" t="s">
        <v>17725</v>
      </c>
      <c r="E4556" s="2">
        <f>IF(ISNUMBER(SEARCH("无购物",D4556)),1,0)</f>
        <v>1</v>
      </c>
      <c r="F4556" s="2">
        <f>IF(ISNUMBER(SEARCH("无自费",D4556)),1,0)</f>
        <v>0</v>
      </c>
      <c r="G4556" s="2">
        <f>IF(ISNUMBER(SEARCH("成团保障",D4556)),1,0)</f>
        <v>1</v>
      </c>
      <c r="H4556" s="2">
        <f>IF(OR(ISNUMBER(SEARCH("赠取消险",D4556)),ISNUMBER(SEARCH("提前*天免费退",D4556))),1,0)</f>
        <v>1</v>
      </c>
      <c r="I4556" s="2">
        <v>4</v>
      </c>
      <c r="J4556" s="2">
        <v>238</v>
      </c>
      <c r="K4556" s="2" t="s">
        <v>17678</v>
      </c>
      <c r="L4556" s="2">
        <v>288</v>
      </c>
      <c r="M4556" s="2">
        <v>0</v>
      </c>
      <c r="N4556" s="2" t="s">
        <v>34</v>
      </c>
      <c r="O4556" s="2" t="s">
        <v>77</v>
      </c>
      <c r="P4556" s="2" t="s">
        <v>17679</v>
      </c>
      <c r="Q4556" s="2" t="s">
        <v>17726</v>
      </c>
      <c r="R4556" s="2">
        <v>2858</v>
      </c>
      <c r="S4556" s="2">
        <v>2753</v>
      </c>
      <c r="T4556" s="2">
        <v>2753</v>
      </c>
      <c r="U4556" s="2" t="s">
        <v>34</v>
      </c>
      <c r="V4556" s="2" t="s">
        <v>34</v>
      </c>
      <c r="W4556" s="2" t="s">
        <v>34</v>
      </c>
      <c r="X4556" s="2">
        <v>5</v>
      </c>
      <c r="Y4556" s="2">
        <v>0</v>
      </c>
      <c r="Z4556" s="2">
        <v>0</v>
      </c>
      <c r="AA4556" s="2">
        <v>0</v>
      </c>
      <c r="AB4556" s="2">
        <v>0</v>
      </c>
      <c r="AC4556" s="2" t="s">
        <v>17568</v>
      </c>
      <c r="AD4556" s="2" t="s">
        <v>34</v>
      </c>
    </row>
    <row r="4557" spans="1:30" x14ac:dyDescent="0.25">
      <c r="A4557" s="2">
        <v>26482632</v>
      </c>
      <c r="B4557" s="2" t="s">
        <v>4129</v>
      </c>
      <c r="C4557" s="2" t="s">
        <v>4130</v>
      </c>
      <c r="D4557" s="2" t="s">
        <v>10058</v>
      </c>
      <c r="E4557" s="2">
        <f>IF(ISNUMBER(SEARCH("无购物",D4557)),1,0)</f>
        <v>1</v>
      </c>
      <c r="F4557" s="2">
        <f>IF(ISNUMBER(SEARCH("无自费",D4557)),1,0)</f>
        <v>0</v>
      </c>
      <c r="G4557" s="2">
        <f>IF(ISNUMBER(SEARCH("成团保障",D4557)),1,0)</f>
        <v>1</v>
      </c>
      <c r="H4557" s="2">
        <f>IF(OR(ISNUMBER(SEARCH("赠取消险",D4557)),ISNUMBER(SEARCH("提前*天免费退",D4557))),1,0)</f>
        <v>0</v>
      </c>
      <c r="I4557" s="2">
        <v>4</v>
      </c>
      <c r="J4557" s="2">
        <v>138</v>
      </c>
      <c r="K4557" s="2" t="s">
        <v>4132</v>
      </c>
      <c r="L4557" s="2">
        <v>298</v>
      </c>
      <c r="M4557" s="2">
        <v>0</v>
      </c>
      <c r="N4557" s="2" t="s">
        <v>34</v>
      </c>
      <c r="O4557" s="2" t="s">
        <v>77</v>
      </c>
      <c r="P4557" s="2" t="s">
        <v>17727</v>
      </c>
      <c r="Q4557" s="2" t="s">
        <v>17728</v>
      </c>
      <c r="R4557" s="2">
        <v>466</v>
      </c>
      <c r="S4557" s="2">
        <v>511</v>
      </c>
      <c r="T4557" s="2">
        <v>541</v>
      </c>
      <c r="U4557" s="2">
        <v>589</v>
      </c>
      <c r="V4557" s="2">
        <v>622</v>
      </c>
      <c r="W4557" s="2" t="s">
        <v>34</v>
      </c>
      <c r="X4557" s="2">
        <v>45</v>
      </c>
      <c r="Y4557" s="2">
        <v>30</v>
      </c>
      <c r="Z4557" s="2">
        <v>48</v>
      </c>
      <c r="AA4557" s="2">
        <v>33</v>
      </c>
      <c r="AB4557" s="2">
        <v>0</v>
      </c>
      <c r="AC4557" s="2" t="s">
        <v>17568</v>
      </c>
      <c r="AD4557" s="2" t="s">
        <v>34</v>
      </c>
    </row>
    <row r="4558" spans="1:30" x14ac:dyDescent="0.25">
      <c r="A4558" s="2">
        <v>26482633</v>
      </c>
      <c r="B4558" s="2" t="s">
        <v>4232</v>
      </c>
      <c r="C4558" s="2" t="s">
        <v>5567</v>
      </c>
      <c r="D4558" s="2" t="s">
        <v>5568</v>
      </c>
      <c r="E4558" s="2">
        <f>IF(ISNUMBER(SEARCH("无购物",D4558)),1,0)</f>
        <v>1</v>
      </c>
      <c r="F4558" s="2">
        <f>IF(ISNUMBER(SEARCH("无自费",D4558)),1,0)</f>
        <v>0</v>
      </c>
      <c r="G4558" s="2">
        <f>IF(ISNUMBER(SEARCH("成团保障",D4558)),1,0)</f>
        <v>1</v>
      </c>
      <c r="H4558" s="2">
        <f>IF(OR(ISNUMBER(SEARCH("赠取消险",D4558)),ISNUMBER(SEARCH("提前*天免费退",D4558))),1,0)</f>
        <v>1</v>
      </c>
      <c r="I4558" s="2">
        <v>5</v>
      </c>
      <c r="J4558" s="2">
        <v>6</v>
      </c>
      <c r="K4558" s="2" t="s">
        <v>4132</v>
      </c>
      <c r="L4558" s="2">
        <v>778</v>
      </c>
      <c r="M4558" s="2">
        <v>0</v>
      </c>
      <c r="N4558" s="2" t="s">
        <v>34</v>
      </c>
      <c r="O4558" s="2" t="s">
        <v>77</v>
      </c>
      <c r="P4558" s="2" t="s">
        <v>5569</v>
      </c>
      <c r="Q4558" s="2" t="s">
        <v>34</v>
      </c>
      <c r="R4558" s="2">
        <v>17</v>
      </c>
      <c r="S4558" s="2">
        <v>17</v>
      </c>
      <c r="T4558" s="2">
        <v>19</v>
      </c>
      <c r="U4558" s="2">
        <v>24</v>
      </c>
      <c r="V4558" s="2" t="s">
        <v>34</v>
      </c>
      <c r="W4558" s="2" t="s">
        <v>34</v>
      </c>
      <c r="X4558" s="2">
        <v>0</v>
      </c>
      <c r="Y4558" s="2">
        <v>2</v>
      </c>
      <c r="Z4558" s="2">
        <v>5</v>
      </c>
      <c r="AA4558" s="2">
        <v>0</v>
      </c>
      <c r="AB4558" s="2">
        <v>0</v>
      </c>
      <c r="AC4558" s="2" t="s">
        <v>17568</v>
      </c>
      <c r="AD4558" s="2" t="s">
        <v>34</v>
      </c>
    </row>
    <row r="4559" spans="1:30" x14ac:dyDescent="0.25">
      <c r="A4559" s="2">
        <v>26484755</v>
      </c>
      <c r="B4559" s="2" t="s">
        <v>3879</v>
      </c>
      <c r="C4559" s="2" t="s">
        <v>4135</v>
      </c>
      <c r="D4559" s="2" t="s">
        <v>17719</v>
      </c>
      <c r="E4559" s="2">
        <f>IF(ISNUMBER(SEARCH("无购物",D4559)),1,0)</f>
        <v>1</v>
      </c>
      <c r="F4559" s="2">
        <f>IF(ISNUMBER(SEARCH("无自费",D4559)),1,0)</f>
        <v>0</v>
      </c>
      <c r="G4559" s="2">
        <f>IF(ISNUMBER(SEARCH("成团保障",D4559)),1,0)</f>
        <v>1</v>
      </c>
      <c r="H4559" s="2">
        <f>IF(OR(ISNUMBER(SEARCH("赠取消险",D4559)),ISNUMBER(SEARCH("提前*天免费退",D4559))),1,0)</f>
        <v>0</v>
      </c>
      <c r="I4559" s="2">
        <v>4</v>
      </c>
      <c r="J4559" s="2">
        <v>20</v>
      </c>
      <c r="K4559" s="2" t="s">
        <v>4132</v>
      </c>
      <c r="L4559" s="2">
        <v>398</v>
      </c>
      <c r="M4559" s="2">
        <v>0</v>
      </c>
      <c r="N4559" s="2" t="s">
        <v>34</v>
      </c>
      <c r="O4559" s="2" t="s">
        <v>77</v>
      </c>
      <c r="P4559" s="2" t="s">
        <v>17729</v>
      </c>
      <c r="Q4559" s="2" t="s">
        <v>17730</v>
      </c>
      <c r="R4559" s="2">
        <v>113</v>
      </c>
      <c r="S4559" s="2">
        <v>138</v>
      </c>
      <c r="T4559" s="2">
        <v>167</v>
      </c>
      <c r="U4559" s="2">
        <v>208</v>
      </c>
      <c r="V4559" s="2">
        <v>230</v>
      </c>
      <c r="W4559" s="2" t="s">
        <v>34</v>
      </c>
      <c r="X4559" s="2">
        <v>25</v>
      </c>
      <c r="Y4559" s="2">
        <v>29</v>
      </c>
      <c r="Z4559" s="2">
        <v>41</v>
      </c>
      <c r="AA4559" s="2">
        <v>22</v>
      </c>
      <c r="AB4559" s="2">
        <v>0</v>
      </c>
      <c r="AC4559" s="2" t="s">
        <v>17568</v>
      </c>
      <c r="AD4559" s="2" t="s">
        <v>34</v>
      </c>
    </row>
    <row r="4560" spans="1:30" x14ac:dyDescent="0.25">
      <c r="A4560" s="2">
        <v>26831678</v>
      </c>
      <c r="B4560" s="2" t="s">
        <v>4179</v>
      </c>
      <c r="C4560" s="2" t="s">
        <v>4180</v>
      </c>
      <c r="D4560" s="2" t="s">
        <v>17731</v>
      </c>
      <c r="E4560" s="2">
        <f>IF(ISNUMBER(SEARCH("无购物",D4560)),1,0)</f>
        <v>1</v>
      </c>
      <c r="F4560" s="2">
        <f>IF(ISNUMBER(SEARCH("无自费",D4560)),1,0)</f>
        <v>0</v>
      </c>
      <c r="G4560" s="2">
        <f>IF(ISNUMBER(SEARCH("成团保障",D4560)),1,0)</f>
        <v>1</v>
      </c>
      <c r="H4560" s="2">
        <f>IF(OR(ISNUMBER(SEARCH("赠取消险",D4560)),ISNUMBER(SEARCH("提前*天免费退",D4560))),1,0)</f>
        <v>1</v>
      </c>
      <c r="I4560" s="2">
        <v>5</v>
      </c>
      <c r="J4560" s="2">
        <v>3</v>
      </c>
      <c r="K4560" s="2" t="s">
        <v>4084</v>
      </c>
      <c r="L4560" s="2">
        <v>1177</v>
      </c>
      <c r="M4560" s="2">
        <v>0</v>
      </c>
      <c r="N4560" s="2" t="s">
        <v>34</v>
      </c>
      <c r="O4560" s="2" t="s">
        <v>77</v>
      </c>
      <c r="P4560" s="2" t="s">
        <v>17623</v>
      </c>
      <c r="Q4560" s="2" t="s">
        <v>34</v>
      </c>
      <c r="R4560" s="2">
        <v>25</v>
      </c>
      <c r="S4560" s="2">
        <v>32</v>
      </c>
      <c r="T4560" s="2">
        <v>35</v>
      </c>
      <c r="U4560" s="2">
        <v>58</v>
      </c>
      <c r="V4560" s="2">
        <v>62</v>
      </c>
      <c r="W4560" s="2">
        <v>62</v>
      </c>
      <c r="X4560" s="2">
        <v>7</v>
      </c>
      <c r="Y4560" s="2">
        <v>3</v>
      </c>
      <c r="Z4560" s="2">
        <v>23</v>
      </c>
      <c r="AA4560" s="2">
        <v>4</v>
      </c>
      <c r="AB4560" s="2">
        <v>0</v>
      </c>
      <c r="AC4560" s="2" t="s">
        <v>17568</v>
      </c>
      <c r="AD4560" s="2" t="s">
        <v>34</v>
      </c>
    </row>
    <row r="4561" spans="1:30" x14ac:dyDescent="0.25">
      <c r="A4561" s="2">
        <v>26841929</v>
      </c>
      <c r="B4561" s="2" t="s">
        <v>17732</v>
      </c>
      <c r="C4561" s="2" t="s">
        <v>17733</v>
      </c>
      <c r="D4561" s="2" t="s">
        <v>17734</v>
      </c>
      <c r="E4561" s="2">
        <f>IF(ISNUMBER(SEARCH("无购物",D4561)),1,0)</f>
        <v>1</v>
      </c>
      <c r="F4561" s="2">
        <f>IF(ISNUMBER(SEARCH("无自费",D4561)),1,0)</f>
        <v>1</v>
      </c>
      <c r="G4561" s="2">
        <f>IF(ISNUMBER(SEARCH("成团保障",D4561)),1,0)</f>
        <v>1</v>
      </c>
      <c r="H4561" s="2">
        <f>IF(OR(ISNUMBER(SEARCH("赠取消险",D4561)),ISNUMBER(SEARCH("提前*天免费退",D4561))),1,0)</f>
        <v>0</v>
      </c>
      <c r="I4561" s="2">
        <v>4</v>
      </c>
      <c r="J4561" s="2">
        <v>52</v>
      </c>
      <c r="K4561" s="2" t="s">
        <v>33</v>
      </c>
      <c r="L4561" s="2">
        <v>828</v>
      </c>
      <c r="M4561" s="2">
        <v>0</v>
      </c>
      <c r="N4561" s="2" t="s">
        <v>34</v>
      </c>
      <c r="O4561" s="2" t="s">
        <v>77</v>
      </c>
      <c r="P4561" s="2" t="s">
        <v>17735</v>
      </c>
      <c r="Q4561" s="2" t="s">
        <v>34</v>
      </c>
      <c r="R4561" s="2">
        <v>250</v>
      </c>
      <c r="S4561" s="2">
        <v>258</v>
      </c>
      <c r="T4561" s="2">
        <v>293</v>
      </c>
      <c r="U4561" s="2">
        <v>311</v>
      </c>
      <c r="V4561" s="2">
        <v>312</v>
      </c>
      <c r="W4561" s="2">
        <v>318</v>
      </c>
      <c r="X4561" s="2">
        <v>8</v>
      </c>
      <c r="Y4561" s="2">
        <v>35</v>
      </c>
      <c r="Z4561" s="2">
        <v>18</v>
      </c>
      <c r="AA4561" s="2">
        <v>1</v>
      </c>
      <c r="AB4561" s="2">
        <v>6</v>
      </c>
      <c r="AC4561" s="2" t="s">
        <v>17568</v>
      </c>
      <c r="AD4561" s="2" t="s">
        <v>34</v>
      </c>
    </row>
    <row r="4562" spans="1:30" x14ac:dyDescent="0.25">
      <c r="A4562" s="2">
        <v>26842358</v>
      </c>
      <c r="B4562" s="2" t="s">
        <v>17720</v>
      </c>
      <c r="C4562" s="2" t="s">
        <v>17736</v>
      </c>
      <c r="D4562" s="2" t="s">
        <v>17737</v>
      </c>
      <c r="E4562" s="2">
        <f>IF(ISNUMBER(SEARCH("无购物",D4562)),1,0)</f>
        <v>1</v>
      </c>
      <c r="F4562" s="2">
        <f>IF(ISNUMBER(SEARCH("无自费",D4562)),1,0)</f>
        <v>1</v>
      </c>
      <c r="G4562" s="2">
        <f>IF(ISNUMBER(SEARCH("成团保障",D4562)),1,0)</f>
        <v>1</v>
      </c>
      <c r="H4562" s="2">
        <f>IF(OR(ISNUMBER(SEARCH("赠取消险",D4562)),ISNUMBER(SEARCH("提前*天免费退",D4562))),1,0)</f>
        <v>0</v>
      </c>
      <c r="I4562" s="2">
        <v>5</v>
      </c>
      <c r="J4562" s="2">
        <v>11</v>
      </c>
      <c r="K4562" s="2" t="s">
        <v>33</v>
      </c>
      <c r="L4562" s="2">
        <v>1477</v>
      </c>
      <c r="M4562" s="2">
        <v>0</v>
      </c>
      <c r="N4562" s="2" t="s">
        <v>34</v>
      </c>
      <c r="O4562" s="2" t="s">
        <v>77</v>
      </c>
      <c r="P4562" s="2" t="s">
        <v>17738</v>
      </c>
      <c r="Q4562" s="2" t="s">
        <v>34</v>
      </c>
      <c r="R4562" s="2">
        <v>64</v>
      </c>
      <c r="S4562" s="2">
        <v>64</v>
      </c>
      <c r="T4562" s="2">
        <v>65</v>
      </c>
      <c r="U4562" s="2">
        <v>65</v>
      </c>
      <c r="V4562" s="2">
        <v>65</v>
      </c>
      <c r="W4562" s="2">
        <v>65</v>
      </c>
      <c r="X4562" s="2">
        <v>0</v>
      </c>
      <c r="Y4562" s="2">
        <v>1</v>
      </c>
      <c r="Z4562" s="2">
        <v>0</v>
      </c>
      <c r="AA4562" s="2">
        <v>0</v>
      </c>
      <c r="AB4562" s="2">
        <v>0</v>
      </c>
      <c r="AC4562" s="2" t="s">
        <v>17568</v>
      </c>
      <c r="AD4562" s="2" t="s">
        <v>34</v>
      </c>
    </row>
    <row r="4563" spans="1:30" x14ac:dyDescent="0.25">
      <c r="A4563" s="2">
        <v>26846003</v>
      </c>
      <c r="B4563" s="2" t="s">
        <v>17739</v>
      </c>
      <c r="C4563" s="2" t="s">
        <v>17740</v>
      </c>
      <c r="D4563" s="2" t="s">
        <v>17741</v>
      </c>
      <c r="E4563" s="2">
        <f>IF(ISNUMBER(SEARCH("无购物",D4563)),1,0)</f>
        <v>1</v>
      </c>
      <c r="F4563" s="2">
        <f>IF(ISNUMBER(SEARCH("无自费",D4563)),1,0)</f>
        <v>1</v>
      </c>
      <c r="G4563" s="2">
        <f>IF(ISNUMBER(SEARCH("成团保障",D4563)),1,0)</f>
        <v>1</v>
      </c>
      <c r="H4563" s="2">
        <f>IF(OR(ISNUMBER(SEARCH("赠取消险",D4563)),ISNUMBER(SEARCH("提前*天免费退",D4563))),1,0)</f>
        <v>0</v>
      </c>
      <c r="I4563" s="2">
        <v>5</v>
      </c>
      <c r="J4563" s="2">
        <v>12</v>
      </c>
      <c r="K4563" s="2" t="s">
        <v>33</v>
      </c>
      <c r="L4563" s="2">
        <v>1052</v>
      </c>
      <c r="M4563" s="2">
        <v>0</v>
      </c>
      <c r="N4563" s="2" t="s">
        <v>34</v>
      </c>
      <c r="O4563" s="2" t="s">
        <v>77</v>
      </c>
      <c r="P4563" s="2" t="s">
        <v>17742</v>
      </c>
      <c r="Q4563" s="2" t="s">
        <v>34</v>
      </c>
      <c r="R4563" s="2">
        <v>35</v>
      </c>
      <c r="S4563" s="2">
        <v>38</v>
      </c>
      <c r="T4563" s="2">
        <v>49</v>
      </c>
      <c r="U4563" s="2">
        <v>58</v>
      </c>
      <c r="V4563" s="2">
        <v>60</v>
      </c>
      <c r="W4563" s="2">
        <v>65</v>
      </c>
      <c r="X4563" s="2">
        <v>3</v>
      </c>
      <c r="Y4563" s="2">
        <v>11</v>
      </c>
      <c r="Z4563" s="2">
        <v>9</v>
      </c>
      <c r="AA4563" s="2">
        <v>2</v>
      </c>
      <c r="AB4563" s="2">
        <v>5</v>
      </c>
      <c r="AC4563" s="2" t="s">
        <v>17568</v>
      </c>
      <c r="AD4563" s="2" t="s">
        <v>34</v>
      </c>
    </row>
    <row r="4564" spans="1:30" x14ac:dyDescent="0.25">
      <c r="A4564" s="2">
        <v>26858756</v>
      </c>
      <c r="B4564" s="2" t="s">
        <v>17743</v>
      </c>
      <c r="C4564" s="2" t="s">
        <v>17744</v>
      </c>
      <c r="D4564" s="2" t="s">
        <v>17745</v>
      </c>
      <c r="E4564" s="2">
        <f>IF(ISNUMBER(SEARCH("无购物",D4564)),1,0)</f>
        <v>1</v>
      </c>
      <c r="F4564" s="2">
        <f>IF(ISNUMBER(SEARCH("无自费",D4564)),1,0)</f>
        <v>1</v>
      </c>
      <c r="G4564" s="2">
        <f>IF(ISNUMBER(SEARCH("成团保障",D4564)),1,0)</f>
        <v>1</v>
      </c>
      <c r="H4564" s="2">
        <f>IF(OR(ISNUMBER(SEARCH("赠取消险",D4564)),ISNUMBER(SEARCH("提前*天免费退",D4564))),1,0)</f>
        <v>0</v>
      </c>
      <c r="I4564" s="2">
        <v>4</v>
      </c>
      <c r="J4564" s="2">
        <v>41</v>
      </c>
      <c r="K4564" s="2" t="s">
        <v>33</v>
      </c>
      <c r="L4564" s="2">
        <v>757</v>
      </c>
      <c r="M4564" s="2">
        <v>0</v>
      </c>
      <c r="N4564" s="2" t="s">
        <v>34</v>
      </c>
      <c r="O4564" s="2" t="s">
        <v>77</v>
      </c>
      <c r="P4564" s="2" t="s">
        <v>17746</v>
      </c>
      <c r="Q4564" s="2" t="s">
        <v>34</v>
      </c>
      <c r="R4564" s="2">
        <v>214</v>
      </c>
      <c r="S4564" s="2">
        <v>219</v>
      </c>
      <c r="T4564" s="2">
        <v>219</v>
      </c>
      <c r="U4564" s="2">
        <v>226</v>
      </c>
      <c r="V4564" s="2">
        <v>226</v>
      </c>
      <c r="W4564" s="2" t="s">
        <v>34</v>
      </c>
      <c r="X4564" s="2">
        <v>5</v>
      </c>
      <c r="Y4564" s="2">
        <v>0</v>
      </c>
      <c r="Z4564" s="2">
        <v>7</v>
      </c>
      <c r="AA4564" s="2">
        <v>0</v>
      </c>
      <c r="AB4564" s="2">
        <v>0</v>
      </c>
      <c r="AC4564" s="2" t="s">
        <v>17568</v>
      </c>
      <c r="AD4564" s="2" t="s">
        <v>34</v>
      </c>
    </row>
    <row r="4565" spans="1:30" x14ac:dyDescent="0.25">
      <c r="A4565" s="2">
        <v>26889544</v>
      </c>
      <c r="B4565" s="2" t="s">
        <v>17673</v>
      </c>
      <c r="C4565" s="2" t="s">
        <v>17629</v>
      </c>
      <c r="D4565" s="2" t="s">
        <v>17674</v>
      </c>
      <c r="E4565" s="2">
        <f>IF(ISNUMBER(SEARCH("无购物",D4565)),1,0)</f>
        <v>1</v>
      </c>
      <c r="F4565" s="2">
        <f>IF(ISNUMBER(SEARCH("无自费",D4565)),1,0)</f>
        <v>0</v>
      </c>
      <c r="G4565" s="2">
        <f>IF(ISNUMBER(SEARCH("成团保障",D4565)),1,0)</f>
        <v>1</v>
      </c>
      <c r="H4565" s="2">
        <f>IF(OR(ISNUMBER(SEARCH("赠取消险",D4565)),ISNUMBER(SEARCH("提前*天免费退",D4565))),1,0)</f>
        <v>0</v>
      </c>
      <c r="I4565" s="2">
        <v>4</v>
      </c>
      <c r="J4565" s="2">
        <v>18</v>
      </c>
      <c r="K4565" s="2" t="s">
        <v>4084</v>
      </c>
      <c r="L4565" s="2"/>
      <c r="M4565" s="2">
        <v>0</v>
      </c>
      <c r="N4565" s="2" t="s">
        <v>34</v>
      </c>
      <c r="O4565" s="2" t="s">
        <v>77</v>
      </c>
      <c r="P4565" s="2" t="s">
        <v>17675</v>
      </c>
      <c r="Q4565" s="2" t="s">
        <v>17747</v>
      </c>
      <c r="R4565" s="2">
        <v>72</v>
      </c>
      <c r="S4565" s="2" t="s">
        <v>34</v>
      </c>
      <c r="T4565" s="2">
        <v>72</v>
      </c>
      <c r="U4565" s="2">
        <v>75</v>
      </c>
      <c r="V4565" s="2">
        <v>75</v>
      </c>
      <c r="W4565" s="2" t="s">
        <v>34</v>
      </c>
      <c r="X4565" s="2">
        <v>0</v>
      </c>
      <c r="Y4565" s="2">
        <v>0</v>
      </c>
      <c r="Z4565" s="2">
        <v>3</v>
      </c>
      <c r="AA4565" s="2">
        <v>0</v>
      </c>
      <c r="AB4565" s="2">
        <v>0</v>
      </c>
      <c r="AC4565" s="2" t="s">
        <v>17568</v>
      </c>
      <c r="AD4565" s="2" t="s">
        <v>34</v>
      </c>
    </row>
    <row r="4566" spans="1:30" x14ac:dyDescent="0.25">
      <c r="A4566" s="2">
        <v>2698514</v>
      </c>
      <c r="B4566" s="2" t="s">
        <v>5389</v>
      </c>
      <c r="C4566" s="2" t="s">
        <v>17748</v>
      </c>
      <c r="D4566" s="2" t="s">
        <v>5391</v>
      </c>
      <c r="E4566" s="2">
        <f>IF(ISNUMBER(SEARCH("无购物",D4566)),1,0)</f>
        <v>1</v>
      </c>
      <c r="F4566" s="2">
        <f>IF(ISNUMBER(SEARCH("无自费",D4566)),1,0)</f>
        <v>0</v>
      </c>
      <c r="G4566" s="2">
        <f>IF(ISNUMBER(SEARCH("成团保障",D4566)),1,0)</f>
        <v>1</v>
      </c>
      <c r="H4566" s="2">
        <f>IF(OR(ISNUMBER(SEARCH("赠取消险",D4566)),ISNUMBER(SEARCH("提前*天免费退",D4566))),1,0)</f>
        <v>1</v>
      </c>
      <c r="I4566" s="2">
        <v>4</v>
      </c>
      <c r="J4566" s="2">
        <v>812</v>
      </c>
      <c r="K4566" s="2" t="s">
        <v>17678</v>
      </c>
      <c r="L4566" s="2">
        <v>238</v>
      </c>
      <c r="M4566" s="2">
        <v>0</v>
      </c>
      <c r="N4566" s="2" t="s">
        <v>34</v>
      </c>
      <c r="O4566" s="2" t="s">
        <v>77</v>
      </c>
      <c r="P4566" s="2" t="s">
        <v>17749</v>
      </c>
      <c r="Q4566" s="2" t="s">
        <v>17750</v>
      </c>
      <c r="R4566" s="2">
        <v>10697</v>
      </c>
      <c r="S4566" s="2">
        <v>10711</v>
      </c>
      <c r="T4566" s="2" t="s">
        <v>34</v>
      </c>
      <c r="U4566" s="2">
        <v>10764</v>
      </c>
      <c r="V4566" s="2">
        <v>10774</v>
      </c>
      <c r="W4566" s="2" t="s">
        <v>34</v>
      </c>
      <c r="X4566" s="2">
        <v>14</v>
      </c>
      <c r="Y4566" s="2">
        <v>0</v>
      </c>
      <c r="Z4566" s="2">
        <v>0</v>
      </c>
      <c r="AA4566" s="2">
        <v>10</v>
      </c>
      <c r="AB4566" s="2">
        <v>0</v>
      </c>
      <c r="AC4566" s="2" t="s">
        <v>17568</v>
      </c>
      <c r="AD4566" s="2" t="s">
        <v>34</v>
      </c>
    </row>
    <row r="4567" spans="1:30" x14ac:dyDescent="0.25">
      <c r="A4567" s="2">
        <v>27194223</v>
      </c>
      <c r="B4567" s="2" t="s">
        <v>17751</v>
      </c>
      <c r="C4567" s="2" t="s">
        <v>17752</v>
      </c>
      <c r="D4567" s="2" t="s">
        <v>17753</v>
      </c>
      <c r="E4567" s="2">
        <f>IF(ISNUMBER(SEARCH("无购物",D4567)),1,0)</f>
        <v>0</v>
      </c>
      <c r="F4567" s="2">
        <f>IF(ISNUMBER(SEARCH("无自费",D4567)),1,0)</f>
        <v>0</v>
      </c>
      <c r="G4567" s="2">
        <f>IF(ISNUMBER(SEARCH("成团保障",D4567)),1,0)</f>
        <v>1</v>
      </c>
      <c r="H4567" s="2">
        <f>IF(OR(ISNUMBER(SEARCH("赠取消险",D4567)),ISNUMBER(SEARCH("提前*天免费退",D4567))),1,0)</f>
        <v>0</v>
      </c>
      <c r="I4567" s="2">
        <v>4</v>
      </c>
      <c r="J4567" s="2">
        <v>1</v>
      </c>
      <c r="K4567" s="2" t="s">
        <v>5349</v>
      </c>
      <c r="L4567" s="2">
        <v>1588</v>
      </c>
      <c r="M4567" s="2">
        <v>0</v>
      </c>
      <c r="N4567" s="2" t="s">
        <v>34</v>
      </c>
      <c r="O4567" s="2" t="s">
        <v>77</v>
      </c>
      <c r="P4567" s="2" t="s">
        <v>17754</v>
      </c>
      <c r="Q4567" s="2" t="s">
        <v>34</v>
      </c>
      <c r="R4567" s="2">
        <v>6</v>
      </c>
      <c r="S4567" s="2">
        <v>6</v>
      </c>
      <c r="T4567" s="2">
        <v>7</v>
      </c>
      <c r="U4567" s="2">
        <v>9</v>
      </c>
      <c r="V4567" s="2">
        <v>9</v>
      </c>
      <c r="W4567" s="2">
        <v>9</v>
      </c>
      <c r="X4567" s="2">
        <v>0</v>
      </c>
      <c r="Y4567" s="2">
        <v>1</v>
      </c>
      <c r="Z4567" s="2">
        <v>2</v>
      </c>
      <c r="AA4567" s="2">
        <v>0</v>
      </c>
      <c r="AB4567" s="2">
        <v>0</v>
      </c>
      <c r="AC4567" s="2" t="s">
        <v>17568</v>
      </c>
      <c r="AD4567" s="2" t="s">
        <v>34</v>
      </c>
    </row>
    <row r="4568" spans="1:30" x14ac:dyDescent="0.25">
      <c r="A4568" s="2">
        <v>27297692</v>
      </c>
      <c r="B4568" s="2" t="s">
        <v>17755</v>
      </c>
      <c r="C4568" s="2" t="s">
        <v>17756</v>
      </c>
      <c r="D4568" s="2" t="s">
        <v>17757</v>
      </c>
      <c r="E4568" s="2">
        <f>IF(ISNUMBER(SEARCH("无购物",D4568)),1,0)</f>
        <v>1</v>
      </c>
      <c r="F4568" s="2">
        <f>IF(ISNUMBER(SEARCH("无自费",D4568)),1,0)</f>
        <v>1</v>
      </c>
      <c r="G4568" s="2">
        <f>IF(ISNUMBER(SEARCH("成团保障",D4568)),1,0)</f>
        <v>1</v>
      </c>
      <c r="H4568" s="2">
        <f>IF(OR(ISNUMBER(SEARCH("赠取消险",D4568)),ISNUMBER(SEARCH("提前*天免费退",D4568))),1,0)</f>
        <v>0</v>
      </c>
      <c r="I4568" s="2">
        <v>4</v>
      </c>
      <c r="J4568" s="2">
        <v>81</v>
      </c>
      <c r="K4568" s="2" t="s">
        <v>33</v>
      </c>
      <c r="L4568" s="2">
        <v>1419</v>
      </c>
      <c r="M4568" s="2">
        <v>0</v>
      </c>
      <c r="N4568" s="2" t="s">
        <v>34</v>
      </c>
      <c r="O4568" s="2" t="s">
        <v>77</v>
      </c>
      <c r="P4568" s="2" t="s">
        <v>17758</v>
      </c>
      <c r="Q4568" s="2" t="s">
        <v>17759</v>
      </c>
      <c r="R4568" s="2">
        <v>276</v>
      </c>
      <c r="S4568" s="2">
        <v>295</v>
      </c>
      <c r="T4568" s="2">
        <v>325</v>
      </c>
      <c r="U4568" s="2">
        <v>360</v>
      </c>
      <c r="V4568" s="2">
        <v>375</v>
      </c>
      <c r="W4568" s="2">
        <v>375</v>
      </c>
      <c r="X4568" s="2">
        <v>19</v>
      </c>
      <c r="Y4568" s="2">
        <v>30</v>
      </c>
      <c r="Z4568" s="2">
        <v>35</v>
      </c>
      <c r="AA4568" s="2">
        <v>15</v>
      </c>
      <c r="AB4568" s="2">
        <v>0</v>
      </c>
      <c r="AC4568" s="2" t="s">
        <v>17568</v>
      </c>
      <c r="AD4568" s="2" t="s">
        <v>34</v>
      </c>
    </row>
    <row r="4569" spans="1:30" x14ac:dyDescent="0.25">
      <c r="A4569" s="2">
        <v>27303214</v>
      </c>
      <c r="B4569" s="2" t="s">
        <v>4237</v>
      </c>
      <c r="C4569" s="2" t="s">
        <v>17760</v>
      </c>
      <c r="D4569" s="2" t="s">
        <v>17761</v>
      </c>
      <c r="E4569" s="2">
        <f>IF(ISNUMBER(SEARCH("无购物",D4569)),1,0)</f>
        <v>1</v>
      </c>
      <c r="F4569" s="2">
        <f>IF(ISNUMBER(SEARCH("无自费",D4569)),1,0)</f>
        <v>0</v>
      </c>
      <c r="G4569" s="2">
        <f>IF(ISNUMBER(SEARCH("成团保障",D4569)),1,0)</f>
        <v>1</v>
      </c>
      <c r="H4569" s="2">
        <f>IF(OR(ISNUMBER(SEARCH("赠取消险",D4569)),ISNUMBER(SEARCH("提前*天免费退",D4569))),1,0)</f>
        <v>1</v>
      </c>
      <c r="I4569" s="2">
        <v>4</v>
      </c>
      <c r="J4569" s="2">
        <v>93</v>
      </c>
      <c r="K4569" s="2" t="s">
        <v>4132</v>
      </c>
      <c r="L4569" s="2">
        <v>598</v>
      </c>
      <c r="M4569" s="2">
        <v>0</v>
      </c>
      <c r="N4569" s="2" t="s">
        <v>34</v>
      </c>
      <c r="O4569" s="2" t="s">
        <v>77</v>
      </c>
      <c r="P4569" s="2" t="s">
        <v>17762</v>
      </c>
      <c r="Q4569" s="2" t="s">
        <v>34</v>
      </c>
      <c r="R4569" s="2">
        <v>405</v>
      </c>
      <c r="S4569" s="2">
        <v>426</v>
      </c>
      <c r="T4569" s="2">
        <v>521</v>
      </c>
      <c r="U4569" s="2">
        <v>572</v>
      </c>
      <c r="V4569" s="2">
        <v>590</v>
      </c>
      <c r="W4569" s="2" t="s">
        <v>34</v>
      </c>
      <c r="X4569" s="2">
        <v>21</v>
      </c>
      <c r="Y4569" s="2">
        <v>95</v>
      </c>
      <c r="Z4569" s="2">
        <v>51</v>
      </c>
      <c r="AA4569" s="2">
        <v>18</v>
      </c>
      <c r="AB4569" s="2">
        <v>0</v>
      </c>
      <c r="AC4569" s="2" t="s">
        <v>17568</v>
      </c>
      <c r="AD4569" s="2" t="s">
        <v>34</v>
      </c>
    </row>
    <row r="4570" spans="1:30" x14ac:dyDescent="0.25">
      <c r="A4570" s="2">
        <v>27325289</v>
      </c>
      <c r="B4570" s="2" t="s">
        <v>17763</v>
      </c>
      <c r="C4570" s="2" t="s">
        <v>34</v>
      </c>
      <c r="D4570" s="2" t="s">
        <v>17764</v>
      </c>
      <c r="E4570" s="2">
        <f>IF(ISNUMBER(SEARCH("无购物",D4570)),1,0)</f>
        <v>1</v>
      </c>
      <c r="F4570" s="2">
        <f>IF(ISNUMBER(SEARCH("无自费",D4570)),1,0)</f>
        <v>1</v>
      </c>
      <c r="G4570" s="2">
        <f>IF(ISNUMBER(SEARCH("成团保障",D4570)),1,0)</f>
        <v>0</v>
      </c>
      <c r="H4570" s="2">
        <f>IF(OR(ISNUMBER(SEARCH("赠取消险",D4570)),ISNUMBER(SEARCH("提前*天免费退",D4570))),1,0)</f>
        <v>0</v>
      </c>
      <c r="I4570" s="2" t="s">
        <v>34</v>
      </c>
      <c r="J4570" s="2" t="s">
        <v>34</v>
      </c>
      <c r="K4570" s="2" t="s">
        <v>5583</v>
      </c>
      <c r="L4570" s="2">
        <v>499</v>
      </c>
      <c r="M4570" s="2">
        <v>0</v>
      </c>
      <c r="N4570" s="2" t="s">
        <v>34</v>
      </c>
      <c r="O4570" s="2" t="s">
        <v>5497</v>
      </c>
      <c r="P4570" s="2" t="s">
        <v>17765</v>
      </c>
      <c r="Q4570" s="2" t="s">
        <v>34</v>
      </c>
      <c r="R4570" s="2">
        <v>12</v>
      </c>
      <c r="S4570" s="2">
        <v>15</v>
      </c>
      <c r="T4570" s="2">
        <v>15</v>
      </c>
      <c r="U4570" s="2">
        <v>15</v>
      </c>
      <c r="V4570" s="2">
        <v>15</v>
      </c>
      <c r="W4570" s="2" t="s">
        <v>34</v>
      </c>
      <c r="X4570" s="2">
        <v>3</v>
      </c>
      <c r="Y4570" s="2">
        <v>0</v>
      </c>
      <c r="Z4570" s="2">
        <v>0</v>
      </c>
      <c r="AA4570" s="2">
        <v>0</v>
      </c>
      <c r="AB4570" s="2">
        <v>0</v>
      </c>
      <c r="AC4570" s="2" t="s">
        <v>17568</v>
      </c>
      <c r="AD4570" s="2" t="s">
        <v>34</v>
      </c>
    </row>
    <row r="4571" spans="1:30" x14ac:dyDescent="0.25">
      <c r="A4571" s="2">
        <v>27326393</v>
      </c>
      <c r="B4571" s="2" t="s">
        <v>17766</v>
      </c>
      <c r="C4571" s="2" t="s">
        <v>17767</v>
      </c>
      <c r="D4571" s="2" t="s">
        <v>17768</v>
      </c>
      <c r="E4571" s="2">
        <f>IF(ISNUMBER(SEARCH("无购物",D4571)),1,0)</f>
        <v>1</v>
      </c>
      <c r="F4571" s="2">
        <f>IF(ISNUMBER(SEARCH("无自费",D4571)),1,0)</f>
        <v>1</v>
      </c>
      <c r="G4571" s="2">
        <f>IF(ISNUMBER(SEARCH("成团保障",D4571)),1,0)</f>
        <v>1</v>
      </c>
      <c r="H4571" s="2">
        <f>IF(OR(ISNUMBER(SEARCH("赠取消险",D4571)),ISNUMBER(SEARCH("提前*天免费退",D4571))),1,0)</f>
        <v>0</v>
      </c>
      <c r="I4571" s="2">
        <v>4</v>
      </c>
      <c r="J4571" s="2">
        <v>8</v>
      </c>
      <c r="K4571" s="2" t="s">
        <v>33</v>
      </c>
      <c r="L4571" s="2">
        <v>1118</v>
      </c>
      <c r="M4571" s="2">
        <v>0</v>
      </c>
      <c r="N4571" s="2" t="s">
        <v>34</v>
      </c>
      <c r="O4571" s="2" t="s">
        <v>77</v>
      </c>
      <c r="P4571" s="2" t="s">
        <v>17769</v>
      </c>
      <c r="Q4571" s="2" t="s">
        <v>34</v>
      </c>
      <c r="R4571" s="2">
        <v>23</v>
      </c>
      <c r="S4571" s="2">
        <v>25</v>
      </c>
      <c r="T4571" s="2">
        <v>25</v>
      </c>
      <c r="U4571" s="2">
        <v>25</v>
      </c>
      <c r="V4571" s="2">
        <v>25</v>
      </c>
      <c r="W4571" s="2">
        <v>25</v>
      </c>
      <c r="X4571" s="2">
        <v>2</v>
      </c>
      <c r="Y4571" s="2">
        <v>0</v>
      </c>
      <c r="Z4571" s="2">
        <v>0</v>
      </c>
      <c r="AA4571" s="2">
        <v>0</v>
      </c>
      <c r="AB4571" s="2">
        <v>0</v>
      </c>
      <c r="AC4571" s="2" t="s">
        <v>17568</v>
      </c>
      <c r="AD4571" s="2" t="s">
        <v>34</v>
      </c>
    </row>
    <row r="4572" spans="1:30" x14ac:dyDescent="0.25">
      <c r="A4572" s="2">
        <v>27338634</v>
      </c>
      <c r="B4572" s="2" t="s">
        <v>17770</v>
      </c>
      <c r="C4572" s="2" t="s">
        <v>17771</v>
      </c>
      <c r="D4572" s="2" t="s">
        <v>17772</v>
      </c>
      <c r="E4572" s="2">
        <f>IF(ISNUMBER(SEARCH("无购物",D4572)),1,0)</f>
        <v>1</v>
      </c>
      <c r="F4572" s="2">
        <f>IF(ISNUMBER(SEARCH("无自费",D4572)),1,0)</f>
        <v>1</v>
      </c>
      <c r="G4572" s="2">
        <f>IF(ISNUMBER(SEARCH("成团保障",D4572)),1,0)</f>
        <v>1</v>
      </c>
      <c r="H4572" s="2">
        <f>IF(OR(ISNUMBER(SEARCH("赠取消险",D4572)),ISNUMBER(SEARCH("提前*天免费退",D4572))),1,0)</f>
        <v>0</v>
      </c>
      <c r="I4572" s="2">
        <v>5</v>
      </c>
      <c r="J4572" s="2">
        <v>8</v>
      </c>
      <c r="K4572" s="2" t="s">
        <v>33</v>
      </c>
      <c r="L4572" s="2">
        <v>1233</v>
      </c>
      <c r="M4572" s="2">
        <v>0</v>
      </c>
      <c r="N4572" s="2" t="s">
        <v>34</v>
      </c>
      <c r="O4572" s="2" t="s">
        <v>77</v>
      </c>
      <c r="P4572" s="2" t="s">
        <v>17773</v>
      </c>
      <c r="Q4572" s="2" t="s">
        <v>17774</v>
      </c>
      <c r="R4572" s="2">
        <v>34</v>
      </c>
      <c r="S4572" s="2">
        <v>45</v>
      </c>
      <c r="T4572" s="2">
        <v>57</v>
      </c>
      <c r="U4572" s="2">
        <v>63</v>
      </c>
      <c r="V4572" s="2">
        <v>74</v>
      </c>
      <c r="W4572" s="2">
        <v>78</v>
      </c>
      <c r="X4572" s="2">
        <v>11</v>
      </c>
      <c r="Y4572" s="2">
        <v>12</v>
      </c>
      <c r="Z4572" s="2">
        <v>6</v>
      </c>
      <c r="AA4572" s="2">
        <v>11</v>
      </c>
      <c r="AB4572" s="2">
        <v>4</v>
      </c>
      <c r="AC4572" s="2" t="s">
        <v>17568</v>
      </c>
      <c r="AD4572" s="2" t="s">
        <v>34</v>
      </c>
    </row>
    <row r="4573" spans="1:30" x14ac:dyDescent="0.25">
      <c r="A4573" s="2">
        <v>27807464</v>
      </c>
      <c r="B4573" s="2" t="s">
        <v>4269</v>
      </c>
      <c r="C4573" s="2" t="s">
        <v>5604</v>
      </c>
      <c r="D4573" s="2" t="s">
        <v>5605</v>
      </c>
      <c r="E4573" s="2">
        <f>IF(ISNUMBER(SEARCH("无购物",D4573)),1,0)</f>
        <v>1</v>
      </c>
      <c r="F4573" s="2">
        <f>IF(ISNUMBER(SEARCH("无自费",D4573)),1,0)</f>
        <v>1</v>
      </c>
      <c r="G4573" s="2">
        <f>IF(ISNUMBER(SEARCH("成团保障",D4573)),1,0)</f>
        <v>1</v>
      </c>
      <c r="H4573" s="2">
        <f>IF(OR(ISNUMBER(SEARCH("赠取消险",D4573)),ISNUMBER(SEARCH("提前*天免费退",D4573))),1,0)</f>
        <v>0</v>
      </c>
      <c r="I4573" s="2">
        <v>4</v>
      </c>
      <c r="J4573" s="2">
        <v>6</v>
      </c>
      <c r="K4573" s="2" t="s">
        <v>33</v>
      </c>
      <c r="L4573" s="2">
        <v>5125</v>
      </c>
      <c r="M4573" s="2">
        <v>0</v>
      </c>
      <c r="N4573" s="2" t="s">
        <v>34</v>
      </c>
      <c r="O4573" s="2" t="s">
        <v>254</v>
      </c>
      <c r="P4573" s="2" t="s">
        <v>5508</v>
      </c>
      <c r="Q4573" s="2" t="s">
        <v>34</v>
      </c>
      <c r="R4573" s="2">
        <v>65</v>
      </c>
      <c r="S4573" s="2">
        <v>65</v>
      </c>
      <c r="T4573" s="2">
        <v>65</v>
      </c>
      <c r="U4573" s="2">
        <v>65</v>
      </c>
      <c r="V4573" s="2">
        <v>68</v>
      </c>
      <c r="W4573" s="2">
        <v>73</v>
      </c>
      <c r="X4573" s="2">
        <v>0</v>
      </c>
      <c r="Y4573" s="2">
        <v>0</v>
      </c>
      <c r="Z4573" s="2">
        <v>0</v>
      </c>
      <c r="AA4573" s="2">
        <v>3</v>
      </c>
      <c r="AB4573" s="2">
        <v>5</v>
      </c>
      <c r="AC4573" s="2" t="s">
        <v>17568</v>
      </c>
      <c r="AD4573" s="2" t="s">
        <v>34</v>
      </c>
    </row>
    <row r="4574" spans="1:30" x14ac:dyDescent="0.25">
      <c r="A4574" s="2">
        <v>27951674</v>
      </c>
      <c r="B4574" s="2" t="s">
        <v>4821</v>
      </c>
      <c r="C4574" s="2" t="s">
        <v>17775</v>
      </c>
      <c r="D4574" s="2" t="s">
        <v>17776</v>
      </c>
      <c r="E4574" s="2">
        <f>IF(ISNUMBER(SEARCH("无购物",D4574)),1,0)</f>
        <v>1</v>
      </c>
      <c r="F4574" s="2">
        <f>IF(ISNUMBER(SEARCH("无自费",D4574)),1,0)</f>
        <v>1</v>
      </c>
      <c r="G4574" s="2">
        <f>IF(ISNUMBER(SEARCH("成团保障",D4574)),1,0)</f>
        <v>1</v>
      </c>
      <c r="H4574" s="2">
        <f>IF(OR(ISNUMBER(SEARCH("赠取消险",D4574)),ISNUMBER(SEARCH("提前*天免费退",D4574))),1,0)</f>
        <v>1</v>
      </c>
      <c r="I4574" s="2">
        <v>5</v>
      </c>
      <c r="J4574" s="2">
        <v>1</v>
      </c>
      <c r="K4574" s="2" t="s">
        <v>4132</v>
      </c>
      <c r="L4574" s="2">
        <v>3209</v>
      </c>
      <c r="M4574" s="2">
        <v>0</v>
      </c>
      <c r="N4574" s="2" t="s">
        <v>34</v>
      </c>
      <c r="O4574" s="2" t="s">
        <v>254</v>
      </c>
      <c r="P4574" s="2" t="s">
        <v>17777</v>
      </c>
      <c r="Q4574" s="2" t="s">
        <v>34</v>
      </c>
      <c r="R4574" s="2">
        <v>5</v>
      </c>
      <c r="S4574" s="2">
        <v>5</v>
      </c>
      <c r="T4574" s="2">
        <v>5</v>
      </c>
      <c r="U4574" s="2">
        <v>8</v>
      </c>
      <c r="V4574" s="2" t="s">
        <v>34</v>
      </c>
      <c r="W4574" s="2" t="s">
        <v>34</v>
      </c>
      <c r="X4574" s="2">
        <v>0</v>
      </c>
      <c r="Y4574" s="2">
        <v>0</v>
      </c>
      <c r="Z4574" s="2">
        <v>3</v>
      </c>
      <c r="AA4574" s="2">
        <v>0</v>
      </c>
      <c r="AB4574" s="2">
        <v>0</v>
      </c>
      <c r="AC4574" s="2" t="s">
        <v>17568</v>
      </c>
      <c r="AD4574" s="2" t="s">
        <v>34</v>
      </c>
    </row>
    <row r="4575" spans="1:30" x14ac:dyDescent="0.25">
      <c r="A4575" s="2">
        <v>28051150</v>
      </c>
      <c r="B4575" s="2" t="s">
        <v>17778</v>
      </c>
      <c r="C4575" s="2" t="s">
        <v>17779</v>
      </c>
      <c r="D4575" s="2" t="s">
        <v>17780</v>
      </c>
      <c r="E4575" s="2">
        <f>IF(ISNUMBER(SEARCH("无购物",D4575)),1,0)</f>
        <v>1</v>
      </c>
      <c r="F4575" s="2">
        <f>IF(ISNUMBER(SEARCH("无自费",D4575)),1,0)</f>
        <v>1</v>
      </c>
      <c r="G4575" s="2">
        <f>IF(ISNUMBER(SEARCH("成团保障",D4575)),1,0)</f>
        <v>1</v>
      </c>
      <c r="H4575" s="2">
        <f>IF(OR(ISNUMBER(SEARCH("赠取消险",D4575)),ISNUMBER(SEARCH("提前*天免费退",D4575))),1,0)</f>
        <v>0</v>
      </c>
      <c r="I4575" s="2">
        <v>5</v>
      </c>
      <c r="J4575" s="2">
        <v>6</v>
      </c>
      <c r="K4575" s="2" t="s">
        <v>4538</v>
      </c>
      <c r="L4575" s="2">
        <v>2357</v>
      </c>
      <c r="M4575" s="2">
        <v>0</v>
      </c>
      <c r="N4575" s="2" t="s">
        <v>34</v>
      </c>
      <c r="O4575" s="2" t="s">
        <v>254</v>
      </c>
      <c r="P4575" s="2" t="s">
        <v>17781</v>
      </c>
      <c r="Q4575" s="2" t="s">
        <v>34</v>
      </c>
      <c r="R4575" s="2">
        <v>40</v>
      </c>
      <c r="S4575" s="2">
        <v>51</v>
      </c>
      <c r="T4575" s="2">
        <v>53</v>
      </c>
      <c r="U4575" s="2">
        <v>57</v>
      </c>
      <c r="V4575" s="2">
        <v>57</v>
      </c>
      <c r="W4575" s="2">
        <v>57</v>
      </c>
      <c r="X4575" s="2">
        <v>11</v>
      </c>
      <c r="Y4575" s="2">
        <v>2</v>
      </c>
      <c r="Z4575" s="2">
        <v>4</v>
      </c>
      <c r="AA4575" s="2">
        <v>0</v>
      </c>
      <c r="AB4575" s="2">
        <v>0</v>
      </c>
      <c r="AC4575" s="2" t="s">
        <v>17568</v>
      </c>
      <c r="AD4575" s="2" t="s">
        <v>34</v>
      </c>
    </row>
    <row r="4576" spans="1:30" x14ac:dyDescent="0.25">
      <c r="A4576" s="2">
        <v>28112510</v>
      </c>
      <c r="B4576" s="2" t="s">
        <v>17782</v>
      </c>
      <c r="C4576" s="2" t="s">
        <v>17783</v>
      </c>
      <c r="D4576" s="2" t="s">
        <v>17784</v>
      </c>
      <c r="E4576" s="2">
        <f>IF(ISNUMBER(SEARCH("无购物",D4576)),1,0)</f>
        <v>1</v>
      </c>
      <c r="F4576" s="2">
        <f>IF(ISNUMBER(SEARCH("无自费",D4576)),1,0)</f>
        <v>1</v>
      </c>
      <c r="G4576" s="2">
        <f>IF(ISNUMBER(SEARCH("成团保障",D4576)),1,0)</f>
        <v>1</v>
      </c>
      <c r="H4576" s="2">
        <f>IF(OR(ISNUMBER(SEARCH("赠取消险",D4576)),ISNUMBER(SEARCH("提前*天免费退",D4576))),1,0)</f>
        <v>0</v>
      </c>
      <c r="I4576" s="2" t="s">
        <v>34</v>
      </c>
      <c r="J4576" s="2" t="s">
        <v>34</v>
      </c>
      <c r="K4576" s="2" t="s">
        <v>33</v>
      </c>
      <c r="L4576" s="2">
        <v>1896</v>
      </c>
      <c r="M4576" s="2">
        <v>0</v>
      </c>
      <c r="N4576" s="2" t="s">
        <v>34</v>
      </c>
      <c r="O4576" s="2" t="s">
        <v>254</v>
      </c>
      <c r="P4576" s="2" t="s">
        <v>17785</v>
      </c>
      <c r="Q4576" s="2" t="s">
        <v>17786</v>
      </c>
      <c r="R4576" s="2">
        <v>4</v>
      </c>
      <c r="S4576" s="2">
        <v>4</v>
      </c>
      <c r="T4576" s="2">
        <v>6</v>
      </c>
      <c r="U4576" s="2">
        <v>6</v>
      </c>
      <c r="V4576" s="2">
        <v>6</v>
      </c>
      <c r="W4576" s="2">
        <v>6</v>
      </c>
      <c r="X4576" s="2">
        <v>0</v>
      </c>
      <c r="Y4576" s="2">
        <v>2</v>
      </c>
      <c r="Z4576" s="2">
        <v>0</v>
      </c>
      <c r="AA4576" s="2">
        <v>0</v>
      </c>
      <c r="AB4576" s="2">
        <v>0</v>
      </c>
      <c r="AC4576" s="2" t="s">
        <v>17568</v>
      </c>
      <c r="AD4576" s="2" t="s">
        <v>34</v>
      </c>
    </row>
    <row r="4577" spans="1:30" x14ac:dyDescent="0.25">
      <c r="A4577" s="2">
        <v>28435027</v>
      </c>
      <c r="B4577" s="2" t="s">
        <v>17787</v>
      </c>
      <c r="C4577" s="2" t="s">
        <v>17788</v>
      </c>
      <c r="D4577" s="2" t="s">
        <v>17789</v>
      </c>
      <c r="E4577" s="2">
        <f>IF(ISNUMBER(SEARCH("无购物",D4577)),1,0)</f>
        <v>1</v>
      </c>
      <c r="F4577" s="2">
        <f>IF(ISNUMBER(SEARCH("无自费",D4577)),1,0)</f>
        <v>0</v>
      </c>
      <c r="G4577" s="2">
        <f>IF(ISNUMBER(SEARCH("成团保障",D4577)),1,0)</f>
        <v>1</v>
      </c>
      <c r="H4577" s="2">
        <f>IF(OR(ISNUMBER(SEARCH("赠取消险",D4577)),ISNUMBER(SEARCH("提前*天免费退",D4577))),1,0)</f>
        <v>0</v>
      </c>
      <c r="I4577" s="2">
        <v>4</v>
      </c>
      <c r="J4577" s="2">
        <v>10</v>
      </c>
      <c r="K4577" s="2" t="s">
        <v>33</v>
      </c>
      <c r="L4577" s="2">
        <v>2208</v>
      </c>
      <c r="M4577" s="2">
        <v>0</v>
      </c>
      <c r="N4577" s="2" t="s">
        <v>34</v>
      </c>
      <c r="O4577" s="2" t="s">
        <v>254</v>
      </c>
      <c r="P4577" s="2" t="s">
        <v>17594</v>
      </c>
      <c r="Q4577" s="2" t="s">
        <v>17790</v>
      </c>
      <c r="R4577" s="2">
        <v>77</v>
      </c>
      <c r="S4577" s="2">
        <v>89</v>
      </c>
      <c r="T4577" s="2" t="s">
        <v>34</v>
      </c>
      <c r="U4577" s="2">
        <v>126</v>
      </c>
      <c r="V4577" s="2">
        <v>132</v>
      </c>
      <c r="W4577" s="2">
        <v>132</v>
      </c>
      <c r="X4577" s="2">
        <v>12</v>
      </c>
      <c r="Y4577" s="2">
        <v>0</v>
      </c>
      <c r="Z4577" s="2">
        <v>0</v>
      </c>
      <c r="AA4577" s="2">
        <v>6</v>
      </c>
      <c r="AB4577" s="2">
        <v>0</v>
      </c>
      <c r="AC4577" s="2" t="s">
        <v>17568</v>
      </c>
      <c r="AD4577" s="2" t="s">
        <v>34</v>
      </c>
    </row>
    <row r="4578" spans="1:30" x14ac:dyDescent="0.25">
      <c r="A4578" s="2">
        <v>28520051</v>
      </c>
      <c r="B4578" s="2" t="s">
        <v>17640</v>
      </c>
      <c r="C4578" s="2" t="s">
        <v>17791</v>
      </c>
      <c r="D4578" s="2" t="s">
        <v>17792</v>
      </c>
      <c r="E4578" s="2">
        <f>IF(ISNUMBER(SEARCH("无购物",D4578)),1,0)</f>
        <v>1</v>
      </c>
      <c r="F4578" s="2">
        <f>IF(ISNUMBER(SEARCH("无自费",D4578)),1,0)</f>
        <v>0</v>
      </c>
      <c r="G4578" s="2">
        <f>IF(ISNUMBER(SEARCH("成团保障",D4578)),1,0)</f>
        <v>1</v>
      </c>
      <c r="H4578" s="2">
        <f>IF(OR(ISNUMBER(SEARCH("赠取消险",D4578)),ISNUMBER(SEARCH("提前*天免费退",D4578))),1,0)</f>
        <v>0</v>
      </c>
      <c r="I4578" s="2">
        <v>4</v>
      </c>
      <c r="J4578" s="2">
        <v>72</v>
      </c>
      <c r="K4578" s="2" t="s">
        <v>33</v>
      </c>
      <c r="L4578" s="2">
        <v>538</v>
      </c>
      <c r="M4578" s="2">
        <v>0</v>
      </c>
      <c r="N4578" s="2" t="s">
        <v>34</v>
      </c>
      <c r="O4578" s="2" t="s">
        <v>77</v>
      </c>
      <c r="P4578" s="2" t="s">
        <v>17793</v>
      </c>
      <c r="Q4578" s="2" t="s">
        <v>17794</v>
      </c>
      <c r="R4578" s="2">
        <v>563</v>
      </c>
      <c r="S4578" s="2">
        <v>607</v>
      </c>
      <c r="T4578" s="2">
        <v>619</v>
      </c>
      <c r="U4578" s="2">
        <v>639</v>
      </c>
      <c r="V4578" s="2">
        <v>658</v>
      </c>
      <c r="W4578" s="2">
        <v>664</v>
      </c>
      <c r="X4578" s="2">
        <v>44</v>
      </c>
      <c r="Y4578" s="2">
        <v>12</v>
      </c>
      <c r="Z4578" s="2">
        <v>20</v>
      </c>
      <c r="AA4578" s="2">
        <v>19</v>
      </c>
      <c r="AB4578" s="2">
        <v>6</v>
      </c>
      <c r="AC4578" s="2" t="s">
        <v>17568</v>
      </c>
      <c r="AD4578" s="2" t="s">
        <v>34</v>
      </c>
    </row>
    <row r="4579" spans="1:30" x14ac:dyDescent="0.25">
      <c r="A4579" s="2">
        <v>28568543</v>
      </c>
      <c r="B4579" s="2" t="s">
        <v>4278</v>
      </c>
      <c r="C4579" s="2" t="s">
        <v>4279</v>
      </c>
      <c r="D4579" s="2" t="s">
        <v>5608</v>
      </c>
      <c r="E4579" s="2">
        <f>IF(ISNUMBER(SEARCH("无购物",D4579)),1,0)</f>
        <v>1</v>
      </c>
      <c r="F4579" s="2">
        <f>IF(ISNUMBER(SEARCH("无自费",D4579)),1,0)</f>
        <v>0</v>
      </c>
      <c r="G4579" s="2">
        <f>IF(ISNUMBER(SEARCH("成团保障",D4579)),1,0)</f>
        <v>1</v>
      </c>
      <c r="H4579" s="2">
        <f>IF(OR(ISNUMBER(SEARCH("赠取消险",D4579)),ISNUMBER(SEARCH("提前*天免费退",D4579))),1,0)</f>
        <v>1</v>
      </c>
      <c r="I4579" s="2">
        <v>5</v>
      </c>
      <c r="J4579" s="2">
        <v>25</v>
      </c>
      <c r="K4579" s="2" t="s">
        <v>4281</v>
      </c>
      <c r="L4579" s="2">
        <v>755</v>
      </c>
      <c r="M4579" s="2">
        <v>0</v>
      </c>
      <c r="N4579" s="2" t="s">
        <v>34</v>
      </c>
      <c r="O4579" s="2" t="s">
        <v>77</v>
      </c>
      <c r="P4579" s="2" t="s">
        <v>17795</v>
      </c>
      <c r="Q4579" s="2" t="s">
        <v>17796</v>
      </c>
      <c r="R4579" s="2">
        <v>75</v>
      </c>
      <c r="S4579" s="2">
        <v>82</v>
      </c>
      <c r="T4579" s="2">
        <v>104</v>
      </c>
      <c r="U4579" s="2">
        <v>116</v>
      </c>
      <c r="V4579" s="2">
        <v>84</v>
      </c>
      <c r="W4579" s="2" t="s">
        <v>34</v>
      </c>
      <c r="X4579" s="2">
        <v>7</v>
      </c>
      <c r="Y4579" s="2">
        <v>22</v>
      </c>
      <c r="Z4579" s="2">
        <v>12</v>
      </c>
      <c r="AA4579" s="2">
        <v>32</v>
      </c>
      <c r="AB4579" s="2">
        <v>0</v>
      </c>
      <c r="AC4579" s="2" t="s">
        <v>17568</v>
      </c>
      <c r="AD4579" s="2" t="s">
        <v>34</v>
      </c>
    </row>
    <row r="4580" spans="1:30" x14ac:dyDescent="0.25">
      <c r="A4580" s="2">
        <v>28673656</v>
      </c>
      <c r="B4580" s="2" t="s">
        <v>5625</v>
      </c>
      <c r="C4580" s="2" t="s">
        <v>5626</v>
      </c>
      <c r="D4580" s="2" t="s">
        <v>5627</v>
      </c>
      <c r="E4580" s="2">
        <f>IF(ISNUMBER(SEARCH("无购物",D4580)),1,0)</f>
        <v>1</v>
      </c>
      <c r="F4580" s="2">
        <f>IF(ISNUMBER(SEARCH("无自费",D4580)),1,0)</f>
        <v>1</v>
      </c>
      <c r="G4580" s="2">
        <f>IF(ISNUMBER(SEARCH("成团保障",D4580)),1,0)</f>
        <v>1</v>
      </c>
      <c r="H4580" s="2">
        <f>IF(OR(ISNUMBER(SEARCH("赠取消险",D4580)),ISNUMBER(SEARCH("提前*天免费退",D4580))),1,0)</f>
        <v>0</v>
      </c>
      <c r="I4580" s="2">
        <v>5</v>
      </c>
      <c r="J4580" s="2">
        <v>3</v>
      </c>
      <c r="K4580" s="2" t="s">
        <v>33</v>
      </c>
      <c r="L4580" s="2">
        <v>4642</v>
      </c>
      <c r="M4580" s="2">
        <v>0</v>
      </c>
      <c r="N4580" s="2" t="s">
        <v>34</v>
      </c>
      <c r="O4580" s="2" t="s">
        <v>254</v>
      </c>
      <c r="P4580" s="2" t="s">
        <v>5508</v>
      </c>
      <c r="Q4580" s="2" t="s">
        <v>34</v>
      </c>
      <c r="R4580" s="2">
        <v>11</v>
      </c>
      <c r="S4580" s="2">
        <v>14</v>
      </c>
      <c r="T4580" s="2" t="s">
        <v>34</v>
      </c>
      <c r="U4580" s="2">
        <v>28</v>
      </c>
      <c r="V4580" s="2">
        <v>28</v>
      </c>
      <c r="W4580" s="2">
        <v>34</v>
      </c>
      <c r="X4580" s="2">
        <v>3</v>
      </c>
      <c r="Y4580" s="2">
        <v>0</v>
      </c>
      <c r="Z4580" s="2">
        <v>0</v>
      </c>
      <c r="AA4580" s="2">
        <v>0</v>
      </c>
      <c r="AB4580" s="2">
        <v>6</v>
      </c>
      <c r="AC4580" s="2" t="s">
        <v>17568</v>
      </c>
      <c r="AD4580" s="2" t="s">
        <v>34</v>
      </c>
    </row>
    <row r="4581" spans="1:30" x14ac:dyDescent="0.25">
      <c r="A4581" s="2">
        <v>28784386</v>
      </c>
      <c r="B4581" s="2" t="s">
        <v>4302</v>
      </c>
      <c r="C4581" s="2" t="s">
        <v>4303</v>
      </c>
      <c r="D4581" s="2" t="s">
        <v>17797</v>
      </c>
      <c r="E4581" s="2">
        <f>IF(ISNUMBER(SEARCH("无购物",D4581)),1,0)</f>
        <v>1</v>
      </c>
      <c r="F4581" s="2">
        <f>IF(ISNUMBER(SEARCH("无自费",D4581)),1,0)</f>
        <v>0</v>
      </c>
      <c r="G4581" s="2">
        <f>IF(ISNUMBER(SEARCH("成团保障",D4581)),1,0)</f>
        <v>1</v>
      </c>
      <c r="H4581" s="2">
        <f>IF(OR(ISNUMBER(SEARCH("赠取消险",D4581)),ISNUMBER(SEARCH("提前*天免费退",D4581))),1,0)</f>
        <v>0</v>
      </c>
      <c r="I4581" s="2">
        <v>5</v>
      </c>
      <c r="J4581" s="2">
        <v>1</v>
      </c>
      <c r="K4581" s="2" t="s">
        <v>33</v>
      </c>
      <c r="L4581" s="2">
        <v>1778</v>
      </c>
      <c r="M4581" s="2">
        <v>0</v>
      </c>
      <c r="N4581" s="2" t="s">
        <v>34</v>
      </c>
      <c r="O4581" s="2" t="s">
        <v>254</v>
      </c>
      <c r="P4581" s="2" t="s">
        <v>5508</v>
      </c>
      <c r="Q4581" s="2" t="s">
        <v>34</v>
      </c>
      <c r="R4581" s="2">
        <v>21</v>
      </c>
      <c r="S4581" s="2">
        <v>23</v>
      </c>
      <c r="T4581" s="2">
        <v>23</v>
      </c>
      <c r="U4581" s="2">
        <v>34</v>
      </c>
      <c r="V4581" s="2">
        <v>37</v>
      </c>
      <c r="W4581" s="2" t="s">
        <v>34</v>
      </c>
      <c r="X4581" s="2">
        <v>2</v>
      </c>
      <c r="Y4581" s="2">
        <v>0</v>
      </c>
      <c r="Z4581" s="2">
        <v>11</v>
      </c>
      <c r="AA4581" s="2">
        <v>3</v>
      </c>
      <c r="AB4581" s="2">
        <v>0</v>
      </c>
      <c r="AC4581" s="2" t="s">
        <v>17568</v>
      </c>
      <c r="AD4581" s="2" t="s">
        <v>34</v>
      </c>
    </row>
    <row r="4582" spans="1:30" x14ac:dyDescent="0.25">
      <c r="A4582" s="2">
        <v>28826218</v>
      </c>
      <c r="B4582" s="2" t="s">
        <v>17798</v>
      </c>
      <c r="C4582" s="2" t="s">
        <v>17799</v>
      </c>
      <c r="D4582" s="2" t="s">
        <v>17800</v>
      </c>
      <c r="E4582" s="2">
        <f>IF(ISNUMBER(SEARCH("无购物",D4582)),1,0)</f>
        <v>1</v>
      </c>
      <c r="F4582" s="2">
        <f>IF(ISNUMBER(SEARCH("无自费",D4582)),1,0)</f>
        <v>0</v>
      </c>
      <c r="G4582" s="2">
        <f>IF(ISNUMBER(SEARCH("成团保障",D4582)),1,0)</f>
        <v>1</v>
      </c>
      <c r="H4582" s="2">
        <f>IF(OR(ISNUMBER(SEARCH("赠取消险",D4582)),ISNUMBER(SEARCH("提前*天免费退",D4582))),1,0)</f>
        <v>0</v>
      </c>
      <c r="I4582" s="2" t="s">
        <v>34</v>
      </c>
      <c r="J4582" s="2" t="s">
        <v>34</v>
      </c>
      <c r="K4582" s="2" t="s">
        <v>33</v>
      </c>
      <c r="L4582" s="2">
        <v>1752</v>
      </c>
      <c r="M4582" s="2">
        <v>0</v>
      </c>
      <c r="N4582" s="2" t="s">
        <v>34</v>
      </c>
      <c r="O4582" s="2" t="s">
        <v>254</v>
      </c>
      <c r="P4582" s="2" t="s">
        <v>5508</v>
      </c>
      <c r="Q4582" s="2" t="s">
        <v>34</v>
      </c>
      <c r="R4582" s="2">
        <v>2</v>
      </c>
      <c r="S4582" s="2">
        <v>5</v>
      </c>
      <c r="T4582" s="2">
        <v>5</v>
      </c>
      <c r="U4582" s="2">
        <v>14</v>
      </c>
      <c r="V4582" s="2">
        <v>16</v>
      </c>
      <c r="W4582" s="2" t="s">
        <v>34</v>
      </c>
      <c r="X4582" s="2">
        <v>3</v>
      </c>
      <c r="Y4582" s="2">
        <v>0</v>
      </c>
      <c r="Z4582" s="2">
        <v>9</v>
      </c>
      <c r="AA4582" s="2">
        <v>2</v>
      </c>
      <c r="AB4582" s="2">
        <v>0</v>
      </c>
      <c r="AC4582" s="2" t="s">
        <v>17568</v>
      </c>
      <c r="AD4582" s="2" t="s">
        <v>34</v>
      </c>
    </row>
    <row r="4583" spans="1:30" x14ac:dyDescent="0.25">
      <c r="A4583" s="2">
        <v>28888868</v>
      </c>
      <c r="B4583" s="2" t="s">
        <v>17640</v>
      </c>
      <c r="C4583" s="2" t="s">
        <v>17801</v>
      </c>
      <c r="D4583" s="2" t="s">
        <v>17802</v>
      </c>
      <c r="E4583" s="2">
        <f>IF(ISNUMBER(SEARCH("无购物",D4583)),1,0)</f>
        <v>1</v>
      </c>
      <c r="F4583" s="2">
        <f>IF(ISNUMBER(SEARCH("无自费",D4583)),1,0)</f>
        <v>0</v>
      </c>
      <c r="G4583" s="2">
        <f>IF(ISNUMBER(SEARCH("成团保障",D4583)),1,0)</f>
        <v>1</v>
      </c>
      <c r="H4583" s="2">
        <f>IF(OR(ISNUMBER(SEARCH("赠取消险",D4583)),ISNUMBER(SEARCH("提前*天免费退",D4583))),1,0)</f>
        <v>1</v>
      </c>
      <c r="I4583" s="2" t="s">
        <v>34</v>
      </c>
      <c r="J4583" s="2" t="s">
        <v>34</v>
      </c>
      <c r="K4583" s="2" t="s">
        <v>4132</v>
      </c>
      <c r="L4583" s="2">
        <v>528</v>
      </c>
      <c r="M4583" s="2">
        <v>0</v>
      </c>
      <c r="N4583" s="2" t="s">
        <v>34</v>
      </c>
      <c r="O4583" s="2" t="s">
        <v>77</v>
      </c>
      <c r="P4583" s="2" t="s">
        <v>17803</v>
      </c>
      <c r="Q4583" s="2" t="s">
        <v>17804</v>
      </c>
      <c r="R4583" s="2">
        <v>7</v>
      </c>
      <c r="S4583" s="2">
        <v>7</v>
      </c>
      <c r="T4583" s="2">
        <v>7</v>
      </c>
      <c r="U4583" s="2">
        <v>7</v>
      </c>
      <c r="V4583" s="2">
        <v>9</v>
      </c>
      <c r="W4583" s="2">
        <v>9</v>
      </c>
      <c r="X4583" s="2">
        <v>0</v>
      </c>
      <c r="Y4583" s="2">
        <v>0</v>
      </c>
      <c r="Z4583" s="2">
        <v>0</v>
      </c>
      <c r="AA4583" s="2">
        <v>2</v>
      </c>
      <c r="AB4583" s="2">
        <v>0</v>
      </c>
      <c r="AC4583" s="2" t="s">
        <v>17568</v>
      </c>
      <c r="AD4583" s="2" t="s">
        <v>34</v>
      </c>
    </row>
    <row r="4584" spans="1:30" x14ac:dyDescent="0.25">
      <c r="A4584" s="2">
        <v>28962362</v>
      </c>
      <c r="B4584" s="2" t="s">
        <v>17805</v>
      </c>
      <c r="C4584" s="2" t="s">
        <v>17806</v>
      </c>
      <c r="D4584" s="2" t="s">
        <v>17807</v>
      </c>
      <c r="E4584" s="2">
        <f>IF(ISNUMBER(SEARCH("无购物",D4584)),1,0)</f>
        <v>1</v>
      </c>
      <c r="F4584" s="2">
        <f>IF(ISNUMBER(SEARCH("无自费",D4584)),1,0)</f>
        <v>1</v>
      </c>
      <c r="G4584" s="2">
        <f>IF(ISNUMBER(SEARCH("成团保障",D4584)),1,0)</f>
        <v>1</v>
      </c>
      <c r="H4584" s="2">
        <f>IF(OR(ISNUMBER(SEARCH("赠取消险",D4584)),ISNUMBER(SEARCH("提前*天免费退",D4584))),1,0)</f>
        <v>0</v>
      </c>
      <c r="I4584" s="2">
        <v>4</v>
      </c>
      <c r="J4584" s="2">
        <v>17</v>
      </c>
      <c r="K4584" s="2" t="s">
        <v>33</v>
      </c>
      <c r="L4584" s="2">
        <v>2811</v>
      </c>
      <c r="M4584" s="2">
        <v>0</v>
      </c>
      <c r="N4584" s="2" t="s">
        <v>34</v>
      </c>
      <c r="O4584" s="2" t="s">
        <v>254</v>
      </c>
      <c r="P4584" s="2" t="s">
        <v>17808</v>
      </c>
      <c r="Q4584" s="2" t="s">
        <v>17786</v>
      </c>
      <c r="R4584" s="2">
        <v>83</v>
      </c>
      <c r="S4584" s="2">
        <v>83</v>
      </c>
      <c r="T4584" s="2">
        <v>93</v>
      </c>
      <c r="U4584" s="2">
        <v>103</v>
      </c>
      <c r="V4584" s="2">
        <v>103</v>
      </c>
      <c r="W4584" s="2">
        <v>106</v>
      </c>
      <c r="X4584" s="2">
        <v>0</v>
      </c>
      <c r="Y4584" s="2">
        <v>10</v>
      </c>
      <c r="Z4584" s="2">
        <v>10</v>
      </c>
      <c r="AA4584" s="2">
        <v>0</v>
      </c>
      <c r="AB4584" s="2">
        <v>3</v>
      </c>
      <c r="AC4584" s="2" t="s">
        <v>17568</v>
      </c>
      <c r="AD4584" s="2" t="s">
        <v>34</v>
      </c>
    </row>
    <row r="4585" spans="1:30" x14ac:dyDescent="0.25">
      <c r="A4585" s="2">
        <v>29015048</v>
      </c>
      <c r="B4585" s="2" t="s">
        <v>17809</v>
      </c>
      <c r="C4585" s="2" t="s">
        <v>17810</v>
      </c>
      <c r="D4585" s="2" t="s">
        <v>17757</v>
      </c>
      <c r="E4585" s="2">
        <f>IF(ISNUMBER(SEARCH("无购物",D4585)),1,0)</f>
        <v>1</v>
      </c>
      <c r="F4585" s="2">
        <f>IF(ISNUMBER(SEARCH("无自费",D4585)),1,0)</f>
        <v>1</v>
      </c>
      <c r="G4585" s="2">
        <f>IF(ISNUMBER(SEARCH("成团保障",D4585)),1,0)</f>
        <v>1</v>
      </c>
      <c r="H4585" s="2">
        <f>IF(OR(ISNUMBER(SEARCH("赠取消险",D4585)),ISNUMBER(SEARCH("提前*天免费退",D4585))),1,0)</f>
        <v>0</v>
      </c>
      <c r="I4585" s="2">
        <v>5</v>
      </c>
      <c r="J4585" s="2">
        <v>21</v>
      </c>
      <c r="K4585" s="2" t="s">
        <v>33</v>
      </c>
      <c r="L4585" s="2">
        <v>1419</v>
      </c>
      <c r="M4585" s="2">
        <v>0</v>
      </c>
      <c r="N4585" s="2" t="s">
        <v>34</v>
      </c>
      <c r="O4585" s="2" t="s">
        <v>77</v>
      </c>
      <c r="P4585" s="2" t="s">
        <v>17811</v>
      </c>
      <c r="Q4585" s="2" t="s">
        <v>17812</v>
      </c>
      <c r="R4585" s="2">
        <v>72</v>
      </c>
      <c r="S4585" s="2">
        <v>73</v>
      </c>
      <c r="T4585" s="2">
        <v>78</v>
      </c>
      <c r="U4585" s="2">
        <v>86</v>
      </c>
      <c r="V4585" s="2">
        <v>86</v>
      </c>
      <c r="W4585" s="2">
        <v>86</v>
      </c>
      <c r="X4585" s="2">
        <v>1</v>
      </c>
      <c r="Y4585" s="2">
        <v>5</v>
      </c>
      <c r="Z4585" s="2">
        <v>8</v>
      </c>
      <c r="AA4585" s="2">
        <v>0</v>
      </c>
      <c r="AB4585" s="2">
        <v>0</v>
      </c>
      <c r="AC4585" s="2" t="s">
        <v>17568</v>
      </c>
      <c r="AD4585" s="2" t="s">
        <v>34</v>
      </c>
    </row>
    <row r="4586" spans="1:30" x14ac:dyDescent="0.25">
      <c r="A4586" s="2">
        <v>29023523</v>
      </c>
      <c r="B4586" s="2" t="s">
        <v>17813</v>
      </c>
      <c r="C4586" s="2" t="s">
        <v>17814</v>
      </c>
      <c r="D4586" s="2" t="s">
        <v>17815</v>
      </c>
      <c r="E4586" s="2">
        <f>IF(ISNUMBER(SEARCH("无购物",D4586)),1,0)</f>
        <v>1</v>
      </c>
      <c r="F4586" s="2">
        <f>IF(ISNUMBER(SEARCH("无自费",D4586)),1,0)</f>
        <v>1</v>
      </c>
      <c r="G4586" s="2">
        <f>IF(ISNUMBER(SEARCH("成团保障",D4586)),1,0)</f>
        <v>1</v>
      </c>
      <c r="H4586" s="2">
        <f>IF(OR(ISNUMBER(SEARCH("赠取消险",D4586)),ISNUMBER(SEARCH("提前*天免费退",D4586))),1,0)</f>
        <v>0</v>
      </c>
      <c r="I4586" s="2">
        <v>5</v>
      </c>
      <c r="J4586" s="2">
        <v>1</v>
      </c>
      <c r="K4586" s="2" t="s">
        <v>5349</v>
      </c>
      <c r="L4586" s="2">
        <v>3073</v>
      </c>
      <c r="M4586" s="2">
        <v>0</v>
      </c>
      <c r="N4586" s="2" t="s">
        <v>34</v>
      </c>
      <c r="O4586" s="2" t="s">
        <v>77</v>
      </c>
      <c r="P4586" s="2" t="s">
        <v>17816</v>
      </c>
      <c r="Q4586" s="2" t="s">
        <v>34</v>
      </c>
      <c r="R4586" s="2">
        <v>8</v>
      </c>
      <c r="S4586" s="2">
        <v>8</v>
      </c>
      <c r="T4586" s="2">
        <v>12</v>
      </c>
      <c r="U4586" s="2">
        <v>12</v>
      </c>
      <c r="V4586" s="2">
        <v>14</v>
      </c>
      <c r="W4586" s="2">
        <v>16</v>
      </c>
      <c r="X4586" s="2">
        <v>0</v>
      </c>
      <c r="Y4586" s="2">
        <v>4</v>
      </c>
      <c r="Z4586" s="2">
        <v>0</v>
      </c>
      <c r="AA4586" s="2">
        <v>2</v>
      </c>
      <c r="AB4586" s="2">
        <v>2</v>
      </c>
      <c r="AC4586" s="2" t="s">
        <v>17568</v>
      </c>
      <c r="AD4586" s="2" t="s">
        <v>34</v>
      </c>
    </row>
    <row r="4587" spans="1:30" x14ac:dyDescent="0.25">
      <c r="A4587" s="2">
        <v>29141522</v>
      </c>
      <c r="B4587" s="2" t="s">
        <v>17640</v>
      </c>
      <c r="C4587" s="2" t="s">
        <v>17817</v>
      </c>
      <c r="D4587" s="2" t="s">
        <v>3416</v>
      </c>
      <c r="E4587" s="2">
        <f>IF(ISNUMBER(SEARCH("无购物",D4587)),1,0)</f>
        <v>1</v>
      </c>
      <c r="F4587" s="2">
        <f>IF(ISNUMBER(SEARCH("无自费",D4587)),1,0)</f>
        <v>0</v>
      </c>
      <c r="G4587" s="2">
        <f>IF(ISNUMBER(SEARCH("成团保障",D4587)),1,0)</f>
        <v>1</v>
      </c>
      <c r="H4587" s="2">
        <f>IF(OR(ISNUMBER(SEARCH("赠取消险",D4587)),ISNUMBER(SEARCH("提前*天免费退",D4587))),1,0)</f>
        <v>0</v>
      </c>
      <c r="I4587" s="2">
        <v>5</v>
      </c>
      <c r="J4587" s="2">
        <v>2</v>
      </c>
      <c r="K4587" s="2" t="s">
        <v>4132</v>
      </c>
      <c r="L4587" s="2">
        <v>428</v>
      </c>
      <c r="M4587" s="2">
        <v>0</v>
      </c>
      <c r="N4587" s="2" t="s">
        <v>34</v>
      </c>
      <c r="O4587" s="2" t="s">
        <v>77</v>
      </c>
      <c r="P4587" s="2" t="s">
        <v>17818</v>
      </c>
      <c r="Q4587" s="2" t="s">
        <v>17819</v>
      </c>
      <c r="R4587" s="2">
        <v>18</v>
      </c>
      <c r="S4587" s="2">
        <v>18</v>
      </c>
      <c r="T4587" s="2">
        <v>21</v>
      </c>
      <c r="U4587" s="2">
        <v>28</v>
      </c>
      <c r="V4587" s="2">
        <v>35</v>
      </c>
      <c r="W4587" s="2">
        <v>46</v>
      </c>
      <c r="X4587" s="2">
        <v>0</v>
      </c>
      <c r="Y4587" s="2">
        <v>3</v>
      </c>
      <c r="Z4587" s="2">
        <v>7</v>
      </c>
      <c r="AA4587" s="2">
        <v>7</v>
      </c>
      <c r="AB4587" s="2">
        <v>11</v>
      </c>
      <c r="AC4587" s="2" t="s">
        <v>17568</v>
      </c>
      <c r="AD4587" s="2" t="s">
        <v>34</v>
      </c>
    </row>
    <row r="4588" spans="1:30" x14ac:dyDescent="0.25">
      <c r="A4588" s="2">
        <v>29171335</v>
      </c>
      <c r="B4588" s="2" t="s">
        <v>17820</v>
      </c>
      <c r="C4588" s="2" t="s">
        <v>17821</v>
      </c>
      <c r="D4588" s="2" t="s">
        <v>17822</v>
      </c>
      <c r="E4588" s="2">
        <f>IF(ISNUMBER(SEARCH("无购物",D4588)),1,0)</f>
        <v>1</v>
      </c>
      <c r="F4588" s="2">
        <f>IF(ISNUMBER(SEARCH("无自费",D4588)),1,0)</f>
        <v>1</v>
      </c>
      <c r="G4588" s="2">
        <f>IF(ISNUMBER(SEARCH("成团保障",D4588)),1,0)</f>
        <v>1</v>
      </c>
      <c r="H4588" s="2">
        <f>IF(OR(ISNUMBER(SEARCH("赠取消险",D4588)),ISNUMBER(SEARCH("提前*天免费退",D4588))),1,0)</f>
        <v>0</v>
      </c>
      <c r="I4588" s="2">
        <v>5</v>
      </c>
      <c r="J4588" s="2">
        <v>1</v>
      </c>
      <c r="K4588" s="2" t="s">
        <v>4538</v>
      </c>
      <c r="L4588" s="2">
        <v>2444</v>
      </c>
      <c r="M4588" s="2">
        <v>0</v>
      </c>
      <c r="N4588" s="2" t="s">
        <v>34</v>
      </c>
      <c r="O4588" s="2" t="s">
        <v>77</v>
      </c>
      <c r="P4588" s="2" t="s">
        <v>17823</v>
      </c>
      <c r="Q4588" s="2" t="s">
        <v>34</v>
      </c>
      <c r="R4588" s="2">
        <v>4</v>
      </c>
      <c r="S4588" s="2">
        <v>4</v>
      </c>
      <c r="T4588" s="2">
        <v>4</v>
      </c>
      <c r="U4588" s="2">
        <v>4</v>
      </c>
      <c r="V4588" s="2">
        <v>4</v>
      </c>
      <c r="W4588" s="2">
        <v>5</v>
      </c>
      <c r="X4588" s="2">
        <v>0</v>
      </c>
      <c r="Y4588" s="2">
        <v>0</v>
      </c>
      <c r="Z4588" s="2">
        <v>0</v>
      </c>
      <c r="AA4588" s="2">
        <v>0</v>
      </c>
      <c r="AB4588" s="2">
        <v>1</v>
      </c>
      <c r="AC4588" s="2" t="s">
        <v>17568</v>
      </c>
      <c r="AD4588" s="2" t="s">
        <v>34</v>
      </c>
    </row>
    <row r="4589" spans="1:30" x14ac:dyDescent="0.25">
      <c r="A4589" s="2">
        <v>29328711</v>
      </c>
      <c r="B4589" s="2" t="s">
        <v>17824</v>
      </c>
      <c r="C4589" s="2" t="s">
        <v>17825</v>
      </c>
      <c r="D4589" s="2" t="s">
        <v>17826</v>
      </c>
      <c r="E4589" s="2">
        <f>IF(ISNUMBER(SEARCH("无购物",D4589)),1,0)</f>
        <v>1</v>
      </c>
      <c r="F4589" s="2">
        <f>IF(ISNUMBER(SEARCH("无自费",D4589)),1,0)</f>
        <v>1</v>
      </c>
      <c r="G4589" s="2">
        <f>IF(ISNUMBER(SEARCH("成团保障",D4589)),1,0)</f>
        <v>1</v>
      </c>
      <c r="H4589" s="2">
        <f>IF(OR(ISNUMBER(SEARCH("赠取消险",D4589)),ISNUMBER(SEARCH("提前*天免费退",D4589))),1,0)</f>
        <v>0</v>
      </c>
      <c r="I4589" s="2">
        <v>4</v>
      </c>
      <c r="J4589" s="2">
        <v>4</v>
      </c>
      <c r="K4589" s="2" t="s">
        <v>17713</v>
      </c>
      <c r="L4589" s="2">
        <v>635</v>
      </c>
      <c r="M4589" s="2">
        <v>0</v>
      </c>
      <c r="N4589" s="2" t="s">
        <v>34</v>
      </c>
      <c r="O4589" s="2" t="s">
        <v>144</v>
      </c>
      <c r="P4589" s="2" t="s">
        <v>17827</v>
      </c>
      <c r="Q4589" s="2" t="s">
        <v>17828</v>
      </c>
      <c r="R4589" s="2">
        <v>10</v>
      </c>
      <c r="S4589" s="2">
        <v>10</v>
      </c>
      <c r="T4589" s="2">
        <v>10</v>
      </c>
      <c r="U4589" s="2">
        <v>10</v>
      </c>
      <c r="V4589" s="2">
        <v>10</v>
      </c>
      <c r="W4589" s="2">
        <v>12</v>
      </c>
      <c r="X4589" s="2">
        <v>0</v>
      </c>
      <c r="Y4589" s="2">
        <v>0</v>
      </c>
      <c r="Z4589" s="2">
        <v>0</v>
      </c>
      <c r="AA4589" s="2">
        <v>0</v>
      </c>
      <c r="AB4589" s="2">
        <v>2</v>
      </c>
      <c r="AC4589" s="2" t="s">
        <v>17568</v>
      </c>
      <c r="AD4589" s="2" t="s">
        <v>34</v>
      </c>
    </row>
    <row r="4590" spans="1:30" x14ac:dyDescent="0.25">
      <c r="A4590" s="2">
        <v>29427760</v>
      </c>
      <c r="B4590" s="2" t="s">
        <v>17805</v>
      </c>
      <c r="C4590" s="2" t="s">
        <v>17829</v>
      </c>
      <c r="D4590" s="2" t="s">
        <v>17830</v>
      </c>
      <c r="E4590" s="2">
        <f>IF(ISNUMBER(SEARCH("无购物",D4590)),1,0)</f>
        <v>1</v>
      </c>
      <c r="F4590" s="2">
        <f>IF(ISNUMBER(SEARCH("无自费",D4590)),1,0)</f>
        <v>1</v>
      </c>
      <c r="G4590" s="2">
        <f>IF(ISNUMBER(SEARCH("成团保障",D4590)),1,0)</f>
        <v>1</v>
      </c>
      <c r="H4590" s="2">
        <f>IF(OR(ISNUMBER(SEARCH("赠取消险",D4590)),ISNUMBER(SEARCH("提前*天免费退",D4590))),1,0)</f>
        <v>0</v>
      </c>
      <c r="I4590" s="2">
        <v>4</v>
      </c>
      <c r="J4590" s="2">
        <v>37</v>
      </c>
      <c r="K4590" s="2" t="s">
        <v>33</v>
      </c>
      <c r="L4590" s="2">
        <v>2646</v>
      </c>
      <c r="M4590" s="2">
        <v>0</v>
      </c>
      <c r="N4590" s="2" t="s">
        <v>34</v>
      </c>
      <c r="O4590" s="2" t="s">
        <v>254</v>
      </c>
      <c r="P4590" s="2" t="s">
        <v>17831</v>
      </c>
      <c r="Q4590" s="2" t="s">
        <v>17786</v>
      </c>
      <c r="R4590" s="2">
        <v>159</v>
      </c>
      <c r="S4590" s="2">
        <v>159</v>
      </c>
      <c r="T4590" s="2">
        <v>168</v>
      </c>
      <c r="U4590" s="2">
        <v>173</v>
      </c>
      <c r="V4590" s="2">
        <v>176</v>
      </c>
      <c r="W4590" s="2">
        <v>176</v>
      </c>
      <c r="X4590" s="2">
        <v>0</v>
      </c>
      <c r="Y4590" s="2">
        <v>9</v>
      </c>
      <c r="Z4590" s="2">
        <v>5</v>
      </c>
      <c r="AA4590" s="2">
        <v>3</v>
      </c>
      <c r="AB4590" s="2">
        <v>0</v>
      </c>
      <c r="AC4590" s="2" t="s">
        <v>17568</v>
      </c>
      <c r="AD4590" s="2" t="s">
        <v>34</v>
      </c>
    </row>
    <row r="4591" spans="1:30" x14ac:dyDescent="0.25">
      <c r="A4591" s="2">
        <v>29458259</v>
      </c>
      <c r="B4591" s="2" t="s">
        <v>4368</v>
      </c>
      <c r="C4591" s="2" t="s">
        <v>4369</v>
      </c>
      <c r="D4591" s="2" t="s">
        <v>17832</v>
      </c>
      <c r="E4591" s="2">
        <f>IF(ISNUMBER(SEARCH("无购物",D4591)),1,0)</f>
        <v>1</v>
      </c>
      <c r="F4591" s="2">
        <f>IF(ISNUMBER(SEARCH("无自费",D4591)),1,0)</f>
        <v>0</v>
      </c>
      <c r="G4591" s="2">
        <f>IF(ISNUMBER(SEARCH("成团保障",D4591)),1,0)</f>
        <v>1</v>
      </c>
      <c r="H4591" s="2">
        <f>IF(OR(ISNUMBER(SEARCH("赠取消险",D4591)),ISNUMBER(SEARCH("提前*天免费退",D4591))),1,0)</f>
        <v>0</v>
      </c>
      <c r="I4591" s="2">
        <v>4</v>
      </c>
      <c r="J4591" s="2">
        <v>31</v>
      </c>
      <c r="K4591" s="2" t="s">
        <v>4117</v>
      </c>
      <c r="L4591" s="2">
        <v>1280</v>
      </c>
      <c r="M4591" s="2">
        <v>0</v>
      </c>
      <c r="N4591" s="2" t="s">
        <v>34</v>
      </c>
      <c r="O4591" s="2" t="s">
        <v>144</v>
      </c>
      <c r="P4591" s="2" t="s">
        <v>17717</v>
      </c>
      <c r="Q4591" s="2" t="s">
        <v>34</v>
      </c>
      <c r="R4591" s="2">
        <v>104</v>
      </c>
      <c r="S4591" s="2">
        <v>104</v>
      </c>
      <c r="T4591" s="2">
        <v>104</v>
      </c>
      <c r="U4591" s="2">
        <v>104</v>
      </c>
      <c r="V4591" s="2">
        <v>105</v>
      </c>
      <c r="W4591" s="2">
        <v>105</v>
      </c>
      <c r="X4591" s="2">
        <v>0</v>
      </c>
      <c r="Y4591" s="2">
        <v>0</v>
      </c>
      <c r="Z4591" s="2">
        <v>0</v>
      </c>
      <c r="AA4591" s="2">
        <v>1</v>
      </c>
      <c r="AB4591" s="2">
        <v>0</v>
      </c>
      <c r="AC4591" s="2" t="s">
        <v>17568</v>
      </c>
      <c r="AD4591" s="2" t="s">
        <v>34</v>
      </c>
    </row>
    <row r="4592" spans="1:30" x14ac:dyDescent="0.25">
      <c r="A4592" s="2">
        <v>29468887</v>
      </c>
      <c r="B4592" s="2" t="s">
        <v>17597</v>
      </c>
      <c r="C4592" s="2" t="s">
        <v>17833</v>
      </c>
      <c r="D4592" s="2" t="s">
        <v>17685</v>
      </c>
      <c r="E4592" s="2">
        <f>IF(ISNUMBER(SEARCH("无购物",D4592)),1,0)</f>
        <v>1</v>
      </c>
      <c r="F4592" s="2">
        <f>IF(ISNUMBER(SEARCH("无自费",D4592)),1,0)</f>
        <v>1</v>
      </c>
      <c r="G4592" s="2">
        <f>IF(ISNUMBER(SEARCH("成团保障",D4592)),1,0)</f>
        <v>1</v>
      </c>
      <c r="H4592" s="2">
        <f>IF(OR(ISNUMBER(SEARCH("赠取消险",D4592)),ISNUMBER(SEARCH("提前*天免费退",D4592))),1,0)</f>
        <v>0</v>
      </c>
      <c r="I4592" s="2">
        <v>4</v>
      </c>
      <c r="J4592" s="2">
        <v>18</v>
      </c>
      <c r="K4592" s="2" t="s">
        <v>17713</v>
      </c>
      <c r="L4592" s="2">
        <v>658</v>
      </c>
      <c r="M4592" s="2">
        <v>1</v>
      </c>
      <c r="N4592" s="2">
        <v>50</v>
      </c>
      <c r="O4592" s="2" t="s">
        <v>77</v>
      </c>
      <c r="P4592" s="2" t="s">
        <v>17714</v>
      </c>
      <c r="Q4592" s="2" t="s">
        <v>17834</v>
      </c>
      <c r="R4592" s="2">
        <v>102</v>
      </c>
      <c r="S4592" s="2">
        <v>122</v>
      </c>
      <c r="T4592" s="2">
        <v>126</v>
      </c>
      <c r="U4592" s="2">
        <v>143</v>
      </c>
      <c r="V4592" s="2">
        <v>151</v>
      </c>
      <c r="W4592" s="2">
        <v>151</v>
      </c>
      <c r="X4592" s="2">
        <v>20</v>
      </c>
      <c r="Y4592" s="2">
        <v>4</v>
      </c>
      <c r="Z4592" s="2">
        <v>17</v>
      </c>
      <c r="AA4592" s="2">
        <v>8</v>
      </c>
      <c r="AB4592" s="2">
        <v>0</v>
      </c>
      <c r="AC4592" s="2" t="s">
        <v>17568</v>
      </c>
      <c r="AD4592" s="2" t="s">
        <v>34</v>
      </c>
    </row>
    <row r="4593" spans="1:30" x14ac:dyDescent="0.25">
      <c r="A4593" s="2">
        <v>29475300</v>
      </c>
      <c r="B4593" s="2" t="s">
        <v>17835</v>
      </c>
      <c r="C4593" s="2" t="s">
        <v>17825</v>
      </c>
      <c r="D4593" s="2" t="s">
        <v>17826</v>
      </c>
      <c r="E4593" s="2">
        <f>IF(ISNUMBER(SEARCH("无购物",D4593)),1,0)</f>
        <v>1</v>
      </c>
      <c r="F4593" s="2">
        <f>IF(ISNUMBER(SEARCH("无自费",D4593)),1,0)</f>
        <v>1</v>
      </c>
      <c r="G4593" s="2">
        <f>IF(ISNUMBER(SEARCH("成团保障",D4593)),1,0)</f>
        <v>1</v>
      </c>
      <c r="H4593" s="2">
        <f>IF(OR(ISNUMBER(SEARCH("赠取消险",D4593)),ISNUMBER(SEARCH("提前*天免费退",D4593))),1,0)</f>
        <v>0</v>
      </c>
      <c r="I4593" s="2">
        <v>5</v>
      </c>
      <c r="J4593" s="2">
        <v>3</v>
      </c>
      <c r="K4593" s="2" t="s">
        <v>17713</v>
      </c>
      <c r="L4593" s="2">
        <v>628</v>
      </c>
      <c r="M4593" s="2">
        <v>0</v>
      </c>
      <c r="N4593" s="2" t="s">
        <v>34</v>
      </c>
      <c r="O4593" s="2" t="s">
        <v>77</v>
      </c>
      <c r="P4593" s="2" t="s">
        <v>17836</v>
      </c>
      <c r="Q4593" s="2" t="s">
        <v>17837</v>
      </c>
      <c r="R4593" s="2">
        <v>26</v>
      </c>
      <c r="S4593" s="2">
        <v>26</v>
      </c>
      <c r="T4593" s="2">
        <v>26</v>
      </c>
      <c r="U4593" s="2">
        <v>45</v>
      </c>
      <c r="V4593" s="2">
        <v>45</v>
      </c>
      <c r="W4593" s="2" t="s">
        <v>34</v>
      </c>
      <c r="X4593" s="2">
        <v>0</v>
      </c>
      <c r="Y4593" s="2">
        <v>0</v>
      </c>
      <c r="Z4593" s="2">
        <v>19</v>
      </c>
      <c r="AA4593" s="2">
        <v>0</v>
      </c>
      <c r="AB4593" s="2">
        <v>0</v>
      </c>
      <c r="AC4593" s="2" t="s">
        <v>17568</v>
      </c>
      <c r="AD4593" s="2" t="s">
        <v>34</v>
      </c>
    </row>
    <row r="4594" spans="1:30" x14ac:dyDescent="0.25">
      <c r="A4594" s="2">
        <v>29500676</v>
      </c>
      <c r="B4594" s="2" t="s">
        <v>17838</v>
      </c>
      <c r="C4594" s="2" t="s">
        <v>17839</v>
      </c>
      <c r="D4594" s="2" t="s">
        <v>17840</v>
      </c>
      <c r="E4594" s="2">
        <f>IF(ISNUMBER(SEARCH("无购物",D4594)),1,0)</f>
        <v>1</v>
      </c>
      <c r="F4594" s="2">
        <f>IF(ISNUMBER(SEARCH("无自费",D4594)),1,0)</f>
        <v>1</v>
      </c>
      <c r="G4594" s="2">
        <f>IF(ISNUMBER(SEARCH("成团保障",D4594)),1,0)</f>
        <v>1</v>
      </c>
      <c r="H4594" s="2">
        <f>IF(OR(ISNUMBER(SEARCH("赠取消险",D4594)),ISNUMBER(SEARCH("提前*天免费退",D4594))),1,0)</f>
        <v>0</v>
      </c>
      <c r="I4594" s="2">
        <v>4</v>
      </c>
      <c r="J4594" s="2">
        <v>17</v>
      </c>
      <c r="K4594" s="2" t="s">
        <v>17841</v>
      </c>
      <c r="L4594" s="2">
        <v>1526</v>
      </c>
      <c r="M4594" s="2">
        <v>0</v>
      </c>
      <c r="N4594" s="2" t="s">
        <v>34</v>
      </c>
      <c r="O4594" s="2" t="s">
        <v>77</v>
      </c>
      <c r="P4594" s="2" t="s">
        <v>17842</v>
      </c>
      <c r="Q4594" s="2" t="s">
        <v>17843</v>
      </c>
      <c r="R4594" s="2">
        <v>83</v>
      </c>
      <c r="S4594" s="2">
        <v>81</v>
      </c>
      <c r="T4594" s="2">
        <v>81</v>
      </c>
      <c r="U4594" s="2">
        <v>90</v>
      </c>
      <c r="V4594" s="2">
        <v>90</v>
      </c>
      <c r="W4594" s="2" t="s">
        <v>34</v>
      </c>
      <c r="X4594" s="2">
        <v>2</v>
      </c>
      <c r="Y4594" s="2">
        <v>0</v>
      </c>
      <c r="Z4594" s="2">
        <v>9</v>
      </c>
      <c r="AA4594" s="2">
        <v>0</v>
      </c>
      <c r="AB4594" s="2">
        <v>0</v>
      </c>
      <c r="AC4594" s="2" t="s">
        <v>17568</v>
      </c>
      <c r="AD4594" s="2" t="s">
        <v>34</v>
      </c>
    </row>
    <row r="4595" spans="1:30" x14ac:dyDescent="0.25">
      <c r="A4595" s="2">
        <v>29504818</v>
      </c>
      <c r="B4595" s="2" t="s">
        <v>17844</v>
      </c>
      <c r="C4595" s="2" t="s">
        <v>17845</v>
      </c>
      <c r="D4595" s="2" t="s">
        <v>17846</v>
      </c>
      <c r="E4595" s="2">
        <f>IF(ISNUMBER(SEARCH("无购物",D4595)),1,0)</f>
        <v>1</v>
      </c>
      <c r="F4595" s="2">
        <f>IF(ISNUMBER(SEARCH("无自费",D4595)),1,0)</f>
        <v>1</v>
      </c>
      <c r="G4595" s="2">
        <f>IF(ISNUMBER(SEARCH("成团保障",D4595)),1,0)</f>
        <v>1</v>
      </c>
      <c r="H4595" s="2">
        <f>IF(OR(ISNUMBER(SEARCH("赠取消险",D4595)),ISNUMBER(SEARCH("提前*天免费退",D4595))),1,0)</f>
        <v>0</v>
      </c>
      <c r="I4595" s="2">
        <v>5</v>
      </c>
      <c r="J4595" s="2">
        <v>2</v>
      </c>
      <c r="K4595" s="2" t="s">
        <v>33</v>
      </c>
      <c r="L4595" s="2">
        <v>5594</v>
      </c>
      <c r="M4595" s="2">
        <v>0</v>
      </c>
      <c r="N4595" s="2" t="s">
        <v>34</v>
      </c>
      <c r="O4595" s="2" t="s">
        <v>254</v>
      </c>
      <c r="P4595" s="2" t="s">
        <v>17847</v>
      </c>
      <c r="Q4595" s="2" t="s">
        <v>34</v>
      </c>
      <c r="R4595" s="2">
        <v>8</v>
      </c>
      <c r="S4595" s="2">
        <v>23</v>
      </c>
      <c r="T4595" s="2" t="s">
        <v>34</v>
      </c>
      <c r="U4595" s="2">
        <v>97</v>
      </c>
      <c r="V4595" s="2" t="s">
        <v>34</v>
      </c>
      <c r="W4595" s="2" t="s">
        <v>34</v>
      </c>
      <c r="X4595" s="2">
        <v>15</v>
      </c>
      <c r="Y4595" s="2">
        <v>0</v>
      </c>
      <c r="Z4595" s="2">
        <v>0</v>
      </c>
      <c r="AA4595" s="2">
        <v>0</v>
      </c>
      <c r="AB4595" s="2">
        <v>0</v>
      </c>
      <c r="AC4595" s="2" t="s">
        <v>17568</v>
      </c>
      <c r="AD4595" s="2" t="s">
        <v>34</v>
      </c>
    </row>
    <row r="4596" spans="1:30" x14ac:dyDescent="0.25">
      <c r="A4596" s="2">
        <v>29508893</v>
      </c>
      <c r="B4596" s="2" t="s">
        <v>17848</v>
      </c>
      <c r="C4596" s="2" t="s">
        <v>17849</v>
      </c>
      <c r="D4596" s="2" t="s">
        <v>17850</v>
      </c>
      <c r="E4596" s="2">
        <f>IF(ISNUMBER(SEARCH("无购物",D4596)),1,0)</f>
        <v>1</v>
      </c>
      <c r="F4596" s="2">
        <f>IF(ISNUMBER(SEARCH("无自费",D4596)),1,0)</f>
        <v>0</v>
      </c>
      <c r="G4596" s="2">
        <f>IF(ISNUMBER(SEARCH("成团保障",D4596)),1,0)</f>
        <v>1</v>
      </c>
      <c r="H4596" s="2">
        <f>IF(OR(ISNUMBER(SEARCH("赠取消险",D4596)),ISNUMBER(SEARCH("提前*天免费退",D4596))),1,0)</f>
        <v>0</v>
      </c>
      <c r="I4596" s="2">
        <v>5</v>
      </c>
      <c r="J4596" s="2">
        <v>2</v>
      </c>
      <c r="K4596" s="2" t="s">
        <v>17851</v>
      </c>
      <c r="L4596" s="2">
        <v>668</v>
      </c>
      <c r="M4596" s="2">
        <v>0</v>
      </c>
      <c r="N4596" s="2" t="s">
        <v>34</v>
      </c>
      <c r="O4596" s="2" t="s">
        <v>77</v>
      </c>
      <c r="P4596" s="2" t="s">
        <v>17852</v>
      </c>
      <c r="Q4596" s="2" t="s">
        <v>17853</v>
      </c>
      <c r="R4596" s="2">
        <v>8</v>
      </c>
      <c r="S4596" s="2">
        <v>8</v>
      </c>
      <c r="T4596" s="2">
        <v>8</v>
      </c>
      <c r="U4596" s="2">
        <v>19</v>
      </c>
      <c r="V4596" s="2">
        <v>44</v>
      </c>
      <c r="W4596" s="2" t="s">
        <v>34</v>
      </c>
      <c r="X4596" s="2">
        <v>0</v>
      </c>
      <c r="Y4596" s="2">
        <v>0</v>
      </c>
      <c r="Z4596" s="2">
        <v>11</v>
      </c>
      <c r="AA4596" s="2">
        <v>25</v>
      </c>
      <c r="AB4596" s="2">
        <v>0</v>
      </c>
      <c r="AC4596" s="2" t="s">
        <v>17568</v>
      </c>
      <c r="AD4596" s="2" t="s">
        <v>34</v>
      </c>
    </row>
    <row r="4597" spans="1:30" x14ac:dyDescent="0.25">
      <c r="A4597" s="2">
        <v>29509536</v>
      </c>
      <c r="B4597" s="2" t="s">
        <v>17848</v>
      </c>
      <c r="C4597" s="2" t="s">
        <v>17854</v>
      </c>
      <c r="D4597" s="2" t="s">
        <v>17855</v>
      </c>
      <c r="E4597" s="2">
        <f>IF(ISNUMBER(SEARCH("无购物",D4597)),1,0)</f>
        <v>1</v>
      </c>
      <c r="F4597" s="2">
        <f>IF(ISNUMBER(SEARCH("无自费",D4597)),1,0)</f>
        <v>0</v>
      </c>
      <c r="G4597" s="2">
        <f>IF(ISNUMBER(SEARCH("成团保障",D4597)),1,0)</f>
        <v>1</v>
      </c>
      <c r="H4597" s="2">
        <f>IF(OR(ISNUMBER(SEARCH("赠取消险",D4597)),ISNUMBER(SEARCH("提前*天免费退",D4597))),1,0)</f>
        <v>0</v>
      </c>
      <c r="I4597" s="2">
        <v>5</v>
      </c>
      <c r="J4597" s="2">
        <v>5</v>
      </c>
      <c r="K4597" s="2" t="s">
        <v>17851</v>
      </c>
      <c r="L4597" s="2">
        <v>689</v>
      </c>
      <c r="M4597" s="2">
        <v>0</v>
      </c>
      <c r="N4597" s="2" t="s">
        <v>34</v>
      </c>
      <c r="O4597" s="2" t="s">
        <v>77</v>
      </c>
      <c r="P4597" s="2" t="s">
        <v>17852</v>
      </c>
      <c r="Q4597" s="2" t="s">
        <v>17856</v>
      </c>
      <c r="R4597" s="2">
        <v>25</v>
      </c>
      <c r="S4597" s="2">
        <v>28</v>
      </c>
      <c r="T4597" s="2">
        <v>28</v>
      </c>
      <c r="U4597" s="2">
        <v>28</v>
      </c>
      <c r="V4597" s="2">
        <v>28</v>
      </c>
      <c r="W4597" s="2" t="s">
        <v>34</v>
      </c>
      <c r="X4597" s="2">
        <v>3</v>
      </c>
      <c r="Y4597" s="2">
        <v>0</v>
      </c>
      <c r="Z4597" s="2">
        <v>0</v>
      </c>
      <c r="AA4597" s="2">
        <v>0</v>
      </c>
      <c r="AB4597" s="2">
        <v>0</v>
      </c>
      <c r="AC4597" s="2" t="s">
        <v>17568</v>
      </c>
      <c r="AD4597" s="2" t="s">
        <v>34</v>
      </c>
    </row>
    <row r="4598" spans="1:30" x14ac:dyDescent="0.25">
      <c r="A4598" s="2">
        <v>29819400</v>
      </c>
      <c r="B4598" s="2" t="s">
        <v>4414</v>
      </c>
      <c r="C4598" s="2" t="s">
        <v>4415</v>
      </c>
      <c r="D4598" s="2" t="s">
        <v>17857</v>
      </c>
      <c r="E4598" s="2">
        <f>IF(ISNUMBER(SEARCH("无购物",D4598)),1,0)</f>
        <v>1</v>
      </c>
      <c r="F4598" s="2">
        <f>IF(ISNUMBER(SEARCH("无自费",D4598)),1,0)</f>
        <v>0</v>
      </c>
      <c r="G4598" s="2">
        <f>IF(ISNUMBER(SEARCH("成团保障",D4598)),1,0)</f>
        <v>1</v>
      </c>
      <c r="H4598" s="2">
        <f>IF(OR(ISNUMBER(SEARCH("赠取消险",D4598)),ISNUMBER(SEARCH("提前*天免费退",D4598))),1,0)</f>
        <v>0</v>
      </c>
      <c r="I4598" s="2">
        <v>5</v>
      </c>
      <c r="J4598" s="2">
        <v>3</v>
      </c>
      <c r="K4598" s="2" t="s">
        <v>4417</v>
      </c>
      <c r="L4598" s="2">
        <v>1280</v>
      </c>
      <c r="M4598" s="2">
        <v>0</v>
      </c>
      <c r="N4598" s="2" t="s">
        <v>34</v>
      </c>
      <c r="O4598" s="2" t="s">
        <v>144</v>
      </c>
      <c r="P4598" s="2" t="s">
        <v>17717</v>
      </c>
      <c r="Q4598" s="2" t="s">
        <v>34</v>
      </c>
      <c r="R4598" s="2">
        <v>16</v>
      </c>
      <c r="S4598" s="2">
        <v>19</v>
      </c>
      <c r="T4598" s="2">
        <v>19</v>
      </c>
      <c r="U4598" s="2">
        <v>19</v>
      </c>
      <c r="V4598" s="2">
        <v>19</v>
      </c>
      <c r="W4598" s="2">
        <v>19</v>
      </c>
      <c r="X4598" s="2">
        <v>3</v>
      </c>
      <c r="Y4598" s="2">
        <v>0</v>
      </c>
      <c r="Z4598" s="2">
        <v>0</v>
      </c>
      <c r="AA4598" s="2">
        <v>0</v>
      </c>
      <c r="AB4598" s="2">
        <v>0</v>
      </c>
      <c r="AC4598" s="2" t="s">
        <v>17568</v>
      </c>
      <c r="AD4598" s="2" t="s">
        <v>34</v>
      </c>
    </row>
    <row r="4599" spans="1:30" x14ac:dyDescent="0.25">
      <c r="A4599" s="2">
        <v>29841036</v>
      </c>
      <c r="B4599" s="2" t="s">
        <v>17858</v>
      </c>
      <c r="C4599" s="2" t="s">
        <v>17859</v>
      </c>
      <c r="D4599" s="2" t="s">
        <v>5367</v>
      </c>
      <c r="E4599" s="2">
        <f>IF(ISNUMBER(SEARCH("无购物",D4599)),1,0)</f>
        <v>1</v>
      </c>
      <c r="F4599" s="2">
        <f>IF(ISNUMBER(SEARCH("无自费",D4599)),1,0)</f>
        <v>0</v>
      </c>
      <c r="G4599" s="2">
        <f>IF(ISNUMBER(SEARCH("成团保障",D4599)),1,0)</f>
        <v>1</v>
      </c>
      <c r="H4599" s="2">
        <f>IF(OR(ISNUMBER(SEARCH("赠取消险",D4599)),ISNUMBER(SEARCH("提前*天免费退",D4599))),1,0)</f>
        <v>0</v>
      </c>
      <c r="I4599" s="2" t="s">
        <v>34</v>
      </c>
      <c r="J4599" s="2" t="s">
        <v>34</v>
      </c>
      <c r="K4599" s="2" t="s">
        <v>17608</v>
      </c>
      <c r="L4599" s="2" t="s">
        <v>34</v>
      </c>
      <c r="M4599" s="2">
        <v>0</v>
      </c>
      <c r="N4599" s="2" t="s">
        <v>34</v>
      </c>
      <c r="O4599" s="2" t="s">
        <v>77</v>
      </c>
      <c r="P4599" s="2" t="s">
        <v>17609</v>
      </c>
      <c r="Q4599" s="2" t="s">
        <v>34</v>
      </c>
      <c r="R4599" s="2" t="s">
        <v>34</v>
      </c>
      <c r="S4599" s="2" t="s">
        <v>34</v>
      </c>
      <c r="T4599" s="2" t="s">
        <v>34</v>
      </c>
      <c r="U4599" s="2" t="s">
        <v>34</v>
      </c>
      <c r="V4599" s="2">
        <v>1</v>
      </c>
      <c r="W4599" s="2">
        <v>3</v>
      </c>
      <c r="X4599" s="2">
        <v>0</v>
      </c>
      <c r="Y4599" s="2">
        <v>0</v>
      </c>
      <c r="Z4599" s="2">
        <v>0</v>
      </c>
      <c r="AA4599" s="2">
        <v>0</v>
      </c>
      <c r="AB4599" s="2">
        <v>2</v>
      </c>
      <c r="AC4599" s="2" t="s">
        <v>17568</v>
      </c>
      <c r="AD4599" s="2" t="s">
        <v>34</v>
      </c>
    </row>
    <row r="4600" spans="1:30" x14ac:dyDescent="0.25">
      <c r="A4600" s="2">
        <v>30136232</v>
      </c>
      <c r="B4600" s="2" t="s">
        <v>5389</v>
      </c>
      <c r="C4600" s="2" t="s">
        <v>17860</v>
      </c>
      <c r="D4600" s="2" t="s">
        <v>17861</v>
      </c>
      <c r="E4600" s="2">
        <f>IF(ISNUMBER(SEARCH("无购物",D4600)),1,0)</f>
        <v>1</v>
      </c>
      <c r="F4600" s="2">
        <f>IF(ISNUMBER(SEARCH("无自费",D4600)),1,0)</f>
        <v>0</v>
      </c>
      <c r="G4600" s="2">
        <f>IF(ISNUMBER(SEARCH("成团保障",D4600)),1,0)</f>
        <v>1</v>
      </c>
      <c r="H4600" s="2">
        <f>IF(OR(ISNUMBER(SEARCH("赠取消险",D4600)),ISNUMBER(SEARCH("提前*天免费退",D4600))),1,0)</f>
        <v>1</v>
      </c>
      <c r="I4600" s="2">
        <v>4</v>
      </c>
      <c r="J4600" s="2">
        <v>20</v>
      </c>
      <c r="K4600" s="2" t="s">
        <v>33</v>
      </c>
      <c r="L4600" s="2">
        <v>288</v>
      </c>
      <c r="M4600" s="2">
        <v>0</v>
      </c>
      <c r="N4600" s="2" t="s">
        <v>34</v>
      </c>
      <c r="O4600" s="2" t="s">
        <v>77</v>
      </c>
      <c r="P4600" s="2" t="s">
        <v>17862</v>
      </c>
      <c r="Q4600" s="2" t="s">
        <v>17863</v>
      </c>
      <c r="R4600" s="2">
        <v>381</v>
      </c>
      <c r="S4600" s="2">
        <v>417</v>
      </c>
      <c r="T4600" s="2">
        <v>436</v>
      </c>
      <c r="U4600" s="2">
        <v>500</v>
      </c>
      <c r="V4600" s="2">
        <v>512</v>
      </c>
      <c r="W4600" s="2" t="s">
        <v>34</v>
      </c>
      <c r="X4600" s="2">
        <v>36</v>
      </c>
      <c r="Y4600" s="2">
        <v>19</v>
      </c>
      <c r="Z4600" s="2">
        <v>64</v>
      </c>
      <c r="AA4600" s="2">
        <v>12</v>
      </c>
      <c r="AB4600" s="2">
        <v>0</v>
      </c>
      <c r="AC4600" s="2" t="s">
        <v>17568</v>
      </c>
      <c r="AD4600" s="2" t="s">
        <v>34</v>
      </c>
    </row>
    <row r="4601" spans="1:30" x14ac:dyDescent="0.25">
      <c r="A4601" s="2">
        <v>30310311</v>
      </c>
      <c r="B4601" s="2" t="s">
        <v>17864</v>
      </c>
      <c r="C4601" s="2" t="s">
        <v>17865</v>
      </c>
      <c r="D4601" s="2" t="s">
        <v>17866</v>
      </c>
      <c r="E4601" s="2">
        <f>IF(ISNUMBER(SEARCH("无购物",D4601)),1,0)</f>
        <v>1</v>
      </c>
      <c r="F4601" s="2">
        <f>IF(ISNUMBER(SEARCH("无自费",D4601)),1,0)</f>
        <v>1</v>
      </c>
      <c r="G4601" s="2">
        <f>IF(ISNUMBER(SEARCH("成团保障",D4601)),1,0)</f>
        <v>1</v>
      </c>
      <c r="H4601" s="2">
        <f>IF(OR(ISNUMBER(SEARCH("赠取消险",D4601)),ISNUMBER(SEARCH("提前*天免费退",D4601))),1,0)</f>
        <v>0</v>
      </c>
      <c r="I4601" s="2">
        <v>4</v>
      </c>
      <c r="J4601" s="2">
        <v>10</v>
      </c>
      <c r="K4601" s="2" t="s">
        <v>33</v>
      </c>
      <c r="L4601" s="2">
        <v>819</v>
      </c>
      <c r="M4601" s="2">
        <v>0</v>
      </c>
      <c r="N4601" s="2" t="s">
        <v>34</v>
      </c>
      <c r="O4601" s="2" t="s">
        <v>77</v>
      </c>
      <c r="P4601" s="2" t="s">
        <v>17867</v>
      </c>
      <c r="Q4601" s="2" t="s">
        <v>17868</v>
      </c>
      <c r="R4601" s="2">
        <v>22</v>
      </c>
      <c r="S4601" s="2">
        <v>24</v>
      </c>
      <c r="T4601" s="2">
        <v>26</v>
      </c>
      <c r="U4601" s="2">
        <v>30</v>
      </c>
      <c r="V4601" s="2">
        <v>30</v>
      </c>
      <c r="W4601" s="2">
        <v>32</v>
      </c>
      <c r="X4601" s="2">
        <v>2</v>
      </c>
      <c r="Y4601" s="2">
        <v>2</v>
      </c>
      <c r="Z4601" s="2">
        <v>4</v>
      </c>
      <c r="AA4601" s="2">
        <v>0</v>
      </c>
      <c r="AB4601" s="2">
        <v>2</v>
      </c>
      <c r="AC4601" s="2" t="s">
        <v>17568</v>
      </c>
      <c r="AD4601" s="2" t="s">
        <v>34</v>
      </c>
    </row>
    <row r="4602" spans="1:30" x14ac:dyDescent="0.25">
      <c r="A4602" s="2">
        <v>30346521</v>
      </c>
      <c r="B4602" s="2" t="s">
        <v>17869</v>
      </c>
      <c r="C4602" s="2" t="s">
        <v>17870</v>
      </c>
      <c r="D4602" s="2" t="s">
        <v>17871</v>
      </c>
      <c r="E4602" s="2">
        <f>IF(ISNUMBER(SEARCH("无购物",D4602)),1,0)</f>
        <v>1</v>
      </c>
      <c r="F4602" s="2">
        <f>IF(ISNUMBER(SEARCH("无自费",D4602)),1,0)</f>
        <v>0</v>
      </c>
      <c r="G4602" s="2">
        <f>IF(ISNUMBER(SEARCH("成团保障",D4602)),1,0)</f>
        <v>1</v>
      </c>
      <c r="H4602" s="2">
        <f>IF(OR(ISNUMBER(SEARCH("赠取消险",D4602)),ISNUMBER(SEARCH("提前*天免费退",D4602))),1,0)</f>
        <v>0</v>
      </c>
      <c r="I4602" s="2" t="s">
        <v>34</v>
      </c>
      <c r="J4602" s="2" t="s">
        <v>34</v>
      </c>
      <c r="K4602" s="2" t="s">
        <v>17872</v>
      </c>
      <c r="L4602" s="2">
        <v>598</v>
      </c>
      <c r="M4602" s="2">
        <v>0</v>
      </c>
      <c r="N4602" s="2" t="s">
        <v>34</v>
      </c>
      <c r="O4602" s="2" t="s">
        <v>77</v>
      </c>
      <c r="P4602" s="2" t="s">
        <v>17873</v>
      </c>
      <c r="Q4602" s="2" t="s">
        <v>34</v>
      </c>
      <c r="R4602" s="2">
        <v>2</v>
      </c>
      <c r="S4602" s="2">
        <v>2</v>
      </c>
      <c r="T4602" s="2">
        <v>2</v>
      </c>
      <c r="U4602" s="2">
        <v>5</v>
      </c>
      <c r="V4602" s="2">
        <v>10</v>
      </c>
      <c r="W4602" s="2" t="s">
        <v>34</v>
      </c>
      <c r="X4602" s="2">
        <v>0</v>
      </c>
      <c r="Y4602" s="2">
        <v>0</v>
      </c>
      <c r="Z4602" s="2">
        <v>3</v>
      </c>
      <c r="AA4602" s="2">
        <v>5</v>
      </c>
      <c r="AB4602" s="2">
        <v>0</v>
      </c>
      <c r="AC4602" s="2" t="s">
        <v>17568</v>
      </c>
      <c r="AD4602" s="2" t="s">
        <v>34</v>
      </c>
    </row>
    <row r="4603" spans="1:30" x14ac:dyDescent="0.25">
      <c r="A4603" s="2">
        <v>30538833</v>
      </c>
      <c r="B4603" s="2" t="s">
        <v>17874</v>
      </c>
      <c r="C4603" s="2" t="s">
        <v>17875</v>
      </c>
      <c r="D4603" s="2" t="s">
        <v>17876</v>
      </c>
      <c r="E4603" s="2">
        <f>IF(ISNUMBER(SEARCH("无购物",D4603)),1,0)</f>
        <v>0</v>
      </c>
      <c r="F4603" s="2">
        <f>IF(ISNUMBER(SEARCH("无自费",D4603)),1,0)</f>
        <v>0</v>
      </c>
      <c r="G4603" s="2">
        <f>IF(ISNUMBER(SEARCH("成团保障",D4603)),1,0)</f>
        <v>0</v>
      </c>
      <c r="H4603" s="2">
        <f>IF(OR(ISNUMBER(SEARCH("赠取消险",D4603)),ISNUMBER(SEARCH("提前*天免费退",D4603))),1,0)</f>
        <v>0</v>
      </c>
      <c r="I4603" s="2">
        <v>5</v>
      </c>
      <c r="J4603" s="2">
        <v>1</v>
      </c>
      <c r="K4603" s="2" t="s">
        <v>4538</v>
      </c>
      <c r="L4603" s="2">
        <v>2870</v>
      </c>
      <c r="M4603" s="2">
        <v>0</v>
      </c>
      <c r="N4603" s="2" t="s">
        <v>34</v>
      </c>
      <c r="O4603" s="2" t="s">
        <v>35</v>
      </c>
      <c r="P4603" s="2" t="s">
        <v>17877</v>
      </c>
      <c r="Q4603" s="2" t="s">
        <v>34</v>
      </c>
      <c r="R4603" s="2">
        <v>2</v>
      </c>
      <c r="S4603" s="2">
        <v>2</v>
      </c>
      <c r="T4603" s="2">
        <v>2</v>
      </c>
      <c r="U4603" s="2">
        <v>9</v>
      </c>
      <c r="V4603" s="2">
        <v>9</v>
      </c>
      <c r="W4603" s="2">
        <v>9</v>
      </c>
      <c r="X4603" s="2">
        <v>0</v>
      </c>
      <c r="Y4603" s="2">
        <v>0</v>
      </c>
      <c r="Z4603" s="2">
        <v>7</v>
      </c>
      <c r="AA4603" s="2">
        <v>0</v>
      </c>
      <c r="AB4603" s="2">
        <v>0</v>
      </c>
      <c r="AC4603" s="2" t="s">
        <v>17568</v>
      </c>
      <c r="AD4603" s="2" t="s">
        <v>34</v>
      </c>
    </row>
    <row r="4604" spans="1:30" x14ac:dyDescent="0.25">
      <c r="A4604" s="2">
        <v>30578559</v>
      </c>
      <c r="B4604" s="2" t="s">
        <v>17878</v>
      </c>
      <c r="C4604" s="2" t="s">
        <v>17879</v>
      </c>
      <c r="D4604" s="2" t="s">
        <v>17880</v>
      </c>
      <c r="E4604" s="2">
        <f>IF(ISNUMBER(SEARCH("无购物",D4604)),1,0)</f>
        <v>1</v>
      </c>
      <c r="F4604" s="2">
        <f>IF(ISNUMBER(SEARCH("无自费",D4604)),1,0)</f>
        <v>1</v>
      </c>
      <c r="G4604" s="2">
        <f>IF(ISNUMBER(SEARCH("成团保障",D4604)),1,0)</f>
        <v>1</v>
      </c>
      <c r="H4604" s="2">
        <f>IF(OR(ISNUMBER(SEARCH("赠取消险",D4604)),ISNUMBER(SEARCH("提前*天免费退",D4604))),1,0)</f>
        <v>1</v>
      </c>
      <c r="I4604" s="2">
        <v>5</v>
      </c>
      <c r="J4604" s="2">
        <v>3</v>
      </c>
      <c r="K4604" s="2" t="s">
        <v>33</v>
      </c>
      <c r="L4604" s="2">
        <v>698</v>
      </c>
      <c r="M4604" s="2">
        <v>0</v>
      </c>
      <c r="N4604" s="2" t="s">
        <v>34</v>
      </c>
      <c r="O4604" s="2" t="s">
        <v>77</v>
      </c>
      <c r="P4604" s="2" t="s">
        <v>17881</v>
      </c>
      <c r="Q4604" s="2" t="s">
        <v>17882</v>
      </c>
      <c r="R4604" s="2">
        <v>33</v>
      </c>
      <c r="S4604" s="2">
        <v>33</v>
      </c>
      <c r="T4604" s="2">
        <v>33</v>
      </c>
      <c r="U4604" s="2">
        <v>33</v>
      </c>
      <c r="V4604" s="2">
        <v>34</v>
      </c>
      <c r="W4604" s="2">
        <v>40</v>
      </c>
      <c r="X4604" s="2">
        <v>0</v>
      </c>
      <c r="Y4604" s="2">
        <v>0</v>
      </c>
      <c r="Z4604" s="2">
        <v>0</v>
      </c>
      <c r="AA4604" s="2">
        <v>1</v>
      </c>
      <c r="AB4604" s="2">
        <v>6</v>
      </c>
      <c r="AC4604" s="2" t="s">
        <v>17568</v>
      </c>
      <c r="AD4604" s="2" t="s">
        <v>34</v>
      </c>
    </row>
    <row r="4605" spans="1:30" x14ac:dyDescent="0.25">
      <c r="A4605" s="2">
        <v>30965783</v>
      </c>
      <c r="B4605" s="2" t="s">
        <v>4507</v>
      </c>
      <c r="C4605" s="2" t="s">
        <v>17883</v>
      </c>
      <c r="D4605" s="2" t="s">
        <v>17884</v>
      </c>
      <c r="E4605" s="2">
        <f>IF(ISNUMBER(SEARCH("无购物",D4605)),1,0)</f>
        <v>1</v>
      </c>
      <c r="F4605" s="2">
        <f>IF(ISNUMBER(SEARCH("无自费",D4605)),1,0)</f>
        <v>0</v>
      </c>
      <c r="G4605" s="2">
        <f>IF(ISNUMBER(SEARCH("成团保障",D4605)),1,0)</f>
        <v>1</v>
      </c>
      <c r="H4605" s="2">
        <f>IF(OR(ISNUMBER(SEARCH("赠取消险",D4605)),ISNUMBER(SEARCH("提前*天免费退",D4605))),1,0)</f>
        <v>1</v>
      </c>
      <c r="I4605" s="2">
        <v>4</v>
      </c>
      <c r="J4605" s="2">
        <v>68</v>
      </c>
      <c r="K4605" s="2" t="s">
        <v>33</v>
      </c>
      <c r="L4605" s="2">
        <v>588</v>
      </c>
      <c r="M4605" s="2">
        <v>0</v>
      </c>
      <c r="N4605" s="2" t="s">
        <v>34</v>
      </c>
      <c r="O4605" s="2" t="s">
        <v>77</v>
      </c>
      <c r="P4605" s="2" t="s">
        <v>5658</v>
      </c>
      <c r="Q4605" s="2" t="s">
        <v>17885</v>
      </c>
      <c r="R4605" s="2">
        <v>361</v>
      </c>
      <c r="S4605" s="2">
        <v>585</v>
      </c>
      <c r="T4605" s="2">
        <v>621</v>
      </c>
      <c r="U4605" s="2">
        <v>717</v>
      </c>
      <c r="V4605" s="2">
        <v>798</v>
      </c>
      <c r="W4605" s="2">
        <v>917</v>
      </c>
      <c r="X4605" s="2">
        <v>224</v>
      </c>
      <c r="Y4605" s="2">
        <v>36</v>
      </c>
      <c r="Z4605" s="2">
        <v>96</v>
      </c>
      <c r="AA4605" s="2">
        <v>81</v>
      </c>
      <c r="AB4605" s="2">
        <v>119</v>
      </c>
      <c r="AC4605" s="2" t="s">
        <v>17568</v>
      </c>
      <c r="AD4605" s="2" t="s">
        <v>34</v>
      </c>
    </row>
    <row r="4606" spans="1:30" x14ac:dyDescent="0.25">
      <c r="A4606" s="2">
        <v>31016829</v>
      </c>
      <c r="B4606" s="2" t="s">
        <v>17886</v>
      </c>
      <c r="C4606" s="2" t="s">
        <v>17887</v>
      </c>
      <c r="D4606" s="2" t="s">
        <v>17888</v>
      </c>
      <c r="E4606" s="2">
        <f>IF(ISNUMBER(SEARCH("无购物",D4606)),1,0)</f>
        <v>1</v>
      </c>
      <c r="F4606" s="2">
        <f>IF(ISNUMBER(SEARCH("无自费",D4606)),1,0)</f>
        <v>1</v>
      </c>
      <c r="G4606" s="2">
        <f>IF(ISNUMBER(SEARCH("成团保障",D4606)),1,0)</f>
        <v>1</v>
      </c>
      <c r="H4606" s="2">
        <f>IF(OR(ISNUMBER(SEARCH("赠取消险",D4606)),ISNUMBER(SEARCH("提前*天免费退",D4606))),1,0)</f>
        <v>0</v>
      </c>
      <c r="I4606" s="2">
        <v>5</v>
      </c>
      <c r="J4606" s="2">
        <v>1</v>
      </c>
      <c r="K4606" s="2" t="s">
        <v>4538</v>
      </c>
      <c r="L4606" s="2">
        <v>3589</v>
      </c>
      <c r="M4606" s="2">
        <v>0</v>
      </c>
      <c r="N4606" s="2" t="s">
        <v>34</v>
      </c>
      <c r="O4606" s="2" t="s">
        <v>77</v>
      </c>
      <c r="P4606" s="2" t="s">
        <v>17889</v>
      </c>
      <c r="Q4606" s="2" t="s">
        <v>34</v>
      </c>
      <c r="R4606" s="2">
        <v>5</v>
      </c>
      <c r="S4606" s="2">
        <v>5</v>
      </c>
      <c r="T4606" s="2">
        <v>5</v>
      </c>
      <c r="U4606" s="2">
        <v>5</v>
      </c>
      <c r="V4606" s="2">
        <v>5</v>
      </c>
      <c r="W4606" s="2">
        <v>7</v>
      </c>
      <c r="X4606" s="2">
        <v>0</v>
      </c>
      <c r="Y4606" s="2">
        <v>0</v>
      </c>
      <c r="Z4606" s="2">
        <v>0</v>
      </c>
      <c r="AA4606" s="2">
        <v>0</v>
      </c>
      <c r="AB4606" s="2">
        <v>2</v>
      </c>
      <c r="AC4606" s="2" t="s">
        <v>17568</v>
      </c>
      <c r="AD4606" s="2" t="s">
        <v>34</v>
      </c>
    </row>
    <row r="4607" spans="1:30" x14ac:dyDescent="0.25">
      <c r="A4607" s="2">
        <v>31463445</v>
      </c>
      <c r="B4607" s="2" t="s">
        <v>17602</v>
      </c>
      <c r="C4607" s="2" t="s">
        <v>17890</v>
      </c>
      <c r="D4607" s="2" t="s">
        <v>5692</v>
      </c>
      <c r="E4607" s="2">
        <f>IF(ISNUMBER(SEARCH("无购物",D4607)),1,0)</f>
        <v>1</v>
      </c>
      <c r="F4607" s="2">
        <f>IF(ISNUMBER(SEARCH("无自费",D4607)),1,0)</f>
        <v>0</v>
      </c>
      <c r="G4607" s="2">
        <f>IF(ISNUMBER(SEARCH("成团保障",D4607)),1,0)</f>
        <v>1</v>
      </c>
      <c r="H4607" s="2">
        <f>IF(OR(ISNUMBER(SEARCH("赠取消险",D4607)),ISNUMBER(SEARCH("提前*天免费退",D4607))),1,0)</f>
        <v>0</v>
      </c>
      <c r="I4607" s="2">
        <v>4</v>
      </c>
      <c r="J4607" s="2">
        <v>3</v>
      </c>
      <c r="K4607" s="2" t="s">
        <v>5349</v>
      </c>
      <c r="L4607" s="2">
        <v>3557</v>
      </c>
      <c r="M4607" s="2">
        <v>0</v>
      </c>
      <c r="N4607" s="2" t="s">
        <v>34</v>
      </c>
      <c r="O4607" s="2" t="s">
        <v>77</v>
      </c>
      <c r="P4607" s="2" t="s">
        <v>17891</v>
      </c>
      <c r="Q4607" s="2" t="s">
        <v>34</v>
      </c>
      <c r="R4607" s="2">
        <v>21</v>
      </c>
      <c r="S4607" s="2">
        <v>21</v>
      </c>
      <c r="T4607" s="2">
        <v>21</v>
      </c>
      <c r="U4607" s="2">
        <v>21</v>
      </c>
      <c r="V4607" s="2">
        <v>23</v>
      </c>
      <c r="W4607" s="2">
        <v>23</v>
      </c>
      <c r="X4607" s="2">
        <v>0</v>
      </c>
      <c r="Y4607" s="2">
        <v>0</v>
      </c>
      <c r="Z4607" s="2">
        <v>0</v>
      </c>
      <c r="AA4607" s="2">
        <v>2</v>
      </c>
      <c r="AB4607" s="2">
        <v>0</v>
      </c>
      <c r="AC4607" s="2" t="s">
        <v>17568</v>
      </c>
      <c r="AD4607" s="2" t="s">
        <v>34</v>
      </c>
    </row>
    <row r="4608" spans="1:30" x14ac:dyDescent="0.25">
      <c r="A4608" s="2">
        <v>31527521</v>
      </c>
      <c r="B4608" s="2" t="s">
        <v>5690</v>
      </c>
      <c r="C4608" s="2" t="s">
        <v>5691</v>
      </c>
      <c r="D4608" s="2" t="s">
        <v>5692</v>
      </c>
      <c r="E4608" s="2">
        <f>IF(ISNUMBER(SEARCH("无购物",D4608)),1,0)</f>
        <v>1</v>
      </c>
      <c r="F4608" s="2">
        <f>IF(ISNUMBER(SEARCH("无自费",D4608)),1,0)</f>
        <v>0</v>
      </c>
      <c r="G4608" s="2">
        <f>IF(ISNUMBER(SEARCH("成团保障",D4608)),1,0)</f>
        <v>1</v>
      </c>
      <c r="H4608" s="2">
        <f>IF(OR(ISNUMBER(SEARCH("赠取消险",D4608)),ISNUMBER(SEARCH("提前*天免费退",D4608))),1,0)</f>
        <v>0</v>
      </c>
      <c r="I4608" s="2" t="s">
        <v>34</v>
      </c>
      <c r="J4608" s="2" t="s">
        <v>34</v>
      </c>
      <c r="K4608" s="2" t="s">
        <v>5349</v>
      </c>
      <c r="L4608" s="2">
        <v>3386</v>
      </c>
      <c r="M4608" s="2">
        <v>0</v>
      </c>
      <c r="N4608" s="2" t="s">
        <v>34</v>
      </c>
      <c r="O4608" s="2" t="s">
        <v>77</v>
      </c>
      <c r="P4608" s="2" t="s">
        <v>5693</v>
      </c>
      <c r="Q4608" s="2" t="s">
        <v>34</v>
      </c>
      <c r="R4608" s="2">
        <v>19</v>
      </c>
      <c r="S4608" s="2">
        <v>22</v>
      </c>
      <c r="T4608" s="2" t="s">
        <v>34</v>
      </c>
      <c r="U4608" s="2">
        <v>27</v>
      </c>
      <c r="V4608" s="2">
        <v>27</v>
      </c>
      <c r="W4608" s="2">
        <v>27</v>
      </c>
      <c r="X4608" s="2">
        <v>3</v>
      </c>
      <c r="Y4608" s="2">
        <v>0</v>
      </c>
      <c r="Z4608" s="2">
        <v>0</v>
      </c>
      <c r="AA4608" s="2">
        <v>0</v>
      </c>
      <c r="AB4608" s="2">
        <v>0</v>
      </c>
      <c r="AC4608" s="2" t="s">
        <v>17568</v>
      </c>
      <c r="AD4608" s="2" t="s">
        <v>34</v>
      </c>
    </row>
    <row r="4609" spans="1:30" x14ac:dyDescent="0.25">
      <c r="A4609" s="2">
        <v>31691426</v>
      </c>
      <c r="B4609" s="2" t="s">
        <v>17892</v>
      </c>
      <c r="C4609" s="2" t="s">
        <v>17893</v>
      </c>
      <c r="D4609" s="2" t="s">
        <v>17894</v>
      </c>
      <c r="E4609" s="2">
        <f>IF(ISNUMBER(SEARCH("无购物",D4609)),1,0)</f>
        <v>1</v>
      </c>
      <c r="F4609" s="2">
        <f>IF(ISNUMBER(SEARCH("无自费",D4609)),1,0)</f>
        <v>1</v>
      </c>
      <c r="G4609" s="2">
        <f>IF(ISNUMBER(SEARCH("成团保障",D4609)),1,0)</f>
        <v>1</v>
      </c>
      <c r="H4609" s="2">
        <f>IF(OR(ISNUMBER(SEARCH("赠取消险",D4609)),ISNUMBER(SEARCH("提前*天免费退",D4609))),1,0)</f>
        <v>1</v>
      </c>
      <c r="I4609" s="2">
        <v>5</v>
      </c>
      <c r="J4609" s="2">
        <v>1</v>
      </c>
      <c r="K4609" s="2" t="s">
        <v>4084</v>
      </c>
      <c r="L4609" s="2">
        <v>5898</v>
      </c>
      <c r="M4609" s="2">
        <v>0</v>
      </c>
      <c r="N4609" s="2" t="s">
        <v>34</v>
      </c>
      <c r="O4609" s="2" t="s">
        <v>254</v>
      </c>
      <c r="P4609" s="2" t="s">
        <v>17895</v>
      </c>
      <c r="Q4609" s="2" t="s">
        <v>34</v>
      </c>
      <c r="R4609" s="2">
        <v>7</v>
      </c>
      <c r="S4609" s="2">
        <v>7</v>
      </c>
      <c r="T4609" s="2">
        <v>7</v>
      </c>
      <c r="U4609" s="2">
        <v>11</v>
      </c>
      <c r="V4609" s="2">
        <v>15</v>
      </c>
      <c r="W4609" s="2">
        <v>15</v>
      </c>
      <c r="X4609" s="2">
        <v>0</v>
      </c>
      <c r="Y4609" s="2">
        <v>0</v>
      </c>
      <c r="Z4609" s="2">
        <v>4</v>
      </c>
      <c r="AA4609" s="2">
        <v>4</v>
      </c>
      <c r="AB4609" s="2">
        <v>0</v>
      </c>
      <c r="AC4609" s="2" t="s">
        <v>17568</v>
      </c>
      <c r="AD4609" s="2" t="s">
        <v>34</v>
      </c>
    </row>
    <row r="4610" spans="1:30" x14ac:dyDescent="0.25">
      <c r="A4610" s="2">
        <v>31844710</v>
      </c>
      <c r="B4610" s="2" t="s">
        <v>4535</v>
      </c>
      <c r="C4610" s="2" t="s">
        <v>17896</v>
      </c>
      <c r="D4610" s="2" t="s">
        <v>17897</v>
      </c>
      <c r="E4610" s="2">
        <f>IF(ISNUMBER(SEARCH("无购物",D4610)),1,0)</f>
        <v>1</v>
      </c>
      <c r="F4610" s="2">
        <f>IF(ISNUMBER(SEARCH("无自费",D4610)),1,0)</f>
        <v>1</v>
      </c>
      <c r="G4610" s="2">
        <f>IF(ISNUMBER(SEARCH("成团保障",D4610)),1,0)</f>
        <v>1</v>
      </c>
      <c r="H4610" s="2">
        <f>IF(OR(ISNUMBER(SEARCH("赠取消险",D4610)),ISNUMBER(SEARCH("提前*天免费退",D4610))),1,0)</f>
        <v>0</v>
      </c>
      <c r="I4610" s="2" t="s">
        <v>34</v>
      </c>
      <c r="J4610" s="2" t="s">
        <v>34</v>
      </c>
      <c r="K4610" s="2" t="s">
        <v>4538</v>
      </c>
      <c r="L4610" s="2">
        <v>3550</v>
      </c>
      <c r="M4610" s="2">
        <v>0</v>
      </c>
      <c r="N4610" s="2" t="s">
        <v>34</v>
      </c>
      <c r="O4610" s="2" t="s">
        <v>254</v>
      </c>
      <c r="P4610" s="2" t="s">
        <v>17898</v>
      </c>
      <c r="Q4610" s="2" t="s">
        <v>34</v>
      </c>
      <c r="R4610" s="2">
        <v>6</v>
      </c>
      <c r="S4610" s="2">
        <v>6</v>
      </c>
      <c r="T4610" s="2">
        <v>6</v>
      </c>
      <c r="U4610" s="2">
        <v>11</v>
      </c>
      <c r="V4610" s="2">
        <v>11</v>
      </c>
      <c r="W4610" s="2">
        <v>11</v>
      </c>
      <c r="X4610" s="2">
        <v>0</v>
      </c>
      <c r="Y4610" s="2">
        <v>0</v>
      </c>
      <c r="Z4610" s="2">
        <v>5</v>
      </c>
      <c r="AA4610" s="2">
        <v>0</v>
      </c>
      <c r="AB4610" s="2">
        <v>0</v>
      </c>
      <c r="AC4610" s="2" t="s">
        <v>17568</v>
      </c>
      <c r="AD4610" s="2" t="s">
        <v>34</v>
      </c>
    </row>
    <row r="4611" spans="1:30" x14ac:dyDescent="0.25">
      <c r="A4611" s="2">
        <v>31900263</v>
      </c>
      <c r="B4611" s="2" t="s">
        <v>4535</v>
      </c>
      <c r="C4611" s="2" t="s">
        <v>4536</v>
      </c>
      <c r="D4611" s="2" t="s">
        <v>17897</v>
      </c>
      <c r="E4611" s="2">
        <f>IF(ISNUMBER(SEARCH("无购物",D4611)),1,0)</f>
        <v>1</v>
      </c>
      <c r="F4611" s="2">
        <f>IF(ISNUMBER(SEARCH("无自费",D4611)),1,0)</f>
        <v>1</v>
      </c>
      <c r="G4611" s="2">
        <f>IF(ISNUMBER(SEARCH("成团保障",D4611)),1,0)</f>
        <v>1</v>
      </c>
      <c r="H4611" s="2">
        <f>IF(OR(ISNUMBER(SEARCH("赠取消险",D4611)),ISNUMBER(SEARCH("提前*天免费退",D4611))),1,0)</f>
        <v>0</v>
      </c>
      <c r="I4611" s="2">
        <v>5</v>
      </c>
      <c r="J4611" s="2">
        <v>3</v>
      </c>
      <c r="K4611" s="2" t="s">
        <v>4538</v>
      </c>
      <c r="L4611" s="2">
        <v>4229</v>
      </c>
      <c r="M4611" s="2">
        <v>0</v>
      </c>
      <c r="N4611" s="2" t="s">
        <v>34</v>
      </c>
      <c r="O4611" s="2" t="s">
        <v>254</v>
      </c>
      <c r="P4611" s="2" t="s">
        <v>17898</v>
      </c>
      <c r="Q4611" s="2" t="s">
        <v>34</v>
      </c>
      <c r="R4611" s="2">
        <v>19</v>
      </c>
      <c r="S4611" s="2">
        <v>19</v>
      </c>
      <c r="T4611" s="2">
        <v>23</v>
      </c>
      <c r="U4611" s="2">
        <v>23</v>
      </c>
      <c r="V4611" s="2">
        <v>23</v>
      </c>
      <c r="W4611" s="2">
        <v>23</v>
      </c>
      <c r="X4611" s="2">
        <v>0</v>
      </c>
      <c r="Y4611" s="2">
        <v>4</v>
      </c>
      <c r="Z4611" s="2">
        <v>0</v>
      </c>
      <c r="AA4611" s="2">
        <v>0</v>
      </c>
      <c r="AB4611" s="2">
        <v>0</v>
      </c>
      <c r="AC4611" s="2" t="s">
        <v>17568</v>
      </c>
      <c r="AD4611" s="2" t="s">
        <v>34</v>
      </c>
    </row>
    <row r="4612" spans="1:30" x14ac:dyDescent="0.25">
      <c r="A4612" s="2">
        <v>32082654</v>
      </c>
      <c r="B4612" s="2" t="s">
        <v>4540</v>
      </c>
      <c r="C4612" s="2" t="s">
        <v>4541</v>
      </c>
      <c r="D4612" s="2" t="s">
        <v>17780</v>
      </c>
      <c r="E4612" s="2">
        <f>IF(ISNUMBER(SEARCH("无购物",D4612)),1,0)</f>
        <v>1</v>
      </c>
      <c r="F4612" s="2">
        <f>IF(ISNUMBER(SEARCH("无自费",D4612)),1,0)</f>
        <v>1</v>
      </c>
      <c r="G4612" s="2">
        <f>IF(ISNUMBER(SEARCH("成团保障",D4612)),1,0)</f>
        <v>1</v>
      </c>
      <c r="H4612" s="2">
        <f>IF(OR(ISNUMBER(SEARCH("赠取消险",D4612)),ISNUMBER(SEARCH("提前*天免费退",D4612))),1,0)</f>
        <v>0</v>
      </c>
      <c r="I4612" s="2">
        <v>5</v>
      </c>
      <c r="J4612" s="2">
        <v>2</v>
      </c>
      <c r="K4612" s="2" t="s">
        <v>4538</v>
      </c>
      <c r="L4612" s="2">
        <v>3399</v>
      </c>
      <c r="M4612" s="2">
        <v>0</v>
      </c>
      <c r="N4612" s="2" t="s">
        <v>34</v>
      </c>
      <c r="O4612" s="2" t="s">
        <v>254</v>
      </c>
      <c r="P4612" s="2" t="s">
        <v>17899</v>
      </c>
      <c r="Q4612" s="2" t="s">
        <v>34</v>
      </c>
      <c r="R4612" s="2">
        <v>14</v>
      </c>
      <c r="S4612" s="2">
        <v>14</v>
      </c>
      <c r="T4612" s="2">
        <v>14</v>
      </c>
      <c r="U4612" s="2">
        <v>19</v>
      </c>
      <c r="V4612" s="2">
        <v>25</v>
      </c>
      <c r="W4612" s="2">
        <v>29</v>
      </c>
      <c r="X4612" s="2">
        <v>0</v>
      </c>
      <c r="Y4612" s="2">
        <v>0</v>
      </c>
      <c r="Z4612" s="2">
        <v>5</v>
      </c>
      <c r="AA4612" s="2">
        <v>6</v>
      </c>
      <c r="AB4612" s="2">
        <v>4</v>
      </c>
      <c r="AC4612" s="2" t="s">
        <v>17568</v>
      </c>
      <c r="AD4612" s="2" t="s">
        <v>34</v>
      </c>
    </row>
    <row r="4613" spans="1:30" x14ac:dyDescent="0.25">
      <c r="A4613" s="2">
        <v>32110133</v>
      </c>
      <c r="B4613" s="2" t="s">
        <v>17900</v>
      </c>
      <c r="C4613" s="2" t="s">
        <v>17901</v>
      </c>
      <c r="D4613" s="2" t="s">
        <v>17902</v>
      </c>
      <c r="E4613" s="2">
        <f>IF(ISNUMBER(SEARCH("无购物",D4613)),1,0)</f>
        <v>1</v>
      </c>
      <c r="F4613" s="2">
        <f>IF(ISNUMBER(SEARCH("无自费",D4613)),1,0)</f>
        <v>0</v>
      </c>
      <c r="G4613" s="2">
        <f>IF(ISNUMBER(SEARCH("成团保障",D4613)),1,0)</f>
        <v>1</v>
      </c>
      <c r="H4613" s="2">
        <f>IF(OR(ISNUMBER(SEARCH("赠取消险",D4613)),ISNUMBER(SEARCH("提前*天免费退",D4613))),1,0)</f>
        <v>0</v>
      </c>
      <c r="I4613" s="2">
        <v>5</v>
      </c>
      <c r="J4613" s="2">
        <v>1</v>
      </c>
      <c r="K4613" s="2" t="s">
        <v>17903</v>
      </c>
      <c r="L4613" s="2">
        <v>1160</v>
      </c>
      <c r="M4613" s="2">
        <v>0</v>
      </c>
      <c r="N4613" s="2" t="s">
        <v>34</v>
      </c>
      <c r="O4613" s="2" t="s">
        <v>77</v>
      </c>
      <c r="P4613" s="2" t="s">
        <v>17904</v>
      </c>
      <c r="Q4613" s="2" t="s">
        <v>34</v>
      </c>
      <c r="R4613" s="2">
        <v>4</v>
      </c>
      <c r="S4613" s="2">
        <v>4</v>
      </c>
      <c r="T4613" s="2">
        <v>4</v>
      </c>
      <c r="U4613" s="2">
        <v>6</v>
      </c>
      <c r="V4613" s="2">
        <v>6</v>
      </c>
      <c r="W4613" s="2">
        <v>12</v>
      </c>
      <c r="X4613" s="2">
        <v>0</v>
      </c>
      <c r="Y4613" s="2">
        <v>0</v>
      </c>
      <c r="Z4613" s="2">
        <v>2</v>
      </c>
      <c r="AA4613" s="2">
        <v>0</v>
      </c>
      <c r="AB4613" s="2">
        <v>6</v>
      </c>
      <c r="AC4613" s="2" t="s">
        <v>17568</v>
      </c>
      <c r="AD4613" s="2" t="s">
        <v>34</v>
      </c>
    </row>
    <row r="4614" spans="1:30" x14ac:dyDescent="0.25">
      <c r="A4614" s="2">
        <v>3241715</v>
      </c>
      <c r="B4614" s="2" t="s">
        <v>17905</v>
      </c>
      <c r="C4614" s="2" t="s">
        <v>17906</v>
      </c>
      <c r="D4614" s="2" t="s">
        <v>17907</v>
      </c>
      <c r="E4614" s="2">
        <f>IF(ISNUMBER(SEARCH("无购物",D4614)),1,0)</f>
        <v>1</v>
      </c>
      <c r="F4614" s="2">
        <f>IF(ISNUMBER(SEARCH("无自费",D4614)),1,0)</f>
        <v>0</v>
      </c>
      <c r="G4614" s="2">
        <f>IF(ISNUMBER(SEARCH("成团保障",D4614)),1,0)</f>
        <v>1</v>
      </c>
      <c r="H4614" s="2">
        <f>IF(OR(ISNUMBER(SEARCH("赠取消险",D4614)),ISNUMBER(SEARCH("提前*天免费退",D4614))),1,0)</f>
        <v>1</v>
      </c>
      <c r="I4614" s="2">
        <v>4</v>
      </c>
      <c r="J4614" s="2">
        <v>136</v>
      </c>
      <c r="K4614" s="2" t="s">
        <v>12567</v>
      </c>
      <c r="L4614" s="2">
        <v>298</v>
      </c>
      <c r="M4614" s="2">
        <v>0</v>
      </c>
      <c r="N4614" s="2" t="s">
        <v>34</v>
      </c>
      <c r="O4614" s="2" t="s">
        <v>77</v>
      </c>
      <c r="P4614" s="2" t="s">
        <v>17908</v>
      </c>
      <c r="Q4614" s="2" t="s">
        <v>34</v>
      </c>
      <c r="R4614" s="2">
        <v>1051</v>
      </c>
      <c r="S4614" s="2">
        <v>2034</v>
      </c>
      <c r="T4614" s="2">
        <v>2043</v>
      </c>
      <c r="U4614" s="2">
        <v>2072</v>
      </c>
      <c r="V4614" s="2">
        <v>1072</v>
      </c>
      <c r="W4614" s="2" t="s">
        <v>34</v>
      </c>
      <c r="X4614" s="2">
        <v>983</v>
      </c>
      <c r="Y4614" s="2">
        <v>9</v>
      </c>
      <c r="Z4614" s="2">
        <v>29</v>
      </c>
      <c r="AA4614" s="2">
        <v>100</v>
      </c>
      <c r="AB4614" s="2">
        <v>0</v>
      </c>
      <c r="AC4614" s="2" t="s">
        <v>17568</v>
      </c>
      <c r="AD4614" s="2" t="s">
        <v>34</v>
      </c>
    </row>
    <row r="4615" spans="1:30" x14ac:dyDescent="0.25">
      <c r="A4615" s="2">
        <v>32705316</v>
      </c>
      <c r="B4615" s="2" t="s">
        <v>17909</v>
      </c>
      <c r="C4615" s="2" t="s">
        <v>17910</v>
      </c>
      <c r="D4615" s="2" t="s">
        <v>17911</v>
      </c>
      <c r="E4615" s="2">
        <f>IF(ISNUMBER(SEARCH("无购物",D4615)),1,0)</f>
        <v>1</v>
      </c>
      <c r="F4615" s="2">
        <f>IF(ISNUMBER(SEARCH("无自费",D4615)),1,0)</f>
        <v>1</v>
      </c>
      <c r="G4615" s="2">
        <f>IF(ISNUMBER(SEARCH("成团保障",D4615)),1,0)</f>
        <v>1</v>
      </c>
      <c r="H4615" s="2">
        <f>IF(OR(ISNUMBER(SEARCH("赠取消险",D4615)),ISNUMBER(SEARCH("提前*天免费退",D4615))),1,0)</f>
        <v>0</v>
      </c>
      <c r="I4615" s="2">
        <v>5</v>
      </c>
      <c r="J4615" s="2">
        <v>4</v>
      </c>
      <c r="K4615" s="2" t="s">
        <v>33</v>
      </c>
      <c r="L4615" s="2">
        <v>1049</v>
      </c>
      <c r="M4615" s="2">
        <v>0</v>
      </c>
      <c r="N4615" s="2" t="s">
        <v>34</v>
      </c>
      <c r="O4615" s="2" t="s">
        <v>254</v>
      </c>
      <c r="P4615" s="2" t="s">
        <v>17594</v>
      </c>
      <c r="Q4615" s="2" t="s">
        <v>34</v>
      </c>
      <c r="R4615" s="2">
        <v>31</v>
      </c>
      <c r="S4615" s="2">
        <v>39</v>
      </c>
      <c r="T4615" s="2">
        <v>39</v>
      </c>
      <c r="U4615" s="2">
        <v>39</v>
      </c>
      <c r="V4615" s="2">
        <v>39</v>
      </c>
      <c r="W4615" s="2">
        <v>39</v>
      </c>
      <c r="X4615" s="2">
        <v>8</v>
      </c>
      <c r="Y4615" s="2">
        <v>0</v>
      </c>
      <c r="Z4615" s="2">
        <v>0</v>
      </c>
      <c r="AA4615" s="2">
        <v>0</v>
      </c>
      <c r="AB4615" s="2">
        <v>0</v>
      </c>
      <c r="AC4615" s="2" t="s">
        <v>17568</v>
      </c>
      <c r="AD4615" s="2" t="s">
        <v>34</v>
      </c>
    </row>
    <row r="4616" spans="1:30" x14ac:dyDescent="0.25">
      <c r="A4616" s="2">
        <v>33304106</v>
      </c>
      <c r="B4616" s="2" t="s">
        <v>17912</v>
      </c>
      <c r="C4616" s="2" t="s">
        <v>17913</v>
      </c>
      <c r="D4616" s="2" t="s">
        <v>17914</v>
      </c>
      <c r="E4616" s="2">
        <f>IF(ISNUMBER(SEARCH("无购物",D4616)),1,0)</f>
        <v>1</v>
      </c>
      <c r="F4616" s="2">
        <f>IF(ISNUMBER(SEARCH("无自费",D4616)),1,0)</f>
        <v>1</v>
      </c>
      <c r="G4616" s="2">
        <f>IF(ISNUMBER(SEARCH("成团保障",D4616)),1,0)</f>
        <v>1</v>
      </c>
      <c r="H4616" s="2">
        <f>IF(OR(ISNUMBER(SEARCH("赠取消险",D4616)),ISNUMBER(SEARCH("提前*天免费退",D4616))),1,0)</f>
        <v>0</v>
      </c>
      <c r="I4616" s="2">
        <v>5</v>
      </c>
      <c r="J4616" s="2">
        <v>4</v>
      </c>
      <c r="K4616" s="2" t="s">
        <v>33</v>
      </c>
      <c r="L4616" s="2">
        <v>2024</v>
      </c>
      <c r="M4616" s="2">
        <v>0</v>
      </c>
      <c r="N4616" s="2" t="s">
        <v>34</v>
      </c>
      <c r="O4616" s="2" t="s">
        <v>254</v>
      </c>
      <c r="P4616" s="2" t="s">
        <v>17915</v>
      </c>
      <c r="Q4616" s="2" t="s">
        <v>34</v>
      </c>
      <c r="R4616" s="2">
        <v>20</v>
      </c>
      <c r="S4616" s="2">
        <v>20</v>
      </c>
      <c r="T4616" s="2">
        <v>23</v>
      </c>
      <c r="U4616" s="2">
        <v>23</v>
      </c>
      <c r="V4616" s="2">
        <v>26</v>
      </c>
      <c r="W4616" s="2">
        <v>26</v>
      </c>
      <c r="X4616" s="2">
        <v>0</v>
      </c>
      <c r="Y4616" s="2">
        <v>3</v>
      </c>
      <c r="Z4616" s="2">
        <v>0</v>
      </c>
      <c r="AA4616" s="2">
        <v>3</v>
      </c>
      <c r="AB4616" s="2">
        <v>0</v>
      </c>
      <c r="AC4616" s="2" t="s">
        <v>17568</v>
      </c>
      <c r="AD4616" s="2" t="s">
        <v>34</v>
      </c>
    </row>
    <row r="4617" spans="1:30" x14ac:dyDescent="0.25">
      <c r="A4617" s="2">
        <v>33436591</v>
      </c>
      <c r="B4617" s="2" t="s">
        <v>17858</v>
      </c>
      <c r="C4617" s="2" t="s">
        <v>17916</v>
      </c>
      <c r="D4617" s="2" t="s">
        <v>17737</v>
      </c>
      <c r="E4617" s="2">
        <f>IF(ISNUMBER(SEARCH("无购物",D4617)),1,0)</f>
        <v>1</v>
      </c>
      <c r="F4617" s="2">
        <f>IF(ISNUMBER(SEARCH("无自费",D4617)),1,0)</f>
        <v>1</v>
      </c>
      <c r="G4617" s="2">
        <f>IF(ISNUMBER(SEARCH("成团保障",D4617)),1,0)</f>
        <v>1</v>
      </c>
      <c r="H4617" s="2">
        <f>IF(OR(ISNUMBER(SEARCH("赠取消险",D4617)),ISNUMBER(SEARCH("提前*天免费退",D4617))),1,0)</f>
        <v>0</v>
      </c>
      <c r="I4617" s="2" t="s">
        <v>34</v>
      </c>
      <c r="J4617" s="2" t="s">
        <v>34</v>
      </c>
      <c r="K4617" s="2" t="s">
        <v>33</v>
      </c>
      <c r="L4617" s="2" t="s">
        <v>34</v>
      </c>
      <c r="M4617" s="2">
        <v>0</v>
      </c>
      <c r="N4617" s="2" t="s">
        <v>34</v>
      </c>
      <c r="O4617" s="2" t="s">
        <v>77</v>
      </c>
      <c r="P4617" s="2" t="s">
        <v>17917</v>
      </c>
      <c r="Q4617" s="2" t="s">
        <v>34</v>
      </c>
      <c r="R4617" s="2" t="s">
        <v>34</v>
      </c>
      <c r="S4617" s="2">
        <v>2</v>
      </c>
      <c r="T4617" s="2">
        <v>2</v>
      </c>
      <c r="U4617" s="2">
        <v>2</v>
      </c>
      <c r="V4617" s="2">
        <v>4</v>
      </c>
      <c r="W4617" s="2">
        <v>4</v>
      </c>
      <c r="X4617" s="2">
        <v>0</v>
      </c>
      <c r="Y4617" s="2">
        <v>0</v>
      </c>
      <c r="Z4617" s="2">
        <v>0</v>
      </c>
      <c r="AA4617" s="2">
        <v>2</v>
      </c>
      <c r="AB4617" s="2">
        <v>0</v>
      </c>
      <c r="AC4617" s="2" t="s">
        <v>17568</v>
      </c>
      <c r="AD4617" s="2" t="s">
        <v>34</v>
      </c>
    </row>
    <row r="4618" spans="1:30" x14ac:dyDescent="0.25">
      <c r="A4618" s="2">
        <v>33449839</v>
      </c>
      <c r="B4618" s="2" t="s">
        <v>17918</v>
      </c>
      <c r="C4618" s="2" t="s">
        <v>17919</v>
      </c>
      <c r="D4618" s="2" t="s">
        <v>17920</v>
      </c>
      <c r="E4618" s="2">
        <f>IF(ISNUMBER(SEARCH("无购物",D4618)),1,0)</f>
        <v>1</v>
      </c>
      <c r="F4618" s="2">
        <f>IF(ISNUMBER(SEARCH("无自费",D4618)),1,0)</f>
        <v>1</v>
      </c>
      <c r="G4618" s="2">
        <f>IF(ISNUMBER(SEARCH("成团保障",D4618)),1,0)</f>
        <v>1</v>
      </c>
      <c r="H4618" s="2">
        <f>IF(OR(ISNUMBER(SEARCH("赠取消险",D4618)),ISNUMBER(SEARCH("提前*天免费退",D4618))),1,0)</f>
        <v>0</v>
      </c>
      <c r="I4618" s="2">
        <v>4</v>
      </c>
      <c r="J4618" s="2">
        <v>5</v>
      </c>
      <c r="K4618" s="2" t="s">
        <v>33</v>
      </c>
      <c r="L4618" s="2">
        <v>1087</v>
      </c>
      <c r="M4618" s="2">
        <v>0</v>
      </c>
      <c r="N4618" s="2" t="s">
        <v>34</v>
      </c>
      <c r="O4618" s="2" t="s">
        <v>77</v>
      </c>
      <c r="P4618" s="2" t="s">
        <v>17921</v>
      </c>
      <c r="Q4618" s="2" t="s">
        <v>34</v>
      </c>
      <c r="R4618" s="2">
        <v>20</v>
      </c>
      <c r="S4618" s="2">
        <v>25</v>
      </c>
      <c r="T4618" s="2">
        <v>25</v>
      </c>
      <c r="U4618" s="2">
        <v>27</v>
      </c>
      <c r="V4618" s="2">
        <v>28</v>
      </c>
      <c r="W4618" s="2">
        <v>34</v>
      </c>
      <c r="X4618" s="2">
        <v>5</v>
      </c>
      <c r="Y4618" s="2">
        <v>0</v>
      </c>
      <c r="Z4618" s="2">
        <v>2</v>
      </c>
      <c r="AA4618" s="2">
        <v>1</v>
      </c>
      <c r="AB4618" s="2">
        <v>6</v>
      </c>
      <c r="AC4618" s="2" t="s">
        <v>17568</v>
      </c>
      <c r="AD4618" s="2" t="s">
        <v>34</v>
      </c>
    </row>
    <row r="4619" spans="1:30" x14ac:dyDescent="0.25">
      <c r="A4619" s="2">
        <v>33709513</v>
      </c>
      <c r="B4619" s="2" t="s">
        <v>5766</v>
      </c>
      <c r="C4619" s="2" t="s">
        <v>17922</v>
      </c>
      <c r="D4619" s="2" t="s">
        <v>5768</v>
      </c>
      <c r="E4619" s="2">
        <f>IF(ISNUMBER(SEARCH("无购物",D4619)),1,0)</f>
        <v>1</v>
      </c>
      <c r="F4619" s="2">
        <f>IF(ISNUMBER(SEARCH("无自费",D4619)),1,0)</f>
        <v>1</v>
      </c>
      <c r="G4619" s="2">
        <f>IF(ISNUMBER(SEARCH("成团保障",D4619)),1,0)</f>
        <v>1</v>
      </c>
      <c r="H4619" s="2">
        <f>IF(OR(ISNUMBER(SEARCH("赠取消险",D4619)),ISNUMBER(SEARCH("提前*天免费退",D4619))),1,0)</f>
        <v>0</v>
      </c>
      <c r="I4619" s="2">
        <v>4</v>
      </c>
      <c r="J4619" s="2">
        <v>32</v>
      </c>
      <c r="K4619" s="2" t="s">
        <v>33</v>
      </c>
      <c r="L4619" s="2">
        <v>2174</v>
      </c>
      <c r="M4619" s="2">
        <v>0</v>
      </c>
      <c r="N4619" s="2" t="s">
        <v>34</v>
      </c>
      <c r="O4619" s="2" t="s">
        <v>77</v>
      </c>
      <c r="P4619" s="2" t="s">
        <v>5769</v>
      </c>
      <c r="Q4619" s="2" t="s">
        <v>17923</v>
      </c>
      <c r="R4619" s="2">
        <v>157</v>
      </c>
      <c r="S4619" s="2">
        <v>166</v>
      </c>
      <c r="T4619" s="2">
        <v>193</v>
      </c>
      <c r="U4619" s="2">
        <v>217</v>
      </c>
      <c r="V4619" s="2">
        <v>217</v>
      </c>
      <c r="W4619" s="2">
        <v>218</v>
      </c>
      <c r="X4619" s="2">
        <v>9</v>
      </c>
      <c r="Y4619" s="2">
        <v>27</v>
      </c>
      <c r="Z4619" s="2">
        <v>24</v>
      </c>
      <c r="AA4619" s="2">
        <v>0</v>
      </c>
      <c r="AB4619" s="2">
        <v>1</v>
      </c>
      <c r="AC4619" s="2" t="s">
        <v>17568</v>
      </c>
      <c r="AD4619" s="2" t="s">
        <v>34</v>
      </c>
    </row>
    <row r="4620" spans="1:30" x14ac:dyDescent="0.25">
      <c r="A4620" s="2">
        <v>33896627</v>
      </c>
      <c r="B4620" s="2" t="s">
        <v>17809</v>
      </c>
      <c r="C4620" s="2" t="s">
        <v>17924</v>
      </c>
      <c r="D4620" s="2" t="s">
        <v>17826</v>
      </c>
      <c r="E4620" s="2">
        <f>IF(ISNUMBER(SEARCH("无购物",D4620)),1,0)</f>
        <v>1</v>
      </c>
      <c r="F4620" s="2">
        <f>IF(ISNUMBER(SEARCH("无自费",D4620)),1,0)</f>
        <v>1</v>
      </c>
      <c r="G4620" s="2">
        <f>IF(ISNUMBER(SEARCH("成团保障",D4620)),1,0)</f>
        <v>1</v>
      </c>
      <c r="H4620" s="2">
        <f>IF(OR(ISNUMBER(SEARCH("赠取消险",D4620)),ISNUMBER(SEARCH("提前*天免费退",D4620))),1,0)</f>
        <v>0</v>
      </c>
      <c r="I4620" s="2" t="s">
        <v>34</v>
      </c>
      <c r="J4620" s="2" t="s">
        <v>34</v>
      </c>
      <c r="K4620" s="2" t="s">
        <v>17713</v>
      </c>
      <c r="L4620" s="2" t="s">
        <v>34</v>
      </c>
      <c r="M4620" s="2">
        <v>0</v>
      </c>
      <c r="N4620" s="2" t="s">
        <v>34</v>
      </c>
      <c r="O4620" s="2" t="s">
        <v>77</v>
      </c>
      <c r="P4620" s="2" t="s">
        <v>17827</v>
      </c>
      <c r="Q4620" s="2" t="s">
        <v>17925</v>
      </c>
      <c r="R4620" s="2" t="s">
        <v>34</v>
      </c>
      <c r="S4620" s="2">
        <v>3</v>
      </c>
      <c r="T4620" s="2">
        <v>5</v>
      </c>
      <c r="U4620" s="2">
        <v>8</v>
      </c>
      <c r="V4620" s="2">
        <v>8</v>
      </c>
      <c r="W4620" s="2" t="s">
        <v>34</v>
      </c>
      <c r="X4620" s="2">
        <v>0</v>
      </c>
      <c r="Y4620" s="2">
        <v>2</v>
      </c>
      <c r="Z4620" s="2">
        <v>3</v>
      </c>
      <c r="AA4620" s="2">
        <v>0</v>
      </c>
      <c r="AB4620" s="2">
        <v>0</v>
      </c>
      <c r="AC4620" s="2" t="s">
        <v>17568</v>
      </c>
      <c r="AD4620" s="2" t="s">
        <v>34</v>
      </c>
    </row>
    <row r="4621" spans="1:30" x14ac:dyDescent="0.25">
      <c r="A4621" s="2">
        <v>33897244</v>
      </c>
      <c r="B4621" s="2" t="s">
        <v>17690</v>
      </c>
      <c r="C4621" s="2" t="s">
        <v>17926</v>
      </c>
      <c r="D4621" s="2" t="s">
        <v>17826</v>
      </c>
      <c r="E4621" s="2">
        <f>IF(ISNUMBER(SEARCH("无购物",D4621)),1,0)</f>
        <v>1</v>
      </c>
      <c r="F4621" s="2">
        <f>IF(ISNUMBER(SEARCH("无自费",D4621)),1,0)</f>
        <v>1</v>
      </c>
      <c r="G4621" s="2">
        <f>IF(ISNUMBER(SEARCH("成团保障",D4621)),1,0)</f>
        <v>1</v>
      </c>
      <c r="H4621" s="2">
        <f>IF(OR(ISNUMBER(SEARCH("赠取消险",D4621)),ISNUMBER(SEARCH("提前*天免费退",D4621))),1,0)</f>
        <v>0</v>
      </c>
      <c r="I4621" s="2">
        <v>4</v>
      </c>
      <c r="J4621" s="2">
        <v>1</v>
      </c>
      <c r="K4621" s="2" t="s">
        <v>17713</v>
      </c>
      <c r="L4621" s="2">
        <v>828</v>
      </c>
      <c r="M4621" s="2">
        <v>0</v>
      </c>
      <c r="N4621" s="2" t="s">
        <v>34</v>
      </c>
      <c r="O4621" s="2" t="s">
        <v>77</v>
      </c>
      <c r="P4621" s="2" t="s">
        <v>17827</v>
      </c>
      <c r="Q4621" s="2" t="s">
        <v>17927</v>
      </c>
      <c r="R4621" s="2">
        <v>2</v>
      </c>
      <c r="S4621" s="2">
        <v>4</v>
      </c>
      <c r="T4621" s="2">
        <v>6</v>
      </c>
      <c r="U4621" s="2">
        <v>6</v>
      </c>
      <c r="V4621" s="2">
        <v>8</v>
      </c>
      <c r="W4621" s="2">
        <v>8</v>
      </c>
      <c r="X4621" s="2">
        <v>2</v>
      </c>
      <c r="Y4621" s="2">
        <v>2</v>
      </c>
      <c r="Z4621" s="2">
        <v>0</v>
      </c>
      <c r="AA4621" s="2">
        <v>2</v>
      </c>
      <c r="AB4621" s="2">
        <v>0</v>
      </c>
      <c r="AC4621" s="2" t="s">
        <v>17568</v>
      </c>
      <c r="AD4621" s="2" t="s">
        <v>34</v>
      </c>
    </row>
    <row r="4622" spans="1:30" x14ac:dyDescent="0.25">
      <c r="A4622" s="2">
        <v>34276225</v>
      </c>
      <c r="B4622" s="2" t="s">
        <v>17928</v>
      </c>
      <c r="C4622" s="2" t="s">
        <v>17929</v>
      </c>
      <c r="D4622" s="2" t="s">
        <v>17930</v>
      </c>
      <c r="E4622" s="2">
        <f>IF(ISNUMBER(SEARCH("无购物",D4622)),1,0)</f>
        <v>1</v>
      </c>
      <c r="F4622" s="2">
        <f>IF(ISNUMBER(SEARCH("无自费",D4622)),1,0)</f>
        <v>1</v>
      </c>
      <c r="G4622" s="2">
        <f>IF(ISNUMBER(SEARCH("成团保障",D4622)),1,0)</f>
        <v>1</v>
      </c>
      <c r="H4622" s="2">
        <f>IF(OR(ISNUMBER(SEARCH("赠取消险",D4622)),ISNUMBER(SEARCH("提前*天免费退",D4622))),1,0)</f>
        <v>0</v>
      </c>
      <c r="I4622" s="2" t="s">
        <v>34</v>
      </c>
      <c r="J4622" s="2" t="s">
        <v>34</v>
      </c>
      <c r="K4622" s="2" t="s">
        <v>17931</v>
      </c>
      <c r="L4622" s="2">
        <v>2099</v>
      </c>
      <c r="M4622" s="2">
        <v>0</v>
      </c>
      <c r="N4622" s="2" t="s">
        <v>34</v>
      </c>
      <c r="O4622" s="2" t="s">
        <v>77</v>
      </c>
      <c r="P4622" s="2" t="s">
        <v>17932</v>
      </c>
      <c r="Q4622" s="2" t="s">
        <v>17933</v>
      </c>
      <c r="R4622" s="2">
        <v>21</v>
      </c>
      <c r="S4622" s="2">
        <v>21</v>
      </c>
      <c r="T4622" s="2">
        <v>21</v>
      </c>
      <c r="U4622" s="2">
        <v>26</v>
      </c>
      <c r="V4622" s="2">
        <v>26</v>
      </c>
      <c r="W4622" s="2" t="s">
        <v>34</v>
      </c>
      <c r="X4622" s="2">
        <v>0</v>
      </c>
      <c r="Y4622" s="2">
        <v>0</v>
      </c>
      <c r="Z4622" s="2">
        <v>5</v>
      </c>
      <c r="AA4622" s="2">
        <v>0</v>
      </c>
      <c r="AB4622" s="2">
        <v>0</v>
      </c>
      <c r="AC4622" s="2" t="s">
        <v>17568</v>
      </c>
      <c r="AD4622" s="2" t="s">
        <v>34</v>
      </c>
    </row>
    <row r="4623" spans="1:30" x14ac:dyDescent="0.25">
      <c r="A4623" s="2">
        <v>35176085</v>
      </c>
      <c r="B4623" s="2" t="s">
        <v>17934</v>
      </c>
      <c r="C4623" s="2" t="s">
        <v>17935</v>
      </c>
      <c r="D4623" s="2" t="s">
        <v>17936</v>
      </c>
      <c r="E4623" s="2">
        <f>IF(ISNUMBER(SEARCH("无购物",D4623)),1,0)</f>
        <v>1</v>
      </c>
      <c r="F4623" s="2">
        <f>IF(ISNUMBER(SEARCH("无自费",D4623)),1,0)</f>
        <v>0</v>
      </c>
      <c r="G4623" s="2">
        <f>IF(ISNUMBER(SEARCH("成团保障",D4623)),1,0)</f>
        <v>1</v>
      </c>
      <c r="H4623" s="2">
        <f>IF(OR(ISNUMBER(SEARCH("赠取消险",D4623)),ISNUMBER(SEARCH("提前*天免费退",D4623))),1,0)</f>
        <v>0</v>
      </c>
      <c r="I4623" s="2">
        <v>4</v>
      </c>
      <c r="J4623" s="2">
        <v>5</v>
      </c>
      <c r="K4623" s="2" t="s">
        <v>33</v>
      </c>
      <c r="L4623" s="2">
        <v>1447</v>
      </c>
      <c r="M4623" s="2">
        <v>0</v>
      </c>
      <c r="N4623" s="2" t="s">
        <v>34</v>
      </c>
      <c r="O4623" s="2" t="s">
        <v>254</v>
      </c>
      <c r="P4623" s="2" t="s">
        <v>17594</v>
      </c>
      <c r="Q4623" s="2" t="s">
        <v>17937</v>
      </c>
      <c r="R4623" s="2">
        <v>116</v>
      </c>
      <c r="S4623" s="2">
        <v>122</v>
      </c>
      <c r="T4623" s="2">
        <v>137</v>
      </c>
      <c r="U4623" s="2">
        <v>150</v>
      </c>
      <c r="V4623" s="2">
        <v>169</v>
      </c>
      <c r="W4623" s="2">
        <v>175</v>
      </c>
      <c r="X4623" s="2">
        <v>6</v>
      </c>
      <c r="Y4623" s="2">
        <v>15</v>
      </c>
      <c r="Z4623" s="2">
        <v>13</v>
      </c>
      <c r="AA4623" s="2">
        <v>19</v>
      </c>
      <c r="AB4623" s="2">
        <v>6</v>
      </c>
      <c r="AC4623" s="2" t="s">
        <v>17568</v>
      </c>
      <c r="AD4623" s="2" t="s">
        <v>34</v>
      </c>
    </row>
    <row r="4624" spans="1:30" x14ac:dyDescent="0.25">
      <c r="A4624" s="2">
        <v>35229091</v>
      </c>
      <c r="B4624" s="2" t="s">
        <v>4615</v>
      </c>
      <c r="C4624" s="2" t="s">
        <v>4616</v>
      </c>
      <c r="D4624" s="2" t="s">
        <v>17938</v>
      </c>
      <c r="E4624" s="2">
        <f>IF(ISNUMBER(SEARCH("无购物",D4624)),1,0)</f>
        <v>1</v>
      </c>
      <c r="F4624" s="2">
        <f>IF(ISNUMBER(SEARCH("无自费",D4624)),1,0)</f>
        <v>0</v>
      </c>
      <c r="G4624" s="2">
        <f>IF(ISNUMBER(SEARCH("成团保障",D4624)),1,0)</f>
        <v>1</v>
      </c>
      <c r="H4624" s="2">
        <f>IF(OR(ISNUMBER(SEARCH("赠取消险",D4624)),ISNUMBER(SEARCH("提前*天免费退",D4624))),1,0)</f>
        <v>0</v>
      </c>
      <c r="I4624" s="2">
        <v>5</v>
      </c>
      <c r="J4624" s="2">
        <v>20</v>
      </c>
      <c r="K4624" s="2" t="s">
        <v>4618</v>
      </c>
      <c r="L4624" s="2">
        <v>948</v>
      </c>
      <c r="M4624" s="2">
        <v>1</v>
      </c>
      <c r="N4624" s="2">
        <v>50</v>
      </c>
      <c r="O4624" s="2" t="s">
        <v>144</v>
      </c>
      <c r="P4624" s="2" t="s">
        <v>17939</v>
      </c>
      <c r="Q4624" s="2" t="s">
        <v>17940</v>
      </c>
      <c r="R4624" s="2">
        <v>95</v>
      </c>
      <c r="S4624" s="2">
        <v>103</v>
      </c>
      <c r="T4624" s="2" t="s">
        <v>34</v>
      </c>
      <c r="U4624" s="2">
        <v>105</v>
      </c>
      <c r="V4624" s="2">
        <v>112</v>
      </c>
      <c r="W4624" s="2">
        <v>125</v>
      </c>
      <c r="X4624" s="2">
        <v>8</v>
      </c>
      <c r="Y4624" s="2">
        <v>0</v>
      </c>
      <c r="Z4624" s="2">
        <v>0</v>
      </c>
      <c r="AA4624" s="2">
        <v>7</v>
      </c>
      <c r="AB4624" s="2">
        <v>13</v>
      </c>
      <c r="AC4624" s="2" t="s">
        <v>17568</v>
      </c>
      <c r="AD4624" s="2" t="s">
        <v>34</v>
      </c>
    </row>
    <row r="4625" spans="1:30" x14ac:dyDescent="0.25">
      <c r="A4625" s="2">
        <v>35345397</v>
      </c>
      <c r="B4625" s="2" t="s">
        <v>17941</v>
      </c>
      <c r="C4625" s="2" t="s">
        <v>17942</v>
      </c>
      <c r="D4625" s="2" t="s">
        <v>17943</v>
      </c>
      <c r="E4625" s="2">
        <f>IF(ISNUMBER(SEARCH("无购物",D4625)),1,0)</f>
        <v>1</v>
      </c>
      <c r="F4625" s="2">
        <f>IF(ISNUMBER(SEARCH("无自费",D4625)),1,0)</f>
        <v>0</v>
      </c>
      <c r="G4625" s="2">
        <f>IF(ISNUMBER(SEARCH("成团保障",D4625)),1,0)</f>
        <v>1</v>
      </c>
      <c r="H4625" s="2">
        <f>IF(OR(ISNUMBER(SEARCH("赠取消险",D4625)),ISNUMBER(SEARCH("提前*天免费退",D4625))),1,0)</f>
        <v>0</v>
      </c>
      <c r="I4625" s="2" t="s">
        <v>34</v>
      </c>
      <c r="J4625" s="2" t="s">
        <v>34</v>
      </c>
      <c r="K4625" s="2" t="s">
        <v>4538</v>
      </c>
      <c r="L4625" s="2">
        <v>574</v>
      </c>
      <c r="M4625" s="2">
        <v>0</v>
      </c>
      <c r="N4625" s="2" t="s">
        <v>34</v>
      </c>
      <c r="O4625" s="2" t="s">
        <v>77</v>
      </c>
      <c r="P4625" s="2" t="s">
        <v>17944</v>
      </c>
      <c r="Q4625" s="2" t="s">
        <v>34</v>
      </c>
      <c r="R4625" s="2">
        <v>6</v>
      </c>
      <c r="S4625" s="2">
        <v>8</v>
      </c>
      <c r="T4625" s="2">
        <v>11</v>
      </c>
      <c r="U4625" s="2" t="s">
        <v>34</v>
      </c>
      <c r="V4625" s="2" t="s">
        <v>34</v>
      </c>
      <c r="W4625" s="2" t="s">
        <v>34</v>
      </c>
      <c r="X4625" s="2">
        <v>2</v>
      </c>
      <c r="Y4625" s="2">
        <v>3</v>
      </c>
      <c r="Z4625" s="2">
        <v>0</v>
      </c>
      <c r="AA4625" s="2">
        <v>0</v>
      </c>
      <c r="AB4625" s="2">
        <v>0</v>
      </c>
      <c r="AC4625" s="2" t="s">
        <v>17568</v>
      </c>
      <c r="AD4625" s="2" t="s">
        <v>34</v>
      </c>
    </row>
    <row r="4626" spans="1:30" x14ac:dyDescent="0.25">
      <c r="A4626" s="2">
        <v>35358156</v>
      </c>
      <c r="B4626" s="2" t="s">
        <v>4630</v>
      </c>
      <c r="C4626" s="2" t="s">
        <v>4631</v>
      </c>
      <c r="D4626" s="2" t="s">
        <v>17945</v>
      </c>
      <c r="E4626" s="2">
        <f>IF(ISNUMBER(SEARCH("无购物",D4626)),1,0)</f>
        <v>1</v>
      </c>
      <c r="F4626" s="2">
        <f>IF(ISNUMBER(SEARCH("无自费",D4626)),1,0)</f>
        <v>0</v>
      </c>
      <c r="G4626" s="2">
        <f>IF(ISNUMBER(SEARCH("成团保障",D4626)),1,0)</f>
        <v>1</v>
      </c>
      <c r="H4626" s="2">
        <f>IF(OR(ISNUMBER(SEARCH("赠取消险",D4626)),ISNUMBER(SEARCH("提前*天免费退",D4626))),1,0)</f>
        <v>0</v>
      </c>
      <c r="I4626" s="2">
        <v>4</v>
      </c>
      <c r="J4626" s="2">
        <v>3</v>
      </c>
      <c r="K4626" s="2" t="s">
        <v>4618</v>
      </c>
      <c r="L4626" s="2">
        <v>1296</v>
      </c>
      <c r="M4626" s="2">
        <v>0</v>
      </c>
      <c r="N4626" s="2" t="s">
        <v>34</v>
      </c>
      <c r="O4626" s="2" t="s">
        <v>77</v>
      </c>
      <c r="P4626" s="2" t="s">
        <v>17946</v>
      </c>
      <c r="Q4626" s="2" t="s">
        <v>34</v>
      </c>
      <c r="R4626" s="2">
        <v>12</v>
      </c>
      <c r="S4626" s="2">
        <v>12</v>
      </c>
      <c r="T4626" s="2">
        <v>12</v>
      </c>
      <c r="U4626" s="2">
        <v>12</v>
      </c>
      <c r="V4626" s="2">
        <v>12</v>
      </c>
      <c r="W4626" s="2">
        <v>16</v>
      </c>
      <c r="X4626" s="2">
        <v>0</v>
      </c>
      <c r="Y4626" s="2">
        <v>0</v>
      </c>
      <c r="Z4626" s="2">
        <v>0</v>
      </c>
      <c r="AA4626" s="2">
        <v>0</v>
      </c>
      <c r="AB4626" s="2">
        <v>4</v>
      </c>
      <c r="AC4626" s="2" t="s">
        <v>17568</v>
      </c>
      <c r="AD4626" s="2" t="s">
        <v>34</v>
      </c>
    </row>
    <row r="4627" spans="1:30" x14ac:dyDescent="0.25">
      <c r="A4627" s="2">
        <v>35359938</v>
      </c>
      <c r="B4627" s="2" t="s">
        <v>4634</v>
      </c>
      <c r="C4627" s="2" t="s">
        <v>4635</v>
      </c>
      <c r="D4627" s="2" t="s">
        <v>17947</v>
      </c>
      <c r="E4627" s="2">
        <f>IF(ISNUMBER(SEARCH("无购物",D4627)),1,0)</f>
        <v>1</v>
      </c>
      <c r="F4627" s="2">
        <f>IF(ISNUMBER(SEARCH("无自费",D4627)),1,0)</f>
        <v>0</v>
      </c>
      <c r="G4627" s="2">
        <f>IF(ISNUMBER(SEARCH("成团保障",D4627)),1,0)</f>
        <v>1</v>
      </c>
      <c r="H4627" s="2">
        <f>IF(OR(ISNUMBER(SEARCH("赠取消险",D4627)),ISNUMBER(SEARCH("提前*天免费退",D4627))),1,0)</f>
        <v>0</v>
      </c>
      <c r="I4627" s="2">
        <v>5</v>
      </c>
      <c r="J4627" s="2">
        <v>2</v>
      </c>
      <c r="K4627" s="2" t="s">
        <v>4618</v>
      </c>
      <c r="L4627" s="2">
        <v>1952</v>
      </c>
      <c r="M4627" s="2">
        <v>0</v>
      </c>
      <c r="N4627" s="2" t="s">
        <v>34</v>
      </c>
      <c r="O4627" s="2" t="s">
        <v>254</v>
      </c>
      <c r="P4627" s="2" t="s">
        <v>17948</v>
      </c>
      <c r="Q4627" s="2" t="s">
        <v>34</v>
      </c>
      <c r="R4627" s="2">
        <v>4</v>
      </c>
      <c r="S4627" s="2">
        <v>4</v>
      </c>
      <c r="T4627" s="2">
        <v>4</v>
      </c>
      <c r="U4627" s="2">
        <v>4</v>
      </c>
      <c r="V4627" s="2">
        <v>4</v>
      </c>
      <c r="W4627" s="2">
        <v>6</v>
      </c>
      <c r="X4627" s="2">
        <v>0</v>
      </c>
      <c r="Y4627" s="2">
        <v>0</v>
      </c>
      <c r="Z4627" s="2">
        <v>0</v>
      </c>
      <c r="AA4627" s="2">
        <v>0</v>
      </c>
      <c r="AB4627" s="2">
        <v>2</v>
      </c>
      <c r="AC4627" s="2" t="s">
        <v>17568</v>
      </c>
      <c r="AD4627" s="2" t="s">
        <v>34</v>
      </c>
    </row>
    <row r="4628" spans="1:30" x14ac:dyDescent="0.25">
      <c r="A4628" s="2">
        <v>35427265</v>
      </c>
      <c r="B4628" s="2" t="s">
        <v>5873</v>
      </c>
      <c r="C4628" s="2" t="s">
        <v>5874</v>
      </c>
      <c r="D4628" s="2" t="s">
        <v>5875</v>
      </c>
      <c r="E4628" s="2">
        <f>IF(ISNUMBER(SEARCH("无购物",D4628)),1,0)</f>
        <v>1</v>
      </c>
      <c r="F4628" s="2">
        <f>IF(ISNUMBER(SEARCH("无自费",D4628)),1,0)</f>
        <v>1</v>
      </c>
      <c r="G4628" s="2">
        <f>IF(ISNUMBER(SEARCH("成团保障",D4628)),1,0)</f>
        <v>1</v>
      </c>
      <c r="H4628" s="2">
        <f>IF(OR(ISNUMBER(SEARCH("赠取消险",D4628)),ISNUMBER(SEARCH("提前*天免费退",D4628))),1,0)</f>
        <v>1</v>
      </c>
      <c r="I4628" s="2" t="s">
        <v>34</v>
      </c>
      <c r="J4628" s="2" t="s">
        <v>34</v>
      </c>
      <c r="K4628" s="2" t="s">
        <v>33</v>
      </c>
      <c r="L4628" s="2" t="s">
        <v>34</v>
      </c>
      <c r="M4628" s="2">
        <v>0</v>
      </c>
      <c r="N4628" s="2" t="s">
        <v>34</v>
      </c>
      <c r="O4628" s="2" t="s">
        <v>254</v>
      </c>
      <c r="P4628" s="2" t="s">
        <v>5876</v>
      </c>
      <c r="Q4628" s="2" t="s">
        <v>34</v>
      </c>
      <c r="R4628" s="2" t="s">
        <v>34</v>
      </c>
      <c r="S4628" s="2">
        <v>2</v>
      </c>
      <c r="T4628" s="2">
        <v>2</v>
      </c>
      <c r="U4628" s="2">
        <v>6</v>
      </c>
      <c r="V4628" s="2" t="s">
        <v>34</v>
      </c>
      <c r="W4628" s="2" t="s">
        <v>34</v>
      </c>
      <c r="X4628" s="2">
        <v>0</v>
      </c>
      <c r="Y4628" s="2">
        <v>0</v>
      </c>
      <c r="Z4628" s="2">
        <v>4</v>
      </c>
      <c r="AA4628" s="2">
        <v>0</v>
      </c>
      <c r="AB4628" s="2">
        <v>0</v>
      </c>
      <c r="AC4628" s="2" t="s">
        <v>17568</v>
      </c>
      <c r="AD4628" s="2" t="s">
        <v>34</v>
      </c>
    </row>
    <row r="4629" spans="1:30" x14ac:dyDescent="0.25">
      <c r="A4629" s="2">
        <v>35517257</v>
      </c>
      <c r="B4629" s="2" t="s">
        <v>5459</v>
      </c>
      <c r="C4629" s="2" t="s">
        <v>5883</v>
      </c>
      <c r="D4629" s="2" t="s">
        <v>5884</v>
      </c>
      <c r="E4629" s="2">
        <f>IF(ISNUMBER(SEARCH("无购物",D4629)),1,0)</f>
        <v>1</v>
      </c>
      <c r="F4629" s="2">
        <f>IF(ISNUMBER(SEARCH("无自费",D4629)),1,0)</f>
        <v>1</v>
      </c>
      <c r="G4629" s="2">
        <f>IF(ISNUMBER(SEARCH("成团保障",D4629)),1,0)</f>
        <v>1</v>
      </c>
      <c r="H4629" s="2">
        <f>IF(OR(ISNUMBER(SEARCH("赠取消险",D4629)),ISNUMBER(SEARCH("提前*天免费退",D4629))),1,0)</f>
        <v>1</v>
      </c>
      <c r="I4629" s="2">
        <v>4</v>
      </c>
      <c r="J4629" s="2">
        <v>1294</v>
      </c>
      <c r="K4629" s="2" t="s">
        <v>33</v>
      </c>
      <c r="L4629" s="2">
        <v>698</v>
      </c>
      <c r="M4629" s="2">
        <v>0</v>
      </c>
      <c r="N4629" s="2" t="s">
        <v>34</v>
      </c>
      <c r="O4629" s="2" t="s">
        <v>77</v>
      </c>
      <c r="P4629" s="2" t="s">
        <v>5885</v>
      </c>
      <c r="Q4629" s="2" t="s">
        <v>5886</v>
      </c>
      <c r="R4629" s="2">
        <v>8642</v>
      </c>
      <c r="S4629" s="2">
        <v>8646</v>
      </c>
      <c r="T4629" s="2" t="s">
        <v>34</v>
      </c>
      <c r="U4629" s="2">
        <v>8660</v>
      </c>
      <c r="V4629" s="2">
        <v>8666</v>
      </c>
      <c r="W4629" s="2">
        <v>8681</v>
      </c>
      <c r="X4629" s="2">
        <v>4</v>
      </c>
      <c r="Y4629" s="2">
        <v>0</v>
      </c>
      <c r="Z4629" s="2">
        <v>0</v>
      </c>
      <c r="AA4629" s="2">
        <v>6</v>
      </c>
      <c r="AB4629" s="2">
        <v>15</v>
      </c>
      <c r="AC4629" s="2" t="s">
        <v>17568</v>
      </c>
      <c r="AD4629" s="2" t="s">
        <v>34</v>
      </c>
    </row>
    <row r="4630" spans="1:30" x14ac:dyDescent="0.25">
      <c r="A4630" s="2">
        <v>35572110</v>
      </c>
      <c r="B4630" s="2" t="s">
        <v>17949</v>
      </c>
      <c r="C4630" s="2" t="s">
        <v>17950</v>
      </c>
      <c r="D4630" s="2" t="s">
        <v>17951</v>
      </c>
      <c r="E4630" s="2">
        <f>IF(ISNUMBER(SEARCH("无购物",D4630)),1,0)</f>
        <v>1</v>
      </c>
      <c r="F4630" s="2">
        <f>IF(ISNUMBER(SEARCH("无自费",D4630)),1,0)</f>
        <v>0</v>
      </c>
      <c r="G4630" s="2">
        <f>IF(ISNUMBER(SEARCH("成团保障",D4630)),1,0)</f>
        <v>1</v>
      </c>
      <c r="H4630" s="2">
        <f>IF(OR(ISNUMBER(SEARCH("赠取消险",D4630)),ISNUMBER(SEARCH("提前*天免费退",D4630))),1,0)</f>
        <v>1</v>
      </c>
      <c r="I4630" s="2" t="s">
        <v>34</v>
      </c>
      <c r="J4630" s="2" t="s">
        <v>34</v>
      </c>
      <c r="K4630" s="2" t="s">
        <v>33</v>
      </c>
      <c r="L4630" s="2" t="s">
        <v>34</v>
      </c>
      <c r="M4630" s="2">
        <v>0</v>
      </c>
      <c r="N4630" s="2" t="s">
        <v>34</v>
      </c>
      <c r="O4630" s="2" t="s">
        <v>254</v>
      </c>
      <c r="P4630" s="2" t="s">
        <v>17952</v>
      </c>
      <c r="Q4630" s="2" t="s">
        <v>34</v>
      </c>
      <c r="R4630" s="2" t="s">
        <v>34</v>
      </c>
      <c r="S4630" s="2" t="s">
        <v>34</v>
      </c>
      <c r="T4630" s="2">
        <v>2</v>
      </c>
      <c r="U4630" s="2">
        <v>2</v>
      </c>
      <c r="V4630" s="2">
        <v>5</v>
      </c>
      <c r="W4630" s="2">
        <v>5</v>
      </c>
      <c r="X4630" s="2">
        <v>0</v>
      </c>
      <c r="Y4630" s="2">
        <v>0</v>
      </c>
      <c r="Z4630" s="2">
        <v>0</v>
      </c>
      <c r="AA4630" s="2">
        <v>3</v>
      </c>
      <c r="AB4630" s="2">
        <v>0</v>
      </c>
      <c r="AC4630" s="2" t="s">
        <v>17568</v>
      </c>
      <c r="AD4630" s="2" t="s">
        <v>34</v>
      </c>
    </row>
    <row r="4631" spans="1:30" x14ac:dyDescent="0.25">
      <c r="A4631" s="2">
        <v>35601940</v>
      </c>
      <c r="B4631" s="2" t="s">
        <v>17953</v>
      </c>
      <c r="C4631" s="2" t="s">
        <v>17954</v>
      </c>
      <c r="D4631" s="2" t="s">
        <v>17955</v>
      </c>
      <c r="E4631" s="2">
        <f>IF(ISNUMBER(SEARCH("无购物",D4631)),1,0)</f>
        <v>1</v>
      </c>
      <c r="F4631" s="2">
        <f>IF(ISNUMBER(SEARCH("无自费",D4631)),1,0)</f>
        <v>0</v>
      </c>
      <c r="G4631" s="2">
        <f>IF(ISNUMBER(SEARCH("成团保障",D4631)),1,0)</f>
        <v>1</v>
      </c>
      <c r="H4631" s="2">
        <f>IF(OR(ISNUMBER(SEARCH("赠取消险",D4631)),ISNUMBER(SEARCH("提前*天免费退",D4631))),1,0)</f>
        <v>0</v>
      </c>
      <c r="I4631" s="2">
        <v>5</v>
      </c>
      <c r="J4631" s="2">
        <v>21</v>
      </c>
      <c r="K4631" s="2" t="s">
        <v>17956</v>
      </c>
      <c r="L4631" s="2">
        <v>633</v>
      </c>
      <c r="M4631" s="2">
        <v>0</v>
      </c>
      <c r="N4631" s="2" t="s">
        <v>34</v>
      </c>
      <c r="O4631" s="2" t="s">
        <v>77</v>
      </c>
      <c r="P4631" s="2" t="s">
        <v>17957</v>
      </c>
      <c r="Q4631" s="2" t="s">
        <v>17958</v>
      </c>
      <c r="R4631" s="2">
        <v>75</v>
      </c>
      <c r="S4631" s="2">
        <v>99</v>
      </c>
      <c r="T4631" s="2">
        <v>99</v>
      </c>
      <c r="U4631" s="2">
        <v>99</v>
      </c>
      <c r="V4631" s="2">
        <v>101</v>
      </c>
      <c r="W4631" s="2">
        <v>101</v>
      </c>
      <c r="X4631" s="2">
        <v>24</v>
      </c>
      <c r="Y4631" s="2">
        <v>0</v>
      </c>
      <c r="Z4631" s="2">
        <v>0</v>
      </c>
      <c r="AA4631" s="2">
        <v>2</v>
      </c>
      <c r="AB4631" s="2">
        <v>0</v>
      </c>
      <c r="AC4631" s="2" t="s">
        <v>17568</v>
      </c>
      <c r="AD4631" s="2" t="s">
        <v>34</v>
      </c>
    </row>
    <row r="4632" spans="1:30" x14ac:dyDescent="0.25">
      <c r="A4632" s="2">
        <v>35603761</v>
      </c>
      <c r="B4632" s="2" t="s">
        <v>17597</v>
      </c>
      <c r="C4632" s="2" t="s">
        <v>17959</v>
      </c>
      <c r="D4632" s="2" t="s">
        <v>17960</v>
      </c>
      <c r="E4632" s="2">
        <f>IF(ISNUMBER(SEARCH("无购物",D4632)),1,0)</f>
        <v>1</v>
      </c>
      <c r="F4632" s="2">
        <f>IF(ISNUMBER(SEARCH("无自费",D4632)),1,0)</f>
        <v>0</v>
      </c>
      <c r="G4632" s="2">
        <f>IF(ISNUMBER(SEARCH("成团保障",D4632)),1,0)</f>
        <v>1</v>
      </c>
      <c r="H4632" s="2">
        <f>IF(OR(ISNUMBER(SEARCH("赠取消险",D4632)),ISNUMBER(SEARCH("提前*天免费退",D4632))),1,0)</f>
        <v>0</v>
      </c>
      <c r="I4632" s="2">
        <v>4</v>
      </c>
      <c r="J4632" s="2">
        <v>15</v>
      </c>
      <c r="K4632" s="2" t="s">
        <v>17956</v>
      </c>
      <c r="L4632" s="2">
        <v>649</v>
      </c>
      <c r="M4632" s="2">
        <v>0</v>
      </c>
      <c r="N4632" s="2" t="s">
        <v>34</v>
      </c>
      <c r="O4632" s="2" t="s">
        <v>77</v>
      </c>
      <c r="P4632" s="2" t="s">
        <v>17961</v>
      </c>
      <c r="Q4632" s="2" t="s">
        <v>17962</v>
      </c>
      <c r="R4632" s="2">
        <v>57</v>
      </c>
      <c r="S4632" s="2">
        <v>54</v>
      </c>
      <c r="T4632" s="2">
        <v>54</v>
      </c>
      <c r="U4632" s="2">
        <v>54</v>
      </c>
      <c r="V4632" s="2">
        <v>55</v>
      </c>
      <c r="W4632" s="2">
        <v>58</v>
      </c>
      <c r="X4632" s="2">
        <v>3</v>
      </c>
      <c r="Y4632" s="2">
        <v>0</v>
      </c>
      <c r="Z4632" s="2">
        <v>0</v>
      </c>
      <c r="AA4632" s="2">
        <v>1</v>
      </c>
      <c r="AB4632" s="2">
        <v>3</v>
      </c>
      <c r="AC4632" s="2" t="s">
        <v>17568</v>
      </c>
      <c r="AD4632" s="2" t="s">
        <v>34</v>
      </c>
    </row>
    <row r="4633" spans="1:30" x14ac:dyDescent="0.25">
      <c r="A4633" s="2">
        <v>35604072</v>
      </c>
      <c r="B4633" s="2" t="s">
        <v>17963</v>
      </c>
      <c r="C4633" s="2" t="s">
        <v>17964</v>
      </c>
      <c r="D4633" s="2" t="s">
        <v>17965</v>
      </c>
      <c r="E4633" s="2">
        <f>IF(ISNUMBER(SEARCH("无购物",D4633)),1,0)</f>
        <v>1</v>
      </c>
      <c r="F4633" s="2">
        <f>IF(ISNUMBER(SEARCH("无自费",D4633)),1,0)</f>
        <v>0</v>
      </c>
      <c r="G4633" s="2">
        <f>IF(ISNUMBER(SEARCH("成团保障",D4633)),1,0)</f>
        <v>1</v>
      </c>
      <c r="H4633" s="2">
        <f>IF(OR(ISNUMBER(SEARCH("赠取消险",D4633)),ISNUMBER(SEARCH("提前*天免费退",D4633))),1,0)</f>
        <v>0</v>
      </c>
      <c r="I4633" s="2">
        <v>5</v>
      </c>
      <c r="J4633" s="2">
        <v>1</v>
      </c>
      <c r="K4633" s="2" t="s">
        <v>33</v>
      </c>
      <c r="L4633" s="2">
        <v>2047</v>
      </c>
      <c r="M4633" s="2">
        <v>0</v>
      </c>
      <c r="N4633" s="2" t="s">
        <v>34</v>
      </c>
      <c r="O4633" s="2" t="s">
        <v>254</v>
      </c>
      <c r="P4633" s="2" t="s">
        <v>17966</v>
      </c>
      <c r="Q4633" s="2" t="s">
        <v>34</v>
      </c>
      <c r="R4633" s="2">
        <v>4</v>
      </c>
      <c r="S4633" s="2">
        <v>9</v>
      </c>
      <c r="T4633" s="2">
        <v>9</v>
      </c>
      <c r="U4633" s="2">
        <v>9</v>
      </c>
      <c r="V4633" s="2">
        <v>9</v>
      </c>
      <c r="W4633" s="2">
        <v>9</v>
      </c>
      <c r="X4633" s="2">
        <v>5</v>
      </c>
      <c r="Y4633" s="2">
        <v>0</v>
      </c>
      <c r="Z4633" s="2">
        <v>0</v>
      </c>
      <c r="AA4633" s="2">
        <v>0</v>
      </c>
      <c r="AB4633" s="2">
        <v>0</v>
      </c>
      <c r="AC4633" s="2" t="s">
        <v>17568</v>
      </c>
      <c r="AD4633" s="2" t="s">
        <v>34</v>
      </c>
    </row>
    <row r="4634" spans="1:30" x14ac:dyDescent="0.25">
      <c r="A4634" s="2">
        <v>35605709</v>
      </c>
      <c r="B4634" s="2" t="s">
        <v>17963</v>
      </c>
      <c r="C4634" s="2" t="s">
        <v>17967</v>
      </c>
      <c r="D4634" s="2" t="s">
        <v>17968</v>
      </c>
      <c r="E4634" s="2">
        <f>IF(ISNUMBER(SEARCH("无购物",D4634)),1,0)</f>
        <v>1</v>
      </c>
      <c r="F4634" s="2">
        <f>IF(ISNUMBER(SEARCH("无自费",D4634)),1,0)</f>
        <v>0</v>
      </c>
      <c r="G4634" s="2">
        <f>IF(ISNUMBER(SEARCH("成团保障",D4634)),1,0)</f>
        <v>1</v>
      </c>
      <c r="H4634" s="2">
        <f>IF(OR(ISNUMBER(SEARCH("赠取消险",D4634)),ISNUMBER(SEARCH("提前*天免费退",D4634))),1,0)</f>
        <v>0</v>
      </c>
      <c r="I4634" s="2">
        <v>4</v>
      </c>
      <c r="J4634" s="2">
        <v>3</v>
      </c>
      <c r="K4634" s="2" t="s">
        <v>33</v>
      </c>
      <c r="L4634" s="2">
        <v>2144</v>
      </c>
      <c r="M4634" s="2">
        <v>0</v>
      </c>
      <c r="N4634" s="2" t="s">
        <v>34</v>
      </c>
      <c r="O4634" s="2" t="s">
        <v>254</v>
      </c>
      <c r="P4634" s="2" t="s">
        <v>17969</v>
      </c>
      <c r="Q4634" s="2" t="s">
        <v>34</v>
      </c>
      <c r="R4634" s="2">
        <v>8</v>
      </c>
      <c r="S4634" s="2">
        <v>8</v>
      </c>
      <c r="T4634" s="2">
        <v>12</v>
      </c>
      <c r="U4634" s="2">
        <v>14</v>
      </c>
      <c r="V4634" s="2">
        <v>18</v>
      </c>
      <c r="W4634" s="2">
        <v>24</v>
      </c>
      <c r="X4634" s="2">
        <v>0</v>
      </c>
      <c r="Y4634" s="2">
        <v>4</v>
      </c>
      <c r="Z4634" s="2">
        <v>2</v>
      </c>
      <c r="AA4634" s="2">
        <v>4</v>
      </c>
      <c r="AB4634" s="2">
        <v>6</v>
      </c>
      <c r="AC4634" s="2" t="s">
        <v>17568</v>
      </c>
      <c r="AD4634" s="2" t="s">
        <v>34</v>
      </c>
    </row>
    <row r="4635" spans="1:30" x14ac:dyDescent="0.25">
      <c r="A4635" s="2">
        <v>35608276</v>
      </c>
      <c r="B4635" s="2" t="s">
        <v>4237</v>
      </c>
      <c r="C4635" s="2" t="s">
        <v>17970</v>
      </c>
      <c r="D4635" s="2" t="s">
        <v>17971</v>
      </c>
      <c r="E4635" s="2">
        <f>IF(ISNUMBER(SEARCH("无购物",D4635)),1,0)</f>
        <v>1</v>
      </c>
      <c r="F4635" s="2">
        <f>IF(ISNUMBER(SEARCH("无自费",D4635)),1,0)</f>
        <v>0</v>
      </c>
      <c r="G4635" s="2">
        <f>IF(ISNUMBER(SEARCH("成团保障",D4635)),1,0)</f>
        <v>1</v>
      </c>
      <c r="H4635" s="2">
        <f>IF(OR(ISNUMBER(SEARCH("赠取消险",D4635)),ISNUMBER(SEARCH("提前*天免费退",D4635))),1,0)</f>
        <v>1</v>
      </c>
      <c r="I4635" s="2">
        <v>4</v>
      </c>
      <c r="J4635" s="2">
        <v>30</v>
      </c>
      <c r="K4635" s="2" t="s">
        <v>33</v>
      </c>
      <c r="L4635" s="2">
        <v>598</v>
      </c>
      <c r="M4635" s="2">
        <v>0</v>
      </c>
      <c r="N4635" s="2" t="s">
        <v>34</v>
      </c>
      <c r="O4635" s="2" t="s">
        <v>77</v>
      </c>
      <c r="P4635" s="2" t="s">
        <v>17972</v>
      </c>
      <c r="Q4635" s="2" t="s">
        <v>34</v>
      </c>
      <c r="R4635" s="2">
        <v>176</v>
      </c>
      <c r="S4635" s="2">
        <v>191</v>
      </c>
      <c r="T4635" s="2">
        <v>228</v>
      </c>
      <c r="U4635" s="2">
        <v>329</v>
      </c>
      <c r="V4635" s="2">
        <v>362</v>
      </c>
      <c r="W4635" s="2">
        <v>391</v>
      </c>
      <c r="X4635" s="2">
        <v>15</v>
      </c>
      <c r="Y4635" s="2">
        <v>37</v>
      </c>
      <c r="Z4635" s="2">
        <v>101</v>
      </c>
      <c r="AA4635" s="2">
        <v>33</v>
      </c>
      <c r="AB4635" s="2">
        <v>29</v>
      </c>
      <c r="AC4635" s="2" t="s">
        <v>17568</v>
      </c>
      <c r="AD4635" s="2" t="s">
        <v>34</v>
      </c>
    </row>
    <row r="4636" spans="1:30" x14ac:dyDescent="0.25">
      <c r="A4636" s="2">
        <v>35620687</v>
      </c>
      <c r="B4636" s="2" t="s">
        <v>5430</v>
      </c>
      <c r="C4636" s="2" t="s">
        <v>17973</v>
      </c>
      <c r="D4636" s="2" t="s">
        <v>17974</v>
      </c>
      <c r="E4636" s="2">
        <f>IF(ISNUMBER(SEARCH("无购物",D4636)),1,0)</f>
        <v>1</v>
      </c>
      <c r="F4636" s="2">
        <f>IF(ISNUMBER(SEARCH("无自费",D4636)),1,0)</f>
        <v>0</v>
      </c>
      <c r="G4636" s="2">
        <f>IF(ISNUMBER(SEARCH("成团保障",D4636)),1,0)</f>
        <v>1</v>
      </c>
      <c r="H4636" s="2">
        <f>IF(OR(ISNUMBER(SEARCH("赠取消险",D4636)),ISNUMBER(SEARCH("提前*天免费退",D4636))),1,0)</f>
        <v>0</v>
      </c>
      <c r="I4636" s="2">
        <v>5</v>
      </c>
      <c r="J4636" s="2">
        <v>22</v>
      </c>
      <c r="K4636" s="2" t="s">
        <v>17956</v>
      </c>
      <c r="L4636" s="2">
        <v>920</v>
      </c>
      <c r="M4636" s="2">
        <v>0</v>
      </c>
      <c r="N4636" s="2" t="s">
        <v>34</v>
      </c>
      <c r="O4636" s="2" t="s">
        <v>77</v>
      </c>
      <c r="P4636" s="2" t="s">
        <v>17975</v>
      </c>
      <c r="Q4636" s="2" t="s">
        <v>17976</v>
      </c>
      <c r="R4636" s="2">
        <v>127</v>
      </c>
      <c r="S4636" s="2">
        <v>136</v>
      </c>
      <c r="T4636" s="2">
        <v>141</v>
      </c>
      <c r="U4636" s="2">
        <v>144</v>
      </c>
      <c r="V4636" s="2">
        <v>148</v>
      </c>
      <c r="W4636" s="2">
        <v>160</v>
      </c>
      <c r="X4636" s="2">
        <v>9</v>
      </c>
      <c r="Y4636" s="2">
        <v>5</v>
      </c>
      <c r="Z4636" s="2">
        <v>3</v>
      </c>
      <c r="AA4636" s="2">
        <v>4</v>
      </c>
      <c r="AB4636" s="2">
        <v>12</v>
      </c>
      <c r="AC4636" s="2" t="s">
        <v>17568</v>
      </c>
      <c r="AD4636" s="2" t="s">
        <v>34</v>
      </c>
    </row>
    <row r="4637" spans="1:30" x14ac:dyDescent="0.25">
      <c r="A4637" s="2">
        <v>35659769</v>
      </c>
      <c r="B4637" s="2" t="s">
        <v>4232</v>
      </c>
      <c r="C4637" s="2" t="s">
        <v>4692</v>
      </c>
      <c r="D4637" s="2" t="s">
        <v>5894</v>
      </c>
      <c r="E4637" s="2">
        <f>IF(ISNUMBER(SEARCH("无购物",D4637)),1,0)</f>
        <v>1</v>
      </c>
      <c r="F4637" s="2">
        <f>IF(ISNUMBER(SEARCH("无自费",D4637)),1,0)</f>
        <v>0</v>
      </c>
      <c r="G4637" s="2">
        <f>IF(ISNUMBER(SEARCH("成团保障",D4637)),1,0)</f>
        <v>1</v>
      </c>
      <c r="H4637" s="2">
        <f>IF(OR(ISNUMBER(SEARCH("赠取消险",D4637)),ISNUMBER(SEARCH("提前*天免费退",D4637))),1,0)</f>
        <v>1</v>
      </c>
      <c r="I4637" s="2">
        <v>5</v>
      </c>
      <c r="J4637" s="2">
        <v>18</v>
      </c>
      <c r="K4637" s="2" t="s">
        <v>33</v>
      </c>
      <c r="L4637" s="2">
        <v>498</v>
      </c>
      <c r="M4637" s="2">
        <v>0</v>
      </c>
      <c r="N4637" s="2" t="s">
        <v>34</v>
      </c>
      <c r="O4637" s="2" t="s">
        <v>77</v>
      </c>
      <c r="P4637" s="2" t="s">
        <v>5895</v>
      </c>
      <c r="Q4637" s="2" t="s">
        <v>34</v>
      </c>
      <c r="R4637" s="2">
        <v>58</v>
      </c>
      <c r="S4637" s="2">
        <v>73</v>
      </c>
      <c r="T4637" s="2">
        <v>83</v>
      </c>
      <c r="U4637" s="2">
        <v>111</v>
      </c>
      <c r="V4637" s="2">
        <v>129</v>
      </c>
      <c r="W4637" s="2" t="s">
        <v>34</v>
      </c>
      <c r="X4637" s="2">
        <v>15</v>
      </c>
      <c r="Y4637" s="2">
        <v>10</v>
      </c>
      <c r="Z4637" s="2">
        <v>28</v>
      </c>
      <c r="AA4637" s="2">
        <v>18</v>
      </c>
      <c r="AB4637" s="2">
        <v>0</v>
      </c>
      <c r="AC4637" s="2" t="s">
        <v>17568</v>
      </c>
      <c r="AD4637" s="2" t="s">
        <v>34</v>
      </c>
    </row>
    <row r="4638" spans="1:30" x14ac:dyDescent="0.25">
      <c r="A4638" s="2">
        <v>35689649</v>
      </c>
      <c r="B4638" s="2" t="s">
        <v>4698</v>
      </c>
      <c r="C4638" s="2" t="s">
        <v>5896</v>
      </c>
      <c r="D4638" s="2" t="s">
        <v>17977</v>
      </c>
      <c r="E4638" s="2">
        <f>IF(ISNUMBER(SEARCH("无购物",D4638)),1,0)</f>
        <v>1</v>
      </c>
      <c r="F4638" s="2">
        <f>IF(ISNUMBER(SEARCH("无自费",D4638)),1,0)</f>
        <v>0</v>
      </c>
      <c r="G4638" s="2">
        <f>IF(ISNUMBER(SEARCH("成团保障",D4638)),1,0)</f>
        <v>1</v>
      </c>
      <c r="H4638" s="2">
        <f>IF(OR(ISNUMBER(SEARCH("赠取消险",D4638)),ISNUMBER(SEARCH("提前*天免费退",D4638))),1,0)</f>
        <v>1</v>
      </c>
      <c r="I4638" s="2">
        <v>4</v>
      </c>
      <c r="J4638" s="2">
        <v>149</v>
      </c>
      <c r="K4638" s="2" t="s">
        <v>33</v>
      </c>
      <c r="L4638" s="2">
        <v>588</v>
      </c>
      <c r="M4638" s="2">
        <v>0</v>
      </c>
      <c r="N4638" s="2" t="s">
        <v>34</v>
      </c>
      <c r="O4638" s="2" t="s">
        <v>77</v>
      </c>
      <c r="P4638" s="2" t="s">
        <v>5898</v>
      </c>
      <c r="Q4638" s="2" t="s">
        <v>17978</v>
      </c>
      <c r="R4638" s="2">
        <v>539</v>
      </c>
      <c r="S4638" s="2">
        <v>990</v>
      </c>
      <c r="T4638" s="2">
        <v>951</v>
      </c>
      <c r="U4638" s="2">
        <v>1204</v>
      </c>
      <c r="V4638" s="2">
        <v>1310</v>
      </c>
      <c r="W4638" s="2">
        <v>1605</v>
      </c>
      <c r="X4638" s="2">
        <v>451</v>
      </c>
      <c r="Y4638" s="2">
        <v>39</v>
      </c>
      <c r="Z4638" s="2">
        <v>253</v>
      </c>
      <c r="AA4638" s="2">
        <v>106</v>
      </c>
      <c r="AB4638" s="2">
        <v>295</v>
      </c>
      <c r="AC4638" s="2" t="s">
        <v>17568</v>
      </c>
      <c r="AD4638" s="2" t="s">
        <v>34</v>
      </c>
    </row>
    <row r="4639" spans="1:30" x14ac:dyDescent="0.25">
      <c r="A4639" s="2">
        <v>35881682</v>
      </c>
      <c r="B4639" s="2" t="s">
        <v>17979</v>
      </c>
      <c r="C4639" s="2" t="s">
        <v>17980</v>
      </c>
      <c r="D4639" s="2" t="s">
        <v>17981</v>
      </c>
      <c r="E4639" s="2">
        <f>IF(ISNUMBER(SEARCH("无购物",D4639)),1,0)</f>
        <v>1</v>
      </c>
      <c r="F4639" s="2">
        <f>IF(ISNUMBER(SEARCH("无自费",D4639)),1,0)</f>
        <v>0</v>
      </c>
      <c r="G4639" s="2">
        <f>IF(ISNUMBER(SEARCH("成团保障",D4639)),1,0)</f>
        <v>1</v>
      </c>
      <c r="H4639" s="2">
        <f>IF(OR(ISNUMBER(SEARCH("赠取消险",D4639)),ISNUMBER(SEARCH("提前*天免费退",D4639))),1,0)</f>
        <v>1</v>
      </c>
      <c r="I4639" s="2">
        <v>3</v>
      </c>
      <c r="J4639" s="2">
        <v>1</v>
      </c>
      <c r="K4639" s="2" t="s">
        <v>17982</v>
      </c>
      <c r="L4639" s="2">
        <v>498</v>
      </c>
      <c r="M4639" s="2">
        <v>0</v>
      </c>
      <c r="N4639" s="2" t="s">
        <v>34</v>
      </c>
      <c r="O4639" s="2" t="s">
        <v>77</v>
      </c>
      <c r="P4639" s="2" t="s">
        <v>17983</v>
      </c>
      <c r="Q4639" s="2" t="s">
        <v>34</v>
      </c>
      <c r="R4639" s="2">
        <v>28</v>
      </c>
      <c r="S4639" s="2" t="s">
        <v>34</v>
      </c>
      <c r="T4639" s="2" t="s">
        <v>34</v>
      </c>
      <c r="U4639" s="2">
        <v>33</v>
      </c>
      <c r="V4639" s="2">
        <v>36</v>
      </c>
      <c r="W4639" s="2" t="s">
        <v>34</v>
      </c>
      <c r="X4639" s="2">
        <v>0</v>
      </c>
      <c r="Y4639" s="2">
        <v>0</v>
      </c>
      <c r="Z4639" s="2">
        <v>0</v>
      </c>
      <c r="AA4639" s="2">
        <v>3</v>
      </c>
      <c r="AB4639" s="2">
        <v>0</v>
      </c>
      <c r="AC4639" s="2" t="s">
        <v>17568</v>
      </c>
      <c r="AD4639" s="2" t="s">
        <v>34</v>
      </c>
    </row>
    <row r="4640" spans="1:30" x14ac:dyDescent="0.25">
      <c r="A4640" s="2">
        <v>35960375</v>
      </c>
      <c r="B4640" s="2" t="s">
        <v>17984</v>
      </c>
      <c r="C4640" s="2" t="s">
        <v>17985</v>
      </c>
      <c r="D4640" s="2" t="s">
        <v>17685</v>
      </c>
      <c r="E4640" s="2">
        <f>IF(ISNUMBER(SEARCH("无购物",D4640)),1,0)</f>
        <v>1</v>
      </c>
      <c r="F4640" s="2">
        <f>IF(ISNUMBER(SEARCH("无自费",D4640)),1,0)</f>
        <v>1</v>
      </c>
      <c r="G4640" s="2">
        <f>IF(ISNUMBER(SEARCH("成团保障",D4640)),1,0)</f>
        <v>1</v>
      </c>
      <c r="H4640" s="2">
        <f>IF(OR(ISNUMBER(SEARCH("赠取消险",D4640)),ISNUMBER(SEARCH("提前*天免费退",D4640))),1,0)</f>
        <v>0</v>
      </c>
      <c r="I4640" s="2">
        <v>4</v>
      </c>
      <c r="J4640" s="2">
        <v>45</v>
      </c>
      <c r="K4640" s="2" t="s">
        <v>33</v>
      </c>
      <c r="L4640" s="2">
        <v>1426</v>
      </c>
      <c r="M4640" s="2">
        <v>0</v>
      </c>
      <c r="N4640" s="2" t="s">
        <v>34</v>
      </c>
      <c r="O4640" s="2" t="s">
        <v>77</v>
      </c>
      <c r="P4640" s="2" t="s">
        <v>17986</v>
      </c>
      <c r="Q4640" s="2" t="s">
        <v>17987</v>
      </c>
      <c r="R4640" s="2">
        <v>177</v>
      </c>
      <c r="S4640" s="2">
        <v>192</v>
      </c>
      <c r="T4640" s="2" t="s">
        <v>34</v>
      </c>
      <c r="U4640" s="2">
        <v>294</v>
      </c>
      <c r="V4640" s="2">
        <v>306</v>
      </c>
      <c r="W4640" s="2">
        <v>310</v>
      </c>
      <c r="X4640" s="2">
        <v>15</v>
      </c>
      <c r="Y4640" s="2">
        <v>0</v>
      </c>
      <c r="Z4640" s="2">
        <v>0</v>
      </c>
      <c r="AA4640" s="2">
        <v>12</v>
      </c>
      <c r="AB4640" s="2">
        <v>4</v>
      </c>
      <c r="AC4640" s="2" t="s">
        <v>17568</v>
      </c>
      <c r="AD4640" s="2" t="s">
        <v>34</v>
      </c>
    </row>
    <row r="4641" spans="1:30" x14ac:dyDescent="0.25">
      <c r="A4641" s="2">
        <v>36074938</v>
      </c>
      <c r="B4641" s="2" t="s">
        <v>4722</v>
      </c>
      <c r="C4641" s="2" t="s">
        <v>17988</v>
      </c>
      <c r="D4641" s="2" t="s">
        <v>5913</v>
      </c>
      <c r="E4641" s="2">
        <f>IF(ISNUMBER(SEARCH("无购物",D4641)),1,0)</f>
        <v>1</v>
      </c>
      <c r="F4641" s="2">
        <f>IF(ISNUMBER(SEARCH("无自费",D4641)),1,0)</f>
        <v>1</v>
      </c>
      <c r="G4641" s="2">
        <f>IF(ISNUMBER(SEARCH("成团保障",D4641)),1,0)</f>
        <v>1</v>
      </c>
      <c r="H4641" s="2">
        <f>IF(OR(ISNUMBER(SEARCH("赠取消险",D4641)),ISNUMBER(SEARCH("提前*天免费退",D4641))),1,0)</f>
        <v>0</v>
      </c>
      <c r="I4641" s="2">
        <v>5</v>
      </c>
      <c r="J4641" s="2">
        <v>3</v>
      </c>
      <c r="K4641" s="2" t="s">
        <v>33</v>
      </c>
      <c r="L4641" s="2">
        <v>1999</v>
      </c>
      <c r="M4641" s="2">
        <v>0</v>
      </c>
      <c r="N4641" s="2" t="s">
        <v>34</v>
      </c>
      <c r="O4641" s="2" t="s">
        <v>77</v>
      </c>
      <c r="P4641" s="2" t="s">
        <v>5914</v>
      </c>
      <c r="Q4641" s="2" t="s">
        <v>34</v>
      </c>
      <c r="R4641" s="2">
        <v>10</v>
      </c>
      <c r="S4641" s="2">
        <v>25</v>
      </c>
      <c r="T4641" s="2">
        <v>51</v>
      </c>
      <c r="U4641" s="2">
        <v>114</v>
      </c>
      <c r="V4641" s="2">
        <v>136</v>
      </c>
      <c r="W4641" s="2">
        <v>195</v>
      </c>
      <c r="X4641" s="2">
        <v>15</v>
      </c>
      <c r="Y4641" s="2">
        <v>26</v>
      </c>
      <c r="Z4641" s="2">
        <v>63</v>
      </c>
      <c r="AA4641" s="2">
        <v>22</v>
      </c>
      <c r="AB4641" s="2">
        <v>59</v>
      </c>
      <c r="AC4641" s="2" t="s">
        <v>17568</v>
      </c>
      <c r="AD4641" s="2" t="s">
        <v>34</v>
      </c>
    </row>
    <row r="4642" spans="1:30" x14ac:dyDescent="0.25">
      <c r="A4642" s="2">
        <v>36079998</v>
      </c>
      <c r="B4642" s="2" t="s">
        <v>4722</v>
      </c>
      <c r="C4642" s="2" t="s">
        <v>17988</v>
      </c>
      <c r="D4642" s="2" t="s">
        <v>17989</v>
      </c>
      <c r="E4642" s="2">
        <f>IF(ISNUMBER(SEARCH("无购物",D4642)),1,0)</f>
        <v>1</v>
      </c>
      <c r="F4642" s="2">
        <f>IF(ISNUMBER(SEARCH("无自费",D4642)),1,0)</f>
        <v>1</v>
      </c>
      <c r="G4642" s="2">
        <f>IF(ISNUMBER(SEARCH("成团保障",D4642)),1,0)</f>
        <v>1</v>
      </c>
      <c r="H4642" s="2">
        <f>IF(OR(ISNUMBER(SEARCH("赠取消险",D4642)),ISNUMBER(SEARCH("提前*天免费退",D4642))),1,0)</f>
        <v>0</v>
      </c>
      <c r="I4642" s="2">
        <v>4</v>
      </c>
      <c r="J4642" s="2">
        <v>24</v>
      </c>
      <c r="K4642" s="2" t="s">
        <v>33</v>
      </c>
      <c r="L4642" s="2">
        <v>2260</v>
      </c>
      <c r="M4642" s="2">
        <v>0</v>
      </c>
      <c r="N4642" s="2" t="s">
        <v>34</v>
      </c>
      <c r="O4642" s="2" t="s">
        <v>77</v>
      </c>
      <c r="P4642" s="2" t="s">
        <v>5914</v>
      </c>
      <c r="Q4642" s="2" t="s">
        <v>17990</v>
      </c>
      <c r="R4642" s="2">
        <v>121</v>
      </c>
      <c r="S4642" s="2">
        <v>123</v>
      </c>
      <c r="T4642" s="2" t="s">
        <v>34</v>
      </c>
      <c r="U4642" s="2" t="s">
        <v>34</v>
      </c>
      <c r="V4642" s="2" t="s">
        <v>34</v>
      </c>
      <c r="W4642" s="2" t="s">
        <v>34</v>
      </c>
      <c r="X4642" s="2">
        <v>2</v>
      </c>
      <c r="Y4642" s="2">
        <v>0</v>
      </c>
      <c r="Z4642" s="2">
        <v>0</v>
      </c>
      <c r="AA4642" s="2">
        <v>0</v>
      </c>
      <c r="AB4642" s="2">
        <v>0</v>
      </c>
      <c r="AC4642" s="2" t="s">
        <v>17568</v>
      </c>
      <c r="AD4642" s="2" t="s">
        <v>34</v>
      </c>
    </row>
    <row r="4643" spans="1:30" x14ac:dyDescent="0.25">
      <c r="A4643" s="2">
        <v>36150862</v>
      </c>
      <c r="B4643" s="2" t="s">
        <v>17991</v>
      </c>
      <c r="C4643" s="2" t="s">
        <v>17992</v>
      </c>
      <c r="D4643" s="2" t="s">
        <v>17993</v>
      </c>
      <c r="E4643" s="2">
        <f>IF(ISNUMBER(SEARCH("无购物",D4643)),1,0)</f>
        <v>1</v>
      </c>
      <c r="F4643" s="2">
        <f>IF(ISNUMBER(SEARCH("无自费",D4643)),1,0)</f>
        <v>0</v>
      </c>
      <c r="G4643" s="2">
        <f>IF(ISNUMBER(SEARCH("成团保障",D4643)),1,0)</f>
        <v>1</v>
      </c>
      <c r="H4643" s="2">
        <f>IF(OR(ISNUMBER(SEARCH("赠取消险",D4643)),ISNUMBER(SEARCH("提前*天免费退",D4643))),1,0)</f>
        <v>0</v>
      </c>
      <c r="I4643" s="2">
        <v>4</v>
      </c>
      <c r="J4643" s="2">
        <v>6</v>
      </c>
      <c r="K4643" s="2" t="s">
        <v>33</v>
      </c>
      <c r="L4643" s="2">
        <v>588</v>
      </c>
      <c r="M4643" s="2">
        <v>0</v>
      </c>
      <c r="N4643" s="2" t="s">
        <v>34</v>
      </c>
      <c r="O4643" s="2" t="s">
        <v>77</v>
      </c>
      <c r="P4643" s="2" t="s">
        <v>17994</v>
      </c>
      <c r="Q4643" s="2" t="s">
        <v>17995</v>
      </c>
      <c r="R4643" s="2">
        <v>21</v>
      </c>
      <c r="S4643" s="2">
        <v>40</v>
      </c>
      <c r="T4643" s="2">
        <v>40</v>
      </c>
      <c r="U4643" s="2">
        <v>48</v>
      </c>
      <c r="V4643" s="2">
        <v>48</v>
      </c>
      <c r="W4643" s="2">
        <v>48</v>
      </c>
      <c r="X4643" s="2">
        <v>19</v>
      </c>
      <c r="Y4643" s="2">
        <v>0</v>
      </c>
      <c r="Z4643" s="2">
        <v>8</v>
      </c>
      <c r="AA4643" s="2">
        <v>0</v>
      </c>
      <c r="AB4643" s="2">
        <v>0</v>
      </c>
      <c r="AC4643" s="2" t="s">
        <v>17568</v>
      </c>
      <c r="AD4643" s="2" t="s">
        <v>34</v>
      </c>
    </row>
    <row r="4644" spans="1:30" x14ac:dyDescent="0.25">
      <c r="A4644" s="2">
        <v>36512070</v>
      </c>
      <c r="B4644" s="2" t="s">
        <v>4750</v>
      </c>
      <c r="C4644" s="2" t="s">
        <v>4751</v>
      </c>
      <c r="D4644" s="2" t="s">
        <v>17996</v>
      </c>
      <c r="E4644" s="2">
        <f>IF(ISNUMBER(SEARCH("无购物",D4644)),1,0)</f>
        <v>1</v>
      </c>
      <c r="F4644" s="2">
        <f>IF(ISNUMBER(SEARCH("无自费",D4644)),1,0)</f>
        <v>1</v>
      </c>
      <c r="G4644" s="2">
        <f>IF(ISNUMBER(SEARCH("成团保障",D4644)),1,0)</f>
        <v>1</v>
      </c>
      <c r="H4644" s="2">
        <f>IF(OR(ISNUMBER(SEARCH("赠取消险",D4644)),ISNUMBER(SEARCH("提前*天免费退",D4644))),1,0)</f>
        <v>0</v>
      </c>
      <c r="I4644" s="2">
        <v>5</v>
      </c>
      <c r="J4644" s="2">
        <v>5</v>
      </c>
      <c r="K4644" s="2" t="s">
        <v>33</v>
      </c>
      <c r="L4644" s="2">
        <v>2970</v>
      </c>
      <c r="M4644" s="2">
        <v>0</v>
      </c>
      <c r="N4644" s="2" t="s">
        <v>34</v>
      </c>
      <c r="O4644" s="2" t="s">
        <v>254</v>
      </c>
      <c r="P4644" s="2" t="s">
        <v>17997</v>
      </c>
      <c r="Q4644" s="2" t="s">
        <v>34</v>
      </c>
      <c r="R4644" s="2">
        <v>39</v>
      </c>
      <c r="S4644" s="2">
        <v>41</v>
      </c>
      <c r="T4644" s="2" t="s">
        <v>34</v>
      </c>
      <c r="U4644" s="2">
        <v>55</v>
      </c>
      <c r="V4644" s="2">
        <v>55</v>
      </c>
      <c r="W4644" s="2">
        <v>59</v>
      </c>
      <c r="X4644" s="2">
        <v>2</v>
      </c>
      <c r="Y4644" s="2">
        <v>0</v>
      </c>
      <c r="Z4644" s="2">
        <v>0</v>
      </c>
      <c r="AA4644" s="2">
        <v>0</v>
      </c>
      <c r="AB4644" s="2">
        <v>4</v>
      </c>
      <c r="AC4644" s="2" t="s">
        <v>17568</v>
      </c>
      <c r="AD4644" s="2" t="s">
        <v>34</v>
      </c>
    </row>
    <row r="4645" spans="1:30" x14ac:dyDescent="0.25">
      <c r="A4645" s="2">
        <v>36539554</v>
      </c>
      <c r="B4645" s="2" t="s">
        <v>17998</v>
      </c>
      <c r="C4645" s="2" t="s">
        <v>17999</v>
      </c>
      <c r="D4645" s="2" t="s">
        <v>18000</v>
      </c>
      <c r="E4645" s="2">
        <f>IF(ISNUMBER(SEARCH("无购物",D4645)),1,0)</f>
        <v>1</v>
      </c>
      <c r="F4645" s="2">
        <f>IF(ISNUMBER(SEARCH("无自费",D4645)),1,0)</f>
        <v>0</v>
      </c>
      <c r="G4645" s="2">
        <f>IF(ISNUMBER(SEARCH("成团保障",D4645)),1,0)</f>
        <v>1</v>
      </c>
      <c r="H4645" s="2">
        <f>IF(OR(ISNUMBER(SEARCH("赠取消险",D4645)),ISNUMBER(SEARCH("提前*天免费退",D4645))),1,0)</f>
        <v>0</v>
      </c>
      <c r="I4645" s="2">
        <v>5</v>
      </c>
      <c r="J4645" s="2">
        <v>1</v>
      </c>
      <c r="K4645" s="2" t="s">
        <v>33</v>
      </c>
      <c r="L4645" s="2">
        <v>1888</v>
      </c>
      <c r="M4645" s="2">
        <v>0</v>
      </c>
      <c r="N4645" s="2" t="s">
        <v>34</v>
      </c>
      <c r="O4645" s="2" t="s">
        <v>254</v>
      </c>
      <c r="P4645" s="2" t="s">
        <v>18001</v>
      </c>
      <c r="Q4645" s="2" t="s">
        <v>34</v>
      </c>
      <c r="R4645" s="2">
        <v>12</v>
      </c>
      <c r="S4645" s="2">
        <v>14</v>
      </c>
      <c r="T4645" s="2">
        <v>14</v>
      </c>
      <c r="U4645" s="2">
        <v>16</v>
      </c>
      <c r="V4645" s="2">
        <v>16</v>
      </c>
      <c r="W4645" s="2">
        <v>16</v>
      </c>
      <c r="X4645" s="2">
        <v>2</v>
      </c>
      <c r="Y4645" s="2">
        <v>0</v>
      </c>
      <c r="Z4645" s="2">
        <v>2</v>
      </c>
      <c r="AA4645" s="2">
        <v>0</v>
      </c>
      <c r="AB4645" s="2">
        <v>0</v>
      </c>
      <c r="AC4645" s="2" t="s">
        <v>17568</v>
      </c>
      <c r="AD4645" s="2" t="s">
        <v>34</v>
      </c>
    </row>
    <row r="4646" spans="1:30" x14ac:dyDescent="0.25">
      <c r="A4646" s="2">
        <v>36545489</v>
      </c>
      <c r="B4646" s="2" t="s">
        <v>17991</v>
      </c>
      <c r="C4646" s="2" t="s">
        <v>18002</v>
      </c>
      <c r="D4646" s="2" t="s">
        <v>18003</v>
      </c>
      <c r="E4646" s="2">
        <f>IF(ISNUMBER(SEARCH("无购物",D4646)),1,0)</f>
        <v>1</v>
      </c>
      <c r="F4646" s="2">
        <f>IF(ISNUMBER(SEARCH("无自费",D4646)),1,0)</f>
        <v>0</v>
      </c>
      <c r="G4646" s="2">
        <f>IF(ISNUMBER(SEARCH("成团保障",D4646)),1,0)</f>
        <v>1</v>
      </c>
      <c r="H4646" s="2">
        <f>IF(OR(ISNUMBER(SEARCH("赠取消险",D4646)),ISNUMBER(SEARCH("提前*天免费退",D4646))),1,0)</f>
        <v>0</v>
      </c>
      <c r="I4646" s="2">
        <v>5</v>
      </c>
      <c r="J4646" s="2">
        <v>7</v>
      </c>
      <c r="K4646" s="2" t="s">
        <v>33</v>
      </c>
      <c r="L4646" s="2">
        <v>588</v>
      </c>
      <c r="M4646" s="2">
        <v>0</v>
      </c>
      <c r="N4646" s="2" t="s">
        <v>34</v>
      </c>
      <c r="O4646" s="2" t="s">
        <v>144</v>
      </c>
      <c r="P4646" s="2" t="s">
        <v>18004</v>
      </c>
      <c r="Q4646" s="2" t="s">
        <v>18005</v>
      </c>
      <c r="R4646" s="2">
        <v>67</v>
      </c>
      <c r="S4646" s="2">
        <v>81</v>
      </c>
      <c r="T4646" s="2" t="s">
        <v>34</v>
      </c>
      <c r="U4646" s="2">
        <v>131</v>
      </c>
      <c r="V4646" s="2">
        <v>143</v>
      </c>
      <c r="W4646" s="2">
        <v>191</v>
      </c>
      <c r="X4646" s="2">
        <v>14</v>
      </c>
      <c r="Y4646" s="2">
        <v>0</v>
      </c>
      <c r="Z4646" s="2">
        <v>0</v>
      </c>
      <c r="AA4646" s="2">
        <v>12</v>
      </c>
      <c r="AB4646" s="2">
        <v>48</v>
      </c>
      <c r="AC4646" s="2" t="s">
        <v>17568</v>
      </c>
      <c r="AD4646" s="2" t="s">
        <v>34</v>
      </c>
    </row>
    <row r="4647" spans="1:30" x14ac:dyDescent="0.25">
      <c r="A4647" s="2">
        <v>36601928</v>
      </c>
      <c r="B4647" s="2" t="s">
        <v>4755</v>
      </c>
      <c r="C4647" s="2" t="s">
        <v>4756</v>
      </c>
      <c r="D4647" s="2" t="s">
        <v>5938</v>
      </c>
      <c r="E4647" s="2">
        <f>IF(ISNUMBER(SEARCH("无购物",D4647)),1,0)</f>
        <v>1</v>
      </c>
      <c r="F4647" s="2">
        <f>IF(ISNUMBER(SEARCH("无自费",D4647)),1,0)</f>
        <v>0</v>
      </c>
      <c r="G4647" s="2">
        <f>IF(ISNUMBER(SEARCH("成团保障",D4647)),1,0)</f>
        <v>1</v>
      </c>
      <c r="H4647" s="2">
        <f>IF(OR(ISNUMBER(SEARCH("赠取消险",D4647)),ISNUMBER(SEARCH("提前*天免费退",D4647))),1,0)</f>
        <v>0</v>
      </c>
      <c r="I4647" s="2">
        <v>4</v>
      </c>
      <c r="J4647" s="2">
        <v>205</v>
      </c>
      <c r="K4647" s="2" t="s">
        <v>33</v>
      </c>
      <c r="L4647" s="2">
        <v>289</v>
      </c>
      <c r="M4647" s="2">
        <v>0</v>
      </c>
      <c r="N4647" s="2" t="s">
        <v>34</v>
      </c>
      <c r="O4647" s="2" t="s">
        <v>77</v>
      </c>
      <c r="P4647" s="2" t="s">
        <v>5939</v>
      </c>
      <c r="Q4647" s="2" t="s">
        <v>5940</v>
      </c>
      <c r="R4647" s="2">
        <v>684</v>
      </c>
      <c r="S4647" s="2">
        <v>837</v>
      </c>
      <c r="T4647" s="2">
        <v>855</v>
      </c>
      <c r="U4647" s="2">
        <v>1196</v>
      </c>
      <c r="V4647" s="2">
        <v>1302</v>
      </c>
      <c r="W4647" s="2">
        <v>1386</v>
      </c>
      <c r="X4647" s="2">
        <v>153</v>
      </c>
      <c r="Y4647" s="2">
        <v>18</v>
      </c>
      <c r="Z4647" s="2">
        <v>341</v>
      </c>
      <c r="AA4647" s="2">
        <v>106</v>
      </c>
      <c r="AB4647" s="2">
        <v>84</v>
      </c>
      <c r="AC4647" s="2" t="s">
        <v>17568</v>
      </c>
      <c r="AD4647" s="2" t="s">
        <v>34</v>
      </c>
    </row>
    <row r="4648" spans="1:30" x14ac:dyDescent="0.25">
      <c r="A4648" s="2">
        <v>36617135</v>
      </c>
      <c r="B4648" s="2" t="s">
        <v>18006</v>
      </c>
      <c r="C4648" s="2" t="s">
        <v>18007</v>
      </c>
      <c r="D4648" s="2" t="s">
        <v>5391</v>
      </c>
      <c r="E4648" s="2">
        <f>IF(ISNUMBER(SEARCH("无购物",D4648)),1,0)</f>
        <v>1</v>
      </c>
      <c r="F4648" s="2">
        <f>IF(ISNUMBER(SEARCH("无自费",D4648)),1,0)</f>
        <v>0</v>
      </c>
      <c r="G4648" s="2">
        <f>IF(ISNUMBER(SEARCH("成团保障",D4648)),1,0)</f>
        <v>1</v>
      </c>
      <c r="H4648" s="2">
        <f>IF(OR(ISNUMBER(SEARCH("赠取消险",D4648)),ISNUMBER(SEARCH("提前*天免费退",D4648))),1,0)</f>
        <v>1</v>
      </c>
      <c r="I4648" s="2" t="s">
        <v>34</v>
      </c>
      <c r="J4648" s="2" t="s">
        <v>34</v>
      </c>
      <c r="K4648" s="2" t="s">
        <v>17982</v>
      </c>
      <c r="L4648" s="2">
        <v>458</v>
      </c>
      <c r="M4648" s="2">
        <v>0</v>
      </c>
      <c r="N4648" s="2" t="s">
        <v>34</v>
      </c>
      <c r="O4648" s="2" t="s">
        <v>77</v>
      </c>
      <c r="P4648" s="2" t="s">
        <v>18008</v>
      </c>
      <c r="Q4648" s="2" t="s">
        <v>34</v>
      </c>
      <c r="R4648" s="2">
        <v>3</v>
      </c>
      <c r="S4648" s="2" t="s">
        <v>34</v>
      </c>
      <c r="T4648" s="2" t="s">
        <v>34</v>
      </c>
      <c r="U4648" s="2">
        <v>3</v>
      </c>
      <c r="V4648" s="2">
        <v>7</v>
      </c>
      <c r="W4648" s="2" t="s">
        <v>34</v>
      </c>
      <c r="X4648" s="2">
        <v>0</v>
      </c>
      <c r="Y4648" s="2">
        <v>0</v>
      </c>
      <c r="Z4648" s="2">
        <v>0</v>
      </c>
      <c r="AA4648" s="2">
        <v>4</v>
      </c>
      <c r="AB4648" s="2">
        <v>0</v>
      </c>
      <c r="AC4648" s="2" t="s">
        <v>17568</v>
      </c>
      <c r="AD4648" s="2" t="s">
        <v>34</v>
      </c>
    </row>
    <row r="4649" spans="1:30" x14ac:dyDescent="0.25">
      <c r="A4649" s="2">
        <v>36660602</v>
      </c>
      <c r="B4649" s="2" t="s">
        <v>3879</v>
      </c>
      <c r="C4649" s="2" t="s">
        <v>4766</v>
      </c>
      <c r="D4649" s="2" t="s">
        <v>17613</v>
      </c>
      <c r="E4649" s="2">
        <f>IF(ISNUMBER(SEARCH("无购物",D4649)),1,0)</f>
        <v>1</v>
      </c>
      <c r="F4649" s="2">
        <f>IF(ISNUMBER(SEARCH("无自费",D4649)),1,0)</f>
        <v>0</v>
      </c>
      <c r="G4649" s="2">
        <f>IF(ISNUMBER(SEARCH("成团保障",D4649)),1,0)</f>
        <v>1</v>
      </c>
      <c r="H4649" s="2">
        <f>IF(OR(ISNUMBER(SEARCH("赠取消险",D4649)),ISNUMBER(SEARCH("提前*天免费退",D4649))),1,0)</f>
        <v>0</v>
      </c>
      <c r="I4649" s="2">
        <v>4</v>
      </c>
      <c r="J4649" s="2">
        <v>9</v>
      </c>
      <c r="K4649" s="2" t="s">
        <v>33</v>
      </c>
      <c r="L4649" s="2">
        <v>389</v>
      </c>
      <c r="M4649" s="2">
        <v>0</v>
      </c>
      <c r="N4649" s="2" t="s">
        <v>34</v>
      </c>
      <c r="O4649" s="2" t="s">
        <v>77</v>
      </c>
      <c r="P4649" s="2" t="s">
        <v>18009</v>
      </c>
      <c r="Q4649" s="2" t="s">
        <v>18010</v>
      </c>
      <c r="R4649" s="2">
        <v>142</v>
      </c>
      <c r="S4649" s="2">
        <v>180</v>
      </c>
      <c r="T4649" s="2">
        <v>195</v>
      </c>
      <c r="U4649" s="2">
        <v>244</v>
      </c>
      <c r="V4649" s="2">
        <v>261</v>
      </c>
      <c r="W4649" s="2">
        <v>350</v>
      </c>
      <c r="X4649" s="2">
        <v>38</v>
      </c>
      <c r="Y4649" s="2">
        <v>15</v>
      </c>
      <c r="Z4649" s="2">
        <v>49</v>
      </c>
      <c r="AA4649" s="2">
        <v>17</v>
      </c>
      <c r="AB4649" s="2">
        <v>89</v>
      </c>
      <c r="AC4649" s="2" t="s">
        <v>17568</v>
      </c>
      <c r="AD4649" s="2" t="s">
        <v>34</v>
      </c>
    </row>
    <row r="4650" spans="1:30" x14ac:dyDescent="0.25">
      <c r="A4650" s="2">
        <v>36770360</v>
      </c>
      <c r="B4650" s="2" t="s">
        <v>4778</v>
      </c>
      <c r="C4650" s="2" t="s">
        <v>18011</v>
      </c>
      <c r="D4650" s="2" t="s">
        <v>5945</v>
      </c>
      <c r="E4650" s="2">
        <f>IF(ISNUMBER(SEARCH("无购物",D4650)),1,0)</f>
        <v>1</v>
      </c>
      <c r="F4650" s="2">
        <f>IF(ISNUMBER(SEARCH("无自费",D4650)),1,0)</f>
        <v>0</v>
      </c>
      <c r="G4650" s="2">
        <f>IF(ISNUMBER(SEARCH("成团保障",D4650)),1,0)</f>
        <v>1</v>
      </c>
      <c r="H4650" s="2">
        <f>IF(OR(ISNUMBER(SEARCH("赠取消险",D4650)),ISNUMBER(SEARCH("提前*天免费退",D4650))),1,0)</f>
        <v>0</v>
      </c>
      <c r="I4650" s="2">
        <v>4</v>
      </c>
      <c r="J4650" s="2">
        <v>6</v>
      </c>
      <c r="K4650" s="2" t="s">
        <v>33</v>
      </c>
      <c r="L4650" s="2">
        <v>2874</v>
      </c>
      <c r="M4650" s="2">
        <v>1</v>
      </c>
      <c r="N4650" s="2">
        <v>25</v>
      </c>
      <c r="O4650" s="2" t="s">
        <v>77</v>
      </c>
      <c r="P4650" s="2" t="s">
        <v>5946</v>
      </c>
      <c r="Q4650" s="2" t="s">
        <v>18012</v>
      </c>
      <c r="R4650" s="2">
        <v>26</v>
      </c>
      <c r="S4650" s="2">
        <v>36</v>
      </c>
      <c r="T4650" s="2">
        <v>79</v>
      </c>
      <c r="U4650" s="2">
        <v>201</v>
      </c>
      <c r="V4650" s="2">
        <v>218</v>
      </c>
      <c r="W4650" s="2">
        <v>224</v>
      </c>
      <c r="X4650" s="2">
        <v>10</v>
      </c>
      <c r="Y4650" s="2">
        <v>43</v>
      </c>
      <c r="Z4650" s="2">
        <v>122</v>
      </c>
      <c r="AA4650" s="2">
        <v>17</v>
      </c>
      <c r="AB4650" s="2">
        <v>6</v>
      </c>
      <c r="AC4650" s="2" t="s">
        <v>17568</v>
      </c>
      <c r="AD4650" s="2" t="s">
        <v>34</v>
      </c>
    </row>
    <row r="4651" spans="1:30" x14ac:dyDescent="0.25">
      <c r="A4651" s="2">
        <v>36867849</v>
      </c>
      <c r="B4651" s="2" t="s">
        <v>4787</v>
      </c>
      <c r="C4651" s="2" t="s">
        <v>4788</v>
      </c>
      <c r="D4651" s="2" t="s">
        <v>18013</v>
      </c>
      <c r="E4651" s="2">
        <f>IF(ISNUMBER(SEARCH("无购物",D4651)),1,0)</f>
        <v>1</v>
      </c>
      <c r="F4651" s="2">
        <f>IF(ISNUMBER(SEARCH("无自费",D4651)),1,0)</f>
        <v>0</v>
      </c>
      <c r="G4651" s="2">
        <f>IF(ISNUMBER(SEARCH("成团保障",D4651)),1,0)</f>
        <v>1</v>
      </c>
      <c r="H4651" s="2">
        <f>IF(OR(ISNUMBER(SEARCH("赠取消险",D4651)),ISNUMBER(SEARCH("提前*天免费退",D4651))),1,0)</f>
        <v>0</v>
      </c>
      <c r="I4651" s="2">
        <v>5</v>
      </c>
      <c r="J4651" s="2">
        <v>20</v>
      </c>
      <c r="K4651" s="2" t="s">
        <v>33</v>
      </c>
      <c r="L4651" s="2">
        <v>2199</v>
      </c>
      <c r="M4651" s="2">
        <v>0</v>
      </c>
      <c r="N4651" s="2" t="s">
        <v>34</v>
      </c>
      <c r="O4651" s="2" t="s">
        <v>77</v>
      </c>
      <c r="P4651" s="2" t="s">
        <v>18014</v>
      </c>
      <c r="Q4651" s="2" t="s">
        <v>18015</v>
      </c>
      <c r="R4651" s="2">
        <v>93</v>
      </c>
      <c r="S4651" s="2">
        <v>99</v>
      </c>
      <c r="T4651" s="2">
        <v>122</v>
      </c>
      <c r="U4651" s="2">
        <v>173</v>
      </c>
      <c r="V4651" s="2">
        <v>189</v>
      </c>
      <c r="W4651" s="2">
        <v>219</v>
      </c>
      <c r="X4651" s="2">
        <v>6</v>
      </c>
      <c r="Y4651" s="2">
        <v>23</v>
      </c>
      <c r="Z4651" s="2">
        <v>51</v>
      </c>
      <c r="AA4651" s="2">
        <v>16</v>
      </c>
      <c r="AB4651" s="2">
        <v>30</v>
      </c>
      <c r="AC4651" s="2" t="s">
        <v>17568</v>
      </c>
      <c r="AD4651" s="2" t="s">
        <v>34</v>
      </c>
    </row>
    <row r="4652" spans="1:30" x14ac:dyDescent="0.25">
      <c r="A4652" s="2">
        <v>37481951</v>
      </c>
      <c r="B4652" s="2" t="s">
        <v>4810</v>
      </c>
      <c r="C4652" s="2" t="s">
        <v>4811</v>
      </c>
      <c r="D4652" s="2" t="s">
        <v>18016</v>
      </c>
      <c r="E4652" s="2">
        <f>IF(ISNUMBER(SEARCH("无购物",D4652)),1,0)</f>
        <v>1</v>
      </c>
      <c r="F4652" s="2">
        <f>IF(ISNUMBER(SEARCH("无自费",D4652)),1,0)</f>
        <v>0</v>
      </c>
      <c r="G4652" s="2">
        <f>IF(ISNUMBER(SEARCH("成团保障",D4652)),1,0)</f>
        <v>1</v>
      </c>
      <c r="H4652" s="2">
        <f>IF(OR(ISNUMBER(SEARCH("赠取消险",D4652)),ISNUMBER(SEARCH("提前*天免费退",D4652))),1,0)</f>
        <v>0</v>
      </c>
      <c r="I4652" s="2">
        <v>4</v>
      </c>
      <c r="J4652" s="2">
        <v>11</v>
      </c>
      <c r="K4652" s="2" t="s">
        <v>33</v>
      </c>
      <c r="L4652" s="2">
        <v>291</v>
      </c>
      <c r="M4652" s="2">
        <v>0</v>
      </c>
      <c r="N4652" s="2" t="s">
        <v>34</v>
      </c>
      <c r="O4652" s="2" t="s">
        <v>77</v>
      </c>
      <c r="P4652" s="2" t="s">
        <v>18017</v>
      </c>
      <c r="Q4652" s="2" t="s">
        <v>18018</v>
      </c>
      <c r="R4652" s="2">
        <v>39</v>
      </c>
      <c r="S4652" s="2">
        <v>87</v>
      </c>
      <c r="T4652" s="2">
        <v>130</v>
      </c>
      <c r="U4652" s="2">
        <v>186</v>
      </c>
      <c r="V4652" s="2">
        <v>215</v>
      </c>
      <c r="W4652" s="2">
        <v>231</v>
      </c>
      <c r="X4652" s="2">
        <v>48</v>
      </c>
      <c r="Y4652" s="2">
        <v>43</v>
      </c>
      <c r="Z4652" s="2">
        <v>56</v>
      </c>
      <c r="AA4652" s="2">
        <v>29</v>
      </c>
      <c r="AB4652" s="2">
        <v>16</v>
      </c>
      <c r="AC4652" s="2" t="s">
        <v>17568</v>
      </c>
      <c r="AD4652" s="2" t="s">
        <v>34</v>
      </c>
    </row>
    <row r="4653" spans="1:30" x14ac:dyDescent="0.25">
      <c r="A4653" s="2">
        <v>37490494</v>
      </c>
      <c r="B4653" s="2" t="s">
        <v>17778</v>
      </c>
      <c r="C4653" s="2" t="s">
        <v>18019</v>
      </c>
      <c r="D4653" s="2" t="s">
        <v>18020</v>
      </c>
      <c r="E4653" s="2">
        <f>IF(ISNUMBER(SEARCH("无购物",D4653)),1,0)</f>
        <v>1</v>
      </c>
      <c r="F4653" s="2">
        <f>IF(ISNUMBER(SEARCH("无自费",D4653)),1,0)</f>
        <v>1</v>
      </c>
      <c r="G4653" s="2">
        <f>IF(ISNUMBER(SEARCH("成团保障",D4653)),1,0)</f>
        <v>1</v>
      </c>
      <c r="H4653" s="2">
        <f>IF(OR(ISNUMBER(SEARCH("赠取消险",D4653)),ISNUMBER(SEARCH("提前*天免费退",D4653))),1,0)</f>
        <v>0</v>
      </c>
      <c r="I4653" s="2">
        <v>5</v>
      </c>
      <c r="J4653" s="2">
        <v>1</v>
      </c>
      <c r="K4653" s="2" t="s">
        <v>4538</v>
      </c>
      <c r="L4653" s="2">
        <v>2520</v>
      </c>
      <c r="M4653" s="2">
        <v>0</v>
      </c>
      <c r="N4653" s="2" t="s">
        <v>34</v>
      </c>
      <c r="O4653" s="2" t="s">
        <v>254</v>
      </c>
      <c r="P4653" s="2" t="s">
        <v>17781</v>
      </c>
      <c r="Q4653" s="2" t="s">
        <v>18021</v>
      </c>
      <c r="R4653" s="2">
        <v>3</v>
      </c>
      <c r="S4653" s="2">
        <v>3</v>
      </c>
      <c r="T4653" s="2">
        <v>3</v>
      </c>
      <c r="U4653" s="2">
        <v>3</v>
      </c>
      <c r="V4653" s="2">
        <v>3</v>
      </c>
      <c r="W4653" s="2">
        <v>9</v>
      </c>
      <c r="X4653" s="2">
        <v>0</v>
      </c>
      <c r="Y4653" s="2">
        <v>0</v>
      </c>
      <c r="Z4653" s="2">
        <v>0</v>
      </c>
      <c r="AA4653" s="2">
        <v>0</v>
      </c>
      <c r="AB4653" s="2">
        <v>6</v>
      </c>
      <c r="AC4653" s="2" t="s">
        <v>17568</v>
      </c>
      <c r="AD4653" s="2" t="s">
        <v>34</v>
      </c>
    </row>
    <row r="4654" spans="1:30" x14ac:dyDescent="0.25">
      <c r="A4654" s="2">
        <v>37584656</v>
      </c>
      <c r="B4654" s="2" t="s">
        <v>18022</v>
      </c>
      <c r="C4654" s="2" t="s">
        <v>18023</v>
      </c>
      <c r="D4654" s="2" t="s">
        <v>17701</v>
      </c>
      <c r="E4654" s="2">
        <f>IF(ISNUMBER(SEARCH("无购物",D4654)),1,0)</f>
        <v>1</v>
      </c>
      <c r="F4654" s="2">
        <f>IF(ISNUMBER(SEARCH("无自费",D4654)),1,0)</f>
        <v>0</v>
      </c>
      <c r="G4654" s="2">
        <f>IF(ISNUMBER(SEARCH("成团保障",D4654)),1,0)</f>
        <v>1</v>
      </c>
      <c r="H4654" s="2">
        <f>IF(OR(ISNUMBER(SEARCH("赠取消险",D4654)),ISNUMBER(SEARCH("提前*天免费退",D4654))),1,0)</f>
        <v>1</v>
      </c>
      <c r="I4654" s="2">
        <v>4</v>
      </c>
      <c r="J4654" s="2">
        <v>252</v>
      </c>
      <c r="K4654" s="2" t="s">
        <v>17702</v>
      </c>
      <c r="L4654" s="2">
        <v>238</v>
      </c>
      <c r="M4654" s="2">
        <v>0</v>
      </c>
      <c r="N4654" s="2" t="s">
        <v>34</v>
      </c>
      <c r="O4654" s="2" t="s">
        <v>77</v>
      </c>
      <c r="P4654" s="2" t="s">
        <v>17703</v>
      </c>
      <c r="Q4654" s="2" t="s">
        <v>18024</v>
      </c>
      <c r="R4654" s="2">
        <v>3002</v>
      </c>
      <c r="S4654" s="2">
        <v>3053</v>
      </c>
      <c r="T4654" s="2">
        <v>3105</v>
      </c>
      <c r="U4654" s="2">
        <v>3166</v>
      </c>
      <c r="V4654" s="2">
        <v>3203</v>
      </c>
      <c r="W4654" s="2" t="s">
        <v>34</v>
      </c>
      <c r="X4654" s="2">
        <v>51</v>
      </c>
      <c r="Y4654" s="2">
        <v>52</v>
      </c>
      <c r="Z4654" s="2">
        <v>61</v>
      </c>
      <c r="AA4654" s="2">
        <v>37</v>
      </c>
      <c r="AB4654" s="2">
        <v>0</v>
      </c>
      <c r="AC4654" s="2" t="s">
        <v>17568</v>
      </c>
      <c r="AD4654" s="2" t="s">
        <v>34</v>
      </c>
    </row>
    <row r="4655" spans="1:30" x14ac:dyDescent="0.25">
      <c r="A4655" s="2">
        <v>37600947</v>
      </c>
      <c r="B4655" s="2" t="s">
        <v>4821</v>
      </c>
      <c r="C4655" s="2" t="s">
        <v>4822</v>
      </c>
      <c r="D4655" s="2" t="s">
        <v>18025</v>
      </c>
      <c r="E4655" s="2">
        <f>IF(ISNUMBER(SEARCH("无购物",D4655)),1,0)</f>
        <v>1</v>
      </c>
      <c r="F4655" s="2">
        <f>IF(ISNUMBER(SEARCH("无自费",D4655)),1,0)</f>
        <v>1</v>
      </c>
      <c r="G4655" s="2">
        <f>IF(ISNUMBER(SEARCH("成团保障",D4655)),1,0)</f>
        <v>1</v>
      </c>
      <c r="H4655" s="2">
        <f>IF(OR(ISNUMBER(SEARCH("赠取消险",D4655)),ISNUMBER(SEARCH("提前*天免费退",D4655))),1,0)</f>
        <v>0</v>
      </c>
      <c r="I4655" s="2" t="s">
        <v>34</v>
      </c>
      <c r="J4655" s="2" t="s">
        <v>34</v>
      </c>
      <c r="K4655" s="2" t="s">
        <v>4132</v>
      </c>
      <c r="L4655" s="2">
        <v>3438</v>
      </c>
      <c r="M4655" s="2">
        <v>0</v>
      </c>
      <c r="N4655" s="2" t="s">
        <v>34</v>
      </c>
      <c r="O4655" s="2" t="s">
        <v>254</v>
      </c>
      <c r="P4655" s="2" t="s">
        <v>17777</v>
      </c>
      <c r="Q4655" s="2" t="s">
        <v>34</v>
      </c>
      <c r="R4655" s="2">
        <v>2</v>
      </c>
      <c r="S4655" s="2">
        <v>2</v>
      </c>
      <c r="T4655" s="2">
        <v>6</v>
      </c>
      <c r="U4655" s="2">
        <v>8</v>
      </c>
      <c r="V4655" s="2" t="s">
        <v>34</v>
      </c>
      <c r="W4655" s="2" t="s">
        <v>34</v>
      </c>
      <c r="X4655" s="2">
        <v>0</v>
      </c>
      <c r="Y4655" s="2">
        <v>4</v>
      </c>
      <c r="Z4655" s="2">
        <v>2</v>
      </c>
      <c r="AA4655" s="2">
        <v>0</v>
      </c>
      <c r="AB4655" s="2">
        <v>0</v>
      </c>
      <c r="AC4655" s="2" t="s">
        <v>17568</v>
      </c>
      <c r="AD4655" s="2" t="s">
        <v>34</v>
      </c>
    </row>
    <row r="4656" spans="1:30" x14ac:dyDescent="0.25">
      <c r="A4656" s="2">
        <v>37990653</v>
      </c>
      <c r="B4656" s="2" t="s">
        <v>18026</v>
      </c>
      <c r="C4656" s="2" t="s">
        <v>18027</v>
      </c>
      <c r="D4656" s="2" t="s">
        <v>17981</v>
      </c>
      <c r="E4656" s="2">
        <f>IF(ISNUMBER(SEARCH("无购物",D4656)),1,0)</f>
        <v>1</v>
      </c>
      <c r="F4656" s="2">
        <f>IF(ISNUMBER(SEARCH("无自费",D4656)),1,0)</f>
        <v>0</v>
      </c>
      <c r="G4656" s="2">
        <f>IF(ISNUMBER(SEARCH("成团保障",D4656)),1,0)</f>
        <v>1</v>
      </c>
      <c r="H4656" s="2">
        <f>IF(OR(ISNUMBER(SEARCH("赠取消险",D4656)),ISNUMBER(SEARCH("提前*天免费退",D4656))),1,0)</f>
        <v>1</v>
      </c>
      <c r="I4656" s="2" t="s">
        <v>34</v>
      </c>
      <c r="J4656" s="2" t="s">
        <v>34</v>
      </c>
      <c r="K4656" s="2" t="s">
        <v>17982</v>
      </c>
      <c r="L4656" s="2" t="s">
        <v>34</v>
      </c>
      <c r="M4656" s="2">
        <v>0</v>
      </c>
      <c r="N4656" s="2" t="s">
        <v>34</v>
      </c>
      <c r="O4656" s="2" t="s">
        <v>77</v>
      </c>
      <c r="P4656" s="2" t="s">
        <v>18028</v>
      </c>
      <c r="Q4656" s="2" t="s">
        <v>34</v>
      </c>
      <c r="R4656" s="2" t="s">
        <v>34</v>
      </c>
      <c r="S4656" s="2">
        <v>2</v>
      </c>
      <c r="T4656" s="2">
        <v>2</v>
      </c>
      <c r="U4656" s="2">
        <v>2</v>
      </c>
      <c r="V4656" s="2">
        <v>15</v>
      </c>
      <c r="W4656" s="2" t="s">
        <v>34</v>
      </c>
      <c r="X4656" s="2">
        <v>0</v>
      </c>
      <c r="Y4656" s="2">
        <v>0</v>
      </c>
      <c r="Z4656" s="2">
        <v>0</v>
      </c>
      <c r="AA4656" s="2">
        <v>13</v>
      </c>
      <c r="AB4656" s="2">
        <v>0</v>
      </c>
      <c r="AC4656" s="2" t="s">
        <v>17568</v>
      </c>
      <c r="AD4656" s="2" t="s">
        <v>34</v>
      </c>
    </row>
    <row r="4657" spans="1:30" x14ac:dyDescent="0.25">
      <c r="A4657" s="2">
        <v>38136739</v>
      </c>
      <c r="B4657" s="2" t="s">
        <v>4750</v>
      </c>
      <c r="C4657" s="2" t="s">
        <v>4845</v>
      </c>
      <c r="D4657" s="2" t="s">
        <v>18029</v>
      </c>
      <c r="E4657" s="2">
        <f>IF(ISNUMBER(SEARCH("无购物",D4657)),1,0)</f>
        <v>1</v>
      </c>
      <c r="F4657" s="2">
        <f>IF(ISNUMBER(SEARCH("无自费",D4657)),1,0)</f>
        <v>0</v>
      </c>
      <c r="G4657" s="2">
        <f>IF(ISNUMBER(SEARCH("成团保障",D4657)),1,0)</f>
        <v>1</v>
      </c>
      <c r="H4657" s="2">
        <f>IF(OR(ISNUMBER(SEARCH("赠取消险",D4657)),ISNUMBER(SEARCH("提前*天免费退",D4657))),1,0)</f>
        <v>1</v>
      </c>
      <c r="I4657" s="2">
        <v>5</v>
      </c>
      <c r="J4657" s="2">
        <v>2</v>
      </c>
      <c r="K4657" s="2" t="s">
        <v>33</v>
      </c>
      <c r="L4657" s="2">
        <v>1808</v>
      </c>
      <c r="M4657" s="2">
        <v>0</v>
      </c>
      <c r="N4657" s="2" t="s">
        <v>34</v>
      </c>
      <c r="O4657" s="2" t="s">
        <v>254</v>
      </c>
      <c r="P4657" s="2" t="s">
        <v>17997</v>
      </c>
      <c r="Q4657" s="2" t="s">
        <v>34</v>
      </c>
      <c r="R4657" s="2">
        <v>12</v>
      </c>
      <c r="S4657" s="2">
        <v>26</v>
      </c>
      <c r="T4657" s="2" t="s">
        <v>34</v>
      </c>
      <c r="U4657" s="2">
        <v>43</v>
      </c>
      <c r="V4657" s="2">
        <v>53</v>
      </c>
      <c r="W4657" s="2">
        <v>72</v>
      </c>
      <c r="X4657" s="2">
        <v>14</v>
      </c>
      <c r="Y4657" s="2">
        <v>0</v>
      </c>
      <c r="Z4657" s="2">
        <v>0</v>
      </c>
      <c r="AA4657" s="2">
        <v>10</v>
      </c>
      <c r="AB4657" s="2">
        <v>19</v>
      </c>
      <c r="AC4657" s="2" t="s">
        <v>17568</v>
      </c>
      <c r="AD4657" s="2" t="s">
        <v>34</v>
      </c>
    </row>
    <row r="4658" spans="1:30" x14ac:dyDescent="0.25">
      <c r="A4658" s="2">
        <v>38138476</v>
      </c>
      <c r="B4658" s="2" t="s">
        <v>4237</v>
      </c>
      <c r="C4658" s="2" t="s">
        <v>4848</v>
      </c>
      <c r="D4658" s="2" t="s">
        <v>18013</v>
      </c>
      <c r="E4658" s="2">
        <f>IF(ISNUMBER(SEARCH("无购物",D4658)),1,0)</f>
        <v>1</v>
      </c>
      <c r="F4658" s="2">
        <f>IF(ISNUMBER(SEARCH("无自费",D4658)),1,0)</f>
        <v>0</v>
      </c>
      <c r="G4658" s="2">
        <f>IF(ISNUMBER(SEARCH("成团保障",D4658)),1,0)</f>
        <v>1</v>
      </c>
      <c r="H4658" s="2">
        <f>IF(OR(ISNUMBER(SEARCH("赠取消险",D4658)),ISNUMBER(SEARCH("提前*天免费退",D4658))),1,0)</f>
        <v>0</v>
      </c>
      <c r="I4658" s="2">
        <v>5</v>
      </c>
      <c r="J4658" s="2">
        <v>1</v>
      </c>
      <c r="K4658" s="2" t="s">
        <v>33</v>
      </c>
      <c r="L4658" s="2">
        <v>598</v>
      </c>
      <c r="M4658" s="2">
        <v>0</v>
      </c>
      <c r="N4658" s="2" t="s">
        <v>34</v>
      </c>
      <c r="O4658" s="2" t="s">
        <v>77</v>
      </c>
      <c r="P4658" s="2" t="s">
        <v>17972</v>
      </c>
      <c r="Q4658" s="2" t="s">
        <v>34</v>
      </c>
      <c r="R4658" s="2">
        <v>4</v>
      </c>
      <c r="S4658" s="2">
        <v>5</v>
      </c>
      <c r="T4658" s="2">
        <v>19</v>
      </c>
      <c r="U4658" s="2">
        <v>81</v>
      </c>
      <c r="V4658" s="2">
        <v>93</v>
      </c>
      <c r="W4658" s="2">
        <v>130</v>
      </c>
      <c r="X4658" s="2">
        <v>1</v>
      </c>
      <c r="Y4658" s="2">
        <v>14</v>
      </c>
      <c r="Z4658" s="2">
        <v>62</v>
      </c>
      <c r="AA4658" s="2">
        <v>12</v>
      </c>
      <c r="AB4658" s="2">
        <v>37</v>
      </c>
      <c r="AC4658" s="2" t="s">
        <v>17568</v>
      </c>
      <c r="AD4658" s="2" t="s">
        <v>34</v>
      </c>
    </row>
    <row r="4659" spans="1:30" x14ac:dyDescent="0.25">
      <c r="A4659" s="2">
        <v>38898846</v>
      </c>
      <c r="B4659" s="2" t="s">
        <v>18030</v>
      </c>
      <c r="C4659" s="2" t="s">
        <v>18031</v>
      </c>
      <c r="D4659" s="2" t="s">
        <v>18032</v>
      </c>
      <c r="E4659" s="2">
        <f>IF(ISNUMBER(SEARCH("无购物",D4659)),1,0)</f>
        <v>1</v>
      </c>
      <c r="F4659" s="2">
        <f>IF(ISNUMBER(SEARCH("无自费",D4659)),1,0)</f>
        <v>0</v>
      </c>
      <c r="G4659" s="2">
        <f>IF(ISNUMBER(SEARCH("成团保障",D4659)),1,0)</f>
        <v>1</v>
      </c>
      <c r="H4659" s="2">
        <f>IF(OR(ISNUMBER(SEARCH("赠取消险",D4659)),ISNUMBER(SEARCH("提前*天免费退",D4659))),1,0)</f>
        <v>0</v>
      </c>
      <c r="I4659" s="2" t="s">
        <v>34</v>
      </c>
      <c r="J4659" s="2" t="s">
        <v>34</v>
      </c>
      <c r="K4659" s="2" t="s">
        <v>17903</v>
      </c>
      <c r="L4659" s="2">
        <v>898</v>
      </c>
      <c r="M4659" s="2">
        <v>0</v>
      </c>
      <c r="N4659" s="2" t="s">
        <v>34</v>
      </c>
      <c r="O4659" s="2" t="s">
        <v>77</v>
      </c>
      <c r="P4659" s="2" t="s">
        <v>17904</v>
      </c>
      <c r="Q4659" s="2" t="s">
        <v>34</v>
      </c>
      <c r="R4659" s="2">
        <v>2</v>
      </c>
      <c r="S4659" s="2">
        <v>2</v>
      </c>
      <c r="T4659" s="2">
        <v>4</v>
      </c>
      <c r="U4659" s="2">
        <v>4</v>
      </c>
      <c r="V4659" s="2">
        <v>4</v>
      </c>
      <c r="W4659" s="2">
        <v>4</v>
      </c>
      <c r="X4659" s="2">
        <v>0</v>
      </c>
      <c r="Y4659" s="2">
        <v>2</v>
      </c>
      <c r="Z4659" s="2">
        <v>0</v>
      </c>
      <c r="AA4659" s="2">
        <v>0</v>
      </c>
      <c r="AB4659" s="2">
        <v>0</v>
      </c>
      <c r="AC4659" s="2" t="s">
        <v>17568</v>
      </c>
      <c r="AD4659" s="2" t="s">
        <v>34</v>
      </c>
    </row>
    <row r="4660" spans="1:30" x14ac:dyDescent="0.25">
      <c r="A4660" s="2">
        <v>39286960</v>
      </c>
      <c r="B4660" s="2" t="s">
        <v>17909</v>
      </c>
      <c r="C4660" s="2" t="s">
        <v>18033</v>
      </c>
      <c r="D4660" s="2" t="s">
        <v>18034</v>
      </c>
      <c r="E4660" s="2">
        <f>IF(ISNUMBER(SEARCH("无购物",D4660)),1,0)</f>
        <v>1</v>
      </c>
      <c r="F4660" s="2">
        <f>IF(ISNUMBER(SEARCH("无自费",D4660)),1,0)</f>
        <v>1</v>
      </c>
      <c r="G4660" s="2">
        <f>IF(ISNUMBER(SEARCH("成团保障",D4660)),1,0)</f>
        <v>1</v>
      </c>
      <c r="H4660" s="2">
        <f>IF(OR(ISNUMBER(SEARCH("赠取消险",D4660)),ISNUMBER(SEARCH("提前*天免费退",D4660))),1,0)</f>
        <v>0</v>
      </c>
      <c r="I4660" s="2">
        <v>5</v>
      </c>
      <c r="J4660" s="2">
        <v>1</v>
      </c>
      <c r="K4660" s="2" t="s">
        <v>18035</v>
      </c>
      <c r="L4660" s="2">
        <v>999</v>
      </c>
      <c r="M4660" s="2">
        <v>1</v>
      </c>
      <c r="N4660" s="2">
        <v>100</v>
      </c>
      <c r="O4660" s="2" t="s">
        <v>254</v>
      </c>
      <c r="P4660" s="2" t="s">
        <v>18036</v>
      </c>
      <c r="Q4660" s="2" t="s">
        <v>34</v>
      </c>
      <c r="R4660" s="2">
        <v>4</v>
      </c>
      <c r="S4660" s="2">
        <v>9</v>
      </c>
      <c r="T4660" s="2">
        <v>9</v>
      </c>
      <c r="U4660" s="2">
        <v>9</v>
      </c>
      <c r="V4660" s="2">
        <v>9</v>
      </c>
      <c r="W4660" s="2">
        <v>9</v>
      </c>
      <c r="X4660" s="2">
        <v>5</v>
      </c>
      <c r="Y4660" s="2">
        <v>0</v>
      </c>
      <c r="Z4660" s="2">
        <v>0</v>
      </c>
      <c r="AA4660" s="2">
        <v>0</v>
      </c>
      <c r="AB4660" s="2">
        <v>0</v>
      </c>
      <c r="AC4660" s="2" t="s">
        <v>17568</v>
      </c>
      <c r="AD4660" s="2" t="s">
        <v>34</v>
      </c>
    </row>
    <row r="4661" spans="1:30" x14ac:dyDescent="0.25">
      <c r="A4661" s="2">
        <v>39809545</v>
      </c>
      <c r="B4661" s="2" t="s">
        <v>18037</v>
      </c>
      <c r="C4661" s="2" t="s">
        <v>18038</v>
      </c>
      <c r="D4661" s="2" t="s">
        <v>18039</v>
      </c>
      <c r="E4661" s="2">
        <f>IF(ISNUMBER(SEARCH("无购物",D4661)),1,0)</f>
        <v>1</v>
      </c>
      <c r="F4661" s="2">
        <f>IF(ISNUMBER(SEARCH("无自费",D4661)),1,0)</f>
        <v>0</v>
      </c>
      <c r="G4661" s="2">
        <f>IF(ISNUMBER(SEARCH("成团保障",D4661)),1,0)</f>
        <v>1</v>
      </c>
      <c r="H4661" s="2">
        <f>IF(OR(ISNUMBER(SEARCH("赠取消险",D4661)),ISNUMBER(SEARCH("提前*天免费退",D4661))),1,0)</f>
        <v>0</v>
      </c>
      <c r="I4661" s="2" t="s">
        <v>34</v>
      </c>
      <c r="J4661" s="2" t="s">
        <v>34</v>
      </c>
      <c r="K4661" s="2" t="s">
        <v>33</v>
      </c>
      <c r="L4661" s="2">
        <v>1541</v>
      </c>
      <c r="M4661" s="2">
        <v>0</v>
      </c>
      <c r="N4661" s="2" t="s">
        <v>34</v>
      </c>
      <c r="O4661" s="2" t="s">
        <v>254</v>
      </c>
      <c r="P4661" s="2" t="s">
        <v>18040</v>
      </c>
      <c r="Q4661" s="2" t="s">
        <v>34</v>
      </c>
      <c r="R4661" s="2">
        <v>2</v>
      </c>
      <c r="S4661" s="2">
        <v>4</v>
      </c>
      <c r="T4661" s="2">
        <v>4</v>
      </c>
      <c r="U4661" s="2">
        <v>4</v>
      </c>
      <c r="V4661" s="2">
        <v>4</v>
      </c>
      <c r="W4661" s="2">
        <v>4</v>
      </c>
      <c r="X4661" s="2">
        <v>2</v>
      </c>
      <c r="Y4661" s="2">
        <v>0</v>
      </c>
      <c r="Z4661" s="2">
        <v>0</v>
      </c>
      <c r="AA4661" s="2">
        <v>0</v>
      </c>
      <c r="AB4661" s="2">
        <v>0</v>
      </c>
      <c r="AC4661" s="2" t="s">
        <v>17568</v>
      </c>
      <c r="AD4661" s="2" t="s">
        <v>34</v>
      </c>
    </row>
    <row r="4662" spans="1:30" x14ac:dyDescent="0.25">
      <c r="A4662" s="2">
        <v>39947785</v>
      </c>
      <c r="B4662" s="2" t="s">
        <v>18041</v>
      </c>
      <c r="C4662" s="2" t="s">
        <v>18042</v>
      </c>
      <c r="D4662" s="2" t="s">
        <v>18043</v>
      </c>
      <c r="E4662" s="2">
        <f>IF(ISNUMBER(SEARCH("无购物",D4662)),1,0)</f>
        <v>1</v>
      </c>
      <c r="F4662" s="2">
        <f>IF(ISNUMBER(SEARCH("无自费",D4662)),1,0)</f>
        <v>0</v>
      </c>
      <c r="G4662" s="2">
        <f>IF(ISNUMBER(SEARCH("成团保障",D4662)),1,0)</f>
        <v>1</v>
      </c>
      <c r="H4662" s="2">
        <f>IF(OR(ISNUMBER(SEARCH("赠取消险",D4662)),ISNUMBER(SEARCH("提前*天免费退",D4662))),1,0)</f>
        <v>0</v>
      </c>
      <c r="I4662" s="2" t="s">
        <v>34</v>
      </c>
      <c r="J4662" s="2" t="s">
        <v>34</v>
      </c>
      <c r="K4662" s="2" t="s">
        <v>17903</v>
      </c>
      <c r="L4662" s="2">
        <v>1190</v>
      </c>
      <c r="M4662" s="2">
        <v>0</v>
      </c>
      <c r="N4662" s="2" t="s">
        <v>34</v>
      </c>
      <c r="O4662" s="2" t="s">
        <v>77</v>
      </c>
      <c r="P4662" s="2" t="s">
        <v>17904</v>
      </c>
      <c r="Q4662" s="2" t="s">
        <v>34</v>
      </c>
      <c r="R4662" s="2">
        <v>2</v>
      </c>
      <c r="S4662" s="2">
        <v>2</v>
      </c>
      <c r="T4662" s="2">
        <v>2</v>
      </c>
      <c r="U4662" s="2">
        <v>2</v>
      </c>
      <c r="V4662" s="2">
        <v>2</v>
      </c>
      <c r="W4662" s="2">
        <v>4</v>
      </c>
      <c r="X4662" s="2">
        <v>0</v>
      </c>
      <c r="Y4662" s="2">
        <v>0</v>
      </c>
      <c r="Z4662" s="2">
        <v>0</v>
      </c>
      <c r="AA4662" s="2">
        <v>0</v>
      </c>
      <c r="AB4662" s="2">
        <v>2</v>
      </c>
      <c r="AC4662" s="2" t="s">
        <v>17568</v>
      </c>
      <c r="AD4662" s="2" t="s">
        <v>34</v>
      </c>
    </row>
    <row r="4663" spans="1:30" x14ac:dyDescent="0.25">
      <c r="A4663" s="2">
        <v>40133764</v>
      </c>
      <c r="B4663" s="2" t="s">
        <v>17778</v>
      </c>
      <c r="C4663" s="2" t="s">
        <v>18044</v>
      </c>
      <c r="D4663" s="2" t="s">
        <v>18020</v>
      </c>
      <c r="E4663" s="2">
        <f>IF(ISNUMBER(SEARCH("无购物",D4663)),1,0)</f>
        <v>1</v>
      </c>
      <c r="F4663" s="2">
        <f>IF(ISNUMBER(SEARCH("无自费",D4663)),1,0)</f>
        <v>1</v>
      </c>
      <c r="G4663" s="2">
        <f>IF(ISNUMBER(SEARCH("成团保障",D4663)),1,0)</f>
        <v>1</v>
      </c>
      <c r="H4663" s="2">
        <f>IF(OR(ISNUMBER(SEARCH("赠取消险",D4663)),ISNUMBER(SEARCH("提前*天免费退",D4663))),1,0)</f>
        <v>0</v>
      </c>
      <c r="I4663" s="2" t="s">
        <v>34</v>
      </c>
      <c r="J4663" s="2" t="s">
        <v>34</v>
      </c>
      <c r="K4663" s="2" t="s">
        <v>4538</v>
      </c>
      <c r="L4663" s="2" t="s">
        <v>34</v>
      </c>
      <c r="M4663" s="2">
        <v>0</v>
      </c>
      <c r="N4663" s="2" t="s">
        <v>34</v>
      </c>
      <c r="O4663" s="2" t="s">
        <v>254</v>
      </c>
      <c r="P4663" s="2" t="s">
        <v>17781</v>
      </c>
      <c r="Q4663" s="2" t="s">
        <v>18045</v>
      </c>
      <c r="R4663" s="2" t="s">
        <v>34</v>
      </c>
      <c r="S4663" s="2" t="s">
        <v>34</v>
      </c>
      <c r="T4663" s="2">
        <v>6</v>
      </c>
      <c r="U4663" s="2">
        <v>38</v>
      </c>
      <c r="V4663" s="2">
        <v>38</v>
      </c>
      <c r="W4663" s="2">
        <v>41</v>
      </c>
      <c r="X4663" s="2">
        <v>0</v>
      </c>
      <c r="Y4663" s="2">
        <v>0</v>
      </c>
      <c r="Z4663" s="2">
        <v>32</v>
      </c>
      <c r="AA4663" s="2">
        <v>0</v>
      </c>
      <c r="AB4663" s="2">
        <v>3</v>
      </c>
      <c r="AC4663" s="2" t="s">
        <v>17568</v>
      </c>
      <c r="AD4663" s="2" t="s">
        <v>34</v>
      </c>
    </row>
    <row r="4664" spans="1:30" x14ac:dyDescent="0.25">
      <c r="A4664" s="2">
        <v>40142270</v>
      </c>
      <c r="B4664" s="2" t="s">
        <v>18046</v>
      </c>
      <c r="C4664" s="2" t="s">
        <v>18047</v>
      </c>
      <c r="D4664" s="2" t="s">
        <v>18020</v>
      </c>
      <c r="E4664" s="2">
        <f>IF(ISNUMBER(SEARCH("无购物",D4664)),1,0)</f>
        <v>1</v>
      </c>
      <c r="F4664" s="2">
        <f>IF(ISNUMBER(SEARCH("无自费",D4664)),1,0)</f>
        <v>1</v>
      </c>
      <c r="G4664" s="2">
        <f>IF(ISNUMBER(SEARCH("成团保障",D4664)),1,0)</f>
        <v>1</v>
      </c>
      <c r="H4664" s="2">
        <f>IF(OR(ISNUMBER(SEARCH("赠取消险",D4664)),ISNUMBER(SEARCH("提前*天免费退",D4664))),1,0)</f>
        <v>0</v>
      </c>
      <c r="I4664" s="2" t="s">
        <v>34</v>
      </c>
      <c r="J4664" s="2" t="s">
        <v>34</v>
      </c>
      <c r="K4664" s="2" t="s">
        <v>4538</v>
      </c>
      <c r="L4664" s="2" t="s">
        <v>34</v>
      </c>
      <c r="M4664" s="2">
        <v>0</v>
      </c>
      <c r="N4664" s="2" t="s">
        <v>34</v>
      </c>
      <c r="O4664" s="2" t="s">
        <v>254</v>
      </c>
      <c r="P4664" s="2" t="s">
        <v>17823</v>
      </c>
      <c r="Q4664" s="2" t="s">
        <v>18048</v>
      </c>
      <c r="R4664" s="2" t="s">
        <v>34</v>
      </c>
      <c r="S4664" s="2" t="s">
        <v>34</v>
      </c>
      <c r="T4664" s="2">
        <v>3</v>
      </c>
      <c r="U4664" s="2">
        <v>13</v>
      </c>
      <c r="V4664" s="2">
        <v>13</v>
      </c>
      <c r="W4664" s="2">
        <v>13</v>
      </c>
      <c r="X4664" s="2">
        <v>0</v>
      </c>
      <c r="Y4664" s="2">
        <v>0</v>
      </c>
      <c r="Z4664" s="2">
        <v>10</v>
      </c>
      <c r="AA4664" s="2">
        <v>0</v>
      </c>
      <c r="AB4664" s="2">
        <v>0</v>
      </c>
      <c r="AC4664" s="2" t="s">
        <v>17568</v>
      </c>
      <c r="AD4664" s="2" t="s">
        <v>34</v>
      </c>
    </row>
    <row r="4665" spans="1:30" x14ac:dyDescent="0.25">
      <c r="A4665" s="2">
        <v>40380237</v>
      </c>
      <c r="B4665" s="2" t="s">
        <v>18049</v>
      </c>
      <c r="C4665" s="2" t="s">
        <v>18050</v>
      </c>
      <c r="D4665" s="2" t="s">
        <v>18051</v>
      </c>
      <c r="E4665" s="2">
        <f>IF(ISNUMBER(SEARCH("无购物",D4665)),1,0)</f>
        <v>1</v>
      </c>
      <c r="F4665" s="2">
        <f>IF(ISNUMBER(SEARCH("无自费",D4665)),1,0)</f>
        <v>1</v>
      </c>
      <c r="G4665" s="2">
        <f>IF(ISNUMBER(SEARCH("成团保障",D4665)),1,0)</f>
        <v>1</v>
      </c>
      <c r="H4665" s="2">
        <f>IF(OR(ISNUMBER(SEARCH("赠取消险",D4665)),ISNUMBER(SEARCH("提前*天免费退",D4665))),1,0)</f>
        <v>0</v>
      </c>
      <c r="I4665" s="2">
        <v>5</v>
      </c>
      <c r="J4665" s="2">
        <v>4</v>
      </c>
      <c r="K4665" s="2" t="s">
        <v>18035</v>
      </c>
      <c r="L4665" s="2">
        <v>798</v>
      </c>
      <c r="M4665" s="2">
        <v>1</v>
      </c>
      <c r="N4665" s="2">
        <v>100</v>
      </c>
      <c r="O4665" s="2" t="s">
        <v>77</v>
      </c>
      <c r="P4665" s="2" t="s">
        <v>18052</v>
      </c>
      <c r="Q4665" s="2" t="s">
        <v>34</v>
      </c>
      <c r="R4665" s="2">
        <v>15</v>
      </c>
      <c r="S4665" s="2">
        <v>17</v>
      </c>
      <c r="T4665" s="2">
        <v>17</v>
      </c>
      <c r="U4665" s="2">
        <v>17</v>
      </c>
      <c r="V4665" s="2">
        <v>22</v>
      </c>
      <c r="W4665" s="2">
        <v>22</v>
      </c>
      <c r="X4665" s="2">
        <v>2</v>
      </c>
      <c r="Y4665" s="2">
        <v>0</v>
      </c>
      <c r="Z4665" s="2">
        <v>0</v>
      </c>
      <c r="AA4665" s="2">
        <v>5</v>
      </c>
      <c r="AB4665" s="2">
        <v>0</v>
      </c>
      <c r="AC4665" s="2" t="s">
        <v>17568</v>
      </c>
      <c r="AD4665" s="2" t="s">
        <v>34</v>
      </c>
    </row>
    <row r="4666" spans="1:30" x14ac:dyDescent="0.25">
      <c r="A4666" s="2">
        <v>40627975</v>
      </c>
      <c r="B4666" s="2" t="s">
        <v>18053</v>
      </c>
      <c r="C4666" s="2" t="s">
        <v>18054</v>
      </c>
      <c r="D4666" s="2" t="s">
        <v>18051</v>
      </c>
      <c r="E4666" s="2">
        <f>IF(ISNUMBER(SEARCH("无购物",D4666)),1,0)</f>
        <v>1</v>
      </c>
      <c r="F4666" s="2">
        <f>IF(ISNUMBER(SEARCH("无自费",D4666)),1,0)</f>
        <v>1</v>
      </c>
      <c r="G4666" s="2">
        <f>IF(ISNUMBER(SEARCH("成团保障",D4666)),1,0)</f>
        <v>1</v>
      </c>
      <c r="H4666" s="2">
        <f>IF(OR(ISNUMBER(SEARCH("赠取消险",D4666)),ISNUMBER(SEARCH("提前*天免费退",D4666))),1,0)</f>
        <v>0</v>
      </c>
      <c r="I4666" s="2">
        <v>5</v>
      </c>
      <c r="J4666" s="2">
        <v>1</v>
      </c>
      <c r="K4666" s="2" t="s">
        <v>18035</v>
      </c>
      <c r="L4666" s="2">
        <v>898</v>
      </c>
      <c r="M4666" s="2">
        <v>1</v>
      </c>
      <c r="N4666" s="2">
        <v>100</v>
      </c>
      <c r="O4666" s="2" t="s">
        <v>77</v>
      </c>
      <c r="P4666" s="2" t="s">
        <v>18055</v>
      </c>
      <c r="Q4666" s="2" t="s">
        <v>34</v>
      </c>
      <c r="R4666" s="2">
        <v>1</v>
      </c>
      <c r="S4666" s="2">
        <v>1</v>
      </c>
      <c r="T4666" s="2">
        <v>1</v>
      </c>
      <c r="U4666" s="2">
        <v>3</v>
      </c>
      <c r="V4666" s="2">
        <v>3</v>
      </c>
      <c r="W4666" s="2">
        <v>3</v>
      </c>
      <c r="X4666" s="2">
        <v>0</v>
      </c>
      <c r="Y4666" s="2">
        <v>0</v>
      </c>
      <c r="Z4666" s="2">
        <v>2</v>
      </c>
      <c r="AA4666" s="2">
        <v>0</v>
      </c>
      <c r="AB4666" s="2">
        <v>0</v>
      </c>
      <c r="AC4666" s="2" t="s">
        <v>17568</v>
      </c>
      <c r="AD4666" s="2" t="s">
        <v>34</v>
      </c>
    </row>
    <row r="4667" spans="1:30" x14ac:dyDescent="0.25">
      <c r="A4667" s="2">
        <v>41148319</v>
      </c>
      <c r="B4667" s="2" t="s">
        <v>4916</v>
      </c>
      <c r="C4667" s="2" t="s">
        <v>4917</v>
      </c>
      <c r="D4667" s="2" t="s">
        <v>18056</v>
      </c>
      <c r="E4667" s="2">
        <f>IF(ISNUMBER(SEARCH("无购物",D4667)),1,0)</f>
        <v>1</v>
      </c>
      <c r="F4667" s="2">
        <f>IF(ISNUMBER(SEARCH("无自费",D4667)),1,0)</f>
        <v>1</v>
      </c>
      <c r="G4667" s="2">
        <f>IF(ISNUMBER(SEARCH("成团保障",D4667)),1,0)</f>
        <v>1</v>
      </c>
      <c r="H4667" s="2">
        <f>IF(OR(ISNUMBER(SEARCH("赠取消险",D4667)),ISNUMBER(SEARCH("提前*天免费退",D4667))),1,0)</f>
        <v>0</v>
      </c>
      <c r="I4667" s="2">
        <v>5</v>
      </c>
      <c r="J4667" s="2">
        <v>1</v>
      </c>
      <c r="K4667" s="2" t="s">
        <v>33</v>
      </c>
      <c r="L4667" s="2">
        <v>4159</v>
      </c>
      <c r="M4667" s="2">
        <v>0</v>
      </c>
      <c r="N4667" s="2" t="s">
        <v>34</v>
      </c>
      <c r="O4667" s="2" t="s">
        <v>254</v>
      </c>
      <c r="P4667" s="2" t="s">
        <v>5508</v>
      </c>
      <c r="Q4667" s="2" t="s">
        <v>34</v>
      </c>
      <c r="R4667" s="2">
        <v>2</v>
      </c>
      <c r="S4667" s="2">
        <v>2</v>
      </c>
      <c r="T4667" s="2">
        <v>2</v>
      </c>
      <c r="U4667" s="2">
        <v>8</v>
      </c>
      <c r="V4667" s="2">
        <v>8</v>
      </c>
      <c r="W4667" s="2">
        <v>12</v>
      </c>
      <c r="X4667" s="2">
        <v>0</v>
      </c>
      <c r="Y4667" s="2">
        <v>0</v>
      </c>
      <c r="Z4667" s="2">
        <v>6</v>
      </c>
      <c r="AA4667" s="2">
        <v>0</v>
      </c>
      <c r="AB4667" s="2">
        <v>4</v>
      </c>
      <c r="AC4667" s="2" t="s">
        <v>17568</v>
      </c>
      <c r="AD4667" s="2" t="s">
        <v>34</v>
      </c>
    </row>
    <row r="4668" spans="1:30" x14ac:dyDescent="0.25">
      <c r="A4668" s="2">
        <v>41920565</v>
      </c>
      <c r="B4668" s="2" t="s">
        <v>4933</v>
      </c>
      <c r="C4668" s="2" t="s">
        <v>4934</v>
      </c>
      <c r="D4668" s="2" t="s">
        <v>18057</v>
      </c>
      <c r="E4668" s="2">
        <f>IF(ISNUMBER(SEARCH("无购物",D4668)),1,0)</f>
        <v>1</v>
      </c>
      <c r="F4668" s="2">
        <f>IF(ISNUMBER(SEARCH("无自费",D4668)),1,0)</f>
        <v>0</v>
      </c>
      <c r="G4668" s="2">
        <f>IF(ISNUMBER(SEARCH("成团保障",D4668)),1,0)</f>
        <v>1</v>
      </c>
      <c r="H4668" s="2">
        <f>IF(OR(ISNUMBER(SEARCH("赠取消险",D4668)),ISNUMBER(SEARCH("提前*天免费退",D4668))),1,0)</f>
        <v>0</v>
      </c>
      <c r="I4668" s="2" t="s">
        <v>34</v>
      </c>
      <c r="J4668" s="2" t="s">
        <v>34</v>
      </c>
      <c r="K4668" s="2" t="s">
        <v>33</v>
      </c>
      <c r="L4668" s="2" t="s">
        <v>34</v>
      </c>
      <c r="M4668" s="2">
        <v>0</v>
      </c>
      <c r="N4668" s="2" t="s">
        <v>34</v>
      </c>
      <c r="O4668" s="2" t="s">
        <v>77</v>
      </c>
      <c r="P4668" s="2" t="s">
        <v>18058</v>
      </c>
      <c r="Q4668" s="2" t="s">
        <v>18059</v>
      </c>
      <c r="R4668" s="2" t="s">
        <v>34</v>
      </c>
      <c r="S4668" s="2">
        <v>2</v>
      </c>
      <c r="T4668" s="2">
        <v>25</v>
      </c>
      <c r="U4668" s="2">
        <v>57</v>
      </c>
      <c r="V4668" s="2">
        <v>77</v>
      </c>
      <c r="W4668" s="2">
        <v>135</v>
      </c>
      <c r="X4668" s="2">
        <v>0</v>
      </c>
      <c r="Y4668" s="2">
        <v>23</v>
      </c>
      <c r="Z4668" s="2">
        <v>32</v>
      </c>
      <c r="AA4668" s="2">
        <v>20</v>
      </c>
      <c r="AB4668" s="2">
        <v>58</v>
      </c>
      <c r="AC4668" s="2" t="s">
        <v>17568</v>
      </c>
      <c r="AD4668" s="2" t="s">
        <v>34</v>
      </c>
    </row>
    <row r="4669" spans="1:30" x14ac:dyDescent="0.25">
      <c r="A4669" s="2">
        <v>41931380</v>
      </c>
      <c r="B4669" s="2" t="s">
        <v>4938</v>
      </c>
      <c r="C4669" s="2" t="s">
        <v>4939</v>
      </c>
      <c r="D4669" s="2" t="s">
        <v>18060</v>
      </c>
      <c r="E4669" s="2">
        <f>IF(ISNUMBER(SEARCH("无购物",D4669)),1,0)</f>
        <v>1</v>
      </c>
      <c r="F4669" s="2">
        <f>IF(ISNUMBER(SEARCH("无自费",D4669)),1,0)</f>
        <v>1</v>
      </c>
      <c r="G4669" s="2">
        <f>IF(ISNUMBER(SEARCH("成团保障",D4669)),1,0)</f>
        <v>1</v>
      </c>
      <c r="H4669" s="2">
        <f>IF(OR(ISNUMBER(SEARCH("赠取消险",D4669)),ISNUMBER(SEARCH("提前*天免费退",D4669))),1,0)</f>
        <v>0</v>
      </c>
      <c r="I4669" s="2">
        <v>4</v>
      </c>
      <c r="J4669" s="2">
        <v>7</v>
      </c>
      <c r="K4669" s="2" t="s">
        <v>4940</v>
      </c>
      <c r="L4669" s="2">
        <v>2702</v>
      </c>
      <c r="M4669" s="2">
        <v>1</v>
      </c>
      <c r="N4669" s="2">
        <v>300</v>
      </c>
      <c r="O4669" s="2" t="s">
        <v>254</v>
      </c>
      <c r="P4669" s="2" t="s">
        <v>18061</v>
      </c>
      <c r="Q4669" s="2" t="s">
        <v>34</v>
      </c>
      <c r="R4669" s="2">
        <v>26</v>
      </c>
      <c r="S4669" s="2">
        <v>39</v>
      </c>
      <c r="T4669" s="2" t="s">
        <v>34</v>
      </c>
      <c r="U4669" s="2">
        <v>46</v>
      </c>
      <c r="V4669" s="2">
        <v>46</v>
      </c>
      <c r="W4669" s="2">
        <v>46</v>
      </c>
      <c r="X4669" s="2">
        <v>13</v>
      </c>
      <c r="Y4669" s="2">
        <v>0</v>
      </c>
      <c r="Z4669" s="2">
        <v>0</v>
      </c>
      <c r="AA4669" s="2">
        <v>0</v>
      </c>
      <c r="AB4669" s="2">
        <v>0</v>
      </c>
      <c r="AC4669" s="2" t="s">
        <v>17568</v>
      </c>
      <c r="AD4669" s="2" t="s">
        <v>34</v>
      </c>
    </row>
    <row r="4670" spans="1:30" x14ac:dyDescent="0.25">
      <c r="A4670" s="2">
        <v>42087876</v>
      </c>
      <c r="B4670" s="2" t="s">
        <v>3879</v>
      </c>
      <c r="C4670" s="2" t="s">
        <v>4953</v>
      </c>
      <c r="D4670" s="2" t="s">
        <v>17613</v>
      </c>
      <c r="E4670" s="2">
        <f>IF(ISNUMBER(SEARCH("无购物",D4670)),1,0)</f>
        <v>1</v>
      </c>
      <c r="F4670" s="2">
        <f>IF(ISNUMBER(SEARCH("无自费",D4670)),1,0)</f>
        <v>0</v>
      </c>
      <c r="G4670" s="2">
        <f>IF(ISNUMBER(SEARCH("成团保障",D4670)),1,0)</f>
        <v>1</v>
      </c>
      <c r="H4670" s="2">
        <f>IF(OR(ISNUMBER(SEARCH("赠取消险",D4670)),ISNUMBER(SEARCH("提前*天免费退",D4670))),1,0)</f>
        <v>0</v>
      </c>
      <c r="I4670" s="2" t="s">
        <v>34</v>
      </c>
      <c r="J4670" s="2" t="s">
        <v>34</v>
      </c>
      <c r="K4670" s="2" t="s">
        <v>33</v>
      </c>
      <c r="L4670" s="2" t="s">
        <v>34</v>
      </c>
      <c r="M4670" s="2">
        <v>0</v>
      </c>
      <c r="N4670" s="2" t="s">
        <v>34</v>
      </c>
      <c r="O4670" s="2" t="s">
        <v>77</v>
      </c>
      <c r="P4670" s="2" t="s">
        <v>18009</v>
      </c>
      <c r="Q4670" s="2" t="s">
        <v>34</v>
      </c>
      <c r="R4670" s="2" t="s">
        <v>34</v>
      </c>
      <c r="S4670" s="2" t="s">
        <v>34</v>
      </c>
      <c r="T4670" s="2">
        <v>2</v>
      </c>
      <c r="U4670" s="2">
        <v>6</v>
      </c>
      <c r="V4670" s="2">
        <v>6</v>
      </c>
      <c r="W4670" s="2" t="s">
        <v>34</v>
      </c>
      <c r="X4670" s="2">
        <v>0</v>
      </c>
      <c r="Y4670" s="2">
        <v>0</v>
      </c>
      <c r="Z4670" s="2">
        <v>4</v>
      </c>
      <c r="AA4670" s="2">
        <v>0</v>
      </c>
      <c r="AB4670" s="2">
        <v>0</v>
      </c>
      <c r="AC4670" s="2" t="s">
        <v>17568</v>
      </c>
      <c r="AD4670" s="2" t="s">
        <v>34</v>
      </c>
    </row>
    <row r="4671" spans="1:30" x14ac:dyDescent="0.25">
      <c r="A4671" s="2">
        <v>42123739</v>
      </c>
      <c r="B4671" s="2" t="s">
        <v>4954</v>
      </c>
      <c r="C4671" s="2" t="s">
        <v>4955</v>
      </c>
      <c r="D4671" s="2" t="s">
        <v>18062</v>
      </c>
      <c r="E4671" s="2">
        <f>IF(ISNUMBER(SEARCH("无购物",D4671)),1,0)</f>
        <v>1</v>
      </c>
      <c r="F4671" s="2">
        <f>IF(ISNUMBER(SEARCH("无自费",D4671)),1,0)</f>
        <v>1</v>
      </c>
      <c r="G4671" s="2">
        <f>IF(ISNUMBER(SEARCH("成团保障",D4671)),1,0)</f>
        <v>1</v>
      </c>
      <c r="H4671" s="2">
        <f>IF(OR(ISNUMBER(SEARCH("赠取消险",D4671)),ISNUMBER(SEARCH("提前*天免费退",D4671))),1,0)</f>
        <v>1</v>
      </c>
      <c r="I4671" s="2" t="s">
        <v>34</v>
      </c>
      <c r="J4671" s="2" t="s">
        <v>34</v>
      </c>
      <c r="K4671" s="2" t="s">
        <v>33</v>
      </c>
      <c r="L4671" s="2" t="s">
        <v>34</v>
      </c>
      <c r="M4671" s="2">
        <v>0</v>
      </c>
      <c r="N4671" s="2" t="s">
        <v>34</v>
      </c>
      <c r="O4671" s="2" t="s">
        <v>254</v>
      </c>
      <c r="P4671" s="2" t="s">
        <v>5508</v>
      </c>
      <c r="Q4671" s="2" t="s">
        <v>34</v>
      </c>
      <c r="R4671" s="2" t="s">
        <v>34</v>
      </c>
      <c r="S4671" s="2" t="s">
        <v>34</v>
      </c>
      <c r="T4671" s="2" t="s">
        <v>34</v>
      </c>
      <c r="U4671" s="2">
        <v>17</v>
      </c>
      <c r="V4671" s="2">
        <v>20</v>
      </c>
      <c r="W4671" s="2" t="s">
        <v>34</v>
      </c>
      <c r="X4671" s="2">
        <v>0</v>
      </c>
      <c r="Y4671" s="2">
        <v>0</v>
      </c>
      <c r="Z4671" s="2">
        <v>0</v>
      </c>
      <c r="AA4671" s="2">
        <v>3</v>
      </c>
      <c r="AB4671" s="2">
        <v>0</v>
      </c>
      <c r="AC4671" s="2" t="s">
        <v>17568</v>
      </c>
      <c r="AD4671" s="2" t="s">
        <v>34</v>
      </c>
    </row>
    <row r="4672" spans="1:30" x14ac:dyDescent="0.25">
      <c r="A4672" s="2">
        <v>42307303</v>
      </c>
      <c r="B4672" s="2" t="s">
        <v>6279</v>
      </c>
      <c r="C4672" s="2" t="s">
        <v>6280</v>
      </c>
      <c r="D4672" s="2" t="s">
        <v>1011</v>
      </c>
      <c r="E4672" s="2">
        <f>IF(ISNUMBER(SEARCH("无购物",D4672)),1,0)</f>
        <v>1</v>
      </c>
      <c r="F4672" s="2">
        <f>IF(ISNUMBER(SEARCH("无自费",D4672)),1,0)</f>
        <v>1</v>
      </c>
      <c r="G4672" s="2">
        <f>IF(ISNUMBER(SEARCH("成团保障",D4672)),1,0)</f>
        <v>1</v>
      </c>
      <c r="H4672" s="2">
        <f>IF(OR(ISNUMBER(SEARCH("赠取消险",D4672)),ISNUMBER(SEARCH("提前*天免费退",D4672))),1,0)</f>
        <v>0</v>
      </c>
      <c r="I4672" s="2">
        <v>5</v>
      </c>
      <c r="J4672" s="2">
        <v>2</v>
      </c>
      <c r="K4672" s="2" t="s">
        <v>6281</v>
      </c>
      <c r="L4672" s="2">
        <v>978</v>
      </c>
      <c r="M4672" s="2">
        <v>0</v>
      </c>
      <c r="N4672" s="2" t="s">
        <v>34</v>
      </c>
      <c r="O4672" s="2" t="s">
        <v>77</v>
      </c>
      <c r="P4672" s="2" t="s">
        <v>6282</v>
      </c>
      <c r="Q4672" s="2" t="s">
        <v>18063</v>
      </c>
      <c r="R4672" s="2">
        <v>13</v>
      </c>
      <c r="S4672" s="2">
        <v>13</v>
      </c>
      <c r="T4672" s="2">
        <v>13</v>
      </c>
      <c r="U4672" s="2">
        <v>15</v>
      </c>
      <c r="V4672" s="2">
        <v>15</v>
      </c>
      <c r="W4672" s="2">
        <v>20</v>
      </c>
      <c r="X4672" s="2">
        <v>0</v>
      </c>
      <c r="Y4672" s="2">
        <v>0</v>
      </c>
      <c r="Z4672" s="2">
        <v>2</v>
      </c>
      <c r="AA4672" s="2">
        <v>0</v>
      </c>
      <c r="AB4672" s="2">
        <v>5</v>
      </c>
      <c r="AC4672" s="2" t="s">
        <v>17568</v>
      </c>
      <c r="AD4672" s="2" t="s">
        <v>34</v>
      </c>
    </row>
    <row r="4673" spans="1:30" x14ac:dyDescent="0.25">
      <c r="A4673" s="2">
        <v>42677777</v>
      </c>
      <c r="B4673" s="2" t="s">
        <v>17732</v>
      </c>
      <c r="C4673" s="2" t="s">
        <v>18064</v>
      </c>
      <c r="D4673" s="2" t="s">
        <v>18065</v>
      </c>
      <c r="E4673" s="2">
        <f>IF(ISNUMBER(SEARCH("无购物",D4673)),1,0)</f>
        <v>1</v>
      </c>
      <c r="F4673" s="2">
        <f>IF(ISNUMBER(SEARCH("无自费",D4673)),1,0)</f>
        <v>1</v>
      </c>
      <c r="G4673" s="2">
        <f>IF(ISNUMBER(SEARCH("成团保障",D4673)),1,0)</f>
        <v>1</v>
      </c>
      <c r="H4673" s="2">
        <f>IF(OR(ISNUMBER(SEARCH("赠取消险",D4673)),ISNUMBER(SEARCH("提前*天免费退",D4673))),1,0)</f>
        <v>0</v>
      </c>
      <c r="I4673" s="2">
        <v>4</v>
      </c>
      <c r="J4673" s="2">
        <v>17</v>
      </c>
      <c r="K4673" s="2" t="s">
        <v>18066</v>
      </c>
      <c r="L4673" s="2">
        <v>688</v>
      </c>
      <c r="M4673" s="2">
        <v>0</v>
      </c>
      <c r="N4673" s="2" t="s">
        <v>34</v>
      </c>
      <c r="O4673" s="2" t="s">
        <v>77</v>
      </c>
      <c r="P4673" s="2" t="s">
        <v>18067</v>
      </c>
      <c r="Q4673" s="2" t="s">
        <v>18068</v>
      </c>
      <c r="R4673" s="2">
        <v>142</v>
      </c>
      <c r="S4673" s="2">
        <v>152</v>
      </c>
      <c r="T4673" s="2" t="s">
        <v>34</v>
      </c>
      <c r="U4673" s="2" t="s">
        <v>34</v>
      </c>
      <c r="V4673" s="2" t="s">
        <v>34</v>
      </c>
      <c r="W4673" s="2" t="s">
        <v>34</v>
      </c>
      <c r="X4673" s="2">
        <v>10</v>
      </c>
      <c r="Y4673" s="2">
        <v>0</v>
      </c>
      <c r="Z4673" s="2">
        <v>0</v>
      </c>
      <c r="AA4673" s="2">
        <v>0</v>
      </c>
      <c r="AB4673" s="2">
        <v>0</v>
      </c>
      <c r="AC4673" s="2" t="s">
        <v>17568</v>
      </c>
      <c r="AD4673" s="2" t="s">
        <v>34</v>
      </c>
    </row>
    <row r="4674" spans="1:30" x14ac:dyDescent="0.25">
      <c r="A4674" s="2">
        <v>42941268</v>
      </c>
      <c r="B4674" s="2" t="s">
        <v>18069</v>
      </c>
      <c r="C4674" s="2" t="s">
        <v>18070</v>
      </c>
      <c r="D4674" s="2" t="s">
        <v>18071</v>
      </c>
      <c r="E4674" s="2">
        <f>IF(ISNUMBER(SEARCH("无购物",D4674)),1,0)</f>
        <v>1</v>
      </c>
      <c r="F4674" s="2">
        <f>IF(ISNUMBER(SEARCH("无自费",D4674)),1,0)</f>
        <v>1</v>
      </c>
      <c r="G4674" s="2">
        <f>IF(ISNUMBER(SEARCH("成团保障",D4674)),1,0)</f>
        <v>1</v>
      </c>
      <c r="H4674" s="2">
        <f>IF(OR(ISNUMBER(SEARCH("赠取消险",D4674)),ISNUMBER(SEARCH("提前*天免费退",D4674))),1,0)</f>
        <v>0</v>
      </c>
      <c r="I4674" s="2" t="s">
        <v>34</v>
      </c>
      <c r="J4674" s="2" t="s">
        <v>34</v>
      </c>
      <c r="K4674" s="2" t="s">
        <v>33</v>
      </c>
      <c r="L4674" s="2">
        <v>1057</v>
      </c>
      <c r="M4674" s="2">
        <v>0</v>
      </c>
      <c r="N4674" s="2" t="s">
        <v>34</v>
      </c>
      <c r="O4674" s="2" t="s">
        <v>77</v>
      </c>
      <c r="P4674" s="2" t="s">
        <v>18072</v>
      </c>
      <c r="Q4674" s="2" t="s">
        <v>34</v>
      </c>
      <c r="R4674" s="2">
        <v>18</v>
      </c>
      <c r="S4674" s="2">
        <v>20</v>
      </c>
      <c r="T4674" s="2">
        <v>20</v>
      </c>
      <c r="U4674" s="2">
        <v>24</v>
      </c>
      <c r="V4674" s="2">
        <v>24</v>
      </c>
      <c r="W4674" s="2" t="s">
        <v>34</v>
      </c>
      <c r="X4674" s="2">
        <v>2</v>
      </c>
      <c r="Y4674" s="2">
        <v>0</v>
      </c>
      <c r="Z4674" s="2">
        <v>4</v>
      </c>
      <c r="AA4674" s="2">
        <v>0</v>
      </c>
      <c r="AB4674" s="2">
        <v>0</v>
      </c>
      <c r="AC4674" s="2" t="s">
        <v>17568</v>
      </c>
      <c r="AD4674" s="2" t="s">
        <v>34</v>
      </c>
    </row>
    <row r="4675" spans="1:30" x14ac:dyDescent="0.25">
      <c r="A4675" s="2">
        <v>43102289</v>
      </c>
      <c r="B4675" s="2" t="s">
        <v>4999</v>
      </c>
      <c r="C4675" s="2" t="s">
        <v>18073</v>
      </c>
      <c r="D4675" s="2" t="s">
        <v>18074</v>
      </c>
      <c r="E4675" s="2">
        <f>IF(ISNUMBER(SEARCH("无购物",D4675)),1,0)</f>
        <v>1</v>
      </c>
      <c r="F4675" s="2">
        <f>IF(ISNUMBER(SEARCH("无自费",D4675)),1,0)</f>
        <v>1</v>
      </c>
      <c r="G4675" s="2">
        <f>IF(ISNUMBER(SEARCH("成团保障",D4675)),1,0)</f>
        <v>1</v>
      </c>
      <c r="H4675" s="2">
        <f>IF(OR(ISNUMBER(SEARCH("赠取消险",D4675)),ISNUMBER(SEARCH("提前*天免费退",D4675))),1,0)</f>
        <v>0</v>
      </c>
      <c r="I4675" s="2">
        <v>5</v>
      </c>
      <c r="J4675" s="2">
        <v>5</v>
      </c>
      <c r="K4675" s="2" t="s">
        <v>4940</v>
      </c>
      <c r="L4675" s="2">
        <v>1638</v>
      </c>
      <c r="M4675" s="2">
        <v>1</v>
      </c>
      <c r="N4675" s="2">
        <v>300</v>
      </c>
      <c r="O4675" s="2" t="s">
        <v>77</v>
      </c>
      <c r="P4675" s="2" t="s">
        <v>18075</v>
      </c>
      <c r="Q4675" s="2" t="s">
        <v>34</v>
      </c>
      <c r="R4675" s="2">
        <v>16</v>
      </c>
      <c r="S4675" s="2">
        <v>24</v>
      </c>
      <c r="T4675" s="2">
        <v>24</v>
      </c>
      <c r="U4675" s="2">
        <v>24</v>
      </c>
      <c r="V4675" s="2" t="s">
        <v>34</v>
      </c>
      <c r="W4675" s="2" t="s">
        <v>34</v>
      </c>
      <c r="X4675" s="2">
        <v>8</v>
      </c>
      <c r="Y4675" s="2">
        <v>0</v>
      </c>
      <c r="Z4675" s="2">
        <v>0</v>
      </c>
      <c r="AA4675" s="2">
        <v>0</v>
      </c>
      <c r="AB4675" s="2">
        <v>0</v>
      </c>
      <c r="AC4675" s="2" t="s">
        <v>17568</v>
      </c>
      <c r="AD4675" s="2" t="s">
        <v>34</v>
      </c>
    </row>
    <row r="4676" spans="1:30" x14ac:dyDescent="0.25">
      <c r="A4676" s="2">
        <v>43202409</v>
      </c>
      <c r="B4676" s="2" t="s">
        <v>5007</v>
      </c>
      <c r="C4676" s="2" t="s">
        <v>5008</v>
      </c>
      <c r="D4676" s="2" t="s">
        <v>18076</v>
      </c>
      <c r="E4676" s="2">
        <f>IF(ISNUMBER(SEARCH("无购物",D4676)),1,0)</f>
        <v>1</v>
      </c>
      <c r="F4676" s="2">
        <f>IF(ISNUMBER(SEARCH("无自费",D4676)),1,0)</f>
        <v>1</v>
      </c>
      <c r="G4676" s="2">
        <f>IF(ISNUMBER(SEARCH("成团保障",D4676)),1,0)</f>
        <v>1</v>
      </c>
      <c r="H4676" s="2">
        <f>IF(OR(ISNUMBER(SEARCH("赠取消险",D4676)),ISNUMBER(SEARCH("提前*天免费退",D4676))),1,0)</f>
        <v>0</v>
      </c>
      <c r="I4676" s="2" t="s">
        <v>34</v>
      </c>
      <c r="J4676" s="2" t="s">
        <v>34</v>
      </c>
      <c r="K4676" s="2" t="s">
        <v>33</v>
      </c>
      <c r="L4676" s="2" t="s">
        <v>34</v>
      </c>
      <c r="M4676" s="2">
        <v>0</v>
      </c>
      <c r="N4676" s="2" t="s">
        <v>34</v>
      </c>
      <c r="O4676" s="2" t="s">
        <v>254</v>
      </c>
      <c r="P4676" s="2" t="s">
        <v>17847</v>
      </c>
      <c r="Q4676" s="2" t="s">
        <v>18077</v>
      </c>
      <c r="R4676" s="2" t="s">
        <v>34</v>
      </c>
      <c r="S4676" s="2" t="s">
        <v>34</v>
      </c>
      <c r="T4676" s="2" t="s">
        <v>34</v>
      </c>
      <c r="U4676" s="2">
        <v>9</v>
      </c>
      <c r="V4676" s="2">
        <v>16</v>
      </c>
      <c r="W4676" s="2">
        <v>22</v>
      </c>
      <c r="X4676" s="2">
        <v>0</v>
      </c>
      <c r="Y4676" s="2">
        <v>0</v>
      </c>
      <c r="Z4676" s="2">
        <v>0</v>
      </c>
      <c r="AA4676" s="2">
        <v>7</v>
      </c>
      <c r="AB4676" s="2">
        <v>6</v>
      </c>
      <c r="AC4676" s="2" t="s">
        <v>17568</v>
      </c>
      <c r="AD4676" s="2" t="s">
        <v>34</v>
      </c>
    </row>
    <row r="4677" spans="1:30" x14ac:dyDescent="0.25">
      <c r="A4677" s="2">
        <v>43206196</v>
      </c>
      <c r="B4677" s="2" t="s">
        <v>4507</v>
      </c>
      <c r="C4677" s="2" t="s">
        <v>18078</v>
      </c>
      <c r="D4677" s="2" t="s">
        <v>18079</v>
      </c>
      <c r="E4677" s="2">
        <f>IF(ISNUMBER(SEARCH("无购物",D4677)),1,0)</f>
        <v>1</v>
      </c>
      <c r="F4677" s="2">
        <f>IF(ISNUMBER(SEARCH("无自费",D4677)),1,0)</f>
        <v>0</v>
      </c>
      <c r="G4677" s="2">
        <f>IF(ISNUMBER(SEARCH("成团保障",D4677)),1,0)</f>
        <v>1</v>
      </c>
      <c r="H4677" s="2">
        <f>IF(OR(ISNUMBER(SEARCH("赠取消险",D4677)),ISNUMBER(SEARCH("提前*天免费退",D4677))),1,0)</f>
        <v>0</v>
      </c>
      <c r="I4677" s="2">
        <v>5</v>
      </c>
      <c r="J4677" s="2">
        <v>3</v>
      </c>
      <c r="K4677" s="2" t="s">
        <v>4281</v>
      </c>
      <c r="L4677" s="2">
        <v>788</v>
      </c>
      <c r="M4677" s="2">
        <v>0</v>
      </c>
      <c r="N4677" s="2" t="s">
        <v>34</v>
      </c>
      <c r="O4677" s="2" t="s">
        <v>77</v>
      </c>
      <c r="P4677" s="2" t="s">
        <v>18080</v>
      </c>
      <c r="Q4677" s="2" t="s">
        <v>18081</v>
      </c>
      <c r="R4677" s="2">
        <v>7</v>
      </c>
      <c r="S4677" s="2">
        <v>11</v>
      </c>
      <c r="T4677" s="2">
        <v>11</v>
      </c>
      <c r="U4677" s="2">
        <v>11</v>
      </c>
      <c r="V4677" s="2">
        <v>11</v>
      </c>
      <c r="W4677" s="2" t="s">
        <v>34</v>
      </c>
      <c r="X4677" s="2">
        <v>4</v>
      </c>
      <c r="Y4677" s="2">
        <v>0</v>
      </c>
      <c r="Z4677" s="2">
        <v>0</v>
      </c>
      <c r="AA4677" s="2">
        <v>0</v>
      </c>
      <c r="AB4677" s="2">
        <v>0</v>
      </c>
      <c r="AC4677" s="2" t="s">
        <v>17568</v>
      </c>
      <c r="AD4677" s="2" t="s">
        <v>34</v>
      </c>
    </row>
    <row r="4678" spans="1:30" x14ac:dyDescent="0.25">
      <c r="A4678" s="2">
        <v>43233955</v>
      </c>
      <c r="B4678" s="2" t="s">
        <v>18082</v>
      </c>
      <c r="C4678" s="2" t="s">
        <v>18083</v>
      </c>
      <c r="D4678" s="2" t="s">
        <v>18084</v>
      </c>
      <c r="E4678" s="2">
        <f>IF(ISNUMBER(SEARCH("无购物",D4678)),1,0)</f>
        <v>1</v>
      </c>
      <c r="F4678" s="2">
        <f>IF(ISNUMBER(SEARCH("无自费",D4678)),1,0)</f>
        <v>0</v>
      </c>
      <c r="G4678" s="2">
        <f>IF(ISNUMBER(SEARCH("成团保障",D4678)),1,0)</f>
        <v>1</v>
      </c>
      <c r="H4678" s="2">
        <f>IF(OR(ISNUMBER(SEARCH("赠取消险",D4678)),ISNUMBER(SEARCH("提前*天免费退",D4678))),1,0)</f>
        <v>0</v>
      </c>
      <c r="I4678" s="2" t="s">
        <v>34</v>
      </c>
      <c r="J4678" s="2" t="s">
        <v>34</v>
      </c>
      <c r="K4678" s="2" t="s">
        <v>18085</v>
      </c>
      <c r="L4678" s="2" t="s">
        <v>34</v>
      </c>
      <c r="M4678" s="2">
        <v>0</v>
      </c>
      <c r="N4678" s="2" t="s">
        <v>34</v>
      </c>
      <c r="O4678" s="2" t="s">
        <v>144</v>
      </c>
      <c r="P4678" s="2" t="s">
        <v>18086</v>
      </c>
      <c r="Q4678" s="2" t="s">
        <v>34</v>
      </c>
      <c r="R4678" s="2" t="s">
        <v>34</v>
      </c>
      <c r="S4678" s="2" t="s">
        <v>34</v>
      </c>
      <c r="T4678" s="2" t="s">
        <v>34</v>
      </c>
      <c r="U4678" s="2" t="s">
        <v>34</v>
      </c>
      <c r="V4678" s="2">
        <v>1</v>
      </c>
      <c r="W4678" s="2">
        <v>4</v>
      </c>
      <c r="X4678" s="2">
        <v>0</v>
      </c>
      <c r="Y4678" s="2">
        <v>0</v>
      </c>
      <c r="Z4678" s="2">
        <v>0</v>
      </c>
      <c r="AA4678" s="2">
        <v>0</v>
      </c>
      <c r="AB4678" s="2">
        <v>3</v>
      </c>
      <c r="AC4678" s="2" t="s">
        <v>17568</v>
      </c>
      <c r="AD4678" s="2" t="s">
        <v>34</v>
      </c>
    </row>
    <row r="4679" spans="1:30" x14ac:dyDescent="0.25">
      <c r="A4679" s="2">
        <v>43237901</v>
      </c>
      <c r="B4679" s="2" t="s">
        <v>18087</v>
      </c>
      <c r="C4679" s="2" t="s">
        <v>18088</v>
      </c>
      <c r="D4679" s="2" t="s">
        <v>14590</v>
      </c>
      <c r="E4679" s="2">
        <f>IF(ISNUMBER(SEARCH("无购物",D4679)),1,0)</f>
        <v>1</v>
      </c>
      <c r="F4679" s="2">
        <f>IF(ISNUMBER(SEARCH("无自费",D4679)),1,0)</f>
        <v>1</v>
      </c>
      <c r="G4679" s="2">
        <f>IF(ISNUMBER(SEARCH("成团保障",D4679)),1,0)</f>
        <v>1</v>
      </c>
      <c r="H4679" s="2">
        <f>IF(OR(ISNUMBER(SEARCH("赠取消险",D4679)),ISNUMBER(SEARCH("提前*天免费退",D4679))),1,0)</f>
        <v>0</v>
      </c>
      <c r="I4679" s="2" t="s">
        <v>34</v>
      </c>
      <c r="J4679" s="2" t="s">
        <v>34</v>
      </c>
      <c r="K4679" s="2" t="s">
        <v>33</v>
      </c>
      <c r="L4679" s="2" t="s">
        <v>34</v>
      </c>
      <c r="M4679" s="2">
        <v>0</v>
      </c>
      <c r="N4679" s="2" t="s">
        <v>34</v>
      </c>
      <c r="O4679" s="2" t="s">
        <v>254</v>
      </c>
      <c r="P4679" s="2" t="s">
        <v>18089</v>
      </c>
      <c r="Q4679" s="2" t="s">
        <v>34</v>
      </c>
      <c r="R4679" s="2" t="s">
        <v>34</v>
      </c>
      <c r="S4679" s="2">
        <v>2</v>
      </c>
      <c r="T4679" s="2">
        <v>2</v>
      </c>
      <c r="U4679" s="2">
        <v>6</v>
      </c>
      <c r="V4679" s="2">
        <v>6</v>
      </c>
      <c r="W4679" s="2">
        <v>6</v>
      </c>
      <c r="X4679" s="2">
        <v>0</v>
      </c>
      <c r="Y4679" s="2">
        <v>0</v>
      </c>
      <c r="Z4679" s="2">
        <v>4</v>
      </c>
      <c r="AA4679" s="2">
        <v>0</v>
      </c>
      <c r="AB4679" s="2">
        <v>0</v>
      </c>
      <c r="AC4679" s="2" t="s">
        <v>17568</v>
      </c>
      <c r="AD4679" s="2" t="s">
        <v>34</v>
      </c>
    </row>
    <row r="4680" spans="1:30" x14ac:dyDescent="0.25">
      <c r="A4680" s="2">
        <v>43241157</v>
      </c>
      <c r="B4680" s="2" t="s">
        <v>17934</v>
      </c>
      <c r="C4680" s="2" t="s">
        <v>18090</v>
      </c>
      <c r="D4680" s="2" t="s">
        <v>18091</v>
      </c>
      <c r="E4680" s="2">
        <f>IF(ISNUMBER(SEARCH("无购物",D4680)),1,0)</f>
        <v>1</v>
      </c>
      <c r="F4680" s="2">
        <f>IF(ISNUMBER(SEARCH("无自费",D4680)),1,0)</f>
        <v>0</v>
      </c>
      <c r="G4680" s="2">
        <f>IF(ISNUMBER(SEARCH("成团保障",D4680)),1,0)</f>
        <v>1</v>
      </c>
      <c r="H4680" s="2">
        <f>IF(OR(ISNUMBER(SEARCH("赠取消险",D4680)),ISNUMBER(SEARCH("提前*天免费退",D4680))),1,0)</f>
        <v>0</v>
      </c>
      <c r="I4680" s="2" t="s">
        <v>34</v>
      </c>
      <c r="J4680" s="2" t="s">
        <v>34</v>
      </c>
      <c r="K4680" s="2" t="s">
        <v>33</v>
      </c>
      <c r="L4680" s="2">
        <v>2530</v>
      </c>
      <c r="M4680" s="2">
        <v>0</v>
      </c>
      <c r="N4680" s="2" t="s">
        <v>34</v>
      </c>
      <c r="O4680" s="2" t="s">
        <v>254</v>
      </c>
      <c r="P4680" s="2" t="s">
        <v>18089</v>
      </c>
      <c r="Q4680" s="2" t="s">
        <v>34</v>
      </c>
      <c r="R4680" s="2">
        <v>3</v>
      </c>
      <c r="S4680" s="2">
        <v>3</v>
      </c>
      <c r="T4680" s="2">
        <v>3</v>
      </c>
      <c r="U4680" s="2">
        <v>3</v>
      </c>
      <c r="V4680" s="2">
        <v>5</v>
      </c>
      <c r="W4680" s="2">
        <v>5</v>
      </c>
      <c r="X4680" s="2">
        <v>0</v>
      </c>
      <c r="Y4680" s="2">
        <v>0</v>
      </c>
      <c r="Z4680" s="2">
        <v>0</v>
      </c>
      <c r="AA4680" s="2">
        <v>2</v>
      </c>
      <c r="AB4680" s="2">
        <v>0</v>
      </c>
      <c r="AC4680" s="2" t="s">
        <v>17568</v>
      </c>
      <c r="AD4680" s="2" t="s">
        <v>34</v>
      </c>
    </row>
    <row r="4681" spans="1:30" x14ac:dyDescent="0.25">
      <c r="A4681" s="2">
        <v>43341823</v>
      </c>
      <c r="B4681" s="2" t="s">
        <v>17597</v>
      </c>
      <c r="C4681" s="2" t="s">
        <v>18092</v>
      </c>
      <c r="D4681" s="2" t="s">
        <v>17826</v>
      </c>
      <c r="E4681" s="2">
        <f>IF(ISNUMBER(SEARCH("无购物",D4681)),1,0)</f>
        <v>1</v>
      </c>
      <c r="F4681" s="2">
        <f>IF(ISNUMBER(SEARCH("无自费",D4681)),1,0)</f>
        <v>1</v>
      </c>
      <c r="G4681" s="2">
        <f>IF(ISNUMBER(SEARCH("成团保障",D4681)),1,0)</f>
        <v>1</v>
      </c>
      <c r="H4681" s="2">
        <f>IF(OR(ISNUMBER(SEARCH("赠取消险",D4681)),ISNUMBER(SEARCH("提前*天免费退",D4681))),1,0)</f>
        <v>0</v>
      </c>
      <c r="I4681" s="2" t="s">
        <v>34</v>
      </c>
      <c r="J4681" s="2" t="s">
        <v>34</v>
      </c>
      <c r="K4681" s="2" t="s">
        <v>17713</v>
      </c>
      <c r="L4681" s="2" t="s">
        <v>34</v>
      </c>
      <c r="M4681" s="2">
        <v>0</v>
      </c>
      <c r="N4681" s="2" t="s">
        <v>34</v>
      </c>
      <c r="O4681" s="2" t="s">
        <v>77</v>
      </c>
      <c r="P4681" s="2" t="s">
        <v>17714</v>
      </c>
      <c r="Q4681" s="2" t="s">
        <v>18093</v>
      </c>
      <c r="R4681" s="2" t="s">
        <v>34</v>
      </c>
      <c r="S4681" s="2" t="s">
        <v>34</v>
      </c>
      <c r="T4681" s="2" t="s">
        <v>34</v>
      </c>
      <c r="U4681" s="2" t="s">
        <v>34</v>
      </c>
      <c r="V4681" s="2">
        <v>2</v>
      </c>
      <c r="W4681" s="2">
        <v>5</v>
      </c>
      <c r="X4681" s="2">
        <v>0</v>
      </c>
      <c r="Y4681" s="2">
        <v>0</v>
      </c>
      <c r="Z4681" s="2">
        <v>0</v>
      </c>
      <c r="AA4681" s="2">
        <v>0</v>
      </c>
      <c r="AB4681" s="2">
        <v>3</v>
      </c>
      <c r="AC4681" s="2" t="s">
        <v>17568</v>
      </c>
      <c r="AD4681" s="2" t="s">
        <v>34</v>
      </c>
    </row>
    <row r="4682" spans="1:30" x14ac:dyDescent="0.25">
      <c r="A4682" s="2">
        <v>43342851</v>
      </c>
      <c r="B4682" s="2" t="s">
        <v>5430</v>
      </c>
      <c r="C4682" s="2" t="s">
        <v>18092</v>
      </c>
      <c r="D4682" s="2" t="s">
        <v>17826</v>
      </c>
      <c r="E4682" s="2">
        <f>IF(ISNUMBER(SEARCH("无购物",D4682)),1,0)</f>
        <v>1</v>
      </c>
      <c r="F4682" s="2">
        <f>IF(ISNUMBER(SEARCH("无自费",D4682)),1,0)</f>
        <v>1</v>
      </c>
      <c r="G4682" s="2">
        <f>IF(ISNUMBER(SEARCH("成团保障",D4682)),1,0)</f>
        <v>1</v>
      </c>
      <c r="H4682" s="2">
        <f>IF(OR(ISNUMBER(SEARCH("赠取消险",D4682)),ISNUMBER(SEARCH("提前*天免费退",D4682))),1,0)</f>
        <v>0</v>
      </c>
      <c r="I4682" s="2" t="s">
        <v>34</v>
      </c>
      <c r="J4682" s="2" t="s">
        <v>34</v>
      </c>
      <c r="K4682" s="2" t="s">
        <v>17713</v>
      </c>
      <c r="L4682" s="2" t="s">
        <v>34</v>
      </c>
      <c r="M4682" s="2">
        <v>0</v>
      </c>
      <c r="N4682" s="2" t="s">
        <v>34</v>
      </c>
      <c r="O4682" s="2" t="s">
        <v>77</v>
      </c>
      <c r="P4682" s="2" t="s">
        <v>18094</v>
      </c>
      <c r="Q4682" s="2" t="s">
        <v>18095</v>
      </c>
      <c r="R4682" s="2" t="s">
        <v>34</v>
      </c>
      <c r="S4682" s="2">
        <v>6</v>
      </c>
      <c r="T4682" s="2">
        <v>6</v>
      </c>
      <c r="U4682" s="2">
        <v>6</v>
      </c>
      <c r="V4682" s="2">
        <v>9</v>
      </c>
      <c r="W4682" s="2">
        <v>11</v>
      </c>
      <c r="X4682" s="2">
        <v>0</v>
      </c>
      <c r="Y4682" s="2">
        <v>0</v>
      </c>
      <c r="Z4682" s="2">
        <v>0</v>
      </c>
      <c r="AA4682" s="2">
        <v>3</v>
      </c>
      <c r="AB4682" s="2">
        <v>2</v>
      </c>
      <c r="AC4682" s="2" t="s">
        <v>17568</v>
      </c>
      <c r="AD4682" s="2" t="s">
        <v>34</v>
      </c>
    </row>
    <row r="4683" spans="1:30" x14ac:dyDescent="0.25">
      <c r="A4683" s="2">
        <v>43342974</v>
      </c>
      <c r="B4683" s="2" t="s">
        <v>5430</v>
      </c>
      <c r="C4683" s="2" t="s">
        <v>18096</v>
      </c>
      <c r="D4683" s="2" t="s">
        <v>17826</v>
      </c>
      <c r="E4683" s="2">
        <f>IF(ISNUMBER(SEARCH("无购物",D4683)),1,0)</f>
        <v>1</v>
      </c>
      <c r="F4683" s="2">
        <f>IF(ISNUMBER(SEARCH("无自费",D4683)),1,0)</f>
        <v>1</v>
      </c>
      <c r="G4683" s="2">
        <f>IF(ISNUMBER(SEARCH("成团保障",D4683)),1,0)</f>
        <v>1</v>
      </c>
      <c r="H4683" s="2">
        <f>IF(OR(ISNUMBER(SEARCH("赠取消险",D4683)),ISNUMBER(SEARCH("提前*天免费退",D4683))),1,0)</f>
        <v>0</v>
      </c>
      <c r="I4683" s="2" t="s">
        <v>34</v>
      </c>
      <c r="J4683" s="2" t="s">
        <v>34</v>
      </c>
      <c r="K4683" s="2" t="s">
        <v>17713</v>
      </c>
      <c r="L4683" s="2" t="s">
        <v>34</v>
      </c>
      <c r="M4683" s="2">
        <v>0</v>
      </c>
      <c r="N4683" s="2" t="s">
        <v>34</v>
      </c>
      <c r="O4683" s="2" t="s">
        <v>77</v>
      </c>
      <c r="P4683" s="2" t="s">
        <v>17827</v>
      </c>
      <c r="Q4683" s="2" t="s">
        <v>18097</v>
      </c>
      <c r="R4683" s="2" t="s">
        <v>34</v>
      </c>
      <c r="S4683" s="2" t="s">
        <v>34</v>
      </c>
      <c r="T4683" s="2">
        <v>2</v>
      </c>
      <c r="U4683" s="2">
        <v>21</v>
      </c>
      <c r="V4683" s="2">
        <v>28</v>
      </c>
      <c r="W4683" s="2" t="s">
        <v>34</v>
      </c>
      <c r="X4683" s="2">
        <v>0</v>
      </c>
      <c r="Y4683" s="2">
        <v>0</v>
      </c>
      <c r="Z4683" s="2">
        <v>19</v>
      </c>
      <c r="AA4683" s="2">
        <v>7</v>
      </c>
      <c r="AB4683" s="2">
        <v>0</v>
      </c>
      <c r="AC4683" s="2" t="s">
        <v>17568</v>
      </c>
      <c r="AD4683" s="2" t="s">
        <v>34</v>
      </c>
    </row>
    <row r="4684" spans="1:30" x14ac:dyDescent="0.25">
      <c r="A4684" s="2">
        <v>43343022</v>
      </c>
      <c r="B4684" s="2" t="s">
        <v>18098</v>
      </c>
      <c r="C4684" s="2" t="s">
        <v>18099</v>
      </c>
      <c r="D4684" s="2" t="s">
        <v>17826</v>
      </c>
      <c r="E4684" s="2">
        <f>IF(ISNUMBER(SEARCH("无购物",D4684)),1,0)</f>
        <v>1</v>
      </c>
      <c r="F4684" s="2">
        <f>IF(ISNUMBER(SEARCH("无自费",D4684)),1,0)</f>
        <v>1</v>
      </c>
      <c r="G4684" s="2">
        <f>IF(ISNUMBER(SEARCH("成团保障",D4684)),1,0)</f>
        <v>1</v>
      </c>
      <c r="H4684" s="2">
        <f>IF(OR(ISNUMBER(SEARCH("赠取消险",D4684)),ISNUMBER(SEARCH("提前*天免费退",D4684))),1,0)</f>
        <v>0</v>
      </c>
      <c r="I4684" s="2" t="s">
        <v>34</v>
      </c>
      <c r="J4684" s="2" t="s">
        <v>34</v>
      </c>
      <c r="K4684" s="2" t="s">
        <v>17713</v>
      </c>
      <c r="L4684" s="2" t="s">
        <v>34</v>
      </c>
      <c r="M4684" s="2">
        <v>0</v>
      </c>
      <c r="N4684" s="2" t="s">
        <v>34</v>
      </c>
      <c r="O4684" s="2" t="s">
        <v>77</v>
      </c>
      <c r="P4684" s="2" t="s">
        <v>17836</v>
      </c>
      <c r="Q4684" s="2" t="s">
        <v>18100</v>
      </c>
      <c r="R4684" s="2" t="s">
        <v>34</v>
      </c>
      <c r="S4684" s="2" t="s">
        <v>34</v>
      </c>
      <c r="T4684" s="2">
        <v>3</v>
      </c>
      <c r="U4684" s="2">
        <v>7</v>
      </c>
      <c r="V4684" s="2">
        <v>7</v>
      </c>
      <c r="W4684" s="2" t="s">
        <v>34</v>
      </c>
      <c r="X4684" s="2">
        <v>0</v>
      </c>
      <c r="Y4684" s="2">
        <v>0</v>
      </c>
      <c r="Z4684" s="2">
        <v>4</v>
      </c>
      <c r="AA4684" s="2">
        <v>0</v>
      </c>
      <c r="AB4684" s="2">
        <v>0</v>
      </c>
      <c r="AC4684" s="2" t="s">
        <v>17568</v>
      </c>
      <c r="AD4684" s="2" t="s">
        <v>34</v>
      </c>
    </row>
    <row r="4685" spans="1:30" x14ac:dyDescent="0.25">
      <c r="A4685" s="2">
        <v>43493869</v>
      </c>
      <c r="B4685" s="2" t="s">
        <v>18101</v>
      </c>
      <c r="C4685" s="2" t="s">
        <v>18102</v>
      </c>
      <c r="D4685" s="2" t="s">
        <v>18103</v>
      </c>
      <c r="E4685" s="2">
        <f>IF(ISNUMBER(SEARCH("无购物",D4685)),1,0)</f>
        <v>1</v>
      </c>
      <c r="F4685" s="2">
        <f>IF(ISNUMBER(SEARCH("无自费",D4685)),1,0)</f>
        <v>1</v>
      </c>
      <c r="G4685" s="2">
        <f>IF(ISNUMBER(SEARCH("成团保障",D4685)),1,0)</f>
        <v>1</v>
      </c>
      <c r="H4685" s="2">
        <f>IF(OR(ISNUMBER(SEARCH("赠取消险",D4685)),ISNUMBER(SEARCH("提前*天免费退",D4685))),1,0)</f>
        <v>0</v>
      </c>
      <c r="I4685" s="2" t="s">
        <v>34</v>
      </c>
      <c r="J4685" s="2" t="s">
        <v>34</v>
      </c>
      <c r="K4685" s="2" t="s">
        <v>18104</v>
      </c>
      <c r="L4685" s="2" t="s">
        <v>34</v>
      </c>
      <c r="M4685" s="2">
        <v>0</v>
      </c>
      <c r="N4685" s="2" t="s">
        <v>34</v>
      </c>
      <c r="O4685" s="2" t="s">
        <v>77</v>
      </c>
      <c r="P4685" s="2" t="s">
        <v>18105</v>
      </c>
      <c r="Q4685" s="2" t="s">
        <v>34</v>
      </c>
      <c r="R4685" s="2" t="s">
        <v>34</v>
      </c>
      <c r="S4685" s="2">
        <v>2</v>
      </c>
      <c r="T4685" s="2">
        <v>2</v>
      </c>
      <c r="U4685" s="2">
        <v>5</v>
      </c>
      <c r="V4685" s="2">
        <v>5</v>
      </c>
      <c r="W4685" s="2" t="s">
        <v>34</v>
      </c>
      <c r="X4685" s="2">
        <v>0</v>
      </c>
      <c r="Y4685" s="2">
        <v>0</v>
      </c>
      <c r="Z4685" s="2">
        <v>3</v>
      </c>
      <c r="AA4685" s="2">
        <v>0</v>
      </c>
      <c r="AB4685" s="2">
        <v>0</v>
      </c>
      <c r="AC4685" s="2" t="s">
        <v>17568</v>
      </c>
      <c r="AD4685" s="2" t="s">
        <v>34</v>
      </c>
    </row>
    <row r="4686" spans="1:30" x14ac:dyDescent="0.25">
      <c r="A4686" s="2">
        <v>43588696</v>
      </c>
      <c r="B4686" s="2" t="s">
        <v>5092</v>
      </c>
      <c r="C4686" s="2" t="s">
        <v>5093</v>
      </c>
      <c r="D4686" s="2" t="s">
        <v>18106</v>
      </c>
      <c r="E4686" s="2">
        <f>IF(ISNUMBER(SEARCH("无购物",D4686)),1,0)</f>
        <v>1</v>
      </c>
      <c r="F4686" s="2">
        <f>IF(ISNUMBER(SEARCH("无自费",D4686)),1,0)</f>
        <v>1</v>
      </c>
      <c r="G4686" s="2">
        <f>IF(ISNUMBER(SEARCH("成团保障",D4686)),1,0)</f>
        <v>1</v>
      </c>
      <c r="H4686" s="2">
        <f>IF(OR(ISNUMBER(SEARCH("赠取消险",D4686)),ISNUMBER(SEARCH("提前*天免费退",D4686))),1,0)</f>
        <v>0</v>
      </c>
      <c r="I4686" s="2" t="s">
        <v>34</v>
      </c>
      <c r="J4686" s="2" t="s">
        <v>34</v>
      </c>
      <c r="K4686" s="2" t="s">
        <v>33</v>
      </c>
      <c r="L4686" s="2">
        <v>2412</v>
      </c>
      <c r="M4686" s="2">
        <v>0</v>
      </c>
      <c r="N4686" s="2" t="s">
        <v>34</v>
      </c>
      <c r="O4686" s="2" t="s">
        <v>254</v>
      </c>
      <c r="P4686" s="2" t="s">
        <v>18107</v>
      </c>
      <c r="Q4686" s="2" t="s">
        <v>34</v>
      </c>
      <c r="R4686" s="2">
        <v>2</v>
      </c>
      <c r="S4686" s="2">
        <v>8</v>
      </c>
      <c r="T4686" s="2" t="s">
        <v>34</v>
      </c>
      <c r="U4686" s="2">
        <v>11</v>
      </c>
      <c r="V4686" s="2">
        <v>11</v>
      </c>
      <c r="W4686" s="2">
        <v>11</v>
      </c>
      <c r="X4686" s="2">
        <v>6</v>
      </c>
      <c r="Y4686" s="2">
        <v>0</v>
      </c>
      <c r="Z4686" s="2">
        <v>0</v>
      </c>
      <c r="AA4686" s="2">
        <v>0</v>
      </c>
      <c r="AB4686" s="2">
        <v>0</v>
      </c>
      <c r="AC4686" s="2" t="s">
        <v>17568</v>
      </c>
      <c r="AD4686" s="2" t="s">
        <v>34</v>
      </c>
    </row>
    <row r="4687" spans="1:30" x14ac:dyDescent="0.25">
      <c r="A4687" s="2">
        <v>43671543</v>
      </c>
      <c r="B4687" s="2" t="s">
        <v>6384</v>
      </c>
      <c r="C4687" s="2" t="s">
        <v>6385</v>
      </c>
      <c r="D4687" s="2" t="s">
        <v>6386</v>
      </c>
      <c r="E4687" s="2">
        <f>IF(ISNUMBER(SEARCH("无购物",D4687)),1,0)</f>
        <v>1</v>
      </c>
      <c r="F4687" s="2">
        <f>IF(ISNUMBER(SEARCH("无自费",D4687)),1,0)</f>
        <v>1</v>
      </c>
      <c r="G4687" s="2">
        <f>IF(ISNUMBER(SEARCH("成团保障",D4687)),1,0)</f>
        <v>1</v>
      </c>
      <c r="H4687" s="2">
        <f>IF(OR(ISNUMBER(SEARCH("赠取消险",D4687)),ISNUMBER(SEARCH("提前*天免费退",D4687))),1,0)</f>
        <v>0</v>
      </c>
      <c r="I4687" s="2" t="s">
        <v>34</v>
      </c>
      <c r="J4687" s="2" t="s">
        <v>34</v>
      </c>
      <c r="K4687" s="2" t="s">
        <v>33</v>
      </c>
      <c r="L4687" s="2">
        <v>1018</v>
      </c>
      <c r="M4687" s="2">
        <v>0</v>
      </c>
      <c r="N4687" s="2" t="s">
        <v>34</v>
      </c>
      <c r="O4687" s="2" t="s">
        <v>77</v>
      </c>
      <c r="P4687" s="2" t="s">
        <v>6387</v>
      </c>
      <c r="Q4687" s="2" t="s">
        <v>18108</v>
      </c>
      <c r="R4687" s="2">
        <v>10</v>
      </c>
      <c r="S4687" s="2">
        <v>16</v>
      </c>
      <c r="T4687" s="2">
        <v>16</v>
      </c>
      <c r="U4687" s="2">
        <v>19</v>
      </c>
      <c r="V4687" s="2">
        <v>21</v>
      </c>
      <c r="W4687" s="2">
        <v>21</v>
      </c>
      <c r="X4687" s="2">
        <v>6</v>
      </c>
      <c r="Y4687" s="2">
        <v>0</v>
      </c>
      <c r="Z4687" s="2">
        <v>3</v>
      </c>
      <c r="AA4687" s="2">
        <v>2</v>
      </c>
      <c r="AB4687" s="2">
        <v>0</v>
      </c>
      <c r="AC4687" s="2" t="s">
        <v>17568</v>
      </c>
      <c r="AD4687" s="2" t="s">
        <v>34</v>
      </c>
    </row>
    <row r="4688" spans="1:30" x14ac:dyDescent="0.25">
      <c r="A4688" s="2">
        <v>43811246</v>
      </c>
      <c r="B4688" s="2" t="s">
        <v>18109</v>
      </c>
      <c r="C4688" s="2" t="s">
        <v>18110</v>
      </c>
      <c r="D4688" s="2" t="s">
        <v>18111</v>
      </c>
      <c r="E4688" s="2">
        <f>IF(ISNUMBER(SEARCH("无购物",D4688)),1,0)</f>
        <v>1</v>
      </c>
      <c r="F4688" s="2">
        <f>IF(ISNUMBER(SEARCH("无自费",D4688)),1,0)</f>
        <v>0</v>
      </c>
      <c r="G4688" s="2">
        <f>IF(ISNUMBER(SEARCH("成团保障",D4688)),1,0)</f>
        <v>1</v>
      </c>
      <c r="H4688" s="2">
        <f>IF(OR(ISNUMBER(SEARCH("赠取消险",D4688)),ISNUMBER(SEARCH("提前*天免费退",D4688))),1,0)</f>
        <v>0</v>
      </c>
      <c r="I4688" s="2" t="s">
        <v>34</v>
      </c>
      <c r="J4688" s="2" t="s">
        <v>34</v>
      </c>
      <c r="K4688" s="2" t="s">
        <v>12567</v>
      </c>
      <c r="L4688" s="2" t="s">
        <v>34</v>
      </c>
      <c r="M4688" s="2">
        <v>0</v>
      </c>
      <c r="N4688" s="2" t="s">
        <v>34</v>
      </c>
      <c r="O4688" s="2" t="s">
        <v>77</v>
      </c>
      <c r="P4688" s="2" t="s">
        <v>18112</v>
      </c>
      <c r="Q4688" s="2" t="s">
        <v>34</v>
      </c>
      <c r="R4688" s="2" t="s">
        <v>34</v>
      </c>
      <c r="S4688" s="2">
        <v>1</v>
      </c>
      <c r="T4688" s="2">
        <v>4</v>
      </c>
      <c r="U4688" s="2">
        <v>7</v>
      </c>
      <c r="V4688" s="2" t="s">
        <v>34</v>
      </c>
      <c r="W4688" s="2" t="s">
        <v>34</v>
      </c>
      <c r="X4688" s="2">
        <v>0</v>
      </c>
      <c r="Y4688" s="2">
        <v>3</v>
      </c>
      <c r="Z4688" s="2">
        <v>3</v>
      </c>
      <c r="AA4688" s="2">
        <v>0</v>
      </c>
      <c r="AB4688" s="2">
        <v>0</v>
      </c>
      <c r="AC4688" s="2" t="s">
        <v>17568</v>
      </c>
      <c r="AD4688" s="2" t="s">
        <v>34</v>
      </c>
    </row>
    <row r="4689" spans="1:30" x14ac:dyDescent="0.25">
      <c r="A4689" s="2">
        <v>44004056</v>
      </c>
      <c r="B4689" s="2" t="s">
        <v>18113</v>
      </c>
      <c r="C4689" s="2" t="s">
        <v>18114</v>
      </c>
      <c r="D4689" s="2" t="s">
        <v>18115</v>
      </c>
      <c r="E4689" s="2">
        <f>IF(ISNUMBER(SEARCH("无购物",D4689)),1,0)</f>
        <v>1</v>
      </c>
      <c r="F4689" s="2">
        <f>IF(ISNUMBER(SEARCH("无自费",D4689)),1,0)</f>
        <v>1</v>
      </c>
      <c r="G4689" s="2">
        <f>IF(ISNUMBER(SEARCH("成团保障",D4689)),1,0)</f>
        <v>1</v>
      </c>
      <c r="H4689" s="2">
        <f>IF(OR(ISNUMBER(SEARCH("赠取消险",D4689)),ISNUMBER(SEARCH("提前*天免费退",D4689))),1,0)</f>
        <v>0</v>
      </c>
      <c r="I4689" s="2" t="s">
        <v>34</v>
      </c>
      <c r="J4689" s="2" t="s">
        <v>34</v>
      </c>
      <c r="K4689" s="2" t="s">
        <v>33</v>
      </c>
      <c r="L4689" s="2" t="s">
        <v>34</v>
      </c>
      <c r="M4689" s="2">
        <v>0</v>
      </c>
      <c r="N4689" s="2" t="s">
        <v>34</v>
      </c>
      <c r="O4689" s="2" t="s">
        <v>254</v>
      </c>
      <c r="P4689" s="2" t="s">
        <v>17997</v>
      </c>
      <c r="Q4689" s="2" t="s">
        <v>34</v>
      </c>
      <c r="R4689" s="2" t="s">
        <v>34</v>
      </c>
      <c r="S4689" s="2">
        <v>3</v>
      </c>
      <c r="T4689" s="2">
        <v>5</v>
      </c>
      <c r="U4689" s="2">
        <v>13</v>
      </c>
      <c r="V4689" s="2" t="s">
        <v>34</v>
      </c>
      <c r="W4689" s="2" t="s">
        <v>34</v>
      </c>
      <c r="X4689" s="2">
        <v>0</v>
      </c>
      <c r="Y4689" s="2">
        <v>2</v>
      </c>
      <c r="Z4689" s="2">
        <v>8</v>
      </c>
      <c r="AA4689" s="2">
        <v>0</v>
      </c>
      <c r="AB4689" s="2">
        <v>0</v>
      </c>
      <c r="AC4689" s="2" t="s">
        <v>17568</v>
      </c>
      <c r="AD4689" s="2" t="s">
        <v>34</v>
      </c>
    </row>
    <row r="4690" spans="1:30" x14ac:dyDescent="0.25">
      <c r="A4690" s="2">
        <v>44971369</v>
      </c>
      <c r="B4690" s="2" t="s">
        <v>18116</v>
      </c>
      <c r="C4690" s="2" t="s">
        <v>18117</v>
      </c>
      <c r="D4690" s="2" t="s">
        <v>18118</v>
      </c>
      <c r="E4690" s="2">
        <f>IF(ISNUMBER(SEARCH("无购物",D4690)),1,0)</f>
        <v>1</v>
      </c>
      <c r="F4690" s="2">
        <f>IF(ISNUMBER(SEARCH("无自费",D4690)),1,0)</f>
        <v>1</v>
      </c>
      <c r="G4690" s="2">
        <f>IF(ISNUMBER(SEARCH("成团保障",D4690)),1,0)</f>
        <v>1</v>
      </c>
      <c r="H4690" s="2">
        <f>IF(OR(ISNUMBER(SEARCH("赠取消险",D4690)),ISNUMBER(SEARCH("提前*天免费退",D4690))),1,0)</f>
        <v>0</v>
      </c>
      <c r="I4690" s="2">
        <v>5</v>
      </c>
      <c r="J4690" s="2">
        <v>1</v>
      </c>
      <c r="K4690" s="2" t="s">
        <v>6281</v>
      </c>
      <c r="L4690" s="2">
        <v>289</v>
      </c>
      <c r="M4690" s="2">
        <v>1</v>
      </c>
      <c r="N4690" s="2">
        <v>10</v>
      </c>
      <c r="O4690" s="2" t="s">
        <v>77</v>
      </c>
      <c r="P4690" s="2" t="s">
        <v>18119</v>
      </c>
      <c r="Q4690" s="2" t="s">
        <v>18120</v>
      </c>
      <c r="R4690" s="2">
        <v>2</v>
      </c>
      <c r="S4690" s="2">
        <v>23</v>
      </c>
      <c r="T4690" s="2">
        <v>32</v>
      </c>
      <c r="U4690" s="2">
        <v>32</v>
      </c>
      <c r="V4690" s="2">
        <v>32</v>
      </c>
      <c r="W4690" s="2" t="s">
        <v>34</v>
      </c>
      <c r="X4690" s="2">
        <v>21</v>
      </c>
      <c r="Y4690" s="2">
        <v>9</v>
      </c>
      <c r="Z4690" s="2">
        <v>0</v>
      </c>
      <c r="AA4690" s="2">
        <v>0</v>
      </c>
      <c r="AB4690" s="2">
        <v>0</v>
      </c>
      <c r="AC4690" s="2" t="s">
        <v>17568</v>
      </c>
      <c r="AD4690" s="2" t="s">
        <v>34</v>
      </c>
    </row>
    <row r="4691" spans="1:30" x14ac:dyDescent="0.25">
      <c r="A4691" s="2">
        <v>45310807</v>
      </c>
      <c r="B4691" s="2" t="s">
        <v>17597</v>
      </c>
      <c r="C4691" s="2" t="s">
        <v>18121</v>
      </c>
      <c r="D4691" s="2" t="s">
        <v>18122</v>
      </c>
      <c r="E4691" s="2">
        <f>IF(ISNUMBER(SEARCH("无购物",D4691)),1,0)</f>
        <v>1</v>
      </c>
      <c r="F4691" s="2">
        <f>IF(ISNUMBER(SEARCH("无自费",D4691)),1,0)</f>
        <v>1</v>
      </c>
      <c r="G4691" s="2">
        <f>IF(ISNUMBER(SEARCH("成团保障",D4691)),1,0)</f>
        <v>1</v>
      </c>
      <c r="H4691" s="2">
        <f>IF(OR(ISNUMBER(SEARCH("赠取消险",D4691)),ISNUMBER(SEARCH("提前*天免费退",D4691))),1,0)</f>
        <v>0</v>
      </c>
      <c r="I4691" s="2" t="s">
        <v>34</v>
      </c>
      <c r="J4691" s="2" t="s">
        <v>34</v>
      </c>
      <c r="K4691" s="2" t="s">
        <v>17713</v>
      </c>
      <c r="L4691" s="2" t="s">
        <v>34</v>
      </c>
      <c r="M4691" s="2">
        <v>0</v>
      </c>
      <c r="N4691" s="2" t="s">
        <v>34</v>
      </c>
      <c r="O4691" s="2" t="s">
        <v>77</v>
      </c>
      <c r="P4691" s="2" t="s">
        <v>17714</v>
      </c>
      <c r="Q4691" s="2" t="s">
        <v>18123</v>
      </c>
      <c r="R4691" s="2" t="s">
        <v>34</v>
      </c>
      <c r="S4691" s="2" t="s">
        <v>34</v>
      </c>
      <c r="T4691" s="2" t="s">
        <v>34</v>
      </c>
      <c r="U4691" s="2" t="s">
        <v>34</v>
      </c>
      <c r="V4691" s="2">
        <v>2</v>
      </c>
      <c r="W4691" s="2">
        <v>4</v>
      </c>
      <c r="X4691" s="2">
        <v>0</v>
      </c>
      <c r="Y4691" s="2">
        <v>0</v>
      </c>
      <c r="Z4691" s="2">
        <v>0</v>
      </c>
      <c r="AA4691" s="2">
        <v>0</v>
      </c>
      <c r="AB4691" s="2">
        <v>2</v>
      </c>
      <c r="AC4691" s="2" t="s">
        <v>17568</v>
      </c>
      <c r="AD4691" s="2" t="s">
        <v>34</v>
      </c>
    </row>
    <row r="4692" spans="1:30" x14ac:dyDescent="0.25">
      <c r="A4692" s="2">
        <v>45310999</v>
      </c>
      <c r="B4692" s="2" t="s">
        <v>18124</v>
      </c>
      <c r="C4692" s="2" t="s">
        <v>18125</v>
      </c>
      <c r="D4692" s="2" t="s">
        <v>18020</v>
      </c>
      <c r="E4692" s="2">
        <f>IF(ISNUMBER(SEARCH("无购物",D4692)),1,0)</f>
        <v>1</v>
      </c>
      <c r="F4692" s="2">
        <f>IF(ISNUMBER(SEARCH("无自费",D4692)),1,0)</f>
        <v>1</v>
      </c>
      <c r="G4692" s="2">
        <f>IF(ISNUMBER(SEARCH("成团保障",D4692)),1,0)</f>
        <v>1</v>
      </c>
      <c r="H4692" s="2">
        <f>IF(OR(ISNUMBER(SEARCH("赠取消险",D4692)),ISNUMBER(SEARCH("提前*天免费退",D4692))),1,0)</f>
        <v>0</v>
      </c>
      <c r="I4692" s="2" t="s">
        <v>34</v>
      </c>
      <c r="J4692" s="2" t="s">
        <v>34</v>
      </c>
      <c r="K4692" s="2" t="s">
        <v>33</v>
      </c>
      <c r="L4692" s="2" t="s">
        <v>34</v>
      </c>
      <c r="M4692" s="2">
        <v>0</v>
      </c>
      <c r="N4692" s="2" t="s">
        <v>34</v>
      </c>
      <c r="O4692" s="2" t="s">
        <v>254</v>
      </c>
      <c r="P4692" s="2" t="s">
        <v>17997</v>
      </c>
      <c r="Q4692" s="2" t="s">
        <v>34</v>
      </c>
      <c r="R4692" s="2" t="s">
        <v>34</v>
      </c>
      <c r="S4692" s="2">
        <v>5</v>
      </c>
      <c r="T4692" s="2">
        <v>10</v>
      </c>
      <c r="U4692" s="2">
        <v>13</v>
      </c>
      <c r="V4692" s="2">
        <v>16</v>
      </c>
      <c r="W4692" s="2" t="s">
        <v>34</v>
      </c>
      <c r="X4692" s="2">
        <v>0</v>
      </c>
      <c r="Y4692" s="2">
        <v>5</v>
      </c>
      <c r="Z4692" s="2">
        <v>3</v>
      </c>
      <c r="AA4692" s="2">
        <v>3</v>
      </c>
      <c r="AB4692" s="2">
        <v>0</v>
      </c>
      <c r="AC4692" s="2" t="s">
        <v>17568</v>
      </c>
      <c r="AD4692" s="2" t="s">
        <v>34</v>
      </c>
    </row>
    <row r="4693" spans="1:30" x14ac:dyDescent="0.25">
      <c r="A4693" s="2">
        <v>45328505</v>
      </c>
      <c r="B4693" s="2" t="s">
        <v>18126</v>
      </c>
      <c r="C4693" s="2" t="s">
        <v>18127</v>
      </c>
      <c r="D4693" s="2" t="s">
        <v>18128</v>
      </c>
      <c r="E4693" s="2">
        <f>IF(ISNUMBER(SEARCH("无购物",D4693)),1,0)</f>
        <v>1</v>
      </c>
      <c r="F4693" s="2">
        <f>IF(ISNUMBER(SEARCH("无自费",D4693)),1,0)</f>
        <v>0</v>
      </c>
      <c r="G4693" s="2">
        <f>IF(ISNUMBER(SEARCH("成团保障",D4693)),1,0)</f>
        <v>1</v>
      </c>
      <c r="H4693" s="2">
        <f>IF(OR(ISNUMBER(SEARCH("赠取消险",D4693)),ISNUMBER(SEARCH("提前*天免费退",D4693))),1,0)</f>
        <v>0</v>
      </c>
      <c r="I4693" s="2">
        <v>5</v>
      </c>
      <c r="J4693" s="2">
        <v>3</v>
      </c>
      <c r="K4693" s="2" t="s">
        <v>18129</v>
      </c>
      <c r="L4693" s="2">
        <v>1009</v>
      </c>
      <c r="M4693" s="2">
        <v>1</v>
      </c>
      <c r="N4693" s="2">
        <v>100</v>
      </c>
      <c r="O4693" s="2" t="s">
        <v>77</v>
      </c>
      <c r="P4693" s="2" t="s">
        <v>18130</v>
      </c>
      <c r="Q4693" s="2" t="s">
        <v>18131</v>
      </c>
      <c r="R4693" s="2">
        <v>4</v>
      </c>
      <c r="S4693" s="2">
        <v>9</v>
      </c>
      <c r="T4693" s="2" t="s">
        <v>34</v>
      </c>
      <c r="U4693" s="2" t="s">
        <v>34</v>
      </c>
      <c r="V4693" s="2" t="s">
        <v>34</v>
      </c>
      <c r="W4693" s="2" t="s">
        <v>34</v>
      </c>
      <c r="X4693" s="2">
        <v>5</v>
      </c>
      <c r="Y4693" s="2">
        <v>0</v>
      </c>
      <c r="Z4693" s="2">
        <v>0</v>
      </c>
      <c r="AA4693" s="2">
        <v>0</v>
      </c>
      <c r="AB4693" s="2">
        <v>0</v>
      </c>
      <c r="AC4693" s="2" t="s">
        <v>17568</v>
      </c>
      <c r="AD4693" s="2" t="s">
        <v>34</v>
      </c>
    </row>
    <row r="4694" spans="1:30" x14ac:dyDescent="0.25">
      <c r="A4694" s="2">
        <v>45625836</v>
      </c>
      <c r="B4694" s="2" t="s">
        <v>18022</v>
      </c>
      <c r="C4694" s="2" t="s">
        <v>18132</v>
      </c>
      <c r="D4694" s="2" t="s">
        <v>18133</v>
      </c>
      <c r="E4694" s="2">
        <f>IF(ISNUMBER(SEARCH("无购物",D4694)),1,0)</f>
        <v>1</v>
      </c>
      <c r="F4694" s="2">
        <f>IF(ISNUMBER(SEARCH("无自费",D4694)),1,0)</f>
        <v>0</v>
      </c>
      <c r="G4694" s="2">
        <f>IF(ISNUMBER(SEARCH("成团保障",D4694)),1,0)</f>
        <v>1</v>
      </c>
      <c r="H4694" s="2">
        <f>IF(OR(ISNUMBER(SEARCH("赠取消险",D4694)),ISNUMBER(SEARCH("提前*天免费退",D4694))),1,0)</f>
        <v>0</v>
      </c>
      <c r="I4694" s="2" t="s">
        <v>34</v>
      </c>
      <c r="J4694" s="2" t="s">
        <v>34</v>
      </c>
      <c r="K4694" s="2" t="s">
        <v>17702</v>
      </c>
      <c r="L4694" s="2" t="s">
        <v>34</v>
      </c>
      <c r="M4694" s="2">
        <v>0</v>
      </c>
      <c r="N4694" s="2" t="s">
        <v>34</v>
      </c>
      <c r="O4694" s="2" t="s">
        <v>77</v>
      </c>
      <c r="P4694" s="2" t="s">
        <v>18134</v>
      </c>
      <c r="Q4694" s="2" t="s">
        <v>18135</v>
      </c>
      <c r="R4694" s="2" t="s">
        <v>34</v>
      </c>
      <c r="S4694" s="2">
        <v>7</v>
      </c>
      <c r="T4694" s="2">
        <v>9</v>
      </c>
      <c r="U4694" s="2" t="s">
        <v>34</v>
      </c>
      <c r="V4694" s="2" t="s">
        <v>34</v>
      </c>
      <c r="W4694" s="2" t="s">
        <v>34</v>
      </c>
      <c r="X4694" s="2">
        <v>0</v>
      </c>
      <c r="Y4694" s="2">
        <v>2</v>
      </c>
      <c r="Z4694" s="2">
        <v>0</v>
      </c>
      <c r="AA4694" s="2">
        <v>0</v>
      </c>
      <c r="AB4694" s="2">
        <v>0</v>
      </c>
      <c r="AC4694" s="2" t="s">
        <v>17568</v>
      </c>
      <c r="AD4694" s="2" t="s">
        <v>34</v>
      </c>
    </row>
    <row r="4695" spans="1:30" x14ac:dyDescent="0.25">
      <c r="A4695" s="2">
        <v>45859192</v>
      </c>
      <c r="B4695" s="2" t="s">
        <v>18136</v>
      </c>
      <c r="C4695" s="2" t="s">
        <v>18137</v>
      </c>
      <c r="D4695" s="2" t="s">
        <v>18118</v>
      </c>
      <c r="E4695" s="2">
        <f>IF(ISNUMBER(SEARCH("无购物",D4695)),1,0)</f>
        <v>1</v>
      </c>
      <c r="F4695" s="2">
        <f>IF(ISNUMBER(SEARCH("无自费",D4695)),1,0)</f>
        <v>1</v>
      </c>
      <c r="G4695" s="2">
        <f>IF(ISNUMBER(SEARCH("成团保障",D4695)),1,0)</f>
        <v>1</v>
      </c>
      <c r="H4695" s="2">
        <f>IF(OR(ISNUMBER(SEARCH("赠取消险",D4695)),ISNUMBER(SEARCH("提前*天免费退",D4695))),1,0)</f>
        <v>0</v>
      </c>
      <c r="I4695" s="2" t="s">
        <v>34</v>
      </c>
      <c r="J4695" s="2" t="s">
        <v>34</v>
      </c>
      <c r="K4695" s="2" t="s">
        <v>6281</v>
      </c>
      <c r="L4695" s="2" t="s">
        <v>34</v>
      </c>
      <c r="M4695" s="2">
        <v>0</v>
      </c>
      <c r="N4695" s="2" t="s">
        <v>34</v>
      </c>
      <c r="O4695" s="2" t="s">
        <v>77</v>
      </c>
      <c r="P4695" s="2" t="s">
        <v>18119</v>
      </c>
      <c r="Q4695" s="2" t="s">
        <v>34</v>
      </c>
      <c r="R4695" s="2" t="s">
        <v>34</v>
      </c>
      <c r="S4695" s="2">
        <v>7</v>
      </c>
      <c r="T4695" s="2">
        <v>12</v>
      </c>
      <c r="U4695" s="2">
        <v>12</v>
      </c>
      <c r="V4695" s="2" t="s">
        <v>34</v>
      </c>
      <c r="W4695" s="2" t="s">
        <v>34</v>
      </c>
      <c r="X4695" s="2">
        <v>0</v>
      </c>
      <c r="Y4695" s="2">
        <v>5</v>
      </c>
      <c r="Z4695" s="2">
        <v>0</v>
      </c>
      <c r="AA4695" s="2">
        <v>0</v>
      </c>
      <c r="AB4695" s="2">
        <v>0</v>
      </c>
      <c r="AC4695" s="2" t="s">
        <v>17568</v>
      </c>
      <c r="AD4695" s="2" t="s">
        <v>34</v>
      </c>
    </row>
    <row r="4696" spans="1:30" x14ac:dyDescent="0.25">
      <c r="A4696" s="2">
        <v>7134351</v>
      </c>
      <c r="B4696" s="2" t="s">
        <v>6491</v>
      </c>
      <c r="C4696" s="2" t="s">
        <v>6492</v>
      </c>
      <c r="D4696" s="2" t="s">
        <v>6493</v>
      </c>
      <c r="E4696" s="2">
        <f>IF(ISNUMBER(SEARCH("无购物",D4696)),1,0)</f>
        <v>0</v>
      </c>
      <c r="F4696" s="2">
        <f>IF(ISNUMBER(SEARCH("无自费",D4696)),1,0)</f>
        <v>0</v>
      </c>
      <c r="G4696" s="2">
        <f>IF(ISNUMBER(SEARCH("成团保障",D4696)),1,0)</f>
        <v>1</v>
      </c>
      <c r="H4696" s="2">
        <f>IF(OR(ISNUMBER(SEARCH("赠取消险",D4696)),ISNUMBER(SEARCH("提前*天免费退",D4696))),1,0)</f>
        <v>1</v>
      </c>
      <c r="I4696" s="2">
        <v>4</v>
      </c>
      <c r="J4696" s="2">
        <v>11</v>
      </c>
      <c r="K4696" s="2" t="s">
        <v>5349</v>
      </c>
      <c r="L4696" s="2">
        <v>2988</v>
      </c>
      <c r="M4696" s="2">
        <v>0</v>
      </c>
      <c r="N4696" s="2" t="s">
        <v>34</v>
      </c>
      <c r="O4696" s="2" t="s">
        <v>77</v>
      </c>
      <c r="P4696" s="2" t="s">
        <v>6494</v>
      </c>
      <c r="Q4696" s="2" t="s">
        <v>34</v>
      </c>
      <c r="R4696" s="2">
        <v>118</v>
      </c>
      <c r="S4696" s="2">
        <v>118</v>
      </c>
      <c r="T4696" s="2">
        <v>121</v>
      </c>
      <c r="U4696" s="2">
        <v>121</v>
      </c>
      <c r="V4696" s="2">
        <v>121</v>
      </c>
      <c r="W4696" s="2">
        <v>121</v>
      </c>
      <c r="X4696" s="2">
        <v>0</v>
      </c>
      <c r="Y4696" s="2">
        <v>3</v>
      </c>
      <c r="Z4696" s="2">
        <v>0</v>
      </c>
      <c r="AA4696" s="2">
        <v>0</v>
      </c>
      <c r="AB4696" s="2">
        <v>0</v>
      </c>
      <c r="AC4696" s="2" t="s">
        <v>17568</v>
      </c>
      <c r="AD4696" s="2" t="s">
        <v>34</v>
      </c>
    </row>
    <row r="4697" spans="1:30" x14ac:dyDescent="0.25">
      <c r="A4697" s="2">
        <v>7271496</v>
      </c>
      <c r="B4697" s="2" t="s">
        <v>9887</v>
      </c>
      <c r="C4697" s="2" t="s">
        <v>9888</v>
      </c>
      <c r="D4697" s="2" t="s">
        <v>5456</v>
      </c>
      <c r="E4697" s="2">
        <f>IF(ISNUMBER(SEARCH("无购物",D4697)),1,0)</f>
        <v>0</v>
      </c>
      <c r="F4697" s="2">
        <f>IF(ISNUMBER(SEARCH("无自费",D4697)),1,0)</f>
        <v>0</v>
      </c>
      <c r="G4697" s="2">
        <f>IF(ISNUMBER(SEARCH("成团保障",D4697)),1,0)</f>
        <v>1</v>
      </c>
      <c r="H4697" s="2">
        <f>IF(OR(ISNUMBER(SEARCH("赠取消险",D4697)),ISNUMBER(SEARCH("提前*天免费退",D4697))),1,0)</f>
        <v>0</v>
      </c>
      <c r="I4697" s="2">
        <v>4</v>
      </c>
      <c r="J4697" s="2">
        <v>12</v>
      </c>
      <c r="K4697" s="2" t="s">
        <v>5349</v>
      </c>
      <c r="L4697" s="2">
        <v>2588</v>
      </c>
      <c r="M4697" s="2">
        <v>0</v>
      </c>
      <c r="N4697" s="2" t="s">
        <v>34</v>
      </c>
      <c r="O4697" s="2" t="s">
        <v>77</v>
      </c>
      <c r="P4697" s="2" t="s">
        <v>5444</v>
      </c>
      <c r="Q4697" s="2" t="s">
        <v>34</v>
      </c>
      <c r="R4697" s="2">
        <v>111</v>
      </c>
      <c r="S4697" s="2">
        <v>111</v>
      </c>
      <c r="T4697" s="2">
        <v>111</v>
      </c>
      <c r="U4697" s="2">
        <v>111</v>
      </c>
      <c r="V4697" s="2">
        <v>113</v>
      </c>
      <c r="W4697" s="2">
        <v>113</v>
      </c>
      <c r="X4697" s="2">
        <v>0</v>
      </c>
      <c r="Y4697" s="2">
        <v>0</v>
      </c>
      <c r="Z4697" s="2">
        <v>0</v>
      </c>
      <c r="AA4697" s="2">
        <v>2</v>
      </c>
      <c r="AB4697" s="2">
        <v>0</v>
      </c>
      <c r="AC4697" s="2" t="s">
        <v>17568</v>
      </c>
      <c r="AD4697" s="2" t="s">
        <v>34</v>
      </c>
    </row>
    <row r="4698" spans="1:30" x14ac:dyDescent="0.25">
      <c r="A4698" s="2">
        <v>7275547</v>
      </c>
      <c r="B4698" s="2" t="s">
        <v>18138</v>
      </c>
      <c r="C4698" s="2" t="s">
        <v>18139</v>
      </c>
      <c r="D4698" s="2" t="s">
        <v>5456</v>
      </c>
      <c r="E4698" s="2">
        <f>IF(ISNUMBER(SEARCH("无购物",D4698)),1,0)</f>
        <v>0</v>
      </c>
      <c r="F4698" s="2">
        <f>IF(ISNUMBER(SEARCH("无自费",D4698)),1,0)</f>
        <v>0</v>
      </c>
      <c r="G4698" s="2">
        <f>IF(ISNUMBER(SEARCH("成团保障",D4698)),1,0)</f>
        <v>1</v>
      </c>
      <c r="H4698" s="2">
        <f>IF(OR(ISNUMBER(SEARCH("赠取消险",D4698)),ISNUMBER(SEARCH("提前*天免费退",D4698))),1,0)</f>
        <v>0</v>
      </c>
      <c r="I4698" s="2">
        <v>4</v>
      </c>
      <c r="J4698" s="2">
        <v>21</v>
      </c>
      <c r="K4698" s="2" t="s">
        <v>5349</v>
      </c>
      <c r="L4698" s="2">
        <v>2688</v>
      </c>
      <c r="M4698" s="2">
        <v>0</v>
      </c>
      <c r="N4698" s="2" t="s">
        <v>34</v>
      </c>
      <c r="O4698" s="2" t="s">
        <v>77</v>
      </c>
      <c r="P4698" s="2" t="s">
        <v>18140</v>
      </c>
      <c r="Q4698" s="2" t="s">
        <v>34</v>
      </c>
      <c r="R4698" s="2">
        <v>147</v>
      </c>
      <c r="S4698" s="2">
        <v>147</v>
      </c>
      <c r="T4698" s="2">
        <v>147</v>
      </c>
      <c r="U4698" s="2">
        <v>147</v>
      </c>
      <c r="V4698" s="2">
        <v>147</v>
      </c>
      <c r="W4698" s="2">
        <v>148</v>
      </c>
      <c r="X4698" s="2">
        <v>0</v>
      </c>
      <c r="Y4698" s="2">
        <v>0</v>
      </c>
      <c r="Z4698" s="2">
        <v>0</v>
      </c>
      <c r="AA4698" s="2">
        <v>0</v>
      </c>
      <c r="AB4698" s="2">
        <v>1</v>
      </c>
      <c r="AC4698" s="2" t="s">
        <v>17568</v>
      </c>
      <c r="AD4698" s="2" t="s">
        <v>34</v>
      </c>
    </row>
    <row r="4699" spans="1:30" x14ac:dyDescent="0.25">
      <c r="A4699" s="2">
        <v>9625941</v>
      </c>
      <c r="B4699" s="2" t="s">
        <v>5245</v>
      </c>
      <c r="C4699" s="2" t="s">
        <v>18141</v>
      </c>
      <c r="D4699" s="2" t="s">
        <v>5329</v>
      </c>
      <c r="E4699" s="2">
        <f>IF(ISNUMBER(SEARCH("无购物",D4699)),1,0)</f>
        <v>1</v>
      </c>
      <c r="F4699" s="2">
        <f>IF(ISNUMBER(SEARCH("无自费",D4699)),1,0)</f>
        <v>1</v>
      </c>
      <c r="G4699" s="2">
        <f>IF(ISNUMBER(SEARCH("成团保障",D4699)),1,0)</f>
        <v>1</v>
      </c>
      <c r="H4699" s="2">
        <f>IF(OR(ISNUMBER(SEARCH("赠取消险",D4699)),ISNUMBER(SEARCH("提前*天免费退",D4699))),1,0)</f>
        <v>0</v>
      </c>
      <c r="I4699" s="2">
        <v>4</v>
      </c>
      <c r="J4699" s="2">
        <v>422</v>
      </c>
      <c r="K4699" s="2" t="s">
        <v>33</v>
      </c>
      <c r="L4699" s="2">
        <v>1199</v>
      </c>
      <c r="M4699" s="2">
        <v>1</v>
      </c>
      <c r="N4699" s="2">
        <v>500</v>
      </c>
      <c r="O4699" s="2" t="s">
        <v>77</v>
      </c>
      <c r="P4699" s="2" t="s">
        <v>18142</v>
      </c>
      <c r="Q4699" s="2" t="s">
        <v>34</v>
      </c>
      <c r="R4699" s="2">
        <v>1784</v>
      </c>
      <c r="S4699" s="2">
        <v>1829</v>
      </c>
      <c r="T4699" s="2">
        <v>1869</v>
      </c>
      <c r="U4699" s="2">
        <v>1981</v>
      </c>
      <c r="V4699" s="2">
        <v>2009</v>
      </c>
      <c r="W4699" s="2">
        <v>2060</v>
      </c>
      <c r="X4699" s="2">
        <v>45</v>
      </c>
      <c r="Y4699" s="2">
        <v>40</v>
      </c>
      <c r="Z4699" s="2">
        <v>112</v>
      </c>
      <c r="AA4699" s="2">
        <v>28</v>
      </c>
      <c r="AB4699" s="2">
        <v>51</v>
      </c>
      <c r="AC4699" s="2" t="s">
        <v>17568</v>
      </c>
      <c r="AD4699" s="2" t="s">
        <v>34</v>
      </c>
    </row>
    <row r="4700" spans="1:30" x14ac:dyDescent="0.25">
      <c r="A4700" s="2">
        <v>15910616</v>
      </c>
      <c r="B4700" s="2" t="s">
        <v>12137</v>
      </c>
      <c r="C4700" s="2" t="s">
        <v>12138</v>
      </c>
      <c r="D4700" s="2" t="s">
        <v>12139</v>
      </c>
      <c r="E4700" s="2">
        <f>IF(ISNUMBER(SEARCH("无购物",D4700)),1,0)</f>
        <v>1</v>
      </c>
      <c r="F4700" s="2">
        <f>IF(ISNUMBER(SEARCH("无自费",D4700)),1,0)</f>
        <v>1</v>
      </c>
      <c r="G4700" s="2">
        <f>IF(ISNUMBER(SEARCH("成团保障",D4700)),1,0)</f>
        <v>1</v>
      </c>
      <c r="H4700" s="2">
        <f>IF(OR(ISNUMBER(SEARCH("赠取消险",D4700)),ISNUMBER(SEARCH("提前*天免费退",D4700))),1,0)</f>
        <v>1</v>
      </c>
      <c r="I4700" s="2">
        <v>4</v>
      </c>
      <c r="J4700" s="2">
        <v>128</v>
      </c>
      <c r="K4700" s="2" t="s">
        <v>33</v>
      </c>
      <c r="L4700" s="2">
        <v>2558</v>
      </c>
      <c r="M4700" s="2">
        <v>0</v>
      </c>
      <c r="N4700" s="2" t="s">
        <v>34</v>
      </c>
      <c r="O4700" s="2" t="s">
        <v>77</v>
      </c>
      <c r="P4700" s="2" t="s">
        <v>12140</v>
      </c>
      <c r="Q4700" s="2" t="s">
        <v>34</v>
      </c>
      <c r="R4700" s="2">
        <v>482</v>
      </c>
      <c r="S4700" s="2" t="s">
        <v>34</v>
      </c>
      <c r="T4700" s="2">
        <v>488</v>
      </c>
      <c r="U4700" s="2">
        <v>488</v>
      </c>
      <c r="V4700" s="2">
        <v>488</v>
      </c>
      <c r="W4700" s="2">
        <v>491</v>
      </c>
      <c r="X4700" s="2">
        <v>6</v>
      </c>
      <c r="Y4700" s="2">
        <v>0</v>
      </c>
      <c r="Z4700" s="2">
        <v>0</v>
      </c>
      <c r="AA4700" s="2">
        <v>0</v>
      </c>
      <c r="AB4700" s="2">
        <v>3</v>
      </c>
      <c r="AC4700" s="2" t="s">
        <v>18143</v>
      </c>
      <c r="AD4700" s="2" t="s">
        <v>34</v>
      </c>
    </row>
    <row r="4701" spans="1:30" x14ac:dyDescent="0.25">
      <c r="A4701" s="2">
        <v>16799198</v>
      </c>
      <c r="B4701" s="2" t="s">
        <v>18144</v>
      </c>
      <c r="C4701" s="2" t="s">
        <v>18145</v>
      </c>
      <c r="D4701" s="2" t="s">
        <v>18146</v>
      </c>
      <c r="E4701" s="2">
        <f>IF(ISNUMBER(SEARCH("无购物",D4701)),1,0)</f>
        <v>1</v>
      </c>
      <c r="F4701" s="2">
        <f>IF(ISNUMBER(SEARCH("无自费",D4701)),1,0)</f>
        <v>1</v>
      </c>
      <c r="G4701" s="2">
        <f>IF(ISNUMBER(SEARCH("成团保障",D4701)),1,0)</f>
        <v>1</v>
      </c>
      <c r="H4701" s="2">
        <f>IF(OR(ISNUMBER(SEARCH("赠取消险",D4701)),ISNUMBER(SEARCH("提前*天免费退",D4701))),1,0)</f>
        <v>1</v>
      </c>
      <c r="I4701" s="2">
        <v>4</v>
      </c>
      <c r="J4701" s="2">
        <v>162</v>
      </c>
      <c r="K4701" s="2" t="s">
        <v>33</v>
      </c>
      <c r="L4701" s="2">
        <v>1561</v>
      </c>
      <c r="M4701" s="2">
        <v>1</v>
      </c>
      <c r="N4701" s="2">
        <v>100</v>
      </c>
      <c r="O4701" s="2" t="s">
        <v>77</v>
      </c>
      <c r="P4701" s="2" t="s">
        <v>18147</v>
      </c>
      <c r="Q4701" s="2" t="s">
        <v>34</v>
      </c>
      <c r="R4701" s="2">
        <v>642</v>
      </c>
      <c r="S4701" s="2" t="s">
        <v>34</v>
      </c>
      <c r="T4701" s="2">
        <v>649</v>
      </c>
      <c r="U4701" s="2">
        <v>649</v>
      </c>
      <c r="V4701" s="2">
        <v>653</v>
      </c>
      <c r="W4701" s="2">
        <v>656</v>
      </c>
      <c r="X4701" s="2">
        <v>5</v>
      </c>
      <c r="Y4701" s="2">
        <v>2</v>
      </c>
      <c r="Z4701" s="2">
        <v>0</v>
      </c>
      <c r="AA4701" s="2">
        <v>4</v>
      </c>
      <c r="AB4701" s="2">
        <v>3</v>
      </c>
      <c r="AC4701" s="2" t="s">
        <v>18143</v>
      </c>
      <c r="AD4701" s="2" t="s">
        <v>34</v>
      </c>
    </row>
    <row r="4702" spans="1:30" x14ac:dyDescent="0.25">
      <c r="A4702" s="2">
        <v>18512187</v>
      </c>
      <c r="B4702" s="2" t="s">
        <v>18148</v>
      </c>
      <c r="C4702" s="2" t="s">
        <v>18149</v>
      </c>
      <c r="D4702" s="2" t="s">
        <v>18150</v>
      </c>
      <c r="E4702" s="2">
        <f>IF(ISNUMBER(SEARCH("无购物",D4702)),1,0)</f>
        <v>1</v>
      </c>
      <c r="F4702" s="2">
        <f>IF(ISNUMBER(SEARCH("无自费",D4702)),1,0)</f>
        <v>1</v>
      </c>
      <c r="G4702" s="2">
        <f>IF(ISNUMBER(SEARCH("成团保障",D4702)),1,0)</f>
        <v>1</v>
      </c>
      <c r="H4702" s="2">
        <f>IF(OR(ISNUMBER(SEARCH("赠取消险",D4702)),ISNUMBER(SEARCH("提前*天免费退",D4702))),1,0)</f>
        <v>1</v>
      </c>
      <c r="I4702" s="2">
        <v>4</v>
      </c>
      <c r="J4702" s="2">
        <v>300</v>
      </c>
      <c r="K4702" s="2" t="s">
        <v>33</v>
      </c>
      <c r="L4702" s="2">
        <v>3150</v>
      </c>
      <c r="M4702" s="2">
        <v>1</v>
      </c>
      <c r="N4702" s="2">
        <v>50</v>
      </c>
      <c r="O4702" s="2" t="s">
        <v>77</v>
      </c>
      <c r="P4702" s="2" t="s">
        <v>18151</v>
      </c>
      <c r="Q4702" s="2" t="s">
        <v>34</v>
      </c>
      <c r="R4702" s="2">
        <v>1067</v>
      </c>
      <c r="S4702" s="2" t="s">
        <v>34</v>
      </c>
      <c r="T4702" s="2">
        <v>1097</v>
      </c>
      <c r="U4702" s="2">
        <v>1120</v>
      </c>
      <c r="V4702" s="2">
        <v>1125</v>
      </c>
      <c r="W4702" s="2">
        <v>1167</v>
      </c>
      <c r="X4702" s="2">
        <v>21</v>
      </c>
      <c r="Y4702" s="2">
        <v>9</v>
      </c>
      <c r="Z4702" s="2">
        <v>23</v>
      </c>
      <c r="AA4702" s="2">
        <v>5</v>
      </c>
      <c r="AB4702" s="2">
        <v>42</v>
      </c>
      <c r="AC4702" s="2" t="s">
        <v>18143</v>
      </c>
      <c r="AD4702" s="2" t="s">
        <v>34</v>
      </c>
    </row>
    <row r="4703" spans="1:30" x14ac:dyDescent="0.25">
      <c r="A4703" s="2">
        <v>18784979</v>
      </c>
      <c r="B4703" s="2" t="s">
        <v>18152</v>
      </c>
      <c r="C4703" s="2" t="s">
        <v>18153</v>
      </c>
      <c r="D4703" s="2" t="s">
        <v>18154</v>
      </c>
      <c r="E4703" s="2">
        <f>IF(ISNUMBER(SEARCH("无购物",D4703)),1,0)</f>
        <v>1</v>
      </c>
      <c r="F4703" s="2">
        <f>IF(ISNUMBER(SEARCH("无自费",D4703)),1,0)</f>
        <v>1</v>
      </c>
      <c r="G4703" s="2">
        <f>IF(ISNUMBER(SEARCH("成团保障",D4703)),1,0)</f>
        <v>1</v>
      </c>
      <c r="H4703" s="2">
        <f>IF(OR(ISNUMBER(SEARCH("赠取消险",D4703)),ISNUMBER(SEARCH("提前*天免费退",D4703))),1,0)</f>
        <v>1</v>
      </c>
      <c r="I4703" s="2">
        <v>5</v>
      </c>
      <c r="J4703" s="2">
        <v>4</v>
      </c>
      <c r="K4703" s="2" t="s">
        <v>33</v>
      </c>
      <c r="L4703" s="2">
        <v>3879</v>
      </c>
      <c r="M4703" s="2">
        <v>0</v>
      </c>
      <c r="N4703" s="2" t="s">
        <v>34</v>
      </c>
      <c r="O4703" s="2" t="s">
        <v>254</v>
      </c>
      <c r="P4703" s="2" t="s">
        <v>18155</v>
      </c>
      <c r="Q4703" s="2" t="s">
        <v>34</v>
      </c>
      <c r="R4703" s="2">
        <v>22</v>
      </c>
      <c r="S4703" s="2" t="s">
        <v>34</v>
      </c>
      <c r="T4703" s="2">
        <v>22</v>
      </c>
      <c r="U4703" s="2">
        <v>25</v>
      </c>
      <c r="V4703" s="2">
        <v>25</v>
      </c>
      <c r="W4703" s="2">
        <v>25</v>
      </c>
      <c r="X4703" s="2">
        <v>0</v>
      </c>
      <c r="Y4703" s="2">
        <v>0</v>
      </c>
      <c r="Z4703" s="2">
        <v>3</v>
      </c>
      <c r="AA4703" s="2">
        <v>0</v>
      </c>
      <c r="AB4703" s="2">
        <v>0</v>
      </c>
      <c r="AC4703" s="2" t="s">
        <v>18143</v>
      </c>
      <c r="AD4703" s="2" t="s">
        <v>34</v>
      </c>
    </row>
    <row r="4704" spans="1:30" x14ac:dyDescent="0.25">
      <c r="A4704" s="2">
        <v>1933215</v>
      </c>
      <c r="B4704" s="2" t="s">
        <v>12171</v>
      </c>
      <c r="C4704" s="2" t="s">
        <v>12172</v>
      </c>
      <c r="D4704" s="2" t="s">
        <v>12173</v>
      </c>
      <c r="E4704" s="2">
        <f>IF(ISNUMBER(SEARCH("无购物",D4704)),1,0)</f>
        <v>1</v>
      </c>
      <c r="F4704" s="2">
        <f>IF(ISNUMBER(SEARCH("无自费",D4704)),1,0)</f>
        <v>0</v>
      </c>
      <c r="G4704" s="2">
        <f>IF(ISNUMBER(SEARCH("成团保障",D4704)),1,0)</f>
        <v>1</v>
      </c>
      <c r="H4704" s="2">
        <f>IF(OR(ISNUMBER(SEARCH("赠取消险",D4704)),ISNUMBER(SEARCH("提前*天免费退",D4704))),1,0)</f>
        <v>0</v>
      </c>
      <c r="I4704" s="2">
        <v>4</v>
      </c>
      <c r="J4704" s="2">
        <v>360</v>
      </c>
      <c r="K4704" s="2" t="s">
        <v>12174</v>
      </c>
      <c r="L4704" s="2">
        <v>1668</v>
      </c>
      <c r="M4704" s="2">
        <v>0</v>
      </c>
      <c r="N4704" s="2" t="s">
        <v>34</v>
      </c>
      <c r="O4704" s="2" t="s">
        <v>77</v>
      </c>
      <c r="P4704" s="2" t="s">
        <v>12175</v>
      </c>
      <c r="Q4704" s="2" t="s">
        <v>34</v>
      </c>
      <c r="R4704" s="2">
        <v>1383</v>
      </c>
      <c r="S4704" s="2" t="s">
        <v>34</v>
      </c>
      <c r="T4704" s="2">
        <v>1384</v>
      </c>
      <c r="U4704" s="2">
        <v>1391</v>
      </c>
      <c r="V4704" s="2">
        <v>1393</v>
      </c>
      <c r="W4704" s="2">
        <v>1400</v>
      </c>
      <c r="X4704" s="2">
        <v>1</v>
      </c>
      <c r="Y4704" s="2">
        <v>2</v>
      </c>
      <c r="Z4704" s="2">
        <v>7</v>
      </c>
      <c r="AA4704" s="2">
        <v>2</v>
      </c>
      <c r="AB4704" s="2">
        <v>7</v>
      </c>
      <c r="AC4704" s="2" t="s">
        <v>18143</v>
      </c>
      <c r="AD4704" s="2" t="s">
        <v>34</v>
      </c>
    </row>
    <row r="4705" spans="1:30" x14ac:dyDescent="0.25">
      <c r="A4705" s="2">
        <v>19381527</v>
      </c>
      <c r="B4705" s="2" t="s">
        <v>18156</v>
      </c>
      <c r="C4705" s="2" t="s">
        <v>18157</v>
      </c>
      <c r="D4705" s="2" t="s">
        <v>18158</v>
      </c>
      <c r="E4705" s="2">
        <f>IF(ISNUMBER(SEARCH("无购物",D4705)),1,0)</f>
        <v>1</v>
      </c>
      <c r="F4705" s="2">
        <f>IF(ISNUMBER(SEARCH("无自费",D4705)),1,0)</f>
        <v>0</v>
      </c>
      <c r="G4705" s="2">
        <f>IF(ISNUMBER(SEARCH("成团保障",D4705)),1,0)</f>
        <v>1</v>
      </c>
      <c r="H4705" s="2">
        <f>IF(OR(ISNUMBER(SEARCH("赠取消险",D4705)),ISNUMBER(SEARCH("提前*天免费退",D4705))),1,0)</f>
        <v>0</v>
      </c>
      <c r="I4705" s="2">
        <v>4</v>
      </c>
      <c r="J4705" s="2">
        <v>22</v>
      </c>
      <c r="K4705" s="2" t="s">
        <v>11229</v>
      </c>
      <c r="L4705" s="2">
        <v>1724</v>
      </c>
      <c r="M4705" s="2">
        <v>0</v>
      </c>
      <c r="N4705" s="2" t="s">
        <v>34</v>
      </c>
      <c r="O4705" s="2" t="s">
        <v>77</v>
      </c>
      <c r="P4705" s="2" t="s">
        <v>18159</v>
      </c>
      <c r="Q4705" s="2" t="s">
        <v>34</v>
      </c>
      <c r="R4705" s="2">
        <v>198</v>
      </c>
      <c r="S4705" s="2" t="s">
        <v>34</v>
      </c>
      <c r="T4705" s="2">
        <v>205</v>
      </c>
      <c r="U4705" s="2" t="s">
        <v>34</v>
      </c>
      <c r="V4705" s="2">
        <v>199</v>
      </c>
      <c r="W4705" s="2">
        <v>204</v>
      </c>
      <c r="X4705" s="2">
        <v>7</v>
      </c>
      <c r="Y4705" s="2">
        <v>0</v>
      </c>
      <c r="Z4705" s="2">
        <v>0</v>
      </c>
      <c r="AA4705" s="2">
        <v>0</v>
      </c>
      <c r="AB4705" s="2">
        <v>5</v>
      </c>
      <c r="AC4705" s="2" t="s">
        <v>18143</v>
      </c>
      <c r="AD4705" s="2" t="s">
        <v>34</v>
      </c>
    </row>
    <row r="4706" spans="1:30" x14ac:dyDescent="0.25">
      <c r="A4706" s="2">
        <v>19417921</v>
      </c>
      <c r="B4706" s="2" t="s">
        <v>12176</v>
      </c>
      <c r="C4706" s="2" t="s">
        <v>12177</v>
      </c>
      <c r="D4706" s="2" t="s">
        <v>12178</v>
      </c>
      <c r="E4706" s="2">
        <f>IF(ISNUMBER(SEARCH("无购物",D4706)),1,0)</f>
        <v>1</v>
      </c>
      <c r="F4706" s="2">
        <f>IF(ISNUMBER(SEARCH("无自费",D4706)),1,0)</f>
        <v>0</v>
      </c>
      <c r="G4706" s="2">
        <f>IF(ISNUMBER(SEARCH("成团保障",D4706)),1,0)</f>
        <v>1</v>
      </c>
      <c r="H4706" s="2">
        <f>IF(OR(ISNUMBER(SEARCH("赠取消险",D4706)),ISNUMBER(SEARCH("提前*天免费退",D4706))),1,0)</f>
        <v>0</v>
      </c>
      <c r="I4706" s="2">
        <v>4</v>
      </c>
      <c r="J4706" s="2">
        <v>12</v>
      </c>
      <c r="K4706" s="2" t="s">
        <v>11229</v>
      </c>
      <c r="L4706" s="2">
        <v>2490</v>
      </c>
      <c r="M4706" s="2">
        <v>0</v>
      </c>
      <c r="N4706" s="2" t="s">
        <v>34</v>
      </c>
      <c r="O4706" s="2" t="s">
        <v>77</v>
      </c>
      <c r="P4706" s="2" t="s">
        <v>12179</v>
      </c>
      <c r="Q4706" s="2" t="s">
        <v>34</v>
      </c>
      <c r="R4706" s="2">
        <v>123</v>
      </c>
      <c r="S4706" s="2" t="s">
        <v>34</v>
      </c>
      <c r="T4706" s="2">
        <v>127</v>
      </c>
      <c r="U4706" s="2">
        <v>129</v>
      </c>
      <c r="V4706" s="2">
        <v>129</v>
      </c>
      <c r="W4706" s="2">
        <v>132</v>
      </c>
      <c r="X4706" s="2">
        <v>4</v>
      </c>
      <c r="Y4706" s="2">
        <v>0</v>
      </c>
      <c r="Z4706" s="2">
        <v>2</v>
      </c>
      <c r="AA4706" s="2">
        <v>0</v>
      </c>
      <c r="AB4706" s="2">
        <v>3</v>
      </c>
      <c r="AC4706" s="2" t="s">
        <v>18143</v>
      </c>
      <c r="AD4706" s="2" t="s">
        <v>34</v>
      </c>
    </row>
    <row r="4707" spans="1:30" x14ac:dyDescent="0.25">
      <c r="A4707" s="2">
        <v>19516739</v>
      </c>
      <c r="B4707" s="2" t="s">
        <v>12180</v>
      </c>
      <c r="C4707" s="2" t="s">
        <v>12181</v>
      </c>
      <c r="D4707" s="2" t="s">
        <v>12182</v>
      </c>
      <c r="E4707" s="2">
        <f>IF(ISNUMBER(SEARCH("无购物",D4707)),1,0)</f>
        <v>1</v>
      </c>
      <c r="F4707" s="2">
        <f>IF(ISNUMBER(SEARCH("无自费",D4707)),1,0)</f>
        <v>0</v>
      </c>
      <c r="G4707" s="2">
        <f>IF(ISNUMBER(SEARCH("成团保障",D4707)),1,0)</f>
        <v>1</v>
      </c>
      <c r="H4707" s="2">
        <f>IF(OR(ISNUMBER(SEARCH("赠取消险",D4707)),ISNUMBER(SEARCH("提前*天免费退",D4707))),1,0)</f>
        <v>0</v>
      </c>
      <c r="I4707" s="2">
        <v>5</v>
      </c>
      <c r="J4707" s="2">
        <v>6</v>
      </c>
      <c r="K4707" s="2" t="s">
        <v>12174</v>
      </c>
      <c r="L4707" s="2">
        <v>3820</v>
      </c>
      <c r="M4707" s="2">
        <v>0</v>
      </c>
      <c r="N4707" s="2" t="s">
        <v>34</v>
      </c>
      <c r="O4707" s="2" t="s">
        <v>77</v>
      </c>
      <c r="P4707" s="2" t="s">
        <v>12183</v>
      </c>
      <c r="Q4707" s="2" t="s">
        <v>34</v>
      </c>
      <c r="R4707" s="2">
        <v>25</v>
      </c>
      <c r="S4707" s="2" t="s">
        <v>34</v>
      </c>
      <c r="T4707" s="2">
        <v>25</v>
      </c>
      <c r="U4707" s="2">
        <v>25</v>
      </c>
      <c r="V4707" s="2">
        <v>25</v>
      </c>
      <c r="W4707" s="2">
        <v>27</v>
      </c>
      <c r="X4707" s="2">
        <v>0</v>
      </c>
      <c r="Y4707" s="2">
        <v>0</v>
      </c>
      <c r="Z4707" s="2">
        <v>0</v>
      </c>
      <c r="AA4707" s="2">
        <v>0</v>
      </c>
      <c r="AB4707" s="2">
        <v>2</v>
      </c>
      <c r="AC4707" s="2" t="s">
        <v>18143</v>
      </c>
      <c r="AD4707" s="2" t="s">
        <v>34</v>
      </c>
    </row>
    <row r="4708" spans="1:30" x14ac:dyDescent="0.25">
      <c r="A4708" s="2">
        <v>19547597</v>
      </c>
      <c r="B4708" s="2" t="s">
        <v>18160</v>
      </c>
      <c r="C4708" s="2" t="s">
        <v>18161</v>
      </c>
      <c r="D4708" s="2" t="s">
        <v>18162</v>
      </c>
      <c r="E4708" s="2">
        <f>IF(ISNUMBER(SEARCH("无购物",D4708)),1,0)</f>
        <v>1</v>
      </c>
      <c r="F4708" s="2">
        <f>IF(ISNUMBER(SEARCH("无自费",D4708)),1,0)</f>
        <v>0</v>
      </c>
      <c r="G4708" s="2">
        <f>IF(ISNUMBER(SEARCH("成团保障",D4708)),1,0)</f>
        <v>1</v>
      </c>
      <c r="H4708" s="2">
        <f>IF(OR(ISNUMBER(SEARCH("赠取消险",D4708)),ISNUMBER(SEARCH("提前*天免费退",D4708))),1,0)</f>
        <v>0</v>
      </c>
      <c r="I4708" s="2">
        <v>5</v>
      </c>
      <c r="J4708" s="2">
        <v>1</v>
      </c>
      <c r="K4708" s="2" t="s">
        <v>12187</v>
      </c>
      <c r="L4708" s="2">
        <v>1980</v>
      </c>
      <c r="M4708" s="2">
        <v>1</v>
      </c>
      <c r="N4708" s="2">
        <v>50</v>
      </c>
      <c r="O4708" s="2" t="s">
        <v>77</v>
      </c>
      <c r="P4708" s="2" t="s">
        <v>18163</v>
      </c>
      <c r="Q4708" s="2" t="s">
        <v>34</v>
      </c>
      <c r="R4708" s="2">
        <v>7</v>
      </c>
      <c r="S4708" s="2" t="s">
        <v>34</v>
      </c>
      <c r="T4708" s="2">
        <v>7</v>
      </c>
      <c r="U4708" s="2">
        <v>7</v>
      </c>
      <c r="V4708" s="2">
        <v>7</v>
      </c>
      <c r="W4708" s="2">
        <v>10</v>
      </c>
      <c r="X4708" s="2">
        <v>0</v>
      </c>
      <c r="Y4708" s="2">
        <v>0</v>
      </c>
      <c r="Z4708" s="2">
        <v>0</v>
      </c>
      <c r="AA4708" s="2">
        <v>0</v>
      </c>
      <c r="AB4708" s="2">
        <v>3</v>
      </c>
      <c r="AC4708" s="2" t="s">
        <v>18143</v>
      </c>
      <c r="AD4708" s="2" t="s">
        <v>34</v>
      </c>
    </row>
    <row r="4709" spans="1:30" x14ac:dyDescent="0.25">
      <c r="A4709" s="2">
        <v>20723724</v>
      </c>
      <c r="B4709" s="2" t="s">
        <v>18164</v>
      </c>
      <c r="C4709" s="2" t="s">
        <v>18165</v>
      </c>
      <c r="D4709" s="2" t="s">
        <v>18166</v>
      </c>
      <c r="E4709" s="2">
        <f>IF(ISNUMBER(SEARCH("无购物",D4709)),1,0)</f>
        <v>1</v>
      </c>
      <c r="F4709" s="2">
        <f>IF(ISNUMBER(SEARCH("无自费",D4709)),1,0)</f>
        <v>1</v>
      </c>
      <c r="G4709" s="2">
        <f>IF(ISNUMBER(SEARCH("成团保障",D4709)),1,0)</f>
        <v>1</v>
      </c>
      <c r="H4709" s="2">
        <f>IF(OR(ISNUMBER(SEARCH("赠取消险",D4709)),ISNUMBER(SEARCH("提前*天免费退",D4709))),1,0)</f>
        <v>1</v>
      </c>
      <c r="I4709" s="2">
        <v>4</v>
      </c>
      <c r="J4709" s="2">
        <v>52</v>
      </c>
      <c r="K4709" s="2" t="s">
        <v>33</v>
      </c>
      <c r="L4709" s="2">
        <v>2741</v>
      </c>
      <c r="M4709" s="2">
        <v>0</v>
      </c>
      <c r="N4709" s="2" t="s">
        <v>34</v>
      </c>
      <c r="O4709" s="2" t="s">
        <v>77</v>
      </c>
      <c r="P4709" s="2" t="s">
        <v>18167</v>
      </c>
      <c r="Q4709" s="2" t="s">
        <v>34</v>
      </c>
      <c r="R4709" s="2">
        <v>238</v>
      </c>
      <c r="S4709" s="2" t="s">
        <v>34</v>
      </c>
      <c r="T4709" s="2">
        <v>238</v>
      </c>
      <c r="U4709" s="2">
        <v>238</v>
      </c>
      <c r="V4709" s="2">
        <v>238</v>
      </c>
      <c r="W4709" s="2">
        <v>240</v>
      </c>
      <c r="X4709" s="2">
        <v>0</v>
      </c>
      <c r="Y4709" s="2">
        <v>0</v>
      </c>
      <c r="Z4709" s="2">
        <v>0</v>
      </c>
      <c r="AA4709" s="2">
        <v>0</v>
      </c>
      <c r="AB4709" s="2">
        <v>2</v>
      </c>
      <c r="AC4709" s="2" t="s">
        <v>18143</v>
      </c>
      <c r="AD4709" s="2" t="s">
        <v>34</v>
      </c>
    </row>
    <row r="4710" spans="1:30" x14ac:dyDescent="0.25">
      <c r="A4710" s="2">
        <v>21247625</v>
      </c>
      <c r="B4710" s="2" t="s">
        <v>18168</v>
      </c>
      <c r="C4710" s="2" t="s">
        <v>18169</v>
      </c>
      <c r="D4710" s="2" t="s">
        <v>12173</v>
      </c>
      <c r="E4710" s="2">
        <f>IF(ISNUMBER(SEARCH("无购物",D4710)),1,0)</f>
        <v>1</v>
      </c>
      <c r="F4710" s="2">
        <f>IF(ISNUMBER(SEARCH("无自费",D4710)),1,0)</f>
        <v>0</v>
      </c>
      <c r="G4710" s="2">
        <f>IF(ISNUMBER(SEARCH("成团保障",D4710)),1,0)</f>
        <v>1</v>
      </c>
      <c r="H4710" s="2">
        <f>IF(OR(ISNUMBER(SEARCH("赠取消险",D4710)),ISNUMBER(SEARCH("提前*天免费退",D4710))),1,0)</f>
        <v>0</v>
      </c>
      <c r="I4710" s="2">
        <v>4</v>
      </c>
      <c r="J4710" s="2">
        <v>20</v>
      </c>
      <c r="K4710" s="2" t="s">
        <v>12174</v>
      </c>
      <c r="L4710" s="2">
        <v>2668</v>
      </c>
      <c r="M4710" s="2">
        <v>0</v>
      </c>
      <c r="N4710" s="2" t="s">
        <v>34</v>
      </c>
      <c r="O4710" s="2" t="s">
        <v>77</v>
      </c>
      <c r="P4710" s="2" t="s">
        <v>18170</v>
      </c>
      <c r="Q4710" s="2" t="s">
        <v>34</v>
      </c>
      <c r="R4710" s="2">
        <v>64</v>
      </c>
      <c r="S4710" s="2" t="s">
        <v>34</v>
      </c>
      <c r="T4710" s="2">
        <v>64</v>
      </c>
      <c r="U4710" s="2">
        <v>64</v>
      </c>
      <c r="V4710" s="2">
        <v>64</v>
      </c>
      <c r="W4710" s="2">
        <v>70</v>
      </c>
      <c r="X4710" s="2">
        <v>0</v>
      </c>
      <c r="Y4710" s="2">
        <v>0</v>
      </c>
      <c r="Z4710" s="2">
        <v>0</v>
      </c>
      <c r="AA4710" s="2">
        <v>0</v>
      </c>
      <c r="AB4710" s="2">
        <v>6</v>
      </c>
      <c r="AC4710" s="2" t="s">
        <v>18143</v>
      </c>
      <c r="AD4710" s="2" t="s">
        <v>34</v>
      </c>
    </row>
    <row r="4711" spans="1:30" x14ac:dyDescent="0.25">
      <c r="A4711" s="2">
        <v>21510120</v>
      </c>
      <c r="B4711" s="2" t="s">
        <v>18171</v>
      </c>
      <c r="C4711" s="2" t="s">
        <v>18172</v>
      </c>
      <c r="D4711" s="2" t="s">
        <v>18173</v>
      </c>
      <c r="E4711" s="2">
        <f>IF(ISNUMBER(SEARCH("无购物",D4711)),1,0)</f>
        <v>1</v>
      </c>
      <c r="F4711" s="2">
        <f>IF(ISNUMBER(SEARCH("无自费",D4711)),1,0)</f>
        <v>0</v>
      </c>
      <c r="G4711" s="2">
        <f>IF(ISNUMBER(SEARCH("成团保障",D4711)),1,0)</f>
        <v>1</v>
      </c>
      <c r="H4711" s="2">
        <f>IF(OR(ISNUMBER(SEARCH("赠取消险",D4711)),ISNUMBER(SEARCH("提前*天免费退",D4711))),1,0)</f>
        <v>0</v>
      </c>
      <c r="I4711" s="2">
        <v>4</v>
      </c>
      <c r="J4711" s="2">
        <v>8</v>
      </c>
      <c r="K4711" s="2" t="s">
        <v>268</v>
      </c>
      <c r="L4711" s="2">
        <v>4314</v>
      </c>
      <c r="M4711" s="2">
        <v>0</v>
      </c>
      <c r="N4711" s="2" t="s">
        <v>34</v>
      </c>
      <c r="O4711" s="2" t="s">
        <v>77</v>
      </c>
      <c r="P4711" s="2" t="s">
        <v>18174</v>
      </c>
      <c r="Q4711" s="2" t="s">
        <v>34</v>
      </c>
      <c r="R4711" s="2">
        <v>30</v>
      </c>
      <c r="S4711" s="2" t="s">
        <v>34</v>
      </c>
      <c r="T4711" s="2">
        <v>32</v>
      </c>
      <c r="U4711" s="2">
        <v>36</v>
      </c>
      <c r="V4711" s="2">
        <v>36</v>
      </c>
      <c r="W4711" s="2">
        <v>38</v>
      </c>
      <c r="X4711" s="2">
        <v>2</v>
      </c>
      <c r="Y4711" s="2">
        <v>0</v>
      </c>
      <c r="Z4711" s="2">
        <v>4</v>
      </c>
      <c r="AA4711" s="2">
        <v>0</v>
      </c>
      <c r="AB4711" s="2">
        <v>2</v>
      </c>
      <c r="AC4711" s="2" t="s">
        <v>18143</v>
      </c>
      <c r="AD4711" s="2" t="s">
        <v>34</v>
      </c>
    </row>
    <row r="4712" spans="1:30" x14ac:dyDescent="0.25">
      <c r="A4712" s="2">
        <v>21642364</v>
      </c>
      <c r="B4712" s="2" t="s">
        <v>12198</v>
      </c>
      <c r="C4712" s="2" t="s">
        <v>12199</v>
      </c>
      <c r="D4712" s="2" t="s">
        <v>12200</v>
      </c>
      <c r="E4712" s="2">
        <f>IF(ISNUMBER(SEARCH("无购物",D4712)),1,0)</f>
        <v>1</v>
      </c>
      <c r="F4712" s="2">
        <f>IF(ISNUMBER(SEARCH("无自费",D4712)),1,0)</f>
        <v>0</v>
      </c>
      <c r="G4712" s="2">
        <f>IF(ISNUMBER(SEARCH("成团保障",D4712)),1,0)</f>
        <v>1</v>
      </c>
      <c r="H4712" s="2">
        <f>IF(OR(ISNUMBER(SEARCH("赠取消险",D4712)),ISNUMBER(SEARCH("提前*天免费退",D4712))),1,0)</f>
        <v>1</v>
      </c>
      <c r="I4712" s="2">
        <v>4</v>
      </c>
      <c r="J4712" s="2">
        <v>3</v>
      </c>
      <c r="K4712" s="2" t="s">
        <v>12201</v>
      </c>
      <c r="L4712" s="2">
        <v>3270</v>
      </c>
      <c r="M4712" s="2">
        <v>0</v>
      </c>
      <c r="N4712" s="2" t="s">
        <v>34</v>
      </c>
      <c r="O4712" s="2" t="s">
        <v>77</v>
      </c>
      <c r="P4712" s="2" t="s">
        <v>12202</v>
      </c>
      <c r="Q4712" s="2" t="s">
        <v>34</v>
      </c>
      <c r="R4712" s="2">
        <v>18</v>
      </c>
      <c r="S4712" s="2" t="s">
        <v>34</v>
      </c>
      <c r="T4712" s="2">
        <v>21</v>
      </c>
      <c r="U4712" s="2">
        <v>21</v>
      </c>
      <c r="V4712" s="2">
        <v>21</v>
      </c>
      <c r="W4712" s="2">
        <v>21</v>
      </c>
      <c r="X4712" s="2">
        <v>3</v>
      </c>
      <c r="Y4712" s="2">
        <v>0</v>
      </c>
      <c r="Z4712" s="2">
        <v>0</v>
      </c>
      <c r="AA4712" s="2">
        <v>0</v>
      </c>
      <c r="AB4712" s="2">
        <v>0</v>
      </c>
      <c r="AC4712" s="2" t="s">
        <v>18143</v>
      </c>
      <c r="AD4712" s="2" t="s">
        <v>34</v>
      </c>
    </row>
    <row r="4713" spans="1:30" x14ac:dyDescent="0.25">
      <c r="A4713" s="2">
        <v>21962569</v>
      </c>
      <c r="B4713" s="2" t="s">
        <v>18175</v>
      </c>
      <c r="C4713" s="2" t="s">
        <v>18176</v>
      </c>
      <c r="D4713" s="2" t="s">
        <v>18177</v>
      </c>
      <c r="E4713" s="2">
        <f>IF(ISNUMBER(SEARCH("无购物",D4713)),1,0)</f>
        <v>1</v>
      </c>
      <c r="F4713" s="2">
        <f>IF(ISNUMBER(SEARCH("无自费",D4713)),1,0)</f>
        <v>0</v>
      </c>
      <c r="G4713" s="2">
        <f>IF(ISNUMBER(SEARCH("成团保障",D4713)),1,0)</f>
        <v>1</v>
      </c>
      <c r="H4713" s="2">
        <f>IF(OR(ISNUMBER(SEARCH("赠取消险",D4713)),ISNUMBER(SEARCH("提前*天免费退",D4713))),1,0)</f>
        <v>0</v>
      </c>
      <c r="I4713" s="2">
        <v>4</v>
      </c>
      <c r="J4713" s="2">
        <v>50</v>
      </c>
      <c r="K4713" s="2" t="s">
        <v>11229</v>
      </c>
      <c r="L4713" s="2">
        <v>1289</v>
      </c>
      <c r="M4713" s="2">
        <v>0</v>
      </c>
      <c r="N4713" s="2" t="s">
        <v>34</v>
      </c>
      <c r="O4713" s="2" t="s">
        <v>77</v>
      </c>
      <c r="P4713" s="2" t="s">
        <v>18178</v>
      </c>
      <c r="Q4713" s="2" t="s">
        <v>34</v>
      </c>
      <c r="R4713" s="2">
        <v>266</v>
      </c>
      <c r="S4713" s="2" t="s">
        <v>34</v>
      </c>
      <c r="T4713" s="2">
        <v>271</v>
      </c>
      <c r="U4713" s="2">
        <v>271</v>
      </c>
      <c r="V4713" s="2">
        <v>271</v>
      </c>
      <c r="W4713" s="2">
        <v>271</v>
      </c>
      <c r="X4713" s="2">
        <v>1</v>
      </c>
      <c r="Y4713" s="2">
        <v>4</v>
      </c>
      <c r="Z4713" s="2">
        <v>0</v>
      </c>
      <c r="AA4713" s="2">
        <v>0</v>
      </c>
      <c r="AB4713" s="2">
        <v>0</v>
      </c>
      <c r="AC4713" s="2" t="s">
        <v>18143</v>
      </c>
      <c r="AD4713" s="2" t="s">
        <v>34</v>
      </c>
    </row>
    <row r="4714" spans="1:30" x14ac:dyDescent="0.25">
      <c r="A4714" s="2">
        <v>21962631</v>
      </c>
      <c r="B4714" s="2" t="s">
        <v>18179</v>
      </c>
      <c r="C4714" s="2" t="s">
        <v>18180</v>
      </c>
      <c r="D4714" s="2" t="s">
        <v>12178</v>
      </c>
      <c r="E4714" s="2">
        <f>IF(ISNUMBER(SEARCH("无购物",D4714)),1,0)</f>
        <v>1</v>
      </c>
      <c r="F4714" s="2">
        <f>IF(ISNUMBER(SEARCH("无自费",D4714)),1,0)</f>
        <v>0</v>
      </c>
      <c r="G4714" s="2">
        <f>IF(ISNUMBER(SEARCH("成团保障",D4714)),1,0)</f>
        <v>1</v>
      </c>
      <c r="H4714" s="2">
        <f>IF(OR(ISNUMBER(SEARCH("赠取消险",D4714)),ISNUMBER(SEARCH("提前*天免费退",D4714))),1,0)</f>
        <v>0</v>
      </c>
      <c r="I4714" s="2">
        <v>4</v>
      </c>
      <c r="J4714" s="2">
        <v>36</v>
      </c>
      <c r="K4714" s="2" t="s">
        <v>11229</v>
      </c>
      <c r="L4714" s="2">
        <v>1290</v>
      </c>
      <c r="M4714" s="2">
        <v>0</v>
      </c>
      <c r="N4714" s="2" t="s">
        <v>34</v>
      </c>
      <c r="O4714" s="2" t="s">
        <v>77</v>
      </c>
      <c r="P4714" s="2" t="s">
        <v>18181</v>
      </c>
      <c r="Q4714" s="2" t="s">
        <v>34</v>
      </c>
      <c r="R4714" s="2">
        <v>207</v>
      </c>
      <c r="S4714" s="2" t="s">
        <v>34</v>
      </c>
      <c r="T4714" s="2">
        <v>207</v>
      </c>
      <c r="U4714" s="2">
        <v>210</v>
      </c>
      <c r="V4714" s="2">
        <v>219</v>
      </c>
      <c r="W4714" s="2">
        <v>229</v>
      </c>
      <c r="X4714" s="2">
        <v>0</v>
      </c>
      <c r="Y4714" s="2">
        <v>0</v>
      </c>
      <c r="Z4714" s="2">
        <v>3</v>
      </c>
      <c r="AA4714" s="2">
        <v>9</v>
      </c>
      <c r="AB4714" s="2">
        <v>10</v>
      </c>
      <c r="AC4714" s="2" t="s">
        <v>18143</v>
      </c>
      <c r="AD4714" s="2" t="s">
        <v>34</v>
      </c>
    </row>
    <row r="4715" spans="1:30" x14ac:dyDescent="0.25">
      <c r="A4715" s="2">
        <v>21994440</v>
      </c>
      <c r="B4715" s="2" t="s">
        <v>18182</v>
      </c>
      <c r="C4715" s="2" t="s">
        <v>18183</v>
      </c>
      <c r="D4715" s="2" t="s">
        <v>18184</v>
      </c>
      <c r="E4715" s="2">
        <f>IF(ISNUMBER(SEARCH("无购物",D4715)),1,0)</f>
        <v>1</v>
      </c>
      <c r="F4715" s="2">
        <f>IF(ISNUMBER(SEARCH("无自费",D4715)),1,0)</f>
        <v>0</v>
      </c>
      <c r="G4715" s="2">
        <f>IF(ISNUMBER(SEARCH("成团保障",D4715)),1,0)</f>
        <v>1</v>
      </c>
      <c r="H4715" s="2">
        <f>IF(OR(ISNUMBER(SEARCH("赠取消险",D4715)),ISNUMBER(SEARCH("提前*天免费退",D4715))),1,0)</f>
        <v>0</v>
      </c>
      <c r="I4715" s="2">
        <v>5</v>
      </c>
      <c r="J4715" s="2">
        <v>2</v>
      </c>
      <c r="K4715" s="2" t="s">
        <v>11229</v>
      </c>
      <c r="L4715" s="2">
        <v>2452</v>
      </c>
      <c r="M4715" s="2">
        <v>0</v>
      </c>
      <c r="N4715" s="2" t="s">
        <v>34</v>
      </c>
      <c r="O4715" s="2" t="s">
        <v>77</v>
      </c>
      <c r="P4715" s="2" t="s">
        <v>18185</v>
      </c>
      <c r="Q4715" s="2" t="s">
        <v>34</v>
      </c>
      <c r="R4715" s="2">
        <v>30</v>
      </c>
      <c r="S4715" s="2" t="s">
        <v>34</v>
      </c>
      <c r="T4715" s="2">
        <v>30</v>
      </c>
      <c r="U4715" s="2">
        <v>31</v>
      </c>
      <c r="V4715" s="2">
        <v>31</v>
      </c>
      <c r="W4715" s="2">
        <v>31</v>
      </c>
      <c r="X4715" s="2">
        <v>0</v>
      </c>
      <c r="Y4715" s="2">
        <v>0</v>
      </c>
      <c r="Z4715" s="2">
        <v>1</v>
      </c>
      <c r="AA4715" s="2">
        <v>0</v>
      </c>
      <c r="AB4715" s="2">
        <v>0</v>
      </c>
      <c r="AC4715" s="2" t="s">
        <v>18143</v>
      </c>
      <c r="AD4715" s="2" t="s">
        <v>34</v>
      </c>
    </row>
    <row r="4716" spans="1:30" x14ac:dyDescent="0.25">
      <c r="A4716" s="2">
        <v>21995062</v>
      </c>
      <c r="B4716" s="2" t="s">
        <v>18182</v>
      </c>
      <c r="C4716" s="2" t="s">
        <v>18186</v>
      </c>
      <c r="D4716" s="2" t="s">
        <v>18187</v>
      </c>
      <c r="E4716" s="2">
        <f>IF(ISNUMBER(SEARCH("无购物",D4716)),1,0)</f>
        <v>1</v>
      </c>
      <c r="F4716" s="2">
        <f>IF(ISNUMBER(SEARCH("无自费",D4716)),1,0)</f>
        <v>0</v>
      </c>
      <c r="G4716" s="2">
        <f>IF(ISNUMBER(SEARCH("成团保障",D4716)),1,0)</f>
        <v>1</v>
      </c>
      <c r="H4716" s="2">
        <f>IF(OR(ISNUMBER(SEARCH("赠取消险",D4716)),ISNUMBER(SEARCH("提前*天免费退",D4716))),1,0)</f>
        <v>0</v>
      </c>
      <c r="I4716" s="2">
        <v>4</v>
      </c>
      <c r="J4716" s="2">
        <v>12</v>
      </c>
      <c r="K4716" s="2" t="s">
        <v>11229</v>
      </c>
      <c r="L4716" s="2">
        <v>1989</v>
      </c>
      <c r="M4716" s="2">
        <v>0</v>
      </c>
      <c r="N4716" s="2" t="s">
        <v>34</v>
      </c>
      <c r="O4716" s="2" t="s">
        <v>77</v>
      </c>
      <c r="P4716" s="2" t="s">
        <v>18188</v>
      </c>
      <c r="Q4716" s="2" t="s">
        <v>34</v>
      </c>
      <c r="R4716" s="2">
        <v>65</v>
      </c>
      <c r="S4716" s="2" t="s">
        <v>34</v>
      </c>
      <c r="T4716" s="2">
        <v>65</v>
      </c>
      <c r="U4716" s="2">
        <v>67</v>
      </c>
      <c r="V4716" s="2">
        <v>67</v>
      </c>
      <c r="W4716" s="2">
        <v>71</v>
      </c>
      <c r="X4716" s="2">
        <v>0</v>
      </c>
      <c r="Y4716" s="2">
        <v>0</v>
      </c>
      <c r="Z4716" s="2">
        <v>2</v>
      </c>
      <c r="AA4716" s="2">
        <v>0</v>
      </c>
      <c r="AB4716" s="2">
        <v>4</v>
      </c>
      <c r="AC4716" s="2" t="s">
        <v>18143</v>
      </c>
      <c r="AD4716" s="2" t="s">
        <v>34</v>
      </c>
    </row>
    <row r="4717" spans="1:30" x14ac:dyDescent="0.25">
      <c r="A4717" s="2">
        <v>22302823</v>
      </c>
      <c r="B4717" s="2" t="s">
        <v>18189</v>
      </c>
      <c r="C4717" s="2" t="s">
        <v>18190</v>
      </c>
      <c r="D4717" s="2" t="s">
        <v>18191</v>
      </c>
      <c r="E4717" s="2">
        <f>IF(ISNUMBER(SEARCH("无购物",D4717)),1,0)</f>
        <v>1</v>
      </c>
      <c r="F4717" s="2">
        <f>IF(ISNUMBER(SEARCH("无自费",D4717)),1,0)</f>
        <v>0</v>
      </c>
      <c r="G4717" s="2">
        <f>IF(ISNUMBER(SEARCH("成团保障",D4717)),1,0)</f>
        <v>1</v>
      </c>
      <c r="H4717" s="2">
        <f>IF(OR(ISNUMBER(SEARCH("赠取消险",D4717)),ISNUMBER(SEARCH("提前*天免费退",D4717))),1,0)</f>
        <v>0</v>
      </c>
      <c r="I4717" s="2">
        <v>4</v>
      </c>
      <c r="J4717" s="2">
        <v>15</v>
      </c>
      <c r="K4717" s="2" t="s">
        <v>11229</v>
      </c>
      <c r="L4717" s="2">
        <v>828</v>
      </c>
      <c r="M4717" s="2">
        <v>0</v>
      </c>
      <c r="N4717" s="2" t="s">
        <v>34</v>
      </c>
      <c r="O4717" s="2" t="s">
        <v>77</v>
      </c>
      <c r="P4717" s="2" t="s">
        <v>18192</v>
      </c>
      <c r="Q4717" s="2" t="s">
        <v>34</v>
      </c>
      <c r="R4717" s="2">
        <v>65</v>
      </c>
      <c r="S4717" s="2" t="s">
        <v>34</v>
      </c>
      <c r="T4717" s="2">
        <v>66</v>
      </c>
      <c r="U4717" s="2">
        <v>66</v>
      </c>
      <c r="V4717" s="2">
        <v>66</v>
      </c>
      <c r="W4717" s="2">
        <v>69</v>
      </c>
      <c r="X4717" s="2">
        <v>1</v>
      </c>
      <c r="Y4717" s="2">
        <v>0</v>
      </c>
      <c r="Z4717" s="2">
        <v>0</v>
      </c>
      <c r="AA4717" s="2">
        <v>0</v>
      </c>
      <c r="AB4717" s="2">
        <v>3</v>
      </c>
      <c r="AC4717" s="2" t="s">
        <v>18143</v>
      </c>
      <c r="AD4717" s="2" t="s">
        <v>34</v>
      </c>
    </row>
    <row r="4718" spans="1:30" x14ac:dyDescent="0.25">
      <c r="A4718" s="2">
        <v>22894795</v>
      </c>
      <c r="B4718" s="2" t="s">
        <v>18193</v>
      </c>
      <c r="C4718" s="2" t="s">
        <v>18194</v>
      </c>
      <c r="D4718" s="2" t="s">
        <v>18195</v>
      </c>
      <c r="E4718" s="2">
        <f>IF(ISNUMBER(SEARCH("无购物",D4718)),1,0)</f>
        <v>1</v>
      </c>
      <c r="F4718" s="2">
        <f>IF(ISNUMBER(SEARCH("无自费",D4718)),1,0)</f>
        <v>0</v>
      </c>
      <c r="G4718" s="2">
        <f>IF(ISNUMBER(SEARCH("成团保障",D4718)),1,0)</f>
        <v>1</v>
      </c>
      <c r="H4718" s="2">
        <f>IF(OR(ISNUMBER(SEARCH("赠取消险",D4718)),ISNUMBER(SEARCH("提前*天免费退",D4718))),1,0)</f>
        <v>0</v>
      </c>
      <c r="I4718" s="2">
        <v>5</v>
      </c>
      <c r="J4718" s="2">
        <v>2</v>
      </c>
      <c r="K4718" s="2" t="s">
        <v>10540</v>
      </c>
      <c r="L4718" s="2">
        <v>1821</v>
      </c>
      <c r="M4718" s="2">
        <v>1</v>
      </c>
      <c r="N4718" s="2">
        <v>50</v>
      </c>
      <c r="O4718" s="2" t="s">
        <v>77</v>
      </c>
      <c r="P4718" s="2" t="s">
        <v>18196</v>
      </c>
      <c r="Q4718" s="2" t="s">
        <v>34</v>
      </c>
      <c r="R4718" s="2">
        <v>7</v>
      </c>
      <c r="S4718" s="2" t="s">
        <v>34</v>
      </c>
      <c r="T4718" s="2">
        <v>9</v>
      </c>
      <c r="U4718" s="2">
        <v>9</v>
      </c>
      <c r="V4718" s="2">
        <v>9</v>
      </c>
      <c r="W4718" s="2">
        <v>11</v>
      </c>
      <c r="X4718" s="2">
        <v>2</v>
      </c>
      <c r="Y4718" s="2">
        <v>0</v>
      </c>
      <c r="Z4718" s="2">
        <v>0</v>
      </c>
      <c r="AA4718" s="2">
        <v>0</v>
      </c>
      <c r="AB4718" s="2">
        <v>2</v>
      </c>
      <c r="AC4718" s="2" t="s">
        <v>18143</v>
      </c>
      <c r="AD4718" s="2" t="s">
        <v>34</v>
      </c>
    </row>
    <row r="4719" spans="1:30" x14ac:dyDescent="0.25">
      <c r="A4719" s="2">
        <v>23927516</v>
      </c>
      <c r="B4719" s="2" t="s">
        <v>18197</v>
      </c>
      <c r="C4719" s="2" t="s">
        <v>18198</v>
      </c>
      <c r="D4719" s="2" t="s">
        <v>18199</v>
      </c>
      <c r="E4719" s="2">
        <f>IF(ISNUMBER(SEARCH("无购物",D4719)),1,0)</f>
        <v>1</v>
      </c>
      <c r="F4719" s="2">
        <f>IF(ISNUMBER(SEARCH("无自费",D4719)),1,0)</f>
        <v>0</v>
      </c>
      <c r="G4719" s="2">
        <f>IF(ISNUMBER(SEARCH("成团保障",D4719)),1,0)</f>
        <v>1</v>
      </c>
      <c r="H4719" s="2">
        <f>IF(OR(ISNUMBER(SEARCH("赠取消险",D4719)),ISNUMBER(SEARCH("提前*天免费退",D4719))),1,0)</f>
        <v>1</v>
      </c>
      <c r="I4719" s="2">
        <v>4</v>
      </c>
      <c r="J4719" s="2">
        <v>5</v>
      </c>
      <c r="K4719" s="2" t="s">
        <v>12201</v>
      </c>
      <c r="L4719" s="2">
        <v>5607</v>
      </c>
      <c r="M4719" s="2">
        <v>1</v>
      </c>
      <c r="N4719" s="2">
        <v>100</v>
      </c>
      <c r="O4719" s="2" t="s">
        <v>77</v>
      </c>
      <c r="P4719" s="2" t="s">
        <v>18200</v>
      </c>
      <c r="Q4719" s="2" t="s">
        <v>34</v>
      </c>
      <c r="R4719" s="2">
        <v>17</v>
      </c>
      <c r="S4719" s="2" t="s">
        <v>34</v>
      </c>
      <c r="T4719" s="2">
        <v>17</v>
      </c>
      <c r="U4719" s="2">
        <v>21</v>
      </c>
      <c r="V4719" s="2">
        <v>21</v>
      </c>
      <c r="W4719" s="2">
        <v>21</v>
      </c>
      <c r="X4719" s="2">
        <v>0</v>
      </c>
      <c r="Y4719" s="2">
        <v>0</v>
      </c>
      <c r="Z4719" s="2">
        <v>4</v>
      </c>
      <c r="AA4719" s="2">
        <v>0</v>
      </c>
      <c r="AB4719" s="2">
        <v>0</v>
      </c>
      <c r="AC4719" s="2" t="s">
        <v>18143</v>
      </c>
      <c r="AD4719" s="2" t="s">
        <v>34</v>
      </c>
    </row>
    <row r="4720" spans="1:30" x14ac:dyDescent="0.25">
      <c r="A4720" s="2">
        <v>23930589</v>
      </c>
      <c r="B4720" s="2" t="s">
        <v>18201</v>
      </c>
      <c r="C4720" s="2" t="s">
        <v>18202</v>
      </c>
      <c r="D4720" s="2" t="s">
        <v>18203</v>
      </c>
      <c r="E4720" s="2">
        <f>IF(ISNUMBER(SEARCH("无购物",D4720)),1,0)</f>
        <v>1</v>
      </c>
      <c r="F4720" s="2">
        <f>IF(ISNUMBER(SEARCH("无自费",D4720)),1,0)</f>
        <v>0</v>
      </c>
      <c r="G4720" s="2">
        <f>IF(ISNUMBER(SEARCH("成团保障",D4720)),1,0)</f>
        <v>1</v>
      </c>
      <c r="H4720" s="2">
        <f>IF(OR(ISNUMBER(SEARCH("赠取消险",D4720)),ISNUMBER(SEARCH("提前*天免费退",D4720))),1,0)</f>
        <v>0</v>
      </c>
      <c r="I4720" s="2">
        <v>5</v>
      </c>
      <c r="J4720" s="2">
        <v>2</v>
      </c>
      <c r="K4720" s="2" t="s">
        <v>11229</v>
      </c>
      <c r="L4720" s="2">
        <v>2859</v>
      </c>
      <c r="M4720" s="2">
        <v>0</v>
      </c>
      <c r="N4720" s="2" t="s">
        <v>34</v>
      </c>
      <c r="O4720" s="2" t="s">
        <v>77</v>
      </c>
      <c r="P4720" s="2" t="s">
        <v>18204</v>
      </c>
      <c r="Q4720" s="2" t="s">
        <v>34</v>
      </c>
      <c r="R4720" s="2">
        <v>41</v>
      </c>
      <c r="S4720" s="2" t="s">
        <v>34</v>
      </c>
      <c r="T4720" s="2">
        <v>41</v>
      </c>
      <c r="U4720" s="2">
        <v>43</v>
      </c>
      <c r="V4720" s="2">
        <v>45</v>
      </c>
      <c r="W4720" s="2">
        <v>49</v>
      </c>
      <c r="X4720" s="2">
        <v>0</v>
      </c>
      <c r="Y4720" s="2">
        <v>0</v>
      </c>
      <c r="Z4720" s="2">
        <v>2</v>
      </c>
      <c r="AA4720" s="2">
        <v>2</v>
      </c>
      <c r="AB4720" s="2">
        <v>4</v>
      </c>
      <c r="AC4720" s="2" t="s">
        <v>18143</v>
      </c>
      <c r="AD4720" s="2" t="s">
        <v>34</v>
      </c>
    </row>
    <row r="4721" spans="1:30" x14ac:dyDescent="0.25">
      <c r="A4721" s="2">
        <v>25592708</v>
      </c>
      <c r="B4721" s="2" t="s">
        <v>18205</v>
      </c>
      <c r="C4721" s="2" t="s">
        <v>18206</v>
      </c>
      <c r="D4721" s="2" t="s">
        <v>18207</v>
      </c>
      <c r="E4721" s="2">
        <f>IF(ISNUMBER(SEARCH("无购物",D4721)),1,0)</f>
        <v>1</v>
      </c>
      <c r="F4721" s="2">
        <f>IF(ISNUMBER(SEARCH("无自费",D4721)),1,0)</f>
        <v>0</v>
      </c>
      <c r="G4721" s="2">
        <f>IF(ISNUMBER(SEARCH("成团保障",D4721)),1,0)</f>
        <v>1</v>
      </c>
      <c r="H4721" s="2">
        <f>IF(OR(ISNUMBER(SEARCH("赠取消险",D4721)),ISNUMBER(SEARCH("提前*天免费退",D4721))),1,0)</f>
        <v>0</v>
      </c>
      <c r="I4721" s="2">
        <v>4</v>
      </c>
      <c r="J4721" s="2">
        <v>20</v>
      </c>
      <c r="K4721" s="2" t="s">
        <v>11229</v>
      </c>
      <c r="L4721" s="2">
        <v>980</v>
      </c>
      <c r="M4721" s="2">
        <v>0</v>
      </c>
      <c r="N4721" s="2" t="s">
        <v>34</v>
      </c>
      <c r="O4721" s="2" t="s">
        <v>77</v>
      </c>
      <c r="P4721" s="2" t="s">
        <v>18208</v>
      </c>
      <c r="Q4721" s="2" t="s">
        <v>34</v>
      </c>
      <c r="R4721" s="2">
        <v>172</v>
      </c>
      <c r="S4721" s="2" t="s">
        <v>34</v>
      </c>
      <c r="T4721" s="2">
        <v>178</v>
      </c>
      <c r="U4721" s="2">
        <v>184</v>
      </c>
      <c r="V4721" s="2">
        <v>184</v>
      </c>
      <c r="W4721" s="2">
        <v>189</v>
      </c>
      <c r="X4721" s="2">
        <v>5</v>
      </c>
      <c r="Y4721" s="2">
        <v>1</v>
      </c>
      <c r="Z4721" s="2">
        <v>6</v>
      </c>
      <c r="AA4721" s="2">
        <v>0</v>
      </c>
      <c r="AB4721" s="2">
        <v>5</v>
      </c>
      <c r="AC4721" s="2" t="s">
        <v>18143</v>
      </c>
      <c r="AD4721" s="2" t="s">
        <v>34</v>
      </c>
    </row>
    <row r="4722" spans="1:30" x14ac:dyDescent="0.25">
      <c r="A4722" s="2">
        <v>25596814</v>
      </c>
      <c r="B4722" s="2" t="s">
        <v>18209</v>
      </c>
      <c r="C4722" s="2" t="s">
        <v>18210</v>
      </c>
      <c r="D4722" s="2" t="s">
        <v>18203</v>
      </c>
      <c r="E4722" s="2">
        <f>IF(ISNUMBER(SEARCH("无购物",D4722)),1,0)</f>
        <v>1</v>
      </c>
      <c r="F4722" s="2">
        <f>IF(ISNUMBER(SEARCH("无自费",D4722)),1,0)</f>
        <v>0</v>
      </c>
      <c r="G4722" s="2">
        <f>IF(ISNUMBER(SEARCH("成团保障",D4722)),1,0)</f>
        <v>1</v>
      </c>
      <c r="H4722" s="2">
        <f>IF(OR(ISNUMBER(SEARCH("赠取消险",D4722)),ISNUMBER(SEARCH("提前*天免费退",D4722))),1,0)</f>
        <v>0</v>
      </c>
      <c r="I4722" s="2">
        <v>4</v>
      </c>
      <c r="J4722" s="2">
        <v>100</v>
      </c>
      <c r="K4722" s="2" t="s">
        <v>11229</v>
      </c>
      <c r="L4722" s="2">
        <v>1638</v>
      </c>
      <c r="M4722" s="2">
        <v>1</v>
      </c>
      <c r="N4722" s="2">
        <v>100</v>
      </c>
      <c r="O4722" s="2" t="s">
        <v>77</v>
      </c>
      <c r="P4722" s="2" t="s">
        <v>18211</v>
      </c>
      <c r="Q4722" s="2" t="s">
        <v>34</v>
      </c>
      <c r="R4722" s="2">
        <v>958</v>
      </c>
      <c r="S4722" s="2" t="s">
        <v>34</v>
      </c>
      <c r="T4722" s="2">
        <v>998</v>
      </c>
      <c r="U4722" s="2">
        <v>1086</v>
      </c>
      <c r="V4722" s="2">
        <v>1107</v>
      </c>
      <c r="W4722" s="2" t="s">
        <v>34</v>
      </c>
      <c r="X4722" s="2">
        <v>24</v>
      </c>
      <c r="Y4722" s="2">
        <v>16</v>
      </c>
      <c r="Z4722" s="2">
        <v>88</v>
      </c>
      <c r="AA4722" s="2">
        <v>21</v>
      </c>
      <c r="AB4722" s="2">
        <v>0</v>
      </c>
      <c r="AC4722" s="2" t="s">
        <v>18143</v>
      </c>
      <c r="AD4722" s="2" t="s">
        <v>34</v>
      </c>
    </row>
    <row r="4723" spans="1:30" x14ac:dyDescent="0.25">
      <c r="A4723" s="2">
        <v>26079218</v>
      </c>
      <c r="B4723" s="2" t="s">
        <v>18212</v>
      </c>
      <c r="C4723" s="2" t="s">
        <v>18213</v>
      </c>
      <c r="D4723" s="2" t="s">
        <v>12178</v>
      </c>
      <c r="E4723" s="2">
        <f>IF(ISNUMBER(SEARCH("无购物",D4723)),1,0)</f>
        <v>1</v>
      </c>
      <c r="F4723" s="2">
        <f>IF(ISNUMBER(SEARCH("无自费",D4723)),1,0)</f>
        <v>0</v>
      </c>
      <c r="G4723" s="2">
        <f>IF(ISNUMBER(SEARCH("成团保障",D4723)),1,0)</f>
        <v>1</v>
      </c>
      <c r="H4723" s="2">
        <f>IF(OR(ISNUMBER(SEARCH("赠取消险",D4723)),ISNUMBER(SEARCH("提前*天免费退",D4723))),1,0)</f>
        <v>0</v>
      </c>
      <c r="I4723" s="2">
        <v>5</v>
      </c>
      <c r="J4723" s="2">
        <v>1</v>
      </c>
      <c r="K4723" s="2" t="s">
        <v>11229</v>
      </c>
      <c r="L4723" s="2">
        <v>1489</v>
      </c>
      <c r="M4723" s="2">
        <v>0</v>
      </c>
      <c r="N4723" s="2" t="s">
        <v>34</v>
      </c>
      <c r="O4723" s="2" t="s">
        <v>77</v>
      </c>
      <c r="P4723" s="2" t="s">
        <v>18214</v>
      </c>
      <c r="Q4723" s="2" t="s">
        <v>34</v>
      </c>
      <c r="R4723" s="2">
        <v>18</v>
      </c>
      <c r="S4723" s="2" t="s">
        <v>34</v>
      </c>
      <c r="T4723" s="2">
        <v>18</v>
      </c>
      <c r="U4723" s="2">
        <v>27</v>
      </c>
      <c r="V4723" s="2">
        <v>27</v>
      </c>
      <c r="W4723" s="2">
        <v>30</v>
      </c>
      <c r="X4723" s="2">
        <v>0</v>
      </c>
      <c r="Y4723" s="2">
        <v>0</v>
      </c>
      <c r="Z4723" s="2">
        <v>9</v>
      </c>
      <c r="AA4723" s="2">
        <v>0</v>
      </c>
      <c r="AB4723" s="2">
        <v>3</v>
      </c>
      <c r="AC4723" s="2" t="s">
        <v>18143</v>
      </c>
      <c r="AD4723" s="2" t="s">
        <v>34</v>
      </c>
    </row>
    <row r="4724" spans="1:30" x14ac:dyDescent="0.25">
      <c r="A4724" s="2">
        <v>26967955</v>
      </c>
      <c r="B4724" s="2" t="s">
        <v>18215</v>
      </c>
      <c r="C4724" s="2" t="s">
        <v>18216</v>
      </c>
      <c r="D4724" s="2" t="s">
        <v>18217</v>
      </c>
      <c r="E4724" s="2">
        <f>IF(ISNUMBER(SEARCH("无购物",D4724)),1,0)</f>
        <v>1</v>
      </c>
      <c r="F4724" s="2">
        <f>IF(ISNUMBER(SEARCH("无自费",D4724)),1,0)</f>
        <v>1</v>
      </c>
      <c r="G4724" s="2">
        <f>IF(ISNUMBER(SEARCH("成团保障",D4724)),1,0)</f>
        <v>1</v>
      </c>
      <c r="H4724" s="2">
        <f>IF(OR(ISNUMBER(SEARCH("赠取消险",D4724)),ISNUMBER(SEARCH("提前*天免费退",D4724))),1,0)</f>
        <v>1</v>
      </c>
      <c r="I4724" s="2">
        <v>5</v>
      </c>
      <c r="J4724" s="2">
        <v>42</v>
      </c>
      <c r="K4724" s="2" t="s">
        <v>33</v>
      </c>
      <c r="L4724" s="2">
        <v>5397</v>
      </c>
      <c r="M4724" s="2">
        <v>1</v>
      </c>
      <c r="N4724" s="2">
        <v>100</v>
      </c>
      <c r="O4724" s="2" t="s">
        <v>77</v>
      </c>
      <c r="P4724" s="2" t="s">
        <v>18218</v>
      </c>
      <c r="Q4724" s="2" t="s">
        <v>34</v>
      </c>
      <c r="R4724" s="2">
        <v>195</v>
      </c>
      <c r="S4724" s="2" t="s">
        <v>34</v>
      </c>
      <c r="T4724" s="2">
        <v>196</v>
      </c>
      <c r="U4724" s="2">
        <v>203</v>
      </c>
      <c r="V4724" s="2">
        <v>203</v>
      </c>
      <c r="W4724" s="2">
        <v>213</v>
      </c>
      <c r="X4724" s="2">
        <v>1</v>
      </c>
      <c r="Y4724" s="2">
        <v>0</v>
      </c>
      <c r="Z4724" s="2">
        <v>7</v>
      </c>
      <c r="AA4724" s="2">
        <v>0</v>
      </c>
      <c r="AB4724" s="2">
        <v>10</v>
      </c>
      <c r="AC4724" s="2" t="s">
        <v>18143</v>
      </c>
      <c r="AD4724" s="2" t="s">
        <v>34</v>
      </c>
    </row>
    <row r="4725" spans="1:30" x14ac:dyDescent="0.25">
      <c r="A4725" s="2">
        <v>27105650</v>
      </c>
      <c r="B4725" s="2" t="s">
        <v>18219</v>
      </c>
      <c r="C4725" s="2" t="s">
        <v>18220</v>
      </c>
      <c r="D4725" s="2" t="s">
        <v>18221</v>
      </c>
      <c r="E4725" s="2">
        <f>IF(ISNUMBER(SEARCH("无购物",D4725)),1,0)</f>
        <v>1</v>
      </c>
      <c r="F4725" s="2">
        <f>IF(ISNUMBER(SEARCH("无自费",D4725)),1,0)</f>
        <v>1</v>
      </c>
      <c r="G4725" s="2">
        <f>IF(ISNUMBER(SEARCH("成团保障",D4725)),1,0)</f>
        <v>1</v>
      </c>
      <c r="H4725" s="2">
        <f>IF(OR(ISNUMBER(SEARCH("赠取消险",D4725)),ISNUMBER(SEARCH("提前*天免费退",D4725))),1,0)</f>
        <v>1</v>
      </c>
      <c r="I4725" s="2">
        <v>4</v>
      </c>
      <c r="J4725" s="2">
        <v>9</v>
      </c>
      <c r="K4725" s="2" t="s">
        <v>33</v>
      </c>
      <c r="L4725" s="2">
        <v>4071</v>
      </c>
      <c r="M4725" s="2">
        <v>0</v>
      </c>
      <c r="N4725" s="2" t="s">
        <v>34</v>
      </c>
      <c r="O4725" s="2" t="s">
        <v>77</v>
      </c>
      <c r="P4725" s="2" t="s">
        <v>18222</v>
      </c>
      <c r="Q4725" s="2" t="s">
        <v>34</v>
      </c>
      <c r="R4725" s="2">
        <v>57</v>
      </c>
      <c r="S4725" s="2" t="s">
        <v>34</v>
      </c>
      <c r="T4725" s="2">
        <v>57</v>
      </c>
      <c r="U4725" s="2">
        <v>57</v>
      </c>
      <c r="V4725" s="2">
        <v>59</v>
      </c>
      <c r="W4725" s="2">
        <v>59</v>
      </c>
      <c r="X4725" s="2">
        <v>0</v>
      </c>
      <c r="Y4725" s="2">
        <v>0</v>
      </c>
      <c r="Z4725" s="2">
        <v>0</v>
      </c>
      <c r="AA4725" s="2">
        <v>2</v>
      </c>
      <c r="AB4725" s="2">
        <v>0</v>
      </c>
      <c r="AC4725" s="2" t="s">
        <v>18143</v>
      </c>
      <c r="AD4725" s="2" t="s">
        <v>34</v>
      </c>
    </row>
    <row r="4726" spans="1:30" x14ac:dyDescent="0.25">
      <c r="A4726" s="2">
        <v>27106033</v>
      </c>
      <c r="B4726" s="2" t="s">
        <v>18223</v>
      </c>
      <c r="C4726" s="2" t="s">
        <v>18224</v>
      </c>
      <c r="D4726" s="2" t="s">
        <v>18225</v>
      </c>
      <c r="E4726" s="2">
        <f>IF(ISNUMBER(SEARCH("无购物",D4726)),1,0)</f>
        <v>1</v>
      </c>
      <c r="F4726" s="2">
        <f>IF(ISNUMBER(SEARCH("无自费",D4726)),1,0)</f>
        <v>1</v>
      </c>
      <c r="G4726" s="2">
        <f>IF(ISNUMBER(SEARCH("成团保障",D4726)),1,0)</f>
        <v>1</v>
      </c>
      <c r="H4726" s="2">
        <f>IF(OR(ISNUMBER(SEARCH("赠取消险",D4726)),ISNUMBER(SEARCH("提前*天免费退",D4726))),1,0)</f>
        <v>0</v>
      </c>
      <c r="I4726" s="2">
        <v>5</v>
      </c>
      <c r="J4726" s="2">
        <v>10</v>
      </c>
      <c r="K4726" s="2" t="s">
        <v>33</v>
      </c>
      <c r="L4726" s="2">
        <v>5071</v>
      </c>
      <c r="M4726" s="2">
        <v>0</v>
      </c>
      <c r="N4726" s="2" t="s">
        <v>34</v>
      </c>
      <c r="O4726" s="2" t="s">
        <v>77</v>
      </c>
      <c r="P4726" s="2" t="s">
        <v>18226</v>
      </c>
      <c r="Q4726" s="2" t="s">
        <v>34</v>
      </c>
      <c r="R4726" s="2">
        <v>55</v>
      </c>
      <c r="S4726" s="2" t="s">
        <v>34</v>
      </c>
      <c r="T4726" s="2">
        <v>60</v>
      </c>
      <c r="U4726" s="2">
        <v>62</v>
      </c>
      <c r="V4726" s="2">
        <v>62</v>
      </c>
      <c r="W4726" s="2">
        <v>63</v>
      </c>
      <c r="X4726" s="2">
        <v>5</v>
      </c>
      <c r="Y4726" s="2">
        <v>0</v>
      </c>
      <c r="Z4726" s="2">
        <v>2</v>
      </c>
      <c r="AA4726" s="2">
        <v>0</v>
      </c>
      <c r="AB4726" s="2">
        <v>1</v>
      </c>
      <c r="AC4726" s="2" t="s">
        <v>18143</v>
      </c>
      <c r="AD4726" s="2" t="s">
        <v>34</v>
      </c>
    </row>
    <row r="4727" spans="1:30" x14ac:dyDescent="0.25">
      <c r="A4727" s="2">
        <v>27868274</v>
      </c>
      <c r="B4727" s="2" t="s">
        <v>18227</v>
      </c>
      <c r="C4727" s="2" t="s">
        <v>18228</v>
      </c>
      <c r="D4727" s="2" t="s">
        <v>18229</v>
      </c>
      <c r="E4727" s="2">
        <f>IF(ISNUMBER(SEARCH("无购物",D4727)),1,0)</f>
        <v>1</v>
      </c>
      <c r="F4727" s="2">
        <f>IF(ISNUMBER(SEARCH("无自费",D4727)),1,0)</f>
        <v>0</v>
      </c>
      <c r="G4727" s="2">
        <f>IF(ISNUMBER(SEARCH("成团保障",D4727)),1,0)</f>
        <v>1</v>
      </c>
      <c r="H4727" s="2">
        <f>IF(OR(ISNUMBER(SEARCH("赠取消险",D4727)),ISNUMBER(SEARCH("提前*天免费退",D4727))),1,0)</f>
        <v>0</v>
      </c>
      <c r="I4727" s="2">
        <v>5</v>
      </c>
      <c r="J4727" s="2">
        <v>2</v>
      </c>
      <c r="K4727" s="2" t="s">
        <v>11229</v>
      </c>
      <c r="L4727" s="2">
        <v>773</v>
      </c>
      <c r="M4727" s="2">
        <v>0</v>
      </c>
      <c r="N4727" s="2" t="s">
        <v>34</v>
      </c>
      <c r="O4727" s="2" t="s">
        <v>77</v>
      </c>
      <c r="P4727" s="2" t="s">
        <v>18230</v>
      </c>
      <c r="Q4727" s="2" t="s">
        <v>34</v>
      </c>
      <c r="R4727" s="2">
        <v>40</v>
      </c>
      <c r="S4727" s="2" t="s">
        <v>34</v>
      </c>
      <c r="T4727" s="2">
        <v>33</v>
      </c>
      <c r="U4727" s="2">
        <v>34</v>
      </c>
      <c r="V4727" s="2">
        <v>34</v>
      </c>
      <c r="W4727" s="2">
        <v>34</v>
      </c>
      <c r="X4727" s="2">
        <v>7</v>
      </c>
      <c r="Y4727" s="2">
        <v>0</v>
      </c>
      <c r="Z4727" s="2">
        <v>1</v>
      </c>
      <c r="AA4727" s="2">
        <v>0</v>
      </c>
      <c r="AB4727" s="2">
        <v>0</v>
      </c>
      <c r="AC4727" s="2" t="s">
        <v>18143</v>
      </c>
      <c r="AD4727" s="2" t="s">
        <v>34</v>
      </c>
    </row>
    <row r="4728" spans="1:30" x14ac:dyDescent="0.25">
      <c r="A4728" s="2">
        <v>27891556</v>
      </c>
      <c r="B4728" s="2" t="s">
        <v>18231</v>
      </c>
      <c r="C4728" s="2" t="s">
        <v>18232</v>
      </c>
      <c r="D4728" s="2" t="s">
        <v>18233</v>
      </c>
      <c r="E4728" s="2">
        <f>IF(ISNUMBER(SEARCH("无购物",D4728)),1,0)</f>
        <v>1</v>
      </c>
      <c r="F4728" s="2">
        <f>IF(ISNUMBER(SEARCH("无自费",D4728)),1,0)</f>
        <v>0</v>
      </c>
      <c r="G4728" s="2">
        <f>IF(ISNUMBER(SEARCH("成团保障",D4728)),1,0)</f>
        <v>1</v>
      </c>
      <c r="H4728" s="2">
        <f>IF(OR(ISNUMBER(SEARCH("赠取消险",D4728)),ISNUMBER(SEARCH("提前*天免费退",D4728))),1,0)</f>
        <v>0</v>
      </c>
      <c r="I4728" s="2">
        <v>4</v>
      </c>
      <c r="J4728" s="2">
        <v>10</v>
      </c>
      <c r="K4728" s="2" t="s">
        <v>11229</v>
      </c>
      <c r="L4728" s="2">
        <v>2399</v>
      </c>
      <c r="M4728" s="2">
        <v>1</v>
      </c>
      <c r="N4728" s="2">
        <v>200</v>
      </c>
      <c r="O4728" s="2" t="s">
        <v>254</v>
      </c>
      <c r="P4728" s="2" t="s">
        <v>18234</v>
      </c>
      <c r="Q4728" s="2" t="s">
        <v>34</v>
      </c>
      <c r="R4728" s="2">
        <v>78</v>
      </c>
      <c r="S4728" s="2" t="s">
        <v>34</v>
      </c>
      <c r="T4728" s="2">
        <v>87</v>
      </c>
      <c r="U4728" s="2">
        <v>89</v>
      </c>
      <c r="V4728" s="2" t="s">
        <v>34</v>
      </c>
      <c r="W4728" s="2" t="s">
        <v>34</v>
      </c>
      <c r="X4728" s="2">
        <v>9</v>
      </c>
      <c r="Y4728" s="2">
        <v>0</v>
      </c>
      <c r="Z4728" s="2">
        <v>2</v>
      </c>
      <c r="AA4728" s="2">
        <v>0</v>
      </c>
      <c r="AB4728" s="2">
        <v>0</v>
      </c>
      <c r="AC4728" s="2" t="s">
        <v>18143</v>
      </c>
      <c r="AD4728" s="2" t="s">
        <v>34</v>
      </c>
    </row>
    <row r="4729" spans="1:30" x14ac:dyDescent="0.25">
      <c r="A4729" s="2">
        <v>28055949</v>
      </c>
      <c r="B4729" s="2" t="s">
        <v>18235</v>
      </c>
      <c r="C4729" s="2" t="s">
        <v>18236</v>
      </c>
      <c r="D4729" s="2" t="s">
        <v>18237</v>
      </c>
      <c r="E4729" s="2">
        <f>IF(ISNUMBER(SEARCH("无购物",D4729)),1,0)</f>
        <v>1</v>
      </c>
      <c r="F4729" s="2">
        <f>IF(ISNUMBER(SEARCH("无自费",D4729)),1,0)</f>
        <v>0</v>
      </c>
      <c r="G4729" s="2">
        <f>IF(ISNUMBER(SEARCH("成团保障",D4729)),1,0)</f>
        <v>1</v>
      </c>
      <c r="H4729" s="2">
        <f>IF(OR(ISNUMBER(SEARCH("赠取消险",D4729)),ISNUMBER(SEARCH("提前*天免费退",D4729))),1,0)</f>
        <v>0</v>
      </c>
      <c r="I4729" s="2">
        <v>4</v>
      </c>
      <c r="J4729" s="2">
        <v>36</v>
      </c>
      <c r="K4729" s="2" t="s">
        <v>11229</v>
      </c>
      <c r="L4729" s="2">
        <v>660</v>
      </c>
      <c r="M4729" s="2">
        <v>0</v>
      </c>
      <c r="N4729" s="2" t="s">
        <v>34</v>
      </c>
      <c r="O4729" s="2" t="s">
        <v>77</v>
      </c>
      <c r="P4729" s="2" t="s">
        <v>18238</v>
      </c>
      <c r="Q4729" s="2" t="s">
        <v>34</v>
      </c>
      <c r="R4729" s="2">
        <v>290</v>
      </c>
      <c r="S4729" s="2" t="s">
        <v>34</v>
      </c>
      <c r="T4729" s="2">
        <v>302</v>
      </c>
      <c r="U4729" s="2">
        <v>310</v>
      </c>
      <c r="V4729" s="2">
        <v>313</v>
      </c>
      <c r="W4729" s="2">
        <v>313</v>
      </c>
      <c r="X4729" s="2">
        <v>8</v>
      </c>
      <c r="Y4729" s="2">
        <v>4</v>
      </c>
      <c r="Z4729" s="2">
        <v>8</v>
      </c>
      <c r="AA4729" s="2">
        <v>3</v>
      </c>
      <c r="AB4729" s="2">
        <v>0</v>
      </c>
      <c r="AC4729" s="2" t="s">
        <v>18143</v>
      </c>
      <c r="AD4729" s="2" t="s">
        <v>34</v>
      </c>
    </row>
    <row r="4730" spans="1:30" x14ac:dyDescent="0.25">
      <c r="A4730" s="2">
        <v>28056154</v>
      </c>
      <c r="B4730" s="2" t="s">
        <v>18239</v>
      </c>
      <c r="C4730" s="2" t="s">
        <v>18240</v>
      </c>
      <c r="D4730" s="2" t="s">
        <v>18241</v>
      </c>
      <c r="E4730" s="2">
        <f>IF(ISNUMBER(SEARCH("无购物",D4730)),1,0)</f>
        <v>1</v>
      </c>
      <c r="F4730" s="2">
        <f>IF(ISNUMBER(SEARCH("无自费",D4730)),1,0)</f>
        <v>0</v>
      </c>
      <c r="G4730" s="2">
        <f>IF(ISNUMBER(SEARCH("成团保障",D4730)),1,0)</f>
        <v>1</v>
      </c>
      <c r="H4730" s="2">
        <f>IF(OR(ISNUMBER(SEARCH("赠取消险",D4730)),ISNUMBER(SEARCH("提前*天免费退",D4730))),1,0)</f>
        <v>0</v>
      </c>
      <c r="I4730" s="2">
        <v>5</v>
      </c>
      <c r="J4730" s="2">
        <v>1</v>
      </c>
      <c r="K4730" s="2" t="s">
        <v>11229</v>
      </c>
      <c r="L4730" s="2">
        <v>980</v>
      </c>
      <c r="M4730" s="2">
        <v>0</v>
      </c>
      <c r="N4730" s="2" t="s">
        <v>34</v>
      </c>
      <c r="O4730" s="2" t="s">
        <v>77</v>
      </c>
      <c r="P4730" s="2" t="s">
        <v>18242</v>
      </c>
      <c r="Q4730" s="2" t="s">
        <v>34</v>
      </c>
      <c r="R4730" s="2">
        <v>5</v>
      </c>
      <c r="S4730" s="2" t="s">
        <v>34</v>
      </c>
      <c r="T4730" s="2">
        <v>6</v>
      </c>
      <c r="U4730" s="2">
        <v>6</v>
      </c>
      <c r="V4730" s="2">
        <v>6</v>
      </c>
      <c r="W4730" s="2">
        <v>6</v>
      </c>
      <c r="X4730" s="2">
        <v>1</v>
      </c>
      <c r="Y4730" s="2">
        <v>0</v>
      </c>
      <c r="Z4730" s="2">
        <v>0</v>
      </c>
      <c r="AA4730" s="2">
        <v>0</v>
      </c>
      <c r="AB4730" s="2">
        <v>0</v>
      </c>
      <c r="AC4730" s="2" t="s">
        <v>18143</v>
      </c>
      <c r="AD4730" s="2" t="s">
        <v>34</v>
      </c>
    </row>
    <row r="4731" spans="1:30" x14ac:dyDescent="0.25">
      <c r="A4731" s="2">
        <v>28130901</v>
      </c>
      <c r="B4731" s="2" t="s">
        <v>18243</v>
      </c>
      <c r="C4731" s="2" t="s">
        <v>18244</v>
      </c>
      <c r="D4731" s="2" t="s">
        <v>18245</v>
      </c>
      <c r="E4731" s="2">
        <f>IF(ISNUMBER(SEARCH("无购物",D4731)),1,0)</f>
        <v>1</v>
      </c>
      <c r="F4731" s="2">
        <f>IF(ISNUMBER(SEARCH("无自费",D4731)),1,0)</f>
        <v>0</v>
      </c>
      <c r="G4731" s="2">
        <f>IF(ISNUMBER(SEARCH("成团保障",D4731)),1,0)</f>
        <v>1</v>
      </c>
      <c r="H4731" s="2">
        <f>IF(OR(ISNUMBER(SEARCH("赠取消险",D4731)),ISNUMBER(SEARCH("提前*天免费退",D4731))),1,0)</f>
        <v>0</v>
      </c>
      <c r="I4731" s="2">
        <v>5</v>
      </c>
      <c r="J4731" s="2">
        <v>3</v>
      </c>
      <c r="K4731" s="2" t="s">
        <v>18246</v>
      </c>
      <c r="L4731" s="2">
        <v>2008</v>
      </c>
      <c r="M4731" s="2">
        <v>0</v>
      </c>
      <c r="N4731" s="2" t="s">
        <v>34</v>
      </c>
      <c r="O4731" s="2" t="s">
        <v>77</v>
      </c>
      <c r="P4731" s="2" t="s">
        <v>18247</v>
      </c>
      <c r="Q4731" s="2" t="s">
        <v>34</v>
      </c>
      <c r="R4731" s="2">
        <v>10</v>
      </c>
      <c r="S4731" s="2" t="s">
        <v>34</v>
      </c>
      <c r="T4731" s="2">
        <v>14</v>
      </c>
      <c r="U4731" s="2" t="s">
        <v>34</v>
      </c>
      <c r="V4731" s="2" t="s">
        <v>34</v>
      </c>
      <c r="W4731" s="2" t="s">
        <v>34</v>
      </c>
      <c r="X4731" s="2">
        <v>4</v>
      </c>
      <c r="Y4731" s="2">
        <v>0</v>
      </c>
      <c r="Z4731" s="2">
        <v>0</v>
      </c>
      <c r="AA4731" s="2">
        <v>0</v>
      </c>
      <c r="AB4731" s="2">
        <v>0</v>
      </c>
      <c r="AC4731" s="2" t="s">
        <v>18143</v>
      </c>
      <c r="AD4731" s="2" t="s">
        <v>34</v>
      </c>
    </row>
    <row r="4732" spans="1:30" x14ac:dyDescent="0.25">
      <c r="A4732" s="2">
        <v>28313542</v>
      </c>
      <c r="B4732" s="2" t="s">
        <v>12268</v>
      </c>
      <c r="C4732" s="2" t="s">
        <v>12269</v>
      </c>
      <c r="D4732" s="2" t="s">
        <v>12270</v>
      </c>
      <c r="E4732" s="2">
        <f>IF(ISNUMBER(SEARCH("无购物",D4732)),1,0)</f>
        <v>1</v>
      </c>
      <c r="F4732" s="2">
        <f>IF(ISNUMBER(SEARCH("无自费",D4732)),1,0)</f>
        <v>1</v>
      </c>
      <c r="G4732" s="2">
        <f>IF(ISNUMBER(SEARCH("成团保障",D4732)),1,0)</f>
        <v>1</v>
      </c>
      <c r="H4732" s="2">
        <f>IF(OR(ISNUMBER(SEARCH("赠取消险",D4732)),ISNUMBER(SEARCH("提前*天免费退",D4732))),1,0)</f>
        <v>1</v>
      </c>
      <c r="I4732" s="2">
        <v>5</v>
      </c>
      <c r="J4732" s="2">
        <v>2</v>
      </c>
      <c r="K4732" s="2" t="s">
        <v>33</v>
      </c>
      <c r="L4732" s="2">
        <v>2900</v>
      </c>
      <c r="M4732" s="2">
        <v>0</v>
      </c>
      <c r="N4732" s="2" t="s">
        <v>34</v>
      </c>
      <c r="O4732" s="2" t="s">
        <v>254</v>
      </c>
      <c r="P4732" s="2" t="s">
        <v>12271</v>
      </c>
      <c r="Q4732" s="2" t="s">
        <v>34</v>
      </c>
      <c r="R4732" s="2">
        <v>11</v>
      </c>
      <c r="S4732" s="2" t="s">
        <v>34</v>
      </c>
      <c r="T4732" s="2">
        <v>11</v>
      </c>
      <c r="U4732" s="2">
        <v>14</v>
      </c>
      <c r="V4732" s="2">
        <v>16</v>
      </c>
      <c r="W4732" s="2">
        <v>16</v>
      </c>
      <c r="X4732" s="2">
        <v>0</v>
      </c>
      <c r="Y4732" s="2">
        <v>0</v>
      </c>
      <c r="Z4732" s="2">
        <v>3</v>
      </c>
      <c r="AA4732" s="2">
        <v>2</v>
      </c>
      <c r="AB4732" s="2">
        <v>0</v>
      </c>
      <c r="AC4732" s="2" t="s">
        <v>18143</v>
      </c>
      <c r="AD4732" s="2" t="s">
        <v>34</v>
      </c>
    </row>
    <row r="4733" spans="1:30" x14ac:dyDescent="0.25">
      <c r="A4733" s="2">
        <v>28531537</v>
      </c>
      <c r="B4733" s="2" t="s">
        <v>18248</v>
      </c>
      <c r="C4733" s="2" t="s">
        <v>18249</v>
      </c>
      <c r="D4733" s="2" t="s">
        <v>18250</v>
      </c>
      <c r="E4733" s="2">
        <f>IF(ISNUMBER(SEARCH("无购物",D4733)),1,0)</f>
        <v>1</v>
      </c>
      <c r="F4733" s="2">
        <f>IF(ISNUMBER(SEARCH("无自费",D4733)),1,0)</f>
        <v>1</v>
      </c>
      <c r="G4733" s="2">
        <f>IF(ISNUMBER(SEARCH("成团保障",D4733)),1,0)</f>
        <v>1</v>
      </c>
      <c r="H4733" s="2">
        <f>IF(OR(ISNUMBER(SEARCH("赠取消险",D4733)),ISNUMBER(SEARCH("提前*天免费退",D4733))),1,0)</f>
        <v>1</v>
      </c>
      <c r="I4733" s="2">
        <v>4</v>
      </c>
      <c r="J4733" s="2">
        <v>9</v>
      </c>
      <c r="K4733" s="2" t="s">
        <v>33</v>
      </c>
      <c r="L4733" s="2">
        <v>4017</v>
      </c>
      <c r="M4733" s="2">
        <v>0</v>
      </c>
      <c r="N4733" s="2" t="s">
        <v>34</v>
      </c>
      <c r="O4733" s="2" t="s">
        <v>254</v>
      </c>
      <c r="P4733" s="2" t="s">
        <v>18251</v>
      </c>
      <c r="Q4733" s="2" t="s">
        <v>34</v>
      </c>
      <c r="R4733" s="2">
        <v>67</v>
      </c>
      <c r="S4733" s="2" t="s">
        <v>34</v>
      </c>
      <c r="T4733" s="2">
        <v>67</v>
      </c>
      <c r="U4733" s="2">
        <v>67</v>
      </c>
      <c r="V4733" s="2">
        <v>67</v>
      </c>
      <c r="W4733" s="2">
        <v>69</v>
      </c>
      <c r="X4733" s="2">
        <v>0</v>
      </c>
      <c r="Y4733" s="2">
        <v>0</v>
      </c>
      <c r="Z4733" s="2">
        <v>0</v>
      </c>
      <c r="AA4733" s="2">
        <v>0</v>
      </c>
      <c r="AB4733" s="2">
        <v>2</v>
      </c>
      <c r="AC4733" s="2" t="s">
        <v>18143</v>
      </c>
      <c r="AD4733" s="2" t="s">
        <v>34</v>
      </c>
    </row>
    <row r="4734" spans="1:30" x14ac:dyDescent="0.25">
      <c r="A4734" s="2">
        <v>28773231</v>
      </c>
      <c r="B4734" s="2" t="s">
        <v>18252</v>
      </c>
      <c r="C4734" s="2" t="s">
        <v>18253</v>
      </c>
      <c r="D4734" s="2" t="s">
        <v>18254</v>
      </c>
      <c r="E4734" s="2">
        <f>IF(ISNUMBER(SEARCH("无购物",D4734)),1,0)</f>
        <v>1</v>
      </c>
      <c r="F4734" s="2">
        <f>IF(ISNUMBER(SEARCH("无自费",D4734)),1,0)</f>
        <v>0</v>
      </c>
      <c r="G4734" s="2">
        <f>IF(ISNUMBER(SEARCH("成团保障",D4734)),1,0)</f>
        <v>1</v>
      </c>
      <c r="H4734" s="2">
        <f>IF(OR(ISNUMBER(SEARCH("赠取消险",D4734)),ISNUMBER(SEARCH("提前*天免费退",D4734))),1,0)</f>
        <v>0</v>
      </c>
      <c r="I4734" s="2">
        <v>4</v>
      </c>
      <c r="J4734" s="2">
        <v>1</v>
      </c>
      <c r="K4734" s="2" t="s">
        <v>11229</v>
      </c>
      <c r="L4734" s="2">
        <v>1348</v>
      </c>
      <c r="M4734" s="2">
        <v>0</v>
      </c>
      <c r="N4734" s="2" t="s">
        <v>34</v>
      </c>
      <c r="O4734" s="2" t="s">
        <v>77</v>
      </c>
      <c r="P4734" s="2" t="s">
        <v>18255</v>
      </c>
      <c r="Q4734" s="2" t="s">
        <v>34</v>
      </c>
      <c r="R4734" s="2">
        <v>19</v>
      </c>
      <c r="S4734" s="2" t="s">
        <v>34</v>
      </c>
      <c r="T4734" s="2">
        <v>21</v>
      </c>
      <c r="U4734" s="2">
        <v>24</v>
      </c>
      <c r="V4734" s="2">
        <v>24</v>
      </c>
      <c r="W4734" s="2">
        <v>26</v>
      </c>
      <c r="X4734" s="2">
        <v>2</v>
      </c>
      <c r="Y4734" s="2">
        <v>0</v>
      </c>
      <c r="Z4734" s="2">
        <v>3</v>
      </c>
      <c r="AA4734" s="2">
        <v>0</v>
      </c>
      <c r="AB4734" s="2">
        <v>2</v>
      </c>
      <c r="AC4734" s="2" t="s">
        <v>18143</v>
      </c>
      <c r="AD4734" s="2" t="s">
        <v>34</v>
      </c>
    </row>
    <row r="4735" spans="1:30" x14ac:dyDescent="0.25">
      <c r="A4735" s="2">
        <v>28945745</v>
      </c>
      <c r="B4735" s="2" t="s">
        <v>18256</v>
      </c>
      <c r="C4735" s="2" t="s">
        <v>18257</v>
      </c>
      <c r="D4735" s="2" t="s">
        <v>18258</v>
      </c>
      <c r="E4735" s="2">
        <f>IF(ISNUMBER(SEARCH("无购物",D4735)),1,0)</f>
        <v>1</v>
      </c>
      <c r="F4735" s="2">
        <f>IF(ISNUMBER(SEARCH("无自费",D4735)),1,0)</f>
        <v>1</v>
      </c>
      <c r="G4735" s="2">
        <f>IF(ISNUMBER(SEARCH("成团保障",D4735)),1,0)</f>
        <v>1</v>
      </c>
      <c r="H4735" s="2">
        <f>IF(OR(ISNUMBER(SEARCH("赠取消险",D4735)),ISNUMBER(SEARCH("提前*天免费退",D4735))),1,0)</f>
        <v>1</v>
      </c>
      <c r="I4735" s="2">
        <v>5</v>
      </c>
      <c r="J4735" s="2">
        <v>2</v>
      </c>
      <c r="K4735" s="2" t="s">
        <v>33</v>
      </c>
      <c r="L4735" s="2">
        <v>7486</v>
      </c>
      <c r="M4735" s="2">
        <v>0</v>
      </c>
      <c r="N4735" s="2" t="s">
        <v>34</v>
      </c>
      <c r="O4735" s="2" t="s">
        <v>254</v>
      </c>
      <c r="P4735" s="2" t="s">
        <v>18259</v>
      </c>
      <c r="Q4735" s="2" t="s">
        <v>34</v>
      </c>
      <c r="R4735" s="2">
        <v>10</v>
      </c>
      <c r="S4735" s="2" t="s">
        <v>34</v>
      </c>
      <c r="T4735" s="2">
        <v>13</v>
      </c>
      <c r="U4735" s="2" t="s">
        <v>34</v>
      </c>
      <c r="V4735" s="2">
        <v>13</v>
      </c>
      <c r="W4735" s="2">
        <v>13</v>
      </c>
      <c r="X4735" s="2">
        <v>3</v>
      </c>
      <c r="Y4735" s="2">
        <v>0</v>
      </c>
      <c r="Z4735" s="2">
        <v>0</v>
      </c>
      <c r="AA4735" s="2">
        <v>0</v>
      </c>
      <c r="AB4735" s="2">
        <v>0</v>
      </c>
      <c r="AC4735" s="2" t="s">
        <v>18143</v>
      </c>
      <c r="AD4735" s="2" t="s">
        <v>34</v>
      </c>
    </row>
    <row r="4736" spans="1:30" x14ac:dyDescent="0.25">
      <c r="A4736" s="2">
        <v>30366869</v>
      </c>
      <c r="B4736" s="2" t="s">
        <v>18260</v>
      </c>
      <c r="C4736" s="2" t="s">
        <v>18261</v>
      </c>
      <c r="D4736" s="2" t="s">
        <v>18262</v>
      </c>
      <c r="E4736" s="2">
        <f>IF(ISNUMBER(SEARCH("无购物",D4736)),1,0)</f>
        <v>1</v>
      </c>
      <c r="F4736" s="2">
        <f>IF(ISNUMBER(SEARCH("无自费",D4736)),1,0)</f>
        <v>1</v>
      </c>
      <c r="G4736" s="2">
        <f>IF(ISNUMBER(SEARCH("成团保障",D4736)),1,0)</f>
        <v>1</v>
      </c>
      <c r="H4736" s="2">
        <f>IF(OR(ISNUMBER(SEARCH("赠取消险",D4736)),ISNUMBER(SEARCH("提前*天免费退",D4736))),1,0)</f>
        <v>0</v>
      </c>
      <c r="I4736" s="2">
        <v>4</v>
      </c>
      <c r="J4736" s="2">
        <v>2</v>
      </c>
      <c r="K4736" s="2" t="s">
        <v>33</v>
      </c>
      <c r="L4736" s="2">
        <v>4260</v>
      </c>
      <c r="M4736" s="2">
        <v>0</v>
      </c>
      <c r="N4736" s="2" t="s">
        <v>34</v>
      </c>
      <c r="O4736" s="2" t="s">
        <v>77</v>
      </c>
      <c r="P4736" s="2" t="s">
        <v>18263</v>
      </c>
      <c r="Q4736" s="2" t="s">
        <v>34</v>
      </c>
      <c r="R4736" s="2">
        <v>6</v>
      </c>
      <c r="S4736" s="2" t="s">
        <v>34</v>
      </c>
      <c r="T4736" s="2">
        <v>6</v>
      </c>
      <c r="U4736" s="2">
        <v>6</v>
      </c>
      <c r="V4736" s="2">
        <v>6</v>
      </c>
      <c r="W4736" s="2">
        <v>8</v>
      </c>
      <c r="X4736" s="2">
        <v>0</v>
      </c>
      <c r="Y4736" s="2">
        <v>0</v>
      </c>
      <c r="Z4736" s="2">
        <v>0</v>
      </c>
      <c r="AA4736" s="2">
        <v>0</v>
      </c>
      <c r="AB4736" s="2">
        <v>2</v>
      </c>
      <c r="AC4736" s="2" t="s">
        <v>18143</v>
      </c>
      <c r="AD4736" s="2" t="s">
        <v>34</v>
      </c>
    </row>
    <row r="4737" spans="1:30" x14ac:dyDescent="0.25">
      <c r="A4737" s="2">
        <v>30591909</v>
      </c>
      <c r="B4737" s="2" t="s">
        <v>12329</v>
      </c>
      <c r="C4737" s="2" t="s">
        <v>12330</v>
      </c>
      <c r="D4737" s="2" t="s">
        <v>12173</v>
      </c>
      <c r="E4737" s="2">
        <f>IF(ISNUMBER(SEARCH("无购物",D4737)),1,0)</f>
        <v>1</v>
      </c>
      <c r="F4737" s="2">
        <f>IF(ISNUMBER(SEARCH("无自费",D4737)),1,0)</f>
        <v>0</v>
      </c>
      <c r="G4737" s="2">
        <f>IF(ISNUMBER(SEARCH("成团保障",D4737)),1,0)</f>
        <v>1</v>
      </c>
      <c r="H4737" s="2">
        <f>IF(OR(ISNUMBER(SEARCH("赠取消险",D4737)),ISNUMBER(SEARCH("提前*天免费退",D4737))),1,0)</f>
        <v>0</v>
      </c>
      <c r="I4737" s="2">
        <v>5</v>
      </c>
      <c r="J4737" s="2">
        <v>1</v>
      </c>
      <c r="K4737" s="2" t="s">
        <v>12174</v>
      </c>
      <c r="L4737" s="2">
        <v>2382</v>
      </c>
      <c r="M4737" s="2">
        <v>0</v>
      </c>
      <c r="N4737" s="2" t="s">
        <v>34</v>
      </c>
      <c r="O4737" s="2" t="s">
        <v>77</v>
      </c>
      <c r="P4737" s="2" t="s">
        <v>12331</v>
      </c>
      <c r="Q4737" s="2" t="s">
        <v>34</v>
      </c>
      <c r="R4737" s="2">
        <v>5</v>
      </c>
      <c r="S4737" s="2" t="s">
        <v>34</v>
      </c>
      <c r="T4737" s="2">
        <v>5</v>
      </c>
      <c r="U4737" s="2">
        <v>8</v>
      </c>
      <c r="V4737" s="2">
        <v>8</v>
      </c>
      <c r="W4737" s="2">
        <v>8</v>
      </c>
      <c r="X4737" s="2">
        <v>0</v>
      </c>
      <c r="Y4737" s="2">
        <v>0</v>
      </c>
      <c r="Z4737" s="2">
        <v>3</v>
      </c>
      <c r="AA4737" s="2">
        <v>0</v>
      </c>
      <c r="AB4737" s="2">
        <v>0</v>
      </c>
      <c r="AC4737" s="2" t="s">
        <v>18143</v>
      </c>
      <c r="AD4737" s="2" t="s">
        <v>34</v>
      </c>
    </row>
    <row r="4738" spans="1:30" x14ac:dyDescent="0.25">
      <c r="A4738" s="2">
        <v>31015948</v>
      </c>
      <c r="B4738" s="2" t="s">
        <v>12338</v>
      </c>
      <c r="C4738" s="2" t="s">
        <v>12339</v>
      </c>
      <c r="D4738" s="2" t="s">
        <v>12345</v>
      </c>
      <c r="E4738" s="2">
        <f>IF(ISNUMBER(SEARCH("无购物",D4738)),1,0)</f>
        <v>1</v>
      </c>
      <c r="F4738" s="2">
        <f>IF(ISNUMBER(SEARCH("无自费",D4738)),1,0)</f>
        <v>0</v>
      </c>
      <c r="G4738" s="2">
        <f>IF(ISNUMBER(SEARCH("成团保障",D4738)),1,0)</f>
        <v>1</v>
      </c>
      <c r="H4738" s="2">
        <f>IF(OR(ISNUMBER(SEARCH("赠取消险",D4738)),ISNUMBER(SEARCH("提前*天免费退",D4738))),1,0)</f>
        <v>0</v>
      </c>
      <c r="I4738" s="2">
        <v>4</v>
      </c>
      <c r="J4738" s="2">
        <v>1</v>
      </c>
      <c r="K4738" s="2" t="s">
        <v>12341</v>
      </c>
      <c r="L4738" s="2">
        <v>786</v>
      </c>
      <c r="M4738" s="2">
        <v>0</v>
      </c>
      <c r="N4738" s="2" t="s">
        <v>34</v>
      </c>
      <c r="O4738" s="2" t="s">
        <v>77</v>
      </c>
      <c r="P4738" s="2" t="s">
        <v>12342</v>
      </c>
      <c r="Q4738" s="2" t="s">
        <v>34</v>
      </c>
      <c r="R4738" s="2">
        <v>4</v>
      </c>
      <c r="S4738" s="2" t="s">
        <v>34</v>
      </c>
      <c r="T4738" s="2">
        <v>4</v>
      </c>
      <c r="U4738" s="2">
        <v>4</v>
      </c>
      <c r="V4738" s="2">
        <v>4</v>
      </c>
      <c r="W4738" s="2">
        <v>6</v>
      </c>
      <c r="X4738" s="2">
        <v>0</v>
      </c>
      <c r="Y4738" s="2">
        <v>0</v>
      </c>
      <c r="Z4738" s="2">
        <v>0</v>
      </c>
      <c r="AA4738" s="2">
        <v>0</v>
      </c>
      <c r="AB4738" s="2">
        <v>2</v>
      </c>
      <c r="AC4738" s="2" t="s">
        <v>18143</v>
      </c>
      <c r="AD4738" s="2" t="s">
        <v>34</v>
      </c>
    </row>
    <row r="4739" spans="1:30" x14ac:dyDescent="0.25">
      <c r="A4739" s="2">
        <v>31240634</v>
      </c>
      <c r="B4739" s="2" t="s">
        <v>18215</v>
      </c>
      <c r="C4739" s="2" t="s">
        <v>18264</v>
      </c>
      <c r="D4739" s="2" t="s">
        <v>18265</v>
      </c>
      <c r="E4739" s="2">
        <f>IF(ISNUMBER(SEARCH("无购物",D4739)),1,0)</f>
        <v>1</v>
      </c>
      <c r="F4739" s="2">
        <f>IF(ISNUMBER(SEARCH("无自费",D4739)),1,0)</f>
        <v>1</v>
      </c>
      <c r="G4739" s="2">
        <f>IF(ISNUMBER(SEARCH("成团保障",D4739)),1,0)</f>
        <v>1</v>
      </c>
      <c r="H4739" s="2">
        <f>IF(OR(ISNUMBER(SEARCH("赠取消险",D4739)),ISNUMBER(SEARCH("提前*天免费退",D4739))),1,0)</f>
        <v>1</v>
      </c>
      <c r="I4739" s="2">
        <v>5</v>
      </c>
      <c r="J4739" s="2">
        <v>11</v>
      </c>
      <c r="K4739" s="2" t="s">
        <v>33</v>
      </c>
      <c r="L4739" s="2">
        <v>3388</v>
      </c>
      <c r="M4739" s="2">
        <v>1</v>
      </c>
      <c r="N4739" s="2">
        <v>100</v>
      </c>
      <c r="O4739" s="2" t="s">
        <v>77</v>
      </c>
      <c r="P4739" s="2" t="s">
        <v>18266</v>
      </c>
      <c r="Q4739" s="2" t="s">
        <v>34</v>
      </c>
      <c r="R4739" s="2">
        <v>48</v>
      </c>
      <c r="S4739" s="2" t="s">
        <v>34</v>
      </c>
      <c r="T4739" s="2">
        <v>51</v>
      </c>
      <c r="U4739" s="2">
        <v>51</v>
      </c>
      <c r="V4739" s="2">
        <v>51</v>
      </c>
      <c r="W4739" s="2">
        <v>53</v>
      </c>
      <c r="X4739" s="2">
        <v>3</v>
      </c>
      <c r="Y4739" s="2">
        <v>0</v>
      </c>
      <c r="Z4739" s="2">
        <v>0</v>
      </c>
      <c r="AA4739" s="2">
        <v>0</v>
      </c>
      <c r="AB4739" s="2">
        <v>2</v>
      </c>
      <c r="AC4739" s="2" t="s">
        <v>18143</v>
      </c>
      <c r="AD4739" s="2" t="s">
        <v>34</v>
      </c>
    </row>
    <row r="4740" spans="1:30" x14ac:dyDescent="0.25">
      <c r="A4740" s="2">
        <v>31248337</v>
      </c>
      <c r="B4740" s="2" t="s">
        <v>18267</v>
      </c>
      <c r="C4740" s="2" t="s">
        <v>18268</v>
      </c>
      <c r="D4740" s="2" t="s">
        <v>18269</v>
      </c>
      <c r="E4740" s="2">
        <f>IF(ISNUMBER(SEARCH("无购物",D4740)),1,0)</f>
        <v>1</v>
      </c>
      <c r="F4740" s="2">
        <f>IF(ISNUMBER(SEARCH("无自费",D4740)),1,0)</f>
        <v>1</v>
      </c>
      <c r="G4740" s="2">
        <f>IF(ISNUMBER(SEARCH("成团保障",D4740)),1,0)</f>
        <v>1</v>
      </c>
      <c r="H4740" s="2">
        <f>IF(OR(ISNUMBER(SEARCH("赠取消险",D4740)),ISNUMBER(SEARCH("提前*天免费退",D4740))),1,0)</f>
        <v>0</v>
      </c>
      <c r="I4740" s="2">
        <v>4</v>
      </c>
      <c r="J4740" s="2">
        <v>7</v>
      </c>
      <c r="K4740" s="2" t="s">
        <v>33</v>
      </c>
      <c r="L4740" s="2">
        <v>3070</v>
      </c>
      <c r="M4740" s="2">
        <v>1</v>
      </c>
      <c r="N4740" s="2">
        <v>100</v>
      </c>
      <c r="O4740" s="2" t="s">
        <v>77</v>
      </c>
      <c r="P4740" s="2" t="s">
        <v>18270</v>
      </c>
      <c r="Q4740" s="2" t="s">
        <v>34</v>
      </c>
      <c r="R4740" s="2">
        <v>89</v>
      </c>
      <c r="S4740" s="2" t="s">
        <v>34</v>
      </c>
      <c r="T4740" s="2">
        <v>92</v>
      </c>
      <c r="U4740" s="2">
        <v>105</v>
      </c>
      <c r="V4740" s="2">
        <v>107</v>
      </c>
      <c r="W4740" s="2">
        <v>125</v>
      </c>
      <c r="X4740" s="2">
        <v>3</v>
      </c>
      <c r="Y4740" s="2">
        <v>0</v>
      </c>
      <c r="Z4740" s="2">
        <v>13</v>
      </c>
      <c r="AA4740" s="2">
        <v>2</v>
      </c>
      <c r="AB4740" s="2">
        <v>18</v>
      </c>
      <c r="AC4740" s="2" t="s">
        <v>18143</v>
      </c>
      <c r="AD4740" s="2" t="s">
        <v>34</v>
      </c>
    </row>
    <row r="4741" spans="1:30" x14ac:dyDescent="0.25">
      <c r="A4741" s="2">
        <v>31249058</v>
      </c>
      <c r="B4741" s="2" t="s">
        <v>18219</v>
      </c>
      <c r="C4741" s="2" t="s">
        <v>18271</v>
      </c>
      <c r="D4741" s="2" t="s">
        <v>18272</v>
      </c>
      <c r="E4741" s="2">
        <f>IF(ISNUMBER(SEARCH("无购物",D4741)),1,0)</f>
        <v>1</v>
      </c>
      <c r="F4741" s="2">
        <f>IF(ISNUMBER(SEARCH("无自费",D4741)),1,0)</f>
        <v>1</v>
      </c>
      <c r="G4741" s="2">
        <f>IF(ISNUMBER(SEARCH("成团保障",D4741)),1,0)</f>
        <v>1</v>
      </c>
      <c r="H4741" s="2">
        <f>IF(OR(ISNUMBER(SEARCH("赠取消险",D4741)),ISNUMBER(SEARCH("提前*天免费退",D4741))),1,0)</f>
        <v>1</v>
      </c>
      <c r="I4741" s="2">
        <v>5</v>
      </c>
      <c r="J4741" s="2">
        <v>5</v>
      </c>
      <c r="K4741" s="2" t="s">
        <v>33</v>
      </c>
      <c r="L4741" s="2">
        <v>2452</v>
      </c>
      <c r="M4741" s="2">
        <v>0</v>
      </c>
      <c r="N4741" s="2" t="s">
        <v>34</v>
      </c>
      <c r="O4741" s="2" t="s">
        <v>77</v>
      </c>
      <c r="P4741" s="2" t="s">
        <v>18273</v>
      </c>
      <c r="Q4741" s="2" t="s">
        <v>34</v>
      </c>
      <c r="R4741" s="2">
        <v>31</v>
      </c>
      <c r="S4741" s="2" t="s">
        <v>34</v>
      </c>
      <c r="T4741" s="2">
        <v>31</v>
      </c>
      <c r="U4741" s="2">
        <v>33</v>
      </c>
      <c r="V4741" s="2">
        <v>33</v>
      </c>
      <c r="W4741" s="2">
        <v>37</v>
      </c>
      <c r="X4741" s="2">
        <v>0</v>
      </c>
      <c r="Y4741" s="2">
        <v>0</v>
      </c>
      <c r="Z4741" s="2">
        <v>2</v>
      </c>
      <c r="AA4741" s="2">
        <v>0</v>
      </c>
      <c r="AB4741" s="2">
        <v>4</v>
      </c>
      <c r="AC4741" s="2" t="s">
        <v>18143</v>
      </c>
      <c r="AD4741" s="2" t="s">
        <v>34</v>
      </c>
    </row>
    <row r="4742" spans="1:30" x14ac:dyDescent="0.25">
      <c r="A4742" s="2">
        <v>31408362</v>
      </c>
      <c r="B4742" s="2" t="s">
        <v>18215</v>
      </c>
      <c r="C4742" s="2" t="s">
        <v>18274</v>
      </c>
      <c r="D4742" s="2" t="s">
        <v>18275</v>
      </c>
      <c r="E4742" s="2">
        <f>IF(ISNUMBER(SEARCH("无购物",D4742)),1,0)</f>
        <v>1</v>
      </c>
      <c r="F4742" s="2">
        <f>IF(ISNUMBER(SEARCH("无自费",D4742)),1,0)</f>
        <v>1</v>
      </c>
      <c r="G4742" s="2">
        <f>IF(ISNUMBER(SEARCH("成团保障",D4742)),1,0)</f>
        <v>1</v>
      </c>
      <c r="H4742" s="2">
        <f>IF(OR(ISNUMBER(SEARCH("赠取消险",D4742)),ISNUMBER(SEARCH("提前*天免费退",D4742))),1,0)</f>
        <v>1</v>
      </c>
      <c r="I4742" s="2">
        <v>4</v>
      </c>
      <c r="J4742" s="2">
        <v>6</v>
      </c>
      <c r="K4742" s="2" t="s">
        <v>33</v>
      </c>
      <c r="L4742" s="2">
        <v>3096</v>
      </c>
      <c r="M4742" s="2">
        <v>1</v>
      </c>
      <c r="N4742" s="2">
        <v>100</v>
      </c>
      <c r="O4742" s="2" t="s">
        <v>77</v>
      </c>
      <c r="P4742" s="2" t="s">
        <v>18276</v>
      </c>
      <c r="Q4742" s="2" t="s">
        <v>34</v>
      </c>
      <c r="R4742" s="2">
        <v>23</v>
      </c>
      <c r="S4742" s="2" t="s">
        <v>34</v>
      </c>
      <c r="T4742" s="2">
        <v>31</v>
      </c>
      <c r="U4742" s="2">
        <v>31</v>
      </c>
      <c r="V4742" s="2">
        <v>35</v>
      </c>
      <c r="W4742" s="2">
        <v>40</v>
      </c>
      <c r="X4742" s="2">
        <v>6</v>
      </c>
      <c r="Y4742" s="2">
        <v>2</v>
      </c>
      <c r="Z4742" s="2">
        <v>0</v>
      </c>
      <c r="AA4742" s="2">
        <v>4</v>
      </c>
      <c r="AB4742" s="2">
        <v>5</v>
      </c>
      <c r="AC4742" s="2" t="s">
        <v>18143</v>
      </c>
      <c r="AD4742" s="2" t="s">
        <v>34</v>
      </c>
    </row>
    <row r="4743" spans="1:30" x14ac:dyDescent="0.25">
      <c r="A4743" s="2">
        <v>31490515</v>
      </c>
      <c r="B4743" s="2" t="s">
        <v>18277</v>
      </c>
      <c r="C4743" s="2" t="s">
        <v>18278</v>
      </c>
      <c r="D4743" s="2" t="s">
        <v>16038</v>
      </c>
      <c r="E4743" s="2">
        <f>IF(ISNUMBER(SEARCH("无购物",D4743)),1,0)</f>
        <v>1</v>
      </c>
      <c r="F4743" s="2">
        <f>IF(ISNUMBER(SEARCH("无自费",D4743)),1,0)</f>
        <v>0</v>
      </c>
      <c r="G4743" s="2">
        <f>IF(ISNUMBER(SEARCH("成团保障",D4743)),1,0)</f>
        <v>1</v>
      </c>
      <c r="H4743" s="2">
        <f>IF(OR(ISNUMBER(SEARCH("赠取消险",D4743)),ISNUMBER(SEARCH("提前*天免费退",D4743))),1,0)</f>
        <v>0</v>
      </c>
      <c r="I4743" s="2">
        <v>4</v>
      </c>
      <c r="J4743" s="2">
        <v>13</v>
      </c>
      <c r="K4743" s="2" t="s">
        <v>18279</v>
      </c>
      <c r="L4743" s="2">
        <v>669</v>
      </c>
      <c r="M4743" s="2">
        <v>0</v>
      </c>
      <c r="N4743" s="2" t="s">
        <v>34</v>
      </c>
      <c r="O4743" s="2" t="s">
        <v>77</v>
      </c>
      <c r="P4743" s="2" t="s">
        <v>18280</v>
      </c>
      <c r="Q4743" s="2" t="s">
        <v>34</v>
      </c>
      <c r="R4743" s="2">
        <v>74</v>
      </c>
      <c r="S4743" s="2" t="s">
        <v>34</v>
      </c>
      <c r="T4743" s="2">
        <v>78</v>
      </c>
      <c r="U4743" s="2">
        <v>81</v>
      </c>
      <c r="V4743" s="2">
        <v>85</v>
      </c>
      <c r="W4743" s="2">
        <v>88</v>
      </c>
      <c r="X4743" s="2">
        <v>0</v>
      </c>
      <c r="Y4743" s="2">
        <v>4</v>
      </c>
      <c r="Z4743" s="2">
        <v>3</v>
      </c>
      <c r="AA4743" s="2">
        <v>4</v>
      </c>
      <c r="AB4743" s="2">
        <v>3</v>
      </c>
      <c r="AC4743" s="2" t="s">
        <v>18143</v>
      </c>
      <c r="AD4743" s="2" t="s">
        <v>34</v>
      </c>
    </row>
    <row r="4744" spans="1:30" x14ac:dyDescent="0.25">
      <c r="A4744" s="2">
        <v>31647664</v>
      </c>
      <c r="B4744" s="2" t="s">
        <v>18281</v>
      </c>
      <c r="C4744" s="2" t="s">
        <v>18282</v>
      </c>
      <c r="D4744" s="2" t="s">
        <v>18283</v>
      </c>
      <c r="E4744" s="2">
        <f>IF(ISNUMBER(SEARCH("无购物",D4744)),1,0)</f>
        <v>1</v>
      </c>
      <c r="F4744" s="2">
        <f>IF(ISNUMBER(SEARCH("无自费",D4744)),1,0)</f>
        <v>0</v>
      </c>
      <c r="G4744" s="2">
        <f>IF(ISNUMBER(SEARCH("成团保障",D4744)),1,0)</f>
        <v>1</v>
      </c>
      <c r="H4744" s="2">
        <f>IF(OR(ISNUMBER(SEARCH("赠取消险",D4744)),ISNUMBER(SEARCH("提前*天免费退",D4744))),1,0)</f>
        <v>0</v>
      </c>
      <c r="I4744" s="2">
        <v>4</v>
      </c>
      <c r="J4744" s="2">
        <v>57</v>
      </c>
      <c r="K4744" s="2" t="s">
        <v>18279</v>
      </c>
      <c r="L4744" s="2">
        <v>939</v>
      </c>
      <c r="M4744" s="2">
        <v>0</v>
      </c>
      <c r="N4744" s="2" t="s">
        <v>34</v>
      </c>
      <c r="O4744" s="2" t="s">
        <v>77</v>
      </c>
      <c r="P4744" s="2" t="s">
        <v>18284</v>
      </c>
      <c r="Q4744" s="2" t="s">
        <v>34</v>
      </c>
      <c r="R4744" s="2">
        <v>649</v>
      </c>
      <c r="S4744" s="2" t="s">
        <v>34</v>
      </c>
      <c r="T4744" s="2">
        <v>690</v>
      </c>
      <c r="U4744" s="2">
        <v>752</v>
      </c>
      <c r="V4744" s="2">
        <v>764</v>
      </c>
      <c r="W4744" s="2">
        <v>785</v>
      </c>
      <c r="X4744" s="2">
        <v>36</v>
      </c>
      <c r="Y4744" s="2">
        <v>5</v>
      </c>
      <c r="Z4744" s="2">
        <v>62</v>
      </c>
      <c r="AA4744" s="2">
        <v>12</v>
      </c>
      <c r="AB4744" s="2">
        <v>21</v>
      </c>
      <c r="AC4744" s="2" t="s">
        <v>18143</v>
      </c>
      <c r="AD4744" s="2" t="s">
        <v>34</v>
      </c>
    </row>
    <row r="4745" spans="1:30" x14ac:dyDescent="0.25">
      <c r="A4745" s="2">
        <v>31667728</v>
      </c>
      <c r="B4745" s="2" t="s">
        <v>18285</v>
      </c>
      <c r="C4745" s="2" t="s">
        <v>18286</v>
      </c>
      <c r="D4745" s="2" t="s">
        <v>18283</v>
      </c>
      <c r="E4745" s="2">
        <f>IF(ISNUMBER(SEARCH("无购物",D4745)),1,0)</f>
        <v>1</v>
      </c>
      <c r="F4745" s="2">
        <f>IF(ISNUMBER(SEARCH("无自费",D4745)),1,0)</f>
        <v>0</v>
      </c>
      <c r="G4745" s="2">
        <f>IF(ISNUMBER(SEARCH("成团保障",D4745)),1,0)</f>
        <v>1</v>
      </c>
      <c r="H4745" s="2">
        <f>IF(OR(ISNUMBER(SEARCH("赠取消险",D4745)),ISNUMBER(SEARCH("提前*天免费退",D4745))),1,0)</f>
        <v>0</v>
      </c>
      <c r="I4745" s="2">
        <v>4</v>
      </c>
      <c r="J4745" s="2">
        <v>10</v>
      </c>
      <c r="K4745" s="2" t="s">
        <v>18279</v>
      </c>
      <c r="L4745" s="2">
        <v>1270</v>
      </c>
      <c r="M4745" s="2">
        <v>0</v>
      </c>
      <c r="N4745" s="2" t="s">
        <v>34</v>
      </c>
      <c r="O4745" s="2" t="s">
        <v>77</v>
      </c>
      <c r="P4745" s="2" t="s">
        <v>18287</v>
      </c>
      <c r="Q4745" s="2" t="s">
        <v>34</v>
      </c>
      <c r="R4745" s="2">
        <v>72</v>
      </c>
      <c r="S4745" s="2" t="s">
        <v>34</v>
      </c>
      <c r="T4745" s="2">
        <v>72</v>
      </c>
      <c r="U4745" s="2">
        <v>80</v>
      </c>
      <c r="V4745" s="2">
        <v>80</v>
      </c>
      <c r="W4745" s="2">
        <v>81</v>
      </c>
      <c r="X4745" s="2">
        <v>0</v>
      </c>
      <c r="Y4745" s="2">
        <v>0</v>
      </c>
      <c r="Z4745" s="2">
        <v>8</v>
      </c>
      <c r="AA4745" s="2">
        <v>0</v>
      </c>
      <c r="AB4745" s="2">
        <v>1</v>
      </c>
      <c r="AC4745" s="2" t="s">
        <v>18143</v>
      </c>
      <c r="AD4745" s="2" t="s">
        <v>34</v>
      </c>
    </row>
    <row r="4746" spans="1:30" x14ac:dyDescent="0.25">
      <c r="A4746" s="2">
        <v>31682015</v>
      </c>
      <c r="B4746" s="2" t="s">
        <v>18288</v>
      </c>
      <c r="C4746" s="2" t="s">
        <v>18289</v>
      </c>
      <c r="D4746" s="2" t="s">
        <v>18290</v>
      </c>
      <c r="E4746" s="2">
        <f>IF(ISNUMBER(SEARCH("无购物",D4746)),1,0)</f>
        <v>1</v>
      </c>
      <c r="F4746" s="2">
        <f>IF(ISNUMBER(SEARCH("无自费",D4746)),1,0)</f>
        <v>0</v>
      </c>
      <c r="G4746" s="2">
        <f>IF(ISNUMBER(SEARCH("成团保障",D4746)),1,0)</f>
        <v>1</v>
      </c>
      <c r="H4746" s="2">
        <f>IF(OR(ISNUMBER(SEARCH("赠取消险",D4746)),ISNUMBER(SEARCH("提前*天免费退",D4746))),1,0)</f>
        <v>0</v>
      </c>
      <c r="I4746" s="2" t="s">
        <v>34</v>
      </c>
      <c r="J4746" s="2" t="s">
        <v>34</v>
      </c>
      <c r="K4746" s="2" t="s">
        <v>18279</v>
      </c>
      <c r="L4746" s="2">
        <v>1518</v>
      </c>
      <c r="M4746" s="2">
        <v>0</v>
      </c>
      <c r="N4746" s="2" t="s">
        <v>34</v>
      </c>
      <c r="O4746" s="2" t="s">
        <v>77</v>
      </c>
      <c r="P4746" s="2" t="s">
        <v>18291</v>
      </c>
      <c r="Q4746" s="2" t="s">
        <v>34</v>
      </c>
      <c r="R4746" s="2">
        <v>6</v>
      </c>
      <c r="S4746" s="2" t="s">
        <v>34</v>
      </c>
      <c r="T4746" s="2">
        <v>6</v>
      </c>
      <c r="U4746" s="2">
        <v>6</v>
      </c>
      <c r="V4746" s="2">
        <v>6</v>
      </c>
      <c r="W4746" s="2">
        <v>7</v>
      </c>
      <c r="X4746" s="2">
        <v>0</v>
      </c>
      <c r="Y4746" s="2">
        <v>0</v>
      </c>
      <c r="Z4746" s="2">
        <v>0</v>
      </c>
      <c r="AA4746" s="2">
        <v>0</v>
      </c>
      <c r="AB4746" s="2">
        <v>1</v>
      </c>
      <c r="AC4746" s="2" t="s">
        <v>18143</v>
      </c>
      <c r="AD4746" s="2" t="s">
        <v>34</v>
      </c>
    </row>
    <row r="4747" spans="1:30" x14ac:dyDescent="0.25">
      <c r="A4747" s="2">
        <v>31877936</v>
      </c>
      <c r="B4747" s="2" t="s">
        <v>18292</v>
      </c>
      <c r="C4747" s="2" t="s">
        <v>18293</v>
      </c>
      <c r="D4747" s="2" t="s">
        <v>18254</v>
      </c>
      <c r="E4747" s="2">
        <f>IF(ISNUMBER(SEARCH("无购物",D4747)),1,0)</f>
        <v>1</v>
      </c>
      <c r="F4747" s="2">
        <f>IF(ISNUMBER(SEARCH("无自费",D4747)),1,0)</f>
        <v>0</v>
      </c>
      <c r="G4747" s="2">
        <f>IF(ISNUMBER(SEARCH("成团保障",D4747)),1,0)</f>
        <v>1</v>
      </c>
      <c r="H4747" s="2">
        <f>IF(OR(ISNUMBER(SEARCH("赠取消险",D4747)),ISNUMBER(SEARCH("提前*天免费退",D4747))),1,0)</f>
        <v>0</v>
      </c>
      <c r="I4747" s="2">
        <v>4</v>
      </c>
      <c r="J4747" s="2">
        <v>17</v>
      </c>
      <c r="K4747" s="2" t="s">
        <v>11229</v>
      </c>
      <c r="L4747" s="2">
        <v>1080</v>
      </c>
      <c r="M4747" s="2">
        <v>0</v>
      </c>
      <c r="N4747" s="2" t="s">
        <v>34</v>
      </c>
      <c r="O4747" s="2" t="s">
        <v>77</v>
      </c>
      <c r="P4747" s="2" t="s">
        <v>18294</v>
      </c>
      <c r="Q4747" s="2" t="s">
        <v>34</v>
      </c>
      <c r="R4747" s="2">
        <v>224</v>
      </c>
      <c r="S4747" s="2" t="s">
        <v>34</v>
      </c>
      <c r="T4747" s="2">
        <v>258</v>
      </c>
      <c r="U4747" s="2" t="s">
        <v>34</v>
      </c>
      <c r="V4747" s="2" t="s">
        <v>34</v>
      </c>
      <c r="W4747" s="2" t="s">
        <v>34</v>
      </c>
      <c r="X4747" s="2">
        <v>31</v>
      </c>
      <c r="Y4747" s="2">
        <v>3</v>
      </c>
      <c r="Z4747" s="2">
        <v>0</v>
      </c>
      <c r="AA4747" s="2">
        <v>0</v>
      </c>
      <c r="AB4747" s="2">
        <v>0</v>
      </c>
      <c r="AC4747" s="2" t="s">
        <v>18143</v>
      </c>
      <c r="AD4747" s="2" t="s">
        <v>34</v>
      </c>
    </row>
    <row r="4748" spans="1:30" x14ac:dyDescent="0.25">
      <c r="A4748" s="2">
        <v>32035935</v>
      </c>
      <c r="B4748" s="2" t="s">
        <v>18295</v>
      </c>
      <c r="C4748" s="2" t="s">
        <v>18296</v>
      </c>
      <c r="D4748" s="2" t="s">
        <v>18297</v>
      </c>
      <c r="E4748" s="2">
        <f>IF(ISNUMBER(SEARCH("无购物",D4748)),1,0)</f>
        <v>1</v>
      </c>
      <c r="F4748" s="2">
        <f>IF(ISNUMBER(SEARCH("无自费",D4748)),1,0)</f>
        <v>0</v>
      </c>
      <c r="G4748" s="2">
        <f>IF(ISNUMBER(SEARCH("成团保障",D4748)),1,0)</f>
        <v>1</v>
      </c>
      <c r="H4748" s="2">
        <f>IF(OR(ISNUMBER(SEARCH("赠取消险",D4748)),ISNUMBER(SEARCH("提前*天免费退",D4748))),1,0)</f>
        <v>0</v>
      </c>
      <c r="I4748" s="2">
        <v>4</v>
      </c>
      <c r="J4748" s="2">
        <v>17</v>
      </c>
      <c r="K4748" s="2" t="s">
        <v>11229</v>
      </c>
      <c r="L4748" s="2">
        <v>1449</v>
      </c>
      <c r="M4748" s="2">
        <v>0</v>
      </c>
      <c r="N4748" s="2" t="s">
        <v>34</v>
      </c>
      <c r="O4748" s="2" t="s">
        <v>77</v>
      </c>
      <c r="P4748" s="2" t="s">
        <v>18298</v>
      </c>
      <c r="Q4748" s="2" t="s">
        <v>34</v>
      </c>
      <c r="R4748" s="2">
        <v>182</v>
      </c>
      <c r="S4748" s="2" t="s">
        <v>34</v>
      </c>
      <c r="T4748" s="2" t="s">
        <v>34</v>
      </c>
      <c r="U4748" s="2">
        <v>249</v>
      </c>
      <c r="V4748" s="2">
        <v>257</v>
      </c>
      <c r="W4748" s="2">
        <v>272</v>
      </c>
      <c r="X4748" s="2">
        <v>28</v>
      </c>
      <c r="Y4748" s="2">
        <v>0</v>
      </c>
      <c r="Z4748" s="2">
        <v>0</v>
      </c>
      <c r="AA4748" s="2">
        <v>8</v>
      </c>
      <c r="AB4748" s="2">
        <v>15</v>
      </c>
      <c r="AC4748" s="2" t="s">
        <v>18143</v>
      </c>
      <c r="AD4748" s="2" t="s">
        <v>34</v>
      </c>
    </row>
    <row r="4749" spans="1:30" x14ac:dyDescent="0.25">
      <c r="A4749" s="2">
        <v>32036100</v>
      </c>
      <c r="B4749" s="2" t="s">
        <v>18239</v>
      </c>
      <c r="C4749" s="2" t="s">
        <v>18299</v>
      </c>
      <c r="D4749" s="2" t="s">
        <v>18300</v>
      </c>
      <c r="E4749" s="2">
        <f>IF(ISNUMBER(SEARCH("无购物",D4749)),1,0)</f>
        <v>1</v>
      </c>
      <c r="F4749" s="2">
        <f>IF(ISNUMBER(SEARCH("无自费",D4749)),1,0)</f>
        <v>0</v>
      </c>
      <c r="G4749" s="2">
        <f>IF(ISNUMBER(SEARCH("成团保障",D4749)),1,0)</f>
        <v>1</v>
      </c>
      <c r="H4749" s="2">
        <f>IF(OR(ISNUMBER(SEARCH("赠取消险",D4749)),ISNUMBER(SEARCH("提前*天免费退",D4749))),1,0)</f>
        <v>0</v>
      </c>
      <c r="I4749" s="2">
        <v>5</v>
      </c>
      <c r="J4749" s="2">
        <v>2</v>
      </c>
      <c r="K4749" s="2" t="s">
        <v>11229</v>
      </c>
      <c r="L4749" s="2">
        <v>1396</v>
      </c>
      <c r="M4749" s="2">
        <v>0</v>
      </c>
      <c r="N4749" s="2" t="s">
        <v>34</v>
      </c>
      <c r="O4749" s="2" t="s">
        <v>77</v>
      </c>
      <c r="P4749" s="2" t="s">
        <v>18301</v>
      </c>
      <c r="Q4749" s="2" t="s">
        <v>34</v>
      </c>
      <c r="R4749" s="2">
        <v>14</v>
      </c>
      <c r="S4749" s="2" t="s">
        <v>34</v>
      </c>
      <c r="T4749" s="2">
        <v>16</v>
      </c>
      <c r="U4749" s="2">
        <v>16</v>
      </c>
      <c r="V4749" s="2">
        <v>17</v>
      </c>
      <c r="W4749" s="2">
        <v>17</v>
      </c>
      <c r="X4749" s="2">
        <v>2</v>
      </c>
      <c r="Y4749" s="2">
        <v>0</v>
      </c>
      <c r="Z4749" s="2">
        <v>0</v>
      </c>
      <c r="AA4749" s="2">
        <v>1</v>
      </c>
      <c r="AB4749" s="2">
        <v>0</v>
      </c>
      <c r="AC4749" s="2" t="s">
        <v>18143</v>
      </c>
      <c r="AD4749" s="2" t="s">
        <v>34</v>
      </c>
    </row>
    <row r="4750" spans="1:30" x14ac:dyDescent="0.25">
      <c r="A4750" s="2">
        <v>32177616</v>
      </c>
      <c r="B4750" s="2" t="s">
        <v>18302</v>
      </c>
      <c r="C4750" s="2" t="s">
        <v>18303</v>
      </c>
      <c r="D4750" s="2" t="s">
        <v>18304</v>
      </c>
      <c r="E4750" s="2">
        <f>IF(ISNUMBER(SEARCH("无购物",D4750)),1,0)</f>
        <v>1</v>
      </c>
      <c r="F4750" s="2">
        <f>IF(ISNUMBER(SEARCH("无自费",D4750)),1,0)</f>
        <v>0</v>
      </c>
      <c r="G4750" s="2">
        <f>IF(ISNUMBER(SEARCH("成团保障",D4750)),1,0)</f>
        <v>1</v>
      </c>
      <c r="H4750" s="2">
        <f>IF(OR(ISNUMBER(SEARCH("赠取消险",D4750)),ISNUMBER(SEARCH("提前*天免费退",D4750))),1,0)</f>
        <v>0</v>
      </c>
      <c r="I4750" s="2">
        <v>4</v>
      </c>
      <c r="J4750" s="2">
        <v>14</v>
      </c>
      <c r="K4750" s="2" t="s">
        <v>18279</v>
      </c>
      <c r="L4750" s="2">
        <v>1015</v>
      </c>
      <c r="M4750" s="2">
        <v>0</v>
      </c>
      <c r="N4750" s="2" t="s">
        <v>34</v>
      </c>
      <c r="O4750" s="2" t="s">
        <v>77</v>
      </c>
      <c r="P4750" s="2" t="s">
        <v>18305</v>
      </c>
      <c r="Q4750" s="2" t="s">
        <v>34</v>
      </c>
      <c r="R4750" s="2">
        <v>84</v>
      </c>
      <c r="S4750" s="2" t="s">
        <v>34</v>
      </c>
      <c r="T4750" s="2">
        <v>85</v>
      </c>
      <c r="U4750" s="2">
        <v>86</v>
      </c>
      <c r="V4750" s="2">
        <v>88</v>
      </c>
      <c r="W4750" s="2">
        <v>88</v>
      </c>
      <c r="X4750" s="2">
        <v>2</v>
      </c>
      <c r="Y4750" s="2">
        <v>1</v>
      </c>
      <c r="Z4750" s="2">
        <v>1</v>
      </c>
      <c r="AA4750" s="2">
        <v>2</v>
      </c>
      <c r="AB4750" s="2">
        <v>0</v>
      </c>
      <c r="AC4750" s="2" t="s">
        <v>18143</v>
      </c>
      <c r="AD4750" s="2" t="s">
        <v>34</v>
      </c>
    </row>
    <row r="4751" spans="1:30" x14ac:dyDescent="0.25">
      <c r="A4751" s="2">
        <v>32180299</v>
      </c>
      <c r="B4751" s="2" t="s">
        <v>18306</v>
      </c>
      <c r="C4751" s="2" t="s">
        <v>18307</v>
      </c>
      <c r="D4751" s="2" t="s">
        <v>18308</v>
      </c>
      <c r="E4751" s="2">
        <f>IF(ISNUMBER(SEARCH("无购物",D4751)),1,0)</f>
        <v>1</v>
      </c>
      <c r="F4751" s="2">
        <f>IF(ISNUMBER(SEARCH("无自费",D4751)),1,0)</f>
        <v>0</v>
      </c>
      <c r="G4751" s="2">
        <f>IF(ISNUMBER(SEARCH("成团保障",D4751)),1,0)</f>
        <v>1</v>
      </c>
      <c r="H4751" s="2">
        <f>IF(OR(ISNUMBER(SEARCH("赠取消险",D4751)),ISNUMBER(SEARCH("提前*天免费退",D4751))),1,0)</f>
        <v>0</v>
      </c>
      <c r="I4751" s="2">
        <v>4</v>
      </c>
      <c r="J4751" s="2">
        <v>4</v>
      </c>
      <c r="K4751" s="2" t="s">
        <v>18279</v>
      </c>
      <c r="L4751" s="2">
        <v>1168</v>
      </c>
      <c r="M4751" s="2">
        <v>0</v>
      </c>
      <c r="N4751" s="2" t="s">
        <v>34</v>
      </c>
      <c r="O4751" s="2" t="s">
        <v>77</v>
      </c>
      <c r="P4751" s="2" t="s">
        <v>18309</v>
      </c>
      <c r="Q4751" s="2" t="s">
        <v>34</v>
      </c>
      <c r="R4751" s="2">
        <v>18</v>
      </c>
      <c r="S4751" s="2" t="s">
        <v>34</v>
      </c>
      <c r="T4751" s="2">
        <v>20</v>
      </c>
      <c r="U4751" s="2">
        <v>21</v>
      </c>
      <c r="V4751" s="2">
        <v>21</v>
      </c>
      <c r="W4751" s="2">
        <v>21</v>
      </c>
      <c r="X4751" s="2">
        <v>0</v>
      </c>
      <c r="Y4751" s="2">
        <v>2</v>
      </c>
      <c r="Z4751" s="2">
        <v>1</v>
      </c>
      <c r="AA4751" s="2">
        <v>0</v>
      </c>
      <c r="AB4751" s="2">
        <v>0</v>
      </c>
      <c r="AC4751" s="2" t="s">
        <v>18143</v>
      </c>
      <c r="AD4751" s="2" t="s">
        <v>34</v>
      </c>
    </row>
    <row r="4752" spans="1:30" x14ac:dyDescent="0.25">
      <c r="A4752" s="2">
        <v>32815960</v>
      </c>
      <c r="B4752" s="2" t="s">
        <v>18179</v>
      </c>
      <c r="C4752" s="2" t="s">
        <v>18310</v>
      </c>
      <c r="D4752" s="2" t="s">
        <v>18311</v>
      </c>
      <c r="E4752" s="2">
        <f>IF(ISNUMBER(SEARCH("无购物",D4752)),1,0)</f>
        <v>1</v>
      </c>
      <c r="F4752" s="2">
        <f>IF(ISNUMBER(SEARCH("无自费",D4752)),1,0)</f>
        <v>0</v>
      </c>
      <c r="G4752" s="2">
        <f>IF(ISNUMBER(SEARCH("成团保障",D4752)),1,0)</f>
        <v>1</v>
      </c>
      <c r="H4752" s="2">
        <f>IF(OR(ISNUMBER(SEARCH("赠取消险",D4752)),ISNUMBER(SEARCH("提前*天免费退",D4752))),1,0)</f>
        <v>0</v>
      </c>
      <c r="I4752" s="2" t="s">
        <v>34</v>
      </c>
      <c r="J4752" s="2" t="s">
        <v>34</v>
      </c>
      <c r="K4752" s="2" t="s">
        <v>11229</v>
      </c>
      <c r="L4752" s="2">
        <v>980</v>
      </c>
      <c r="M4752" s="2">
        <v>0</v>
      </c>
      <c r="N4752" s="2" t="s">
        <v>34</v>
      </c>
      <c r="O4752" s="2" t="s">
        <v>77</v>
      </c>
      <c r="P4752" s="2" t="s">
        <v>18312</v>
      </c>
      <c r="Q4752" s="2" t="s">
        <v>34</v>
      </c>
      <c r="R4752" s="2">
        <v>2</v>
      </c>
      <c r="S4752" s="2" t="s">
        <v>34</v>
      </c>
      <c r="T4752" s="2">
        <v>2</v>
      </c>
      <c r="U4752" s="2">
        <v>2</v>
      </c>
      <c r="V4752" s="2">
        <v>2</v>
      </c>
      <c r="W4752" s="2">
        <v>4</v>
      </c>
      <c r="X4752" s="2">
        <v>0</v>
      </c>
      <c r="Y4752" s="2">
        <v>0</v>
      </c>
      <c r="Z4752" s="2">
        <v>0</v>
      </c>
      <c r="AA4752" s="2">
        <v>0</v>
      </c>
      <c r="AB4752" s="2">
        <v>2</v>
      </c>
      <c r="AC4752" s="2" t="s">
        <v>18143</v>
      </c>
      <c r="AD4752" s="2" t="s">
        <v>34</v>
      </c>
    </row>
    <row r="4753" spans="1:30" x14ac:dyDescent="0.25">
      <c r="A4753" s="2">
        <v>32888461</v>
      </c>
      <c r="B4753" s="2" t="s">
        <v>18212</v>
      </c>
      <c r="C4753" s="2" t="s">
        <v>18313</v>
      </c>
      <c r="D4753" s="2" t="s">
        <v>18314</v>
      </c>
      <c r="E4753" s="2">
        <f>IF(ISNUMBER(SEARCH("无购物",D4753)),1,0)</f>
        <v>1</v>
      </c>
      <c r="F4753" s="2">
        <f>IF(ISNUMBER(SEARCH("无自费",D4753)),1,0)</f>
        <v>0</v>
      </c>
      <c r="G4753" s="2">
        <f>IF(ISNUMBER(SEARCH("成团保障",D4753)),1,0)</f>
        <v>1</v>
      </c>
      <c r="H4753" s="2">
        <f>IF(OR(ISNUMBER(SEARCH("赠取消险",D4753)),ISNUMBER(SEARCH("提前*天免费退",D4753))),1,0)</f>
        <v>0</v>
      </c>
      <c r="I4753" s="2">
        <v>5</v>
      </c>
      <c r="J4753" s="2">
        <v>1</v>
      </c>
      <c r="K4753" s="2" t="s">
        <v>12174</v>
      </c>
      <c r="L4753" s="2">
        <v>2358</v>
      </c>
      <c r="M4753" s="2">
        <v>0</v>
      </c>
      <c r="N4753" s="2" t="s">
        <v>34</v>
      </c>
      <c r="O4753" s="2" t="s">
        <v>77</v>
      </c>
      <c r="P4753" s="2" t="s">
        <v>18315</v>
      </c>
      <c r="Q4753" s="2" t="s">
        <v>34</v>
      </c>
      <c r="R4753" s="2">
        <v>10</v>
      </c>
      <c r="S4753" s="2" t="s">
        <v>34</v>
      </c>
      <c r="T4753" s="2">
        <v>11</v>
      </c>
      <c r="U4753" s="2">
        <v>11</v>
      </c>
      <c r="V4753" s="2">
        <v>11</v>
      </c>
      <c r="W4753" s="2">
        <v>11</v>
      </c>
      <c r="X4753" s="2">
        <v>1</v>
      </c>
      <c r="Y4753" s="2">
        <v>0</v>
      </c>
      <c r="Z4753" s="2">
        <v>0</v>
      </c>
      <c r="AA4753" s="2">
        <v>0</v>
      </c>
      <c r="AB4753" s="2">
        <v>0</v>
      </c>
      <c r="AC4753" s="2" t="s">
        <v>18143</v>
      </c>
      <c r="AD4753" s="2" t="s">
        <v>34</v>
      </c>
    </row>
    <row r="4754" spans="1:30" x14ac:dyDescent="0.25">
      <c r="A4754" s="2">
        <v>32906950</v>
      </c>
      <c r="B4754" s="2" t="s">
        <v>18182</v>
      </c>
      <c r="C4754" s="2" t="s">
        <v>18316</v>
      </c>
      <c r="D4754" s="2" t="s">
        <v>12173</v>
      </c>
      <c r="E4754" s="2">
        <f>IF(ISNUMBER(SEARCH("无购物",D4754)),1,0)</f>
        <v>1</v>
      </c>
      <c r="F4754" s="2">
        <f>IF(ISNUMBER(SEARCH("无自费",D4754)),1,0)</f>
        <v>0</v>
      </c>
      <c r="G4754" s="2">
        <f>IF(ISNUMBER(SEARCH("成团保障",D4754)),1,0)</f>
        <v>1</v>
      </c>
      <c r="H4754" s="2">
        <f>IF(OR(ISNUMBER(SEARCH("赠取消险",D4754)),ISNUMBER(SEARCH("提前*天免费退",D4754))),1,0)</f>
        <v>0</v>
      </c>
      <c r="I4754" s="2">
        <v>4</v>
      </c>
      <c r="J4754" s="2">
        <v>58</v>
      </c>
      <c r="K4754" s="2" t="s">
        <v>12174</v>
      </c>
      <c r="L4754" s="2">
        <v>2437</v>
      </c>
      <c r="M4754" s="2">
        <v>0</v>
      </c>
      <c r="N4754" s="2" t="s">
        <v>34</v>
      </c>
      <c r="O4754" s="2" t="s">
        <v>77</v>
      </c>
      <c r="P4754" s="2" t="s">
        <v>18317</v>
      </c>
      <c r="Q4754" s="2" t="s">
        <v>34</v>
      </c>
      <c r="R4754" s="2">
        <v>311</v>
      </c>
      <c r="S4754" s="2" t="s">
        <v>34</v>
      </c>
      <c r="T4754" s="2">
        <v>332</v>
      </c>
      <c r="U4754" s="2">
        <v>344</v>
      </c>
      <c r="V4754" s="2">
        <v>346</v>
      </c>
      <c r="W4754" s="2" t="s">
        <v>34</v>
      </c>
      <c r="X4754" s="2">
        <v>19</v>
      </c>
      <c r="Y4754" s="2">
        <v>2</v>
      </c>
      <c r="Z4754" s="2">
        <v>12</v>
      </c>
      <c r="AA4754" s="2">
        <v>2</v>
      </c>
      <c r="AB4754" s="2">
        <v>0</v>
      </c>
      <c r="AC4754" s="2" t="s">
        <v>18143</v>
      </c>
      <c r="AD4754" s="2" t="s">
        <v>34</v>
      </c>
    </row>
    <row r="4755" spans="1:30" x14ac:dyDescent="0.25">
      <c r="A4755" s="2">
        <v>33603120</v>
      </c>
      <c r="B4755" s="2" t="s">
        <v>18318</v>
      </c>
      <c r="C4755" s="2" t="s">
        <v>18319</v>
      </c>
      <c r="D4755" s="2" t="s">
        <v>18166</v>
      </c>
      <c r="E4755" s="2">
        <f>IF(ISNUMBER(SEARCH("无购物",D4755)),1,0)</f>
        <v>1</v>
      </c>
      <c r="F4755" s="2">
        <f>IF(ISNUMBER(SEARCH("无自费",D4755)),1,0)</f>
        <v>1</v>
      </c>
      <c r="G4755" s="2">
        <f>IF(ISNUMBER(SEARCH("成团保障",D4755)),1,0)</f>
        <v>1</v>
      </c>
      <c r="H4755" s="2">
        <f>IF(OR(ISNUMBER(SEARCH("赠取消险",D4755)),ISNUMBER(SEARCH("提前*天免费退",D4755))),1,0)</f>
        <v>1</v>
      </c>
      <c r="I4755" s="2">
        <v>4</v>
      </c>
      <c r="J4755" s="2">
        <v>10</v>
      </c>
      <c r="K4755" s="2" t="s">
        <v>33</v>
      </c>
      <c r="L4755" s="2">
        <v>2991</v>
      </c>
      <c r="M4755" s="2">
        <v>0</v>
      </c>
      <c r="N4755" s="2" t="s">
        <v>34</v>
      </c>
      <c r="O4755" s="2" t="s">
        <v>77</v>
      </c>
      <c r="P4755" s="2" t="s">
        <v>18320</v>
      </c>
      <c r="Q4755" s="2" t="s">
        <v>34</v>
      </c>
      <c r="R4755" s="2">
        <v>34</v>
      </c>
      <c r="S4755" s="2" t="s">
        <v>34</v>
      </c>
      <c r="T4755" s="2">
        <v>42</v>
      </c>
      <c r="U4755" s="2">
        <v>44</v>
      </c>
      <c r="V4755" s="2">
        <v>44</v>
      </c>
      <c r="W4755" s="2">
        <v>47</v>
      </c>
      <c r="X4755" s="2">
        <v>2</v>
      </c>
      <c r="Y4755" s="2">
        <v>6</v>
      </c>
      <c r="Z4755" s="2">
        <v>2</v>
      </c>
      <c r="AA4755" s="2">
        <v>0</v>
      </c>
      <c r="AB4755" s="2">
        <v>3</v>
      </c>
      <c r="AC4755" s="2" t="s">
        <v>18143</v>
      </c>
      <c r="AD4755" s="2" t="s">
        <v>34</v>
      </c>
    </row>
    <row r="4756" spans="1:30" x14ac:dyDescent="0.25">
      <c r="A4756" s="2">
        <v>33748147</v>
      </c>
      <c r="B4756" s="2" t="s">
        <v>12388</v>
      </c>
      <c r="C4756" s="2" t="s">
        <v>12389</v>
      </c>
      <c r="D4756" s="2" t="s">
        <v>12390</v>
      </c>
      <c r="E4756" s="2">
        <f>IF(ISNUMBER(SEARCH("无购物",D4756)),1,0)</f>
        <v>1</v>
      </c>
      <c r="F4756" s="2">
        <f>IF(ISNUMBER(SEARCH("无自费",D4756)),1,0)</f>
        <v>1</v>
      </c>
      <c r="G4756" s="2">
        <f>IF(ISNUMBER(SEARCH("成团保障",D4756)),1,0)</f>
        <v>1</v>
      </c>
      <c r="H4756" s="2">
        <f>IF(OR(ISNUMBER(SEARCH("赠取消险",D4756)),ISNUMBER(SEARCH("提前*天免费退",D4756))),1,0)</f>
        <v>0</v>
      </c>
      <c r="I4756" s="2">
        <v>4</v>
      </c>
      <c r="J4756" s="2">
        <v>6</v>
      </c>
      <c r="K4756" s="2" t="s">
        <v>12341</v>
      </c>
      <c r="L4756" s="2">
        <v>1491</v>
      </c>
      <c r="M4756" s="2">
        <v>0</v>
      </c>
      <c r="N4756" s="2" t="s">
        <v>34</v>
      </c>
      <c r="O4756" s="2" t="s">
        <v>77</v>
      </c>
      <c r="P4756" s="2" t="s">
        <v>12391</v>
      </c>
      <c r="Q4756" s="2" t="s">
        <v>34</v>
      </c>
      <c r="R4756" s="2">
        <v>38</v>
      </c>
      <c r="S4756" s="2" t="s">
        <v>34</v>
      </c>
      <c r="T4756" s="2">
        <v>38</v>
      </c>
      <c r="U4756" s="2">
        <v>45</v>
      </c>
      <c r="V4756" s="2">
        <v>46</v>
      </c>
      <c r="W4756" s="2">
        <v>46</v>
      </c>
      <c r="X4756" s="2">
        <v>0</v>
      </c>
      <c r="Y4756" s="2">
        <v>0</v>
      </c>
      <c r="Z4756" s="2">
        <v>7</v>
      </c>
      <c r="AA4756" s="2">
        <v>1</v>
      </c>
      <c r="AB4756" s="2">
        <v>0</v>
      </c>
      <c r="AC4756" s="2" t="s">
        <v>18143</v>
      </c>
      <c r="AD4756" s="2" t="s">
        <v>34</v>
      </c>
    </row>
    <row r="4757" spans="1:30" x14ac:dyDescent="0.25">
      <c r="A4757" s="2">
        <v>33781766</v>
      </c>
      <c r="B4757" s="2" t="s">
        <v>12392</v>
      </c>
      <c r="C4757" s="2" t="s">
        <v>12393</v>
      </c>
      <c r="D4757" s="2" t="s">
        <v>12394</v>
      </c>
      <c r="E4757" s="2">
        <f>IF(ISNUMBER(SEARCH("无购物",D4757)),1,0)</f>
        <v>1</v>
      </c>
      <c r="F4757" s="2">
        <f>IF(ISNUMBER(SEARCH("无自费",D4757)),1,0)</f>
        <v>1</v>
      </c>
      <c r="G4757" s="2">
        <f>IF(ISNUMBER(SEARCH("成团保障",D4757)),1,0)</f>
        <v>1</v>
      </c>
      <c r="H4757" s="2">
        <f>IF(OR(ISNUMBER(SEARCH("赠取消险",D4757)),ISNUMBER(SEARCH("提前*天免费退",D4757))),1,0)</f>
        <v>0</v>
      </c>
      <c r="I4757" s="2" t="s">
        <v>34</v>
      </c>
      <c r="J4757" s="2" t="s">
        <v>34</v>
      </c>
      <c r="K4757" s="2" t="s">
        <v>12341</v>
      </c>
      <c r="L4757" s="2">
        <v>1474</v>
      </c>
      <c r="M4757" s="2">
        <v>0</v>
      </c>
      <c r="N4757" s="2" t="s">
        <v>34</v>
      </c>
      <c r="O4757" s="2" t="s">
        <v>77</v>
      </c>
      <c r="P4757" s="2" t="s">
        <v>12395</v>
      </c>
      <c r="Q4757" s="2" t="s">
        <v>34</v>
      </c>
      <c r="R4757" s="2">
        <v>1</v>
      </c>
      <c r="S4757" s="2" t="s">
        <v>34</v>
      </c>
      <c r="T4757" s="2">
        <v>1</v>
      </c>
      <c r="U4757" s="2">
        <v>1</v>
      </c>
      <c r="V4757" s="2">
        <v>1</v>
      </c>
      <c r="W4757" s="2">
        <v>3</v>
      </c>
      <c r="X4757" s="2">
        <v>0</v>
      </c>
      <c r="Y4757" s="2">
        <v>0</v>
      </c>
      <c r="Z4757" s="2">
        <v>0</v>
      </c>
      <c r="AA4757" s="2">
        <v>0</v>
      </c>
      <c r="AB4757" s="2">
        <v>2</v>
      </c>
      <c r="AC4757" s="2" t="s">
        <v>18143</v>
      </c>
      <c r="AD4757" s="2" t="s">
        <v>34</v>
      </c>
    </row>
    <row r="4758" spans="1:30" x14ac:dyDescent="0.25">
      <c r="A4758" s="2">
        <v>34175511</v>
      </c>
      <c r="B4758" s="2" t="s">
        <v>18321</v>
      </c>
      <c r="C4758" s="2" t="s">
        <v>18322</v>
      </c>
      <c r="D4758" s="2" t="s">
        <v>18323</v>
      </c>
      <c r="E4758" s="2">
        <f>IF(ISNUMBER(SEARCH("无购物",D4758)),1,0)</f>
        <v>1</v>
      </c>
      <c r="F4758" s="2">
        <f>IF(ISNUMBER(SEARCH("无自费",D4758)),1,0)</f>
        <v>1</v>
      </c>
      <c r="G4758" s="2">
        <f>IF(ISNUMBER(SEARCH("成团保障",D4758)),1,0)</f>
        <v>1</v>
      </c>
      <c r="H4758" s="2">
        <f>IF(OR(ISNUMBER(SEARCH("赠取消险",D4758)),ISNUMBER(SEARCH("提前*天免费退",D4758))),1,0)</f>
        <v>1</v>
      </c>
      <c r="I4758" s="2">
        <v>5</v>
      </c>
      <c r="J4758" s="2">
        <v>3</v>
      </c>
      <c r="K4758" s="2" t="s">
        <v>33</v>
      </c>
      <c r="L4758" s="2">
        <v>8063</v>
      </c>
      <c r="M4758" s="2">
        <v>0</v>
      </c>
      <c r="N4758" s="2" t="s">
        <v>34</v>
      </c>
      <c r="O4758" s="2" t="s">
        <v>254</v>
      </c>
      <c r="P4758" s="2" t="s">
        <v>18324</v>
      </c>
      <c r="Q4758" s="2" t="s">
        <v>34</v>
      </c>
      <c r="R4758" s="2">
        <v>7</v>
      </c>
      <c r="S4758" s="2" t="s">
        <v>34</v>
      </c>
      <c r="T4758" s="2">
        <v>14</v>
      </c>
      <c r="U4758" s="2">
        <v>18</v>
      </c>
      <c r="V4758" s="2">
        <v>18</v>
      </c>
      <c r="W4758" s="2">
        <v>18</v>
      </c>
      <c r="X4758" s="2">
        <v>7</v>
      </c>
      <c r="Y4758" s="2">
        <v>0</v>
      </c>
      <c r="Z4758" s="2">
        <v>4</v>
      </c>
      <c r="AA4758" s="2">
        <v>0</v>
      </c>
      <c r="AB4758" s="2">
        <v>0</v>
      </c>
      <c r="AC4758" s="2" t="s">
        <v>18143</v>
      </c>
      <c r="AD4758" s="2" t="s">
        <v>34</v>
      </c>
    </row>
    <row r="4759" spans="1:30" x14ac:dyDescent="0.25">
      <c r="A4759" s="2">
        <v>34203450</v>
      </c>
      <c r="B4759" s="2" t="s">
        <v>18179</v>
      </c>
      <c r="C4759" s="2" t="s">
        <v>18325</v>
      </c>
      <c r="D4759" s="2" t="s">
        <v>18311</v>
      </c>
      <c r="E4759" s="2">
        <f>IF(ISNUMBER(SEARCH("无购物",D4759)),1,0)</f>
        <v>1</v>
      </c>
      <c r="F4759" s="2">
        <f>IF(ISNUMBER(SEARCH("无自费",D4759)),1,0)</f>
        <v>0</v>
      </c>
      <c r="G4759" s="2">
        <f>IF(ISNUMBER(SEARCH("成团保障",D4759)),1,0)</f>
        <v>1</v>
      </c>
      <c r="H4759" s="2">
        <f>IF(OR(ISNUMBER(SEARCH("赠取消险",D4759)),ISNUMBER(SEARCH("提前*天免费退",D4759))),1,0)</f>
        <v>0</v>
      </c>
      <c r="I4759" s="2" t="s">
        <v>34</v>
      </c>
      <c r="J4759" s="2" t="s">
        <v>34</v>
      </c>
      <c r="K4759" s="2" t="s">
        <v>11229</v>
      </c>
      <c r="L4759" s="2">
        <v>1155</v>
      </c>
      <c r="M4759" s="2">
        <v>0</v>
      </c>
      <c r="N4759" s="2" t="s">
        <v>34</v>
      </c>
      <c r="O4759" s="2" t="s">
        <v>77</v>
      </c>
      <c r="P4759" s="2" t="s">
        <v>18326</v>
      </c>
      <c r="Q4759" s="2" t="s">
        <v>34</v>
      </c>
      <c r="R4759" s="2">
        <v>6</v>
      </c>
      <c r="S4759" s="2" t="s">
        <v>34</v>
      </c>
      <c r="T4759" s="2">
        <v>6</v>
      </c>
      <c r="U4759" s="2">
        <v>7</v>
      </c>
      <c r="V4759" s="2">
        <v>8</v>
      </c>
      <c r="W4759" s="2">
        <v>8</v>
      </c>
      <c r="X4759" s="2">
        <v>0</v>
      </c>
      <c r="Y4759" s="2">
        <v>0</v>
      </c>
      <c r="Z4759" s="2">
        <v>1</v>
      </c>
      <c r="AA4759" s="2">
        <v>1</v>
      </c>
      <c r="AB4759" s="2">
        <v>0</v>
      </c>
      <c r="AC4759" s="2" t="s">
        <v>18143</v>
      </c>
      <c r="AD4759" s="2" t="s">
        <v>34</v>
      </c>
    </row>
    <row r="4760" spans="1:30" x14ac:dyDescent="0.25">
      <c r="A4760" s="2">
        <v>34393205</v>
      </c>
      <c r="B4760" s="2" t="s">
        <v>18327</v>
      </c>
      <c r="C4760" s="2" t="s">
        <v>18328</v>
      </c>
      <c r="D4760" s="2" t="s">
        <v>18329</v>
      </c>
      <c r="E4760" s="2">
        <f>IF(ISNUMBER(SEARCH("无购物",D4760)),1,0)</f>
        <v>0</v>
      </c>
      <c r="F4760" s="2">
        <f>IF(ISNUMBER(SEARCH("无自费",D4760)),1,0)</f>
        <v>0</v>
      </c>
      <c r="G4760" s="2">
        <f>IF(ISNUMBER(SEARCH("成团保障",D4760)),1,0)</f>
        <v>0</v>
      </c>
      <c r="H4760" s="2">
        <f>IF(OR(ISNUMBER(SEARCH("赠取消险",D4760)),ISNUMBER(SEARCH("提前*天免费退",D4760))),1,0)</f>
        <v>0</v>
      </c>
      <c r="I4760" s="2">
        <v>5</v>
      </c>
      <c r="J4760" s="2">
        <v>3</v>
      </c>
      <c r="K4760" s="2" t="s">
        <v>18330</v>
      </c>
      <c r="L4760" s="2">
        <v>1839</v>
      </c>
      <c r="M4760" s="2">
        <v>0</v>
      </c>
      <c r="N4760" s="2" t="s">
        <v>34</v>
      </c>
      <c r="O4760" s="2" t="s">
        <v>35</v>
      </c>
      <c r="P4760" s="2" t="s">
        <v>18331</v>
      </c>
      <c r="Q4760" s="2" t="s">
        <v>34</v>
      </c>
      <c r="R4760" s="2">
        <v>22</v>
      </c>
      <c r="S4760" s="2" t="s">
        <v>34</v>
      </c>
      <c r="T4760" s="2">
        <v>22</v>
      </c>
      <c r="U4760" s="2">
        <v>22</v>
      </c>
      <c r="V4760" s="2">
        <v>24</v>
      </c>
      <c r="W4760" s="2">
        <v>24</v>
      </c>
      <c r="X4760" s="2">
        <v>0</v>
      </c>
      <c r="Y4760" s="2">
        <v>0</v>
      </c>
      <c r="Z4760" s="2">
        <v>0</v>
      </c>
      <c r="AA4760" s="2">
        <v>2</v>
      </c>
      <c r="AB4760" s="2">
        <v>0</v>
      </c>
      <c r="AC4760" s="2" t="s">
        <v>18143</v>
      </c>
      <c r="AD4760" s="2" t="s">
        <v>34</v>
      </c>
    </row>
    <row r="4761" spans="1:30" x14ac:dyDescent="0.25">
      <c r="A4761" s="2">
        <v>34800823</v>
      </c>
      <c r="B4761" s="2" t="s">
        <v>18239</v>
      </c>
      <c r="C4761" s="2" t="s">
        <v>18332</v>
      </c>
      <c r="D4761" s="2" t="s">
        <v>18300</v>
      </c>
      <c r="E4761" s="2">
        <f>IF(ISNUMBER(SEARCH("无购物",D4761)),1,0)</f>
        <v>1</v>
      </c>
      <c r="F4761" s="2">
        <f>IF(ISNUMBER(SEARCH("无自费",D4761)),1,0)</f>
        <v>0</v>
      </c>
      <c r="G4761" s="2">
        <f>IF(ISNUMBER(SEARCH("成团保障",D4761)),1,0)</f>
        <v>1</v>
      </c>
      <c r="H4761" s="2">
        <f>IF(OR(ISNUMBER(SEARCH("赠取消险",D4761)),ISNUMBER(SEARCH("提前*天免费退",D4761))),1,0)</f>
        <v>0</v>
      </c>
      <c r="I4761" s="2" t="s">
        <v>34</v>
      </c>
      <c r="J4761" s="2" t="s">
        <v>34</v>
      </c>
      <c r="K4761" s="2" t="s">
        <v>11229</v>
      </c>
      <c r="L4761" s="2">
        <v>848</v>
      </c>
      <c r="M4761" s="2">
        <v>0</v>
      </c>
      <c r="N4761" s="2" t="s">
        <v>34</v>
      </c>
      <c r="O4761" s="2" t="s">
        <v>77</v>
      </c>
      <c r="P4761" s="2" t="s">
        <v>18333</v>
      </c>
      <c r="Q4761" s="2" t="s">
        <v>34</v>
      </c>
      <c r="R4761" s="2">
        <v>17</v>
      </c>
      <c r="S4761" s="2" t="s">
        <v>34</v>
      </c>
      <c r="T4761" s="2">
        <v>17</v>
      </c>
      <c r="U4761" s="2">
        <v>17</v>
      </c>
      <c r="V4761" s="2">
        <v>19</v>
      </c>
      <c r="W4761" s="2" t="s">
        <v>34</v>
      </c>
      <c r="X4761" s="2">
        <v>0</v>
      </c>
      <c r="Y4761" s="2">
        <v>0</v>
      </c>
      <c r="Z4761" s="2">
        <v>0</v>
      </c>
      <c r="AA4761" s="2">
        <v>2</v>
      </c>
      <c r="AB4761" s="2">
        <v>0</v>
      </c>
      <c r="AC4761" s="2" t="s">
        <v>18143</v>
      </c>
      <c r="AD4761" s="2" t="s">
        <v>34</v>
      </c>
    </row>
    <row r="4762" spans="1:30" x14ac:dyDescent="0.25">
      <c r="A4762" s="2">
        <v>34831091</v>
      </c>
      <c r="B4762" s="2" t="s">
        <v>18334</v>
      </c>
      <c r="C4762" s="2" t="s">
        <v>18335</v>
      </c>
      <c r="D4762" s="2" t="s">
        <v>18336</v>
      </c>
      <c r="E4762" s="2">
        <f>IF(ISNUMBER(SEARCH("无购物",D4762)),1,0)</f>
        <v>1</v>
      </c>
      <c r="F4762" s="2">
        <f>IF(ISNUMBER(SEARCH("无自费",D4762)),1,0)</f>
        <v>0</v>
      </c>
      <c r="G4762" s="2">
        <f>IF(ISNUMBER(SEARCH("成团保障",D4762)),1,0)</f>
        <v>1</v>
      </c>
      <c r="H4762" s="2">
        <f>IF(OR(ISNUMBER(SEARCH("赠取消险",D4762)),ISNUMBER(SEARCH("提前*天免费退",D4762))),1,0)</f>
        <v>0</v>
      </c>
      <c r="I4762" s="2">
        <v>5</v>
      </c>
      <c r="J4762" s="2">
        <v>1</v>
      </c>
      <c r="K4762" s="2" t="s">
        <v>18337</v>
      </c>
      <c r="L4762" s="2">
        <v>963</v>
      </c>
      <c r="M4762" s="2">
        <v>0</v>
      </c>
      <c r="N4762" s="2" t="s">
        <v>34</v>
      </c>
      <c r="O4762" s="2" t="s">
        <v>77</v>
      </c>
      <c r="P4762" s="2" t="s">
        <v>18338</v>
      </c>
      <c r="Q4762" s="2" t="s">
        <v>34</v>
      </c>
      <c r="R4762" s="2">
        <v>13</v>
      </c>
      <c r="S4762" s="2" t="s">
        <v>34</v>
      </c>
      <c r="T4762" s="2">
        <v>17</v>
      </c>
      <c r="U4762" s="2">
        <v>17</v>
      </c>
      <c r="V4762" s="2">
        <v>17</v>
      </c>
      <c r="W4762" s="2">
        <v>17</v>
      </c>
      <c r="X4762" s="2">
        <v>0</v>
      </c>
      <c r="Y4762" s="2">
        <v>4</v>
      </c>
      <c r="Z4762" s="2">
        <v>0</v>
      </c>
      <c r="AA4762" s="2">
        <v>0</v>
      </c>
      <c r="AB4762" s="2">
        <v>0</v>
      </c>
      <c r="AC4762" s="2" t="s">
        <v>18143</v>
      </c>
      <c r="AD4762" s="2" t="s">
        <v>34</v>
      </c>
    </row>
    <row r="4763" spans="1:30" x14ac:dyDescent="0.25">
      <c r="A4763" s="2">
        <v>35168179</v>
      </c>
      <c r="B4763" s="2" t="s">
        <v>18339</v>
      </c>
      <c r="C4763" s="2" t="s">
        <v>18340</v>
      </c>
      <c r="D4763" s="2" t="s">
        <v>12270</v>
      </c>
      <c r="E4763" s="2">
        <f>IF(ISNUMBER(SEARCH("无购物",D4763)),1,0)</f>
        <v>1</v>
      </c>
      <c r="F4763" s="2">
        <f>IF(ISNUMBER(SEARCH("无自费",D4763)),1,0)</f>
        <v>1</v>
      </c>
      <c r="G4763" s="2">
        <f>IF(ISNUMBER(SEARCH("成团保障",D4763)),1,0)</f>
        <v>1</v>
      </c>
      <c r="H4763" s="2">
        <f>IF(OR(ISNUMBER(SEARCH("赠取消险",D4763)),ISNUMBER(SEARCH("提前*天免费退",D4763))),1,0)</f>
        <v>1</v>
      </c>
      <c r="I4763" s="2">
        <v>5</v>
      </c>
      <c r="J4763" s="2">
        <v>1</v>
      </c>
      <c r="K4763" s="2" t="s">
        <v>18246</v>
      </c>
      <c r="L4763" s="2">
        <v>1103</v>
      </c>
      <c r="M4763" s="2">
        <v>0</v>
      </c>
      <c r="N4763" s="2" t="s">
        <v>34</v>
      </c>
      <c r="O4763" s="2" t="s">
        <v>254</v>
      </c>
      <c r="P4763" s="2" t="s">
        <v>18341</v>
      </c>
      <c r="Q4763" s="2" t="s">
        <v>34</v>
      </c>
      <c r="R4763" s="2">
        <v>2</v>
      </c>
      <c r="S4763" s="2" t="s">
        <v>34</v>
      </c>
      <c r="T4763" s="2">
        <v>2</v>
      </c>
      <c r="U4763" s="2">
        <v>2</v>
      </c>
      <c r="V4763" s="2">
        <v>2</v>
      </c>
      <c r="W4763" s="2">
        <v>4</v>
      </c>
      <c r="X4763" s="2">
        <v>0</v>
      </c>
      <c r="Y4763" s="2">
        <v>0</v>
      </c>
      <c r="Z4763" s="2">
        <v>0</v>
      </c>
      <c r="AA4763" s="2">
        <v>0</v>
      </c>
      <c r="AB4763" s="2">
        <v>2</v>
      </c>
      <c r="AC4763" s="2" t="s">
        <v>18143</v>
      </c>
      <c r="AD4763" s="2" t="s">
        <v>34</v>
      </c>
    </row>
    <row r="4764" spans="1:30" x14ac:dyDescent="0.25">
      <c r="A4764" s="2">
        <v>35196915</v>
      </c>
      <c r="B4764" s="2" t="s">
        <v>18235</v>
      </c>
      <c r="C4764" s="2" t="s">
        <v>18342</v>
      </c>
      <c r="D4764" s="2" t="s">
        <v>18343</v>
      </c>
      <c r="E4764" s="2">
        <f>IF(ISNUMBER(SEARCH("无购物",D4764)),1,0)</f>
        <v>1</v>
      </c>
      <c r="F4764" s="2">
        <f>IF(ISNUMBER(SEARCH("无自费",D4764)),1,0)</f>
        <v>0</v>
      </c>
      <c r="G4764" s="2">
        <f>IF(ISNUMBER(SEARCH("成团保障",D4764)),1,0)</f>
        <v>1</v>
      </c>
      <c r="H4764" s="2">
        <f>IF(OR(ISNUMBER(SEARCH("赠取消险",D4764)),ISNUMBER(SEARCH("提前*天免费退",D4764))),1,0)</f>
        <v>0</v>
      </c>
      <c r="I4764" s="2">
        <v>4</v>
      </c>
      <c r="J4764" s="2">
        <v>6</v>
      </c>
      <c r="K4764" s="2" t="s">
        <v>18344</v>
      </c>
      <c r="L4764" s="2">
        <v>689</v>
      </c>
      <c r="M4764" s="2">
        <v>0</v>
      </c>
      <c r="N4764" s="2" t="s">
        <v>34</v>
      </c>
      <c r="O4764" s="2" t="s">
        <v>77</v>
      </c>
      <c r="P4764" s="2" t="s">
        <v>18345</v>
      </c>
      <c r="Q4764" s="2" t="s">
        <v>34</v>
      </c>
      <c r="R4764" s="2">
        <v>23</v>
      </c>
      <c r="S4764" s="2" t="s">
        <v>34</v>
      </c>
      <c r="T4764" s="2">
        <v>23</v>
      </c>
      <c r="U4764" s="2">
        <v>23</v>
      </c>
      <c r="V4764" s="2">
        <v>23</v>
      </c>
      <c r="W4764" s="2">
        <v>21</v>
      </c>
      <c r="X4764" s="2">
        <v>0</v>
      </c>
      <c r="Y4764" s="2">
        <v>0</v>
      </c>
      <c r="Z4764" s="2">
        <v>0</v>
      </c>
      <c r="AA4764" s="2">
        <v>0</v>
      </c>
      <c r="AB4764" s="2">
        <v>2</v>
      </c>
      <c r="AC4764" s="2" t="s">
        <v>18143</v>
      </c>
      <c r="AD4764" s="2" t="s">
        <v>34</v>
      </c>
    </row>
    <row r="4765" spans="1:30" x14ac:dyDescent="0.25">
      <c r="A4765" s="2">
        <v>35214527</v>
      </c>
      <c r="B4765" s="2" t="s">
        <v>18346</v>
      </c>
      <c r="C4765" s="2" t="s">
        <v>18347</v>
      </c>
      <c r="D4765" s="2" t="s">
        <v>18343</v>
      </c>
      <c r="E4765" s="2">
        <f>IF(ISNUMBER(SEARCH("无购物",D4765)),1,0)</f>
        <v>1</v>
      </c>
      <c r="F4765" s="2">
        <f>IF(ISNUMBER(SEARCH("无自费",D4765)),1,0)</f>
        <v>0</v>
      </c>
      <c r="G4765" s="2">
        <f>IF(ISNUMBER(SEARCH("成团保障",D4765)),1,0)</f>
        <v>1</v>
      </c>
      <c r="H4765" s="2">
        <f>IF(OR(ISNUMBER(SEARCH("赠取消险",D4765)),ISNUMBER(SEARCH("提前*天免费退",D4765))),1,0)</f>
        <v>0</v>
      </c>
      <c r="I4765" s="2">
        <v>3</v>
      </c>
      <c r="J4765" s="2">
        <v>3</v>
      </c>
      <c r="K4765" s="2" t="s">
        <v>18337</v>
      </c>
      <c r="L4765" s="2">
        <v>679</v>
      </c>
      <c r="M4765" s="2">
        <v>0</v>
      </c>
      <c r="N4765" s="2" t="s">
        <v>34</v>
      </c>
      <c r="O4765" s="2" t="s">
        <v>77</v>
      </c>
      <c r="P4765" s="2" t="s">
        <v>18348</v>
      </c>
      <c r="Q4765" s="2" t="s">
        <v>34</v>
      </c>
      <c r="R4765" s="2">
        <v>12</v>
      </c>
      <c r="S4765" s="2" t="s">
        <v>34</v>
      </c>
      <c r="T4765" s="2">
        <v>12</v>
      </c>
      <c r="U4765" s="2">
        <v>12</v>
      </c>
      <c r="V4765" s="2">
        <v>13</v>
      </c>
      <c r="W4765" s="2">
        <v>13</v>
      </c>
      <c r="X4765" s="2">
        <v>0</v>
      </c>
      <c r="Y4765" s="2">
        <v>0</v>
      </c>
      <c r="Z4765" s="2">
        <v>0</v>
      </c>
      <c r="AA4765" s="2">
        <v>1</v>
      </c>
      <c r="AB4765" s="2">
        <v>0</v>
      </c>
      <c r="AC4765" s="2" t="s">
        <v>18143</v>
      </c>
      <c r="AD4765" s="2" t="s">
        <v>34</v>
      </c>
    </row>
    <row r="4766" spans="1:30" x14ac:dyDescent="0.25">
      <c r="A4766" s="2">
        <v>36375889</v>
      </c>
      <c r="B4766" s="2" t="s">
        <v>18349</v>
      </c>
      <c r="C4766" s="2" t="s">
        <v>18350</v>
      </c>
      <c r="D4766" s="2" t="s">
        <v>18351</v>
      </c>
      <c r="E4766" s="2">
        <f>IF(ISNUMBER(SEARCH("无购物",D4766)),1,0)</f>
        <v>1</v>
      </c>
      <c r="F4766" s="2">
        <f>IF(ISNUMBER(SEARCH("无自费",D4766)),1,0)</f>
        <v>1</v>
      </c>
      <c r="G4766" s="2">
        <f>IF(ISNUMBER(SEARCH("成团保障",D4766)),1,0)</f>
        <v>1</v>
      </c>
      <c r="H4766" s="2">
        <f>IF(OR(ISNUMBER(SEARCH("赠取消险",D4766)),ISNUMBER(SEARCH("提前*天免费退",D4766))),1,0)</f>
        <v>0</v>
      </c>
      <c r="I4766" s="2">
        <v>4</v>
      </c>
      <c r="J4766" s="2">
        <v>3</v>
      </c>
      <c r="K4766" s="2" t="s">
        <v>33</v>
      </c>
      <c r="L4766" s="2">
        <v>5559</v>
      </c>
      <c r="M4766" s="2">
        <v>0</v>
      </c>
      <c r="N4766" s="2" t="s">
        <v>34</v>
      </c>
      <c r="O4766" s="2" t="s">
        <v>254</v>
      </c>
      <c r="P4766" s="2" t="s">
        <v>18352</v>
      </c>
      <c r="Q4766" s="2" t="s">
        <v>34</v>
      </c>
      <c r="R4766" s="2">
        <v>8</v>
      </c>
      <c r="S4766" s="2" t="s">
        <v>34</v>
      </c>
      <c r="T4766" s="2">
        <v>11</v>
      </c>
      <c r="U4766" s="2">
        <v>11</v>
      </c>
      <c r="V4766" s="2">
        <v>11</v>
      </c>
      <c r="W4766" s="2">
        <v>11</v>
      </c>
      <c r="X4766" s="2">
        <v>3</v>
      </c>
      <c r="Y4766" s="2">
        <v>0</v>
      </c>
      <c r="Z4766" s="2">
        <v>0</v>
      </c>
      <c r="AA4766" s="2">
        <v>0</v>
      </c>
      <c r="AB4766" s="2">
        <v>0</v>
      </c>
      <c r="AC4766" s="2" t="s">
        <v>18143</v>
      </c>
      <c r="AD4766" s="2" t="s">
        <v>34</v>
      </c>
    </row>
    <row r="4767" spans="1:30" x14ac:dyDescent="0.25">
      <c r="A4767" s="2">
        <v>36685807</v>
      </c>
      <c r="B4767" s="2" t="s">
        <v>18353</v>
      </c>
      <c r="C4767" s="2" t="s">
        <v>18354</v>
      </c>
      <c r="D4767" s="2" t="s">
        <v>18355</v>
      </c>
      <c r="E4767" s="2">
        <f>IF(ISNUMBER(SEARCH("无购物",D4767)),1,0)</f>
        <v>1</v>
      </c>
      <c r="F4767" s="2">
        <f>IF(ISNUMBER(SEARCH("无自费",D4767)),1,0)</f>
        <v>1</v>
      </c>
      <c r="G4767" s="2">
        <f>IF(ISNUMBER(SEARCH("成团保障",D4767)),1,0)</f>
        <v>1</v>
      </c>
      <c r="H4767" s="2">
        <f>IF(OR(ISNUMBER(SEARCH("赠取消险",D4767)),ISNUMBER(SEARCH("提前*天免费退",D4767))),1,0)</f>
        <v>1</v>
      </c>
      <c r="I4767" s="2">
        <v>5</v>
      </c>
      <c r="J4767" s="2">
        <v>1</v>
      </c>
      <c r="K4767" s="2" t="s">
        <v>33</v>
      </c>
      <c r="L4767" s="2">
        <v>6780</v>
      </c>
      <c r="M4767" s="2">
        <v>0</v>
      </c>
      <c r="N4767" s="2" t="s">
        <v>34</v>
      </c>
      <c r="O4767" s="2" t="s">
        <v>77</v>
      </c>
      <c r="P4767" s="2" t="s">
        <v>18356</v>
      </c>
      <c r="Q4767" s="2" t="s">
        <v>34</v>
      </c>
      <c r="R4767" s="2">
        <v>4</v>
      </c>
      <c r="S4767" s="2" t="s">
        <v>34</v>
      </c>
      <c r="T4767" s="2">
        <v>4</v>
      </c>
      <c r="U4767" s="2">
        <v>4</v>
      </c>
      <c r="V4767" s="2">
        <v>4</v>
      </c>
      <c r="W4767" s="2">
        <v>6</v>
      </c>
      <c r="X4767" s="2">
        <v>0</v>
      </c>
      <c r="Y4767" s="2">
        <v>0</v>
      </c>
      <c r="Z4767" s="2">
        <v>0</v>
      </c>
      <c r="AA4767" s="2">
        <v>0</v>
      </c>
      <c r="AB4767" s="2">
        <v>2</v>
      </c>
      <c r="AC4767" s="2" t="s">
        <v>18143</v>
      </c>
      <c r="AD4767" s="2" t="s">
        <v>34</v>
      </c>
    </row>
    <row r="4768" spans="1:30" x14ac:dyDescent="0.25">
      <c r="A4768" s="2">
        <v>36816361</v>
      </c>
      <c r="B4768" s="2" t="s">
        <v>18357</v>
      </c>
      <c r="C4768" s="2" t="s">
        <v>18358</v>
      </c>
      <c r="D4768" s="2" t="s">
        <v>18359</v>
      </c>
      <c r="E4768" s="2">
        <f>IF(ISNUMBER(SEARCH("无购物",D4768)),1,0)</f>
        <v>1</v>
      </c>
      <c r="F4768" s="2">
        <f>IF(ISNUMBER(SEARCH("无自费",D4768)),1,0)</f>
        <v>1</v>
      </c>
      <c r="G4768" s="2">
        <f>IF(ISNUMBER(SEARCH("成团保障",D4768)),1,0)</f>
        <v>1</v>
      </c>
      <c r="H4768" s="2">
        <f>IF(OR(ISNUMBER(SEARCH("赠取消险",D4768)),ISNUMBER(SEARCH("提前*天免费退",D4768))),1,0)</f>
        <v>1</v>
      </c>
      <c r="I4768" s="2">
        <v>4</v>
      </c>
      <c r="J4768" s="2">
        <v>7</v>
      </c>
      <c r="K4768" s="2" t="s">
        <v>33</v>
      </c>
      <c r="L4768" s="2">
        <v>3951</v>
      </c>
      <c r="M4768" s="2">
        <v>0</v>
      </c>
      <c r="N4768" s="2" t="s">
        <v>34</v>
      </c>
      <c r="O4768" s="2" t="s">
        <v>77</v>
      </c>
      <c r="P4768" s="2" t="s">
        <v>18360</v>
      </c>
      <c r="Q4768" s="2" t="s">
        <v>34</v>
      </c>
      <c r="R4768" s="2">
        <v>20</v>
      </c>
      <c r="S4768" s="2" t="s">
        <v>34</v>
      </c>
      <c r="T4768" s="2">
        <v>23</v>
      </c>
      <c r="U4768" s="2">
        <v>26</v>
      </c>
      <c r="V4768" s="2" t="s">
        <v>34</v>
      </c>
      <c r="W4768" s="2" t="s">
        <v>34</v>
      </c>
      <c r="X4768" s="2">
        <v>3</v>
      </c>
      <c r="Y4768" s="2">
        <v>0</v>
      </c>
      <c r="Z4768" s="2">
        <v>3</v>
      </c>
      <c r="AA4768" s="2">
        <v>0</v>
      </c>
      <c r="AB4768" s="2">
        <v>0</v>
      </c>
      <c r="AC4768" s="2" t="s">
        <v>18143</v>
      </c>
      <c r="AD4768" s="2" t="s">
        <v>34</v>
      </c>
    </row>
    <row r="4769" spans="1:30" x14ac:dyDescent="0.25">
      <c r="A4769" s="2">
        <v>37533628</v>
      </c>
      <c r="B4769" s="2" t="s">
        <v>18361</v>
      </c>
      <c r="C4769" s="2" t="s">
        <v>18362</v>
      </c>
      <c r="D4769" s="2" t="s">
        <v>18363</v>
      </c>
      <c r="E4769" s="2">
        <f>IF(ISNUMBER(SEARCH("无购物",D4769)),1,0)</f>
        <v>1</v>
      </c>
      <c r="F4769" s="2">
        <f>IF(ISNUMBER(SEARCH("无自费",D4769)),1,0)</f>
        <v>0</v>
      </c>
      <c r="G4769" s="2">
        <f>IF(ISNUMBER(SEARCH("成团保障",D4769)),1,0)</f>
        <v>1</v>
      </c>
      <c r="H4769" s="2">
        <f>IF(OR(ISNUMBER(SEARCH("赠取消险",D4769)),ISNUMBER(SEARCH("提前*天免费退",D4769))),1,0)</f>
        <v>0</v>
      </c>
      <c r="I4769" s="2">
        <v>5</v>
      </c>
      <c r="J4769" s="2">
        <v>1</v>
      </c>
      <c r="K4769" s="2" t="s">
        <v>18246</v>
      </c>
      <c r="L4769" s="2">
        <v>3444</v>
      </c>
      <c r="M4769" s="2">
        <v>0</v>
      </c>
      <c r="N4769" s="2" t="s">
        <v>34</v>
      </c>
      <c r="O4769" s="2" t="s">
        <v>254</v>
      </c>
      <c r="P4769" s="2" t="s">
        <v>18364</v>
      </c>
      <c r="Q4769" s="2" t="s">
        <v>34</v>
      </c>
      <c r="R4769" s="2">
        <v>2</v>
      </c>
      <c r="S4769" s="2" t="s">
        <v>34</v>
      </c>
      <c r="T4769" s="2">
        <v>4</v>
      </c>
      <c r="U4769" s="2">
        <v>6</v>
      </c>
      <c r="V4769" s="2">
        <v>6</v>
      </c>
      <c r="W4769" s="2">
        <v>6</v>
      </c>
      <c r="X4769" s="2">
        <v>2</v>
      </c>
      <c r="Y4769" s="2">
        <v>0</v>
      </c>
      <c r="Z4769" s="2">
        <v>2</v>
      </c>
      <c r="AA4769" s="2">
        <v>0</v>
      </c>
      <c r="AB4769" s="2">
        <v>0</v>
      </c>
      <c r="AC4769" s="2" t="s">
        <v>18143</v>
      </c>
      <c r="AD4769" s="2" t="s">
        <v>34</v>
      </c>
    </row>
    <row r="4770" spans="1:30" x14ac:dyDescent="0.25">
      <c r="A4770" s="2">
        <v>37577941</v>
      </c>
      <c r="B4770" s="2" t="s">
        <v>18365</v>
      </c>
      <c r="C4770" s="2" t="s">
        <v>18366</v>
      </c>
      <c r="D4770" s="2" t="s">
        <v>18162</v>
      </c>
      <c r="E4770" s="2">
        <f>IF(ISNUMBER(SEARCH("无购物",D4770)),1,0)</f>
        <v>1</v>
      </c>
      <c r="F4770" s="2">
        <f>IF(ISNUMBER(SEARCH("无自费",D4770)),1,0)</f>
        <v>0</v>
      </c>
      <c r="G4770" s="2">
        <f>IF(ISNUMBER(SEARCH("成团保障",D4770)),1,0)</f>
        <v>1</v>
      </c>
      <c r="H4770" s="2">
        <f>IF(OR(ISNUMBER(SEARCH("赠取消险",D4770)),ISNUMBER(SEARCH("提前*天免费退",D4770))),1,0)</f>
        <v>0</v>
      </c>
      <c r="I4770" s="2">
        <v>5</v>
      </c>
      <c r="J4770" s="2">
        <v>1</v>
      </c>
      <c r="K4770" s="2" t="s">
        <v>12187</v>
      </c>
      <c r="L4770" s="2">
        <v>3183</v>
      </c>
      <c r="M4770" s="2">
        <v>1</v>
      </c>
      <c r="N4770" s="2">
        <v>50</v>
      </c>
      <c r="O4770" s="2" t="s">
        <v>77</v>
      </c>
      <c r="P4770" s="2" t="s">
        <v>18367</v>
      </c>
      <c r="Q4770" s="2" t="s">
        <v>34</v>
      </c>
      <c r="R4770" s="2">
        <v>12</v>
      </c>
      <c r="S4770" s="2" t="s">
        <v>34</v>
      </c>
      <c r="T4770" s="2">
        <v>12</v>
      </c>
      <c r="U4770" s="2">
        <v>12</v>
      </c>
      <c r="V4770" s="2">
        <v>12</v>
      </c>
      <c r="W4770" s="2">
        <v>14</v>
      </c>
      <c r="X4770" s="2">
        <v>0</v>
      </c>
      <c r="Y4770" s="2">
        <v>0</v>
      </c>
      <c r="Z4770" s="2">
        <v>0</v>
      </c>
      <c r="AA4770" s="2">
        <v>0</v>
      </c>
      <c r="AB4770" s="2">
        <v>2</v>
      </c>
      <c r="AC4770" s="2" t="s">
        <v>18143</v>
      </c>
      <c r="AD4770" s="2" t="s">
        <v>34</v>
      </c>
    </row>
    <row r="4771" spans="1:30" x14ac:dyDescent="0.25">
      <c r="A4771" s="2">
        <v>37724782</v>
      </c>
      <c r="B4771" s="2" t="s">
        <v>18368</v>
      </c>
      <c r="C4771" s="2" t="s">
        <v>18369</v>
      </c>
      <c r="D4771" s="2" t="s">
        <v>18370</v>
      </c>
      <c r="E4771" s="2">
        <f>IF(ISNUMBER(SEARCH("无购物",D4771)),1,0)</f>
        <v>1</v>
      </c>
      <c r="F4771" s="2">
        <f>IF(ISNUMBER(SEARCH("无自费",D4771)),1,0)</f>
        <v>1</v>
      </c>
      <c r="G4771" s="2">
        <f>IF(ISNUMBER(SEARCH("成团保障",D4771)),1,0)</f>
        <v>1</v>
      </c>
      <c r="H4771" s="2">
        <f>IF(OR(ISNUMBER(SEARCH("赠取消险",D4771)),ISNUMBER(SEARCH("提前*天免费退",D4771))),1,0)</f>
        <v>0</v>
      </c>
      <c r="I4771" s="2">
        <v>4</v>
      </c>
      <c r="J4771" s="2">
        <v>12</v>
      </c>
      <c r="K4771" s="2" t="s">
        <v>18246</v>
      </c>
      <c r="L4771" s="2">
        <v>2930</v>
      </c>
      <c r="M4771" s="2">
        <v>1</v>
      </c>
      <c r="N4771" s="2">
        <v>500</v>
      </c>
      <c r="O4771" s="2" t="s">
        <v>254</v>
      </c>
      <c r="P4771" s="2" t="s">
        <v>18371</v>
      </c>
      <c r="Q4771" s="2" t="s">
        <v>34</v>
      </c>
      <c r="R4771" s="2">
        <v>53</v>
      </c>
      <c r="S4771" s="2" t="s">
        <v>34</v>
      </c>
      <c r="T4771" s="2">
        <v>58</v>
      </c>
      <c r="U4771" s="2">
        <v>71</v>
      </c>
      <c r="V4771" s="2">
        <v>77</v>
      </c>
      <c r="W4771" s="2">
        <v>79</v>
      </c>
      <c r="X4771" s="2">
        <v>5</v>
      </c>
      <c r="Y4771" s="2">
        <v>0</v>
      </c>
      <c r="Z4771" s="2">
        <v>13</v>
      </c>
      <c r="AA4771" s="2">
        <v>6</v>
      </c>
      <c r="AB4771" s="2">
        <v>2</v>
      </c>
      <c r="AC4771" s="2" t="s">
        <v>18143</v>
      </c>
      <c r="AD4771" s="2" t="s">
        <v>34</v>
      </c>
    </row>
    <row r="4772" spans="1:30" x14ac:dyDescent="0.25">
      <c r="A4772" s="2">
        <v>38307556</v>
      </c>
      <c r="B4772" s="2" t="s">
        <v>18372</v>
      </c>
      <c r="C4772" s="2" t="s">
        <v>18373</v>
      </c>
      <c r="D4772" s="2" t="s">
        <v>18374</v>
      </c>
      <c r="E4772" s="2">
        <f>IF(ISNUMBER(SEARCH("无购物",D4772)),1,0)</f>
        <v>1</v>
      </c>
      <c r="F4772" s="2">
        <f>IF(ISNUMBER(SEARCH("无自费",D4772)),1,0)</f>
        <v>1</v>
      </c>
      <c r="G4772" s="2">
        <f>IF(ISNUMBER(SEARCH("成团保障",D4772)),1,0)</f>
        <v>1</v>
      </c>
      <c r="H4772" s="2">
        <f>IF(OR(ISNUMBER(SEARCH("赠取消险",D4772)),ISNUMBER(SEARCH("提前*天免费退",D4772))),1,0)</f>
        <v>0</v>
      </c>
      <c r="I4772" s="2">
        <v>4</v>
      </c>
      <c r="J4772" s="2">
        <v>1</v>
      </c>
      <c r="K4772" s="2" t="s">
        <v>33</v>
      </c>
      <c r="L4772" s="2">
        <v>4907</v>
      </c>
      <c r="M4772" s="2">
        <v>0</v>
      </c>
      <c r="N4772" s="2" t="s">
        <v>34</v>
      </c>
      <c r="O4772" s="2" t="s">
        <v>254</v>
      </c>
      <c r="P4772" s="2" t="s">
        <v>18375</v>
      </c>
      <c r="Q4772" s="2" t="s">
        <v>34</v>
      </c>
      <c r="R4772" s="2">
        <v>10</v>
      </c>
      <c r="S4772" s="2" t="s">
        <v>34</v>
      </c>
      <c r="T4772" s="2">
        <v>10</v>
      </c>
      <c r="U4772" s="2">
        <v>13</v>
      </c>
      <c r="V4772" s="2">
        <v>13</v>
      </c>
      <c r="W4772" s="2">
        <v>15</v>
      </c>
      <c r="X4772" s="2">
        <v>0</v>
      </c>
      <c r="Y4772" s="2">
        <v>0</v>
      </c>
      <c r="Z4772" s="2">
        <v>3</v>
      </c>
      <c r="AA4772" s="2">
        <v>0</v>
      </c>
      <c r="AB4772" s="2">
        <v>2</v>
      </c>
      <c r="AC4772" s="2" t="s">
        <v>18143</v>
      </c>
      <c r="AD4772" s="2" t="s">
        <v>34</v>
      </c>
    </row>
    <row r="4773" spans="1:30" x14ac:dyDescent="0.25">
      <c r="A4773" s="2">
        <v>38337887</v>
      </c>
      <c r="B4773" s="2" t="s">
        <v>18376</v>
      </c>
      <c r="C4773" s="2" t="s">
        <v>18377</v>
      </c>
      <c r="D4773" s="2" t="s">
        <v>18374</v>
      </c>
      <c r="E4773" s="2">
        <f>IF(ISNUMBER(SEARCH("无购物",D4773)),1,0)</f>
        <v>1</v>
      </c>
      <c r="F4773" s="2">
        <f>IF(ISNUMBER(SEARCH("无自费",D4773)),1,0)</f>
        <v>1</v>
      </c>
      <c r="G4773" s="2">
        <f>IF(ISNUMBER(SEARCH("成团保障",D4773)),1,0)</f>
        <v>1</v>
      </c>
      <c r="H4773" s="2">
        <f>IF(OR(ISNUMBER(SEARCH("赠取消险",D4773)),ISNUMBER(SEARCH("提前*天免费退",D4773))),1,0)</f>
        <v>0</v>
      </c>
      <c r="I4773" s="2" t="s">
        <v>34</v>
      </c>
      <c r="J4773" s="2" t="s">
        <v>34</v>
      </c>
      <c r="K4773" s="2" t="s">
        <v>33</v>
      </c>
      <c r="L4773" s="2">
        <v>3658</v>
      </c>
      <c r="M4773" s="2">
        <v>0</v>
      </c>
      <c r="N4773" s="2" t="s">
        <v>34</v>
      </c>
      <c r="O4773" s="2" t="s">
        <v>254</v>
      </c>
      <c r="P4773" s="2" t="s">
        <v>18378</v>
      </c>
      <c r="Q4773" s="2" t="s">
        <v>34</v>
      </c>
      <c r="R4773" s="2">
        <v>2</v>
      </c>
      <c r="S4773" s="2" t="s">
        <v>34</v>
      </c>
      <c r="T4773" s="2">
        <v>2</v>
      </c>
      <c r="U4773" s="2">
        <v>2</v>
      </c>
      <c r="V4773" s="2">
        <v>10</v>
      </c>
      <c r="W4773" s="2">
        <v>12</v>
      </c>
      <c r="X4773" s="2">
        <v>0</v>
      </c>
      <c r="Y4773" s="2">
        <v>0</v>
      </c>
      <c r="Z4773" s="2">
        <v>0</v>
      </c>
      <c r="AA4773" s="2">
        <v>8</v>
      </c>
      <c r="AB4773" s="2">
        <v>2</v>
      </c>
      <c r="AC4773" s="2" t="s">
        <v>18143</v>
      </c>
      <c r="AD4773" s="2" t="s">
        <v>34</v>
      </c>
    </row>
    <row r="4774" spans="1:30" x14ac:dyDescent="0.25">
      <c r="A4774" s="2">
        <v>39355583</v>
      </c>
      <c r="B4774" s="2" t="s">
        <v>18379</v>
      </c>
      <c r="C4774" s="2" t="s">
        <v>18380</v>
      </c>
      <c r="D4774" s="2" t="s">
        <v>18381</v>
      </c>
      <c r="E4774" s="2">
        <f>IF(ISNUMBER(SEARCH("无购物",D4774)),1,0)</f>
        <v>1</v>
      </c>
      <c r="F4774" s="2">
        <f>IF(ISNUMBER(SEARCH("无自费",D4774)),1,0)</f>
        <v>1</v>
      </c>
      <c r="G4774" s="2">
        <f>IF(ISNUMBER(SEARCH("成团保障",D4774)),1,0)</f>
        <v>1</v>
      </c>
      <c r="H4774" s="2">
        <f>IF(OR(ISNUMBER(SEARCH("赠取消险",D4774)),ISNUMBER(SEARCH("提前*天免费退",D4774))),1,0)</f>
        <v>1</v>
      </c>
      <c r="I4774" s="2" t="s">
        <v>34</v>
      </c>
      <c r="J4774" s="2" t="s">
        <v>34</v>
      </c>
      <c r="K4774" s="2" t="s">
        <v>33</v>
      </c>
      <c r="L4774" s="2">
        <v>3270</v>
      </c>
      <c r="M4774" s="2">
        <v>0</v>
      </c>
      <c r="N4774" s="2" t="s">
        <v>34</v>
      </c>
      <c r="O4774" s="2" t="s">
        <v>77</v>
      </c>
      <c r="P4774" s="2" t="s">
        <v>18382</v>
      </c>
      <c r="Q4774" s="2" t="s">
        <v>34</v>
      </c>
      <c r="R4774" s="2">
        <v>11</v>
      </c>
      <c r="S4774" s="2" t="s">
        <v>34</v>
      </c>
      <c r="T4774" s="2">
        <v>11</v>
      </c>
      <c r="U4774" s="2">
        <v>11</v>
      </c>
      <c r="V4774" s="2">
        <v>11</v>
      </c>
      <c r="W4774" s="2">
        <v>15</v>
      </c>
      <c r="X4774" s="2">
        <v>0</v>
      </c>
      <c r="Y4774" s="2">
        <v>0</v>
      </c>
      <c r="Z4774" s="2">
        <v>0</v>
      </c>
      <c r="AA4774" s="2">
        <v>0</v>
      </c>
      <c r="AB4774" s="2">
        <v>4</v>
      </c>
      <c r="AC4774" s="2" t="s">
        <v>18143</v>
      </c>
      <c r="AD4774" s="2" t="s">
        <v>34</v>
      </c>
    </row>
    <row r="4775" spans="1:30" x14ac:dyDescent="0.25">
      <c r="A4775" s="2">
        <v>39357616</v>
      </c>
      <c r="B4775" s="2" t="s">
        <v>18383</v>
      </c>
      <c r="C4775" s="2" t="s">
        <v>18384</v>
      </c>
      <c r="D4775" s="2" t="s">
        <v>18381</v>
      </c>
      <c r="E4775" s="2">
        <f>IF(ISNUMBER(SEARCH("无购物",D4775)),1,0)</f>
        <v>1</v>
      </c>
      <c r="F4775" s="2">
        <f>IF(ISNUMBER(SEARCH("无自费",D4775)),1,0)</f>
        <v>1</v>
      </c>
      <c r="G4775" s="2">
        <f>IF(ISNUMBER(SEARCH("成团保障",D4775)),1,0)</f>
        <v>1</v>
      </c>
      <c r="H4775" s="2">
        <f>IF(OR(ISNUMBER(SEARCH("赠取消险",D4775)),ISNUMBER(SEARCH("提前*天免费退",D4775))),1,0)</f>
        <v>1</v>
      </c>
      <c r="I4775" s="2" t="s">
        <v>34</v>
      </c>
      <c r="J4775" s="2" t="s">
        <v>34</v>
      </c>
      <c r="K4775" s="2" t="s">
        <v>33</v>
      </c>
      <c r="L4775" s="2" t="s">
        <v>34</v>
      </c>
      <c r="M4775" s="2">
        <v>0</v>
      </c>
      <c r="N4775" s="2" t="s">
        <v>34</v>
      </c>
      <c r="O4775" s="2" t="s">
        <v>77</v>
      </c>
      <c r="P4775" s="2" t="s">
        <v>18385</v>
      </c>
      <c r="Q4775" s="2" t="s">
        <v>34</v>
      </c>
      <c r="R4775" s="2" t="s">
        <v>34</v>
      </c>
      <c r="S4775" s="2" t="s">
        <v>34</v>
      </c>
      <c r="T4775" s="2" t="s">
        <v>34</v>
      </c>
      <c r="U4775" s="2">
        <v>7</v>
      </c>
      <c r="V4775" s="2">
        <v>7</v>
      </c>
      <c r="W4775" s="2">
        <v>16</v>
      </c>
      <c r="X4775" s="2">
        <v>0</v>
      </c>
      <c r="Y4775" s="2">
        <v>0</v>
      </c>
      <c r="Z4775" s="2">
        <v>0</v>
      </c>
      <c r="AA4775" s="2">
        <v>0</v>
      </c>
      <c r="AB4775" s="2">
        <v>9</v>
      </c>
      <c r="AC4775" s="2" t="s">
        <v>18143</v>
      </c>
      <c r="AD4775" s="2" t="s">
        <v>34</v>
      </c>
    </row>
    <row r="4776" spans="1:30" x14ac:dyDescent="0.25">
      <c r="A4776" s="2">
        <v>39465635</v>
      </c>
      <c r="B4776" s="2" t="s">
        <v>18386</v>
      </c>
      <c r="C4776" s="2" t="s">
        <v>18387</v>
      </c>
      <c r="D4776" s="2" t="s">
        <v>18388</v>
      </c>
      <c r="E4776" s="2">
        <f>IF(ISNUMBER(SEARCH("无购物",D4776)),1,0)</f>
        <v>1</v>
      </c>
      <c r="F4776" s="2">
        <f>IF(ISNUMBER(SEARCH("无自费",D4776)),1,0)</f>
        <v>0</v>
      </c>
      <c r="G4776" s="2">
        <f>IF(ISNUMBER(SEARCH("成团保障",D4776)),1,0)</f>
        <v>1</v>
      </c>
      <c r="H4776" s="2">
        <f>IF(OR(ISNUMBER(SEARCH("赠取消险",D4776)),ISNUMBER(SEARCH("提前*天免费退",D4776))),1,0)</f>
        <v>0</v>
      </c>
      <c r="I4776" s="2" t="s">
        <v>34</v>
      </c>
      <c r="J4776" s="2" t="s">
        <v>34</v>
      </c>
      <c r="K4776" s="2" t="s">
        <v>11229</v>
      </c>
      <c r="L4776" s="2">
        <v>4533</v>
      </c>
      <c r="M4776" s="2">
        <v>1</v>
      </c>
      <c r="N4776" s="2">
        <v>200</v>
      </c>
      <c r="O4776" s="2" t="s">
        <v>254</v>
      </c>
      <c r="P4776" s="2" t="s">
        <v>18389</v>
      </c>
      <c r="Q4776" s="2" t="s">
        <v>34</v>
      </c>
      <c r="R4776" s="2">
        <v>2</v>
      </c>
      <c r="S4776" s="2" t="s">
        <v>34</v>
      </c>
      <c r="T4776" s="2">
        <v>2</v>
      </c>
      <c r="U4776" s="2">
        <v>10</v>
      </c>
      <c r="V4776" s="2" t="s">
        <v>34</v>
      </c>
      <c r="W4776" s="2" t="s">
        <v>34</v>
      </c>
      <c r="X4776" s="2">
        <v>0</v>
      </c>
      <c r="Y4776" s="2">
        <v>0</v>
      </c>
      <c r="Z4776" s="2">
        <v>8</v>
      </c>
      <c r="AA4776" s="2">
        <v>0</v>
      </c>
      <c r="AB4776" s="2">
        <v>0</v>
      </c>
      <c r="AC4776" s="2" t="s">
        <v>18143</v>
      </c>
      <c r="AD4776" s="2" t="s">
        <v>34</v>
      </c>
    </row>
    <row r="4777" spans="1:30" x14ac:dyDescent="0.25">
      <c r="A4777" s="2">
        <v>39547015</v>
      </c>
      <c r="B4777" s="2" t="s">
        <v>18390</v>
      </c>
      <c r="C4777" s="2" t="s">
        <v>18391</v>
      </c>
      <c r="D4777" s="2" t="s">
        <v>18392</v>
      </c>
      <c r="E4777" s="2">
        <f>IF(ISNUMBER(SEARCH("无购物",D4777)),1,0)</f>
        <v>0</v>
      </c>
      <c r="F4777" s="2">
        <f>IF(ISNUMBER(SEARCH("无自费",D4777)),1,0)</f>
        <v>0</v>
      </c>
      <c r="G4777" s="2">
        <f>IF(ISNUMBER(SEARCH("成团保障",D4777)),1,0)</f>
        <v>0</v>
      </c>
      <c r="H4777" s="2">
        <f>IF(OR(ISNUMBER(SEARCH("赠取消险",D4777)),ISNUMBER(SEARCH("提前*天免费退",D4777))),1,0)</f>
        <v>0</v>
      </c>
      <c r="I4777" s="2" t="s">
        <v>34</v>
      </c>
      <c r="J4777" s="2" t="s">
        <v>34</v>
      </c>
      <c r="K4777" s="2" t="s">
        <v>11229</v>
      </c>
      <c r="L4777" s="2">
        <v>780</v>
      </c>
      <c r="M4777" s="2">
        <v>0</v>
      </c>
      <c r="N4777" s="2" t="s">
        <v>34</v>
      </c>
      <c r="O4777" s="2" t="s">
        <v>35</v>
      </c>
      <c r="P4777" s="2" t="s">
        <v>18393</v>
      </c>
      <c r="Q4777" s="2" t="s">
        <v>34</v>
      </c>
      <c r="R4777" s="2">
        <v>3</v>
      </c>
      <c r="S4777" s="2" t="s">
        <v>34</v>
      </c>
      <c r="T4777" s="2">
        <v>7</v>
      </c>
      <c r="U4777" s="2">
        <v>20</v>
      </c>
      <c r="V4777" s="2">
        <v>20</v>
      </c>
      <c r="W4777" s="2">
        <v>20</v>
      </c>
      <c r="X4777" s="2">
        <v>4</v>
      </c>
      <c r="Y4777" s="2">
        <v>0</v>
      </c>
      <c r="Z4777" s="2">
        <v>13</v>
      </c>
      <c r="AA4777" s="2">
        <v>0</v>
      </c>
      <c r="AB4777" s="2">
        <v>0</v>
      </c>
      <c r="AC4777" s="2" t="s">
        <v>18143</v>
      </c>
      <c r="AD4777" s="2" t="s">
        <v>34</v>
      </c>
    </row>
    <row r="4778" spans="1:30" x14ac:dyDescent="0.25">
      <c r="A4778" s="2">
        <v>39557282</v>
      </c>
      <c r="B4778" s="2" t="s">
        <v>18394</v>
      </c>
      <c r="C4778" s="2" t="s">
        <v>18395</v>
      </c>
      <c r="D4778" s="2" t="s">
        <v>18392</v>
      </c>
      <c r="E4778" s="2">
        <f>IF(ISNUMBER(SEARCH("无购物",D4778)),1,0)</f>
        <v>0</v>
      </c>
      <c r="F4778" s="2">
        <f>IF(ISNUMBER(SEARCH("无自费",D4778)),1,0)</f>
        <v>0</v>
      </c>
      <c r="G4778" s="2">
        <f>IF(ISNUMBER(SEARCH("成团保障",D4778)),1,0)</f>
        <v>0</v>
      </c>
      <c r="H4778" s="2">
        <f>IF(OR(ISNUMBER(SEARCH("赠取消险",D4778)),ISNUMBER(SEARCH("提前*天免费退",D4778))),1,0)</f>
        <v>0</v>
      </c>
      <c r="I4778" s="2" t="s">
        <v>34</v>
      </c>
      <c r="J4778" s="2" t="s">
        <v>34</v>
      </c>
      <c r="K4778" s="2" t="s">
        <v>11229</v>
      </c>
      <c r="L4778" s="2">
        <v>928</v>
      </c>
      <c r="M4778" s="2">
        <v>0</v>
      </c>
      <c r="N4778" s="2" t="s">
        <v>34</v>
      </c>
      <c r="O4778" s="2" t="s">
        <v>35</v>
      </c>
      <c r="P4778" s="2" t="s">
        <v>18396</v>
      </c>
      <c r="Q4778" s="2" t="s">
        <v>34</v>
      </c>
      <c r="R4778" s="2">
        <v>13</v>
      </c>
      <c r="S4778" s="2" t="s">
        <v>34</v>
      </c>
      <c r="T4778" s="2">
        <v>22</v>
      </c>
      <c r="U4778" s="2">
        <v>36</v>
      </c>
      <c r="V4778" s="2">
        <v>36</v>
      </c>
      <c r="W4778" s="2">
        <v>36</v>
      </c>
      <c r="X4778" s="2">
        <v>9</v>
      </c>
      <c r="Y4778" s="2">
        <v>0</v>
      </c>
      <c r="Z4778" s="2">
        <v>14</v>
      </c>
      <c r="AA4778" s="2">
        <v>0</v>
      </c>
      <c r="AB4778" s="2">
        <v>0</v>
      </c>
      <c r="AC4778" s="2" t="s">
        <v>18143</v>
      </c>
      <c r="AD4778" s="2" t="s">
        <v>34</v>
      </c>
    </row>
    <row r="4779" spans="1:30" x14ac:dyDescent="0.25">
      <c r="A4779" s="2">
        <v>39637749</v>
      </c>
      <c r="B4779" s="2" t="s">
        <v>18397</v>
      </c>
      <c r="C4779" s="2" t="s">
        <v>18398</v>
      </c>
      <c r="D4779" s="2" t="s">
        <v>18399</v>
      </c>
      <c r="E4779" s="2">
        <f>IF(ISNUMBER(SEARCH("无购物",D4779)),1,0)</f>
        <v>1</v>
      </c>
      <c r="F4779" s="2">
        <f>IF(ISNUMBER(SEARCH("无自费",D4779)),1,0)</f>
        <v>1</v>
      </c>
      <c r="G4779" s="2">
        <f>IF(ISNUMBER(SEARCH("成团保障",D4779)),1,0)</f>
        <v>1</v>
      </c>
      <c r="H4779" s="2">
        <f>IF(OR(ISNUMBER(SEARCH("赠取消险",D4779)),ISNUMBER(SEARCH("提前*天免费退",D4779))),1,0)</f>
        <v>1</v>
      </c>
      <c r="I4779" s="2">
        <v>5</v>
      </c>
      <c r="J4779" s="2">
        <v>1</v>
      </c>
      <c r="K4779" s="2" t="s">
        <v>33</v>
      </c>
      <c r="L4779" s="2">
        <v>4816</v>
      </c>
      <c r="M4779" s="2">
        <v>0</v>
      </c>
      <c r="N4779" s="2" t="s">
        <v>34</v>
      </c>
      <c r="O4779" s="2" t="s">
        <v>77</v>
      </c>
      <c r="P4779" s="2" t="s">
        <v>18400</v>
      </c>
      <c r="Q4779" s="2" t="s">
        <v>34</v>
      </c>
      <c r="R4779" s="2">
        <v>3</v>
      </c>
      <c r="S4779" s="2" t="s">
        <v>34</v>
      </c>
      <c r="T4779" s="2">
        <v>5</v>
      </c>
      <c r="U4779" s="2">
        <v>5</v>
      </c>
      <c r="V4779" s="2" t="s">
        <v>34</v>
      </c>
      <c r="W4779" s="2" t="s">
        <v>34</v>
      </c>
      <c r="X4779" s="2">
        <v>2</v>
      </c>
      <c r="Y4779" s="2">
        <v>0</v>
      </c>
      <c r="Z4779" s="2">
        <v>0</v>
      </c>
      <c r="AA4779" s="2">
        <v>0</v>
      </c>
      <c r="AB4779" s="2">
        <v>0</v>
      </c>
      <c r="AC4779" s="2" t="s">
        <v>18143</v>
      </c>
      <c r="AD4779" s="2" t="s">
        <v>34</v>
      </c>
    </row>
    <row r="4780" spans="1:30" x14ac:dyDescent="0.25">
      <c r="A4780" s="2">
        <v>40378757</v>
      </c>
      <c r="B4780" s="2" t="s">
        <v>18401</v>
      </c>
      <c r="C4780" s="2" t="s">
        <v>18402</v>
      </c>
      <c r="D4780" s="2" t="s">
        <v>18403</v>
      </c>
      <c r="E4780" s="2">
        <f>IF(ISNUMBER(SEARCH("无购物",D4780)),1,0)</f>
        <v>1</v>
      </c>
      <c r="F4780" s="2">
        <f>IF(ISNUMBER(SEARCH("无自费",D4780)),1,0)</f>
        <v>0</v>
      </c>
      <c r="G4780" s="2">
        <f>IF(ISNUMBER(SEARCH("成团保障",D4780)),1,0)</f>
        <v>1</v>
      </c>
      <c r="H4780" s="2">
        <f>IF(OR(ISNUMBER(SEARCH("赠取消险",D4780)),ISNUMBER(SEARCH("提前*天免费退",D4780))),1,0)</f>
        <v>0</v>
      </c>
      <c r="I4780" s="2">
        <v>4</v>
      </c>
      <c r="J4780" s="2">
        <v>2</v>
      </c>
      <c r="K4780" s="2" t="s">
        <v>18246</v>
      </c>
      <c r="L4780" s="2">
        <v>1164</v>
      </c>
      <c r="M4780" s="2">
        <v>0</v>
      </c>
      <c r="N4780" s="2" t="s">
        <v>34</v>
      </c>
      <c r="O4780" s="2" t="s">
        <v>77</v>
      </c>
      <c r="P4780" s="2" t="s">
        <v>18404</v>
      </c>
      <c r="Q4780" s="2" t="s">
        <v>34</v>
      </c>
      <c r="R4780" s="2">
        <v>8</v>
      </c>
      <c r="S4780" s="2" t="s">
        <v>34</v>
      </c>
      <c r="T4780" s="2">
        <v>11</v>
      </c>
      <c r="U4780" s="2">
        <v>13</v>
      </c>
      <c r="V4780" s="2">
        <v>13</v>
      </c>
      <c r="W4780" s="2">
        <v>13</v>
      </c>
      <c r="X4780" s="2">
        <v>3</v>
      </c>
      <c r="Y4780" s="2">
        <v>0</v>
      </c>
      <c r="Z4780" s="2">
        <v>2</v>
      </c>
      <c r="AA4780" s="2">
        <v>0</v>
      </c>
      <c r="AB4780" s="2">
        <v>0</v>
      </c>
      <c r="AC4780" s="2" t="s">
        <v>18143</v>
      </c>
      <c r="AD4780" s="2" t="s">
        <v>34</v>
      </c>
    </row>
    <row r="4781" spans="1:30" x14ac:dyDescent="0.25">
      <c r="A4781" s="2">
        <v>40495265</v>
      </c>
      <c r="B4781" s="2" t="s">
        <v>18405</v>
      </c>
      <c r="C4781" s="2" t="s">
        <v>18406</v>
      </c>
      <c r="D4781" s="2" t="s">
        <v>18407</v>
      </c>
      <c r="E4781" s="2">
        <f>IF(ISNUMBER(SEARCH("无购物",D4781)),1,0)</f>
        <v>1</v>
      </c>
      <c r="F4781" s="2">
        <f>IF(ISNUMBER(SEARCH("无自费",D4781)),1,0)</f>
        <v>1</v>
      </c>
      <c r="G4781" s="2">
        <f>IF(ISNUMBER(SEARCH("成团保障",D4781)),1,0)</f>
        <v>1</v>
      </c>
      <c r="H4781" s="2">
        <f>IF(OR(ISNUMBER(SEARCH("赠取消险",D4781)),ISNUMBER(SEARCH("提前*天免费退",D4781))),1,0)</f>
        <v>1</v>
      </c>
      <c r="I4781" s="2">
        <v>5</v>
      </c>
      <c r="J4781" s="2">
        <v>3</v>
      </c>
      <c r="K4781" s="2" t="s">
        <v>33</v>
      </c>
      <c r="L4781" s="2">
        <v>7706</v>
      </c>
      <c r="M4781" s="2">
        <v>0</v>
      </c>
      <c r="N4781" s="2" t="s">
        <v>34</v>
      </c>
      <c r="O4781" s="2" t="s">
        <v>254</v>
      </c>
      <c r="P4781" s="2" t="s">
        <v>18408</v>
      </c>
      <c r="Q4781" s="2" t="s">
        <v>34</v>
      </c>
      <c r="R4781" s="2">
        <v>24</v>
      </c>
      <c r="S4781" s="2" t="s">
        <v>34</v>
      </c>
      <c r="T4781" s="2">
        <v>24</v>
      </c>
      <c r="U4781" s="2">
        <v>30</v>
      </c>
      <c r="V4781" s="2">
        <v>30</v>
      </c>
      <c r="W4781" s="2">
        <v>35</v>
      </c>
      <c r="X4781" s="2">
        <v>0</v>
      </c>
      <c r="Y4781" s="2">
        <v>0</v>
      </c>
      <c r="Z4781" s="2">
        <v>6</v>
      </c>
      <c r="AA4781" s="2">
        <v>0</v>
      </c>
      <c r="AB4781" s="2">
        <v>5</v>
      </c>
      <c r="AC4781" s="2" t="s">
        <v>18143</v>
      </c>
      <c r="AD4781" s="2" t="s">
        <v>34</v>
      </c>
    </row>
    <row r="4782" spans="1:30" x14ac:dyDescent="0.25">
      <c r="A4782" s="2">
        <v>40755731</v>
      </c>
      <c r="B4782" s="2" t="s">
        <v>18409</v>
      </c>
      <c r="C4782" s="2" t="s">
        <v>18410</v>
      </c>
      <c r="D4782" s="2" t="s">
        <v>18411</v>
      </c>
      <c r="E4782" s="2">
        <f>IF(ISNUMBER(SEARCH("无购物",D4782)),1,0)</f>
        <v>1</v>
      </c>
      <c r="F4782" s="2">
        <f>IF(ISNUMBER(SEARCH("无自费",D4782)),1,0)</f>
        <v>1</v>
      </c>
      <c r="G4782" s="2">
        <f>IF(ISNUMBER(SEARCH("成团保障",D4782)),1,0)</f>
        <v>1</v>
      </c>
      <c r="H4782" s="2">
        <f>IF(OR(ISNUMBER(SEARCH("赠取消险",D4782)),ISNUMBER(SEARCH("提前*天免费退",D4782))),1,0)</f>
        <v>0</v>
      </c>
      <c r="I4782" s="2" t="s">
        <v>34</v>
      </c>
      <c r="J4782" s="2" t="s">
        <v>34</v>
      </c>
      <c r="K4782" s="2" t="s">
        <v>18412</v>
      </c>
      <c r="L4782" s="2">
        <v>2831</v>
      </c>
      <c r="M4782" s="2">
        <v>0</v>
      </c>
      <c r="N4782" s="2" t="s">
        <v>34</v>
      </c>
      <c r="O4782" s="2" t="s">
        <v>254</v>
      </c>
      <c r="P4782" s="2" t="s">
        <v>18413</v>
      </c>
      <c r="Q4782" s="2" t="s">
        <v>34</v>
      </c>
      <c r="R4782" s="2">
        <v>2</v>
      </c>
      <c r="S4782" s="2" t="s">
        <v>34</v>
      </c>
      <c r="T4782" s="2">
        <v>3</v>
      </c>
      <c r="U4782" s="2">
        <v>3</v>
      </c>
      <c r="V4782" s="2">
        <v>3</v>
      </c>
      <c r="W4782" s="2">
        <v>3</v>
      </c>
      <c r="X4782" s="2">
        <v>1</v>
      </c>
      <c r="Y4782" s="2">
        <v>0</v>
      </c>
      <c r="Z4782" s="2">
        <v>0</v>
      </c>
      <c r="AA4782" s="2">
        <v>0</v>
      </c>
      <c r="AB4782" s="2">
        <v>0</v>
      </c>
      <c r="AC4782" s="2" t="s">
        <v>18143</v>
      </c>
      <c r="AD4782" s="2" t="s">
        <v>34</v>
      </c>
    </row>
    <row r="4783" spans="1:30" x14ac:dyDescent="0.25">
      <c r="A4783" s="2">
        <v>41072509</v>
      </c>
      <c r="B4783" s="2" t="s">
        <v>18414</v>
      </c>
      <c r="C4783" s="2" t="s">
        <v>18415</v>
      </c>
      <c r="D4783" s="2" t="s">
        <v>18416</v>
      </c>
      <c r="E4783" s="2">
        <f>IF(ISNUMBER(SEARCH("无购物",D4783)),1,0)</f>
        <v>1</v>
      </c>
      <c r="F4783" s="2">
        <f>IF(ISNUMBER(SEARCH("无自费",D4783)),1,0)</f>
        <v>0</v>
      </c>
      <c r="G4783" s="2">
        <f>IF(ISNUMBER(SEARCH("成团保障",D4783)),1,0)</f>
        <v>1</v>
      </c>
      <c r="H4783" s="2">
        <f>IF(OR(ISNUMBER(SEARCH("赠取消险",D4783)),ISNUMBER(SEARCH("提前*天免费退",D4783))),1,0)</f>
        <v>1</v>
      </c>
      <c r="I4783" s="2">
        <v>4</v>
      </c>
      <c r="J4783" s="2">
        <v>16</v>
      </c>
      <c r="K4783" s="2" t="s">
        <v>33</v>
      </c>
      <c r="L4783" s="2">
        <v>1536</v>
      </c>
      <c r="M4783" s="2">
        <v>1</v>
      </c>
      <c r="N4783" s="2">
        <v>100</v>
      </c>
      <c r="O4783" s="2" t="s">
        <v>77</v>
      </c>
      <c r="P4783" s="2" t="s">
        <v>18417</v>
      </c>
      <c r="Q4783" s="2" t="s">
        <v>34</v>
      </c>
      <c r="R4783" s="2">
        <v>170</v>
      </c>
      <c r="S4783" s="2" t="s">
        <v>34</v>
      </c>
      <c r="T4783" s="2">
        <v>189</v>
      </c>
      <c r="U4783" s="2">
        <v>275</v>
      </c>
      <c r="V4783" s="2">
        <v>297</v>
      </c>
      <c r="W4783" s="2">
        <v>374</v>
      </c>
      <c r="X4783" s="2">
        <v>7</v>
      </c>
      <c r="Y4783" s="2">
        <v>12</v>
      </c>
      <c r="Z4783" s="2">
        <v>86</v>
      </c>
      <c r="AA4783" s="2">
        <v>22</v>
      </c>
      <c r="AB4783" s="2">
        <v>77</v>
      </c>
      <c r="AC4783" s="2" t="s">
        <v>18143</v>
      </c>
      <c r="AD4783" s="2" t="s">
        <v>34</v>
      </c>
    </row>
    <row r="4784" spans="1:30" x14ac:dyDescent="0.25">
      <c r="A4784" s="2">
        <v>41166903</v>
      </c>
      <c r="B4784" s="2" t="s">
        <v>18418</v>
      </c>
      <c r="C4784" s="2" t="s">
        <v>18419</v>
      </c>
      <c r="D4784" s="2" t="s">
        <v>17792</v>
      </c>
      <c r="E4784" s="2">
        <f>IF(ISNUMBER(SEARCH("无购物",D4784)),1,0)</f>
        <v>1</v>
      </c>
      <c r="F4784" s="2">
        <f>IF(ISNUMBER(SEARCH("无自费",D4784)),1,0)</f>
        <v>0</v>
      </c>
      <c r="G4784" s="2">
        <f>IF(ISNUMBER(SEARCH("成团保障",D4784)),1,0)</f>
        <v>1</v>
      </c>
      <c r="H4784" s="2">
        <f>IF(OR(ISNUMBER(SEARCH("赠取消险",D4784)),ISNUMBER(SEARCH("提前*天免费退",D4784))),1,0)</f>
        <v>0</v>
      </c>
      <c r="I4784" s="2">
        <v>5</v>
      </c>
      <c r="J4784" s="2">
        <v>30</v>
      </c>
      <c r="K4784" s="2" t="s">
        <v>18337</v>
      </c>
      <c r="L4784" s="2">
        <v>1510</v>
      </c>
      <c r="M4784" s="2">
        <v>0</v>
      </c>
      <c r="N4784" s="2" t="s">
        <v>34</v>
      </c>
      <c r="O4784" s="2" t="s">
        <v>77</v>
      </c>
      <c r="P4784" s="2" t="s">
        <v>18420</v>
      </c>
      <c r="Q4784" s="2" t="s">
        <v>34</v>
      </c>
      <c r="R4784" s="2">
        <v>85</v>
      </c>
      <c r="S4784" s="2" t="s">
        <v>34</v>
      </c>
      <c r="T4784" s="2">
        <v>128</v>
      </c>
      <c r="U4784" s="2">
        <v>262</v>
      </c>
      <c r="V4784" s="2">
        <v>305</v>
      </c>
      <c r="W4784" s="2">
        <v>395</v>
      </c>
      <c r="X4784" s="2">
        <v>37</v>
      </c>
      <c r="Y4784" s="2">
        <v>6</v>
      </c>
      <c r="Z4784" s="2">
        <v>134</v>
      </c>
      <c r="AA4784" s="2">
        <v>43</v>
      </c>
      <c r="AB4784" s="2">
        <v>90</v>
      </c>
      <c r="AC4784" s="2" t="s">
        <v>18143</v>
      </c>
      <c r="AD4784" s="2" t="s">
        <v>34</v>
      </c>
    </row>
    <row r="4785" spans="1:30" x14ac:dyDescent="0.25">
      <c r="A4785" s="2">
        <v>41301260</v>
      </c>
      <c r="B4785" s="2" t="s">
        <v>18421</v>
      </c>
      <c r="C4785" s="2" t="s">
        <v>18422</v>
      </c>
      <c r="D4785" s="2" t="s">
        <v>18423</v>
      </c>
      <c r="E4785" s="2">
        <f>IF(ISNUMBER(SEARCH("无购物",D4785)),1,0)</f>
        <v>1</v>
      </c>
      <c r="F4785" s="2">
        <f>IF(ISNUMBER(SEARCH("无自费",D4785)),1,0)</f>
        <v>1</v>
      </c>
      <c r="G4785" s="2">
        <f>IF(ISNUMBER(SEARCH("成团保障",D4785)),1,0)</f>
        <v>1</v>
      </c>
      <c r="H4785" s="2">
        <f>IF(OR(ISNUMBER(SEARCH("赠取消险",D4785)),ISNUMBER(SEARCH("提前*天免费退",D4785))),1,0)</f>
        <v>0</v>
      </c>
      <c r="I4785" s="2">
        <v>5</v>
      </c>
      <c r="J4785" s="2">
        <v>4</v>
      </c>
      <c r="K4785" s="2" t="s">
        <v>33</v>
      </c>
      <c r="L4785" s="2">
        <v>1996</v>
      </c>
      <c r="M4785" s="2">
        <v>1</v>
      </c>
      <c r="N4785" s="2">
        <v>100</v>
      </c>
      <c r="O4785" s="2" t="s">
        <v>77</v>
      </c>
      <c r="P4785" s="2" t="s">
        <v>18424</v>
      </c>
      <c r="Q4785" s="2" t="s">
        <v>34</v>
      </c>
      <c r="R4785" s="2">
        <v>13</v>
      </c>
      <c r="S4785" s="2" t="s">
        <v>34</v>
      </c>
      <c r="T4785" s="2">
        <v>30</v>
      </c>
      <c r="U4785" s="2">
        <v>66</v>
      </c>
      <c r="V4785" s="2">
        <v>92</v>
      </c>
      <c r="W4785" s="2">
        <v>147</v>
      </c>
      <c r="X4785" s="2">
        <v>15</v>
      </c>
      <c r="Y4785" s="2">
        <v>2</v>
      </c>
      <c r="Z4785" s="2">
        <v>36</v>
      </c>
      <c r="AA4785" s="2">
        <v>26</v>
      </c>
      <c r="AB4785" s="2">
        <v>55</v>
      </c>
      <c r="AC4785" s="2" t="s">
        <v>18143</v>
      </c>
      <c r="AD4785" s="2" t="s">
        <v>34</v>
      </c>
    </row>
    <row r="4786" spans="1:30" x14ac:dyDescent="0.25">
      <c r="A4786" s="2">
        <v>41387116</v>
      </c>
      <c r="B4786" s="2" t="s">
        <v>18425</v>
      </c>
      <c r="C4786" s="2" t="s">
        <v>18426</v>
      </c>
      <c r="D4786" s="2" t="s">
        <v>18427</v>
      </c>
      <c r="E4786" s="2">
        <f>IF(ISNUMBER(SEARCH("无购物",D4786)),1,0)</f>
        <v>1</v>
      </c>
      <c r="F4786" s="2">
        <f>IF(ISNUMBER(SEARCH("无自费",D4786)),1,0)</f>
        <v>1</v>
      </c>
      <c r="G4786" s="2">
        <f>IF(ISNUMBER(SEARCH("成团保障",D4786)),1,0)</f>
        <v>1</v>
      </c>
      <c r="H4786" s="2">
        <f>IF(OR(ISNUMBER(SEARCH("赠取消险",D4786)),ISNUMBER(SEARCH("提前*天免费退",D4786))),1,0)</f>
        <v>0</v>
      </c>
      <c r="I4786" s="2">
        <v>5</v>
      </c>
      <c r="J4786" s="2">
        <v>4</v>
      </c>
      <c r="K4786" s="2" t="s">
        <v>33</v>
      </c>
      <c r="L4786" s="2">
        <v>1295</v>
      </c>
      <c r="M4786" s="2">
        <v>1</v>
      </c>
      <c r="N4786" s="2">
        <v>100</v>
      </c>
      <c r="O4786" s="2" t="s">
        <v>77</v>
      </c>
      <c r="P4786" s="2" t="s">
        <v>18428</v>
      </c>
      <c r="Q4786" s="2" t="s">
        <v>34</v>
      </c>
      <c r="R4786" s="2">
        <v>1</v>
      </c>
      <c r="S4786" s="2" t="s">
        <v>34</v>
      </c>
      <c r="T4786" s="2">
        <v>13</v>
      </c>
      <c r="U4786" s="2" t="s">
        <v>34</v>
      </c>
      <c r="V4786" s="2">
        <v>29</v>
      </c>
      <c r="W4786" s="2">
        <v>31</v>
      </c>
      <c r="X4786" s="2">
        <v>12</v>
      </c>
      <c r="Y4786" s="2">
        <v>0</v>
      </c>
      <c r="Z4786" s="2">
        <v>0</v>
      </c>
      <c r="AA4786" s="2">
        <v>0</v>
      </c>
      <c r="AB4786" s="2">
        <v>2</v>
      </c>
      <c r="AC4786" s="2" t="s">
        <v>18143</v>
      </c>
      <c r="AD4786" s="2" t="s">
        <v>34</v>
      </c>
    </row>
    <row r="4787" spans="1:30" x14ac:dyDescent="0.25">
      <c r="A4787" s="2">
        <v>41504358</v>
      </c>
      <c r="B4787" s="2" t="s">
        <v>18429</v>
      </c>
      <c r="C4787" s="2" t="s">
        <v>18430</v>
      </c>
      <c r="D4787" s="2" t="s">
        <v>18431</v>
      </c>
      <c r="E4787" s="2">
        <f>IF(ISNUMBER(SEARCH("无购物",D4787)),1,0)</f>
        <v>1</v>
      </c>
      <c r="F4787" s="2">
        <f>IF(ISNUMBER(SEARCH("无自费",D4787)),1,0)</f>
        <v>1</v>
      </c>
      <c r="G4787" s="2">
        <f>IF(ISNUMBER(SEARCH("成团保障",D4787)),1,0)</f>
        <v>1</v>
      </c>
      <c r="H4787" s="2">
        <f>IF(OR(ISNUMBER(SEARCH("赠取消险",D4787)),ISNUMBER(SEARCH("提前*天免费退",D4787))),1,0)</f>
        <v>1</v>
      </c>
      <c r="I4787" s="2">
        <v>5</v>
      </c>
      <c r="J4787" s="2">
        <v>1</v>
      </c>
      <c r="K4787" s="2" t="s">
        <v>18432</v>
      </c>
      <c r="L4787" s="2">
        <v>8970</v>
      </c>
      <c r="M4787" s="2">
        <v>0</v>
      </c>
      <c r="N4787" s="2" t="s">
        <v>34</v>
      </c>
      <c r="O4787" s="2" t="s">
        <v>254</v>
      </c>
      <c r="P4787" s="2" t="s">
        <v>18433</v>
      </c>
      <c r="Q4787" s="2" t="s">
        <v>34</v>
      </c>
      <c r="R4787" s="2">
        <v>4</v>
      </c>
      <c r="S4787" s="2" t="s">
        <v>34</v>
      </c>
      <c r="T4787" s="2">
        <v>8</v>
      </c>
      <c r="U4787" s="2">
        <v>8</v>
      </c>
      <c r="V4787" s="2">
        <v>8</v>
      </c>
      <c r="W4787" s="2">
        <v>8</v>
      </c>
      <c r="X4787" s="2">
        <v>4</v>
      </c>
      <c r="Y4787" s="2">
        <v>0</v>
      </c>
      <c r="Z4787" s="2">
        <v>0</v>
      </c>
      <c r="AA4787" s="2">
        <v>0</v>
      </c>
      <c r="AB4787" s="2">
        <v>0</v>
      </c>
      <c r="AC4787" s="2" t="s">
        <v>18143</v>
      </c>
      <c r="AD4787" s="2" t="s">
        <v>34</v>
      </c>
    </row>
    <row r="4788" spans="1:30" x14ac:dyDescent="0.25">
      <c r="A4788" s="2">
        <v>41852095</v>
      </c>
      <c r="B4788" s="2" t="s">
        <v>18292</v>
      </c>
      <c r="C4788" s="2" t="s">
        <v>18434</v>
      </c>
      <c r="D4788" s="2" t="s">
        <v>18237</v>
      </c>
      <c r="E4788" s="2">
        <f>IF(ISNUMBER(SEARCH("无购物",D4788)),1,0)</f>
        <v>1</v>
      </c>
      <c r="F4788" s="2">
        <f>IF(ISNUMBER(SEARCH("无自费",D4788)),1,0)</f>
        <v>0</v>
      </c>
      <c r="G4788" s="2">
        <f>IF(ISNUMBER(SEARCH("成团保障",D4788)),1,0)</f>
        <v>1</v>
      </c>
      <c r="H4788" s="2">
        <f>IF(OR(ISNUMBER(SEARCH("赠取消险",D4788)),ISNUMBER(SEARCH("提前*天免费退",D4788))),1,0)</f>
        <v>0</v>
      </c>
      <c r="I4788" s="2" t="s">
        <v>34</v>
      </c>
      <c r="J4788" s="2" t="s">
        <v>34</v>
      </c>
      <c r="K4788" s="2" t="s">
        <v>11229</v>
      </c>
      <c r="L4788" s="2">
        <v>1328</v>
      </c>
      <c r="M4788" s="2">
        <v>0</v>
      </c>
      <c r="N4788" s="2" t="s">
        <v>34</v>
      </c>
      <c r="O4788" s="2" t="s">
        <v>77</v>
      </c>
      <c r="P4788" s="2" t="s">
        <v>18435</v>
      </c>
      <c r="Q4788" s="2" t="s">
        <v>34</v>
      </c>
      <c r="R4788" s="2">
        <v>1</v>
      </c>
      <c r="S4788" s="2" t="s">
        <v>34</v>
      </c>
      <c r="T4788" s="2">
        <v>1</v>
      </c>
      <c r="U4788" s="2">
        <v>6</v>
      </c>
      <c r="V4788" s="2">
        <v>6</v>
      </c>
      <c r="W4788" s="2">
        <v>8</v>
      </c>
      <c r="X4788" s="2">
        <v>0</v>
      </c>
      <c r="Y4788" s="2">
        <v>0</v>
      </c>
      <c r="Z4788" s="2">
        <v>5</v>
      </c>
      <c r="AA4788" s="2">
        <v>0</v>
      </c>
      <c r="AB4788" s="2">
        <v>2</v>
      </c>
      <c r="AC4788" s="2" t="s">
        <v>18143</v>
      </c>
      <c r="AD4788" s="2" t="s">
        <v>34</v>
      </c>
    </row>
    <row r="4789" spans="1:30" x14ac:dyDescent="0.25">
      <c r="A4789" s="2">
        <v>41932109</v>
      </c>
      <c r="B4789" s="2" t="s">
        <v>18436</v>
      </c>
      <c r="C4789" s="2" t="s">
        <v>34</v>
      </c>
      <c r="D4789" s="2" t="s">
        <v>18437</v>
      </c>
      <c r="E4789" s="2">
        <f>IF(ISNUMBER(SEARCH("无购物",D4789)),1,0)</f>
        <v>1</v>
      </c>
      <c r="F4789" s="2">
        <f>IF(ISNUMBER(SEARCH("无自费",D4789)),1,0)</f>
        <v>0</v>
      </c>
      <c r="G4789" s="2">
        <f>IF(ISNUMBER(SEARCH("成团保障",D4789)),1,0)</f>
        <v>0</v>
      </c>
      <c r="H4789" s="2">
        <f>IF(OR(ISNUMBER(SEARCH("赠取消险",D4789)),ISNUMBER(SEARCH("提前*天免费退",D4789))),1,0)</f>
        <v>0</v>
      </c>
      <c r="I4789" s="2" t="s">
        <v>34</v>
      </c>
      <c r="J4789" s="2" t="s">
        <v>34</v>
      </c>
      <c r="K4789" s="2" t="s">
        <v>34</v>
      </c>
      <c r="L4789" s="2" t="s">
        <v>34</v>
      </c>
      <c r="M4789" s="2">
        <v>0</v>
      </c>
      <c r="N4789" s="2" t="s">
        <v>34</v>
      </c>
      <c r="O4789" s="2" t="s">
        <v>5497</v>
      </c>
      <c r="P4789" s="2" t="s">
        <v>18438</v>
      </c>
      <c r="Q4789" s="2" t="s">
        <v>34</v>
      </c>
      <c r="R4789" s="2" t="s">
        <v>34</v>
      </c>
      <c r="S4789" s="2" t="s">
        <v>34</v>
      </c>
      <c r="T4789" s="2" t="s">
        <v>34</v>
      </c>
      <c r="U4789" s="2">
        <v>2</v>
      </c>
      <c r="V4789" s="2">
        <v>2</v>
      </c>
      <c r="W4789" s="2">
        <v>4</v>
      </c>
      <c r="X4789" s="2">
        <v>0</v>
      </c>
      <c r="Y4789" s="2">
        <v>0</v>
      </c>
      <c r="Z4789" s="2">
        <v>0</v>
      </c>
      <c r="AA4789" s="2">
        <v>0</v>
      </c>
      <c r="AB4789" s="2">
        <v>2</v>
      </c>
      <c r="AC4789" s="2" t="s">
        <v>18143</v>
      </c>
      <c r="AD4789" s="2" t="s">
        <v>34</v>
      </c>
    </row>
    <row r="4790" spans="1:30" x14ac:dyDescent="0.25">
      <c r="A4790" s="2">
        <v>42255280</v>
      </c>
      <c r="B4790" s="2" t="s">
        <v>18439</v>
      </c>
      <c r="C4790" s="2" t="s">
        <v>18232</v>
      </c>
      <c r="D4790" s="2" t="s">
        <v>18233</v>
      </c>
      <c r="E4790" s="2">
        <f>IF(ISNUMBER(SEARCH("无购物",D4790)),1,0)</f>
        <v>1</v>
      </c>
      <c r="F4790" s="2">
        <f>IF(ISNUMBER(SEARCH("无自费",D4790)),1,0)</f>
        <v>0</v>
      </c>
      <c r="G4790" s="2">
        <f>IF(ISNUMBER(SEARCH("成团保障",D4790)),1,0)</f>
        <v>1</v>
      </c>
      <c r="H4790" s="2">
        <f>IF(OR(ISNUMBER(SEARCH("赠取消险",D4790)),ISNUMBER(SEARCH("提前*天免费退",D4790))),1,0)</f>
        <v>0</v>
      </c>
      <c r="I4790" s="2">
        <v>5</v>
      </c>
      <c r="J4790" s="2">
        <v>1</v>
      </c>
      <c r="K4790" s="2" t="s">
        <v>11229</v>
      </c>
      <c r="L4790" s="2">
        <v>2425</v>
      </c>
      <c r="M4790" s="2">
        <v>1</v>
      </c>
      <c r="N4790" s="2">
        <v>200</v>
      </c>
      <c r="O4790" s="2" t="s">
        <v>254</v>
      </c>
      <c r="P4790" s="2" t="s">
        <v>18440</v>
      </c>
      <c r="Q4790" s="2" t="s">
        <v>34</v>
      </c>
      <c r="R4790" s="2">
        <v>2</v>
      </c>
      <c r="S4790" s="2" t="s">
        <v>34</v>
      </c>
      <c r="T4790" s="2">
        <v>7</v>
      </c>
      <c r="U4790" s="2">
        <v>19</v>
      </c>
      <c r="V4790" s="2">
        <v>23</v>
      </c>
      <c r="W4790" s="2">
        <v>23</v>
      </c>
      <c r="X4790" s="2">
        <v>5</v>
      </c>
      <c r="Y4790" s="2">
        <v>0</v>
      </c>
      <c r="Z4790" s="2">
        <v>12</v>
      </c>
      <c r="AA4790" s="2">
        <v>4</v>
      </c>
      <c r="AB4790" s="2">
        <v>0</v>
      </c>
      <c r="AC4790" s="2" t="s">
        <v>18143</v>
      </c>
      <c r="AD4790" s="2" t="s">
        <v>34</v>
      </c>
    </row>
    <row r="4791" spans="1:30" x14ac:dyDescent="0.25">
      <c r="A4791" s="2">
        <v>42256490</v>
      </c>
      <c r="B4791" s="2" t="s">
        <v>18439</v>
      </c>
      <c r="C4791" s="2" t="s">
        <v>18441</v>
      </c>
      <c r="D4791" s="2" t="s">
        <v>18442</v>
      </c>
      <c r="E4791" s="2">
        <f>IF(ISNUMBER(SEARCH("无购物",D4791)),1,0)</f>
        <v>1</v>
      </c>
      <c r="F4791" s="2">
        <f>IF(ISNUMBER(SEARCH("无自费",D4791)),1,0)</f>
        <v>0</v>
      </c>
      <c r="G4791" s="2">
        <f>IF(ISNUMBER(SEARCH("成团保障",D4791)),1,0)</f>
        <v>1</v>
      </c>
      <c r="H4791" s="2">
        <f>IF(OR(ISNUMBER(SEARCH("赠取消险",D4791)),ISNUMBER(SEARCH("提前*天免费退",D4791))),1,0)</f>
        <v>0</v>
      </c>
      <c r="I4791" s="2" t="s">
        <v>34</v>
      </c>
      <c r="J4791" s="2" t="s">
        <v>34</v>
      </c>
      <c r="K4791" s="2" t="s">
        <v>11229</v>
      </c>
      <c r="L4791" s="2">
        <v>3255</v>
      </c>
      <c r="M4791" s="2">
        <v>1</v>
      </c>
      <c r="N4791" s="2">
        <v>200</v>
      </c>
      <c r="O4791" s="2" t="s">
        <v>254</v>
      </c>
      <c r="P4791" s="2" t="s">
        <v>18443</v>
      </c>
      <c r="Q4791" s="2" t="s">
        <v>34</v>
      </c>
      <c r="R4791" s="2">
        <v>2</v>
      </c>
      <c r="S4791" s="2" t="s">
        <v>34</v>
      </c>
      <c r="T4791" s="2">
        <v>2</v>
      </c>
      <c r="U4791" s="2">
        <v>4</v>
      </c>
      <c r="V4791" s="2">
        <v>4</v>
      </c>
      <c r="W4791" s="2">
        <v>6</v>
      </c>
      <c r="X4791" s="2">
        <v>0</v>
      </c>
      <c r="Y4791" s="2">
        <v>0</v>
      </c>
      <c r="Z4791" s="2">
        <v>2</v>
      </c>
      <c r="AA4791" s="2">
        <v>0</v>
      </c>
      <c r="AB4791" s="2">
        <v>2</v>
      </c>
      <c r="AC4791" s="2" t="s">
        <v>18143</v>
      </c>
      <c r="AD4791" s="2" t="s">
        <v>34</v>
      </c>
    </row>
    <row r="4792" spans="1:30" x14ac:dyDescent="0.25">
      <c r="A4792" s="2">
        <v>42345089</v>
      </c>
      <c r="B4792" s="2" t="s">
        <v>18444</v>
      </c>
      <c r="C4792" s="2" t="s">
        <v>18445</v>
      </c>
      <c r="D4792" s="2" t="s">
        <v>18446</v>
      </c>
      <c r="E4792" s="2">
        <f>IF(ISNUMBER(SEARCH("无购物",D4792)),1,0)</f>
        <v>1</v>
      </c>
      <c r="F4792" s="2">
        <f>IF(ISNUMBER(SEARCH("无自费",D4792)),1,0)</f>
        <v>1</v>
      </c>
      <c r="G4792" s="2">
        <f>IF(ISNUMBER(SEARCH("成团保障",D4792)),1,0)</f>
        <v>1</v>
      </c>
      <c r="H4792" s="2">
        <f>IF(OR(ISNUMBER(SEARCH("赠取消险",D4792)),ISNUMBER(SEARCH("提前*天免费退",D4792))),1,0)</f>
        <v>1</v>
      </c>
      <c r="I4792" s="2">
        <v>5</v>
      </c>
      <c r="J4792" s="2">
        <v>1</v>
      </c>
      <c r="K4792" s="2" t="s">
        <v>33</v>
      </c>
      <c r="L4792" s="2">
        <v>5396</v>
      </c>
      <c r="M4792" s="2">
        <v>0</v>
      </c>
      <c r="N4792" s="2" t="s">
        <v>34</v>
      </c>
      <c r="O4792" s="2" t="s">
        <v>254</v>
      </c>
      <c r="P4792" s="2" t="s">
        <v>18447</v>
      </c>
      <c r="Q4792" s="2" t="s">
        <v>34</v>
      </c>
      <c r="R4792" s="2">
        <v>3</v>
      </c>
      <c r="S4792" s="2" t="s">
        <v>34</v>
      </c>
      <c r="T4792" s="2">
        <v>11</v>
      </c>
      <c r="U4792" s="2" t="s">
        <v>34</v>
      </c>
      <c r="V4792" s="2">
        <v>11</v>
      </c>
      <c r="W4792" s="2">
        <v>11</v>
      </c>
      <c r="X4792" s="2">
        <v>8</v>
      </c>
      <c r="Y4792" s="2">
        <v>0</v>
      </c>
      <c r="Z4792" s="2">
        <v>0</v>
      </c>
      <c r="AA4792" s="2">
        <v>0</v>
      </c>
      <c r="AB4792" s="2">
        <v>0</v>
      </c>
      <c r="AC4792" s="2" t="s">
        <v>18143</v>
      </c>
      <c r="AD4792" s="2" t="s">
        <v>34</v>
      </c>
    </row>
    <row r="4793" spans="1:30" x14ac:dyDescent="0.25">
      <c r="A4793" s="2">
        <v>42613159</v>
      </c>
      <c r="B4793" s="2" t="s">
        <v>18448</v>
      </c>
      <c r="C4793" s="2" t="s">
        <v>18449</v>
      </c>
      <c r="D4793" s="2" t="s">
        <v>18450</v>
      </c>
      <c r="E4793" s="2">
        <f>IF(ISNUMBER(SEARCH("无购物",D4793)),1,0)</f>
        <v>1</v>
      </c>
      <c r="F4793" s="2">
        <f>IF(ISNUMBER(SEARCH("无自费",D4793)),1,0)</f>
        <v>1</v>
      </c>
      <c r="G4793" s="2">
        <f>IF(ISNUMBER(SEARCH("成团保障",D4793)),1,0)</f>
        <v>1</v>
      </c>
      <c r="H4793" s="2">
        <f>IF(OR(ISNUMBER(SEARCH("赠取消险",D4793)),ISNUMBER(SEARCH("提前*天免费退",D4793))),1,0)</f>
        <v>0</v>
      </c>
      <c r="I4793" s="2">
        <v>5</v>
      </c>
      <c r="J4793" s="2">
        <v>3</v>
      </c>
      <c r="K4793" s="2" t="s">
        <v>33</v>
      </c>
      <c r="L4793" s="2">
        <v>2359</v>
      </c>
      <c r="M4793" s="2">
        <v>0</v>
      </c>
      <c r="N4793" s="2" t="s">
        <v>34</v>
      </c>
      <c r="O4793" s="2" t="s">
        <v>77</v>
      </c>
      <c r="P4793" s="2" t="s">
        <v>18451</v>
      </c>
      <c r="Q4793" s="2" t="s">
        <v>34</v>
      </c>
      <c r="R4793" s="2">
        <v>6</v>
      </c>
      <c r="S4793" s="2" t="s">
        <v>34</v>
      </c>
      <c r="T4793" s="2">
        <v>11</v>
      </c>
      <c r="U4793" s="2">
        <v>13</v>
      </c>
      <c r="V4793" s="2">
        <v>15</v>
      </c>
      <c r="W4793" s="2">
        <v>30</v>
      </c>
      <c r="X4793" s="2">
        <v>3</v>
      </c>
      <c r="Y4793" s="2">
        <v>2</v>
      </c>
      <c r="Z4793" s="2">
        <v>2</v>
      </c>
      <c r="AA4793" s="2">
        <v>2</v>
      </c>
      <c r="AB4793" s="2">
        <v>15</v>
      </c>
      <c r="AC4793" s="2" t="s">
        <v>18143</v>
      </c>
      <c r="AD4793" s="2" t="s">
        <v>34</v>
      </c>
    </row>
    <row r="4794" spans="1:30" x14ac:dyDescent="0.25">
      <c r="A4794" s="2">
        <v>43294195</v>
      </c>
      <c r="B4794" s="2" t="s">
        <v>18452</v>
      </c>
      <c r="C4794" s="2" t="s">
        <v>18453</v>
      </c>
      <c r="D4794" s="2" t="s">
        <v>18454</v>
      </c>
      <c r="E4794" s="2">
        <f>IF(ISNUMBER(SEARCH("无购物",D4794)),1,0)</f>
        <v>1</v>
      </c>
      <c r="F4794" s="2">
        <f>IF(ISNUMBER(SEARCH("无自费",D4794)),1,0)</f>
        <v>0</v>
      </c>
      <c r="G4794" s="2">
        <f>IF(ISNUMBER(SEARCH("成团保障",D4794)),1,0)</f>
        <v>1</v>
      </c>
      <c r="H4794" s="2">
        <f>IF(OR(ISNUMBER(SEARCH("赠取消险",D4794)),ISNUMBER(SEARCH("提前*天免费退",D4794))),1,0)</f>
        <v>0</v>
      </c>
      <c r="I4794" s="2">
        <v>5</v>
      </c>
      <c r="J4794" s="2">
        <v>1</v>
      </c>
      <c r="K4794" s="2" t="s">
        <v>18455</v>
      </c>
      <c r="L4794" s="2">
        <v>3089</v>
      </c>
      <c r="M4794" s="2">
        <v>0</v>
      </c>
      <c r="N4794" s="2" t="s">
        <v>34</v>
      </c>
      <c r="O4794" s="2" t="s">
        <v>77</v>
      </c>
      <c r="P4794" s="2" t="s">
        <v>18456</v>
      </c>
      <c r="Q4794" s="2" t="s">
        <v>34</v>
      </c>
      <c r="R4794" s="2">
        <v>5</v>
      </c>
      <c r="S4794" s="2" t="s">
        <v>34</v>
      </c>
      <c r="T4794" s="2">
        <v>7</v>
      </c>
      <c r="U4794" s="2">
        <v>20</v>
      </c>
      <c r="V4794" s="2">
        <v>20</v>
      </c>
      <c r="W4794" s="2">
        <v>31</v>
      </c>
      <c r="X4794" s="2">
        <v>2</v>
      </c>
      <c r="Y4794" s="2">
        <v>0</v>
      </c>
      <c r="Z4794" s="2">
        <v>13</v>
      </c>
      <c r="AA4794" s="2">
        <v>0</v>
      </c>
      <c r="AB4794" s="2">
        <v>11</v>
      </c>
      <c r="AC4794" s="2" t="s">
        <v>18143</v>
      </c>
      <c r="AD4794" s="2" t="s">
        <v>34</v>
      </c>
    </row>
    <row r="4795" spans="1:30" x14ac:dyDescent="0.25">
      <c r="A4795" s="2">
        <v>43295037</v>
      </c>
      <c r="B4795" s="2" t="s">
        <v>18457</v>
      </c>
      <c r="C4795" s="2" t="s">
        <v>18458</v>
      </c>
      <c r="D4795" s="2" t="s">
        <v>18459</v>
      </c>
      <c r="E4795" s="2">
        <f>IF(ISNUMBER(SEARCH("无购物",D4795)),1,0)</f>
        <v>1</v>
      </c>
      <c r="F4795" s="2">
        <f>IF(ISNUMBER(SEARCH("无自费",D4795)),1,0)</f>
        <v>0</v>
      </c>
      <c r="G4795" s="2">
        <f>IF(ISNUMBER(SEARCH("成团保障",D4795)),1,0)</f>
        <v>1</v>
      </c>
      <c r="H4795" s="2">
        <f>IF(OR(ISNUMBER(SEARCH("赠取消险",D4795)),ISNUMBER(SEARCH("提前*天免费退",D4795))),1,0)</f>
        <v>0</v>
      </c>
      <c r="I4795" s="2" t="s">
        <v>34</v>
      </c>
      <c r="J4795" s="2" t="s">
        <v>34</v>
      </c>
      <c r="K4795" s="2" t="s">
        <v>11229</v>
      </c>
      <c r="L4795" s="2">
        <v>1448</v>
      </c>
      <c r="M4795" s="2">
        <v>0</v>
      </c>
      <c r="N4795" s="2" t="s">
        <v>34</v>
      </c>
      <c r="O4795" s="2" t="s">
        <v>77</v>
      </c>
      <c r="P4795" s="2" t="s">
        <v>18460</v>
      </c>
      <c r="Q4795" s="2" t="s">
        <v>34</v>
      </c>
      <c r="R4795" s="2">
        <v>12</v>
      </c>
      <c r="S4795" s="2" t="s">
        <v>34</v>
      </c>
      <c r="T4795" s="2">
        <v>14</v>
      </c>
      <c r="U4795" s="2">
        <v>14</v>
      </c>
      <c r="V4795" s="2">
        <v>14</v>
      </c>
      <c r="W4795" s="2">
        <v>14</v>
      </c>
      <c r="X4795" s="2">
        <v>0</v>
      </c>
      <c r="Y4795" s="2">
        <v>2</v>
      </c>
      <c r="Z4795" s="2">
        <v>0</v>
      </c>
      <c r="AA4795" s="2">
        <v>0</v>
      </c>
      <c r="AB4795" s="2">
        <v>0</v>
      </c>
      <c r="AC4795" s="2" t="s">
        <v>18143</v>
      </c>
      <c r="AD4795" s="2" t="s">
        <v>34</v>
      </c>
    </row>
    <row r="4796" spans="1:30" x14ac:dyDescent="0.25">
      <c r="A4796" s="2">
        <v>43353184</v>
      </c>
      <c r="B4796" s="2" t="s">
        <v>18461</v>
      </c>
      <c r="C4796" s="2" t="s">
        <v>18462</v>
      </c>
      <c r="D4796" s="2" t="s">
        <v>18374</v>
      </c>
      <c r="E4796" s="2">
        <f>IF(ISNUMBER(SEARCH("无购物",D4796)),1,0)</f>
        <v>1</v>
      </c>
      <c r="F4796" s="2">
        <f>IF(ISNUMBER(SEARCH("无自费",D4796)),1,0)</f>
        <v>1</v>
      </c>
      <c r="G4796" s="2">
        <f>IF(ISNUMBER(SEARCH("成团保障",D4796)),1,0)</f>
        <v>1</v>
      </c>
      <c r="H4796" s="2">
        <f>IF(OR(ISNUMBER(SEARCH("赠取消险",D4796)),ISNUMBER(SEARCH("提前*天免费退",D4796))),1,0)</f>
        <v>0</v>
      </c>
      <c r="I4796" s="2" t="s">
        <v>34</v>
      </c>
      <c r="J4796" s="2" t="s">
        <v>34</v>
      </c>
      <c r="K4796" s="2" t="s">
        <v>33</v>
      </c>
      <c r="L4796" s="2">
        <v>5897</v>
      </c>
      <c r="M4796" s="2">
        <v>0</v>
      </c>
      <c r="N4796" s="2" t="s">
        <v>34</v>
      </c>
      <c r="O4796" s="2" t="s">
        <v>254</v>
      </c>
      <c r="P4796" s="2" t="s">
        <v>18447</v>
      </c>
      <c r="Q4796" s="2" t="s">
        <v>34</v>
      </c>
      <c r="R4796" s="2">
        <v>2</v>
      </c>
      <c r="S4796" s="2" t="s">
        <v>34</v>
      </c>
      <c r="T4796" s="2">
        <v>2</v>
      </c>
      <c r="U4796" s="2">
        <v>4</v>
      </c>
      <c r="V4796" s="2">
        <v>4</v>
      </c>
      <c r="W4796" s="2">
        <v>4</v>
      </c>
      <c r="X4796" s="2">
        <v>0</v>
      </c>
      <c r="Y4796" s="2">
        <v>0</v>
      </c>
      <c r="Z4796" s="2">
        <v>2</v>
      </c>
      <c r="AA4796" s="2">
        <v>0</v>
      </c>
      <c r="AB4796" s="2">
        <v>0</v>
      </c>
      <c r="AC4796" s="2" t="s">
        <v>18143</v>
      </c>
      <c r="AD4796" s="2" t="s">
        <v>34</v>
      </c>
    </row>
    <row r="4797" spans="1:30" x14ac:dyDescent="0.25">
      <c r="A4797" s="2">
        <v>43395658</v>
      </c>
      <c r="B4797" s="2" t="s">
        <v>18463</v>
      </c>
      <c r="C4797" s="2" t="s">
        <v>18464</v>
      </c>
      <c r="D4797" s="2" t="s">
        <v>18465</v>
      </c>
      <c r="E4797" s="2">
        <f>IF(ISNUMBER(SEARCH("无购物",D4797)),1,0)</f>
        <v>1</v>
      </c>
      <c r="F4797" s="2">
        <f>IF(ISNUMBER(SEARCH("无自费",D4797)),1,0)</f>
        <v>0</v>
      </c>
      <c r="G4797" s="2">
        <f>IF(ISNUMBER(SEARCH("成团保障",D4797)),1,0)</f>
        <v>1</v>
      </c>
      <c r="H4797" s="2">
        <f>IF(OR(ISNUMBER(SEARCH("赠取消险",D4797)),ISNUMBER(SEARCH("提前*天免费退",D4797))),1,0)</f>
        <v>0</v>
      </c>
      <c r="I4797" s="2">
        <v>4</v>
      </c>
      <c r="J4797" s="2">
        <v>2</v>
      </c>
      <c r="K4797" s="2" t="s">
        <v>18455</v>
      </c>
      <c r="L4797" s="2">
        <v>2708</v>
      </c>
      <c r="M4797" s="2">
        <v>0</v>
      </c>
      <c r="N4797" s="2" t="s">
        <v>34</v>
      </c>
      <c r="O4797" s="2" t="s">
        <v>77</v>
      </c>
      <c r="P4797" s="2" t="s">
        <v>18466</v>
      </c>
      <c r="Q4797" s="2" t="s">
        <v>34</v>
      </c>
      <c r="R4797" s="2" t="s">
        <v>34</v>
      </c>
      <c r="S4797" s="2" t="s">
        <v>34</v>
      </c>
      <c r="T4797" s="2">
        <v>5</v>
      </c>
      <c r="U4797" s="2">
        <v>5</v>
      </c>
      <c r="V4797" s="2">
        <v>5</v>
      </c>
      <c r="W4797" s="2">
        <v>6</v>
      </c>
      <c r="X4797" s="2">
        <v>0</v>
      </c>
      <c r="Y4797" s="2">
        <v>0</v>
      </c>
      <c r="Z4797" s="2">
        <v>0</v>
      </c>
      <c r="AA4797" s="2">
        <v>0</v>
      </c>
      <c r="AB4797" s="2">
        <v>1</v>
      </c>
      <c r="AC4797" s="2" t="s">
        <v>18143</v>
      </c>
      <c r="AD4797" s="2" t="s">
        <v>34</v>
      </c>
    </row>
    <row r="4798" spans="1:30" x14ac:dyDescent="0.25">
      <c r="A4798" s="2">
        <v>43967267</v>
      </c>
      <c r="B4798" s="2" t="s">
        <v>18467</v>
      </c>
      <c r="C4798" s="2" t="s">
        <v>18468</v>
      </c>
      <c r="D4798" s="2" t="s">
        <v>18469</v>
      </c>
      <c r="E4798" s="2">
        <f>IF(ISNUMBER(SEARCH("无购物",D4798)),1,0)</f>
        <v>1</v>
      </c>
      <c r="F4798" s="2">
        <f>IF(ISNUMBER(SEARCH("无自费",D4798)),1,0)</f>
        <v>0</v>
      </c>
      <c r="G4798" s="2">
        <f>IF(ISNUMBER(SEARCH("成团保障",D4798)),1,0)</f>
        <v>1</v>
      </c>
      <c r="H4798" s="2">
        <f>IF(OR(ISNUMBER(SEARCH("赠取消险",D4798)),ISNUMBER(SEARCH("提前*天免费退",D4798))),1,0)</f>
        <v>0</v>
      </c>
      <c r="I4798" s="2">
        <v>4</v>
      </c>
      <c r="J4798" s="2">
        <v>1</v>
      </c>
      <c r="K4798" s="2" t="s">
        <v>18455</v>
      </c>
      <c r="L4798" s="2">
        <v>2641</v>
      </c>
      <c r="M4798" s="2">
        <v>0</v>
      </c>
      <c r="N4798" s="2" t="s">
        <v>34</v>
      </c>
      <c r="O4798" s="2" t="s">
        <v>77</v>
      </c>
      <c r="P4798" s="2" t="s">
        <v>18470</v>
      </c>
      <c r="Q4798" s="2" t="s">
        <v>34</v>
      </c>
      <c r="R4798" s="2" t="s">
        <v>34</v>
      </c>
      <c r="S4798" s="2" t="s">
        <v>34</v>
      </c>
      <c r="T4798" s="2">
        <v>2</v>
      </c>
      <c r="U4798" s="2">
        <v>4</v>
      </c>
      <c r="V4798" s="2">
        <v>4</v>
      </c>
      <c r="W4798" s="2">
        <v>4</v>
      </c>
      <c r="X4798" s="2">
        <v>0</v>
      </c>
      <c r="Y4798" s="2">
        <v>0</v>
      </c>
      <c r="Z4798" s="2">
        <v>2</v>
      </c>
      <c r="AA4798" s="2">
        <v>0</v>
      </c>
      <c r="AB4798" s="2">
        <v>0</v>
      </c>
      <c r="AC4798" s="2" t="s">
        <v>18143</v>
      </c>
      <c r="AD4798" s="2" t="s">
        <v>34</v>
      </c>
    </row>
    <row r="4799" spans="1:30" x14ac:dyDescent="0.25">
      <c r="A4799" s="2">
        <v>44883918</v>
      </c>
      <c r="B4799" s="2" t="s">
        <v>18471</v>
      </c>
      <c r="C4799" s="2" t="s">
        <v>34</v>
      </c>
      <c r="D4799" s="2" t="s">
        <v>18472</v>
      </c>
      <c r="E4799" s="2">
        <f>IF(ISNUMBER(SEARCH("无购物",D4799)),1,0)</f>
        <v>1</v>
      </c>
      <c r="F4799" s="2">
        <f>IF(ISNUMBER(SEARCH("无自费",D4799)),1,0)</f>
        <v>1</v>
      </c>
      <c r="G4799" s="2">
        <f>IF(ISNUMBER(SEARCH("成团保障",D4799)),1,0)</f>
        <v>0</v>
      </c>
      <c r="H4799" s="2">
        <f>IF(OR(ISNUMBER(SEARCH("赠取消险",D4799)),ISNUMBER(SEARCH("提前*天免费退",D4799))),1,0)</f>
        <v>0</v>
      </c>
      <c r="I4799" s="2">
        <v>5</v>
      </c>
      <c r="J4799" s="2">
        <v>1</v>
      </c>
      <c r="K4799" s="2" t="s">
        <v>18455</v>
      </c>
      <c r="L4799" s="2">
        <v>2913</v>
      </c>
      <c r="M4799" s="2">
        <v>0</v>
      </c>
      <c r="N4799" s="2" t="s">
        <v>34</v>
      </c>
      <c r="O4799" s="2" t="s">
        <v>5497</v>
      </c>
      <c r="P4799" s="2" t="s">
        <v>18473</v>
      </c>
      <c r="Q4799" s="2" t="s">
        <v>34</v>
      </c>
      <c r="R4799" s="2">
        <v>3</v>
      </c>
      <c r="S4799" s="2" t="s">
        <v>34</v>
      </c>
      <c r="T4799" s="2">
        <v>5</v>
      </c>
      <c r="U4799" s="2">
        <v>7</v>
      </c>
      <c r="V4799" s="2" t="s">
        <v>34</v>
      </c>
      <c r="W4799" s="2">
        <v>7</v>
      </c>
      <c r="X4799" s="2">
        <v>2</v>
      </c>
      <c r="Y4799" s="2">
        <v>0</v>
      </c>
      <c r="Z4799" s="2">
        <v>2</v>
      </c>
      <c r="AA4799" s="2">
        <v>0</v>
      </c>
      <c r="AB4799" s="2">
        <v>0</v>
      </c>
      <c r="AC4799" s="2" t="s">
        <v>18143</v>
      </c>
      <c r="AD4799" s="2" t="s">
        <v>34</v>
      </c>
    </row>
    <row r="4800" spans="1:30" x14ac:dyDescent="0.25">
      <c r="A4800" s="2">
        <v>45718936</v>
      </c>
      <c r="B4800" s="2" t="s">
        <v>18474</v>
      </c>
      <c r="C4800" s="2" t="s">
        <v>18475</v>
      </c>
      <c r="D4800" s="2" t="s">
        <v>18476</v>
      </c>
      <c r="E4800" s="2">
        <f>IF(ISNUMBER(SEARCH("无购物",D4800)),1,0)</f>
        <v>1</v>
      </c>
      <c r="F4800" s="2">
        <f>IF(ISNUMBER(SEARCH("无自费",D4800)),1,0)</f>
        <v>0</v>
      </c>
      <c r="G4800" s="2">
        <f>IF(ISNUMBER(SEARCH("成团保障",D4800)),1,0)</f>
        <v>1</v>
      </c>
      <c r="H4800" s="2">
        <f>IF(OR(ISNUMBER(SEARCH("赠取消险",D4800)),ISNUMBER(SEARCH("提前*天免费退",D4800))),1,0)</f>
        <v>0</v>
      </c>
      <c r="I4800" s="2">
        <v>5</v>
      </c>
      <c r="J4800" s="2">
        <v>1</v>
      </c>
      <c r="K4800" s="2" t="s">
        <v>33</v>
      </c>
      <c r="L4800" s="2">
        <v>8255</v>
      </c>
      <c r="M4800" s="2">
        <v>1</v>
      </c>
      <c r="N4800" s="2">
        <v>68</v>
      </c>
      <c r="O4800" s="2" t="s">
        <v>254</v>
      </c>
      <c r="P4800" s="2" t="s">
        <v>18477</v>
      </c>
      <c r="Q4800" s="2" t="s">
        <v>34</v>
      </c>
      <c r="R4800" s="2" t="s">
        <v>34</v>
      </c>
      <c r="S4800" s="2" t="s">
        <v>34</v>
      </c>
      <c r="T4800" s="2">
        <v>4</v>
      </c>
      <c r="U4800" s="2">
        <v>15</v>
      </c>
      <c r="V4800" s="2">
        <v>15</v>
      </c>
      <c r="W4800" s="2">
        <v>15</v>
      </c>
      <c r="X4800" s="2">
        <v>0</v>
      </c>
      <c r="Y4800" s="2">
        <v>0</v>
      </c>
      <c r="Z4800" s="2">
        <v>11</v>
      </c>
      <c r="AA4800" s="2">
        <v>0</v>
      </c>
      <c r="AB4800" s="2">
        <v>0</v>
      </c>
      <c r="AC4800" s="2" t="s">
        <v>18143</v>
      </c>
      <c r="AD4800" s="2" t="s">
        <v>34</v>
      </c>
    </row>
    <row r="4801" spans="1:30" x14ac:dyDescent="0.25">
      <c r="A4801" s="2">
        <v>45727459</v>
      </c>
      <c r="B4801" s="2" t="s">
        <v>18478</v>
      </c>
      <c r="C4801" s="2" t="s">
        <v>18479</v>
      </c>
      <c r="D4801" s="2" t="s">
        <v>18480</v>
      </c>
      <c r="E4801" s="2">
        <f>IF(ISNUMBER(SEARCH("无购物",D4801)),1,0)</f>
        <v>0</v>
      </c>
      <c r="F4801" s="2">
        <f>IF(ISNUMBER(SEARCH("无自费",D4801)),1,0)</f>
        <v>0</v>
      </c>
      <c r="G4801" s="2">
        <f>IF(ISNUMBER(SEARCH("成团保障",D4801)),1,0)</f>
        <v>1</v>
      </c>
      <c r="H4801" s="2">
        <f>IF(OR(ISNUMBER(SEARCH("赠取消险",D4801)),ISNUMBER(SEARCH("提前*天免费退",D4801))),1,0)</f>
        <v>0</v>
      </c>
      <c r="I4801" s="2">
        <v>3</v>
      </c>
      <c r="J4801" s="2">
        <v>1</v>
      </c>
      <c r="K4801" s="2" t="s">
        <v>18481</v>
      </c>
      <c r="L4801" s="2">
        <v>2120</v>
      </c>
      <c r="M4801" s="2">
        <v>0</v>
      </c>
      <c r="N4801" s="2" t="s">
        <v>34</v>
      </c>
      <c r="O4801" s="2" t="s">
        <v>77</v>
      </c>
      <c r="P4801" s="2" t="s">
        <v>18482</v>
      </c>
      <c r="Q4801" s="2" t="s">
        <v>34</v>
      </c>
      <c r="R4801" s="2" t="s">
        <v>34</v>
      </c>
      <c r="S4801" s="2" t="s">
        <v>34</v>
      </c>
      <c r="T4801" s="2" t="s">
        <v>34</v>
      </c>
      <c r="U4801" s="2">
        <v>27</v>
      </c>
      <c r="V4801" s="2">
        <v>17</v>
      </c>
      <c r="W4801" s="2" t="s">
        <v>34</v>
      </c>
      <c r="X4801" s="2">
        <v>0</v>
      </c>
      <c r="Y4801" s="2">
        <v>0</v>
      </c>
      <c r="Z4801" s="2">
        <v>0</v>
      </c>
      <c r="AA4801" s="2">
        <v>1</v>
      </c>
      <c r="AB4801" s="2">
        <v>0</v>
      </c>
      <c r="AC4801" s="2" t="s">
        <v>18143</v>
      </c>
      <c r="AD4801" s="2" t="s">
        <v>34</v>
      </c>
    </row>
    <row r="4802" spans="1:30" x14ac:dyDescent="0.25">
      <c r="A4802" s="2">
        <v>1012091326</v>
      </c>
      <c r="B4802" s="2" t="s">
        <v>18483</v>
      </c>
      <c r="C4802" s="2" t="s">
        <v>18484</v>
      </c>
      <c r="D4802" s="2" t="s">
        <v>50</v>
      </c>
      <c r="E4802" s="2">
        <f>IF(ISNUMBER(SEARCH("无购物",D4802)),1,0)</f>
        <v>0</v>
      </c>
      <c r="F4802" s="2">
        <f>IF(ISNUMBER(SEARCH("无自费",D4802)),1,0)</f>
        <v>0</v>
      </c>
      <c r="G4802" s="2">
        <f>IF(ISNUMBER(SEARCH("成团保障",D4802)),1,0)</f>
        <v>0</v>
      </c>
      <c r="H4802" s="2">
        <f>IF(OR(ISNUMBER(SEARCH("赠取消险",D4802)),ISNUMBER(SEARCH("提前*天免费退",D4802))),1,0)</f>
        <v>0</v>
      </c>
      <c r="I4802" s="2">
        <v>4</v>
      </c>
      <c r="J4802" s="2">
        <v>111</v>
      </c>
      <c r="K4802" s="2" t="s">
        <v>33</v>
      </c>
      <c r="L4802" s="2">
        <v>1550</v>
      </c>
      <c r="M4802" s="2">
        <v>0</v>
      </c>
      <c r="N4802" s="2" t="s">
        <v>34</v>
      </c>
      <c r="O4802" s="2" t="s">
        <v>35</v>
      </c>
      <c r="P4802" s="2" t="s">
        <v>18485</v>
      </c>
      <c r="Q4802" s="2" t="s">
        <v>34</v>
      </c>
      <c r="R4802" s="2">
        <v>1866</v>
      </c>
      <c r="S4802" s="2">
        <v>1875</v>
      </c>
      <c r="T4802" s="2">
        <v>1881</v>
      </c>
      <c r="U4802" s="2">
        <v>1894</v>
      </c>
      <c r="V4802" s="2">
        <v>1904</v>
      </c>
      <c r="W4802" s="2">
        <v>1926</v>
      </c>
      <c r="X4802" s="2">
        <v>9</v>
      </c>
      <c r="Y4802" s="2">
        <v>6</v>
      </c>
      <c r="Z4802" s="2">
        <v>13</v>
      </c>
      <c r="AA4802" s="2">
        <v>10</v>
      </c>
      <c r="AB4802" s="2">
        <v>22</v>
      </c>
      <c r="AC4802" s="2" t="s">
        <v>18486</v>
      </c>
      <c r="AD4802" s="2" t="s">
        <v>34</v>
      </c>
    </row>
    <row r="4803" spans="1:30" x14ac:dyDescent="0.25">
      <c r="A4803" s="2">
        <v>1015911885</v>
      </c>
      <c r="B4803" s="2" t="s">
        <v>18487</v>
      </c>
      <c r="C4803" s="2" t="s">
        <v>18488</v>
      </c>
      <c r="D4803" s="2" t="s">
        <v>18489</v>
      </c>
      <c r="E4803" s="2">
        <f>IF(ISNUMBER(SEARCH("无购物",D4803)),1,0)</f>
        <v>0</v>
      </c>
      <c r="F4803" s="2">
        <f>IF(ISNUMBER(SEARCH("无自费",D4803)),1,0)</f>
        <v>0</v>
      </c>
      <c r="G4803" s="2">
        <f>IF(ISNUMBER(SEARCH("成团保障",D4803)),1,0)</f>
        <v>0</v>
      </c>
      <c r="H4803" s="2">
        <f>IF(OR(ISNUMBER(SEARCH("赠取消险",D4803)),ISNUMBER(SEARCH("提前*天免费退",D4803))),1,0)</f>
        <v>0</v>
      </c>
      <c r="I4803" s="2">
        <v>4</v>
      </c>
      <c r="J4803" s="2">
        <v>3</v>
      </c>
      <c r="K4803" s="2" t="s">
        <v>33</v>
      </c>
      <c r="L4803" s="2">
        <v>1570</v>
      </c>
      <c r="M4803" s="2">
        <v>0</v>
      </c>
      <c r="N4803" s="2" t="s">
        <v>34</v>
      </c>
      <c r="O4803" s="2" t="s">
        <v>35</v>
      </c>
      <c r="P4803" s="2" t="s">
        <v>18490</v>
      </c>
      <c r="Q4803" s="2" t="s">
        <v>34</v>
      </c>
      <c r="R4803" s="2">
        <v>19</v>
      </c>
      <c r="S4803" s="2">
        <v>21</v>
      </c>
      <c r="T4803" s="2">
        <v>21</v>
      </c>
      <c r="U4803" s="2">
        <v>21</v>
      </c>
      <c r="V4803" s="2">
        <v>21</v>
      </c>
      <c r="W4803" s="2">
        <v>21</v>
      </c>
      <c r="X4803" s="2">
        <v>2</v>
      </c>
      <c r="Y4803" s="2">
        <v>0</v>
      </c>
      <c r="Z4803" s="2">
        <v>0</v>
      </c>
      <c r="AA4803" s="2">
        <v>0</v>
      </c>
      <c r="AB4803" s="2">
        <v>0</v>
      </c>
      <c r="AC4803" s="2" t="s">
        <v>18486</v>
      </c>
      <c r="AD4803" s="2" t="s">
        <v>34</v>
      </c>
    </row>
    <row r="4804" spans="1:30" x14ac:dyDescent="0.25">
      <c r="A4804" s="2">
        <v>1018409850</v>
      </c>
      <c r="B4804" s="2" t="s">
        <v>41</v>
      </c>
      <c r="C4804" s="2" t="s">
        <v>42</v>
      </c>
      <c r="D4804" s="2" t="s">
        <v>43</v>
      </c>
      <c r="E4804" s="2">
        <f>IF(ISNUMBER(SEARCH("无购物",D4804)),1,0)</f>
        <v>0</v>
      </c>
      <c r="F4804" s="2">
        <f>IF(ISNUMBER(SEARCH("无自费",D4804)),1,0)</f>
        <v>0</v>
      </c>
      <c r="G4804" s="2">
        <f>IF(ISNUMBER(SEARCH("成团保障",D4804)),1,0)</f>
        <v>0</v>
      </c>
      <c r="H4804" s="2">
        <f>IF(OR(ISNUMBER(SEARCH("赠取消险",D4804)),ISNUMBER(SEARCH("提前*天免费退",D4804))),1,0)</f>
        <v>0</v>
      </c>
      <c r="I4804" s="2">
        <v>4</v>
      </c>
      <c r="J4804" s="2">
        <v>13</v>
      </c>
      <c r="K4804" s="2" t="s">
        <v>33</v>
      </c>
      <c r="L4804" s="2">
        <v>2256</v>
      </c>
      <c r="M4804" s="2">
        <v>0</v>
      </c>
      <c r="N4804" s="2" t="s">
        <v>34</v>
      </c>
      <c r="O4804" s="2" t="s">
        <v>35</v>
      </c>
      <c r="P4804" s="2" t="s">
        <v>44</v>
      </c>
      <c r="Q4804" s="2" t="s">
        <v>34</v>
      </c>
      <c r="R4804" s="2">
        <v>224</v>
      </c>
      <c r="S4804" s="2">
        <v>224</v>
      </c>
      <c r="T4804" s="2">
        <v>224</v>
      </c>
      <c r="U4804" s="2">
        <v>226</v>
      </c>
      <c r="V4804" s="2">
        <v>226</v>
      </c>
      <c r="W4804" s="2">
        <v>226</v>
      </c>
      <c r="X4804" s="2">
        <v>0</v>
      </c>
      <c r="Y4804" s="2">
        <v>0</v>
      </c>
      <c r="Z4804" s="2">
        <v>2</v>
      </c>
      <c r="AA4804" s="2">
        <v>0</v>
      </c>
      <c r="AB4804" s="2">
        <v>0</v>
      </c>
      <c r="AC4804" s="2" t="s">
        <v>18486</v>
      </c>
      <c r="AD4804" s="2" t="s">
        <v>34</v>
      </c>
    </row>
    <row r="4805" spans="1:30" x14ac:dyDescent="0.25">
      <c r="A4805" s="2">
        <v>1018506827</v>
      </c>
      <c r="B4805" s="2" t="s">
        <v>45</v>
      </c>
      <c r="C4805" s="2" t="s">
        <v>46</v>
      </c>
      <c r="D4805" s="2" t="s">
        <v>47</v>
      </c>
      <c r="E4805" s="2">
        <f>IF(ISNUMBER(SEARCH("无购物",D4805)),1,0)</f>
        <v>0</v>
      </c>
      <c r="F4805" s="2">
        <f>IF(ISNUMBER(SEARCH("无自费",D4805)),1,0)</f>
        <v>0</v>
      </c>
      <c r="G4805" s="2">
        <f>IF(ISNUMBER(SEARCH("成团保障",D4805)),1,0)</f>
        <v>0</v>
      </c>
      <c r="H4805" s="2">
        <f>IF(OR(ISNUMBER(SEARCH("赠取消险",D4805)),ISNUMBER(SEARCH("提前*天免费退",D4805))),1,0)</f>
        <v>0</v>
      </c>
      <c r="I4805" s="2">
        <v>4</v>
      </c>
      <c r="J4805" s="2">
        <v>12</v>
      </c>
      <c r="K4805" s="2" t="s">
        <v>33</v>
      </c>
      <c r="L4805" s="2">
        <v>1621</v>
      </c>
      <c r="M4805" s="2">
        <v>0</v>
      </c>
      <c r="N4805" s="2" t="s">
        <v>34</v>
      </c>
      <c r="O4805" s="2" t="s">
        <v>35</v>
      </c>
      <c r="P4805" s="2" t="s">
        <v>44</v>
      </c>
      <c r="Q4805" s="2" t="s">
        <v>34</v>
      </c>
      <c r="R4805" s="2">
        <v>130</v>
      </c>
      <c r="S4805" s="2">
        <v>130</v>
      </c>
      <c r="T4805" s="2">
        <v>138</v>
      </c>
      <c r="U4805" s="2">
        <v>138</v>
      </c>
      <c r="V4805" s="2">
        <v>138</v>
      </c>
      <c r="W4805" s="2">
        <v>138</v>
      </c>
      <c r="X4805" s="2">
        <v>0</v>
      </c>
      <c r="Y4805" s="2">
        <v>8</v>
      </c>
      <c r="Z4805" s="2">
        <v>0</v>
      </c>
      <c r="AA4805" s="2">
        <v>0</v>
      </c>
      <c r="AB4805" s="2">
        <v>0</v>
      </c>
      <c r="AC4805" s="2" t="s">
        <v>18486</v>
      </c>
      <c r="AD4805" s="2" t="s">
        <v>34</v>
      </c>
    </row>
    <row r="4806" spans="1:30" x14ac:dyDescent="0.25">
      <c r="A4806" s="2">
        <v>1018568249</v>
      </c>
      <c r="B4806" s="2" t="s">
        <v>18491</v>
      </c>
      <c r="C4806" s="2" t="s">
        <v>18492</v>
      </c>
      <c r="D4806" s="2" t="s">
        <v>18493</v>
      </c>
      <c r="E4806" s="2">
        <f>IF(ISNUMBER(SEARCH("无购物",D4806)),1,0)</f>
        <v>0</v>
      </c>
      <c r="F4806" s="2">
        <f>IF(ISNUMBER(SEARCH("无自费",D4806)),1,0)</f>
        <v>0</v>
      </c>
      <c r="G4806" s="2">
        <f>IF(ISNUMBER(SEARCH("成团保障",D4806)),1,0)</f>
        <v>0</v>
      </c>
      <c r="H4806" s="2">
        <f>IF(OR(ISNUMBER(SEARCH("赠取消险",D4806)),ISNUMBER(SEARCH("提前*天免费退",D4806))),1,0)</f>
        <v>0</v>
      </c>
      <c r="I4806" s="2">
        <v>4</v>
      </c>
      <c r="J4806" s="2">
        <v>43</v>
      </c>
      <c r="K4806" s="2" t="s">
        <v>33</v>
      </c>
      <c r="L4806" s="2">
        <v>1740</v>
      </c>
      <c r="M4806" s="2">
        <v>0</v>
      </c>
      <c r="N4806" s="2" t="s">
        <v>34</v>
      </c>
      <c r="O4806" s="2" t="s">
        <v>35</v>
      </c>
      <c r="P4806" s="2" t="s">
        <v>18494</v>
      </c>
      <c r="Q4806" s="2" t="s">
        <v>34</v>
      </c>
      <c r="R4806" s="2">
        <v>860</v>
      </c>
      <c r="S4806" s="2">
        <v>860</v>
      </c>
      <c r="T4806" s="2">
        <v>860</v>
      </c>
      <c r="U4806" s="2">
        <v>860</v>
      </c>
      <c r="V4806" s="2">
        <v>862</v>
      </c>
      <c r="W4806" s="2">
        <v>862</v>
      </c>
      <c r="X4806" s="2">
        <v>0</v>
      </c>
      <c r="Y4806" s="2">
        <v>0</v>
      </c>
      <c r="Z4806" s="2">
        <v>0</v>
      </c>
      <c r="AA4806" s="2">
        <v>2</v>
      </c>
      <c r="AB4806" s="2">
        <v>0</v>
      </c>
      <c r="AC4806" s="2" t="s">
        <v>18486</v>
      </c>
      <c r="AD4806" s="2" t="s">
        <v>34</v>
      </c>
    </row>
    <row r="4807" spans="1:30" x14ac:dyDescent="0.25">
      <c r="A4807" s="2">
        <v>1019274818</v>
      </c>
      <c r="B4807" s="2" t="s">
        <v>18495</v>
      </c>
      <c r="C4807" s="2" t="s">
        <v>18496</v>
      </c>
      <c r="D4807" s="2" t="s">
        <v>18497</v>
      </c>
      <c r="E4807" s="2">
        <f>IF(ISNUMBER(SEARCH("无购物",D4807)),1,0)</f>
        <v>0</v>
      </c>
      <c r="F4807" s="2">
        <f>IF(ISNUMBER(SEARCH("无自费",D4807)),1,0)</f>
        <v>0</v>
      </c>
      <c r="G4807" s="2">
        <f>IF(ISNUMBER(SEARCH("成团保障",D4807)),1,0)</f>
        <v>0</v>
      </c>
      <c r="H4807" s="2">
        <f>IF(OR(ISNUMBER(SEARCH("赠取消险",D4807)),ISNUMBER(SEARCH("提前*天免费退",D4807))),1,0)</f>
        <v>0</v>
      </c>
      <c r="I4807" s="2">
        <v>4</v>
      </c>
      <c r="J4807" s="2">
        <v>68</v>
      </c>
      <c r="K4807" s="2" t="s">
        <v>33</v>
      </c>
      <c r="L4807" s="2">
        <v>1745</v>
      </c>
      <c r="M4807" s="2">
        <v>0</v>
      </c>
      <c r="N4807" s="2" t="s">
        <v>34</v>
      </c>
      <c r="O4807" s="2" t="s">
        <v>35</v>
      </c>
      <c r="P4807" s="2" t="s">
        <v>18498</v>
      </c>
      <c r="Q4807" s="2" t="s">
        <v>34</v>
      </c>
      <c r="R4807" s="2">
        <v>1308</v>
      </c>
      <c r="S4807" s="2">
        <v>1314</v>
      </c>
      <c r="T4807" s="2">
        <v>1314</v>
      </c>
      <c r="U4807" s="2">
        <v>1324</v>
      </c>
      <c r="V4807" s="2">
        <v>1324</v>
      </c>
      <c r="W4807" s="2">
        <v>1333</v>
      </c>
      <c r="X4807" s="2">
        <v>6</v>
      </c>
      <c r="Y4807" s="2">
        <v>0</v>
      </c>
      <c r="Z4807" s="2">
        <v>10</v>
      </c>
      <c r="AA4807" s="2">
        <v>0</v>
      </c>
      <c r="AB4807" s="2">
        <v>9</v>
      </c>
      <c r="AC4807" s="2" t="s">
        <v>18486</v>
      </c>
      <c r="AD4807" s="2" t="s">
        <v>34</v>
      </c>
    </row>
    <row r="4808" spans="1:30" x14ac:dyDescent="0.25">
      <c r="A4808" s="2">
        <v>1019720989</v>
      </c>
      <c r="B4808" s="2" t="s">
        <v>18499</v>
      </c>
      <c r="C4808" s="2" t="s">
        <v>18500</v>
      </c>
      <c r="D4808" s="2" t="s">
        <v>50</v>
      </c>
      <c r="E4808" s="2">
        <f>IF(ISNUMBER(SEARCH("无购物",D4808)),1,0)</f>
        <v>0</v>
      </c>
      <c r="F4808" s="2">
        <f>IF(ISNUMBER(SEARCH("无自费",D4808)),1,0)</f>
        <v>0</v>
      </c>
      <c r="G4808" s="2">
        <f>IF(ISNUMBER(SEARCH("成团保障",D4808)),1,0)</f>
        <v>0</v>
      </c>
      <c r="H4808" s="2">
        <f>IF(OR(ISNUMBER(SEARCH("赠取消险",D4808)),ISNUMBER(SEARCH("提前*天免费退",D4808))),1,0)</f>
        <v>0</v>
      </c>
      <c r="I4808" s="2">
        <v>4</v>
      </c>
      <c r="J4808" s="2">
        <v>41</v>
      </c>
      <c r="K4808" s="2" t="s">
        <v>33</v>
      </c>
      <c r="L4808" s="2">
        <v>1345</v>
      </c>
      <c r="M4808" s="2">
        <v>0</v>
      </c>
      <c r="N4808" s="2" t="s">
        <v>34</v>
      </c>
      <c r="O4808" s="2" t="s">
        <v>35</v>
      </c>
      <c r="P4808" s="2" t="s">
        <v>18501</v>
      </c>
      <c r="Q4808" s="2" t="s">
        <v>34</v>
      </c>
      <c r="R4808" s="2">
        <v>422</v>
      </c>
      <c r="S4808" s="2">
        <v>422</v>
      </c>
      <c r="T4808" s="2">
        <v>422</v>
      </c>
      <c r="U4808" s="2">
        <v>422</v>
      </c>
      <c r="V4808" s="2">
        <v>422</v>
      </c>
      <c r="W4808" s="2">
        <v>423</v>
      </c>
      <c r="X4808" s="2">
        <v>0</v>
      </c>
      <c r="Y4808" s="2">
        <v>0</v>
      </c>
      <c r="Z4808" s="2">
        <v>0</v>
      </c>
      <c r="AA4808" s="2">
        <v>0</v>
      </c>
      <c r="AB4808" s="2">
        <v>1</v>
      </c>
      <c r="AC4808" s="2" t="s">
        <v>18486</v>
      </c>
      <c r="AD4808" s="2" t="s">
        <v>34</v>
      </c>
    </row>
    <row r="4809" spans="1:30" x14ac:dyDescent="0.25">
      <c r="A4809" s="2">
        <v>1020832679</v>
      </c>
      <c r="B4809" s="2" t="s">
        <v>18502</v>
      </c>
      <c r="C4809" s="2" t="s">
        <v>18503</v>
      </c>
      <c r="D4809" s="2" t="s">
        <v>50</v>
      </c>
      <c r="E4809" s="2">
        <f>IF(ISNUMBER(SEARCH("无购物",D4809)),1,0)</f>
        <v>0</v>
      </c>
      <c r="F4809" s="2">
        <f>IF(ISNUMBER(SEARCH("无自费",D4809)),1,0)</f>
        <v>0</v>
      </c>
      <c r="G4809" s="2">
        <f>IF(ISNUMBER(SEARCH("成团保障",D4809)),1,0)</f>
        <v>0</v>
      </c>
      <c r="H4809" s="2">
        <f>IF(OR(ISNUMBER(SEARCH("赠取消险",D4809)),ISNUMBER(SEARCH("提前*天免费退",D4809))),1,0)</f>
        <v>0</v>
      </c>
      <c r="I4809" s="2">
        <v>5</v>
      </c>
      <c r="J4809" s="2">
        <v>5</v>
      </c>
      <c r="K4809" s="2" t="s">
        <v>33</v>
      </c>
      <c r="L4809" s="2">
        <v>2469</v>
      </c>
      <c r="M4809" s="2">
        <v>0</v>
      </c>
      <c r="N4809" s="2" t="s">
        <v>34</v>
      </c>
      <c r="O4809" s="2" t="s">
        <v>35</v>
      </c>
      <c r="P4809" s="2" t="s">
        <v>18504</v>
      </c>
      <c r="Q4809" s="2" t="s">
        <v>34</v>
      </c>
      <c r="R4809" s="2">
        <v>32</v>
      </c>
      <c r="S4809" s="2">
        <v>32</v>
      </c>
      <c r="T4809" s="2">
        <v>32</v>
      </c>
      <c r="U4809" s="2">
        <v>37</v>
      </c>
      <c r="V4809" s="2">
        <v>37</v>
      </c>
      <c r="W4809" s="2">
        <v>39</v>
      </c>
      <c r="X4809" s="2">
        <v>0</v>
      </c>
      <c r="Y4809" s="2">
        <v>0</v>
      </c>
      <c r="Z4809" s="2">
        <v>5</v>
      </c>
      <c r="AA4809" s="2">
        <v>0</v>
      </c>
      <c r="AB4809" s="2">
        <v>2</v>
      </c>
      <c r="AC4809" s="2" t="s">
        <v>18486</v>
      </c>
      <c r="AD4809" s="2" t="s">
        <v>34</v>
      </c>
    </row>
    <row r="4810" spans="1:30" x14ac:dyDescent="0.25">
      <c r="A4810" s="2">
        <v>1020846079</v>
      </c>
      <c r="B4810" s="2" t="s">
        <v>18505</v>
      </c>
      <c r="C4810" s="2" t="s">
        <v>18506</v>
      </c>
      <c r="D4810" s="2" t="s">
        <v>18507</v>
      </c>
      <c r="E4810" s="2">
        <f>IF(ISNUMBER(SEARCH("无购物",D4810)),1,0)</f>
        <v>0</v>
      </c>
      <c r="F4810" s="2">
        <f>IF(ISNUMBER(SEARCH("无自费",D4810)),1,0)</f>
        <v>0</v>
      </c>
      <c r="G4810" s="2">
        <f>IF(ISNUMBER(SEARCH("成团保障",D4810)),1,0)</f>
        <v>0</v>
      </c>
      <c r="H4810" s="2">
        <f>IF(OR(ISNUMBER(SEARCH("赠取消险",D4810)),ISNUMBER(SEARCH("提前*天免费退",D4810))),1,0)</f>
        <v>0</v>
      </c>
      <c r="I4810" s="2">
        <v>4</v>
      </c>
      <c r="J4810" s="2">
        <v>11</v>
      </c>
      <c r="K4810" s="2" t="s">
        <v>33</v>
      </c>
      <c r="L4810" s="2">
        <v>2617</v>
      </c>
      <c r="M4810" s="2">
        <v>0</v>
      </c>
      <c r="N4810" s="2" t="s">
        <v>34</v>
      </c>
      <c r="O4810" s="2" t="s">
        <v>35</v>
      </c>
      <c r="P4810" s="2" t="s">
        <v>18508</v>
      </c>
      <c r="Q4810" s="2" t="s">
        <v>34</v>
      </c>
      <c r="R4810" s="2">
        <v>89</v>
      </c>
      <c r="S4810" s="2">
        <v>89</v>
      </c>
      <c r="T4810" s="2">
        <v>89</v>
      </c>
      <c r="U4810" s="2">
        <v>91</v>
      </c>
      <c r="V4810" s="2">
        <v>91</v>
      </c>
      <c r="W4810" s="2">
        <v>91</v>
      </c>
      <c r="X4810" s="2">
        <v>0</v>
      </c>
      <c r="Y4810" s="2">
        <v>0</v>
      </c>
      <c r="Z4810" s="2">
        <v>2</v>
      </c>
      <c r="AA4810" s="2">
        <v>0</v>
      </c>
      <c r="AB4810" s="2">
        <v>0</v>
      </c>
      <c r="AC4810" s="2" t="s">
        <v>18486</v>
      </c>
      <c r="AD4810" s="2" t="s">
        <v>34</v>
      </c>
    </row>
    <row r="4811" spans="1:30" x14ac:dyDescent="0.25">
      <c r="A4811" s="2">
        <v>1020873654</v>
      </c>
      <c r="B4811" s="2" t="s">
        <v>18509</v>
      </c>
      <c r="C4811" s="2" t="s">
        <v>18510</v>
      </c>
      <c r="D4811" s="2" t="s">
        <v>9885</v>
      </c>
      <c r="E4811" s="2">
        <f>IF(ISNUMBER(SEARCH("无购物",D4811)),1,0)</f>
        <v>0</v>
      </c>
      <c r="F4811" s="2">
        <f>IF(ISNUMBER(SEARCH("无自费",D4811)),1,0)</f>
        <v>0</v>
      </c>
      <c r="G4811" s="2">
        <f>IF(ISNUMBER(SEARCH("成团保障",D4811)),1,0)</f>
        <v>0</v>
      </c>
      <c r="H4811" s="2">
        <f>IF(OR(ISNUMBER(SEARCH("赠取消险",D4811)),ISNUMBER(SEARCH("提前*天免费退",D4811))),1,0)</f>
        <v>0</v>
      </c>
      <c r="I4811" s="2">
        <v>5</v>
      </c>
      <c r="J4811" s="2">
        <v>2</v>
      </c>
      <c r="K4811" s="2" t="s">
        <v>33</v>
      </c>
      <c r="L4811" s="2">
        <v>1878</v>
      </c>
      <c r="M4811" s="2">
        <v>0</v>
      </c>
      <c r="N4811" s="2" t="s">
        <v>34</v>
      </c>
      <c r="O4811" s="2" t="s">
        <v>35</v>
      </c>
      <c r="P4811" s="2" t="s">
        <v>18511</v>
      </c>
      <c r="Q4811" s="2" t="s">
        <v>34</v>
      </c>
      <c r="R4811" s="2">
        <v>35</v>
      </c>
      <c r="S4811" s="2">
        <v>35</v>
      </c>
      <c r="T4811" s="2">
        <v>38</v>
      </c>
      <c r="U4811" s="2">
        <v>38</v>
      </c>
      <c r="V4811" s="2">
        <v>39</v>
      </c>
      <c r="W4811" s="2">
        <v>45</v>
      </c>
      <c r="X4811" s="2">
        <v>0</v>
      </c>
      <c r="Y4811" s="2">
        <v>3</v>
      </c>
      <c r="Z4811" s="2">
        <v>0</v>
      </c>
      <c r="AA4811" s="2">
        <v>1</v>
      </c>
      <c r="AB4811" s="2">
        <v>6</v>
      </c>
      <c r="AC4811" s="2" t="s">
        <v>18486</v>
      </c>
      <c r="AD4811" s="2" t="s">
        <v>34</v>
      </c>
    </row>
    <row r="4812" spans="1:30" x14ac:dyDescent="0.25">
      <c r="A4812" s="2">
        <v>1020885953</v>
      </c>
      <c r="B4812" s="2" t="s">
        <v>15931</v>
      </c>
      <c r="C4812" s="2" t="s">
        <v>15932</v>
      </c>
      <c r="D4812" s="2" t="s">
        <v>9802</v>
      </c>
      <c r="E4812" s="2">
        <f>IF(ISNUMBER(SEARCH("无购物",D4812)),1,0)</f>
        <v>0</v>
      </c>
      <c r="F4812" s="2">
        <f>IF(ISNUMBER(SEARCH("无自费",D4812)),1,0)</f>
        <v>0</v>
      </c>
      <c r="G4812" s="2">
        <f>IF(ISNUMBER(SEARCH("成团保障",D4812)),1,0)</f>
        <v>0</v>
      </c>
      <c r="H4812" s="2">
        <f>IF(OR(ISNUMBER(SEARCH("赠取消险",D4812)),ISNUMBER(SEARCH("提前*天免费退",D4812))),1,0)</f>
        <v>0</v>
      </c>
      <c r="I4812" s="2">
        <v>4</v>
      </c>
      <c r="J4812" s="2">
        <v>9</v>
      </c>
      <c r="K4812" s="2" t="s">
        <v>33</v>
      </c>
      <c r="L4812" s="2">
        <v>1749</v>
      </c>
      <c r="M4812" s="2">
        <v>0</v>
      </c>
      <c r="N4812" s="2" t="s">
        <v>34</v>
      </c>
      <c r="O4812" s="2" t="s">
        <v>35</v>
      </c>
      <c r="P4812" s="2" t="s">
        <v>15933</v>
      </c>
      <c r="Q4812" s="2" t="s">
        <v>34</v>
      </c>
      <c r="R4812" s="2">
        <v>38</v>
      </c>
      <c r="S4812" s="2">
        <v>38</v>
      </c>
      <c r="T4812" s="2">
        <v>45</v>
      </c>
      <c r="U4812" s="2">
        <v>51</v>
      </c>
      <c r="V4812" s="2">
        <v>51</v>
      </c>
      <c r="W4812" s="2">
        <v>51</v>
      </c>
      <c r="X4812" s="2">
        <v>0</v>
      </c>
      <c r="Y4812" s="2">
        <v>7</v>
      </c>
      <c r="Z4812" s="2">
        <v>6</v>
      </c>
      <c r="AA4812" s="2">
        <v>0</v>
      </c>
      <c r="AB4812" s="2">
        <v>0</v>
      </c>
      <c r="AC4812" s="2" t="s">
        <v>18486</v>
      </c>
      <c r="AD4812" s="2" t="s">
        <v>34</v>
      </c>
    </row>
    <row r="4813" spans="1:30" x14ac:dyDescent="0.25">
      <c r="A4813" s="2">
        <v>1021426898</v>
      </c>
      <c r="B4813" s="2" t="s">
        <v>18512</v>
      </c>
      <c r="C4813" s="2" t="s">
        <v>18513</v>
      </c>
      <c r="D4813" s="2" t="s">
        <v>18514</v>
      </c>
      <c r="E4813" s="2">
        <f>IF(ISNUMBER(SEARCH("无购物",D4813)),1,0)</f>
        <v>0</v>
      </c>
      <c r="F4813" s="2">
        <f>IF(ISNUMBER(SEARCH("无自费",D4813)),1,0)</f>
        <v>0</v>
      </c>
      <c r="G4813" s="2">
        <f>IF(ISNUMBER(SEARCH("成团保障",D4813)),1,0)</f>
        <v>0</v>
      </c>
      <c r="H4813" s="2">
        <f>IF(OR(ISNUMBER(SEARCH("赠取消险",D4813)),ISNUMBER(SEARCH("提前*天免费退",D4813))),1,0)</f>
        <v>0</v>
      </c>
      <c r="I4813" s="2">
        <v>4</v>
      </c>
      <c r="J4813" s="2">
        <v>164</v>
      </c>
      <c r="K4813" s="2" t="s">
        <v>33</v>
      </c>
      <c r="L4813" s="2">
        <v>1749</v>
      </c>
      <c r="M4813" s="2">
        <v>0</v>
      </c>
      <c r="N4813" s="2" t="s">
        <v>34</v>
      </c>
      <c r="O4813" s="2" t="s">
        <v>35</v>
      </c>
      <c r="P4813" s="2" t="s">
        <v>18515</v>
      </c>
      <c r="Q4813" s="2" t="s">
        <v>34</v>
      </c>
      <c r="R4813" s="2">
        <v>2714</v>
      </c>
      <c r="S4813" s="2">
        <v>2718</v>
      </c>
      <c r="T4813" s="2">
        <v>2718</v>
      </c>
      <c r="U4813" s="2">
        <v>2720</v>
      </c>
      <c r="V4813" s="2">
        <v>2723</v>
      </c>
      <c r="W4813" s="2">
        <v>2723</v>
      </c>
      <c r="X4813" s="2">
        <v>4</v>
      </c>
      <c r="Y4813" s="2">
        <v>0</v>
      </c>
      <c r="Z4813" s="2">
        <v>2</v>
      </c>
      <c r="AA4813" s="2">
        <v>3</v>
      </c>
      <c r="AB4813" s="2">
        <v>0</v>
      </c>
      <c r="AC4813" s="2" t="s">
        <v>18486</v>
      </c>
      <c r="AD4813" s="2" t="s">
        <v>34</v>
      </c>
    </row>
    <row r="4814" spans="1:30" x14ac:dyDescent="0.25">
      <c r="A4814" s="2">
        <v>1021814172</v>
      </c>
      <c r="B4814" s="2" t="s">
        <v>18512</v>
      </c>
      <c r="C4814" s="2" t="s">
        <v>18516</v>
      </c>
      <c r="D4814" s="2" t="s">
        <v>50</v>
      </c>
      <c r="E4814" s="2">
        <f>IF(ISNUMBER(SEARCH("无购物",D4814)),1,0)</f>
        <v>0</v>
      </c>
      <c r="F4814" s="2">
        <f>IF(ISNUMBER(SEARCH("无自费",D4814)),1,0)</f>
        <v>0</v>
      </c>
      <c r="G4814" s="2">
        <f>IF(ISNUMBER(SEARCH("成团保障",D4814)),1,0)</f>
        <v>0</v>
      </c>
      <c r="H4814" s="2">
        <f>IF(OR(ISNUMBER(SEARCH("赠取消险",D4814)),ISNUMBER(SEARCH("提前*天免费退",D4814))),1,0)</f>
        <v>0</v>
      </c>
      <c r="I4814" s="2">
        <v>4</v>
      </c>
      <c r="J4814" s="2">
        <v>20</v>
      </c>
      <c r="K4814" s="2" t="s">
        <v>33</v>
      </c>
      <c r="L4814" s="2">
        <v>1763</v>
      </c>
      <c r="M4814" s="2">
        <v>0</v>
      </c>
      <c r="N4814" s="2" t="s">
        <v>34</v>
      </c>
      <c r="O4814" s="2" t="s">
        <v>35</v>
      </c>
      <c r="P4814" s="2" t="s">
        <v>18517</v>
      </c>
      <c r="Q4814" s="2" t="s">
        <v>34</v>
      </c>
      <c r="R4814" s="2">
        <v>237</v>
      </c>
      <c r="S4814" s="2">
        <v>248</v>
      </c>
      <c r="T4814" s="2">
        <v>245</v>
      </c>
      <c r="U4814" s="2">
        <v>257</v>
      </c>
      <c r="V4814" s="2">
        <v>263</v>
      </c>
      <c r="W4814" s="2">
        <v>269</v>
      </c>
      <c r="X4814" s="2">
        <v>11</v>
      </c>
      <c r="Y4814" s="2">
        <v>3</v>
      </c>
      <c r="Z4814" s="2">
        <v>12</v>
      </c>
      <c r="AA4814" s="2">
        <v>6</v>
      </c>
      <c r="AB4814" s="2">
        <v>6</v>
      </c>
      <c r="AC4814" s="2" t="s">
        <v>18486</v>
      </c>
      <c r="AD4814" s="2" t="s">
        <v>34</v>
      </c>
    </row>
    <row r="4815" spans="1:30" x14ac:dyDescent="0.25">
      <c r="A4815" s="2">
        <v>1022345150</v>
      </c>
      <c r="B4815" s="2" t="s">
        <v>18518</v>
      </c>
      <c r="C4815" s="2" t="s">
        <v>18519</v>
      </c>
      <c r="D4815" s="2" t="s">
        <v>18520</v>
      </c>
      <c r="E4815" s="2">
        <f>IF(ISNUMBER(SEARCH("无购物",D4815)),1,0)</f>
        <v>0</v>
      </c>
      <c r="F4815" s="2">
        <f>IF(ISNUMBER(SEARCH("无自费",D4815)),1,0)</f>
        <v>0</v>
      </c>
      <c r="G4815" s="2">
        <f>IF(ISNUMBER(SEARCH("成团保障",D4815)),1,0)</f>
        <v>0</v>
      </c>
      <c r="H4815" s="2">
        <f>IF(OR(ISNUMBER(SEARCH("赠取消险",D4815)),ISNUMBER(SEARCH("提前*天免费退",D4815))),1,0)</f>
        <v>0</v>
      </c>
      <c r="I4815" s="2">
        <v>5</v>
      </c>
      <c r="J4815" s="2">
        <v>1</v>
      </c>
      <c r="K4815" s="2" t="s">
        <v>33</v>
      </c>
      <c r="L4815" s="2">
        <v>1813</v>
      </c>
      <c r="M4815" s="2">
        <v>0</v>
      </c>
      <c r="N4815" s="2" t="s">
        <v>34</v>
      </c>
      <c r="O4815" s="2" t="s">
        <v>35</v>
      </c>
      <c r="P4815" s="2" t="s">
        <v>18521</v>
      </c>
      <c r="Q4815" s="2" t="s">
        <v>34</v>
      </c>
      <c r="R4815" s="2">
        <v>28</v>
      </c>
      <c r="S4815" s="2">
        <v>28</v>
      </c>
      <c r="T4815" s="2">
        <v>31</v>
      </c>
      <c r="U4815" s="2">
        <v>35</v>
      </c>
      <c r="V4815" s="2">
        <v>35</v>
      </c>
      <c r="W4815" s="2">
        <v>35</v>
      </c>
      <c r="X4815" s="2">
        <v>0</v>
      </c>
      <c r="Y4815" s="2">
        <v>3</v>
      </c>
      <c r="Z4815" s="2">
        <v>4</v>
      </c>
      <c r="AA4815" s="2">
        <v>0</v>
      </c>
      <c r="AB4815" s="2">
        <v>0</v>
      </c>
      <c r="AC4815" s="2" t="s">
        <v>18486</v>
      </c>
      <c r="AD4815" s="2" t="s">
        <v>34</v>
      </c>
    </row>
    <row r="4816" spans="1:30" x14ac:dyDescent="0.25">
      <c r="A4816" s="2">
        <v>1022366910</v>
      </c>
      <c r="B4816" s="2" t="s">
        <v>18522</v>
      </c>
      <c r="C4816" s="2" t="s">
        <v>18523</v>
      </c>
      <c r="D4816" s="2" t="s">
        <v>9802</v>
      </c>
      <c r="E4816" s="2">
        <f>IF(ISNUMBER(SEARCH("无购物",D4816)),1,0)</f>
        <v>0</v>
      </c>
      <c r="F4816" s="2">
        <f>IF(ISNUMBER(SEARCH("无自费",D4816)),1,0)</f>
        <v>0</v>
      </c>
      <c r="G4816" s="2">
        <f>IF(ISNUMBER(SEARCH("成团保障",D4816)),1,0)</f>
        <v>0</v>
      </c>
      <c r="H4816" s="2">
        <f>IF(OR(ISNUMBER(SEARCH("赠取消险",D4816)),ISNUMBER(SEARCH("提前*天免费退",D4816))),1,0)</f>
        <v>0</v>
      </c>
      <c r="I4816" s="2">
        <v>4</v>
      </c>
      <c r="J4816" s="2">
        <v>9</v>
      </c>
      <c r="K4816" s="2" t="s">
        <v>33</v>
      </c>
      <c r="L4816" s="2">
        <v>2433</v>
      </c>
      <c r="M4816" s="2">
        <v>0</v>
      </c>
      <c r="N4816" s="2" t="s">
        <v>34</v>
      </c>
      <c r="O4816" s="2" t="s">
        <v>35</v>
      </c>
      <c r="P4816" s="2" t="s">
        <v>18524</v>
      </c>
      <c r="Q4816" s="2" t="s">
        <v>34</v>
      </c>
      <c r="R4816" s="2">
        <v>73</v>
      </c>
      <c r="S4816" s="2">
        <v>73</v>
      </c>
      <c r="T4816" s="2">
        <v>75</v>
      </c>
      <c r="U4816" s="2">
        <v>75</v>
      </c>
      <c r="V4816" s="2">
        <v>79</v>
      </c>
      <c r="W4816" s="2">
        <v>79</v>
      </c>
      <c r="X4816" s="2">
        <v>0</v>
      </c>
      <c r="Y4816" s="2">
        <v>2</v>
      </c>
      <c r="Z4816" s="2">
        <v>0</v>
      </c>
      <c r="AA4816" s="2">
        <v>4</v>
      </c>
      <c r="AB4816" s="2">
        <v>0</v>
      </c>
      <c r="AC4816" s="2" t="s">
        <v>18486</v>
      </c>
      <c r="AD4816" s="2" t="s">
        <v>34</v>
      </c>
    </row>
    <row r="4817" spans="1:30" x14ac:dyDescent="0.25">
      <c r="A4817" s="2">
        <v>1024274669</v>
      </c>
      <c r="B4817" s="2" t="s">
        <v>18525</v>
      </c>
      <c r="C4817" s="2" t="s">
        <v>18526</v>
      </c>
      <c r="D4817" s="2" t="s">
        <v>18527</v>
      </c>
      <c r="E4817" s="2">
        <f>IF(ISNUMBER(SEARCH("无购物",D4817)),1,0)</f>
        <v>0</v>
      </c>
      <c r="F4817" s="2">
        <f>IF(ISNUMBER(SEARCH("无自费",D4817)),1,0)</f>
        <v>0</v>
      </c>
      <c r="G4817" s="2">
        <f>IF(ISNUMBER(SEARCH("成团保障",D4817)),1,0)</f>
        <v>0</v>
      </c>
      <c r="H4817" s="2">
        <f>IF(OR(ISNUMBER(SEARCH("赠取消险",D4817)),ISNUMBER(SEARCH("提前*天免费退",D4817))),1,0)</f>
        <v>0</v>
      </c>
      <c r="I4817" s="2">
        <v>4</v>
      </c>
      <c r="J4817" s="2">
        <v>17</v>
      </c>
      <c r="K4817" s="2" t="s">
        <v>33</v>
      </c>
      <c r="L4817" s="2">
        <v>1948</v>
      </c>
      <c r="M4817" s="2">
        <v>0</v>
      </c>
      <c r="N4817" s="2" t="s">
        <v>34</v>
      </c>
      <c r="O4817" s="2" t="s">
        <v>35</v>
      </c>
      <c r="P4817" s="2" t="s">
        <v>18528</v>
      </c>
      <c r="Q4817" s="2" t="s">
        <v>34</v>
      </c>
      <c r="R4817" s="2">
        <v>217</v>
      </c>
      <c r="S4817" s="2">
        <v>221</v>
      </c>
      <c r="T4817" s="2">
        <v>221</v>
      </c>
      <c r="U4817" s="2">
        <v>221</v>
      </c>
      <c r="V4817" s="2">
        <v>221</v>
      </c>
      <c r="W4817" s="2">
        <v>221</v>
      </c>
      <c r="X4817" s="2">
        <v>4</v>
      </c>
      <c r="Y4817" s="2">
        <v>0</v>
      </c>
      <c r="Z4817" s="2">
        <v>0</v>
      </c>
      <c r="AA4817" s="2">
        <v>0</v>
      </c>
      <c r="AB4817" s="2">
        <v>0</v>
      </c>
      <c r="AC4817" s="2" t="s">
        <v>18486</v>
      </c>
      <c r="AD4817" s="2" t="s">
        <v>34</v>
      </c>
    </row>
    <row r="4818" spans="1:30" x14ac:dyDescent="0.25">
      <c r="A4818" s="2">
        <v>1025145348</v>
      </c>
      <c r="B4818" s="2" t="s">
        <v>18529</v>
      </c>
      <c r="C4818" s="2" t="s">
        <v>18530</v>
      </c>
      <c r="D4818" s="2" t="s">
        <v>50</v>
      </c>
      <c r="E4818" s="2">
        <f>IF(ISNUMBER(SEARCH("无购物",D4818)),1,0)</f>
        <v>0</v>
      </c>
      <c r="F4818" s="2">
        <f>IF(ISNUMBER(SEARCH("无自费",D4818)),1,0)</f>
        <v>0</v>
      </c>
      <c r="G4818" s="2">
        <f>IF(ISNUMBER(SEARCH("成团保障",D4818)),1,0)</f>
        <v>0</v>
      </c>
      <c r="H4818" s="2">
        <f>IF(OR(ISNUMBER(SEARCH("赠取消险",D4818)),ISNUMBER(SEARCH("提前*天免费退",D4818))),1,0)</f>
        <v>0</v>
      </c>
      <c r="I4818" s="2">
        <v>4</v>
      </c>
      <c r="J4818" s="2">
        <v>11</v>
      </c>
      <c r="K4818" s="2" t="s">
        <v>33</v>
      </c>
      <c r="L4818" s="2">
        <v>1929</v>
      </c>
      <c r="M4818" s="2">
        <v>0</v>
      </c>
      <c r="N4818" s="2" t="s">
        <v>34</v>
      </c>
      <c r="O4818" s="2" t="s">
        <v>35</v>
      </c>
      <c r="P4818" s="2" t="s">
        <v>18531</v>
      </c>
      <c r="Q4818" s="2" t="s">
        <v>34</v>
      </c>
      <c r="R4818" s="2">
        <v>159</v>
      </c>
      <c r="S4818" s="2">
        <v>159</v>
      </c>
      <c r="T4818" s="2">
        <v>159</v>
      </c>
      <c r="U4818" s="2">
        <v>161</v>
      </c>
      <c r="V4818" s="2">
        <v>161</v>
      </c>
      <c r="W4818" s="2">
        <v>161</v>
      </c>
      <c r="X4818" s="2">
        <v>0</v>
      </c>
      <c r="Y4818" s="2">
        <v>0</v>
      </c>
      <c r="Z4818" s="2">
        <v>2</v>
      </c>
      <c r="AA4818" s="2">
        <v>0</v>
      </c>
      <c r="AB4818" s="2">
        <v>0</v>
      </c>
      <c r="AC4818" s="2" t="s">
        <v>18486</v>
      </c>
      <c r="AD4818" s="2" t="s">
        <v>34</v>
      </c>
    </row>
    <row r="4819" spans="1:30" x14ac:dyDescent="0.25">
      <c r="A4819" s="2">
        <v>1027306659</v>
      </c>
      <c r="B4819" s="2" t="s">
        <v>18532</v>
      </c>
      <c r="C4819" s="2" t="s">
        <v>18533</v>
      </c>
      <c r="D4819" s="2" t="s">
        <v>18534</v>
      </c>
      <c r="E4819" s="2">
        <f>IF(ISNUMBER(SEARCH("无购物",D4819)),1,0)</f>
        <v>0</v>
      </c>
      <c r="F4819" s="2">
        <f>IF(ISNUMBER(SEARCH("无自费",D4819)),1,0)</f>
        <v>0</v>
      </c>
      <c r="G4819" s="2">
        <f>IF(ISNUMBER(SEARCH("成团保障",D4819)),1,0)</f>
        <v>0</v>
      </c>
      <c r="H4819" s="2">
        <f>IF(OR(ISNUMBER(SEARCH("赠取消险",D4819)),ISNUMBER(SEARCH("提前*天免费退",D4819))),1,0)</f>
        <v>0</v>
      </c>
      <c r="I4819" s="2">
        <v>5</v>
      </c>
      <c r="J4819" s="2">
        <v>4</v>
      </c>
      <c r="K4819" s="2" t="s">
        <v>33</v>
      </c>
      <c r="L4819" s="2">
        <v>1721</v>
      </c>
      <c r="M4819" s="2">
        <v>0</v>
      </c>
      <c r="N4819" s="2" t="s">
        <v>34</v>
      </c>
      <c r="O4819" s="2" t="s">
        <v>35</v>
      </c>
      <c r="P4819" s="2" t="s">
        <v>18535</v>
      </c>
      <c r="Q4819" s="2" t="s">
        <v>34</v>
      </c>
      <c r="R4819" s="2">
        <v>47</v>
      </c>
      <c r="S4819" s="2">
        <v>48</v>
      </c>
      <c r="T4819" s="2">
        <v>50</v>
      </c>
      <c r="U4819" s="2">
        <v>51</v>
      </c>
      <c r="V4819" s="2">
        <v>51</v>
      </c>
      <c r="W4819" s="2">
        <v>51</v>
      </c>
      <c r="X4819" s="2">
        <v>1</v>
      </c>
      <c r="Y4819" s="2">
        <v>2</v>
      </c>
      <c r="Z4819" s="2">
        <v>1</v>
      </c>
      <c r="AA4819" s="2">
        <v>0</v>
      </c>
      <c r="AB4819" s="2">
        <v>0</v>
      </c>
      <c r="AC4819" s="2" t="s">
        <v>18486</v>
      </c>
      <c r="AD4819" s="2" t="s">
        <v>34</v>
      </c>
    </row>
    <row r="4820" spans="1:30" x14ac:dyDescent="0.25">
      <c r="A4820" s="2">
        <v>1027414834</v>
      </c>
      <c r="B4820" s="2" t="s">
        <v>18536</v>
      </c>
      <c r="C4820" s="2" t="s">
        <v>18537</v>
      </c>
      <c r="D4820" s="2" t="s">
        <v>18538</v>
      </c>
      <c r="E4820" s="2">
        <f>IF(ISNUMBER(SEARCH("无购物",D4820)),1,0)</f>
        <v>0</v>
      </c>
      <c r="F4820" s="2">
        <f>IF(ISNUMBER(SEARCH("无自费",D4820)),1,0)</f>
        <v>0</v>
      </c>
      <c r="G4820" s="2">
        <f>IF(ISNUMBER(SEARCH("成团保障",D4820)),1,0)</f>
        <v>0</v>
      </c>
      <c r="H4820" s="2">
        <f>IF(OR(ISNUMBER(SEARCH("赠取消险",D4820)),ISNUMBER(SEARCH("提前*天免费退",D4820))),1,0)</f>
        <v>0</v>
      </c>
      <c r="I4820" s="2" t="s">
        <v>34</v>
      </c>
      <c r="J4820" s="2" t="s">
        <v>34</v>
      </c>
      <c r="K4820" s="2" t="s">
        <v>33</v>
      </c>
      <c r="L4820" s="2">
        <v>1527</v>
      </c>
      <c r="M4820" s="2">
        <v>0</v>
      </c>
      <c r="N4820" s="2" t="s">
        <v>34</v>
      </c>
      <c r="O4820" s="2" t="s">
        <v>35</v>
      </c>
      <c r="P4820" s="2" t="s">
        <v>18539</v>
      </c>
      <c r="Q4820" s="2" t="s">
        <v>34</v>
      </c>
      <c r="R4820" s="2">
        <v>4</v>
      </c>
      <c r="S4820" s="2">
        <v>4</v>
      </c>
      <c r="T4820" s="2">
        <v>4</v>
      </c>
      <c r="U4820" s="2">
        <v>4</v>
      </c>
      <c r="V4820" s="2">
        <v>5</v>
      </c>
      <c r="W4820" s="2">
        <v>5</v>
      </c>
      <c r="X4820" s="2">
        <v>0</v>
      </c>
      <c r="Y4820" s="2">
        <v>0</v>
      </c>
      <c r="Z4820" s="2">
        <v>0</v>
      </c>
      <c r="AA4820" s="2">
        <v>1</v>
      </c>
      <c r="AB4820" s="2">
        <v>0</v>
      </c>
      <c r="AC4820" s="2" t="s">
        <v>18486</v>
      </c>
      <c r="AD4820" s="2" t="s">
        <v>34</v>
      </c>
    </row>
    <row r="4821" spans="1:30" x14ac:dyDescent="0.25">
      <c r="A4821" s="2">
        <v>1027433901</v>
      </c>
      <c r="B4821" s="2" t="s">
        <v>18540</v>
      </c>
      <c r="C4821" s="2" t="s">
        <v>18541</v>
      </c>
      <c r="D4821" s="2" t="s">
        <v>18542</v>
      </c>
      <c r="E4821" s="2">
        <f>IF(ISNUMBER(SEARCH("无购物",D4821)),1,0)</f>
        <v>0</v>
      </c>
      <c r="F4821" s="2">
        <f>IF(ISNUMBER(SEARCH("无自费",D4821)),1,0)</f>
        <v>0</v>
      </c>
      <c r="G4821" s="2">
        <f>IF(ISNUMBER(SEARCH("成团保障",D4821)),1,0)</f>
        <v>0</v>
      </c>
      <c r="H4821" s="2">
        <f>IF(OR(ISNUMBER(SEARCH("赠取消险",D4821)),ISNUMBER(SEARCH("提前*天免费退",D4821))),1,0)</f>
        <v>0</v>
      </c>
      <c r="I4821" s="2">
        <v>4</v>
      </c>
      <c r="J4821" s="2">
        <v>6</v>
      </c>
      <c r="K4821" s="2" t="s">
        <v>33</v>
      </c>
      <c r="L4821" s="2">
        <v>1660</v>
      </c>
      <c r="M4821" s="2">
        <v>0</v>
      </c>
      <c r="N4821" s="2" t="s">
        <v>34</v>
      </c>
      <c r="O4821" s="2" t="s">
        <v>35</v>
      </c>
      <c r="P4821" s="2" t="s">
        <v>18543</v>
      </c>
      <c r="Q4821" s="2" t="s">
        <v>34</v>
      </c>
      <c r="R4821" s="2">
        <v>95</v>
      </c>
      <c r="S4821" s="2">
        <v>97</v>
      </c>
      <c r="T4821" s="2">
        <v>98</v>
      </c>
      <c r="U4821" s="2">
        <v>107</v>
      </c>
      <c r="V4821" s="2">
        <v>109</v>
      </c>
      <c r="W4821" s="2">
        <v>117</v>
      </c>
      <c r="X4821" s="2">
        <v>2</v>
      </c>
      <c r="Y4821" s="2">
        <v>1</v>
      </c>
      <c r="Z4821" s="2">
        <v>9</v>
      </c>
      <c r="AA4821" s="2">
        <v>2</v>
      </c>
      <c r="AB4821" s="2">
        <v>8</v>
      </c>
      <c r="AC4821" s="2" t="s">
        <v>18486</v>
      </c>
      <c r="AD4821" s="2" t="s">
        <v>34</v>
      </c>
    </row>
    <row r="4822" spans="1:30" x14ac:dyDescent="0.25">
      <c r="A4822" s="2">
        <v>1027494991</v>
      </c>
      <c r="B4822" s="2" t="s">
        <v>18544</v>
      </c>
      <c r="C4822" s="2" t="s">
        <v>18545</v>
      </c>
      <c r="D4822" s="2" t="s">
        <v>9885</v>
      </c>
      <c r="E4822" s="2">
        <f>IF(ISNUMBER(SEARCH("无购物",D4822)),1,0)</f>
        <v>0</v>
      </c>
      <c r="F4822" s="2">
        <f>IF(ISNUMBER(SEARCH("无自费",D4822)),1,0)</f>
        <v>0</v>
      </c>
      <c r="G4822" s="2">
        <f>IF(ISNUMBER(SEARCH("成团保障",D4822)),1,0)</f>
        <v>0</v>
      </c>
      <c r="H4822" s="2">
        <f>IF(OR(ISNUMBER(SEARCH("赠取消险",D4822)),ISNUMBER(SEARCH("提前*天免费退",D4822))),1,0)</f>
        <v>0</v>
      </c>
      <c r="I4822" s="2" t="s">
        <v>34</v>
      </c>
      <c r="J4822" s="2" t="s">
        <v>34</v>
      </c>
      <c r="K4822" s="2" t="s">
        <v>33</v>
      </c>
      <c r="L4822" s="2">
        <v>1366</v>
      </c>
      <c r="M4822" s="2">
        <v>0</v>
      </c>
      <c r="N4822" s="2" t="s">
        <v>34</v>
      </c>
      <c r="O4822" s="2" t="s">
        <v>35</v>
      </c>
      <c r="P4822" s="2" t="s">
        <v>18546</v>
      </c>
      <c r="Q4822" s="2" t="s">
        <v>34</v>
      </c>
      <c r="R4822" s="2">
        <v>20</v>
      </c>
      <c r="S4822" s="2">
        <v>20</v>
      </c>
      <c r="T4822" s="2">
        <v>24</v>
      </c>
      <c r="U4822" s="2">
        <v>24</v>
      </c>
      <c r="V4822" s="2">
        <v>24</v>
      </c>
      <c r="W4822" s="2">
        <v>26</v>
      </c>
      <c r="X4822" s="2">
        <v>0</v>
      </c>
      <c r="Y4822" s="2">
        <v>4</v>
      </c>
      <c r="Z4822" s="2">
        <v>0</v>
      </c>
      <c r="AA4822" s="2">
        <v>0</v>
      </c>
      <c r="AB4822" s="2">
        <v>2</v>
      </c>
      <c r="AC4822" s="2" t="s">
        <v>18486</v>
      </c>
      <c r="AD4822" s="2" t="s">
        <v>34</v>
      </c>
    </row>
    <row r="4823" spans="1:30" x14ac:dyDescent="0.25">
      <c r="A4823" s="2">
        <v>1027607900</v>
      </c>
      <c r="B4823" s="2" t="s">
        <v>18491</v>
      </c>
      <c r="C4823" s="2" t="s">
        <v>18547</v>
      </c>
      <c r="D4823" s="2" t="s">
        <v>18548</v>
      </c>
      <c r="E4823" s="2">
        <f>IF(ISNUMBER(SEARCH("无购物",D4823)),1,0)</f>
        <v>0</v>
      </c>
      <c r="F4823" s="2">
        <f>IF(ISNUMBER(SEARCH("无自费",D4823)),1,0)</f>
        <v>0</v>
      </c>
      <c r="G4823" s="2">
        <f>IF(ISNUMBER(SEARCH("成团保障",D4823)),1,0)</f>
        <v>0</v>
      </c>
      <c r="H4823" s="2">
        <f>IF(OR(ISNUMBER(SEARCH("赠取消险",D4823)),ISNUMBER(SEARCH("提前*天免费退",D4823))),1,0)</f>
        <v>0</v>
      </c>
      <c r="I4823" s="2">
        <v>4</v>
      </c>
      <c r="J4823" s="2">
        <v>23</v>
      </c>
      <c r="K4823" s="2" t="s">
        <v>33</v>
      </c>
      <c r="L4823" s="2">
        <v>1749</v>
      </c>
      <c r="M4823" s="2">
        <v>0</v>
      </c>
      <c r="N4823" s="2" t="s">
        <v>34</v>
      </c>
      <c r="O4823" s="2" t="s">
        <v>35</v>
      </c>
      <c r="P4823" s="2" t="s">
        <v>18549</v>
      </c>
      <c r="Q4823" s="2" t="s">
        <v>34</v>
      </c>
      <c r="R4823" s="2">
        <v>369</v>
      </c>
      <c r="S4823" s="2">
        <v>372</v>
      </c>
      <c r="T4823" s="2">
        <v>374</v>
      </c>
      <c r="U4823" s="2">
        <v>374</v>
      </c>
      <c r="V4823" s="2">
        <v>374</v>
      </c>
      <c r="W4823" s="2">
        <v>374</v>
      </c>
      <c r="X4823" s="2">
        <v>3</v>
      </c>
      <c r="Y4823" s="2">
        <v>2</v>
      </c>
      <c r="Z4823" s="2">
        <v>0</v>
      </c>
      <c r="AA4823" s="2">
        <v>0</v>
      </c>
      <c r="AB4823" s="2">
        <v>0</v>
      </c>
      <c r="AC4823" s="2" t="s">
        <v>18486</v>
      </c>
      <c r="AD4823" s="2" t="s">
        <v>34</v>
      </c>
    </row>
    <row r="4824" spans="1:30" x14ac:dyDescent="0.25">
      <c r="A4824" s="2">
        <v>1027620068</v>
      </c>
      <c r="B4824" s="2" t="s">
        <v>18550</v>
      </c>
      <c r="C4824" s="2" t="s">
        <v>18551</v>
      </c>
      <c r="D4824" s="2" t="s">
        <v>18552</v>
      </c>
      <c r="E4824" s="2">
        <f>IF(ISNUMBER(SEARCH("无购物",D4824)),1,0)</f>
        <v>0</v>
      </c>
      <c r="F4824" s="2">
        <f>IF(ISNUMBER(SEARCH("无自费",D4824)),1,0)</f>
        <v>0</v>
      </c>
      <c r="G4824" s="2">
        <f>IF(ISNUMBER(SEARCH("成团保障",D4824)),1,0)</f>
        <v>0</v>
      </c>
      <c r="H4824" s="2">
        <f>IF(OR(ISNUMBER(SEARCH("赠取消险",D4824)),ISNUMBER(SEARCH("提前*天免费退",D4824))),1,0)</f>
        <v>0</v>
      </c>
      <c r="I4824" s="2">
        <v>5</v>
      </c>
      <c r="J4824" s="2">
        <v>2</v>
      </c>
      <c r="K4824" s="2" t="s">
        <v>33</v>
      </c>
      <c r="L4824" s="2">
        <v>1746</v>
      </c>
      <c r="M4824" s="2">
        <v>0</v>
      </c>
      <c r="N4824" s="2" t="s">
        <v>34</v>
      </c>
      <c r="O4824" s="2" t="s">
        <v>35</v>
      </c>
      <c r="P4824" s="2" t="s">
        <v>18553</v>
      </c>
      <c r="Q4824" s="2" t="s">
        <v>34</v>
      </c>
      <c r="R4824" s="2">
        <v>10</v>
      </c>
      <c r="S4824" s="2">
        <v>10</v>
      </c>
      <c r="T4824" s="2">
        <v>10</v>
      </c>
      <c r="U4824" s="2">
        <v>10</v>
      </c>
      <c r="V4824" s="2">
        <v>12</v>
      </c>
      <c r="W4824" s="2">
        <v>12</v>
      </c>
      <c r="X4824" s="2">
        <v>0</v>
      </c>
      <c r="Y4824" s="2">
        <v>0</v>
      </c>
      <c r="Z4824" s="2">
        <v>0</v>
      </c>
      <c r="AA4824" s="2">
        <v>2</v>
      </c>
      <c r="AB4824" s="2">
        <v>0</v>
      </c>
      <c r="AC4824" s="2" t="s">
        <v>18486</v>
      </c>
      <c r="AD4824" s="2" t="s">
        <v>34</v>
      </c>
    </row>
    <row r="4825" spans="1:30" x14ac:dyDescent="0.25">
      <c r="A4825" s="2">
        <v>1028645748</v>
      </c>
      <c r="B4825" s="2" t="s">
        <v>18491</v>
      </c>
      <c r="C4825" s="2" t="s">
        <v>18554</v>
      </c>
      <c r="D4825" s="2" t="s">
        <v>18555</v>
      </c>
      <c r="E4825" s="2">
        <f>IF(ISNUMBER(SEARCH("无购物",D4825)),1,0)</f>
        <v>0</v>
      </c>
      <c r="F4825" s="2">
        <f>IF(ISNUMBER(SEARCH("无自费",D4825)),1,0)</f>
        <v>0</v>
      </c>
      <c r="G4825" s="2">
        <f>IF(ISNUMBER(SEARCH("成团保障",D4825)),1,0)</f>
        <v>0</v>
      </c>
      <c r="H4825" s="2">
        <f>IF(OR(ISNUMBER(SEARCH("赠取消险",D4825)),ISNUMBER(SEARCH("提前*天免费退",D4825))),1,0)</f>
        <v>0</v>
      </c>
      <c r="I4825" s="2" t="s">
        <v>34</v>
      </c>
      <c r="J4825" s="2" t="s">
        <v>34</v>
      </c>
      <c r="K4825" s="2" t="s">
        <v>33</v>
      </c>
      <c r="L4825" s="2">
        <v>2022</v>
      </c>
      <c r="M4825" s="2">
        <v>0</v>
      </c>
      <c r="N4825" s="2" t="s">
        <v>34</v>
      </c>
      <c r="O4825" s="2" t="s">
        <v>35</v>
      </c>
      <c r="P4825" s="2" t="s">
        <v>18556</v>
      </c>
      <c r="Q4825" s="2" t="s">
        <v>34</v>
      </c>
      <c r="R4825" s="2">
        <v>27</v>
      </c>
      <c r="S4825" s="2">
        <v>27</v>
      </c>
      <c r="T4825" s="2">
        <v>27</v>
      </c>
      <c r="U4825" s="2">
        <v>27</v>
      </c>
      <c r="V4825" s="2">
        <v>29</v>
      </c>
      <c r="W4825" s="2">
        <v>29</v>
      </c>
      <c r="X4825" s="2">
        <v>0</v>
      </c>
      <c r="Y4825" s="2">
        <v>0</v>
      </c>
      <c r="Z4825" s="2">
        <v>0</v>
      </c>
      <c r="AA4825" s="2">
        <v>2</v>
      </c>
      <c r="AB4825" s="2">
        <v>0</v>
      </c>
      <c r="AC4825" s="2" t="s">
        <v>18486</v>
      </c>
      <c r="AD4825" s="2" t="s">
        <v>34</v>
      </c>
    </row>
    <row r="4826" spans="1:30" x14ac:dyDescent="0.25">
      <c r="A4826" s="2">
        <v>1031258664</v>
      </c>
      <c r="B4826" s="2" t="s">
        <v>15967</v>
      </c>
      <c r="C4826" s="2" t="s">
        <v>15968</v>
      </c>
      <c r="D4826" s="2" t="s">
        <v>1182</v>
      </c>
      <c r="E4826" s="2">
        <f>IF(ISNUMBER(SEARCH("无购物",D4826)),1,0)</f>
        <v>0</v>
      </c>
      <c r="F4826" s="2">
        <f>IF(ISNUMBER(SEARCH("无自费",D4826)),1,0)</f>
        <v>0</v>
      </c>
      <c r="G4826" s="2">
        <f>IF(ISNUMBER(SEARCH("成团保障",D4826)),1,0)</f>
        <v>0</v>
      </c>
      <c r="H4826" s="2">
        <f>IF(OR(ISNUMBER(SEARCH("赠取消险",D4826)),ISNUMBER(SEARCH("提前*天免费退",D4826))),1,0)</f>
        <v>0</v>
      </c>
      <c r="I4826" s="2" t="s">
        <v>34</v>
      </c>
      <c r="J4826" s="2" t="s">
        <v>34</v>
      </c>
      <c r="K4826" s="2" t="s">
        <v>33</v>
      </c>
      <c r="L4826" s="2" t="s">
        <v>34</v>
      </c>
      <c r="M4826" s="2">
        <v>0</v>
      </c>
      <c r="N4826" s="2" t="s">
        <v>34</v>
      </c>
      <c r="O4826" s="2" t="s">
        <v>35</v>
      </c>
      <c r="P4826" s="2" t="s">
        <v>450</v>
      </c>
      <c r="Q4826" s="2" t="s">
        <v>34</v>
      </c>
      <c r="R4826" s="2" t="s">
        <v>34</v>
      </c>
      <c r="S4826" s="2">
        <v>4</v>
      </c>
      <c r="T4826" s="2">
        <v>4</v>
      </c>
      <c r="U4826" s="2">
        <v>17</v>
      </c>
      <c r="V4826" s="2">
        <v>21</v>
      </c>
      <c r="W4826" s="2">
        <v>21</v>
      </c>
      <c r="X4826" s="2">
        <v>0</v>
      </c>
      <c r="Y4826" s="2">
        <v>0</v>
      </c>
      <c r="Z4826" s="2">
        <v>13</v>
      </c>
      <c r="AA4826" s="2">
        <v>4</v>
      </c>
      <c r="AB4826" s="2">
        <v>0</v>
      </c>
      <c r="AC4826" s="2" t="s">
        <v>18486</v>
      </c>
      <c r="AD4826" s="2" t="s">
        <v>34</v>
      </c>
    </row>
    <row r="4827" spans="1:30" x14ac:dyDescent="0.25">
      <c r="A4827" s="2">
        <v>12111846</v>
      </c>
      <c r="B4827" s="2" t="s">
        <v>18557</v>
      </c>
      <c r="C4827" s="2" t="s">
        <v>18558</v>
      </c>
      <c r="D4827" s="2" t="s">
        <v>18559</v>
      </c>
      <c r="E4827" s="2">
        <f>IF(ISNUMBER(SEARCH("无购物",D4827)),1,0)</f>
        <v>1</v>
      </c>
      <c r="F4827" s="2">
        <f>IF(ISNUMBER(SEARCH("无自费",D4827)),1,0)</f>
        <v>0</v>
      </c>
      <c r="G4827" s="2">
        <f>IF(ISNUMBER(SEARCH("成团保障",D4827)),1,0)</f>
        <v>1</v>
      </c>
      <c r="H4827" s="2">
        <f>IF(OR(ISNUMBER(SEARCH("赠取消险",D4827)),ISNUMBER(SEARCH("提前*天免费退",D4827))),1,0)</f>
        <v>1</v>
      </c>
      <c r="I4827" s="2">
        <v>4</v>
      </c>
      <c r="J4827" s="2">
        <v>55</v>
      </c>
      <c r="K4827" s="2" t="s">
        <v>33</v>
      </c>
      <c r="L4827" s="2">
        <v>1352</v>
      </c>
      <c r="M4827" s="2">
        <v>0</v>
      </c>
      <c r="N4827" s="2" t="s">
        <v>34</v>
      </c>
      <c r="O4827" s="2" t="s">
        <v>77</v>
      </c>
      <c r="P4827" s="2" t="s">
        <v>18560</v>
      </c>
      <c r="Q4827" s="2" t="s">
        <v>18561</v>
      </c>
      <c r="R4827" s="2">
        <v>200</v>
      </c>
      <c r="S4827" s="2">
        <v>200</v>
      </c>
      <c r="T4827" s="2">
        <v>200</v>
      </c>
      <c r="U4827" s="2">
        <v>200</v>
      </c>
      <c r="V4827" s="2">
        <v>164</v>
      </c>
      <c r="W4827" s="2">
        <v>303</v>
      </c>
      <c r="X4827" s="2">
        <v>0</v>
      </c>
      <c r="Y4827" s="2">
        <v>0</v>
      </c>
      <c r="Z4827" s="2">
        <v>0</v>
      </c>
      <c r="AA4827" s="2">
        <v>36</v>
      </c>
      <c r="AB4827" s="2">
        <v>139</v>
      </c>
      <c r="AC4827" s="2" t="s">
        <v>18486</v>
      </c>
      <c r="AD4827" s="2" t="s">
        <v>34</v>
      </c>
    </row>
    <row r="4828" spans="1:30" x14ac:dyDescent="0.25">
      <c r="A4828" s="2">
        <v>12387661</v>
      </c>
      <c r="B4828" s="2" t="s">
        <v>18557</v>
      </c>
      <c r="C4828" s="2" t="s">
        <v>18562</v>
      </c>
      <c r="D4828" s="2" t="s">
        <v>18563</v>
      </c>
      <c r="E4828" s="2">
        <f>IF(ISNUMBER(SEARCH("无购物",D4828)),1,0)</f>
        <v>1</v>
      </c>
      <c r="F4828" s="2">
        <f>IF(ISNUMBER(SEARCH("无自费",D4828)),1,0)</f>
        <v>0</v>
      </c>
      <c r="G4828" s="2">
        <f>IF(ISNUMBER(SEARCH("成团保障",D4828)),1,0)</f>
        <v>1</v>
      </c>
      <c r="H4828" s="2">
        <f>IF(OR(ISNUMBER(SEARCH("赠取消险",D4828)),ISNUMBER(SEARCH("提前*天免费退",D4828))),1,0)</f>
        <v>0</v>
      </c>
      <c r="I4828" s="2">
        <v>4</v>
      </c>
      <c r="J4828" s="2">
        <v>154</v>
      </c>
      <c r="K4828" s="2" t="s">
        <v>561</v>
      </c>
      <c r="L4828" s="2">
        <v>879</v>
      </c>
      <c r="M4828" s="2">
        <v>1</v>
      </c>
      <c r="N4828" s="2">
        <v>200</v>
      </c>
      <c r="O4828" s="2" t="s">
        <v>77</v>
      </c>
      <c r="P4828" s="2" t="s">
        <v>18564</v>
      </c>
      <c r="Q4828" s="2" t="s">
        <v>18565</v>
      </c>
      <c r="R4828" s="2">
        <v>787</v>
      </c>
      <c r="S4828" s="2">
        <v>787</v>
      </c>
      <c r="T4828" s="2">
        <v>789</v>
      </c>
      <c r="U4828" s="2">
        <v>792</v>
      </c>
      <c r="V4828" s="2">
        <v>796</v>
      </c>
      <c r="W4828" s="2">
        <v>796</v>
      </c>
      <c r="X4828" s="2">
        <v>0</v>
      </c>
      <c r="Y4828" s="2">
        <v>2</v>
      </c>
      <c r="Z4828" s="2">
        <v>3</v>
      </c>
      <c r="AA4828" s="2">
        <v>4</v>
      </c>
      <c r="AB4828" s="2">
        <v>0</v>
      </c>
      <c r="AC4828" s="2" t="s">
        <v>18486</v>
      </c>
      <c r="AD4828" s="2" t="s">
        <v>34</v>
      </c>
    </row>
    <row r="4829" spans="1:30" x14ac:dyDescent="0.25">
      <c r="A4829" s="2">
        <v>15044751</v>
      </c>
      <c r="B4829" s="2" t="s">
        <v>179</v>
      </c>
      <c r="C4829" s="2" t="s">
        <v>15973</v>
      </c>
      <c r="D4829" s="2" t="s">
        <v>181</v>
      </c>
      <c r="E4829" s="2">
        <f>IF(ISNUMBER(SEARCH("无购物",D4829)),1,0)</f>
        <v>1</v>
      </c>
      <c r="F4829" s="2">
        <f>IF(ISNUMBER(SEARCH("无自费",D4829)),1,0)</f>
        <v>0</v>
      </c>
      <c r="G4829" s="2">
        <f>IF(ISNUMBER(SEARCH("成团保障",D4829)),1,0)</f>
        <v>1</v>
      </c>
      <c r="H4829" s="2">
        <f>IF(OR(ISNUMBER(SEARCH("赠取消险",D4829)),ISNUMBER(SEARCH("提前*天免费退",D4829))),1,0)</f>
        <v>0</v>
      </c>
      <c r="I4829" s="2">
        <v>4</v>
      </c>
      <c r="J4829" s="2">
        <v>73</v>
      </c>
      <c r="K4829" s="2" t="s">
        <v>76</v>
      </c>
      <c r="L4829" s="2">
        <v>1900</v>
      </c>
      <c r="M4829" s="2">
        <v>0</v>
      </c>
      <c r="N4829" s="2" t="s">
        <v>34</v>
      </c>
      <c r="O4829" s="2" t="s">
        <v>77</v>
      </c>
      <c r="P4829" s="2" t="s">
        <v>15974</v>
      </c>
      <c r="Q4829" s="2" t="s">
        <v>18566</v>
      </c>
      <c r="R4829" s="2">
        <v>270</v>
      </c>
      <c r="S4829" s="2">
        <v>272</v>
      </c>
      <c r="T4829" s="2">
        <v>272</v>
      </c>
      <c r="U4829" s="2">
        <v>272</v>
      </c>
      <c r="V4829" s="2">
        <v>272</v>
      </c>
      <c r="W4829" s="2">
        <v>272</v>
      </c>
      <c r="X4829" s="2">
        <v>2</v>
      </c>
      <c r="Y4829" s="2">
        <v>0</v>
      </c>
      <c r="Z4829" s="2">
        <v>0</v>
      </c>
      <c r="AA4829" s="2">
        <v>0</v>
      </c>
      <c r="AB4829" s="2">
        <v>0</v>
      </c>
      <c r="AC4829" s="2" t="s">
        <v>18486</v>
      </c>
      <c r="AD4829" s="2" t="s">
        <v>34</v>
      </c>
    </row>
    <row r="4830" spans="1:30" x14ac:dyDescent="0.25">
      <c r="A4830" s="2">
        <v>15087850</v>
      </c>
      <c r="B4830" s="2" t="s">
        <v>73</v>
      </c>
      <c r="C4830" s="2" t="s">
        <v>15976</v>
      </c>
      <c r="D4830" s="2" t="s">
        <v>75</v>
      </c>
      <c r="E4830" s="2">
        <f>IF(ISNUMBER(SEARCH("无购物",D4830)),1,0)</f>
        <v>1</v>
      </c>
      <c r="F4830" s="2">
        <f>IF(ISNUMBER(SEARCH("无自费",D4830)),1,0)</f>
        <v>0</v>
      </c>
      <c r="G4830" s="2">
        <f>IF(ISNUMBER(SEARCH("成团保障",D4830)),1,0)</f>
        <v>1</v>
      </c>
      <c r="H4830" s="2">
        <f>IF(OR(ISNUMBER(SEARCH("赠取消险",D4830)),ISNUMBER(SEARCH("提前*天免费退",D4830))),1,0)</f>
        <v>0</v>
      </c>
      <c r="I4830" s="2">
        <v>5</v>
      </c>
      <c r="J4830" s="2">
        <v>204</v>
      </c>
      <c r="K4830" s="2" t="s">
        <v>76</v>
      </c>
      <c r="L4830" s="2">
        <v>1168</v>
      </c>
      <c r="M4830" s="2">
        <v>0</v>
      </c>
      <c r="N4830" s="2" t="s">
        <v>34</v>
      </c>
      <c r="O4830" s="2" t="s">
        <v>77</v>
      </c>
      <c r="P4830" s="2" t="s">
        <v>15977</v>
      </c>
      <c r="Q4830" s="2" t="s">
        <v>18567</v>
      </c>
      <c r="R4830" s="2">
        <v>704</v>
      </c>
      <c r="S4830" s="2">
        <v>704</v>
      </c>
      <c r="T4830" s="2">
        <v>708</v>
      </c>
      <c r="U4830" s="2">
        <v>719</v>
      </c>
      <c r="V4830" s="2">
        <v>724</v>
      </c>
      <c r="W4830" s="2">
        <v>737</v>
      </c>
      <c r="X4830" s="2">
        <v>0</v>
      </c>
      <c r="Y4830" s="2">
        <v>4</v>
      </c>
      <c r="Z4830" s="2">
        <v>11</v>
      </c>
      <c r="AA4830" s="2">
        <v>5</v>
      </c>
      <c r="AB4830" s="2">
        <v>13</v>
      </c>
      <c r="AC4830" s="2" t="s">
        <v>18486</v>
      </c>
      <c r="AD4830" s="2" t="s">
        <v>34</v>
      </c>
    </row>
    <row r="4831" spans="1:30" x14ac:dyDescent="0.25">
      <c r="A4831" s="2">
        <v>15750766</v>
      </c>
      <c r="B4831" s="2" t="s">
        <v>80</v>
      </c>
      <c r="C4831" s="2" t="s">
        <v>81</v>
      </c>
      <c r="D4831" s="2" t="s">
        <v>82</v>
      </c>
      <c r="E4831" s="2">
        <f>IF(ISNUMBER(SEARCH("无购物",D4831)),1,0)</f>
        <v>1</v>
      </c>
      <c r="F4831" s="2">
        <f>IF(ISNUMBER(SEARCH("无自费",D4831)),1,0)</f>
        <v>0</v>
      </c>
      <c r="G4831" s="2">
        <f>IF(ISNUMBER(SEARCH("成团保障",D4831)),1,0)</f>
        <v>1</v>
      </c>
      <c r="H4831" s="2">
        <f>IF(OR(ISNUMBER(SEARCH("赠取消险",D4831)),ISNUMBER(SEARCH("提前*天免费退",D4831))),1,0)</f>
        <v>0</v>
      </c>
      <c r="I4831" s="2">
        <v>4</v>
      </c>
      <c r="J4831" s="2">
        <v>52</v>
      </c>
      <c r="K4831" s="2" t="s">
        <v>83</v>
      </c>
      <c r="L4831" s="2">
        <v>1343</v>
      </c>
      <c r="M4831" s="2">
        <v>1</v>
      </c>
      <c r="N4831" s="2">
        <v>200</v>
      </c>
      <c r="O4831" s="2" t="s">
        <v>77</v>
      </c>
      <c r="P4831" s="2" t="s">
        <v>84</v>
      </c>
      <c r="Q4831" s="2" t="s">
        <v>18568</v>
      </c>
      <c r="R4831" s="2">
        <v>206</v>
      </c>
      <c r="S4831" s="2">
        <v>206</v>
      </c>
      <c r="T4831" s="2">
        <v>219</v>
      </c>
      <c r="U4831" s="2">
        <v>232</v>
      </c>
      <c r="V4831" s="2">
        <v>232</v>
      </c>
      <c r="W4831" s="2">
        <v>236</v>
      </c>
      <c r="X4831" s="2">
        <v>0</v>
      </c>
      <c r="Y4831" s="2">
        <v>13</v>
      </c>
      <c r="Z4831" s="2">
        <v>13</v>
      </c>
      <c r="AA4831" s="2">
        <v>0</v>
      </c>
      <c r="AB4831" s="2">
        <v>4</v>
      </c>
      <c r="AC4831" s="2" t="s">
        <v>18486</v>
      </c>
      <c r="AD4831" s="2" t="s">
        <v>34</v>
      </c>
    </row>
    <row r="4832" spans="1:30" x14ac:dyDescent="0.25">
      <c r="A4832" s="2">
        <v>15752117</v>
      </c>
      <c r="B4832" s="2" t="s">
        <v>86</v>
      </c>
      <c r="C4832" s="2" t="s">
        <v>87</v>
      </c>
      <c r="D4832" s="2" t="s">
        <v>88</v>
      </c>
      <c r="E4832" s="2">
        <f>IF(ISNUMBER(SEARCH("无购物",D4832)),1,0)</f>
        <v>1</v>
      </c>
      <c r="F4832" s="2">
        <f>IF(ISNUMBER(SEARCH("无自费",D4832)),1,0)</f>
        <v>0</v>
      </c>
      <c r="G4832" s="2">
        <f>IF(ISNUMBER(SEARCH("成团保障",D4832)),1,0)</f>
        <v>1</v>
      </c>
      <c r="H4832" s="2">
        <f>IF(OR(ISNUMBER(SEARCH("赠取消险",D4832)),ISNUMBER(SEARCH("提前*天免费退",D4832))),1,0)</f>
        <v>0</v>
      </c>
      <c r="I4832" s="2">
        <v>5</v>
      </c>
      <c r="J4832" s="2">
        <v>83</v>
      </c>
      <c r="K4832" s="2" t="s">
        <v>83</v>
      </c>
      <c r="L4832" s="2">
        <v>1947</v>
      </c>
      <c r="M4832" s="2">
        <v>1</v>
      </c>
      <c r="N4832" s="2">
        <v>100</v>
      </c>
      <c r="O4832" s="2" t="s">
        <v>77</v>
      </c>
      <c r="P4832" s="2" t="s">
        <v>89</v>
      </c>
      <c r="Q4832" s="2" t="s">
        <v>18569</v>
      </c>
      <c r="R4832" s="2">
        <v>350</v>
      </c>
      <c r="S4832" s="2">
        <v>380</v>
      </c>
      <c r="T4832" s="2">
        <v>431</v>
      </c>
      <c r="U4832" s="2">
        <v>491</v>
      </c>
      <c r="V4832" s="2">
        <v>509</v>
      </c>
      <c r="W4832" s="2">
        <v>530</v>
      </c>
      <c r="X4832" s="2">
        <v>30</v>
      </c>
      <c r="Y4832" s="2">
        <v>51</v>
      </c>
      <c r="Z4832" s="2">
        <v>60</v>
      </c>
      <c r="AA4832" s="2">
        <v>18</v>
      </c>
      <c r="AB4832" s="2">
        <v>21</v>
      </c>
      <c r="AC4832" s="2" t="s">
        <v>18486</v>
      </c>
      <c r="AD4832" s="2" t="s">
        <v>34</v>
      </c>
    </row>
    <row r="4833" spans="1:30" x14ac:dyDescent="0.25">
      <c r="A4833" s="2">
        <v>16178139</v>
      </c>
      <c r="B4833" s="2" t="s">
        <v>91</v>
      </c>
      <c r="C4833" s="2" t="s">
        <v>92</v>
      </c>
      <c r="D4833" s="2" t="s">
        <v>93</v>
      </c>
      <c r="E4833" s="2">
        <f>IF(ISNUMBER(SEARCH("无购物",D4833)),1,0)</f>
        <v>1</v>
      </c>
      <c r="F4833" s="2">
        <f>IF(ISNUMBER(SEARCH("无自费",D4833)),1,0)</f>
        <v>0</v>
      </c>
      <c r="G4833" s="2">
        <f>IF(ISNUMBER(SEARCH("成团保障",D4833)),1,0)</f>
        <v>1</v>
      </c>
      <c r="H4833" s="2">
        <f>IF(OR(ISNUMBER(SEARCH("赠取消险",D4833)),ISNUMBER(SEARCH("提前*天免费退",D4833))),1,0)</f>
        <v>0</v>
      </c>
      <c r="I4833" s="2">
        <v>4</v>
      </c>
      <c r="J4833" s="2">
        <v>31</v>
      </c>
      <c r="K4833" s="2" t="s">
        <v>76</v>
      </c>
      <c r="L4833" s="2">
        <v>1827</v>
      </c>
      <c r="M4833" s="2">
        <v>1</v>
      </c>
      <c r="N4833" s="2">
        <v>100</v>
      </c>
      <c r="O4833" s="2" t="s">
        <v>77</v>
      </c>
      <c r="P4833" s="2" t="s">
        <v>94</v>
      </c>
      <c r="Q4833" s="2" t="s">
        <v>18570</v>
      </c>
      <c r="R4833" s="2">
        <v>147</v>
      </c>
      <c r="S4833" s="2">
        <v>147</v>
      </c>
      <c r="T4833" s="2">
        <v>149</v>
      </c>
      <c r="U4833" s="2">
        <v>149</v>
      </c>
      <c r="V4833" s="2">
        <v>149</v>
      </c>
      <c r="W4833" s="2" t="s">
        <v>34</v>
      </c>
      <c r="X4833" s="2">
        <v>0</v>
      </c>
      <c r="Y4833" s="2">
        <v>2</v>
      </c>
      <c r="Z4833" s="2">
        <v>0</v>
      </c>
      <c r="AA4833" s="2">
        <v>0</v>
      </c>
      <c r="AB4833" s="2">
        <v>0</v>
      </c>
      <c r="AC4833" s="2" t="s">
        <v>18486</v>
      </c>
      <c r="AD4833" s="2" t="s">
        <v>34</v>
      </c>
    </row>
    <row r="4834" spans="1:30" x14ac:dyDescent="0.25">
      <c r="A4834" s="2">
        <v>16334303</v>
      </c>
      <c r="B4834" s="2" t="s">
        <v>18571</v>
      </c>
      <c r="C4834" s="2" t="s">
        <v>18572</v>
      </c>
      <c r="D4834" s="2" t="s">
        <v>169</v>
      </c>
      <c r="E4834" s="2">
        <f>IF(ISNUMBER(SEARCH("无购物",D4834)),1,0)</f>
        <v>1</v>
      </c>
      <c r="F4834" s="2">
        <f>IF(ISNUMBER(SEARCH("无自费",D4834)),1,0)</f>
        <v>0</v>
      </c>
      <c r="G4834" s="2">
        <f>IF(ISNUMBER(SEARCH("成团保障",D4834)),1,0)</f>
        <v>1</v>
      </c>
      <c r="H4834" s="2">
        <f>IF(OR(ISNUMBER(SEARCH("赠取消险",D4834)),ISNUMBER(SEARCH("提前*天免费退",D4834))),1,0)</f>
        <v>0</v>
      </c>
      <c r="I4834" s="2">
        <v>4</v>
      </c>
      <c r="J4834" s="2">
        <v>1489</v>
      </c>
      <c r="K4834" s="2" t="s">
        <v>76</v>
      </c>
      <c r="L4834" s="2">
        <v>907</v>
      </c>
      <c r="M4834" s="2">
        <v>1</v>
      </c>
      <c r="N4834" s="2">
        <v>30</v>
      </c>
      <c r="O4834" s="2" t="s">
        <v>77</v>
      </c>
      <c r="P4834" s="2" t="s">
        <v>18573</v>
      </c>
      <c r="Q4834" s="2" t="s">
        <v>18574</v>
      </c>
      <c r="R4834" s="2">
        <v>5328</v>
      </c>
      <c r="S4834" s="2">
        <v>5391</v>
      </c>
      <c r="T4834" s="2">
        <v>5445</v>
      </c>
      <c r="U4834" s="2">
        <v>5547</v>
      </c>
      <c r="V4834" s="2">
        <v>5609</v>
      </c>
      <c r="W4834" s="2">
        <v>5762</v>
      </c>
      <c r="X4834" s="2">
        <v>63</v>
      </c>
      <c r="Y4834" s="2">
        <v>54</v>
      </c>
      <c r="Z4834" s="2">
        <v>102</v>
      </c>
      <c r="AA4834" s="2">
        <v>62</v>
      </c>
      <c r="AB4834" s="2">
        <v>153</v>
      </c>
      <c r="AC4834" s="2" t="s">
        <v>18486</v>
      </c>
      <c r="AD4834" s="2" t="s">
        <v>34</v>
      </c>
    </row>
    <row r="4835" spans="1:30" x14ac:dyDescent="0.25">
      <c r="A4835" s="2">
        <v>1678487</v>
      </c>
      <c r="B4835" s="2" t="s">
        <v>96</v>
      </c>
      <c r="C4835" s="2" t="s">
        <v>97</v>
      </c>
      <c r="D4835" s="2" t="s">
        <v>98</v>
      </c>
      <c r="E4835" s="2">
        <f>IF(ISNUMBER(SEARCH("无购物",D4835)),1,0)</f>
        <v>1</v>
      </c>
      <c r="F4835" s="2">
        <f>IF(ISNUMBER(SEARCH("无自费",D4835)),1,0)</f>
        <v>0</v>
      </c>
      <c r="G4835" s="2">
        <f>IF(ISNUMBER(SEARCH("成团保障",D4835)),1,0)</f>
        <v>1</v>
      </c>
      <c r="H4835" s="2">
        <f>IF(OR(ISNUMBER(SEARCH("赠取消险",D4835)),ISNUMBER(SEARCH("提前*天免费退",D4835))),1,0)</f>
        <v>0</v>
      </c>
      <c r="I4835" s="2">
        <v>4</v>
      </c>
      <c r="J4835" s="2">
        <v>273</v>
      </c>
      <c r="K4835" s="2" t="s">
        <v>76</v>
      </c>
      <c r="L4835" s="2">
        <v>1423</v>
      </c>
      <c r="M4835" s="2">
        <v>1</v>
      </c>
      <c r="N4835" s="2">
        <v>100</v>
      </c>
      <c r="O4835" s="2" t="s">
        <v>77</v>
      </c>
      <c r="P4835" s="2" t="s">
        <v>94</v>
      </c>
      <c r="Q4835" s="2" t="s">
        <v>15981</v>
      </c>
      <c r="R4835" s="2">
        <v>1493</v>
      </c>
      <c r="S4835" s="2">
        <v>1499</v>
      </c>
      <c r="T4835" s="2">
        <v>1501</v>
      </c>
      <c r="U4835" s="2">
        <v>1509</v>
      </c>
      <c r="V4835" s="2">
        <v>1509</v>
      </c>
      <c r="W4835" s="2">
        <v>1514</v>
      </c>
      <c r="X4835" s="2">
        <v>6</v>
      </c>
      <c r="Y4835" s="2">
        <v>2</v>
      </c>
      <c r="Z4835" s="2">
        <v>8</v>
      </c>
      <c r="AA4835" s="2">
        <v>0</v>
      </c>
      <c r="AB4835" s="2">
        <v>5</v>
      </c>
      <c r="AC4835" s="2" t="s">
        <v>18486</v>
      </c>
      <c r="AD4835" s="2" t="s">
        <v>34</v>
      </c>
    </row>
    <row r="4836" spans="1:30" x14ac:dyDescent="0.25">
      <c r="A4836" s="2">
        <v>17062822</v>
      </c>
      <c r="B4836" s="2" t="s">
        <v>100</v>
      </c>
      <c r="C4836" s="2" t="s">
        <v>101</v>
      </c>
      <c r="D4836" s="2" t="s">
        <v>102</v>
      </c>
      <c r="E4836" s="2">
        <f>IF(ISNUMBER(SEARCH("无购物",D4836)),1,0)</f>
        <v>1</v>
      </c>
      <c r="F4836" s="2">
        <f>IF(ISNUMBER(SEARCH("无自费",D4836)),1,0)</f>
        <v>0</v>
      </c>
      <c r="G4836" s="2">
        <f>IF(ISNUMBER(SEARCH("成团保障",D4836)),1,0)</f>
        <v>1</v>
      </c>
      <c r="H4836" s="2">
        <f>IF(OR(ISNUMBER(SEARCH("赠取消险",D4836)),ISNUMBER(SEARCH("提前*天免费退",D4836))),1,0)</f>
        <v>1</v>
      </c>
      <c r="I4836" s="2">
        <v>4</v>
      </c>
      <c r="J4836" s="2">
        <v>1172</v>
      </c>
      <c r="K4836" s="2" t="s">
        <v>33</v>
      </c>
      <c r="L4836" s="2">
        <v>1705</v>
      </c>
      <c r="M4836" s="2">
        <v>1</v>
      </c>
      <c r="N4836" s="2">
        <v>50</v>
      </c>
      <c r="O4836" s="2" t="s">
        <v>77</v>
      </c>
      <c r="P4836" s="2" t="s">
        <v>15982</v>
      </c>
      <c r="Q4836" s="2" t="s">
        <v>18575</v>
      </c>
      <c r="R4836" s="2">
        <v>4826</v>
      </c>
      <c r="S4836" s="2">
        <v>4892</v>
      </c>
      <c r="T4836" s="2">
        <v>4916</v>
      </c>
      <c r="U4836" s="2">
        <v>5114</v>
      </c>
      <c r="V4836" s="2">
        <v>5167</v>
      </c>
      <c r="W4836" s="2">
        <v>5249</v>
      </c>
      <c r="X4836" s="2">
        <v>66</v>
      </c>
      <c r="Y4836" s="2">
        <v>24</v>
      </c>
      <c r="Z4836" s="2">
        <v>198</v>
      </c>
      <c r="AA4836" s="2">
        <v>53</v>
      </c>
      <c r="AB4836" s="2">
        <v>82</v>
      </c>
      <c r="AC4836" s="2" t="s">
        <v>18486</v>
      </c>
      <c r="AD4836" s="2" t="s">
        <v>34</v>
      </c>
    </row>
    <row r="4837" spans="1:30" x14ac:dyDescent="0.25">
      <c r="A4837" s="2">
        <v>17064406</v>
      </c>
      <c r="B4837" s="2" t="s">
        <v>104</v>
      </c>
      <c r="C4837" s="2" t="s">
        <v>105</v>
      </c>
      <c r="D4837" s="2" t="s">
        <v>102</v>
      </c>
      <c r="E4837" s="2">
        <f>IF(ISNUMBER(SEARCH("无购物",D4837)),1,0)</f>
        <v>1</v>
      </c>
      <c r="F4837" s="2">
        <f>IF(ISNUMBER(SEARCH("无自费",D4837)),1,0)</f>
        <v>0</v>
      </c>
      <c r="G4837" s="2">
        <f>IF(ISNUMBER(SEARCH("成团保障",D4837)),1,0)</f>
        <v>1</v>
      </c>
      <c r="H4837" s="2">
        <f>IF(OR(ISNUMBER(SEARCH("赠取消险",D4837)),ISNUMBER(SEARCH("提前*天免费退",D4837))),1,0)</f>
        <v>1</v>
      </c>
      <c r="I4837" s="2">
        <v>4</v>
      </c>
      <c r="J4837" s="2">
        <v>736</v>
      </c>
      <c r="K4837" s="2" t="s">
        <v>33</v>
      </c>
      <c r="L4837" s="2">
        <v>1728</v>
      </c>
      <c r="M4837" s="2">
        <v>1</v>
      </c>
      <c r="N4837" s="2">
        <v>50</v>
      </c>
      <c r="O4837" s="2" t="s">
        <v>77</v>
      </c>
      <c r="P4837" s="2" t="s">
        <v>15984</v>
      </c>
      <c r="Q4837" s="2" t="s">
        <v>18576</v>
      </c>
      <c r="R4837" s="2">
        <v>3186</v>
      </c>
      <c r="S4837" s="2">
        <v>3330</v>
      </c>
      <c r="T4837" s="2">
        <v>3529</v>
      </c>
      <c r="U4837" s="2">
        <v>3902</v>
      </c>
      <c r="V4837" s="2">
        <v>3946</v>
      </c>
      <c r="W4837" s="2">
        <v>4038</v>
      </c>
      <c r="X4837" s="2">
        <v>144</v>
      </c>
      <c r="Y4837" s="2">
        <v>199</v>
      </c>
      <c r="Z4837" s="2">
        <v>373</v>
      </c>
      <c r="AA4837" s="2">
        <v>44</v>
      </c>
      <c r="AB4837" s="2">
        <v>92</v>
      </c>
      <c r="AC4837" s="2" t="s">
        <v>18486</v>
      </c>
      <c r="AD4837" s="2" t="s">
        <v>34</v>
      </c>
    </row>
    <row r="4838" spans="1:30" x14ac:dyDescent="0.25">
      <c r="A4838" s="2">
        <v>17111594</v>
      </c>
      <c r="B4838" s="2" t="s">
        <v>18577</v>
      </c>
      <c r="C4838" s="2" t="s">
        <v>18578</v>
      </c>
      <c r="D4838" s="2" t="s">
        <v>18579</v>
      </c>
      <c r="E4838" s="2">
        <f>IF(ISNUMBER(SEARCH("无购物",D4838)),1,0)</f>
        <v>1</v>
      </c>
      <c r="F4838" s="2">
        <f>IF(ISNUMBER(SEARCH("无自费",D4838)),1,0)</f>
        <v>0</v>
      </c>
      <c r="G4838" s="2">
        <f>IF(ISNUMBER(SEARCH("成团保障",D4838)),1,0)</f>
        <v>1</v>
      </c>
      <c r="H4838" s="2">
        <f>IF(OR(ISNUMBER(SEARCH("赠取消险",D4838)),ISNUMBER(SEARCH("提前*天免费退",D4838))),1,0)</f>
        <v>0</v>
      </c>
      <c r="I4838" s="2">
        <v>4</v>
      </c>
      <c r="J4838" s="2">
        <v>97</v>
      </c>
      <c r="K4838" s="2" t="s">
        <v>83</v>
      </c>
      <c r="L4838" s="2">
        <v>1445</v>
      </c>
      <c r="M4838" s="2">
        <v>1</v>
      </c>
      <c r="N4838" s="2">
        <v>100</v>
      </c>
      <c r="O4838" s="2" t="s">
        <v>77</v>
      </c>
      <c r="P4838" s="2" t="s">
        <v>18580</v>
      </c>
      <c r="Q4838" s="2" t="s">
        <v>18581</v>
      </c>
      <c r="R4838" s="2">
        <v>491</v>
      </c>
      <c r="S4838" s="2">
        <v>491</v>
      </c>
      <c r="T4838" s="2">
        <v>495</v>
      </c>
      <c r="U4838" s="2">
        <v>495</v>
      </c>
      <c r="V4838" s="2">
        <v>495</v>
      </c>
      <c r="W4838" s="2">
        <v>495</v>
      </c>
      <c r="X4838" s="2">
        <v>0</v>
      </c>
      <c r="Y4838" s="2">
        <v>4</v>
      </c>
      <c r="Z4838" s="2">
        <v>0</v>
      </c>
      <c r="AA4838" s="2">
        <v>0</v>
      </c>
      <c r="AB4838" s="2">
        <v>0</v>
      </c>
      <c r="AC4838" s="2" t="s">
        <v>18486</v>
      </c>
      <c r="AD4838" s="2" t="s">
        <v>34</v>
      </c>
    </row>
    <row r="4839" spans="1:30" x14ac:dyDescent="0.25">
      <c r="A4839" s="2">
        <v>17168144</v>
      </c>
      <c r="B4839" s="2" t="s">
        <v>96</v>
      </c>
      <c r="C4839" s="2" t="s">
        <v>108</v>
      </c>
      <c r="D4839" s="2" t="s">
        <v>109</v>
      </c>
      <c r="E4839" s="2">
        <f>IF(ISNUMBER(SEARCH("无购物",D4839)),1,0)</f>
        <v>1</v>
      </c>
      <c r="F4839" s="2">
        <f>IF(ISNUMBER(SEARCH("无自费",D4839)),1,0)</f>
        <v>0</v>
      </c>
      <c r="G4839" s="2">
        <f>IF(ISNUMBER(SEARCH("成团保障",D4839)),1,0)</f>
        <v>1</v>
      </c>
      <c r="H4839" s="2">
        <f>IF(OR(ISNUMBER(SEARCH("赠取消险",D4839)),ISNUMBER(SEARCH("提前*天免费退",D4839))),1,0)</f>
        <v>0</v>
      </c>
      <c r="I4839" s="2">
        <v>4</v>
      </c>
      <c r="J4839" s="2">
        <v>74</v>
      </c>
      <c r="K4839" s="2" t="s">
        <v>83</v>
      </c>
      <c r="L4839" s="2">
        <v>2503</v>
      </c>
      <c r="M4839" s="2">
        <v>0</v>
      </c>
      <c r="N4839" s="2" t="s">
        <v>34</v>
      </c>
      <c r="O4839" s="2" t="s">
        <v>77</v>
      </c>
      <c r="P4839" s="2" t="s">
        <v>110</v>
      </c>
      <c r="Q4839" s="2" t="s">
        <v>15986</v>
      </c>
      <c r="R4839" s="2">
        <v>262</v>
      </c>
      <c r="S4839" s="2">
        <v>262</v>
      </c>
      <c r="T4839" s="2">
        <v>262</v>
      </c>
      <c r="U4839" s="2">
        <v>265</v>
      </c>
      <c r="V4839" s="2">
        <v>265</v>
      </c>
      <c r="W4839" s="2">
        <v>265</v>
      </c>
      <c r="X4839" s="2">
        <v>0</v>
      </c>
      <c r="Y4839" s="2">
        <v>0</v>
      </c>
      <c r="Z4839" s="2">
        <v>3</v>
      </c>
      <c r="AA4839" s="2">
        <v>0</v>
      </c>
      <c r="AB4839" s="2">
        <v>0</v>
      </c>
      <c r="AC4839" s="2" t="s">
        <v>18486</v>
      </c>
      <c r="AD4839" s="2" t="s">
        <v>34</v>
      </c>
    </row>
    <row r="4840" spans="1:30" x14ac:dyDescent="0.25">
      <c r="A4840" s="2">
        <v>17497463</v>
      </c>
      <c r="B4840" s="2" t="s">
        <v>112</v>
      </c>
      <c r="C4840" s="2" t="s">
        <v>113</v>
      </c>
      <c r="D4840" s="2" t="s">
        <v>114</v>
      </c>
      <c r="E4840" s="2">
        <f>IF(ISNUMBER(SEARCH("无购物",D4840)),1,0)</f>
        <v>1</v>
      </c>
      <c r="F4840" s="2">
        <f>IF(ISNUMBER(SEARCH("无自费",D4840)),1,0)</f>
        <v>0</v>
      </c>
      <c r="G4840" s="2">
        <f>IF(ISNUMBER(SEARCH("成团保障",D4840)),1,0)</f>
        <v>1</v>
      </c>
      <c r="H4840" s="2">
        <f>IF(OR(ISNUMBER(SEARCH("赠取消险",D4840)),ISNUMBER(SEARCH("提前*天免费退",D4840))),1,0)</f>
        <v>0</v>
      </c>
      <c r="I4840" s="2">
        <v>4</v>
      </c>
      <c r="J4840" s="2">
        <v>466</v>
      </c>
      <c r="K4840" s="2" t="s">
        <v>83</v>
      </c>
      <c r="L4840" s="2">
        <v>2029</v>
      </c>
      <c r="M4840" s="2">
        <v>0</v>
      </c>
      <c r="N4840" s="2" t="s">
        <v>34</v>
      </c>
      <c r="O4840" s="2" t="s">
        <v>77</v>
      </c>
      <c r="P4840" s="2" t="s">
        <v>115</v>
      </c>
      <c r="Q4840" s="2" t="s">
        <v>18582</v>
      </c>
      <c r="R4840" s="2">
        <v>1867</v>
      </c>
      <c r="S4840" s="2">
        <v>1875</v>
      </c>
      <c r="T4840" s="2">
        <v>1878</v>
      </c>
      <c r="U4840" s="2">
        <v>1911</v>
      </c>
      <c r="V4840" s="2">
        <v>1919</v>
      </c>
      <c r="W4840" s="2">
        <v>1935</v>
      </c>
      <c r="X4840" s="2">
        <v>8</v>
      </c>
      <c r="Y4840" s="2">
        <v>3</v>
      </c>
      <c r="Z4840" s="2">
        <v>33</v>
      </c>
      <c r="AA4840" s="2">
        <v>8</v>
      </c>
      <c r="AB4840" s="2">
        <v>16</v>
      </c>
      <c r="AC4840" s="2" t="s">
        <v>18486</v>
      </c>
      <c r="AD4840" s="2" t="s">
        <v>34</v>
      </c>
    </row>
    <row r="4841" spans="1:30" x14ac:dyDescent="0.25">
      <c r="A4841" s="2">
        <v>17498452</v>
      </c>
      <c r="B4841" s="2" t="s">
        <v>117</v>
      </c>
      <c r="C4841" s="2" t="s">
        <v>118</v>
      </c>
      <c r="D4841" s="2" t="s">
        <v>119</v>
      </c>
      <c r="E4841" s="2">
        <f>IF(ISNUMBER(SEARCH("无购物",D4841)),1,0)</f>
        <v>1</v>
      </c>
      <c r="F4841" s="2">
        <f>IF(ISNUMBER(SEARCH("无自费",D4841)),1,0)</f>
        <v>0</v>
      </c>
      <c r="G4841" s="2">
        <f>IF(ISNUMBER(SEARCH("成团保障",D4841)),1,0)</f>
        <v>1</v>
      </c>
      <c r="H4841" s="2">
        <f>IF(OR(ISNUMBER(SEARCH("赠取消险",D4841)),ISNUMBER(SEARCH("提前*天免费退",D4841))),1,0)</f>
        <v>0</v>
      </c>
      <c r="I4841" s="2">
        <v>4</v>
      </c>
      <c r="J4841" s="2">
        <v>322</v>
      </c>
      <c r="K4841" s="2" t="s">
        <v>83</v>
      </c>
      <c r="L4841" s="2">
        <v>1890</v>
      </c>
      <c r="M4841" s="2">
        <v>0</v>
      </c>
      <c r="N4841" s="2" t="s">
        <v>34</v>
      </c>
      <c r="O4841" s="2" t="s">
        <v>77</v>
      </c>
      <c r="P4841" s="2" t="s">
        <v>120</v>
      </c>
      <c r="Q4841" s="2" t="s">
        <v>15987</v>
      </c>
      <c r="R4841" s="2">
        <v>1189</v>
      </c>
      <c r="S4841" s="2">
        <v>1194</v>
      </c>
      <c r="T4841" s="2">
        <v>1196</v>
      </c>
      <c r="U4841" s="2">
        <v>1196</v>
      </c>
      <c r="V4841" s="2">
        <v>1198</v>
      </c>
      <c r="W4841" s="2">
        <v>1200</v>
      </c>
      <c r="X4841" s="2">
        <v>5</v>
      </c>
      <c r="Y4841" s="2">
        <v>2</v>
      </c>
      <c r="Z4841" s="2">
        <v>0</v>
      </c>
      <c r="AA4841" s="2">
        <v>2</v>
      </c>
      <c r="AB4841" s="2">
        <v>2</v>
      </c>
      <c r="AC4841" s="2" t="s">
        <v>18486</v>
      </c>
      <c r="AD4841" s="2" t="s">
        <v>34</v>
      </c>
    </row>
    <row r="4842" spans="1:30" x14ac:dyDescent="0.25">
      <c r="A4842" s="2">
        <v>17662931</v>
      </c>
      <c r="B4842" s="2" t="s">
        <v>122</v>
      </c>
      <c r="C4842" s="2" t="s">
        <v>123</v>
      </c>
      <c r="D4842" s="2" t="s">
        <v>124</v>
      </c>
      <c r="E4842" s="2">
        <f>IF(ISNUMBER(SEARCH("无购物",D4842)),1,0)</f>
        <v>1</v>
      </c>
      <c r="F4842" s="2">
        <f>IF(ISNUMBER(SEARCH("无自费",D4842)),1,0)</f>
        <v>0</v>
      </c>
      <c r="G4842" s="2">
        <f>IF(ISNUMBER(SEARCH("成团保障",D4842)),1,0)</f>
        <v>1</v>
      </c>
      <c r="H4842" s="2">
        <f>IF(OR(ISNUMBER(SEARCH("赠取消险",D4842)),ISNUMBER(SEARCH("提前*天免费退",D4842))),1,0)</f>
        <v>0</v>
      </c>
      <c r="I4842" s="2">
        <v>4</v>
      </c>
      <c r="J4842" s="2">
        <v>166</v>
      </c>
      <c r="K4842" s="2" t="s">
        <v>83</v>
      </c>
      <c r="L4842" s="2">
        <v>3463</v>
      </c>
      <c r="M4842" s="2">
        <v>0</v>
      </c>
      <c r="N4842" s="2" t="s">
        <v>34</v>
      </c>
      <c r="O4842" s="2" t="s">
        <v>77</v>
      </c>
      <c r="P4842" s="2" t="s">
        <v>125</v>
      </c>
      <c r="Q4842" s="2" t="s">
        <v>15988</v>
      </c>
      <c r="R4842" s="2">
        <v>611</v>
      </c>
      <c r="S4842" s="2">
        <v>613</v>
      </c>
      <c r="T4842" s="2">
        <v>613</v>
      </c>
      <c r="U4842" s="2">
        <v>613</v>
      </c>
      <c r="V4842" s="2">
        <v>613</v>
      </c>
      <c r="W4842" s="2">
        <v>613</v>
      </c>
      <c r="X4842" s="2">
        <v>2</v>
      </c>
      <c r="Y4842" s="2">
        <v>0</v>
      </c>
      <c r="Z4842" s="2">
        <v>0</v>
      </c>
      <c r="AA4842" s="2">
        <v>0</v>
      </c>
      <c r="AB4842" s="2">
        <v>0</v>
      </c>
      <c r="AC4842" s="2" t="s">
        <v>18486</v>
      </c>
      <c r="AD4842" s="2" t="s">
        <v>34</v>
      </c>
    </row>
    <row r="4843" spans="1:30" x14ac:dyDescent="0.25">
      <c r="A4843" s="2">
        <v>17663315</v>
      </c>
      <c r="B4843" s="2" t="s">
        <v>127</v>
      </c>
      <c r="C4843" s="2" t="s">
        <v>128</v>
      </c>
      <c r="D4843" s="2" t="s">
        <v>129</v>
      </c>
      <c r="E4843" s="2">
        <f>IF(ISNUMBER(SEARCH("无购物",D4843)),1,0)</f>
        <v>1</v>
      </c>
      <c r="F4843" s="2">
        <f>IF(ISNUMBER(SEARCH("无自费",D4843)),1,0)</f>
        <v>0</v>
      </c>
      <c r="G4843" s="2">
        <f>IF(ISNUMBER(SEARCH("成团保障",D4843)),1,0)</f>
        <v>1</v>
      </c>
      <c r="H4843" s="2">
        <f>IF(OR(ISNUMBER(SEARCH("赠取消险",D4843)),ISNUMBER(SEARCH("提前*天免费退",D4843))),1,0)</f>
        <v>0</v>
      </c>
      <c r="I4843" s="2">
        <v>4</v>
      </c>
      <c r="J4843" s="2">
        <v>84</v>
      </c>
      <c r="K4843" s="2" t="s">
        <v>83</v>
      </c>
      <c r="L4843" s="2">
        <v>3041</v>
      </c>
      <c r="M4843" s="2">
        <v>1</v>
      </c>
      <c r="N4843" s="2">
        <v>200</v>
      </c>
      <c r="O4843" s="2" t="s">
        <v>77</v>
      </c>
      <c r="P4843" s="2" t="s">
        <v>130</v>
      </c>
      <c r="Q4843" s="2" t="s">
        <v>18583</v>
      </c>
      <c r="R4843" s="2">
        <v>326</v>
      </c>
      <c r="S4843" s="2">
        <v>326</v>
      </c>
      <c r="T4843" s="2">
        <v>326</v>
      </c>
      <c r="U4843" s="2">
        <v>329</v>
      </c>
      <c r="V4843" s="2">
        <v>329</v>
      </c>
      <c r="W4843" s="2">
        <v>329</v>
      </c>
      <c r="X4843" s="2">
        <v>0</v>
      </c>
      <c r="Y4843" s="2">
        <v>0</v>
      </c>
      <c r="Z4843" s="2">
        <v>3</v>
      </c>
      <c r="AA4843" s="2">
        <v>0</v>
      </c>
      <c r="AB4843" s="2">
        <v>0</v>
      </c>
      <c r="AC4843" s="2" t="s">
        <v>18486</v>
      </c>
      <c r="AD4843" s="2" t="s">
        <v>34</v>
      </c>
    </row>
    <row r="4844" spans="1:30" x14ac:dyDescent="0.25">
      <c r="A4844" s="2">
        <v>17674157</v>
      </c>
      <c r="B4844" s="2" t="s">
        <v>132</v>
      </c>
      <c r="C4844" s="2" t="s">
        <v>133</v>
      </c>
      <c r="D4844" s="2" t="s">
        <v>134</v>
      </c>
      <c r="E4844" s="2">
        <f>IF(ISNUMBER(SEARCH("无购物",D4844)),1,0)</f>
        <v>1</v>
      </c>
      <c r="F4844" s="2">
        <f>IF(ISNUMBER(SEARCH("无自费",D4844)),1,0)</f>
        <v>0</v>
      </c>
      <c r="G4844" s="2">
        <f>IF(ISNUMBER(SEARCH("成团保障",D4844)),1,0)</f>
        <v>1</v>
      </c>
      <c r="H4844" s="2">
        <f>IF(OR(ISNUMBER(SEARCH("赠取消险",D4844)),ISNUMBER(SEARCH("提前*天免费退",D4844))),1,0)</f>
        <v>0</v>
      </c>
      <c r="I4844" s="2">
        <v>4</v>
      </c>
      <c r="J4844" s="2">
        <v>82</v>
      </c>
      <c r="K4844" s="2" t="s">
        <v>83</v>
      </c>
      <c r="L4844" s="2">
        <v>4427</v>
      </c>
      <c r="M4844" s="2">
        <v>0</v>
      </c>
      <c r="N4844" s="2" t="s">
        <v>34</v>
      </c>
      <c r="O4844" s="2" t="s">
        <v>77</v>
      </c>
      <c r="P4844" s="2" t="s">
        <v>135</v>
      </c>
      <c r="Q4844" s="2" t="s">
        <v>18584</v>
      </c>
      <c r="R4844" s="2">
        <v>265</v>
      </c>
      <c r="S4844" s="2">
        <v>271</v>
      </c>
      <c r="T4844" s="2">
        <v>273</v>
      </c>
      <c r="U4844" s="2">
        <v>277</v>
      </c>
      <c r="V4844" s="2" t="s">
        <v>34</v>
      </c>
      <c r="W4844" s="2">
        <v>277</v>
      </c>
      <c r="X4844" s="2">
        <v>6</v>
      </c>
      <c r="Y4844" s="2">
        <v>2</v>
      </c>
      <c r="Z4844" s="2">
        <v>4</v>
      </c>
      <c r="AA4844" s="2">
        <v>0</v>
      </c>
      <c r="AB4844" s="2">
        <v>0</v>
      </c>
      <c r="AC4844" s="2" t="s">
        <v>18486</v>
      </c>
      <c r="AD4844" s="2" t="s">
        <v>34</v>
      </c>
    </row>
    <row r="4845" spans="1:30" x14ac:dyDescent="0.25">
      <c r="A4845" s="2">
        <v>17674726</v>
      </c>
      <c r="B4845" s="2" t="s">
        <v>122</v>
      </c>
      <c r="C4845" s="2" t="s">
        <v>137</v>
      </c>
      <c r="D4845" s="2" t="s">
        <v>138</v>
      </c>
      <c r="E4845" s="2">
        <f>IF(ISNUMBER(SEARCH("无购物",D4845)),1,0)</f>
        <v>1</v>
      </c>
      <c r="F4845" s="2">
        <f>IF(ISNUMBER(SEARCH("无自费",D4845)),1,0)</f>
        <v>0</v>
      </c>
      <c r="G4845" s="2">
        <f>IF(ISNUMBER(SEARCH("成团保障",D4845)),1,0)</f>
        <v>1</v>
      </c>
      <c r="H4845" s="2">
        <f>IF(OR(ISNUMBER(SEARCH("赠取消险",D4845)),ISNUMBER(SEARCH("提前*天免费退",D4845))),1,0)</f>
        <v>0</v>
      </c>
      <c r="I4845" s="2">
        <v>4</v>
      </c>
      <c r="J4845" s="2">
        <v>97</v>
      </c>
      <c r="K4845" s="2" t="s">
        <v>83</v>
      </c>
      <c r="L4845" s="2">
        <v>3383</v>
      </c>
      <c r="M4845" s="2">
        <v>1</v>
      </c>
      <c r="N4845" s="2">
        <v>300</v>
      </c>
      <c r="O4845" s="2" t="s">
        <v>77</v>
      </c>
      <c r="P4845" s="2" t="s">
        <v>139</v>
      </c>
      <c r="Q4845" s="2" t="s">
        <v>18585</v>
      </c>
      <c r="R4845" s="2">
        <v>421</v>
      </c>
      <c r="S4845" s="2">
        <v>421</v>
      </c>
      <c r="T4845" s="2">
        <v>426</v>
      </c>
      <c r="U4845" s="2">
        <v>432</v>
      </c>
      <c r="V4845" s="2">
        <v>434</v>
      </c>
      <c r="W4845" s="2">
        <v>443</v>
      </c>
      <c r="X4845" s="2">
        <v>0</v>
      </c>
      <c r="Y4845" s="2">
        <v>5</v>
      </c>
      <c r="Z4845" s="2">
        <v>6</v>
      </c>
      <c r="AA4845" s="2">
        <v>2</v>
      </c>
      <c r="AB4845" s="2">
        <v>9</v>
      </c>
      <c r="AC4845" s="2" t="s">
        <v>18486</v>
      </c>
      <c r="AD4845" s="2" t="s">
        <v>34</v>
      </c>
    </row>
    <row r="4846" spans="1:30" x14ac:dyDescent="0.25">
      <c r="A4846" s="2">
        <v>17709662</v>
      </c>
      <c r="B4846" s="2" t="s">
        <v>147</v>
      </c>
      <c r="C4846" s="2" t="s">
        <v>148</v>
      </c>
      <c r="D4846" s="2" t="s">
        <v>149</v>
      </c>
      <c r="E4846" s="2">
        <f>IF(ISNUMBER(SEARCH("无购物",D4846)),1,0)</f>
        <v>1</v>
      </c>
      <c r="F4846" s="2">
        <f>IF(ISNUMBER(SEARCH("无自费",D4846)),1,0)</f>
        <v>0</v>
      </c>
      <c r="G4846" s="2">
        <f>IF(ISNUMBER(SEARCH("成团保障",D4846)),1,0)</f>
        <v>1</v>
      </c>
      <c r="H4846" s="2">
        <f>IF(OR(ISNUMBER(SEARCH("赠取消险",D4846)),ISNUMBER(SEARCH("提前*天免费退",D4846))),1,0)</f>
        <v>0</v>
      </c>
      <c r="I4846" s="2">
        <v>4</v>
      </c>
      <c r="J4846" s="2">
        <v>245</v>
      </c>
      <c r="K4846" s="2" t="s">
        <v>33</v>
      </c>
      <c r="L4846" s="2">
        <v>3347</v>
      </c>
      <c r="M4846" s="2">
        <v>1</v>
      </c>
      <c r="N4846" s="2">
        <v>50</v>
      </c>
      <c r="O4846" s="2" t="s">
        <v>77</v>
      </c>
      <c r="P4846" s="2" t="s">
        <v>150</v>
      </c>
      <c r="Q4846" s="2" t="s">
        <v>15992</v>
      </c>
      <c r="R4846" s="2">
        <v>826</v>
      </c>
      <c r="S4846" s="2">
        <v>829</v>
      </c>
      <c r="T4846" s="2">
        <v>840</v>
      </c>
      <c r="U4846" s="2">
        <v>859</v>
      </c>
      <c r="V4846" s="2">
        <v>859</v>
      </c>
      <c r="W4846" s="2">
        <v>859</v>
      </c>
      <c r="X4846" s="2">
        <v>3</v>
      </c>
      <c r="Y4846" s="2">
        <v>11</v>
      </c>
      <c r="Z4846" s="2">
        <v>19</v>
      </c>
      <c r="AA4846" s="2">
        <v>0</v>
      </c>
      <c r="AB4846" s="2">
        <v>0</v>
      </c>
      <c r="AC4846" s="2" t="s">
        <v>18486</v>
      </c>
      <c r="AD4846" s="2" t="s">
        <v>34</v>
      </c>
    </row>
    <row r="4847" spans="1:30" x14ac:dyDescent="0.25">
      <c r="A4847" s="2">
        <v>17721942</v>
      </c>
      <c r="B4847" s="2" t="s">
        <v>152</v>
      </c>
      <c r="C4847" s="2" t="s">
        <v>153</v>
      </c>
      <c r="D4847" s="2" t="s">
        <v>149</v>
      </c>
      <c r="E4847" s="2">
        <f>IF(ISNUMBER(SEARCH("无购物",D4847)),1,0)</f>
        <v>1</v>
      </c>
      <c r="F4847" s="2">
        <f>IF(ISNUMBER(SEARCH("无自费",D4847)),1,0)</f>
        <v>0</v>
      </c>
      <c r="G4847" s="2">
        <f>IF(ISNUMBER(SEARCH("成团保障",D4847)),1,0)</f>
        <v>1</v>
      </c>
      <c r="H4847" s="2">
        <f>IF(OR(ISNUMBER(SEARCH("赠取消险",D4847)),ISNUMBER(SEARCH("提前*天免费退",D4847))),1,0)</f>
        <v>0</v>
      </c>
      <c r="I4847" s="2">
        <v>4</v>
      </c>
      <c r="J4847" s="2">
        <v>506</v>
      </c>
      <c r="K4847" s="2" t="s">
        <v>33</v>
      </c>
      <c r="L4847" s="2">
        <v>2567</v>
      </c>
      <c r="M4847" s="2">
        <v>1</v>
      </c>
      <c r="N4847" s="2">
        <v>50</v>
      </c>
      <c r="O4847" s="2" t="s">
        <v>77</v>
      </c>
      <c r="P4847" s="2" t="s">
        <v>154</v>
      </c>
      <c r="Q4847" s="2" t="s">
        <v>18586</v>
      </c>
      <c r="R4847" s="2">
        <v>1885</v>
      </c>
      <c r="S4847" s="2" t="s">
        <v>34</v>
      </c>
      <c r="T4847" s="2">
        <v>1915</v>
      </c>
      <c r="U4847" s="2">
        <v>1940</v>
      </c>
      <c r="V4847" s="2">
        <v>1949</v>
      </c>
      <c r="W4847" s="2">
        <v>1955</v>
      </c>
      <c r="X4847" s="2">
        <v>0</v>
      </c>
      <c r="Y4847" s="2">
        <v>0</v>
      </c>
      <c r="Z4847" s="2">
        <v>25</v>
      </c>
      <c r="AA4847" s="2">
        <v>9</v>
      </c>
      <c r="AB4847" s="2">
        <v>6</v>
      </c>
      <c r="AC4847" s="2" t="s">
        <v>18486</v>
      </c>
      <c r="AD4847" s="2" t="s">
        <v>34</v>
      </c>
    </row>
    <row r="4848" spans="1:30" x14ac:dyDescent="0.25">
      <c r="A4848" s="2">
        <v>1820466</v>
      </c>
      <c r="B4848" s="2" t="s">
        <v>156</v>
      </c>
      <c r="C4848" s="2" t="s">
        <v>157</v>
      </c>
      <c r="D4848" s="2" t="s">
        <v>158</v>
      </c>
      <c r="E4848" s="2">
        <f>IF(ISNUMBER(SEARCH("无购物",D4848)),1,0)</f>
        <v>0</v>
      </c>
      <c r="F4848" s="2">
        <f>IF(ISNUMBER(SEARCH("无自费",D4848)),1,0)</f>
        <v>0</v>
      </c>
      <c r="G4848" s="2">
        <f>IF(ISNUMBER(SEARCH("成团保障",D4848)),1,0)</f>
        <v>0</v>
      </c>
      <c r="H4848" s="2">
        <f>IF(OR(ISNUMBER(SEARCH("赠取消险",D4848)),ISNUMBER(SEARCH("提前*天免费退",D4848))),1,0)</f>
        <v>0</v>
      </c>
      <c r="I4848" s="2">
        <v>4</v>
      </c>
      <c r="J4848" s="2">
        <v>26</v>
      </c>
      <c r="K4848" s="2" t="s">
        <v>33</v>
      </c>
      <c r="L4848" s="2">
        <v>1280</v>
      </c>
      <c r="M4848" s="2">
        <v>0</v>
      </c>
      <c r="N4848" s="2" t="s">
        <v>34</v>
      </c>
      <c r="O4848" s="2" t="s">
        <v>35</v>
      </c>
      <c r="P4848" s="2" t="s">
        <v>159</v>
      </c>
      <c r="Q4848" s="2" t="s">
        <v>34</v>
      </c>
      <c r="R4848" s="2">
        <v>815</v>
      </c>
      <c r="S4848" s="2">
        <v>815</v>
      </c>
      <c r="T4848" s="2">
        <v>815</v>
      </c>
      <c r="U4848" s="2">
        <v>832</v>
      </c>
      <c r="V4848" s="2">
        <v>832</v>
      </c>
      <c r="W4848" s="2">
        <v>833</v>
      </c>
      <c r="X4848" s="2">
        <v>0</v>
      </c>
      <c r="Y4848" s="2">
        <v>0</v>
      </c>
      <c r="Z4848" s="2">
        <v>17</v>
      </c>
      <c r="AA4848" s="2">
        <v>0</v>
      </c>
      <c r="AB4848" s="2">
        <v>1</v>
      </c>
      <c r="AC4848" s="2" t="s">
        <v>18486</v>
      </c>
      <c r="AD4848" s="2" t="s">
        <v>34</v>
      </c>
    </row>
    <row r="4849" spans="1:30" x14ac:dyDescent="0.25">
      <c r="A4849" s="2">
        <v>18246110</v>
      </c>
      <c r="B4849" s="2" t="s">
        <v>80</v>
      </c>
      <c r="C4849" s="2" t="s">
        <v>160</v>
      </c>
      <c r="D4849" s="2" t="s">
        <v>161</v>
      </c>
      <c r="E4849" s="2">
        <f>IF(ISNUMBER(SEARCH("无购物",D4849)),1,0)</f>
        <v>1</v>
      </c>
      <c r="F4849" s="2">
        <f>IF(ISNUMBER(SEARCH("无自费",D4849)),1,0)</f>
        <v>0</v>
      </c>
      <c r="G4849" s="2">
        <f>IF(ISNUMBER(SEARCH("成团保障",D4849)),1,0)</f>
        <v>1</v>
      </c>
      <c r="H4849" s="2">
        <f>IF(OR(ISNUMBER(SEARCH("赠取消险",D4849)),ISNUMBER(SEARCH("提前*天免费退",D4849))),1,0)</f>
        <v>0</v>
      </c>
      <c r="I4849" s="2">
        <v>4</v>
      </c>
      <c r="J4849" s="2">
        <v>132</v>
      </c>
      <c r="K4849" s="2" t="s">
        <v>76</v>
      </c>
      <c r="L4849" s="2">
        <v>1443</v>
      </c>
      <c r="M4849" s="2">
        <v>1</v>
      </c>
      <c r="N4849" s="2">
        <v>200</v>
      </c>
      <c r="O4849" s="2" t="s">
        <v>77</v>
      </c>
      <c r="P4849" s="2" t="s">
        <v>162</v>
      </c>
      <c r="Q4849" s="2" t="s">
        <v>15999</v>
      </c>
      <c r="R4849" s="2">
        <v>488</v>
      </c>
      <c r="S4849" s="2">
        <v>488</v>
      </c>
      <c r="T4849" s="2">
        <v>488</v>
      </c>
      <c r="U4849" s="2">
        <v>492</v>
      </c>
      <c r="V4849" s="2">
        <v>492</v>
      </c>
      <c r="W4849" s="2">
        <v>492</v>
      </c>
      <c r="X4849" s="2">
        <v>0</v>
      </c>
      <c r="Y4849" s="2">
        <v>0</v>
      </c>
      <c r="Z4849" s="2">
        <v>4</v>
      </c>
      <c r="AA4849" s="2">
        <v>0</v>
      </c>
      <c r="AB4849" s="2">
        <v>0</v>
      </c>
      <c r="AC4849" s="2" t="s">
        <v>18486</v>
      </c>
      <c r="AD4849" s="2" t="s">
        <v>34</v>
      </c>
    </row>
    <row r="4850" spans="1:30" x14ac:dyDescent="0.25">
      <c r="A4850" s="2">
        <v>18246123</v>
      </c>
      <c r="B4850" s="2" t="s">
        <v>179</v>
      </c>
      <c r="C4850" s="2" t="s">
        <v>16000</v>
      </c>
      <c r="D4850" s="2" t="s">
        <v>16001</v>
      </c>
      <c r="E4850" s="2">
        <f>IF(ISNUMBER(SEARCH("无购物",D4850)),1,0)</f>
        <v>1</v>
      </c>
      <c r="F4850" s="2">
        <f>IF(ISNUMBER(SEARCH("无自费",D4850)),1,0)</f>
        <v>0</v>
      </c>
      <c r="G4850" s="2">
        <f>IF(ISNUMBER(SEARCH("成团保障",D4850)),1,0)</f>
        <v>1</v>
      </c>
      <c r="H4850" s="2">
        <f>IF(OR(ISNUMBER(SEARCH("赠取消险",D4850)),ISNUMBER(SEARCH("提前*天免费退",D4850))),1,0)</f>
        <v>0</v>
      </c>
      <c r="I4850" s="2">
        <v>4</v>
      </c>
      <c r="J4850" s="2">
        <v>67</v>
      </c>
      <c r="K4850" s="2" t="s">
        <v>76</v>
      </c>
      <c r="L4850" s="2">
        <v>2138</v>
      </c>
      <c r="M4850" s="2">
        <v>1</v>
      </c>
      <c r="N4850" s="2">
        <v>200</v>
      </c>
      <c r="O4850" s="2" t="s">
        <v>77</v>
      </c>
      <c r="P4850" s="2" t="s">
        <v>904</v>
      </c>
      <c r="Q4850" s="2" t="s">
        <v>18587</v>
      </c>
      <c r="R4850" s="2">
        <v>223</v>
      </c>
      <c r="S4850" s="2">
        <v>225</v>
      </c>
      <c r="T4850" s="2">
        <v>225</v>
      </c>
      <c r="U4850" s="2">
        <v>225</v>
      </c>
      <c r="V4850" s="2">
        <v>225</v>
      </c>
      <c r="W4850" s="2">
        <v>225</v>
      </c>
      <c r="X4850" s="2">
        <v>2</v>
      </c>
      <c r="Y4850" s="2">
        <v>0</v>
      </c>
      <c r="Z4850" s="2">
        <v>0</v>
      </c>
      <c r="AA4850" s="2">
        <v>0</v>
      </c>
      <c r="AB4850" s="2">
        <v>0</v>
      </c>
      <c r="AC4850" s="2" t="s">
        <v>18486</v>
      </c>
      <c r="AD4850" s="2" t="s">
        <v>34</v>
      </c>
    </row>
    <row r="4851" spans="1:30" x14ac:dyDescent="0.25">
      <c r="A4851" s="2">
        <v>18265788</v>
      </c>
      <c r="B4851" s="2" t="s">
        <v>122</v>
      </c>
      <c r="C4851" s="2" t="s">
        <v>164</v>
      </c>
      <c r="D4851" s="2" t="s">
        <v>165</v>
      </c>
      <c r="E4851" s="2">
        <f>IF(ISNUMBER(SEARCH("无购物",D4851)),1,0)</f>
        <v>1</v>
      </c>
      <c r="F4851" s="2">
        <f>IF(ISNUMBER(SEARCH("无自费",D4851)),1,0)</f>
        <v>0</v>
      </c>
      <c r="G4851" s="2">
        <f>IF(ISNUMBER(SEARCH("成团保障",D4851)),1,0)</f>
        <v>1</v>
      </c>
      <c r="H4851" s="2">
        <f>IF(OR(ISNUMBER(SEARCH("赠取消险",D4851)),ISNUMBER(SEARCH("提前*天免费退",D4851))),1,0)</f>
        <v>0</v>
      </c>
      <c r="I4851" s="2">
        <v>4</v>
      </c>
      <c r="J4851" s="2">
        <v>33</v>
      </c>
      <c r="K4851" s="2" t="s">
        <v>83</v>
      </c>
      <c r="L4851" s="2">
        <v>2791</v>
      </c>
      <c r="M4851" s="2">
        <v>0</v>
      </c>
      <c r="N4851" s="2" t="s">
        <v>34</v>
      </c>
      <c r="O4851" s="2" t="s">
        <v>77</v>
      </c>
      <c r="P4851" s="2" t="s">
        <v>166</v>
      </c>
      <c r="Q4851" s="2" t="s">
        <v>18588</v>
      </c>
      <c r="R4851" s="2">
        <v>185</v>
      </c>
      <c r="S4851" s="2">
        <v>185</v>
      </c>
      <c r="T4851" s="2">
        <v>188</v>
      </c>
      <c r="U4851" s="2">
        <v>200</v>
      </c>
      <c r="V4851" s="2">
        <v>200</v>
      </c>
      <c r="W4851" s="2">
        <v>200</v>
      </c>
      <c r="X4851" s="2">
        <v>0</v>
      </c>
      <c r="Y4851" s="2">
        <v>3</v>
      </c>
      <c r="Z4851" s="2">
        <v>12</v>
      </c>
      <c r="AA4851" s="2">
        <v>0</v>
      </c>
      <c r="AB4851" s="2">
        <v>0</v>
      </c>
      <c r="AC4851" s="2" t="s">
        <v>18486</v>
      </c>
      <c r="AD4851" s="2" t="s">
        <v>34</v>
      </c>
    </row>
    <row r="4852" spans="1:30" x14ac:dyDescent="0.25">
      <c r="A4852" s="2">
        <v>18466749</v>
      </c>
      <c r="B4852" s="2" t="s">
        <v>80</v>
      </c>
      <c r="C4852" s="2" t="s">
        <v>16004</v>
      </c>
      <c r="D4852" s="2" t="s">
        <v>169</v>
      </c>
      <c r="E4852" s="2">
        <f>IF(ISNUMBER(SEARCH("无购物",D4852)),1,0)</f>
        <v>1</v>
      </c>
      <c r="F4852" s="2">
        <f>IF(ISNUMBER(SEARCH("无自费",D4852)),1,0)</f>
        <v>0</v>
      </c>
      <c r="G4852" s="2">
        <f>IF(ISNUMBER(SEARCH("成团保障",D4852)),1,0)</f>
        <v>1</v>
      </c>
      <c r="H4852" s="2">
        <f>IF(OR(ISNUMBER(SEARCH("赠取消险",D4852)),ISNUMBER(SEARCH("提前*天免费退",D4852))),1,0)</f>
        <v>0</v>
      </c>
      <c r="I4852" s="2">
        <v>5</v>
      </c>
      <c r="J4852" s="2">
        <v>29</v>
      </c>
      <c r="K4852" s="2" t="s">
        <v>76</v>
      </c>
      <c r="L4852" s="2">
        <v>1297</v>
      </c>
      <c r="M4852" s="2">
        <v>0</v>
      </c>
      <c r="N4852" s="2" t="s">
        <v>34</v>
      </c>
      <c r="O4852" s="2" t="s">
        <v>77</v>
      </c>
      <c r="P4852" s="2" t="s">
        <v>16005</v>
      </c>
      <c r="Q4852" s="2" t="s">
        <v>18589</v>
      </c>
      <c r="R4852" s="2">
        <v>93</v>
      </c>
      <c r="S4852" s="2">
        <v>95</v>
      </c>
      <c r="T4852" s="2">
        <v>95</v>
      </c>
      <c r="U4852" s="2">
        <v>95</v>
      </c>
      <c r="V4852" s="2">
        <v>97</v>
      </c>
      <c r="W4852" s="2">
        <v>98</v>
      </c>
      <c r="X4852" s="2">
        <v>2</v>
      </c>
      <c r="Y4852" s="2">
        <v>0</v>
      </c>
      <c r="Z4852" s="2">
        <v>0</v>
      </c>
      <c r="AA4852" s="2">
        <v>2</v>
      </c>
      <c r="AB4852" s="2">
        <v>1</v>
      </c>
      <c r="AC4852" s="2" t="s">
        <v>18486</v>
      </c>
      <c r="AD4852" s="2" t="s">
        <v>34</v>
      </c>
    </row>
    <row r="4853" spans="1:30" x14ac:dyDescent="0.25">
      <c r="A4853" s="2">
        <v>18467011</v>
      </c>
      <c r="B4853" s="2" t="s">
        <v>80</v>
      </c>
      <c r="C4853" s="2" t="s">
        <v>172</v>
      </c>
      <c r="D4853" s="2" t="s">
        <v>161</v>
      </c>
      <c r="E4853" s="2">
        <f>IF(ISNUMBER(SEARCH("无购物",D4853)),1,0)</f>
        <v>1</v>
      </c>
      <c r="F4853" s="2">
        <f>IF(ISNUMBER(SEARCH("无自费",D4853)),1,0)</f>
        <v>0</v>
      </c>
      <c r="G4853" s="2">
        <f>IF(ISNUMBER(SEARCH("成团保障",D4853)),1,0)</f>
        <v>1</v>
      </c>
      <c r="H4853" s="2">
        <f>IF(OR(ISNUMBER(SEARCH("赠取消险",D4853)),ISNUMBER(SEARCH("提前*天免费退",D4853))),1,0)</f>
        <v>0</v>
      </c>
      <c r="I4853" s="2">
        <v>5</v>
      </c>
      <c r="J4853" s="2">
        <v>18</v>
      </c>
      <c r="K4853" s="2" t="s">
        <v>76</v>
      </c>
      <c r="L4853" s="2">
        <v>1574</v>
      </c>
      <c r="M4853" s="2">
        <v>0</v>
      </c>
      <c r="N4853" s="2" t="s">
        <v>34</v>
      </c>
      <c r="O4853" s="2" t="s">
        <v>77</v>
      </c>
      <c r="P4853" s="2" t="s">
        <v>173</v>
      </c>
      <c r="Q4853" s="2" t="s">
        <v>18590</v>
      </c>
      <c r="R4853" s="2">
        <v>77</v>
      </c>
      <c r="S4853" s="2" t="s">
        <v>34</v>
      </c>
      <c r="T4853" s="2">
        <v>77</v>
      </c>
      <c r="U4853" s="2">
        <v>80</v>
      </c>
      <c r="V4853" s="2" t="s">
        <v>34</v>
      </c>
      <c r="W4853" s="2" t="s">
        <v>34</v>
      </c>
      <c r="X4853" s="2">
        <v>0</v>
      </c>
      <c r="Y4853" s="2">
        <v>0</v>
      </c>
      <c r="Z4853" s="2">
        <v>3</v>
      </c>
      <c r="AA4853" s="2">
        <v>0</v>
      </c>
      <c r="AB4853" s="2">
        <v>0</v>
      </c>
      <c r="AC4853" s="2" t="s">
        <v>18486</v>
      </c>
      <c r="AD4853" s="2" t="s">
        <v>34</v>
      </c>
    </row>
    <row r="4854" spans="1:30" x14ac:dyDescent="0.25">
      <c r="A4854" s="2">
        <v>1868672</v>
      </c>
      <c r="B4854" s="2" t="s">
        <v>73</v>
      </c>
      <c r="C4854" s="2" t="s">
        <v>175</v>
      </c>
      <c r="D4854" s="2" t="s">
        <v>176</v>
      </c>
      <c r="E4854" s="2">
        <f>IF(ISNUMBER(SEARCH("无购物",D4854)),1,0)</f>
        <v>1</v>
      </c>
      <c r="F4854" s="2">
        <f>IF(ISNUMBER(SEARCH("无自费",D4854)),1,0)</f>
        <v>0</v>
      </c>
      <c r="G4854" s="2">
        <f>IF(ISNUMBER(SEARCH("成团保障",D4854)),1,0)</f>
        <v>1</v>
      </c>
      <c r="H4854" s="2">
        <f>IF(OR(ISNUMBER(SEARCH("赠取消险",D4854)),ISNUMBER(SEARCH("提前*天免费退",D4854))),1,0)</f>
        <v>1</v>
      </c>
      <c r="I4854" s="2">
        <v>4</v>
      </c>
      <c r="J4854" s="2">
        <v>249</v>
      </c>
      <c r="K4854" s="2" t="s">
        <v>33</v>
      </c>
      <c r="L4854" s="2">
        <v>1239</v>
      </c>
      <c r="M4854" s="2">
        <v>1</v>
      </c>
      <c r="N4854" s="2">
        <v>50</v>
      </c>
      <c r="O4854" s="2" t="s">
        <v>77</v>
      </c>
      <c r="P4854" s="2" t="s">
        <v>16007</v>
      </c>
      <c r="Q4854" s="2" t="s">
        <v>16008</v>
      </c>
      <c r="R4854" s="2">
        <v>877</v>
      </c>
      <c r="S4854" s="2">
        <v>877</v>
      </c>
      <c r="T4854" s="2">
        <v>877</v>
      </c>
      <c r="U4854" s="2">
        <v>889</v>
      </c>
      <c r="V4854" s="2">
        <v>889</v>
      </c>
      <c r="W4854" s="2">
        <v>892</v>
      </c>
      <c r="X4854" s="2">
        <v>0</v>
      </c>
      <c r="Y4854" s="2">
        <v>0</v>
      </c>
      <c r="Z4854" s="2">
        <v>12</v>
      </c>
      <c r="AA4854" s="2">
        <v>0</v>
      </c>
      <c r="AB4854" s="2">
        <v>3</v>
      </c>
      <c r="AC4854" s="2" t="s">
        <v>18486</v>
      </c>
      <c r="AD4854" s="2" t="s">
        <v>34</v>
      </c>
    </row>
    <row r="4855" spans="1:30" x14ac:dyDescent="0.25">
      <c r="A4855" s="2">
        <v>18750145</v>
      </c>
      <c r="B4855" s="2" t="s">
        <v>179</v>
      </c>
      <c r="C4855" s="2" t="s">
        <v>16009</v>
      </c>
      <c r="D4855" s="2" t="s">
        <v>181</v>
      </c>
      <c r="E4855" s="2">
        <f>IF(ISNUMBER(SEARCH("无购物",D4855)),1,0)</f>
        <v>1</v>
      </c>
      <c r="F4855" s="2">
        <f>IF(ISNUMBER(SEARCH("无自费",D4855)),1,0)</f>
        <v>0</v>
      </c>
      <c r="G4855" s="2">
        <f>IF(ISNUMBER(SEARCH("成团保障",D4855)),1,0)</f>
        <v>1</v>
      </c>
      <c r="H4855" s="2">
        <f>IF(OR(ISNUMBER(SEARCH("赠取消险",D4855)),ISNUMBER(SEARCH("提前*天免费退",D4855))),1,0)</f>
        <v>0</v>
      </c>
      <c r="I4855" s="2">
        <v>5</v>
      </c>
      <c r="J4855" s="2">
        <v>41</v>
      </c>
      <c r="K4855" s="2" t="s">
        <v>76</v>
      </c>
      <c r="L4855" s="2">
        <v>1838</v>
      </c>
      <c r="M4855" s="2">
        <v>0</v>
      </c>
      <c r="N4855" s="2" t="s">
        <v>34</v>
      </c>
      <c r="O4855" s="2" t="s">
        <v>77</v>
      </c>
      <c r="P4855" s="2" t="s">
        <v>15974</v>
      </c>
      <c r="Q4855" s="2" t="s">
        <v>18591</v>
      </c>
      <c r="R4855" s="2">
        <v>154</v>
      </c>
      <c r="S4855" s="2">
        <v>154</v>
      </c>
      <c r="T4855" s="2">
        <v>156</v>
      </c>
      <c r="U4855" s="2">
        <v>159</v>
      </c>
      <c r="V4855" s="2">
        <v>159</v>
      </c>
      <c r="W4855" s="2">
        <v>161</v>
      </c>
      <c r="X4855" s="2">
        <v>0</v>
      </c>
      <c r="Y4855" s="2">
        <v>2</v>
      </c>
      <c r="Z4855" s="2">
        <v>3</v>
      </c>
      <c r="AA4855" s="2">
        <v>0</v>
      </c>
      <c r="AB4855" s="2">
        <v>2</v>
      </c>
      <c r="AC4855" s="2" t="s">
        <v>18486</v>
      </c>
      <c r="AD4855" s="2" t="s">
        <v>34</v>
      </c>
    </row>
    <row r="4856" spans="1:30" x14ac:dyDescent="0.25">
      <c r="A4856" s="2">
        <v>18779460</v>
      </c>
      <c r="B4856" s="2" t="s">
        <v>184</v>
      </c>
      <c r="C4856" s="2" t="s">
        <v>185</v>
      </c>
      <c r="D4856" s="2" t="s">
        <v>169</v>
      </c>
      <c r="E4856" s="2">
        <f>IF(ISNUMBER(SEARCH("无购物",D4856)),1,0)</f>
        <v>1</v>
      </c>
      <c r="F4856" s="2">
        <f>IF(ISNUMBER(SEARCH("无自费",D4856)),1,0)</f>
        <v>0</v>
      </c>
      <c r="G4856" s="2">
        <f>IF(ISNUMBER(SEARCH("成团保障",D4856)),1,0)</f>
        <v>1</v>
      </c>
      <c r="H4856" s="2">
        <f>IF(OR(ISNUMBER(SEARCH("赠取消险",D4856)),ISNUMBER(SEARCH("提前*天免费退",D4856))),1,0)</f>
        <v>0</v>
      </c>
      <c r="I4856" s="2">
        <v>4</v>
      </c>
      <c r="J4856" s="2">
        <v>6</v>
      </c>
      <c r="K4856" s="2" t="s">
        <v>83</v>
      </c>
      <c r="L4856" s="2">
        <v>1501</v>
      </c>
      <c r="M4856" s="2">
        <v>1</v>
      </c>
      <c r="N4856" s="2">
        <v>200</v>
      </c>
      <c r="O4856" s="2" t="s">
        <v>77</v>
      </c>
      <c r="P4856" s="2" t="s">
        <v>89</v>
      </c>
      <c r="Q4856" s="2" t="s">
        <v>18592</v>
      </c>
      <c r="R4856" s="2">
        <v>14</v>
      </c>
      <c r="S4856" s="2">
        <v>14</v>
      </c>
      <c r="T4856" s="2">
        <v>14</v>
      </c>
      <c r="U4856" s="2">
        <v>18</v>
      </c>
      <c r="V4856" s="2">
        <v>27</v>
      </c>
      <c r="W4856" s="2">
        <v>27</v>
      </c>
      <c r="X4856" s="2">
        <v>0</v>
      </c>
      <c r="Y4856" s="2">
        <v>0</v>
      </c>
      <c r="Z4856" s="2">
        <v>4</v>
      </c>
      <c r="AA4856" s="2">
        <v>9</v>
      </c>
      <c r="AB4856" s="2">
        <v>0</v>
      </c>
      <c r="AC4856" s="2" t="s">
        <v>18486</v>
      </c>
      <c r="AD4856" s="2" t="s">
        <v>34</v>
      </c>
    </row>
    <row r="4857" spans="1:30" x14ac:dyDescent="0.25">
      <c r="A4857" s="2">
        <v>18784949</v>
      </c>
      <c r="B4857" s="2" t="s">
        <v>187</v>
      </c>
      <c r="C4857" s="2" t="s">
        <v>188</v>
      </c>
      <c r="D4857" s="2" t="s">
        <v>189</v>
      </c>
      <c r="E4857" s="2">
        <f>IF(ISNUMBER(SEARCH("无购物",D4857)),1,0)</f>
        <v>1</v>
      </c>
      <c r="F4857" s="2">
        <f>IF(ISNUMBER(SEARCH("无自费",D4857)),1,0)</f>
        <v>0</v>
      </c>
      <c r="G4857" s="2">
        <f>IF(ISNUMBER(SEARCH("成团保障",D4857)),1,0)</f>
        <v>1</v>
      </c>
      <c r="H4857" s="2">
        <f>IF(OR(ISNUMBER(SEARCH("赠取消险",D4857)),ISNUMBER(SEARCH("提前*天免费退",D4857))),1,0)</f>
        <v>0</v>
      </c>
      <c r="I4857" s="2">
        <v>4</v>
      </c>
      <c r="J4857" s="2">
        <v>19</v>
      </c>
      <c r="K4857" s="2" t="s">
        <v>76</v>
      </c>
      <c r="L4857" s="2">
        <v>961</v>
      </c>
      <c r="M4857" s="2">
        <v>0</v>
      </c>
      <c r="N4857" s="2" t="s">
        <v>34</v>
      </c>
      <c r="O4857" s="2" t="s">
        <v>77</v>
      </c>
      <c r="P4857" s="2" t="s">
        <v>190</v>
      </c>
      <c r="Q4857" s="2" t="s">
        <v>16012</v>
      </c>
      <c r="R4857" s="2">
        <v>81</v>
      </c>
      <c r="S4857" s="2">
        <v>81</v>
      </c>
      <c r="T4857" s="2">
        <v>81</v>
      </c>
      <c r="U4857" s="2">
        <v>90</v>
      </c>
      <c r="V4857" s="2">
        <v>92</v>
      </c>
      <c r="W4857" s="2">
        <v>92</v>
      </c>
      <c r="X4857" s="2">
        <v>0</v>
      </c>
      <c r="Y4857" s="2">
        <v>0</v>
      </c>
      <c r="Z4857" s="2">
        <v>9</v>
      </c>
      <c r="AA4857" s="2">
        <v>2</v>
      </c>
      <c r="AB4857" s="2">
        <v>0</v>
      </c>
      <c r="AC4857" s="2" t="s">
        <v>18486</v>
      </c>
      <c r="AD4857" s="2" t="s">
        <v>34</v>
      </c>
    </row>
    <row r="4858" spans="1:30" x14ac:dyDescent="0.25">
      <c r="A4858" s="2">
        <v>1880155</v>
      </c>
      <c r="B4858" s="2" t="s">
        <v>192</v>
      </c>
      <c r="C4858" s="2" t="s">
        <v>193</v>
      </c>
      <c r="D4858" s="2" t="s">
        <v>158</v>
      </c>
      <c r="E4858" s="2">
        <f>IF(ISNUMBER(SEARCH("无购物",D4858)),1,0)</f>
        <v>0</v>
      </c>
      <c r="F4858" s="2">
        <f>IF(ISNUMBER(SEARCH("无自费",D4858)),1,0)</f>
        <v>0</v>
      </c>
      <c r="G4858" s="2">
        <f>IF(ISNUMBER(SEARCH("成团保障",D4858)),1,0)</f>
        <v>0</v>
      </c>
      <c r="H4858" s="2">
        <f>IF(OR(ISNUMBER(SEARCH("赠取消险",D4858)),ISNUMBER(SEARCH("提前*天免费退",D4858))),1,0)</f>
        <v>0</v>
      </c>
      <c r="I4858" s="2">
        <v>2</v>
      </c>
      <c r="J4858" s="2">
        <v>2</v>
      </c>
      <c r="K4858" s="2" t="s">
        <v>33</v>
      </c>
      <c r="L4858" s="2">
        <v>1661</v>
      </c>
      <c r="M4858" s="2">
        <v>0</v>
      </c>
      <c r="N4858" s="2" t="s">
        <v>34</v>
      </c>
      <c r="O4858" s="2" t="s">
        <v>35</v>
      </c>
      <c r="P4858" s="2" t="s">
        <v>194</v>
      </c>
      <c r="Q4858" s="2" t="s">
        <v>34</v>
      </c>
      <c r="R4858" s="2">
        <v>45</v>
      </c>
      <c r="S4858" s="2">
        <v>45</v>
      </c>
      <c r="T4858" s="2">
        <v>45</v>
      </c>
      <c r="U4858" s="2">
        <v>45</v>
      </c>
      <c r="V4858" s="2">
        <v>45</v>
      </c>
      <c r="W4858" s="2">
        <v>49</v>
      </c>
      <c r="X4858" s="2">
        <v>0</v>
      </c>
      <c r="Y4858" s="2">
        <v>0</v>
      </c>
      <c r="Z4858" s="2">
        <v>0</v>
      </c>
      <c r="AA4858" s="2">
        <v>0</v>
      </c>
      <c r="AB4858" s="2">
        <v>4</v>
      </c>
      <c r="AC4858" s="2" t="s">
        <v>18486</v>
      </c>
      <c r="AD4858" s="2" t="s">
        <v>34</v>
      </c>
    </row>
    <row r="4859" spans="1:30" x14ac:dyDescent="0.25">
      <c r="A4859" s="2">
        <v>18868934</v>
      </c>
      <c r="B4859" s="2" t="s">
        <v>195</v>
      </c>
      <c r="C4859" s="2" t="s">
        <v>196</v>
      </c>
      <c r="D4859" s="2" t="s">
        <v>98</v>
      </c>
      <c r="E4859" s="2">
        <f>IF(ISNUMBER(SEARCH("无购物",D4859)),1,0)</f>
        <v>1</v>
      </c>
      <c r="F4859" s="2">
        <f>IF(ISNUMBER(SEARCH("无自费",D4859)),1,0)</f>
        <v>0</v>
      </c>
      <c r="G4859" s="2">
        <f>IF(ISNUMBER(SEARCH("成团保障",D4859)),1,0)</f>
        <v>1</v>
      </c>
      <c r="H4859" s="2">
        <f>IF(OR(ISNUMBER(SEARCH("赠取消险",D4859)),ISNUMBER(SEARCH("提前*天免费退",D4859))),1,0)</f>
        <v>0</v>
      </c>
      <c r="I4859" s="2">
        <v>4</v>
      </c>
      <c r="J4859" s="2">
        <v>21</v>
      </c>
      <c r="K4859" s="2" t="s">
        <v>76</v>
      </c>
      <c r="L4859" s="2">
        <v>1879</v>
      </c>
      <c r="M4859" s="2">
        <v>0</v>
      </c>
      <c r="N4859" s="2" t="s">
        <v>34</v>
      </c>
      <c r="O4859" s="2" t="s">
        <v>77</v>
      </c>
      <c r="P4859" s="2" t="s">
        <v>197</v>
      </c>
      <c r="Q4859" s="2" t="s">
        <v>16013</v>
      </c>
      <c r="R4859" s="2">
        <v>187</v>
      </c>
      <c r="S4859" s="2" t="s">
        <v>34</v>
      </c>
      <c r="T4859" s="2">
        <v>187</v>
      </c>
      <c r="U4859" s="2" t="s">
        <v>34</v>
      </c>
      <c r="V4859" s="2">
        <v>187</v>
      </c>
      <c r="W4859" s="2">
        <v>191</v>
      </c>
      <c r="X4859" s="2">
        <v>0</v>
      </c>
      <c r="Y4859" s="2">
        <v>0</v>
      </c>
      <c r="Z4859" s="2">
        <v>0</v>
      </c>
      <c r="AA4859" s="2">
        <v>0</v>
      </c>
      <c r="AB4859" s="2">
        <v>4</v>
      </c>
      <c r="AC4859" s="2" t="s">
        <v>18486</v>
      </c>
      <c r="AD4859" s="2" t="s">
        <v>34</v>
      </c>
    </row>
    <row r="4860" spans="1:30" x14ac:dyDescent="0.25">
      <c r="A4860" s="2">
        <v>19051859</v>
      </c>
      <c r="B4860" s="2" t="s">
        <v>204</v>
      </c>
      <c r="C4860" s="2" t="s">
        <v>205</v>
      </c>
      <c r="D4860" s="2" t="s">
        <v>206</v>
      </c>
      <c r="E4860" s="2">
        <f>IF(ISNUMBER(SEARCH("无购物",D4860)),1,0)</f>
        <v>1</v>
      </c>
      <c r="F4860" s="2">
        <f>IF(ISNUMBER(SEARCH("无自费",D4860)),1,0)</f>
        <v>0</v>
      </c>
      <c r="G4860" s="2">
        <f>IF(ISNUMBER(SEARCH("成团保障",D4860)),1,0)</f>
        <v>1</v>
      </c>
      <c r="H4860" s="2">
        <f>IF(OR(ISNUMBER(SEARCH("赠取消险",D4860)),ISNUMBER(SEARCH("提前*天免费退",D4860))),1,0)</f>
        <v>0</v>
      </c>
      <c r="I4860" s="2">
        <v>4</v>
      </c>
      <c r="J4860" s="2">
        <v>94</v>
      </c>
      <c r="K4860" s="2" t="s">
        <v>83</v>
      </c>
      <c r="L4860" s="2">
        <v>2428</v>
      </c>
      <c r="M4860" s="2">
        <v>0</v>
      </c>
      <c r="N4860" s="2" t="s">
        <v>34</v>
      </c>
      <c r="O4860" s="2" t="s">
        <v>77</v>
      </c>
      <c r="P4860" s="2" t="s">
        <v>207</v>
      </c>
      <c r="Q4860" s="2" t="s">
        <v>16014</v>
      </c>
      <c r="R4860" s="2">
        <v>434</v>
      </c>
      <c r="S4860" s="2">
        <v>434</v>
      </c>
      <c r="T4860" s="2">
        <v>440</v>
      </c>
      <c r="U4860" s="2">
        <v>484</v>
      </c>
      <c r="V4860" s="2">
        <v>489</v>
      </c>
      <c r="W4860" s="2">
        <v>489</v>
      </c>
      <c r="X4860" s="2">
        <v>0</v>
      </c>
      <c r="Y4860" s="2">
        <v>6</v>
      </c>
      <c r="Z4860" s="2">
        <v>44</v>
      </c>
      <c r="AA4860" s="2">
        <v>5</v>
      </c>
      <c r="AB4860" s="2">
        <v>0</v>
      </c>
      <c r="AC4860" s="2" t="s">
        <v>18486</v>
      </c>
      <c r="AD4860" s="2" t="s">
        <v>34</v>
      </c>
    </row>
    <row r="4861" spans="1:30" x14ac:dyDescent="0.25">
      <c r="A4861" s="2">
        <v>1929656</v>
      </c>
      <c r="B4861" s="2" t="s">
        <v>96</v>
      </c>
      <c r="C4861" s="2" t="s">
        <v>209</v>
      </c>
      <c r="D4861" s="2" t="s">
        <v>210</v>
      </c>
      <c r="E4861" s="2">
        <f>IF(ISNUMBER(SEARCH("无购物",D4861)),1,0)</f>
        <v>1</v>
      </c>
      <c r="F4861" s="2">
        <f>IF(ISNUMBER(SEARCH("无自费",D4861)),1,0)</f>
        <v>0</v>
      </c>
      <c r="G4861" s="2">
        <f>IF(ISNUMBER(SEARCH("成团保障",D4861)),1,0)</f>
        <v>1</v>
      </c>
      <c r="H4861" s="2">
        <f>IF(OR(ISNUMBER(SEARCH("赠取消险",D4861)),ISNUMBER(SEARCH("提前*天免费退",D4861))),1,0)</f>
        <v>0</v>
      </c>
      <c r="I4861" s="2">
        <v>4</v>
      </c>
      <c r="J4861" s="2">
        <v>2446</v>
      </c>
      <c r="K4861" s="2" t="s">
        <v>33</v>
      </c>
      <c r="L4861" s="2">
        <v>1747</v>
      </c>
      <c r="M4861" s="2">
        <v>1</v>
      </c>
      <c r="N4861" s="2">
        <v>150</v>
      </c>
      <c r="O4861" s="2" t="s">
        <v>77</v>
      </c>
      <c r="P4861" s="2" t="s">
        <v>211</v>
      </c>
      <c r="Q4861" s="2" t="s">
        <v>18593</v>
      </c>
      <c r="R4861" s="2">
        <v>8138</v>
      </c>
      <c r="S4861" s="2">
        <v>8171</v>
      </c>
      <c r="T4861" s="2">
        <v>8269</v>
      </c>
      <c r="U4861" s="2">
        <v>8406</v>
      </c>
      <c r="V4861" s="2">
        <v>8450</v>
      </c>
      <c r="W4861" s="2">
        <v>8543</v>
      </c>
      <c r="X4861" s="2">
        <v>33</v>
      </c>
      <c r="Y4861" s="2">
        <v>98</v>
      </c>
      <c r="Z4861" s="2">
        <v>137</v>
      </c>
      <c r="AA4861" s="2">
        <v>44</v>
      </c>
      <c r="AB4861" s="2">
        <v>93</v>
      </c>
      <c r="AC4861" s="2" t="s">
        <v>18486</v>
      </c>
      <c r="AD4861" s="2" t="s">
        <v>34</v>
      </c>
    </row>
    <row r="4862" spans="1:30" x14ac:dyDescent="0.25">
      <c r="A4862" s="2">
        <v>1930186</v>
      </c>
      <c r="B4862" s="2" t="s">
        <v>195</v>
      </c>
      <c r="C4862" s="2" t="s">
        <v>213</v>
      </c>
      <c r="D4862" s="2" t="s">
        <v>214</v>
      </c>
      <c r="E4862" s="2">
        <f>IF(ISNUMBER(SEARCH("无购物",D4862)),1,0)</f>
        <v>1</v>
      </c>
      <c r="F4862" s="2">
        <f>IF(ISNUMBER(SEARCH("无自费",D4862)),1,0)</f>
        <v>0</v>
      </c>
      <c r="G4862" s="2">
        <f>IF(ISNUMBER(SEARCH("成团保障",D4862)),1,0)</f>
        <v>1</v>
      </c>
      <c r="H4862" s="2">
        <f>IF(OR(ISNUMBER(SEARCH("赠取消险",D4862)),ISNUMBER(SEARCH("提前*天免费退",D4862))),1,0)</f>
        <v>0</v>
      </c>
      <c r="I4862" s="2">
        <v>4</v>
      </c>
      <c r="J4862" s="2">
        <v>4187</v>
      </c>
      <c r="K4862" s="2" t="s">
        <v>33</v>
      </c>
      <c r="L4862" s="2">
        <v>1541</v>
      </c>
      <c r="M4862" s="2">
        <v>1</v>
      </c>
      <c r="N4862" s="2">
        <v>150</v>
      </c>
      <c r="O4862" s="2" t="s">
        <v>77</v>
      </c>
      <c r="P4862" s="2" t="s">
        <v>215</v>
      </c>
      <c r="Q4862" s="2" t="s">
        <v>18594</v>
      </c>
      <c r="R4862" s="2">
        <v>13914</v>
      </c>
      <c r="S4862" s="2">
        <v>13958</v>
      </c>
      <c r="T4862" s="2">
        <v>14019</v>
      </c>
      <c r="U4862" s="2">
        <v>14197</v>
      </c>
      <c r="V4862" s="2">
        <v>14220</v>
      </c>
      <c r="W4862" s="2">
        <v>14279</v>
      </c>
      <c r="X4862" s="2">
        <v>44</v>
      </c>
      <c r="Y4862" s="2">
        <v>61</v>
      </c>
      <c r="Z4862" s="2">
        <v>178</v>
      </c>
      <c r="AA4862" s="2">
        <v>23</v>
      </c>
      <c r="AB4862" s="2">
        <v>59</v>
      </c>
      <c r="AC4862" s="2" t="s">
        <v>18486</v>
      </c>
      <c r="AD4862" s="2" t="s">
        <v>34</v>
      </c>
    </row>
    <row r="4863" spans="1:30" x14ac:dyDescent="0.25">
      <c r="A4863" s="2">
        <v>19326775</v>
      </c>
      <c r="B4863" s="2" t="s">
        <v>112</v>
      </c>
      <c r="C4863" s="2" t="s">
        <v>217</v>
      </c>
      <c r="D4863" s="2" t="s">
        <v>114</v>
      </c>
      <c r="E4863" s="2">
        <f>IF(ISNUMBER(SEARCH("无购物",D4863)),1,0)</f>
        <v>1</v>
      </c>
      <c r="F4863" s="2">
        <f>IF(ISNUMBER(SEARCH("无自费",D4863)),1,0)</f>
        <v>0</v>
      </c>
      <c r="G4863" s="2">
        <f>IF(ISNUMBER(SEARCH("成团保障",D4863)),1,0)</f>
        <v>1</v>
      </c>
      <c r="H4863" s="2">
        <f>IF(OR(ISNUMBER(SEARCH("赠取消险",D4863)),ISNUMBER(SEARCH("提前*天免费退",D4863))),1,0)</f>
        <v>0</v>
      </c>
      <c r="I4863" s="2">
        <v>4</v>
      </c>
      <c r="J4863" s="2">
        <v>626</v>
      </c>
      <c r="K4863" s="2" t="s">
        <v>83</v>
      </c>
      <c r="L4863" s="2">
        <v>1611</v>
      </c>
      <c r="M4863" s="2">
        <v>1</v>
      </c>
      <c r="N4863" s="2">
        <v>150</v>
      </c>
      <c r="O4863" s="2" t="s">
        <v>77</v>
      </c>
      <c r="P4863" s="2" t="s">
        <v>218</v>
      </c>
      <c r="Q4863" s="2" t="s">
        <v>18595</v>
      </c>
      <c r="R4863" s="2">
        <v>2271</v>
      </c>
      <c r="S4863" s="2">
        <v>2294</v>
      </c>
      <c r="T4863" s="2">
        <v>2349</v>
      </c>
      <c r="U4863" s="2">
        <v>2471</v>
      </c>
      <c r="V4863" s="2">
        <v>2496</v>
      </c>
      <c r="W4863" s="2">
        <v>2554</v>
      </c>
      <c r="X4863" s="2">
        <v>23</v>
      </c>
      <c r="Y4863" s="2">
        <v>55</v>
      </c>
      <c r="Z4863" s="2">
        <v>122</v>
      </c>
      <c r="AA4863" s="2">
        <v>25</v>
      </c>
      <c r="AB4863" s="2">
        <v>58</v>
      </c>
      <c r="AC4863" s="2" t="s">
        <v>18486</v>
      </c>
      <c r="AD4863" s="2" t="s">
        <v>34</v>
      </c>
    </row>
    <row r="4864" spans="1:30" x14ac:dyDescent="0.25">
      <c r="A4864" s="2">
        <v>19466216</v>
      </c>
      <c r="B4864" s="2" t="s">
        <v>18557</v>
      </c>
      <c r="C4864" s="2" t="s">
        <v>18596</v>
      </c>
      <c r="D4864" s="2" t="s">
        <v>18597</v>
      </c>
      <c r="E4864" s="2">
        <f>IF(ISNUMBER(SEARCH("无购物",D4864)),1,0)</f>
        <v>1</v>
      </c>
      <c r="F4864" s="2">
        <f>IF(ISNUMBER(SEARCH("无自费",D4864)),1,0)</f>
        <v>0</v>
      </c>
      <c r="G4864" s="2">
        <f>IF(ISNUMBER(SEARCH("成团保障",D4864)),1,0)</f>
        <v>1</v>
      </c>
      <c r="H4864" s="2">
        <f>IF(OR(ISNUMBER(SEARCH("赠取消险",D4864)),ISNUMBER(SEARCH("提前*天免费退",D4864))),1,0)</f>
        <v>0</v>
      </c>
      <c r="I4864" s="2">
        <v>4</v>
      </c>
      <c r="J4864" s="2">
        <v>1620</v>
      </c>
      <c r="K4864" s="2" t="s">
        <v>83</v>
      </c>
      <c r="L4864" s="2">
        <v>928</v>
      </c>
      <c r="M4864" s="2">
        <v>1</v>
      </c>
      <c r="N4864" s="2">
        <v>250</v>
      </c>
      <c r="O4864" s="2" t="s">
        <v>77</v>
      </c>
      <c r="P4864" s="2" t="s">
        <v>18598</v>
      </c>
      <c r="Q4864" s="2" t="s">
        <v>18599</v>
      </c>
      <c r="R4864" s="2">
        <v>6923</v>
      </c>
      <c r="S4864" s="2">
        <v>7014</v>
      </c>
      <c r="T4864" s="2">
        <v>7127</v>
      </c>
      <c r="U4864" s="2">
        <v>7231</v>
      </c>
      <c r="V4864" s="2">
        <v>7247</v>
      </c>
      <c r="W4864" s="2">
        <v>7272</v>
      </c>
      <c r="X4864" s="2">
        <v>91</v>
      </c>
      <c r="Y4864" s="2">
        <v>113</v>
      </c>
      <c r="Z4864" s="2">
        <v>104</v>
      </c>
      <c r="AA4864" s="2">
        <v>16</v>
      </c>
      <c r="AB4864" s="2">
        <v>25</v>
      </c>
      <c r="AC4864" s="2" t="s">
        <v>18486</v>
      </c>
      <c r="AD4864" s="2" t="s">
        <v>34</v>
      </c>
    </row>
    <row r="4865" spans="1:30" x14ac:dyDescent="0.25">
      <c r="A4865" s="2">
        <v>19711178</v>
      </c>
      <c r="B4865" s="2" t="s">
        <v>220</v>
      </c>
      <c r="C4865" s="2" t="s">
        <v>221</v>
      </c>
      <c r="D4865" s="2" t="s">
        <v>222</v>
      </c>
      <c r="E4865" s="2">
        <f>IF(ISNUMBER(SEARCH("无购物",D4865)),1,0)</f>
        <v>1</v>
      </c>
      <c r="F4865" s="2">
        <f>IF(ISNUMBER(SEARCH("无自费",D4865)),1,0)</f>
        <v>0</v>
      </c>
      <c r="G4865" s="2">
        <f>IF(ISNUMBER(SEARCH("成团保障",D4865)),1,0)</f>
        <v>1</v>
      </c>
      <c r="H4865" s="2">
        <f>IF(OR(ISNUMBER(SEARCH("赠取消险",D4865)),ISNUMBER(SEARCH("提前*天免费退",D4865))),1,0)</f>
        <v>0</v>
      </c>
      <c r="I4865" s="2">
        <v>4</v>
      </c>
      <c r="J4865" s="2">
        <v>83</v>
      </c>
      <c r="K4865" s="2" t="s">
        <v>83</v>
      </c>
      <c r="L4865" s="2">
        <v>1286</v>
      </c>
      <c r="M4865" s="2">
        <v>1</v>
      </c>
      <c r="N4865" s="2">
        <v>41</v>
      </c>
      <c r="O4865" s="2" t="s">
        <v>77</v>
      </c>
      <c r="P4865" s="2" t="s">
        <v>223</v>
      </c>
      <c r="Q4865" s="2" t="s">
        <v>18600</v>
      </c>
      <c r="R4865" s="2">
        <v>437</v>
      </c>
      <c r="S4865" s="2">
        <v>452</v>
      </c>
      <c r="T4865" s="2">
        <v>459</v>
      </c>
      <c r="U4865" s="2">
        <v>465</v>
      </c>
      <c r="V4865" s="2">
        <v>485</v>
      </c>
      <c r="W4865" s="2">
        <v>514</v>
      </c>
      <c r="X4865" s="2">
        <v>15</v>
      </c>
      <c r="Y4865" s="2">
        <v>7</v>
      </c>
      <c r="Z4865" s="2">
        <v>6</v>
      </c>
      <c r="AA4865" s="2">
        <v>20</v>
      </c>
      <c r="AB4865" s="2">
        <v>29</v>
      </c>
      <c r="AC4865" s="2" t="s">
        <v>18486</v>
      </c>
      <c r="AD4865" s="2" t="s">
        <v>34</v>
      </c>
    </row>
    <row r="4866" spans="1:30" x14ac:dyDescent="0.25">
      <c r="A4866" s="2">
        <v>19800513</v>
      </c>
      <c r="B4866" s="2" t="s">
        <v>10286</v>
      </c>
      <c r="C4866" s="2" t="s">
        <v>10287</v>
      </c>
      <c r="D4866" s="2" t="s">
        <v>10288</v>
      </c>
      <c r="E4866" s="2">
        <f>IF(ISNUMBER(SEARCH("无购物",D4866)),1,0)</f>
        <v>1</v>
      </c>
      <c r="F4866" s="2">
        <f>IF(ISNUMBER(SEARCH("无自费",D4866)),1,0)</f>
        <v>1</v>
      </c>
      <c r="G4866" s="2">
        <f>IF(ISNUMBER(SEARCH("成团保障",D4866)),1,0)</f>
        <v>1</v>
      </c>
      <c r="H4866" s="2">
        <f>IF(OR(ISNUMBER(SEARCH("赠取消险",D4866)),ISNUMBER(SEARCH("提前*天免费退",D4866))),1,0)</f>
        <v>1</v>
      </c>
      <c r="I4866" s="2">
        <v>4</v>
      </c>
      <c r="J4866" s="2">
        <v>43</v>
      </c>
      <c r="K4866" s="2" t="s">
        <v>33</v>
      </c>
      <c r="L4866" s="2">
        <v>2909</v>
      </c>
      <c r="M4866" s="2">
        <v>1</v>
      </c>
      <c r="N4866" s="2">
        <v>290</v>
      </c>
      <c r="O4866" s="2" t="s">
        <v>77</v>
      </c>
      <c r="P4866" s="2" t="s">
        <v>10289</v>
      </c>
      <c r="Q4866" s="2" t="s">
        <v>18601</v>
      </c>
      <c r="R4866" s="2">
        <v>151</v>
      </c>
      <c r="S4866" s="2">
        <v>151</v>
      </c>
      <c r="T4866" s="2">
        <v>154</v>
      </c>
      <c r="U4866" s="2">
        <v>157</v>
      </c>
      <c r="V4866" s="2">
        <v>157</v>
      </c>
      <c r="W4866" s="2">
        <v>157</v>
      </c>
      <c r="X4866" s="2">
        <v>0</v>
      </c>
      <c r="Y4866" s="2">
        <v>3</v>
      </c>
      <c r="Z4866" s="2">
        <v>3</v>
      </c>
      <c r="AA4866" s="2">
        <v>0</v>
      </c>
      <c r="AB4866" s="2">
        <v>0</v>
      </c>
      <c r="AC4866" s="2" t="s">
        <v>18486</v>
      </c>
      <c r="AD4866" s="2" t="s">
        <v>34</v>
      </c>
    </row>
    <row r="4867" spans="1:30" x14ac:dyDescent="0.25">
      <c r="A4867" s="2">
        <v>19941598</v>
      </c>
      <c r="B4867" s="2" t="s">
        <v>18602</v>
      </c>
      <c r="C4867" s="2" t="s">
        <v>18603</v>
      </c>
      <c r="D4867" s="2" t="s">
        <v>18604</v>
      </c>
      <c r="E4867" s="2">
        <f>IF(ISNUMBER(SEARCH("无购物",D4867)),1,0)</f>
        <v>1</v>
      </c>
      <c r="F4867" s="2">
        <f>IF(ISNUMBER(SEARCH("无自费",D4867)),1,0)</f>
        <v>0</v>
      </c>
      <c r="G4867" s="2">
        <f>IF(ISNUMBER(SEARCH("成团保障",D4867)),1,0)</f>
        <v>1</v>
      </c>
      <c r="H4867" s="2">
        <f>IF(OR(ISNUMBER(SEARCH("赠取消险",D4867)),ISNUMBER(SEARCH("提前*天免费退",D4867))),1,0)</f>
        <v>0</v>
      </c>
      <c r="I4867" s="2">
        <v>4</v>
      </c>
      <c r="J4867" s="2">
        <v>15</v>
      </c>
      <c r="K4867" s="2" t="s">
        <v>83</v>
      </c>
      <c r="L4867" s="2">
        <v>1612</v>
      </c>
      <c r="M4867" s="2">
        <v>0</v>
      </c>
      <c r="N4867" s="2" t="s">
        <v>34</v>
      </c>
      <c r="O4867" s="2" t="s">
        <v>77</v>
      </c>
      <c r="P4867" s="2" t="s">
        <v>18605</v>
      </c>
      <c r="Q4867" s="2" t="s">
        <v>18606</v>
      </c>
      <c r="R4867" s="2">
        <v>98</v>
      </c>
      <c r="S4867" s="2">
        <v>98</v>
      </c>
      <c r="T4867" s="2">
        <v>98</v>
      </c>
      <c r="U4867" s="2">
        <v>100</v>
      </c>
      <c r="V4867" s="2">
        <v>100</v>
      </c>
      <c r="W4867" s="2">
        <v>100</v>
      </c>
      <c r="X4867" s="2">
        <v>0</v>
      </c>
      <c r="Y4867" s="2">
        <v>0</v>
      </c>
      <c r="Z4867" s="2">
        <v>2</v>
      </c>
      <c r="AA4867" s="2">
        <v>0</v>
      </c>
      <c r="AB4867" s="2">
        <v>0</v>
      </c>
      <c r="AC4867" s="2" t="s">
        <v>18486</v>
      </c>
      <c r="AD4867" s="2" t="s">
        <v>34</v>
      </c>
    </row>
    <row r="4868" spans="1:30" x14ac:dyDescent="0.25">
      <c r="A4868" s="2">
        <v>20062043</v>
      </c>
      <c r="B4868" s="2" t="s">
        <v>225</v>
      </c>
      <c r="C4868" s="2" t="s">
        <v>16018</v>
      </c>
      <c r="D4868" s="2" t="s">
        <v>181</v>
      </c>
      <c r="E4868" s="2">
        <f>IF(ISNUMBER(SEARCH("无购物",D4868)),1,0)</f>
        <v>1</v>
      </c>
      <c r="F4868" s="2">
        <f>IF(ISNUMBER(SEARCH("无自费",D4868)),1,0)</f>
        <v>0</v>
      </c>
      <c r="G4868" s="2">
        <f>IF(ISNUMBER(SEARCH("成团保障",D4868)),1,0)</f>
        <v>1</v>
      </c>
      <c r="H4868" s="2">
        <f>IF(OR(ISNUMBER(SEARCH("赠取消险",D4868)),ISNUMBER(SEARCH("提前*天免费退",D4868))),1,0)</f>
        <v>0</v>
      </c>
      <c r="I4868" s="2">
        <v>4</v>
      </c>
      <c r="J4868" s="2">
        <v>209</v>
      </c>
      <c r="K4868" s="2" t="s">
        <v>76</v>
      </c>
      <c r="L4868" s="2">
        <v>2252</v>
      </c>
      <c r="M4868" s="2">
        <v>1</v>
      </c>
      <c r="N4868" s="2">
        <v>100</v>
      </c>
      <c r="O4868" s="2" t="s">
        <v>77</v>
      </c>
      <c r="P4868" s="2" t="s">
        <v>16019</v>
      </c>
      <c r="Q4868" s="2" t="s">
        <v>18607</v>
      </c>
      <c r="R4868" s="2">
        <v>1110</v>
      </c>
      <c r="S4868" s="2">
        <v>1113</v>
      </c>
      <c r="T4868" s="2">
        <v>1113</v>
      </c>
      <c r="U4868" s="2">
        <v>1115</v>
      </c>
      <c r="V4868" s="2">
        <v>1118</v>
      </c>
      <c r="W4868" s="2">
        <v>1118</v>
      </c>
      <c r="X4868" s="2">
        <v>3</v>
      </c>
      <c r="Y4868" s="2">
        <v>0</v>
      </c>
      <c r="Z4868" s="2">
        <v>2</v>
      </c>
      <c r="AA4868" s="2">
        <v>3</v>
      </c>
      <c r="AB4868" s="2">
        <v>0</v>
      </c>
      <c r="AC4868" s="2" t="s">
        <v>18486</v>
      </c>
      <c r="AD4868" s="2" t="s">
        <v>34</v>
      </c>
    </row>
    <row r="4869" spans="1:30" x14ac:dyDescent="0.25">
      <c r="A4869" s="2">
        <v>2032275</v>
      </c>
      <c r="B4869" s="2" t="s">
        <v>91</v>
      </c>
      <c r="C4869" s="2" t="s">
        <v>229</v>
      </c>
      <c r="D4869" s="2" t="s">
        <v>230</v>
      </c>
      <c r="E4869" s="2">
        <f>IF(ISNUMBER(SEARCH("无购物",D4869)),1,0)</f>
        <v>1</v>
      </c>
      <c r="F4869" s="2">
        <f>IF(ISNUMBER(SEARCH("无自费",D4869)),1,0)</f>
        <v>0</v>
      </c>
      <c r="G4869" s="2">
        <f>IF(ISNUMBER(SEARCH("成团保障",D4869)),1,0)</f>
        <v>1</v>
      </c>
      <c r="H4869" s="2">
        <f>IF(OR(ISNUMBER(SEARCH("赠取消险",D4869)),ISNUMBER(SEARCH("提前*天免费退",D4869))),1,0)</f>
        <v>0</v>
      </c>
      <c r="I4869" s="2">
        <v>4</v>
      </c>
      <c r="J4869" s="2">
        <v>340</v>
      </c>
      <c r="K4869" s="2" t="s">
        <v>76</v>
      </c>
      <c r="L4869" s="2">
        <v>1487</v>
      </c>
      <c r="M4869" s="2">
        <v>1</v>
      </c>
      <c r="N4869" s="2">
        <v>100</v>
      </c>
      <c r="O4869" s="2" t="s">
        <v>77</v>
      </c>
      <c r="P4869" s="2" t="s">
        <v>94</v>
      </c>
      <c r="Q4869" s="2" t="s">
        <v>18608</v>
      </c>
      <c r="R4869" s="2">
        <v>1450</v>
      </c>
      <c r="S4869" s="2">
        <v>1465</v>
      </c>
      <c r="T4869" s="2">
        <v>1498</v>
      </c>
      <c r="U4869" s="2">
        <v>1557</v>
      </c>
      <c r="V4869" s="2">
        <v>1557</v>
      </c>
      <c r="W4869" s="2">
        <v>1621</v>
      </c>
      <c r="X4869" s="2">
        <v>15</v>
      </c>
      <c r="Y4869" s="2">
        <v>33</v>
      </c>
      <c r="Z4869" s="2">
        <v>59</v>
      </c>
      <c r="AA4869" s="2">
        <v>0</v>
      </c>
      <c r="AB4869" s="2">
        <v>64</v>
      </c>
      <c r="AC4869" s="2" t="s">
        <v>18486</v>
      </c>
      <c r="AD4869" s="2" t="s">
        <v>34</v>
      </c>
    </row>
    <row r="4870" spans="1:30" x14ac:dyDescent="0.25">
      <c r="A4870" s="2">
        <v>20422014</v>
      </c>
      <c r="B4870" s="2" t="s">
        <v>16022</v>
      </c>
      <c r="C4870" s="2" t="s">
        <v>16023</v>
      </c>
      <c r="D4870" s="2" t="s">
        <v>16024</v>
      </c>
      <c r="E4870" s="2">
        <f>IF(ISNUMBER(SEARCH("无购物",D4870)),1,0)</f>
        <v>1</v>
      </c>
      <c r="F4870" s="2">
        <f>IF(ISNUMBER(SEARCH("无自费",D4870)),1,0)</f>
        <v>0</v>
      </c>
      <c r="G4870" s="2">
        <f>IF(ISNUMBER(SEARCH("成团保障",D4870)),1,0)</f>
        <v>1</v>
      </c>
      <c r="H4870" s="2">
        <f>IF(OR(ISNUMBER(SEARCH("赠取消险",D4870)),ISNUMBER(SEARCH("提前*天免费退",D4870))),1,0)</f>
        <v>0</v>
      </c>
      <c r="I4870" s="2">
        <v>4</v>
      </c>
      <c r="J4870" s="2">
        <v>16</v>
      </c>
      <c r="K4870" s="2" t="s">
        <v>83</v>
      </c>
      <c r="L4870" s="2">
        <v>2153</v>
      </c>
      <c r="M4870" s="2">
        <v>0</v>
      </c>
      <c r="N4870" s="2" t="s">
        <v>34</v>
      </c>
      <c r="O4870" s="2" t="s">
        <v>77</v>
      </c>
      <c r="P4870" s="2" t="s">
        <v>16025</v>
      </c>
      <c r="Q4870" s="2" t="s">
        <v>18609</v>
      </c>
      <c r="R4870" s="2">
        <v>78</v>
      </c>
      <c r="S4870" s="2">
        <v>78</v>
      </c>
      <c r="T4870" s="2">
        <v>78</v>
      </c>
      <c r="U4870" s="2">
        <v>78</v>
      </c>
      <c r="V4870" s="2">
        <v>78</v>
      </c>
      <c r="W4870" s="2">
        <v>80</v>
      </c>
      <c r="X4870" s="2">
        <v>0</v>
      </c>
      <c r="Y4870" s="2">
        <v>0</v>
      </c>
      <c r="Z4870" s="2">
        <v>0</v>
      </c>
      <c r="AA4870" s="2">
        <v>0</v>
      </c>
      <c r="AB4870" s="2">
        <v>2</v>
      </c>
      <c r="AC4870" s="2" t="s">
        <v>18486</v>
      </c>
      <c r="AD4870" s="2" t="s">
        <v>34</v>
      </c>
    </row>
    <row r="4871" spans="1:30" x14ac:dyDescent="0.25">
      <c r="A4871" s="2">
        <v>20470524</v>
      </c>
      <c r="B4871" s="2" t="s">
        <v>112</v>
      </c>
      <c r="C4871" s="2" t="s">
        <v>16027</v>
      </c>
      <c r="D4871" s="2" t="s">
        <v>359</v>
      </c>
      <c r="E4871" s="2">
        <f>IF(ISNUMBER(SEARCH("无购物",D4871)),1,0)</f>
        <v>1</v>
      </c>
      <c r="F4871" s="2">
        <f>IF(ISNUMBER(SEARCH("无自费",D4871)),1,0)</f>
        <v>0</v>
      </c>
      <c r="G4871" s="2">
        <f>IF(ISNUMBER(SEARCH("成团保障",D4871)),1,0)</f>
        <v>1</v>
      </c>
      <c r="H4871" s="2">
        <f>IF(OR(ISNUMBER(SEARCH("赠取消险",D4871)),ISNUMBER(SEARCH("提前*天免费退",D4871))),1,0)</f>
        <v>0</v>
      </c>
      <c r="I4871" s="2">
        <v>4</v>
      </c>
      <c r="J4871" s="2">
        <v>35</v>
      </c>
      <c r="K4871" s="2" t="s">
        <v>83</v>
      </c>
      <c r="L4871" s="2">
        <v>1981</v>
      </c>
      <c r="M4871" s="2">
        <v>1</v>
      </c>
      <c r="N4871" s="2">
        <v>100</v>
      </c>
      <c r="O4871" s="2" t="s">
        <v>77</v>
      </c>
      <c r="P4871" s="2" t="s">
        <v>16028</v>
      </c>
      <c r="Q4871" s="2" t="s">
        <v>18610</v>
      </c>
      <c r="R4871" s="2">
        <v>115</v>
      </c>
      <c r="S4871" s="2">
        <v>117</v>
      </c>
      <c r="T4871" s="2">
        <v>117</v>
      </c>
      <c r="U4871" s="2">
        <v>117</v>
      </c>
      <c r="V4871" s="2">
        <v>117</v>
      </c>
      <c r="W4871" s="2">
        <v>117</v>
      </c>
      <c r="X4871" s="2">
        <v>2</v>
      </c>
      <c r="Y4871" s="2">
        <v>0</v>
      </c>
      <c r="Z4871" s="2">
        <v>0</v>
      </c>
      <c r="AA4871" s="2">
        <v>0</v>
      </c>
      <c r="AB4871" s="2">
        <v>0</v>
      </c>
      <c r="AC4871" s="2" t="s">
        <v>18486</v>
      </c>
      <c r="AD4871" s="2" t="s">
        <v>34</v>
      </c>
    </row>
    <row r="4872" spans="1:30" x14ac:dyDescent="0.25">
      <c r="A4872" s="2">
        <v>20715038</v>
      </c>
      <c r="B4872" s="2" t="s">
        <v>195</v>
      </c>
      <c r="C4872" s="2" t="s">
        <v>232</v>
      </c>
      <c r="D4872" s="2" t="s">
        <v>233</v>
      </c>
      <c r="E4872" s="2">
        <f>IF(ISNUMBER(SEARCH("无购物",D4872)),1,0)</f>
        <v>1</v>
      </c>
      <c r="F4872" s="2">
        <f>IF(ISNUMBER(SEARCH("无自费",D4872)),1,0)</f>
        <v>0</v>
      </c>
      <c r="G4872" s="2">
        <f>IF(ISNUMBER(SEARCH("成团保障",D4872)),1,0)</f>
        <v>1</v>
      </c>
      <c r="H4872" s="2">
        <f>IF(OR(ISNUMBER(SEARCH("赠取消险",D4872)),ISNUMBER(SEARCH("提前*天免费退",D4872))),1,0)</f>
        <v>0</v>
      </c>
      <c r="I4872" s="2">
        <v>5</v>
      </c>
      <c r="J4872" s="2">
        <v>53</v>
      </c>
      <c r="K4872" s="2" t="s">
        <v>83</v>
      </c>
      <c r="L4872" s="2">
        <v>2139</v>
      </c>
      <c r="M4872" s="2">
        <v>0</v>
      </c>
      <c r="N4872" s="2" t="s">
        <v>34</v>
      </c>
      <c r="O4872" s="2" t="s">
        <v>77</v>
      </c>
      <c r="P4872" s="2" t="s">
        <v>110</v>
      </c>
      <c r="Q4872" s="2" t="s">
        <v>18611</v>
      </c>
      <c r="R4872" s="2">
        <v>196</v>
      </c>
      <c r="S4872" s="2" t="s">
        <v>34</v>
      </c>
      <c r="T4872" s="2">
        <v>218</v>
      </c>
      <c r="U4872" s="2">
        <v>232</v>
      </c>
      <c r="V4872" s="2">
        <v>232</v>
      </c>
      <c r="W4872" s="2">
        <v>248</v>
      </c>
      <c r="X4872" s="2">
        <v>0</v>
      </c>
      <c r="Y4872" s="2">
        <v>0</v>
      </c>
      <c r="Z4872" s="2">
        <v>14</v>
      </c>
      <c r="AA4872" s="2">
        <v>0</v>
      </c>
      <c r="AB4872" s="2">
        <v>16</v>
      </c>
      <c r="AC4872" s="2" t="s">
        <v>18486</v>
      </c>
      <c r="AD4872" s="2" t="s">
        <v>34</v>
      </c>
    </row>
    <row r="4873" spans="1:30" x14ac:dyDescent="0.25">
      <c r="A4873" s="2">
        <v>20715353</v>
      </c>
      <c r="B4873" s="2" t="s">
        <v>96</v>
      </c>
      <c r="C4873" s="2" t="s">
        <v>235</v>
      </c>
      <c r="D4873" s="2" t="s">
        <v>236</v>
      </c>
      <c r="E4873" s="2">
        <f>IF(ISNUMBER(SEARCH("无购物",D4873)),1,0)</f>
        <v>1</v>
      </c>
      <c r="F4873" s="2">
        <f>IF(ISNUMBER(SEARCH("无自费",D4873)),1,0)</f>
        <v>1</v>
      </c>
      <c r="G4873" s="2">
        <f>IF(ISNUMBER(SEARCH("成团保障",D4873)),1,0)</f>
        <v>1</v>
      </c>
      <c r="H4873" s="2">
        <f>IF(OR(ISNUMBER(SEARCH("赠取消险",D4873)),ISNUMBER(SEARCH("提前*天免费退",D4873))),1,0)</f>
        <v>0</v>
      </c>
      <c r="I4873" s="2">
        <v>4</v>
      </c>
      <c r="J4873" s="2">
        <v>31</v>
      </c>
      <c r="K4873" s="2" t="s">
        <v>83</v>
      </c>
      <c r="L4873" s="2">
        <v>3097</v>
      </c>
      <c r="M4873" s="2">
        <v>0</v>
      </c>
      <c r="N4873" s="2" t="s">
        <v>34</v>
      </c>
      <c r="O4873" s="2" t="s">
        <v>77</v>
      </c>
      <c r="P4873" s="2" t="s">
        <v>237</v>
      </c>
      <c r="Q4873" s="2" t="s">
        <v>16031</v>
      </c>
      <c r="R4873" s="2">
        <v>123</v>
      </c>
      <c r="S4873" s="2">
        <v>123</v>
      </c>
      <c r="T4873" s="2">
        <v>123</v>
      </c>
      <c r="U4873" s="2">
        <v>125</v>
      </c>
      <c r="V4873" s="2">
        <v>125</v>
      </c>
      <c r="W4873" s="2">
        <v>125</v>
      </c>
      <c r="X4873" s="2">
        <v>0</v>
      </c>
      <c r="Y4873" s="2">
        <v>0</v>
      </c>
      <c r="Z4873" s="2">
        <v>2</v>
      </c>
      <c r="AA4873" s="2">
        <v>0</v>
      </c>
      <c r="AB4873" s="2">
        <v>0</v>
      </c>
      <c r="AC4873" s="2" t="s">
        <v>18486</v>
      </c>
      <c r="AD4873" s="2" t="s">
        <v>34</v>
      </c>
    </row>
    <row r="4874" spans="1:30" x14ac:dyDescent="0.25">
      <c r="A4874" s="2">
        <v>20878288</v>
      </c>
      <c r="B4874" s="2" t="s">
        <v>96</v>
      </c>
      <c r="C4874" s="2" t="s">
        <v>241</v>
      </c>
      <c r="D4874" s="2" t="s">
        <v>242</v>
      </c>
      <c r="E4874" s="2">
        <f>IF(ISNUMBER(SEARCH("无购物",D4874)),1,0)</f>
        <v>1</v>
      </c>
      <c r="F4874" s="2">
        <f>IF(ISNUMBER(SEARCH("无自费",D4874)),1,0)</f>
        <v>0</v>
      </c>
      <c r="G4874" s="2">
        <f>IF(ISNUMBER(SEARCH("成团保障",D4874)),1,0)</f>
        <v>1</v>
      </c>
      <c r="H4874" s="2">
        <f>IF(OR(ISNUMBER(SEARCH("赠取消险",D4874)),ISNUMBER(SEARCH("提前*天免费退",D4874))),1,0)</f>
        <v>0</v>
      </c>
      <c r="I4874" s="2">
        <v>4</v>
      </c>
      <c r="J4874" s="2">
        <v>122</v>
      </c>
      <c r="K4874" s="2" t="s">
        <v>33</v>
      </c>
      <c r="L4874" s="2">
        <v>2587</v>
      </c>
      <c r="M4874" s="2">
        <v>1</v>
      </c>
      <c r="N4874" s="2">
        <v>150</v>
      </c>
      <c r="O4874" s="2" t="s">
        <v>77</v>
      </c>
      <c r="P4874" s="2" t="s">
        <v>243</v>
      </c>
      <c r="Q4874" s="2" t="s">
        <v>34</v>
      </c>
      <c r="R4874" s="2">
        <v>390</v>
      </c>
      <c r="S4874" s="2" t="s">
        <v>34</v>
      </c>
      <c r="T4874" s="2">
        <v>392</v>
      </c>
      <c r="U4874" s="2">
        <v>392</v>
      </c>
      <c r="V4874" s="2">
        <v>393</v>
      </c>
      <c r="W4874" s="2">
        <v>395</v>
      </c>
      <c r="X4874" s="2">
        <v>0</v>
      </c>
      <c r="Y4874" s="2">
        <v>0</v>
      </c>
      <c r="Z4874" s="2">
        <v>0</v>
      </c>
      <c r="AA4874" s="2">
        <v>1</v>
      </c>
      <c r="AB4874" s="2">
        <v>2</v>
      </c>
      <c r="AC4874" s="2" t="s">
        <v>18486</v>
      </c>
      <c r="AD4874" s="2" t="s">
        <v>34</v>
      </c>
    </row>
    <row r="4875" spans="1:30" x14ac:dyDescent="0.25">
      <c r="A4875" s="2">
        <v>21121658</v>
      </c>
      <c r="B4875" s="2" t="s">
        <v>244</v>
      </c>
      <c r="C4875" s="2" t="s">
        <v>245</v>
      </c>
      <c r="D4875" s="2" t="s">
        <v>246</v>
      </c>
      <c r="E4875" s="2">
        <f>IF(ISNUMBER(SEARCH("无购物",D4875)),1,0)</f>
        <v>1</v>
      </c>
      <c r="F4875" s="2">
        <f>IF(ISNUMBER(SEARCH("无自费",D4875)),1,0)</f>
        <v>1</v>
      </c>
      <c r="G4875" s="2">
        <f>IF(ISNUMBER(SEARCH("成团保障",D4875)),1,0)</f>
        <v>1</v>
      </c>
      <c r="H4875" s="2">
        <f>IF(OR(ISNUMBER(SEARCH("赠取消险",D4875)),ISNUMBER(SEARCH("提前*天免费退",D4875))),1,0)</f>
        <v>0</v>
      </c>
      <c r="I4875" s="2">
        <v>5</v>
      </c>
      <c r="J4875" s="2">
        <v>22</v>
      </c>
      <c r="K4875" s="2" t="s">
        <v>83</v>
      </c>
      <c r="L4875" s="2">
        <v>2244</v>
      </c>
      <c r="M4875" s="2">
        <v>1</v>
      </c>
      <c r="N4875" s="2">
        <v>200</v>
      </c>
      <c r="O4875" s="2" t="s">
        <v>77</v>
      </c>
      <c r="P4875" s="2" t="s">
        <v>247</v>
      </c>
      <c r="Q4875" s="2" t="s">
        <v>18612</v>
      </c>
      <c r="R4875" s="2">
        <v>92</v>
      </c>
      <c r="S4875" s="2">
        <v>92</v>
      </c>
      <c r="T4875" s="2">
        <v>92</v>
      </c>
      <c r="U4875" s="2">
        <v>95</v>
      </c>
      <c r="V4875" s="2">
        <v>95</v>
      </c>
      <c r="W4875" s="2">
        <v>102</v>
      </c>
      <c r="X4875" s="2">
        <v>0</v>
      </c>
      <c r="Y4875" s="2">
        <v>0</v>
      </c>
      <c r="Z4875" s="2">
        <v>3</v>
      </c>
      <c r="AA4875" s="2">
        <v>0</v>
      </c>
      <c r="AB4875" s="2">
        <v>7</v>
      </c>
      <c r="AC4875" s="2" t="s">
        <v>18486</v>
      </c>
      <c r="AD4875" s="2" t="s">
        <v>34</v>
      </c>
    </row>
    <row r="4876" spans="1:30" x14ac:dyDescent="0.25">
      <c r="A4876" s="2">
        <v>21127436</v>
      </c>
      <c r="B4876" s="2" t="s">
        <v>112</v>
      </c>
      <c r="C4876" s="2" t="s">
        <v>249</v>
      </c>
      <c r="D4876" s="2" t="s">
        <v>88</v>
      </c>
      <c r="E4876" s="2">
        <f>IF(ISNUMBER(SEARCH("无购物",D4876)),1,0)</f>
        <v>1</v>
      </c>
      <c r="F4876" s="2">
        <f>IF(ISNUMBER(SEARCH("无自费",D4876)),1,0)</f>
        <v>0</v>
      </c>
      <c r="G4876" s="2">
        <f>IF(ISNUMBER(SEARCH("成团保障",D4876)),1,0)</f>
        <v>1</v>
      </c>
      <c r="H4876" s="2">
        <f>IF(OR(ISNUMBER(SEARCH("赠取消险",D4876)),ISNUMBER(SEARCH("提前*天免费退",D4876))),1,0)</f>
        <v>0</v>
      </c>
      <c r="I4876" s="2">
        <v>5</v>
      </c>
      <c r="J4876" s="2">
        <v>5</v>
      </c>
      <c r="K4876" s="2" t="s">
        <v>83</v>
      </c>
      <c r="L4876" s="2">
        <v>1613</v>
      </c>
      <c r="M4876" s="2">
        <v>1</v>
      </c>
      <c r="N4876" s="2">
        <v>100</v>
      </c>
      <c r="O4876" s="2" t="s">
        <v>77</v>
      </c>
      <c r="P4876" s="2" t="s">
        <v>89</v>
      </c>
      <c r="Q4876" s="2" t="s">
        <v>18613</v>
      </c>
      <c r="R4876" s="2">
        <v>44</v>
      </c>
      <c r="S4876" s="2">
        <v>44</v>
      </c>
      <c r="T4876" s="2">
        <v>44</v>
      </c>
      <c r="U4876" s="2">
        <v>47</v>
      </c>
      <c r="V4876" s="2">
        <v>47</v>
      </c>
      <c r="W4876" s="2">
        <v>47</v>
      </c>
      <c r="X4876" s="2">
        <v>0</v>
      </c>
      <c r="Y4876" s="2">
        <v>0</v>
      </c>
      <c r="Z4876" s="2">
        <v>3</v>
      </c>
      <c r="AA4876" s="2">
        <v>0</v>
      </c>
      <c r="AB4876" s="2">
        <v>0</v>
      </c>
      <c r="AC4876" s="2" t="s">
        <v>18486</v>
      </c>
      <c r="AD4876" s="2" t="s">
        <v>34</v>
      </c>
    </row>
    <row r="4877" spans="1:30" x14ac:dyDescent="0.25">
      <c r="A4877" s="2">
        <v>21131622</v>
      </c>
      <c r="B4877" s="2" t="s">
        <v>18557</v>
      </c>
      <c r="C4877" s="2" t="s">
        <v>18614</v>
      </c>
      <c r="D4877" s="2" t="s">
        <v>18615</v>
      </c>
      <c r="E4877" s="2">
        <f>IF(ISNUMBER(SEARCH("无购物",D4877)),1,0)</f>
        <v>1</v>
      </c>
      <c r="F4877" s="2">
        <f>IF(ISNUMBER(SEARCH("无自费",D4877)),1,0)</f>
        <v>0</v>
      </c>
      <c r="G4877" s="2">
        <f>IF(ISNUMBER(SEARCH("成团保障",D4877)),1,0)</f>
        <v>1</v>
      </c>
      <c r="H4877" s="2">
        <f>IF(OR(ISNUMBER(SEARCH("赠取消险",D4877)),ISNUMBER(SEARCH("提前*天免费退",D4877))),1,0)</f>
        <v>0</v>
      </c>
      <c r="I4877" s="2">
        <v>4</v>
      </c>
      <c r="J4877" s="2">
        <v>61</v>
      </c>
      <c r="K4877" s="2" t="s">
        <v>83</v>
      </c>
      <c r="L4877" s="2">
        <v>1479</v>
      </c>
      <c r="M4877" s="2">
        <v>0</v>
      </c>
      <c r="N4877" s="2" t="s">
        <v>34</v>
      </c>
      <c r="O4877" s="2" t="s">
        <v>77</v>
      </c>
      <c r="P4877" s="2" t="s">
        <v>18616</v>
      </c>
      <c r="Q4877" s="2" t="s">
        <v>18617</v>
      </c>
      <c r="R4877" s="2">
        <v>233</v>
      </c>
      <c r="S4877" s="2">
        <v>233</v>
      </c>
      <c r="T4877" s="2">
        <v>238</v>
      </c>
      <c r="U4877" s="2">
        <v>243</v>
      </c>
      <c r="V4877" s="2">
        <v>243</v>
      </c>
      <c r="W4877" s="2">
        <v>243</v>
      </c>
      <c r="X4877" s="2">
        <v>0</v>
      </c>
      <c r="Y4877" s="2">
        <v>5</v>
      </c>
      <c r="Z4877" s="2">
        <v>5</v>
      </c>
      <c r="AA4877" s="2">
        <v>0</v>
      </c>
      <c r="AB4877" s="2">
        <v>0</v>
      </c>
      <c r="AC4877" s="2" t="s">
        <v>18486</v>
      </c>
      <c r="AD4877" s="2" t="s">
        <v>34</v>
      </c>
    </row>
    <row r="4878" spans="1:30" x14ac:dyDescent="0.25">
      <c r="A4878" s="2">
        <v>21175669</v>
      </c>
      <c r="B4878" s="2" t="s">
        <v>18618</v>
      </c>
      <c r="C4878" s="2" t="s">
        <v>18619</v>
      </c>
      <c r="D4878" s="2" t="s">
        <v>18620</v>
      </c>
      <c r="E4878" s="2">
        <f>IF(ISNUMBER(SEARCH("无购物",D4878)),1,0)</f>
        <v>1</v>
      </c>
      <c r="F4878" s="2">
        <f>IF(ISNUMBER(SEARCH("无自费",D4878)),1,0)</f>
        <v>0</v>
      </c>
      <c r="G4878" s="2">
        <f>IF(ISNUMBER(SEARCH("成团保障",D4878)),1,0)</f>
        <v>1</v>
      </c>
      <c r="H4878" s="2">
        <f>IF(OR(ISNUMBER(SEARCH("赠取消险",D4878)),ISNUMBER(SEARCH("提前*天免费退",D4878))),1,0)</f>
        <v>0</v>
      </c>
      <c r="I4878" s="2">
        <v>4</v>
      </c>
      <c r="J4878" s="2">
        <v>8</v>
      </c>
      <c r="K4878" s="2" t="s">
        <v>76</v>
      </c>
      <c r="L4878" s="2">
        <v>1042</v>
      </c>
      <c r="M4878" s="2">
        <v>0</v>
      </c>
      <c r="N4878" s="2" t="s">
        <v>34</v>
      </c>
      <c r="O4878" s="2" t="s">
        <v>77</v>
      </c>
      <c r="P4878" s="2" t="s">
        <v>18621</v>
      </c>
      <c r="Q4878" s="2" t="s">
        <v>18622</v>
      </c>
      <c r="R4878" s="2">
        <v>33</v>
      </c>
      <c r="S4878" s="2" t="s">
        <v>34</v>
      </c>
      <c r="T4878" s="2" t="s">
        <v>34</v>
      </c>
      <c r="U4878" s="2">
        <v>34</v>
      </c>
      <c r="V4878" s="2">
        <v>37</v>
      </c>
      <c r="W4878" s="2">
        <v>37</v>
      </c>
      <c r="X4878" s="2">
        <v>0</v>
      </c>
      <c r="Y4878" s="2">
        <v>0</v>
      </c>
      <c r="Z4878" s="2">
        <v>0</v>
      </c>
      <c r="AA4878" s="2">
        <v>3</v>
      </c>
      <c r="AB4878" s="2">
        <v>0</v>
      </c>
      <c r="AC4878" s="2" t="s">
        <v>18486</v>
      </c>
      <c r="AD4878" s="2" t="s">
        <v>34</v>
      </c>
    </row>
    <row r="4879" spans="1:30" x14ac:dyDescent="0.25">
      <c r="A4879" s="2">
        <v>21642958</v>
      </c>
      <c r="B4879" s="2" t="s">
        <v>251</v>
      </c>
      <c r="C4879" s="2" t="s">
        <v>252</v>
      </c>
      <c r="D4879" s="2" t="s">
        <v>253</v>
      </c>
      <c r="E4879" s="2">
        <f>IF(ISNUMBER(SEARCH("无购物",D4879)),1,0)</f>
        <v>1</v>
      </c>
      <c r="F4879" s="2">
        <f>IF(ISNUMBER(SEARCH("无自费",D4879)),1,0)</f>
        <v>1</v>
      </c>
      <c r="G4879" s="2">
        <f>IF(ISNUMBER(SEARCH("成团保障",D4879)),1,0)</f>
        <v>1</v>
      </c>
      <c r="H4879" s="2">
        <f>IF(OR(ISNUMBER(SEARCH("赠取消险",D4879)),ISNUMBER(SEARCH("提前*天免费退",D4879))),1,0)</f>
        <v>0</v>
      </c>
      <c r="I4879" s="2">
        <v>4</v>
      </c>
      <c r="J4879" s="2">
        <v>4</v>
      </c>
      <c r="K4879" s="2" t="s">
        <v>76</v>
      </c>
      <c r="L4879" s="2">
        <v>6972</v>
      </c>
      <c r="M4879" s="2">
        <v>0</v>
      </c>
      <c r="N4879" s="2" t="s">
        <v>34</v>
      </c>
      <c r="O4879" s="2" t="s">
        <v>254</v>
      </c>
      <c r="P4879" s="2" t="s">
        <v>255</v>
      </c>
      <c r="Q4879" s="2" t="s">
        <v>34</v>
      </c>
      <c r="R4879" s="2">
        <v>108</v>
      </c>
      <c r="S4879" s="2">
        <v>108</v>
      </c>
      <c r="T4879" s="2">
        <v>108</v>
      </c>
      <c r="U4879" s="2">
        <v>108</v>
      </c>
      <c r="V4879" s="2">
        <v>110</v>
      </c>
      <c r="W4879" s="2">
        <v>110</v>
      </c>
      <c r="X4879" s="2">
        <v>0</v>
      </c>
      <c r="Y4879" s="2">
        <v>0</v>
      </c>
      <c r="Z4879" s="2">
        <v>0</v>
      </c>
      <c r="AA4879" s="2">
        <v>2</v>
      </c>
      <c r="AB4879" s="2">
        <v>0</v>
      </c>
      <c r="AC4879" s="2" t="s">
        <v>18486</v>
      </c>
      <c r="AD4879" s="2" t="s">
        <v>34</v>
      </c>
    </row>
    <row r="4880" spans="1:30" x14ac:dyDescent="0.25">
      <c r="A4880" s="2">
        <v>21708739</v>
      </c>
      <c r="B4880" s="2" t="s">
        <v>10318</v>
      </c>
      <c r="C4880" s="2" t="s">
        <v>10319</v>
      </c>
      <c r="D4880" s="2" t="s">
        <v>10320</v>
      </c>
      <c r="E4880" s="2">
        <f>IF(ISNUMBER(SEARCH("无购物",D4880)),1,0)</f>
        <v>1</v>
      </c>
      <c r="F4880" s="2">
        <f>IF(ISNUMBER(SEARCH("无自费",D4880)),1,0)</f>
        <v>1</v>
      </c>
      <c r="G4880" s="2">
        <f>IF(ISNUMBER(SEARCH("成团保障",D4880)),1,0)</f>
        <v>1</v>
      </c>
      <c r="H4880" s="2">
        <f>IF(OR(ISNUMBER(SEARCH("赠取消险",D4880)),ISNUMBER(SEARCH("提前*天免费退",D4880))),1,0)</f>
        <v>1</v>
      </c>
      <c r="I4880" s="2">
        <v>4</v>
      </c>
      <c r="J4880" s="2">
        <v>23</v>
      </c>
      <c r="K4880" s="2" t="s">
        <v>33</v>
      </c>
      <c r="L4880" s="2">
        <v>2289</v>
      </c>
      <c r="M4880" s="2">
        <v>1</v>
      </c>
      <c r="N4880" s="2">
        <v>190</v>
      </c>
      <c r="O4880" s="2" t="s">
        <v>77</v>
      </c>
      <c r="P4880" s="2" t="s">
        <v>10321</v>
      </c>
      <c r="Q4880" s="2" t="s">
        <v>18623</v>
      </c>
      <c r="R4880" s="2">
        <v>140</v>
      </c>
      <c r="S4880" s="2">
        <v>145</v>
      </c>
      <c r="T4880" s="2">
        <v>147</v>
      </c>
      <c r="U4880" s="2">
        <v>152</v>
      </c>
      <c r="V4880" s="2">
        <v>155</v>
      </c>
      <c r="W4880" s="2">
        <v>159</v>
      </c>
      <c r="X4880" s="2">
        <v>5</v>
      </c>
      <c r="Y4880" s="2">
        <v>2</v>
      </c>
      <c r="Z4880" s="2">
        <v>5</v>
      </c>
      <c r="AA4880" s="2">
        <v>3</v>
      </c>
      <c r="AB4880" s="2">
        <v>4</v>
      </c>
      <c r="AC4880" s="2" t="s">
        <v>18486</v>
      </c>
      <c r="AD4880" s="2" t="s">
        <v>34</v>
      </c>
    </row>
    <row r="4881" spans="1:30" x14ac:dyDescent="0.25">
      <c r="A4881" s="2">
        <v>21829109</v>
      </c>
      <c r="B4881" s="2" t="s">
        <v>256</v>
      </c>
      <c r="C4881" s="2" t="s">
        <v>257</v>
      </c>
      <c r="D4881" s="2" t="s">
        <v>230</v>
      </c>
      <c r="E4881" s="2">
        <f>IF(ISNUMBER(SEARCH("无购物",D4881)),1,0)</f>
        <v>1</v>
      </c>
      <c r="F4881" s="2">
        <f>IF(ISNUMBER(SEARCH("无自费",D4881)),1,0)</f>
        <v>0</v>
      </c>
      <c r="G4881" s="2">
        <f>IF(ISNUMBER(SEARCH("成团保障",D4881)),1,0)</f>
        <v>1</v>
      </c>
      <c r="H4881" s="2">
        <f>IF(OR(ISNUMBER(SEARCH("赠取消险",D4881)),ISNUMBER(SEARCH("提前*天免费退",D4881))),1,0)</f>
        <v>0</v>
      </c>
      <c r="I4881" s="2">
        <v>5</v>
      </c>
      <c r="J4881" s="2">
        <v>14</v>
      </c>
      <c r="K4881" s="2" t="s">
        <v>76</v>
      </c>
      <c r="L4881" s="2">
        <v>1481</v>
      </c>
      <c r="M4881" s="2">
        <v>0</v>
      </c>
      <c r="N4881" s="2" t="s">
        <v>34</v>
      </c>
      <c r="O4881" s="2" t="s">
        <v>77</v>
      </c>
      <c r="P4881" s="2" t="s">
        <v>258</v>
      </c>
      <c r="Q4881" s="2" t="s">
        <v>16048</v>
      </c>
      <c r="R4881" s="2">
        <v>71</v>
      </c>
      <c r="S4881" s="2">
        <v>71</v>
      </c>
      <c r="T4881" s="2">
        <v>71</v>
      </c>
      <c r="U4881" s="2">
        <v>74</v>
      </c>
      <c r="V4881" s="2">
        <v>74</v>
      </c>
      <c r="W4881" s="2">
        <v>77</v>
      </c>
      <c r="X4881" s="2">
        <v>0</v>
      </c>
      <c r="Y4881" s="2">
        <v>0</v>
      </c>
      <c r="Z4881" s="2">
        <v>3</v>
      </c>
      <c r="AA4881" s="2">
        <v>0</v>
      </c>
      <c r="AB4881" s="2">
        <v>3</v>
      </c>
      <c r="AC4881" s="2" t="s">
        <v>18486</v>
      </c>
      <c r="AD4881" s="2" t="s">
        <v>34</v>
      </c>
    </row>
    <row r="4882" spans="1:30" x14ac:dyDescent="0.25">
      <c r="A4882" s="2">
        <v>21872981</v>
      </c>
      <c r="B4882" s="2" t="s">
        <v>18624</v>
      </c>
      <c r="C4882" s="2" t="s">
        <v>18625</v>
      </c>
      <c r="D4882" s="2" t="s">
        <v>1011</v>
      </c>
      <c r="E4882" s="2">
        <f>IF(ISNUMBER(SEARCH("无购物",D4882)),1,0)</f>
        <v>1</v>
      </c>
      <c r="F4882" s="2">
        <f>IF(ISNUMBER(SEARCH("无自费",D4882)),1,0)</f>
        <v>1</v>
      </c>
      <c r="G4882" s="2">
        <f>IF(ISNUMBER(SEARCH("成团保障",D4882)),1,0)</f>
        <v>1</v>
      </c>
      <c r="H4882" s="2">
        <f>IF(OR(ISNUMBER(SEARCH("赠取消险",D4882)),ISNUMBER(SEARCH("提前*天免费退",D4882))),1,0)</f>
        <v>0</v>
      </c>
      <c r="I4882" s="2">
        <v>4</v>
      </c>
      <c r="J4882" s="2">
        <v>51</v>
      </c>
      <c r="K4882" s="2" t="s">
        <v>18626</v>
      </c>
      <c r="L4882" s="2">
        <v>1373</v>
      </c>
      <c r="M4882" s="2">
        <v>1</v>
      </c>
      <c r="N4882" s="2">
        <v>50</v>
      </c>
      <c r="O4882" s="2" t="s">
        <v>77</v>
      </c>
      <c r="P4882" s="2" t="s">
        <v>18627</v>
      </c>
      <c r="Q4882" s="2" t="s">
        <v>18628</v>
      </c>
      <c r="R4882" s="2">
        <v>290</v>
      </c>
      <c r="S4882" s="2" t="s">
        <v>34</v>
      </c>
      <c r="T4882" s="2">
        <v>294</v>
      </c>
      <c r="U4882" s="2">
        <v>305</v>
      </c>
      <c r="V4882" s="2" t="s">
        <v>34</v>
      </c>
      <c r="W4882" s="2">
        <v>305</v>
      </c>
      <c r="X4882" s="2">
        <v>0</v>
      </c>
      <c r="Y4882" s="2">
        <v>0</v>
      </c>
      <c r="Z4882" s="2">
        <v>11</v>
      </c>
      <c r="AA4882" s="2">
        <v>0</v>
      </c>
      <c r="AB4882" s="2">
        <v>0</v>
      </c>
      <c r="AC4882" s="2" t="s">
        <v>18486</v>
      </c>
      <c r="AD4882" s="2" t="s">
        <v>34</v>
      </c>
    </row>
    <row r="4883" spans="1:30" x14ac:dyDescent="0.25">
      <c r="A4883" s="2">
        <v>21886006</v>
      </c>
      <c r="B4883" s="2" t="s">
        <v>18557</v>
      </c>
      <c r="C4883" s="2" t="s">
        <v>18629</v>
      </c>
      <c r="D4883" s="2" t="s">
        <v>18597</v>
      </c>
      <c r="E4883" s="2">
        <f>IF(ISNUMBER(SEARCH("无购物",D4883)),1,0)</f>
        <v>1</v>
      </c>
      <c r="F4883" s="2">
        <f>IF(ISNUMBER(SEARCH("无自费",D4883)),1,0)</f>
        <v>0</v>
      </c>
      <c r="G4883" s="2">
        <f>IF(ISNUMBER(SEARCH("成团保障",D4883)),1,0)</f>
        <v>1</v>
      </c>
      <c r="H4883" s="2">
        <f>IF(OR(ISNUMBER(SEARCH("赠取消险",D4883)),ISNUMBER(SEARCH("提前*天免费退",D4883))),1,0)</f>
        <v>0</v>
      </c>
      <c r="I4883" s="2">
        <v>4</v>
      </c>
      <c r="J4883" s="2">
        <v>108</v>
      </c>
      <c r="K4883" s="2" t="s">
        <v>83</v>
      </c>
      <c r="L4883" s="2">
        <v>886</v>
      </c>
      <c r="M4883" s="2">
        <v>1</v>
      </c>
      <c r="N4883" s="2">
        <v>250</v>
      </c>
      <c r="O4883" s="2" t="s">
        <v>77</v>
      </c>
      <c r="P4883" s="2" t="s">
        <v>18598</v>
      </c>
      <c r="Q4883" s="2" t="s">
        <v>18630</v>
      </c>
      <c r="R4883" s="2">
        <v>531</v>
      </c>
      <c r="S4883" s="2">
        <v>561</v>
      </c>
      <c r="T4883" s="2">
        <v>565</v>
      </c>
      <c r="U4883" s="2">
        <v>587</v>
      </c>
      <c r="V4883" s="2">
        <v>597</v>
      </c>
      <c r="W4883" s="2">
        <v>615</v>
      </c>
      <c r="X4883" s="2">
        <v>30</v>
      </c>
      <c r="Y4883" s="2">
        <v>4</v>
      </c>
      <c r="Z4883" s="2">
        <v>22</v>
      </c>
      <c r="AA4883" s="2">
        <v>10</v>
      </c>
      <c r="AB4883" s="2">
        <v>18</v>
      </c>
      <c r="AC4883" s="2" t="s">
        <v>18486</v>
      </c>
      <c r="AD4883" s="2" t="s">
        <v>34</v>
      </c>
    </row>
    <row r="4884" spans="1:30" x14ac:dyDescent="0.25">
      <c r="A4884" s="2">
        <v>21950405</v>
      </c>
      <c r="B4884" s="2" t="s">
        <v>260</v>
      </c>
      <c r="C4884" s="2" t="s">
        <v>261</v>
      </c>
      <c r="D4884" s="2" t="s">
        <v>262</v>
      </c>
      <c r="E4884" s="2">
        <f>IF(ISNUMBER(SEARCH("无购物",D4884)),1,0)</f>
        <v>1</v>
      </c>
      <c r="F4884" s="2">
        <f>IF(ISNUMBER(SEARCH("无自费",D4884)),1,0)</f>
        <v>0</v>
      </c>
      <c r="G4884" s="2">
        <f>IF(ISNUMBER(SEARCH("成团保障",D4884)),1,0)</f>
        <v>1</v>
      </c>
      <c r="H4884" s="2">
        <f>IF(OR(ISNUMBER(SEARCH("赠取消险",D4884)),ISNUMBER(SEARCH("提前*天免费退",D4884))),1,0)</f>
        <v>0</v>
      </c>
      <c r="I4884" s="2">
        <v>4</v>
      </c>
      <c r="J4884" s="2">
        <v>3</v>
      </c>
      <c r="K4884" s="2" t="s">
        <v>83</v>
      </c>
      <c r="L4884" s="2">
        <v>2323</v>
      </c>
      <c r="M4884" s="2">
        <v>0</v>
      </c>
      <c r="N4884" s="2" t="s">
        <v>34</v>
      </c>
      <c r="O4884" s="2" t="s">
        <v>77</v>
      </c>
      <c r="P4884" s="2" t="s">
        <v>263</v>
      </c>
      <c r="Q4884" s="2" t="s">
        <v>16049</v>
      </c>
      <c r="R4884" s="2">
        <v>25</v>
      </c>
      <c r="S4884" s="2">
        <v>25</v>
      </c>
      <c r="T4884" s="2">
        <v>27</v>
      </c>
      <c r="U4884" s="2">
        <v>27</v>
      </c>
      <c r="V4884" s="2">
        <v>27</v>
      </c>
      <c r="W4884" s="2">
        <v>27</v>
      </c>
      <c r="X4884" s="2">
        <v>0</v>
      </c>
      <c r="Y4884" s="2">
        <v>2</v>
      </c>
      <c r="Z4884" s="2">
        <v>0</v>
      </c>
      <c r="AA4884" s="2">
        <v>0</v>
      </c>
      <c r="AB4884" s="2">
        <v>0</v>
      </c>
      <c r="AC4884" s="2" t="s">
        <v>18486</v>
      </c>
      <c r="AD4884" s="2" t="s">
        <v>34</v>
      </c>
    </row>
    <row r="4885" spans="1:30" x14ac:dyDescent="0.25">
      <c r="A4885" s="2">
        <v>21974361</v>
      </c>
      <c r="B4885" s="2" t="s">
        <v>18631</v>
      </c>
      <c r="C4885" s="2" t="s">
        <v>18632</v>
      </c>
      <c r="D4885" s="2" t="s">
        <v>18633</v>
      </c>
      <c r="E4885" s="2">
        <f>IF(ISNUMBER(SEARCH("无购物",D4885)),1,0)</f>
        <v>1</v>
      </c>
      <c r="F4885" s="2">
        <f>IF(ISNUMBER(SEARCH("无自费",D4885)),1,0)</f>
        <v>0</v>
      </c>
      <c r="G4885" s="2">
        <f>IF(ISNUMBER(SEARCH("成团保障",D4885)),1,0)</f>
        <v>1</v>
      </c>
      <c r="H4885" s="2">
        <f>IF(OR(ISNUMBER(SEARCH("赠取消险",D4885)),ISNUMBER(SEARCH("提前*天免费退",D4885))),1,0)</f>
        <v>0</v>
      </c>
      <c r="I4885" s="2">
        <v>4</v>
      </c>
      <c r="J4885" s="2">
        <v>74</v>
      </c>
      <c r="K4885" s="2" t="s">
        <v>33</v>
      </c>
      <c r="L4885" s="2">
        <v>1957</v>
      </c>
      <c r="M4885" s="2">
        <v>0</v>
      </c>
      <c r="N4885" s="2" t="s">
        <v>34</v>
      </c>
      <c r="O4885" s="2" t="s">
        <v>77</v>
      </c>
      <c r="P4885" s="2" t="s">
        <v>18634</v>
      </c>
      <c r="Q4885" s="2" t="s">
        <v>18635</v>
      </c>
      <c r="R4885" s="2">
        <v>876</v>
      </c>
      <c r="S4885" s="2">
        <v>876</v>
      </c>
      <c r="T4885" s="2">
        <v>882</v>
      </c>
      <c r="U4885" s="2">
        <v>882</v>
      </c>
      <c r="V4885" s="2">
        <v>890</v>
      </c>
      <c r="W4885" s="2" t="s">
        <v>34</v>
      </c>
      <c r="X4885" s="2">
        <v>0</v>
      </c>
      <c r="Y4885" s="2">
        <v>6</v>
      </c>
      <c r="Z4885" s="2">
        <v>0</v>
      </c>
      <c r="AA4885" s="2">
        <v>8</v>
      </c>
      <c r="AB4885" s="2">
        <v>0</v>
      </c>
      <c r="AC4885" s="2" t="s">
        <v>18486</v>
      </c>
      <c r="AD4885" s="2" t="s">
        <v>34</v>
      </c>
    </row>
    <row r="4886" spans="1:30" x14ac:dyDescent="0.25">
      <c r="A4886" s="2">
        <v>22036950</v>
      </c>
      <c r="B4886" s="2" t="s">
        <v>265</v>
      </c>
      <c r="C4886" s="2" t="s">
        <v>266</v>
      </c>
      <c r="D4886" s="2" t="s">
        <v>267</v>
      </c>
      <c r="E4886" s="2">
        <f>IF(ISNUMBER(SEARCH("无购物",D4886)),1,0)</f>
        <v>1</v>
      </c>
      <c r="F4886" s="2">
        <f>IF(ISNUMBER(SEARCH("无自费",D4886)),1,0)</f>
        <v>0</v>
      </c>
      <c r="G4886" s="2">
        <f>IF(ISNUMBER(SEARCH("成团保障",D4886)),1,0)</f>
        <v>1</v>
      </c>
      <c r="H4886" s="2">
        <f>IF(OR(ISNUMBER(SEARCH("赠取消险",D4886)),ISNUMBER(SEARCH("提前*天免费退",D4886))),1,0)</f>
        <v>0</v>
      </c>
      <c r="I4886" s="2">
        <v>4</v>
      </c>
      <c r="J4886" s="2">
        <v>8</v>
      </c>
      <c r="K4886" s="2" t="s">
        <v>268</v>
      </c>
      <c r="L4886" s="2">
        <v>3676</v>
      </c>
      <c r="M4886" s="2">
        <v>0</v>
      </c>
      <c r="N4886" s="2" t="s">
        <v>34</v>
      </c>
      <c r="O4886" s="2" t="s">
        <v>77</v>
      </c>
      <c r="P4886" s="2" t="s">
        <v>269</v>
      </c>
      <c r="Q4886" s="2" t="s">
        <v>34</v>
      </c>
      <c r="R4886" s="2">
        <v>70</v>
      </c>
      <c r="S4886" s="2">
        <v>72</v>
      </c>
      <c r="T4886" s="2">
        <v>72</v>
      </c>
      <c r="U4886" s="2">
        <v>72</v>
      </c>
      <c r="V4886" s="2">
        <v>72</v>
      </c>
      <c r="W4886" s="2">
        <v>72</v>
      </c>
      <c r="X4886" s="2">
        <v>2</v>
      </c>
      <c r="Y4886" s="2">
        <v>0</v>
      </c>
      <c r="Z4886" s="2">
        <v>0</v>
      </c>
      <c r="AA4886" s="2">
        <v>0</v>
      </c>
      <c r="AB4886" s="2">
        <v>0</v>
      </c>
      <c r="AC4886" s="2" t="s">
        <v>18486</v>
      </c>
      <c r="AD4886" s="2" t="s">
        <v>34</v>
      </c>
    </row>
    <row r="4887" spans="1:30" x14ac:dyDescent="0.25">
      <c r="A4887" s="2">
        <v>22039945</v>
      </c>
      <c r="B4887" s="2" t="s">
        <v>270</v>
      </c>
      <c r="C4887" s="2" t="s">
        <v>271</v>
      </c>
      <c r="D4887" s="2" t="s">
        <v>272</v>
      </c>
      <c r="E4887" s="2">
        <f>IF(ISNUMBER(SEARCH("无购物",D4887)),1,0)</f>
        <v>1</v>
      </c>
      <c r="F4887" s="2">
        <f>IF(ISNUMBER(SEARCH("无自费",D4887)),1,0)</f>
        <v>0</v>
      </c>
      <c r="G4887" s="2">
        <f>IF(ISNUMBER(SEARCH("成团保障",D4887)),1,0)</f>
        <v>1</v>
      </c>
      <c r="H4887" s="2">
        <f>IF(OR(ISNUMBER(SEARCH("赠取消险",D4887)),ISNUMBER(SEARCH("提前*天免费退",D4887))),1,0)</f>
        <v>0</v>
      </c>
      <c r="I4887" s="2">
        <v>4</v>
      </c>
      <c r="J4887" s="2">
        <v>10</v>
      </c>
      <c r="K4887" s="2" t="s">
        <v>83</v>
      </c>
      <c r="L4887" s="2">
        <v>3297</v>
      </c>
      <c r="M4887" s="2">
        <v>0</v>
      </c>
      <c r="N4887" s="2" t="s">
        <v>34</v>
      </c>
      <c r="O4887" s="2" t="s">
        <v>77</v>
      </c>
      <c r="P4887" s="2" t="s">
        <v>273</v>
      </c>
      <c r="Q4887" s="2" t="s">
        <v>18636</v>
      </c>
      <c r="R4887" s="2">
        <v>46</v>
      </c>
      <c r="S4887" s="2">
        <v>46</v>
      </c>
      <c r="T4887" s="2">
        <v>48</v>
      </c>
      <c r="U4887" s="2">
        <v>50</v>
      </c>
      <c r="V4887" s="2">
        <v>52</v>
      </c>
      <c r="W4887" s="2">
        <v>54</v>
      </c>
      <c r="X4887" s="2">
        <v>0</v>
      </c>
      <c r="Y4887" s="2">
        <v>2</v>
      </c>
      <c r="Z4887" s="2">
        <v>2</v>
      </c>
      <c r="AA4887" s="2">
        <v>2</v>
      </c>
      <c r="AB4887" s="2">
        <v>2</v>
      </c>
      <c r="AC4887" s="2" t="s">
        <v>18486</v>
      </c>
      <c r="AD4887" s="2" t="s">
        <v>34</v>
      </c>
    </row>
    <row r="4888" spans="1:30" x14ac:dyDescent="0.25">
      <c r="A4888" s="2">
        <v>22125497</v>
      </c>
      <c r="B4888" s="2" t="s">
        <v>18637</v>
      </c>
      <c r="C4888" s="2" t="s">
        <v>18638</v>
      </c>
      <c r="D4888" s="2" t="s">
        <v>18639</v>
      </c>
      <c r="E4888" s="2">
        <f>IF(ISNUMBER(SEARCH("无购物",D4888)),1,0)</f>
        <v>1</v>
      </c>
      <c r="F4888" s="2">
        <f>IF(ISNUMBER(SEARCH("无自费",D4888)),1,0)</f>
        <v>0</v>
      </c>
      <c r="G4888" s="2">
        <f>IF(ISNUMBER(SEARCH("成团保障",D4888)),1,0)</f>
        <v>1</v>
      </c>
      <c r="H4888" s="2">
        <f>IF(OR(ISNUMBER(SEARCH("赠取消险",D4888)),ISNUMBER(SEARCH("提前*天免费退",D4888))),1,0)</f>
        <v>0</v>
      </c>
      <c r="I4888" s="2">
        <v>4</v>
      </c>
      <c r="J4888" s="2">
        <v>16</v>
      </c>
      <c r="K4888" s="2" t="s">
        <v>33</v>
      </c>
      <c r="L4888" s="2">
        <v>1492</v>
      </c>
      <c r="M4888" s="2">
        <v>0</v>
      </c>
      <c r="N4888" s="2" t="s">
        <v>34</v>
      </c>
      <c r="O4888" s="2" t="s">
        <v>77</v>
      </c>
      <c r="P4888" s="2" t="s">
        <v>18640</v>
      </c>
      <c r="Q4888" s="2" t="s">
        <v>18641</v>
      </c>
      <c r="R4888" s="2">
        <v>222</v>
      </c>
      <c r="S4888" s="2">
        <v>236</v>
      </c>
      <c r="T4888" s="2">
        <v>238</v>
      </c>
      <c r="U4888" s="2">
        <v>257</v>
      </c>
      <c r="V4888" s="2">
        <v>266</v>
      </c>
      <c r="W4888" s="2">
        <v>276</v>
      </c>
      <c r="X4888" s="2">
        <v>14</v>
      </c>
      <c r="Y4888" s="2">
        <v>2</v>
      </c>
      <c r="Z4888" s="2">
        <v>19</v>
      </c>
      <c r="AA4888" s="2">
        <v>9</v>
      </c>
      <c r="AB4888" s="2">
        <v>10</v>
      </c>
      <c r="AC4888" s="2" t="s">
        <v>18486</v>
      </c>
      <c r="AD4888" s="2" t="s">
        <v>34</v>
      </c>
    </row>
    <row r="4889" spans="1:30" x14ac:dyDescent="0.25">
      <c r="A4889" s="2">
        <v>22199248</v>
      </c>
      <c r="B4889" s="2" t="s">
        <v>275</v>
      </c>
      <c r="C4889" s="2" t="s">
        <v>276</v>
      </c>
      <c r="D4889" s="2" t="s">
        <v>277</v>
      </c>
      <c r="E4889" s="2">
        <f>IF(ISNUMBER(SEARCH("无购物",D4889)),1,0)</f>
        <v>1</v>
      </c>
      <c r="F4889" s="2">
        <f>IF(ISNUMBER(SEARCH("无自费",D4889)),1,0)</f>
        <v>0</v>
      </c>
      <c r="G4889" s="2">
        <f>IF(ISNUMBER(SEARCH("成团保障",D4889)),1,0)</f>
        <v>1</v>
      </c>
      <c r="H4889" s="2">
        <f>IF(OR(ISNUMBER(SEARCH("赠取消险",D4889)),ISNUMBER(SEARCH("提前*天免费退",D4889))),1,0)</f>
        <v>0</v>
      </c>
      <c r="I4889" s="2">
        <v>5</v>
      </c>
      <c r="J4889" s="2">
        <v>24</v>
      </c>
      <c r="K4889" s="2" t="s">
        <v>33</v>
      </c>
      <c r="L4889" s="2">
        <v>1362</v>
      </c>
      <c r="M4889" s="2">
        <v>1</v>
      </c>
      <c r="N4889" s="2">
        <v>150</v>
      </c>
      <c r="O4889" s="2" t="s">
        <v>77</v>
      </c>
      <c r="P4889" s="2" t="s">
        <v>278</v>
      </c>
      <c r="Q4889" s="2" t="s">
        <v>16051</v>
      </c>
      <c r="R4889" s="2">
        <v>97</v>
      </c>
      <c r="S4889" s="2">
        <v>99</v>
      </c>
      <c r="T4889" s="2">
        <v>99</v>
      </c>
      <c r="U4889" s="2">
        <v>104</v>
      </c>
      <c r="V4889" s="2">
        <v>118</v>
      </c>
      <c r="W4889" s="2">
        <v>122</v>
      </c>
      <c r="X4889" s="2">
        <v>2</v>
      </c>
      <c r="Y4889" s="2">
        <v>0</v>
      </c>
      <c r="Z4889" s="2">
        <v>5</v>
      </c>
      <c r="AA4889" s="2">
        <v>14</v>
      </c>
      <c r="AB4889" s="2">
        <v>4</v>
      </c>
      <c r="AC4889" s="2" t="s">
        <v>18486</v>
      </c>
      <c r="AD4889" s="2" t="s">
        <v>34</v>
      </c>
    </row>
    <row r="4890" spans="1:30" x14ac:dyDescent="0.25">
      <c r="A4890" s="2">
        <v>2247316</v>
      </c>
      <c r="B4890" s="2" t="s">
        <v>16052</v>
      </c>
      <c r="C4890" s="2" t="s">
        <v>16053</v>
      </c>
      <c r="D4890" s="2" t="s">
        <v>158</v>
      </c>
      <c r="E4890" s="2">
        <f>IF(ISNUMBER(SEARCH("无购物",D4890)),1,0)</f>
        <v>0</v>
      </c>
      <c r="F4890" s="2">
        <f>IF(ISNUMBER(SEARCH("无自费",D4890)),1,0)</f>
        <v>0</v>
      </c>
      <c r="G4890" s="2">
        <f>IF(ISNUMBER(SEARCH("成团保障",D4890)),1,0)</f>
        <v>0</v>
      </c>
      <c r="H4890" s="2">
        <f>IF(OR(ISNUMBER(SEARCH("赠取消险",D4890)),ISNUMBER(SEARCH("提前*天免费退",D4890))),1,0)</f>
        <v>0</v>
      </c>
      <c r="I4890" s="2">
        <v>4</v>
      </c>
      <c r="J4890" s="2">
        <v>6</v>
      </c>
      <c r="K4890" s="2" t="s">
        <v>33</v>
      </c>
      <c r="L4890" s="2">
        <v>2307</v>
      </c>
      <c r="M4890" s="2">
        <v>0</v>
      </c>
      <c r="N4890" s="2" t="s">
        <v>34</v>
      </c>
      <c r="O4890" s="2" t="s">
        <v>35</v>
      </c>
      <c r="P4890" s="2" t="s">
        <v>16054</v>
      </c>
      <c r="Q4890" s="2" t="s">
        <v>34</v>
      </c>
      <c r="R4890" s="2">
        <v>130</v>
      </c>
      <c r="S4890" s="2">
        <v>130</v>
      </c>
      <c r="T4890" s="2">
        <v>130</v>
      </c>
      <c r="U4890" s="2">
        <v>133</v>
      </c>
      <c r="V4890" s="2">
        <v>133</v>
      </c>
      <c r="W4890" s="2">
        <v>133</v>
      </c>
      <c r="X4890" s="2">
        <v>0</v>
      </c>
      <c r="Y4890" s="2">
        <v>0</v>
      </c>
      <c r="Z4890" s="2">
        <v>3</v>
      </c>
      <c r="AA4890" s="2">
        <v>0</v>
      </c>
      <c r="AB4890" s="2">
        <v>0</v>
      </c>
      <c r="AC4890" s="2" t="s">
        <v>18486</v>
      </c>
      <c r="AD4890" s="2" t="s">
        <v>34</v>
      </c>
    </row>
    <row r="4891" spans="1:30" x14ac:dyDescent="0.25">
      <c r="A4891" s="2">
        <v>22850959</v>
      </c>
      <c r="B4891" s="2" t="s">
        <v>80</v>
      </c>
      <c r="C4891" s="2" t="s">
        <v>280</v>
      </c>
      <c r="D4891" s="2" t="s">
        <v>82</v>
      </c>
      <c r="E4891" s="2">
        <f>IF(ISNUMBER(SEARCH("无购物",D4891)),1,0)</f>
        <v>1</v>
      </c>
      <c r="F4891" s="2">
        <f>IF(ISNUMBER(SEARCH("无自费",D4891)),1,0)</f>
        <v>0</v>
      </c>
      <c r="G4891" s="2">
        <f>IF(ISNUMBER(SEARCH("成团保障",D4891)),1,0)</f>
        <v>1</v>
      </c>
      <c r="H4891" s="2">
        <f>IF(OR(ISNUMBER(SEARCH("赠取消险",D4891)),ISNUMBER(SEARCH("提前*天免费退",D4891))),1,0)</f>
        <v>0</v>
      </c>
      <c r="I4891" s="2">
        <v>4</v>
      </c>
      <c r="J4891" s="2">
        <v>2</v>
      </c>
      <c r="K4891" s="2" t="s">
        <v>83</v>
      </c>
      <c r="L4891" s="2">
        <v>2097</v>
      </c>
      <c r="M4891" s="2">
        <v>0</v>
      </c>
      <c r="N4891" s="2" t="s">
        <v>34</v>
      </c>
      <c r="O4891" s="2" t="s">
        <v>77</v>
      </c>
      <c r="P4891" s="2" t="s">
        <v>223</v>
      </c>
      <c r="Q4891" s="2" t="s">
        <v>16055</v>
      </c>
      <c r="R4891" s="2">
        <v>9</v>
      </c>
      <c r="S4891" s="2">
        <v>9</v>
      </c>
      <c r="T4891" s="2" t="s">
        <v>34</v>
      </c>
      <c r="U4891" s="2">
        <v>9</v>
      </c>
      <c r="V4891" s="2">
        <v>9</v>
      </c>
      <c r="W4891" s="2">
        <v>12</v>
      </c>
      <c r="X4891" s="2">
        <v>0</v>
      </c>
      <c r="Y4891" s="2">
        <v>0</v>
      </c>
      <c r="Z4891" s="2">
        <v>0</v>
      </c>
      <c r="AA4891" s="2">
        <v>0</v>
      </c>
      <c r="AB4891" s="2">
        <v>3</v>
      </c>
      <c r="AC4891" s="2" t="s">
        <v>18486</v>
      </c>
      <c r="AD4891" s="2" t="s">
        <v>34</v>
      </c>
    </row>
    <row r="4892" spans="1:30" x14ac:dyDescent="0.25">
      <c r="A4892" s="2">
        <v>22892748</v>
      </c>
      <c r="B4892" s="2" t="s">
        <v>220</v>
      </c>
      <c r="C4892" s="2" t="s">
        <v>282</v>
      </c>
      <c r="D4892" s="2" t="s">
        <v>283</v>
      </c>
      <c r="E4892" s="2">
        <f>IF(ISNUMBER(SEARCH("无购物",D4892)),1,0)</f>
        <v>1</v>
      </c>
      <c r="F4892" s="2">
        <f>IF(ISNUMBER(SEARCH("无自费",D4892)),1,0)</f>
        <v>1</v>
      </c>
      <c r="G4892" s="2">
        <f>IF(ISNUMBER(SEARCH("成团保障",D4892)),1,0)</f>
        <v>1</v>
      </c>
      <c r="H4892" s="2">
        <f>IF(OR(ISNUMBER(SEARCH("赠取消险",D4892)),ISNUMBER(SEARCH("提前*天免费退",D4892))),1,0)</f>
        <v>0</v>
      </c>
      <c r="I4892" s="2">
        <v>5</v>
      </c>
      <c r="J4892" s="2">
        <v>15</v>
      </c>
      <c r="K4892" s="2" t="s">
        <v>83</v>
      </c>
      <c r="L4892" s="2">
        <v>2069</v>
      </c>
      <c r="M4892" s="2">
        <v>1</v>
      </c>
      <c r="N4892" s="2">
        <v>100</v>
      </c>
      <c r="O4892" s="2" t="s">
        <v>77</v>
      </c>
      <c r="P4892" s="2" t="s">
        <v>284</v>
      </c>
      <c r="Q4892" s="2" t="s">
        <v>18642</v>
      </c>
      <c r="R4892" s="2">
        <v>55</v>
      </c>
      <c r="S4892" s="2">
        <v>57</v>
      </c>
      <c r="T4892" s="2">
        <v>57</v>
      </c>
      <c r="U4892" s="2">
        <v>59</v>
      </c>
      <c r="V4892" s="2">
        <v>61</v>
      </c>
      <c r="W4892" s="2">
        <v>61</v>
      </c>
      <c r="X4892" s="2">
        <v>2</v>
      </c>
      <c r="Y4892" s="2">
        <v>0</v>
      </c>
      <c r="Z4892" s="2">
        <v>2</v>
      </c>
      <c r="AA4892" s="2">
        <v>2</v>
      </c>
      <c r="AB4892" s="2">
        <v>0</v>
      </c>
      <c r="AC4892" s="2" t="s">
        <v>18486</v>
      </c>
      <c r="AD4892" s="2" t="s">
        <v>34</v>
      </c>
    </row>
    <row r="4893" spans="1:30" x14ac:dyDescent="0.25">
      <c r="A4893" s="2">
        <v>23054168</v>
      </c>
      <c r="B4893" s="2" t="s">
        <v>286</v>
      </c>
      <c r="C4893" s="2" t="s">
        <v>16057</v>
      </c>
      <c r="D4893" s="2" t="s">
        <v>16058</v>
      </c>
      <c r="E4893" s="2">
        <f>IF(ISNUMBER(SEARCH("无购物",D4893)),1,0)</f>
        <v>1</v>
      </c>
      <c r="F4893" s="2">
        <f>IF(ISNUMBER(SEARCH("无自费",D4893)),1,0)</f>
        <v>1</v>
      </c>
      <c r="G4893" s="2">
        <f>IF(ISNUMBER(SEARCH("成团保障",D4893)),1,0)</f>
        <v>1</v>
      </c>
      <c r="H4893" s="2">
        <f>IF(OR(ISNUMBER(SEARCH("赠取消险",D4893)),ISNUMBER(SEARCH("提前*天免费退",D4893))),1,0)</f>
        <v>0</v>
      </c>
      <c r="I4893" s="2">
        <v>5</v>
      </c>
      <c r="J4893" s="2">
        <v>13</v>
      </c>
      <c r="K4893" s="2" t="s">
        <v>33</v>
      </c>
      <c r="L4893" s="2">
        <v>2269</v>
      </c>
      <c r="M4893" s="2">
        <v>1</v>
      </c>
      <c r="N4893" s="2">
        <v>150</v>
      </c>
      <c r="O4893" s="2" t="s">
        <v>77</v>
      </c>
      <c r="P4893" s="2" t="s">
        <v>289</v>
      </c>
      <c r="Q4893" s="2" t="s">
        <v>18643</v>
      </c>
      <c r="R4893" s="2">
        <v>63</v>
      </c>
      <c r="S4893" s="2">
        <v>63</v>
      </c>
      <c r="T4893" s="2">
        <v>63</v>
      </c>
      <c r="U4893" s="2">
        <v>57</v>
      </c>
      <c r="V4893" s="2">
        <v>57</v>
      </c>
      <c r="W4893" s="2">
        <v>57</v>
      </c>
      <c r="X4893" s="2">
        <v>0</v>
      </c>
      <c r="Y4893" s="2">
        <v>0</v>
      </c>
      <c r="Z4893" s="2">
        <v>6</v>
      </c>
      <c r="AA4893" s="2">
        <v>0</v>
      </c>
      <c r="AB4893" s="2">
        <v>0</v>
      </c>
      <c r="AC4893" s="2" t="s">
        <v>18486</v>
      </c>
      <c r="AD4893" s="2" t="s">
        <v>34</v>
      </c>
    </row>
    <row r="4894" spans="1:30" x14ac:dyDescent="0.25">
      <c r="A4894" s="2">
        <v>23498115</v>
      </c>
      <c r="B4894" s="2" t="s">
        <v>96</v>
      </c>
      <c r="C4894" s="2" t="s">
        <v>16064</v>
      </c>
      <c r="D4894" s="2" t="s">
        <v>16065</v>
      </c>
      <c r="E4894" s="2">
        <f>IF(ISNUMBER(SEARCH("无购物",D4894)),1,0)</f>
        <v>1</v>
      </c>
      <c r="F4894" s="2">
        <f>IF(ISNUMBER(SEARCH("无自费",D4894)),1,0)</f>
        <v>0</v>
      </c>
      <c r="G4894" s="2">
        <f>IF(ISNUMBER(SEARCH("成团保障",D4894)),1,0)</f>
        <v>1</v>
      </c>
      <c r="H4894" s="2">
        <f>IF(OR(ISNUMBER(SEARCH("赠取消险",D4894)),ISNUMBER(SEARCH("提前*天免费退",D4894))),1,0)</f>
        <v>0</v>
      </c>
      <c r="I4894" s="2">
        <v>4</v>
      </c>
      <c r="J4894" s="2">
        <v>3</v>
      </c>
      <c r="K4894" s="2" t="s">
        <v>76</v>
      </c>
      <c r="L4894" s="2">
        <v>3049</v>
      </c>
      <c r="M4894" s="2">
        <v>0</v>
      </c>
      <c r="N4894" s="2" t="s">
        <v>34</v>
      </c>
      <c r="O4894" s="2" t="s">
        <v>77</v>
      </c>
      <c r="P4894" s="2" t="s">
        <v>691</v>
      </c>
      <c r="Q4894" s="2" t="s">
        <v>16066</v>
      </c>
      <c r="R4894" s="2">
        <v>17</v>
      </c>
      <c r="S4894" s="2">
        <v>17</v>
      </c>
      <c r="T4894" s="2">
        <v>23</v>
      </c>
      <c r="U4894" s="2">
        <v>23</v>
      </c>
      <c r="V4894" s="2">
        <v>23</v>
      </c>
      <c r="W4894" s="2">
        <v>27</v>
      </c>
      <c r="X4894" s="2">
        <v>0</v>
      </c>
      <c r="Y4894" s="2">
        <v>6</v>
      </c>
      <c r="Z4894" s="2">
        <v>0</v>
      </c>
      <c r="AA4894" s="2">
        <v>0</v>
      </c>
      <c r="AB4894" s="2">
        <v>4</v>
      </c>
      <c r="AC4894" s="2" t="s">
        <v>18486</v>
      </c>
      <c r="AD4894" s="2" t="s">
        <v>34</v>
      </c>
    </row>
    <row r="4895" spans="1:30" x14ac:dyDescent="0.25">
      <c r="A4895" s="2">
        <v>2374</v>
      </c>
      <c r="B4895" s="2" t="s">
        <v>18644</v>
      </c>
      <c r="C4895" s="2" t="s">
        <v>18645</v>
      </c>
      <c r="D4895" s="2" t="s">
        <v>18646</v>
      </c>
      <c r="E4895" s="2">
        <f>IF(ISNUMBER(SEARCH("无购物",D4895)),1,0)</f>
        <v>0</v>
      </c>
      <c r="F4895" s="2">
        <f>IF(ISNUMBER(SEARCH("无自费",D4895)),1,0)</f>
        <v>0</v>
      </c>
      <c r="G4895" s="2">
        <f>IF(ISNUMBER(SEARCH("成团保障",D4895)),1,0)</f>
        <v>0</v>
      </c>
      <c r="H4895" s="2">
        <f>IF(OR(ISNUMBER(SEARCH("赠取消险",D4895)),ISNUMBER(SEARCH("提前*天免费退",D4895))),1,0)</f>
        <v>0</v>
      </c>
      <c r="I4895" s="2">
        <v>4</v>
      </c>
      <c r="J4895" s="2">
        <v>72</v>
      </c>
      <c r="K4895" s="2" t="s">
        <v>33</v>
      </c>
      <c r="L4895" s="2">
        <v>1000</v>
      </c>
      <c r="M4895" s="2">
        <v>0</v>
      </c>
      <c r="N4895" s="2" t="s">
        <v>34</v>
      </c>
      <c r="O4895" s="2" t="s">
        <v>35</v>
      </c>
      <c r="P4895" s="2" t="s">
        <v>18647</v>
      </c>
      <c r="Q4895" s="2" t="s">
        <v>34</v>
      </c>
      <c r="R4895" s="2">
        <v>8747</v>
      </c>
      <c r="S4895" s="2" t="s">
        <v>34</v>
      </c>
      <c r="T4895" s="2">
        <v>8755</v>
      </c>
      <c r="U4895" s="2">
        <v>8770</v>
      </c>
      <c r="V4895" s="2">
        <v>8777</v>
      </c>
      <c r="W4895" s="2">
        <v>8792</v>
      </c>
      <c r="X4895" s="2">
        <v>0</v>
      </c>
      <c r="Y4895" s="2">
        <v>0</v>
      </c>
      <c r="Z4895" s="2">
        <v>15</v>
      </c>
      <c r="AA4895" s="2">
        <v>7</v>
      </c>
      <c r="AB4895" s="2">
        <v>15</v>
      </c>
      <c r="AC4895" s="2" t="s">
        <v>18486</v>
      </c>
      <c r="AD4895" s="2" t="s">
        <v>34</v>
      </c>
    </row>
    <row r="4896" spans="1:30" x14ac:dyDescent="0.25">
      <c r="A4896" s="2">
        <v>23816868</v>
      </c>
      <c r="B4896" s="2" t="s">
        <v>112</v>
      </c>
      <c r="C4896" s="2" t="s">
        <v>291</v>
      </c>
      <c r="D4896" s="2" t="s">
        <v>292</v>
      </c>
      <c r="E4896" s="2">
        <f>IF(ISNUMBER(SEARCH("无购物",D4896)),1,0)</f>
        <v>1</v>
      </c>
      <c r="F4896" s="2">
        <f>IF(ISNUMBER(SEARCH("无自费",D4896)),1,0)</f>
        <v>1</v>
      </c>
      <c r="G4896" s="2">
        <f>IF(ISNUMBER(SEARCH("成团保障",D4896)),1,0)</f>
        <v>1</v>
      </c>
      <c r="H4896" s="2">
        <f>IF(OR(ISNUMBER(SEARCH("赠取消险",D4896)),ISNUMBER(SEARCH("提前*天免费退",D4896))),1,0)</f>
        <v>0</v>
      </c>
      <c r="I4896" s="2">
        <v>4</v>
      </c>
      <c r="J4896" s="2">
        <v>17</v>
      </c>
      <c r="K4896" s="2" t="s">
        <v>83</v>
      </c>
      <c r="L4896" s="2">
        <v>2198</v>
      </c>
      <c r="M4896" s="2">
        <v>1</v>
      </c>
      <c r="N4896" s="2">
        <v>180</v>
      </c>
      <c r="O4896" s="2" t="s">
        <v>77</v>
      </c>
      <c r="P4896" s="2" t="s">
        <v>293</v>
      </c>
      <c r="Q4896" s="2" t="s">
        <v>18648</v>
      </c>
      <c r="R4896" s="2">
        <v>52</v>
      </c>
      <c r="S4896" s="2">
        <v>54</v>
      </c>
      <c r="T4896" s="2">
        <v>58</v>
      </c>
      <c r="U4896" s="2">
        <v>67</v>
      </c>
      <c r="V4896" s="2">
        <v>67</v>
      </c>
      <c r="W4896" s="2">
        <v>72</v>
      </c>
      <c r="X4896" s="2">
        <v>2</v>
      </c>
      <c r="Y4896" s="2">
        <v>4</v>
      </c>
      <c r="Z4896" s="2">
        <v>9</v>
      </c>
      <c r="AA4896" s="2">
        <v>0</v>
      </c>
      <c r="AB4896" s="2">
        <v>5</v>
      </c>
      <c r="AC4896" s="2" t="s">
        <v>18486</v>
      </c>
      <c r="AD4896" s="2" t="s">
        <v>34</v>
      </c>
    </row>
    <row r="4897" spans="1:30" x14ac:dyDescent="0.25">
      <c r="A4897" s="2">
        <v>23887549</v>
      </c>
      <c r="B4897" s="2" t="s">
        <v>18649</v>
      </c>
      <c r="C4897" s="2" t="s">
        <v>18650</v>
      </c>
      <c r="D4897" s="2" t="s">
        <v>18651</v>
      </c>
      <c r="E4897" s="2">
        <f>IF(ISNUMBER(SEARCH("无购物",D4897)),1,0)</f>
        <v>1</v>
      </c>
      <c r="F4897" s="2">
        <f>IF(ISNUMBER(SEARCH("无自费",D4897)),1,0)</f>
        <v>1</v>
      </c>
      <c r="G4897" s="2">
        <f>IF(ISNUMBER(SEARCH("成团保障",D4897)),1,0)</f>
        <v>1</v>
      </c>
      <c r="H4897" s="2">
        <f>IF(OR(ISNUMBER(SEARCH("赠取消险",D4897)),ISNUMBER(SEARCH("提前*天免费退",D4897))),1,0)</f>
        <v>0</v>
      </c>
      <c r="I4897" s="2">
        <v>4</v>
      </c>
      <c r="J4897" s="2">
        <v>136</v>
      </c>
      <c r="K4897" s="2" t="s">
        <v>18626</v>
      </c>
      <c r="L4897" s="2">
        <v>1582</v>
      </c>
      <c r="M4897" s="2">
        <v>1</v>
      </c>
      <c r="N4897" s="2">
        <v>50</v>
      </c>
      <c r="O4897" s="2" t="s">
        <v>77</v>
      </c>
      <c r="P4897" s="2" t="s">
        <v>18652</v>
      </c>
      <c r="Q4897" s="2" t="s">
        <v>18653</v>
      </c>
      <c r="R4897" s="2">
        <v>875</v>
      </c>
      <c r="S4897" s="2" t="s">
        <v>34</v>
      </c>
      <c r="T4897" s="2">
        <v>902</v>
      </c>
      <c r="U4897" s="2">
        <v>914</v>
      </c>
      <c r="V4897" s="2">
        <v>918</v>
      </c>
      <c r="W4897" s="2">
        <v>927</v>
      </c>
      <c r="X4897" s="2">
        <v>0</v>
      </c>
      <c r="Y4897" s="2">
        <v>0</v>
      </c>
      <c r="Z4897" s="2">
        <v>12</v>
      </c>
      <c r="AA4897" s="2">
        <v>4</v>
      </c>
      <c r="AB4897" s="2">
        <v>9</v>
      </c>
      <c r="AC4897" s="2" t="s">
        <v>18486</v>
      </c>
      <c r="AD4897" s="2" t="s">
        <v>34</v>
      </c>
    </row>
    <row r="4898" spans="1:30" x14ac:dyDescent="0.25">
      <c r="A4898" s="2">
        <v>23939356</v>
      </c>
      <c r="B4898" s="2" t="s">
        <v>18654</v>
      </c>
      <c r="C4898" s="2" t="s">
        <v>18655</v>
      </c>
      <c r="D4898" s="2" t="s">
        <v>18656</v>
      </c>
      <c r="E4898" s="2">
        <f>IF(ISNUMBER(SEARCH("无购物",D4898)),1,0)</f>
        <v>1</v>
      </c>
      <c r="F4898" s="2">
        <f>IF(ISNUMBER(SEARCH("无自费",D4898)),1,0)</f>
        <v>1</v>
      </c>
      <c r="G4898" s="2">
        <f>IF(ISNUMBER(SEARCH("成团保障",D4898)),1,0)</f>
        <v>1</v>
      </c>
      <c r="H4898" s="2">
        <f>IF(OR(ISNUMBER(SEARCH("赠取消险",D4898)),ISNUMBER(SEARCH("提前*天免费退",D4898))),1,0)</f>
        <v>0</v>
      </c>
      <c r="I4898" s="2">
        <v>4</v>
      </c>
      <c r="J4898" s="2">
        <v>37</v>
      </c>
      <c r="K4898" s="2" t="s">
        <v>83</v>
      </c>
      <c r="L4898" s="2">
        <v>959</v>
      </c>
      <c r="M4898" s="2">
        <v>0</v>
      </c>
      <c r="N4898" s="2" t="s">
        <v>34</v>
      </c>
      <c r="O4898" s="2" t="s">
        <v>77</v>
      </c>
      <c r="P4898" s="2" t="s">
        <v>18657</v>
      </c>
      <c r="Q4898" s="2" t="s">
        <v>18658</v>
      </c>
      <c r="R4898" s="2">
        <v>169</v>
      </c>
      <c r="S4898" s="2">
        <v>171</v>
      </c>
      <c r="T4898" s="2">
        <v>174</v>
      </c>
      <c r="U4898" s="2">
        <v>176</v>
      </c>
      <c r="V4898" s="2">
        <v>176</v>
      </c>
      <c r="W4898" s="2">
        <v>180</v>
      </c>
      <c r="X4898" s="2">
        <v>2</v>
      </c>
      <c r="Y4898" s="2">
        <v>3</v>
      </c>
      <c r="Z4898" s="2">
        <v>2</v>
      </c>
      <c r="AA4898" s="2">
        <v>0</v>
      </c>
      <c r="AB4898" s="2">
        <v>4</v>
      </c>
      <c r="AC4898" s="2" t="s">
        <v>18486</v>
      </c>
      <c r="AD4898" s="2" t="s">
        <v>34</v>
      </c>
    </row>
    <row r="4899" spans="1:30" x14ac:dyDescent="0.25">
      <c r="A4899" s="2">
        <v>23992069</v>
      </c>
      <c r="B4899" s="2" t="s">
        <v>18659</v>
      </c>
      <c r="C4899" s="2" t="s">
        <v>18660</v>
      </c>
      <c r="D4899" s="2" t="s">
        <v>18661</v>
      </c>
      <c r="E4899" s="2">
        <f>IF(ISNUMBER(SEARCH("无购物",D4899)),1,0)</f>
        <v>1</v>
      </c>
      <c r="F4899" s="2">
        <f>IF(ISNUMBER(SEARCH("无自费",D4899)),1,0)</f>
        <v>0</v>
      </c>
      <c r="G4899" s="2">
        <f>IF(ISNUMBER(SEARCH("成团保障",D4899)),1,0)</f>
        <v>1</v>
      </c>
      <c r="H4899" s="2">
        <f>IF(OR(ISNUMBER(SEARCH("赠取消险",D4899)),ISNUMBER(SEARCH("提前*天免费退",D4899))),1,0)</f>
        <v>0</v>
      </c>
      <c r="I4899" s="2">
        <v>5</v>
      </c>
      <c r="J4899" s="2">
        <v>3</v>
      </c>
      <c r="K4899" s="2" t="s">
        <v>395</v>
      </c>
      <c r="L4899" s="2">
        <v>1238</v>
      </c>
      <c r="M4899" s="2">
        <v>0</v>
      </c>
      <c r="N4899" s="2" t="s">
        <v>34</v>
      </c>
      <c r="O4899" s="2" t="s">
        <v>77</v>
      </c>
      <c r="P4899" s="2" t="s">
        <v>18662</v>
      </c>
      <c r="Q4899" s="2" t="s">
        <v>18663</v>
      </c>
      <c r="R4899" s="2">
        <v>11</v>
      </c>
      <c r="S4899" s="2">
        <v>15</v>
      </c>
      <c r="T4899" s="2">
        <v>21</v>
      </c>
      <c r="U4899" s="2">
        <v>28</v>
      </c>
      <c r="V4899" s="2">
        <v>34</v>
      </c>
      <c r="W4899" s="2">
        <v>34</v>
      </c>
      <c r="X4899" s="2">
        <v>4</v>
      </c>
      <c r="Y4899" s="2">
        <v>6</v>
      </c>
      <c r="Z4899" s="2">
        <v>7</v>
      </c>
      <c r="AA4899" s="2">
        <v>6</v>
      </c>
      <c r="AB4899" s="2">
        <v>0</v>
      </c>
      <c r="AC4899" s="2" t="s">
        <v>18486</v>
      </c>
      <c r="AD4899" s="2" t="s">
        <v>34</v>
      </c>
    </row>
    <row r="4900" spans="1:30" x14ac:dyDescent="0.25">
      <c r="A4900" s="2">
        <v>24204058</v>
      </c>
      <c r="B4900" s="2" t="s">
        <v>10387</v>
      </c>
      <c r="C4900" s="2" t="s">
        <v>10388</v>
      </c>
      <c r="D4900" s="2" t="s">
        <v>10389</v>
      </c>
      <c r="E4900" s="2">
        <f>IF(ISNUMBER(SEARCH("无购物",D4900)),1,0)</f>
        <v>1</v>
      </c>
      <c r="F4900" s="2">
        <f>IF(ISNUMBER(SEARCH("无自费",D4900)),1,0)</f>
        <v>1</v>
      </c>
      <c r="G4900" s="2">
        <f>IF(ISNUMBER(SEARCH("成团保障",D4900)),1,0)</f>
        <v>1</v>
      </c>
      <c r="H4900" s="2">
        <f>IF(OR(ISNUMBER(SEARCH("赠取消险",D4900)),ISNUMBER(SEARCH("提前*天免费退",D4900))),1,0)</f>
        <v>0</v>
      </c>
      <c r="I4900" s="2">
        <v>5</v>
      </c>
      <c r="J4900" s="2">
        <v>21</v>
      </c>
      <c r="K4900" s="2" t="s">
        <v>33</v>
      </c>
      <c r="L4900" s="2">
        <v>2044</v>
      </c>
      <c r="M4900" s="2">
        <v>1</v>
      </c>
      <c r="N4900" s="2">
        <v>190</v>
      </c>
      <c r="O4900" s="2" t="s">
        <v>77</v>
      </c>
      <c r="P4900" s="2" t="s">
        <v>10390</v>
      </c>
      <c r="Q4900" s="2" t="s">
        <v>10391</v>
      </c>
      <c r="R4900" s="2">
        <v>50</v>
      </c>
      <c r="S4900" s="2">
        <v>50</v>
      </c>
      <c r="T4900" s="2">
        <v>50</v>
      </c>
      <c r="U4900" s="2">
        <v>50</v>
      </c>
      <c r="V4900" s="2">
        <v>53</v>
      </c>
      <c r="W4900" s="2">
        <v>53</v>
      </c>
      <c r="X4900" s="2">
        <v>0</v>
      </c>
      <c r="Y4900" s="2">
        <v>0</v>
      </c>
      <c r="Z4900" s="2">
        <v>0</v>
      </c>
      <c r="AA4900" s="2">
        <v>3</v>
      </c>
      <c r="AB4900" s="2">
        <v>0</v>
      </c>
      <c r="AC4900" s="2" t="s">
        <v>18486</v>
      </c>
      <c r="AD4900" s="2" t="s">
        <v>34</v>
      </c>
    </row>
    <row r="4901" spans="1:30" x14ac:dyDescent="0.25">
      <c r="A4901" s="2">
        <v>24280549</v>
      </c>
      <c r="B4901" s="2" t="s">
        <v>16068</v>
      </c>
      <c r="C4901" s="2" t="s">
        <v>16069</v>
      </c>
      <c r="D4901" s="2" t="s">
        <v>88</v>
      </c>
      <c r="E4901" s="2">
        <f>IF(ISNUMBER(SEARCH("无购物",D4901)),1,0)</f>
        <v>1</v>
      </c>
      <c r="F4901" s="2">
        <f>IF(ISNUMBER(SEARCH("无自费",D4901)),1,0)</f>
        <v>0</v>
      </c>
      <c r="G4901" s="2">
        <f>IF(ISNUMBER(SEARCH("成团保障",D4901)),1,0)</f>
        <v>1</v>
      </c>
      <c r="H4901" s="2">
        <f>IF(OR(ISNUMBER(SEARCH("赠取消险",D4901)),ISNUMBER(SEARCH("提前*天免费退",D4901))),1,0)</f>
        <v>0</v>
      </c>
      <c r="I4901" s="2">
        <v>4</v>
      </c>
      <c r="J4901" s="2">
        <v>8</v>
      </c>
      <c r="K4901" s="2" t="s">
        <v>83</v>
      </c>
      <c r="L4901" s="2">
        <v>1712</v>
      </c>
      <c r="M4901" s="2">
        <v>0</v>
      </c>
      <c r="N4901" s="2" t="s">
        <v>34</v>
      </c>
      <c r="O4901" s="2" t="s">
        <v>77</v>
      </c>
      <c r="P4901" s="2" t="s">
        <v>89</v>
      </c>
      <c r="Q4901" s="2" t="s">
        <v>18664</v>
      </c>
      <c r="R4901" s="2">
        <v>49</v>
      </c>
      <c r="S4901" s="2">
        <v>51</v>
      </c>
      <c r="T4901" s="2">
        <v>51</v>
      </c>
      <c r="U4901" s="2">
        <v>51</v>
      </c>
      <c r="V4901" s="2">
        <v>51</v>
      </c>
      <c r="W4901" s="2">
        <v>51</v>
      </c>
      <c r="X4901" s="2">
        <v>2</v>
      </c>
      <c r="Y4901" s="2">
        <v>0</v>
      </c>
      <c r="Z4901" s="2">
        <v>0</v>
      </c>
      <c r="AA4901" s="2">
        <v>0</v>
      </c>
      <c r="AB4901" s="2">
        <v>0</v>
      </c>
      <c r="AC4901" s="2" t="s">
        <v>18486</v>
      </c>
      <c r="AD4901" s="2" t="s">
        <v>34</v>
      </c>
    </row>
    <row r="4902" spans="1:30" x14ac:dyDescent="0.25">
      <c r="A4902" s="2">
        <v>24416875</v>
      </c>
      <c r="B4902" s="2" t="s">
        <v>295</v>
      </c>
      <c r="C4902" s="2" t="s">
        <v>296</v>
      </c>
      <c r="D4902" s="2" t="s">
        <v>297</v>
      </c>
      <c r="E4902" s="2">
        <f>IF(ISNUMBER(SEARCH("无购物",D4902)),1,0)</f>
        <v>1</v>
      </c>
      <c r="F4902" s="2">
        <f>IF(ISNUMBER(SEARCH("无自费",D4902)),1,0)</f>
        <v>1</v>
      </c>
      <c r="G4902" s="2">
        <f>IF(ISNUMBER(SEARCH("成团保障",D4902)),1,0)</f>
        <v>1</v>
      </c>
      <c r="H4902" s="2">
        <f>IF(OR(ISNUMBER(SEARCH("赠取消险",D4902)),ISNUMBER(SEARCH("提前*天免费退",D4902))),1,0)</f>
        <v>0</v>
      </c>
      <c r="I4902" s="2">
        <v>5</v>
      </c>
      <c r="J4902" s="2">
        <v>5</v>
      </c>
      <c r="K4902" s="2" t="s">
        <v>83</v>
      </c>
      <c r="L4902" s="2">
        <v>2097</v>
      </c>
      <c r="M4902" s="2">
        <v>0</v>
      </c>
      <c r="N4902" s="2" t="s">
        <v>34</v>
      </c>
      <c r="O4902" s="2" t="s">
        <v>77</v>
      </c>
      <c r="P4902" s="2" t="s">
        <v>298</v>
      </c>
      <c r="Q4902" s="2" t="s">
        <v>16071</v>
      </c>
      <c r="R4902" s="2">
        <v>44</v>
      </c>
      <c r="S4902" s="2">
        <v>44</v>
      </c>
      <c r="T4902" s="2">
        <v>44</v>
      </c>
      <c r="U4902" s="2">
        <v>44</v>
      </c>
      <c r="V4902" s="2">
        <v>46</v>
      </c>
      <c r="W4902" s="2">
        <v>46</v>
      </c>
      <c r="X4902" s="2">
        <v>0</v>
      </c>
      <c r="Y4902" s="2">
        <v>0</v>
      </c>
      <c r="Z4902" s="2">
        <v>0</v>
      </c>
      <c r="AA4902" s="2">
        <v>2</v>
      </c>
      <c r="AB4902" s="2">
        <v>0</v>
      </c>
      <c r="AC4902" s="2" t="s">
        <v>18486</v>
      </c>
      <c r="AD4902" s="2" t="s">
        <v>34</v>
      </c>
    </row>
    <row r="4903" spans="1:30" x14ac:dyDescent="0.25">
      <c r="A4903" s="2">
        <v>24795568</v>
      </c>
      <c r="B4903" s="2" t="s">
        <v>305</v>
      </c>
      <c r="C4903" s="2" t="s">
        <v>306</v>
      </c>
      <c r="D4903" s="2" t="s">
        <v>307</v>
      </c>
      <c r="E4903" s="2">
        <f>IF(ISNUMBER(SEARCH("无购物",D4903)),1,0)</f>
        <v>1</v>
      </c>
      <c r="F4903" s="2">
        <f>IF(ISNUMBER(SEARCH("无自费",D4903)),1,0)</f>
        <v>0</v>
      </c>
      <c r="G4903" s="2">
        <f>IF(ISNUMBER(SEARCH("成团保障",D4903)),1,0)</f>
        <v>1</v>
      </c>
      <c r="H4903" s="2">
        <f>IF(OR(ISNUMBER(SEARCH("赠取消险",D4903)),ISNUMBER(SEARCH("提前*天免费退",D4903))),1,0)</f>
        <v>0</v>
      </c>
      <c r="I4903" s="2">
        <v>5</v>
      </c>
      <c r="J4903" s="2">
        <v>12</v>
      </c>
      <c r="K4903" s="2" t="s">
        <v>83</v>
      </c>
      <c r="L4903" s="2">
        <v>1625</v>
      </c>
      <c r="M4903" s="2">
        <v>1</v>
      </c>
      <c r="N4903" s="2">
        <v>100</v>
      </c>
      <c r="O4903" s="2" t="s">
        <v>77</v>
      </c>
      <c r="P4903" s="2" t="s">
        <v>308</v>
      </c>
      <c r="Q4903" s="2" t="s">
        <v>18665</v>
      </c>
      <c r="R4903" s="2">
        <v>56</v>
      </c>
      <c r="S4903" s="2">
        <v>64</v>
      </c>
      <c r="T4903" s="2">
        <v>91</v>
      </c>
      <c r="U4903" s="2">
        <v>137</v>
      </c>
      <c r="V4903" s="2">
        <v>137</v>
      </c>
      <c r="W4903" s="2">
        <v>145</v>
      </c>
      <c r="X4903" s="2">
        <v>8</v>
      </c>
      <c r="Y4903" s="2">
        <v>27</v>
      </c>
      <c r="Z4903" s="2">
        <v>46</v>
      </c>
      <c r="AA4903" s="2">
        <v>0</v>
      </c>
      <c r="AB4903" s="2">
        <v>8</v>
      </c>
      <c r="AC4903" s="2" t="s">
        <v>18486</v>
      </c>
      <c r="AD4903" s="2" t="s">
        <v>34</v>
      </c>
    </row>
    <row r="4904" spans="1:30" x14ac:dyDescent="0.25">
      <c r="A4904" s="2">
        <v>24807093</v>
      </c>
      <c r="B4904" s="2" t="s">
        <v>295</v>
      </c>
      <c r="C4904" s="2" t="s">
        <v>16079</v>
      </c>
      <c r="D4904" s="2" t="s">
        <v>16080</v>
      </c>
      <c r="E4904" s="2">
        <f>IF(ISNUMBER(SEARCH("无购物",D4904)),1,0)</f>
        <v>1</v>
      </c>
      <c r="F4904" s="2">
        <f>IF(ISNUMBER(SEARCH("无自费",D4904)),1,0)</f>
        <v>1</v>
      </c>
      <c r="G4904" s="2">
        <f>IF(ISNUMBER(SEARCH("成团保障",D4904)),1,0)</f>
        <v>1</v>
      </c>
      <c r="H4904" s="2">
        <f>IF(OR(ISNUMBER(SEARCH("赠取消险",D4904)),ISNUMBER(SEARCH("提前*天免费退",D4904))),1,0)</f>
        <v>0</v>
      </c>
      <c r="I4904" s="2">
        <v>4</v>
      </c>
      <c r="J4904" s="2">
        <v>9</v>
      </c>
      <c r="K4904" s="2" t="s">
        <v>83</v>
      </c>
      <c r="L4904" s="2">
        <v>3092</v>
      </c>
      <c r="M4904" s="2">
        <v>1</v>
      </c>
      <c r="N4904" s="2">
        <v>200</v>
      </c>
      <c r="O4904" s="2" t="s">
        <v>77</v>
      </c>
      <c r="P4904" s="2" t="s">
        <v>16081</v>
      </c>
      <c r="Q4904" s="2" t="s">
        <v>16082</v>
      </c>
      <c r="R4904" s="2">
        <v>44</v>
      </c>
      <c r="S4904" s="2">
        <v>54</v>
      </c>
      <c r="T4904" s="2">
        <v>62</v>
      </c>
      <c r="U4904" s="2">
        <v>62</v>
      </c>
      <c r="V4904" s="2">
        <v>74</v>
      </c>
      <c r="W4904" s="2">
        <v>106</v>
      </c>
      <c r="X4904" s="2">
        <v>10</v>
      </c>
      <c r="Y4904" s="2">
        <v>8</v>
      </c>
      <c r="Z4904" s="2">
        <v>0</v>
      </c>
      <c r="AA4904" s="2">
        <v>12</v>
      </c>
      <c r="AB4904" s="2">
        <v>32</v>
      </c>
      <c r="AC4904" s="2" t="s">
        <v>18486</v>
      </c>
      <c r="AD4904" s="2" t="s">
        <v>34</v>
      </c>
    </row>
    <row r="4905" spans="1:30" x14ac:dyDescent="0.25">
      <c r="A4905" s="2">
        <v>24810068</v>
      </c>
      <c r="B4905" s="2" t="s">
        <v>310</v>
      </c>
      <c r="C4905" s="2" t="s">
        <v>311</v>
      </c>
      <c r="D4905" s="2" t="s">
        <v>230</v>
      </c>
      <c r="E4905" s="2">
        <f>IF(ISNUMBER(SEARCH("无购物",D4905)),1,0)</f>
        <v>1</v>
      </c>
      <c r="F4905" s="2">
        <f>IF(ISNUMBER(SEARCH("无自费",D4905)),1,0)</f>
        <v>0</v>
      </c>
      <c r="G4905" s="2">
        <f>IF(ISNUMBER(SEARCH("成团保障",D4905)),1,0)</f>
        <v>1</v>
      </c>
      <c r="H4905" s="2">
        <f>IF(OR(ISNUMBER(SEARCH("赠取消险",D4905)),ISNUMBER(SEARCH("提前*天免费退",D4905))),1,0)</f>
        <v>0</v>
      </c>
      <c r="I4905" s="2">
        <v>5</v>
      </c>
      <c r="J4905" s="2">
        <v>1</v>
      </c>
      <c r="K4905" s="2" t="s">
        <v>76</v>
      </c>
      <c r="L4905" s="2">
        <v>2487</v>
      </c>
      <c r="M4905" s="2">
        <v>1</v>
      </c>
      <c r="N4905" s="2">
        <v>100</v>
      </c>
      <c r="O4905" s="2" t="s">
        <v>77</v>
      </c>
      <c r="P4905" s="2" t="s">
        <v>94</v>
      </c>
      <c r="Q4905" s="2" t="s">
        <v>34</v>
      </c>
      <c r="R4905" s="2">
        <v>3</v>
      </c>
      <c r="S4905" s="2" t="s">
        <v>34</v>
      </c>
      <c r="T4905" s="2">
        <v>3</v>
      </c>
      <c r="U4905" s="2">
        <v>5</v>
      </c>
      <c r="V4905" s="2">
        <v>5</v>
      </c>
      <c r="W4905" s="2">
        <v>5</v>
      </c>
      <c r="X4905" s="2">
        <v>0</v>
      </c>
      <c r="Y4905" s="2">
        <v>0</v>
      </c>
      <c r="Z4905" s="2">
        <v>2</v>
      </c>
      <c r="AA4905" s="2">
        <v>0</v>
      </c>
      <c r="AB4905" s="2">
        <v>0</v>
      </c>
      <c r="AC4905" s="2" t="s">
        <v>18486</v>
      </c>
      <c r="AD4905" s="2" t="s">
        <v>34</v>
      </c>
    </row>
    <row r="4906" spans="1:30" x14ac:dyDescent="0.25">
      <c r="A4906" s="2">
        <v>24913427</v>
      </c>
      <c r="B4906" s="2" t="s">
        <v>16086</v>
      </c>
      <c r="C4906" s="2" t="s">
        <v>18666</v>
      </c>
      <c r="D4906" s="2" t="s">
        <v>16088</v>
      </c>
      <c r="E4906" s="2">
        <f>IF(ISNUMBER(SEARCH("无购物",D4906)),1,0)</f>
        <v>1</v>
      </c>
      <c r="F4906" s="2">
        <f>IF(ISNUMBER(SEARCH("无自费",D4906)),1,0)</f>
        <v>0</v>
      </c>
      <c r="G4906" s="2">
        <f>IF(ISNUMBER(SEARCH("成团保障",D4906)),1,0)</f>
        <v>1</v>
      </c>
      <c r="H4906" s="2">
        <f>IF(OR(ISNUMBER(SEARCH("赠取消险",D4906)),ISNUMBER(SEARCH("提前*天免费退",D4906))),1,0)</f>
        <v>0</v>
      </c>
      <c r="I4906" s="2">
        <v>4</v>
      </c>
      <c r="J4906" s="2">
        <v>45</v>
      </c>
      <c r="K4906" s="2" t="s">
        <v>33</v>
      </c>
      <c r="L4906" s="2">
        <v>1298</v>
      </c>
      <c r="M4906" s="2">
        <v>0</v>
      </c>
      <c r="N4906" s="2" t="s">
        <v>34</v>
      </c>
      <c r="O4906" s="2" t="s">
        <v>77</v>
      </c>
      <c r="P4906" s="2" t="s">
        <v>16089</v>
      </c>
      <c r="Q4906" s="2" t="s">
        <v>18667</v>
      </c>
      <c r="R4906" s="2">
        <v>152</v>
      </c>
      <c r="S4906" s="2">
        <v>155</v>
      </c>
      <c r="T4906" s="2">
        <v>155</v>
      </c>
      <c r="U4906" s="2">
        <v>159</v>
      </c>
      <c r="V4906" s="2">
        <v>159</v>
      </c>
      <c r="W4906" s="2">
        <v>159</v>
      </c>
      <c r="X4906" s="2">
        <v>3</v>
      </c>
      <c r="Y4906" s="2">
        <v>0</v>
      </c>
      <c r="Z4906" s="2">
        <v>4</v>
      </c>
      <c r="AA4906" s="2">
        <v>0</v>
      </c>
      <c r="AB4906" s="2">
        <v>0</v>
      </c>
      <c r="AC4906" s="2" t="s">
        <v>18486</v>
      </c>
      <c r="AD4906" s="2" t="s">
        <v>34</v>
      </c>
    </row>
    <row r="4907" spans="1:30" x14ac:dyDescent="0.25">
      <c r="A4907" s="2">
        <v>25308453</v>
      </c>
      <c r="B4907" s="2" t="s">
        <v>18668</v>
      </c>
      <c r="C4907" s="2" t="s">
        <v>18669</v>
      </c>
      <c r="D4907" s="2" t="s">
        <v>18670</v>
      </c>
      <c r="E4907" s="2">
        <f>IF(ISNUMBER(SEARCH("无购物",D4907)),1,0)</f>
        <v>1</v>
      </c>
      <c r="F4907" s="2">
        <f>IF(ISNUMBER(SEARCH("无自费",D4907)),1,0)</f>
        <v>0</v>
      </c>
      <c r="G4907" s="2">
        <f>IF(ISNUMBER(SEARCH("成团保障",D4907)),1,0)</f>
        <v>1</v>
      </c>
      <c r="H4907" s="2">
        <f>IF(OR(ISNUMBER(SEARCH("赠取消险",D4907)),ISNUMBER(SEARCH("提前*天免费退",D4907))),1,0)</f>
        <v>0</v>
      </c>
      <c r="I4907" s="2">
        <v>4</v>
      </c>
      <c r="J4907" s="2">
        <v>34</v>
      </c>
      <c r="K4907" s="2" t="s">
        <v>83</v>
      </c>
      <c r="L4907" s="2">
        <v>1171</v>
      </c>
      <c r="M4907" s="2">
        <v>0</v>
      </c>
      <c r="N4907" s="2" t="s">
        <v>34</v>
      </c>
      <c r="O4907" s="2" t="s">
        <v>144</v>
      </c>
      <c r="P4907" s="2" t="s">
        <v>18671</v>
      </c>
      <c r="Q4907" s="2" t="s">
        <v>18672</v>
      </c>
      <c r="R4907" s="2">
        <v>197</v>
      </c>
      <c r="S4907" s="2">
        <v>200</v>
      </c>
      <c r="T4907" s="2">
        <v>202</v>
      </c>
      <c r="U4907" s="2">
        <v>202</v>
      </c>
      <c r="V4907" s="2">
        <v>204</v>
      </c>
      <c r="W4907" s="2">
        <v>204</v>
      </c>
      <c r="X4907" s="2">
        <v>3</v>
      </c>
      <c r="Y4907" s="2">
        <v>2</v>
      </c>
      <c r="Z4907" s="2">
        <v>0</v>
      </c>
      <c r="AA4907" s="2">
        <v>2</v>
      </c>
      <c r="AB4907" s="2">
        <v>0</v>
      </c>
      <c r="AC4907" s="2" t="s">
        <v>18486</v>
      </c>
      <c r="AD4907" s="2" t="s">
        <v>34</v>
      </c>
    </row>
    <row r="4908" spans="1:30" x14ac:dyDescent="0.25">
      <c r="A4908" s="2">
        <v>25391782</v>
      </c>
      <c r="B4908" s="2" t="s">
        <v>220</v>
      </c>
      <c r="C4908" s="2" t="s">
        <v>312</v>
      </c>
      <c r="D4908" s="2" t="s">
        <v>313</v>
      </c>
      <c r="E4908" s="2">
        <f>IF(ISNUMBER(SEARCH("无购物",D4908)),1,0)</f>
        <v>1</v>
      </c>
      <c r="F4908" s="2">
        <f>IF(ISNUMBER(SEARCH("无自费",D4908)),1,0)</f>
        <v>0</v>
      </c>
      <c r="G4908" s="2">
        <f>IF(ISNUMBER(SEARCH("成团保障",D4908)),1,0)</f>
        <v>1</v>
      </c>
      <c r="H4908" s="2">
        <f>IF(OR(ISNUMBER(SEARCH("赠取消险",D4908)),ISNUMBER(SEARCH("提前*天免费退",D4908))),1,0)</f>
        <v>0</v>
      </c>
      <c r="I4908" s="2">
        <v>4</v>
      </c>
      <c r="J4908" s="2">
        <v>51</v>
      </c>
      <c r="K4908" s="2" t="s">
        <v>83</v>
      </c>
      <c r="L4908" s="2">
        <v>1354</v>
      </c>
      <c r="M4908" s="2">
        <v>1</v>
      </c>
      <c r="N4908" s="2">
        <v>80</v>
      </c>
      <c r="O4908" s="2" t="s">
        <v>77</v>
      </c>
      <c r="P4908" s="2" t="s">
        <v>223</v>
      </c>
      <c r="Q4908" s="2" t="s">
        <v>18673</v>
      </c>
      <c r="R4908" s="2">
        <v>246</v>
      </c>
      <c r="S4908" s="2">
        <v>246</v>
      </c>
      <c r="T4908" s="2">
        <v>248</v>
      </c>
      <c r="U4908" s="2">
        <v>248</v>
      </c>
      <c r="V4908" s="2">
        <v>248</v>
      </c>
      <c r="W4908" s="2">
        <v>248</v>
      </c>
      <c r="X4908" s="2">
        <v>0</v>
      </c>
      <c r="Y4908" s="2">
        <v>2</v>
      </c>
      <c r="Z4908" s="2">
        <v>0</v>
      </c>
      <c r="AA4908" s="2">
        <v>0</v>
      </c>
      <c r="AB4908" s="2">
        <v>0</v>
      </c>
      <c r="AC4908" s="2" t="s">
        <v>18486</v>
      </c>
      <c r="AD4908" s="2" t="s">
        <v>34</v>
      </c>
    </row>
    <row r="4909" spans="1:30" x14ac:dyDescent="0.25">
      <c r="A4909" s="2">
        <v>25396968</v>
      </c>
      <c r="B4909" s="2" t="s">
        <v>16096</v>
      </c>
      <c r="C4909" s="2" t="s">
        <v>16097</v>
      </c>
      <c r="D4909" s="2" t="s">
        <v>16098</v>
      </c>
      <c r="E4909" s="2">
        <f>IF(ISNUMBER(SEARCH("无购物",D4909)),1,0)</f>
        <v>1</v>
      </c>
      <c r="F4909" s="2">
        <f>IF(ISNUMBER(SEARCH("无自费",D4909)),1,0)</f>
        <v>0</v>
      </c>
      <c r="G4909" s="2">
        <f>IF(ISNUMBER(SEARCH("成团保障",D4909)),1,0)</f>
        <v>1</v>
      </c>
      <c r="H4909" s="2">
        <f>IF(OR(ISNUMBER(SEARCH("赠取消险",D4909)),ISNUMBER(SEARCH("提前*天免费退",D4909))),1,0)</f>
        <v>0</v>
      </c>
      <c r="I4909" s="2">
        <v>4</v>
      </c>
      <c r="J4909" s="2">
        <v>820</v>
      </c>
      <c r="K4909" s="2" t="s">
        <v>33</v>
      </c>
      <c r="L4909" s="2">
        <v>1429</v>
      </c>
      <c r="M4909" s="2">
        <v>1</v>
      </c>
      <c r="N4909" s="2">
        <v>100</v>
      </c>
      <c r="O4909" s="2" t="s">
        <v>77</v>
      </c>
      <c r="P4909" s="2" t="s">
        <v>16099</v>
      </c>
      <c r="Q4909" s="2" t="s">
        <v>18674</v>
      </c>
      <c r="R4909" s="2">
        <v>3012</v>
      </c>
      <c r="S4909" s="2">
        <v>3058</v>
      </c>
      <c r="T4909" s="2">
        <v>3170</v>
      </c>
      <c r="U4909" s="2">
        <v>3313</v>
      </c>
      <c r="V4909" s="2">
        <v>3341</v>
      </c>
      <c r="W4909" s="2">
        <v>3401</v>
      </c>
      <c r="X4909" s="2">
        <v>46</v>
      </c>
      <c r="Y4909" s="2">
        <v>112</v>
      </c>
      <c r="Z4909" s="2">
        <v>143</v>
      </c>
      <c r="AA4909" s="2">
        <v>28</v>
      </c>
      <c r="AB4909" s="2">
        <v>60</v>
      </c>
      <c r="AC4909" s="2" t="s">
        <v>18486</v>
      </c>
      <c r="AD4909" s="2" t="s">
        <v>34</v>
      </c>
    </row>
    <row r="4910" spans="1:30" x14ac:dyDescent="0.25">
      <c r="A4910" s="2">
        <v>25406690</v>
      </c>
      <c r="B4910" s="2" t="s">
        <v>16086</v>
      </c>
      <c r="C4910" s="2" t="s">
        <v>18675</v>
      </c>
      <c r="D4910" s="2" t="s">
        <v>16098</v>
      </c>
      <c r="E4910" s="2">
        <f>IF(ISNUMBER(SEARCH("无购物",D4910)),1,0)</f>
        <v>1</v>
      </c>
      <c r="F4910" s="2">
        <f>IF(ISNUMBER(SEARCH("无自费",D4910)),1,0)</f>
        <v>0</v>
      </c>
      <c r="G4910" s="2">
        <f>IF(ISNUMBER(SEARCH("成团保障",D4910)),1,0)</f>
        <v>1</v>
      </c>
      <c r="H4910" s="2">
        <f>IF(OR(ISNUMBER(SEARCH("赠取消险",D4910)),ISNUMBER(SEARCH("提前*天免费退",D4910))),1,0)</f>
        <v>0</v>
      </c>
      <c r="I4910" s="2">
        <v>4</v>
      </c>
      <c r="J4910" s="2">
        <v>79</v>
      </c>
      <c r="K4910" s="2" t="s">
        <v>33</v>
      </c>
      <c r="L4910" s="2">
        <v>1288</v>
      </c>
      <c r="M4910" s="2">
        <v>0</v>
      </c>
      <c r="N4910" s="2" t="s">
        <v>34</v>
      </c>
      <c r="O4910" s="2" t="s">
        <v>77</v>
      </c>
      <c r="P4910" s="2" t="s">
        <v>16102</v>
      </c>
      <c r="Q4910" s="2" t="s">
        <v>18676</v>
      </c>
      <c r="R4910" s="2">
        <v>303</v>
      </c>
      <c r="S4910" s="2">
        <v>304</v>
      </c>
      <c r="T4910" s="2">
        <v>307</v>
      </c>
      <c r="U4910" s="2">
        <v>314</v>
      </c>
      <c r="V4910" s="2">
        <v>314</v>
      </c>
      <c r="W4910" s="2">
        <v>314</v>
      </c>
      <c r="X4910" s="2">
        <v>1</v>
      </c>
      <c r="Y4910" s="2">
        <v>3</v>
      </c>
      <c r="Z4910" s="2">
        <v>7</v>
      </c>
      <c r="AA4910" s="2">
        <v>0</v>
      </c>
      <c r="AB4910" s="2">
        <v>0</v>
      </c>
      <c r="AC4910" s="2" t="s">
        <v>18486</v>
      </c>
      <c r="AD4910" s="2" t="s">
        <v>34</v>
      </c>
    </row>
    <row r="4911" spans="1:30" x14ac:dyDescent="0.25">
      <c r="A4911" s="2">
        <v>25699508</v>
      </c>
      <c r="B4911" s="2" t="s">
        <v>18677</v>
      </c>
      <c r="C4911" s="2" t="s">
        <v>18678</v>
      </c>
      <c r="D4911" s="2" t="s">
        <v>16185</v>
      </c>
      <c r="E4911" s="2">
        <f>IF(ISNUMBER(SEARCH("无购物",D4911)),1,0)</f>
        <v>1</v>
      </c>
      <c r="F4911" s="2">
        <f>IF(ISNUMBER(SEARCH("无自费",D4911)),1,0)</f>
        <v>0</v>
      </c>
      <c r="G4911" s="2">
        <f>IF(ISNUMBER(SEARCH("成团保障",D4911)),1,0)</f>
        <v>1</v>
      </c>
      <c r="H4911" s="2">
        <f>IF(OR(ISNUMBER(SEARCH("赠取消险",D4911)),ISNUMBER(SEARCH("提前*天免费退",D4911))),1,0)</f>
        <v>0</v>
      </c>
      <c r="I4911" s="2">
        <v>4</v>
      </c>
      <c r="J4911" s="2">
        <v>21</v>
      </c>
      <c r="K4911" s="2" t="s">
        <v>83</v>
      </c>
      <c r="L4911" s="2">
        <v>2232</v>
      </c>
      <c r="M4911" s="2">
        <v>0</v>
      </c>
      <c r="N4911" s="2" t="s">
        <v>34</v>
      </c>
      <c r="O4911" s="2" t="s">
        <v>77</v>
      </c>
      <c r="P4911" s="2" t="s">
        <v>18679</v>
      </c>
      <c r="Q4911" s="2" t="s">
        <v>18680</v>
      </c>
      <c r="R4911" s="2">
        <v>178</v>
      </c>
      <c r="S4911" s="2" t="s">
        <v>34</v>
      </c>
      <c r="T4911" s="2">
        <v>181</v>
      </c>
      <c r="U4911" s="2">
        <v>181</v>
      </c>
      <c r="V4911" s="2">
        <v>182</v>
      </c>
      <c r="W4911" s="2">
        <v>186</v>
      </c>
      <c r="X4911" s="2">
        <v>0</v>
      </c>
      <c r="Y4911" s="2">
        <v>0</v>
      </c>
      <c r="Z4911" s="2">
        <v>0</v>
      </c>
      <c r="AA4911" s="2">
        <v>1</v>
      </c>
      <c r="AB4911" s="2">
        <v>4</v>
      </c>
      <c r="AC4911" s="2" t="s">
        <v>18486</v>
      </c>
      <c r="AD4911" s="2" t="s">
        <v>34</v>
      </c>
    </row>
    <row r="4912" spans="1:30" x14ac:dyDescent="0.25">
      <c r="A4912" s="2">
        <v>25742627</v>
      </c>
      <c r="B4912" s="2" t="s">
        <v>117</v>
      </c>
      <c r="C4912" s="2" t="s">
        <v>315</v>
      </c>
      <c r="D4912" s="2" t="s">
        <v>316</v>
      </c>
      <c r="E4912" s="2">
        <f>IF(ISNUMBER(SEARCH("无购物",D4912)),1,0)</f>
        <v>1</v>
      </c>
      <c r="F4912" s="2">
        <f>IF(ISNUMBER(SEARCH("无自费",D4912)),1,0)</f>
        <v>0</v>
      </c>
      <c r="G4912" s="2">
        <f>IF(ISNUMBER(SEARCH("成团保障",D4912)),1,0)</f>
        <v>1</v>
      </c>
      <c r="H4912" s="2">
        <f>IF(OR(ISNUMBER(SEARCH("赠取消险",D4912)),ISNUMBER(SEARCH("提前*天免费退",D4912))),1,0)</f>
        <v>0</v>
      </c>
      <c r="I4912" s="2">
        <v>4</v>
      </c>
      <c r="J4912" s="2">
        <v>149</v>
      </c>
      <c r="K4912" s="2" t="s">
        <v>33</v>
      </c>
      <c r="L4912" s="2">
        <v>1849</v>
      </c>
      <c r="M4912" s="2">
        <v>0</v>
      </c>
      <c r="N4912" s="2" t="s">
        <v>34</v>
      </c>
      <c r="O4912" s="2" t="s">
        <v>77</v>
      </c>
      <c r="P4912" s="2" t="s">
        <v>317</v>
      </c>
      <c r="Q4912" s="2" t="s">
        <v>18681</v>
      </c>
      <c r="R4912" s="2">
        <v>561</v>
      </c>
      <c r="S4912" s="2">
        <v>575</v>
      </c>
      <c r="T4912" s="2">
        <v>595</v>
      </c>
      <c r="U4912" s="2">
        <v>619</v>
      </c>
      <c r="V4912" s="2">
        <v>628</v>
      </c>
      <c r="W4912" s="2">
        <v>646</v>
      </c>
      <c r="X4912" s="2">
        <v>14</v>
      </c>
      <c r="Y4912" s="2">
        <v>20</v>
      </c>
      <c r="Z4912" s="2">
        <v>24</v>
      </c>
      <c r="AA4912" s="2">
        <v>9</v>
      </c>
      <c r="AB4912" s="2">
        <v>18</v>
      </c>
      <c r="AC4912" s="2" t="s">
        <v>18486</v>
      </c>
      <c r="AD4912" s="2" t="s">
        <v>34</v>
      </c>
    </row>
    <row r="4913" spans="1:30" x14ac:dyDescent="0.25">
      <c r="A4913" s="2">
        <v>25749291</v>
      </c>
      <c r="B4913" s="2" t="s">
        <v>112</v>
      </c>
      <c r="C4913" s="2" t="s">
        <v>319</v>
      </c>
      <c r="D4913" s="2" t="s">
        <v>316</v>
      </c>
      <c r="E4913" s="2">
        <f>IF(ISNUMBER(SEARCH("无购物",D4913)),1,0)</f>
        <v>1</v>
      </c>
      <c r="F4913" s="2">
        <f>IF(ISNUMBER(SEARCH("无自费",D4913)),1,0)</f>
        <v>0</v>
      </c>
      <c r="G4913" s="2">
        <f>IF(ISNUMBER(SEARCH("成团保障",D4913)),1,0)</f>
        <v>1</v>
      </c>
      <c r="H4913" s="2">
        <f>IF(OR(ISNUMBER(SEARCH("赠取消险",D4913)),ISNUMBER(SEARCH("提前*天免费退",D4913))),1,0)</f>
        <v>0</v>
      </c>
      <c r="I4913" s="2">
        <v>4</v>
      </c>
      <c r="J4913" s="2">
        <v>242</v>
      </c>
      <c r="K4913" s="2" t="s">
        <v>33</v>
      </c>
      <c r="L4913" s="2">
        <v>2145</v>
      </c>
      <c r="M4913" s="2">
        <v>0</v>
      </c>
      <c r="N4913" s="2" t="s">
        <v>34</v>
      </c>
      <c r="O4913" s="2" t="s">
        <v>77</v>
      </c>
      <c r="P4913" s="2" t="s">
        <v>320</v>
      </c>
      <c r="Q4913" s="2" t="s">
        <v>18682</v>
      </c>
      <c r="R4913" s="2">
        <v>890</v>
      </c>
      <c r="S4913" s="2">
        <v>914</v>
      </c>
      <c r="T4913" s="2">
        <v>994</v>
      </c>
      <c r="U4913" s="2">
        <v>1043</v>
      </c>
      <c r="V4913" s="2">
        <v>1067</v>
      </c>
      <c r="W4913" s="2">
        <v>1112</v>
      </c>
      <c r="X4913" s="2">
        <v>24</v>
      </c>
      <c r="Y4913" s="2">
        <v>80</v>
      </c>
      <c r="Z4913" s="2">
        <v>49</v>
      </c>
      <c r="AA4913" s="2">
        <v>24</v>
      </c>
      <c r="AB4913" s="2">
        <v>45</v>
      </c>
      <c r="AC4913" s="2" t="s">
        <v>18486</v>
      </c>
      <c r="AD4913" s="2" t="s">
        <v>34</v>
      </c>
    </row>
    <row r="4914" spans="1:30" x14ac:dyDescent="0.25">
      <c r="A4914" s="2">
        <v>25779690</v>
      </c>
      <c r="B4914" s="2" t="s">
        <v>73</v>
      </c>
      <c r="C4914" s="2" t="s">
        <v>322</v>
      </c>
      <c r="D4914" s="2" t="s">
        <v>169</v>
      </c>
      <c r="E4914" s="2">
        <f>IF(ISNUMBER(SEARCH("无购物",D4914)),1,0)</f>
        <v>1</v>
      </c>
      <c r="F4914" s="2">
        <f>IF(ISNUMBER(SEARCH("无自费",D4914)),1,0)</f>
        <v>0</v>
      </c>
      <c r="G4914" s="2">
        <f>IF(ISNUMBER(SEARCH("成团保障",D4914)),1,0)</f>
        <v>1</v>
      </c>
      <c r="H4914" s="2">
        <f>IF(OR(ISNUMBER(SEARCH("赠取消险",D4914)),ISNUMBER(SEARCH("提前*天免费退",D4914))),1,0)</f>
        <v>0</v>
      </c>
      <c r="I4914" s="2">
        <v>4</v>
      </c>
      <c r="J4914" s="2">
        <v>17</v>
      </c>
      <c r="K4914" s="2" t="s">
        <v>33</v>
      </c>
      <c r="L4914" s="2">
        <v>974</v>
      </c>
      <c r="M4914" s="2">
        <v>1</v>
      </c>
      <c r="N4914" s="2">
        <v>50</v>
      </c>
      <c r="O4914" s="2" t="s">
        <v>77</v>
      </c>
      <c r="P4914" s="2" t="s">
        <v>16106</v>
      </c>
      <c r="Q4914" s="2" t="s">
        <v>18683</v>
      </c>
      <c r="R4914" s="2">
        <v>93</v>
      </c>
      <c r="S4914" s="2">
        <v>129</v>
      </c>
      <c r="T4914" s="2">
        <v>141</v>
      </c>
      <c r="U4914" s="2">
        <v>195</v>
      </c>
      <c r="V4914" s="2">
        <v>200</v>
      </c>
      <c r="W4914" s="2">
        <v>252</v>
      </c>
      <c r="X4914" s="2">
        <v>36</v>
      </c>
      <c r="Y4914" s="2">
        <v>12</v>
      </c>
      <c r="Z4914" s="2">
        <v>54</v>
      </c>
      <c r="AA4914" s="2">
        <v>5</v>
      </c>
      <c r="AB4914" s="2">
        <v>52</v>
      </c>
      <c r="AC4914" s="2" t="s">
        <v>18486</v>
      </c>
      <c r="AD4914" s="2" t="s">
        <v>34</v>
      </c>
    </row>
    <row r="4915" spans="1:30" x14ac:dyDescent="0.25">
      <c r="A4915" s="2">
        <v>2648553</v>
      </c>
      <c r="B4915" s="2" t="s">
        <v>187</v>
      </c>
      <c r="C4915" s="2" t="s">
        <v>325</v>
      </c>
      <c r="D4915" s="2" t="s">
        <v>161</v>
      </c>
      <c r="E4915" s="2">
        <f>IF(ISNUMBER(SEARCH("无购物",D4915)),1,0)</f>
        <v>1</v>
      </c>
      <c r="F4915" s="2">
        <f>IF(ISNUMBER(SEARCH("无自费",D4915)),1,0)</f>
        <v>0</v>
      </c>
      <c r="G4915" s="2">
        <f>IF(ISNUMBER(SEARCH("成团保障",D4915)),1,0)</f>
        <v>1</v>
      </c>
      <c r="H4915" s="2">
        <f>IF(OR(ISNUMBER(SEARCH("赠取消险",D4915)),ISNUMBER(SEARCH("提前*天免费退",D4915))),1,0)</f>
        <v>0</v>
      </c>
      <c r="I4915" s="2">
        <v>4</v>
      </c>
      <c r="J4915" s="2">
        <v>3239</v>
      </c>
      <c r="K4915" s="2" t="s">
        <v>76</v>
      </c>
      <c r="L4915" s="2">
        <v>993</v>
      </c>
      <c r="M4915" s="2">
        <v>0</v>
      </c>
      <c r="N4915" s="2" t="s">
        <v>34</v>
      </c>
      <c r="O4915" s="2" t="s">
        <v>77</v>
      </c>
      <c r="P4915" s="2" t="s">
        <v>190</v>
      </c>
      <c r="Q4915" s="2" t="s">
        <v>18684</v>
      </c>
      <c r="R4915" s="2">
        <v>11522</v>
      </c>
      <c r="S4915" s="2">
        <v>11544</v>
      </c>
      <c r="T4915" s="2">
        <v>11582</v>
      </c>
      <c r="U4915" s="2">
        <v>11689</v>
      </c>
      <c r="V4915" s="2">
        <v>11716</v>
      </c>
      <c r="W4915" s="2">
        <v>11761</v>
      </c>
      <c r="X4915" s="2">
        <v>22</v>
      </c>
      <c r="Y4915" s="2">
        <v>38</v>
      </c>
      <c r="Z4915" s="2">
        <v>107</v>
      </c>
      <c r="AA4915" s="2">
        <v>27</v>
      </c>
      <c r="AB4915" s="2">
        <v>45</v>
      </c>
      <c r="AC4915" s="2" t="s">
        <v>18486</v>
      </c>
      <c r="AD4915" s="2" t="s">
        <v>34</v>
      </c>
    </row>
    <row r="4916" spans="1:30" x14ac:dyDescent="0.25">
      <c r="A4916" s="2">
        <v>2649014</v>
      </c>
      <c r="B4916" s="2" t="s">
        <v>327</v>
      </c>
      <c r="C4916" s="2" t="s">
        <v>328</v>
      </c>
      <c r="D4916" s="2" t="s">
        <v>230</v>
      </c>
      <c r="E4916" s="2">
        <f>IF(ISNUMBER(SEARCH("无购物",D4916)),1,0)</f>
        <v>1</v>
      </c>
      <c r="F4916" s="2">
        <f>IF(ISNUMBER(SEARCH("无自费",D4916)),1,0)</f>
        <v>0</v>
      </c>
      <c r="G4916" s="2">
        <f>IF(ISNUMBER(SEARCH("成团保障",D4916)),1,0)</f>
        <v>1</v>
      </c>
      <c r="H4916" s="2">
        <f>IF(OR(ISNUMBER(SEARCH("赠取消险",D4916)),ISNUMBER(SEARCH("提前*天免费退",D4916))),1,0)</f>
        <v>0</v>
      </c>
      <c r="I4916" s="2">
        <v>4</v>
      </c>
      <c r="J4916" s="2">
        <v>75</v>
      </c>
      <c r="K4916" s="2" t="s">
        <v>76</v>
      </c>
      <c r="L4916" s="2">
        <v>1331</v>
      </c>
      <c r="M4916" s="2">
        <v>0</v>
      </c>
      <c r="N4916" s="2" t="s">
        <v>34</v>
      </c>
      <c r="O4916" s="2" t="s">
        <v>77</v>
      </c>
      <c r="P4916" s="2" t="s">
        <v>197</v>
      </c>
      <c r="Q4916" s="2" t="s">
        <v>18685</v>
      </c>
      <c r="R4916" s="2">
        <v>309</v>
      </c>
      <c r="S4916" s="2">
        <v>311</v>
      </c>
      <c r="T4916" s="2">
        <v>311</v>
      </c>
      <c r="U4916" s="2">
        <v>311</v>
      </c>
      <c r="V4916" s="2">
        <v>311</v>
      </c>
      <c r="W4916" s="2">
        <v>317</v>
      </c>
      <c r="X4916" s="2">
        <v>2</v>
      </c>
      <c r="Y4916" s="2">
        <v>0</v>
      </c>
      <c r="Z4916" s="2">
        <v>0</v>
      </c>
      <c r="AA4916" s="2">
        <v>0</v>
      </c>
      <c r="AB4916" s="2">
        <v>6</v>
      </c>
      <c r="AC4916" s="2" t="s">
        <v>18486</v>
      </c>
      <c r="AD4916" s="2" t="s">
        <v>34</v>
      </c>
    </row>
    <row r="4917" spans="1:30" x14ac:dyDescent="0.25">
      <c r="A4917" s="2">
        <v>26623246</v>
      </c>
      <c r="B4917" s="2" t="s">
        <v>18649</v>
      </c>
      <c r="C4917" s="2" t="s">
        <v>18686</v>
      </c>
      <c r="D4917" s="2" t="s">
        <v>18687</v>
      </c>
      <c r="E4917" s="2">
        <f>IF(ISNUMBER(SEARCH("无购物",D4917)),1,0)</f>
        <v>1</v>
      </c>
      <c r="F4917" s="2">
        <f>IF(ISNUMBER(SEARCH("无自费",D4917)),1,0)</f>
        <v>0</v>
      </c>
      <c r="G4917" s="2">
        <f>IF(ISNUMBER(SEARCH("成团保障",D4917)),1,0)</f>
        <v>1</v>
      </c>
      <c r="H4917" s="2">
        <f>IF(OR(ISNUMBER(SEARCH("赠取消险",D4917)),ISNUMBER(SEARCH("提前*天免费退",D4917))),1,0)</f>
        <v>0</v>
      </c>
      <c r="I4917" s="2">
        <v>4</v>
      </c>
      <c r="J4917" s="2">
        <v>31</v>
      </c>
      <c r="K4917" s="2" t="s">
        <v>18626</v>
      </c>
      <c r="L4917" s="2">
        <v>2093</v>
      </c>
      <c r="M4917" s="2">
        <v>1</v>
      </c>
      <c r="N4917" s="2">
        <v>50</v>
      </c>
      <c r="O4917" s="2" t="s">
        <v>77</v>
      </c>
      <c r="P4917" s="2" t="s">
        <v>18688</v>
      </c>
      <c r="Q4917" s="2" t="s">
        <v>18689</v>
      </c>
      <c r="R4917" s="2">
        <v>316</v>
      </c>
      <c r="S4917" s="2">
        <v>326</v>
      </c>
      <c r="T4917" s="2">
        <v>333</v>
      </c>
      <c r="U4917" s="2">
        <v>343</v>
      </c>
      <c r="V4917" s="2">
        <v>349</v>
      </c>
      <c r="W4917" s="2">
        <v>367</v>
      </c>
      <c r="X4917" s="2">
        <v>10</v>
      </c>
      <c r="Y4917" s="2">
        <v>7</v>
      </c>
      <c r="Z4917" s="2">
        <v>10</v>
      </c>
      <c r="AA4917" s="2">
        <v>6</v>
      </c>
      <c r="AB4917" s="2">
        <v>18</v>
      </c>
      <c r="AC4917" s="2" t="s">
        <v>18486</v>
      </c>
      <c r="AD4917" s="2" t="s">
        <v>34</v>
      </c>
    </row>
    <row r="4918" spans="1:30" x14ac:dyDescent="0.25">
      <c r="A4918" s="2">
        <v>2663452</v>
      </c>
      <c r="B4918" s="2" t="s">
        <v>80</v>
      </c>
      <c r="C4918" s="2" t="s">
        <v>16115</v>
      </c>
      <c r="D4918" s="2" t="s">
        <v>169</v>
      </c>
      <c r="E4918" s="2">
        <f>IF(ISNUMBER(SEARCH("无购物",D4918)),1,0)</f>
        <v>1</v>
      </c>
      <c r="F4918" s="2">
        <f>IF(ISNUMBER(SEARCH("无自费",D4918)),1,0)</f>
        <v>0</v>
      </c>
      <c r="G4918" s="2">
        <f>IF(ISNUMBER(SEARCH("成团保障",D4918)),1,0)</f>
        <v>1</v>
      </c>
      <c r="H4918" s="2">
        <f>IF(OR(ISNUMBER(SEARCH("赠取消险",D4918)),ISNUMBER(SEARCH("提前*天免费退",D4918))),1,0)</f>
        <v>0</v>
      </c>
      <c r="I4918" s="2">
        <v>4</v>
      </c>
      <c r="J4918" s="2">
        <v>1079</v>
      </c>
      <c r="K4918" s="2" t="s">
        <v>76</v>
      </c>
      <c r="L4918" s="2">
        <v>1015</v>
      </c>
      <c r="M4918" s="2">
        <v>0</v>
      </c>
      <c r="N4918" s="2" t="s">
        <v>34</v>
      </c>
      <c r="O4918" s="2" t="s">
        <v>77</v>
      </c>
      <c r="P4918" s="2" t="s">
        <v>16005</v>
      </c>
      <c r="Q4918" s="2" t="s">
        <v>18690</v>
      </c>
      <c r="R4918" s="2">
        <v>4255</v>
      </c>
      <c r="S4918" s="2">
        <v>4368</v>
      </c>
      <c r="T4918" s="2">
        <v>4552</v>
      </c>
      <c r="U4918" s="2">
        <v>4794</v>
      </c>
      <c r="V4918" s="2">
        <v>4852</v>
      </c>
      <c r="W4918" s="2">
        <v>5000</v>
      </c>
      <c r="X4918" s="2">
        <v>113</v>
      </c>
      <c r="Y4918" s="2">
        <v>184</v>
      </c>
      <c r="Z4918" s="2">
        <v>242</v>
      </c>
      <c r="AA4918" s="2">
        <v>58</v>
      </c>
      <c r="AB4918" s="2">
        <v>148</v>
      </c>
      <c r="AC4918" s="2" t="s">
        <v>18486</v>
      </c>
      <c r="AD4918" s="2" t="s">
        <v>34</v>
      </c>
    </row>
    <row r="4919" spans="1:30" x14ac:dyDescent="0.25">
      <c r="A4919" s="2">
        <v>26798427</v>
      </c>
      <c r="B4919" s="2" t="s">
        <v>18557</v>
      </c>
      <c r="C4919" s="2" t="s">
        <v>18691</v>
      </c>
      <c r="D4919" s="2" t="s">
        <v>650</v>
      </c>
      <c r="E4919" s="2">
        <f>IF(ISNUMBER(SEARCH("无购物",D4919)),1,0)</f>
        <v>1</v>
      </c>
      <c r="F4919" s="2">
        <f>IF(ISNUMBER(SEARCH("无自费",D4919)),1,0)</f>
        <v>0</v>
      </c>
      <c r="G4919" s="2">
        <f>IF(ISNUMBER(SEARCH("成团保障",D4919)),1,0)</f>
        <v>1</v>
      </c>
      <c r="H4919" s="2">
        <f>IF(OR(ISNUMBER(SEARCH("赠取消险",D4919)),ISNUMBER(SEARCH("提前*天免费退",D4919))),1,0)</f>
        <v>0</v>
      </c>
      <c r="I4919" s="2">
        <v>5</v>
      </c>
      <c r="J4919" s="2">
        <v>15</v>
      </c>
      <c r="K4919" s="2" t="s">
        <v>33</v>
      </c>
      <c r="L4919" s="2">
        <v>1038</v>
      </c>
      <c r="M4919" s="2">
        <v>0</v>
      </c>
      <c r="N4919" s="2" t="s">
        <v>34</v>
      </c>
      <c r="O4919" s="2" t="s">
        <v>77</v>
      </c>
      <c r="P4919" s="2" t="s">
        <v>18692</v>
      </c>
      <c r="Q4919" s="2" t="s">
        <v>18693</v>
      </c>
      <c r="R4919" s="2">
        <v>30</v>
      </c>
      <c r="S4919" s="2">
        <v>30</v>
      </c>
      <c r="T4919" s="2">
        <v>30</v>
      </c>
      <c r="U4919" s="2">
        <v>38</v>
      </c>
      <c r="V4919" s="2">
        <v>38</v>
      </c>
      <c r="W4919" s="2">
        <v>41</v>
      </c>
      <c r="X4919" s="2">
        <v>0</v>
      </c>
      <c r="Y4919" s="2">
        <v>0</v>
      </c>
      <c r="Z4919" s="2">
        <v>8</v>
      </c>
      <c r="AA4919" s="2">
        <v>0</v>
      </c>
      <c r="AB4919" s="2">
        <v>3</v>
      </c>
      <c r="AC4919" s="2" t="s">
        <v>18486</v>
      </c>
      <c r="AD4919" s="2" t="s">
        <v>34</v>
      </c>
    </row>
    <row r="4920" spans="1:30" x14ac:dyDescent="0.25">
      <c r="A4920" s="2">
        <v>26810953</v>
      </c>
      <c r="B4920" s="2" t="s">
        <v>18602</v>
      </c>
      <c r="C4920" s="2" t="s">
        <v>18694</v>
      </c>
      <c r="D4920" s="2" t="s">
        <v>18695</v>
      </c>
      <c r="E4920" s="2">
        <f>IF(ISNUMBER(SEARCH("无购物",D4920)),1,0)</f>
        <v>1</v>
      </c>
      <c r="F4920" s="2">
        <f>IF(ISNUMBER(SEARCH("无自费",D4920)),1,0)</f>
        <v>0</v>
      </c>
      <c r="G4920" s="2">
        <f>IF(ISNUMBER(SEARCH("成团保障",D4920)),1,0)</f>
        <v>1</v>
      </c>
      <c r="H4920" s="2">
        <f>IF(OR(ISNUMBER(SEARCH("赠取消险",D4920)),ISNUMBER(SEARCH("提前*天免费退",D4920))),1,0)</f>
        <v>0</v>
      </c>
      <c r="I4920" s="2">
        <v>4</v>
      </c>
      <c r="J4920" s="2">
        <v>58</v>
      </c>
      <c r="K4920" s="2" t="s">
        <v>33</v>
      </c>
      <c r="L4920" s="2">
        <v>1529</v>
      </c>
      <c r="M4920" s="2">
        <v>0</v>
      </c>
      <c r="N4920" s="2" t="s">
        <v>34</v>
      </c>
      <c r="O4920" s="2" t="s">
        <v>77</v>
      </c>
      <c r="P4920" s="2" t="s">
        <v>18696</v>
      </c>
      <c r="Q4920" s="2" t="s">
        <v>18697</v>
      </c>
      <c r="R4920" s="2">
        <v>219</v>
      </c>
      <c r="S4920" s="2">
        <v>219</v>
      </c>
      <c r="T4920" s="2">
        <v>221</v>
      </c>
      <c r="U4920" s="2">
        <v>230</v>
      </c>
      <c r="V4920" s="2">
        <v>230</v>
      </c>
      <c r="W4920" s="2">
        <v>232</v>
      </c>
      <c r="X4920" s="2">
        <v>0</v>
      </c>
      <c r="Y4920" s="2">
        <v>2</v>
      </c>
      <c r="Z4920" s="2">
        <v>9</v>
      </c>
      <c r="AA4920" s="2">
        <v>0</v>
      </c>
      <c r="AB4920" s="2">
        <v>2</v>
      </c>
      <c r="AC4920" s="2" t="s">
        <v>18486</v>
      </c>
      <c r="AD4920" s="2" t="s">
        <v>34</v>
      </c>
    </row>
    <row r="4921" spans="1:30" x14ac:dyDescent="0.25">
      <c r="A4921" s="2">
        <v>2681651</v>
      </c>
      <c r="B4921" s="2" t="s">
        <v>18505</v>
      </c>
      <c r="C4921" s="2" t="s">
        <v>18698</v>
      </c>
      <c r="D4921" s="2" t="s">
        <v>6470</v>
      </c>
      <c r="E4921" s="2">
        <f>IF(ISNUMBER(SEARCH("无购物",D4921)),1,0)</f>
        <v>0</v>
      </c>
      <c r="F4921" s="2">
        <f>IF(ISNUMBER(SEARCH("无自费",D4921)),1,0)</f>
        <v>0</v>
      </c>
      <c r="G4921" s="2">
        <f>IF(ISNUMBER(SEARCH("成团保障",D4921)),1,0)</f>
        <v>0</v>
      </c>
      <c r="H4921" s="2">
        <f>IF(OR(ISNUMBER(SEARCH("赠取消险",D4921)),ISNUMBER(SEARCH("提前*天免费退",D4921))),1,0)</f>
        <v>0</v>
      </c>
      <c r="I4921" s="2">
        <v>4</v>
      </c>
      <c r="J4921" s="2">
        <v>7</v>
      </c>
      <c r="K4921" s="2" t="s">
        <v>33</v>
      </c>
      <c r="L4921" s="2">
        <v>1834</v>
      </c>
      <c r="M4921" s="2">
        <v>0</v>
      </c>
      <c r="N4921" s="2" t="s">
        <v>34</v>
      </c>
      <c r="O4921" s="2" t="s">
        <v>35</v>
      </c>
      <c r="P4921" s="2" t="s">
        <v>18508</v>
      </c>
      <c r="Q4921" s="2" t="s">
        <v>34</v>
      </c>
      <c r="R4921" s="2">
        <v>102</v>
      </c>
      <c r="S4921" s="2">
        <v>104</v>
      </c>
      <c r="T4921" s="2">
        <v>104</v>
      </c>
      <c r="U4921" s="2">
        <v>104</v>
      </c>
      <c r="V4921" s="2">
        <v>104</v>
      </c>
      <c r="W4921" s="2">
        <v>104</v>
      </c>
      <c r="X4921" s="2">
        <v>2</v>
      </c>
      <c r="Y4921" s="2">
        <v>0</v>
      </c>
      <c r="Z4921" s="2">
        <v>0</v>
      </c>
      <c r="AA4921" s="2">
        <v>0</v>
      </c>
      <c r="AB4921" s="2">
        <v>0</v>
      </c>
      <c r="AC4921" s="2" t="s">
        <v>18486</v>
      </c>
      <c r="AD4921" s="2" t="s">
        <v>34</v>
      </c>
    </row>
    <row r="4922" spans="1:30" x14ac:dyDescent="0.25">
      <c r="A4922" s="2">
        <v>26855760</v>
      </c>
      <c r="B4922" s="2" t="s">
        <v>18699</v>
      </c>
      <c r="C4922" s="2" t="s">
        <v>18700</v>
      </c>
      <c r="D4922" s="2" t="s">
        <v>18701</v>
      </c>
      <c r="E4922" s="2">
        <f>IF(ISNUMBER(SEARCH("无购物",D4922)),1,0)</f>
        <v>1</v>
      </c>
      <c r="F4922" s="2">
        <f>IF(ISNUMBER(SEARCH("无自费",D4922)),1,0)</f>
        <v>0</v>
      </c>
      <c r="G4922" s="2">
        <f>IF(ISNUMBER(SEARCH("成团保障",D4922)),1,0)</f>
        <v>1</v>
      </c>
      <c r="H4922" s="2">
        <f>IF(OR(ISNUMBER(SEARCH("赠取消险",D4922)),ISNUMBER(SEARCH("提前*天免费退",D4922))),1,0)</f>
        <v>0</v>
      </c>
      <c r="I4922" s="2">
        <v>4</v>
      </c>
      <c r="J4922" s="2">
        <v>10</v>
      </c>
      <c r="K4922" s="2" t="s">
        <v>33</v>
      </c>
      <c r="L4922" s="2">
        <v>1549</v>
      </c>
      <c r="M4922" s="2">
        <v>0</v>
      </c>
      <c r="N4922" s="2" t="s">
        <v>34</v>
      </c>
      <c r="O4922" s="2" t="s">
        <v>77</v>
      </c>
      <c r="P4922" s="2" t="s">
        <v>18702</v>
      </c>
      <c r="Q4922" s="2" t="s">
        <v>18703</v>
      </c>
      <c r="R4922" s="2">
        <v>31</v>
      </c>
      <c r="S4922" s="2">
        <v>33</v>
      </c>
      <c r="T4922" s="2">
        <v>45</v>
      </c>
      <c r="U4922" s="2">
        <v>45</v>
      </c>
      <c r="V4922" s="2">
        <v>45</v>
      </c>
      <c r="W4922" s="2">
        <v>45</v>
      </c>
      <c r="X4922" s="2">
        <v>2</v>
      </c>
      <c r="Y4922" s="2">
        <v>12</v>
      </c>
      <c r="Z4922" s="2">
        <v>0</v>
      </c>
      <c r="AA4922" s="2">
        <v>0</v>
      </c>
      <c r="AB4922" s="2">
        <v>0</v>
      </c>
      <c r="AC4922" s="2" t="s">
        <v>18486</v>
      </c>
      <c r="AD4922" s="2" t="s">
        <v>34</v>
      </c>
    </row>
    <row r="4923" spans="1:30" x14ac:dyDescent="0.25">
      <c r="A4923" s="2">
        <v>26922767</v>
      </c>
      <c r="B4923" s="2" t="s">
        <v>16122</v>
      </c>
      <c r="C4923" s="2" t="s">
        <v>16123</v>
      </c>
      <c r="D4923" s="2" t="s">
        <v>16124</v>
      </c>
      <c r="E4923" s="2">
        <f>IF(ISNUMBER(SEARCH("无购物",D4923)),1,0)</f>
        <v>1</v>
      </c>
      <c r="F4923" s="2">
        <f>IF(ISNUMBER(SEARCH("无自费",D4923)),1,0)</f>
        <v>0</v>
      </c>
      <c r="G4923" s="2">
        <f>IF(ISNUMBER(SEARCH("成团保障",D4923)),1,0)</f>
        <v>1</v>
      </c>
      <c r="H4923" s="2">
        <f>IF(OR(ISNUMBER(SEARCH("赠取消险",D4923)),ISNUMBER(SEARCH("提前*天免费退",D4923))),1,0)</f>
        <v>0</v>
      </c>
      <c r="I4923" s="2" t="s">
        <v>34</v>
      </c>
      <c r="J4923" s="2" t="s">
        <v>34</v>
      </c>
      <c r="K4923" s="2" t="s">
        <v>83</v>
      </c>
      <c r="L4923" s="2">
        <v>1881</v>
      </c>
      <c r="M4923" s="2">
        <v>0</v>
      </c>
      <c r="N4923" s="2" t="s">
        <v>34</v>
      </c>
      <c r="O4923" s="2" t="s">
        <v>77</v>
      </c>
      <c r="P4923" s="2" t="s">
        <v>16125</v>
      </c>
      <c r="Q4923" s="2" t="s">
        <v>16126</v>
      </c>
      <c r="R4923" s="2">
        <v>2</v>
      </c>
      <c r="S4923" s="2">
        <v>4</v>
      </c>
      <c r="T4923" s="2">
        <v>4</v>
      </c>
      <c r="U4923" s="2">
        <v>4</v>
      </c>
      <c r="V4923" s="2" t="s">
        <v>34</v>
      </c>
      <c r="W4923" s="2">
        <v>4</v>
      </c>
      <c r="X4923" s="2">
        <v>2</v>
      </c>
      <c r="Y4923" s="2">
        <v>0</v>
      </c>
      <c r="Z4923" s="2">
        <v>0</v>
      </c>
      <c r="AA4923" s="2">
        <v>0</v>
      </c>
      <c r="AB4923" s="2">
        <v>0</v>
      </c>
      <c r="AC4923" s="2" t="s">
        <v>18486</v>
      </c>
      <c r="AD4923" s="2" t="s">
        <v>34</v>
      </c>
    </row>
    <row r="4924" spans="1:30" x14ac:dyDescent="0.25">
      <c r="A4924" s="2">
        <v>26931891</v>
      </c>
      <c r="B4924" s="2" t="s">
        <v>16127</v>
      </c>
      <c r="C4924" s="2" t="s">
        <v>16128</v>
      </c>
      <c r="D4924" s="2" t="s">
        <v>16129</v>
      </c>
      <c r="E4924" s="2">
        <f>IF(ISNUMBER(SEARCH("无购物",D4924)),1,0)</f>
        <v>1</v>
      </c>
      <c r="F4924" s="2">
        <f>IF(ISNUMBER(SEARCH("无自费",D4924)),1,0)</f>
        <v>1</v>
      </c>
      <c r="G4924" s="2">
        <f>IF(ISNUMBER(SEARCH("成团保障",D4924)),1,0)</f>
        <v>1</v>
      </c>
      <c r="H4924" s="2">
        <f>IF(OR(ISNUMBER(SEARCH("赠取消险",D4924)),ISNUMBER(SEARCH("提前*天免费退",D4924))),1,0)</f>
        <v>0</v>
      </c>
      <c r="I4924" s="2">
        <v>4</v>
      </c>
      <c r="J4924" s="2">
        <v>1</v>
      </c>
      <c r="K4924" s="2" t="s">
        <v>83</v>
      </c>
      <c r="L4924" s="2">
        <v>2081</v>
      </c>
      <c r="M4924" s="2">
        <v>0</v>
      </c>
      <c r="N4924" s="2" t="s">
        <v>34</v>
      </c>
      <c r="O4924" s="2" t="s">
        <v>77</v>
      </c>
      <c r="P4924" s="2" t="s">
        <v>16130</v>
      </c>
      <c r="Q4924" s="2" t="s">
        <v>18704</v>
      </c>
      <c r="R4924" s="2">
        <v>2</v>
      </c>
      <c r="S4924" s="2">
        <v>2</v>
      </c>
      <c r="T4924" s="2">
        <v>2</v>
      </c>
      <c r="U4924" s="2">
        <v>6</v>
      </c>
      <c r="V4924" s="2">
        <v>6</v>
      </c>
      <c r="W4924" s="2">
        <v>6</v>
      </c>
      <c r="X4924" s="2">
        <v>0</v>
      </c>
      <c r="Y4924" s="2">
        <v>0</v>
      </c>
      <c r="Z4924" s="2">
        <v>4</v>
      </c>
      <c r="AA4924" s="2">
        <v>0</v>
      </c>
      <c r="AB4924" s="2">
        <v>0</v>
      </c>
      <c r="AC4924" s="2" t="s">
        <v>18486</v>
      </c>
      <c r="AD4924" s="2" t="s">
        <v>34</v>
      </c>
    </row>
    <row r="4925" spans="1:30" x14ac:dyDescent="0.25">
      <c r="A4925" s="2">
        <v>26948905</v>
      </c>
      <c r="B4925" s="2" t="s">
        <v>18602</v>
      </c>
      <c r="C4925" s="2" t="s">
        <v>18705</v>
      </c>
      <c r="D4925" s="2" t="s">
        <v>18706</v>
      </c>
      <c r="E4925" s="2">
        <f>IF(ISNUMBER(SEARCH("无购物",D4925)),1,0)</f>
        <v>1</v>
      </c>
      <c r="F4925" s="2">
        <f>IF(ISNUMBER(SEARCH("无自费",D4925)),1,0)</f>
        <v>0</v>
      </c>
      <c r="G4925" s="2">
        <f>IF(ISNUMBER(SEARCH("成团保障",D4925)),1,0)</f>
        <v>1</v>
      </c>
      <c r="H4925" s="2">
        <f>IF(OR(ISNUMBER(SEARCH("赠取消险",D4925)),ISNUMBER(SEARCH("提前*天免费退",D4925))),1,0)</f>
        <v>0</v>
      </c>
      <c r="I4925" s="2">
        <v>4</v>
      </c>
      <c r="J4925" s="2">
        <v>135</v>
      </c>
      <c r="K4925" s="2" t="s">
        <v>33</v>
      </c>
      <c r="L4925" s="2">
        <v>1650</v>
      </c>
      <c r="M4925" s="2">
        <v>0</v>
      </c>
      <c r="N4925" s="2" t="s">
        <v>34</v>
      </c>
      <c r="O4925" s="2" t="s">
        <v>77</v>
      </c>
      <c r="P4925" s="2" t="s">
        <v>18707</v>
      </c>
      <c r="Q4925" s="2" t="s">
        <v>18708</v>
      </c>
      <c r="R4925" s="2">
        <v>477</v>
      </c>
      <c r="S4925" s="2">
        <v>486</v>
      </c>
      <c r="T4925" s="2">
        <v>503</v>
      </c>
      <c r="U4925" s="2">
        <v>524</v>
      </c>
      <c r="V4925" s="2">
        <v>524</v>
      </c>
      <c r="W4925" s="2">
        <v>533</v>
      </c>
      <c r="X4925" s="2">
        <v>9</v>
      </c>
      <c r="Y4925" s="2">
        <v>17</v>
      </c>
      <c r="Z4925" s="2">
        <v>21</v>
      </c>
      <c r="AA4925" s="2">
        <v>0</v>
      </c>
      <c r="AB4925" s="2">
        <v>9</v>
      </c>
      <c r="AC4925" s="2" t="s">
        <v>18486</v>
      </c>
      <c r="AD4925" s="2" t="s">
        <v>34</v>
      </c>
    </row>
    <row r="4926" spans="1:30" x14ac:dyDescent="0.25">
      <c r="A4926" s="2">
        <v>26956179</v>
      </c>
      <c r="B4926" s="2" t="s">
        <v>18699</v>
      </c>
      <c r="C4926" s="2" t="s">
        <v>18709</v>
      </c>
      <c r="D4926" s="2" t="s">
        <v>18710</v>
      </c>
      <c r="E4926" s="2">
        <f>IF(ISNUMBER(SEARCH("无购物",D4926)),1,0)</f>
        <v>1</v>
      </c>
      <c r="F4926" s="2">
        <f>IF(ISNUMBER(SEARCH("无自费",D4926)),1,0)</f>
        <v>0</v>
      </c>
      <c r="G4926" s="2">
        <f>IF(ISNUMBER(SEARCH("成团保障",D4926)),1,0)</f>
        <v>1</v>
      </c>
      <c r="H4926" s="2">
        <f>IF(OR(ISNUMBER(SEARCH("赠取消险",D4926)),ISNUMBER(SEARCH("提前*天免费退",D4926))),1,0)</f>
        <v>0</v>
      </c>
      <c r="I4926" s="2">
        <v>4</v>
      </c>
      <c r="J4926" s="2">
        <v>112</v>
      </c>
      <c r="K4926" s="2" t="s">
        <v>33</v>
      </c>
      <c r="L4926" s="2">
        <v>1587</v>
      </c>
      <c r="M4926" s="2">
        <v>0</v>
      </c>
      <c r="N4926" s="2" t="s">
        <v>34</v>
      </c>
      <c r="O4926" s="2" t="s">
        <v>77</v>
      </c>
      <c r="P4926" s="2" t="s">
        <v>18711</v>
      </c>
      <c r="Q4926" s="2" t="s">
        <v>18712</v>
      </c>
      <c r="R4926" s="2">
        <v>486</v>
      </c>
      <c r="S4926" s="2">
        <v>489</v>
      </c>
      <c r="T4926" s="2">
        <v>500</v>
      </c>
      <c r="U4926" s="2">
        <v>519</v>
      </c>
      <c r="V4926" s="2">
        <v>527</v>
      </c>
      <c r="W4926" s="2">
        <v>540</v>
      </c>
      <c r="X4926" s="2">
        <v>3</v>
      </c>
      <c r="Y4926" s="2">
        <v>11</v>
      </c>
      <c r="Z4926" s="2">
        <v>19</v>
      </c>
      <c r="AA4926" s="2">
        <v>8</v>
      </c>
      <c r="AB4926" s="2">
        <v>13</v>
      </c>
      <c r="AC4926" s="2" t="s">
        <v>18486</v>
      </c>
      <c r="AD4926" s="2" t="s">
        <v>34</v>
      </c>
    </row>
    <row r="4927" spans="1:30" x14ac:dyDescent="0.25">
      <c r="A4927" s="2">
        <v>2707613</v>
      </c>
      <c r="B4927" s="2" t="s">
        <v>330</v>
      </c>
      <c r="C4927" s="2" t="s">
        <v>16132</v>
      </c>
      <c r="D4927" s="2" t="s">
        <v>181</v>
      </c>
      <c r="E4927" s="2">
        <f>IF(ISNUMBER(SEARCH("无购物",D4927)),1,0)</f>
        <v>1</v>
      </c>
      <c r="F4927" s="2">
        <f>IF(ISNUMBER(SEARCH("无自费",D4927)),1,0)</f>
        <v>0</v>
      </c>
      <c r="G4927" s="2">
        <f>IF(ISNUMBER(SEARCH("成团保障",D4927)),1,0)</f>
        <v>1</v>
      </c>
      <c r="H4927" s="2">
        <f>IF(OR(ISNUMBER(SEARCH("赠取消险",D4927)),ISNUMBER(SEARCH("提前*天免费退",D4927))),1,0)</f>
        <v>0</v>
      </c>
      <c r="I4927" s="2">
        <v>4</v>
      </c>
      <c r="J4927" s="2">
        <v>2990</v>
      </c>
      <c r="K4927" s="2" t="s">
        <v>76</v>
      </c>
      <c r="L4927" s="2">
        <v>1642</v>
      </c>
      <c r="M4927" s="2">
        <v>0</v>
      </c>
      <c r="N4927" s="2" t="s">
        <v>34</v>
      </c>
      <c r="O4927" s="2" t="s">
        <v>77</v>
      </c>
      <c r="P4927" s="2" t="s">
        <v>15974</v>
      </c>
      <c r="Q4927" s="2" t="s">
        <v>18713</v>
      </c>
      <c r="R4927" s="2">
        <v>11669</v>
      </c>
      <c r="S4927" s="2">
        <v>11870</v>
      </c>
      <c r="T4927" s="2">
        <v>12225</v>
      </c>
      <c r="U4927" s="2">
        <v>12712</v>
      </c>
      <c r="V4927" s="2">
        <v>12814</v>
      </c>
      <c r="W4927" s="2">
        <v>13033</v>
      </c>
      <c r="X4927" s="2">
        <v>201</v>
      </c>
      <c r="Y4927" s="2">
        <v>355</v>
      </c>
      <c r="Z4927" s="2">
        <v>487</v>
      </c>
      <c r="AA4927" s="2">
        <v>102</v>
      </c>
      <c r="AB4927" s="2">
        <v>219</v>
      </c>
      <c r="AC4927" s="2" t="s">
        <v>18486</v>
      </c>
      <c r="AD4927" s="2" t="s">
        <v>34</v>
      </c>
    </row>
    <row r="4928" spans="1:30" x14ac:dyDescent="0.25">
      <c r="A4928" s="2">
        <v>27107276</v>
      </c>
      <c r="B4928" s="2" t="s">
        <v>333</v>
      </c>
      <c r="C4928" s="2" t="s">
        <v>334</v>
      </c>
      <c r="D4928" s="2" t="s">
        <v>335</v>
      </c>
      <c r="E4928" s="2">
        <f>IF(ISNUMBER(SEARCH("无购物",D4928)),1,0)</f>
        <v>1</v>
      </c>
      <c r="F4928" s="2">
        <f>IF(ISNUMBER(SEARCH("无自费",D4928)),1,0)</f>
        <v>0</v>
      </c>
      <c r="G4928" s="2">
        <f>IF(ISNUMBER(SEARCH("成团保障",D4928)),1,0)</f>
        <v>1</v>
      </c>
      <c r="H4928" s="2">
        <f>IF(OR(ISNUMBER(SEARCH("赠取消险",D4928)),ISNUMBER(SEARCH("提前*天免费退",D4928))),1,0)</f>
        <v>0</v>
      </c>
      <c r="I4928" s="2">
        <v>4</v>
      </c>
      <c r="J4928" s="2">
        <v>43</v>
      </c>
      <c r="K4928" s="2" t="s">
        <v>33</v>
      </c>
      <c r="L4928" s="2">
        <v>2338</v>
      </c>
      <c r="M4928" s="2">
        <v>1</v>
      </c>
      <c r="N4928" s="2">
        <v>50</v>
      </c>
      <c r="O4928" s="2" t="s">
        <v>77</v>
      </c>
      <c r="P4928" s="2" t="s">
        <v>336</v>
      </c>
      <c r="Q4928" s="2" t="s">
        <v>18714</v>
      </c>
      <c r="R4928" s="2">
        <v>300</v>
      </c>
      <c r="S4928" s="2">
        <v>311</v>
      </c>
      <c r="T4928" s="2">
        <v>324</v>
      </c>
      <c r="U4928" s="2">
        <v>336</v>
      </c>
      <c r="V4928" s="2">
        <v>342</v>
      </c>
      <c r="W4928" s="2">
        <v>366</v>
      </c>
      <c r="X4928" s="2">
        <v>11</v>
      </c>
      <c r="Y4928" s="2">
        <v>13</v>
      </c>
      <c r="Z4928" s="2">
        <v>12</v>
      </c>
      <c r="AA4928" s="2">
        <v>6</v>
      </c>
      <c r="AB4928" s="2">
        <v>24</v>
      </c>
      <c r="AC4928" s="2" t="s">
        <v>18486</v>
      </c>
      <c r="AD4928" s="2" t="s">
        <v>34</v>
      </c>
    </row>
    <row r="4929" spans="1:30" x14ac:dyDescent="0.25">
      <c r="A4929" s="2">
        <v>27157382</v>
      </c>
      <c r="B4929" s="2" t="s">
        <v>16134</v>
      </c>
      <c r="C4929" s="2" t="s">
        <v>16135</v>
      </c>
      <c r="D4929" s="2" t="s">
        <v>16136</v>
      </c>
      <c r="E4929" s="2">
        <f>IF(ISNUMBER(SEARCH("无购物",D4929)),1,0)</f>
        <v>1</v>
      </c>
      <c r="F4929" s="2">
        <f>IF(ISNUMBER(SEARCH("无自费",D4929)),1,0)</f>
        <v>0</v>
      </c>
      <c r="G4929" s="2">
        <f>IF(ISNUMBER(SEARCH("成团保障",D4929)),1,0)</f>
        <v>1</v>
      </c>
      <c r="H4929" s="2">
        <f>IF(OR(ISNUMBER(SEARCH("赠取消险",D4929)),ISNUMBER(SEARCH("提前*天免费退",D4929))),1,0)</f>
        <v>0</v>
      </c>
      <c r="I4929" s="2">
        <v>5</v>
      </c>
      <c r="J4929" s="2">
        <v>1</v>
      </c>
      <c r="K4929" s="2" t="s">
        <v>83</v>
      </c>
      <c r="L4929" s="2">
        <v>2203</v>
      </c>
      <c r="M4929" s="2">
        <v>1</v>
      </c>
      <c r="N4929" s="2">
        <v>200</v>
      </c>
      <c r="O4929" s="2" t="s">
        <v>77</v>
      </c>
      <c r="P4929" s="2" t="s">
        <v>16137</v>
      </c>
      <c r="Q4929" s="2" t="s">
        <v>18715</v>
      </c>
      <c r="R4929" s="2">
        <v>14</v>
      </c>
      <c r="S4929" s="2">
        <v>16</v>
      </c>
      <c r="T4929" s="2">
        <v>16</v>
      </c>
      <c r="U4929" s="2">
        <v>16</v>
      </c>
      <c r="V4929" s="2">
        <v>16</v>
      </c>
      <c r="W4929" s="2">
        <v>16</v>
      </c>
      <c r="X4929" s="2">
        <v>2</v>
      </c>
      <c r="Y4929" s="2">
        <v>0</v>
      </c>
      <c r="Z4929" s="2">
        <v>0</v>
      </c>
      <c r="AA4929" s="2">
        <v>0</v>
      </c>
      <c r="AB4929" s="2">
        <v>0</v>
      </c>
      <c r="AC4929" s="2" t="s">
        <v>18486</v>
      </c>
      <c r="AD4929" s="2" t="s">
        <v>34</v>
      </c>
    </row>
    <row r="4930" spans="1:30" x14ac:dyDescent="0.25">
      <c r="A4930" s="2">
        <v>27170697</v>
      </c>
      <c r="B4930" s="2" t="s">
        <v>187</v>
      </c>
      <c r="C4930" s="2" t="s">
        <v>338</v>
      </c>
      <c r="D4930" s="2" t="s">
        <v>82</v>
      </c>
      <c r="E4930" s="2">
        <f>IF(ISNUMBER(SEARCH("无购物",D4930)),1,0)</f>
        <v>1</v>
      </c>
      <c r="F4930" s="2">
        <f>IF(ISNUMBER(SEARCH("无自费",D4930)),1,0)</f>
        <v>0</v>
      </c>
      <c r="G4930" s="2">
        <f>IF(ISNUMBER(SEARCH("成团保障",D4930)),1,0)</f>
        <v>1</v>
      </c>
      <c r="H4930" s="2">
        <f>IF(OR(ISNUMBER(SEARCH("赠取消险",D4930)),ISNUMBER(SEARCH("提前*天免费退",D4930))),1,0)</f>
        <v>0</v>
      </c>
      <c r="I4930" s="2">
        <v>4</v>
      </c>
      <c r="J4930" s="2">
        <v>97</v>
      </c>
      <c r="K4930" s="2" t="s">
        <v>83</v>
      </c>
      <c r="L4930" s="2">
        <v>1297</v>
      </c>
      <c r="M4930" s="2">
        <v>1</v>
      </c>
      <c r="N4930" s="2">
        <v>100</v>
      </c>
      <c r="O4930" s="2" t="s">
        <v>77</v>
      </c>
      <c r="P4930" s="2" t="s">
        <v>84</v>
      </c>
      <c r="Q4930" s="2" t="s">
        <v>16139</v>
      </c>
      <c r="R4930" s="2">
        <v>307</v>
      </c>
      <c r="S4930" s="2">
        <v>309</v>
      </c>
      <c r="T4930" s="2">
        <v>313</v>
      </c>
      <c r="U4930" s="2">
        <v>313</v>
      </c>
      <c r="V4930" s="2">
        <v>313</v>
      </c>
      <c r="W4930" s="2">
        <v>313</v>
      </c>
      <c r="X4930" s="2">
        <v>2</v>
      </c>
      <c r="Y4930" s="2">
        <v>4</v>
      </c>
      <c r="Z4930" s="2">
        <v>0</v>
      </c>
      <c r="AA4930" s="2">
        <v>0</v>
      </c>
      <c r="AB4930" s="2">
        <v>0</v>
      </c>
      <c r="AC4930" s="2" t="s">
        <v>18486</v>
      </c>
      <c r="AD4930" s="2" t="s">
        <v>34</v>
      </c>
    </row>
    <row r="4931" spans="1:30" x14ac:dyDescent="0.25">
      <c r="A4931" s="2">
        <v>27174645</v>
      </c>
      <c r="B4931" s="2" t="s">
        <v>330</v>
      </c>
      <c r="C4931" s="2" t="s">
        <v>345</v>
      </c>
      <c r="D4931" s="2" t="s">
        <v>335</v>
      </c>
      <c r="E4931" s="2">
        <f>IF(ISNUMBER(SEARCH("无购物",D4931)),1,0)</f>
        <v>1</v>
      </c>
      <c r="F4931" s="2">
        <f>IF(ISNUMBER(SEARCH("无自费",D4931)),1,0)</f>
        <v>0</v>
      </c>
      <c r="G4931" s="2">
        <f>IF(ISNUMBER(SEARCH("成团保障",D4931)),1,0)</f>
        <v>1</v>
      </c>
      <c r="H4931" s="2">
        <f>IF(OR(ISNUMBER(SEARCH("赠取消险",D4931)),ISNUMBER(SEARCH("提前*天免费退",D4931))),1,0)</f>
        <v>0</v>
      </c>
      <c r="I4931" s="2">
        <v>4</v>
      </c>
      <c r="J4931" s="2">
        <v>34</v>
      </c>
      <c r="K4931" s="2" t="s">
        <v>33</v>
      </c>
      <c r="L4931" s="2">
        <v>2683</v>
      </c>
      <c r="M4931" s="2">
        <v>0</v>
      </c>
      <c r="N4931" s="2" t="s">
        <v>34</v>
      </c>
      <c r="O4931" s="2" t="s">
        <v>77</v>
      </c>
      <c r="P4931" s="2" t="s">
        <v>346</v>
      </c>
      <c r="Q4931" s="2" t="s">
        <v>16140</v>
      </c>
      <c r="R4931" s="2">
        <v>103</v>
      </c>
      <c r="S4931" s="2">
        <v>103</v>
      </c>
      <c r="T4931" s="2">
        <v>103</v>
      </c>
      <c r="U4931" s="2">
        <v>105</v>
      </c>
      <c r="V4931" s="2">
        <v>105</v>
      </c>
      <c r="W4931" s="2">
        <v>110</v>
      </c>
      <c r="X4931" s="2">
        <v>0</v>
      </c>
      <c r="Y4931" s="2">
        <v>0</v>
      </c>
      <c r="Z4931" s="2">
        <v>2</v>
      </c>
      <c r="AA4931" s="2">
        <v>0</v>
      </c>
      <c r="AB4931" s="2">
        <v>5</v>
      </c>
      <c r="AC4931" s="2" t="s">
        <v>18486</v>
      </c>
      <c r="AD4931" s="2" t="s">
        <v>34</v>
      </c>
    </row>
    <row r="4932" spans="1:30" x14ac:dyDescent="0.25">
      <c r="A4932" s="2">
        <v>27178760</v>
      </c>
      <c r="B4932" s="2" t="s">
        <v>344</v>
      </c>
      <c r="C4932" s="2" t="s">
        <v>345</v>
      </c>
      <c r="D4932" s="2" t="s">
        <v>181</v>
      </c>
      <c r="E4932" s="2">
        <f>IF(ISNUMBER(SEARCH("无购物",D4932)),1,0)</f>
        <v>1</v>
      </c>
      <c r="F4932" s="2">
        <f>IF(ISNUMBER(SEARCH("无自费",D4932)),1,0)</f>
        <v>0</v>
      </c>
      <c r="G4932" s="2">
        <f>IF(ISNUMBER(SEARCH("成团保障",D4932)),1,0)</f>
        <v>1</v>
      </c>
      <c r="H4932" s="2">
        <f>IF(OR(ISNUMBER(SEARCH("赠取消险",D4932)),ISNUMBER(SEARCH("提前*天免费退",D4932))),1,0)</f>
        <v>0</v>
      </c>
      <c r="I4932" s="2">
        <v>4</v>
      </c>
      <c r="J4932" s="2">
        <v>7</v>
      </c>
      <c r="K4932" s="2" t="s">
        <v>33</v>
      </c>
      <c r="L4932" s="2">
        <v>2823</v>
      </c>
      <c r="M4932" s="2">
        <v>0</v>
      </c>
      <c r="N4932" s="2" t="s">
        <v>34</v>
      </c>
      <c r="O4932" s="2" t="s">
        <v>77</v>
      </c>
      <c r="P4932" s="2" t="s">
        <v>346</v>
      </c>
      <c r="Q4932" s="2" t="s">
        <v>18716</v>
      </c>
      <c r="R4932" s="2">
        <v>40</v>
      </c>
      <c r="S4932" s="2">
        <v>40</v>
      </c>
      <c r="T4932" s="2">
        <v>40</v>
      </c>
      <c r="U4932" s="2">
        <v>43</v>
      </c>
      <c r="V4932" s="2">
        <v>43</v>
      </c>
      <c r="W4932" s="2">
        <v>45</v>
      </c>
      <c r="X4932" s="2">
        <v>0</v>
      </c>
      <c r="Y4932" s="2">
        <v>0</v>
      </c>
      <c r="Z4932" s="2">
        <v>3</v>
      </c>
      <c r="AA4932" s="2">
        <v>0</v>
      </c>
      <c r="AB4932" s="2">
        <v>2</v>
      </c>
      <c r="AC4932" s="2" t="s">
        <v>18486</v>
      </c>
      <c r="AD4932" s="2" t="s">
        <v>34</v>
      </c>
    </row>
    <row r="4933" spans="1:30" x14ac:dyDescent="0.25">
      <c r="A4933" s="2">
        <v>27198485</v>
      </c>
      <c r="B4933" s="2" t="s">
        <v>348</v>
      </c>
      <c r="C4933" s="2" t="s">
        <v>349</v>
      </c>
      <c r="D4933" s="2" t="s">
        <v>350</v>
      </c>
      <c r="E4933" s="2">
        <f>IF(ISNUMBER(SEARCH("无购物",D4933)),1,0)</f>
        <v>1</v>
      </c>
      <c r="F4933" s="2">
        <f>IF(ISNUMBER(SEARCH("无自费",D4933)),1,0)</f>
        <v>0</v>
      </c>
      <c r="G4933" s="2">
        <f>IF(ISNUMBER(SEARCH("成团保障",D4933)),1,0)</f>
        <v>1</v>
      </c>
      <c r="H4933" s="2">
        <f>IF(OR(ISNUMBER(SEARCH("赠取消险",D4933)),ISNUMBER(SEARCH("提前*天免费退",D4933))),1,0)</f>
        <v>0</v>
      </c>
      <c r="I4933" s="2">
        <v>5</v>
      </c>
      <c r="J4933" s="2">
        <v>4</v>
      </c>
      <c r="K4933" s="2" t="s">
        <v>83</v>
      </c>
      <c r="L4933" s="2">
        <v>2197</v>
      </c>
      <c r="M4933" s="2">
        <v>1</v>
      </c>
      <c r="N4933" s="2">
        <v>100</v>
      </c>
      <c r="O4933" s="2" t="s">
        <v>77</v>
      </c>
      <c r="P4933" s="2" t="s">
        <v>351</v>
      </c>
      <c r="Q4933" s="2" t="s">
        <v>16142</v>
      </c>
      <c r="R4933" s="2">
        <v>17</v>
      </c>
      <c r="S4933" s="2">
        <v>20</v>
      </c>
      <c r="T4933" s="2">
        <v>20</v>
      </c>
      <c r="U4933" s="2" t="s">
        <v>34</v>
      </c>
      <c r="V4933" s="2">
        <v>20</v>
      </c>
      <c r="W4933" s="2">
        <v>20</v>
      </c>
      <c r="X4933" s="2">
        <v>3</v>
      </c>
      <c r="Y4933" s="2">
        <v>0</v>
      </c>
      <c r="Z4933" s="2">
        <v>0</v>
      </c>
      <c r="AA4933" s="2">
        <v>0</v>
      </c>
      <c r="AB4933" s="2">
        <v>0</v>
      </c>
      <c r="AC4933" s="2" t="s">
        <v>18486</v>
      </c>
      <c r="AD4933" s="2" t="s">
        <v>34</v>
      </c>
    </row>
    <row r="4934" spans="1:30" x14ac:dyDescent="0.25">
      <c r="A4934" s="2">
        <v>27335248</v>
      </c>
      <c r="B4934" s="2" t="s">
        <v>16925</v>
      </c>
      <c r="C4934" s="2" t="s">
        <v>16926</v>
      </c>
      <c r="D4934" s="2" t="s">
        <v>18717</v>
      </c>
      <c r="E4934" s="2">
        <f>IF(ISNUMBER(SEARCH("无购物",D4934)),1,0)</f>
        <v>1</v>
      </c>
      <c r="F4934" s="2">
        <f>IF(ISNUMBER(SEARCH("无自费",D4934)),1,0)</f>
        <v>1</v>
      </c>
      <c r="G4934" s="2">
        <f>IF(ISNUMBER(SEARCH("成团保障",D4934)),1,0)</f>
        <v>1</v>
      </c>
      <c r="H4934" s="2">
        <f>IF(OR(ISNUMBER(SEARCH("赠取消险",D4934)),ISNUMBER(SEARCH("提前*天免费退",D4934))),1,0)</f>
        <v>0</v>
      </c>
      <c r="I4934" s="2">
        <v>5</v>
      </c>
      <c r="J4934" s="2">
        <v>6</v>
      </c>
      <c r="K4934" s="2" t="s">
        <v>10431</v>
      </c>
      <c r="L4934" s="2">
        <v>2928</v>
      </c>
      <c r="M4934" s="2">
        <v>0</v>
      </c>
      <c r="N4934" s="2" t="s">
        <v>34</v>
      </c>
      <c r="O4934" s="2" t="s">
        <v>77</v>
      </c>
      <c r="P4934" s="2" t="s">
        <v>18718</v>
      </c>
      <c r="Q4934" s="2" t="s">
        <v>18719</v>
      </c>
      <c r="R4934" s="2">
        <v>52</v>
      </c>
      <c r="S4934" s="2" t="s">
        <v>34</v>
      </c>
      <c r="T4934" s="2" t="s">
        <v>34</v>
      </c>
      <c r="U4934" s="2">
        <v>52</v>
      </c>
      <c r="V4934" s="2">
        <v>53</v>
      </c>
      <c r="W4934" s="2">
        <v>53</v>
      </c>
      <c r="X4934" s="2">
        <v>0</v>
      </c>
      <c r="Y4934" s="2">
        <v>0</v>
      </c>
      <c r="Z4934" s="2">
        <v>0</v>
      </c>
      <c r="AA4934" s="2">
        <v>1</v>
      </c>
      <c r="AB4934" s="2">
        <v>0</v>
      </c>
      <c r="AC4934" s="2" t="s">
        <v>18486</v>
      </c>
      <c r="AD4934" s="2" t="s">
        <v>34</v>
      </c>
    </row>
    <row r="4935" spans="1:30" x14ac:dyDescent="0.25">
      <c r="A4935" s="2">
        <v>27384808</v>
      </c>
      <c r="B4935" s="2" t="s">
        <v>18557</v>
      </c>
      <c r="C4935" s="2" t="s">
        <v>18720</v>
      </c>
      <c r="D4935" s="2" t="s">
        <v>18721</v>
      </c>
      <c r="E4935" s="2">
        <f>IF(ISNUMBER(SEARCH("无购物",D4935)),1,0)</f>
        <v>1</v>
      </c>
      <c r="F4935" s="2">
        <f>IF(ISNUMBER(SEARCH("无自费",D4935)),1,0)</f>
        <v>0</v>
      </c>
      <c r="G4935" s="2">
        <f>IF(ISNUMBER(SEARCH("成团保障",D4935)),1,0)</f>
        <v>1</v>
      </c>
      <c r="H4935" s="2">
        <f>IF(OR(ISNUMBER(SEARCH("赠取消险",D4935)),ISNUMBER(SEARCH("提前*天免费退",D4935))),1,0)</f>
        <v>0</v>
      </c>
      <c r="I4935" s="2">
        <v>5</v>
      </c>
      <c r="J4935" s="2">
        <v>18</v>
      </c>
      <c r="K4935" s="2" t="s">
        <v>83</v>
      </c>
      <c r="L4935" s="2">
        <v>1449</v>
      </c>
      <c r="M4935" s="2">
        <v>1</v>
      </c>
      <c r="N4935" s="2">
        <v>100</v>
      </c>
      <c r="O4935" s="2" t="s">
        <v>77</v>
      </c>
      <c r="P4935" s="2" t="s">
        <v>18722</v>
      </c>
      <c r="Q4935" s="2" t="s">
        <v>18723</v>
      </c>
      <c r="R4935" s="2">
        <v>89</v>
      </c>
      <c r="S4935" s="2" t="s">
        <v>34</v>
      </c>
      <c r="T4935" s="2">
        <v>103</v>
      </c>
      <c r="U4935" s="2">
        <v>107</v>
      </c>
      <c r="V4935" s="2">
        <v>109</v>
      </c>
      <c r="W4935" s="2">
        <v>123</v>
      </c>
      <c r="X4935" s="2">
        <v>0</v>
      </c>
      <c r="Y4935" s="2">
        <v>0</v>
      </c>
      <c r="Z4935" s="2">
        <v>4</v>
      </c>
      <c r="AA4935" s="2">
        <v>2</v>
      </c>
      <c r="AB4935" s="2">
        <v>14</v>
      </c>
      <c r="AC4935" s="2" t="s">
        <v>18486</v>
      </c>
      <c r="AD4935" s="2" t="s">
        <v>34</v>
      </c>
    </row>
    <row r="4936" spans="1:30" x14ac:dyDescent="0.25">
      <c r="A4936" s="2">
        <v>27475460</v>
      </c>
      <c r="B4936" s="2" t="s">
        <v>10468</v>
      </c>
      <c r="C4936" s="2" t="s">
        <v>10469</v>
      </c>
      <c r="D4936" s="2" t="s">
        <v>10470</v>
      </c>
      <c r="E4936" s="2">
        <f>IF(ISNUMBER(SEARCH("无购物",D4936)),1,0)</f>
        <v>1</v>
      </c>
      <c r="F4936" s="2">
        <f>IF(ISNUMBER(SEARCH("无自费",D4936)),1,0)</f>
        <v>1</v>
      </c>
      <c r="G4936" s="2">
        <f>IF(ISNUMBER(SEARCH("成团保障",D4936)),1,0)</f>
        <v>1</v>
      </c>
      <c r="H4936" s="2">
        <f>IF(OR(ISNUMBER(SEARCH("赠取消险",D4936)),ISNUMBER(SEARCH("提前*天免费退",D4936))),1,0)</f>
        <v>0</v>
      </c>
      <c r="I4936" s="2">
        <v>5</v>
      </c>
      <c r="J4936" s="2">
        <v>10</v>
      </c>
      <c r="K4936" s="2" t="s">
        <v>33</v>
      </c>
      <c r="L4936" s="2">
        <v>3061</v>
      </c>
      <c r="M4936" s="2">
        <v>1</v>
      </c>
      <c r="N4936" s="2">
        <v>148</v>
      </c>
      <c r="O4936" s="2" t="s">
        <v>77</v>
      </c>
      <c r="P4936" s="2" t="s">
        <v>10471</v>
      </c>
      <c r="Q4936" s="2" t="s">
        <v>18724</v>
      </c>
      <c r="R4936" s="2">
        <v>26</v>
      </c>
      <c r="S4936" s="2">
        <v>29</v>
      </c>
      <c r="T4936" s="2">
        <v>29</v>
      </c>
      <c r="U4936" s="2">
        <v>31</v>
      </c>
      <c r="V4936" s="2">
        <v>34</v>
      </c>
      <c r="W4936" s="2">
        <v>46</v>
      </c>
      <c r="X4936" s="2">
        <v>3</v>
      </c>
      <c r="Y4936" s="2">
        <v>0</v>
      </c>
      <c r="Z4936" s="2">
        <v>2</v>
      </c>
      <c r="AA4936" s="2">
        <v>3</v>
      </c>
      <c r="AB4936" s="2">
        <v>12</v>
      </c>
      <c r="AC4936" s="2" t="s">
        <v>18486</v>
      </c>
      <c r="AD4936" s="2" t="s">
        <v>34</v>
      </c>
    </row>
    <row r="4937" spans="1:30" x14ac:dyDescent="0.25">
      <c r="A4937" s="2">
        <v>27476265</v>
      </c>
      <c r="B4937" s="2" t="s">
        <v>10473</v>
      </c>
      <c r="C4937" s="2" t="s">
        <v>10474</v>
      </c>
      <c r="D4937" s="2" t="s">
        <v>18725</v>
      </c>
      <c r="E4937" s="2">
        <f>IF(ISNUMBER(SEARCH("无购物",D4937)),1,0)</f>
        <v>1</v>
      </c>
      <c r="F4937" s="2">
        <f>IF(ISNUMBER(SEARCH("无自费",D4937)),1,0)</f>
        <v>1</v>
      </c>
      <c r="G4937" s="2">
        <f>IF(ISNUMBER(SEARCH("成团保障",D4937)),1,0)</f>
        <v>1</v>
      </c>
      <c r="H4937" s="2">
        <f>IF(OR(ISNUMBER(SEARCH("赠取消险",D4937)),ISNUMBER(SEARCH("提前*天免费退",D4937))),1,0)</f>
        <v>0</v>
      </c>
      <c r="I4937" s="2">
        <v>4</v>
      </c>
      <c r="J4937" s="2">
        <v>74</v>
      </c>
      <c r="K4937" s="2" t="s">
        <v>33</v>
      </c>
      <c r="L4937" s="2">
        <v>2829</v>
      </c>
      <c r="M4937" s="2">
        <v>1</v>
      </c>
      <c r="N4937" s="2">
        <v>150</v>
      </c>
      <c r="O4937" s="2" t="s">
        <v>77</v>
      </c>
      <c r="P4937" s="2" t="s">
        <v>10476</v>
      </c>
      <c r="Q4937" s="2" t="s">
        <v>18726</v>
      </c>
      <c r="R4937" s="2">
        <v>191</v>
      </c>
      <c r="S4937" s="2">
        <v>193</v>
      </c>
      <c r="T4937" s="2">
        <v>193</v>
      </c>
      <c r="U4937" s="2">
        <v>193</v>
      </c>
      <c r="V4937" s="2">
        <v>195</v>
      </c>
      <c r="W4937" s="2">
        <v>200</v>
      </c>
      <c r="X4937" s="2">
        <v>2</v>
      </c>
      <c r="Y4937" s="2">
        <v>0</v>
      </c>
      <c r="Z4937" s="2">
        <v>0</v>
      </c>
      <c r="AA4937" s="2">
        <v>2</v>
      </c>
      <c r="AB4937" s="2">
        <v>5</v>
      </c>
      <c r="AC4937" s="2" t="s">
        <v>18486</v>
      </c>
      <c r="AD4937" s="2" t="s">
        <v>34</v>
      </c>
    </row>
    <row r="4938" spans="1:30" x14ac:dyDescent="0.25">
      <c r="A4938" s="2">
        <v>27517672</v>
      </c>
      <c r="B4938" s="2" t="s">
        <v>10478</v>
      </c>
      <c r="C4938" s="2" t="s">
        <v>10479</v>
      </c>
      <c r="D4938" s="2" t="s">
        <v>10470</v>
      </c>
      <c r="E4938" s="2">
        <f>IF(ISNUMBER(SEARCH("无购物",D4938)),1,0)</f>
        <v>1</v>
      </c>
      <c r="F4938" s="2">
        <f>IF(ISNUMBER(SEARCH("无自费",D4938)),1,0)</f>
        <v>1</v>
      </c>
      <c r="G4938" s="2">
        <f>IF(ISNUMBER(SEARCH("成团保障",D4938)),1,0)</f>
        <v>1</v>
      </c>
      <c r="H4938" s="2">
        <f>IF(OR(ISNUMBER(SEARCH("赠取消险",D4938)),ISNUMBER(SEARCH("提前*天免费退",D4938))),1,0)</f>
        <v>0</v>
      </c>
      <c r="I4938" s="2">
        <v>4</v>
      </c>
      <c r="J4938" s="2">
        <v>8</v>
      </c>
      <c r="K4938" s="2" t="s">
        <v>33</v>
      </c>
      <c r="L4938" s="2">
        <v>3366</v>
      </c>
      <c r="M4938" s="2">
        <v>1</v>
      </c>
      <c r="N4938" s="2">
        <v>198</v>
      </c>
      <c r="O4938" s="2" t="s">
        <v>77</v>
      </c>
      <c r="P4938" s="2" t="s">
        <v>10480</v>
      </c>
      <c r="Q4938" s="2" t="s">
        <v>18727</v>
      </c>
      <c r="R4938" s="2">
        <v>15</v>
      </c>
      <c r="S4938" s="2">
        <v>15</v>
      </c>
      <c r="T4938" s="2">
        <v>15</v>
      </c>
      <c r="U4938" s="2">
        <v>17</v>
      </c>
      <c r="V4938" s="2">
        <v>17</v>
      </c>
      <c r="W4938" s="2">
        <v>20</v>
      </c>
      <c r="X4938" s="2">
        <v>0</v>
      </c>
      <c r="Y4938" s="2">
        <v>0</v>
      </c>
      <c r="Z4938" s="2">
        <v>2</v>
      </c>
      <c r="AA4938" s="2">
        <v>0</v>
      </c>
      <c r="AB4938" s="2">
        <v>3</v>
      </c>
      <c r="AC4938" s="2" t="s">
        <v>18486</v>
      </c>
      <c r="AD4938" s="2" t="s">
        <v>34</v>
      </c>
    </row>
    <row r="4939" spans="1:30" x14ac:dyDescent="0.25">
      <c r="A4939" s="2">
        <v>2753841</v>
      </c>
      <c r="B4939" s="2" t="s">
        <v>73</v>
      </c>
      <c r="C4939" s="2" t="s">
        <v>16156</v>
      </c>
      <c r="D4939" s="2" t="s">
        <v>169</v>
      </c>
      <c r="E4939" s="2">
        <f>IF(ISNUMBER(SEARCH("无购物",D4939)),1,0)</f>
        <v>1</v>
      </c>
      <c r="F4939" s="2">
        <f>IF(ISNUMBER(SEARCH("无自费",D4939)),1,0)</f>
        <v>0</v>
      </c>
      <c r="G4939" s="2">
        <f>IF(ISNUMBER(SEARCH("成团保障",D4939)),1,0)</f>
        <v>1</v>
      </c>
      <c r="H4939" s="2">
        <f>IF(OR(ISNUMBER(SEARCH("赠取消险",D4939)),ISNUMBER(SEARCH("提前*天免费退",D4939))),1,0)</f>
        <v>0</v>
      </c>
      <c r="I4939" s="2">
        <v>4</v>
      </c>
      <c r="J4939" s="2">
        <v>1038</v>
      </c>
      <c r="K4939" s="2" t="s">
        <v>76</v>
      </c>
      <c r="L4939" s="2">
        <v>907</v>
      </c>
      <c r="M4939" s="2">
        <v>0</v>
      </c>
      <c r="N4939" s="2" t="s">
        <v>34</v>
      </c>
      <c r="O4939" s="2" t="s">
        <v>77</v>
      </c>
      <c r="P4939" s="2" t="s">
        <v>15977</v>
      </c>
      <c r="Q4939" s="2" t="s">
        <v>18728</v>
      </c>
      <c r="R4939" s="2">
        <v>3548</v>
      </c>
      <c r="S4939" s="2">
        <v>3622</v>
      </c>
      <c r="T4939" s="2">
        <v>3685</v>
      </c>
      <c r="U4939" s="2">
        <v>3793</v>
      </c>
      <c r="V4939" s="2">
        <v>3820</v>
      </c>
      <c r="W4939" s="2">
        <v>3919</v>
      </c>
      <c r="X4939" s="2">
        <v>74</v>
      </c>
      <c r="Y4939" s="2">
        <v>63</v>
      </c>
      <c r="Z4939" s="2">
        <v>108</v>
      </c>
      <c r="AA4939" s="2">
        <v>27</v>
      </c>
      <c r="AB4939" s="2">
        <v>99</v>
      </c>
      <c r="AC4939" s="2" t="s">
        <v>18486</v>
      </c>
      <c r="AD4939" s="2" t="s">
        <v>34</v>
      </c>
    </row>
    <row r="4940" spans="1:30" x14ac:dyDescent="0.25">
      <c r="A4940" s="2">
        <v>27573067</v>
      </c>
      <c r="B4940" s="2" t="s">
        <v>18729</v>
      </c>
      <c r="C4940" s="2" t="s">
        <v>18730</v>
      </c>
      <c r="D4940" s="2" t="s">
        <v>161</v>
      </c>
      <c r="E4940" s="2">
        <f>IF(ISNUMBER(SEARCH("无购物",D4940)),1,0)</f>
        <v>1</v>
      </c>
      <c r="F4940" s="2">
        <f>IF(ISNUMBER(SEARCH("无自费",D4940)),1,0)</f>
        <v>0</v>
      </c>
      <c r="G4940" s="2">
        <f>IF(ISNUMBER(SEARCH("成团保障",D4940)),1,0)</f>
        <v>1</v>
      </c>
      <c r="H4940" s="2">
        <f>IF(OR(ISNUMBER(SEARCH("赠取消险",D4940)),ISNUMBER(SEARCH("提前*天免费退",D4940))),1,0)</f>
        <v>0</v>
      </c>
      <c r="I4940" s="2">
        <v>4</v>
      </c>
      <c r="J4940" s="2">
        <v>7</v>
      </c>
      <c r="K4940" s="2" t="s">
        <v>18626</v>
      </c>
      <c r="L4940" s="2">
        <v>1026</v>
      </c>
      <c r="M4940" s="2">
        <v>1</v>
      </c>
      <c r="N4940" s="2">
        <v>50</v>
      </c>
      <c r="O4940" s="2" t="s">
        <v>144</v>
      </c>
      <c r="P4940" s="2" t="s">
        <v>18731</v>
      </c>
      <c r="Q4940" s="2" t="s">
        <v>18732</v>
      </c>
      <c r="R4940" s="2">
        <v>61</v>
      </c>
      <c r="S4940" s="2" t="s">
        <v>34</v>
      </c>
      <c r="T4940" s="2">
        <v>61</v>
      </c>
      <c r="U4940" s="2">
        <v>69</v>
      </c>
      <c r="V4940" s="2">
        <v>71</v>
      </c>
      <c r="W4940" s="2">
        <v>77</v>
      </c>
      <c r="X4940" s="2">
        <v>0</v>
      </c>
      <c r="Y4940" s="2">
        <v>0</v>
      </c>
      <c r="Z4940" s="2">
        <v>8</v>
      </c>
      <c r="AA4940" s="2">
        <v>2</v>
      </c>
      <c r="AB4940" s="2">
        <v>6</v>
      </c>
      <c r="AC4940" s="2" t="s">
        <v>18486</v>
      </c>
      <c r="AD4940" s="2" t="s">
        <v>34</v>
      </c>
    </row>
    <row r="4941" spans="1:30" x14ac:dyDescent="0.25">
      <c r="A4941" s="2">
        <v>27654795</v>
      </c>
      <c r="B4941" s="2" t="s">
        <v>10482</v>
      </c>
      <c r="C4941" s="2" t="s">
        <v>10483</v>
      </c>
      <c r="D4941" s="2" t="s">
        <v>10484</v>
      </c>
      <c r="E4941" s="2">
        <f>IF(ISNUMBER(SEARCH("无购物",D4941)),1,0)</f>
        <v>1</v>
      </c>
      <c r="F4941" s="2">
        <f>IF(ISNUMBER(SEARCH("无自费",D4941)),1,0)</f>
        <v>1</v>
      </c>
      <c r="G4941" s="2">
        <f>IF(ISNUMBER(SEARCH("成团保障",D4941)),1,0)</f>
        <v>1</v>
      </c>
      <c r="H4941" s="2">
        <f>IF(OR(ISNUMBER(SEARCH("赠取消险",D4941)),ISNUMBER(SEARCH("提前*天免费退",D4941))),1,0)</f>
        <v>0</v>
      </c>
      <c r="I4941" s="2">
        <v>5</v>
      </c>
      <c r="J4941" s="2">
        <v>27</v>
      </c>
      <c r="K4941" s="2" t="s">
        <v>33</v>
      </c>
      <c r="L4941" s="2">
        <v>2705</v>
      </c>
      <c r="M4941" s="2">
        <v>1</v>
      </c>
      <c r="N4941" s="2">
        <v>144</v>
      </c>
      <c r="O4941" s="2" t="s">
        <v>77</v>
      </c>
      <c r="P4941" s="2" t="s">
        <v>10485</v>
      </c>
      <c r="Q4941" s="2" t="s">
        <v>18733</v>
      </c>
      <c r="R4941" s="2">
        <v>87</v>
      </c>
      <c r="S4941" s="2">
        <v>91</v>
      </c>
      <c r="T4941" s="2">
        <v>91</v>
      </c>
      <c r="U4941" s="2">
        <v>95</v>
      </c>
      <c r="V4941" s="2">
        <v>97</v>
      </c>
      <c r="W4941" s="2">
        <v>110</v>
      </c>
      <c r="X4941" s="2">
        <v>4</v>
      </c>
      <c r="Y4941" s="2">
        <v>0</v>
      </c>
      <c r="Z4941" s="2">
        <v>4</v>
      </c>
      <c r="AA4941" s="2">
        <v>2</v>
      </c>
      <c r="AB4941" s="2">
        <v>13</v>
      </c>
      <c r="AC4941" s="2" t="s">
        <v>18486</v>
      </c>
      <c r="AD4941" s="2" t="s">
        <v>34</v>
      </c>
    </row>
    <row r="4942" spans="1:30" x14ac:dyDescent="0.25">
      <c r="A4942" s="2">
        <v>27657400</v>
      </c>
      <c r="B4942" s="2" t="s">
        <v>10487</v>
      </c>
      <c r="C4942" s="2" t="s">
        <v>10488</v>
      </c>
      <c r="D4942" s="2" t="s">
        <v>10489</v>
      </c>
      <c r="E4942" s="2">
        <f>IF(ISNUMBER(SEARCH("无购物",D4942)),1,0)</f>
        <v>1</v>
      </c>
      <c r="F4942" s="2">
        <f>IF(ISNUMBER(SEARCH("无自费",D4942)),1,0)</f>
        <v>1</v>
      </c>
      <c r="G4942" s="2">
        <f>IF(ISNUMBER(SEARCH("成团保障",D4942)),1,0)</f>
        <v>1</v>
      </c>
      <c r="H4942" s="2">
        <f>IF(OR(ISNUMBER(SEARCH("赠取消险",D4942)),ISNUMBER(SEARCH("提前*天免费退",D4942))),1,0)</f>
        <v>0</v>
      </c>
      <c r="I4942" s="2">
        <v>5</v>
      </c>
      <c r="J4942" s="2">
        <v>1</v>
      </c>
      <c r="K4942" s="2" t="s">
        <v>33</v>
      </c>
      <c r="L4942" s="2">
        <v>2529</v>
      </c>
      <c r="M4942" s="2">
        <v>1</v>
      </c>
      <c r="N4942" s="2">
        <v>50</v>
      </c>
      <c r="O4942" s="2" t="s">
        <v>77</v>
      </c>
      <c r="P4942" s="2" t="s">
        <v>10490</v>
      </c>
      <c r="Q4942" s="2" t="s">
        <v>18734</v>
      </c>
      <c r="R4942" s="2">
        <v>7</v>
      </c>
      <c r="S4942" s="2">
        <v>7</v>
      </c>
      <c r="T4942" s="2">
        <v>8</v>
      </c>
      <c r="U4942" s="2">
        <v>8</v>
      </c>
      <c r="V4942" s="2">
        <v>8</v>
      </c>
      <c r="W4942" s="2">
        <v>8</v>
      </c>
      <c r="X4942" s="2">
        <v>0</v>
      </c>
      <c r="Y4942" s="2">
        <v>1</v>
      </c>
      <c r="Z4942" s="2">
        <v>0</v>
      </c>
      <c r="AA4942" s="2">
        <v>0</v>
      </c>
      <c r="AB4942" s="2">
        <v>0</v>
      </c>
      <c r="AC4942" s="2" t="s">
        <v>18486</v>
      </c>
      <c r="AD4942" s="2" t="s">
        <v>34</v>
      </c>
    </row>
    <row r="4943" spans="1:30" x14ac:dyDescent="0.25">
      <c r="A4943" s="2">
        <v>27658261</v>
      </c>
      <c r="B4943" s="2" t="s">
        <v>10487</v>
      </c>
      <c r="C4943" s="2" t="s">
        <v>10492</v>
      </c>
      <c r="D4943" s="2" t="s">
        <v>10493</v>
      </c>
      <c r="E4943" s="2">
        <f>IF(ISNUMBER(SEARCH("无购物",D4943)),1,0)</f>
        <v>1</v>
      </c>
      <c r="F4943" s="2">
        <f>IF(ISNUMBER(SEARCH("无自费",D4943)),1,0)</f>
        <v>1</v>
      </c>
      <c r="G4943" s="2">
        <f>IF(ISNUMBER(SEARCH("成团保障",D4943)),1,0)</f>
        <v>1</v>
      </c>
      <c r="H4943" s="2">
        <f>IF(OR(ISNUMBER(SEARCH("赠取消险",D4943)),ISNUMBER(SEARCH("提前*天免费退",D4943))),1,0)</f>
        <v>0</v>
      </c>
      <c r="I4943" s="2">
        <v>4</v>
      </c>
      <c r="J4943" s="2">
        <v>19</v>
      </c>
      <c r="K4943" s="2" t="s">
        <v>33</v>
      </c>
      <c r="L4943" s="2">
        <v>2757</v>
      </c>
      <c r="M4943" s="2">
        <v>1</v>
      </c>
      <c r="N4943" s="2">
        <v>300</v>
      </c>
      <c r="O4943" s="2" t="s">
        <v>77</v>
      </c>
      <c r="P4943" s="2" t="s">
        <v>10494</v>
      </c>
      <c r="Q4943" s="2" t="s">
        <v>18735</v>
      </c>
      <c r="R4943" s="2">
        <v>72</v>
      </c>
      <c r="S4943" s="2">
        <v>76</v>
      </c>
      <c r="T4943" s="2">
        <v>76</v>
      </c>
      <c r="U4943" s="2" t="s">
        <v>34</v>
      </c>
      <c r="V4943" s="2">
        <v>78</v>
      </c>
      <c r="W4943" s="2">
        <v>78</v>
      </c>
      <c r="X4943" s="2">
        <v>4</v>
      </c>
      <c r="Y4943" s="2">
        <v>0</v>
      </c>
      <c r="Z4943" s="2">
        <v>0</v>
      </c>
      <c r="AA4943" s="2">
        <v>0</v>
      </c>
      <c r="AB4943" s="2">
        <v>0</v>
      </c>
      <c r="AC4943" s="2" t="s">
        <v>18486</v>
      </c>
      <c r="AD4943" s="2" t="s">
        <v>34</v>
      </c>
    </row>
    <row r="4944" spans="1:30" x14ac:dyDescent="0.25">
      <c r="A4944" s="2">
        <v>27746751</v>
      </c>
      <c r="B4944" s="2" t="s">
        <v>117</v>
      </c>
      <c r="C4944" s="2" t="s">
        <v>364</v>
      </c>
      <c r="D4944" s="2" t="s">
        <v>365</v>
      </c>
      <c r="E4944" s="2">
        <f>IF(ISNUMBER(SEARCH("无购物",D4944)),1,0)</f>
        <v>1</v>
      </c>
      <c r="F4944" s="2">
        <f>IF(ISNUMBER(SEARCH("无自费",D4944)),1,0)</f>
        <v>1</v>
      </c>
      <c r="G4944" s="2">
        <f>IF(ISNUMBER(SEARCH("成团保障",D4944)),1,0)</f>
        <v>1</v>
      </c>
      <c r="H4944" s="2">
        <f>IF(OR(ISNUMBER(SEARCH("赠取消险",D4944)),ISNUMBER(SEARCH("提前*天免费退",D4944))),1,0)</f>
        <v>0</v>
      </c>
      <c r="I4944" s="2">
        <v>5</v>
      </c>
      <c r="J4944" s="2">
        <v>2</v>
      </c>
      <c r="K4944" s="2" t="s">
        <v>83</v>
      </c>
      <c r="L4944" s="2">
        <v>3341</v>
      </c>
      <c r="M4944" s="2">
        <v>0</v>
      </c>
      <c r="N4944" s="2" t="s">
        <v>34</v>
      </c>
      <c r="O4944" s="2" t="s">
        <v>77</v>
      </c>
      <c r="P4944" s="2" t="s">
        <v>366</v>
      </c>
      <c r="Q4944" s="2" t="s">
        <v>18736</v>
      </c>
      <c r="R4944" s="2">
        <v>8</v>
      </c>
      <c r="S4944" s="2">
        <v>8</v>
      </c>
      <c r="T4944" s="2">
        <v>8</v>
      </c>
      <c r="U4944" s="2">
        <v>12</v>
      </c>
      <c r="V4944" s="2">
        <v>12</v>
      </c>
      <c r="W4944" s="2">
        <v>16</v>
      </c>
      <c r="X4944" s="2">
        <v>0</v>
      </c>
      <c r="Y4944" s="2">
        <v>0</v>
      </c>
      <c r="Z4944" s="2">
        <v>4</v>
      </c>
      <c r="AA4944" s="2">
        <v>0</v>
      </c>
      <c r="AB4944" s="2">
        <v>4</v>
      </c>
      <c r="AC4944" s="2" t="s">
        <v>18486</v>
      </c>
      <c r="AD4944" s="2" t="s">
        <v>34</v>
      </c>
    </row>
    <row r="4945" spans="1:30" x14ac:dyDescent="0.25">
      <c r="A4945" s="2">
        <v>27755078</v>
      </c>
      <c r="B4945" s="2" t="s">
        <v>195</v>
      </c>
      <c r="C4945" s="2" t="s">
        <v>368</v>
      </c>
      <c r="D4945" s="2" t="s">
        <v>98</v>
      </c>
      <c r="E4945" s="2">
        <f>IF(ISNUMBER(SEARCH("无购物",D4945)),1,0)</f>
        <v>1</v>
      </c>
      <c r="F4945" s="2">
        <f>IF(ISNUMBER(SEARCH("无自费",D4945)),1,0)</f>
        <v>0</v>
      </c>
      <c r="G4945" s="2">
        <f>IF(ISNUMBER(SEARCH("成团保障",D4945)),1,0)</f>
        <v>1</v>
      </c>
      <c r="H4945" s="2">
        <f>IF(OR(ISNUMBER(SEARCH("赠取消险",D4945)),ISNUMBER(SEARCH("提前*天免费退",D4945))),1,0)</f>
        <v>0</v>
      </c>
      <c r="I4945" s="2">
        <v>5</v>
      </c>
      <c r="J4945" s="2">
        <v>18</v>
      </c>
      <c r="K4945" s="2" t="s">
        <v>76</v>
      </c>
      <c r="L4945" s="2">
        <v>1294</v>
      </c>
      <c r="M4945" s="2">
        <v>0</v>
      </c>
      <c r="N4945" s="2" t="s">
        <v>34</v>
      </c>
      <c r="O4945" s="2" t="s">
        <v>77</v>
      </c>
      <c r="P4945" s="2" t="s">
        <v>197</v>
      </c>
      <c r="Q4945" s="2" t="s">
        <v>18737</v>
      </c>
      <c r="R4945" s="2">
        <v>103</v>
      </c>
      <c r="S4945" s="2">
        <v>105</v>
      </c>
      <c r="T4945" s="2">
        <v>111</v>
      </c>
      <c r="U4945" s="2">
        <v>111</v>
      </c>
      <c r="V4945" s="2">
        <v>111</v>
      </c>
      <c r="W4945" s="2" t="s">
        <v>34</v>
      </c>
      <c r="X4945" s="2">
        <v>2</v>
      </c>
      <c r="Y4945" s="2">
        <v>6</v>
      </c>
      <c r="Z4945" s="2">
        <v>0</v>
      </c>
      <c r="AA4945" s="2">
        <v>0</v>
      </c>
      <c r="AB4945" s="2">
        <v>0</v>
      </c>
      <c r="AC4945" s="2" t="s">
        <v>18486</v>
      </c>
      <c r="AD4945" s="2" t="s">
        <v>34</v>
      </c>
    </row>
    <row r="4946" spans="1:30" x14ac:dyDescent="0.25">
      <c r="A4946" s="2">
        <v>27826752</v>
      </c>
      <c r="B4946" s="2" t="s">
        <v>370</v>
      </c>
      <c r="C4946" s="2" t="s">
        <v>371</v>
      </c>
      <c r="D4946" s="2" t="s">
        <v>372</v>
      </c>
      <c r="E4946" s="2">
        <f>IF(ISNUMBER(SEARCH("无购物",D4946)),1,0)</f>
        <v>1</v>
      </c>
      <c r="F4946" s="2">
        <f>IF(ISNUMBER(SEARCH("无自费",D4946)),1,0)</f>
        <v>0</v>
      </c>
      <c r="G4946" s="2">
        <f>IF(ISNUMBER(SEARCH("成团保障",D4946)),1,0)</f>
        <v>1</v>
      </c>
      <c r="H4946" s="2">
        <f>IF(OR(ISNUMBER(SEARCH("赠取消险",D4946)),ISNUMBER(SEARCH("提前*天免费退",D4946))),1,0)</f>
        <v>0</v>
      </c>
      <c r="I4946" s="2">
        <v>4</v>
      </c>
      <c r="J4946" s="2">
        <v>142</v>
      </c>
      <c r="K4946" s="2" t="s">
        <v>76</v>
      </c>
      <c r="L4946" s="2">
        <v>1309</v>
      </c>
      <c r="M4946" s="2">
        <v>0</v>
      </c>
      <c r="N4946" s="2" t="s">
        <v>34</v>
      </c>
      <c r="O4946" s="2" t="s">
        <v>77</v>
      </c>
      <c r="P4946" s="2" t="s">
        <v>197</v>
      </c>
      <c r="Q4946" s="2" t="s">
        <v>18738</v>
      </c>
      <c r="R4946" s="2">
        <v>1091</v>
      </c>
      <c r="S4946" s="2">
        <v>1107</v>
      </c>
      <c r="T4946" s="2">
        <v>1124</v>
      </c>
      <c r="U4946" s="2">
        <v>1174</v>
      </c>
      <c r="V4946" s="2">
        <v>1188</v>
      </c>
      <c r="W4946" s="2">
        <v>1259</v>
      </c>
      <c r="X4946" s="2">
        <v>16</v>
      </c>
      <c r="Y4946" s="2">
        <v>17</v>
      </c>
      <c r="Z4946" s="2">
        <v>50</v>
      </c>
      <c r="AA4946" s="2">
        <v>14</v>
      </c>
      <c r="AB4946" s="2">
        <v>71</v>
      </c>
      <c r="AC4946" s="2" t="s">
        <v>18486</v>
      </c>
      <c r="AD4946" s="2" t="s">
        <v>34</v>
      </c>
    </row>
    <row r="4947" spans="1:30" x14ac:dyDescent="0.25">
      <c r="A4947" s="2">
        <v>28041883</v>
      </c>
      <c r="B4947" s="2" t="s">
        <v>73</v>
      </c>
      <c r="C4947" s="2" t="s">
        <v>374</v>
      </c>
      <c r="D4947" s="2" t="s">
        <v>375</v>
      </c>
      <c r="E4947" s="2">
        <f>IF(ISNUMBER(SEARCH("无购物",D4947)),1,0)</f>
        <v>1</v>
      </c>
      <c r="F4947" s="2">
        <f>IF(ISNUMBER(SEARCH("无自费",D4947)),1,0)</f>
        <v>0</v>
      </c>
      <c r="G4947" s="2">
        <f>IF(ISNUMBER(SEARCH("成团保障",D4947)),1,0)</f>
        <v>1</v>
      </c>
      <c r="H4947" s="2">
        <f>IF(OR(ISNUMBER(SEARCH("赠取消险",D4947)),ISNUMBER(SEARCH("提前*天免费退",D4947))),1,0)</f>
        <v>0</v>
      </c>
      <c r="I4947" s="2">
        <v>5</v>
      </c>
      <c r="J4947" s="2">
        <v>1</v>
      </c>
      <c r="K4947" s="2" t="s">
        <v>76</v>
      </c>
      <c r="L4947" s="2">
        <v>1623</v>
      </c>
      <c r="M4947" s="2">
        <v>1</v>
      </c>
      <c r="N4947" s="2">
        <v>200</v>
      </c>
      <c r="O4947" s="2" t="s">
        <v>77</v>
      </c>
      <c r="P4947" s="2" t="s">
        <v>376</v>
      </c>
      <c r="Q4947" s="2" t="s">
        <v>18739</v>
      </c>
      <c r="R4947" s="2">
        <v>12</v>
      </c>
      <c r="S4947" s="2">
        <v>12</v>
      </c>
      <c r="T4947" s="2">
        <v>13</v>
      </c>
      <c r="U4947" s="2">
        <v>13</v>
      </c>
      <c r="V4947" s="2">
        <v>13</v>
      </c>
      <c r="W4947" s="2">
        <v>13</v>
      </c>
      <c r="X4947" s="2">
        <v>0</v>
      </c>
      <c r="Y4947" s="2">
        <v>1</v>
      </c>
      <c r="Z4947" s="2">
        <v>0</v>
      </c>
      <c r="AA4947" s="2">
        <v>0</v>
      </c>
      <c r="AB4947" s="2">
        <v>0</v>
      </c>
      <c r="AC4947" s="2" t="s">
        <v>18486</v>
      </c>
      <c r="AD4947" s="2" t="s">
        <v>34</v>
      </c>
    </row>
    <row r="4948" spans="1:30" x14ac:dyDescent="0.25">
      <c r="A4948" s="2">
        <v>28474838</v>
      </c>
      <c r="B4948" s="2" t="s">
        <v>10510</v>
      </c>
      <c r="C4948" s="2" t="s">
        <v>10511</v>
      </c>
      <c r="D4948" s="2" t="s">
        <v>10389</v>
      </c>
      <c r="E4948" s="2">
        <f>IF(ISNUMBER(SEARCH("无购物",D4948)),1,0)</f>
        <v>1</v>
      </c>
      <c r="F4948" s="2">
        <f>IF(ISNUMBER(SEARCH("无自费",D4948)),1,0)</f>
        <v>1</v>
      </c>
      <c r="G4948" s="2">
        <f>IF(ISNUMBER(SEARCH("成团保障",D4948)),1,0)</f>
        <v>1</v>
      </c>
      <c r="H4948" s="2">
        <f>IF(OR(ISNUMBER(SEARCH("赠取消险",D4948)),ISNUMBER(SEARCH("提前*天免费退",D4948))),1,0)</f>
        <v>0</v>
      </c>
      <c r="I4948" s="2">
        <v>5</v>
      </c>
      <c r="J4948" s="2">
        <v>37</v>
      </c>
      <c r="K4948" s="2" t="s">
        <v>33</v>
      </c>
      <c r="L4948" s="2">
        <v>1864</v>
      </c>
      <c r="M4948" s="2">
        <v>1</v>
      </c>
      <c r="N4948" s="2">
        <v>190</v>
      </c>
      <c r="O4948" s="2" t="s">
        <v>77</v>
      </c>
      <c r="P4948" s="2" t="s">
        <v>10512</v>
      </c>
      <c r="Q4948" s="2" t="s">
        <v>10513</v>
      </c>
      <c r="R4948" s="2">
        <v>108</v>
      </c>
      <c r="S4948" s="2">
        <v>109</v>
      </c>
      <c r="T4948" s="2" t="s">
        <v>34</v>
      </c>
      <c r="U4948" s="2">
        <v>109</v>
      </c>
      <c r="V4948" s="2">
        <v>109</v>
      </c>
      <c r="W4948" s="2" t="s">
        <v>34</v>
      </c>
      <c r="X4948" s="2">
        <v>1</v>
      </c>
      <c r="Y4948" s="2">
        <v>0</v>
      </c>
      <c r="Z4948" s="2">
        <v>0</v>
      </c>
      <c r="AA4948" s="2">
        <v>0</v>
      </c>
      <c r="AB4948" s="2">
        <v>0</v>
      </c>
      <c r="AC4948" s="2" t="s">
        <v>18486</v>
      </c>
      <c r="AD4948" s="2" t="s">
        <v>34</v>
      </c>
    </row>
    <row r="4949" spans="1:30" x14ac:dyDescent="0.25">
      <c r="A4949" s="2">
        <v>28712382</v>
      </c>
      <c r="B4949" s="2" t="s">
        <v>16176</v>
      </c>
      <c r="C4949" s="2" t="s">
        <v>16177</v>
      </c>
      <c r="D4949" s="2" t="s">
        <v>16178</v>
      </c>
      <c r="E4949" s="2">
        <f>IF(ISNUMBER(SEARCH("无购物",D4949)),1,0)</f>
        <v>1</v>
      </c>
      <c r="F4949" s="2">
        <f>IF(ISNUMBER(SEARCH("无自费",D4949)),1,0)</f>
        <v>1</v>
      </c>
      <c r="G4949" s="2">
        <f>IF(ISNUMBER(SEARCH("成团保障",D4949)),1,0)</f>
        <v>1</v>
      </c>
      <c r="H4949" s="2">
        <f>IF(OR(ISNUMBER(SEARCH("赠取消险",D4949)),ISNUMBER(SEARCH("提前*天免费退",D4949))),1,0)</f>
        <v>0</v>
      </c>
      <c r="I4949" s="2">
        <v>4</v>
      </c>
      <c r="J4949" s="2">
        <v>7</v>
      </c>
      <c r="K4949" s="2" t="s">
        <v>83</v>
      </c>
      <c r="L4949" s="2">
        <v>2349</v>
      </c>
      <c r="M4949" s="2">
        <v>1</v>
      </c>
      <c r="N4949" s="2">
        <v>100</v>
      </c>
      <c r="O4949" s="2" t="s">
        <v>77</v>
      </c>
      <c r="P4949" s="2" t="s">
        <v>16179</v>
      </c>
      <c r="Q4949" s="2" t="s">
        <v>16180</v>
      </c>
      <c r="R4949" s="2">
        <v>47</v>
      </c>
      <c r="S4949" s="2">
        <v>49</v>
      </c>
      <c r="T4949" s="2">
        <v>49</v>
      </c>
      <c r="U4949" s="2">
        <v>49</v>
      </c>
      <c r="V4949" s="2">
        <v>49</v>
      </c>
      <c r="W4949" s="2">
        <v>49</v>
      </c>
      <c r="X4949" s="2">
        <v>2</v>
      </c>
      <c r="Y4949" s="2">
        <v>0</v>
      </c>
      <c r="Z4949" s="2">
        <v>0</v>
      </c>
      <c r="AA4949" s="2">
        <v>0</v>
      </c>
      <c r="AB4949" s="2">
        <v>0</v>
      </c>
      <c r="AC4949" s="2" t="s">
        <v>18486</v>
      </c>
      <c r="AD4949" s="2" t="s">
        <v>34</v>
      </c>
    </row>
    <row r="4950" spans="1:30" x14ac:dyDescent="0.25">
      <c r="A4950" s="2">
        <v>28852505</v>
      </c>
      <c r="B4950" s="2" t="s">
        <v>18740</v>
      </c>
      <c r="C4950" s="2" t="s">
        <v>18741</v>
      </c>
      <c r="D4950" s="2" t="s">
        <v>34</v>
      </c>
      <c r="E4950" s="2">
        <f>IF(ISNUMBER(SEARCH("无购物",D4950)),1,0)</f>
        <v>0</v>
      </c>
      <c r="F4950" s="2">
        <f>IF(ISNUMBER(SEARCH("无自费",D4950)),1,0)</f>
        <v>0</v>
      </c>
      <c r="G4950" s="2">
        <f>IF(ISNUMBER(SEARCH("成团保障",D4950)),1,0)</f>
        <v>0</v>
      </c>
      <c r="H4950" s="2">
        <f>IF(OR(ISNUMBER(SEARCH("赠取消险",D4950)),ISNUMBER(SEARCH("提前*天免费退",D4950))),1,0)</f>
        <v>0</v>
      </c>
      <c r="I4950" s="2">
        <v>4</v>
      </c>
      <c r="J4950" s="2">
        <v>7</v>
      </c>
      <c r="K4950" s="2" t="s">
        <v>18742</v>
      </c>
      <c r="L4950" s="2">
        <v>1050</v>
      </c>
      <c r="M4950" s="2">
        <v>1</v>
      </c>
      <c r="N4950" s="2">
        <v>563</v>
      </c>
      <c r="O4950" s="2" t="s">
        <v>35</v>
      </c>
      <c r="P4950" s="2" t="s">
        <v>18743</v>
      </c>
      <c r="Q4950" s="2" t="s">
        <v>34</v>
      </c>
      <c r="R4950" s="2">
        <v>98</v>
      </c>
      <c r="S4950" s="2">
        <v>98</v>
      </c>
      <c r="T4950" s="2">
        <v>98</v>
      </c>
      <c r="U4950" s="2">
        <v>98</v>
      </c>
      <c r="V4950" s="2">
        <v>101</v>
      </c>
      <c r="W4950" s="2">
        <v>107</v>
      </c>
      <c r="X4950" s="2">
        <v>0</v>
      </c>
      <c r="Y4950" s="2">
        <v>0</v>
      </c>
      <c r="Z4950" s="2">
        <v>0</v>
      </c>
      <c r="AA4950" s="2">
        <v>3</v>
      </c>
      <c r="AB4950" s="2">
        <v>6</v>
      </c>
      <c r="AC4950" s="2" t="s">
        <v>18486</v>
      </c>
      <c r="AD4950" s="2" t="s">
        <v>34</v>
      </c>
    </row>
    <row r="4951" spans="1:30" x14ac:dyDescent="0.25">
      <c r="A4951" s="2">
        <v>28923536</v>
      </c>
      <c r="B4951" s="2" t="s">
        <v>393</v>
      </c>
      <c r="C4951" s="2" t="s">
        <v>394</v>
      </c>
      <c r="D4951" s="2" t="s">
        <v>169</v>
      </c>
      <c r="E4951" s="2">
        <f>IF(ISNUMBER(SEARCH("无购物",D4951)),1,0)</f>
        <v>1</v>
      </c>
      <c r="F4951" s="2">
        <f>IF(ISNUMBER(SEARCH("无自费",D4951)),1,0)</f>
        <v>0</v>
      </c>
      <c r="G4951" s="2">
        <f>IF(ISNUMBER(SEARCH("成团保障",D4951)),1,0)</f>
        <v>1</v>
      </c>
      <c r="H4951" s="2">
        <f>IF(OR(ISNUMBER(SEARCH("赠取消险",D4951)),ISNUMBER(SEARCH("提前*天免费退",D4951))),1,0)</f>
        <v>0</v>
      </c>
      <c r="I4951" s="2">
        <v>4</v>
      </c>
      <c r="J4951" s="2">
        <v>22</v>
      </c>
      <c r="K4951" s="2" t="s">
        <v>395</v>
      </c>
      <c r="L4951" s="2">
        <v>1225</v>
      </c>
      <c r="M4951" s="2">
        <v>0</v>
      </c>
      <c r="N4951" s="2" t="s">
        <v>34</v>
      </c>
      <c r="O4951" s="2" t="s">
        <v>77</v>
      </c>
      <c r="P4951" s="2" t="s">
        <v>396</v>
      </c>
      <c r="Q4951" s="2" t="s">
        <v>16181</v>
      </c>
      <c r="R4951" s="2">
        <v>89</v>
      </c>
      <c r="S4951" s="2">
        <v>89</v>
      </c>
      <c r="T4951" s="2">
        <v>91</v>
      </c>
      <c r="U4951" s="2">
        <v>95</v>
      </c>
      <c r="V4951" s="2">
        <v>95</v>
      </c>
      <c r="W4951" s="2" t="s">
        <v>34</v>
      </c>
      <c r="X4951" s="2">
        <v>0</v>
      </c>
      <c r="Y4951" s="2">
        <v>2</v>
      </c>
      <c r="Z4951" s="2">
        <v>4</v>
      </c>
      <c r="AA4951" s="2">
        <v>0</v>
      </c>
      <c r="AB4951" s="2">
        <v>0</v>
      </c>
      <c r="AC4951" s="2" t="s">
        <v>18486</v>
      </c>
      <c r="AD4951" s="2" t="s">
        <v>34</v>
      </c>
    </row>
    <row r="4952" spans="1:30" x14ac:dyDescent="0.25">
      <c r="A4952" s="2">
        <v>29083090</v>
      </c>
      <c r="B4952" s="2" t="s">
        <v>18618</v>
      </c>
      <c r="C4952" s="2" t="s">
        <v>18744</v>
      </c>
      <c r="D4952" s="2" t="s">
        <v>18745</v>
      </c>
      <c r="E4952" s="2">
        <f>IF(ISNUMBER(SEARCH("无购物",D4952)),1,0)</f>
        <v>1</v>
      </c>
      <c r="F4952" s="2">
        <f>IF(ISNUMBER(SEARCH("无自费",D4952)),1,0)</f>
        <v>0</v>
      </c>
      <c r="G4952" s="2">
        <f>IF(ISNUMBER(SEARCH("成团保障",D4952)),1,0)</f>
        <v>1</v>
      </c>
      <c r="H4952" s="2">
        <f>IF(OR(ISNUMBER(SEARCH("赠取消险",D4952)),ISNUMBER(SEARCH("提前*天免费退",D4952))),1,0)</f>
        <v>0</v>
      </c>
      <c r="I4952" s="2">
        <v>4</v>
      </c>
      <c r="J4952" s="2">
        <v>11</v>
      </c>
      <c r="K4952" s="2" t="s">
        <v>83</v>
      </c>
      <c r="L4952" s="2">
        <v>967</v>
      </c>
      <c r="M4952" s="2">
        <v>0</v>
      </c>
      <c r="N4952" s="2" t="s">
        <v>34</v>
      </c>
      <c r="O4952" s="2" t="s">
        <v>77</v>
      </c>
      <c r="P4952" s="2" t="s">
        <v>18657</v>
      </c>
      <c r="Q4952" s="2" t="s">
        <v>18746</v>
      </c>
      <c r="R4952" s="2">
        <v>68</v>
      </c>
      <c r="S4952" s="2">
        <v>69</v>
      </c>
      <c r="T4952" s="2">
        <v>76</v>
      </c>
      <c r="U4952" s="2">
        <v>76</v>
      </c>
      <c r="V4952" s="2">
        <v>76</v>
      </c>
      <c r="W4952" s="2">
        <v>76</v>
      </c>
      <c r="X4952" s="2">
        <v>1</v>
      </c>
      <c r="Y4952" s="2">
        <v>7</v>
      </c>
      <c r="Z4952" s="2">
        <v>0</v>
      </c>
      <c r="AA4952" s="2">
        <v>0</v>
      </c>
      <c r="AB4952" s="2">
        <v>0</v>
      </c>
      <c r="AC4952" s="2" t="s">
        <v>18486</v>
      </c>
      <c r="AD4952" s="2" t="s">
        <v>34</v>
      </c>
    </row>
    <row r="4953" spans="1:30" x14ac:dyDescent="0.25">
      <c r="A4953" s="2">
        <v>29085311</v>
      </c>
      <c r="B4953" s="2" t="s">
        <v>16183</v>
      </c>
      <c r="C4953" s="2" t="s">
        <v>16184</v>
      </c>
      <c r="D4953" s="2" t="s">
        <v>16185</v>
      </c>
      <c r="E4953" s="2">
        <f>IF(ISNUMBER(SEARCH("无购物",D4953)),1,0)</f>
        <v>1</v>
      </c>
      <c r="F4953" s="2">
        <f>IF(ISNUMBER(SEARCH("无自费",D4953)),1,0)</f>
        <v>0</v>
      </c>
      <c r="G4953" s="2">
        <f>IF(ISNUMBER(SEARCH("成团保障",D4953)),1,0)</f>
        <v>1</v>
      </c>
      <c r="H4953" s="2">
        <f>IF(OR(ISNUMBER(SEARCH("赠取消险",D4953)),ISNUMBER(SEARCH("提前*天免费退",D4953))),1,0)</f>
        <v>0</v>
      </c>
      <c r="I4953" s="2">
        <v>4</v>
      </c>
      <c r="J4953" s="2">
        <v>85</v>
      </c>
      <c r="K4953" s="2" t="s">
        <v>76</v>
      </c>
      <c r="L4953" s="2">
        <v>1169</v>
      </c>
      <c r="M4953" s="2">
        <v>1</v>
      </c>
      <c r="N4953" s="2">
        <v>160</v>
      </c>
      <c r="O4953" s="2" t="s">
        <v>77</v>
      </c>
      <c r="P4953" s="2" t="s">
        <v>16186</v>
      </c>
      <c r="Q4953" s="2" t="s">
        <v>18747</v>
      </c>
      <c r="R4953" s="2">
        <v>707</v>
      </c>
      <c r="S4953" s="2" t="s">
        <v>34</v>
      </c>
      <c r="T4953" s="2">
        <v>771</v>
      </c>
      <c r="U4953" s="2">
        <v>851</v>
      </c>
      <c r="V4953" s="2">
        <v>882</v>
      </c>
      <c r="W4953" s="2">
        <v>1038</v>
      </c>
      <c r="X4953" s="2">
        <v>0</v>
      </c>
      <c r="Y4953" s="2">
        <v>0</v>
      </c>
      <c r="Z4953" s="2">
        <v>80</v>
      </c>
      <c r="AA4953" s="2">
        <v>31</v>
      </c>
      <c r="AB4953" s="2">
        <v>156</v>
      </c>
      <c r="AC4953" s="2" t="s">
        <v>18486</v>
      </c>
      <c r="AD4953" s="2" t="s">
        <v>34</v>
      </c>
    </row>
    <row r="4954" spans="1:30" x14ac:dyDescent="0.25">
      <c r="A4954" s="2">
        <v>29142487</v>
      </c>
      <c r="B4954" s="2" t="s">
        <v>402</v>
      </c>
      <c r="C4954" s="2" t="s">
        <v>403</v>
      </c>
      <c r="D4954" s="2" t="s">
        <v>404</v>
      </c>
      <c r="E4954" s="2">
        <f>IF(ISNUMBER(SEARCH("无购物",D4954)),1,0)</f>
        <v>1</v>
      </c>
      <c r="F4954" s="2">
        <f>IF(ISNUMBER(SEARCH("无自费",D4954)),1,0)</f>
        <v>1</v>
      </c>
      <c r="G4954" s="2">
        <f>IF(ISNUMBER(SEARCH("成团保障",D4954)),1,0)</f>
        <v>1</v>
      </c>
      <c r="H4954" s="2">
        <f>IF(OR(ISNUMBER(SEARCH("赠取消险",D4954)),ISNUMBER(SEARCH("提前*天免费退",D4954))),1,0)</f>
        <v>0</v>
      </c>
      <c r="I4954" s="2">
        <v>4</v>
      </c>
      <c r="J4954" s="2">
        <v>8</v>
      </c>
      <c r="K4954" s="2" t="s">
        <v>405</v>
      </c>
      <c r="L4954" s="2">
        <v>4020</v>
      </c>
      <c r="M4954" s="2">
        <v>0</v>
      </c>
      <c r="N4954" s="2" t="s">
        <v>34</v>
      </c>
      <c r="O4954" s="2" t="s">
        <v>77</v>
      </c>
      <c r="P4954" s="2" t="s">
        <v>406</v>
      </c>
      <c r="Q4954" s="2" t="s">
        <v>34</v>
      </c>
      <c r="R4954" s="2">
        <v>82</v>
      </c>
      <c r="S4954" s="2">
        <v>86</v>
      </c>
      <c r="T4954" s="2">
        <v>88</v>
      </c>
      <c r="U4954" s="2">
        <v>92</v>
      </c>
      <c r="V4954" s="2" t="s">
        <v>34</v>
      </c>
      <c r="W4954" s="2" t="s">
        <v>34</v>
      </c>
      <c r="X4954" s="2">
        <v>4</v>
      </c>
      <c r="Y4954" s="2">
        <v>2</v>
      </c>
      <c r="Z4954" s="2">
        <v>4</v>
      </c>
      <c r="AA4954" s="2">
        <v>0</v>
      </c>
      <c r="AB4954" s="2">
        <v>0</v>
      </c>
      <c r="AC4954" s="2" t="s">
        <v>18486</v>
      </c>
      <c r="AD4954" s="2" t="s">
        <v>34</v>
      </c>
    </row>
    <row r="4955" spans="1:30" x14ac:dyDescent="0.25">
      <c r="A4955" s="2">
        <v>29205384</v>
      </c>
      <c r="B4955" s="2" t="s">
        <v>18748</v>
      </c>
      <c r="C4955" s="2" t="s">
        <v>18749</v>
      </c>
      <c r="D4955" s="2" t="s">
        <v>34</v>
      </c>
      <c r="E4955" s="2">
        <f>IF(ISNUMBER(SEARCH("无购物",D4955)),1,0)</f>
        <v>0</v>
      </c>
      <c r="F4955" s="2">
        <f>IF(ISNUMBER(SEARCH("无自费",D4955)),1,0)</f>
        <v>0</v>
      </c>
      <c r="G4955" s="2">
        <f>IF(ISNUMBER(SEARCH("成团保障",D4955)),1,0)</f>
        <v>0</v>
      </c>
      <c r="H4955" s="2">
        <f>IF(OR(ISNUMBER(SEARCH("赠取消险",D4955)),ISNUMBER(SEARCH("提前*天免费退",D4955))),1,0)</f>
        <v>0</v>
      </c>
      <c r="I4955" s="2">
        <v>4</v>
      </c>
      <c r="J4955" s="2">
        <v>1</v>
      </c>
      <c r="K4955" s="2" t="s">
        <v>18742</v>
      </c>
      <c r="L4955" s="2">
        <v>1250</v>
      </c>
      <c r="M4955" s="2">
        <v>1</v>
      </c>
      <c r="N4955" s="2">
        <v>563</v>
      </c>
      <c r="O4955" s="2" t="s">
        <v>35</v>
      </c>
      <c r="P4955" s="2" t="s">
        <v>18750</v>
      </c>
      <c r="Q4955" s="2" t="s">
        <v>34</v>
      </c>
      <c r="R4955" s="2">
        <v>104</v>
      </c>
      <c r="S4955" s="2">
        <v>104</v>
      </c>
      <c r="T4955" s="2">
        <v>114</v>
      </c>
      <c r="U4955" s="2" t="s">
        <v>34</v>
      </c>
      <c r="V4955" s="2">
        <v>131</v>
      </c>
      <c r="W4955" s="2" t="s">
        <v>34</v>
      </c>
      <c r="X4955" s="2">
        <v>0</v>
      </c>
      <c r="Y4955" s="2">
        <v>10</v>
      </c>
      <c r="Z4955" s="2">
        <v>0</v>
      </c>
      <c r="AA4955" s="2">
        <v>0</v>
      </c>
      <c r="AB4955" s="2">
        <v>0</v>
      </c>
      <c r="AC4955" s="2" t="s">
        <v>18486</v>
      </c>
      <c r="AD4955" s="2" t="s">
        <v>34</v>
      </c>
    </row>
    <row r="4956" spans="1:30" x14ac:dyDescent="0.25">
      <c r="A4956" s="2">
        <v>29333970</v>
      </c>
      <c r="B4956" s="2" t="s">
        <v>16192</v>
      </c>
      <c r="C4956" s="2" t="s">
        <v>16193</v>
      </c>
      <c r="D4956" s="2" t="s">
        <v>16194</v>
      </c>
      <c r="E4956" s="2">
        <f>IF(ISNUMBER(SEARCH("无购物",D4956)),1,0)</f>
        <v>1</v>
      </c>
      <c r="F4956" s="2">
        <f>IF(ISNUMBER(SEARCH("无自费",D4956)),1,0)</f>
        <v>0</v>
      </c>
      <c r="G4956" s="2">
        <f>IF(ISNUMBER(SEARCH("成团保障",D4956)),1,0)</f>
        <v>1</v>
      </c>
      <c r="H4956" s="2">
        <f>IF(OR(ISNUMBER(SEARCH("赠取消险",D4956)),ISNUMBER(SEARCH("提前*天免费退",D4956))),1,0)</f>
        <v>0</v>
      </c>
      <c r="I4956" s="2">
        <v>4</v>
      </c>
      <c r="J4956" s="2">
        <v>47</v>
      </c>
      <c r="K4956" s="2" t="s">
        <v>83</v>
      </c>
      <c r="L4956" s="2">
        <v>1187</v>
      </c>
      <c r="M4956" s="2">
        <v>1</v>
      </c>
      <c r="N4956" s="2">
        <v>441</v>
      </c>
      <c r="O4956" s="2" t="s">
        <v>77</v>
      </c>
      <c r="P4956" s="2" t="s">
        <v>16195</v>
      </c>
      <c r="Q4956" s="2" t="s">
        <v>18751</v>
      </c>
      <c r="R4956" s="2">
        <v>222</v>
      </c>
      <c r="S4956" s="2">
        <v>229</v>
      </c>
      <c r="T4956" s="2">
        <v>245</v>
      </c>
      <c r="U4956" s="2">
        <v>292</v>
      </c>
      <c r="V4956" s="2">
        <v>315</v>
      </c>
      <c r="W4956" s="2">
        <v>337</v>
      </c>
      <c r="X4956" s="2">
        <v>7</v>
      </c>
      <c r="Y4956" s="2">
        <v>16</v>
      </c>
      <c r="Z4956" s="2">
        <v>47</v>
      </c>
      <c r="AA4956" s="2">
        <v>23</v>
      </c>
      <c r="AB4956" s="2">
        <v>22</v>
      </c>
      <c r="AC4956" s="2" t="s">
        <v>18486</v>
      </c>
      <c r="AD4956" s="2" t="s">
        <v>34</v>
      </c>
    </row>
    <row r="4957" spans="1:30" x14ac:dyDescent="0.25">
      <c r="A4957" s="2">
        <v>29355998</v>
      </c>
      <c r="B4957" s="2" t="s">
        <v>18752</v>
      </c>
      <c r="C4957" s="2" t="s">
        <v>18753</v>
      </c>
      <c r="D4957" s="2" t="s">
        <v>18754</v>
      </c>
      <c r="E4957" s="2">
        <f>IF(ISNUMBER(SEARCH("无购物",D4957)),1,0)</f>
        <v>1</v>
      </c>
      <c r="F4957" s="2">
        <f>IF(ISNUMBER(SEARCH("无自费",D4957)),1,0)</f>
        <v>0</v>
      </c>
      <c r="G4957" s="2">
        <f>IF(ISNUMBER(SEARCH("成团保障",D4957)),1,0)</f>
        <v>1</v>
      </c>
      <c r="H4957" s="2">
        <f>IF(OR(ISNUMBER(SEARCH("赠取消险",D4957)),ISNUMBER(SEARCH("提前*天免费退",D4957))),1,0)</f>
        <v>0</v>
      </c>
      <c r="I4957" s="2" t="s">
        <v>34</v>
      </c>
      <c r="J4957" s="2" t="s">
        <v>34</v>
      </c>
      <c r="K4957" s="2" t="s">
        <v>83</v>
      </c>
      <c r="L4957" s="2">
        <v>1767</v>
      </c>
      <c r="M4957" s="2">
        <v>1</v>
      </c>
      <c r="N4957" s="2">
        <v>100</v>
      </c>
      <c r="O4957" s="2" t="s">
        <v>77</v>
      </c>
      <c r="P4957" s="2" t="s">
        <v>18755</v>
      </c>
      <c r="Q4957" s="2" t="s">
        <v>18756</v>
      </c>
      <c r="R4957" s="2">
        <v>10</v>
      </c>
      <c r="S4957" s="2">
        <v>10</v>
      </c>
      <c r="T4957" s="2">
        <v>11</v>
      </c>
      <c r="U4957" s="2">
        <v>11</v>
      </c>
      <c r="V4957" s="2">
        <v>11</v>
      </c>
      <c r="W4957" s="2">
        <v>11</v>
      </c>
      <c r="X4957" s="2">
        <v>0</v>
      </c>
      <c r="Y4957" s="2">
        <v>1</v>
      </c>
      <c r="Z4957" s="2">
        <v>0</v>
      </c>
      <c r="AA4957" s="2">
        <v>0</v>
      </c>
      <c r="AB4957" s="2">
        <v>0</v>
      </c>
      <c r="AC4957" s="2" t="s">
        <v>18486</v>
      </c>
      <c r="AD4957" s="2" t="s">
        <v>34</v>
      </c>
    </row>
    <row r="4958" spans="1:30" x14ac:dyDescent="0.25">
      <c r="A4958" s="2">
        <v>29359079</v>
      </c>
      <c r="B4958" s="2" t="s">
        <v>16183</v>
      </c>
      <c r="C4958" s="2" t="s">
        <v>16197</v>
      </c>
      <c r="D4958" s="2" t="s">
        <v>307</v>
      </c>
      <c r="E4958" s="2">
        <f>IF(ISNUMBER(SEARCH("无购物",D4958)),1,0)</f>
        <v>1</v>
      </c>
      <c r="F4958" s="2">
        <f>IF(ISNUMBER(SEARCH("无自费",D4958)),1,0)</f>
        <v>0</v>
      </c>
      <c r="G4958" s="2">
        <f>IF(ISNUMBER(SEARCH("成团保障",D4958)),1,0)</f>
        <v>1</v>
      </c>
      <c r="H4958" s="2">
        <f>IF(OR(ISNUMBER(SEARCH("赠取消险",D4958)),ISNUMBER(SEARCH("提前*天免费退",D4958))),1,0)</f>
        <v>0</v>
      </c>
      <c r="I4958" s="2" t="s">
        <v>34</v>
      </c>
      <c r="J4958" s="2" t="s">
        <v>34</v>
      </c>
      <c r="K4958" s="2" t="s">
        <v>83</v>
      </c>
      <c r="L4958" s="2">
        <v>1758</v>
      </c>
      <c r="M4958" s="2">
        <v>1</v>
      </c>
      <c r="N4958" s="2">
        <v>200</v>
      </c>
      <c r="O4958" s="2" t="s">
        <v>77</v>
      </c>
      <c r="P4958" s="2" t="s">
        <v>16198</v>
      </c>
      <c r="Q4958" s="2" t="s">
        <v>18757</v>
      </c>
      <c r="R4958" s="2">
        <v>13</v>
      </c>
      <c r="S4958" s="2">
        <v>15</v>
      </c>
      <c r="T4958" s="2">
        <v>17</v>
      </c>
      <c r="U4958" s="2">
        <v>17</v>
      </c>
      <c r="V4958" s="2">
        <v>17</v>
      </c>
      <c r="W4958" s="2">
        <v>17</v>
      </c>
      <c r="X4958" s="2">
        <v>2</v>
      </c>
      <c r="Y4958" s="2">
        <v>2</v>
      </c>
      <c r="Z4958" s="2">
        <v>0</v>
      </c>
      <c r="AA4958" s="2">
        <v>0</v>
      </c>
      <c r="AB4958" s="2">
        <v>0</v>
      </c>
      <c r="AC4958" s="2" t="s">
        <v>18486</v>
      </c>
      <c r="AD4958" s="2" t="s">
        <v>34</v>
      </c>
    </row>
    <row r="4959" spans="1:30" x14ac:dyDescent="0.25">
      <c r="A4959" s="2">
        <v>29389046</v>
      </c>
      <c r="B4959" s="2" t="s">
        <v>410</v>
      </c>
      <c r="C4959" s="2" t="s">
        <v>411</v>
      </c>
      <c r="D4959" s="2" t="s">
        <v>412</v>
      </c>
      <c r="E4959" s="2">
        <f>IF(ISNUMBER(SEARCH("无购物",D4959)),1,0)</f>
        <v>1</v>
      </c>
      <c r="F4959" s="2">
        <f>IF(ISNUMBER(SEARCH("无自费",D4959)),1,0)</f>
        <v>0</v>
      </c>
      <c r="G4959" s="2">
        <f>IF(ISNUMBER(SEARCH("成团保障",D4959)),1,0)</f>
        <v>1</v>
      </c>
      <c r="H4959" s="2">
        <f>IF(OR(ISNUMBER(SEARCH("赠取消险",D4959)),ISNUMBER(SEARCH("提前*天免费退",D4959))),1,0)</f>
        <v>0</v>
      </c>
      <c r="I4959" s="2">
        <v>5</v>
      </c>
      <c r="J4959" s="2">
        <v>6</v>
      </c>
      <c r="K4959" s="2" t="s">
        <v>83</v>
      </c>
      <c r="L4959" s="2">
        <v>2000</v>
      </c>
      <c r="M4959" s="2">
        <v>1</v>
      </c>
      <c r="N4959" s="2">
        <v>300</v>
      </c>
      <c r="O4959" s="2" t="s">
        <v>77</v>
      </c>
      <c r="P4959" s="2" t="s">
        <v>413</v>
      </c>
      <c r="Q4959" s="2" t="s">
        <v>18758</v>
      </c>
      <c r="R4959" s="2">
        <v>77</v>
      </c>
      <c r="S4959" s="2">
        <v>82</v>
      </c>
      <c r="T4959" s="2">
        <v>84</v>
      </c>
      <c r="U4959" s="2">
        <v>89</v>
      </c>
      <c r="V4959" s="2">
        <v>89</v>
      </c>
      <c r="W4959" s="2">
        <v>89</v>
      </c>
      <c r="X4959" s="2">
        <v>5</v>
      </c>
      <c r="Y4959" s="2">
        <v>2</v>
      </c>
      <c r="Z4959" s="2">
        <v>5</v>
      </c>
      <c r="AA4959" s="2">
        <v>0</v>
      </c>
      <c r="AB4959" s="2">
        <v>0</v>
      </c>
      <c r="AC4959" s="2" t="s">
        <v>18486</v>
      </c>
      <c r="AD4959" s="2" t="s">
        <v>34</v>
      </c>
    </row>
    <row r="4960" spans="1:30" x14ac:dyDescent="0.25">
      <c r="A4960" s="2">
        <v>29461595</v>
      </c>
      <c r="B4960" s="2" t="s">
        <v>10537</v>
      </c>
      <c r="C4960" s="2" t="s">
        <v>10538</v>
      </c>
      <c r="D4960" s="2" t="s">
        <v>10539</v>
      </c>
      <c r="E4960" s="2">
        <f>IF(ISNUMBER(SEARCH("无购物",D4960)),1,0)</f>
        <v>1</v>
      </c>
      <c r="F4960" s="2">
        <f>IF(ISNUMBER(SEARCH("无自费",D4960)),1,0)</f>
        <v>1</v>
      </c>
      <c r="G4960" s="2">
        <f>IF(ISNUMBER(SEARCH("成团保障",D4960)),1,0)</f>
        <v>1</v>
      </c>
      <c r="H4960" s="2">
        <f>IF(OR(ISNUMBER(SEARCH("赠取消险",D4960)),ISNUMBER(SEARCH("提前*天免费退",D4960))),1,0)</f>
        <v>0</v>
      </c>
      <c r="I4960" s="2">
        <v>4</v>
      </c>
      <c r="J4960" s="2">
        <v>13</v>
      </c>
      <c r="K4960" s="2" t="s">
        <v>10540</v>
      </c>
      <c r="L4960" s="2">
        <v>2633</v>
      </c>
      <c r="M4960" s="2">
        <v>1</v>
      </c>
      <c r="N4960" s="2">
        <v>33</v>
      </c>
      <c r="O4960" s="2" t="s">
        <v>77</v>
      </c>
      <c r="P4960" s="2" t="s">
        <v>10541</v>
      </c>
      <c r="Q4960" s="2" t="s">
        <v>18759</v>
      </c>
      <c r="R4960" s="2">
        <v>71</v>
      </c>
      <c r="S4960" s="2">
        <v>71</v>
      </c>
      <c r="T4960" s="2">
        <v>73</v>
      </c>
      <c r="U4960" s="2">
        <v>83</v>
      </c>
      <c r="V4960" s="2">
        <v>85</v>
      </c>
      <c r="W4960" s="2">
        <v>87</v>
      </c>
      <c r="X4960" s="2">
        <v>0</v>
      </c>
      <c r="Y4960" s="2">
        <v>2</v>
      </c>
      <c r="Z4960" s="2">
        <v>10</v>
      </c>
      <c r="AA4960" s="2">
        <v>2</v>
      </c>
      <c r="AB4960" s="2">
        <v>2</v>
      </c>
      <c r="AC4960" s="2" t="s">
        <v>18486</v>
      </c>
      <c r="AD4960" s="2" t="s">
        <v>34</v>
      </c>
    </row>
    <row r="4961" spans="1:30" x14ac:dyDescent="0.25">
      <c r="A4961" s="2">
        <v>29812579</v>
      </c>
      <c r="B4961" s="2" t="s">
        <v>16192</v>
      </c>
      <c r="C4961" s="2" t="s">
        <v>16207</v>
      </c>
      <c r="D4961" s="2" t="s">
        <v>762</v>
      </c>
      <c r="E4961" s="2">
        <f>IF(ISNUMBER(SEARCH("无购物",D4961)),1,0)</f>
        <v>1</v>
      </c>
      <c r="F4961" s="2">
        <f>IF(ISNUMBER(SEARCH("无自费",D4961)),1,0)</f>
        <v>0</v>
      </c>
      <c r="G4961" s="2">
        <f>IF(ISNUMBER(SEARCH("成团保障",D4961)),1,0)</f>
        <v>1</v>
      </c>
      <c r="H4961" s="2">
        <f>IF(OR(ISNUMBER(SEARCH("赠取消险",D4961)),ISNUMBER(SEARCH("提前*天免费退",D4961))),1,0)</f>
        <v>0</v>
      </c>
      <c r="I4961" s="2" t="s">
        <v>34</v>
      </c>
      <c r="J4961" s="2" t="s">
        <v>34</v>
      </c>
      <c r="K4961" s="2" t="s">
        <v>83</v>
      </c>
      <c r="L4961" s="2">
        <v>1809</v>
      </c>
      <c r="M4961" s="2">
        <v>1</v>
      </c>
      <c r="N4961" s="2">
        <v>240</v>
      </c>
      <c r="O4961" s="2" t="s">
        <v>77</v>
      </c>
      <c r="P4961" s="2" t="s">
        <v>16208</v>
      </c>
      <c r="Q4961" s="2" t="s">
        <v>16209</v>
      </c>
      <c r="R4961" s="2">
        <v>2</v>
      </c>
      <c r="S4961" s="2">
        <v>2</v>
      </c>
      <c r="T4961" s="2">
        <v>3</v>
      </c>
      <c r="U4961" s="2">
        <v>3</v>
      </c>
      <c r="V4961" s="2" t="s">
        <v>34</v>
      </c>
      <c r="W4961" s="2">
        <v>3</v>
      </c>
      <c r="X4961" s="2">
        <v>0</v>
      </c>
      <c r="Y4961" s="2">
        <v>1</v>
      </c>
      <c r="Z4961" s="2">
        <v>0</v>
      </c>
      <c r="AA4961" s="2">
        <v>0</v>
      </c>
      <c r="AB4961" s="2">
        <v>0</v>
      </c>
      <c r="AC4961" s="2" t="s">
        <v>18486</v>
      </c>
      <c r="AD4961" s="2" t="s">
        <v>34</v>
      </c>
    </row>
    <row r="4962" spans="1:30" x14ac:dyDescent="0.25">
      <c r="A4962" s="2">
        <v>30546587</v>
      </c>
      <c r="B4962" s="2" t="s">
        <v>10552</v>
      </c>
      <c r="C4962" s="2" t="s">
        <v>10553</v>
      </c>
      <c r="D4962" s="2" t="s">
        <v>10554</v>
      </c>
      <c r="E4962" s="2">
        <f>IF(ISNUMBER(SEARCH("无购物",D4962)),1,0)</f>
        <v>1</v>
      </c>
      <c r="F4962" s="2">
        <f>IF(ISNUMBER(SEARCH("无自费",D4962)),1,0)</f>
        <v>1</v>
      </c>
      <c r="G4962" s="2">
        <f>IF(ISNUMBER(SEARCH("成团保障",D4962)),1,0)</f>
        <v>1</v>
      </c>
      <c r="H4962" s="2">
        <f>IF(OR(ISNUMBER(SEARCH("赠取消险",D4962)),ISNUMBER(SEARCH("提前*天免费退",D4962))),1,0)</f>
        <v>0</v>
      </c>
      <c r="I4962" s="2">
        <v>4</v>
      </c>
      <c r="J4962" s="2">
        <v>2</v>
      </c>
      <c r="K4962" s="2" t="s">
        <v>10555</v>
      </c>
      <c r="L4962" s="2">
        <v>3911</v>
      </c>
      <c r="M4962" s="2">
        <v>0</v>
      </c>
      <c r="N4962" s="2" t="s">
        <v>34</v>
      </c>
      <c r="O4962" s="2" t="s">
        <v>254</v>
      </c>
      <c r="P4962" s="2" t="s">
        <v>10556</v>
      </c>
      <c r="Q4962" s="2" t="s">
        <v>34</v>
      </c>
      <c r="R4962" s="2">
        <v>10</v>
      </c>
      <c r="S4962" s="2" t="s">
        <v>34</v>
      </c>
      <c r="T4962" s="2" t="s">
        <v>34</v>
      </c>
      <c r="U4962" s="2" t="s">
        <v>34</v>
      </c>
      <c r="V4962" s="2">
        <v>10</v>
      </c>
      <c r="W4962" s="2">
        <v>13</v>
      </c>
      <c r="X4962" s="2">
        <v>0</v>
      </c>
      <c r="Y4962" s="2">
        <v>0</v>
      </c>
      <c r="Z4962" s="2">
        <v>0</v>
      </c>
      <c r="AA4962" s="2">
        <v>0</v>
      </c>
      <c r="AB4962" s="2">
        <v>3</v>
      </c>
      <c r="AC4962" s="2" t="s">
        <v>18486</v>
      </c>
      <c r="AD4962" s="2" t="s">
        <v>34</v>
      </c>
    </row>
    <row r="4963" spans="1:30" x14ac:dyDescent="0.25">
      <c r="A4963" s="2">
        <v>31258293</v>
      </c>
      <c r="B4963" s="2" t="s">
        <v>16096</v>
      </c>
      <c r="C4963" s="2" t="s">
        <v>16234</v>
      </c>
      <c r="D4963" s="2" t="s">
        <v>16088</v>
      </c>
      <c r="E4963" s="2">
        <f>IF(ISNUMBER(SEARCH("无购物",D4963)),1,0)</f>
        <v>1</v>
      </c>
      <c r="F4963" s="2">
        <f>IF(ISNUMBER(SEARCH("无自费",D4963)),1,0)</f>
        <v>0</v>
      </c>
      <c r="G4963" s="2">
        <f>IF(ISNUMBER(SEARCH("成团保障",D4963)),1,0)</f>
        <v>1</v>
      </c>
      <c r="H4963" s="2">
        <f>IF(OR(ISNUMBER(SEARCH("赠取消险",D4963)),ISNUMBER(SEARCH("提前*天免费退",D4963))),1,0)</f>
        <v>0</v>
      </c>
      <c r="I4963" s="2">
        <v>4</v>
      </c>
      <c r="J4963" s="2">
        <v>42</v>
      </c>
      <c r="K4963" s="2" t="s">
        <v>33</v>
      </c>
      <c r="L4963" s="2">
        <v>1345</v>
      </c>
      <c r="M4963" s="2">
        <v>0</v>
      </c>
      <c r="N4963" s="2" t="s">
        <v>34</v>
      </c>
      <c r="O4963" s="2" t="s">
        <v>77</v>
      </c>
      <c r="P4963" s="2" t="s">
        <v>16235</v>
      </c>
      <c r="Q4963" s="2" t="s">
        <v>16236</v>
      </c>
      <c r="R4963" s="2">
        <v>206</v>
      </c>
      <c r="S4963" s="2">
        <v>204</v>
      </c>
      <c r="T4963" s="2">
        <v>211</v>
      </c>
      <c r="U4963" s="2">
        <v>213</v>
      </c>
      <c r="V4963" s="2">
        <v>219</v>
      </c>
      <c r="W4963" s="2">
        <v>221</v>
      </c>
      <c r="X4963" s="2">
        <v>2</v>
      </c>
      <c r="Y4963" s="2">
        <v>7</v>
      </c>
      <c r="Z4963" s="2">
        <v>2</v>
      </c>
      <c r="AA4963" s="2">
        <v>6</v>
      </c>
      <c r="AB4963" s="2">
        <v>2</v>
      </c>
      <c r="AC4963" s="2" t="s">
        <v>18486</v>
      </c>
      <c r="AD4963" s="2" t="s">
        <v>34</v>
      </c>
    </row>
    <row r="4964" spans="1:30" x14ac:dyDescent="0.25">
      <c r="A4964" s="2">
        <v>3143017</v>
      </c>
      <c r="B4964" s="2" t="s">
        <v>448</v>
      </c>
      <c r="C4964" s="2" t="s">
        <v>449</v>
      </c>
      <c r="D4964" s="2" t="s">
        <v>47</v>
      </c>
      <c r="E4964" s="2">
        <f>IF(ISNUMBER(SEARCH("无购物",D4964)),1,0)</f>
        <v>0</v>
      </c>
      <c r="F4964" s="2">
        <f>IF(ISNUMBER(SEARCH("无自费",D4964)),1,0)</f>
        <v>0</v>
      </c>
      <c r="G4964" s="2">
        <f>IF(ISNUMBER(SEARCH("成团保障",D4964)),1,0)</f>
        <v>0</v>
      </c>
      <c r="H4964" s="2">
        <f>IF(OR(ISNUMBER(SEARCH("赠取消险",D4964)),ISNUMBER(SEARCH("提前*天免费退",D4964))),1,0)</f>
        <v>0</v>
      </c>
      <c r="I4964" s="2">
        <v>4</v>
      </c>
      <c r="J4964" s="2">
        <v>28</v>
      </c>
      <c r="K4964" s="2" t="s">
        <v>33</v>
      </c>
      <c r="L4964" s="2">
        <v>1564</v>
      </c>
      <c r="M4964" s="2">
        <v>0</v>
      </c>
      <c r="N4964" s="2" t="s">
        <v>34</v>
      </c>
      <c r="O4964" s="2" t="s">
        <v>35</v>
      </c>
      <c r="P4964" s="2" t="s">
        <v>450</v>
      </c>
      <c r="Q4964" s="2" t="s">
        <v>34</v>
      </c>
      <c r="R4964" s="2">
        <v>597</v>
      </c>
      <c r="S4964" s="2">
        <v>597</v>
      </c>
      <c r="T4964" s="2">
        <v>597</v>
      </c>
      <c r="U4964" s="2">
        <v>607</v>
      </c>
      <c r="V4964" s="2">
        <v>612</v>
      </c>
      <c r="W4964" s="2">
        <v>612</v>
      </c>
      <c r="X4964" s="2">
        <v>0</v>
      </c>
      <c r="Y4964" s="2">
        <v>0</v>
      </c>
      <c r="Z4964" s="2">
        <v>10</v>
      </c>
      <c r="AA4964" s="2">
        <v>5</v>
      </c>
      <c r="AB4964" s="2">
        <v>0</v>
      </c>
      <c r="AC4964" s="2" t="s">
        <v>18486</v>
      </c>
      <c r="AD4964" s="2" t="s">
        <v>34</v>
      </c>
    </row>
    <row r="4965" spans="1:30" x14ac:dyDescent="0.25">
      <c r="A4965" s="2">
        <v>32002151</v>
      </c>
      <c r="B4965" s="2" t="s">
        <v>18760</v>
      </c>
      <c r="C4965" s="2" t="s">
        <v>18761</v>
      </c>
      <c r="D4965" s="2" t="s">
        <v>18762</v>
      </c>
      <c r="E4965" s="2">
        <f>IF(ISNUMBER(SEARCH("无购物",D4965)),1,0)</f>
        <v>1</v>
      </c>
      <c r="F4965" s="2">
        <f>IF(ISNUMBER(SEARCH("无自费",D4965)),1,0)</f>
        <v>0</v>
      </c>
      <c r="G4965" s="2">
        <f>IF(ISNUMBER(SEARCH("成团保障",D4965)),1,0)</f>
        <v>1</v>
      </c>
      <c r="H4965" s="2">
        <f>IF(OR(ISNUMBER(SEARCH("赠取消险",D4965)),ISNUMBER(SEARCH("提前*天免费退",D4965))),1,0)</f>
        <v>0</v>
      </c>
      <c r="I4965" s="2">
        <v>5</v>
      </c>
      <c r="J4965" s="2">
        <v>2</v>
      </c>
      <c r="K4965" s="2" t="s">
        <v>455</v>
      </c>
      <c r="L4965" s="2">
        <v>1326</v>
      </c>
      <c r="M4965" s="2">
        <v>0</v>
      </c>
      <c r="N4965" s="2" t="s">
        <v>34</v>
      </c>
      <c r="O4965" s="2" t="s">
        <v>77</v>
      </c>
      <c r="P4965" s="2" t="s">
        <v>456</v>
      </c>
      <c r="Q4965" s="2" t="s">
        <v>18763</v>
      </c>
      <c r="R4965" s="2">
        <v>32</v>
      </c>
      <c r="S4965" s="2" t="s">
        <v>34</v>
      </c>
      <c r="T4965" s="2">
        <v>37</v>
      </c>
      <c r="U4965" s="2">
        <v>42</v>
      </c>
      <c r="V4965" s="2">
        <v>42</v>
      </c>
      <c r="W4965" s="2">
        <v>47</v>
      </c>
      <c r="X4965" s="2">
        <v>0</v>
      </c>
      <c r="Y4965" s="2">
        <v>0</v>
      </c>
      <c r="Z4965" s="2">
        <v>5</v>
      </c>
      <c r="AA4965" s="2">
        <v>0</v>
      </c>
      <c r="AB4965" s="2">
        <v>5</v>
      </c>
      <c r="AC4965" s="2" t="s">
        <v>18486</v>
      </c>
      <c r="AD4965" s="2" t="s">
        <v>34</v>
      </c>
    </row>
    <row r="4966" spans="1:30" x14ac:dyDescent="0.25">
      <c r="A4966" s="2">
        <v>32041920</v>
      </c>
      <c r="B4966" s="2" t="s">
        <v>451</v>
      </c>
      <c r="C4966" s="2" t="s">
        <v>16240</v>
      </c>
      <c r="D4966" s="2" t="s">
        <v>181</v>
      </c>
      <c r="E4966" s="2">
        <f>IF(ISNUMBER(SEARCH("无购物",D4966)),1,0)</f>
        <v>1</v>
      </c>
      <c r="F4966" s="2">
        <f>IF(ISNUMBER(SEARCH("无自费",D4966)),1,0)</f>
        <v>0</v>
      </c>
      <c r="G4966" s="2">
        <f>IF(ISNUMBER(SEARCH("成团保障",D4966)),1,0)</f>
        <v>1</v>
      </c>
      <c r="H4966" s="2">
        <f>IF(OR(ISNUMBER(SEARCH("赠取消险",D4966)),ISNUMBER(SEARCH("提前*天免费退",D4966))),1,0)</f>
        <v>0</v>
      </c>
      <c r="I4966" s="2">
        <v>5</v>
      </c>
      <c r="J4966" s="2">
        <v>1</v>
      </c>
      <c r="K4966" s="2" t="s">
        <v>76</v>
      </c>
      <c r="L4966" s="2">
        <v>2342</v>
      </c>
      <c r="M4966" s="2">
        <v>0</v>
      </c>
      <c r="N4966" s="2" t="s">
        <v>34</v>
      </c>
      <c r="O4966" s="2" t="s">
        <v>77</v>
      </c>
      <c r="P4966" s="2" t="s">
        <v>16241</v>
      </c>
      <c r="Q4966" s="2" t="s">
        <v>16242</v>
      </c>
      <c r="R4966" s="2">
        <v>7</v>
      </c>
      <c r="S4966" s="2">
        <v>7</v>
      </c>
      <c r="T4966" s="2">
        <v>7</v>
      </c>
      <c r="U4966" s="2">
        <v>7</v>
      </c>
      <c r="V4966" s="2">
        <v>9</v>
      </c>
      <c r="W4966" s="2">
        <v>9</v>
      </c>
      <c r="X4966" s="2">
        <v>0</v>
      </c>
      <c r="Y4966" s="2">
        <v>0</v>
      </c>
      <c r="Z4966" s="2">
        <v>0</v>
      </c>
      <c r="AA4966" s="2">
        <v>2</v>
      </c>
      <c r="AB4966" s="2">
        <v>0</v>
      </c>
      <c r="AC4966" s="2" t="s">
        <v>18486</v>
      </c>
      <c r="AD4966" s="2" t="s">
        <v>34</v>
      </c>
    </row>
    <row r="4967" spans="1:30" x14ac:dyDescent="0.25">
      <c r="A4967" s="2">
        <v>32059708</v>
      </c>
      <c r="B4967" s="2" t="s">
        <v>17066</v>
      </c>
      <c r="C4967" s="2" t="s">
        <v>17067</v>
      </c>
      <c r="D4967" s="2" t="s">
        <v>18764</v>
      </c>
      <c r="E4967" s="2">
        <f>IF(ISNUMBER(SEARCH("无购物",D4967)),1,0)</f>
        <v>1</v>
      </c>
      <c r="F4967" s="2">
        <f>IF(ISNUMBER(SEARCH("无自费",D4967)),1,0)</f>
        <v>1</v>
      </c>
      <c r="G4967" s="2">
        <f>IF(ISNUMBER(SEARCH("成团保障",D4967)),1,0)</f>
        <v>1</v>
      </c>
      <c r="H4967" s="2">
        <f>IF(OR(ISNUMBER(SEARCH("赠取消险",D4967)),ISNUMBER(SEARCH("提前*天免费退",D4967))),1,0)</f>
        <v>1</v>
      </c>
      <c r="I4967" s="2">
        <v>4</v>
      </c>
      <c r="J4967" s="2">
        <v>13</v>
      </c>
      <c r="K4967" s="2" t="s">
        <v>10329</v>
      </c>
      <c r="L4967" s="2">
        <v>3230</v>
      </c>
      <c r="M4967" s="2">
        <v>1</v>
      </c>
      <c r="N4967" s="2">
        <v>80</v>
      </c>
      <c r="O4967" s="2" t="s">
        <v>254</v>
      </c>
      <c r="P4967" s="2" t="s">
        <v>18765</v>
      </c>
      <c r="Q4967" s="2" t="s">
        <v>34</v>
      </c>
      <c r="R4967" s="2">
        <v>74</v>
      </c>
      <c r="S4967" s="2">
        <v>74</v>
      </c>
      <c r="T4967" s="2">
        <v>74</v>
      </c>
      <c r="U4967" s="2">
        <v>74</v>
      </c>
      <c r="V4967" s="2">
        <v>74</v>
      </c>
      <c r="W4967" s="2">
        <v>87</v>
      </c>
      <c r="X4967" s="2">
        <v>0</v>
      </c>
      <c r="Y4967" s="2">
        <v>0</v>
      </c>
      <c r="Z4967" s="2">
        <v>0</v>
      </c>
      <c r="AA4967" s="2">
        <v>0</v>
      </c>
      <c r="AB4967" s="2">
        <v>13</v>
      </c>
      <c r="AC4967" s="2" t="s">
        <v>18486</v>
      </c>
      <c r="AD4967" s="2" t="s">
        <v>34</v>
      </c>
    </row>
    <row r="4968" spans="1:30" x14ac:dyDescent="0.25">
      <c r="A4968" s="2">
        <v>32117530</v>
      </c>
      <c r="B4968" s="2" t="s">
        <v>458</v>
      </c>
      <c r="C4968" s="2" t="s">
        <v>459</v>
      </c>
      <c r="D4968" s="2" t="s">
        <v>169</v>
      </c>
      <c r="E4968" s="2">
        <f>IF(ISNUMBER(SEARCH("无购物",D4968)),1,0)</f>
        <v>1</v>
      </c>
      <c r="F4968" s="2">
        <f>IF(ISNUMBER(SEARCH("无自费",D4968)),1,0)</f>
        <v>0</v>
      </c>
      <c r="G4968" s="2">
        <f>IF(ISNUMBER(SEARCH("成团保障",D4968)),1,0)</f>
        <v>1</v>
      </c>
      <c r="H4968" s="2">
        <f>IF(OR(ISNUMBER(SEARCH("赠取消险",D4968)),ISNUMBER(SEARCH("提前*天免费退",D4968))),1,0)</f>
        <v>0</v>
      </c>
      <c r="I4968" s="2">
        <v>4</v>
      </c>
      <c r="J4968" s="2">
        <v>16</v>
      </c>
      <c r="K4968" s="2" t="s">
        <v>33</v>
      </c>
      <c r="L4968" s="2">
        <v>3015</v>
      </c>
      <c r="M4968" s="2">
        <v>0</v>
      </c>
      <c r="N4968" s="2" t="s">
        <v>34</v>
      </c>
      <c r="O4968" s="2" t="s">
        <v>77</v>
      </c>
      <c r="P4968" s="2" t="s">
        <v>460</v>
      </c>
      <c r="Q4968" s="2" t="s">
        <v>16246</v>
      </c>
      <c r="R4968" s="2">
        <v>33</v>
      </c>
      <c r="S4968" s="2">
        <v>38</v>
      </c>
      <c r="T4968" s="2">
        <v>40</v>
      </c>
      <c r="U4968" s="2">
        <v>47</v>
      </c>
      <c r="V4968" s="2">
        <v>49</v>
      </c>
      <c r="W4968" s="2">
        <v>49</v>
      </c>
      <c r="X4968" s="2">
        <v>5</v>
      </c>
      <c r="Y4968" s="2">
        <v>2</v>
      </c>
      <c r="Z4968" s="2">
        <v>7</v>
      </c>
      <c r="AA4968" s="2">
        <v>2</v>
      </c>
      <c r="AB4968" s="2">
        <v>0</v>
      </c>
      <c r="AC4968" s="2" t="s">
        <v>18486</v>
      </c>
      <c r="AD4968" s="2" t="s">
        <v>34</v>
      </c>
    </row>
    <row r="4969" spans="1:30" x14ac:dyDescent="0.25">
      <c r="A4969" s="2">
        <v>32121613</v>
      </c>
      <c r="B4969" s="2" t="s">
        <v>18766</v>
      </c>
      <c r="C4969" s="2" t="s">
        <v>18767</v>
      </c>
      <c r="D4969" s="2" t="s">
        <v>18768</v>
      </c>
      <c r="E4969" s="2">
        <f>IF(ISNUMBER(SEARCH("无购物",D4969)),1,0)</f>
        <v>1</v>
      </c>
      <c r="F4969" s="2">
        <f>IF(ISNUMBER(SEARCH("无自费",D4969)),1,0)</f>
        <v>1</v>
      </c>
      <c r="G4969" s="2">
        <f>IF(ISNUMBER(SEARCH("成团保障",D4969)),1,0)</f>
        <v>1</v>
      </c>
      <c r="H4969" s="2">
        <f>IF(OR(ISNUMBER(SEARCH("赠取消险",D4969)),ISNUMBER(SEARCH("提前*天免费退",D4969))),1,0)</f>
        <v>0</v>
      </c>
      <c r="I4969" s="2">
        <v>4</v>
      </c>
      <c r="J4969" s="2">
        <v>6</v>
      </c>
      <c r="K4969" s="2" t="s">
        <v>83</v>
      </c>
      <c r="L4969" s="2">
        <v>1002</v>
      </c>
      <c r="M4969" s="2">
        <v>0</v>
      </c>
      <c r="N4969" s="2" t="s">
        <v>34</v>
      </c>
      <c r="O4969" s="2" t="s">
        <v>77</v>
      </c>
      <c r="P4969" s="2" t="s">
        <v>223</v>
      </c>
      <c r="Q4969" s="2" t="s">
        <v>18769</v>
      </c>
      <c r="R4969" s="2">
        <v>48</v>
      </c>
      <c r="S4969" s="2">
        <v>49</v>
      </c>
      <c r="T4969" s="2">
        <v>49</v>
      </c>
      <c r="U4969" s="2">
        <v>49</v>
      </c>
      <c r="V4969" s="2">
        <v>49</v>
      </c>
      <c r="W4969" s="2">
        <v>49</v>
      </c>
      <c r="X4969" s="2">
        <v>1</v>
      </c>
      <c r="Y4969" s="2">
        <v>0</v>
      </c>
      <c r="Z4969" s="2">
        <v>0</v>
      </c>
      <c r="AA4969" s="2">
        <v>0</v>
      </c>
      <c r="AB4969" s="2">
        <v>0</v>
      </c>
      <c r="AC4969" s="2" t="s">
        <v>18486</v>
      </c>
      <c r="AD4969" s="2" t="s">
        <v>34</v>
      </c>
    </row>
    <row r="4970" spans="1:30" x14ac:dyDescent="0.25">
      <c r="A4970" s="2">
        <v>32276123</v>
      </c>
      <c r="B4970" s="2" t="s">
        <v>18770</v>
      </c>
      <c r="C4970" s="2" t="s">
        <v>18771</v>
      </c>
      <c r="D4970" s="2" t="s">
        <v>18651</v>
      </c>
      <c r="E4970" s="2">
        <f>IF(ISNUMBER(SEARCH("无购物",D4970)),1,0)</f>
        <v>1</v>
      </c>
      <c r="F4970" s="2">
        <f>IF(ISNUMBER(SEARCH("无自费",D4970)),1,0)</f>
        <v>1</v>
      </c>
      <c r="G4970" s="2">
        <f>IF(ISNUMBER(SEARCH("成团保障",D4970)),1,0)</f>
        <v>1</v>
      </c>
      <c r="H4970" s="2">
        <f>IF(OR(ISNUMBER(SEARCH("赠取消险",D4970)),ISNUMBER(SEARCH("提前*天免费退",D4970))),1,0)</f>
        <v>0</v>
      </c>
      <c r="I4970" s="2">
        <v>4</v>
      </c>
      <c r="J4970" s="2">
        <v>12</v>
      </c>
      <c r="K4970" s="2" t="s">
        <v>18626</v>
      </c>
      <c r="L4970" s="2">
        <v>1746</v>
      </c>
      <c r="M4970" s="2">
        <v>1</v>
      </c>
      <c r="N4970" s="2">
        <v>50</v>
      </c>
      <c r="O4970" s="2" t="s">
        <v>77</v>
      </c>
      <c r="P4970" s="2" t="s">
        <v>18772</v>
      </c>
      <c r="Q4970" s="2" t="s">
        <v>18773</v>
      </c>
      <c r="R4970" s="2">
        <v>120</v>
      </c>
      <c r="S4970" s="2">
        <v>122</v>
      </c>
      <c r="T4970" s="2">
        <v>126</v>
      </c>
      <c r="U4970" s="2">
        <v>126</v>
      </c>
      <c r="V4970" s="2">
        <v>128</v>
      </c>
      <c r="W4970" s="2">
        <v>140</v>
      </c>
      <c r="X4970" s="2">
        <v>2</v>
      </c>
      <c r="Y4970" s="2">
        <v>4</v>
      </c>
      <c r="Z4970" s="2">
        <v>0</v>
      </c>
      <c r="AA4970" s="2">
        <v>2</v>
      </c>
      <c r="AB4970" s="2">
        <v>12</v>
      </c>
      <c r="AC4970" s="2" t="s">
        <v>18486</v>
      </c>
      <c r="AD4970" s="2" t="s">
        <v>34</v>
      </c>
    </row>
    <row r="4971" spans="1:30" x14ac:dyDescent="0.25">
      <c r="A4971" s="2">
        <v>32277672</v>
      </c>
      <c r="B4971" s="2" t="s">
        <v>18729</v>
      </c>
      <c r="C4971" s="2" t="s">
        <v>18774</v>
      </c>
      <c r="D4971" s="2" t="s">
        <v>1011</v>
      </c>
      <c r="E4971" s="2">
        <f>IF(ISNUMBER(SEARCH("无购物",D4971)),1,0)</f>
        <v>1</v>
      </c>
      <c r="F4971" s="2">
        <f>IF(ISNUMBER(SEARCH("无自费",D4971)),1,0)</f>
        <v>1</v>
      </c>
      <c r="G4971" s="2">
        <f>IF(ISNUMBER(SEARCH("成团保障",D4971)),1,0)</f>
        <v>1</v>
      </c>
      <c r="H4971" s="2">
        <f>IF(OR(ISNUMBER(SEARCH("赠取消险",D4971)),ISNUMBER(SEARCH("提前*天免费退",D4971))),1,0)</f>
        <v>0</v>
      </c>
      <c r="I4971" s="2">
        <v>4</v>
      </c>
      <c r="J4971" s="2">
        <v>4</v>
      </c>
      <c r="K4971" s="2" t="s">
        <v>18626</v>
      </c>
      <c r="L4971" s="2">
        <v>1308</v>
      </c>
      <c r="M4971" s="2">
        <v>1</v>
      </c>
      <c r="N4971" s="2">
        <v>50</v>
      </c>
      <c r="O4971" s="2" t="s">
        <v>144</v>
      </c>
      <c r="P4971" s="2" t="s">
        <v>18731</v>
      </c>
      <c r="Q4971" s="2" t="s">
        <v>18775</v>
      </c>
      <c r="R4971" s="2">
        <v>85</v>
      </c>
      <c r="S4971" s="2" t="s">
        <v>34</v>
      </c>
      <c r="T4971" s="2" t="s">
        <v>34</v>
      </c>
      <c r="U4971" s="2" t="s">
        <v>34</v>
      </c>
      <c r="V4971" s="2">
        <v>85</v>
      </c>
      <c r="W4971" s="2">
        <v>89</v>
      </c>
      <c r="X4971" s="2">
        <v>0</v>
      </c>
      <c r="Y4971" s="2">
        <v>0</v>
      </c>
      <c r="Z4971" s="2">
        <v>0</v>
      </c>
      <c r="AA4971" s="2">
        <v>0</v>
      </c>
      <c r="AB4971" s="2">
        <v>4</v>
      </c>
      <c r="AC4971" s="2" t="s">
        <v>18486</v>
      </c>
      <c r="AD4971" s="2" t="s">
        <v>34</v>
      </c>
    </row>
    <row r="4972" spans="1:30" x14ac:dyDescent="0.25">
      <c r="A4972" s="2">
        <v>32286462</v>
      </c>
      <c r="B4972" s="2" t="s">
        <v>16247</v>
      </c>
      <c r="C4972" s="2" t="s">
        <v>16248</v>
      </c>
      <c r="D4972" s="2" t="s">
        <v>16249</v>
      </c>
      <c r="E4972" s="2">
        <f>IF(ISNUMBER(SEARCH("无购物",D4972)),1,0)</f>
        <v>1</v>
      </c>
      <c r="F4972" s="2">
        <f>IF(ISNUMBER(SEARCH("无自费",D4972)),1,0)</f>
        <v>0</v>
      </c>
      <c r="G4972" s="2">
        <f>IF(ISNUMBER(SEARCH("成团保障",D4972)),1,0)</f>
        <v>1</v>
      </c>
      <c r="H4972" s="2">
        <f>IF(OR(ISNUMBER(SEARCH("赠取消险",D4972)),ISNUMBER(SEARCH("提前*天免费退",D4972))),1,0)</f>
        <v>0</v>
      </c>
      <c r="I4972" s="2">
        <v>5</v>
      </c>
      <c r="J4972" s="2">
        <v>2</v>
      </c>
      <c r="K4972" s="2" t="s">
        <v>33</v>
      </c>
      <c r="L4972" s="2">
        <v>4577</v>
      </c>
      <c r="M4972" s="2">
        <v>0</v>
      </c>
      <c r="N4972" s="2" t="s">
        <v>34</v>
      </c>
      <c r="O4972" s="2" t="s">
        <v>77</v>
      </c>
      <c r="P4972" s="2" t="s">
        <v>16250</v>
      </c>
      <c r="Q4972" s="2" t="s">
        <v>18776</v>
      </c>
      <c r="R4972" s="2">
        <v>17</v>
      </c>
      <c r="S4972" s="2">
        <v>17</v>
      </c>
      <c r="T4972" s="2">
        <v>21</v>
      </c>
      <c r="U4972" s="2">
        <v>28</v>
      </c>
      <c r="V4972" s="2">
        <v>28</v>
      </c>
      <c r="W4972" s="2">
        <v>28</v>
      </c>
      <c r="X4972" s="2">
        <v>0</v>
      </c>
      <c r="Y4972" s="2">
        <v>4</v>
      </c>
      <c r="Z4972" s="2">
        <v>7</v>
      </c>
      <c r="AA4972" s="2">
        <v>0</v>
      </c>
      <c r="AB4972" s="2">
        <v>0</v>
      </c>
      <c r="AC4972" s="2" t="s">
        <v>18486</v>
      </c>
      <c r="AD4972" s="2" t="s">
        <v>34</v>
      </c>
    </row>
    <row r="4973" spans="1:30" x14ac:dyDescent="0.25">
      <c r="A4973" s="2">
        <v>32378859</v>
      </c>
      <c r="B4973" s="2" t="s">
        <v>18777</v>
      </c>
      <c r="C4973" s="2" t="s">
        <v>18778</v>
      </c>
      <c r="D4973" s="2" t="s">
        <v>18779</v>
      </c>
      <c r="E4973" s="2">
        <f>IF(ISNUMBER(SEARCH("无购物",D4973)),1,0)</f>
        <v>1</v>
      </c>
      <c r="F4973" s="2">
        <f>IF(ISNUMBER(SEARCH("无自费",D4973)),1,0)</f>
        <v>0</v>
      </c>
      <c r="G4973" s="2">
        <f>IF(ISNUMBER(SEARCH("成团保障",D4973)),1,0)</f>
        <v>1</v>
      </c>
      <c r="H4973" s="2">
        <f>IF(OR(ISNUMBER(SEARCH("赠取消险",D4973)),ISNUMBER(SEARCH("提前*天免费退",D4973))),1,0)</f>
        <v>0</v>
      </c>
      <c r="I4973" s="2">
        <v>5</v>
      </c>
      <c r="J4973" s="2">
        <v>1</v>
      </c>
      <c r="K4973" s="2" t="s">
        <v>33</v>
      </c>
      <c r="L4973" s="2">
        <v>1850</v>
      </c>
      <c r="M4973" s="2">
        <v>0</v>
      </c>
      <c r="N4973" s="2" t="s">
        <v>34</v>
      </c>
      <c r="O4973" s="2" t="s">
        <v>144</v>
      </c>
      <c r="P4973" s="2" t="s">
        <v>18780</v>
      </c>
      <c r="Q4973" s="2" t="s">
        <v>18781</v>
      </c>
      <c r="R4973" s="2">
        <v>23</v>
      </c>
      <c r="S4973" s="2">
        <v>25</v>
      </c>
      <c r="T4973" s="2">
        <v>27</v>
      </c>
      <c r="U4973" s="2">
        <v>29</v>
      </c>
      <c r="V4973" s="2">
        <v>31</v>
      </c>
      <c r="W4973" s="2">
        <v>31</v>
      </c>
      <c r="X4973" s="2">
        <v>2</v>
      </c>
      <c r="Y4973" s="2">
        <v>2</v>
      </c>
      <c r="Z4973" s="2">
        <v>2</v>
      </c>
      <c r="AA4973" s="2">
        <v>2</v>
      </c>
      <c r="AB4973" s="2">
        <v>0</v>
      </c>
      <c r="AC4973" s="2" t="s">
        <v>18486</v>
      </c>
      <c r="AD4973" s="2" t="s">
        <v>34</v>
      </c>
    </row>
    <row r="4974" spans="1:30" x14ac:dyDescent="0.25">
      <c r="A4974" s="2">
        <v>32453061</v>
      </c>
      <c r="B4974" s="2" t="s">
        <v>18782</v>
      </c>
      <c r="C4974" s="2" t="s">
        <v>18783</v>
      </c>
      <c r="D4974" s="2" t="s">
        <v>650</v>
      </c>
      <c r="E4974" s="2">
        <f>IF(ISNUMBER(SEARCH("无购物",D4974)),1,0)</f>
        <v>1</v>
      </c>
      <c r="F4974" s="2">
        <f>IF(ISNUMBER(SEARCH("无自费",D4974)),1,0)</f>
        <v>0</v>
      </c>
      <c r="G4974" s="2">
        <f>IF(ISNUMBER(SEARCH("成团保障",D4974)),1,0)</f>
        <v>1</v>
      </c>
      <c r="H4974" s="2">
        <f>IF(OR(ISNUMBER(SEARCH("赠取消险",D4974)),ISNUMBER(SEARCH("提前*天免费退",D4974))),1,0)</f>
        <v>0</v>
      </c>
      <c r="I4974" s="2" t="s">
        <v>34</v>
      </c>
      <c r="J4974" s="2" t="s">
        <v>34</v>
      </c>
      <c r="K4974" s="2" t="s">
        <v>33</v>
      </c>
      <c r="L4974" s="2">
        <v>1268</v>
      </c>
      <c r="M4974" s="2">
        <v>0</v>
      </c>
      <c r="N4974" s="2" t="s">
        <v>34</v>
      </c>
      <c r="O4974" s="2" t="s">
        <v>144</v>
      </c>
      <c r="P4974" s="2" t="s">
        <v>18784</v>
      </c>
      <c r="Q4974" s="2" t="s">
        <v>34</v>
      </c>
      <c r="R4974" s="2">
        <v>4</v>
      </c>
      <c r="S4974" s="2">
        <v>4</v>
      </c>
      <c r="T4974" s="2">
        <v>4</v>
      </c>
      <c r="U4974" s="2">
        <v>8</v>
      </c>
      <c r="V4974" s="2">
        <v>11</v>
      </c>
      <c r="W4974" s="2">
        <v>11</v>
      </c>
      <c r="X4974" s="2">
        <v>0</v>
      </c>
      <c r="Y4974" s="2">
        <v>0</v>
      </c>
      <c r="Z4974" s="2">
        <v>4</v>
      </c>
      <c r="AA4974" s="2">
        <v>3</v>
      </c>
      <c r="AB4974" s="2">
        <v>0</v>
      </c>
      <c r="AC4974" s="2" t="s">
        <v>18486</v>
      </c>
      <c r="AD4974" s="2" t="s">
        <v>34</v>
      </c>
    </row>
    <row r="4975" spans="1:30" x14ac:dyDescent="0.25">
      <c r="A4975" s="2">
        <v>32454095</v>
      </c>
      <c r="B4975" s="2" t="s">
        <v>18785</v>
      </c>
      <c r="C4975" s="2" t="s">
        <v>18786</v>
      </c>
      <c r="D4975" s="2" t="s">
        <v>18787</v>
      </c>
      <c r="E4975" s="2">
        <f>IF(ISNUMBER(SEARCH("无购物",D4975)),1,0)</f>
        <v>1</v>
      </c>
      <c r="F4975" s="2">
        <f>IF(ISNUMBER(SEARCH("无自费",D4975)),1,0)</f>
        <v>0</v>
      </c>
      <c r="G4975" s="2">
        <f>IF(ISNUMBER(SEARCH("成团保障",D4975)),1,0)</f>
        <v>1</v>
      </c>
      <c r="H4975" s="2">
        <f>IF(OR(ISNUMBER(SEARCH("赠取消险",D4975)),ISNUMBER(SEARCH("提前*天免费退",D4975))),1,0)</f>
        <v>0</v>
      </c>
      <c r="I4975" s="2" t="s">
        <v>34</v>
      </c>
      <c r="J4975" s="2" t="s">
        <v>34</v>
      </c>
      <c r="K4975" s="2" t="s">
        <v>33</v>
      </c>
      <c r="L4975" s="2">
        <v>2354</v>
      </c>
      <c r="M4975" s="2">
        <v>0</v>
      </c>
      <c r="N4975" s="2" t="s">
        <v>34</v>
      </c>
      <c r="O4975" s="2" t="s">
        <v>77</v>
      </c>
      <c r="P4975" s="2" t="s">
        <v>18788</v>
      </c>
      <c r="Q4975" s="2" t="s">
        <v>18789</v>
      </c>
      <c r="R4975" s="2">
        <v>17</v>
      </c>
      <c r="S4975" s="2">
        <v>17</v>
      </c>
      <c r="T4975" s="2">
        <v>17</v>
      </c>
      <c r="U4975" s="2">
        <v>17</v>
      </c>
      <c r="V4975" s="2">
        <v>17</v>
      </c>
      <c r="W4975" s="2">
        <v>20</v>
      </c>
      <c r="X4975" s="2">
        <v>0</v>
      </c>
      <c r="Y4975" s="2">
        <v>0</v>
      </c>
      <c r="Z4975" s="2">
        <v>0</v>
      </c>
      <c r="AA4975" s="2">
        <v>0</v>
      </c>
      <c r="AB4975" s="2">
        <v>3</v>
      </c>
      <c r="AC4975" s="2" t="s">
        <v>18486</v>
      </c>
      <c r="AD4975" s="2" t="s">
        <v>34</v>
      </c>
    </row>
    <row r="4976" spans="1:30" x14ac:dyDescent="0.25">
      <c r="A4976" s="2">
        <v>32513861</v>
      </c>
      <c r="B4976" s="2" t="s">
        <v>18790</v>
      </c>
      <c r="C4976" s="2" t="s">
        <v>18791</v>
      </c>
      <c r="D4976" s="2" t="s">
        <v>18792</v>
      </c>
      <c r="E4976" s="2">
        <f>IF(ISNUMBER(SEARCH("无购物",D4976)),1,0)</f>
        <v>1</v>
      </c>
      <c r="F4976" s="2">
        <f>IF(ISNUMBER(SEARCH("无自费",D4976)),1,0)</f>
        <v>1</v>
      </c>
      <c r="G4976" s="2">
        <f>IF(ISNUMBER(SEARCH("成团保障",D4976)),1,0)</f>
        <v>1</v>
      </c>
      <c r="H4976" s="2">
        <f>IF(OR(ISNUMBER(SEARCH("赠取消险",D4976)),ISNUMBER(SEARCH("提前*天免费退",D4976))),1,0)</f>
        <v>0</v>
      </c>
      <c r="I4976" s="2">
        <v>4</v>
      </c>
      <c r="J4976" s="2">
        <v>14</v>
      </c>
      <c r="K4976" s="2" t="s">
        <v>33</v>
      </c>
      <c r="L4976" s="2">
        <v>2740</v>
      </c>
      <c r="M4976" s="2">
        <v>1</v>
      </c>
      <c r="N4976" s="2">
        <v>50</v>
      </c>
      <c r="O4976" s="2" t="s">
        <v>144</v>
      </c>
      <c r="P4976" s="2" t="s">
        <v>18793</v>
      </c>
      <c r="Q4976" s="2" t="s">
        <v>18794</v>
      </c>
      <c r="R4976" s="2">
        <v>103</v>
      </c>
      <c r="S4976" s="2">
        <v>103</v>
      </c>
      <c r="T4976" s="2">
        <v>105</v>
      </c>
      <c r="U4976" s="2">
        <v>105</v>
      </c>
      <c r="V4976" s="2">
        <v>105</v>
      </c>
      <c r="W4976" s="2">
        <v>109</v>
      </c>
      <c r="X4976" s="2">
        <v>0</v>
      </c>
      <c r="Y4976" s="2">
        <v>2</v>
      </c>
      <c r="Z4976" s="2">
        <v>0</v>
      </c>
      <c r="AA4976" s="2">
        <v>0</v>
      </c>
      <c r="AB4976" s="2">
        <v>4</v>
      </c>
      <c r="AC4976" s="2" t="s">
        <v>18486</v>
      </c>
      <c r="AD4976" s="2" t="s">
        <v>34</v>
      </c>
    </row>
    <row r="4977" spans="1:30" x14ac:dyDescent="0.25">
      <c r="A4977" s="2">
        <v>32844285</v>
      </c>
      <c r="B4977" s="2" t="s">
        <v>18795</v>
      </c>
      <c r="C4977" s="2" t="s">
        <v>18796</v>
      </c>
      <c r="D4977" s="2" t="s">
        <v>18651</v>
      </c>
      <c r="E4977" s="2">
        <f>IF(ISNUMBER(SEARCH("无购物",D4977)),1,0)</f>
        <v>1</v>
      </c>
      <c r="F4977" s="2">
        <f>IF(ISNUMBER(SEARCH("无自费",D4977)),1,0)</f>
        <v>1</v>
      </c>
      <c r="G4977" s="2">
        <f>IF(ISNUMBER(SEARCH("成团保障",D4977)),1,0)</f>
        <v>1</v>
      </c>
      <c r="H4977" s="2">
        <f>IF(OR(ISNUMBER(SEARCH("赠取消险",D4977)),ISNUMBER(SEARCH("提前*天免费退",D4977))),1,0)</f>
        <v>0</v>
      </c>
      <c r="I4977" s="2">
        <v>4</v>
      </c>
      <c r="J4977" s="2">
        <v>22</v>
      </c>
      <c r="K4977" s="2" t="s">
        <v>18797</v>
      </c>
      <c r="L4977" s="2">
        <v>1700</v>
      </c>
      <c r="M4977" s="2">
        <v>1</v>
      </c>
      <c r="N4977" s="2">
        <v>50</v>
      </c>
      <c r="O4977" s="2" t="s">
        <v>77</v>
      </c>
      <c r="P4977" s="2" t="s">
        <v>18652</v>
      </c>
      <c r="Q4977" s="2" t="s">
        <v>18798</v>
      </c>
      <c r="R4977" s="2">
        <v>284</v>
      </c>
      <c r="S4977" s="2">
        <v>286</v>
      </c>
      <c r="T4977" s="2">
        <v>287</v>
      </c>
      <c r="U4977" s="2">
        <v>290</v>
      </c>
      <c r="V4977" s="2">
        <v>290</v>
      </c>
      <c r="W4977" s="2">
        <v>290</v>
      </c>
      <c r="X4977" s="2">
        <v>2</v>
      </c>
      <c r="Y4977" s="2">
        <v>1</v>
      </c>
      <c r="Z4977" s="2">
        <v>3</v>
      </c>
      <c r="AA4977" s="2">
        <v>0</v>
      </c>
      <c r="AB4977" s="2">
        <v>0</v>
      </c>
      <c r="AC4977" s="2" t="s">
        <v>18486</v>
      </c>
      <c r="AD4977" s="2" t="s">
        <v>34</v>
      </c>
    </row>
    <row r="4978" spans="1:30" x14ac:dyDescent="0.25">
      <c r="A4978" s="2">
        <v>32850063</v>
      </c>
      <c r="B4978" s="2" t="s">
        <v>16176</v>
      </c>
      <c r="C4978" s="2" t="s">
        <v>16252</v>
      </c>
      <c r="D4978" s="2" t="s">
        <v>16253</v>
      </c>
      <c r="E4978" s="2">
        <f>IF(ISNUMBER(SEARCH("无购物",D4978)),1,0)</f>
        <v>1</v>
      </c>
      <c r="F4978" s="2">
        <f>IF(ISNUMBER(SEARCH("无自费",D4978)),1,0)</f>
        <v>0</v>
      </c>
      <c r="G4978" s="2">
        <f>IF(ISNUMBER(SEARCH("成团保障",D4978)),1,0)</f>
        <v>1</v>
      </c>
      <c r="H4978" s="2">
        <f>IF(OR(ISNUMBER(SEARCH("赠取消险",D4978)),ISNUMBER(SEARCH("提前*天免费退",D4978))),1,0)</f>
        <v>0</v>
      </c>
      <c r="I4978" s="2">
        <v>4</v>
      </c>
      <c r="J4978" s="2">
        <v>2</v>
      </c>
      <c r="K4978" s="2" t="s">
        <v>83</v>
      </c>
      <c r="L4978" s="2">
        <v>2175</v>
      </c>
      <c r="M4978" s="2">
        <v>1</v>
      </c>
      <c r="N4978" s="2">
        <v>300</v>
      </c>
      <c r="O4978" s="2" t="s">
        <v>77</v>
      </c>
      <c r="P4978" s="2" t="s">
        <v>16254</v>
      </c>
      <c r="Q4978" s="2" t="s">
        <v>34</v>
      </c>
      <c r="R4978" s="2">
        <v>12</v>
      </c>
      <c r="S4978" s="2">
        <v>17</v>
      </c>
      <c r="T4978" s="2">
        <v>17</v>
      </c>
      <c r="U4978" s="2">
        <v>17</v>
      </c>
      <c r="V4978" s="2">
        <v>17</v>
      </c>
      <c r="W4978" s="2">
        <v>17</v>
      </c>
      <c r="X4978" s="2">
        <v>5</v>
      </c>
      <c r="Y4978" s="2">
        <v>0</v>
      </c>
      <c r="Z4978" s="2">
        <v>0</v>
      </c>
      <c r="AA4978" s="2">
        <v>0</v>
      </c>
      <c r="AB4978" s="2">
        <v>0</v>
      </c>
      <c r="AC4978" s="2" t="s">
        <v>18486</v>
      </c>
      <c r="AD4978" s="2" t="s">
        <v>34</v>
      </c>
    </row>
    <row r="4979" spans="1:30" x14ac:dyDescent="0.25">
      <c r="A4979" s="2">
        <v>32986045</v>
      </c>
      <c r="B4979" s="2" t="s">
        <v>18799</v>
      </c>
      <c r="C4979" s="2" t="s">
        <v>18800</v>
      </c>
      <c r="D4979" s="2" t="s">
        <v>18801</v>
      </c>
      <c r="E4979" s="2">
        <f>IF(ISNUMBER(SEARCH("无购物",D4979)),1,0)</f>
        <v>1</v>
      </c>
      <c r="F4979" s="2">
        <f>IF(ISNUMBER(SEARCH("无自费",D4979)),1,0)</f>
        <v>0</v>
      </c>
      <c r="G4979" s="2">
        <f>IF(ISNUMBER(SEARCH("成团保障",D4979)),1,0)</f>
        <v>1</v>
      </c>
      <c r="H4979" s="2">
        <f>IF(OR(ISNUMBER(SEARCH("赠取消险",D4979)),ISNUMBER(SEARCH("提前*天免费退",D4979))),1,0)</f>
        <v>0</v>
      </c>
      <c r="I4979" s="2">
        <v>5</v>
      </c>
      <c r="J4979" s="2">
        <v>6</v>
      </c>
      <c r="K4979" s="2" t="s">
        <v>33</v>
      </c>
      <c r="L4979" s="2">
        <v>2505</v>
      </c>
      <c r="M4979" s="2">
        <v>0</v>
      </c>
      <c r="N4979" s="2" t="s">
        <v>34</v>
      </c>
      <c r="O4979" s="2" t="s">
        <v>254</v>
      </c>
      <c r="P4979" s="2" t="s">
        <v>18802</v>
      </c>
      <c r="Q4979" s="2" t="s">
        <v>34</v>
      </c>
      <c r="R4979" s="2">
        <v>75</v>
      </c>
      <c r="S4979" s="2">
        <v>84</v>
      </c>
      <c r="T4979" s="2">
        <v>87</v>
      </c>
      <c r="U4979" s="2" t="s">
        <v>34</v>
      </c>
      <c r="V4979" s="2" t="s">
        <v>34</v>
      </c>
      <c r="W4979" s="2">
        <v>87</v>
      </c>
      <c r="X4979" s="2">
        <v>9</v>
      </c>
      <c r="Y4979" s="2">
        <v>3</v>
      </c>
      <c r="Z4979" s="2">
        <v>0</v>
      </c>
      <c r="AA4979" s="2">
        <v>0</v>
      </c>
      <c r="AB4979" s="2">
        <v>0</v>
      </c>
      <c r="AC4979" s="2" t="s">
        <v>18486</v>
      </c>
      <c r="AD4979" s="2" t="s">
        <v>34</v>
      </c>
    </row>
    <row r="4980" spans="1:30" x14ac:dyDescent="0.25">
      <c r="A4980" s="2">
        <v>33004442</v>
      </c>
      <c r="B4980" s="2" t="s">
        <v>18803</v>
      </c>
      <c r="C4980" s="2" t="s">
        <v>18804</v>
      </c>
      <c r="D4980" s="2" t="s">
        <v>18805</v>
      </c>
      <c r="E4980" s="2">
        <f>IF(ISNUMBER(SEARCH("无购物",D4980)),1,0)</f>
        <v>1</v>
      </c>
      <c r="F4980" s="2">
        <f>IF(ISNUMBER(SEARCH("无自费",D4980)),1,0)</f>
        <v>0</v>
      </c>
      <c r="G4980" s="2">
        <f>IF(ISNUMBER(SEARCH("成团保障",D4980)),1,0)</f>
        <v>1</v>
      </c>
      <c r="H4980" s="2">
        <f>IF(OR(ISNUMBER(SEARCH("赠取消险",D4980)),ISNUMBER(SEARCH("提前*天免费退",D4980))),1,0)</f>
        <v>0</v>
      </c>
      <c r="I4980" s="2">
        <v>5</v>
      </c>
      <c r="J4980" s="2">
        <v>2</v>
      </c>
      <c r="K4980" s="2" t="s">
        <v>33</v>
      </c>
      <c r="L4980" s="2">
        <v>2657</v>
      </c>
      <c r="M4980" s="2">
        <v>0</v>
      </c>
      <c r="N4980" s="2" t="s">
        <v>34</v>
      </c>
      <c r="O4980" s="2" t="s">
        <v>254</v>
      </c>
      <c r="P4980" s="2" t="s">
        <v>18806</v>
      </c>
      <c r="Q4980" s="2" t="s">
        <v>12885</v>
      </c>
      <c r="R4980" s="2">
        <v>9</v>
      </c>
      <c r="S4980" s="2">
        <v>13</v>
      </c>
      <c r="T4980" s="2">
        <v>13</v>
      </c>
      <c r="U4980" s="2">
        <v>13</v>
      </c>
      <c r="V4980" s="2">
        <v>13</v>
      </c>
      <c r="W4980" s="2">
        <v>16</v>
      </c>
      <c r="X4980" s="2">
        <v>4</v>
      </c>
      <c r="Y4980" s="2">
        <v>0</v>
      </c>
      <c r="Z4980" s="2">
        <v>0</v>
      </c>
      <c r="AA4980" s="2">
        <v>0</v>
      </c>
      <c r="AB4980" s="2">
        <v>3</v>
      </c>
      <c r="AC4980" s="2" t="s">
        <v>18486</v>
      </c>
      <c r="AD4980" s="2" t="s">
        <v>34</v>
      </c>
    </row>
    <row r="4981" spans="1:30" x14ac:dyDescent="0.25">
      <c r="A4981" s="2">
        <v>33034900</v>
      </c>
      <c r="B4981" s="2" t="s">
        <v>18807</v>
      </c>
      <c r="C4981" s="2" t="s">
        <v>18808</v>
      </c>
      <c r="D4981" s="2" t="s">
        <v>18809</v>
      </c>
      <c r="E4981" s="2">
        <f>IF(ISNUMBER(SEARCH("无购物",D4981)),1,0)</f>
        <v>1</v>
      </c>
      <c r="F4981" s="2">
        <f>IF(ISNUMBER(SEARCH("无自费",D4981)),1,0)</f>
        <v>0</v>
      </c>
      <c r="G4981" s="2">
        <f>IF(ISNUMBER(SEARCH("成团保障",D4981)),1,0)</f>
        <v>1</v>
      </c>
      <c r="H4981" s="2">
        <f>IF(OR(ISNUMBER(SEARCH("赠取消险",D4981)),ISNUMBER(SEARCH("提前*天免费退",D4981))),1,0)</f>
        <v>0</v>
      </c>
      <c r="I4981" s="2">
        <v>4</v>
      </c>
      <c r="J4981" s="2">
        <v>26</v>
      </c>
      <c r="K4981" s="2" t="s">
        <v>33</v>
      </c>
      <c r="L4981" s="2">
        <v>3522</v>
      </c>
      <c r="M4981" s="2">
        <v>0</v>
      </c>
      <c r="N4981" s="2" t="s">
        <v>34</v>
      </c>
      <c r="O4981" s="2" t="s">
        <v>254</v>
      </c>
      <c r="P4981" s="2" t="s">
        <v>18810</v>
      </c>
      <c r="Q4981" s="2" t="s">
        <v>12885</v>
      </c>
      <c r="R4981" s="2">
        <v>132</v>
      </c>
      <c r="S4981" s="2">
        <v>135</v>
      </c>
      <c r="T4981" s="2">
        <v>135</v>
      </c>
      <c r="U4981" s="2">
        <v>147</v>
      </c>
      <c r="V4981" s="2">
        <v>147</v>
      </c>
      <c r="W4981" s="2">
        <v>157</v>
      </c>
      <c r="X4981" s="2">
        <v>3</v>
      </c>
      <c r="Y4981" s="2">
        <v>0</v>
      </c>
      <c r="Z4981" s="2">
        <v>12</v>
      </c>
      <c r="AA4981" s="2">
        <v>0</v>
      </c>
      <c r="AB4981" s="2">
        <v>10</v>
      </c>
      <c r="AC4981" s="2" t="s">
        <v>18486</v>
      </c>
      <c r="AD4981" s="2" t="s">
        <v>34</v>
      </c>
    </row>
    <row r="4982" spans="1:30" x14ac:dyDescent="0.25">
      <c r="A4982" s="2">
        <v>33132438</v>
      </c>
      <c r="B4982" s="2" t="s">
        <v>18811</v>
      </c>
      <c r="C4982" s="2" t="s">
        <v>18812</v>
      </c>
      <c r="D4982" s="2" t="s">
        <v>18813</v>
      </c>
      <c r="E4982" s="2">
        <f>IF(ISNUMBER(SEARCH("无购物",D4982)),1,0)</f>
        <v>1</v>
      </c>
      <c r="F4982" s="2">
        <f>IF(ISNUMBER(SEARCH("无自费",D4982)),1,0)</f>
        <v>1</v>
      </c>
      <c r="G4982" s="2">
        <f>IF(ISNUMBER(SEARCH("成团保障",D4982)),1,0)</f>
        <v>1</v>
      </c>
      <c r="H4982" s="2">
        <f>IF(OR(ISNUMBER(SEARCH("赠取消险",D4982)),ISNUMBER(SEARCH("提前*天免费退",D4982))),1,0)</f>
        <v>1</v>
      </c>
      <c r="I4982" s="2" t="s">
        <v>34</v>
      </c>
      <c r="J4982" s="2" t="s">
        <v>34</v>
      </c>
      <c r="K4982" s="2" t="s">
        <v>18814</v>
      </c>
      <c r="L4982" s="2">
        <v>3442</v>
      </c>
      <c r="M4982" s="2">
        <v>0</v>
      </c>
      <c r="N4982" s="2" t="s">
        <v>34</v>
      </c>
      <c r="O4982" s="2" t="s">
        <v>254</v>
      </c>
      <c r="P4982" s="2" t="s">
        <v>18815</v>
      </c>
      <c r="Q4982" s="2" t="s">
        <v>18816</v>
      </c>
      <c r="R4982" s="2">
        <v>2</v>
      </c>
      <c r="S4982" s="2">
        <v>2</v>
      </c>
      <c r="T4982" s="2">
        <v>7</v>
      </c>
      <c r="U4982" s="2">
        <v>14</v>
      </c>
      <c r="V4982" s="2" t="s">
        <v>34</v>
      </c>
      <c r="W4982" s="2">
        <v>14</v>
      </c>
      <c r="X4982" s="2">
        <v>0</v>
      </c>
      <c r="Y4982" s="2">
        <v>5</v>
      </c>
      <c r="Z4982" s="2">
        <v>7</v>
      </c>
      <c r="AA4982" s="2">
        <v>0</v>
      </c>
      <c r="AB4982" s="2">
        <v>0</v>
      </c>
      <c r="AC4982" s="2" t="s">
        <v>18486</v>
      </c>
      <c r="AD4982" s="2" t="s">
        <v>34</v>
      </c>
    </row>
    <row r="4983" spans="1:30" x14ac:dyDescent="0.25">
      <c r="A4983" s="2">
        <v>33729194</v>
      </c>
      <c r="B4983" s="2" t="s">
        <v>18817</v>
      </c>
      <c r="C4983" s="2" t="s">
        <v>18818</v>
      </c>
      <c r="D4983" s="2" t="s">
        <v>17792</v>
      </c>
      <c r="E4983" s="2">
        <f>IF(ISNUMBER(SEARCH("无购物",D4983)),1,0)</f>
        <v>1</v>
      </c>
      <c r="F4983" s="2">
        <f>IF(ISNUMBER(SEARCH("无自费",D4983)),1,0)</f>
        <v>0</v>
      </c>
      <c r="G4983" s="2">
        <f>IF(ISNUMBER(SEARCH("成团保障",D4983)),1,0)</f>
        <v>1</v>
      </c>
      <c r="H4983" s="2">
        <f>IF(OR(ISNUMBER(SEARCH("赠取消险",D4983)),ISNUMBER(SEARCH("提前*天免费退",D4983))),1,0)</f>
        <v>0</v>
      </c>
      <c r="I4983" s="2">
        <v>4</v>
      </c>
      <c r="J4983" s="2">
        <v>2</v>
      </c>
      <c r="K4983" s="2" t="s">
        <v>18626</v>
      </c>
      <c r="L4983" s="2">
        <v>2683</v>
      </c>
      <c r="M4983" s="2">
        <v>0</v>
      </c>
      <c r="N4983" s="2" t="s">
        <v>34</v>
      </c>
      <c r="O4983" s="2" t="s">
        <v>77</v>
      </c>
      <c r="P4983" s="2" t="s">
        <v>18819</v>
      </c>
      <c r="Q4983" s="2" t="s">
        <v>18820</v>
      </c>
      <c r="R4983" s="2">
        <v>31</v>
      </c>
      <c r="S4983" s="2">
        <v>32</v>
      </c>
      <c r="T4983" s="2">
        <v>33</v>
      </c>
      <c r="U4983" s="2">
        <v>35</v>
      </c>
      <c r="V4983" s="2">
        <v>35</v>
      </c>
      <c r="W4983" s="2" t="s">
        <v>34</v>
      </c>
      <c r="X4983" s="2">
        <v>1</v>
      </c>
      <c r="Y4983" s="2">
        <v>1</v>
      </c>
      <c r="Z4983" s="2">
        <v>2</v>
      </c>
      <c r="AA4983" s="2">
        <v>0</v>
      </c>
      <c r="AB4983" s="2">
        <v>0</v>
      </c>
      <c r="AC4983" s="2" t="s">
        <v>18486</v>
      </c>
      <c r="AD4983" s="2" t="s">
        <v>34</v>
      </c>
    </row>
    <row r="4984" spans="1:30" x14ac:dyDescent="0.25">
      <c r="A4984" s="2">
        <v>33754776</v>
      </c>
      <c r="B4984" s="2" t="s">
        <v>18821</v>
      </c>
      <c r="C4984" s="2" t="s">
        <v>18822</v>
      </c>
      <c r="D4984" s="2" t="s">
        <v>18823</v>
      </c>
      <c r="E4984" s="2">
        <f>IF(ISNUMBER(SEARCH("无购物",D4984)),1,0)</f>
        <v>1</v>
      </c>
      <c r="F4984" s="2">
        <f>IF(ISNUMBER(SEARCH("无自费",D4984)),1,0)</f>
        <v>1</v>
      </c>
      <c r="G4984" s="2">
        <f>IF(ISNUMBER(SEARCH("成团保障",D4984)),1,0)</f>
        <v>1</v>
      </c>
      <c r="H4984" s="2">
        <f>IF(OR(ISNUMBER(SEARCH("赠取消险",D4984)),ISNUMBER(SEARCH("提前*天免费退",D4984))),1,0)</f>
        <v>0</v>
      </c>
      <c r="I4984" s="2">
        <v>5</v>
      </c>
      <c r="J4984" s="2">
        <v>1</v>
      </c>
      <c r="K4984" s="2" t="s">
        <v>18412</v>
      </c>
      <c r="L4984" s="2">
        <v>2622</v>
      </c>
      <c r="M4984" s="2">
        <v>0</v>
      </c>
      <c r="N4984" s="2" t="s">
        <v>34</v>
      </c>
      <c r="O4984" s="2" t="s">
        <v>254</v>
      </c>
      <c r="P4984" s="2" t="s">
        <v>18824</v>
      </c>
      <c r="Q4984" s="2" t="s">
        <v>18825</v>
      </c>
      <c r="R4984" s="2">
        <v>7</v>
      </c>
      <c r="S4984" s="2">
        <v>9</v>
      </c>
      <c r="T4984" s="2" t="s">
        <v>34</v>
      </c>
      <c r="U4984" s="2">
        <v>9</v>
      </c>
      <c r="V4984" s="2">
        <v>9</v>
      </c>
      <c r="W4984" s="2" t="s">
        <v>34</v>
      </c>
      <c r="X4984" s="2">
        <v>2</v>
      </c>
      <c r="Y4984" s="2">
        <v>0</v>
      </c>
      <c r="Z4984" s="2">
        <v>0</v>
      </c>
      <c r="AA4984" s="2">
        <v>0</v>
      </c>
      <c r="AB4984" s="2">
        <v>0</v>
      </c>
      <c r="AC4984" s="2" t="s">
        <v>18486</v>
      </c>
      <c r="AD4984" s="2" t="s">
        <v>34</v>
      </c>
    </row>
    <row r="4985" spans="1:30" x14ac:dyDescent="0.25">
      <c r="A4985" s="2">
        <v>33755953</v>
      </c>
      <c r="B4985" s="2" t="s">
        <v>18826</v>
      </c>
      <c r="C4985" s="2" t="s">
        <v>18827</v>
      </c>
      <c r="D4985" s="2" t="s">
        <v>16212</v>
      </c>
      <c r="E4985" s="2">
        <f>IF(ISNUMBER(SEARCH("无购物",D4985)),1,0)</f>
        <v>1</v>
      </c>
      <c r="F4985" s="2">
        <f>IF(ISNUMBER(SEARCH("无自费",D4985)),1,0)</f>
        <v>1</v>
      </c>
      <c r="G4985" s="2">
        <f>IF(ISNUMBER(SEARCH("成团保障",D4985)),1,0)</f>
        <v>1</v>
      </c>
      <c r="H4985" s="2">
        <f>IF(OR(ISNUMBER(SEARCH("赠取消险",D4985)),ISNUMBER(SEARCH("提前*天免费退",D4985))),1,0)</f>
        <v>0</v>
      </c>
      <c r="I4985" s="2">
        <v>4</v>
      </c>
      <c r="J4985" s="2">
        <v>7</v>
      </c>
      <c r="K4985" s="2" t="s">
        <v>33</v>
      </c>
      <c r="L4985" s="2">
        <v>2727</v>
      </c>
      <c r="M4985" s="2">
        <v>0</v>
      </c>
      <c r="N4985" s="2" t="s">
        <v>34</v>
      </c>
      <c r="O4985" s="2" t="s">
        <v>254</v>
      </c>
      <c r="P4985" s="2" t="s">
        <v>18828</v>
      </c>
      <c r="Q4985" s="2" t="s">
        <v>12885</v>
      </c>
      <c r="R4985" s="2">
        <v>44</v>
      </c>
      <c r="S4985" s="2" t="s">
        <v>34</v>
      </c>
      <c r="T4985" s="2">
        <v>44</v>
      </c>
      <c r="U4985" s="2">
        <v>48</v>
      </c>
      <c r="V4985" s="2">
        <v>48</v>
      </c>
      <c r="W4985" s="2">
        <v>59</v>
      </c>
      <c r="X4985" s="2">
        <v>0</v>
      </c>
      <c r="Y4985" s="2">
        <v>0</v>
      </c>
      <c r="Z4985" s="2">
        <v>4</v>
      </c>
      <c r="AA4985" s="2">
        <v>0</v>
      </c>
      <c r="AB4985" s="2">
        <v>11</v>
      </c>
      <c r="AC4985" s="2" t="s">
        <v>18486</v>
      </c>
      <c r="AD4985" s="2" t="s">
        <v>34</v>
      </c>
    </row>
    <row r="4986" spans="1:30" x14ac:dyDescent="0.25">
      <c r="A4986" s="2">
        <v>33795303</v>
      </c>
      <c r="B4986" s="2" t="s">
        <v>16176</v>
      </c>
      <c r="C4986" s="2" t="s">
        <v>16255</v>
      </c>
      <c r="D4986" s="2" t="s">
        <v>16256</v>
      </c>
      <c r="E4986" s="2">
        <f>IF(ISNUMBER(SEARCH("无购物",D4986)),1,0)</f>
        <v>1</v>
      </c>
      <c r="F4986" s="2">
        <f>IF(ISNUMBER(SEARCH("无自费",D4986)),1,0)</f>
        <v>0</v>
      </c>
      <c r="G4986" s="2">
        <f>IF(ISNUMBER(SEARCH("成团保障",D4986)),1,0)</f>
        <v>1</v>
      </c>
      <c r="H4986" s="2">
        <f>IF(OR(ISNUMBER(SEARCH("赠取消险",D4986)),ISNUMBER(SEARCH("提前*天免费退",D4986))),1,0)</f>
        <v>0</v>
      </c>
      <c r="I4986" s="2">
        <v>5</v>
      </c>
      <c r="J4986" s="2">
        <v>1</v>
      </c>
      <c r="K4986" s="2" t="s">
        <v>83</v>
      </c>
      <c r="L4986" s="2">
        <v>1773</v>
      </c>
      <c r="M4986" s="2">
        <v>1</v>
      </c>
      <c r="N4986" s="2">
        <v>200</v>
      </c>
      <c r="O4986" s="2" t="s">
        <v>77</v>
      </c>
      <c r="P4986" s="2" t="s">
        <v>16257</v>
      </c>
      <c r="Q4986" s="2" t="s">
        <v>16258</v>
      </c>
      <c r="R4986" s="2">
        <v>4</v>
      </c>
      <c r="S4986" s="2">
        <v>4</v>
      </c>
      <c r="T4986" s="2">
        <v>14</v>
      </c>
      <c r="U4986" s="2">
        <v>18</v>
      </c>
      <c r="V4986" s="2">
        <v>18</v>
      </c>
      <c r="W4986" s="2">
        <v>18</v>
      </c>
      <c r="X4986" s="2">
        <v>0</v>
      </c>
      <c r="Y4986" s="2">
        <v>10</v>
      </c>
      <c r="Z4986" s="2">
        <v>4</v>
      </c>
      <c r="AA4986" s="2">
        <v>0</v>
      </c>
      <c r="AB4986" s="2">
        <v>0</v>
      </c>
      <c r="AC4986" s="2" t="s">
        <v>18486</v>
      </c>
      <c r="AD4986" s="2" t="s">
        <v>34</v>
      </c>
    </row>
    <row r="4987" spans="1:30" x14ac:dyDescent="0.25">
      <c r="A4987" s="2">
        <v>33848618</v>
      </c>
      <c r="B4987" s="2" t="s">
        <v>16259</v>
      </c>
      <c r="C4987" s="2" t="s">
        <v>16260</v>
      </c>
      <c r="D4987" s="2" t="s">
        <v>16261</v>
      </c>
      <c r="E4987" s="2">
        <f>IF(ISNUMBER(SEARCH("无购物",D4987)),1,0)</f>
        <v>1</v>
      </c>
      <c r="F4987" s="2">
        <f>IF(ISNUMBER(SEARCH("无自费",D4987)),1,0)</f>
        <v>0</v>
      </c>
      <c r="G4987" s="2">
        <f>IF(ISNUMBER(SEARCH("成团保障",D4987)),1,0)</f>
        <v>1</v>
      </c>
      <c r="H4987" s="2">
        <f>IF(OR(ISNUMBER(SEARCH("赠取消险",D4987)),ISNUMBER(SEARCH("提前*天免费退",D4987))),1,0)</f>
        <v>0</v>
      </c>
      <c r="I4987" s="2">
        <v>4</v>
      </c>
      <c r="J4987" s="2">
        <v>6</v>
      </c>
      <c r="K4987" s="2" t="s">
        <v>83</v>
      </c>
      <c r="L4987" s="2">
        <v>1937</v>
      </c>
      <c r="M4987" s="2">
        <v>1</v>
      </c>
      <c r="N4987" s="2">
        <v>200</v>
      </c>
      <c r="O4987" s="2" t="s">
        <v>77</v>
      </c>
      <c r="P4987" s="2" t="s">
        <v>16262</v>
      </c>
      <c r="Q4987" s="2" t="s">
        <v>16263</v>
      </c>
      <c r="R4987" s="2">
        <v>32</v>
      </c>
      <c r="S4987" s="2">
        <v>34</v>
      </c>
      <c r="T4987" s="2">
        <v>37</v>
      </c>
      <c r="U4987" s="2">
        <v>39</v>
      </c>
      <c r="V4987" s="2">
        <v>39</v>
      </c>
      <c r="W4987" s="2">
        <v>41</v>
      </c>
      <c r="X4987" s="2">
        <v>2</v>
      </c>
      <c r="Y4987" s="2">
        <v>3</v>
      </c>
      <c r="Z4987" s="2">
        <v>2</v>
      </c>
      <c r="AA4987" s="2">
        <v>0</v>
      </c>
      <c r="AB4987" s="2">
        <v>2</v>
      </c>
      <c r="AC4987" s="2" t="s">
        <v>18486</v>
      </c>
      <c r="AD4987" s="2" t="s">
        <v>34</v>
      </c>
    </row>
    <row r="4988" spans="1:30" x14ac:dyDescent="0.25">
      <c r="A4988" s="2">
        <v>33970596</v>
      </c>
      <c r="B4988" s="2" t="s">
        <v>18618</v>
      </c>
      <c r="C4988" s="2" t="s">
        <v>18829</v>
      </c>
      <c r="D4988" s="2" t="s">
        <v>169</v>
      </c>
      <c r="E4988" s="2">
        <f>IF(ISNUMBER(SEARCH("无购物",D4988)),1,0)</f>
        <v>1</v>
      </c>
      <c r="F4988" s="2">
        <f>IF(ISNUMBER(SEARCH("无自费",D4988)),1,0)</f>
        <v>0</v>
      </c>
      <c r="G4988" s="2">
        <f>IF(ISNUMBER(SEARCH("成团保障",D4988)),1,0)</f>
        <v>1</v>
      </c>
      <c r="H4988" s="2">
        <f>IF(OR(ISNUMBER(SEARCH("赠取消险",D4988)),ISNUMBER(SEARCH("提前*天免费退",D4988))),1,0)</f>
        <v>0</v>
      </c>
      <c r="I4988" s="2">
        <v>4</v>
      </c>
      <c r="J4988" s="2">
        <v>4</v>
      </c>
      <c r="K4988" s="2" t="s">
        <v>33</v>
      </c>
      <c r="L4988" s="2">
        <v>947</v>
      </c>
      <c r="M4988" s="2">
        <v>0</v>
      </c>
      <c r="N4988" s="2" t="s">
        <v>34</v>
      </c>
      <c r="O4988" s="2" t="s">
        <v>77</v>
      </c>
      <c r="P4988" s="2" t="s">
        <v>18830</v>
      </c>
      <c r="Q4988" s="2" t="s">
        <v>18831</v>
      </c>
      <c r="R4988" s="2">
        <v>9</v>
      </c>
      <c r="S4988" s="2">
        <v>9</v>
      </c>
      <c r="T4988" s="2">
        <v>9</v>
      </c>
      <c r="U4988" s="2">
        <v>10</v>
      </c>
      <c r="V4988" s="2">
        <v>10</v>
      </c>
      <c r="W4988" s="2">
        <v>10</v>
      </c>
      <c r="X4988" s="2">
        <v>0</v>
      </c>
      <c r="Y4988" s="2">
        <v>0</v>
      </c>
      <c r="Z4988" s="2">
        <v>1</v>
      </c>
      <c r="AA4988" s="2">
        <v>0</v>
      </c>
      <c r="AB4988" s="2">
        <v>0</v>
      </c>
      <c r="AC4988" s="2" t="s">
        <v>18486</v>
      </c>
      <c r="AD4988" s="2" t="s">
        <v>34</v>
      </c>
    </row>
    <row r="4989" spans="1:30" x14ac:dyDescent="0.25">
      <c r="A4989" s="2">
        <v>33974695</v>
      </c>
      <c r="B4989" s="2" t="s">
        <v>16264</v>
      </c>
      <c r="C4989" s="2" t="s">
        <v>16265</v>
      </c>
      <c r="D4989" s="2" t="s">
        <v>16299</v>
      </c>
      <c r="E4989" s="2">
        <f>IF(ISNUMBER(SEARCH("无购物",D4989)),1,0)</f>
        <v>1</v>
      </c>
      <c r="F4989" s="2">
        <f>IF(ISNUMBER(SEARCH("无自费",D4989)),1,0)</f>
        <v>0</v>
      </c>
      <c r="G4989" s="2">
        <f>IF(ISNUMBER(SEARCH("成团保障",D4989)),1,0)</f>
        <v>1</v>
      </c>
      <c r="H4989" s="2">
        <f>IF(OR(ISNUMBER(SEARCH("赠取消险",D4989)),ISNUMBER(SEARCH("提前*天免费退",D4989))),1,0)</f>
        <v>0</v>
      </c>
      <c r="I4989" s="2">
        <v>4</v>
      </c>
      <c r="J4989" s="2">
        <v>27</v>
      </c>
      <c r="K4989" s="2" t="s">
        <v>83</v>
      </c>
      <c r="L4989" s="2">
        <v>1870</v>
      </c>
      <c r="M4989" s="2">
        <v>1</v>
      </c>
      <c r="N4989" s="2">
        <v>100</v>
      </c>
      <c r="O4989" s="2" t="s">
        <v>77</v>
      </c>
      <c r="P4989" s="2" t="s">
        <v>16267</v>
      </c>
      <c r="Q4989" s="2" t="s">
        <v>18832</v>
      </c>
      <c r="R4989" s="2">
        <v>146</v>
      </c>
      <c r="S4989" s="2">
        <v>152</v>
      </c>
      <c r="T4989" s="2">
        <v>153</v>
      </c>
      <c r="U4989" s="2">
        <v>161</v>
      </c>
      <c r="V4989" s="2">
        <v>161</v>
      </c>
      <c r="W4989" s="2">
        <v>169</v>
      </c>
      <c r="X4989" s="2">
        <v>6</v>
      </c>
      <c r="Y4989" s="2">
        <v>1</v>
      </c>
      <c r="Z4989" s="2">
        <v>8</v>
      </c>
      <c r="AA4989" s="2">
        <v>0</v>
      </c>
      <c r="AB4989" s="2">
        <v>8</v>
      </c>
      <c r="AC4989" s="2" t="s">
        <v>18486</v>
      </c>
      <c r="AD4989" s="2" t="s">
        <v>34</v>
      </c>
    </row>
    <row r="4990" spans="1:30" x14ac:dyDescent="0.25">
      <c r="A4990" s="2">
        <v>34007026</v>
      </c>
      <c r="B4990" s="2" t="s">
        <v>16269</v>
      </c>
      <c r="C4990" s="2" t="s">
        <v>16270</v>
      </c>
      <c r="D4990" s="2" t="s">
        <v>16271</v>
      </c>
      <c r="E4990" s="2">
        <f>IF(ISNUMBER(SEARCH("无购物",D4990)),1,0)</f>
        <v>1</v>
      </c>
      <c r="F4990" s="2">
        <f>IF(ISNUMBER(SEARCH("无自费",D4990)),1,0)</f>
        <v>0</v>
      </c>
      <c r="G4990" s="2">
        <f>IF(ISNUMBER(SEARCH("成团保障",D4990)),1,0)</f>
        <v>1</v>
      </c>
      <c r="H4990" s="2">
        <f>IF(OR(ISNUMBER(SEARCH("赠取消险",D4990)),ISNUMBER(SEARCH("提前*天免费退",D4990))),1,0)</f>
        <v>0</v>
      </c>
      <c r="I4990" s="2">
        <v>4</v>
      </c>
      <c r="J4990" s="2">
        <v>56</v>
      </c>
      <c r="K4990" s="2" t="s">
        <v>33</v>
      </c>
      <c r="L4990" s="2">
        <v>2098</v>
      </c>
      <c r="M4990" s="2">
        <v>0</v>
      </c>
      <c r="N4990" s="2" t="s">
        <v>34</v>
      </c>
      <c r="O4990" s="2" t="s">
        <v>77</v>
      </c>
      <c r="P4990" s="2" t="s">
        <v>16272</v>
      </c>
      <c r="Q4990" s="2" t="s">
        <v>16273</v>
      </c>
      <c r="R4990" s="2">
        <v>333</v>
      </c>
      <c r="S4990" s="2">
        <v>337</v>
      </c>
      <c r="T4990" s="2">
        <v>349</v>
      </c>
      <c r="U4990" s="2">
        <v>359</v>
      </c>
      <c r="V4990" s="2">
        <v>360</v>
      </c>
      <c r="W4990" s="2">
        <v>366</v>
      </c>
      <c r="X4990" s="2">
        <v>4</v>
      </c>
      <c r="Y4990" s="2">
        <v>12</v>
      </c>
      <c r="Z4990" s="2">
        <v>10</v>
      </c>
      <c r="AA4990" s="2">
        <v>1</v>
      </c>
      <c r="AB4990" s="2">
        <v>6</v>
      </c>
      <c r="AC4990" s="2" t="s">
        <v>18486</v>
      </c>
      <c r="AD4990" s="2" t="s">
        <v>34</v>
      </c>
    </row>
    <row r="4991" spans="1:30" x14ac:dyDescent="0.25">
      <c r="A4991" s="2">
        <v>34007767</v>
      </c>
      <c r="B4991" s="2" t="s">
        <v>16274</v>
      </c>
      <c r="C4991" s="2" t="s">
        <v>16275</v>
      </c>
      <c r="D4991" s="2" t="s">
        <v>16276</v>
      </c>
      <c r="E4991" s="2">
        <f>IF(ISNUMBER(SEARCH("无购物",D4991)),1,0)</f>
        <v>1</v>
      </c>
      <c r="F4991" s="2">
        <f>IF(ISNUMBER(SEARCH("无自费",D4991)),1,0)</f>
        <v>0</v>
      </c>
      <c r="G4991" s="2">
        <f>IF(ISNUMBER(SEARCH("成团保障",D4991)),1,0)</f>
        <v>1</v>
      </c>
      <c r="H4991" s="2">
        <f>IF(OR(ISNUMBER(SEARCH("赠取消险",D4991)),ISNUMBER(SEARCH("提前*天免费退",D4991))),1,0)</f>
        <v>0</v>
      </c>
      <c r="I4991" s="2">
        <v>5</v>
      </c>
      <c r="J4991" s="2">
        <v>10</v>
      </c>
      <c r="K4991" s="2" t="s">
        <v>83</v>
      </c>
      <c r="L4991" s="2">
        <v>1574</v>
      </c>
      <c r="M4991" s="2">
        <v>1</v>
      </c>
      <c r="N4991" s="2">
        <v>100</v>
      </c>
      <c r="O4991" s="2" t="s">
        <v>77</v>
      </c>
      <c r="P4991" s="2" t="s">
        <v>16277</v>
      </c>
      <c r="Q4991" s="2" t="s">
        <v>16278</v>
      </c>
      <c r="R4991" s="2">
        <v>63</v>
      </c>
      <c r="S4991" s="2">
        <v>63</v>
      </c>
      <c r="T4991" s="2">
        <v>63</v>
      </c>
      <c r="U4991" s="2">
        <v>68</v>
      </c>
      <c r="V4991" s="2">
        <v>70</v>
      </c>
      <c r="W4991" s="2">
        <v>78</v>
      </c>
      <c r="X4991" s="2">
        <v>0</v>
      </c>
      <c r="Y4991" s="2">
        <v>0</v>
      </c>
      <c r="Z4991" s="2">
        <v>5</v>
      </c>
      <c r="AA4991" s="2">
        <v>2</v>
      </c>
      <c r="AB4991" s="2">
        <v>8</v>
      </c>
      <c r="AC4991" s="2" t="s">
        <v>18486</v>
      </c>
      <c r="AD4991" s="2" t="s">
        <v>34</v>
      </c>
    </row>
    <row r="4992" spans="1:30" x14ac:dyDescent="0.25">
      <c r="A4992" s="2">
        <v>34008338</v>
      </c>
      <c r="B4992" s="2" t="s">
        <v>18833</v>
      </c>
      <c r="C4992" s="2" t="s">
        <v>18834</v>
      </c>
      <c r="D4992" s="2" t="s">
        <v>18706</v>
      </c>
      <c r="E4992" s="2">
        <f>IF(ISNUMBER(SEARCH("无购物",D4992)),1,0)</f>
        <v>1</v>
      </c>
      <c r="F4992" s="2">
        <f>IF(ISNUMBER(SEARCH("无自费",D4992)),1,0)</f>
        <v>0</v>
      </c>
      <c r="G4992" s="2">
        <f>IF(ISNUMBER(SEARCH("成团保障",D4992)),1,0)</f>
        <v>1</v>
      </c>
      <c r="H4992" s="2">
        <f>IF(OR(ISNUMBER(SEARCH("赠取消险",D4992)),ISNUMBER(SEARCH("提前*天免费退",D4992))),1,0)</f>
        <v>0</v>
      </c>
      <c r="I4992" s="2">
        <v>4</v>
      </c>
      <c r="J4992" s="2">
        <v>12</v>
      </c>
      <c r="K4992" s="2" t="s">
        <v>33</v>
      </c>
      <c r="L4992" s="2">
        <v>2098</v>
      </c>
      <c r="M4992" s="2">
        <v>0</v>
      </c>
      <c r="N4992" s="2" t="s">
        <v>34</v>
      </c>
      <c r="O4992" s="2" t="s">
        <v>77</v>
      </c>
      <c r="P4992" s="2" t="s">
        <v>18835</v>
      </c>
      <c r="Q4992" s="2" t="s">
        <v>18836</v>
      </c>
      <c r="R4992" s="2">
        <v>116</v>
      </c>
      <c r="S4992" s="2">
        <v>116</v>
      </c>
      <c r="T4992" s="2">
        <v>118</v>
      </c>
      <c r="U4992" s="2">
        <v>118</v>
      </c>
      <c r="V4992" s="2">
        <v>118</v>
      </c>
      <c r="W4992" s="2">
        <v>121</v>
      </c>
      <c r="X4992" s="2">
        <v>0</v>
      </c>
      <c r="Y4992" s="2">
        <v>2</v>
      </c>
      <c r="Z4992" s="2">
        <v>0</v>
      </c>
      <c r="AA4992" s="2">
        <v>0</v>
      </c>
      <c r="AB4992" s="2">
        <v>3</v>
      </c>
      <c r="AC4992" s="2" t="s">
        <v>18486</v>
      </c>
      <c r="AD4992" s="2" t="s">
        <v>34</v>
      </c>
    </row>
    <row r="4993" spans="1:30" x14ac:dyDescent="0.25">
      <c r="A4993" s="2">
        <v>34018247</v>
      </c>
      <c r="B4993" s="2" t="s">
        <v>16176</v>
      </c>
      <c r="C4993" s="2" t="s">
        <v>16279</v>
      </c>
      <c r="D4993" s="2" t="s">
        <v>16194</v>
      </c>
      <c r="E4993" s="2">
        <f>IF(ISNUMBER(SEARCH("无购物",D4993)),1,0)</f>
        <v>1</v>
      </c>
      <c r="F4993" s="2">
        <f>IF(ISNUMBER(SEARCH("无自费",D4993)),1,0)</f>
        <v>0</v>
      </c>
      <c r="G4993" s="2">
        <f>IF(ISNUMBER(SEARCH("成团保障",D4993)),1,0)</f>
        <v>1</v>
      </c>
      <c r="H4993" s="2">
        <f>IF(OR(ISNUMBER(SEARCH("赠取消险",D4993)),ISNUMBER(SEARCH("提前*天免费退",D4993))),1,0)</f>
        <v>0</v>
      </c>
      <c r="I4993" s="2">
        <v>5</v>
      </c>
      <c r="J4993" s="2">
        <v>3</v>
      </c>
      <c r="K4993" s="2" t="s">
        <v>83</v>
      </c>
      <c r="L4993" s="2">
        <v>1828</v>
      </c>
      <c r="M4993" s="2">
        <v>0</v>
      </c>
      <c r="N4993" s="2" t="s">
        <v>34</v>
      </c>
      <c r="O4993" s="2" t="s">
        <v>77</v>
      </c>
      <c r="P4993" s="2" t="s">
        <v>16280</v>
      </c>
      <c r="Q4993" s="2" t="s">
        <v>16281</v>
      </c>
      <c r="R4993" s="2">
        <v>7</v>
      </c>
      <c r="S4993" s="2">
        <v>7</v>
      </c>
      <c r="T4993" s="2">
        <v>9</v>
      </c>
      <c r="U4993" s="2">
        <v>9</v>
      </c>
      <c r="V4993" s="2">
        <v>9</v>
      </c>
      <c r="W4993" s="2">
        <v>9</v>
      </c>
      <c r="X4993" s="2">
        <v>0</v>
      </c>
      <c r="Y4993" s="2">
        <v>2</v>
      </c>
      <c r="Z4993" s="2">
        <v>0</v>
      </c>
      <c r="AA4993" s="2">
        <v>0</v>
      </c>
      <c r="AB4993" s="2">
        <v>0</v>
      </c>
      <c r="AC4993" s="2" t="s">
        <v>18486</v>
      </c>
      <c r="AD4993" s="2" t="s">
        <v>34</v>
      </c>
    </row>
    <row r="4994" spans="1:30" x14ac:dyDescent="0.25">
      <c r="A4994" s="2">
        <v>34044076</v>
      </c>
      <c r="B4994" s="2" t="s">
        <v>18833</v>
      </c>
      <c r="C4994" s="2" t="s">
        <v>18837</v>
      </c>
      <c r="D4994" s="2" t="s">
        <v>18838</v>
      </c>
      <c r="E4994" s="2">
        <f>IF(ISNUMBER(SEARCH("无购物",D4994)),1,0)</f>
        <v>1</v>
      </c>
      <c r="F4994" s="2">
        <f>IF(ISNUMBER(SEARCH("无自费",D4994)),1,0)</f>
        <v>0</v>
      </c>
      <c r="G4994" s="2">
        <f>IF(ISNUMBER(SEARCH("成团保障",D4994)),1,0)</f>
        <v>1</v>
      </c>
      <c r="H4994" s="2">
        <f>IF(OR(ISNUMBER(SEARCH("赠取消险",D4994)),ISNUMBER(SEARCH("提前*天免费退",D4994))),1,0)</f>
        <v>0</v>
      </c>
      <c r="I4994" s="2">
        <v>4</v>
      </c>
      <c r="J4994" s="2">
        <v>3</v>
      </c>
      <c r="K4994" s="2" t="s">
        <v>33</v>
      </c>
      <c r="L4994" s="2">
        <v>2593</v>
      </c>
      <c r="M4994" s="2">
        <v>0</v>
      </c>
      <c r="N4994" s="2" t="s">
        <v>34</v>
      </c>
      <c r="O4994" s="2" t="s">
        <v>77</v>
      </c>
      <c r="P4994" s="2" t="s">
        <v>18839</v>
      </c>
      <c r="Q4994" s="2" t="s">
        <v>18840</v>
      </c>
      <c r="R4994" s="2">
        <v>18</v>
      </c>
      <c r="S4994" s="2">
        <v>22</v>
      </c>
      <c r="T4994" s="2">
        <v>22</v>
      </c>
      <c r="U4994" s="2">
        <v>22</v>
      </c>
      <c r="V4994" s="2">
        <v>22</v>
      </c>
      <c r="W4994" s="2">
        <v>24</v>
      </c>
      <c r="X4994" s="2">
        <v>4</v>
      </c>
      <c r="Y4994" s="2">
        <v>0</v>
      </c>
      <c r="Z4994" s="2">
        <v>0</v>
      </c>
      <c r="AA4994" s="2">
        <v>0</v>
      </c>
      <c r="AB4994" s="2">
        <v>2</v>
      </c>
      <c r="AC4994" s="2" t="s">
        <v>18486</v>
      </c>
      <c r="AD4994" s="2" t="s">
        <v>34</v>
      </c>
    </row>
    <row r="4995" spans="1:30" x14ac:dyDescent="0.25">
      <c r="A4995" s="2">
        <v>34044460</v>
      </c>
      <c r="B4995" s="2" t="s">
        <v>18841</v>
      </c>
      <c r="C4995" s="2" t="s">
        <v>18842</v>
      </c>
      <c r="D4995" s="2" t="s">
        <v>16098</v>
      </c>
      <c r="E4995" s="2">
        <f>IF(ISNUMBER(SEARCH("无购物",D4995)),1,0)</f>
        <v>1</v>
      </c>
      <c r="F4995" s="2">
        <f>IF(ISNUMBER(SEARCH("无自费",D4995)),1,0)</f>
        <v>0</v>
      </c>
      <c r="G4995" s="2">
        <f>IF(ISNUMBER(SEARCH("成团保障",D4995)),1,0)</f>
        <v>1</v>
      </c>
      <c r="H4995" s="2">
        <f>IF(OR(ISNUMBER(SEARCH("赠取消险",D4995)),ISNUMBER(SEARCH("提前*天免费退",D4995))),1,0)</f>
        <v>0</v>
      </c>
      <c r="I4995" s="2">
        <v>4</v>
      </c>
      <c r="J4995" s="2">
        <v>14</v>
      </c>
      <c r="K4995" s="2" t="s">
        <v>33</v>
      </c>
      <c r="L4995" s="2">
        <v>1484</v>
      </c>
      <c r="M4995" s="2">
        <v>0</v>
      </c>
      <c r="N4995" s="2" t="s">
        <v>34</v>
      </c>
      <c r="O4995" s="2" t="s">
        <v>77</v>
      </c>
      <c r="P4995" s="2" t="s">
        <v>18843</v>
      </c>
      <c r="Q4995" s="2" t="s">
        <v>18844</v>
      </c>
      <c r="R4995" s="2">
        <v>102</v>
      </c>
      <c r="S4995" s="2">
        <v>104</v>
      </c>
      <c r="T4995" s="2">
        <v>104</v>
      </c>
      <c r="U4995" s="2">
        <v>104</v>
      </c>
      <c r="V4995" s="2">
        <v>109</v>
      </c>
      <c r="W4995" s="2">
        <v>114</v>
      </c>
      <c r="X4995" s="2">
        <v>2</v>
      </c>
      <c r="Y4995" s="2">
        <v>0</v>
      </c>
      <c r="Z4995" s="2">
        <v>0</v>
      </c>
      <c r="AA4995" s="2">
        <v>5</v>
      </c>
      <c r="AB4995" s="2">
        <v>5</v>
      </c>
      <c r="AC4995" s="2" t="s">
        <v>18486</v>
      </c>
      <c r="AD4995" s="2" t="s">
        <v>34</v>
      </c>
    </row>
    <row r="4996" spans="1:30" x14ac:dyDescent="0.25">
      <c r="A4996" s="2">
        <v>34094855</v>
      </c>
      <c r="B4996" s="2" t="s">
        <v>18845</v>
      </c>
      <c r="C4996" s="2" t="s">
        <v>18846</v>
      </c>
      <c r="D4996" s="2" t="s">
        <v>16098</v>
      </c>
      <c r="E4996" s="2">
        <f>IF(ISNUMBER(SEARCH("无购物",D4996)),1,0)</f>
        <v>1</v>
      </c>
      <c r="F4996" s="2">
        <f>IF(ISNUMBER(SEARCH("无自费",D4996)),1,0)</f>
        <v>0</v>
      </c>
      <c r="G4996" s="2">
        <f>IF(ISNUMBER(SEARCH("成团保障",D4996)),1,0)</f>
        <v>1</v>
      </c>
      <c r="H4996" s="2">
        <f>IF(OR(ISNUMBER(SEARCH("赠取消险",D4996)),ISNUMBER(SEARCH("提前*天免费退",D4996))),1,0)</f>
        <v>0</v>
      </c>
      <c r="I4996" s="2">
        <v>4</v>
      </c>
      <c r="J4996" s="2">
        <v>31</v>
      </c>
      <c r="K4996" s="2" t="s">
        <v>33</v>
      </c>
      <c r="L4996" s="2">
        <v>1614</v>
      </c>
      <c r="M4996" s="2">
        <v>0</v>
      </c>
      <c r="N4996" s="2" t="s">
        <v>34</v>
      </c>
      <c r="O4996" s="2" t="s">
        <v>77</v>
      </c>
      <c r="P4996" s="2" t="s">
        <v>18847</v>
      </c>
      <c r="Q4996" s="2" t="s">
        <v>18848</v>
      </c>
      <c r="R4996" s="2">
        <v>188</v>
      </c>
      <c r="S4996" s="2" t="s">
        <v>34</v>
      </c>
      <c r="T4996" s="2">
        <v>224</v>
      </c>
      <c r="U4996" s="2">
        <v>234</v>
      </c>
      <c r="V4996" s="2">
        <v>234</v>
      </c>
      <c r="W4996" s="2">
        <v>258</v>
      </c>
      <c r="X4996" s="2">
        <v>0</v>
      </c>
      <c r="Y4996" s="2">
        <v>0</v>
      </c>
      <c r="Z4996" s="2">
        <v>10</v>
      </c>
      <c r="AA4996" s="2">
        <v>0</v>
      </c>
      <c r="AB4996" s="2">
        <v>24</v>
      </c>
      <c r="AC4996" s="2" t="s">
        <v>18486</v>
      </c>
      <c r="AD4996" s="2" t="s">
        <v>34</v>
      </c>
    </row>
    <row r="4997" spans="1:30" x14ac:dyDescent="0.25">
      <c r="A4997" s="2">
        <v>34191811</v>
      </c>
      <c r="B4997" s="2" t="s">
        <v>16282</v>
      </c>
      <c r="C4997" s="2" t="s">
        <v>16283</v>
      </c>
      <c r="D4997" s="2" t="s">
        <v>16284</v>
      </c>
      <c r="E4997" s="2">
        <f>IF(ISNUMBER(SEARCH("无购物",D4997)),1,0)</f>
        <v>1</v>
      </c>
      <c r="F4997" s="2">
        <f>IF(ISNUMBER(SEARCH("无自费",D4997)),1,0)</f>
        <v>1</v>
      </c>
      <c r="G4997" s="2">
        <f>IF(ISNUMBER(SEARCH("成团保障",D4997)),1,0)</f>
        <v>1</v>
      </c>
      <c r="H4997" s="2">
        <f>IF(OR(ISNUMBER(SEARCH("赠取消险",D4997)),ISNUMBER(SEARCH("提前*天免费退",D4997))),1,0)</f>
        <v>0</v>
      </c>
      <c r="I4997" s="2">
        <v>5</v>
      </c>
      <c r="J4997" s="2">
        <v>1</v>
      </c>
      <c r="K4997" s="2" t="s">
        <v>83</v>
      </c>
      <c r="L4997" s="2">
        <v>14173</v>
      </c>
      <c r="M4997" s="2">
        <v>0</v>
      </c>
      <c r="N4997" s="2" t="s">
        <v>34</v>
      </c>
      <c r="O4997" s="2" t="s">
        <v>254</v>
      </c>
      <c r="P4997" s="2" t="s">
        <v>476</v>
      </c>
      <c r="Q4997" s="2" t="s">
        <v>34</v>
      </c>
      <c r="R4997" s="2">
        <v>3</v>
      </c>
      <c r="S4997" s="2">
        <v>3</v>
      </c>
      <c r="T4997" s="2">
        <v>7</v>
      </c>
      <c r="U4997" s="2">
        <v>7</v>
      </c>
      <c r="V4997" s="2">
        <v>7</v>
      </c>
      <c r="W4997" s="2" t="s">
        <v>34</v>
      </c>
      <c r="X4997" s="2">
        <v>0</v>
      </c>
      <c r="Y4997" s="2">
        <v>4</v>
      </c>
      <c r="Z4997" s="2">
        <v>0</v>
      </c>
      <c r="AA4997" s="2">
        <v>0</v>
      </c>
      <c r="AB4997" s="2">
        <v>0</v>
      </c>
      <c r="AC4997" s="2" t="s">
        <v>18486</v>
      </c>
      <c r="AD4997" s="2" t="s">
        <v>34</v>
      </c>
    </row>
    <row r="4998" spans="1:30" x14ac:dyDescent="0.25">
      <c r="A4998" s="2">
        <v>34275931</v>
      </c>
      <c r="B4998" s="2" t="s">
        <v>473</v>
      </c>
      <c r="C4998" s="2" t="s">
        <v>474</v>
      </c>
      <c r="D4998" s="2" t="s">
        <v>475</v>
      </c>
      <c r="E4998" s="2">
        <f>IF(ISNUMBER(SEARCH("无购物",D4998)),1,0)</f>
        <v>1</v>
      </c>
      <c r="F4998" s="2">
        <f>IF(ISNUMBER(SEARCH("无自费",D4998)),1,0)</f>
        <v>1</v>
      </c>
      <c r="G4998" s="2">
        <f>IF(ISNUMBER(SEARCH("成团保障",D4998)),1,0)</f>
        <v>1</v>
      </c>
      <c r="H4998" s="2">
        <f>IF(OR(ISNUMBER(SEARCH("赠取消险",D4998)),ISNUMBER(SEARCH("提前*天免费退",D4998))),1,0)</f>
        <v>0</v>
      </c>
      <c r="I4998" s="2">
        <v>4</v>
      </c>
      <c r="J4998" s="2">
        <v>3</v>
      </c>
      <c r="K4998" s="2" t="s">
        <v>83</v>
      </c>
      <c r="L4998" s="2">
        <v>8142</v>
      </c>
      <c r="M4998" s="2">
        <v>0</v>
      </c>
      <c r="N4998" s="2" t="s">
        <v>34</v>
      </c>
      <c r="O4998" s="2" t="s">
        <v>254</v>
      </c>
      <c r="P4998" s="2" t="s">
        <v>476</v>
      </c>
      <c r="Q4998" s="2" t="s">
        <v>34</v>
      </c>
      <c r="R4998" s="2">
        <v>6</v>
      </c>
      <c r="S4998" s="2" t="s">
        <v>34</v>
      </c>
      <c r="T4998" s="2">
        <v>6</v>
      </c>
      <c r="U4998" s="2">
        <v>6</v>
      </c>
      <c r="V4998" s="2">
        <v>6</v>
      </c>
      <c r="W4998" s="2">
        <v>8</v>
      </c>
      <c r="X4998" s="2">
        <v>0</v>
      </c>
      <c r="Y4998" s="2">
        <v>0</v>
      </c>
      <c r="Z4998" s="2">
        <v>0</v>
      </c>
      <c r="AA4998" s="2">
        <v>0</v>
      </c>
      <c r="AB4998" s="2">
        <v>2</v>
      </c>
      <c r="AC4998" s="2" t="s">
        <v>18486</v>
      </c>
      <c r="AD4998" s="2" t="s">
        <v>34</v>
      </c>
    </row>
    <row r="4999" spans="1:30" x14ac:dyDescent="0.25">
      <c r="A4999" s="2">
        <v>34330009</v>
      </c>
      <c r="B4999" s="2" t="s">
        <v>10643</v>
      </c>
      <c r="C4999" s="2" t="s">
        <v>10644</v>
      </c>
      <c r="D4999" s="2" t="s">
        <v>10645</v>
      </c>
      <c r="E4999" s="2">
        <f>IF(ISNUMBER(SEARCH("无购物",D4999)),1,0)</f>
        <v>1</v>
      </c>
      <c r="F4999" s="2">
        <f>IF(ISNUMBER(SEARCH("无自费",D4999)),1,0)</f>
        <v>1</v>
      </c>
      <c r="G4999" s="2">
        <f>IF(ISNUMBER(SEARCH("成团保障",D4999)),1,0)</f>
        <v>1</v>
      </c>
      <c r="H4999" s="2">
        <f>IF(OR(ISNUMBER(SEARCH("赠取消险",D4999)),ISNUMBER(SEARCH("提前*天免费退",D4999))),1,0)</f>
        <v>0</v>
      </c>
      <c r="I4999" s="2">
        <v>5</v>
      </c>
      <c r="J4999" s="2">
        <v>5</v>
      </c>
      <c r="K4999" s="2" t="s">
        <v>33</v>
      </c>
      <c r="L4999" s="2">
        <v>5384</v>
      </c>
      <c r="M4999" s="2">
        <v>1</v>
      </c>
      <c r="N4999" s="2">
        <v>440</v>
      </c>
      <c r="O4999" s="2" t="s">
        <v>254</v>
      </c>
      <c r="P4999" s="2" t="s">
        <v>10646</v>
      </c>
      <c r="Q4999" s="2" t="s">
        <v>34</v>
      </c>
      <c r="R4999" s="2">
        <v>14</v>
      </c>
      <c r="S4999" s="2">
        <v>14</v>
      </c>
      <c r="T4999" s="2">
        <v>14</v>
      </c>
      <c r="U4999" s="2">
        <v>14</v>
      </c>
      <c r="V4999" s="2">
        <v>14</v>
      </c>
      <c r="W4999" s="2">
        <v>16</v>
      </c>
      <c r="X4999" s="2">
        <v>0</v>
      </c>
      <c r="Y4999" s="2">
        <v>0</v>
      </c>
      <c r="Z4999" s="2">
        <v>0</v>
      </c>
      <c r="AA4999" s="2">
        <v>0</v>
      </c>
      <c r="AB4999" s="2">
        <v>2</v>
      </c>
      <c r="AC4999" s="2" t="s">
        <v>18486</v>
      </c>
      <c r="AD4999" s="2" t="s">
        <v>34</v>
      </c>
    </row>
    <row r="5000" spans="1:30" x14ac:dyDescent="0.25">
      <c r="A5000" s="2">
        <v>34379274</v>
      </c>
      <c r="B5000" s="2" t="s">
        <v>18849</v>
      </c>
      <c r="C5000" s="2" t="s">
        <v>18850</v>
      </c>
      <c r="D5000" s="2" t="s">
        <v>672</v>
      </c>
      <c r="E5000" s="2">
        <f>IF(ISNUMBER(SEARCH("无购物",D5000)),1,0)</f>
        <v>1</v>
      </c>
      <c r="F5000" s="2">
        <f>IF(ISNUMBER(SEARCH("无自费",D5000)),1,0)</f>
        <v>0</v>
      </c>
      <c r="G5000" s="2">
        <f>IF(ISNUMBER(SEARCH("成团保障",D5000)),1,0)</f>
        <v>1</v>
      </c>
      <c r="H5000" s="2">
        <f>IF(OR(ISNUMBER(SEARCH("赠取消险",D5000)),ISNUMBER(SEARCH("提前*天免费退",D5000))),1,0)</f>
        <v>0</v>
      </c>
      <c r="I5000" s="2">
        <v>4</v>
      </c>
      <c r="J5000" s="2">
        <v>19</v>
      </c>
      <c r="K5000" s="2" t="s">
        <v>83</v>
      </c>
      <c r="L5000" s="2">
        <v>1258</v>
      </c>
      <c r="M5000" s="2">
        <v>1</v>
      </c>
      <c r="N5000" s="2">
        <v>200</v>
      </c>
      <c r="O5000" s="2" t="s">
        <v>77</v>
      </c>
      <c r="P5000" s="2" t="s">
        <v>18851</v>
      </c>
      <c r="Q5000" s="2" t="s">
        <v>18852</v>
      </c>
      <c r="R5000" s="2">
        <v>74</v>
      </c>
      <c r="S5000" s="2" t="s">
        <v>34</v>
      </c>
      <c r="T5000" s="2">
        <v>87</v>
      </c>
      <c r="U5000" s="2">
        <v>92</v>
      </c>
      <c r="V5000" s="2">
        <v>96</v>
      </c>
      <c r="W5000" s="2">
        <v>98</v>
      </c>
      <c r="X5000" s="2">
        <v>0</v>
      </c>
      <c r="Y5000" s="2">
        <v>0</v>
      </c>
      <c r="Z5000" s="2">
        <v>5</v>
      </c>
      <c r="AA5000" s="2">
        <v>4</v>
      </c>
      <c r="AB5000" s="2">
        <v>2</v>
      </c>
      <c r="AC5000" s="2" t="s">
        <v>18486</v>
      </c>
      <c r="AD5000" s="2" t="s">
        <v>34</v>
      </c>
    </row>
    <row r="5001" spans="1:30" x14ac:dyDescent="0.25">
      <c r="A5001" s="2">
        <v>34392554</v>
      </c>
      <c r="B5001" s="2" t="s">
        <v>16022</v>
      </c>
      <c r="C5001" s="2" t="s">
        <v>16285</v>
      </c>
      <c r="D5001" s="2" t="s">
        <v>230</v>
      </c>
      <c r="E5001" s="2">
        <f>IF(ISNUMBER(SEARCH("无购物",D5001)),1,0)</f>
        <v>1</v>
      </c>
      <c r="F5001" s="2">
        <f>IF(ISNUMBER(SEARCH("无自费",D5001)),1,0)</f>
        <v>0</v>
      </c>
      <c r="G5001" s="2">
        <f>IF(ISNUMBER(SEARCH("成团保障",D5001)),1,0)</f>
        <v>1</v>
      </c>
      <c r="H5001" s="2">
        <f>IF(OR(ISNUMBER(SEARCH("赠取消险",D5001)),ISNUMBER(SEARCH("提前*天免费退",D5001))),1,0)</f>
        <v>0</v>
      </c>
      <c r="I5001" s="2">
        <v>5</v>
      </c>
      <c r="J5001" s="2">
        <v>2</v>
      </c>
      <c r="K5001" s="2" t="s">
        <v>76</v>
      </c>
      <c r="L5001" s="2">
        <v>1444</v>
      </c>
      <c r="M5001" s="2">
        <v>0</v>
      </c>
      <c r="N5001" s="2" t="s">
        <v>34</v>
      </c>
      <c r="O5001" s="2" t="s">
        <v>77</v>
      </c>
      <c r="P5001" s="2" t="s">
        <v>16286</v>
      </c>
      <c r="Q5001" s="2" t="s">
        <v>16287</v>
      </c>
      <c r="R5001" s="2">
        <v>18</v>
      </c>
      <c r="S5001" s="2">
        <v>18</v>
      </c>
      <c r="T5001" s="2">
        <v>21</v>
      </c>
      <c r="U5001" s="2">
        <v>21</v>
      </c>
      <c r="V5001" s="2">
        <v>21</v>
      </c>
      <c r="W5001" s="2" t="s">
        <v>34</v>
      </c>
      <c r="X5001" s="2">
        <v>0</v>
      </c>
      <c r="Y5001" s="2">
        <v>3</v>
      </c>
      <c r="Z5001" s="2">
        <v>0</v>
      </c>
      <c r="AA5001" s="2">
        <v>0</v>
      </c>
      <c r="AB5001" s="2">
        <v>0</v>
      </c>
      <c r="AC5001" s="2" t="s">
        <v>18486</v>
      </c>
      <c r="AD5001" s="2" t="s">
        <v>34</v>
      </c>
    </row>
    <row r="5002" spans="1:30" x14ac:dyDescent="0.25">
      <c r="A5002" s="2">
        <v>34392597</v>
      </c>
      <c r="B5002" s="2" t="s">
        <v>16288</v>
      </c>
      <c r="C5002" s="2" t="s">
        <v>16289</v>
      </c>
      <c r="D5002" s="2" t="s">
        <v>307</v>
      </c>
      <c r="E5002" s="2">
        <f>IF(ISNUMBER(SEARCH("无购物",D5002)),1,0)</f>
        <v>1</v>
      </c>
      <c r="F5002" s="2">
        <f>IF(ISNUMBER(SEARCH("无自费",D5002)),1,0)</f>
        <v>0</v>
      </c>
      <c r="G5002" s="2">
        <f>IF(ISNUMBER(SEARCH("成团保障",D5002)),1,0)</f>
        <v>1</v>
      </c>
      <c r="H5002" s="2">
        <f>IF(OR(ISNUMBER(SEARCH("赠取消险",D5002)),ISNUMBER(SEARCH("提前*天免费退",D5002))),1,0)</f>
        <v>0</v>
      </c>
      <c r="I5002" s="2" t="s">
        <v>34</v>
      </c>
      <c r="J5002" s="2" t="s">
        <v>34</v>
      </c>
      <c r="K5002" s="2" t="s">
        <v>83</v>
      </c>
      <c r="L5002" s="2" t="s">
        <v>34</v>
      </c>
      <c r="M5002" s="2">
        <v>0</v>
      </c>
      <c r="N5002" s="2" t="s">
        <v>34</v>
      </c>
      <c r="O5002" s="2" t="s">
        <v>77</v>
      </c>
      <c r="P5002" s="2" t="s">
        <v>16290</v>
      </c>
      <c r="Q5002" s="2" t="s">
        <v>16291</v>
      </c>
      <c r="R5002" s="2" t="s">
        <v>34</v>
      </c>
      <c r="S5002" s="2">
        <v>2</v>
      </c>
      <c r="T5002" s="2">
        <v>2</v>
      </c>
      <c r="U5002" s="2">
        <v>4</v>
      </c>
      <c r="V5002" s="2">
        <v>4</v>
      </c>
      <c r="W5002" s="2">
        <v>4</v>
      </c>
      <c r="X5002" s="2">
        <v>0</v>
      </c>
      <c r="Y5002" s="2">
        <v>0</v>
      </c>
      <c r="Z5002" s="2">
        <v>2</v>
      </c>
      <c r="AA5002" s="2">
        <v>0</v>
      </c>
      <c r="AB5002" s="2">
        <v>0</v>
      </c>
      <c r="AC5002" s="2" t="s">
        <v>18486</v>
      </c>
      <c r="AD5002" s="2" t="s">
        <v>34</v>
      </c>
    </row>
    <row r="5003" spans="1:30" x14ac:dyDescent="0.25">
      <c r="A5003" s="2">
        <v>34424493</v>
      </c>
      <c r="B5003" s="2" t="s">
        <v>18770</v>
      </c>
      <c r="C5003" s="2" t="s">
        <v>18853</v>
      </c>
      <c r="D5003" s="2" t="s">
        <v>18651</v>
      </c>
      <c r="E5003" s="2">
        <f>IF(ISNUMBER(SEARCH("无购物",D5003)),1,0)</f>
        <v>1</v>
      </c>
      <c r="F5003" s="2">
        <f>IF(ISNUMBER(SEARCH("无自费",D5003)),1,0)</f>
        <v>1</v>
      </c>
      <c r="G5003" s="2">
        <f>IF(ISNUMBER(SEARCH("成团保障",D5003)),1,0)</f>
        <v>1</v>
      </c>
      <c r="H5003" s="2">
        <f>IF(OR(ISNUMBER(SEARCH("赠取消险",D5003)),ISNUMBER(SEARCH("提前*天免费退",D5003))),1,0)</f>
        <v>0</v>
      </c>
      <c r="I5003" s="2">
        <v>4</v>
      </c>
      <c r="J5003" s="2">
        <v>13</v>
      </c>
      <c r="K5003" s="2" t="s">
        <v>18797</v>
      </c>
      <c r="L5003" s="2">
        <v>1244</v>
      </c>
      <c r="M5003" s="2">
        <v>1</v>
      </c>
      <c r="N5003" s="2">
        <v>50</v>
      </c>
      <c r="O5003" s="2" t="s">
        <v>77</v>
      </c>
      <c r="P5003" s="2" t="s">
        <v>18688</v>
      </c>
      <c r="Q5003" s="2" t="s">
        <v>18854</v>
      </c>
      <c r="R5003" s="2">
        <v>212</v>
      </c>
      <c r="S5003" s="2">
        <v>233</v>
      </c>
      <c r="T5003" s="2">
        <v>239</v>
      </c>
      <c r="U5003" s="2">
        <v>253</v>
      </c>
      <c r="V5003" s="2">
        <v>260</v>
      </c>
      <c r="W5003" s="2">
        <v>276</v>
      </c>
      <c r="X5003" s="2">
        <v>21</v>
      </c>
      <c r="Y5003" s="2">
        <v>6</v>
      </c>
      <c r="Z5003" s="2">
        <v>14</v>
      </c>
      <c r="AA5003" s="2">
        <v>7</v>
      </c>
      <c r="AB5003" s="2">
        <v>16</v>
      </c>
      <c r="AC5003" s="2" t="s">
        <v>18486</v>
      </c>
      <c r="AD5003" s="2" t="s">
        <v>34</v>
      </c>
    </row>
    <row r="5004" spans="1:30" x14ac:dyDescent="0.25">
      <c r="A5004" s="2">
        <v>34470843</v>
      </c>
      <c r="B5004" s="2" t="s">
        <v>16297</v>
      </c>
      <c r="C5004" s="2" t="s">
        <v>18855</v>
      </c>
      <c r="D5004" s="2" t="s">
        <v>16299</v>
      </c>
      <c r="E5004" s="2">
        <f>IF(ISNUMBER(SEARCH("无购物",D5004)),1,0)</f>
        <v>1</v>
      </c>
      <c r="F5004" s="2">
        <f>IF(ISNUMBER(SEARCH("无自费",D5004)),1,0)</f>
        <v>0</v>
      </c>
      <c r="G5004" s="2">
        <f>IF(ISNUMBER(SEARCH("成团保障",D5004)),1,0)</f>
        <v>1</v>
      </c>
      <c r="H5004" s="2">
        <f>IF(OR(ISNUMBER(SEARCH("赠取消险",D5004)),ISNUMBER(SEARCH("提前*天免费退",D5004))),1,0)</f>
        <v>0</v>
      </c>
      <c r="I5004" s="2">
        <v>4</v>
      </c>
      <c r="J5004" s="2">
        <v>7</v>
      </c>
      <c r="K5004" s="2" t="s">
        <v>83</v>
      </c>
      <c r="L5004" s="2">
        <v>2156</v>
      </c>
      <c r="M5004" s="2">
        <v>1</v>
      </c>
      <c r="N5004" s="2">
        <v>100</v>
      </c>
      <c r="O5004" s="2" t="s">
        <v>77</v>
      </c>
      <c r="P5004" s="2" t="s">
        <v>16295</v>
      </c>
      <c r="Q5004" s="2" t="s">
        <v>18856</v>
      </c>
      <c r="R5004" s="2">
        <v>48</v>
      </c>
      <c r="S5004" s="2">
        <v>52</v>
      </c>
      <c r="T5004" s="2">
        <v>52</v>
      </c>
      <c r="U5004" s="2">
        <v>52</v>
      </c>
      <c r="V5004" s="2">
        <v>52</v>
      </c>
      <c r="W5004" s="2">
        <v>54</v>
      </c>
      <c r="X5004" s="2">
        <v>4</v>
      </c>
      <c r="Y5004" s="2">
        <v>0</v>
      </c>
      <c r="Z5004" s="2">
        <v>0</v>
      </c>
      <c r="AA5004" s="2">
        <v>0</v>
      </c>
      <c r="AB5004" s="2">
        <v>2</v>
      </c>
      <c r="AC5004" s="2" t="s">
        <v>18486</v>
      </c>
      <c r="AD5004" s="2" t="s">
        <v>34</v>
      </c>
    </row>
    <row r="5005" spans="1:30" x14ac:dyDescent="0.25">
      <c r="A5005" s="2">
        <v>34549911</v>
      </c>
      <c r="B5005" s="2" t="s">
        <v>10679</v>
      </c>
      <c r="C5005" s="2" t="s">
        <v>10680</v>
      </c>
      <c r="D5005" s="2" t="s">
        <v>10681</v>
      </c>
      <c r="E5005" s="2">
        <f>IF(ISNUMBER(SEARCH("无购物",D5005)),1,0)</f>
        <v>1</v>
      </c>
      <c r="F5005" s="2">
        <f>IF(ISNUMBER(SEARCH("无自费",D5005)),1,0)</f>
        <v>1</v>
      </c>
      <c r="G5005" s="2">
        <f>IF(ISNUMBER(SEARCH("成团保障",D5005)),1,0)</f>
        <v>1</v>
      </c>
      <c r="H5005" s="2">
        <f>IF(OR(ISNUMBER(SEARCH("赠取消险",D5005)),ISNUMBER(SEARCH("提前*天免费退",D5005))),1,0)</f>
        <v>1</v>
      </c>
      <c r="I5005" s="2">
        <v>4</v>
      </c>
      <c r="J5005" s="2">
        <v>2</v>
      </c>
      <c r="K5005" s="2" t="s">
        <v>10606</v>
      </c>
      <c r="L5005" s="2">
        <v>3393</v>
      </c>
      <c r="M5005" s="2">
        <v>1</v>
      </c>
      <c r="N5005" s="2">
        <v>110</v>
      </c>
      <c r="O5005" s="2" t="s">
        <v>77</v>
      </c>
      <c r="P5005" s="2" t="s">
        <v>10677</v>
      </c>
      <c r="Q5005" s="2" t="s">
        <v>18857</v>
      </c>
      <c r="R5005" s="2">
        <v>13</v>
      </c>
      <c r="S5005" s="2">
        <v>13</v>
      </c>
      <c r="T5005" s="2">
        <v>13</v>
      </c>
      <c r="U5005" s="2">
        <v>17</v>
      </c>
      <c r="V5005" s="2">
        <v>19</v>
      </c>
      <c r="W5005" s="2">
        <v>19</v>
      </c>
      <c r="X5005" s="2">
        <v>0</v>
      </c>
      <c r="Y5005" s="2">
        <v>0</v>
      </c>
      <c r="Z5005" s="2">
        <v>4</v>
      </c>
      <c r="AA5005" s="2">
        <v>2</v>
      </c>
      <c r="AB5005" s="2">
        <v>0</v>
      </c>
      <c r="AC5005" s="2" t="s">
        <v>18486</v>
      </c>
      <c r="AD5005" s="2" t="s">
        <v>34</v>
      </c>
    </row>
    <row r="5006" spans="1:30" x14ac:dyDescent="0.25">
      <c r="A5006" s="2">
        <v>34648253</v>
      </c>
      <c r="B5006" s="2" t="s">
        <v>18858</v>
      </c>
      <c r="C5006" s="2" t="s">
        <v>18859</v>
      </c>
      <c r="D5006" s="2" t="s">
        <v>18860</v>
      </c>
      <c r="E5006" s="2">
        <f>IF(ISNUMBER(SEARCH("无购物",D5006)),1,0)</f>
        <v>1</v>
      </c>
      <c r="F5006" s="2">
        <f>IF(ISNUMBER(SEARCH("无自费",D5006)),1,0)</f>
        <v>1</v>
      </c>
      <c r="G5006" s="2">
        <f>IF(ISNUMBER(SEARCH("成团保障",D5006)),1,0)</f>
        <v>1</v>
      </c>
      <c r="H5006" s="2">
        <f>IF(OR(ISNUMBER(SEARCH("赠取消险",D5006)),ISNUMBER(SEARCH("提前*天免费退",D5006))),1,0)</f>
        <v>0</v>
      </c>
      <c r="I5006" s="2">
        <v>5</v>
      </c>
      <c r="J5006" s="2">
        <v>3</v>
      </c>
      <c r="K5006" s="2" t="s">
        <v>33</v>
      </c>
      <c r="L5006" s="2">
        <v>6487</v>
      </c>
      <c r="M5006" s="2">
        <v>0</v>
      </c>
      <c r="N5006" s="2" t="s">
        <v>34</v>
      </c>
      <c r="O5006" s="2" t="s">
        <v>254</v>
      </c>
      <c r="P5006" s="2" t="s">
        <v>18861</v>
      </c>
      <c r="Q5006" s="2" t="s">
        <v>34</v>
      </c>
      <c r="R5006" s="2">
        <v>33</v>
      </c>
      <c r="S5006" s="2">
        <v>33</v>
      </c>
      <c r="T5006" s="2" t="s">
        <v>34</v>
      </c>
      <c r="U5006" s="2">
        <v>33</v>
      </c>
      <c r="V5006" s="2">
        <v>33</v>
      </c>
      <c r="W5006" s="2">
        <v>40</v>
      </c>
      <c r="X5006" s="2">
        <v>0</v>
      </c>
      <c r="Y5006" s="2">
        <v>0</v>
      </c>
      <c r="Z5006" s="2">
        <v>0</v>
      </c>
      <c r="AA5006" s="2">
        <v>0</v>
      </c>
      <c r="AB5006" s="2">
        <v>7</v>
      </c>
      <c r="AC5006" s="2" t="s">
        <v>18486</v>
      </c>
      <c r="AD5006" s="2" t="s">
        <v>34</v>
      </c>
    </row>
    <row r="5007" spans="1:30" x14ac:dyDescent="0.25">
      <c r="AD5007" s="2" t="s">
        <v>34</v>
      </c>
    </row>
    <row r="5008" spans="1:30" x14ac:dyDescent="0.25">
      <c r="AD5008" s="2" t="s">
        <v>34</v>
      </c>
    </row>
    <row r="5009" spans="30:30" x14ac:dyDescent="0.25">
      <c r="AD5009" s="2" t="s">
        <v>34</v>
      </c>
    </row>
    <row r="5010" spans="30:30" x14ac:dyDescent="0.25">
      <c r="AD5010" s="2" t="s">
        <v>34</v>
      </c>
    </row>
    <row r="5011" spans="30:30" x14ac:dyDescent="0.25">
      <c r="AD5011" s="2" t="s">
        <v>34</v>
      </c>
    </row>
    <row r="5012" spans="30:30" x14ac:dyDescent="0.25">
      <c r="AD5012" s="2" t="s">
        <v>34</v>
      </c>
    </row>
    <row r="5013" spans="30:30" x14ac:dyDescent="0.25">
      <c r="AD5013" s="2" t="s">
        <v>34</v>
      </c>
    </row>
    <row r="5014" spans="30:30" x14ac:dyDescent="0.25">
      <c r="AD5014" s="2" t="s">
        <v>34</v>
      </c>
    </row>
    <row r="5015" spans="30:30" x14ac:dyDescent="0.25">
      <c r="AD5015" s="2" t="s">
        <v>34</v>
      </c>
    </row>
    <row r="5016" spans="30:30" x14ac:dyDescent="0.25">
      <c r="AD5016" s="2" t="s">
        <v>34</v>
      </c>
    </row>
    <row r="5017" spans="30:30" x14ac:dyDescent="0.25">
      <c r="AD5017" s="2" t="s">
        <v>34</v>
      </c>
    </row>
    <row r="5018" spans="30:30" x14ac:dyDescent="0.25">
      <c r="AD5018" s="2" t="s">
        <v>34</v>
      </c>
    </row>
    <row r="5019" spans="30:30" x14ac:dyDescent="0.25">
      <c r="AD5019" s="2" t="s">
        <v>34</v>
      </c>
    </row>
    <row r="5020" spans="30:30" x14ac:dyDescent="0.25">
      <c r="AD5020" s="2" t="s">
        <v>34</v>
      </c>
    </row>
    <row r="5021" spans="30:30" x14ac:dyDescent="0.25">
      <c r="AD5021" s="2" t="s">
        <v>34</v>
      </c>
    </row>
    <row r="5022" spans="30:30" x14ac:dyDescent="0.25">
      <c r="AD5022" s="2" t="s">
        <v>34</v>
      </c>
    </row>
    <row r="5023" spans="30:30" x14ac:dyDescent="0.25">
      <c r="AD5023" s="2" t="s">
        <v>34</v>
      </c>
    </row>
    <row r="5024" spans="30:30" x14ac:dyDescent="0.25">
      <c r="AD5024" s="2" t="s">
        <v>34</v>
      </c>
    </row>
    <row r="5025" spans="30:30" x14ac:dyDescent="0.25">
      <c r="AD5025" s="2" t="s">
        <v>34</v>
      </c>
    </row>
    <row r="5026" spans="30:30" x14ac:dyDescent="0.25">
      <c r="AD5026" s="2" t="s">
        <v>34</v>
      </c>
    </row>
    <row r="5027" spans="30:30" x14ac:dyDescent="0.25">
      <c r="AD5027" s="2" t="s">
        <v>34</v>
      </c>
    </row>
    <row r="5028" spans="30:30" x14ac:dyDescent="0.25">
      <c r="AD5028" s="2" t="s">
        <v>34</v>
      </c>
    </row>
    <row r="5029" spans="30:30" x14ac:dyDescent="0.25">
      <c r="AD5029" s="2" t="s">
        <v>34</v>
      </c>
    </row>
    <row r="5030" spans="30:30" x14ac:dyDescent="0.25">
      <c r="AD5030" s="2" t="s">
        <v>34</v>
      </c>
    </row>
    <row r="5031" spans="30:30" x14ac:dyDescent="0.25">
      <c r="AD5031" s="2" t="s">
        <v>34</v>
      </c>
    </row>
    <row r="5032" spans="30:30" x14ac:dyDescent="0.25">
      <c r="AD5032" s="2" t="s">
        <v>34</v>
      </c>
    </row>
    <row r="5033" spans="30:30" x14ac:dyDescent="0.25">
      <c r="AD5033" s="2" t="s">
        <v>34</v>
      </c>
    </row>
    <row r="5034" spans="30:30" x14ac:dyDescent="0.25">
      <c r="AD5034" s="2" t="s">
        <v>34</v>
      </c>
    </row>
    <row r="5035" spans="30:30" x14ac:dyDescent="0.25">
      <c r="AD5035" s="2" t="s">
        <v>34</v>
      </c>
    </row>
    <row r="5036" spans="30:30" x14ac:dyDescent="0.25">
      <c r="AD5036" s="2" t="s">
        <v>34</v>
      </c>
    </row>
    <row r="5037" spans="30:30" x14ac:dyDescent="0.25">
      <c r="AD5037" s="2" t="s">
        <v>34</v>
      </c>
    </row>
    <row r="5038" spans="30:30" x14ac:dyDescent="0.25">
      <c r="AD5038" s="2" t="s">
        <v>34</v>
      </c>
    </row>
    <row r="5039" spans="30:30" x14ac:dyDescent="0.25">
      <c r="AD5039" s="2" t="s">
        <v>34</v>
      </c>
    </row>
    <row r="5040" spans="30:30" x14ac:dyDescent="0.25">
      <c r="AD5040" s="2" t="s">
        <v>34</v>
      </c>
    </row>
    <row r="5041" spans="30:30" x14ac:dyDescent="0.25">
      <c r="AD5041" s="2" t="s">
        <v>34</v>
      </c>
    </row>
    <row r="5042" spans="30:30" x14ac:dyDescent="0.25">
      <c r="AD5042" s="2" t="s">
        <v>34</v>
      </c>
    </row>
    <row r="5043" spans="30:30" x14ac:dyDescent="0.25">
      <c r="AD5043" s="2" t="s">
        <v>34</v>
      </c>
    </row>
    <row r="5044" spans="30:30" x14ac:dyDescent="0.25">
      <c r="AD5044" s="2" t="s">
        <v>34</v>
      </c>
    </row>
    <row r="5045" spans="30:30" x14ac:dyDescent="0.25">
      <c r="AD5045" s="2" t="s">
        <v>34</v>
      </c>
    </row>
    <row r="5046" spans="30:30" x14ac:dyDescent="0.25">
      <c r="AD5046" s="2" t="s">
        <v>34</v>
      </c>
    </row>
    <row r="5047" spans="30:30" x14ac:dyDescent="0.25">
      <c r="AD5047" s="2" t="s">
        <v>34</v>
      </c>
    </row>
    <row r="5048" spans="30:30" x14ac:dyDescent="0.25">
      <c r="AD5048" s="2" t="s">
        <v>34</v>
      </c>
    </row>
    <row r="5049" spans="30:30" x14ac:dyDescent="0.25">
      <c r="AD5049" s="2" t="s">
        <v>34</v>
      </c>
    </row>
    <row r="5050" spans="30:30" x14ac:dyDescent="0.25">
      <c r="AD5050" s="2" t="s">
        <v>34</v>
      </c>
    </row>
    <row r="5051" spans="30:30" x14ac:dyDescent="0.25">
      <c r="AD5051" s="2" t="s">
        <v>34</v>
      </c>
    </row>
    <row r="5052" spans="30:30" x14ac:dyDescent="0.25">
      <c r="AD5052" s="2" t="s">
        <v>34</v>
      </c>
    </row>
    <row r="5053" spans="30:30" x14ac:dyDescent="0.25">
      <c r="AD5053" s="2" t="s">
        <v>34</v>
      </c>
    </row>
    <row r="5054" spans="30:30" x14ac:dyDescent="0.25">
      <c r="AD5054" s="2" t="s">
        <v>34</v>
      </c>
    </row>
    <row r="5055" spans="30:30" x14ac:dyDescent="0.25">
      <c r="AD5055" s="2" t="s">
        <v>34</v>
      </c>
    </row>
    <row r="5056" spans="30:30" x14ac:dyDescent="0.25">
      <c r="AD5056" s="2" t="s">
        <v>34</v>
      </c>
    </row>
    <row r="5057" spans="30:30" x14ac:dyDescent="0.25">
      <c r="AD5057" s="2" t="s">
        <v>34</v>
      </c>
    </row>
    <row r="5058" spans="30:30" x14ac:dyDescent="0.25">
      <c r="AD5058" s="2" t="s">
        <v>34</v>
      </c>
    </row>
    <row r="5059" spans="30:30" x14ac:dyDescent="0.25">
      <c r="AD5059" s="2" t="s">
        <v>34</v>
      </c>
    </row>
    <row r="5060" spans="30:30" x14ac:dyDescent="0.25">
      <c r="AD5060" s="2" t="s">
        <v>34</v>
      </c>
    </row>
    <row r="5061" spans="30:30" x14ac:dyDescent="0.25">
      <c r="AD5061" s="2" t="s">
        <v>34</v>
      </c>
    </row>
    <row r="5062" spans="30:30" x14ac:dyDescent="0.25">
      <c r="AD5062" s="2" t="s">
        <v>34</v>
      </c>
    </row>
    <row r="5063" spans="30:30" x14ac:dyDescent="0.25">
      <c r="AD5063" s="2" t="s">
        <v>34</v>
      </c>
    </row>
    <row r="5064" spans="30:30" x14ac:dyDescent="0.25">
      <c r="AD5064" s="2" t="s">
        <v>34</v>
      </c>
    </row>
    <row r="5065" spans="30:30" x14ac:dyDescent="0.25">
      <c r="AD5065" s="2" t="s">
        <v>34</v>
      </c>
    </row>
    <row r="5066" spans="30:30" x14ac:dyDescent="0.25">
      <c r="AD5066" s="2" t="s">
        <v>34</v>
      </c>
    </row>
    <row r="5067" spans="30:30" x14ac:dyDescent="0.25">
      <c r="AD5067" s="2" t="s">
        <v>34</v>
      </c>
    </row>
    <row r="5068" spans="30:30" x14ac:dyDescent="0.25">
      <c r="AD5068" s="2" t="s">
        <v>34</v>
      </c>
    </row>
    <row r="5069" spans="30:30" x14ac:dyDescent="0.25">
      <c r="AD5069" s="2" t="s">
        <v>34</v>
      </c>
    </row>
    <row r="5070" spans="30:30" x14ac:dyDescent="0.25">
      <c r="AD5070" s="2" t="s">
        <v>34</v>
      </c>
    </row>
    <row r="5071" spans="30:30" x14ac:dyDescent="0.25">
      <c r="AD5071" s="2" t="s">
        <v>34</v>
      </c>
    </row>
    <row r="5072" spans="30:30" x14ac:dyDescent="0.25">
      <c r="AD5072" s="2" t="s">
        <v>34</v>
      </c>
    </row>
    <row r="5073" spans="30:30" x14ac:dyDescent="0.25">
      <c r="AD5073" s="2" t="s">
        <v>34</v>
      </c>
    </row>
    <row r="5074" spans="30:30" x14ac:dyDescent="0.25">
      <c r="AD5074" s="2" t="s">
        <v>34</v>
      </c>
    </row>
    <row r="5075" spans="30:30" x14ac:dyDescent="0.25">
      <c r="AD5075" s="2" t="s">
        <v>34</v>
      </c>
    </row>
    <row r="5076" spans="30:30" x14ac:dyDescent="0.25">
      <c r="AD5076" s="2" t="s">
        <v>34</v>
      </c>
    </row>
    <row r="5077" spans="30:30" x14ac:dyDescent="0.25">
      <c r="AD5077" s="2" t="s">
        <v>34</v>
      </c>
    </row>
    <row r="5078" spans="30:30" x14ac:dyDescent="0.25">
      <c r="AD5078" s="2" t="s">
        <v>34</v>
      </c>
    </row>
    <row r="5079" spans="30:30" x14ac:dyDescent="0.25">
      <c r="AD5079" s="2" t="s">
        <v>34</v>
      </c>
    </row>
    <row r="5080" spans="30:30" x14ac:dyDescent="0.25">
      <c r="AD5080" s="2" t="s">
        <v>34</v>
      </c>
    </row>
    <row r="5081" spans="30:30" x14ac:dyDescent="0.25">
      <c r="AD5081" s="2" t="s">
        <v>34</v>
      </c>
    </row>
    <row r="5082" spans="30:30" x14ac:dyDescent="0.25">
      <c r="AD5082" s="2" t="s">
        <v>34</v>
      </c>
    </row>
    <row r="5083" spans="30:30" x14ac:dyDescent="0.25">
      <c r="AD5083" s="2" t="s">
        <v>34</v>
      </c>
    </row>
    <row r="5084" spans="30:30" x14ac:dyDescent="0.25">
      <c r="AD5084" s="2" t="s">
        <v>34</v>
      </c>
    </row>
    <row r="5085" spans="30:30" x14ac:dyDescent="0.25">
      <c r="AD5085" s="2" t="s">
        <v>34</v>
      </c>
    </row>
    <row r="5086" spans="30:30" x14ac:dyDescent="0.25">
      <c r="AD5086" s="2" t="s">
        <v>34</v>
      </c>
    </row>
    <row r="5087" spans="30:30" x14ac:dyDescent="0.25">
      <c r="AD5087" s="2" t="s">
        <v>34</v>
      </c>
    </row>
    <row r="5088" spans="30:30" x14ac:dyDescent="0.25">
      <c r="AD5088" s="2" t="s">
        <v>34</v>
      </c>
    </row>
    <row r="5089" spans="30:30" x14ac:dyDescent="0.25">
      <c r="AD5089" s="2" t="s">
        <v>34</v>
      </c>
    </row>
    <row r="5090" spans="30:30" x14ac:dyDescent="0.25">
      <c r="AD5090" s="2" t="s">
        <v>34</v>
      </c>
    </row>
    <row r="5091" spans="30:30" x14ac:dyDescent="0.25">
      <c r="AD5091" s="2" t="s">
        <v>34</v>
      </c>
    </row>
    <row r="5092" spans="30:30" x14ac:dyDescent="0.25">
      <c r="AD5092" s="2" t="s">
        <v>34</v>
      </c>
    </row>
    <row r="5093" spans="30:30" x14ac:dyDescent="0.25">
      <c r="AD5093" s="2" t="s">
        <v>34</v>
      </c>
    </row>
    <row r="5094" spans="30:30" x14ac:dyDescent="0.25">
      <c r="AD5094" s="2" t="s">
        <v>34</v>
      </c>
    </row>
    <row r="5095" spans="30:30" x14ac:dyDescent="0.25">
      <c r="AD5095" s="2" t="s">
        <v>34</v>
      </c>
    </row>
    <row r="5096" spans="30:30" x14ac:dyDescent="0.25">
      <c r="AD5096" s="2" t="s">
        <v>34</v>
      </c>
    </row>
    <row r="5097" spans="30:30" x14ac:dyDescent="0.25">
      <c r="AD5097" s="2" t="s">
        <v>34</v>
      </c>
    </row>
    <row r="5098" spans="30:30" x14ac:dyDescent="0.25">
      <c r="AD5098" s="2" t="s">
        <v>34</v>
      </c>
    </row>
    <row r="5099" spans="30:30" x14ac:dyDescent="0.25">
      <c r="AD5099" s="2" t="s">
        <v>34</v>
      </c>
    </row>
    <row r="5100" spans="30:30" x14ac:dyDescent="0.25">
      <c r="AD5100" s="2" t="s">
        <v>34</v>
      </c>
    </row>
    <row r="5101" spans="30:30" x14ac:dyDescent="0.25">
      <c r="AD5101" s="2" t="s">
        <v>34</v>
      </c>
    </row>
    <row r="5102" spans="30:30" x14ac:dyDescent="0.25">
      <c r="AD5102" s="2" t="s">
        <v>34</v>
      </c>
    </row>
    <row r="5103" spans="30:30" x14ac:dyDescent="0.25">
      <c r="AD5103" s="2" t="s">
        <v>34</v>
      </c>
    </row>
    <row r="5104" spans="30:30" x14ac:dyDescent="0.25">
      <c r="AD5104" s="2" t="s">
        <v>34</v>
      </c>
    </row>
    <row r="5105" spans="30:30" x14ac:dyDescent="0.25">
      <c r="AD5105" s="2" t="s">
        <v>34</v>
      </c>
    </row>
    <row r="5106" spans="30:30" x14ac:dyDescent="0.25">
      <c r="AD5106" s="2" t="s">
        <v>34</v>
      </c>
    </row>
    <row r="5107" spans="30:30" x14ac:dyDescent="0.25">
      <c r="AD5107" s="2" t="s">
        <v>34</v>
      </c>
    </row>
    <row r="5108" spans="30:30" x14ac:dyDescent="0.25">
      <c r="AD5108" s="2" t="s">
        <v>34</v>
      </c>
    </row>
    <row r="5109" spans="30:30" x14ac:dyDescent="0.25">
      <c r="AD5109" s="2" t="s">
        <v>34</v>
      </c>
    </row>
    <row r="5110" spans="30:30" x14ac:dyDescent="0.25">
      <c r="AD5110" s="2" t="s">
        <v>34</v>
      </c>
    </row>
    <row r="5111" spans="30:30" x14ac:dyDescent="0.25">
      <c r="AD5111" s="2" t="s">
        <v>34</v>
      </c>
    </row>
    <row r="5112" spans="30:30" x14ac:dyDescent="0.25">
      <c r="AD5112" s="2" t="s">
        <v>34</v>
      </c>
    </row>
    <row r="5113" spans="30:30" x14ac:dyDescent="0.25">
      <c r="AD5113" s="2" t="s">
        <v>34</v>
      </c>
    </row>
    <row r="5114" spans="30:30" x14ac:dyDescent="0.25">
      <c r="AD5114" s="2" t="s">
        <v>34</v>
      </c>
    </row>
    <row r="5115" spans="30:30" x14ac:dyDescent="0.25">
      <c r="AD5115" s="2" t="s">
        <v>34</v>
      </c>
    </row>
    <row r="5116" spans="30:30" x14ac:dyDescent="0.25">
      <c r="AD5116" s="2" t="s">
        <v>34</v>
      </c>
    </row>
    <row r="5117" spans="30:30" x14ac:dyDescent="0.25">
      <c r="AD5117" s="2" t="s">
        <v>34</v>
      </c>
    </row>
    <row r="5118" spans="30:30" x14ac:dyDescent="0.25">
      <c r="AD5118" s="2" t="s">
        <v>34</v>
      </c>
    </row>
    <row r="5119" spans="30:30" x14ac:dyDescent="0.25">
      <c r="AD5119" s="2" t="s">
        <v>34</v>
      </c>
    </row>
    <row r="5120" spans="30:30" x14ac:dyDescent="0.25">
      <c r="AD5120" s="2" t="s">
        <v>34</v>
      </c>
    </row>
    <row r="5121" spans="30:30" x14ac:dyDescent="0.25">
      <c r="AD5121" s="2" t="s">
        <v>34</v>
      </c>
    </row>
    <row r="5122" spans="30:30" x14ac:dyDescent="0.25">
      <c r="AD5122" s="2" t="s">
        <v>34</v>
      </c>
    </row>
    <row r="5123" spans="30:30" x14ac:dyDescent="0.25">
      <c r="AD5123" s="2" t="s">
        <v>34</v>
      </c>
    </row>
    <row r="5124" spans="30:30" x14ac:dyDescent="0.25">
      <c r="AD5124" s="2" t="s">
        <v>34</v>
      </c>
    </row>
    <row r="5125" spans="30:30" x14ac:dyDescent="0.25">
      <c r="AD5125" s="2" t="s">
        <v>34</v>
      </c>
    </row>
    <row r="5126" spans="30:30" x14ac:dyDescent="0.25">
      <c r="AD5126" s="2" t="s">
        <v>34</v>
      </c>
    </row>
    <row r="5127" spans="30:30" x14ac:dyDescent="0.25">
      <c r="AD5127" s="2" t="s">
        <v>34</v>
      </c>
    </row>
    <row r="5128" spans="30:30" x14ac:dyDescent="0.25">
      <c r="AD5128" s="2" t="s">
        <v>34</v>
      </c>
    </row>
    <row r="5129" spans="30:30" x14ac:dyDescent="0.25">
      <c r="AD5129" s="2" t="s">
        <v>34</v>
      </c>
    </row>
    <row r="5130" spans="30:30" x14ac:dyDescent="0.25">
      <c r="AD5130" s="2" t="s">
        <v>34</v>
      </c>
    </row>
    <row r="5131" spans="30:30" x14ac:dyDescent="0.25">
      <c r="AD5131" s="2" t="s">
        <v>34</v>
      </c>
    </row>
    <row r="5132" spans="30:30" x14ac:dyDescent="0.25">
      <c r="AD5132" s="2" t="s">
        <v>34</v>
      </c>
    </row>
    <row r="5133" spans="30:30" x14ac:dyDescent="0.25">
      <c r="AD5133" s="2" t="s">
        <v>34</v>
      </c>
    </row>
    <row r="5134" spans="30:30" x14ac:dyDescent="0.25">
      <c r="AD5134" s="2" t="s">
        <v>34</v>
      </c>
    </row>
    <row r="5135" spans="30:30" x14ac:dyDescent="0.25">
      <c r="AD5135" s="2" t="s">
        <v>34</v>
      </c>
    </row>
    <row r="5136" spans="30:30" x14ac:dyDescent="0.25">
      <c r="AD5136" s="2" t="s">
        <v>34</v>
      </c>
    </row>
    <row r="5137" spans="30:30" x14ac:dyDescent="0.25">
      <c r="AD5137" s="2" t="s">
        <v>34</v>
      </c>
    </row>
    <row r="5138" spans="30:30" x14ac:dyDescent="0.25">
      <c r="AD5138" s="2" t="s">
        <v>34</v>
      </c>
    </row>
    <row r="5139" spans="30:30" x14ac:dyDescent="0.25">
      <c r="AD5139" s="2" t="s">
        <v>34</v>
      </c>
    </row>
    <row r="5140" spans="30:30" x14ac:dyDescent="0.25">
      <c r="AD5140" s="2" t="s">
        <v>34</v>
      </c>
    </row>
    <row r="5141" spans="30:30" x14ac:dyDescent="0.25">
      <c r="AD5141" s="2" t="s">
        <v>34</v>
      </c>
    </row>
    <row r="5142" spans="30:30" x14ac:dyDescent="0.25">
      <c r="AD5142" s="2" t="s">
        <v>34</v>
      </c>
    </row>
    <row r="5143" spans="30:30" x14ac:dyDescent="0.25">
      <c r="AD5143" s="2" t="s">
        <v>34</v>
      </c>
    </row>
    <row r="5144" spans="30:30" x14ac:dyDescent="0.25">
      <c r="AD5144" s="2" t="s">
        <v>34</v>
      </c>
    </row>
    <row r="5145" spans="30:30" x14ac:dyDescent="0.25">
      <c r="AD5145" s="2" t="s">
        <v>34</v>
      </c>
    </row>
    <row r="5146" spans="30:30" x14ac:dyDescent="0.25">
      <c r="AD5146" s="2" t="s">
        <v>34</v>
      </c>
    </row>
    <row r="5147" spans="30:30" x14ac:dyDescent="0.25">
      <c r="AD5147" s="2" t="s">
        <v>34</v>
      </c>
    </row>
    <row r="5148" spans="30:30" x14ac:dyDescent="0.25">
      <c r="AD5148" s="2" t="s">
        <v>34</v>
      </c>
    </row>
    <row r="5149" spans="30:30" x14ac:dyDescent="0.25">
      <c r="AD5149" s="2" t="s">
        <v>34</v>
      </c>
    </row>
    <row r="5150" spans="30:30" x14ac:dyDescent="0.25">
      <c r="AD5150" s="2" t="s">
        <v>34</v>
      </c>
    </row>
    <row r="5151" spans="30:30" x14ac:dyDescent="0.25">
      <c r="AD5151" s="2" t="s">
        <v>34</v>
      </c>
    </row>
    <row r="5152" spans="30:30" x14ac:dyDescent="0.25">
      <c r="AD5152" s="2" t="s">
        <v>34</v>
      </c>
    </row>
    <row r="5153" spans="30:30" x14ac:dyDescent="0.25">
      <c r="AD5153" s="2" t="s">
        <v>34</v>
      </c>
    </row>
    <row r="5154" spans="30:30" x14ac:dyDescent="0.25">
      <c r="AD5154" s="2" t="s">
        <v>34</v>
      </c>
    </row>
    <row r="5155" spans="30:30" x14ac:dyDescent="0.25">
      <c r="AD5155" s="2" t="s">
        <v>34</v>
      </c>
    </row>
    <row r="5156" spans="30:30" x14ac:dyDescent="0.25">
      <c r="AD5156" s="2" t="s">
        <v>34</v>
      </c>
    </row>
    <row r="5157" spans="30:30" x14ac:dyDescent="0.25">
      <c r="AD5157" s="2" t="s">
        <v>34</v>
      </c>
    </row>
    <row r="5158" spans="30:30" x14ac:dyDescent="0.25">
      <c r="AD5158" s="2" t="s">
        <v>34</v>
      </c>
    </row>
    <row r="5159" spans="30:30" x14ac:dyDescent="0.25">
      <c r="AD5159" s="2" t="s">
        <v>34</v>
      </c>
    </row>
    <row r="5160" spans="30:30" x14ac:dyDescent="0.25">
      <c r="AD5160" s="2" t="s">
        <v>34</v>
      </c>
    </row>
    <row r="5161" spans="30:30" x14ac:dyDescent="0.25">
      <c r="AD5161" s="2" t="s">
        <v>34</v>
      </c>
    </row>
    <row r="5162" spans="30:30" x14ac:dyDescent="0.25">
      <c r="AD5162" s="2" t="s">
        <v>34</v>
      </c>
    </row>
    <row r="5163" spans="30:30" x14ac:dyDescent="0.25">
      <c r="AD5163" s="2" t="s">
        <v>34</v>
      </c>
    </row>
    <row r="5164" spans="30:30" x14ac:dyDescent="0.25">
      <c r="AD5164" s="2" t="s">
        <v>34</v>
      </c>
    </row>
    <row r="5165" spans="30:30" x14ac:dyDescent="0.25">
      <c r="AD5165" s="2" t="s">
        <v>34</v>
      </c>
    </row>
    <row r="5166" spans="30:30" x14ac:dyDescent="0.25">
      <c r="AD5166" s="2" t="s">
        <v>34</v>
      </c>
    </row>
    <row r="5167" spans="30:30" x14ac:dyDescent="0.25">
      <c r="AD5167" s="2" t="s">
        <v>34</v>
      </c>
    </row>
    <row r="5168" spans="30:30" x14ac:dyDescent="0.25">
      <c r="AD5168" s="2" t="s">
        <v>34</v>
      </c>
    </row>
    <row r="5169" spans="30:30" x14ac:dyDescent="0.25">
      <c r="AD5169" s="2" t="s">
        <v>34</v>
      </c>
    </row>
    <row r="5170" spans="30:30" x14ac:dyDescent="0.25">
      <c r="AD5170" s="2" t="s">
        <v>34</v>
      </c>
    </row>
    <row r="5171" spans="30:30" x14ac:dyDescent="0.25">
      <c r="AD5171" s="2" t="s">
        <v>34</v>
      </c>
    </row>
    <row r="5172" spans="30:30" x14ac:dyDescent="0.25">
      <c r="AD5172" s="2" t="s">
        <v>34</v>
      </c>
    </row>
    <row r="5173" spans="30:30" x14ac:dyDescent="0.25">
      <c r="AD5173" s="2" t="s">
        <v>34</v>
      </c>
    </row>
    <row r="5174" spans="30:30" x14ac:dyDescent="0.25">
      <c r="AD5174" s="2" t="s">
        <v>34</v>
      </c>
    </row>
    <row r="5175" spans="30:30" x14ac:dyDescent="0.25">
      <c r="AD5175" s="2" t="s">
        <v>34</v>
      </c>
    </row>
    <row r="5176" spans="30:30" x14ac:dyDescent="0.25">
      <c r="AD5176" s="2" t="s">
        <v>34</v>
      </c>
    </row>
    <row r="5177" spans="30:30" x14ac:dyDescent="0.25">
      <c r="AD5177" s="2" t="s">
        <v>34</v>
      </c>
    </row>
    <row r="5178" spans="30:30" x14ac:dyDescent="0.25">
      <c r="AD5178" s="2" t="s">
        <v>34</v>
      </c>
    </row>
    <row r="5179" spans="30:30" x14ac:dyDescent="0.25">
      <c r="AD5179" s="2" t="s">
        <v>34</v>
      </c>
    </row>
    <row r="5180" spans="30:30" x14ac:dyDescent="0.25">
      <c r="AD5180" s="2" t="s">
        <v>34</v>
      </c>
    </row>
    <row r="5181" spans="30:30" x14ac:dyDescent="0.25">
      <c r="AD5181" s="2" t="s">
        <v>34</v>
      </c>
    </row>
    <row r="5182" spans="30:30" x14ac:dyDescent="0.25">
      <c r="AD5182" s="2" t="s">
        <v>34</v>
      </c>
    </row>
    <row r="5183" spans="30:30" x14ac:dyDescent="0.25">
      <c r="AD5183" s="2" t="s">
        <v>34</v>
      </c>
    </row>
    <row r="5184" spans="30:30" x14ac:dyDescent="0.25">
      <c r="AD5184" s="2" t="s">
        <v>34</v>
      </c>
    </row>
    <row r="5185" spans="30:30" x14ac:dyDescent="0.25">
      <c r="AD5185" s="2" t="s">
        <v>34</v>
      </c>
    </row>
    <row r="5186" spans="30:30" x14ac:dyDescent="0.25">
      <c r="AD5186" s="2" t="s">
        <v>34</v>
      </c>
    </row>
    <row r="5187" spans="30:30" x14ac:dyDescent="0.25">
      <c r="AD5187" s="2" t="s">
        <v>34</v>
      </c>
    </row>
    <row r="5188" spans="30:30" x14ac:dyDescent="0.25">
      <c r="AD5188" s="2" t="s">
        <v>34</v>
      </c>
    </row>
    <row r="5189" spans="30:30" x14ac:dyDescent="0.25">
      <c r="AD5189" s="2" t="s">
        <v>34</v>
      </c>
    </row>
    <row r="5190" spans="30:30" x14ac:dyDescent="0.25">
      <c r="AD5190" s="2" t="s">
        <v>34</v>
      </c>
    </row>
    <row r="5191" spans="30:30" x14ac:dyDescent="0.25">
      <c r="AD5191" s="2" t="s">
        <v>34</v>
      </c>
    </row>
    <row r="5192" spans="30:30" x14ac:dyDescent="0.25">
      <c r="AD5192" s="2" t="s">
        <v>34</v>
      </c>
    </row>
    <row r="5193" spans="30:30" x14ac:dyDescent="0.25">
      <c r="AD5193" s="2" t="s">
        <v>34</v>
      </c>
    </row>
    <row r="5194" spans="30:30" x14ac:dyDescent="0.25">
      <c r="AD5194" s="2" t="s">
        <v>34</v>
      </c>
    </row>
    <row r="5195" spans="30:30" x14ac:dyDescent="0.25">
      <c r="AD5195" s="2" t="s">
        <v>34</v>
      </c>
    </row>
    <row r="5196" spans="30:30" x14ac:dyDescent="0.25">
      <c r="AD5196" s="2" t="s">
        <v>34</v>
      </c>
    </row>
    <row r="5197" spans="30:30" x14ac:dyDescent="0.25">
      <c r="AD5197" s="2" t="s">
        <v>34</v>
      </c>
    </row>
    <row r="5198" spans="30:30" x14ac:dyDescent="0.25">
      <c r="AD5198" s="2" t="s">
        <v>34</v>
      </c>
    </row>
    <row r="5199" spans="30:30" x14ac:dyDescent="0.25">
      <c r="AD5199" s="2" t="s">
        <v>34</v>
      </c>
    </row>
    <row r="5200" spans="30:30" x14ac:dyDescent="0.25">
      <c r="AD5200" s="2" t="s">
        <v>34</v>
      </c>
    </row>
    <row r="5201" spans="30:30" x14ac:dyDescent="0.25">
      <c r="AD5201" s="2" t="s">
        <v>34</v>
      </c>
    </row>
    <row r="5202" spans="30:30" x14ac:dyDescent="0.25">
      <c r="AD5202" s="2" t="s">
        <v>34</v>
      </c>
    </row>
    <row r="5203" spans="30:30" x14ac:dyDescent="0.25">
      <c r="AD5203" s="2" t="s">
        <v>34</v>
      </c>
    </row>
    <row r="5204" spans="30:30" x14ac:dyDescent="0.25">
      <c r="AD5204" s="2" t="s">
        <v>34</v>
      </c>
    </row>
    <row r="5205" spans="30:30" x14ac:dyDescent="0.25">
      <c r="AD5205" s="2" t="s">
        <v>34</v>
      </c>
    </row>
    <row r="5206" spans="30:30" x14ac:dyDescent="0.25">
      <c r="AD5206" s="2" t="s">
        <v>34</v>
      </c>
    </row>
    <row r="5207" spans="30:30" x14ac:dyDescent="0.25">
      <c r="AD5207" s="2" t="s">
        <v>34</v>
      </c>
    </row>
    <row r="5208" spans="30:30" x14ac:dyDescent="0.25">
      <c r="AD5208" s="2" t="s">
        <v>34</v>
      </c>
    </row>
    <row r="5209" spans="30:30" x14ac:dyDescent="0.25">
      <c r="AD5209" s="2" t="s">
        <v>34</v>
      </c>
    </row>
    <row r="5210" spans="30:30" x14ac:dyDescent="0.25">
      <c r="AD5210" s="2" t="s">
        <v>34</v>
      </c>
    </row>
    <row r="5211" spans="30:30" x14ac:dyDescent="0.25">
      <c r="AD5211" s="2" t="s">
        <v>34</v>
      </c>
    </row>
    <row r="5212" spans="30:30" x14ac:dyDescent="0.25">
      <c r="AD5212" s="2" t="s">
        <v>34</v>
      </c>
    </row>
    <row r="5213" spans="30:30" x14ac:dyDescent="0.25">
      <c r="AD5213" s="2" t="s">
        <v>34</v>
      </c>
    </row>
    <row r="5214" spans="30:30" x14ac:dyDescent="0.25">
      <c r="AD5214" s="2" t="s">
        <v>34</v>
      </c>
    </row>
    <row r="5215" spans="30:30" x14ac:dyDescent="0.25">
      <c r="AD5215" s="2" t="s">
        <v>34</v>
      </c>
    </row>
    <row r="5216" spans="30:30" x14ac:dyDescent="0.25">
      <c r="AD5216" s="2" t="s">
        <v>34</v>
      </c>
    </row>
    <row r="5217" spans="30:30" x14ac:dyDescent="0.25">
      <c r="AD5217" s="2" t="s">
        <v>34</v>
      </c>
    </row>
    <row r="5218" spans="30:30" x14ac:dyDescent="0.25">
      <c r="AD5218" s="2" t="s">
        <v>34</v>
      </c>
    </row>
    <row r="5219" spans="30:30" x14ac:dyDescent="0.25">
      <c r="AD5219" s="2" t="s">
        <v>34</v>
      </c>
    </row>
    <row r="5220" spans="30:30" x14ac:dyDescent="0.25">
      <c r="AD5220" s="2" t="s">
        <v>34</v>
      </c>
    </row>
    <row r="5221" spans="30:30" x14ac:dyDescent="0.25">
      <c r="AD5221" s="2" t="s">
        <v>34</v>
      </c>
    </row>
    <row r="5222" spans="30:30" x14ac:dyDescent="0.25">
      <c r="AD5222" s="2" t="s">
        <v>34</v>
      </c>
    </row>
    <row r="5223" spans="30:30" x14ac:dyDescent="0.25">
      <c r="AD5223" s="2" t="s">
        <v>34</v>
      </c>
    </row>
    <row r="5224" spans="30:30" x14ac:dyDescent="0.25">
      <c r="AD5224" s="2" t="s">
        <v>34</v>
      </c>
    </row>
    <row r="5225" spans="30:30" x14ac:dyDescent="0.25">
      <c r="AD5225" s="2" t="s">
        <v>34</v>
      </c>
    </row>
    <row r="5226" spans="30:30" x14ac:dyDescent="0.25">
      <c r="AD5226" s="2" t="s">
        <v>34</v>
      </c>
    </row>
    <row r="5227" spans="30:30" x14ac:dyDescent="0.25">
      <c r="AD5227" s="2" t="s">
        <v>34</v>
      </c>
    </row>
    <row r="5228" spans="30:30" x14ac:dyDescent="0.25">
      <c r="AD5228" s="2" t="s">
        <v>34</v>
      </c>
    </row>
    <row r="5229" spans="30:30" x14ac:dyDescent="0.25">
      <c r="AD5229" s="2" t="s">
        <v>34</v>
      </c>
    </row>
    <row r="5230" spans="30:30" x14ac:dyDescent="0.25">
      <c r="AD5230" s="2" t="s">
        <v>34</v>
      </c>
    </row>
    <row r="5231" spans="30:30" x14ac:dyDescent="0.25">
      <c r="AD5231" s="2" t="s">
        <v>34</v>
      </c>
    </row>
    <row r="5232" spans="30:30" x14ac:dyDescent="0.25">
      <c r="AD5232" s="2" t="s">
        <v>34</v>
      </c>
    </row>
    <row r="5233" spans="30:30" x14ac:dyDescent="0.25">
      <c r="AD5233" s="2" t="s">
        <v>34</v>
      </c>
    </row>
    <row r="5234" spans="30:30" x14ac:dyDescent="0.25">
      <c r="AD5234" s="2" t="s">
        <v>34</v>
      </c>
    </row>
    <row r="5235" spans="30:30" x14ac:dyDescent="0.25">
      <c r="AD5235" s="2" t="s">
        <v>34</v>
      </c>
    </row>
    <row r="5236" spans="30:30" x14ac:dyDescent="0.25">
      <c r="AD5236" s="2" t="s">
        <v>34</v>
      </c>
    </row>
    <row r="5237" spans="30:30" x14ac:dyDescent="0.25">
      <c r="AD5237" s="2" t="s">
        <v>34</v>
      </c>
    </row>
    <row r="5238" spans="30:30" x14ac:dyDescent="0.25">
      <c r="AD5238" s="2" t="s">
        <v>34</v>
      </c>
    </row>
    <row r="5239" spans="30:30" x14ac:dyDescent="0.25">
      <c r="AD5239" s="2" t="s">
        <v>34</v>
      </c>
    </row>
    <row r="5240" spans="30:30" x14ac:dyDescent="0.25">
      <c r="AD5240" s="2" t="s">
        <v>34</v>
      </c>
    </row>
    <row r="5241" spans="30:30" x14ac:dyDescent="0.25">
      <c r="AD5241" s="2" t="s">
        <v>34</v>
      </c>
    </row>
    <row r="5242" spans="30:30" x14ac:dyDescent="0.25">
      <c r="AD5242" s="2" t="s">
        <v>34</v>
      </c>
    </row>
    <row r="5243" spans="30:30" x14ac:dyDescent="0.25">
      <c r="AD5243" s="2" t="s">
        <v>34</v>
      </c>
    </row>
    <row r="5244" spans="30:30" x14ac:dyDescent="0.25">
      <c r="AD5244" s="2" t="s">
        <v>34</v>
      </c>
    </row>
    <row r="5245" spans="30:30" x14ac:dyDescent="0.25">
      <c r="AD5245" s="2" t="s">
        <v>34</v>
      </c>
    </row>
    <row r="5246" spans="30:30" x14ac:dyDescent="0.25">
      <c r="AD5246" s="2" t="s">
        <v>34</v>
      </c>
    </row>
    <row r="5247" spans="30:30" x14ac:dyDescent="0.25">
      <c r="AD5247" s="2" t="s">
        <v>34</v>
      </c>
    </row>
    <row r="5248" spans="30:30" x14ac:dyDescent="0.25">
      <c r="AD5248" s="2" t="s">
        <v>34</v>
      </c>
    </row>
    <row r="5249" spans="30:30" x14ac:dyDescent="0.25">
      <c r="AD5249" s="2" t="s">
        <v>34</v>
      </c>
    </row>
    <row r="5250" spans="30:30" x14ac:dyDescent="0.25">
      <c r="AD5250" s="2" t="s">
        <v>34</v>
      </c>
    </row>
    <row r="5251" spans="30:30" x14ac:dyDescent="0.25">
      <c r="AD5251" s="2" t="s">
        <v>34</v>
      </c>
    </row>
    <row r="5252" spans="30:30" x14ac:dyDescent="0.25">
      <c r="AD5252" s="2" t="s">
        <v>34</v>
      </c>
    </row>
    <row r="5253" spans="30:30" x14ac:dyDescent="0.25">
      <c r="AD5253" s="2" t="s">
        <v>34</v>
      </c>
    </row>
    <row r="5254" spans="30:30" x14ac:dyDescent="0.25">
      <c r="AD5254" s="2" t="s">
        <v>34</v>
      </c>
    </row>
    <row r="5255" spans="30:30" x14ac:dyDescent="0.25">
      <c r="AD5255" s="2" t="s">
        <v>34</v>
      </c>
    </row>
    <row r="5256" spans="30:30" x14ac:dyDescent="0.25">
      <c r="AD5256" s="2" t="s">
        <v>34</v>
      </c>
    </row>
    <row r="5257" spans="30:30" x14ac:dyDescent="0.25">
      <c r="AD5257" s="2" t="s">
        <v>34</v>
      </c>
    </row>
    <row r="5258" spans="30:30" x14ac:dyDescent="0.25">
      <c r="AD5258" s="2" t="s">
        <v>34</v>
      </c>
    </row>
    <row r="5259" spans="30:30" x14ac:dyDescent="0.25">
      <c r="AD5259" s="2" t="s">
        <v>34</v>
      </c>
    </row>
    <row r="5260" spans="30:30" x14ac:dyDescent="0.25">
      <c r="AD5260" s="2" t="s">
        <v>34</v>
      </c>
    </row>
    <row r="5261" spans="30:30" x14ac:dyDescent="0.25">
      <c r="AD5261" s="2" t="s">
        <v>34</v>
      </c>
    </row>
    <row r="5262" spans="30:30" x14ac:dyDescent="0.25">
      <c r="AD5262" s="2" t="s">
        <v>34</v>
      </c>
    </row>
    <row r="5263" spans="30:30" x14ac:dyDescent="0.25">
      <c r="AD5263" s="2" t="s">
        <v>34</v>
      </c>
    </row>
    <row r="5264" spans="30:30" x14ac:dyDescent="0.25">
      <c r="AD5264" s="2" t="s">
        <v>34</v>
      </c>
    </row>
    <row r="5265" spans="30:30" x14ac:dyDescent="0.25">
      <c r="AD5265" s="2" t="s">
        <v>34</v>
      </c>
    </row>
    <row r="5266" spans="30:30" x14ac:dyDescent="0.25">
      <c r="AD5266" s="2" t="s">
        <v>34</v>
      </c>
    </row>
    <row r="5267" spans="30:30" x14ac:dyDescent="0.25">
      <c r="AD5267" s="2" t="s">
        <v>34</v>
      </c>
    </row>
    <row r="5268" spans="30:30" x14ac:dyDescent="0.25">
      <c r="AD5268" s="2" t="s">
        <v>34</v>
      </c>
    </row>
    <row r="5269" spans="30:30" x14ac:dyDescent="0.25">
      <c r="AD5269" s="2" t="s">
        <v>34</v>
      </c>
    </row>
    <row r="5270" spans="30:30" x14ac:dyDescent="0.25">
      <c r="AD5270" s="2" t="s">
        <v>34</v>
      </c>
    </row>
    <row r="5271" spans="30:30" x14ac:dyDescent="0.25">
      <c r="AD5271" s="2" t="s">
        <v>34</v>
      </c>
    </row>
    <row r="5272" spans="30:30" x14ac:dyDescent="0.25">
      <c r="AD5272" s="2" t="s">
        <v>34</v>
      </c>
    </row>
    <row r="5273" spans="30:30" x14ac:dyDescent="0.25">
      <c r="AD5273" s="2" t="s">
        <v>34</v>
      </c>
    </row>
    <row r="5274" spans="30:30" x14ac:dyDescent="0.25">
      <c r="AD5274" s="2" t="s">
        <v>34</v>
      </c>
    </row>
    <row r="5275" spans="30:30" x14ac:dyDescent="0.25">
      <c r="AD5275" s="2" t="s">
        <v>34</v>
      </c>
    </row>
    <row r="5276" spans="30:30" x14ac:dyDescent="0.25">
      <c r="AD5276" s="2" t="s">
        <v>34</v>
      </c>
    </row>
    <row r="5277" spans="30:30" x14ac:dyDescent="0.25">
      <c r="AD5277" s="2" t="s">
        <v>34</v>
      </c>
    </row>
    <row r="5278" spans="30:30" x14ac:dyDescent="0.25">
      <c r="AD5278" s="2" t="s">
        <v>34</v>
      </c>
    </row>
    <row r="5279" spans="30:30" x14ac:dyDescent="0.25">
      <c r="AD5279" s="2" t="s">
        <v>34</v>
      </c>
    </row>
    <row r="5280" spans="30:30" x14ac:dyDescent="0.25">
      <c r="AD5280" s="2" t="s">
        <v>34</v>
      </c>
    </row>
    <row r="5281" spans="30:30" x14ac:dyDescent="0.25">
      <c r="AD5281" s="2" t="s">
        <v>34</v>
      </c>
    </row>
    <row r="5282" spans="30:30" x14ac:dyDescent="0.25">
      <c r="AD5282" s="2" t="s">
        <v>34</v>
      </c>
    </row>
    <row r="5283" spans="30:30" x14ac:dyDescent="0.25">
      <c r="AD5283" s="2" t="s">
        <v>34</v>
      </c>
    </row>
    <row r="5284" spans="30:30" x14ac:dyDescent="0.25">
      <c r="AD5284" s="2" t="s">
        <v>34</v>
      </c>
    </row>
    <row r="5285" spans="30:30" x14ac:dyDescent="0.25">
      <c r="AD5285" s="2" t="s">
        <v>34</v>
      </c>
    </row>
    <row r="5286" spans="30:30" x14ac:dyDescent="0.25">
      <c r="AD5286" s="2" t="s">
        <v>34</v>
      </c>
    </row>
    <row r="5287" spans="30:30" x14ac:dyDescent="0.25">
      <c r="AD5287" s="2" t="s">
        <v>34</v>
      </c>
    </row>
    <row r="5288" spans="30:30" x14ac:dyDescent="0.25">
      <c r="AD5288" s="2" t="s">
        <v>34</v>
      </c>
    </row>
    <row r="5289" spans="30:30" x14ac:dyDescent="0.25">
      <c r="AD5289" s="2" t="s">
        <v>34</v>
      </c>
    </row>
    <row r="5290" spans="30:30" x14ac:dyDescent="0.25">
      <c r="AD5290" s="2" t="s">
        <v>34</v>
      </c>
    </row>
    <row r="5291" spans="30:30" x14ac:dyDescent="0.25">
      <c r="AD5291" s="2" t="s">
        <v>34</v>
      </c>
    </row>
    <row r="5292" spans="30:30" x14ac:dyDescent="0.25">
      <c r="AD5292" s="2" t="s">
        <v>34</v>
      </c>
    </row>
    <row r="5293" spans="30:30" x14ac:dyDescent="0.25">
      <c r="AD5293" s="2" t="s">
        <v>34</v>
      </c>
    </row>
    <row r="5294" spans="30:30" x14ac:dyDescent="0.25">
      <c r="AD5294" s="2" t="s">
        <v>34</v>
      </c>
    </row>
    <row r="5295" spans="30:30" x14ac:dyDescent="0.25">
      <c r="AD5295" s="2" t="s">
        <v>34</v>
      </c>
    </row>
    <row r="5296" spans="30:30" x14ac:dyDescent="0.25">
      <c r="AD5296" s="2" t="s">
        <v>34</v>
      </c>
    </row>
    <row r="5297" spans="30:30" x14ac:dyDescent="0.25">
      <c r="AD5297" s="2" t="s">
        <v>34</v>
      </c>
    </row>
    <row r="5298" spans="30:30" x14ac:dyDescent="0.25">
      <c r="AD5298" s="2" t="s">
        <v>34</v>
      </c>
    </row>
    <row r="5299" spans="30:30" x14ac:dyDescent="0.25">
      <c r="AD5299" s="2" t="s">
        <v>34</v>
      </c>
    </row>
    <row r="5300" spans="30:30" x14ac:dyDescent="0.25">
      <c r="AD5300" s="2" t="s">
        <v>34</v>
      </c>
    </row>
    <row r="5301" spans="30:30" x14ac:dyDescent="0.25">
      <c r="AD5301" s="2" t="s">
        <v>34</v>
      </c>
    </row>
    <row r="5302" spans="30:30" x14ac:dyDescent="0.25">
      <c r="AD5302" s="2" t="s">
        <v>34</v>
      </c>
    </row>
    <row r="5303" spans="30:30" x14ac:dyDescent="0.25">
      <c r="AD5303" s="2" t="s">
        <v>34</v>
      </c>
    </row>
    <row r="5304" spans="30:30" x14ac:dyDescent="0.25">
      <c r="AD5304" s="2" t="s">
        <v>34</v>
      </c>
    </row>
    <row r="5305" spans="30:30" x14ac:dyDescent="0.25">
      <c r="AD5305" s="2" t="s">
        <v>34</v>
      </c>
    </row>
    <row r="5306" spans="30:30" x14ac:dyDescent="0.25">
      <c r="AD5306" s="2" t="s">
        <v>34</v>
      </c>
    </row>
    <row r="5307" spans="30:30" x14ac:dyDescent="0.25">
      <c r="AD5307" s="2" t="s">
        <v>34</v>
      </c>
    </row>
    <row r="5308" spans="30:30" x14ac:dyDescent="0.25">
      <c r="AD5308" s="2" t="s">
        <v>34</v>
      </c>
    </row>
    <row r="5309" spans="30:30" x14ac:dyDescent="0.25">
      <c r="AD5309" s="2" t="s">
        <v>34</v>
      </c>
    </row>
    <row r="5310" spans="30:30" x14ac:dyDescent="0.25">
      <c r="AD5310" s="2" t="s">
        <v>34</v>
      </c>
    </row>
    <row r="5311" spans="30:30" x14ac:dyDescent="0.25">
      <c r="AD5311" s="2" t="s">
        <v>34</v>
      </c>
    </row>
    <row r="5312" spans="30:30" x14ac:dyDescent="0.25">
      <c r="AD5312" s="2" t="s">
        <v>34</v>
      </c>
    </row>
    <row r="5313" spans="30:30" x14ac:dyDescent="0.25">
      <c r="AD5313" s="2" t="s">
        <v>34</v>
      </c>
    </row>
    <row r="5314" spans="30:30" x14ac:dyDescent="0.25">
      <c r="AD5314" s="2" t="s">
        <v>34</v>
      </c>
    </row>
    <row r="5315" spans="30:30" x14ac:dyDescent="0.25">
      <c r="AD5315" s="2" t="s">
        <v>34</v>
      </c>
    </row>
    <row r="5316" spans="30:30" x14ac:dyDescent="0.25">
      <c r="AD5316" s="2" t="s">
        <v>34</v>
      </c>
    </row>
    <row r="5317" spans="30:30" x14ac:dyDescent="0.25">
      <c r="AD5317" s="2" t="s">
        <v>34</v>
      </c>
    </row>
    <row r="5318" spans="30:30" x14ac:dyDescent="0.25">
      <c r="AD5318" s="2" t="s">
        <v>34</v>
      </c>
    </row>
    <row r="5319" spans="30:30" x14ac:dyDescent="0.25">
      <c r="AD5319" s="2" t="s">
        <v>34</v>
      </c>
    </row>
    <row r="5320" spans="30:30" x14ac:dyDescent="0.25">
      <c r="AD5320" s="2" t="s">
        <v>34</v>
      </c>
    </row>
    <row r="5321" spans="30:30" x14ac:dyDescent="0.25">
      <c r="AD5321" s="2" t="s">
        <v>34</v>
      </c>
    </row>
    <row r="5322" spans="30:30" x14ac:dyDescent="0.25">
      <c r="AD5322" s="2" t="s">
        <v>34</v>
      </c>
    </row>
    <row r="5323" spans="30:30" x14ac:dyDescent="0.25">
      <c r="AD5323" s="2" t="s">
        <v>34</v>
      </c>
    </row>
    <row r="5324" spans="30:30" x14ac:dyDescent="0.25">
      <c r="AD5324" s="2" t="s">
        <v>34</v>
      </c>
    </row>
    <row r="5325" spans="30:30" x14ac:dyDescent="0.25">
      <c r="AD5325" s="2" t="s">
        <v>34</v>
      </c>
    </row>
    <row r="5326" spans="30:30" x14ac:dyDescent="0.25">
      <c r="AD5326" s="2" t="s">
        <v>34</v>
      </c>
    </row>
    <row r="5327" spans="30:30" x14ac:dyDescent="0.25">
      <c r="AD5327" s="2" t="s">
        <v>34</v>
      </c>
    </row>
    <row r="5328" spans="30:30" x14ac:dyDescent="0.25">
      <c r="AD5328" s="2" t="s">
        <v>34</v>
      </c>
    </row>
    <row r="5329" spans="30:30" x14ac:dyDescent="0.25">
      <c r="AD5329" s="2" t="s">
        <v>34</v>
      </c>
    </row>
    <row r="5330" spans="30:30" x14ac:dyDescent="0.25">
      <c r="AD5330" s="2" t="s">
        <v>34</v>
      </c>
    </row>
    <row r="5331" spans="30:30" x14ac:dyDescent="0.25">
      <c r="AD5331" s="2" t="s">
        <v>34</v>
      </c>
    </row>
    <row r="5332" spans="30:30" x14ac:dyDescent="0.25">
      <c r="AD5332" s="2" t="s">
        <v>34</v>
      </c>
    </row>
    <row r="5333" spans="30:30" x14ac:dyDescent="0.25">
      <c r="AD5333" s="2" t="s">
        <v>34</v>
      </c>
    </row>
    <row r="5334" spans="30:30" x14ac:dyDescent="0.25">
      <c r="AD5334" s="2" t="s">
        <v>34</v>
      </c>
    </row>
    <row r="5335" spans="30:30" x14ac:dyDescent="0.25">
      <c r="AD5335" s="2" t="s">
        <v>34</v>
      </c>
    </row>
    <row r="5336" spans="30:30" x14ac:dyDescent="0.25">
      <c r="AD5336" s="2" t="s">
        <v>34</v>
      </c>
    </row>
    <row r="5337" spans="30:30" x14ac:dyDescent="0.25">
      <c r="AD5337" s="2" t="s">
        <v>34</v>
      </c>
    </row>
    <row r="5338" spans="30:30" x14ac:dyDescent="0.25">
      <c r="AD5338" s="2" t="s">
        <v>34</v>
      </c>
    </row>
    <row r="5339" spans="30:30" x14ac:dyDescent="0.25">
      <c r="AD5339" s="2" t="s">
        <v>34</v>
      </c>
    </row>
    <row r="5340" spans="30:30" x14ac:dyDescent="0.25">
      <c r="AD5340" s="2" t="s">
        <v>34</v>
      </c>
    </row>
    <row r="5341" spans="30:30" x14ac:dyDescent="0.25">
      <c r="AD5341" s="2" t="s">
        <v>34</v>
      </c>
    </row>
    <row r="5342" spans="30:30" x14ac:dyDescent="0.25">
      <c r="AD5342" s="2" t="s">
        <v>34</v>
      </c>
    </row>
    <row r="5343" spans="30:30" x14ac:dyDescent="0.25">
      <c r="AD5343" s="2" t="s">
        <v>34</v>
      </c>
    </row>
    <row r="5344" spans="30:30" x14ac:dyDescent="0.25">
      <c r="AD5344" s="2" t="s">
        <v>34</v>
      </c>
    </row>
    <row r="5345" spans="30:30" x14ac:dyDescent="0.25">
      <c r="AD5345" s="2" t="s">
        <v>34</v>
      </c>
    </row>
    <row r="5346" spans="30:30" x14ac:dyDescent="0.25">
      <c r="AD5346" s="2" t="s">
        <v>34</v>
      </c>
    </row>
    <row r="5347" spans="30:30" x14ac:dyDescent="0.25">
      <c r="AD5347" s="2" t="s">
        <v>34</v>
      </c>
    </row>
    <row r="5348" spans="30:30" x14ac:dyDescent="0.25">
      <c r="AD5348" s="2" t="s">
        <v>34</v>
      </c>
    </row>
    <row r="5349" spans="30:30" x14ac:dyDescent="0.25">
      <c r="AD5349" s="2" t="s">
        <v>34</v>
      </c>
    </row>
    <row r="5350" spans="30:30" x14ac:dyDescent="0.25">
      <c r="AD5350" s="2" t="s">
        <v>34</v>
      </c>
    </row>
    <row r="5351" spans="30:30" x14ac:dyDescent="0.25">
      <c r="AD5351" s="2" t="s">
        <v>34</v>
      </c>
    </row>
    <row r="5352" spans="30:30" x14ac:dyDescent="0.25">
      <c r="AD5352" s="2" t="s">
        <v>34</v>
      </c>
    </row>
    <row r="5353" spans="30:30" x14ac:dyDescent="0.25">
      <c r="AD5353" s="2" t="s">
        <v>34</v>
      </c>
    </row>
    <row r="5354" spans="30:30" x14ac:dyDescent="0.25">
      <c r="AD5354" s="2" t="s">
        <v>34</v>
      </c>
    </row>
    <row r="5355" spans="30:30" x14ac:dyDescent="0.25">
      <c r="AD5355" s="2" t="s">
        <v>34</v>
      </c>
    </row>
    <row r="5356" spans="30:30" x14ac:dyDescent="0.25">
      <c r="AD5356" s="2" t="s">
        <v>34</v>
      </c>
    </row>
    <row r="5357" spans="30:30" x14ac:dyDescent="0.25">
      <c r="AD5357" s="2" t="s">
        <v>34</v>
      </c>
    </row>
    <row r="5358" spans="30:30" x14ac:dyDescent="0.25">
      <c r="AD5358" s="2" t="s">
        <v>34</v>
      </c>
    </row>
    <row r="5359" spans="30:30" x14ac:dyDescent="0.25">
      <c r="AD5359" s="2" t="s">
        <v>34</v>
      </c>
    </row>
    <row r="5360" spans="30:30" x14ac:dyDescent="0.25">
      <c r="AD5360" s="2" t="s">
        <v>34</v>
      </c>
    </row>
    <row r="5361" spans="30:30" x14ac:dyDescent="0.25">
      <c r="AD5361" s="2" t="s">
        <v>34</v>
      </c>
    </row>
    <row r="5362" spans="30:30" x14ac:dyDescent="0.25">
      <c r="AD5362" s="2" t="s">
        <v>34</v>
      </c>
    </row>
    <row r="5363" spans="30:30" x14ac:dyDescent="0.25">
      <c r="AD5363" s="2" t="s">
        <v>34</v>
      </c>
    </row>
    <row r="5364" spans="30:30" x14ac:dyDescent="0.25">
      <c r="AD5364" s="2" t="s">
        <v>34</v>
      </c>
    </row>
    <row r="5365" spans="30:30" x14ac:dyDescent="0.25">
      <c r="AD5365" s="2" t="s">
        <v>34</v>
      </c>
    </row>
    <row r="5366" spans="30:30" x14ac:dyDescent="0.25">
      <c r="AD5366" s="2" t="s">
        <v>34</v>
      </c>
    </row>
    <row r="5367" spans="30:30" x14ac:dyDescent="0.25">
      <c r="AD5367" s="2" t="s">
        <v>34</v>
      </c>
    </row>
    <row r="5368" spans="30:30" x14ac:dyDescent="0.25">
      <c r="AD5368" s="2" t="s">
        <v>34</v>
      </c>
    </row>
    <row r="5369" spans="30:30" x14ac:dyDescent="0.25">
      <c r="AD5369" s="2" t="s">
        <v>34</v>
      </c>
    </row>
    <row r="5370" spans="30:30" x14ac:dyDescent="0.25">
      <c r="AD5370" s="2" t="s">
        <v>34</v>
      </c>
    </row>
    <row r="5371" spans="30:30" x14ac:dyDescent="0.25">
      <c r="AD5371" s="2" t="s">
        <v>34</v>
      </c>
    </row>
    <row r="5372" spans="30:30" x14ac:dyDescent="0.25">
      <c r="AD5372" s="2" t="s">
        <v>34</v>
      </c>
    </row>
    <row r="5373" spans="30:30" x14ac:dyDescent="0.25">
      <c r="AD5373" s="2" t="s">
        <v>34</v>
      </c>
    </row>
    <row r="5374" spans="30:30" x14ac:dyDescent="0.25">
      <c r="AD5374" s="2" t="s">
        <v>34</v>
      </c>
    </row>
    <row r="5375" spans="30:30" x14ac:dyDescent="0.25">
      <c r="AD5375" s="2" t="s">
        <v>34</v>
      </c>
    </row>
    <row r="5376" spans="30:30" x14ac:dyDescent="0.25">
      <c r="AD5376" s="2" t="s">
        <v>34</v>
      </c>
    </row>
    <row r="5377" spans="30:30" x14ac:dyDescent="0.25">
      <c r="AD5377" s="2" t="s">
        <v>34</v>
      </c>
    </row>
    <row r="5378" spans="30:30" x14ac:dyDescent="0.25">
      <c r="AD5378" s="2" t="s">
        <v>34</v>
      </c>
    </row>
    <row r="5379" spans="30:30" x14ac:dyDescent="0.25">
      <c r="AD5379" s="2" t="s">
        <v>34</v>
      </c>
    </row>
    <row r="5380" spans="30:30" x14ac:dyDescent="0.25">
      <c r="AD5380" s="2" t="s">
        <v>34</v>
      </c>
    </row>
    <row r="5381" spans="30:30" x14ac:dyDescent="0.25">
      <c r="AD5381" s="2" t="s">
        <v>34</v>
      </c>
    </row>
    <row r="5382" spans="30:30" x14ac:dyDescent="0.25">
      <c r="AD5382" s="2" t="s">
        <v>34</v>
      </c>
    </row>
    <row r="5383" spans="30:30" x14ac:dyDescent="0.25">
      <c r="AD5383" s="2" t="s">
        <v>34</v>
      </c>
    </row>
    <row r="5384" spans="30:30" x14ac:dyDescent="0.25">
      <c r="AD5384" s="2" t="s">
        <v>34</v>
      </c>
    </row>
    <row r="5385" spans="30:30" x14ac:dyDescent="0.25">
      <c r="AD5385" s="2" t="s">
        <v>34</v>
      </c>
    </row>
    <row r="5386" spans="30:30" x14ac:dyDescent="0.25">
      <c r="AD5386" s="2" t="s">
        <v>34</v>
      </c>
    </row>
    <row r="5387" spans="30:30" x14ac:dyDescent="0.25">
      <c r="AD5387" s="2" t="s">
        <v>34</v>
      </c>
    </row>
    <row r="5388" spans="30:30" x14ac:dyDescent="0.25">
      <c r="AD5388" s="2" t="s">
        <v>34</v>
      </c>
    </row>
    <row r="5389" spans="30:30" x14ac:dyDescent="0.25">
      <c r="AD5389" s="2" t="s">
        <v>34</v>
      </c>
    </row>
    <row r="5390" spans="30:30" x14ac:dyDescent="0.25">
      <c r="AD5390" s="2" t="s">
        <v>34</v>
      </c>
    </row>
    <row r="5391" spans="30:30" x14ac:dyDescent="0.25">
      <c r="AD5391" s="2" t="s">
        <v>34</v>
      </c>
    </row>
    <row r="5392" spans="30:30" x14ac:dyDescent="0.25">
      <c r="AD5392" s="2" t="s">
        <v>34</v>
      </c>
    </row>
    <row r="5393" spans="30:30" x14ac:dyDescent="0.25">
      <c r="AD5393" s="2" t="s">
        <v>34</v>
      </c>
    </row>
    <row r="5394" spans="30:30" x14ac:dyDescent="0.25">
      <c r="AD5394" s="2" t="s">
        <v>34</v>
      </c>
    </row>
    <row r="5395" spans="30:30" x14ac:dyDescent="0.25">
      <c r="AD5395" s="2" t="s">
        <v>34</v>
      </c>
    </row>
    <row r="5396" spans="30:30" x14ac:dyDescent="0.25">
      <c r="AD5396" s="2" t="s">
        <v>34</v>
      </c>
    </row>
    <row r="5397" spans="30:30" x14ac:dyDescent="0.25">
      <c r="AD5397" s="2" t="s">
        <v>34</v>
      </c>
    </row>
    <row r="5398" spans="30:30" x14ac:dyDescent="0.25">
      <c r="AD5398" s="2" t="s">
        <v>34</v>
      </c>
    </row>
    <row r="5399" spans="30:30" x14ac:dyDescent="0.25">
      <c r="AD5399" s="2" t="s">
        <v>34</v>
      </c>
    </row>
    <row r="5400" spans="30:30" x14ac:dyDescent="0.25">
      <c r="AD5400" s="2" t="s">
        <v>34</v>
      </c>
    </row>
    <row r="5401" spans="30:30" x14ac:dyDescent="0.25">
      <c r="AD5401" s="2" t="s">
        <v>34</v>
      </c>
    </row>
    <row r="5402" spans="30:30" x14ac:dyDescent="0.25">
      <c r="AD5402" s="2" t="s">
        <v>34</v>
      </c>
    </row>
    <row r="5403" spans="30:30" x14ac:dyDescent="0.25">
      <c r="AD5403" s="2" t="s">
        <v>34</v>
      </c>
    </row>
    <row r="5404" spans="30:30" x14ac:dyDescent="0.25">
      <c r="AD5404" s="2" t="s">
        <v>34</v>
      </c>
    </row>
    <row r="5405" spans="30:30" x14ac:dyDescent="0.25">
      <c r="AD5405" s="2" t="s">
        <v>34</v>
      </c>
    </row>
    <row r="5406" spans="30:30" x14ac:dyDescent="0.25">
      <c r="AD5406" s="2" t="s">
        <v>34</v>
      </c>
    </row>
    <row r="5407" spans="30:30" x14ac:dyDescent="0.25">
      <c r="AD5407" s="2" t="s">
        <v>34</v>
      </c>
    </row>
    <row r="5408" spans="30:30" x14ac:dyDescent="0.25">
      <c r="AD5408" s="2" t="s">
        <v>34</v>
      </c>
    </row>
    <row r="5409" spans="30:30" x14ac:dyDescent="0.25">
      <c r="AD5409" s="2" t="s">
        <v>34</v>
      </c>
    </row>
    <row r="5410" spans="30:30" x14ac:dyDescent="0.25">
      <c r="AD5410" s="2" t="s">
        <v>34</v>
      </c>
    </row>
    <row r="5411" spans="30:30" x14ac:dyDescent="0.25">
      <c r="AD5411" s="2" t="s">
        <v>34</v>
      </c>
    </row>
    <row r="5412" spans="30:30" x14ac:dyDescent="0.25">
      <c r="AD5412" s="2" t="s">
        <v>34</v>
      </c>
    </row>
    <row r="5413" spans="30:30" x14ac:dyDescent="0.25">
      <c r="AD5413" s="2" t="s">
        <v>34</v>
      </c>
    </row>
    <row r="5414" spans="30:30" x14ac:dyDescent="0.25">
      <c r="AD5414" s="2" t="s">
        <v>34</v>
      </c>
    </row>
    <row r="5415" spans="30:30" x14ac:dyDescent="0.25">
      <c r="AD5415" s="2" t="s">
        <v>34</v>
      </c>
    </row>
    <row r="5416" spans="30:30" x14ac:dyDescent="0.25">
      <c r="AD5416" s="2" t="s">
        <v>34</v>
      </c>
    </row>
    <row r="5417" spans="30:30" x14ac:dyDescent="0.25">
      <c r="AD5417" s="2" t="s">
        <v>34</v>
      </c>
    </row>
    <row r="5418" spans="30:30" x14ac:dyDescent="0.25">
      <c r="AD5418" s="2" t="s">
        <v>34</v>
      </c>
    </row>
    <row r="5419" spans="30:30" x14ac:dyDescent="0.25">
      <c r="AD5419" s="2" t="s">
        <v>34</v>
      </c>
    </row>
    <row r="5420" spans="30:30" x14ac:dyDescent="0.25">
      <c r="AD5420" s="2" t="s">
        <v>34</v>
      </c>
    </row>
    <row r="5421" spans="30:30" x14ac:dyDescent="0.25">
      <c r="AD5421" s="2" t="s">
        <v>34</v>
      </c>
    </row>
    <row r="5422" spans="30:30" x14ac:dyDescent="0.25">
      <c r="AD5422" s="2" t="s">
        <v>34</v>
      </c>
    </row>
    <row r="5423" spans="30:30" x14ac:dyDescent="0.25">
      <c r="AD5423" s="2" t="s">
        <v>34</v>
      </c>
    </row>
    <row r="5424" spans="30:30" x14ac:dyDescent="0.25">
      <c r="AD5424" s="2" t="s">
        <v>34</v>
      </c>
    </row>
    <row r="5425" spans="30:30" x14ac:dyDescent="0.25">
      <c r="AD5425" s="2" t="s">
        <v>34</v>
      </c>
    </row>
    <row r="5426" spans="30:30" x14ac:dyDescent="0.25">
      <c r="AD5426" s="2" t="s">
        <v>34</v>
      </c>
    </row>
    <row r="5427" spans="30:30" x14ac:dyDescent="0.25">
      <c r="AD5427" s="2" t="s">
        <v>34</v>
      </c>
    </row>
    <row r="5428" spans="30:30" x14ac:dyDescent="0.25">
      <c r="AD5428" s="2" t="s">
        <v>34</v>
      </c>
    </row>
    <row r="5429" spans="30:30" x14ac:dyDescent="0.25">
      <c r="AD5429" s="2" t="s">
        <v>34</v>
      </c>
    </row>
    <row r="5430" spans="30:30" x14ac:dyDescent="0.25">
      <c r="AD5430" s="2" t="s">
        <v>34</v>
      </c>
    </row>
    <row r="5431" spans="30:30" x14ac:dyDescent="0.25">
      <c r="AD5431" s="2" t="s">
        <v>34</v>
      </c>
    </row>
    <row r="5432" spans="30:30" x14ac:dyDescent="0.25">
      <c r="AD5432" s="2" t="s">
        <v>34</v>
      </c>
    </row>
    <row r="5433" spans="30:30" x14ac:dyDescent="0.25">
      <c r="AD5433" s="2" t="s">
        <v>34</v>
      </c>
    </row>
    <row r="5434" spans="30:30" x14ac:dyDescent="0.25">
      <c r="AD5434" s="2" t="s">
        <v>34</v>
      </c>
    </row>
    <row r="5435" spans="30:30" x14ac:dyDescent="0.25">
      <c r="AD5435" s="2" t="s">
        <v>34</v>
      </c>
    </row>
    <row r="5436" spans="30:30" x14ac:dyDescent="0.25">
      <c r="AD5436" s="2" t="s">
        <v>34</v>
      </c>
    </row>
    <row r="5437" spans="30:30" x14ac:dyDescent="0.25">
      <c r="AD5437" s="2" t="s">
        <v>34</v>
      </c>
    </row>
    <row r="5438" spans="30:30" x14ac:dyDescent="0.25">
      <c r="AD5438" s="2" t="s">
        <v>34</v>
      </c>
    </row>
    <row r="5439" spans="30:30" x14ac:dyDescent="0.25">
      <c r="AD5439" s="2" t="s">
        <v>34</v>
      </c>
    </row>
    <row r="5440" spans="30:30" x14ac:dyDescent="0.25">
      <c r="AD5440" s="2" t="s">
        <v>34</v>
      </c>
    </row>
    <row r="5441" spans="30:30" x14ac:dyDescent="0.25">
      <c r="AD5441" s="2" t="s">
        <v>34</v>
      </c>
    </row>
    <row r="5442" spans="30:30" x14ac:dyDescent="0.25">
      <c r="AD5442" s="2" t="s">
        <v>34</v>
      </c>
    </row>
    <row r="5443" spans="30:30" x14ac:dyDescent="0.25">
      <c r="AD5443" s="2" t="s">
        <v>34</v>
      </c>
    </row>
    <row r="5444" spans="30:30" x14ac:dyDescent="0.25">
      <c r="AD5444" s="2" t="s">
        <v>34</v>
      </c>
    </row>
    <row r="5445" spans="30:30" x14ac:dyDescent="0.25">
      <c r="AD5445" s="2" t="s">
        <v>34</v>
      </c>
    </row>
    <row r="5446" spans="30:30" x14ac:dyDescent="0.25">
      <c r="AD5446" s="2" t="s">
        <v>34</v>
      </c>
    </row>
    <row r="5447" spans="30:30" x14ac:dyDescent="0.25">
      <c r="AD5447" s="2" t="s">
        <v>34</v>
      </c>
    </row>
    <row r="5448" spans="30:30" x14ac:dyDescent="0.25">
      <c r="AD5448" s="2" t="s">
        <v>34</v>
      </c>
    </row>
    <row r="5449" spans="30:30" x14ac:dyDescent="0.25">
      <c r="AD5449" s="2" t="s">
        <v>34</v>
      </c>
    </row>
    <row r="5450" spans="30:30" x14ac:dyDescent="0.25">
      <c r="AD5450" s="2" t="s">
        <v>34</v>
      </c>
    </row>
    <row r="5451" spans="30:30" x14ac:dyDescent="0.25">
      <c r="AD5451" s="2" t="s">
        <v>34</v>
      </c>
    </row>
    <row r="5452" spans="30:30" x14ac:dyDescent="0.25">
      <c r="AD5452" s="2" t="s">
        <v>34</v>
      </c>
    </row>
    <row r="5453" spans="30:30" x14ac:dyDescent="0.25">
      <c r="AD5453" s="2" t="s">
        <v>34</v>
      </c>
    </row>
    <row r="5454" spans="30:30" x14ac:dyDescent="0.25">
      <c r="AD5454" s="2" t="s">
        <v>34</v>
      </c>
    </row>
    <row r="5455" spans="30:30" x14ac:dyDescent="0.25">
      <c r="AD5455" s="2" t="s">
        <v>34</v>
      </c>
    </row>
    <row r="5456" spans="30:30" x14ac:dyDescent="0.25">
      <c r="AD5456" s="2" t="s">
        <v>34</v>
      </c>
    </row>
    <row r="5457" spans="30:30" x14ac:dyDescent="0.25">
      <c r="AD5457" s="2" t="s">
        <v>34</v>
      </c>
    </row>
    <row r="5458" spans="30:30" x14ac:dyDescent="0.25">
      <c r="AD5458" s="2" t="s">
        <v>34</v>
      </c>
    </row>
    <row r="5459" spans="30:30" x14ac:dyDescent="0.25">
      <c r="AD5459" s="2" t="s">
        <v>34</v>
      </c>
    </row>
    <row r="5460" spans="30:30" x14ac:dyDescent="0.25">
      <c r="AD5460" s="2" t="s">
        <v>34</v>
      </c>
    </row>
    <row r="5461" spans="30:30" x14ac:dyDescent="0.25">
      <c r="AD5461" s="2" t="s">
        <v>34</v>
      </c>
    </row>
    <row r="5462" spans="30:30" x14ac:dyDescent="0.25">
      <c r="AD5462" s="2" t="s">
        <v>34</v>
      </c>
    </row>
    <row r="5463" spans="30:30" x14ac:dyDescent="0.25">
      <c r="AD5463" s="2" t="s">
        <v>34</v>
      </c>
    </row>
    <row r="5464" spans="30:30" x14ac:dyDescent="0.25">
      <c r="AD5464" s="2" t="s">
        <v>34</v>
      </c>
    </row>
    <row r="5465" spans="30:30" x14ac:dyDescent="0.25">
      <c r="AD5465" s="2" t="s">
        <v>34</v>
      </c>
    </row>
    <row r="5466" spans="30:30" x14ac:dyDescent="0.25">
      <c r="AD5466" s="2" t="s">
        <v>34</v>
      </c>
    </row>
    <row r="5467" spans="30:30" x14ac:dyDescent="0.25">
      <c r="AD5467" s="2" t="s">
        <v>34</v>
      </c>
    </row>
    <row r="5468" spans="30:30" x14ac:dyDescent="0.25">
      <c r="AD5468" s="2" t="s">
        <v>34</v>
      </c>
    </row>
    <row r="5469" spans="30:30" x14ac:dyDescent="0.25">
      <c r="AD5469" s="2" t="s">
        <v>34</v>
      </c>
    </row>
    <row r="5470" spans="30:30" x14ac:dyDescent="0.25">
      <c r="AD5470" s="2" t="s">
        <v>34</v>
      </c>
    </row>
    <row r="5471" spans="30:30" x14ac:dyDescent="0.25">
      <c r="AD5471" s="2" t="s">
        <v>34</v>
      </c>
    </row>
    <row r="5472" spans="30:30" x14ac:dyDescent="0.25">
      <c r="AD5472" s="2" t="s">
        <v>34</v>
      </c>
    </row>
    <row r="5473" spans="30:30" x14ac:dyDescent="0.25">
      <c r="AD5473" s="2" t="s">
        <v>34</v>
      </c>
    </row>
    <row r="5474" spans="30:30" x14ac:dyDescent="0.25">
      <c r="AD5474" s="2" t="s">
        <v>34</v>
      </c>
    </row>
    <row r="5475" spans="30:30" x14ac:dyDescent="0.25">
      <c r="AD5475" s="2" t="s">
        <v>34</v>
      </c>
    </row>
    <row r="5476" spans="30:30" x14ac:dyDescent="0.25">
      <c r="AD5476" s="2" t="s">
        <v>34</v>
      </c>
    </row>
    <row r="5477" spans="30:30" x14ac:dyDescent="0.25">
      <c r="AD5477" s="2" t="s">
        <v>34</v>
      </c>
    </row>
    <row r="5478" spans="30:30" x14ac:dyDescent="0.25">
      <c r="AD5478" s="2" t="s">
        <v>34</v>
      </c>
    </row>
    <row r="5479" spans="30:30" x14ac:dyDescent="0.25">
      <c r="AD5479" s="2" t="s">
        <v>34</v>
      </c>
    </row>
    <row r="5480" spans="30:30" x14ac:dyDescent="0.25">
      <c r="AD5480" s="2" t="s">
        <v>34</v>
      </c>
    </row>
    <row r="5481" spans="30:30" x14ac:dyDescent="0.25">
      <c r="AD5481" s="2" t="s">
        <v>34</v>
      </c>
    </row>
    <row r="5482" spans="30:30" x14ac:dyDescent="0.25">
      <c r="AD5482" s="2" t="s">
        <v>34</v>
      </c>
    </row>
    <row r="5483" spans="30:30" x14ac:dyDescent="0.25">
      <c r="AD5483" s="2" t="s">
        <v>34</v>
      </c>
    </row>
    <row r="5484" spans="30:30" x14ac:dyDescent="0.25">
      <c r="AD5484" s="2" t="s">
        <v>34</v>
      </c>
    </row>
    <row r="5485" spans="30:30" x14ac:dyDescent="0.25">
      <c r="AD5485" s="2" t="s">
        <v>34</v>
      </c>
    </row>
    <row r="5486" spans="30:30" x14ac:dyDescent="0.25">
      <c r="AD5486" s="2" t="s">
        <v>34</v>
      </c>
    </row>
    <row r="5487" spans="30:30" x14ac:dyDescent="0.25">
      <c r="AD5487" s="2" t="s">
        <v>34</v>
      </c>
    </row>
    <row r="5488" spans="30:30" x14ac:dyDescent="0.25">
      <c r="AD5488" s="2" t="s">
        <v>34</v>
      </c>
    </row>
    <row r="5489" spans="30:30" x14ac:dyDescent="0.25">
      <c r="AD5489" s="2" t="s">
        <v>34</v>
      </c>
    </row>
    <row r="5490" spans="30:30" x14ac:dyDescent="0.25">
      <c r="AD5490" s="2" t="s">
        <v>34</v>
      </c>
    </row>
    <row r="5491" spans="30:30" x14ac:dyDescent="0.25">
      <c r="AD5491" s="2" t="s">
        <v>34</v>
      </c>
    </row>
    <row r="5492" spans="30:30" x14ac:dyDescent="0.25">
      <c r="AD5492" s="2" t="s">
        <v>34</v>
      </c>
    </row>
    <row r="5493" spans="30:30" x14ac:dyDescent="0.25">
      <c r="AD5493" s="2" t="s">
        <v>34</v>
      </c>
    </row>
    <row r="5494" spans="30:30" x14ac:dyDescent="0.25">
      <c r="AD5494" s="2" t="s">
        <v>34</v>
      </c>
    </row>
    <row r="5495" spans="30:30" x14ac:dyDescent="0.25">
      <c r="AD5495" s="2" t="s">
        <v>34</v>
      </c>
    </row>
    <row r="5496" spans="30:30" x14ac:dyDescent="0.25">
      <c r="AD5496" s="2" t="s">
        <v>34</v>
      </c>
    </row>
    <row r="5497" spans="30:30" x14ac:dyDescent="0.25">
      <c r="AD5497" s="2" t="s">
        <v>34</v>
      </c>
    </row>
    <row r="5498" spans="30:30" x14ac:dyDescent="0.25">
      <c r="AD5498" s="2" t="s">
        <v>34</v>
      </c>
    </row>
    <row r="5499" spans="30:30" x14ac:dyDescent="0.25">
      <c r="AD5499" s="2" t="s">
        <v>34</v>
      </c>
    </row>
    <row r="5500" spans="30:30" x14ac:dyDescent="0.25">
      <c r="AD5500" s="2" t="s">
        <v>34</v>
      </c>
    </row>
    <row r="5501" spans="30:30" x14ac:dyDescent="0.25">
      <c r="AD5501" s="2" t="s">
        <v>34</v>
      </c>
    </row>
    <row r="5502" spans="30:30" x14ac:dyDescent="0.25">
      <c r="AD5502" s="2" t="s">
        <v>34</v>
      </c>
    </row>
    <row r="5503" spans="30:30" x14ac:dyDescent="0.25">
      <c r="AD5503" s="2" t="s">
        <v>34</v>
      </c>
    </row>
    <row r="5504" spans="30:30" x14ac:dyDescent="0.25">
      <c r="AD5504" s="2" t="s">
        <v>34</v>
      </c>
    </row>
    <row r="5505" spans="30:30" x14ac:dyDescent="0.25">
      <c r="AD5505" s="2" t="s">
        <v>34</v>
      </c>
    </row>
    <row r="5506" spans="30:30" x14ac:dyDescent="0.25">
      <c r="AD5506" s="2" t="s">
        <v>34</v>
      </c>
    </row>
    <row r="5507" spans="30:30" x14ac:dyDescent="0.25">
      <c r="AD5507" s="2" t="s">
        <v>34</v>
      </c>
    </row>
    <row r="5508" spans="30:30" x14ac:dyDescent="0.25">
      <c r="AD5508" s="2" t="s">
        <v>34</v>
      </c>
    </row>
    <row r="5509" spans="30:30" x14ac:dyDescent="0.25">
      <c r="AD5509" s="2" t="s">
        <v>34</v>
      </c>
    </row>
    <row r="5510" spans="30:30" x14ac:dyDescent="0.25">
      <c r="AD5510" s="2" t="s">
        <v>34</v>
      </c>
    </row>
    <row r="5511" spans="30:30" x14ac:dyDescent="0.25">
      <c r="AD5511" s="2" t="s">
        <v>34</v>
      </c>
    </row>
    <row r="5512" spans="30:30" x14ac:dyDescent="0.25">
      <c r="AD5512" s="2" t="s">
        <v>34</v>
      </c>
    </row>
    <row r="5513" spans="30:30" x14ac:dyDescent="0.25">
      <c r="AD5513" s="2" t="s">
        <v>34</v>
      </c>
    </row>
    <row r="5514" spans="30:30" x14ac:dyDescent="0.25">
      <c r="AD5514" s="2" t="s">
        <v>34</v>
      </c>
    </row>
    <row r="5515" spans="30:30" x14ac:dyDescent="0.25">
      <c r="AD5515" s="2" t="s">
        <v>34</v>
      </c>
    </row>
    <row r="5516" spans="30:30" x14ac:dyDescent="0.25">
      <c r="AD5516" s="2" t="s">
        <v>34</v>
      </c>
    </row>
    <row r="5517" spans="30:30" x14ac:dyDescent="0.25">
      <c r="AD5517" s="2" t="s">
        <v>34</v>
      </c>
    </row>
    <row r="5518" spans="30:30" x14ac:dyDescent="0.25">
      <c r="AD5518" s="2" t="s">
        <v>34</v>
      </c>
    </row>
    <row r="5519" spans="30:30" x14ac:dyDescent="0.25">
      <c r="AD5519" s="2" t="s">
        <v>34</v>
      </c>
    </row>
    <row r="5520" spans="30:30" x14ac:dyDescent="0.25">
      <c r="AD5520" s="2" t="s">
        <v>34</v>
      </c>
    </row>
    <row r="5521" spans="30:30" x14ac:dyDescent="0.25">
      <c r="AD5521" s="2" t="s">
        <v>34</v>
      </c>
    </row>
    <row r="5522" spans="30:30" x14ac:dyDescent="0.25">
      <c r="AD5522" s="2" t="s">
        <v>34</v>
      </c>
    </row>
    <row r="5523" spans="30:30" x14ac:dyDescent="0.25">
      <c r="AD5523" s="2" t="s">
        <v>34</v>
      </c>
    </row>
    <row r="5524" spans="30:30" x14ac:dyDescent="0.25">
      <c r="AD5524" s="2" t="s">
        <v>34</v>
      </c>
    </row>
    <row r="5525" spans="30:30" x14ac:dyDescent="0.25">
      <c r="AD5525" s="2" t="s">
        <v>34</v>
      </c>
    </row>
    <row r="5526" spans="30:30" x14ac:dyDescent="0.25">
      <c r="AD5526" s="2" t="s">
        <v>34</v>
      </c>
    </row>
    <row r="5527" spans="30:30" x14ac:dyDescent="0.25">
      <c r="AD5527" s="2" t="s">
        <v>34</v>
      </c>
    </row>
    <row r="5528" spans="30:30" x14ac:dyDescent="0.25">
      <c r="AD5528" s="2" t="s">
        <v>34</v>
      </c>
    </row>
    <row r="5529" spans="30:30" x14ac:dyDescent="0.25">
      <c r="AD5529" s="2" t="s">
        <v>34</v>
      </c>
    </row>
    <row r="5530" spans="30:30" x14ac:dyDescent="0.25">
      <c r="AD5530" s="2" t="s">
        <v>34</v>
      </c>
    </row>
    <row r="5531" spans="30:30" x14ac:dyDescent="0.25">
      <c r="AD5531" s="2" t="s">
        <v>34</v>
      </c>
    </row>
    <row r="5532" spans="30:30" x14ac:dyDescent="0.25">
      <c r="AD5532" s="2" t="s">
        <v>34</v>
      </c>
    </row>
    <row r="5533" spans="30:30" x14ac:dyDescent="0.25">
      <c r="AD5533" s="2" t="s">
        <v>34</v>
      </c>
    </row>
    <row r="5534" spans="30:30" x14ac:dyDescent="0.25">
      <c r="AD5534" s="2" t="s">
        <v>34</v>
      </c>
    </row>
    <row r="5535" spans="30:30" x14ac:dyDescent="0.25">
      <c r="AD5535" s="2" t="s">
        <v>34</v>
      </c>
    </row>
    <row r="5536" spans="30:30" x14ac:dyDescent="0.25">
      <c r="AD5536" s="2" t="s">
        <v>34</v>
      </c>
    </row>
    <row r="5537" spans="30:30" x14ac:dyDescent="0.25">
      <c r="AD5537" s="2" t="s">
        <v>34</v>
      </c>
    </row>
    <row r="5538" spans="30:30" x14ac:dyDescent="0.25">
      <c r="AD5538" s="2" t="s">
        <v>34</v>
      </c>
    </row>
    <row r="5539" spans="30:30" x14ac:dyDescent="0.25">
      <c r="AD5539" s="2" t="s">
        <v>34</v>
      </c>
    </row>
    <row r="5540" spans="30:30" x14ac:dyDescent="0.25">
      <c r="AD5540" s="2" t="s">
        <v>34</v>
      </c>
    </row>
    <row r="5541" spans="30:30" x14ac:dyDescent="0.25">
      <c r="AD5541" s="2" t="s">
        <v>34</v>
      </c>
    </row>
    <row r="5542" spans="30:30" x14ac:dyDescent="0.25">
      <c r="AD5542" s="2" t="s">
        <v>34</v>
      </c>
    </row>
    <row r="5543" spans="30:30" x14ac:dyDescent="0.25">
      <c r="AD5543" s="2" t="s">
        <v>34</v>
      </c>
    </row>
    <row r="5544" spans="30:30" x14ac:dyDescent="0.25">
      <c r="AD5544" s="2" t="s">
        <v>34</v>
      </c>
    </row>
    <row r="5545" spans="30:30" x14ac:dyDescent="0.25">
      <c r="AD5545" s="2" t="s">
        <v>34</v>
      </c>
    </row>
    <row r="5546" spans="30:30" x14ac:dyDescent="0.25">
      <c r="AD5546" s="2" t="s">
        <v>34</v>
      </c>
    </row>
    <row r="5547" spans="30:30" x14ac:dyDescent="0.25">
      <c r="AD5547" s="2" t="s">
        <v>34</v>
      </c>
    </row>
    <row r="5548" spans="30:30" x14ac:dyDescent="0.25">
      <c r="AD5548" s="2" t="s">
        <v>34</v>
      </c>
    </row>
    <row r="5549" spans="30:30" x14ac:dyDescent="0.25">
      <c r="AD5549" s="2" t="s">
        <v>34</v>
      </c>
    </row>
    <row r="5550" spans="30:30" x14ac:dyDescent="0.25">
      <c r="AD5550" s="2" t="s">
        <v>34</v>
      </c>
    </row>
    <row r="5551" spans="30:30" x14ac:dyDescent="0.25">
      <c r="AD5551" s="2" t="s">
        <v>34</v>
      </c>
    </row>
    <row r="5552" spans="30:30" x14ac:dyDescent="0.25">
      <c r="AD5552" s="2" t="s">
        <v>34</v>
      </c>
    </row>
    <row r="5553" spans="30:30" x14ac:dyDescent="0.25">
      <c r="AD5553" s="2" t="s">
        <v>34</v>
      </c>
    </row>
    <row r="5554" spans="30:30" x14ac:dyDescent="0.25">
      <c r="AD5554" s="2" t="s">
        <v>34</v>
      </c>
    </row>
    <row r="5555" spans="30:30" x14ac:dyDescent="0.25">
      <c r="AD5555" s="2" t="s">
        <v>34</v>
      </c>
    </row>
    <row r="5556" spans="30:30" x14ac:dyDescent="0.25">
      <c r="AD5556" s="2" t="s">
        <v>34</v>
      </c>
    </row>
    <row r="5557" spans="30:30" x14ac:dyDescent="0.25">
      <c r="AD5557" s="2" t="s">
        <v>34</v>
      </c>
    </row>
    <row r="5558" spans="30:30" x14ac:dyDescent="0.25">
      <c r="AD5558" s="2" t="s">
        <v>34</v>
      </c>
    </row>
    <row r="5559" spans="30:30" x14ac:dyDescent="0.25">
      <c r="AD5559" s="2" t="s">
        <v>34</v>
      </c>
    </row>
    <row r="5560" spans="30:30" x14ac:dyDescent="0.25">
      <c r="AD5560" s="2" t="s">
        <v>34</v>
      </c>
    </row>
    <row r="5561" spans="30:30" x14ac:dyDescent="0.25">
      <c r="AD5561" s="2" t="s">
        <v>34</v>
      </c>
    </row>
    <row r="5562" spans="30:30" x14ac:dyDescent="0.25">
      <c r="AD5562" s="2" t="s">
        <v>34</v>
      </c>
    </row>
    <row r="5563" spans="30:30" x14ac:dyDescent="0.25">
      <c r="AD5563" s="2" t="s">
        <v>34</v>
      </c>
    </row>
    <row r="5564" spans="30:30" x14ac:dyDescent="0.25">
      <c r="AD5564" s="2" t="s">
        <v>34</v>
      </c>
    </row>
    <row r="5565" spans="30:30" hidden="1" x14ac:dyDescent="0.25">
      <c r="AD5565" s="2" t="s">
        <v>18862</v>
      </c>
    </row>
    <row r="5566" spans="30:30" hidden="1" x14ac:dyDescent="0.25">
      <c r="AD5566" s="2" t="s">
        <v>18863</v>
      </c>
    </row>
    <row r="5567" spans="30:30" hidden="1" x14ac:dyDescent="0.25">
      <c r="AD5567" s="2" t="s">
        <v>18864</v>
      </c>
    </row>
    <row r="5568" spans="30:30" hidden="1" x14ac:dyDescent="0.25">
      <c r="AD5568" s="2" t="s">
        <v>18865</v>
      </c>
    </row>
    <row r="5569" spans="30:30" hidden="1" x14ac:dyDescent="0.25">
      <c r="AD5569" s="2" t="s">
        <v>18866</v>
      </c>
    </row>
    <row r="5570" spans="30:30" hidden="1" x14ac:dyDescent="0.25">
      <c r="AD5570" s="2" t="s">
        <v>18867</v>
      </c>
    </row>
    <row r="5571" spans="30:30" hidden="1" x14ac:dyDescent="0.25">
      <c r="AD5571" s="2" t="s">
        <v>18868</v>
      </c>
    </row>
    <row r="5572" spans="30:30" hidden="1" x14ac:dyDescent="0.25">
      <c r="AD5572" s="2" t="s">
        <v>18869</v>
      </c>
    </row>
    <row r="5573" spans="30:30" hidden="1" x14ac:dyDescent="0.25">
      <c r="AD5573" s="2" t="s">
        <v>18870</v>
      </c>
    </row>
    <row r="5574" spans="30:30" hidden="1" x14ac:dyDescent="0.25">
      <c r="AD5574" s="2" t="s">
        <v>18871</v>
      </c>
    </row>
    <row r="5575" spans="30:30" hidden="1" x14ac:dyDescent="0.25">
      <c r="AD5575" s="2" t="s">
        <v>18872</v>
      </c>
    </row>
    <row r="5576" spans="30:30" hidden="1" x14ac:dyDescent="0.25">
      <c r="AD5576" s="2" t="s">
        <v>18873</v>
      </c>
    </row>
    <row r="5577" spans="30:30" hidden="1" x14ac:dyDescent="0.25">
      <c r="AD5577" s="2" t="s">
        <v>18874</v>
      </c>
    </row>
    <row r="5578" spans="30:30" hidden="1" x14ac:dyDescent="0.25">
      <c r="AD5578" s="2" t="s">
        <v>18875</v>
      </c>
    </row>
    <row r="5579" spans="30:30" hidden="1" x14ac:dyDescent="0.25">
      <c r="AD5579" s="2" t="s">
        <v>18876</v>
      </c>
    </row>
    <row r="5580" spans="30:30" hidden="1" x14ac:dyDescent="0.25">
      <c r="AD5580" s="2" t="s">
        <v>18877</v>
      </c>
    </row>
    <row r="5581" spans="30:30" hidden="1" x14ac:dyDescent="0.25">
      <c r="AD5581" s="2" t="s">
        <v>18870</v>
      </c>
    </row>
    <row r="5582" spans="30:30" hidden="1" x14ac:dyDescent="0.25">
      <c r="AD5582" s="2" t="s">
        <v>18878</v>
      </c>
    </row>
    <row r="5583" spans="30:30" hidden="1" x14ac:dyDescent="0.25">
      <c r="AD5583" s="2" t="s">
        <v>18879</v>
      </c>
    </row>
    <row r="5584" spans="30:30" hidden="1" x14ac:dyDescent="0.25">
      <c r="AD5584" s="2" t="s">
        <v>18880</v>
      </c>
    </row>
    <row r="5585" spans="30:30" hidden="1" x14ac:dyDescent="0.25">
      <c r="AD5585" s="2" t="s">
        <v>18881</v>
      </c>
    </row>
    <row r="5586" spans="30:30" hidden="1" x14ac:dyDescent="0.25">
      <c r="AD5586" s="2" t="s">
        <v>18882</v>
      </c>
    </row>
    <row r="5587" spans="30:30" hidden="1" x14ac:dyDescent="0.25">
      <c r="AD5587" s="2" t="s">
        <v>18883</v>
      </c>
    </row>
    <row r="5588" spans="30:30" hidden="1" x14ac:dyDescent="0.25">
      <c r="AD5588" s="2" t="s">
        <v>18884</v>
      </c>
    </row>
    <row r="5589" spans="30:30" hidden="1" x14ac:dyDescent="0.25">
      <c r="AD5589" s="2" t="s">
        <v>18885</v>
      </c>
    </row>
    <row r="5590" spans="30:30" hidden="1" x14ac:dyDescent="0.25">
      <c r="AD5590" s="2" t="s">
        <v>18886</v>
      </c>
    </row>
    <row r="5591" spans="30:30" hidden="1" x14ac:dyDescent="0.25">
      <c r="AD5591" s="2" t="s">
        <v>18887</v>
      </c>
    </row>
    <row r="5592" spans="30:30" hidden="1" x14ac:dyDescent="0.25">
      <c r="AD5592" s="2" t="s">
        <v>18888</v>
      </c>
    </row>
    <row r="5593" spans="30:30" hidden="1" x14ac:dyDescent="0.25">
      <c r="AD5593" s="2" t="s">
        <v>18889</v>
      </c>
    </row>
    <row r="5594" spans="30:30" hidden="1" x14ac:dyDescent="0.25">
      <c r="AD5594" s="2" t="s">
        <v>18890</v>
      </c>
    </row>
    <row r="5595" spans="30:30" hidden="1" x14ac:dyDescent="0.25">
      <c r="AD5595" s="2" t="s">
        <v>18891</v>
      </c>
    </row>
    <row r="5596" spans="30:30" hidden="1" x14ac:dyDescent="0.25">
      <c r="AD5596" s="2" t="s">
        <v>18892</v>
      </c>
    </row>
    <row r="5597" spans="30:30" hidden="1" x14ac:dyDescent="0.25">
      <c r="AD5597" s="2" t="s">
        <v>18893</v>
      </c>
    </row>
    <row r="5598" spans="30:30" hidden="1" x14ac:dyDescent="0.25">
      <c r="AD5598" s="2" t="s">
        <v>18894</v>
      </c>
    </row>
    <row r="5599" spans="30:30" hidden="1" x14ac:dyDescent="0.25">
      <c r="AD5599" s="2" t="s">
        <v>18895</v>
      </c>
    </row>
    <row r="5600" spans="30:30" hidden="1" x14ac:dyDescent="0.25">
      <c r="AD5600" s="2" t="s">
        <v>18896</v>
      </c>
    </row>
    <row r="5601" spans="30:30" hidden="1" x14ac:dyDescent="0.25">
      <c r="AD5601" s="2" t="s">
        <v>18897</v>
      </c>
    </row>
    <row r="5602" spans="30:30" hidden="1" x14ac:dyDescent="0.25">
      <c r="AD5602" s="2" t="s">
        <v>18898</v>
      </c>
    </row>
    <row r="5603" spans="30:30" hidden="1" x14ac:dyDescent="0.25">
      <c r="AD5603" s="2" t="s">
        <v>18899</v>
      </c>
    </row>
    <row r="5604" spans="30:30" hidden="1" x14ac:dyDescent="0.25">
      <c r="AD5604" s="2" t="s">
        <v>18900</v>
      </c>
    </row>
    <row r="5605" spans="30:30" hidden="1" x14ac:dyDescent="0.25">
      <c r="AD5605" s="2" t="s">
        <v>18901</v>
      </c>
    </row>
    <row r="5606" spans="30:30" hidden="1" x14ac:dyDescent="0.25">
      <c r="AD5606" s="2" t="s">
        <v>18902</v>
      </c>
    </row>
    <row r="5607" spans="30:30" hidden="1" x14ac:dyDescent="0.25">
      <c r="AD5607" s="2" t="s">
        <v>18903</v>
      </c>
    </row>
    <row r="5608" spans="30:30" hidden="1" x14ac:dyDescent="0.25">
      <c r="AD5608" s="2" t="s">
        <v>18904</v>
      </c>
    </row>
    <row r="5609" spans="30:30" hidden="1" x14ac:dyDescent="0.25">
      <c r="AD5609" s="2" t="s">
        <v>18905</v>
      </c>
    </row>
    <row r="5610" spans="30:30" hidden="1" x14ac:dyDescent="0.25">
      <c r="AD5610" s="2" t="s">
        <v>18906</v>
      </c>
    </row>
    <row r="5611" spans="30:30" hidden="1" x14ac:dyDescent="0.25">
      <c r="AD5611" s="2" t="s">
        <v>18907</v>
      </c>
    </row>
    <row r="5612" spans="30:30" hidden="1" x14ac:dyDescent="0.25">
      <c r="AD5612" s="2" t="s">
        <v>18908</v>
      </c>
    </row>
    <row r="5613" spans="30:30" hidden="1" x14ac:dyDescent="0.25">
      <c r="AD5613" s="2" t="s">
        <v>18909</v>
      </c>
    </row>
    <row r="5614" spans="30:30" hidden="1" x14ac:dyDescent="0.25">
      <c r="AD5614" s="2" t="s">
        <v>18910</v>
      </c>
    </row>
    <row r="5615" spans="30:30" hidden="1" x14ac:dyDescent="0.25">
      <c r="AD5615" s="2" t="s">
        <v>18911</v>
      </c>
    </row>
    <row r="5616" spans="30:30" hidden="1" x14ac:dyDescent="0.25">
      <c r="AD5616" s="2" t="s">
        <v>18912</v>
      </c>
    </row>
    <row r="5617" spans="30:30" hidden="1" x14ac:dyDescent="0.25">
      <c r="AD5617" s="2" t="s">
        <v>18913</v>
      </c>
    </row>
    <row r="5618" spans="30:30" hidden="1" x14ac:dyDescent="0.25">
      <c r="AD5618" s="2" t="s">
        <v>18914</v>
      </c>
    </row>
    <row r="5619" spans="30:30" hidden="1" x14ac:dyDescent="0.25">
      <c r="AD5619" s="2" t="s">
        <v>18915</v>
      </c>
    </row>
    <row r="5620" spans="30:30" hidden="1" x14ac:dyDescent="0.25">
      <c r="AD5620" s="2" t="s">
        <v>18916</v>
      </c>
    </row>
    <row r="5621" spans="30:30" hidden="1" x14ac:dyDescent="0.25">
      <c r="AD5621" s="2" t="s">
        <v>18917</v>
      </c>
    </row>
    <row r="5622" spans="30:30" hidden="1" x14ac:dyDescent="0.25">
      <c r="AD5622" s="2" t="s">
        <v>18918</v>
      </c>
    </row>
    <row r="5623" spans="30:30" hidden="1" x14ac:dyDescent="0.25">
      <c r="AD5623" s="2" t="s">
        <v>18919</v>
      </c>
    </row>
    <row r="5624" spans="30:30" hidden="1" x14ac:dyDescent="0.25">
      <c r="AD5624" s="2" t="s">
        <v>18920</v>
      </c>
    </row>
    <row r="5625" spans="30:30" hidden="1" x14ac:dyDescent="0.25">
      <c r="AD5625" s="2" t="s">
        <v>18921</v>
      </c>
    </row>
    <row r="5626" spans="30:30" hidden="1" x14ac:dyDescent="0.25">
      <c r="AD5626" s="2" t="s">
        <v>18922</v>
      </c>
    </row>
    <row r="5627" spans="30:30" hidden="1" x14ac:dyDescent="0.25">
      <c r="AD5627" s="2" t="s">
        <v>18923</v>
      </c>
    </row>
    <row r="5628" spans="30:30" hidden="1" x14ac:dyDescent="0.25">
      <c r="AD5628" s="2" t="s">
        <v>18924</v>
      </c>
    </row>
    <row r="5629" spans="30:30" hidden="1" x14ac:dyDescent="0.25">
      <c r="AD5629" s="2" t="s">
        <v>18925</v>
      </c>
    </row>
    <row r="5630" spans="30:30" hidden="1" x14ac:dyDescent="0.25">
      <c r="AD5630" s="2" t="s">
        <v>18926</v>
      </c>
    </row>
    <row r="5631" spans="30:30" hidden="1" x14ac:dyDescent="0.25">
      <c r="AD5631" s="2" t="s">
        <v>18927</v>
      </c>
    </row>
    <row r="5632" spans="30:30" hidden="1" x14ac:dyDescent="0.25">
      <c r="AD5632" s="2" t="s">
        <v>18928</v>
      </c>
    </row>
    <row r="5633" spans="30:30" hidden="1" x14ac:dyDescent="0.25">
      <c r="AD5633" s="2" t="s">
        <v>18929</v>
      </c>
    </row>
    <row r="5634" spans="30:30" hidden="1" x14ac:dyDescent="0.25">
      <c r="AD5634" s="2" t="s">
        <v>18930</v>
      </c>
    </row>
    <row r="5635" spans="30:30" hidden="1" x14ac:dyDescent="0.25">
      <c r="AD5635" s="2" t="s">
        <v>18931</v>
      </c>
    </row>
    <row r="5636" spans="30:30" hidden="1" x14ac:dyDescent="0.25">
      <c r="AD5636" s="2" t="s">
        <v>18932</v>
      </c>
    </row>
    <row r="5637" spans="30:30" hidden="1" x14ac:dyDescent="0.25">
      <c r="AD5637" s="2" t="s">
        <v>18933</v>
      </c>
    </row>
    <row r="5638" spans="30:30" hidden="1" x14ac:dyDescent="0.25">
      <c r="AD5638" s="2" t="s">
        <v>18934</v>
      </c>
    </row>
    <row r="5639" spans="30:30" hidden="1" x14ac:dyDescent="0.25">
      <c r="AD5639" s="2" t="s">
        <v>18935</v>
      </c>
    </row>
    <row r="5640" spans="30:30" hidden="1" x14ac:dyDescent="0.25">
      <c r="AD5640" s="2" t="s">
        <v>18936</v>
      </c>
    </row>
    <row r="5641" spans="30:30" hidden="1" x14ac:dyDescent="0.25">
      <c r="AD5641" s="2" t="s">
        <v>18937</v>
      </c>
    </row>
    <row r="5642" spans="30:30" hidden="1" x14ac:dyDescent="0.25">
      <c r="AD5642" s="2" t="s">
        <v>18938</v>
      </c>
    </row>
    <row r="5643" spans="30:30" hidden="1" x14ac:dyDescent="0.25">
      <c r="AD5643" s="2" t="s">
        <v>18939</v>
      </c>
    </row>
    <row r="5644" spans="30:30" hidden="1" x14ac:dyDescent="0.25">
      <c r="AD5644" s="2" t="s">
        <v>18940</v>
      </c>
    </row>
    <row r="5645" spans="30:30" hidden="1" x14ac:dyDescent="0.25">
      <c r="AD5645" s="2" t="s">
        <v>18941</v>
      </c>
    </row>
    <row r="5646" spans="30:30" hidden="1" x14ac:dyDescent="0.25">
      <c r="AD5646" s="2" t="s">
        <v>18942</v>
      </c>
    </row>
    <row r="5647" spans="30:30" hidden="1" x14ac:dyDescent="0.25">
      <c r="AD5647" s="2" t="s">
        <v>18943</v>
      </c>
    </row>
    <row r="5648" spans="30:30" hidden="1" x14ac:dyDescent="0.25">
      <c r="AD5648" s="2" t="s">
        <v>18944</v>
      </c>
    </row>
    <row r="5649" spans="30:30" hidden="1" x14ac:dyDescent="0.25">
      <c r="AD5649" s="2" t="s">
        <v>18945</v>
      </c>
    </row>
    <row r="5650" spans="30:30" hidden="1" x14ac:dyDescent="0.25">
      <c r="AD5650" s="2" t="s">
        <v>18946</v>
      </c>
    </row>
    <row r="5651" spans="30:30" hidden="1" x14ac:dyDescent="0.25">
      <c r="AD5651" s="2" t="s">
        <v>18947</v>
      </c>
    </row>
    <row r="5652" spans="30:30" hidden="1" x14ac:dyDescent="0.25">
      <c r="AD5652" s="2" t="s">
        <v>18948</v>
      </c>
    </row>
    <row r="5653" spans="30:30" hidden="1" x14ac:dyDescent="0.25">
      <c r="AD5653" s="2" t="s">
        <v>18949</v>
      </c>
    </row>
    <row r="5654" spans="30:30" hidden="1" x14ac:dyDescent="0.25">
      <c r="AD5654" s="2" t="s">
        <v>18950</v>
      </c>
    </row>
    <row r="5655" spans="30:30" hidden="1" x14ac:dyDescent="0.25">
      <c r="AD5655" s="2" t="s">
        <v>18951</v>
      </c>
    </row>
    <row r="5656" spans="30:30" hidden="1" x14ac:dyDescent="0.25">
      <c r="AD5656" s="2" t="s">
        <v>18952</v>
      </c>
    </row>
    <row r="5657" spans="30:30" hidden="1" x14ac:dyDescent="0.25">
      <c r="AD5657" s="2" t="s">
        <v>18953</v>
      </c>
    </row>
    <row r="5658" spans="30:30" hidden="1" x14ac:dyDescent="0.25">
      <c r="AD5658" s="2" t="s">
        <v>18954</v>
      </c>
    </row>
    <row r="5659" spans="30:30" hidden="1" x14ac:dyDescent="0.25">
      <c r="AD5659" s="2" t="s">
        <v>18955</v>
      </c>
    </row>
    <row r="5660" spans="30:30" hidden="1" x14ac:dyDescent="0.25">
      <c r="AD5660" s="2" t="s">
        <v>18956</v>
      </c>
    </row>
    <row r="5661" spans="30:30" hidden="1" x14ac:dyDescent="0.25">
      <c r="AD5661" s="2" t="s">
        <v>18957</v>
      </c>
    </row>
    <row r="5662" spans="30:30" hidden="1" x14ac:dyDescent="0.25">
      <c r="AD5662" s="2" t="s">
        <v>18958</v>
      </c>
    </row>
    <row r="5663" spans="30:30" hidden="1" x14ac:dyDescent="0.25">
      <c r="AD5663" s="2" t="s">
        <v>18959</v>
      </c>
    </row>
    <row r="5664" spans="30:30" hidden="1" x14ac:dyDescent="0.25">
      <c r="AD5664" s="2" t="s">
        <v>18960</v>
      </c>
    </row>
    <row r="5665" spans="30:30" hidden="1" x14ac:dyDescent="0.25">
      <c r="AD5665" s="2" t="s">
        <v>18961</v>
      </c>
    </row>
    <row r="5666" spans="30:30" hidden="1" x14ac:dyDescent="0.25">
      <c r="AD5666" s="2" t="s">
        <v>18962</v>
      </c>
    </row>
    <row r="5667" spans="30:30" hidden="1" x14ac:dyDescent="0.25">
      <c r="AD5667" s="2" t="s">
        <v>18963</v>
      </c>
    </row>
    <row r="5668" spans="30:30" hidden="1" x14ac:dyDescent="0.25">
      <c r="AD5668" s="2" t="s">
        <v>18964</v>
      </c>
    </row>
    <row r="5669" spans="30:30" hidden="1" x14ac:dyDescent="0.25">
      <c r="AD5669" s="2" t="s">
        <v>18965</v>
      </c>
    </row>
    <row r="5670" spans="30:30" hidden="1" x14ac:dyDescent="0.25">
      <c r="AD5670" s="2" t="s">
        <v>18966</v>
      </c>
    </row>
    <row r="5671" spans="30:30" hidden="1" x14ac:dyDescent="0.25">
      <c r="AD5671" s="2" t="s">
        <v>18967</v>
      </c>
    </row>
    <row r="5672" spans="30:30" hidden="1" x14ac:dyDescent="0.25">
      <c r="AD5672" s="2" t="s">
        <v>18968</v>
      </c>
    </row>
    <row r="5673" spans="30:30" hidden="1" x14ac:dyDescent="0.25">
      <c r="AD5673" s="2" t="s">
        <v>18969</v>
      </c>
    </row>
    <row r="5674" spans="30:30" hidden="1" x14ac:dyDescent="0.25">
      <c r="AD5674" s="2" t="s">
        <v>18970</v>
      </c>
    </row>
    <row r="5675" spans="30:30" hidden="1" x14ac:dyDescent="0.25">
      <c r="AD5675" s="2" t="s">
        <v>18971</v>
      </c>
    </row>
    <row r="5676" spans="30:30" hidden="1" x14ac:dyDescent="0.25">
      <c r="AD5676" s="2" t="s">
        <v>18971</v>
      </c>
    </row>
    <row r="5677" spans="30:30" hidden="1" x14ac:dyDescent="0.25">
      <c r="AD5677" s="2" t="s">
        <v>18972</v>
      </c>
    </row>
    <row r="5678" spans="30:30" hidden="1" x14ac:dyDescent="0.25">
      <c r="AD5678" s="2" t="s">
        <v>18973</v>
      </c>
    </row>
    <row r="5679" spans="30:30" hidden="1" x14ac:dyDescent="0.25">
      <c r="AD5679" s="2" t="s">
        <v>18974</v>
      </c>
    </row>
    <row r="5680" spans="30:30" hidden="1" x14ac:dyDescent="0.25">
      <c r="AD5680" s="2" t="s">
        <v>18975</v>
      </c>
    </row>
    <row r="5681" spans="30:30" hidden="1" x14ac:dyDescent="0.25">
      <c r="AD5681" s="2" t="s">
        <v>18976</v>
      </c>
    </row>
    <row r="5682" spans="30:30" hidden="1" x14ac:dyDescent="0.25">
      <c r="AD5682" s="2" t="s">
        <v>18977</v>
      </c>
    </row>
    <row r="5683" spans="30:30" hidden="1" x14ac:dyDescent="0.25">
      <c r="AD5683" s="2" t="s">
        <v>18978</v>
      </c>
    </row>
    <row r="5684" spans="30:30" hidden="1" x14ac:dyDescent="0.25">
      <c r="AD5684" s="2" t="s">
        <v>18979</v>
      </c>
    </row>
    <row r="5685" spans="30:30" hidden="1" x14ac:dyDescent="0.25">
      <c r="AD5685" s="2" t="s">
        <v>18980</v>
      </c>
    </row>
    <row r="5686" spans="30:30" hidden="1" x14ac:dyDescent="0.25">
      <c r="AD5686" s="2" t="s">
        <v>18981</v>
      </c>
    </row>
    <row r="5687" spans="30:30" hidden="1" x14ac:dyDescent="0.25">
      <c r="AD5687" s="2" t="s">
        <v>18982</v>
      </c>
    </row>
    <row r="5688" spans="30:30" hidden="1" x14ac:dyDescent="0.25">
      <c r="AD5688" s="2" t="s">
        <v>18983</v>
      </c>
    </row>
    <row r="5689" spans="30:30" hidden="1" x14ac:dyDescent="0.25">
      <c r="AD5689" s="2" t="s">
        <v>18984</v>
      </c>
    </row>
    <row r="5690" spans="30:30" hidden="1" x14ac:dyDescent="0.25">
      <c r="AD5690" s="2" t="s">
        <v>18985</v>
      </c>
    </row>
    <row r="5691" spans="30:30" hidden="1" x14ac:dyDescent="0.25">
      <c r="AD5691" s="2" t="s">
        <v>18986</v>
      </c>
    </row>
    <row r="5692" spans="30:30" hidden="1" x14ac:dyDescent="0.25">
      <c r="AD5692" s="2" t="s">
        <v>18987</v>
      </c>
    </row>
    <row r="5693" spans="30:30" hidden="1" x14ac:dyDescent="0.25">
      <c r="AD5693" s="2" t="s">
        <v>18988</v>
      </c>
    </row>
    <row r="5694" spans="30:30" hidden="1" x14ac:dyDescent="0.25">
      <c r="AD5694" s="2" t="s">
        <v>18883</v>
      </c>
    </row>
    <row r="5695" spans="30:30" hidden="1" x14ac:dyDescent="0.25">
      <c r="AD5695" s="2" t="s">
        <v>18989</v>
      </c>
    </row>
    <row r="5696" spans="30:30" hidden="1" x14ac:dyDescent="0.25">
      <c r="AD5696" s="2" t="s">
        <v>18990</v>
      </c>
    </row>
    <row r="5697" spans="30:30" hidden="1" x14ac:dyDescent="0.25">
      <c r="AD5697" s="2" t="s">
        <v>18991</v>
      </c>
    </row>
    <row r="5698" spans="30:30" hidden="1" x14ac:dyDescent="0.25">
      <c r="AD5698" s="2" t="s">
        <v>18990</v>
      </c>
    </row>
    <row r="5699" spans="30:30" hidden="1" x14ac:dyDescent="0.25">
      <c r="AD5699" s="2" t="s">
        <v>18988</v>
      </c>
    </row>
    <row r="5700" spans="30:30" hidden="1" x14ac:dyDescent="0.25">
      <c r="AD5700" s="2" t="s">
        <v>18992</v>
      </c>
    </row>
    <row r="5701" spans="30:30" hidden="1" x14ac:dyDescent="0.25">
      <c r="AD5701" s="2" t="s">
        <v>18993</v>
      </c>
    </row>
    <row r="5702" spans="30:30" hidden="1" x14ac:dyDescent="0.25">
      <c r="AD5702" s="2" t="s">
        <v>18994</v>
      </c>
    </row>
    <row r="5703" spans="30:30" hidden="1" x14ac:dyDescent="0.25">
      <c r="AD5703" s="2" t="s">
        <v>18995</v>
      </c>
    </row>
    <row r="5704" spans="30:30" hidden="1" x14ac:dyDescent="0.25">
      <c r="AD5704" s="2" t="s">
        <v>18996</v>
      </c>
    </row>
    <row r="5705" spans="30:30" hidden="1" x14ac:dyDescent="0.25">
      <c r="AD5705" s="2" t="s">
        <v>18997</v>
      </c>
    </row>
    <row r="5706" spans="30:30" hidden="1" x14ac:dyDescent="0.25">
      <c r="AD5706" s="2" t="s">
        <v>18998</v>
      </c>
    </row>
    <row r="5707" spans="30:30" hidden="1" x14ac:dyDescent="0.25">
      <c r="AD5707" s="2" t="s">
        <v>18999</v>
      </c>
    </row>
    <row r="5708" spans="30:30" hidden="1" x14ac:dyDescent="0.25">
      <c r="AD5708" s="2" t="s">
        <v>19000</v>
      </c>
    </row>
    <row r="5709" spans="30:30" hidden="1" x14ac:dyDescent="0.25">
      <c r="AD5709" s="2" t="s">
        <v>19001</v>
      </c>
    </row>
    <row r="5710" spans="30:30" hidden="1" x14ac:dyDescent="0.25">
      <c r="AD5710" s="2" t="s">
        <v>18997</v>
      </c>
    </row>
    <row r="5711" spans="30:30" hidden="1" x14ac:dyDescent="0.25">
      <c r="AD5711" s="2" t="s">
        <v>19002</v>
      </c>
    </row>
    <row r="5712" spans="30:30" hidden="1" x14ac:dyDescent="0.25">
      <c r="AD5712" s="2" t="s">
        <v>19003</v>
      </c>
    </row>
    <row r="5713" spans="30:30" hidden="1" x14ac:dyDescent="0.25">
      <c r="AD5713" s="2" t="s">
        <v>19004</v>
      </c>
    </row>
    <row r="5714" spans="30:30" hidden="1" x14ac:dyDescent="0.25">
      <c r="AD5714" s="2" t="s">
        <v>19005</v>
      </c>
    </row>
    <row r="5715" spans="30:30" hidden="1" x14ac:dyDescent="0.25">
      <c r="AD5715" s="2" t="s">
        <v>19006</v>
      </c>
    </row>
    <row r="5716" spans="30:30" hidden="1" x14ac:dyDescent="0.25">
      <c r="AD5716" s="2" t="s">
        <v>19007</v>
      </c>
    </row>
    <row r="5717" spans="30:30" hidden="1" x14ac:dyDescent="0.25">
      <c r="AD5717" s="2" t="s">
        <v>19008</v>
      </c>
    </row>
    <row r="5718" spans="30:30" hidden="1" x14ac:dyDescent="0.25">
      <c r="AD5718" s="2" t="s">
        <v>18999</v>
      </c>
    </row>
    <row r="5719" spans="30:30" hidden="1" x14ac:dyDescent="0.25">
      <c r="AD5719" s="2" t="s">
        <v>19009</v>
      </c>
    </row>
    <row r="5720" spans="30:30" hidden="1" x14ac:dyDescent="0.25">
      <c r="AD5720" s="2" t="s">
        <v>19010</v>
      </c>
    </row>
    <row r="5721" spans="30:30" hidden="1" x14ac:dyDescent="0.25">
      <c r="AD5721" s="2" t="s">
        <v>19011</v>
      </c>
    </row>
    <row r="5722" spans="30:30" hidden="1" x14ac:dyDescent="0.25">
      <c r="AD5722" s="2" t="s">
        <v>19012</v>
      </c>
    </row>
    <row r="5723" spans="30:30" hidden="1" x14ac:dyDescent="0.25">
      <c r="AD5723" s="2" t="s">
        <v>19013</v>
      </c>
    </row>
    <row r="5724" spans="30:30" hidden="1" x14ac:dyDescent="0.25">
      <c r="AD5724" s="2" t="s">
        <v>19014</v>
      </c>
    </row>
    <row r="5725" spans="30:30" hidden="1" x14ac:dyDescent="0.25">
      <c r="AD5725" s="2" t="s">
        <v>19015</v>
      </c>
    </row>
    <row r="5726" spans="30:30" hidden="1" x14ac:dyDescent="0.25">
      <c r="AD5726" s="2" t="s">
        <v>19016</v>
      </c>
    </row>
    <row r="5727" spans="30:30" hidden="1" x14ac:dyDescent="0.25">
      <c r="AD5727" s="2" t="s">
        <v>19017</v>
      </c>
    </row>
    <row r="5728" spans="30:30" hidden="1" x14ac:dyDescent="0.25">
      <c r="AD5728" s="2" t="s">
        <v>19018</v>
      </c>
    </row>
    <row r="5729" spans="30:30" hidden="1" x14ac:dyDescent="0.25">
      <c r="AD5729" s="2" t="s">
        <v>18875</v>
      </c>
    </row>
    <row r="5730" spans="30:30" hidden="1" x14ac:dyDescent="0.25">
      <c r="AD5730" s="2" t="s">
        <v>19019</v>
      </c>
    </row>
    <row r="5731" spans="30:30" hidden="1" x14ac:dyDescent="0.25">
      <c r="AD5731" s="2" t="s">
        <v>18865</v>
      </c>
    </row>
    <row r="5732" spans="30:30" hidden="1" x14ac:dyDescent="0.25">
      <c r="AD5732" s="2" t="s">
        <v>19020</v>
      </c>
    </row>
    <row r="5733" spans="30:30" hidden="1" x14ac:dyDescent="0.25">
      <c r="AD5733" s="2" t="s">
        <v>19021</v>
      </c>
    </row>
    <row r="5734" spans="30:30" hidden="1" x14ac:dyDescent="0.25">
      <c r="AD5734" s="2" t="s">
        <v>19022</v>
      </c>
    </row>
    <row r="5735" spans="30:30" hidden="1" x14ac:dyDescent="0.25">
      <c r="AD5735" s="2" t="s">
        <v>19023</v>
      </c>
    </row>
    <row r="5736" spans="30:30" hidden="1" x14ac:dyDescent="0.25">
      <c r="AD5736" s="2" t="s">
        <v>18883</v>
      </c>
    </row>
    <row r="5737" spans="30:30" hidden="1" x14ac:dyDescent="0.25">
      <c r="AD5737" s="2" t="s">
        <v>19024</v>
      </c>
    </row>
    <row r="5738" spans="30:30" hidden="1" x14ac:dyDescent="0.25">
      <c r="AD5738" s="2" t="s">
        <v>19025</v>
      </c>
    </row>
    <row r="5739" spans="30:30" hidden="1" x14ac:dyDescent="0.25">
      <c r="AD5739" s="2" t="s">
        <v>19026</v>
      </c>
    </row>
    <row r="5740" spans="30:30" hidden="1" x14ac:dyDescent="0.25">
      <c r="AD5740" s="2" t="s">
        <v>19027</v>
      </c>
    </row>
    <row r="5741" spans="30:30" hidden="1" x14ac:dyDescent="0.25">
      <c r="AD5741" s="2" t="s">
        <v>19028</v>
      </c>
    </row>
    <row r="5742" spans="30:30" hidden="1" x14ac:dyDescent="0.25">
      <c r="AD5742" s="2" t="s">
        <v>19029</v>
      </c>
    </row>
    <row r="5743" spans="30:30" hidden="1" x14ac:dyDescent="0.25">
      <c r="AD5743" s="2" t="s">
        <v>19030</v>
      </c>
    </row>
    <row r="5744" spans="30:30" hidden="1" x14ac:dyDescent="0.25">
      <c r="AD5744" s="2" t="s">
        <v>19031</v>
      </c>
    </row>
    <row r="5745" spans="30:30" hidden="1" x14ac:dyDescent="0.25">
      <c r="AD5745" s="2" t="s">
        <v>19032</v>
      </c>
    </row>
    <row r="5746" spans="30:30" hidden="1" x14ac:dyDescent="0.25">
      <c r="AD5746" s="2" t="s">
        <v>19033</v>
      </c>
    </row>
    <row r="5747" spans="30:30" hidden="1" x14ac:dyDescent="0.25">
      <c r="AD5747" s="2" t="s">
        <v>19034</v>
      </c>
    </row>
    <row r="5748" spans="30:30" hidden="1" x14ac:dyDescent="0.25">
      <c r="AD5748" s="2" t="s">
        <v>19035</v>
      </c>
    </row>
    <row r="5749" spans="30:30" hidden="1" x14ac:dyDescent="0.25">
      <c r="AD5749" s="2" t="s">
        <v>19036</v>
      </c>
    </row>
    <row r="5750" spans="30:30" hidden="1" x14ac:dyDescent="0.25">
      <c r="AD5750" s="2" t="s">
        <v>19037</v>
      </c>
    </row>
    <row r="5751" spans="30:30" hidden="1" x14ac:dyDescent="0.25">
      <c r="AD5751" s="2" t="s">
        <v>18897</v>
      </c>
    </row>
    <row r="5752" spans="30:30" hidden="1" x14ac:dyDescent="0.25">
      <c r="AD5752" s="2" t="s">
        <v>18916</v>
      </c>
    </row>
    <row r="5753" spans="30:30" hidden="1" x14ac:dyDescent="0.25">
      <c r="AD5753" s="2" t="s">
        <v>19038</v>
      </c>
    </row>
    <row r="5754" spans="30:30" hidden="1" x14ac:dyDescent="0.25">
      <c r="AD5754" s="2" t="s">
        <v>19039</v>
      </c>
    </row>
    <row r="5755" spans="30:30" hidden="1" x14ac:dyDescent="0.25">
      <c r="AD5755" s="2" t="s">
        <v>19040</v>
      </c>
    </row>
    <row r="5756" spans="30:30" hidden="1" x14ac:dyDescent="0.25">
      <c r="AD5756" s="2" t="s">
        <v>19041</v>
      </c>
    </row>
    <row r="5757" spans="30:30" hidden="1" x14ac:dyDescent="0.25">
      <c r="AD5757" s="2" t="s">
        <v>19042</v>
      </c>
    </row>
    <row r="5758" spans="30:30" hidden="1" x14ac:dyDescent="0.25">
      <c r="AD5758" s="2" t="s">
        <v>19043</v>
      </c>
    </row>
    <row r="5759" spans="30:30" hidden="1" x14ac:dyDescent="0.25">
      <c r="AD5759" s="2" t="s">
        <v>19044</v>
      </c>
    </row>
    <row r="5760" spans="30:30" hidden="1" x14ac:dyDescent="0.25">
      <c r="AD5760" s="2" t="s">
        <v>19045</v>
      </c>
    </row>
    <row r="5761" spans="30:30" hidden="1" x14ac:dyDescent="0.25">
      <c r="AD5761" s="2" t="s">
        <v>19046</v>
      </c>
    </row>
    <row r="5762" spans="30:30" hidden="1" x14ac:dyDescent="0.25">
      <c r="AD5762" s="2" t="s">
        <v>19047</v>
      </c>
    </row>
    <row r="5763" spans="30:30" hidden="1" x14ac:dyDescent="0.25">
      <c r="AD5763" s="2" t="s">
        <v>19048</v>
      </c>
    </row>
    <row r="5764" spans="30:30" hidden="1" x14ac:dyDescent="0.25">
      <c r="AD5764" s="2" t="s">
        <v>19049</v>
      </c>
    </row>
    <row r="5765" spans="30:30" hidden="1" x14ac:dyDescent="0.25">
      <c r="AD5765" s="2" t="s">
        <v>19050</v>
      </c>
    </row>
    <row r="5766" spans="30:30" hidden="1" x14ac:dyDescent="0.25">
      <c r="AD5766" s="2" t="s">
        <v>19051</v>
      </c>
    </row>
    <row r="5767" spans="30:30" hidden="1" x14ac:dyDescent="0.25">
      <c r="AD5767" s="2" t="s">
        <v>19052</v>
      </c>
    </row>
    <row r="5768" spans="30:30" hidden="1" x14ac:dyDescent="0.25">
      <c r="AD5768" s="2" t="s">
        <v>19053</v>
      </c>
    </row>
    <row r="5769" spans="30:30" hidden="1" x14ac:dyDescent="0.25">
      <c r="AD5769" s="2" t="s">
        <v>19054</v>
      </c>
    </row>
    <row r="5770" spans="30:30" hidden="1" x14ac:dyDescent="0.25">
      <c r="AD5770" s="2" t="s">
        <v>19055</v>
      </c>
    </row>
    <row r="5771" spans="30:30" hidden="1" x14ac:dyDescent="0.25">
      <c r="AD5771" s="2" t="s">
        <v>19056</v>
      </c>
    </row>
    <row r="5772" spans="30:30" hidden="1" x14ac:dyDescent="0.25">
      <c r="AD5772" s="2" t="s">
        <v>19057</v>
      </c>
    </row>
    <row r="5773" spans="30:30" hidden="1" x14ac:dyDescent="0.25">
      <c r="AD5773" s="2" t="s">
        <v>19058</v>
      </c>
    </row>
    <row r="5774" spans="30:30" hidden="1" x14ac:dyDescent="0.25">
      <c r="AD5774" s="2" t="s">
        <v>18870</v>
      </c>
    </row>
    <row r="5775" spans="30:30" hidden="1" x14ac:dyDescent="0.25">
      <c r="AD5775" s="2" t="s">
        <v>19059</v>
      </c>
    </row>
    <row r="5776" spans="30:30" hidden="1" x14ac:dyDescent="0.25">
      <c r="AD5776" s="2" t="s">
        <v>19060</v>
      </c>
    </row>
    <row r="5777" spans="30:30" hidden="1" x14ac:dyDescent="0.25">
      <c r="AD5777" s="2" t="s">
        <v>19061</v>
      </c>
    </row>
    <row r="5778" spans="30:30" hidden="1" x14ac:dyDescent="0.25">
      <c r="AD5778" s="2" t="s">
        <v>19062</v>
      </c>
    </row>
    <row r="5779" spans="30:30" hidden="1" x14ac:dyDescent="0.25">
      <c r="AD5779" s="2" t="s">
        <v>19063</v>
      </c>
    </row>
    <row r="5780" spans="30:30" hidden="1" x14ac:dyDescent="0.25">
      <c r="AD5780" s="2" t="s">
        <v>19064</v>
      </c>
    </row>
    <row r="5781" spans="30:30" hidden="1" x14ac:dyDescent="0.25">
      <c r="AD5781" s="2" t="s">
        <v>19065</v>
      </c>
    </row>
    <row r="5782" spans="30:30" hidden="1" x14ac:dyDescent="0.25">
      <c r="AD5782" s="2" t="s">
        <v>18862</v>
      </c>
    </row>
    <row r="5783" spans="30:30" hidden="1" x14ac:dyDescent="0.25">
      <c r="AD5783" s="2" t="s">
        <v>19066</v>
      </c>
    </row>
    <row r="5784" spans="30:30" hidden="1" x14ac:dyDescent="0.25">
      <c r="AD5784" s="2" t="s">
        <v>19067</v>
      </c>
    </row>
    <row r="5785" spans="30:30" hidden="1" x14ac:dyDescent="0.25">
      <c r="AD5785" s="2" t="s">
        <v>19068</v>
      </c>
    </row>
    <row r="5786" spans="30:30" hidden="1" x14ac:dyDescent="0.25">
      <c r="AD5786" s="2" t="s">
        <v>19069</v>
      </c>
    </row>
    <row r="5787" spans="30:30" hidden="1" x14ac:dyDescent="0.25">
      <c r="AD5787" s="2" t="s">
        <v>19070</v>
      </c>
    </row>
    <row r="5788" spans="30:30" hidden="1" x14ac:dyDescent="0.25">
      <c r="AD5788" s="2" t="s">
        <v>19071</v>
      </c>
    </row>
    <row r="5789" spans="30:30" hidden="1" x14ac:dyDescent="0.25">
      <c r="AD5789" s="2" t="s">
        <v>19072</v>
      </c>
    </row>
    <row r="5790" spans="30:30" hidden="1" x14ac:dyDescent="0.25">
      <c r="AD5790" s="2" t="s">
        <v>19073</v>
      </c>
    </row>
    <row r="5791" spans="30:30" hidden="1" x14ac:dyDescent="0.25">
      <c r="AD5791" s="2" t="s">
        <v>19074</v>
      </c>
    </row>
    <row r="5792" spans="30:30" hidden="1" x14ac:dyDescent="0.25">
      <c r="AD5792" s="2" t="s">
        <v>19075</v>
      </c>
    </row>
    <row r="5793" spans="30:30" hidden="1" x14ac:dyDescent="0.25">
      <c r="AD5793" s="2" t="s">
        <v>19076</v>
      </c>
    </row>
    <row r="5794" spans="30:30" hidden="1" x14ac:dyDescent="0.25">
      <c r="AD5794" s="2" t="s">
        <v>19077</v>
      </c>
    </row>
    <row r="5795" spans="30:30" hidden="1" x14ac:dyDescent="0.25">
      <c r="AD5795" s="2" t="s">
        <v>19078</v>
      </c>
    </row>
    <row r="5796" spans="30:30" hidden="1" x14ac:dyDescent="0.25">
      <c r="AD5796" s="2" t="s">
        <v>19079</v>
      </c>
    </row>
    <row r="5797" spans="30:30" hidden="1" x14ac:dyDescent="0.25">
      <c r="AD5797" s="2" t="s">
        <v>19080</v>
      </c>
    </row>
    <row r="5798" spans="30:30" hidden="1" x14ac:dyDescent="0.25">
      <c r="AD5798" s="2" t="s">
        <v>19081</v>
      </c>
    </row>
    <row r="5799" spans="30:30" hidden="1" x14ac:dyDescent="0.25">
      <c r="AD5799" s="2" t="s">
        <v>19082</v>
      </c>
    </row>
    <row r="5800" spans="30:30" hidden="1" x14ac:dyDescent="0.25">
      <c r="AD5800" s="2" t="s">
        <v>19083</v>
      </c>
    </row>
    <row r="5801" spans="30:30" hidden="1" x14ac:dyDescent="0.25">
      <c r="AD5801" s="2" t="s">
        <v>19084</v>
      </c>
    </row>
    <row r="5802" spans="30:30" hidden="1" x14ac:dyDescent="0.25">
      <c r="AD5802" s="2" t="s">
        <v>19085</v>
      </c>
    </row>
    <row r="5803" spans="30:30" hidden="1" x14ac:dyDescent="0.25">
      <c r="AD5803" s="2" t="s">
        <v>19086</v>
      </c>
    </row>
    <row r="5804" spans="30:30" hidden="1" x14ac:dyDescent="0.25">
      <c r="AD5804" s="2" t="s">
        <v>19087</v>
      </c>
    </row>
    <row r="5805" spans="30:30" hidden="1" x14ac:dyDescent="0.25">
      <c r="AD5805" s="2" t="s">
        <v>19088</v>
      </c>
    </row>
    <row r="5806" spans="30:30" hidden="1" x14ac:dyDescent="0.25">
      <c r="AD5806" s="2" t="s">
        <v>19089</v>
      </c>
    </row>
    <row r="5807" spans="30:30" hidden="1" x14ac:dyDescent="0.25">
      <c r="AD5807" s="2" t="s">
        <v>19090</v>
      </c>
    </row>
    <row r="5808" spans="30:30" hidden="1" x14ac:dyDescent="0.25">
      <c r="AD5808" s="2" t="s">
        <v>19091</v>
      </c>
    </row>
    <row r="5809" spans="30:30" hidden="1" x14ac:dyDescent="0.25">
      <c r="AD5809" s="2" t="s">
        <v>19092</v>
      </c>
    </row>
    <row r="5810" spans="30:30" hidden="1" x14ac:dyDescent="0.25">
      <c r="AD5810" s="2" t="s">
        <v>19093</v>
      </c>
    </row>
    <row r="5811" spans="30:30" hidden="1" x14ac:dyDescent="0.25">
      <c r="AD5811" s="2" t="s">
        <v>19094</v>
      </c>
    </row>
    <row r="5812" spans="30:30" hidden="1" x14ac:dyDescent="0.25">
      <c r="AD5812" s="2" t="s">
        <v>19095</v>
      </c>
    </row>
    <row r="5813" spans="30:30" hidden="1" x14ac:dyDescent="0.25">
      <c r="AD5813" s="2" t="s">
        <v>19096</v>
      </c>
    </row>
    <row r="5814" spans="30:30" hidden="1" x14ac:dyDescent="0.25">
      <c r="AD5814" s="2" t="s">
        <v>19097</v>
      </c>
    </row>
    <row r="5815" spans="30:30" hidden="1" x14ac:dyDescent="0.25">
      <c r="AD5815" s="2" t="s">
        <v>19098</v>
      </c>
    </row>
    <row r="5816" spans="30:30" hidden="1" x14ac:dyDescent="0.25">
      <c r="AD5816" s="2" t="s">
        <v>19099</v>
      </c>
    </row>
    <row r="5817" spans="30:30" hidden="1" x14ac:dyDescent="0.25">
      <c r="AD5817" s="2" t="s">
        <v>19100</v>
      </c>
    </row>
    <row r="5818" spans="30:30" hidden="1" x14ac:dyDescent="0.25">
      <c r="AD5818" s="2" t="s">
        <v>19101</v>
      </c>
    </row>
    <row r="5819" spans="30:30" hidden="1" x14ac:dyDescent="0.25">
      <c r="AD5819" s="2" t="s">
        <v>19102</v>
      </c>
    </row>
    <row r="5820" spans="30:30" hidden="1" x14ac:dyDescent="0.25">
      <c r="AD5820" s="2" t="s">
        <v>19103</v>
      </c>
    </row>
    <row r="5821" spans="30:30" hidden="1" x14ac:dyDescent="0.25">
      <c r="AD5821" s="2" t="s">
        <v>19104</v>
      </c>
    </row>
    <row r="5822" spans="30:30" hidden="1" x14ac:dyDescent="0.25">
      <c r="AD5822" s="2" t="s">
        <v>19105</v>
      </c>
    </row>
    <row r="5823" spans="30:30" hidden="1" x14ac:dyDescent="0.25">
      <c r="AD5823" s="2" t="s">
        <v>19106</v>
      </c>
    </row>
    <row r="5824" spans="30:30" hidden="1" x14ac:dyDescent="0.25">
      <c r="AD5824" s="2" t="s">
        <v>19107</v>
      </c>
    </row>
    <row r="5825" spans="30:30" hidden="1" x14ac:dyDescent="0.25">
      <c r="AD5825" s="2" t="s">
        <v>19108</v>
      </c>
    </row>
    <row r="5826" spans="30:30" hidden="1" x14ac:dyDescent="0.25">
      <c r="AD5826" s="2" t="s">
        <v>19109</v>
      </c>
    </row>
    <row r="5827" spans="30:30" hidden="1" x14ac:dyDescent="0.25">
      <c r="AD5827" s="2" t="s">
        <v>19110</v>
      </c>
    </row>
    <row r="5828" spans="30:30" hidden="1" x14ac:dyDescent="0.25">
      <c r="AD5828" s="2" t="s">
        <v>19111</v>
      </c>
    </row>
    <row r="5829" spans="30:30" hidden="1" x14ac:dyDescent="0.25">
      <c r="AD5829" s="2" t="s">
        <v>19112</v>
      </c>
    </row>
    <row r="5830" spans="30:30" hidden="1" x14ac:dyDescent="0.25">
      <c r="AD5830" s="2" t="s">
        <v>19113</v>
      </c>
    </row>
    <row r="5831" spans="30:30" hidden="1" x14ac:dyDescent="0.25">
      <c r="AD5831" s="2" t="s">
        <v>19114</v>
      </c>
    </row>
    <row r="5832" spans="30:30" hidden="1" x14ac:dyDescent="0.25">
      <c r="AD5832" s="2" t="s">
        <v>19115</v>
      </c>
    </row>
    <row r="5833" spans="30:30" hidden="1" x14ac:dyDescent="0.25">
      <c r="AD5833" s="2" t="s">
        <v>19116</v>
      </c>
    </row>
    <row r="5834" spans="30:30" hidden="1" x14ac:dyDescent="0.25">
      <c r="AD5834" s="2" t="s">
        <v>19117</v>
      </c>
    </row>
    <row r="5835" spans="30:30" hidden="1" x14ac:dyDescent="0.25">
      <c r="AD5835" s="2" t="s">
        <v>19118</v>
      </c>
    </row>
    <row r="5836" spans="30:30" hidden="1" x14ac:dyDescent="0.25">
      <c r="AD5836" s="2" t="s">
        <v>19119</v>
      </c>
    </row>
    <row r="5837" spans="30:30" hidden="1" x14ac:dyDescent="0.25">
      <c r="AD5837" s="2" t="s">
        <v>19120</v>
      </c>
    </row>
    <row r="5838" spans="30:30" hidden="1" x14ac:dyDescent="0.25">
      <c r="AD5838" s="2" t="s">
        <v>19121</v>
      </c>
    </row>
    <row r="5839" spans="30:30" hidden="1" x14ac:dyDescent="0.25">
      <c r="AD5839" s="2" t="s">
        <v>19122</v>
      </c>
    </row>
    <row r="5840" spans="30:30" hidden="1" x14ac:dyDescent="0.25">
      <c r="AD5840" s="2" t="s">
        <v>19123</v>
      </c>
    </row>
    <row r="5841" spans="30:30" hidden="1" x14ac:dyDescent="0.25">
      <c r="AD5841" s="2" t="s">
        <v>19124</v>
      </c>
    </row>
    <row r="5842" spans="30:30" hidden="1" x14ac:dyDescent="0.25">
      <c r="AD5842" s="2" t="s">
        <v>19125</v>
      </c>
    </row>
    <row r="5843" spans="30:30" hidden="1" x14ac:dyDescent="0.25">
      <c r="AD5843" s="2" t="s">
        <v>19126</v>
      </c>
    </row>
    <row r="5844" spans="30:30" hidden="1" x14ac:dyDescent="0.25">
      <c r="AD5844" s="2" t="s">
        <v>19127</v>
      </c>
    </row>
    <row r="5845" spans="30:30" hidden="1" x14ac:dyDescent="0.25">
      <c r="AD5845" s="2" t="s">
        <v>19128</v>
      </c>
    </row>
    <row r="5846" spans="30:30" hidden="1" x14ac:dyDescent="0.25">
      <c r="AD5846" s="2" t="s">
        <v>19129</v>
      </c>
    </row>
    <row r="5847" spans="30:30" hidden="1" x14ac:dyDescent="0.25">
      <c r="AD5847" s="2" t="s">
        <v>19130</v>
      </c>
    </row>
    <row r="5848" spans="30:30" hidden="1" x14ac:dyDescent="0.25">
      <c r="AD5848" s="2" t="s">
        <v>19131</v>
      </c>
    </row>
    <row r="5849" spans="30:30" hidden="1" x14ac:dyDescent="0.25">
      <c r="AD5849" s="2" t="s">
        <v>19132</v>
      </c>
    </row>
    <row r="5850" spans="30:30" hidden="1" x14ac:dyDescent="0.25">
      <c r="AD5850" s="2" t="s">
        <v>19133</v>
      </c>
    </row>
    <row r="5851" spans="30:30" hidden="1" x14ac:dyDescent="0.25">
      <c r="AD5851" s="2" t="s">
        <v>19134</v>
      </c>
    </row>
    <row r="5852" spans="30:30" hidden="1" x14ac:dyDescent="0.25">
      <c r="AD5852" s="2" t="s">
        <v>19135</v>
      </c>
    </row>
    <row r="5853" spans="30:30" hidden="1" x14ac:dyDescent="0.25">
      <c r="AD5853" s="2" t="s">
        <v>19136</v>
      </c>
    </row>
    <row r="5854" spans="30:30" hidden="1" x14ac:dyDescent="0.25">
      <c r="AD5854" s="2" t="s">
        <v>19137</v>
      </c>
    </row>
    <row r="5855" spans="30:30" hidden="1" x14ac:dyDescent="0.25">
      <c r="AD5855" s="2" t="s">
        <v>19138</v>
      </c>
    </row>
    <row r="5856" spans="30:30" hidden="1" x14ac:dyDescent="0.25">
      <c r="AD5856" s="2" t="s">
        <v>19139</v>
      </c>
    </row>
    <row r="5857" spans="30:30" hidden="1" x14ac:dyDescent="0.25">
      <c r="AD5857" s="2" t="s">
        <v>19140</v>
      </c>
    </row>
    <row r="5858" spans="30:30" hidden="1" x14ac:dyDescent="0.25">
      <c r="AD5858" s="2" t="s">
        <v>19141</v>
      </c>
    </row>
    <row r="5859" spans="30:30" hidden="1" x14ac:dyDescent="0.25">
      <c r="AD5859" s="2" t="s">
        <v>19142</v>
      </c>
    </row>
    <row r="5860" spans="30:30" hidden="1" x14ac:dyDescent="0.25">
      <c r="AD5860" s="2" t="s">
        <v>19143</v>
      </c>
    </row>
    <row r="5861" spans="30:30" hidden="1" x14ac:dyDescent="0.25">
      <c r="AD5861" s="2" t="s">
        <v>19144</v>
      </c>
    </row>
    <row r="5862" spans="30:30" hidden="1" x14ac:dyDescent="0.25">
      <c r="AD5862" s="2" t="s">
        <v>19145</v>
      </c>
    </row>
    <row r="5863" spans="30:30" hidden="1" x14ac:dyDescent="0.25">
      <c r="AD5863" s="2" t="s">
        <v>19146</v>
      </c>
    </row>
    <row r="5864" spans="30:30" hidden="1" x14ac:dyDescent="0.25">
      <c r="AD5864" s="2" t="s">
        <v>19147</v>
      </c>
    </row>
    <row r="5865" spans="30:30" hidden="1" x14ac:dyDescent="0.25">
      <c r="AD5865" s="2" t="s">
        <v>19148</v>
      </c>
    </row>
    <row r="5866" spans="30:30" hidden="1" x14ac:dyDescent="0.25">
      <c r="AD5866" s="2" t="s">
        <v>19149</v>
      </c>
    </row>
    <row r="5867" spans="30:30" hidden="1" x14ac:dyDescent="0.25">
      <c r="AD5867" s="2" t="s">
        <v>19150</v>
      </c>
    </row>
    <row r="5868" spans="30:30" hidden="1" x14ac:dyDescent="0.25">
      <c r="AD5868" s="2" t="s">
        <v>19151</v>
      </c>
    </row>
    <row r="5869" spans="30:30" hidden="1" x14ac:dyDescent="0.25">
      <c r="AD5869" s="2" t="s">
        <v>19152</v>
      </c>
    </row>
    <row r="5870" spans="30:30" hidden="1" x14ac:dyDescent="0.25">
      <c r="AD5870" s="2" t="s">
        <v>19153</v>
      </c>
    </row>
    <row r="5871" spans="30:30" hidden="1" x14ac:dyDescent="0.25">
      <c r="AD5871" s="2" t="s">
        <v>19154</v>
      </c>
    </row>
    <row r="5872" spans="30:30" hidden="1" x14ac:dyDescent="0.25">
      <c r="AD5872" s="2" t="s">
        <v>19155</v>
      </c>
    </row>
    <row r="5873" spans="30:30" hidden="1" x14ac:dyDescent="0.25">
      <c r="AD5873" s="2" t="s">
        <v>19156</v>
      </c>
    </row>
    <row r="5874" spans="30:30" hidden="1" x14ac:dyDescent="0.25">
      <c r="AD5874" s="2" t="s">
        <v>19157</v>
      </c>
    </row>
    <row r="5875" spans="30:30" hidden="1" x14ac:dyDescent="0.25">
      <c r="AD5875" s="2" t="s">
        <v>19158</v>
      </c>
    </row>
    <row r="5876" spans="30:30" hidden="1" x14ac:dyDescent="0.25">
      <c r="AD5876" s="2" t="s">
        <v>19159</v>
      </c>
    </row>
    <row r="5877" spans="30:30" hidden="1" x14ac:dyDescent="0.25">
      <c r="AD5877" s="2" t="s">
        <v>19160</v>
      </c>
    </row>
    <row r="5878" spans="30:30" hidden="1" x14ac:dyDescent="0.25">
      <c r="AD5878" s="2" t="s">
        <v>19161</v>
      </c>
    </row>
    <row r="5879" spans="30:30" hidden="1" x14ac:dyDescent="0.25">
      <c r="AD5879" s="2" t="s">
        <v>19162</v>
      </c>
    </row>
    <row r="5880" spans="30:30" hidden="1" x14ac:dyDescent="0.25">
      <c r="AD5880" s="2" t="s">
        <v>19163</v>
      </c>
    </row>
    <row r="5881" spans="30:30" hidden="1" x14ac:dyDescent="0.25">
      <c r="AD5881" s="2" t="s">
        <v>19164</v>
      </c>
    </row>
    <row r="5882" spans="30:30" hidden="1" x14ac:dyDescent="0.25">
      <c r="AD5882" s="2" t="s">
        <v>19165</v>
      </c>
    </row>
    <row r="5883" spans="30:30" hidden="1" x14ac:dyDescent="0.25">
      <c r="AD5883" s="2" t="s">
        <v>19166</v>
      </c>
    </row>
    <row r="5884" spans="30:30" hidden="1" x14ac:dyDescent="0.25">
      <c r="AD5884" s="2" t="s">
        <v>19167</v>
      </c>
    </row>
    <row r="5885" spans="30:30" hidden="1" x14ac:dyDescent="0.25">
      <c r="AD5885" s="2" t="s">
        <v>19168</v>
      </c>
    </row>
    <row r="5886" spans="30:30" hidden="1" x14ac:dyDescent="0.25">
      <c r="AD5886" s="2" t="s">
        <v>19169</v>
      </c>
    </row>
    <row r="5887" spans="30:30" hidden="1" x14ac:dyDescent="0.25">
      <c r="AD5887" s="2" t="s">
        <v>19170</v>
      </c>
    </row>
    <row r="5888" spans="30:30" hidden="1" x14ac:dyDescent="0.25">
      <c r="AD5888" s="2" t="s">
        <v>19171</v>
      </c>
    </row>
    <row r="5889" spans="30:30" hidden="1" x14ac:dyDescent="0.25">
      <c r="AD5889" s="2" t="s">
        <v>19172</v>
      </c>
    </row>
    <row r="5890" spans="30:30" hidden="1" x14ac:dyDescent="0.25">
      <c r="AD5890" s="2" t="s">
        <v>19173</v>
      </c>
    </row>
    <row r="5891" spans="30:30" hidden="1" x14ac:dyDescent="0.25">
      <c r="AD5891" s="2" t="s">
        <v>19174</v>
      </c>
    </row>
    <row r="5892" spans="30:30" hidden="1" x14ac:dyDescent="0.25">
      <c r="AD5892" s="2" t="s">
        <v>19175</v>
      </c>
    </row>
    <row r="5893" spans="30:30" hidden="1" x14ac:dyDescent="0.25">
      <c r="AD5893" s="2" t="s">
        <v>19176</v>
      </c>
    </row>
    <row r="5894" spans="30:30" hidden="1" x14ac:dyDescent="0.25">
      <c r="AD5894" s="2" t="s">
        <v>19177</v>
      </c>
    </row>
    <row r="5895" spans="30:30" hidden="1" x14ac:dyDescent="0.25">
      <c r="AD5895" s="2" t="s">
        <v>19178</v>
      </c>
    </row>
    <row r="5896" spans="30:30" hidden="1" x14ac:dyDescent="0.25">
      <c r="AD5896" s="2" t="s">
        <v>19179</v>
      </c>
    </row>
    <row r="5897" spans="30:30" hidden="1" x14ac:dyDescent="0.25">
      <c r="AD5897" s="2" t="s">
        <v>19180</v>
      </c>
    </row>
    <row r="5898" spans="30:30" hidden="1" x14ac:dyDescent="0.25">
      <c r="AD5898" s="2" t="s">
        <v>19181</v>
      </c>
    </row>
    <row r="5899" spans="30:30" hidden="1" x14ac:dyDescent="0.25">
      <c r="AD5899" s="2" t="s">
        <v>19182</v>
      </c>
    </row>
    <row r="5900" spans="30:30" hidden="1" x14ac:dyDescent="0.25">
      <c r="AD5900" s="2" t="s">
        <v>19183</v>
      </c>
    </row>
    <row r="5901" spans="30:30" hidden="1" x14ac:dyDescent="0.25">
      <c r="AD5901" s="2" t="s">
        <v>19184</v>
      </c>
    </row>
    <row r="5902" spans="30:30" hidden="1" x14ac:dyDescent="0.25">
      <c r="AD5902" s="2" t="s">
        <v>19185</v>
      </c>
    </row>
    <row r="5903" spans="30:30" hidden="1" x14ac:dyDescent="0.25">
      <c r="AD5903" s="2" t="s">
        <v>19186</v>
      </c>
    </row>
    <row r="5904" spans="30:30" hidden="1" x14ac:dyDescent="0.25">
      <c r="AD5904" s="2" t="s">
        <v>19187</v>
      </c>
    </row>
    <row r="5905" spans="30:30" hidden="1" x14ac:dyDescent="0.25">
      <c r="AD5905" s="2" t="s">
        <v>19188</v>
      </c>
    </row>
    <row r="5906" spans="30:30" hidden="1" x14ac:dyDescent="0.25">
      <c r="AD5906" s="2" t="s">
        <v>19189</v>
      </c>
    </row>
    <row r="5907" spans="30:30" hidden="1" x14ac:dyDescent="0.25">
      <c r="AD5907" s="2" t="s">
        <v>19190</v>
      </c>
    </row>
    <row r="5908" spans="30:30" hidden="1" x14ac:dyDescent="0.25">
      <c r="AD5908" s="2" t="s">
        <v>19191</v>
      </c>
    </row>
    <row r="5909" spans="30:30" hidden="1" x14ac:dyDescent="0.25">
      <c r="AD5909" s="2" t="s">
        <v>19192</v>
      </c>
    </row>
    <row r="5910" spans="30:30" hidden="1" x14ac:dyDescent="0.25">
      <c r="AD5910" s="2" t="s">
        <v>19193</v>
      </c>
    </row>
    <row r="5911" spans="30:30" hidden="1" x14ac:dyDescent="0.25">
      <c r="AD5911" s="2" t="s">
        <v>19194</v>
      </c>
    </row>
    <row r="5912" spans="30:30" hidden="1" x14ac:dyDescent="0.25">
      <c r="AD5912" s="2" t="s">
        <v>19195</v>
      </c>
    </row>
    <row r="5913" spans="30:30" hidden="1" x14ac:dyDescent="0.25">
      <c r="AD5913" s="2" t="s">
        <v>19196</v>
      </c>
    </row>
    <row r="5914" spans="30:30" hidden="1" x14ac:dyDescent="0.25">
      <c r="AD5914" s="2" t="s">
        <v>19197</v>
      </c>
    </row>
    <row r="5915" spans="30:30" hidden="1" x14ac:dyDescent="0.25">
      <c r="AD5915" s="2" t="s">
        <v>19198</v>
      </c>
    </row>
    <row r="5916" spans="30:30" hidden="1" x14ac:dyDescent="0.25">
      <c r="AD5916" s="2" t="s">
        <v>19199</v>
      </c>
    </row>
    <row r="5917" spans="30:30" hidden="1" x14ac:dyDescent="0.25">
      <c r="AD5917" s="2" t="s">
        <v>19200</v>
      </c>
    </row>
    <row r="5918" spans="30:30" hidden="1" x14ac:dyDescent="0.25">
      <c r="AD5918" s="2" t="s">
        <v>19201</v>
      </c>
    </row>
    <row r="5919" spans="30:30" hidden="1" x14ac:dyDescent="0.25">
      <c r="AD5919" s="2" t="s">
        <v>19202</v>
      </c>
    </row>
    <row r="5920" spans="30:30" hidden="1" x14ac:dyDescent="0.25">
      <c r="AD5920" s="2" t="s">
        <v>19203</v>
      </c>
    </row>
    <row r="5921" spans="30:30" hidden="1" x14ac:dyDescent="0.25">
      <c r="AD5921" s="2" t="s">
        <v>19204</v>
      </c>
    </row>
    <row r="5922" spans="30:30" hidden="1" x14ac:dyDescent="0.25">
      <c r="AD5922" s="2" t="s">
        <v>19205</v>
      </c>
    </row>
    <row r="5923" spans="30:30" hidden="1" x14ac:dyDescent="0.25">
      <c r="AD5923" s="2" t="s">
        <v>19206</v>
      </c>
    </row>
    <row r="5924" spans="30:30" hidden="1" x14ac:dyDescent="0.25">
      <c r="AD5924" s="2" t="s">
        <v>19207</v>
      </c>
    </row>
    <row r="5925" spans="30:30" hidden="1" x14ac:dyDescent="0.25">
      <c r="AD5925" s="2" t="s">
        <v>19208</v>
      </c>
    </row>
    <row r="5926" spans="30:30" hidden="1" x14ac:dyDescent="0.25">
      <c r="AD5926" s="2" t="s">
        <v>19209</v>
      </c>
    </row>
    <row r="5927" spans="30:30" hidden="1" x14ac:dyDescent="0.25">
      <c r="AD5927" s="2" t="s">
        <v>19210</v>
      </c>
    </row>
    <row r="5928" spans="30:30" hidden="1" x14ac:dyDescent="0.25">
      <c r="AD5928" s="2" t="s">
        <v>19211</v>
      </c>
    </row>
    <row r="5929" spans="30:30" hidden="1" x14ac:dyDescent="0.25">
      <c r="AD5929" s="2" t="s">
        <v>19212</v>
      </c>
    </row>
    <row r="5930" spans="30:30" hidden="1" x14ac:dyDescent="0.25">
      <c r="AD5930" s="2" t="s">
        <v>19213</v>
      </c>
    </row>
    <row r="5931" spans="30:30" hidden="1" x14ac:dyDescent="0.25">
      <c r="AD5931" s="2" t="s">
        <v>19214</v>
      </c>
    </row>
    <row r="5932" spans="30:30" hidden="1" x14ac:dyDescent="0.25">
      <c r="AD5932" s="2" t="s">
        <v>19215</v>
      </c>
    </row>
    <row r="5933" spans="30:30" hidden="1" x14ac:dyDescent="0.25">
      <c r="AD5933" s="2" t="s">
        <v>19216</v>
      </c>
    </row>
    <row r="5934" spans="30:30" hidden="1" x14ac:dyDescent="0.25">
      <c r="AD5934" s="2" t="s">
        <v>19217</v>
      </c>
    </row>
    <row r="5935" spans="30:30" hidden="1" x14ac:dyDescent="0.25">
      <c r="AD5935" s="2" t="s">
        <v>19218</v>
      </c>
    </row>
    <row r="5936" spans="30:30" hidden="1" x14ac:dyDescent="0.25">
      <c r="AD5936" s="2" t="s">
        <v>19219</v>
      </c>
    </row>
    <row r="5937" spans="30:30" hidden="1" x14ac:dyDescent="0.25">
      <c r="AD5937" s="2" t="s">
        <v>19220</v>
      </c>
    </row>
    <row r="5938" spans="30:30" hidden="1" x14ac:dyDescent="0.25">
      <c r="AD5938" s="2" t="s">
        <v>19221</v>
      </c>
    </row>
    <row r="5939" spans="30:30" hidden="1" x14ac:dyDescent="0.25">
      <c r="AD5939" s="2" t="s">
        <v>19222</v>
      </c>
    </row>
    <row r="5940" spans="30:30" hidden="1" x14ac:dyDescent="0.25">
      <c r="AD5940" s="2" t="s">
        <v>19223</v>
      </c>
    </row>
    <row r="5941" spans="30:30" hidden="1" x14ac:dyDescent="0.25">
      <c r="AD5941" s="2" t="s">
        <v>19224</v>
      </c>
    </row>
    <row r="5942" spans="30:30" hidden="1" x14ac:dyDescent="0.25">
      <c r="AD5942" s="2" t="s">
        <v>19225</v>
      </c>
    </row>
    <row r="5943" spans="30:30" hidden="1" x14ac:dyDescent="0.25">
      <c r="AD5943" s="2" t="s">
        <v>19226</v>
      </c>
    </row>
    <row r="5944" spans="30:30" hidden="1" x14ac:dyDescent="0.25">
      <c r="AD5944" s="2" t="s">
        <v>19227</v>
      </c>
    </row>
    <row r="5945" spans="30:30" hidden="1" x14ac:dyDescent="0.25">
      <c r="AD5945" s="2" t="s">
        <v>19228</v>
      </c>
    </row>
    <row r="5946" spans="30:30" hidden="1" x14ac:dyDescent="0.25">
      <c r="AD5946" s="2" t="s">
        <v>19229</v>
      </c>
    </row>
    <row r="5947" spans="30:30" hidden="1" x14ac:dyDescent="0.25">
      <c r="AD5947" s="2" t="s">
        <v>19230</v>
      </c>
    </row>
    <row r="5948" spans="30:30" hidden="1" x14ac:dyDescent="0.25">
      <c r="AD5948" s="2" t="s">
        <v>19231</v>
      </c>
    </row>
    <row r="5949" spans="30:30" hidden="1" x14ac:dyDescent="0.25">
      <c r="AD5949" s="2" t="s">
        <v>19232</v>
      </c>
    </row>
    <row r="5950" spans="30:30" hidden="1" x14ac:dyDescent="0.25">
      <c r="AD5950" s="2" t="s">
        <v>19233</v>
      </c>
    </row>
    <row r="5951" spans="30:30" hidden="1" x14ac:dyDescent="0.25">
      <c r="AD5951" s="2" t="s">
        <v>19234</v>
      </c>
    </row>
    <row r="5952" spans="30:30" hidden="1" x14ac:dyDescent="0.25">
      <c r="AD5952" s="2" t="s">
        <v>19235</v>
      </c>
    </row>
    <row r="5953" spans="30:30" hidden="1" x14ac:dyDescent="0.25">
      <c r="AD5953" s="2" t="s">
        <v>19236</v>
      </c>
    </row>
    <row r="5954" spans="30:30" hidden="1" x14ac:dyDescent="0.25">
      <c r="AD5954" s="2" t="s">
        <v>19237</v>
      </c>
    </row>
    <row r="5955" spans="30:30" hidden="1" x14ac:dyDescent="0.25">
      <c r="AD5955" s="2" t="s">
        <v>19238</v>
      </c>
    </row>
    <row r="5956" spans="30:30" hidden="1" x14ac:dyDescent="0.25">
      <c r="AD5956" s="2" t="s">
        <v>19239</v>
      </c>
    </row>
    <row r="5957" spans="30:30" hidden="1" x14ac:dyDescent="0.25">
      <c r="AD5957" s="2" t="s">
        <v>19240</v>
      </c>
    </row>
    <row r="5958" spans="30:30" hidden="1" x14ac:dyDescent="0.25">
      <c r="AD5958" s="2" t="s">
        <v>19241</v>
      </c>
    </row>
    <row r="5959" spans="30:30" hidden="1" x14ac:dyDescent="0.25">
      <c r="AD5959" s="2" t="s">
        <v>19242</v>
      </c>
    </row>
    <row r="5960" spans="30:30" hidden="1" x14ac:dyDescent="0.25">
      <c r="AD5960" s="2" t="s">
        <v>19243</v>
      </c>
    </row>
    <row r="5961" spans="30:30" hidden="1" x14ac:dyDescent="0.25">
      <c r="AD5961" s="2" t="s">
        <v>19243</v>
      </c>
    </row>
    <row r="5962" spans="30:30" hidden="1" x14ac:dyDescent="0.25">
      <c r="AD5962" s="2" t="s">
        <v>19244</v>
      </c>
    </row>
    <row r="5963" spans="30:30" hidden="1" x14ac:dyDescent="0.25">
      <c r="AD5963" s="2" t="s">
        <v>19245</v>
      </c>
    </row>
    <row r="5964" spans="30:30" hidden="1" x14ac:dyDescent="0.25">
      <c r="AD5964" s="2" t="s">
        <v>19246</v>
      </c>
    </row>
    <row r="5965" spans="30:30" hidden="1" x14ac:dyDescent="0.25">
      <c r="AD5965" s="2" t="s">
        <v>19247</v>
      </c>
    </row>
    <row r="5966" spans="30:30" hidden="1" x14ac:dyDescent="0.25">
      <c r="AD5966" s="2" t="s">
        <v>19248</v>
      </c>
    </row>
    <row r="5967" spans="30:30" hidden="1" x14ac:dyDescent="0.25">
      <c r="AD5967" s="2" t="s">
        <v>19249</v>
      </c>
    </row>
    <row r="5968" spans="30:30" hidden="1" x14ac:dyDescent="0.25">
      <c r="AD5968" s="2" t="s">
        <v>19250</v>
      </c>
    </row>
    <row r="5969" spans="30:30" hidden="1" x14ac:dyDescent="0.25">
      <c r="AD5969" s="2" t="s">
        <v>19251</v>
      </c>
    </row>
    <row r="5970" spans="30:30" hidden="1" x14ac:dyDescent="0.25">
      <c r="AD5970" s="2" t="s">
        <v>19252</v>
      </c>
    </row>
    <row r="5971" spans="30:30" hidden="1" x14ac:dyDescent="0.25">
      <c r="AD5971" s="2" t="s">
        <v>19247</v>
      </c>
    </row>
    <row r="5972" spans="30:30" hidden="1" x14ac:dyDescent="0.25">
      <c r="AD5972" s="2" t="s">
        <v>19253</v>
      </c>
    </row>
    <row r="5973" spans="30:30" hidden="1" x14ac:dyDescent="0.25">
      <c r="AD5973" s="2" t="s">
        <v>19254</v>
      </c>
    </row>
    <row r="5974" spans="30:30" hidden="1" x14ac:dyDescent="0.25">
      <c r="AD5974" s="2" t="s">
        <v>19255</v>
      </c>
    </row>
    <row r="5975" spans="30:30" hidden="1" x14ac:dyDescent="0.25">
      <c r="AD5975" s="2" t="s">
        <v>19256</v>
      </c>
    </row>
    <row r="5976" spans="30:30" hidden="1" x14ac:dyDescent="0.25">
      <c r="AD5976" s="2" t="s">
        <v>19257</v>
      </c>
    </row>
    <row r="5977" spans="30:30" hidden="1" x14ac:dyDescent="0.25">
      <c r="AD5977" s="2" t="s">
        <v>19258</v>
      </c>
    </row>
    <row r="5978" spans="30:30" hidden="1" x14ac:dyDescent="0.25">
      <c r="AD5978" s="2" t="s">
        <v>19259</v>
      </c>
    </row>
    <row r="5979" spans="30:30" hidden="1" x14ac:dyDescent="0.25">
      <c r="AD5979" s="2" t="s">
        <v>19260</v>
      </c>
    </row>
    <row r="5980" spans="30:30" hidden="1" x14ac:dyDescent="0.25">
      <c r="AD5980" s="2" t="s">
        <v>19261</v>
      </c>
    </row>
    <row r="5981" spans="30:30" hidden="1" x14ac:dyDescent="0.25">
      <c r="AD5981" s="2" t="s">
        <v>19262</v>
      </c>
    </row>
    <row r="5982" spans="30:30" hidden="1" x14ac:dyDescent="0.25">
      <c r="AD5982" s="2" t="s">
        <v>19263</v>
      </c>
    </row>
    <row r="5983" spans="30:30" hidden="1" x14ac:dyDescent="0.25">
      <c r="AD5983" s="2" t="s">
        <v>19264</v>
      </c>
    </row>
    <row r="5984" spans="30:30" hidden="1" x14ac:dyDescent="0.25">
      <c r="AD5984" s="2" t="s">
        <v>19265</v>
      </c>
    </row>
    <row r="5985" spans="30:30" hidden="1" x14ac:dyDescent="0.25">
      <c r="AD5985" s="2" t="s">
        <v>19266</v>
      </c>
    </row>
    <row r="5986" spans="30:30" hidden="1" x14ac:dyDescent="0.25">
      <c r="AD5986" s="2" t="s">
        <v>19267</v>
      </c>
    </row>
    <row r="5987" spans="30:30" hidden="1" x14ac:dyDescent="0.25">
      <c r="AD5987" s="2" t="s">
        <v>19268</v>
      </c>
    </row>
    <row r="5988" spans="30:30" hidden="1" x14ac:dyDescent="0.25">
      <c r="AD5988" s="2" t="s">
        <v>19269</v>
      </c>
    </row>
    <row r="5989" spans="30:30" hidden="1" x14ac:dyDescent="0.25">
      <c r="AD5989" s="2" t="s">
        <v>19270</v>
      </c>
    </row>
    <row r="5990" spans="30:30" hidden="1" x14ac:dyDescent="0.25">
      <c r="AD5990" s="2" t="s">
        <v>19271</v>
      </c>
    </row>
    <row r="5991" spans="30:30" hidden="1" x14ac:dyDescent="0.25">
      <c r="AD5991" s="2" t="s">
        <v>19272</v>
      </c>
    </row>
    <row r="5992" spans="30:30" hidden="1" x14ac:dyDescent="0.25">
      <c r="AD5992" s="2" t="s">
        <v>19267</v>
      </c>
    </row>
    <row r="5993" spans="30:30" hidden="1" x14ac:dyDescent="0.25">
      <c r="AD5993" s="2" t="s">
        <v>19273</v>
      </c>
    </row>
    <row r="5994" spans="30:30" hidden="1" x14ac:dyDescent="0.25">
      <c r="AD5994" s="2" t="s">
        <v>19274</v>
      </c>
    </row>
    <row r="5995" spans="30:30" hidden="1" x14ac:dyDescent="0.25">
      <c r="AD5995" s="2" t="s">
        <v>19275</v>
      </c>
    </row>
    <row r="5996" spans="30:30" hidden="1" x14ac:dyDescent="0.25">
      <c r="AD5996" s="2" t="s">
        <v>19276</v>
      </c>
    </row>
    <row r="5997" spans="30:30" hidden="1" x14ac:dyDescent="0.25">
      <c r="AD5997" s="2" t="s">
        <v>19277</v>
      </c>
    </row>
    <row r="5998" spans="30:30" hidden="1" x14ac:dyDescent="0.25">
      <c r="AD5998" s="2" t="s">
        <v>19278</v>
      </c>
    </row>
    <row r="5999" spans="30:30" hidden="1" x14ac:dyDescent="0.25">
      <c r="AD5999" s="2" t="s">
        <v>19279</v>
      </c>
    </row>
    <row r="6000" spans="30:30" hidden="1" x14ac:dyDescent="0.25">
      <c r="AD6000" s="2" t="s">
        <v>19280</v>
      </c>
    </row>
    <row r="6001" spans="30:30" hidden="1" x14ac:dyDescent="0.25">
      <c r="AD6001" s="2" t="s">
        <v>19281</v>
      </c>
    </row>
    <row r="6002" spans="30:30" hidden="1" x14ac:dyDescent="0.25">
      <c r="AD6002" s="2" t="s">
        <v>19282</v>
      </c>
    </row>
    <row r="6003" spans="30:30" hidden="1" x14ac:dyDescent="0.25">
      <c r="AD6003" s="2" t="s">
        <v>19283</v>
      </c>
    </row>
    <row r="6004" spans="30:30" hidden="1" x14ac:dyDescent="0.25">
      <c r="AD6004" s="2" t="s">
        <v>19284</v>
      </c>
    </row>
    <row r="6005" spans="30:30" hidden="1" x14ac:dyDescent="0.25">
      <c r="AD6005" s="2" t="s">
        <v>19201</v>
      </c>
    </row>
    <row r="6006" spans="30:30" hidden="1" x14ac:dyDescent="0.25">
      <c r="AD6006" s="2" t="s">
        <v>19285</v>
      </c>
    </row>
    <row r="6007" spans="30:30" hidden="1" x14ac:dyDescent="0.25">
      <c r="AD6007" s="2" t="s">
        <v>19229</v>
      </c>
    </row>
    <row r="6008" spans="30:30" hidden="1" x14ac:dyDescent="0.25">
      <c r="AD6008" s="2" t="s">
        <v>19017</v>
      </c>
    </row>
    <row r="6009" spans="30:30" hidden="1" x14ac:dyDescent="0.25">
      <c r="AD6009" s="2" t="s">
        <v>19286</v>
      </c>
    </row>
    <row r="6010" spans="30:30" hidden="1" x14ac:dyDescent="0.25">
      <c r="AD6010" s="2" t="s">
        <v>19287</v>
      </c>
    </row>
    <row r="6011" spans="30:30" hidden="1" x14ac:dyDescent="0.25">
      <c r="AD6011" s="2" t="s">
        <v>19288</v>
      </c>
    </row>
    <row r="6012" spans="30:30" hidden="1" x14ac:dyDescent="0.25">
      <c r="AD6012" s="2" t="s">
        <v>19289</v>
      </c>
    </row>
    <row r="6013" spans="30:30" hidden="1" x14ac:dyDescent="0.25">
      <c r="AD6013" s="2" t="s">
        <v>19290</v>
      </c>
    </row>
    <row r="6014" spans="30:30" hidden="1" x14ac:dyDescent="0.25">
      <c r="AD6014" s="2" t="s">
        <v>19291</v>
      </c>
    </row>
    <row r="6015" spans="30:30" hidden="1" x14ac:dyDescent="0.25">
      <c r="AD6015" s="2" t="s">
        <v>19292</v>
      </c>
    </row>
    <row r="6016" spans="30:30" hidden="1" x14ac:dyDescent="0.25">
      <c r="AD6016" s="2" t="s">
        <v>19293</v>
      </c>
    </row>
    <row r="6017" spans="30:30" hidden="1" x14ac:dyDescent="0.25">
      <c r="AD6017" s="2" t="s">
        <v>19294</v>
      </c>
    </row>
    <row r="6018" spans="30:30" hidden="1" x14ac:dyDescent="0.25">
      <c r="AD6018" s="2" t="s">
        <v>19295</v>
      </c>
    </row>
    <row r="6019" spans="30:30" hidden="1" x14ac:dyDescent="0.25">
      <c r="AD6019" s="2" t="s">
        <v>19296</v>
      </c>
    </row>
    <row r="6020" spans="30:30" hidden="1" x14ac:dyDescent="0.25">
      <c r="AD6020" s="2" t="s">
        <v>19297</v>
      </c>
    </row>
    <row r="6021" spans="30:30" hidden="1" x14ac:dyDescent="0.25">
      <c r="AD6021" s="2" t="s">
        <v>19298</v>
      </c>
    </row>
    <row r="6022" spans="30:30" hidden="1" x14ac:dyDescent="0.25">
      <c r="AD6022" s="2" t="s">
        <v>19299</v>
      </c>
    </row>
    <row r="6023" spans="30:30" hidden="1" x14ac:dyDescent="0.25">
      <c r="AD6023" s="2" t="s">
        <v>19300</v>
      </c>
    </row>
    <row r="6024" spans="30:30" hidden="1" x14ac:dyDescent="0.25">
      <c r="AD6024" s="2" t="s">
        <v>19301</v>
      </c>
    </row>
    <row r="6025" spans="30:30" hidden="1" x14ac:dyDescent="0.25">
      <c r="AD6025" s="2" t="s">
        <v>19302</v>
      </c>
    </row>
    <row r="6026" spans="30:30" hidden="1" x14ac:dyDescent="0.25">
      <c r="AD6026" s="2" t="s">
        <v>19303</v>
      </c>
    </row>
    <row r="6027" spans="30:30" hidden="1" x14ac:dyDescent="0.25">
      <c r="AD6027" s="2" t="s">
        <v>19304</v>
      </c>
    </row>
    <row r="6028" spans="30:30" hidden="1" x14ac:dyDescent="0.25">
      <c r="AD6028" s="2" t="s">
        <v>19305</v>
      </c>
    </row>
    <row r="6029" spans="30:30" hidden="1" x14ac:dyDescent="0.25">
      <c r="AD6029" s="2" t="s">
        <v>19306</v>
      </c>
    </row>
    <row r="6030" spans="30:30" hidden="1" x14ac:dyDescent="0.25">
      <c r="AD6030" s="2" t="s">
        <v>19307</v>
      </c>
    </row>
    <row r="6031" spans="30:30" hidden="1" x14ac:dyDescent="0.25">
      <c r="AD6031" s="2" t="s">
        <v>19308</v>
      </c>
    </row>
    <row r="6032" spans="30:30" hidden="1" x14ac:dyDescent="0.25">
      <c r="AD6032" s="2" t="s">
        <v>19309</v>
      </c>
    </row>
    <row r="6033" spans="30:30" hidden="1" x14ac:dyDescent="0.25">
      <c r="AD6033" s="2" t="s">
        <v>19310</v>
      </c>
    </row>
    <row r="6034" spans="30:30" hidden="1" x14ac:dyDescent="0.25">
      <c r="AD6034" s="2" t="s">
        <v>19311</v>
      </c>
    </row>
    <row r="6035" spans="30:30" hidden="1" x14ac:dyDescent="0.25">
      <c r="AD6035" s="2" t="s">
        <v>19312</v>
      </c>
    </row>
    <row r="6036" spans="30:30" hidden="1" x14ac:dyDescent="0.25">
      <c r="AD6036" s="2" t="s">
        <v>19313</v>
      </c>
    </row>
    <row r="6037" spans="30:30" hidden="1" x14ac:dyDescent="0.25">
      <c r="AD6037" s="2" t="s">
        <v>19314</v>
      </c>
    </row>
    <row r="6038" spans="30:30" hidden="1" x14ac:dyDescent="0.25">
      <c r="AD6038" s="2" t="s">
        <v>19315</v>
      </c>
    </row>
    <row r="6039" spans="30:30" hidden="1" x14ac:dyDescent="0.25">
      <c r="AD6039" s="2" t="s">
        <v>19316</v>
      </c>
    </row>
    <row r="6040" spans="30:30" hidden="1" x14ac:dyDescent="0.25">
      <c r="AD6040" s="2" t="s">
        <v>19317</v>
      </c>
    </row>
    <row r="6041" spans="30:30" hidden="1" x14ac:dyDescent="0.25">
      <c r="AD6041" s="2" t="s">
        <v>19318</v>
      </c>
    </row>
    <row r="6042" spans="30:30" hidden="1" x14ac:dyDescent="0.25">
      <c r="AD6042" s="2" t="s">
        <v>19319</v>
      </c>
    </row>
    <row r="6043" spans="30:30" hidden="1" x14ac:dyDescent="0.25">
      <c r="AD6043" s="2" t="s">
        <v>19320</v>
      </c>
    </row>
    <row r="6044" spans="30:30" hidden="1" x14ac:dyDescent="0.25">
      <c r="AD6044" s="2" t="s">
        <v>19321</v>
      </c>
    </row>
    <row r="6045" spans="30:30" hidden="1" x14ac:dyDescent="0.25">
      <c r="AD6045" s="2" t="s">
        <v>19322</v>
      </c>
    </row>
    <row r="6046" spans="30:30" hidden="1" x14ac:dyDescent="0.25">
      <c r="AD6046" s="2" t="s">
        <v>19323</v>
      </c>
    </row>
    <row r="6047" spans="30:30" hidden="1" x14ac:dyDescent="0.25">
      <c r="AD6047" s="2" t="s">
        <v>19324</v>
      </c>
    </row>
    <row r="6048" spans="30:30" hidden="1" x14ac:dyDescent="0.25">
      <c r="AD6048" s="2" t="s">
        <v>19325</v>
      </c>
    </row>
    <row r="6049" spans="30:30" hidden="1" x14ac:dyDescent="0.25">
      <c r="AD6049" s="2" t="s">
        <v>19326</v>
      </c>
    </row>
    <row r="6050" spans="30:30" hidden="1" x14ac:dyDescent="0.25">
      <c r="AD6050" s="2" t="s">
        <v>19327</v>
      </c>
    </row>
    <row r="6051" spans="30:30" hidden="1" x14ac:dyDescent="0.25">
      <c r="AD6051" s="2" t="s">
        <v>19328</v>
      </c>
    </row>
    <row r="6052" spans="30:30" hidden="1" x14ac:dyDescent="0.25">
      <c r="AD6052" s="2" t="s">
        <v>19329</v>
      </c>
    </row>
    <row r="6053" spans="30:30" hidden="1" x14ac:dyDescent="0.25">
      <c r="AD6053" s="2" t="s">
        <v>19330</v>
      </c>
    </row>
    <row r="6054" spans="30:30" hidden="1" x14ac:dyDescent="0.25">
      <c r="AD6054" s="2" t="s">
        <v>19331</v>
      </c>
    </row>
    <row r="6055" spans="30:30" hidden="1" x14ac:dyDescent="0.25">
      <c r="AD6055" s="2" t="s">
        <v>19332</v>
      </c>
    </row>
    <row r="6056" spans="30:30" hidden="1" x14ac:dyDescent="0.25">
      <c r="AD6056" s="2" t="s">
        <v>19333</v>
      </c>
    </row>
    <row r="6057" spans="30:30" hidden="1" x14ac:dyDescent="0.25">
      <c r="AD6057" s="2" t="s">
        <v>19334</v>
      </c>
    </row>
    <row r="6058" spans="30:30" hidden="1" x14ac:dyDescent="0.25">
      <c r="AD6058" s="2" t="s">
        <v>19335</v>
      </c>
    </row>
    <row r="6059" spans="30:30" hidden="1" x14ac:dyDescent="0.25">
      <c r="AD6059" s="2" t="s">
        <v>19336</v>
      </c>
    </row>
    <row r="6060" spans="30:30" hidden="1" x14ac:dyDescent="0.25">
      <c r="AD6060" s="2" t="s">
        <v>19337</v>
      </c>
    </row>
    <row r="6061" spans="30:30" hidden="1" x14ac:dyDescent="0.25">
      <c r="AD6061" s="2" t="s">
        <v>19338</v>
      </c>
    </row>
    <row r="6062" spans="30:30" hidden="1" x14ac:dyDescent="0.25">
      <c r="AD6062" s="2" t="s">
        <v>19339</v>
      </c>
    </row>
    <row r="6063" spans="30:30" hidden="1" x14ac:dyDescent="0.25">
      <c r="AD6063" s="2" t="s">
        <v>19340</v>
      </c>
    </row>
    <row r="6064" spans="30:30" hidden="1" x14ac:dyDescent="0.25">
      <c r="AD6064" s="2" t="s">
        <v>19341</v>
      </c>
    </row>
    <row r="6065" spans="30:30" hidden="1" x14ac:dyDescent="0.25">
      <c r="AD6065" s="2" t="s">
        <v>19342</v>
      </c>
    </row>
    <row r="6066" spans="30:30" hidden="1" x14ac:dyDescent="0.25">
      <c r="AD6066" s="2" t="s">
        <v>19343</v>
      </c>
    </row>
    <row r="6067" spans="30:30" hidden="1" x14ac:dyDescent="0.25">
      <c r="AD6067" s="2" t="s">
        <v>19344</v>
      </c>
    </row>
    <row r="6068" spans="30:30" hidden="1" x14ac:dyDescent="0.25">
      <c r="AD6068" s="2" t="s">
        <v>19345</v>
      </c>
    </row>
    <row r="6069" spans="30:30" hidden="1" x14ac:dyDescent="0.25">
      <c r="AD6069" s="2" t="s">
        <v>19330</v>
      </c>
    </row>
    <row r="6070" spans="30:30" hidden="1" x14ac:dyDescent="0.25">
      <c r="AD6070" s="2" t="s">
        <v>19346</v>
      </c>
    </row>
    <row r="6071" spans="30:30" hidden="1" x14ac:dyDescent="0.25">
      <c r="AD6071" s="2" t="s">
        <v>19347</v>
      </c>
    </row>
    <row r="6072" spans="30:30" hidden="1" x14ac:dyDescent="0.25">
      <c r="AD6072" s="2" t="s">
        <v>19320</v>
      </c>
    </row>
    <row r="6073" spans="30:30" hidden="1" x14ac:dyDescent="0.25">
      <c r="AD6073" s="2" t="s">
        <v>19348</v>
      </c>
    </row>
    <row r="6074" spans="30:30" hidden="1" x14ac:dyDescent="0.25">
      <c r="AD6074" s="2" t="s">
        <v>19349</v>
      </c>
    </row>
    <row r="6075" spans="30:30" hidden="1" x14ac:dyDescent="0.25">
      <c r="AD6075" s="2" t="s">
        <v>19350</v>
      </c>
    </row>
    <row r="6076" spans="30:30" hidden="1" x14ac:dyDescent="0.25">
      <c r="AD6076" s="2" t="s">
        <v>19351</v>
      </c>
    </row>
    <row r="6077" spans="30:30" hidden="1" x14ac:dyDescent="0.25">
      <c r="AD6077" s="2" t="s">
        <v>19352</v>
      </c>
    </row>
    <row r="6078" spans="30:30" hidden="1" x14ac:dyDescent="0.25">
      <c r="AD6078" s="2" t="s">
        <v>19353</v>
      </c>
    </row>
    <row r="6079" spans="30:30" hidden="1" x14ac:dyDescent="0.25">
      <c r="AD6079" s="2" t="s">
        <v>19354</v>
      </c>
    </row>
    <row r="6080" spans="30:30" hidden="1" x14ac:dyDescent="0.25">
      <c r="AD6080" s="2" t="s">
        <v>19355</v>
      </c>
    </row>
    <row r="6081" spans="30:30" hidden="1" x14ac:dyDescent="0.25">
      <c r="AD6081" s="2" t="s">
        <v>19356</v>
      </c>
    </row>
    <row r="6082" spans="30:30" hidden="1" x14ac:dyDescent="0.25">
      <c r="AD6082" s="2" t="s">
        <v>19357</v>
      </c>
    </row>
    <row r="6083" spans="30:30" hidden="1" x14ac:dyDescent="0.25">
      <c r="AD6083" s="2" t="s">
        <v>19358</v>
      </c>
    </row>
    <row r="6084" spans="30:30" hidden="1" x14ac:dyDescent="0.25">
      <c r="AD6084" s="2" t="s">
        <v>19359</v>
      </c>
    </row>
    <row r="6085" spans="30:30" hidden="1" x14ac:dyDescent="0.25">
      <c r="AD6085" s="2" t="s">
        <v>19360</v>
      </c>
    </row>
    <row r="6086" spans="30:30" hidden="1" x14ac:dyDescent="0.25">
      <c r="AD6086" s="2" t="s">
        <v>19361</v>
      </c>
    </row>
    <row r="6087" spans="30:30" hidden="1" x14ac:dyDescent="0.25">
      <c r="AD6087" s="2" t="s">
        <v>19362</v>
      </c>
    </row>
    <row r="6088" spans="30:30" hidden="1" x14ac:dyDescent="0.25">
      <c r="AD6088" s="2" t="s">
        <v>19363</v>
      </c>
    </row>
    <row r="6089" spans="30:30" hidden="1" x14ac:dyDescent="0.25">
      <c r="AD6089" s="2" t="s">
        <v>19364</v>
      </c>
    </row>
    <row r="6090" spans="30:30" hidden="1" x14ac:dyDescent="0.25">
      <c r="AD6090" s="2" t="s">
        <v>19365</v>
      </c>
    </row>
    <row r="6091" spans="30:30" hidden="1" x14ac:dyDescent="0.25">
      <c r="AD6091" s="2" t="s">
        <v>19366</v>
      </c>
    </row>
    <row r="6092" spans="30:30" hidden="1" x14ac:dyDescent="0.25">
      <c r="AD6092" s="2" t="s">
        <v>19367</v>
      </c>
    </row>
    <row r="6093" spans="30:30" hidden="1" x14ac:dyDescent="0.25">
      <c r="AD6093" s="2" t="s">
        <v>19368</v>
      </c>
    </row>
    <row r="6094" spans="30:30" hidden="1" x14ac:dyDescent="0.25">
      <c r="AD6094" s="2" t="s">
        <v>19369</v>
      </c>
    </row>
    <row r="6095" spans="30:30" hidden="1" x14ac:dyDescent="0.25">
      <c r="AD6095" s="2" t="s">
        <v>19370</v>
      </c>
    </row>
    <row r="6096" spans="30:30" hidden="1" x14ac:dyDescent="0.25">
      <c r="AD6096" s="2" t="s">
        <v>19371</v>
      </c>
    </row>
    <row r="6097" spans="30:30" hidden="1" x14ac:dyDescent="0.25">
      <c r="AD6097" s="2" t="s">
        <v>19372</v>
      </c>
    </row>
    <row r="6098" spans="30:30" hidden="1" x14ac:dyDescent="0.25">
      <c r="AD6098" s="2" t="s">
        <v>19373</v>
      </c>
    </row>
    <row r="6099" spans="30:30" hidden="1" x14ac:dyDescent="0.25">
      <c r="AD6099" s="2" t="s">
        <v>19374</v>
      </c>
    </row>
    <row r="6100" spans="30:30" hidden="1" x14ac:dyDescent="0.25">
      <c r="AD6100" s="2" t="s">
        <v>19375</v>
      </c>
    </row>
    <row r="6101" spans="30:30" hidden="1" x14ac:dyDescent="0.25">
      <c r="AD6101" s="2" t="s">
        <v>19376</v>
      </c>
    </row>
    <row r="6102" spans="30:30" hidden="1" x14ac:dyDescent="0.25">
      <c r="AD6102" s="2" t="s">
        <v>19377</v>
      </c>
    </row>
    <row r="6103" spans="30:30" hidden="1" x14ac:dyDescent="0.25">
      <c r="AD6103" s="2" t="s">
        <v>19378</v>
      </c>
    </row>
    <row r="6104" spans="30:30" hidden="1" x14ac:dyDescent="0.25">
      <c r="AD6104" s="2" t="s">
        <v>19379</v>
      </c>
    </row>
    <row r="6105" spans="30:30" hidden="1" x14ac:dyDescent="0.25">
      <c r="AD6105" s="2" t="s">
        <v>19380</v>
      </c>
    </row>
    <row r="6106" spans="30:30" hidden="1" x14ac:dyDescent="0.25">
      <c r="AD6106" s="2" t="s">
        <v>14694</v>
      </c>
    </row>
    <row r="6107" spans="30:30" hidden="1" x14ac:dyDescent="0.25">
      <c r="AD6107" s="2" t="s">
        <v>19381</v>
      </c>
    </row>
    <row r="6108" spans="30:30" hidden="1" x14ac:dyDescent="0.25">
      <c r="AD6108" s="2" t="s">
        <v>19382</v>
      </c>
    </row>
    <row r="6109" spans="30:30" hidden="1" x14ac:dyDescent="0.25">
      <c r="AD6109" s="2" t="s">
        <v>19383</v>
      </c>
    </row>
    <row r="6110" spans="30:30" hidden="1" x14ac:dyDescent="0.25">
      <c r="AD6110" s="2" t="s">
        <v>19384</v>
      </c>
    </row>
    <row r="6111" spans="30:30" hidden="1" x14ac:dyDescent="0.25">
      <c r="AD6111" s="2" t="s">
        <v>19385</v>
      </c>
    </row>
    <row r="6112" spans="30:30" hidden="1" x14ac:dyDescent="0.25">
      <c r="AD6112" s="2" t="s">
        <v>19386</v>
      </c>
    </row>
    <row r="6113" spans="30:30" hidden="1" x14ac:dyDescent="0.25">
      <c r="AD6113" s="2" t="s">
        <v>19387</v>
      </c>
    </row>
    <row r="6114" spans="30:30" hidden="1" x14ac:dyDescent="0.25">
      <c r="AD6114" s="2" t="s">
        <v>7137</v>
      </c>
    </row>
    <row r="6115" spans="30:30" hidden="1" x14ac:dyDescent="0.25">
      <c r="AD6115" s="2" t="s">
        <v>19388</v>
      </c>
    </row>
    <row r="6116" spans="30:30" hidden="1" x14ac:dyDescent="0.25">
      <c r="AD6116" s="2" t="s">
        <v>19389</v>
      </c>
    </row>
    <row r="6117" spans="30:30" hidden="1" x14ac:dyDescent="0.25">
      <c r="AD6117" s="2" t="s">
        <v>19390</v>
      </c>
    </row>
    <row r="6118" spans="30:30" hidden="1" x14ac:dyDescent="0.25">
      <c r="AD6118" s="2" t="s">
        <v>19391</v>
      </c>
    </row>
    <row r="6119" spans="30:30" hidden="1" x14ac:dyDescent="0.25">
      <c r="AD6119" s="2" t="s">
        <v>19392</v>
      </c>
    </row>
    <row r="6120" spans="30:30" hidden="1" x14ac:dyDescent="0.25">
      <c r="AD6120" s="2" t="s">
        <v>14736</v>
      </c>
    </row>
    <row r="6121" spans="30:30" hidden="1" x14ac:dyDescent="0.25">
      <c r="AD6121" s="2" t="s">
        <v>19388</v>
      </c>
    </row>
    <row r="6122" spans="30:30" hidden="1" x14ac:dyDescent="0.25">
      <c r="AD6122" s="2" t="s">
        <v>19393</v>
      </c>
    </row>
    <row r="6123" spans="30:30" hidden="1" x14ac:dyDescent="0.25">
      <c r="AD6123" s="2" t="s">
        <v>19394</v>
      </c>
    </row>
    <row r="6124" spans="30:30" hidden="1" x14ac:dyDescent="0.25">
      <c r="AD6124" s="2" t="s">
        <v>19395</v>
      </c>
    </row>
    <row r="6125" spans="30:30" hidden="1" x14ac:dyDescent="0.25">
      <c r="AD6125" s="2" t="s">
        <v>19396</v>
      </c>
    </row>
    <row r="6126" spans="30:30" hidden="1" x14ac:dyDescent="0.25">
      <c r="AD6126" s="2" t="s">
        <v>19397</v>
      </c>
    </row>
    <row r="6127" spans="30:30" hidden="1" x14ac:dyDescent="0.25">
      <c r="AD6127" s="2" t="s">
        <v>19398</v>
      </c>
    </row>
    <row r="6128" spans="30:30" hidden="1" x14ac:dyDescent="0.25">
      <c r="AD6128" s="2" t="s">
        <v>19399</v>
      </c>
    </row>
    <row r="6129" spans="30:30" hidden="1" x14ac:dyDescent="0.25">
      <c r="AD6129" s="2" t="s">
        <v>19400</v>
      </c>
    </row>
    <row r="6130" spans="30:30" hidden="1" x14ac:dyDescent="0.25">
      <c r="AD6130" s="2" t="s">
        <v>19401</v>
      </c>
    </row>
    <row r="6131" spans="30:30" hidden="1" x14ac:dyDescent="0.25">
      <c r="AD6131" s="2" t="s">
        <v>19402</v>
      </c>
    </row>
    <row r="6132" spans="30:30" hidden="1" x14ac:dyDescent="0.25">
      <c r="AD6132" s="2" t="s">
        <v>19403</v>
      </c>
    </row>
    <row r="6133" spans="30:30" hidden="1" x14ac:dyDescent="0.25">
      <c r="AD6133" s="2" t="s">
        <v>19404</v>
      </c>
    </row>
    <row r="6134" spans="30:30" hidden="1" x14ac:dyDescent="0.25">
      <c r="AD6134" s="2" t="s">
        <v>19405</v>
      </c>
    </row>
    <row r="6135" spans="30:30" hidden="1" x14ac:dyDescent="0.25">
      <c r="AD6135" s="2" t="s">
        <v>7315</v>
      </c>
    </row>
    <row r="6136" spans="30:30" hidden="1" x14ac:dyDescent="0.25">
      <c r="AD6136" s="2" t="s">
        <v>19406</v>
      </c>
    </row>
    <row r="6137" spans="30:30" hidden="1" x14ac:dyDescent="0.25">
      <c r="AD6137" s="2" t="s">
        <v>19407</v>
      </c>
    </row>
    <row r="6138" spans="30:30" hidden="1" x14ac:dyDescent="0.25">
      <c r="AD6138" s="2" t="s">
        <v>19408</v>
      </c>
    </row>
    <row r="6139" spans="30:30" hidden="1" x14ac:dyDescent="0.25">
      <c r="AD6139" s="2" t="s">
        <v>19409</v>
      </c>
    </row>
    <row r="6140" spans="30:30" hidden="1" x14ac:dyDescent="0.25">
      <c r="AD6140" s="2" t="s">
        <v>19410</v>
      </c>
    </row>
    <row r="6141" spans="30:30" hidden="1" x14ac:dyDescent="0.25">
      <c r="AD6141" s="2" t="s">
        <v>19411</v>
      </c>
    </row>
    <row r="6142" spans="30:30" hidden="1" x14ac:dyDescent="0.25">
      <c r="AD6142" s="2" t="s">
        <v>7337</v>
      </c>
    </row>
    <row r="6143" spans="30:30" hidden="1" x14ac:dyDescent="0.25">
      <c r="AD6143" s="2" t="s">
        <v>19412</v>
      </c>
    </row>
    <row r="6144" spans="30:30" hidden="1" x14ac:dyDescent="0.25">
      <c r="AD6144" s="2" t="s">
        <v>19413</v>
      </c>
    </row>
    <row r="6145" spans="30:30" hidden="1" x14ac:dyDescent="0.25">
      <c r="AD6145" s="2" t="s">
        <v>19414</v>
      </c>
    </row>
    <row r="6146" spans="30:30" hidden="1" x14ac:dyDescent="0.25">
      <c r="AD6146" s="2" t="s">
        <v>19415</v>
      </c>
    </row>
    <row r="6147" spans="30:30" hidden="1" x14ac:dyDescent="0.25">
      <c r="AD6147" s="2" t="s">
        <v>19416</v>
      </c>
    </row>
    <row r="6148" spans="30:30" hidden="1" x14ac:dyDescent="0.25">
      <c r="AD6148" s="2" t="s">
        <v>19417</v>
      </c>
    </row>
    <row r="6149" spans="30:30" hidden="1" x14ac:dyDescent="0.25">
      <c r="AD6149" s="2" t="s">
        <v>19418</v>
      </c>
    </row>
    <row r="6150" spans="30:30" hidden="1" x14ac:dyDescent="0.25">
      <c r="AD6150" s="2" t="s">
        <v>19419</v>
      </c>
    </row>
    <row r="6151" spans="30:30" hidden="1" x14ac:dyDescent="0.25">
      <c r="AD6151" s="2" t="s">
        <v>19420</v>
      </c>
    </row>
    <row r="6152" spans="30:30" hidden="1" x14ac:dyDescent="0.25">
      <c r="AD6152" s="2" t="s">
        <v>19421</v>
      </c>
    </row>
    <row r="6153" spans="30:30" hidden="1" x14ac:dyDescent="0.25">
      <c r="AD6153" s="2" t="s">
        <v>19422</v>
      </c>
    </row>
    <row r="6154" spans="30:30" hidden="1" x14ac:dyDescent="0.25">
      <c r="AD6154" s="2" t="s">
        <v>19423</v>
      </c>
    </row>
    <row r="6155" spans="30:30" hidden="1" x14ac:dyDescent="0.25">
      <c r="AD6155" s="2" t="s">
        <v>19424</v>
      </c>
    </row>
    <row r="6156" spans="30:30" hidden="1" x14ac:dyDescent="0.25">
      <c r="AD6156" s="2" t="s">
        <v>19425</v>
      </c>
    </row>
    <row r="6157" spans="30:30" hidden="1" x14ac:dyDescent="0.25">
      <c r="AD6157" s="2" t="s">
        <v>19426</v>
      </c>
    </row>
    <row r="6158" spans="30:30" hidden="1" x14ac:dyDescent="0.25">
      <c r="AD6158" s="2" t="s">
        <v>19427</v>
      </c>
    </row>
    <row r="6159" spans="30:30" hidden="1" x14ac:dyDescent="0.25">
      <c r="AD6159" s="2" t="s">
        <v>19428</v>
      </c>
    </row>
    <row r="6160" spans="30:30" hidden="1" x14ac:dyDescent="0.25">
      <c r="AD6160" s="2" t="s">
        <v>7430</v>
      </c>
    </row>
    <row r="6161" spans="30:30" hidden="1" x14ac:dyDescent="0.25">
      <c r="AD6161" s="2" t="s">
        <v>7444</v>
      </c>
    </row>
    <row r="6162" spans="30:30" hidden="1" x14ac:dyDescent="0.25">
      <c r="AD6162" s="2" t="s">
        <v>19429</v>
      </c>
    </row>
    <row r="6163" spans="30:30" hidden="1" x14ac:dyDescent="0.25">
      <c r="AD6163" s="2" t="s">
        <v>19430</v>
      </c>
    </row>
    <row r="6164" spans="30:30" hidden="1" x14ac:dyDescent="0.25">
      <c r="AD6164" s="2" t="s">
        <v>19431</v>
      </c>
    </row>
    <row r="6165" spans="30:30" hidden="1" x14ac:dyDescent="0.25">
      <c r="AD6165" s="2" t="s">
        <v>19432</v>
      </c>
    </row>
    <row r="6166" spans="30:30" hidden="1" x14ac:dyDescent="0.25">
      <c r="AD6166" s="2" t="s">
        <v>19383</v>
      </c>
    </row>
    <row r="6167" spans="30:30" hidden="1" x14ac:dyDescent="0.25">
      <c r="AD6167" s="2" t="s">
        <v>19433</v>
      </c>
    </row>
    <row r="6168" spans="30:30" hidden="1" x14ac:dyDescent="0.25">
      <c r="AD6168" s="2" t="s">
        <v>19434</v>
      </c>
    </row>
    <row r="6169" spans="30:30" hidden="1" x14ac:dyDescent="0.25">
      <c r="AD6169" s="2" t="s">
        <v>19435</v>
      </c>
    </row>
    <row r="6170" spans="30:30" hidden="1" x14ac:dyDescent="0.25">
      <c r="AD6170" s="2" t="s">
        <v>19436</v>
      </c>
    </row>
    <row r="6171" spans="30:30" hidden="1" x14ac:dyDescent="0.25">
      <c r="AD6171" s="2" t="s">
        <v>19437</v>
      </c>
    </row>
    <row r="6172" spans="30:30" hidden="1" x14ac:dyDescent="0.25">
      <c r="AD6172" s="2" t="s">
        <v>19438</v>
      </c>
    </row>
    <row r="6173" spans="30:30" hidden="1" x14ac:dyDescent="0.25">
      <c r="AD6173" s="2" t="s">
        <v>19439</v>
      </c>
    </row>
    <row r="6174" spans="30:30" hidden="1" x14ac:dyDescent="0.25">
      <c r="AD6174" s="2" t="s">
        <v>19440</v>
      </c>
    </row>
    <row r="6175" spans="30:30" hidden="1" x14ac:dyDescent="0.25">
      <c r="AD6175" s="2" t="s">
        <v>19441</v>
      </c>
    </row>
    <row r="6176" spans="30:30" hidden="1" x14ac:dyDescent="0.25">
      <c r="AD6176" s="2" t="s">
        <v>19442</v>
      </c>
    </row>
    <row r="6177" spans="30:30" hidden="1" x14ac:dyDescent="0.25">
      <c r="AD6177" s="2" t="s">
        <v>19443</v>
      </c>
    </row>
    <row r="6178" spans="30:30" hidden="1" x14ac:dyDescent="0.25">
      <c r="AD6178" s="2" t="s">
        <v>19444</v>
      </c>
    </row>
    <row r="6179" spans="30:30" hidden="1" x14ac:dyDescent="0.25">
      <c r="AD6179" s="2" t="s">
        <v>19445</v>
      </c>
    </row>
    <row r="6180" spans="30:30" hidden="1" x14ac:dyDescent="0.25">
      <c r="AD6180" s="2" t="s">
        <v>19446</v>
      </c>
    </row>
    <row r="6181" spans="30:30" hidden="1" x14ac:dyDescent="0.25">
      <c r="AD6181" s="2" t="s">
        <v>19447</v>
      </c>
    </row>
    <row r="6182" spans="30:30" hidden="1" x14ac:dyDescent="0.25">
      <c r="AD6182" s="2" t="s">
        <v>19448</v>
      </c>
    </row>
    <row r="6183" spans="30:30" hidden="1" x14ac:dyDescent="0.25">
      <c r="AD6183" s="2" t="s">
        <v>19449</v>
      </c>
    </row>
    <row r="6184" spans="30:30" hidden="1" x14ac:dyDescent="0.25">
      <c r="AD6184" s="2" t="s">
        <v>19450</v>
      </c>
    </row>
    <row r="6185" spans="30:30" hidden="1" x14ac:dyDescent="0.25">
      <c r="AD6185" s="2" t="s">
        <v>19450</v>
      </c>
    </row>
    <row r="6186" spans="30:30" hidden="1" x14ac:dyDescent="0.25">
      <c r="AD6186" s="2" t="s">
        <v>19451</v>
      </c>
    </row>
    <row r="6187" spans="30:30" hidden="1" x14ac:dyDescent="0.25">
      <c r="AD6187" s="2" t="s">
        <v>19452</v>
      </c>
    </row>
    <row r="6188" spans="30:30" hidden="1" x14ac:dyDescent="0.25">
      <c r="AD6188" s="2" t="s">
        <v>19453</v>
      </c>
    </row>
    <row r="6189" spans="30:30" hidden="1" x14ac:dyDescent="0.25">
      <c r="AD6189" s="2" t="s">
        <v>7612</v>
      </c>
    </row>
    <row r="6190" spans="30:30" hidden="1" x14ac:dyDescent="0.25">
      <c r="AD6190" s="2" t="s">
        <v>19454</v>
      </c>
    </row>
    <row r="6191" spans="30:30" hidden="1" x14ac:dyDescent="0.25">
      <c r="AD6191" s="2" t="s">
        <v>19455</v>
      </c>
    </row>
    <row r="6192" spans="30:30" hidden="1" x14ac:dyDescent="0.25">
      <c r="AD6192" s="2" t="s">
        <v>19451</v>
      </c>
    </row>
    <row r="6193" spans="30:30" hidden="1" x14ac:dyDescent="0.25">
      <c r="AD6193" s="2" t="s">
        <v>19456</v>
      </c>
    </row>
    <row r="6194" spans="30:30" hidden="1" x14ac:dyDescent="0.25">
      <c r="AD6194" s="2" t="s">
        <v>7630</v>
      </c>
    </row>
    <row r="6195" spans="30:30" hidden="1" x14ac:dyDescent="0.25">
      <c r="AD6195" s="2" t="s">
        <v>19456</v>
      </c>
    </row>
    <row r="6196" spans="30:30" hidden="1" x14ac:dyDescent="0.25">
      <c r="AD6196" s="2" t="s">
        <v>19457</v>
      </c>
    </row>
    <row r="6197" spans="30:30" hidden="1" x14ac:dyDescent="0.25">
      <c r="AD6197" s="2" t="s">
        <v>19458</v>
      </c>
    </row>
    <row r="6198" spans="30:30" hidden="1" x14ac:dyDescent="0.25">
      <c r="AD6198" s="2" t="s">
        <v>19459</v>
      </c>
    </row>
    <row r="6199" spans="30:30" hidden="1" x14ac:dyDescent="0.25">
      <c r="AD6199" s="2" t="s">
        <v>19460</v>
      </c>
    </row>
    <row r="6200" spans="30:30" hidden="1" x14ac:dyDescent="0.25">
      <c r="AD6200" s="2" t="s">
        <v>19461</v>
      </c>
    </row>
    <row r="6201" spans="30:30" hidden="1" x14ac:dyDescent="0.25">
      <c r="AD6201" s="2" t="s">
        <v>19462</v>
      </c>
    </row>
    <row r="6202" spans="30:30" hidden="1" x14ac:dyDescent="0.25">
      <c r="AD6202" s="2" t="s">
        <v>19463</v>
      </c>
    </row>
    <row r="6203" spans="30:30" hidden="1" x14ac:dyDescent="0.25">
      <c r="AD6203" s="2" t="s">
        <v>19464</v>
      </c>
    </row>
    <row r="6204" spans="30:30" hidden="1" x14ac:dyDescent="0.25">
      <c r="AD6204" s="2" t="s">
        <v>19465</v>
      </c>
    </row>
    <row r="6205" spans="30:30" hidden="1" x14ac:dyDescent="0.25">
      <c r="AD6205" s="2" t="s">
        <v>7653</v>
      </c>
    </row>
    <row r="6206" spans="30:30" hidden="1" x14ac:dyDescent="0.25">
      <c r="AD6206" s="2" t="s">
        <v>19466</v>
      </c>
    </row>
    <row r="6207" spans="30:30" hidden="1" x14ac:dyDescent="0.25">
      <c r="AD6207" s="2" t="s">
        <v>19467</v>
      </c>
    </row>
    <row r="6208" spans="30:30" hidden="1" x14ac:dyDescent="0.25">
      <c r="AD6208" s="2" t="s">
        <v>19468</v>
      </c>
    </row>
    <row r="6209" spans="30:30" hidden="1" x14ac:dyDescent="0.25">
      <c r="AD6209" s="2" t="s">
        <v>19469</v>
      </c>
    </row>
    <row r="6210" spans="30:30" hidden="1" x14ac:dyDescent="0.25">
      <c r="AD6210" s="2" t="s">
        <v>19470</v>
      </c>
    </row>
    <row r="6211" spans="30:30" hidden="1" x14ac:dyDescent="0.25">
      <c r="AD6211" s="2" t="s">
        <v>19388</v>
      </c>
    </row>
    <row r="6212" spans="30:30" hidden="1" x14ac:dyDescent="0.25">
      <c r="AD6212" s="2" t="s">
        <v>19423</v>
      </c>
    </row>
    <row r="6213" spans="30:30" hidden="1" x14ac:dyDescent="0.25">
      <c r="AD6213" s="2" t="s">
        <v>19471</v>
      </c>
    </row>
    <row r="6214" spans="30:30" hidden="1" x14ac:dyDescent="0.25">
      <c r="AD6214" s="2" t="s">
        <v>19472</v>
      </c>
    </row>
    <row r="6215" spans="30:30" hidden="1" x14ac:dyDescent="0.25">
      <c r="AD6215" s="2" t="s">
        <v>19473</v>
      </c>
    </row>
    <row r="6216" spans="30:30" hidden="1" x14ac:dyDescent="0.25">
      <c r="AD6216" s="2" t="s">
        <v>19474</v>
      </c>
    </row>
    <row r="6217" spans="30:30" hidden="1" x14ac:dyDescent="0.25">
      <c r="AD6217" s="2" t="s">
        <v>19475</v>
      </c>
    </row>
    <row r="6218" spans="30:30" hidden="1" x14ac:dyDescent="0.25">
      <c r="AD6218" s="2" t="s">
        <v>19476</v>
      </c>
    </row>
    <row r="6219" spans="30:30" hidden="1" x14ac:dyDescent="0.25">
      <c r="AD6219" s="2" t="s">
        <v>19443</v>
      </c>
    </row>
    <row r="6220" spans="30:30" hidden="1" x14ac:dyDescent="0.25">
      <c r="AD6220" s="2" t="s">
        <v>19450</v>
      </c>
    </row>
    <row r="6221" spans="30:30" hidden="1" x14ac:dyDescent="0.25">
      <c r="AD6221" s="2" t="s">
        <v>19477</v>
      </c>
    </row>
    <row r="6222" spans="30:30" hidden="1" x14ac:dyDescent="0.25">
      <c r="AD6222" s="2" t="s">
        <v>7694</v>
      </c>
    </row>
    <row r="6223" spans="30:30" hidden="1" x14ac:dyDescent="0.25">
      <c r="AD6223" s="2" t="s">
        <v>19478</v>
      </c>
    </row>
    <row r="6224" spans="30:30" hidden="1" x14ac:dyDescent="0.25">
      <c r="AD6224" s="2" t="s">
        <v>7702</v>
      </c>
    </row>
    <row r="6225" spans="30:30" hidden="1" x14ac:dyDescent="0.25">
      <c r="AD6225" s="2" t="s">
        <v>19479</v>
      </c>
    </row>
    <row r="6226" spans="30:30" hidden="1" x14ac:dyDescent="0.25">
      <c r="AD6226" s="2" t="s">
        <v>19480</v>
      </c>
    </row>
    <row r="6227" spans="30:30" hidden="1" x14ac:dyDescent="0.25">
      <c r="AD6227" s="2" t="s">
        <v>19481</v>
      </c>
    </row>
    <row r="6228" spans="30:30" hidden="1" x14ac:dyDescent="0.25">
      <c r="AD6228" s="2" t="s">
        <v>19482</v>
      </c>
    </row>
    <row r="6229" spans="30:30" hidden="1" x14ac:dyDescent="0.25">
      <c r="AD6229" s="2" t="s">
        <v>19483</v>
      </c>
    </row>
    <row r="6230" spans="30:30" hidden="1" x14ac:dyDescent="0.25">
      <c r="AD6230" s="2" t="s">
        <v>19484</v>
      </c>
    </row>
    <row r="6231" spans="30:30" hidden="1" x14ac:dyDescent="0.25">
      <c r="AD6231" s="2" t="s">
        <v>19443</v>
      </c>
    </row>
    <row r="6232" spans="30:30" hidden="1" x14ac:dyDescent="0.25">
      <c r="AD6232" s="2" t="s">
        <v>19485</v>
      </c>
    </row>
    <row r="6233" spans="30:30" hidden="1" x14ac:dyDescent="0.25">
      <c r="AD6233" s="2" t="s">
        <v>19486</v>
      </c>
    </row>
    <row r="6234" spans="30:30" hidden="1" x14ac:dyDescent="0.25">
      <c r="AD6234" s="2" t="s">
        <v>19487</v>
      </c>
    </row>
    <row r="6235" spans="30:30" hidden="1" x14ac:dyDescent="0.25">
      <c r="AD6235" s="2" t="s">
        <v>19488</v>
      </c>
    </row>
    <row r="6236" spans="30:30" hidden="1" x14ac:dyDescent="0.25">
      <c r="AD6236" s="2" t="s">
        <v>19489</v>
      </c>
    </row>
    <row r="6237" spans="30:30" hidden="1" x14ac:dyDescent="0.25">
      <c r="AD6237" s="2" t="s">
        <v>19490</v>
      </c>
    </row>
    <row r="6238" spans="30:30" hidden="1" x14ac:dyDescent="0.25">
      <c r="AD6238" s="2" t="s">
        <v>19491</v>
      </c>
    </row>
    <row r="6239" spans="30:30" hidden="1" x14ac:dyDescent="0.25">
      <c r="AD6239" s="2" t="s">
        <v>19466</v>
      </c>
    </row>
    <row r="6240" spans="30:30" hidden="1" x14ac:dyDescent="0.25">
      <c r="AD6240" s="2" t="s">
        <v>19492</v>
      </c>
    </row>
    <row r="6241" spans="30:30" hidden="1" x14ac:dyDescent="0.25">
      <c r="AD6241" s="2" t="s">
        <v>19493</v>
      </c>
    </row>
    <row r="6242" spans="30:30" hidden="1" x14ac:dyDescent="0.25">
      <c r="AD6242" s="2" t="s">
        <v>19494</v>
      </c>
    </row>
    <row r="6243" spans="30:30" hidden="1" x14ac:dyDescent="0.25">
      <c r="AD6243" s="2" t="s">
        <v>7775</v>
      </c>
    </row>
    <row r="6244" spans="30:30" hidden="1" x14ac:dyDescent="0.25">
      <c r="AD6244" s="2" t="s">
        <v>19495</v>
      </c>
    </row>
    <row r="6245" spans="30:30" hidden="1" x14ac:dyDescent="0.25">
      <c r="AD6245" s="2" t="s">
        <v>7797</v>
      </c>
    </row>
    <row r="6246" spans="30:30" hidden="1" x14ac:dyDescent="0.25">
      <c r="AD6246" s="2" t="s">
        <v>19496</v>
      </c>
    </row>
    <row r="6247" spans="30:30" hidden="1" x14ac:dyDescent="0.25">
      <c r="AD6247" s="2" t="s">
        <v>19497</v>
      </c>
    </row>
    <row r="6248" spans="30:30" hidden="1" x14ac:dyDescent="0.25">
      <c r="AD6248" s="2" t="s">
        <v>19498</v>
      </c>
    </row>
    <row r="6249" spans="30:30" hidden="1" x14ac:dyDescent="0.25">
      <c r="AD6249" s="2" t="s">
        <v>7880</v>
      </c>
    </row>
    <row r="6250" spans="30:30" hidden="1" x14ac:dyDescent="0.25">
      <c r="AD6250" s="2" t="s">
        <v>19499</v>
      </c>
    </row>
    <row r="6251" spans="30:30" hidden="1" x14ac:dyDescent="0.25">
      <c r="AD6251" s="2" t="s">
        <v>19500</v>
      </c>
    </row>
    <row r="6252" spans="30:30" hidden="1" x14ac:dyDescent="0.25">
      <c r="AD6252" s="2" t="s">
        <v>7903</v>
      </c>
    </row>
    <row r="6253" spans="30:30" hidden="1" x14ac:dyDescent="0.25">
      <c r="AD6253" s="2" t="s">
        <v>19501</v>
      </c>
    </row>
    <row r="6254" spans="30:30" hidden="1" x14ac:dyDescent="0.25">
      <c r="AD6254" s="2" t="s">
        <v>19502</v>
      </c>
    </row>
    <row r="6255" spans="30:30" hidden="1" x14ac:dyDescent="0.25">
      <c r="AD6255" s="2" t="s">
        <v>19503</v>
      </c>
    </row>
    <row r="6256" spans="30:30" hidden="1" x14ac:dyDescent="0.25">
      <c r="AD6256" s="2" t="s">
        <v>19504</v>
      </c>
    </row>
    <row r="6257" spans="30:30" hidden="1" x14ac:dyDescent="0.25">
      <c r="AD6257" s="2" t="s">
        <v>19505</v>
      </c>
    </row>
    <row r="6258" spans="30:30" hidden="1" x14ac:dyDescent="0.25">
      <c r="AD6258" s="2" t="s">
        <v>19506</v>
      </c>
    </row>
    <row r="6259" spans="30:30" hidden="1" x14ac:dyDescent="0.25">
      <c r="AD6259" s="2" t="s">
        <v>19507</v>
      </c>
    </row>
    <row r="6260" spans="30:30" hidden="1" x14ac:dyDescent="0.25">
      <c r="AD6260" s="2" t="s">
        <v>19508</v>
      </c>
    </row>
    <row r="6261" spans="30:30" hidden="1" x14ac:dyDescent="0.25">
      <c r="AD6261" s="2" t="s">
        <v>19509</v>
      </c>
    </row>
    <row r="6262" spans="30:30" hidden="1" x14ac:dyDescent="0.25">
      <c r="AD6262" s="2" t="s">
        <v>19510</v>
      </c>
    </row>
    <row r="6263" spans="30:30" hidden="1" x14ac:dyDescent="0.25">
      <c r="AD6263" s="2" t="s">
        <v>19511</v>
      </c>
    </row>
    <row r="6264" spans="30:30" hidden="1" x14ac:dyDescent="0.25">
      <c r="AD6264" s="2" t="s">
        <v>19512</v>
      </c>
    </row>
    <row r="6265" spans="30:30" hidden="1" x14ac:dyDescent="0.25">
      <c r="AD6265" s="2" t="s">
        <v>19513</v>
      </c>
    </row>
    <row r="6266" spans="30:30" hidden="1" x14ac:dyDescent="0.25">
      <c r="AD6266" s="2" t="s">
        <v>19514</v>
      </c>
    </row>
    <row r="6267" spans="30:30" hidden="1" x14ac:dyDescent="0.25">
      <c r="AD6267" s="2" t="s">
        <v>19450</v>
      </c>
    </row>
    <row r="6268" spans="30:30" hidden="1" x14ac:dyDescent="0.25">
      <c r="AD6268" s="2" t="s">
        <v>19515</v>
      </c>
    </row>
    <row r="6269" spans="30:30" hidden="1" x14ac:dyDescent="0.25">
      <c r="AD6269" s="2" t="s">
        <v>4552</v>
      </c>
    </row>
    <row r="6270" spans="30:30" hidden="1" x14ac:dyDescent="0.25">
      <c r="AD6270" s="2" t="s">
        <v>8028</v>
      </c>
    </row>
    <row r="6271" spans="30:30" hidden="1" x14ac:dyDescent="0.25">
      <c r="AD6271" s="2" t="s">
        <v>19516</v>
      </c>
    </row>
    <row r="6272" spans="30:30" hidden="1" x14ac:dyDescent="0.25">
      <c r="AD6272" s="2" t="s">
        <v>19517</v>
      </c>
    </row>
    <row r="6273" spans="30:30" hidden="1" x14ac:dyDescent="0.25">
      <c r="AD6273" s="2" t="s">
        <v>19518</v>
      </c>
    </row>
    <row r="6274" spans="30:30" hidden="1" x14ac:dyDescent="0.25">
      <c r="AD6274" s="2" t="s">
        <v>8164</v>
      </c>
    </row>
    <row r="6275" spans="30:30" hidden="1" x14ac:dyDescent="0.25">
      <c r="AD6275" s="2" t="s">
        <v>19519</v>
      </c>
    </row>
    <row r="6276" spans="30:30" hidden="1" x14ac:dyDescent="0.25">
      <c r="AD6276" s="2" t="s">
        <v>19520</v>
      </c>
    </row>
    <row r="6277" spans="30:30" hidden="1" x14ac:dyDescent="0.25">
      <c r="AD6277" s="2" t="s">
        <v>19521</v>
      </c>
    </row>
    <row r="6278" spans="30:30" hidden="1" x14ac:dyDescent="0.25">
      <c r="AD6278" s="2" t="s">
        <v>19522</v>
      </c>
    </row>
    <row r="6279" spans="30:30" hidden="1" x14ac:dyDescent="0.25">
      <c r="AD6279" s="2" t="s">
        <v>19523</v>
      </c>
    </row>
    <row r="6280" spans="30:30" hidden="1" x14ac:dyDescent="0.25">
      <c r="AD6280" s="2" t="s">
        <v>19524</v>
      </c>
    </row>
    <row r="6281" spans="30:30" hidden="1" x14ac:dyDescent="0.25">
      <c r="AD6281" s="2" t="s">
        <v>19525</v>
      </c>
    </row>
    <row r="6282" spans="30:30" hidden="1" x14ac:dyDescent="0.25">
      <c r="AD6282" s="2" t="s">
        <v>19526</v>
      </c>
    </row>
    <row r="6283" spans="30:30" hidden="1" x14ac:dyDescent="0.25">
      <c r="AD6283" s="2" t="s">
        <v>19527</v>
      </c>
    </row>
    <row r="6284" spans="30:30" hidden="1" x14ac:dyDescent="0.25">
      <c r="AD6284" s="2" t="s">
        <v>19528</v>
      </c>
    </row>
    <row r="6285" spans="30:30" hidden="1" x14ac:dyDescent="0.25">
      <c r="AD6285" s="2" t="s">
        <v>19529</v>
      </c>
    </row>
    <row r="6286" spans="30:30" hidden="1" x14ac:dyDescent="0.25">
      <c r="AD6286" s="2" t="s">
        <v>19530</v>
      </c>
    </row>
    <row r="6287" spans="30:30" hidden="1" x14ac:dyDescent="0.25">
      <c r="AD6287" s="2" t="s">
        <v>19531</v>
      </c>
    </row>
    <row r="6288" spans="30:30" hidden="1" x14ac:dyDescent="0.25">
      <c r="AD6288" s="2" t="s">
        <v>19532</v>
      </c>
    </row>
    <row r="6289" spans="30:30" hidden="1" x14ac:dyDescent="0.25">
      <c r="AD6289" s="2" t="s">
        <v>19533</v>
      </c>
    </row>
    <row r="6290" spans="30:30" hidden="1" x14ac:dyDescent="0.25">
      <c r="AD6290" s="2" t="s">
        <v>19534</v>
      </c>
    </row>
    <row r="6291" spans="30:30" hidden="1" x14ac:dyDescent="0.25">
      <c r="AD6291" s="2" t="s">
        <v>19535</v>
      </c>
    </row>
    <row r="6292" spans="30:30" hidden="1" x14ac:dyDescent="0.25">
      <c r="AD6292" s="2" t="s">
        <v>19536</v>
      </c>
    </row>
    <row r="6293" spans="30:30" hidden="1" x14ac:dyDescent="0.25">
      <c r="AD6293" s="2" t="s">
        <v>19537</v>
      </c>
    </row>
    <row r="6294" spans="30:30" hidden="1" x14ac:dyDescent="0.25">
      <c r="AD6294" s="2" t="s">
        <v>19538</v>
      </c>
    </row>
    <row r="6295" spans="30:30" hidden="1" x14ac:dyDescent="0.25">
      <c r="AD6295" s="2" t="s">
        <v>19539</v>
      </c>
    </row>
    <row r="6296" spans="30:30" hidden="1" x14ac:dyDescent="0.25">
      <c r="AD6296" s="2" t="s">
        <v>19540</v>
      </c>
    </row>
    <row r="6297" spans="30:30" hidden="1" x14ac:dyDescent="0.25">
      <c r="AD6297" s="2" t="s">
        <v>19541</v>
      </c>
    </row>
    <row r="6298" spans="30:30" hidden="1" x14ac:dyDescent="0.25">
      <c r="AD6298" s="2" t="s">
        <v>19542</v>
      </c>
    </row>
    <row r="6299" spans="30:30" hidden="1" x14ac:dyDescent="0.25">
      <c r="AD6299" s="2" t="s">
        <v>19543</v>
      </c>
    </row>
    <row r="6300" spans="30:30" hidden="1" x14ac:dyDescent="0.25">
      <c r="AD6300" s="2" t="s">
        <v>19544</v>
      </c>
    </row>
    <row r="6301" spans="30:30" hidden="1" x14ac:dyDescent="0.25">
      <c r="AD6301" s="2" t="s">
        <v>19545</v>
      </c>
    </row>
    <row r="6302" spans="30:30" hidden="1" x14ac:dyDescent="0.25">
      <c r="AD6302" s="2" t="s">
        <v>19546</v>
      </c>
    </row>
    <row r="6303" spans="30:30" hidden="1" x14ac:dyDescent="0.25">
      <c r="AD6303" s="2" t="s">
        <v>19547</v>
      </c>
    </row>
    <row r="6304" spans="30:30" hidden="1" x14ac:dyDescent="0.25">
      <c r="AD6304" s="2" t="s">
        <v>19548</v>
      </c>
    </row>
    <row r="6305" spans="30:30" hidden="1" x14ac:dyDescent="0.25">
      <c r="AD6305" s="2" t="s">
        <v>19549</v>
      </c>
    </row>
    <row r="6306" spans="30:30" hidden="1" x14ac:dyDescent="0.25">
      <c r="AD6306" s="2" t="s">
        <v>19550</v>
      </c>
    </row>
    <row r="6307" spans="30:30" hidden="1" x14ac:dyDescent="0.25">
      <c r="AD6307" s="2" t="s">
        <v>19551</v>
      </c>
    </row>
    <row r="6308" spans="30:30" hidden="1" x14ac:dyDescent="0.25">
      <c r="AD6308" s="2" t="s">
        <v>19552</v>
      </c>
    </row>
    <row r="6309" spans="30:30" hidden="1" x14ac:dyDescent="0.25">
      <c r="AD6309" s="2" t="s">
        <v>19553</v>
      </c>
    </row>
    <row r="6310" spans="30:30" hidden="1" x14ac:dyDescent="0.25">
      <c r="AD6310" s="2" t="s">
        <v>8521</v>
      </c>
    </row>
    <row r="6311" spans="30:30" hidden="1" x14ac:dyDescent="0.25">
      <c r="AD6311" s="2" t="s">
        <v>8526</v>
      </c>
    </row>
    <row r="6312" spans="30:30" hidden="1" x14ac:dyDescent="0.25">
      <c r="AD6312" s="2" t="s">
        <v>19554</v>
      </c>
    </row>
    <row r="6313" spans="30:30" hidden="1" x14ac:dyDescent="0.25">
      <c r="AD6313" s="2" t="s">
        <v>19555</v>
      </c>
    </row>
    <row r="6314" spans="30:30" hidden="1" x14ac:dyDescent="0.25">
      <c r="AD6314" s="2" t="s">
        <v>19556</v>
      </c>
    </row>
    <row r="6315" spans="30:30" hidden="1" x14ac:dyDescent="0.25">
      <c r="AD6315" s="2" t="s">
        <v>19557</v>
      </c>
    </row>
    <row r="6316" spans="30:30" hidden="1" x14ac:dyDescent="0.25">
      <c r="AD6316" s="2" t="s">
        <v>19558</v>
      </c>
    </row>
    <row r="6317" spans="30:30" hidden="1" x14ac:dyDescent="0.25">
      <c r="AD6317" s="2" t="s">
        <v>19559</v>
      </c>
    </row>
    <row r="6318" spans="30:30" hidden="1" x14ac:dyDescent="0.25">
      <c r="AD6318" s="2" t="s">
        <v>19560</v>
      </c>
    </row>
    <row r="6319" spans="30:30" hidden="1" x14ac:dyDescent="0.25">
      <c r="AD6319" s="2" t="s">
        <v>19561</v>
      </c>
    </row>
    <row r="6320" spans="30:30" hidden="1" x14ac:dyDescent="0.25">
      <c r="AD6320" s="2" t="s">
        <v>19562</v>
      </c>
    </row>
    <row r="6321" spans="30:30" hidden="1" x14ac:dyDescent="0.25">
      <c r="AD6321" s="2" t="s">
        <v>19563</v>
      </c>
    </row>
    <row r="6322" spans="30:30" hidden="1" x14ac:dyDescent="0.25">
      <c r="AD6322" s="2" t="s">
        <v>19552</v>
      </c>
    </row>
    <row r="6323" spans="30:30" hidden="1" x14ac:dyDescent="0.25">
      <c r="AD6323" s="2" t="s">
        <v>19564</v>
      </c>
    </row>
    <row r="6324" spans="30:30" hidden="1" x14ac:dyDescent="0.25">
      <c r="AD6324" s="2" t="s">
        <v>19565</v>
      </c>
    </row>
    <row r="6325" spans="30:30" hidden="1" x14ac:dyDescent="0.25">
      <c r="AD6325" s="2" t="s">
        <v>8526</v>
      </c>
    </row>
    <row r="6326" spans="30:30" hidden="1" x14ac:dyDescent="0.25">
      <c r="AD6326" s="2" t="s">
        <v>19566</v>
      </c>
    </row>
    <row r="6327" spans="30:30" hidden="1" x14ac:dyDescent="0.25">
      <c r="AD6327" s="2" t="s">
        <v>19451</v>
      </c>
    </row>
    <row r="6328" spans="30:30" hidden="1" x14ac:dyDescent="0.25">
      <c r="AD6328" s="2" t="s">
        <v>19567</v>
      </c>
    </row>
    <row r="6329" spans="30:30" hidden="1" x14ac:dyDescent="0.25">
      <c r="AD6329" s="2" t="s">
        <v>19568</v>
      </c>
    </row>
    <row r="6330" spans="30:30" hidden="1" x14ac:dyDescent="0.25">
      <c r="AD6330" s="2" t="s">
        <v>8575</v>
      </c>
    </row>
    <row r="6331" spans="30:30" hidden="1" x14ac:dyDescent="0.25">
      <c r="AD6331" s="2" t="s">
        <v>8580</v>
      </c>
    </row>
    <row r="6332" spans="30:30" hidden="1" x14ac:dyDescent="0.25">
      <c r="AD6332" s="2" t="s">
        <v>8526</v>
      </c>
    </row>
    <row r="6333" spans="30:30" hidden="1" x14ac:dyDescent="0.25">
      <c r="AD6333" s="2" t="s">
        <v>19569</v>
      </c>
    </row>
    <row r="6334" spans="30:30" hidden="1" x14ac:dyDescent="0.25">
      <c r="AD6334" s="2" t="s">
        <v>19570</v>
      </c>
    </row>
    <row r="6335" spans="30:30" hidden="1" x14ac:dyDescent="0.25">
      <c r="AD6335" s="2" t="s">
        <v>19571</v>
      </c>
    </row>
    <row r="6336" spans="30:30" hidden="1" x14ac:dyDescent="0.25">
      <c r="AD6336" s="2" t="s">
        <v>19455</v>
      </c>
    </row>
    <row r="6337" spans="30:30" hidden="1" x14ac:dyDescent="0.25">
      <c r="AD6337" s="2" t="s">
        <v>19572</v>
      </c>
    </row>
    <row r="6338" spans="30:30" hidden="1" x14ac:dyDescent="0.25">
      <c r="AD6338" s="2" t="s">
        <v>19573</v>
      </c>
    </row>
    <row r="6339" spans="30:30" hidden="1" x14ac:dyDescent="0.25">
      <c r="AD6339" s="2" t="s">
        <v>8650</v>
      </c>
    </row>
    <row r="6340" spans="30:30" hidden="1" x14ac:dyDescent="0.25">
      <c r="AD6340" s="2" t="s">
        <v>19574</v>
      </c>
    </row>
    <row r="6341" spans="30:30" hidden="1" x14ac:dyDescent="0.25">
      <c r="AD6341" s="2" t="s">
        <v>8698</v>
      </c>
    </row>
    <row r="6342" spans="30:30" hidden="1" x14ac:dyDescent="0.25">
      <c r="AD6342" s="2" t="s">
        <v>19575</v>
      </c>
    </row>
    <row r="6343" spans="30:30" hidden="1" x14ac:dyDescent="0.25">
      <c r="AD6343" s="2" t="s">
        <v>19576</v>
      </c>
    </row>
    <row r="6344" spans="30:30" hidden="1" x14ac:dyDescent="0.25">
      <c r="AD6344" s="2" t="s">
        <v>19577</v>
      </c>
    </row>
    <row r="6345" spans="30:30" hidden="1" x14ac:dyDescent="0.25">
      <c r="AD6345" s="2" t="s">
        <v>19578</v>
      </c>
    </row>
    <row r="6346" spans="30:30" hidden="1" x14ac:dyDescent="0.25">
      <c r="AD6346" s="2" t="s">
        <v>19443</v>
      </c>
    </row>
    <row r="6347" spans="30:30" hidden="1" x14ac:dyDescent="0.25">
      <c r="AD6347" s="2" t="s">
        <v>8761</v>
      </c>
    </row>
    <row r="6348" spans="30:30" hidden="1" x14ac:dyDescent="0.25">
      <c r="AD6348" s="2" t="s">
        <v>19579</v>
      </c>
    </row>
    <row r="6349" spans="30:30" hidden="1" x14ac:dyDescent="0.25">
      <c r="AD6349" s="2" t="s">
        <v>19420</v>
      </c>
    </row>
    <row r="6350" spans="30:30" hidden="1" x14ac:dyDescent="0.25">
      <c r="AD6350" s="2" t="s">
        <v>19580</v>
      </c>
    </row>
    <row r="6351" spans="30:30" hidden="1" x14ac:dyDescent="0.25">
      <c r="AD6351" s="2" t="s">
        <v>8796</v>
      </c>
    </row>
    <row r="6352" spans="30:30" hidden="1" x14ac:dyDescent="0.25">
      <c r="AD6352" s="2" t="s">
        <v>19581</v>
      </c>
    </row>
    <row r="6353" spans="30:30" hidden="1" x14ac:dyDescent="0.25">
      <c r="AD6353" s="2" t="s">
        <v>19582</v>
      </c>
    </row>
    <row r="6354" spans="30:30" hidden="1" x14ac:dyDescent="0.25">
      <c r="AD6354" s="2" t="s">
        <v>8804</v>
      </c>
    </row>
    <row r="6355" spans="30:30" hidden="1" x14ac:dyDescent="0.25">
      <c r="AD6355" s="2" t="s">
        <v>19583</v>
      </c>
    </row>
    <row r="6356" spans="30:30" hidden="1" x14ac:dyDescent="0.25">
      <c r="AD6356" s="2" t="s">
        <v>19584</v>
      </c>
    </row>
    <row r="6357" spans="30:30" hidden="1" x14ac:dyDescent="0.25">
      <c r="AD6357" s="2" t="s">
        <v>8813</v>
      </c>
    </row>
    <row r="6358" spans="30:30" hidden="1" x14ac:dyDescent="0.25">
      <c r="AD6358" s="2" t="s">
        <v>19585</v>
      </c>
    </row>
    <row r="6359" spans="30:30" hidden="1" x14ac:dyDescent="0.25">
      <c r="AD6359" s="2" t="s">
        <v>19586</v>
      </c>
    </row>
    <row r="6360" spans="30:30" hidden="1" x14ac:dyDescent="0.25">
      <c r="AD6360" s="2" t="s">
        <v>19587</v>
      </c>
    </row>
    <row r="6361" spans="30:30" hidden="1" x14ac:dyDescent="0.25">
      <c r="AD6361" s="2" t="s">
        <v>19588</v>
      </c>
    </row>
    <row r="6362" spans="30:30" hidden="1" x14ac:dyDescent="0.25">
      <c r="AD6362" s="2" t="s">
        <v>19589</v>
      </c>
    </row>
    <row r="6363" spans="30:30" hidden="1" x14ac:dyDescent="0.25">
      <c r="AD6363" s="2" t="s">
        <v>8526</v>
      </c>
    </row>
    <row r="6364" spans="30:30" hidden="1" x14ac:dyDescent="0.25">
      <c r="AD6364" s="2" t="s">
        <v>8866</v>
      </c>
    </row>
    <row r="6365" spans="30:30" hidden="1" x14ac:dyDescent="0.25">
      <c r="AD6365" s="2" t="s">
        <v>19590</v>
      </c>
    </row>
    <row r="6366" spans="30:30" hidden="1" x14ac:dyDescent="0.25">
      <c r="AD6366" s="2" t="s">
        <v>19591</v>
      </c>
    </row>
    <row r="6367" spans="30:30" hidden="1" x14ac:dyDescent="0.25">
      <c r="AD6367" s="2" t="s">
        <v>8931</v>
      </c>
    </row>
    <row r="6368" spans="30:30" hidden="1" x14ac:dyDescent="0.25">
      <c r="AD6368" s="2" t="s">
        <v>19592</v>
      </c>
    </row>
    <row r="6369" spans="30:30" hidden="1" x14ac:dyDescent="0.25">
      <c r="AD6369" s="2" t="s">
        <v>19593</v>
      </c>
    </row>
    <row r="6370" spans="30:30" hidden="1" x14ac:dyDescent="0.25">
      <c r="AD6370" s="2" t="s">
        <v>19594</v>
      </c>
    </row>
    <row r="6371" spans="30:30" hidden="1" x14ac:dyDescent="0.25">
      <c r="AD6371" s="2" t="s">
        <v>19595</v>
      </c>
    </row>
    <row r="6372" spans="30:30" hidden="1" x14ac:dyDescent="0.25">
      <c r="AD6372" s="2" t="s">
        <v>19388</v>
      </c>
    </row>
    <row r="6373" spans="30:30" hidden="1" x14ac:dyDescent="0.25">
      <c r="AD6373" s="2" t="s">
        <v>19453</v>
      </c>
    </row>
    <row r="6374" spans="30:30" hidden="1" x14ac:dyDescent="0.25">
      <c r="AD6374" s="2" t="s">
        <v>19596</v>
      </c>
    </row>
    <row r="6375" spans="30:30" hidden="1" x14ac:dyDescent="0.25">
      <c r="AD6375" s="2" t="s">
        <v>19597</v>
      </c>
    </row>
    <row r="6376" spans="30:30" hidden="1" x14ac:dyDescent="0.25">
      <c r="AD6376" s="2" t="s">
        <v>19598</v>
      </c>
    </row>
    <row r="6377" spans="30:30" hidden="1" x14ac:dyDescent="0.25">
      <c r="AD6377" s="2" t="s">
        <v>19599</v>
      </c>
    </row>
    <row r="6378" spans="30:30" hidden="1" x14ac:dyDescent="0.25">
      <c r="AD6378" s="2" t="s">
        <v>19600</v>
      </c>
    </row>
    <row r="6379" spans="30:30" hidden="1" x14ac:dyDescent="0.25">
      <c r="AD6379" s="2" t="s">
        <v>8526</v>
      </c>
    </row>
    <row r="6380" spans="30:30" hidden="1" x14ac:dyDescent="0.25">
      <c r="AD6380" s="2" t="s">
        <v>19601</v>
      </c>
    </row>
    <row r="6381" spans="30:30" hidden="1" x14ac:dyDescent="0.25">
      <c r="AD6381" s="2" t="s">
        <v>19602</v>
      </c>
    </row>
    <row r="6382" spans="30:30" hidden="1" x14ac:dyDescent="0.25">
      <c r="AD6382" s="2" t="s">
        <v>19603</v>
      </c>
    </row>
    <row r="6383" spans="30:30" hidden="1" x14ac:dyDescent="0.25">
      <c r="AD6383" s="2" t="s">
        <v>19604</v>
      </c>
    </row>
    <row r="6384" spans="30:30" hidden="1" x14ac:dyDescent="0.25">
      <c r="AD6384" s="2" t="s">
        <v>19604</v>
      </c>
    </row>
    <row r="6385" spans="30:30" hidden="1" x14ac:dyDescent="0.25">
      <c r="AD6385" s="2" t="s">
        <v>19605</v>
      </c>
    </row>
    <row r="6386" spans="30:30" hidden="1" x14ac:dyDescent="0.25">
      <c r="AD6386" s="2" t="s">
        <v>19606</v>
      </c>
    </row>
    <row r="6387" spans="30:30" hidden="1" x14ac:dyDescent="0.25">
      <c r="AD6387" s="2" t="s">
        <v>19607</v>
      </c>
    </row>
    <row r="6388" spans="30:30" hidden="1" x14ac:dyDescent="0.25">
      <c r="AD6388" s="2" t="s">
        <v>19608</v>
      </c>
    </row>
    <row r="6389" spans="30:30" hidden="1" x14ac:dyDescent="0.25">
      <c r="AD6389" s="2" t="s">
        <v>19609</v>
      </c>
    </row>
    <row r="6390" spans="30:30" hidden="1" x14ac:dyDescent="0.25">
      <c r="AD6390" s="2" t="s">
        <v>19610</v>
      </c>
    </row>
    <row r="6391" spans="30:30" hidden="1" x14ac:dyDescent="0.25">
      <c r="AD6391" s="2" t="s">
        <v>19611</v>
      </c>
    </row>
    <row r="6392" spans="30:30" hidden="1" x14ac:dyDescent="0.25">
      <c r="AD6392" s="2" t="s">
        <v>19612</v>
      </c>
    </row>
    <row r="6393" spans="30:30" hidden="1" x14ac:dyDescent="0.25">
      <c r="AD6393" s="2" t="s">
        <v>19613</v>
      </c>
    </row>
    <row r="6394" spans="30:30" hidden="1" x14ac:dyDescent="0.25">
      <c r="AD6394" s="2" t="s">
        <v>19614</v>
      </c>
    </row>
    <row r="6395" spans="30:30" hidden="1" x14ac:dyDescent="0.25">
      <c r="AD6395" s="2" t="s">
        <v>19615</v>
      </c>
    </row>
    <row r="6396" spans="30:30" hidden="1" x14ac:dyDescent="0.25">
      <c r="AD6396" s="2" t="s">
        <v>19616</v>
      </c>
    </row>
    <row r="6397" spans="30:30" hidden="1" x14ac:dyDescent="0.25">
      <c r="AD6397" s="2" t="s">
        <v>19617</v>
      </c>
    </row>
    <row r="6398" spans="30:30" hidden="1" x14ac:dyDescent="0.25">
      <c r="AD6398" s="2" t="s">
        <v>19618</v>
      </c>
    </row>
    <row r="6399" spans="30:30" hidden="1" x14ac:dyDescent="0.25">
      <c r="AD6399" s="2" t="s">
        <v>19420</v>
      </c>
    </row>
    <row r="6400" spans="30:30" hidden="1" x14ac:dyDescent="0.25">
      <c r="AD6400" s="2" t="s">
        <v>19619</v>
      </c>
    </row>
    <row r="6401" spans="30:30" hidden="1" x14ac:dyDescent="0.25">
      <c r="AD6401" s="2" t="s">
        <v>19620</v>
      </c>
    </row>
    <row r="6402" spans="30:30" hidden="1" x14ac:dyDescent="0.25">
      <c r="AD6402" s="2" t="s">
        <v>19621</v>
      </c>
    </row>
    <row r="6403" spans="30:30" hidden="1" x14ac:dyDescent="0.25">
      <c r="AD6403" s="2" t="s">
        <v>19622</v>
      </c>
    </row>
    <row r="6404" spans="30:30" hidden="1" x14ac:dyDescent="0.25">
      <c r="AD6404" s="2" t="s">
        <v>9357</v>
      </c>
    </row>
    <row r="6405" spans="30:30" hidden="1" x14ac:dyDescent="0.25">
      <c r="AD6405" s="2" t="s">
        <v>19623</v>
      </c>
    </row>
    <row r="6406" spans="30:30" hidden="1" x14ac:dyDescent="0.25">
      <c r="AD6406" s="2" t="s">
        <v>19624</v>
      </c>
    </row>
    <row r="6407" spans="30:30" hidden="1" x14ac:dyDescent="0.25">
      <c r="AD6407" s="2" t="s">
        <v>19625</v>
      </c>
    </row>
    <row r="6408" spans="30:30" hidden="1" x14ac:dyDescent="0.25">
      <c r="AD6408" s="2" t="s">
        <v>19626</v>
      </c>
    </row>
    <row r="6409" spans="30:30" hidden="1" x14ac:dyDescent="0.25">
      <c r="AD6409" s="2" t="s">
        <v>19627</v>
      </c>
    </row>
    <row r="6410" spans="30:30" hidden="1" x14ac:dyDescent="0.25">
      <c r="AD6410" s="2" t="s">
        <v>19628</v>
      </c>
    </row>
    <row r="6411" spans="30:30" hidden="1" x14ac:dyDescent="0.25">
      <c r="AD6411" s="2" t="s">
        <v>19629</v>
      </c>
    </row>
    <row r="6412" spans="30:30" hidden="1" x14ac:dyDescent="0.25">
      <c r="AD6412" s="2" t="s">
        <v>19630</v>
      </c>
    </row>
    <row r="6413" spans="30:30" hidden="1" x14ac:dyDescent="0.25">
      <c r="AD6413" s="2" t="s">
        <v>19631</v>
      </c>
    </row>
    <row r="6414" spans="30:30" hidden="1" x14ac:dyDescent="0.25">
      <c r="AD6414" s="2" t="s">
        <v>19632</v>
      </c>
    </row>
    <row r="6415" spans="30:30" hidden="1" x14ac:dyDescent="0.25">
      <c r="AD6415" s="2" t="s">
        <v>19633</v>
      </c>
    </row>
    <row r="6416" spans="30:30" hidden="1" x14ac:dyDescent="0.25">
      <c r="AD6416" s="2" t="s">
        <v>19634</v>
      </c>
    </row>
    <row r="6417" spans="30:30" hidden="1" x14ac:dyDescent="0.25">
      <c r="AD6417" s="2" t="s">
        <v>19635</v>
      </c>
    </row>
    <row r="6418" spans="30:30" hidden="1" x14ac:dyDescent="0.25">
      <c r="AD6418" s="2" t="s">
        <v>19636</v>
      </c>
    </row>
    <row r="6419" spans="30:30" hidden="1" x14ac:dyDescent="0.25">
      <c r="AD6419" s="2" t="s">
        <v>19637</v>
      </c>
    </row>
    <row r="6420" spans="30:30" hidden="1" x14ac:dyDescent="0.25">
      <c r="AD6420" s="2" t="s">
        <v>19638</v>
      </c>
    </row>
    <row r="6421" spans="30:30" hidden="1" x14ac:dyDescent="0.25">
      <c r="AD6421" s="2" t="s">
        <v>19639</v>
      </c>
    </row>
    <row r="6422" spans="30:30" hidden="1" x14ac:dyDescent="0.25">
      <c r="AD6422" s="2" t="s">
        <v>19640</v>
      </c>
    </row>
    <row r="6423" spans="30:30" hidden="1" x14ac:dyDescent="0.25">
      <c r="AD6423" s="2" t="s">
        <v>19641</v>
      </c>
    </row>
    <row r="6424" spans="30:30" hidden="1" x14ac:dyDescent="0.25">
      <c r="AD6424" s="2" t="s">
        <v>19642</v>
      </c>
    </row>
    <row r="6425" spans="30:30" hidden="1" x14ac:dyDescent="0.25">
      <c r="AD6425" s="2" t="s">
        <v>19541</v>
      </c>
    </row>
    <row r="6426" spans="30:30" hidden="1" x14ac:dyDescent="0.25">
      <c r="AD6426" s="2" t="s">
        <v>19643</v>
      </c>
    </row>
    <row r="6427" spans="30:30" hidden="1" x14ac:dyDescent="0.25">
      <c r="AD6427" s="2" t="s">
        <v>19644</v>
      </c>
    </row>
    <row r="6428" spans="30:30" hidden="1" x14ac:dyDescent="0.25">
      <c r="AD6428" s="2" t="s">
        <v>19645</v>
      </c>
    </row>
    <row r="6429" spans="30:30" hidden="1" x14ac:dyDescent="0.25">
      <c r="AD6429" s="2" t="s">
        <v>19646</v>
      </c>
    </row>
    <row r="6430" spans="30:30" hidden="1" x14ac:dyDescent="0.25">
      <c r="AD6430" s="2" t="s">
        <v>19647</v>
      </c>
    </row>
    <row r="6431" spans="30:30" hidden="1" x14ac:dyDescent="0.25">
      <c r="AD6431" s="2" t="s">
        <v>9470</v>
      </c>
    </row>
    <row r="6432" spans="30:30" hidden="1" x14ac:dyDescent="0.25">
      <c r="AD6432" s="2" t="s">
        <v>19648</v>
      </c>
    </row>
    <row r="6433" spans="30:30" hidden="1" x14ac:dyDescent="0.25">
      <c r="AD6433" s="2" t="s">
        <v>19649</v>
      </c>
    </row>
    <row r="6434" spans="30:30" hidden="1" x14ac:dyDescent="0.25">
      <c r="AD6434" s="2" t="s">
        <v>19650</v>
      </c>
    </row>
    <row r="6435" spans="30:30" hidden="1" x14ac:dyDescent="0.25">
      <c r="AD6435" s="2" t="s">
        <v>19651</v>
      </c>
    </row>
    <row r="6436" spans="30:30" hidden="1" x14ac:dyDescent="0.25">
      <c r="AD6436" s="2" t="s">
        <v>19652</v>
      </c>
    </row>
    <row r="6437" spans="30:30" hidden="1" x14ac:dyDescent="0.25">
      <c r="AD6437" s="2" t="s">
        <v>19653</v>
      </c>
    </row>
    <row r="6438" spans="30:30" hidden="1" x14ac:dyDescent="0.25">
      <c r="AD6438" s="2" t="s">
        <v>19654</v>
      </c>
    </row>
    <row r="6439" spans="30:30" hidden="1" x14ac:dyDescent="0.25">
      <c r="AD6439" s="2" t="s">
        <v>9504</v>
      </c>
    </row>
    <row r="6440" spans="30:30" hidden="1" x14ac:dyDescent="0.25">
      <c r="AD6440" s="2" t="s">
        <v>19655</v>
      </c>
    </row>
    <row r="6441" spans="30:30" hidden="1" x14ac:dyDescent="0.25">
      <c r="AD6441" s="2" t="s">
        <v>19656</v>
      </c>
    </row>
    <row r="6442" spans="30:30" hidden="1" x14ac:dyDescent="0.25">
      <c r="AD6442" s="2" t="s">
        <v>9525</v>
      </c>
    </row>
    <row r="6443" spans="30:30" hidden="1" x14ac:dyDescent="0.25">
      <c r="AD6443" s="2" t="s">
        <v>19604</v>
      </c>
    </row>
    <row r="6444" spans="30:30" hidden="1" x14ac:dyDescent="0.25">
      <c r="AD6444" s="2" t="s">
        <v>19657</v>
      </c>
    </row>
    <row r="6445" spans="30:30" hidden="1" x14ac:dyDescent="0.25">
      <c r="AD6445" s="2" t="s">
        <v>19658</v>
      </c>
    </row>
    <row r="6446" spans="30:30" hidden="1" x14ac:dyDescent="0.25">
      <c r="AD6446" s="2" t="s">
        <v>19659</v>
      </c>
    </row>
    <row r="6447" spans="30:30" hidden="1" x14ac:dyDescent="0.25">
      <c r="AD6447" s="2" t="s">
        <v>19660</v>
      </c>
    </row>
    <row r="6448" spans="30:30" hidden="1" x14ac:dyDescent="0.25">
      <c r="AD6448" s="2" t="s">
        <v>19661</v>
      </c>
    </row>
    <row r="6449" spans="30:30" hidden="1" x14ac:dyDescent="0.25">
      <c r="AD6449" s="2" t="s">
        <v>19662</v>
      </c>
    </row>
    <row r="6450" spans="30:30" hidden="1" x14ac:dyDescent="0.25">
      <c r="AD6450" s="2" t="s">
        <v>19663</v>
      </c>
    </row>
    <row r="6451" spans="30:30" hidden="1" x14ac:dyDescent="0.25">
      <c r="AD6451" s="2" t="s">
        <v>19664</v>
      </c>
    </row>
    <row r="6452" spans="30:30" hidden="1" x14ac:dyDescent="0.25">
      <c r="AD6452" s="2" t="s">
        <v>19665</v>
      </c>
    </row>
    <row r="6453" spans="30:30" hidden="1" x14ac:dyDescent="0.25">
      <c r="AD6453" s="2" t="s">
        <v>19666</v>
      </c>
    </row>
    <row r="6454" spans="30:30" hidden="1" x14ac:dyDescent="0.25">
      <c r="AD6454" s="2" t="s">
        <v>19667</v>
      </c>
    </row>
    <row r="6455" spans="30:30" hidden="1" x14ac:dyDescent="0.25">
      <c r="AD6455" s="2" t="s">
        <v>9582</v>
      </c>
    </row>
    <row r="6456" spans="30:30" hidden="1" x14ac:dyDescent="0.25">
      <c r="AD6456" s="2" t="s">
        <v>19668</v>
      </c>
    </row>
    <row r="6457" spans="30:30" hidden="1" x14ac:dyDescent="0.25">
      <c r="AD6457" s="2" t="s">
        <v>19669</v>
      </c>
    </row>
    <row r="6458" spans="30:30" hidden="1" x14ac:dyDescent="0.25">
      <c r="AD6458" s="2" t="s">
        <v>19670</v>
      </c>
    </row>
    <row r="6459" spans="30:30" hidden="1" x14ac:dyDescent="0.25">
      <c r="AD6459" s="2" t="s">
        <v>19671</v>
      </c>
    </row>
    <row r="6460" spans="30:30" hidden="1" x14ac:dyDescent="0.25">
      <c r="AD6460" s="2" t="s">
        <v>19672</v>
      </c>
    </row>
    <row r="6461" spans="30:30" hidden="1" x14ac:dyDescent="0.25">
      <c r="AD6461" s="2" t="s">
        <v>19452</v>
      </c>
    </row>
    <row r="6462" spans="30:30" hidden="1" x14ac:dyDescent="0.25">
      <c r="AD6462" s="2" t="s">
        <v>19673</v>
      </c>
    </row>
    <row r="6463" spans="30:30" hidden="1" x14ac:dyDescent="0.25">
      <c r="AD6463" s="2" t="s">
        <v>19674</v>
      </c>
    </row>
    <row r="6464" spans="30:30" hidden="1" x14ac:dyDescent="0.25">
      <c r="AD6464" s="2" t="s">
        <v>19675</v>
      </c>
    </row>
    <row r="6465" spans="30:30" hidden="1" x14ac:dyDescent="0.25">
      <c r="AD6465" s="2" t="s">
        <v>19676</v>
      </c>
    </row>
    <row r="6466" spans="30:30" hidden="1" x14ac:dyDescent="0.25">
      <c r="AD6466" s="2" t="s">
        <v>19677</v>
      </c>
    </row>
    <row r="6467" spans="30:30" hidden="1" x14ac:dyDescent="0.25">
      <c r="AD6467" s="2" t="s">
        <v>19678</v>
      </c>
    </row>
    <row r="6468" spans="30:30" hidden="1" x14ac:dyDescent="0.25">
      <c r="AD6468" s="2" t="s">
        <v>19679</v>
      </c>
    </row>
    <row r="6469" spans="30:30" hidden="1" x14ac:dyDescent="0.25">
      <c r="AD6469" s="2" t="s">
        <v>19655</v>
      </c>
    </row>
    <row r="6470" spans="30:30" hidden="1" x14ac:dyDescent="0.25">
      <c r="AD6470" s="2" t="s">
        <v>19680</v>
      </c>
    </row>
    <row r="6471" spans="30:30" hidden="1" x14ac:dyDescent="0.25">
      <c r="AD6471" s="2" t="s">
        <v>19681</v>
      </c>
    </row>
    <row r="6472" spans="30:30" hidden="1" x14ac:dyDescent="0.25">
      <c r="AD6472" s="2" t="s">
        <v>9649</v>
      </c>
    </row>
    <row r="6473" spans="30:30" hidden="1" x14ac:dyDescent="0.25">
      <c r="AD6473" s="2" t="s">
        <v>19682</v>
      </c>
    </row>
    <row r="6474" spans="30:30" hidden="1" x14ac:dyDescent="0.25">
      <c r="AD6474" s="2" t="s">
        <v>19683</v>
      </c>
    </row>
    <row r="6475" spans="30:30" hidden="1" x14ac:dyDescent="0.25">
      <c r="AD6475" s="2" t="s">
        <v>19684</v>
      </c>
    </row>
    <row r="6476" spans="30:30" hidden="1" x14ac:dyDescent="0.25">
      <c r="AD6476" s="2" t="s">
        <v>19685</v>
      </c>
    </row>
    <row r="6477" spans="30:30" hidden="1" x14ac:dyDescent="0.25">
      <c r="AD6477" s="2" t="s">
        <v>19686</v>
      </c>
    </row>
    <row r="6478" spans="30:30" hidden="1" x14ac:dyDescent="0.25">
      <c r="AD6478" s="2" t="s">
        <v>9685</v>
      </c>
    </row>
    <row r="6479" spans="30:30" hidden="1" x14ac:dyDescent="0.25">
      <c r="AD6479" s="2" t="s">
        <v>19687</v>
      </c>
    </row>
    <row r="6480" spans="30:30" hidden="1" x14ac:dyDescent="0.25">
      <c r="AD6480" s="2" t="s">
        <v>19688</v>
      </c>
    </row>
    <row r="6481" spans="30:30" hidden="1" x14ac:dyDescent="0.25">
      <c r="AD6481" s="2" t="s">
        <v>19689</v>
      </c>
    </row>
    <row r="6482" spans="30:30" hidden="1" x14ac:dyDescent="0.25">
      <c r="AD6482" s="2" t="s">
        <v>9704</v>
      </c>
    </row>
    <row r="6483" spans="30:30" hidden="1" x14ac:dyDescent="0.25">
      <c r="AD6483" s="2" t="s">
        <v>19690</v>
      </c>
    </row>
    <row r="6484" spans="30:30" hidden="1" x14ac:dyDescent="0.25">
      <c r="AD6484" s="2" t="s">
        <v>9714</v>
      </c>
    </row>
    <row r="6485" spans="30:30" hidden="1" x14ac:dyDescent="0.25">
      <c r="AD6485" s="2" t="s">
        <v>19691</v>
      </c>
    </row>
    <row r="6486" spans="30:30" hidden="1" x14ac:dyDescent="0.25">
      <c r="AD6486" s="2" t="s">
        <v>19692</v>
      </c>
    </row>
    <row r="6487" spans="30:30" hidden="1" x14ac:dyDescent="0.25">
      <c r="AD6487" s="2" t="s">
        <v>19693</v>
      </c>
    </row>
    <row r="6488" spans="30:30" hidden="1" x14ac:dyDescent="0.25">
      <c r="AD6488" s="2" t="s">
        <v>19450</v>
      </c>
    </row>
    <row r="6489" spans="30:30" hidden="1" x14ac:dyDescent="0.25">
      <c r="AD6489" s="2" t="s">
        <v>19422</v>
      </c>
    </row>
    <row r="6490" spans="30:30" hidden="1" x14ac:dyDescent="0.25">
      <c r="AD6490" s="2" t="s">
        <v>19694</v>
      </c>
    </row>
    <row r="6491" spans="30:30" hidden="1" x14ac:dyDescent="0.25">
      <c r="AD6491" s="2" t="s">
        <v>19695</v>
      </c>
    </row>
    <row r="6492" spans="30:30" hidden="1" x14ac:dyDescent="0.25">
      <c r="AD6492" s="2" t="s">
        <v>19696</v>
      </c>
    </row>
    <row r="6493" spans="30:30" hidden="1" x14ac:dyDescent="0.25">
      <c r="AD6493" s="2" t="s">
        <v>19697</v>
      </c>
    </row>
    <row r="6494" spans="30:30" hidden="1" x14ac:dyDescent="0.25">
      <c r="AD6494" s="2" t="s">
        <v>19698</v>
      </c>
    </row>
    <row r="6495" spans="30:30" hidden="1" x14ac:dyDescent="0.25">
      <c r="AD6495" s="2" t="s">
        <v>19699</v>
      </c>
    </row>
    <row r="6496" spans="30:30" hidden="1" x14ac:dyDescent="0.25">
      <c r="AD6496" s="2" t="s">
        <v>19700</v>
      </c>
    </row>
    <row r="6497" spans="30:30" hidden="1" x14ac:dyDescent="0.25">
      <c r="AD6497" s="2" t="s">
        <v>9760</v>
      </c>
    </row>
    <row r="6498" spans="30:30" hidden="1" x14ac:dyDescent="0.25">
      <c r="AD6498" s="2" t="s">
        <v>9779</v>
      </c>
    </row>
    <row r="6499" spans="30:30" hidden="1" x14ac:dyDescent="0.25">
      <c r="AD6499" s="2" t="s">
        <v>19701</v>
      </c>
    </row>
    <row r="6500" spans="30:30" hidden="1" x14ac:dyDescent="0.25">
      <c r="AD6500" s="2" t="s">
        <v>19702</v>
      </c>
    </row>
    <row r="6501" spans="30:30" x14ac:dyDescent="0.25">
      <c r="AD6501" s="2" t="s">
        <v>34</v>
      </c>
    </row>
    <row r="6502" spans="30:30" x14ac:dyDescent="0.25">
      <c r="AD6502" s="2" t="s">
        <v>34</v>
      </c>
    </row>
    <row r="6503" spans="30:30" x14ac:dyDescent="0.25">
      <c r="AD6503" s="2" t="s">
        <v>34</v>
      </c>
    </row>
    <row r="6504" spans="30:30" x14ac:dyDescent="0.25">
      <c r="AD6504" s="2" t="s">
        <v>34</v>
      </c>
    </row>
    <row r="6505" spans="30:30" x14ac:dyDescent="0.25">
      <c r="AD6505" s="2" t="s">
        <v>34</v>
      </c>
    </row>
    <row r="6506" spans="30:30" x14ac:dyDescent="0.25">
      <c r="AD6506" s="2" t="s">
        <v>34</v>
      </c>
    </row>
    <row r="6507" spans="30:30" x14ac:dyDescent="0.25">
      <c r="AD6507" s="2" t="s">
        <v>34</v>
      </c>
    </row>
    <row r="6508" spans="30:30" x14ac:dyDescent="0.25">
      <c r="AD6508" s="2" t="s">
        <v>34</v>
      </c>
    </row>
    <row r="6509" spans="30:30" x14ac:dyDescent="0.25">
      <c r="AD6509" s="2" t="s">
        <v>34</v>
      </c>
    </row>
    <row r="6510" spans="30:30" x14ac:dyDescent="0.25">
      <c r="AD6510" s="2" t="s">
        <v>34</v>
      </c>
    </row>
    <row r="6511" spans="30:30" x14ac:dyDescent="0.25">
      <c r="AD6511" s="2" t="s">
        <v>34</v>
      </c>
    </row>
    <row r="6512" spans="30:30" x14ac:dyDescent="0.25">
      <c r="AD6512" s="2" t="s">
        <v>34</v>
      </c>
    </row>
    <row r="6513" spans="30:30" x14ac:dyDescent="0.25">
      <c r="AD6513" s="2" t="s">
        <v>34</v>
      </c>
    </row>
    <row r="6514" spans="30:30" x14ac:dyDescent="0.25">
      <c r="AD6514" s="2" t="s">
        <v>34</v>
      </c>
    </row>
    <row r="6515" spans="30:30" x14ac:dyDescent="0.25">
      <c r="AD6515" s="2" t="s">
        <v>34</v>
      </c>
    </row>
    <row r="6516" spans="30:30" x14ac:dyDescent="0.25">
      <c r="AD6516" s="2" t="s">
        <v>34</v>
      </c>
    </row>
    <row r="6517" spans="30:30" x14ac:dyDescent="0.25">
      <c r="AD6517" s="2" t="s">
        <v>34</v>
      </c>
    </row>
    <row r="6518" spans="30:30" x14ac:dyDescent="0.25">
      <c r="AD6518" s="2" t="s">
        <v>34</v>
      </c>
    </row>
    <row r="6519" spans="30:30" x14ac:dyDescent="0.25">
      <c r="AD6519" s="2" t="s">
        <v>34</v>
      </c>
    </row>
    <row r="6520" spans="30:30" x14ac:dyDescent="0.25">
      <c r="AD6520" s="2" t="s">
        <v>34</v>
      </c>
    </row>
    <row r="6521" spans="30:30" x14ac:dyDescent="0.25">
      <c r="AD6521" s="2" t="s">
        <v>34</v>
      </c>
    </row>
    <row r="6522" spans="30:30" x14ac:dyDescent="0.25">
      <c r="AD6522" s="2" t="s">
        <v>34</v>
      </c>
    </row>
    <row r="6523" spans="30:30" x14ac:dyDescent="0.25">
      <c r="AD6523" s="2" t="s">
        <v>34</v>
      </c>
    </row>
    <row r="6524" spans="30:30" x14ac:dyDescent="0.25">
      <c r="AD6524" s="2" t="s">
        <v>34</v>
      </c>
    </row>
    <row r="6525" spans="30:30" x14ac:dyDescent="0.25">
      <c r="AD6525" s="2" t="s">
        <v>34</v>
      </c>
    </row>
    <row r="6526" spans="30:30" x14ac:dyDescent="0.25">
      <c r="AD6526" s="2" t="s">
        <v>34</v>
      </c>
    </row>
    <row r="6527" spans="30:30" x14ac:dyDescent="0.25">
      <c r="AD6527" s="2" t="s">
        <v>34</v>
      </c>
    </row>
    <row r="6528" spans="30:30" x14ac:dyDescent="0.25">
      <c r="AD6528" s="2" t="s">
        <v>34</v>
      </c>
    </row>
    <row r="6529" spans="30:30" x14ac:dyDescent="0.25">
      <c r="AD6529" s="2" t="s">
        <v>34</v>
      </c>
    </row>
    <row r="6530" spans="30:30" x14ac:dyDescent="0.25">
      <c r="AD6530" s="2" t="s">
        <v>34</v>
      </c>
    </row>
    <row r="6531" spans="30:30" x14ac:dyDescent="0.25">
      <c r="AD6531" s="2" t="s">
        <v>34</v>
      </c>
    </row>
    <row r="6532" spans="30:30" x14ac:dyDescent="0.25">
      <c r="AD6532" s="2" t="s">
        <v>34</v>
      </c>
    </row>
    <row r="6533" spans="30:30" x14ac:dyDescent="0.25">
      <c r="AD6533" s="2" t="s">
        <v>34</v>
      </c>
    </row>
    <row r="6534" spans="30:30" x14ac:dyDescent="0.25">
      <c r="AD6534" s="2" t="s">
        <v>34</v>
      </c>
    </row>
    <row r="6535" spans="30:30" x14ac:dyDescent="0.25">
      <c r="AD6535" s="2" t="s">
        <v>34</v>
      </c>
    </row>
    <row r="6536" spans="30:30" x14ac:dyDescent="0.25">
      <c r="AD6536" s="2" t="s">
        <v>34</v>
      </c>
    </row>
    <row r="6537" spans="30:30" x14ac:dyDescent="0.25">
      <c r="AD6537" s="2" t="s">
        <v>34</v>
      </c>
    </row>
    <row r="6538" spans="30:30" x14ac:dyDescent="0.25">
      <c r="AD6538" s="2" t="s">
        <v>34</v>
      </c>
    </row>
    <row r="6539" spans="30:30" x14ac:dyDescent="0.25">
      <c r="AD6539" s="2" t="s">
        <v>34</v>
      </c>
    </row>
    <row r="6540" spans="30:30" x14ac:dyDescent="0.25">
      <c r="AD6540" s="2" t="s">
        <v>34</v>
      </c>
    </row>
    <row r="6541" spans="30:30" x14ac:dyDescent="0.25">
      <c r="AD6541" s="2" t="s">
        <v>34</v>
      </c>
    </row>
    <row r="6542" spans="30:30" x14ac:dyDescent="0.25">
      <c r="AD6542" s="2" t="s">
        <v>34</v>
      </c>
    </row>
    <row r="6543" spans="30:30" x14ac:dyDescent="0.25">
      <c r="AD6543" s="2" t="s">
        <v>34</v>
      </c>
    </row>
    <row r="6544" spans="30:30" x14ac:dyDescent="0.25">
      <c r="AD6544" s="2" t="s">
        <v>34</v>
      </c>
    </row>
    <row r="6545" spans="30:30" x14ac:dyDescent="0.25">
      <c r="AD6545" s="2" t="s">
        <v>34</v>
      </c>
    </row>
    <row r="6546" spans="30:30" x14ac:dyDescent="0.25">
      <c r="AD6546" s="2" t="s">
        <v>34</v>
      </c>
    </row>
    <row r="6547" spans="30:30" x14ac:dyDescent="0.25">
      <c r="AD6547" s="2" t="s">
        <v>34</v>
      </c>
    </row>
    <row r="6548" spans="30:30" x14ac:dyDescent="0.25">
      <c r="AD6548" s="2" t="s">
        <v>34</v>
      </c>
    </row>
    <row r="6549" spans="30:30" x14ac:dyDescent="0.25">
      <c r="AD6549" s="2" t="s">
        <v>34</v>
      </c>
    </row>
    <row r="6550" spans="30:30" x14ac:dyDescent="0.25">
      <c r="AD6550" s="2" t="s">
        <v>34</v>
      </c>
    </row>
    <row r="6551" spans="30:30" x14ac:dyDescent="0.25">
      <c r="AD6551" s="2" t="s">
        <v>34</v>
      </c>
    </row>
    <row r="6552" spans="30:30" x14ac:dyDescent="0.25">
      <c r="AD6552" s="2" t="s">
        <v>34</v>
      </c>
    </row>
    <row r="6553" spans="30:30" x14ac:dyDescent="0.25">
      <c r="AD6553" s="2" t="s">
        <v>34</v>
      </c>
    </row>
    <row r="6554" spans="30:30" x14ac:dyDescent="0.25">
      <c r="AD6554" s="2" t="s">
        <v>34</v>
      </c>
    </row>
    <row r="6555" spans="30:30" x14ac:dyDescent="0.25">
      <c r="AD6555" s="2" t="s">
        <v>34</v>
      </c>
    </row>
    <row r="6556" spans="30:30" x14ac:dyDescent="0.25">
      <c r="AD6556" s="2" t="s">
        <v>34</v>
      </c>
    </row>
    <row r="6557" spans="30:30" x14ac:dyDescent="0.25">
      <c r="AD6557" s="2" t="s">
        <v>34</v>
      </c>
    </row>
    <row r="6558" spans="30:30" x14ac:dyDescent="0.25">
      <c r="AD6558" s="2" t="s">
        <v>34</v>
      </c>
    </row>
    <row r="6559" spans="30:30" x14ac:dyDescent="0.25">
      <c r="AD6559" s="2" t="s">
        <v>34</v>
      </c>
    </row>
    <row r="6560" spans="30:30" x14ac:dyDescent="0.25">
      <c r="AD6560" s="2" t="s">
        <v>34</v>
      </c>
    </row>
    <row r="6561" spans="30:30" x14ac:dyDescent="0.25">
      <c r="AD6561" s="2" t="s">
        <v>34</v>
      </c>
    </row>
    <row r="6562" spans="30:30" x14ac:dyDescent="0.25">
      <c r="AD6562" s="2" t="s">
        <v>34</v>
      </c>
    </row>
    <row r="6563" spans="30:30" x14ac:dyDescent="0.25">
      <c r="AD6563" s="2" t="s">
        <v>34</v>
      </c>
    </row>
    <row r="6564" spans="30:30" x14ac:dyDescent="0.25">
      <c r="AD6564" s="2" t="s">
        <v>34</v>
      </c>
    </row>
    <row r="6565" spans="30:30" x14ac:dyDescent="0.25">
      <c r="AD6565" s="2" t="s">
        <v>34</v>
      </c>
    </row>
    <row r="6566" spans="30:30" x14ac:dyDescent="0.25">
      <c r="AD6566" s="2" t="s">
        <v>34</v>
      </c>
    </row>
    <row r="6567" spans="30:30" x14ac:dyDescent="0.25">
      <c r="AD6567" s="2" t="s">
        <v>34</v>
      </c>
    </row>
    <row r="6568" spans="30:30" x14ac:dyDescent="0.25">
      <c r="AD6568" s="2" t="s">
        <v>34</v>
      </c>
    </row>
    <row r="6569" spans="30:30" x14ac:dyDescent="0.25">
      <c r="AD6569" s="2" t="s">
        <v>34</v>
      </c>
    </row>
    <row r="6570" spans="30:30" x14ac:dyDescent="0.25">
      <c r="AD6570" s="2" t="s">
        <v>34</v>
      </c>
    </row>
    <row r="6571" spans="30:30" x14ac:dyDescent="0.25">
      <c r="AD6571" s="2" t="s">
        <v>34</v>
      </c>
    </row>
    <row r="6572" spans="30:30" x14ac:dyDescent="0.25">
      <c r="AD6572" s="2" t="s">
        <v>34</v>
      </c>
    </row>
    <row r="6573" spans="30:30" x14ac:dyDescent="0.25">
      <c r="AD6573" s="2" t="s">
        <v>34</v>
      </c>
    </row>
    <row r="6574" spans="30:30" x14ac:dyDescent="0.25">
      <c r="AD6574" s="2" t="s">
        <v>34</v>
      </c>
    </row>
    <row r="6575" spans="30:30" x14ac:dyDescent="0.25">
      <c r="AD6575" s="2" t="s">
        <v>34</v>
      </c>
    </row>
    <row r="6576" spans="30:30" x14ac:dyDescent="0.25">
      <c r="AD6576" s="2" t="s">
        <v>34</v>
      </c>
    </row>
    <row r="6577" spans="30:30" x14ac:dyDescent="0.25">
      <c r="AD6577" s="2" t="s">
        <v>34</v>
      </c>
    </row>
    <row r="6578" spans="30:30" x14ac:dyDescent="0.25">
      <c r="AD6578" s="2" t="s">
        <v>34</v>
      </c>
    </row>
    <row r="6579" spans="30:30" x14ac:dyDescent="0.25">
      <c r="AD6579" s="2" t="s">
        <v>34</v>
      </c>
    </row>
    <row r="6580" spans="30:30" x14ac:dyDescent="0.25">
      <c r="AD6580" s="2" t="s">
        <v>34</v>
      </c>
    </row>
    <row r="6581" spans="30:30" x14ac:dyDescent="0.25">
      <c r="AD6581" s="2" t="s">
        <v>34</v>
      </c>
    </row>
    <row r="6582" spans="30:30" x14ac:dyDescent="0.25">
      <c r="AD6582" s="2" t="s">
        <v>34</v>
      </c>
    </row>
    <row r="6583" spans="30:30" x14ac:dyDescent="0.25">
      <c r="AD6583" s="2" t="s">
        <v>34</v>
      </c>
    </row>
    <row r="6584" spans="30:30" x14ac:dyDescent="0.25">
      <c r="AD6584" s="2" t="s">
        <v>34</v>
      </c>
    </row>
    <row r="6585" spans="30:30" x14ac:dyDescent="0.25">
      <c r="AD6585" s="2" t="s">
        <v>34</v>
      </c>
    </row>
    <row r="6586" spans="30:30" x14ac:dyDescent="0.25">
      <c r="AD6586" s="2" t="s">
        <v>34</v>
      </c>
    </row>
    <row r="6587" spans="30:30" x14ac:dyDescent="0.25">
      <c r="AD6587" s="2" t="s">
        <v>34</v>
      </c>
    </row>
    <row r="6588" spans="30:30" x14ac:dyDescent="0.25">
      <c r="AD6588" s="2" t="s">
        <v>34</v>
      </c>
    </row>
    <row r="6589" spans="30:30" x14ac:dyDescent="0.25">
      <c r="AD6589" s="2" t="s">
        <v>34</v>
      </c>
    </row>
    <row r="6590" spans="30:30" x14ac:dyDescent="0.25">
      <c r="AD6590" s="2" t="s">
        <v>34</v>
      </c>
    </row>
    <row r="6591" spans="30:30" x14ac:dyDescent="0.25">
      <c r="AD6591" s="2" t="s">
        <v>34</v>
      </c>
    </row>
    <row r="6592" spans="30:30" x14ac:dyDescent="0.25">
      <c r="AD6592" s="2" t="s">
        <v>34</v>
      </c>
    </row>
    <row r="6593" spans="30:30" x14ac:dyDescent="0.25">
      <c r="AD6593" s="2" t="s">
        <v>34</v>
      </c>
    </row>
    <row r="6594" spans="30:30" x14ac:dyDescent="0.25">
      <c r="AD6594" s="2" t="s">
        <v>34</v>
      </c>
    </row>
    <row r="6595" spans="30:30" x14ac:dyDescent="0.25">
      <c r="AD6595" s="2" t="s">
        <v>34</v>
      </c>
    </row>
    <row r="6596" spans="30:30" x14ac:dyDescent="0.25">
      <c r="AD6596" s="2" t="s">
        <v>34</v>
      </c>
    </row>
    <row r="6597" spans="30:30" x14ac:dyDescent="0.25">
      <c r="AD6597" s="2" t="s">
        <v>34</v>
      </c>
    </row>
    <row r="6598" spans="30:30" x14ac:dyDescent="0.25">
      <c r="AD6598" s="2" t="s">
        <v>34</v>
      </c>
    </row>
    <row r="6599" spans="30:30" x14ac:dyDescent="0.25">
      <c r="AD6599" s="2" t="s">
        <v>34</v>
      </c>
    </row>
    <row r="6600" spans="30:30" x14ac:dyDescent="0.25">
      <c r="AD6600" s="2" t="s">
        <v>34</v>
      </c>
    </row>
    <row r="6601" spans="30:30" x14ac:dyDescent="0.25">
      <c r="AD6601" s="2" t="s">
        <v>34</v>
      </c>
    </row>
    <row r="6602" spans="30:30" x14ac:dyDescent="0.25">
      <c r="AD6602" s="2" t="s">
        <v>34</v>
      </c>
    </row>
    <row r="6603" spans="30:30" x14ac:dyDescent="0.25">
      <c r="AD6603" s="2" t="s">
        <v>34</v>
      </c>
    </row>
    <row r="6604" spans="30:30" x14ac:dyDescent="0.25">
      <c r="AD6604" s="2" t="s">
        <v>34</v>
      </c>
    </row>
    <row r="6605" spans="30:30" x14ac:dyDescent="0.25">
      <c r="AD6605" s="2" t="s">
        <v>34</v>
      </c>
    </row>
    <row r="6606" spans="30:30" x14ac:dyDescent="0.25">
      <c r="AD6606" s="2" t="s">
        <v>34</v>
      </c>
    </row>
    <row r="6607" spans="30:30" x14ac:dyDescent="0.25">
      <c r="AD6607" s="2" t="s">
        <v>34</v>
      </c>
    </row>
    <row r="6608" spans="30:30" x14ac:dyDescent="0.25">
      <c r="AD6608" s="2" t="s">
        <v>34</v>
      </c>
    </row>
    <row r="6609" spans="30:30" x14ac:dyDescent="0.25">
      <c r="AD6609" s="2" t="s">
        <v>34</v>
      </c>
    </row>
    <row r="6610" spans="30:30" x14ac:dyDescent="0.25">
      <c r="AD6610" s="2" t="s">
        <v>34</v>
      </c>
    </row>
    <row r="6611" spans="30:30" x14ac:dyDescent="0.25">
      <c r="AD6611" s="2" t="s">
        <v>34</v>
      </c>
    </row>
    <row r="6612" spans="30:30" x14ac:dyDescent="0.25">
      <c r="AD6612" s="2" t="s">
        <v>34</v>
      </c>
    </row>
    <row r="6613" spans="30:30" x14ac:dyDescent="0.25">
      <c r="AD6613" s="2" t="s">
        <v>34</v>
      </c>
    </row>
    <row r="6614" spans="30:30" x14ac:dyDescent="0.25">
      <c r="AD6614" s="2" t="s">
        <v>34</v>
      </c>
    </row>
    <row r="6615" spans="30:30" x14ac:dyDescent="0.25">
      <c r="AD6615" s="2" t="s">
        <v>34</v>
      </c>
    </row>
    <row r="6616" spans="30:30" x14ac:dyDescent="0.25">
      <c r="AD6616" s="2" t="s">
        <v>34</v>
      </c>
    </row>
    <row r="6617" spans="30:30" x14ac:dyDescent="0.25">
      <c r="AD6617" s="2" t="s">
        <v>34</v>
      </c>
    </row>
    <row r="6618" spans="30:30" x14ac:dyDescent="0.25">
      <c r="AD6618" s="2" t="s">
        <v>34</v>
      </c>
    </row>
    <row r="6619" spans="30:30" x14ac:dyDescent="0.25">
      <c r="AD6619" s="2" t="s">
        <v>34</v>
      </c>
    </row>
    <row r="6620" spans="30:30" x14ac:dyDescent="0.25">
      <c r="AD6620" s="2" t="s">
        <v>34</v>
      </c>
    </row>
    <row r="6621" spans="30:30" x14ac:dyDescent="0.25">
      <c r="AD6621" s="2" t="s">
        <v>34</v>
      </c>
    </row>
    <row r="6622" spans="30:30" x14ac:dyDescent="0.25">
      <c r="AD6622" s="2" t="s">
        <v>34</v>
      </c>
    </row>
    <row r="6623" spans="30:30" x14ac:dyDescent="0.25">
      <c r="AD6623" s="2" t="s">
        <v>34</v>
      </c>
    </row>
    <row r="6624" spans="30:30" x14ac:dyDescent="0.25">
      <c r="AD6624" s="2" t="s">
        <v>34</v>
      </c>
    </row>
    <row r="6625" spans="30:30" x14ac:dyDescent="0.25">
      <c r="AD6625" s="2" t="s">
        <v>34</v>
      </c>
    </row>
    <row r="6626" spans="30:30" x14ac:dyDescent="0.25">
      <c r="AD6626" s="2" t="s">
        <v>34</v>
      </c>
    </row>
    <row r="6627" spans="30:30" x14ac:dyDescent="0.25">
      <c r="AD6627" s="2" t="s">
        <v>34</v>
      </c>
    </row>
    <row r="6628" spans="30:30" x14ac:dyDescent="0.25">
      <c r="AD6628" s="2" t="s">
        <v>34</v>
      </c>
    </row>
    <row r="6629" spans="30:30" x14ac:dyDescent="0.25">
      <c r="AD6629" s="2" t="s">
        <v>34</v>
      </c>
    </row>
    <row r="6630" spans="30:30" x14ac:dyDescent="0.25">
      <c r="AD6630" s="2" t="s">
        <v>34</v>
      </c>
    </row>
    <row r="6631" spans="30:30" x14ac:dyDescent="0.25">
      <c r="AD6631" s="2" t="s">
        <v>34</v>
      </c>
    </row>
    <row r="6632" spans="30:30" x14ac:dyDescent="0.25">
      <c r="AD6632" s="2" t="s">
        <v>34</v>
      </c>
    </row>
    <row r="6633" spans="30:30" x14ac:dyDescent="0.25">
      <c r="AD6633" s="2" t="s">
        <v>34</v>
      </c>
    </row>
    <row r="6634" spans="30:30" x14ac:dyDescent="0.25">
      <c r="AD6634" s="2" t="s">
        <v>34</v>
      </c>
    </row>
    <row r="6635" spans="30:30" x14ac:dyDescent="0.25">
      <c r="AD6635" s="2" t="s">
        <v>34</v>
      </c>
    </row>
    <row r="6636" spans="30:30" x14ac:dyDescent="0.25">
      <c r="AD6636" s="2" t="s">
        <v>34</v>
      </c>
    </row>
    <row r="6637" spans="30:30" x14ac:dyDescent="0.25">
      <c r="AD6637" s="2" t="s">
        <v>34</v>
      </c>
    </row>
    <row r="6638" spans="30:30" x14ac:dyDescent="0.25">
      <c r="AD6638" s="2" t="s">
        <v>34</v>
      </c>
    </row>
    <row r="6639" spans="30:30" x14ac:dyDescent="0.25">
      <c r="AD6639" s="2" t="s">
        <v>34</v>
      </c>
    </row>
    <row r="6640" spans="30:30" x14ac:dyDescent="0.25">
      <c r="AD6640" s="2" t="s">
        <v>34</v>
      </c>
    </row>
    <row r="6641" spans="30:30" x14ac:dyDescent="0.25">
      <c r="AD6641" s="2" t="s">
        <v>34</v>
      </c>
    </row>
    <row r="6642" spans="30:30" x14ac:dyDescent="0.25">
      <c r="AD6642" s="2" t="s">
        <v>34</v>
      </c>
    </row>
    <row r="6643" spans="30:30" x14ac:dyDescent="0.25">
      <c r="AD6643" s="2" t="s">
        <v>34</v>
      </c>
    </row>
    <row r="6644" spans="30:30" x14ac:dyDescent="0.25">
      <c r="AD6644" s="2" t="s">
        <v>34</v>
      </c>
    </row>
    <row r="6645" spans="30:30" x14ac:dyDescent="0.25">
      <c r="AD6645" s="2" t="s">
        <v>34</v>
      </c>
    </row>
    <row r="6646" spans="30:30" x14ac:dyDescent="0.25">
      <c r="AD6646" s="2" t="s">
        <v>34</v>
      </c>
    </row>
    <row r="6647" spans="30:30" x14ac:dyDescent="0.25">
      <c r="AD6647" s="2" t="s">
        <v>34</v>
      </c>
    </row>
    <row r="6648" spans="30:30" x14ac:dyDescent="0.25">
      <c r="AD6648" s="2" t="s">
        <v>34</v>
      </c>
    </row>
    <row r="6649" spans="30:30" x14ac:dyDescent="0.25">
      <c r="AD6649" s="2" t="s">
        <v>34</v>
      </c>
    </row>
    <row r="6650" spans="30:30" x14ac:dyDescent="0.25">
      <c r="AD6650" s="2" t="s">
        <v>34</v>
      </c>
    </row>
    <row r="6651" spans="30:30" x14ac:dyDescent="0.25">
      <c r="AD6651" s="2" t="s">
        <v>34</v>
      </c>
    </row>
    <row r="6652" spans="30:30" x14ac:dyDescent="0.25">
      <c r="AD6652" s="2" t="s">
        <v>34</v>
      </c>
    </row>
    <row r="6653" spans="30:30" x14ac:dyDescent="0.25">
      <c r="AD6653" s="2" t="s">
        <v>34</v>
      </c>
    </row>
    <row r="6654" spans="30:30" x14ac:dyDescent="0.25">
      <c r="AD6654" s="2" t="s">
        <v>34</v>
      </c>
    </row>
    <row r="6655" spans="30:30" x14ac:dyDescent="0.25">
      <c r="AD6655" s="2" t="s">
        <v>34</v>
      </c>
    </row>
    <row r="6656" spans="30:30" x14ac:dyDescent="0.25">
      <c r="AD6656" s="2" t="s">
        <v>34</v>
      </c>
    </row>
    <row r="6657" spans="30:30" x14ac:dyDescent="0.25">
      <c r="AD6657" s="2" t="s">
        <v>34</v>
      </c>
    </row>
    <row r="6658" spans="30:30" x14ac:dyDescent="0.25">
      <c r="AD6658" s="2" t="s">
        <v>34</v>
      </c>
    </row>
    <row r="6659" spans="30:30" x14ac:dyDescent="0.25">
      <c r="AD6659" s="2" t="s">
        <v>34</v>
      </c>
    </row>
    <row r="6660" spans="30:30" x14ac:dyDescent="0.25">
      <c r="AD6660" s="2" t="s">
        <v>34</v>
      </c>
    </row>
    <row r="6661" spans="30:30" x14ac:dyDescent="0.25">
      <c r="AD6661" s="2" t="s">
        <v>34</v>
      </c>
    </row>
    <row r="6662" spans="30:30" x14ac:dyDescent="0.25">
      <c r="AD6662" s="2" t="s">
        <v>34</v>
      </c>
    </row>
    <row r="6663" spans="30:30" x14ac:dyDescent="0.25">
      <c r="AD6663" s="2" t="s">
        <v>34</v>
      </c>
    </row>
    <row r="6664" spans="30:30" x14ac:dyDescent="0.25">
      <c r="AD6664" s="2" t="s">
        <v>34</v>
      </c>
    </row>
    <row r="6665" spans="30:30" x14ac:dyDescent="0.25">
      <c r="AD6665" s="2" t="s">
        <v>34</v>
      </c>
    </row>
    <row r="6666" spans="30:30" x14ac:dyDescent="0.25">
      <c r="AD6666" s="2" t="s">
        <v>34</v>
      </c>
    </row>
    <row r="6667" spans="30:30" x14ac:dyDescent="0.25">
      <c r="AD6667" s="2" t="s">
        <v>34</v>
      </c>
    </row>
    <row r="6668" spans="30:30" x14ac:dyDescent="0.25">
      <c r="AD6668" s="2" t="s">
        <v>34</v>
      </c>
    </row>
    <row r="6669" spans="30:30" x14ac:dyDescent="0.25">
      <c r="AD6669" s="2" t="s">
        <v>34</v>
      </c>
    </row>
    <row r="6670" spans="30:30" x14ac:dyDescent="0.25">
      <c r="AD6670" s="2" t="s">
        <v>34</v>
      </c>
    </row>
    <row r="6671" spans="30:30" x14ac:dyDescent="0.25">
      <c r="AD6671" s="2" t="s">
        <v>34</v>
      </c>
    </row>
    <row r="6672" spans="30:30" x14ac:dyDescent="0.25">
      <c r="AD6672" s="2" t="s">
        <v>34</v>
      </c>
    </row>
    <row r="6673" spans="30:30" x14ac:dyDescent="0.25">
      <c r="AD6673" s="2" t="s">
        <v>34</v>
      </c>
    </row>
    <row r="6674" spans="30:30" x14ac:dyDescent="0.25">
      <c r="AD6674" s="2" t="s">
        <v>34</v>
      </c>
    </row>
    <row r="6675" spans="30:30" x14ac:dyDescent="0.25">
      <c r="AD6675" s="2" t="s">
        <v>34</v>
      </c>
    </row>
    <row r="6676" spans="30:30" x14ac:dyDescent="0.25">
      <c r="AD6676" s="2" t="s">
        <v>34</v>
      </c>
    </row>
    <row r="6677" spans="30:30" x14ac:dyDescent="0.25">
      <c r="AD6677" s="2" t="s">
        <v>34</v>
      </c>
    </row>
    <row r="6678" spans="30:30" x14ac:dyDescent="0.25">
      <c r="AD6678" s="2" t="s">
        <v>34</v>
      </c>
    </row>
    <row r="6679" spans="30:30" x14ac:dyDescent="0.25">
      <c r="AD6679" s="2" t="s">
        <v>34</v>
      </c>
    </row>
    <row r="6680" spans="30:30" x14ac:dyDescent="0.25">
      <c r="AD6680" s="2" t="s">
        <v>34</v>
      </c>
    </row>
    <row r="6681" spans="30:30" x14ac:dyDescent="0.25">
      <c r="AD6681" s="2" t="s">
        <v>34</v>
      </c>
    </row>
    <row r="6682" spans="30:30" x14ac:dyDescent="0.25">
      <c r="AD6682" s="2" t="s">
        <v>34</v>
      </c>
    </row>
    <row r="6683" spans="30:30" x14ac:dyDescent="0.25">
      <c r="AD6683" s="2" t="s">
        <v>34</v>
      </c>
    </row>
    <row r="6684" spans="30:30" x14ac:dyDescent="0.25">
      <c r="AD6684" s="2" t="s">
        <v>34</v>
      </c>
    </row>
    <row r="6685" spans="30:30" x14ac:dyDescent="0.25">
      <c r="AD6685" s="2" t="s">
        <v>34</v>
      </c>
    </row>
    <row r="6686" spans="30:30" x14ac:dyDescent="0.25">
      <c r="AD6686" s="2" t="s">
        <v>34</v>
      </c>
    </row>
    <row r="6687" spans="30:30" x14ac:dyDescent="0.25">
      <c r="AD6687" s="2" t="s">
        <v>34</v>
      </c>
    </row>
    <row r="6688" spans="30:30" x14ac:dyDescent="0.25">
      <c r="AD6688" s="2" t="s">
        <v>34</v>
      </c>
    </row>
    <row r="6689" spans="30:30" x14ac:dyDescent="0.25">
      <c r="AD6689" s="2" t="s">
        <v>34</v>
      </c>
    </row>
    <row r="6690" spans="30:30" x14ac:dyDescent="0.25">
      <c r="AD6690" s="2" t="s">
        <v>34</v>
      </c>
    </row>
    <row r="6691" spans="30:30" x14ac:dyDescent="0.25">
      <c r="AD6691" s="2" t="s">
        <v>34</v>
      </c>
    </row>
    <row r="6692" spans="30:30" x14ac:dyDescent="0.25">
      <c r="AD6692" s="2" t="s">
        <v>34</v>
      </c>
    </row>
    <row r="6693" spans="30:30" x14ac:dyDescent="0.25">
      <c r="AD6693" s="2" t="s">
        <v>34</v>
      </c>
    </row>
    <row r="6694" spans="30:30" x14ac:dyDescent="0.25">
      <c r="AD6694" s="2" t="s">
        <v>34</v>
      </c>
    </row>
    <row r="6695" spans="30:30" x14ac:dyDescent="0.25">
      <c r="AD6695" s="2" t="s">
        <v>34</v>
      </c>
    </row>
    <row r="6696" spans="30:30" x14ac:dyDescent="0.25">
      <c r="AD6696" s="2" t="s">
        <v>34</v>
      </c>
    </row>
    <row r="6697" spans="30:30" x14ac:dyDescent="0.25">
      <c r="AD6697" s="2" t="s">
        <v>34</v>
      </c>
    </row>
    <row r="6698" spans="30:30" x14ac:dyDescent="0.25">
      <c r="AD6698" s="2" t="s">
        <v>34</v>
      </c>
    </row>
    <row r="6699" spans="30:30" x14ac:dyDescent="0.25">
      <c r="AD6699" s="2" t="s">
        <v>34</v>
      </c>
    </row>
    <row r="6700" spans="30:30" x14ac:dyDescent="0.25">
      <c r="AD6700" s="2" t="s">
        <v>34</v>
      </c>
    </row>
    <row r="6701" spans="30:30" x14ac:dyDescent="0.25">
      <c r="AD6701" s="2" t="s">
        <v>34</v>
      </c>
    </row>
    <row r="6702" spans="30:30" x14ac:dyDescent="0.25">
      <c r="AD6702" s="2" t="s">
        <v>34</v>
      </c>
    </row>
    <row r="6703" spans="30:30" x14ac:dyDescent="0.25">
      <c r="AD6703" s="2" t="s">
        <v>34</v>
      </c>
    </row>
    <row r="6704" spans="30:30" x14ac:dyDescent="0.25">
      <c r="AD6704" s="2" t="s">
        <v>34</v>
      </c>
    </row>
    <row r="6705" spans="30:30" x14ac:dyDescent="0.25">
      <c r="AD6705" s="2" t="s">
        <v>34</v>
      </c>
    </row>
    <row r="6706" spans="30:30" x14ac:dyDescent="0.25">
      <c r="AD6706" s="2" t="s">
        <v>34</v>
      </c>
    </row>
    <row r="6707" spans="30:30" x14ac:dyDescent="0.25">
      <c r="AD6707" s="2" t="s">
        <v>34</v>
      </c>
    </row>
    <row r="6708" spans="30:30" x14ac:dyDescent="0.25">
      <c r="AD6708" s="2" t="s">
        <v>34</v>
      </c>
    </row>
    <row r="6709" spans="30:30" x14ac:dyDescent="0.25">
      <c r="AD6709" s="2" t="s">
        <v>34</v>
      </c>
    </row>
    <row r="6710" spans="30:30" x14ac:dyDescent="0.25">
      <c r="AD6710" s="2" t="s">
        <v>34</v>
      </c>
    </row>
    <row r="6711" spans="30:30" x14ac:dyDescent="0.25">
      <c r="AD6711" s="2" t="s">
        <v>34</v>
      </c>
    </row>
    <row r="6712" spans="30:30" x14ac:dyDescent="0.25">
      <c r="AD6712" s="2" t="s">
        <v>34</v>
      </c>
    </row>
    <row r="6713" spans="30:30" x14ac:dyDescent="0.25">
      <c r="AD6713" s="2" t="s">
        <v>34</v>
      </c>
    </row>
    <row r="6714" spans="30:30" x14ac:dyDescent="0.25">
      <c r="AD6714" s="2" t="s">
        <v>34</v>
      </c>
    </row>
    <row r="6715" spans="30:30" x14ac:dyDescent="0.25">
      <c r="AD6715" s="2" t="s">
        <v>34</v>
      </c>
    </row>
    <row r="6716" spans="30:30" x14ac:dyDescent="0.25">
      <c r="AD6716" s="2" t="s">
        <v>34</v>
      </c>
    </row>
    <row r="6717" spans="30:30" x14ac:dyDescent="0.25">
      <c r="AD6717" s="2" t="s">
        <v>34</v>
      </c>
    </row>
    <row r="6718" spans="30:30" x14ac:dyDescent="0.25">
      <c r="AD6718" s="2" t="s">
        <v>34</v>
      </c>
    </row>
    <row r="6719" spans="30:30" x14ac:dyDescent="0.25">
      <c r="AD6719" s="2" t="s">
        <v>34</v>
      </c>
    </row>
    <row r="6720" spans="30:30" x14ac:dyDescent="0.25">
      <c r="AD6720" s="2" t="s">
        <v>34</v>
      </c>
    </row>
    <row r="6721" spans="30:30" x14ac:dyDescent="0.25">
      <c r="AD6721" s="2" t="s">
        <v>34</v>
      </c>
    </row>
    <row r="6722" spans="30:30" x14ac:dyDescent="0.25">
      <c r="AD6722" s="2" t="s">
        <v>34</v>
      </c>
    </row>
    <row r="6723" spans="30:30" x14ac:dyDescent="0.25">
      <c r="AD6723" s="2" t="s">
        <v>34</v>
      </c>
    </row>
    <row r="6724" spans="30:30" x14ac:dyDescent="0.25">
      <c r="AD6724" s="2" t="s">
        <v>34</v>
      </c>
    </row>
    <row r="6725" spans="30:30" x14ac:dyDescent="0.25">
      <c r="AD6725" s="2" t="s">
        <v>34</v>
      </c>
    </row>
    <row r="6726" spans="30:30" x14ac:dyDescent="0.25">
      <c r="AD6726" s="2" t="s">
        <v>34</v>
      </c>
    </row>
    <row r="6727" spans="30:30" x14ac:dyDescent="0.25">
      <c r="AD6727" s="2" t="s">
        <v>34</v>
      </c>
    </row>
    <row r="6728" spans="30:30" x14ac:dyDescent="0.25">
      <c r="AD6728" s="2" t="s">
        <v>34</v>
      </c>
    </row>
    <row r="6729" spans="30:30" x14ac:dyDescent="0.25">
      <c r="AD6729" s="2" t="s">
        <v>34</v>
      </c>
    </row>
    <row r="6730" spans="30:30" x14ac:dyDescent="0.25">
      <c r="AD6730" s="2" t="s">
        <v>34</v>
      </c>
    </row>
    <row r="6731" spans="30:30" x14ac:dyDescent="0.25">
      <c r="AD6731" s="2" t="s">
        <v>34</v>
      </c>
    </row>
    <row r="6732" spans="30:30" x14ac:dyDescent="0.25">
      <c r="AD6732" s="2" t="s">
        <v>34</v>
      </c>
    </row>
    <row r="6733" spans="30:30" x14ac:dyDescent="0.25">
      <c r="AD6733" s="2" t="s">
        <v>34</v>
      </c>
    </row>
    <row r="6734" spans="30:30" x14ac:dyDescent="0.25">
      <c r="AD6734" s="2" t="s">
        <v>34</v>
      </c>
    </row>
    <row r="6735" spans="30:30" x14ac:dyDescent="0.25">
      <c r="AD6735" s="2" t="s">
        <v>34</v>
      </c>
    </row>
    <row r="6736" spans="30:30" x14ac:dyDescent="0.25">
      <c r="AD6736" s="2" t="s">
        <v>34</v>
      </c>
    </row>
    <row r="6737" spans="30:30" x14ac:dyDescent="0.25">
      <c r="AD6737" s="2" t="s">
        <v>34</v>
      </c>
    </row>
    <row r="6738" spans="30:30" x14ac:dyDescent="0.25">
      <c r="AD6738" s="2" t="s">
        <v>34</v>
      </c>
    </row>
    <row r="6739" spans="30:30" x14ac:dyDescent="0.25">
      <c r="AD6739" s="2" t="s">
        <v>34</v>
      </c>
    </row>
    <row r="6740" spans="30:30" x14ac:dyDescent="0.25">
      <c r="AD6740" s="2" t="s">
        <v>34</v>
      </c>
    </row>
    <row r="6741" spans="30:30" x14ac:dyDescent="0.25">
      <c r="AD6741" s="2" t="s">
        <v>34</v>
      </c>
    </row>
    <row r="6742" spans="30:30" x14ac:dyDescent="0.25">
      <c r="AD6742" s="2" t="s">
        <v>34</v>
      </c>
    </row>
    <row r="6743" spans="30:30" x14ac:dyDescent="0.25">
      <c r="AD6743" s="2" t="s">
        <v>34</v>
      </c>
    </row>
    <row r="6744" spans="30:30" x14ac:dyDescent="0.25">
      <c r="AD6744" s="2" t="s">
        <v>34</v>
      </c>
    </row>
    <row r="6745" spans="30:30" x14ac:dyDescent="0.25">
      <c r="AD6745" s="2" t="s">
        <v>34</v>
      </c>
    </row>
    <row r="6746" spans="30:30" x14ac:dyDescent="0.25">
      <c r="AD6746" s="2" t="s">
        <v>34</v>
      </c>
    </row>
    <row r="6747" spans="30:30" x14ac:dyDescent="0.25">
      <c r="AD6747" s="2" t="s">
        <v>34</v>
      </c>
    </row>
    <row r="6748" spans="30:30" x14ac:dyDescent="0.25">
      <c r="AD6748" s="2" t="s">
        <v>34</v>
      </c>
    </row>
    <row r="6749" spans="30:30" x14ac:dyDescent="0.25">
      <c r="AD6749" s="2" t="s">
        <v>34</v>
      </c>
    </row>
    <row r="6750" spans="30:30" x14ac:dyDescent="0.25">
      <c r="AD6750" s="2" t="s">
        <v>34</v>
      </c>
    </row>
    <row r="6751" spans="30:30" x14ac:dyDescent="0.25">
      <c r="AD6751" s="2" t="s">
        <v>34</v>
      </c>
    </row>
    <row r="6752" spans="30:30" x14ac:dyDescent="0.25">
      <c r="AD6752" s="2" t="s">
        <v>34</v>
      </c>
    </row>
    <row r="6753" spans="30:30" x14ac:dyDescent="0.25">
      <c r="AD6753" s="2" t="s">
        <v>34</v>
      </c>
    </row>
    <row r="6754" spans="30:30" x14ac:dyDescent="0.25">
      <c r="AD6754" s="2" t="s">
        <v>34</v>
      </c>
    </row>
    <row r="6755" spans="30:30" x14ac:dyDescent="0.25">
      <c r="AD6755" s="2" t="s">
        <v>34</v>
      </c>
    </row>
    <row r="6756" spans="30:30" x14ac:dyDescent="0.25">
      <c r="AD6756" s="2" t="s">
        <v>34</v>
      </c>
    </row>
    <row r="6757" spans="30:30" x14ac:dyDescent="0.25">
      <c r="AD6757" s="2" t="s">
        <v>34</v>
      </c>
    </row>
    <row r="6758" spans="30:30" x14ac:dyDescent="0.25">
      <c r="AD6758" s="2" t="s">
        <v>34</v>
      </c>
    </row>
    <row r="6759" spans="30:30" x14ac:dyDescent="0.25">
      <c r="AD6759" s="2" t="s">
        <v>34</v>
      </c>
    </row>
    <row r="6760" spans="30:30" x14ac:dyDescent="0.25">
      <c r="AD6760" s="2" t="s">
        <v>34</v>
      </c>
    </row>
    <row r="6761" spans="30:30" x14ac:dyDescent="0.25">
      <c r="AD6761" s="2" t="s">
        <v>34</v>
      </c>
    </row>
    <row r="6762" spans="30:30" x14ac:dyDescent="0.25">
      <c r="AD6762" s="2" t="s">
        <v>34</v>
      </c>
    </row>
    <row r="6763" spans="30:30" x14ac:dyDescent="0.25">
      <c r="AD6763" s="2" t="s">
        <v>34</v>
      </c>
    </row>
    <row r="6764" spans="30:30" x14ac:dyDescent="0.25">
      <c r="AD6764" s="2" t="s">
        <v>34</v>
      </c>
    </row>
    <row r="6765" spans="30:30" x14ac:dyDescent="0.25">
      <c r="AD6765" s="2" t="s">
        <v>34</v>
      </c>
    </row>
    <row r="6766" spans="30:30" x14ac:dyDescent="0.25">
      <c r="AD6766" s="2" t="s">
        <v>34</v>
      </c>
    </row>
    <row r="6767" spans="30:30" x14ac:dyDescent="0.25">
      <c r="AD6767" s="2" t="s">
        <v>34</v>
      </c>
    </row>
    <row r="6768" spans="30:30" x14ac:dyDescent="0.25">
      <c r="AD6768" s="2" t="s">
        <v>34</v>
      </c>
    </row>
    <row r="6769" spans="30:30" x14ac:dyDescent="0.25">
      <c r="AD6769" s="2" t="s">
        <v>34</v>
      </c>
    </row>
    <row r="6770" spans="30:30" x14ac:dyDescent="0.25">
      <c r="AD6770" s="2" t="s">
        <v>34</v>
      </c>
    </row>
    <row r="6771" spans="30:30" x14ac:dyDescent="0.25">
      <c r="AD6771" s="2" t="s">
        <v>34</v>
      </c>
    </row>
    <row r="6772" spans="30:30" x14ac:dyDescent="0.25">
      <c r="AD6772" s="2" t="s">
        <v>34</v>
      </c>
    </row>
    <row r="6773" spans="30:30" x14ac:dyDescent="0.25">
      <c r="AD6773" s="2" t="s">
        <v>34</v>
      </c>
    </row>
    <row r="6774" spans="30:30" x14ac:dyDescent="0.25">
      <c r="AD6774" s="2" t="s">
        <v>34</v>
      </c>
    </row>
    <row r="6775" spans="30:30" hidden="1" x14ac:dyDescent="0.25">
      <c r="AD6775" s="2" t="s">
        <v>19703</v>
      </c>
    </row>
    <row r="6776" spans="30:30" hidden="1" x14ac:dyDescent="0.25">
      <c r="AD6776" s="2" t="s">
        <v>19704</v>
      </c>
    </row>
    <row r="6777" spans="30:30" hidden="1" x14ac:dyDescent="0.25">
      <c r="AD6777" s="2" t="s">
        <v>19705</v>
      </c>
    </row>
    <row r="6778" spans="30:30" hidden="1" x14ac:dyDescent="0.25">
      <c r="AD6778" s="2" t="s">
        <v>19706</v>
      </c>
    </row>
    <row r="6779" spans="30:30" hidden="1" x14ac:dyDescent="0.25">
      <c r="AD6779" s="2" t="s">
        <v>19707</v>
      </c>
    </row>
    <row r="6780" spans="30:30" hidden="1" x14ac:dyDescent="0.25">
      <c r="AD6780" s="2" t="s">
        <v>19708</v>
      </c>
    </row>
    <row r="6781" spans="30:30" hidden="1" x14ac:dyDescent="0.25">
      <c r="AD6781" s="2" t="s">
        <v>19709</v>
      </c>
    </row>
    <row r="6782" spans="30:30" hidden="1" x14ac:dyDescent="0.25">
      <c r="AD6782" s="2" t="s">
        <v>19710</v>
      </c>
    </row>
    <row r="6783" spans="30:30" hidden="1" x14ac:dyDescent="0.25">
      <c r="AD6783" s="2" t="s">
        <v>19711</v>
      </c>
    </row>
    <row r="6784" spans="30:30" hidden="1" x14ac:dyDescent="0.25">
      <c r="AD6784" s="2" t="s">
        <v>19712</v>
      </c>
    </row>
    <row r="6785" spans="30:30" hidden="1" x14ac:dyDescent="0.25">
      <c r="AD6785" s="2" t="s">
        <v>19713</v>
      </c>
    </row>
    <row r="6786" spans="30:30" hidden="1" x14ac:dyDescent="0.25">
      <c r="AD6786" s="2" t="s">
        <v>19714</v>
      </c>
    </row>
    <row r="6787" spans="30:30" hidden="1" x14ac:dyDescent="0.25">
      <c r="AD6787" s="2" t="s">
        <v>19715</v>
      </c>
    </row>
    <row r="6788" spans="30:30" hidden="1" x14ac:dyDescent="0.25">
      <c r="AD6788" s="2" t="s">
        <v>19716</v>
      </c>
    </row>
    <row r="6789" spans="30:30" hidden="1" x14ac:dyDescent="0.25">
      <c r="AD6789" s="2" t="s">
        <v>19717</v>
      </c>
    </row>
    <row r="6790" spans="30:30" hidden="1" x14ac:dyDescent="0.25">
      <c r="AD6790" s="2" t="s">
        <v>19718</v>
      </c>
    </row>
    <row r="6791" spans="30:30" hidden="1" x14ac:dyDescent="0.25">
      <c r="AD6791" s="2" t="s">
        <v>19719</v>
      </c>
    </row>
    <row r="6792" spans="30:30" hidden="1" x14ac:dyDescent="0.25">
      <c r="AD6792" s="2" t="s">
        <v>19720</v>
      </c>
    </row>
    <row r="6793" spans="30:30" hidden="1" x14ac:dyDescent="0.25">
      <c r="AD6793" s="2" t="s">
        <v>19721</v>
      </c>
    </row>
    <row r="6794" spans="30:30" hidden="1" x14ac:dyDescent="0.25">
      <c r="AD6794" s="2" t="s">
        <v>19722</v>
      </c>
    </row>
    <row r="6795" spans="30:30" hidden="1" x14ac:dyDescent="0.25">
      <c r="AD6795" s="2" t="s">
        <v>19723</v>
      </c>
    </row>
    <row r="6796" spans="30:30" hidden="1" x14ac:dyDescent="0.25">
      <c r="AD6796" s="2" t="s">
        <v>7026</v>
      </c>
    </row>
    <row r="6797" spans="30:30" hidden="1" x14ac:dyDescent="0.25">
      <c r="AD6797" s="2" t="s">
        <v>19724</v>
      </c>
    </row>
    <row r="6798" spans="30:30" hidden="1" x14ac:dyDescent="0.25">
      <c r="AD6798" s="2" t="s">
        <v>19725</v>
      </c>
    </row>
    <row r="6799" spans="30:30" hidden="1" x14ac:dyDescent="0.25">
      <c r="AD6799" s="2" t="s">
        <v>19726</v>
      </c>
    </row>
    <row r="6800" spans="30:30" hidden="1" x14ac:dyDescent="0.25">
      <c r="AD6800" s="2" t="s">
        <v>19727</v>
      </c>
    </row>
    <row r="6801" spans="30:30" hidden="1" x14ac:dyDescent="0.25">
      <c r="AD6801" s="2" t="s">
        <v>7117</v>
      </c>
    </row>
    <row r="6802" spans="30:30" hidden="1" x14ac:dyDescent="0.25">
      <c r="AD6802" s="2" t="s">
        <v>19728</v>
      </c>
    </row>
    <row r="6803" spans="30:30" hidden="1" x14ac:dyDescent="0.25">
      <c r="AD6803" s="2" t="s">
        <v>19729</v>
      </c>
    </row>
    <row r="6804" spans="30:30" hidden="1" x14ac:dyDescent="0.25">
      <c r="AD6804" s="2" t="s">
        <v>19730</v>
      </c>
    </row>
    <row r="6805" spans="30:30" hidden="1" x14ac:dyDescent="0.25">
      <c r="AD6805" s="2" t="s">
        <v>19731</v>
      </c>
    </row>
    <row r="6806" spans="30:30" hidden="1" x14ac:dyDescent="0.25">
      <c r="AD6806" s="2" t="s">
        <v>7142</v>
      </c>
    </row>
    <row r="6807" spans="30:30" hidden="1" x14ac:dyDescent="0.25">
      <c r="AD6807" s="2" t="s">
        <v>19732</v>
      </c>
    </row>
    <row r="6808" spans="30:30" hidden="1" x14ac:dyDescent="0.25">
      <c r="AD6808" s="2" t="s">
        <v>19733</v>
      </c>
    </row>
    <row r="6809" spans="30:30" hidden="1" x14ac:dyDescent="0.25">
      <c r="AD6809" s="2" t="s">
        <v>19734</v>
      </c>
    </row>
    <row r="6810" spans="30:30" hidden="1" x14ac:dyDescent="0.25">
      <c r="AD6810" s="2" t="s">
        <v>19735</v>
      </c>
    </row>
    <row r="6811" spans="30:30" hidden="1" x14ac:dyDescent="0.25">
      <c r="AD6811" s="2" t="s">
        <v>7174</v>
      </c>
    </row>
    <row r="6812" spans="30:30" hidden="1" x14ac:dyDescent="0.25">
      <c r="AD6812" s="2" t="s">
        <v>19736</v>
      </c>
    </row>
    <row r="6813" spans="30:30" hidden="1" x14ac:dyDescent="0.25">
      <c r="AD6813" s="2" t="s">
        <v>19737</v>
      </c>
    </row>
    <row r="6814" spans="30:30" hidden="1" x14ac:dyDescent="0.25">
      <c r="AD6814" s="2" t="s">
        <v>19738</v>
      </c>
    </row>
    <row r="6815" spans="30:30" hidden="1" x14ac:dyDescent="0.25">
      <c r="AD6815" s="2" t="s">
        <v>19739</v>
      </c>
    </row>
    <row r="6816" spans="30:30" hidden="1" x14ac:dyDescent="0.25">
      <c r="AD6816" s="2" t="s">
        <v>19740</v>
      </c>
    </row>
    <row r="6817" spans="30:30" hidden="1" x14ac:dyDescent="0.25">
      <c r="AD6817" s="2" t="s">
        <v>19741</v>
      </c>
    </row>
    <row r="6818" spans="30:30" hidden="1" x14ac:dyDescent="0.25">
      <c r="AD6818" s="2" t="s">
        <v>19742</v>
      </c>
    </row>
    <row r="6819" spans="30:30" hidden="1" x14ac:dyDescent="0.25">
      <c r="AD6819" s="2" t="s">
        <v>19743</v>
      </c>
    </row>
    <row r="6820" spans="30:30" hidden="1" x14ac:dyDescent="0.25">
      <c r="AD6820" s="2" t="s">
        <v>19744</v>
      </c>
    </row>
    <row r="6821" spans="30:30" hidden="1" x14ac:dyDescent="0.25">
      <c r="AD6821" s="2" t="s">
        <v>19745</v>
      </c>
    </row>
    <row r="6822" spans="30:30" hidden="1" x14ac:dyDescent="0.25">
      <c r="AD6822" s="2" t="s">
        <v>19746</v>
      </c>
    </row>
    <row r="6823" spans="30:30" hidden="1" x14ac:dyDescent="0.25">
      <c r="AD6823" s="2" t="s">
        <v>19747</v>
      </c>
    </row>
    <row r="6824" spans="30:30" hidden="1" x14ac:dyDescent="0.25">
      <c r="AD6824" s="2" t="s">
        <v>19748</v>
      </c>
    </row>
    <row r="6825" spans="30:30" hidden="1" x14ac:dyDescent="0.25">
      <c r="AD6825" s="2" t="s">
        <v>19749</v>
      </c>
    </row>
    <row r="6826" spans="30:30" hidden="1" x14ac:dyDescent="0.25">
      <c r="AD6826" s="2" t="s">
        <v>19750</v>
      </c>
    </row>
    <row r="6827" spans="30:30" hidden="1" x14ac:dyDescent="0.25">
      <c r="AD6827" s="2" t="s">
        <v>19751</v>
      </c>
    </row>
    <row r="6828" spans="30:30" hidden="1" x14ac:dyDescent="0.25">
      <c r="AD6828" s="2" t="s">
        <v>19752</v>
      </c>
    </row>
    <row r="6829" spans="30:30" hidden="1" x14ac:dyDescent="0.25">
      <c r="AD6829" s="2" t="s">
        <v>7289</v>
      </c>
    </row>
    <row r="6830" spans="30:30" hidden="1" x14ac:dyDescent="0.25">
      <c r="AD6830" s="2" t="s">
        <v>19753</v>
      </c>
    </row>
    <row r="6831" spans="30:30" hidden="1" x14ac:dyDescent="0.25">
      <c r="AD6831" s="2" t="s">
        <v>19754</v>
      </c>
    </row>
    <row r="6832" spans="30:30" hidden="1" x14ac:dyDescent="0.25">
      <c r="AD6832" s="2" t="s">
        <v>19755</v>
      </c>
    </row>
    <row r="6833" spans="30:30" hidden="1" x14ac:dyDescent="0.25">
      <c r="AD6833" s="2" t="s">
        <v>19756</v>
      </c>
    </row>
    <row r="6834" spans="30:30" hidden="1" x14ac:dyDescent="0.25">
      <c r="AD6834" s="2" t="s">
        <v>19757</v>
      </c>
    </row>
    <row r="6835" spans="30:30" hidden="1" x14ac:dyDescent="0.25">
      <c r="AD6835" s="2" t="s">
        <v>19758</v>
      </c>
    </row>
    <row r="6836" spans="30:30" hidden="1" x14ac:dyDescent="0.25">
      <c r="AD6836" s="2" t="s">
        <v>19759</v>
      </c>
    </row>
    <row r="6837" spans="30:30" hidden="1" x14ac:dyDescent="0.25">
      <c r="AD6837" s="2" t="s">
        <v>19760</v>
      </c>
    </row>
    <row r="6838" spans="30:30" hidden="1" x14ac:dyDescent="0.25">
      <c r="AD6838" s="2" t="s">
        <v>7174</v>
      </c>
    </row>
    <row r="6839" spans="30:30" hidden="1" x14ac:dyDescent="0.25">
      <c r="AD6839" s="2" t="s">
        <v>19761</v>
      </c>
    </row>
    <row r="6840" spans="30:30" hidden="1" x14ac:dyDescent="0.25">
      <c r="AD6840" s="2" t="s">
        <v>19762</v>
      </c>
    </row>
    <row r="6841" spans="30:30" hidden="1" x14ac:dyDescent="0.25">
      <c r="AD6841" s="2" t="s">
        <v>19763</v>
      </c>
    </row>
    <row r="6842" spans="30:30" hidden="1" x14ac:dyDescent="0.25">
      <c r="AD6842" s="2" t="s">
        <v>19764</v>
      </c>
    </row>
    <row r="6843" spans="30:30" hidden="1" x14ac:dyDescent="0.25">
      <c r="AD6843" s="2" t="s">
        <v>19765</v>
      </c>
    </row>
    <row r="6844" spans="30:30" hidden="1" x14ac:dyDescent="0.25">
      <c r="AD6844" s="2" t="s">
        <v>19766</v>
      </c>
    </row>
    <row r="6845" spans="30:30" hidden="1" x14ac:dyDescent="0.25">
      <c r="AD6845" s="2" t="s">
        <v>19767</v>
      </c>
    </row>
    <row r="6846" spans="30:30" hidden="1" x14ac:dyDescent="0.25">
      <c r="AD6846" s="2" t="s">
        <v>19768</v>
      </c>
    </row>
    <row r="6847" spans="30:30" hidden="1" x14ac:dyDescent="0.25">
      <c r="AD6847" s="2" t="s">
        <v>19769</v>
      </c>
    </row>
    <row r="6848" spans="30:30" hidden="1" x14ac:dyDescent="0.25">
      <c r="AD6848" s="2" t="s">
        <v>19770</v>
      </c>
    </row>
    <row r="6849" spans="30:30" hidden="1" x14ac:dyDescent="0.25">
      <c r="AD6849" s="2" t="s">
        <v>19771</v>
      </c>
    </row>
    <row r="6850" spans="30:30" hidden="1" x14ac:dyDescent="0.25">
      <c r="AD6850" s="2" t="s">
        <v>19772</v>
      </c>
    </row>
    <row r="6851" spans="30:30" hidden="1" x14ac:dyDescent="0.25">
      <c r="AD6851" s="2" t="s">
        <v>19773</v>
      </c>
    </row>
    <row r="6852" spans="30:30" hidden="1" x14ac:dyDescent="0.25">
      <c r="AD6852" s="2" t="s">
        <v>19774</v>
      </c>
    </row>
    <row r="6853" spans="30:30" hidden="1" x14ac:dyDescent="0.25">
      <c r="AD6853" s="2" t="s">
        <v>7439</v>
      </c>
    </row>
    <row r="6854" spans="30:30" hidden="1" x14ac:dyDescent="0.25">
      <c r="AD6854" s="2" t="s">
        <v>19775</v>
      </c>
    </row>
    <row r="6855" spans="30:30" hidden="1" x14ac:dyDescent="0.25">
      <c r="AD6855" s="2" t="s">
        <v>19776</v>
      </c>
    </row>
    <row r="6856" spans="30:30" hidden="1" x14ac:dyDescent="0.25">
      <c r="AD6856" s="2" t="s">
        <v>19777</v>
      </c>
    </row>
    <row r="6857" spans="30:30" hidden="1" x14ac:dyDescent="0.25">
      <c r="AD6857" s="2" t="s">
        <v>19778</v>
      </c>
    </row>
    <row r="6858" spans="30:30" hidden="1" x14ac:dyDescent="0.25">
      <c r="AD6858" s="2" t="s">
        <v>19779</v>
      </c>
    </row>
    <row r="6859" spans="30:30" hidden="1" x14ac:dyDescent="0.25">
      <c r="AD6859" s="2" t="s">
        <v>19780</v>
      </c>
    </row>
    <row r="6860" spans="30:30" hidden="1" x14ac:dyDescent="0.25">
      <c r="AD6860" s="2" t="s">
        <v>19781</v>
      </c>
    </row>
    <row r="6861" spans="30:30" hidden="1" x14ac:dyDescent="0.25">
      <c r="AD6861" s="2" t="s">
        <v>19782</v>
      </c>
    </row>
    <row r="6862" spans="30:30" hidden="1" x14ac:dyDescent="0.25">
      <c r="AD6862" s="2" t="s">
        <v>19783</v>
      </c>
    </row>
    <row r="6863" spans="30:30" hidden="1" x14ac:dyDescent="0.25">
      <c r="AD6863" s="2" t="s">
        <v>19784</v>
      </c>
    </row>
    <row r="6864" spans="30:30" hidden="1" x14ac:dyDescent="0.25">
      <c r="AD6864" s="2" t="s">
        <v>7491</v>
      </c>
    </row>
    <row r="6865" spans="30:30" hidden="1" x14ac:dyDescent="0.25">
      <c r="AD6865" s="2" t="s">
        <v>19785</v>
      </c>
    </row>
    <row r="6866" spans="30:30" hidden="1" x14ac:dyDescent="0.25">
      <c r="AD6866" s="2" t="s">
        <v>19786</v>
      </c>
    </row>
    <row r="6867" spans="30:30" hidden="1" x14ac:dyDescent="0.25">
      <c r="AD6867" s="2" t="s">
        <v>19787</v>
      </c>
    </row>
    <row r="6868" spans="30:30" hidden="1" x14ac:dyDescent="0.25">
      <c r="AD6868" s="2" t="s">
        <v>19788</v>
      </c>
    </row>
    <row r="6869" spans="30:30" hidden="1" x14ac:dyDescent="0.25">
      <c r="AD6869" s="2" t="s">
        <v>19789</v>
      </c>
    </row>
    <row r="6870" spans="30:30" hidden="1" x14ac:dyDescent="0.25">
      <c r="AD6870" s="2" t="s">
        <v>19790</v>
      </c>
    </row>
    <row r="6871" spans="30:30" hidden="1" x14ac:dyDescent="0.25">
      <c r="AD6871" s="2" t="s">
        <v>7567</v>
      </c>
    </row>
    <row r="6872" spans="30:30" hidden="1" x14ac:dyDescent="0.25">
      <c r="AD6872" s="2" t="s">
        <v>19736</v>
      </c>
    </row>
    <row r="6873" spans="30:30" hidden="1" x14ac:dyDescent="0.25">
      <c r="AD6873" s="2" t="s">
        <v>19791</v>
      </c>
    </row>
    <row r="6874" spans="30:30" hidden="1" x14ac:dyDescent="0.25">
      <c r="AD6874" s="2" t="s">
        <v>19792</v>
      </c>
    </row>
    <row r="6875" spans="30:30" hidden="1" x14ac:dyDescent="0.25">
      <c r="AD6875" s="2" t="s">
        <v>19793</v>
      </c>
    </row>
    <row r="6876" spans="30:30" hidden="1" x14ac:dyDescent="0.25">
      <c r="AD6876" s="2" t="s">
        <v>19794</v>
      </c>
    </row>
    <row r="6877" spans="30:30" hidden="1" x14ac:dyDescent="0.25">
      <c r="AD6877" s="2" t="s">
        <v>19795</v>
      </c>
    </row>
    <row r="6878" spans="30:30" hidden="1" x14ac:dyDescent="0.25">
      <c r="AD6878" s="2" t="s">
        <v>19796</v>
      </c>
    </row>
    <row r="6879" spans="30:30" hidden="1" x14ac:dyDescent="0.25">
      <c r="AD6879" s="2" t="s">
        <v>19797</v>
      </c>
    </row>
    <row r="6880" spans="30:30" hidden="1" x14ac:dyDescent="0.25">
      <c r="AD6880" s="2" t="s">
        <v>19798</v>
      </c>
    </row>
    <row r="6881" spans="30:30" hidden="1" x14ac:dyDescent="0.25">
      <c r="AD6881" s="2" t="s">
        <v>19799</v>
      </c>
    </row>
    <row r="6882" spans="30:30" hidden="1" x14ac:dyDescent="0.25">
      <c r="AD6882" s="2" t="s">
        <v>19800</v>
      </c>
    </row>
    <row r="6883" spans="30:30" hidden="1" x14ac:dyDescent="0.25">
      <c r="AD6883" s="2" t="s">
        <v>19801</v>
      </c>
    </row>
    <row r="6884" spans="30:30" hidden="1" x14ac:dyDescent="0.25">
      <c r="AD6884" s="2" t="s">
        <v>19802</v>
      </c>
    </row>
    <row r="6885" spans="30:30" hidden="1" x14ac:dyDescent="0.25">
      <c r="AD6885" s="2" t="s">
        <v>7707</v>
      </c>
    </row>
    <row r="6886" spans="30:30" hidden="1" x14ac:dyDescent="0.25">
      <c r="AD6886" s="2" t="s">
        <v>7711</v>
      </c>
    </row>
    <row r="6887" spans="30:30" hidden="1" x14ac:dyDescent="0.25">
      <c r="AD6887" s="2" t="s">
        <v>19803</v>
      </c>
    </row>
    <row r="6888" spans="30:30" hidden="1" x14ac:dyDescent="0.25">
      <c r="AD6888" s="2" t="s">
        <v>19804</v>
      </c>
    </row>
    <row r="6889" spans="30:30" hidden="1" x14ac:dyDescent="0.25">
      <c r="AD6889" s="2" t="s">
        <v>19805</v>
      </c>
    </row>
    <row r="6890" spans="30:30" hidden="1" x14ac:dyDescent="0.25">
      <c r="AD6890" s="2" t="s">
        <v>19804</v>
      </c>
    </row>
    <row r="6891" spans="30:30" hidden="1" x14ac:dyDescent="0.25">
      <c r="AD6891" s="2" t="s">
        <v>19806</v>
      </c>
    </row>
    <row r="6892" spans="30:30" hidden="1" x14ac:dyDescent="0.25">
      <c r="AD6892" s="2" t="s">
        <v>19807</v>
      </c>
    </row>
    <row r="6893" spans="30:30" hidden="1" x14ac:dyDescent="0.25">
      <c r="AD6893" s="2" t="s">
        <v>19808</v>
      </c>
    </row>
    <row r="6894" spans="30:30" hidden="1" x14ac:dyDescent="0.25">
      <c r="AD6894" s="2" t="s">
        <v>19809</v>
      </c>
    </row>
    <row r="6895" spans="30:30" hidden="1" x14ac:dyDescent="0.25">
      <c r="AD6895" s="2" t="s">
        <v>7731</v>
      </c>
    </row>
    <row r="6896" spans="30:30" hidden="1" x14ac:dyDescent="0.25">
      <c r="AD6896" s="2" t="s">
        <v>19810</v>
      </c>
    </row>
    <row r="6897" spans="30:30" hidden="1" x14ac:dyDescent="0.25">
      <c r="AD6897" s="2" t="s">
        <v>19811</v>
      </c>
    </row>
    <row r="6898" spans="30:30" hidden="1" x14ac:dyDescent="0.25">
      <c r="AD6898" s="2" t="s">
        <v>19812</v>
      </c>
    </row>
    <row r="6899" spans="30:30" hidden="1" x14ac:dyDescent="0.25">
      <c r="AD6899" s="2" t="s">
        <v>19813</v>
      </c>
    </row>
    <row r="6900" spans="30:30" hidden="1" x14ac:dyDescent="0.25">
      <c r="AD6900" s="2" t="s">
        <v>19814</v>
      </c>
    </row>
    <row r="6901" spans="30:30" hidden="1" x14ac:dyDescent="0.25">
      <c r="AD6901" s="2" t="s">
        <v>19815</v>
      </c>
    </row>
    <row r="6902" spans="30:30" hidden="1" x14ac:dyDescent="0.25">
      <c r="AD6902" s="2" t="s">
        <v>19816</v>
      </c>
    </row>
    <row r="6903" spans="30:30" hidden="1" x14ac:dyDescent="0.25">
      <c r="AD6903" s="2" t="s">
        <v>19777</v>
      </c>
    </row>
    <row r="6904" spans="30:30" hidden="1" x14ac:dyDescent="0.25">
      <c r="AD6904" s="2" t="s">
        <v>19817</v>
      </c>
    </row>
    <row r="6905" spans="30:30" hidden="1" x14ac:dyDescent="0.25">
      <c r="AD6905" s="2" t="s">
        <v>19818</v>
      </c>
    </row>
    <row r="6906" spans="30:30" hidden="1" x14ac:dyDescent="0.25">
      <c r="AD6906" s="2" t="s">
        <v>19819</v>
      </c>
    </row>
    <row r="6907" spans="30:30" hidden="1" x14ac:dyDescent="0.25">
      <c r="AD6907" s="2" t="s">
        <v>19820</v>
      </c>
    </row>
    <row r="6908" spans="30:30" hidden="1" x14ac:dyDescent="0.25">
      <c r="AD6908" s="2" t="s">
        <v>19821</v>
      </c>
    </row>
    <row r="6909" spans="30:30" hidden="1" x14ac:dyDescent="0.25">
      <c r="AD6909" s="2" t="s">
        <v>19822</v>
      </c>
    </row>
    <row r="6910" spans="30:30" hidden="1" x14ac:dyDescent="0.25">
      <c r="AD6910" s="2" t="s">
        <v>7842</v>
      </c>
    </row>
    <row r="6911" spans="30:30" hidden="1" x14ac:dyDescent="0.25">
      <c r="AD6911" s="2" t="s">
        <v>7891</v>
      </c>
    </row>
    <row r="6912" spans="30:30" hidden="1" x14ac:dyDescent="0.25">
      <c r="AD6912" s="2" t="s">
        <v>19823</v>
      </c>
    </row>
    <row r="6913" spans="30:30" hidden="1" x14ac:dyDescent="0.25">
      <c r="AD6913" s="2" t="s">
        <v>19824</v>
      </c>
    </row>
    <row r="6914" spans="30:30" hidden="1" x14ac:dyDescent="0.25">
      <c r="AD6914" s="2" t="s">
        <v>19825</v>
      </c>
    </row>
    <row r="6915" spans="30:30" hidden="1" x14ac:dyDescent="0.25">
      <c r="AD6915" s="2" t="s">
        <v>19826</v>
      </c>
    </row>
    <row r="6916" spans="30:30" hidden="1" x14ac:dyDescent="0.25">
      <c r="AD6916" s="2" t="s">
        <v>19827</v>
      </c>
    </row>
    <row r="6917" spans="30:30" hidden="1" x14ac:dyDescent="0.25">
      <c r="AD6917" s="2" t="s">
        <v>19828</v>
      </c>
    </row>
    <row r="6918" spans="30:30" hidden="1" x14ac:dyDescent="0.25">
      <c r="AD6918" s="2" t="s">
        <v>19829</v>
      </c>
    </row>
    <row r="6919" spans="30:30" hidden="1" x14ac:dyDescent="0.25">
      <c r="AD6919" s="2" t="s">
        <v>19830</v>
      </c>
    </row>
    <row r="6920" spans="30:30" hidden="1" x14ac:dyDescent="0.25">
      <c r="AD6920" s="2" t="s">
        <v>19831</v>
      </c>
    </row>
    <row r="6921" spans="30:30" hidden="1" x14ac:dyDescent="0.25">
      <c r="AD6921" s="2" t="s">
        <v>19832</v>
      </c>
    </row>
    <row r="6922" spans="30:30" hidden="1" x14ac:dyDescent="0.25">
      <c r="AD6922" s="2" t="s">
        <v>19833</v>
      </c>
    </row>
    <row r="6923" spans="30:30" hidden="1" x14ac:dyDescent="0.25">
      <c r="AD6923" s="2" t="s">
        <v>7941</v>
      </c>
    </row>
    <row r="6924" spans="30:30" hidden="1" x14ac:dyDescent="0.25">
      <c r="AD6924" s="2" t="s">
        <v>19834</v>
      </c>
    </row>
    <row r="6925" spans="30:30" hidden="1" x14ac:dyDescent="0.25">
      <c r="AD6925" s="2" t="s">
        <v>19835</v>
      </c>
    </row>
    <row r="6926" spans="30:30" hidden="1" x14ac:dyDescent="0.25">
      <c r="AD6926" s="2" t="s">
        <v>19836</v>
      </c>
    </row>
    <row r="6927" spans="30:30" hidden="1" x14ac:dyDescent="0.25">
      <c r="AD6927" s="2" t="s">
        <v>19837</v>
      </c>
    </row>
    <row r="6928" spans="30:30" hidden="1" x14ac:dyDescent="0.25">
      <c r="AD6928" s="2" t="s">
        <v>19838</v>
      </c>
    </row>
    <row r="6929" spans="30:30" hidden="1" x14ac:dyDescent="0.25">
      <c r="AD6929" s="2" t="s">
        <v>19839</v>
      </c>
    </row>
    <row r="6930" spans="30:30" hidden="1" x14ac:dyDescent="0.25">
      <c r="AD6930" s="2" t="s">
        <v>19816</v>
      </c>
    </row>
    <row r="6931" spans="30:30" hidden="1" x14ac:dyDescent="0.25">
      <c r="AD6931" s="2" t="s">
        <v>19840</v>
      </c>
    </row>
    <row r="6932" spans="30:30" hidden="1" x14ac:dyDescent="0.25">
      <c r="AD6932" s="2" t="s">
        <v>19841</v>
      </c>
    </row>
    <row r="6933" spans="30:30" hidden="1" x14ac:dyDescent="0.25">
      <c r="AD6933" s="2" t="s">
        <v>19842</v>
      </c>
    </row>
    <row r="6934" spans="30:30" hidden="1" x14ac:dyDescent="0.25">
      <c r="AD6934" s="2" t="s">
        <v>19843</v>
      </c>
    </row>
    <row r="6935" spans="30:30" hidden="1" x14ac:dyDescent="0.25">
      <c r="AD6935" s="2" t="s">
        <v>19811</v>
      </c>
    </row>
    <row r="6936" spans="30:30" hidden="1" x14ac:dyDescent="0.25">
      <c r="AD6936" s="2" t="s">
        <v>19844</v>
      </c>
    </row>
    <row r="6937" spans="30:30" hidden="1" x14ac:dyDescent="0.25">
      <c r="AD6937" s="2" t="s">
        <v>19845</v>
      </c>
    </row>
    <row r="6938" spans="30:30" hidden="1" x14ac:dyDescent="0.25">
      <c r="AD6938" s="2" t="s">
        <v>19846</v>
      </c>
    </row>
    <row r="6939" spans="30:30" hidden="1" x14ac:dyDescent="0.25">
      <c r="AD6939" s="2" t="s">
        <v>19847</v>
      </c>
    </row>
    <row r="6940" spans="30:30" hidden="1" x14ac:dyDescent="0.25">
      <c r="AD6940" s="2" t="s">
        <v>19848</v>
      </c>
    </row>
    <row r="6941" spans="30:30" hidden="1" x14ac:dyDescent="0.25">
      <c r="AD6941" s="2" t="s">
        <v>8175</v>
      </c>
    </row>
    <row r="6942" spans="30:30" hidden="1" x14ac:dyDescent="0.25">
      <c r="AD6942" s="2" t="s">
        <v>15082</v>
      </c>
    </row>
    <row r="6943" spans="30:30" hidden="1" x14ac:dyDescent="0.25">
      <c r="AD6943" s="2" t="s">
        <v>19849</v>
      </c>
    </row>
    <row r="6944" spans="30:30" hidden="1" x14ac:dyDescent="0.25">
      <c r="AD6944" s="2" t="s">
        <v>19850</v>
      </c>
    </row>
    <row r="6945" spans="30:30" hidden="1" x14ac:dyDescent="0.25">
      <c r="AD6945" s="2" t="s">
        <v>19851</v>
      </c>
    </row>
    <row r="6946" spans="30:30" hidden="1" x14ac:dyDescent="0.25">
      <c r="AD6946" s="2" t="s">
        <v>8215</v>
      </c>
    </row>
    <row r="6947" spans="30:30" hidden="1" x14ac:dyDescent="0.25">
      <c r="AD6947" s="2" t="s">
        <v>19852</v>
      </c>
    </row>
    <row r="6948" spans="30:30" hidden="1" x14ac:dyDescent="0.25">
      <c r="AD6948" s="2" t="s">
        <v>19853</v>
      </c>
    </row>
    <row r="6949" spans="30:30" hidden="1" x14ac:dyDescent="0.25">
      <c r="AD6949" s="2" t="s">
        <v>19854</v>
      </c>
    </row>
    <row r="6950" spans="30:30" hidden="1" x14ac:dyDescent="0.25">
      <c r="AD6950" s="2" t="s">
        <v>19855</v>
      </c>
    </row>
    <row r="6951" spans="30:30" hidden="1" x14ac:dyDescent="0.25">
      <c r="AD6951" s="2" t="s">
        <v>19856</v>
      </c>
    </row>
    <row r="6952" spans="30:30" hidden="1" x14ac:dyDescent="0.25">
      <c r="AD6952" s="2" t="s">
        <v>8357</v>
      </c>
    </row>
    <row r="6953" spans="30:30" hidden="1" x14ac:dyDescent="0.25">
      <c r="AD6953" s="2" t="s">
        <v>19857</v>
      </c>
    </row>
    <row r="6954" spans="30:30" hidden="1" x14ac:dyDescent="0.25">
      <c r="AD6954" s="2" t="s">
        <v>19858</v>
      </c>
    </row>
    <row r="6955" spans="30:30" hidden="1" x14ac:dyDescent="0.25">
      <c r="AD6955" s="2" t="s">
        <v>19859</v>
      </c>
    </row>
    <row r="6956" spans="30:30" hidden="1" x14ac:dyDescent="0.25">
      <c r="AD6956" s="2" t="s">
        <v>19849</v>
      </c>
    </row>
    <row r="6957" spans="30:30" hidden="1" x14ac:dyDescent="0.25">
      <c r="AD6957" s="2" t="s">
        <v>19860</v>
      </c>
    </row>
    <row r="6958" spans="30:30" hidden="1" x14ac:dyDescent="0.25">
      <c r="AD6958" s="2" t="s">
        <v>19861</v>
      </c>
    </row>
    <row r="6959" spans="30:30" hidden="1" x14ac:dyDescent="0.25">
      <c r="AD6959" s="2" t="s">
        <v>19862</v>
      </c>
    </row>
    <row r="6960" spans="30:30" hidden="1" x14ac:dyDescent="0.25">
      <c r="AD6960" s="2" t="s">
        <v>19863</v>
      </c>
    </row>
    <row r="6961" spans="30:30" hidden="1" x14ac:dyDescent="0.25">
      <c r="AD6961" s="2" t="s">
        <v>19864</v>
      </c>
    </row>
    <row r="6962" spans="30:30" hidden="1" x14ac:dyDescent="0.25">
      <c r="AD6962" s="2" t="s">
        <v>19865</v>
      </c>
    </row>
    <row r="6963" spans="30:30" hidden="1" x14ac:dyDescent="0.25">
      <c r="AD6963" s="2" t="s">
        <v>19866</v>
      </c>
    </row>
    <row r="6964" spans="30:30" hidden="1" x14ac:dyDescent="0.25">
      <c r="AD6964" s="2" t="s">
        <v>19798</v>
      </c>
    </row>
    <row r="6965" spans="30:30" hidden="1" x14ac:dyDescent="0.25">
      <c r="AD6965" s="2" t="s">
        <v>19867</v>
      </c>
    </row>
    <row r="6966" spans="30:30" hidden="1" x14ac:dyDescent="0.25">
      <c r="AD6966" s="2" t="s">
        <v>19868</v>
      </c>
    </row>
    <row r="6967" spans="30:30" hidden="1" x14ac:dyDescent="0.25">
      <c r="AD6967" s="2" t="s">
        <v>19869</v>
      </c>
    </row>
    <row r="6968" spans="30:30" hidden="1" x14ac:dyDescent="0.25">
      <c r="AD6968" s="2" t="s">
        <v>19870</v>
      </c>
    </row>
    <row r="6969" spans="30:30" hidden="1" x14ac:dyDescent="0.25">
      <c r="AD6969" s="2" t="s">
        <v>19871</v>
      </c>
    </row>
    <row r="6970" spans="30:30" hidden="1" x14ac:dyDescent="0.25">
      <c r="AD6970" s="2" t="s">
        <v>19872</v>
      </c>
    </row>
    <row r="6971" spans="30:30" hidden="1" x14ac:dyDescent="0.25">
      <c r="AD6971" s="2" t="s">
        <v>19873</v>
      </c>
    </row>
    <row r="6972" spans="30:30" hidden="1" x14ac:dyDescent="0.25">
      <c r="AD6972" s="2" t="s">
        <v>19709</v>
      </c>
    </row>
    <row r="6973" spans="30:30" hidden="1" x14ac:dyDescent="0.25">
      <c r="AD6973" s="2" t="s">
        <v>19874</v>
      </c>
    </row>
    <row r="6974" spans="30:30" hidden="1" x14ac:dyDescent="0.25">
      <c r="AD6974" s="2" t="s">
        <v>19875</v>
      </c>
    </row>
    <row r="6975" spans="30:30" hidden="1" x14ac:dyDescent="0.25">
      <c r="AD6975" s="2" t="s">
        <v>19768</v>
      </c>
    </row>
    <row r="6976" spans="30:30" hidden="1" x14ac:dyDescent="0.25">
      <c r="AD6976" s="2" t="s">
        <v>19876</v>
      </c>
    </row>
    <row r="6977" spans="30:30" hidden="1" x14ac:dyDescent="0.25">
      <c r="AD6977" s="2" t="s">
        <v>8781</v>
      </c>
    </row>
    <row r="6978" spans="30:30" hidden="1" x14ac:dyDescent="0.25">
      <c r="AD6978" s="2" t="s">
        <v>19877</v>
      </c>
    </row>
    <row r="6979" spans="30:30" hidden="1" x14ac:dyDescent="0.25">
      <c r="AD6979" s="2" t="s">
        <v>19878</v>
      </c>
    </row>
    <row r="6980" spans="30:30" hidden="1" x14ac:dyDescent="0.25">
      <c r="AD6980" s="2" t="s">
        <v>19879</v>
      </c>
    </row>
    <row r="6981" spans="30:30" hidden="1" x14ac:dyDescent="0.25">
      <c r="AD6981" s="2" t="s">
        <v>19880</v>
      </c>
    </row>
    <row r="6982" spans="30:30" hidden="1" x14ac:dyDescent="0.25">
      <c r="AD6982" s="2" t="s">
        <v>7026</v>
      </c>
    </row>
    <row r="6983" spans="30:30" hidden="1" x14ac:dyDescent="0.25">
      <c r="AD6983" s="2" t="s">
        <v>8835</v>
      </c>
    </row>
    <row r="6984" spans="30:30" hidden="1" x14ac:dyDescent="0.25">
      <c r="AD6984" s="2" t="s">
        <v>19881</v>
      </c>
    </row>
    <row r="6985" spans="30:30" hidden="1" x14ac:dyDescent="0.25">
      <c r="AD6985" s="2" t="s">
        <v>19882</v>
      </c>
    </row>
    <row r="6986" spans="30:30" hidden="1" x14ac:dyDescent="0.25">
      <c r="AD6986" s="2" t="s">
        <v>19883</v>
      </c>
    </row>
    <row r="6987" spans="30:30" hidden="1" x14ac:dyDescent="0.25">
      <c r="AD6987" s="2" t="s">
        <v>19884</v>
      </c>
    </row>
    <row r="6988" spans="30:30" hidden="1" x14ac:dyDescent="0.25">
      <c r="AD6988" s="2" t="s">
        <v>19885</v>
      </c>
    </row>
    <row r="6989" spans="30:30" hidden="1" x14ac:dyDescent="0.25">
      <c r="AD6989" s="2" t="s">
        <v>19886</v>
      </c>
    </row>
    <row r="6990" spans="30:30" hidden="1" x14ac:dyDescent="0.25">
      <c r="AD6990" s="2" t="s">
        <v>19887</v>
      </c>
    </row>
    <row r="6991" spans="30:30" hidden="1" x14ac:dyDescent="0.25">
      <c r="AD6991" s="2" t="s">
        <v>19888</v>
      </c>
    </row>
    <row r="6992" spans="30:30" hidden="1" x14ac:dyDescent="0.25">
      <c r="AD6992" s="2" t="s">
        <v>19889</v>
      </c>
    </row>
    <row r="6993" spans="30:30" hidden="1" x14ac:dyDescent="0.25">
      <c r="AD6993" s="2" t="s">
        <v>19890</v>
      </c>
    </row>
    <row r="6994" spans="30:30" hidden="1" x14ac:dyDescent="0.25">
      <c r="AD6994" s="2" t="s">
        <v>19891</v>
      </c>
    </row>
    <row r="6995" spans="30:30" hidden="1" x14ac:dyDescent="0.25">
      <c r="AD6995" s="2" t="s">
        <v>19892</v>
      </c>
    </row>
    <row r="6996" spans="30:30" hidden="1" x14ac:dyDescent="0.25">
      <c r="AD6996" s="2" t="s">
        <v>19893</v>
      </c>
    </row>
    <row r="6997" spans="30:30" hidden="1" x14ac:dyDescent="0.25">
      <c r="AD6997" s="2" t="s">
        <v>19894</v>
      </c>
    </row>
    <row r="6998" spans="30:30" hidden="1" x14ac:dyDescent="0.25">
      <c r="AD6998" s="2" t="s">
        <v>19895</v>
      </c>
    </row>
    <row r="6999" spans="30:30" hidden="1" x14ac:dyDescent="0.25">
      <c r="AD6999" s="2" t="s">
        <v>19896</v>
      </c>
    </row>
    <row r="7000" spans="30:30" hidden="1" x14ac:dyDescent="0.25">
      <c r="AD7000" s="2" t="s">
        <v>19897</v>
      </c>
    </row>
    <row r="7001" spans="30:30" hidden="1" x14ac:dyDescent="0.25">
      <c r="AD7001" s="2" t="s">
        <v>19898</v>
      </c>
    </row>
    <row r="7002" spans="30:30" hidden="1" x14ac:dyDescent="0.25">
      <c r="AD7002" s="2" t="s">
        <v>19808</v>
      </c>
    </row>
    <row r="7003" spans="30:30" hidden="1" x14ac:dyDescent="0.25">
      <c r="AD7003" s="2" t="s">
        <v>19899</v>
      </c>
    </row>
    <row r="7004" spans="30:30" hidden="1" x14ac:dyDescent="0.25">
      <c r="AD7004" s="2" t="s">
        <v>19900</v>
      </c>
    </row>
    <row r="7005" spans="30:30" hidden="1" x14ac:dyDescent="0.25">
      <c r="AD7005" s="2" t="s">
        <v>19901</v>
      </c>
    </row>
    <row r="7006" spans="30:30" hidden="1" x14ac:dyDescent="0.25">
      <c r="AD7006" s="2" t="s">
        <v>19902</v>
      </c>
    </row>
    <row r="7007" spans="30:30" hidden="1" x14ac:dyDescent="0.25">
      <c r="AD7007" s="2" t="s">
        <v>19875</v>
      </c>
    </row>
    <row r="7008" spans="30:30" hidden="1" x14ac:dyDescent="0.25">
      <c r="AD7008" s="2" t="s">
        <v>19903</v>
      </c>
    </row>
    <row r="7009" spans="30:30" hidden="1" x14ac:dyDescent="0.25">
      <c r="AD7009" s="2" t="s">
        <v>19904</v>
      </c>
    </row>
    <row r="7010" spans="30:30" hidden="1" x14ac:dyDescent="0.25">
      <c r="AD7010" s="2" t="s">
        <v>19809</v>
      </c>
    </row>
    <row r="7011" spans="30:30" hidden="1" x14ac:dyDescent="0.25">
      <c r="AD7011" s="2" t="s">
        <v>19905</v>
      </c>
    </row>
    <row r="7012" spans="30:30" hidden="1" x14ac:dyDescent="0.25">
      <c r="AD7012" s="2" t="s">
        <v>19906</v>
      </c>
    </row>
    <row r="7013" spans="30:30" hidden="1" x14ac:dyDescent="0.25">
      <c r="AD7013" s="2" t="s">
        <v>19907</v>
      </c>
    </row>
    <row r="7014" spans="30:30" hidden="1" x14ac:dyDescent="0.25">
      <c r="AD7014" s="2" t="s">
        <v>19878</v>
      </c>
    </row>
    <row r="7015" spans="30:30" hidden="1" x14ac:dyDescent="0.25">
      <c r="AD7015" s="2" t="s">
        <v>19908</v>
      </c>
    </row>
    <row r="7016" spans="30:30" hidden="1" x14ac:dyDescent="0.25">
      <c r="AD7016" s="2" t="s">
        <v>19909</v>
      </c>
    </row>
    <row r="7017" spans="30:30" hidden="1" x14ac:dyDescent="0.25">
      <c r="AD7017" s="2" t="s">
        <v>19910</v>
      </c>
    </row>
    <row r="7018" spans="30:30" hidden="1" x14ac:dyDescent="0.25">
      <c r="AD7018" s="2" t="s">
        <v>19911</v>
      </c>
    </row>
    <row r="7019" spans="30:30" hidden="1" x14ac:dyDescent="0.25">
      <c r="AD7019" s="2" t="s">
        <v>19761</v>
      </c>
    </row>
    <row r="7020" spans="30:30" hidden="1" x14ac:dyDescent="0.25">
      <c r="AD7020" s="2" t="s">
        <v>19912</v>
      </c>
    </row>
    <row r="7021" spans="30:30" hidden="1" x14ac:dyDescent="0.25">
      <c r="AD7021" s="2" t="s">
        <v>19913</v>
      </c>
    </row>
    <row r="7022" spans="30:30" hidden="1" x14ac:dyDescent="0.25">
      <c r="AD7022" s="2" t="s">
        <v>19914</v>
      </c>
    </row>
    <row r="7023" spans="30:30" hidden="1" x14ac:dyDescent="0.25">
      <c r="AD7023" s="2" t="s">
        <v>19850</v>
      </c>
    </row>
    <row r="7024" spans="30:30" hidden="1" x14ac:dyDescent="0.25">
      <c r="AD7024" s="2" t="s">
        <v>19907</v>
      </c>
    </row>
    <row r="7025" spans="30:30" hidden="1" x14ac:dyDescent="0.25">
      <c r="AD7025" s="2" t="s">
        <v>19915</v>
      </c>
    </row>
    <row r="7026" spans="30:30" hidden="1" x14ac:dyDescent="0.25">
      <c r="AD7026" s="2" t="s">
        <v>19916</v>
      </c>
    </row>
    <row r="7027" spans="30:30" hidden="1" x14ac:dyDescent="0.25">
      <c r="AD7027" s="2" t="s">
        <v>19917</v>
      </c>
    </row>
    <row r="7028" spans="30:30" hidden="1" x14ac:dyDescent="0.25">
      <c r="AD7028" s="2" t="s">
        <v>19918</v>
      </c>
    </row>
    <row r="7029" spans="30:30" hidden="1" x14ac:dyDescent="0.25">
      <c r="AD7029" s="2" t="s">
        <v>19917</v>
      </c>
    </row>
    <row r="7030" spans="30:30" hidden="1" x14ac:dyDescent="0.25">
      <c r="AD7030" s="2" t="s">
        <v>19919</v>
      </c>
    </row>
    <row r="7031" spans="30:30" hidden="1" x14ac:dyDescent="0.25">
      <c r="AD7031" s="2" t="s">
        <v>19920</v>
      </c>
    </row>
    <row r="7032" spans="30:30" hidden="1" x14ac:dyDescent="0.25">
      <c r="AD7032" s="2" t="s">
        <v>19921</v>
      </c>
    </row>
    <row r="7033" spans="30:30" hidden="1" x14ac:dyDescent="0.25">
      <c r="AD7033" s="2" t="s">
        <v>19922</v>
      </c>
    </row>
    <row r="7034" spans="30:30" hidden="1" x14ac:dyDescent="0.25">
      <c r="AD7034" s="2" t="s">
        <v>19923</v>
      </c>
    </row>
    <row r="7035" spans="30:30" hidden="1" x14ac:dyDescent="0.25">
      <c r="AD7035" s="2" t="s">
        <v>19924</v>
      </c>
    </row>
    <row r="7036" spans="30:30" hidden="1" x14ac:dyDescent="0.25">
      <c r="AD7036" s="2" t="s">
        <v>19925</v>
      </c>
    </row>
    <row r="7037" spans="30:30" hidden="1" x14ac:dyDescent="0.25">
      <c r="AD7037" s="2" t="s">
        <v>19926</v>
      </c>
    </row>
    <row r="7038" spans="30:30" hidden="1" x14ac:dyDescent="0.25">
      <c r="AD7038" s="2" t="s">
        <v>19927</v>
      </c>
    </row>
    <row r="7039" spans="30:30" hidden="1" x14ac:dyDescent="0.25">
      <c r="AD7039" s="2" t="s">
        <v>19928</v>
      </c>
    </row>
    <row r="7040" spans="30:30" hidden="1" x14ac:dyDescent="0.25">
      <c r="AD7040" s="2" t="s">
        <v>19929</v>
      </c>
    </row>
    <row r="7041" spans="30:30" hidden="1" x14ac:dyDescent="0.25">
      <c r="AD7041" s="2" t="s">
        <v>19930</v>
      </c>
    </row>
    <row r="7042" spans="30:30" hidden="1" x14ac:dyDescent="0.25">
      <c r="AD7042" s="2" t="s">
        <v>9515</v>
      </c>
    </row>
    <row r="7043" spans="30:30" hidden="1" x14ac:dyDescent="0.25">
      <c r="AD7043" s="2" t="s">
        <v>19931</v>
      </c>
    </row>
    <row r="7044" spans="30:30" hidden="1" x14ac:dyDescent="0.25">
      <c r="AD7044" s="2" t="s">
        <v>19932</v>
      </c>
    </row>
    <row r="7045" spans="30:30" hidden="1" x14ac:dyDescent="0.25">
      <c r="AD7045" s="2" t="s">
        <v>9565</v>
      </c>
    </row>
    <row r="7046" spans="30:30" hidden="1" x14ac:dyDescent="0.25">
      <c r="AD7046" s="2" t="s">
        <v>19933</v>
      </c>
    </row>
    <row r="7047" spans="30:30" hidden="1" x14ac:dyDescent="0.25">
      <c r="AD7047" s="2" t="s">
        <v>19934</v>
      </c>
    </row>
    <row r="7048" spans="30:30" hidden="1" x14ac:dyDescent="0.25">
      <c r="AD7048" s="2" t="s">
        <v>19935</v>
      </c>
    </row>
    <row r="7049" spans="30:30" hidden="1" x14ac:dyDescent="0.25">
      <c r="AD7049" s="2" t="s">
        <v>19936</v>
      </c>
    </row>
    <row r="7050" spans="30:30" hidden="1" x14ac:dyDescent="0.25">
      <c r="AD7050" s="2" t="s">
        <v>19937</v>
      </c>
    </row>
    <row r="7051" spans="30:30" hidden="1" x14ac:dyDescent="0.25">
      <c r="AD7051" s="2" t="s">
        <v>19938</v>
      </c>
    </row>
    <row r="7052" spans="30:30" hidden="1" x14ac:dyDescent="0.25">
      <c r="AD7052" s="2" t="s">
        <v>19939</v>
      </c>
    </row>
    <row r="7053" spans="30:30" hidden="1" x14ac:dyDescent="0.25">
      <c r="AD7053" s="2" t="s">
        <v>19940</v>
      </c>
    </row>
    <row r="7054" spans="30:30" hidden="1" x14ac:dyDescent="0.25">
      <c r="AD7054" s="2" t="s">
        <v>19941</v>
      </c>
    </row>
    <row r="7055" spans="30:30" hidden="1" x14ac:dyDescent="0.25">
      <c r="AD7055" s="2" t="s">
        <v>19942</v>
      </c>
    </row>
    <row r="7056" spans="30:30" hidden="1" x14ac:dyDescent="0.25">
      <c r="AD7056" s="2" t="s">
        <v>19943</v>
      </c>
    </row>
    <row r="7057" spans="30:30" hidden="1" x14ac:dyDescent="0.25">
      <c r="AD7057" s="2" t="s">
        <v>19944</v>
      </c>
    </row>
    <row r="7058" spans="30:30" hidden="1" x14ac:dyDescent="0.25">
      <c r="AD7058" s="2" t="s">
        <v>19706</v>
      </c>
    </row>
    <row r="7059" spans="30:30" hidden="1" x14ac:dyDescent="0.25">
      <c r="AD7059" s="2" t="s">
        <v>19945</v>
      </c>
    </row>
    <row r="7060" spans="30:30" hidden="1" x14ac:dyDescent="0.25">
      <c r="AD7060" s="2" t="s">
        <v>19946</v>
      </c>
    </row>
    <row r="7061" spans="30:30" hidden="1" x14ac:dyDescent="0.25">
      <c r="AD7061" s="2" t="s">
        <v>19947</v>
      </c>
    </row>
    <row r="7062" spans="30:30" hidden="1" x14ac:dyDescent="0.25">
      <c r="AD7062" s="2" t="s">
        <v>19948</v>
      </c>
    </row>
    <row r="7063" spans="30:30" hidden="1" x14ac:dyDescent="0.25">
      <c r="AD7063" s="2" t="s">
        <v>19949</v>
      </c>
    </row>
    <row r="7064" spans="30:30" hidden="1" x14ac:dyDescent="0.25">
      <c r="AD7064" s="2" t="s">
        <v>19950</v>
      </c>
    </row>
    <row r="7065" spans="30:30" hidden="1" x14ac:dyDescent="0.25">
      <c r="AD7065" s="2" t="s">
        <v>19818</v>
      </c>
    </row>
    <row r="7066" spans="30:30" hidden="1" x14ac:dyDescent="0.25">
      <c r="AD7066" s="2" t="s">
        <v>19951</v>
      </c>
    </row>
    <row r="7067" spans="30:30" hidden="1" x14ac:dyDescent="0.25">
      <c r="AD7067" s="2" t="s">
        <v>19952</v>
      </c>
    </row>
    <row r="7068" spans="30:30" hidden="1" x14ac:dyDescent="0.25">
      <c r="AD7068" s="2" t="s">
        <v>19953</v>
      </c>
    </row>
    <row r="7069" spans="30:30" hidden="1" x14ac:dyDescent="0.25">
      <c r="AD7069" s="2" t="s">
        <v>19954</v>
      </c>
    </row>
    <row r="7070" spans="30:30" hidden="1" x14ac:dyDescent="0.25">
      <c r="AD7070" s="2" t="s">
        <v>19955</v>
      </c>
    </row>
    <row r="7071" spans="30:30" hidden="1" x14ac:dyDescent="0.25">
      <c r="AD7071" s="2" t="s">
        <v>19956</v>
      </c>
    </row>
    <row r="7072" spans="30:30" hidden="1" x14ac:dyDescent="0.25">
      <c r="AD7072" s="2" t="s">
        <v>19957</v>
      </c>
    </row>
    <row r="7073" spans="30:30" hidden="1" x14ac:dyDescent="0.25">
      <c r="AD7073" s="2" t="s">
        <v>19958</v>
      </c>
    </row>
    <row r="7074" spans="30:30" hidden="1" x14ac:dyDescent="0.25">
      <c r="AD7074" s="2" t="s">
        <v>19959</v>
      </c>
    </row>
    <row r="7075" spans="30:30" hidden="1" x14ac:dyDescent="0.25">
      <c r="AD7075" s="2" t="s">
        <v>19960</v>
      </c>
    </row>
    <row r="7076" spans="30:30" hidden="1" x14ac:dyDescent="0.25">
      <c r="AD7076" s="2" t="s">
        <v>19961</v>
      </c>
    </row>
    <row r="7077" spans="30:30" hidden="1" x14ac:dyDescent="0.25">
      <c r="AD7077" s="2" t="s">
        <v>19962</v>
      </c>
    </row>
    <row r="7078" spans="30:30" x14ac:dyDescent="0.25">
      <c r="AD7078" s="2" t="s">
        <v>34</v>
      </c>
    </row>
    <row r="7079" spans="30:30" x14ac:dyDescent="0.25">
      <c r="AD7079" s="2" t="s">
        <v>34</v>
      </c>
    </row>
    <row r="7080" spans="30:30" x14ac:dyDescent="0.25">
      <c r="AD7080" s="2" t="s">
        <v>34</v>
      </c>
    </row>
    <row r="7081" spans="30:30" x14ac:dyDescent="0.25">
      <c r="AD7081" s="2" t="s">
        <v>34</v>
      </c>
    </row>
    <row r="7082" spans="30:30" x14ac:dyDescent="0.25">
      <c r="AD7082" s="2" t="s">
        <v>34</v>
      </c>
    </row>
    <row r="7083" spans="30:30" x14ac:dyDescent="0.25">
      <c r="AD7083" s="2" t="s">
        <v>34</v>
      </c>
    </row>
    <row r="7084" spans="30:30" x14ac:dyDescent="0.25">
      <c r="AD7084" s="2" t="s">
        <v>34</v>
      </c>
    </row>
    <row r="7085" spans="30:30" x14ac:dyDescent="0.25">
      <c r="AD7085" s="2" t="s">
        <v>34</v>
      </c>
    </row>
    <row r="7086" spans="30:30" x14ac:dyDescent="0.25">
      <c r="AD7086" s="2" t="s">
        <v>34</v>
      </c>
    </row>
    <row r="7087" spans="30:30" x14ac:dyDescent="0.25">
      <c r="AD7087" s="2" t="s">
        <v>34</v>
      </c>
    </row>
    <row r="7088" spans="30:30" x14ac:dyDescent="0.25">
      <c r="AD7088" s="2" t="s">
        <v>34</v>
      </c>
    </row>
    <row r="7089" spans="30:30" x14ac:dyDescent="0.25">
      <c r="AD7089" s="2" t="s">
        <v>34</v>
      </c>
    </row>
    <row r="7090" spans="30:30" x14ac:dyDescent="0.25">
      <c r="AD7090" s="2" t="s">
        <v>34</v>
      </c>
    </row>
    <row r="7091" spans="30:30" x14ac:dyDescent="0.25">
      <c r="AD7091" s="2" t="s">
        <v>34</v>
      </c>
    </row>
    <row r="7092" spans="30:30" x14ac:dyDescent="0.25">
      <c r="AD7092" s="2" t="s">
        <v>34</v>
      </c>
    </row>
    <row r="7093" spans="30:30" x14ac:dyDescent="0.25">
      <c r="AD7093" s="2" t="s">
        <v>34</v>
      </c>
    </row>
    <row r="7094" spans="30:30" x14ac:dyDescent="0.25">
      <c r="AD7094" s="2" t="s">
        <v>34</v>
      </c>
    </row>
    <row r="7095" spans="30:30" x14ac:dyDescent="0.25">
      <c r="AD7095" s="2" t="s">
        <v>34</v>
      </c>
    </row>
    <row r="7096" spans="30:30" x14ac:dyDescent="0.25">
      <c r="AD7096" s="2" t="s">
        <v>34</v>
      </c>
    </row>
    <row r="7097" spans="30:30" x14ac:dyDescent="0.25">
      <c r="AD7097" s="2" t="s">
        <v>34</v>
      </c>
    </row>
    <row r="7098" spans="30:30" x14ac:dyDescent="0.25">
      <c r="AD7098" s="2" t="s">
        <v>34</v>
      </c>
    </row>
    <row r="7099" spans="30:30" x14ac:dyDescent="0.25">
      <c r="AD7099" s="2" t="s">
        <v>34</v>
      </c>
    </row>
    <row r="7100" spans="30:30" x14ac:dyDescent="0.25">
      <c r="AD7100" s="2" t="s">
        <v>34</v>
      </c>
    </row>
    <row r="7101" spans="30:30" x14ac:dyDescent="0.25">
      <c r="AD7101" s="2" t="s">
        <v>34</v>
      </c>
    </row>
    <row r="7102" spans="30:30" x14ac:dyDescent="0.25">
      <c r="AD7102" s="2" t="s">
        <v>34</v>
      </c>
    </row>
    <row r="7103" spans="30:30" x14ac:dyDescent="0.25">
      <c r="AD7103" s="2" t="s">
        <v>34</v>
      </c>
    </row>
    <row r="7104" spans="30:30" x14ac:dyDescent="0.25">
      <c r="AD7104" s="2" t="s">
        <v>34</v>
      </c>
    </row>
    <row r="7105" spans="30:30" x14ac:dyDescent="0.25">
      <c r="AD7105" s="2" t="s">
        <v>34</v>
      </c>
    </row>
    <row r="7106" spans="30:30" x14ac:dyDescent="0.25">
      <c r="AD7106" s="2" t="s">
        <v>34</v>
      </c>
    </row>
    <row r="7107" spans="30:30" x14ac:dyDescent="0.25">
      <c r="AD7107" s="2" t="s">
        <v>34</v>
      </c>
    </row>
    <row r="7108" spans="30:30" x14ac:dyDescent="0.25">
      <c r="AD7108" s="2" t="s">
        <v>34</v>
      </c>
    </row>
    <row r="7109" spans="30:30" x14ac:dyDescent="0.25">
      <c r="AD7109" s="2" t="s">
        <v>34</v>
      </c>
    </row>
    <row r="7110" spans="30:30" x14ac:dyDescent="0.25">
      <c r="AD7110" s="2" t="s">
        <v>34</v>
      </c>
    </row>
    <row r="7111" spans="30:30" x14ac:dyDescent="0.25">
      <c r="AD7111" s="2" t="s">
        <v>34</v>
      </c>
    </row>
    <row r="7112" spans="30:30" x14ac:dyDescent="0.25">
      <c r="AD7112" s="2" t="s">
        <v>34</v>
      </c>
    </row>
    <row r="7113" spans="30:30" x14ac:dyDescent="0.25">
      <c r="AD7113" s="2" t="s">
        <v>34</v>
      </c>
    </row>
    <row r="7114" spans="30:30" x14ac:dyDescent="0.25">
      <c r="AD7114" s="2" t="s">
        <v>34</v>
      </c>
    </row>
    <row r="7115" spans="30:30" x14ac:dyDescent="0.25">
      <c r="AD7115" s="2" t="s">
        <v>34</v>
      </c>
    </row>
    <row r="7116" spans="30:30" x14ac:dyDescent="0.25">
      <c r="AD7116" s="2" t="s">
        <v>34</v>
      </c>
    </row>
    <row r="7117" spans="30:30" x14ac:dyDescent="0.25">
      <c r="AD7117" s="2" t="s">
        <v>34</v>
      </c>
    </row>
    <row r="7118" spans="30:30" x14ac:dyDescent="0.25">
      <c r="AD7118" s="2" t="s">
        <v>34</v>
      </c>
    </row>
    <row r="7119" spans="30:30" x14ac:dyDescent="0.25">
      <c r="AD7119" s="2" t="s">
        <v>34</v>
      </c>
    </row>
    <row r="7120" spans="30:30" x14ac:dyDescent="0.25">
      <c r="AD7120" s="2" t="s">
        <v>34</v>
      </c>
    </row>
    <row r="7121" spans="30:30" x14ac:dyDescent="0.25">
      <c r="AD7121" s="2" t="s">
        <v>34</v>
      </c>
    </row>
    <row r="7122" spans="30:30" x14ac:dyDescent="0.25">
      <c r="AD7122" s="2" t="s">
        <v>34</v>
      </c>
    </row>
    <row r="7123" spans="30:30" x14ac:dyDescent="0.25">
      <c r="AD7123" s="2" t="s">
        <v>34</v>
      </c>
    </row>
    <row r="7124" spans="30:30" x14ac:dyDescent="0.25">
      <c r="AD7124" s="2" t="s">
        <v>34</v>
      </c>
    </row>
    <row r="7125" spans="30:30" x14ac:dyDescent="0.25">
      <c r="AD7125" s="2" t="s">
        <v>34</v>
      </c>
    </row>
    <row r="7126" spans="30:30" x14ac:dyDescent="0.25">
      <c r="AD7126" s="2" t="s">
        <v>34</v>
      </c>
    </row>
    <row r="7127" spans="30:30" x14ac:dyDescent="0.25">
      <c r="AD7127" s="2" t="s">
        <v>34</v>
      </c>
    </row>
    <row r="7128" spans="30:30" x14ac:dyDescent="0.25">
      <c r="AD7128" s="2" t="s">
        <v>34</v>
      </c>
    </row>
    <row r="7129" spans="30:30" x14ac:dyDescent="0.25">
      <c r="AD7129" s="2" t="s">
        <v>34</v>
      </c>
    </row>
    <row r="7130" spans="30:30" x14ac:dyDescent="0.25">
      <c r="AD7130" s="2" t="s">
        <v>34</v>
      </c>
    </row>
    <row r="7131" spans="30:30" x14ac:dyDescent="0.25">
      <c r="AD7131" s="2" t="s">
        <v>34</v>
      </c>
    </row>
    <row r="7132" spans="30:30" x14ac:dyDescent="0.25">
      <c r="AD7132" s="2" t="s">
        <v>34</v>
      </c>
    </row>
    <row r="7133" spans="30:30" x14ac:dyDescent="0.25">
      <c r="AD7133" s="2" t="s">
        <v>34</v>
      </c>
    </row>
    <row r="7134" spans="30:30" x14ac:dyDescent="0.25">
      <c r="AD7134" s="2" t="s">
        <v>34</v>
      </c>
    </row>
    <row r="7135" spans="30:30" x14ac:dyDescent="0.25">
      <c r="AD7135" s="2" t="s">
        <v>34</v>
      </c>
    </row>
    <row r="7136" spans="30:30" x14ac:dyDescent="0.25">
      <c r="AD7136" s="2" t="s">
        <v>34</v>
      </c>
    </row>
    <row r="7137" spans="30:30" x14ac:dyDescent="0.25">
      <c r="AD7137" s="2" t="s">
        <v>34</v>
      </c>
    </row>
    <row r="7138" spans="30:30" x14ac:dyDescent="0.25">
      <c r="AD7138" s="2" t="s">
        <v>34</v>
      </c>
    </row>
    <row r="7139" spans="30:30" x14ac:dyDescent="0.25">
      <c r="AD7139" s="2" t="s">
        <v>34</v>
      </c>
    </row>
    <row r="7140" spans="30:30" x14ac:dyDescent="0.25">
      <c r="AD7140" s="2" t="s">
        <v>34</v>
      </c>
    </row>
    <row r="7141" spans="30:30" x14ac:dyDescent="0.25">
      <c r="AD7141" s="2" t="s">
        <v>34</v>
      </c>
    </row>
    <row r="7142" spans="30:30" x14ac:dyDescent="0.25">
      <c r="AD7142" s="2" t="s">
        <v>34</v>
      </c>
    </row>
    <row r="7143" spans="30:30" x14ac:dyDescent="0.25">
      <c r="AD7143" s="2" t="s">
        <v>34</v>
      </c>
    </row>
    <row r="7144" spans="30:30" x14ac:dyDescent="0.25">
      <c r="AD7144" s="2" t="s">
        <v>34</v>
      </c>
    </row>
    <row r="7145" spans="30:30" x14ac:dyDescent="0.25">
      <c r="AD7145" s="2" t="s">
        <v>34</v>
      </c>
    </row>
    <row r="7146" spans="30:30" x14ac:dyDescent="0.25">
      <c r="AD7146" s="2" t="s">
        <v>34</v>
      </c>
    </row>
    <row r="7147" spans="30:30" x14ac:dyDescent="0.25">
      <c r="AD7147" s="2" t="s">
        <v>34</v>
      </c>
    </row>
    <row r="7148" spans="30:30" x14ac:dyDescent="0.25">
      <c r="AD7148" s="2" t="s">
        <v>34</v>
      </c>
    </row>
    <row r="7149" spans="30:30" x14ac:dyDescent="0.25">
      <c r="AD7149" s="2" t="s">
        <v>34</v>
      </c>
    </row>
    <row r="7150" spans="30:30" x14ac:dyDescent="0.25">
      <c r="AD7150" s="2" t="s">
        <v>34</v>
      </c>
    </row>
    <row r="7151" spans="30:30" x14ac:dyDescent="0.25">
      <c r="AD7151" s="2" t="s">
        <v>34</v>
      </c>
    </row>
    <row r="7152" spans="30:30" x14ac:dyDescent="0.25">
      <c r="AD7152" s="2" t="s">
        <v>34</v>
      </c>
    </row>
    <row r="7153" spans="30:30" x14ac:dyDescent="0.25">
      <c r="AD7153" s="2" t="s">
        <v>34</v>
      </c>
    </row>
    <row r="7154" spans="30:30" x14ac:dyDescent="0.25">
      <c r="AD7154" s="2" t="s">
        <v>34</v>
      </c>
    </row>
    <row r="7155" spans="30:30" x14ac:dyDescent="0.25">
      <c r="AD7155" s="2" t="s">
        <v>34</v>
      </c>
    </row>
    <row r="7156" spans="30:30" x14ac:dyDescent="0.25">
      <c r="AD7156" s="2" t="s">
        <v>34</v>
      </c>
    </row>
    <row r="7157" spans="30:30" x14ac:dyDescent="0.25">
      <c r="AD7157" s="2" t="s">
        <v>34</v>
      </c>
    </row>
    <row r="7158" spans="30:30" x14ac:dyDescent="0.25">
      <c r="AD7158" s="2" t="s">
        <v>34</v>
      </c>
    </row>
    <row r="7159" spans="30:30" x14ac:dyDescent="0.25">
      <c r="AD7159" s="2" t="s">
        <v>34</v>
      </c>
    </row>
    <row r="7160" spans="30:30" x14ac:dyDescent="0.25">
      <c r="AD7160" s="2" t="s">
        <v>34</v>
      </c>
    </row>
    <row r="7161" spans="30:30" x14ac:dyDescent="0.25">
      <c r="AD7161" s="2" t="s">
        <v>34</v>
      </c>
    </row>
    <row r="7162" spans="30:30" x14ac:dyDescent="0.25">
      <c r="AD7162" s="2" t="s">
        <v>34</v>
      </c>
    </row>
    <row r="7163" spans="30:30" x14ac:dyDescent="0.25">
      <c r="AD7163" s="2" t="s">
        <v>34</v>
      </c>
    </row>
    <row r="7164" spans="30:30" x14ac:dyDescent="0.25">
      <c r="AD7164" s="2" t="s">
        <v>34</v>
      </c>
    </row>
    <row r="7165" spans="30:30" x14ac:dyDescent="0.25">
      <c r="AD7165" s="2" t="s">
        <v>34</v>
      </c>
    </row>
    <row r="7166" spans="30:30" x14ac:dyDescent="0.25">
      <c r="AD7166" s="2" t="s">
        <v>34</v>
      </c>
    </row>
    <row r="7167" spans="30:30" x14ac:dyDescent="0.25">
      <c r="AD7167" s="2" t="s">
        <v>34</v>
      </c>
    </row>
    <row r="7168" spans="30:30" x14ac:dyDescent="0.25">
      <c r="AD7168" s="2" t="s">
        <v>34</v>
      </c>
    </row>
    <row r="7169" spans="30:30" x14ac:dyDescent="0.25">
      <c r="AD7169" s="2" t="s">
        <v>34</v>
      </c>
    </row>
    <row r="7170" spans="30:30" x14ac:dyDescent="0.25">
      <c r="AD7170" s="2" t="s">
        <v>34</v>
      </c>
    </row>
    <row r="7171" spans="30:30" x14ac:dyDescent="0.25">
      <c r="AD7171" s="2" t="s">
        <v>34</v>
      </c>
    </row>
    <row r="7172" spans="30:30" x14ac:dyDescent="0.25">
      <c r="AD7172" s="2" t="s">
        <v>34</v>
      </c>
    </row>
    <row r="7173" spans="30:30" x14ac:dyDescent="0.25">
      <c r="AD7173" s="2" t="s">
        <v>34</v>
      </c>
    </row>
    <row r="7174" spans="30:30" x14ac:dyDescent="0.25">
      <c r="AD7174" s="2" t="s">
        <v>34</v>
      </c>
    </row>
    <row r="7175" spans="30:30" x14ac:dyDescent="0.25">
      <c r="AD7175" s="2" t="s">
        <v>34</v>
      </c>
    </row>
    <row r="7176" spans="30:30" x14ac:dyDescent="0.25">
      <c r="AD7176" s="2" t="s">
        <v>34</v>
      </c>
    </row>
    <row r="7177" spans="30:30" x14ac:dyDescent="0.25">
      <c r="AD7177" s="2" t="s">
        <v>34</v>
      </c>
    </row>
    <row r="7178" spans="30:30" x14ac:dyDescent="0.25">
      <c r="AD7178" s="2" t="s">
        <v>34</v>
      </c>
    </row>
    <row r="7179" spans="30:30" x14ac:dyDescent="0.25">
      <c r="AD7179" s="2" t="s">
        <v>34</v>
      </c>
    </row>
    <row r="7180" spans="30:30" x14ac:dyDescent="0.25">
      <c r="AD7180" s="2" t="s">
        <v>34</v>
      </c>
    </row>
    <row r="7181" spans="30:30" x14ac:dyDescent="0.25">
      <c r="AD7181" s="2" t="s">
        <v>34</v>
      </c>
    </row>
    <row r="7182" spans="30:30" x14ac:dyDescent="0.25">
      <c r="AD7182" s="2" t="s">
        <v>34</v>
      </c>
    </row>
    <row r="7183" spans="30:30" x14ac:dyDescent="0.25">
      <c r="AD7183" s="2" t="s">
        <v>34</v>
      </c>
    </row>
    <row r="7184" spans="30:30" x14ac:dyDescent="0.25">
      <c r="AD7184" s="2" t="s">
        <v>34</v>
      </c>
    </row>
    <row r="7185" spans="30:30" x14ac:dyDescent="0.25">
      <c r="AD7185" s="2" t="s">
        <v>34</v>
      </c>
    </row>
    <row r="7186" spans="30:30" x14ac:dyDescent="0.25">
      <c r="AD7186" s="2" t="s">
        <v>34</v>
      </c>
    </row>
    <row r="7187" spans="30:30" x14ac:dyDescent="0.25">
      <c r="AD7187" s="2" t="s">
        <v>34</v>
      </c>
    </row>
    <row r="7188" spans="30:30" x14ac:dyDescent="0.25">
      <c r="AD7188" s="2" t="s">
        <v>34</v>
      </c>
    </row>
    <row r="7189" spans="30:30" x14ac:dyDescent="0.25">
      <c r="AD7189" s="2" t="s">
        <v>34</v>
      </c>
    </row>
    <row r="7190" spans="30:30" x14ac:dyDescent="0.25">
      <c r="AD7190" s="2" t="s">
        <v>34</v>
      </c>
    </row>
    <row r="7191" spans="30:30" x14ac:dyDescent="0.25">
      <c r="AD7191" s="2" t="s">
        <v>34</v>
      </c>
    </row>
    <row r="7192" spans="30:30" x14ac:dyDescent="0.25">
      <c r="AD7192" s="2" t="s">
        <v>34</v>
      </c>
    </row>
    <row r="7193" spans="30:30" x14ac:dyDescent="0.25">
      <c r="AD7193" s="2" t="s">
        <v>34</v>
      </c>
    </row>
    <row r="7194" spans="30:30" x14ac:dyDescent="0.25">
      <c r="AD7194" s="2" t="s">
        <v>34</v>
      </c>
    </row>
    <row r="7195" spans="30:30" x14ac:dyDescent="0.25">
      <c r="AD7195" s="2" t="s">
        <v>34</v>
      </c>
    </row>
    <row r="7196" spans="30:30" x14ac:dyDescent="0.25">
      <c r="AD7196" s="2" t="s">
        <v>34</v>
      </c>
    </row>
    <row r="7197" spans="30:30" x14ac:dyDescent="0.25">
      <c r="AD7197" s="2" t="s">
        <v>34</v>
      </c>
    </row>
    <row r="7198" spans="30:30" x14ac:dyDescent="0.25">
      <c r="AD7198" s="2" t="s">
        <v>34</v>
      </c>
    </row>
    <row r="7199" spans="30:30" x14ac:dyDescent="0.25">
      <c r="AD7199" s="2" t="s">
        <v>34</v>
      </c>
    </row>
    <row r="7200" spans="30:30" x14ac:dyDescent="0.25">
      <c r="AD7200" s="2" t="s">
        <v>34</v>
      </c>
    </row>
    <row r="7201" spans="30:30" x14ac:dyDescent="0.25">
      <c r="AD7201" s="2" t="s">
        <v>34</v>
      </c>
    </row>
    <row r="7202" spans="30:30" x14ac:dyDescent="0.25">
      <c r="AD7202" s="2" t="s">
        <v>34</v>
      </c>
    </row>
    <row r="7203" spans="30:30" x14ac:dyDescent="0.25">
      <c r="AD7203" s="2" t="s">
        <v>34</v>
      </c>
    </row>
    <row r="7204" spans="30:30" x14ac:dyDescent="0.25">
      <c r="AD7204" s="2" t="s">
        <v>34</v>
      </c>
    </row>
    <row r="7205" spans="30:30" x14ac:dyDescent="0.25">
      <c r="AD7205" s="2" t="s">
        <v>34</v>
      </c>
    </row>
    <row r="7206" spans="30:30" x14ac:dyDescent="0.25">
      <c r="AD7206" s="2" t="s">
        <v>34</v>
      </c>
    </row>
    <row r="7207" spans="30:30" x14ac:dyDescent="0.25">
      <c r="AD7207" s="2" t="s">
        <v>34</v>
      </c>
    </row>
    <row r="7208" spans="30:30" x14ac:dyDescent="0.25">
      <c r="AD7208" s="2" t="s">
        <v>34</v>
      </c>
    </row>
    <row r="7209" spans="30:30" x14ac:dyDescent="0.25">
      <c r="AD7209" s="2" t="s">
        <v>34</v>
      </c>
    </row>
    <row r="7210" spans="30:30" x14ac:dyDescent="0.25">
      <c r="AD7210" s="2" t="s">
        <v>34</v>
      </c>
    </row>
    <row r="7211" spans="30:30" x14ac:dyDescent="0.25">
      <c r="AD7211" s="2" t="s">
        <v>34</v>
      </c>
    </row>
    <row r="7212" spans="30:30" x14ac:dyDescent="0.25">
      <c r="AD7212" s="2" t="s">
        <v>34</v>
      </c>
    </row>
    <row r="7213" spans="30:30" x14ac:dyDescent="0.25">
      <c r="AD7213" s="2" t="s">
        <v>34</v>
      </c>
    </row>
    <row r="7214" spans="30:30" x14ac:dyDescent="0.25">
      <c r="AD7214" s="2" t="s">
        <v>34</v>
      </c>
    </row>
    <row r="7215" spans="30:30" x14ac:dyDescent="0.25">
      <c r="AD7215" s="2" t="s">
        <v>34</v>
      </c>
    </row>
    <row r="7216" spans="30:30" x14ac:dyDescent="0.25">
      <c r="AD7216" s="2" t="s">
        <v>34</v>
      </c>
    </row>
    <row r="7217" spans="30:30" x14ac:dyDescent="0.25">
      <c r="AD7217" s="2" t="s">
        <v>34</v>
      </c>
    </row>
    <row r="7218" spans="30:30" x14ac:dyDescent="0.25">
      <c r="AD7218" s="2" t="s">
        <v>34</v>
      </c>
    </row>
    <row r="7219" spans="30:30" x14ac:dyDescent="0.25">
      <c r="AD7219" s="2" t="s">
        <v>34</v>
      </c>
    </row>
    <row r="7220" spans="30:30" x14ac:dyDescent="0.25">
      <c r="AD7220" s="2" t="s">
        <v>34</v>
      </c>
    </row>
    <row r="7221" spans="30:30" x14ac:dyDescent="0.25">
      <c r="AD7221" s="2" t="s">
        <v>34</v>
      </c>
    </row>
    <row r="7222" spans="30:30" x14ac:dyDescent="0.25">
      <c r="AD7222" s="2" t="s">
        <v>34</v>
      </c>
    </row>
    <row r="7223" spans="30:30" x14ac:dyDescent="0.25">
      <c r="AD7223" s="2" t="s">
        <v>34</v>
      </c>
    </row>
    <row r="7224" spans="30:30" x14ac:dyDescent="0.25">
      <c r="AD7224" s="2" t="s">
        <v>34</v>
      </c>
    </row>
    <row r="7225" spans="30:30" x14ac:dyDescent="0.25">
      <c r="AD7225" s="2" t="s">
        <v>34</v>
      </c>
    </row>
    <row r="7226" spans="30:30" x14ac:dyDescent="0.25">
      <c r="AD7226" s="2" t="s">
        <v>34</v>
      </c>
    </row>
    <row r="7227" spans="30:30" x14ac:dyDescent="0.25">
      <c r="AD7227" s="2" t="s">
        <v>34</v>
      </c>
    </row>
    <row r="7228" spans="30:30" x14ac:dyDescent="0.25">
      <c r="AD7228" s="2" t="s">
        <v>34</v>
      </c>
    </row>
    <row r="7229" spans="30:30" x14ac:dyDescent="0.25">
      <c r="AD7229" s="2" t="s">
        <v>34</v>
      </c>
    </row>
    <row r="7230" spans="30:30" x14ac:dyDescent="0.25">
      <c r="AD7230" s="2" t="s">
        <v>34</v>
      </c>
    </row>
    <row r="7231" spans="30:30" x14ac:dyDescent="0.25">
      <c r="AD7231" s="2" t="s">
        <v>34</v>
      </c>
    </row>
    <row r="7232" spans="30:30" x14ac:dyDescent="0.25">
      <c r="AD7232" s="2" t="s">
        <v>34</v>
      </c>
    </row>
    <row r="7233" spans="30:30" x14ac:dyDescent="0.25">
      <c r="AD7233" s="2" t="s">
        <v>34</v>
      </c>
    </row>
    <row r="7234" spans="30:30" x14ac:dyDescent="0.25">
      <c r="AD7234" s="2" t="s">
        <v>34</v>
      </c>
    </row>
    <row r="7235" spans="30:30" x14ac:dyDescent="0.25">
      <c r="AD7235" s="2" t="s">
        <v>34</v>
      </c>
    </row>
    <row r="7236" spans="30:30" x14ac:dyDescent="0.25">
      <c r="AD7236" s="2" t="s">
        <v>34</v>
      </c>
    </row>
    <row r="7237" spans="30:30" x14ac:dyDescent="0.25">
      <c r="AD7237" s="2" t="s">
        <v>34</v>
      </c>
    </row>
    <row r="7238" spans="30:30" x14ac:dyDescent="0.25">
      <c r="AD7238" s="2" t="s">
        <v>34</v>
      </c>
    </row>
    <row r="7239" spans="30:30" x14ac:dyDescent="0.25">
      <c r="AD7239" s="2" t="s">
        <v>34</v>
      </c>
    </row>
    <row r="7240" spans="30:30" x14ac:dyDescent="0.25">
      <c r="AD7240" s="2" t="s">
        <v>34</v>
      </c>
    </row>
    <row r="7241" spans="30:30" x14ac:dyDescent="0.25">
      <c r="AD7241" s="2" t="s">
        <v>34</v>
      </c>
    </row>
    <row r="7242" spans="30:30" x14ac:dyDescent="0.25">
      <c r="AD7242" s="2" t="s">
        <v>34</v>
      </c>
    </row>
    <row r="7243" spans="30:30" x14ac:dyDescent="0.25">
      <c r="AD7243" s="2" t="s">
        <v>34</v>
      </c>
    </row>
    <row r="7244" spans="30:30" x14ac:dyDescent="0.25">
      <c r="AD7244" s="2" t="s">
        <v>34</v>
      </c>
    </row>
    <row r="7245" spans="30:30" x14ac:dyDescent="0.25">
      <c r="AD7245" s="2" t="s">
        <v>34</v>
      </c>
    </row>
    <row r="7246" spans="30:30" x14ac:dyDescent="0.25">
      <c r="AD7246" s="2" t="s">
        <v>34</v>
      </c>
    </row>
    <row r="7247" spans="30:30" x14ac:dyDescent="0.25">
      <c r="AD7247" s="2" t="s">
        <v>34</v>
      </c>
    </row>
    <row r="7248" spans="30:30" x14ac:dyDescent="0.25">
      <c r="AD7248" s="2" t="s">
        <v>34</v>
      </c>
    </row>
    <row r="7249" spans="30:30" x14ac:dyDescent="0.25">
      <c r="AD7249" s="2" t="s">
        <v>34</v>
      </c>
    </row>
    <row r="7250" spans="30:30" x14ac:dyDescent="0.25">
      <c r="AD7250" s="2" t="s">
        <v>34</v>
      </c>
    </row>
    <row r="7251" spans="30:30" x14ac:dyDescent="0.25">
      <c r="AD7251" s="2" t="s">
        <v>34</v>
      </c>
    </row>
    <row r="7252" spans="30:30" x14ac:dyDescent="0.25">
      <c r="AD7252" s="2" t="s">
        <v>34</v>
      </c>
    </row>
    <row r="7253" spans="30:30" x14ac:dyDescent="0.25">
      <c r="AD7253" s="2" t="s">
        <v>34</v>
      </c>
    </row>
    <row r="7254" spans="30:30" x14ac:dyDescent="0.25">
      <c r="AD7254" s="2" t="s">
        <v>34</v>
      </c>
    </row>
    <row r="7255" spans="30:30" x14ac:dyDescent="0.25">
      <c r="AD7255" s="2" t="s">
        <v>34</v>
      </c>
    </row>
    <row r="7256" spans="30:30" x14ac:dyDescent="0.25">
      <c r="AD7256" s="2" t="s">
        <v>34</v>
      </c>
    </row>
    <row r="7257" spans="30:30" x14ac:dyDescent="0.25">
      <c r="AD7257" s="2" t="s">
        <v>34</v>
      </c>
    </row>
    <row r="7258" spans="30:30" x14ac:dyDescent="0.25">
      <c r="AD7258" s="2" t="s">
        <v>34</v>
      </c>
    </row>
    <row r="7259" spans="30:30" x14ac:dyDescent="0.25">
      <c r="AD7259" s="2" t="s">
        <v>34</v>
      </c>
    </row>
    <row r="7260" spans="30:30" x14ac:dyDescent="0.25">
      <c r="AD7260" s="2" t="s">
        <v>34</v>
      </c>
    </row>
    <row r="7261" spans="30:30" x14ac:dyDescent="0.25">
      <c r="AD7261" s="2" t="s">
        <v>34</v>
      </c>
    </row>
    <row r="7262" spans="30:30" x14ac:dyDescent="0.25">
      <c r="AD7262" s="2" t="s">
        <v>34</v>
      </c>
    </row>
    <row r="7263" spans="30:30" x14ac:dyDescent="0.25">
      <c r="AD7263" s="2" t="s">
        <v>34</v>
      </c>
    </row>
    <row r="7264" spans="30:30" x14ac:dyDescent="0.25">
      <c r="AD7264" s="2" t="s">
        <v>34</v>
      </c>
    </row>
    <row r="7265" spans="30:30" x14ac:dyDescent="0.25">
      <c r="AD7265" s="2" t="s">
        <v>34</v>
      </c>
    </row>
    <row r="7266" spans="30:30" x14ac:dyDescent="0.25">
      <c r="AD7266" s="2" t="s">
        <v>34</v>
      </c>
    </row>
    <row r="7267" spans="30:30" x14ac:dyDescent="0.25">
      <c r="AD7267" s="2" t="s">
        <v>34</v>
      </c>
    </row>
    <row r="7268" spans="30:30" x14ac:dyDescent="0.25">
      <c r="AD7268" s="2" t="s">
        <v>34</v>
      </c>
    </row>
    <row r="7269" spans="30:30" x14ac:dyDescent="0.25">
      <c r="AD7269" s="2" t="s">
        <v>34</v>
      </c>
    </row>
    <row r="7270" spans="30:30" x14ac:dyDescent="0.25">
      <c r="AD7270" s="2" t="s">
        <v>34</v>
      </c>
    </row>
    <row r="7271" spans="30:30" x14ac:dyDescent="0.25">
      <c r="AD7271" s="2" t="s">
        <v>34</v>
      </c>
    </row>
    <row r="7272" spans="30:30" x14ac:dyDescent="0.25">
      <c r="AD7272" s="2" t="s">
        <v>34</v>
      </c>
    </row>
    <row r="7273" spans="30:30" x14ac:dyDescent="0.25">
      <c r="AD7273" s="2" t="s">
        <v>34</v>
      </c>
    </row>
    <row r="7274" spans="30:30" x14ac:dyDescent="0.25">
      <c r="AD7274" s="2" t="s">
        <v>34</v>
      </c>
    </row>
    <row r="7275" spans="30:30" x14ac:dyDescent="0.25">
      <c r="AD7275" s="2" t="s">
        <v>34</v>
      </c>
    </row>
    <row r="7276" spans="30:30" x14ac:dyDescent="0.25">
      <c r="AD7276" s="2" t="s">
        <v>34</v>
      </c>
    </row>
    <row r="7277" spans="30:30" x14ac:dyDescent="0.25">
      <c r="AD7277" s="2" t="s">
        <v>34</v>
      </c>
    </row>
    <row r="7278" spans="30:30" x14ac:dyDescent="0.25">
      <c r="AD7278" s="2" t="s">
        <v>34</v>
      </c>
    </row>
    <row r="7279" spans="30:30" x14ac:dyDescent="0.25">
      <c r="AD7279" s="2" t="s">
        <v>34</v>
      </c>
    </row>
    <row r="7280" spans="30:30" x14ac:dyDescent="0.25">
      <c r="AD7280" s="2" t="s">
        <v>34</v>
      </c>
    </row>
    <row r="7281" spans="30:30" x14ac:dyDescent="0.25">
      <c r="AD7281" s="2" t="s">
        <v>34</v>
      </c>
    </row>
    <row r="7282" spans="30:30" x14ac:dyDescent="0.25">
      <c r="AD7282" s="2" t="s">
        <v>34</v>
      </c>
    </row>
    <row r="7283" spans="30:30" x14ac:dyDescent="0.25">
      <c r="AD7283" s="2" t="s">
        <v>34</v>
      </c>
    </row>
    <row r="7284" spans="30:30" x14ac:dyDescent="0.25">
      <c r="AD7284" s="2" t="s">
        <v>34</v>
      </c>
    </row>
    <row r="7285" spans="30:30" x14ac:dyDescent="0.25">
      <c r="AD7285" s="2" t="s">
        <v>34</v>
      </c>
    </row>
    <row r="7286" spans="30:30" x14ac:dyDescent="0.25">
      <c r="AD7286" s="2" t="s">
        <v>34</v>
      </c>
    </row>
    <row r="7287" spans="30:30" x14ac:dyDescent="0.25">
      <c r="AD7287" s="2" t="s">
        <v>34</v>
      </c>
    </row>
    <row r="7288" spans="30:30" x14ac:dyDescent="0.25">
      <c r="AD7288" s="2" t="s">
        <v>34</v>
      </c>
    </row>
    <row r="7289" spans="30:30" x14ac:dyDescent="0.25">
      <c r="AD7289" s="2" t="s">
        <v>34</v>
      </c>
    </row>
    <row r="7290" spans="30:30" x14ac:dyDescent="0.25">
      <c r="AD7290" s="2" t="s">
        <v>34</v>
      </c>
    </row>
    <row r="7291" spans="30:30" x14ac:dyDescent="0.25">
      <c r="AD7291" s="2" t="s">
        <v>34</v>
      </c>
    </row>
    <row r="7292" spans="30:30" x14ac:dyDescent="0.25">
      <c r="AD7292" s="2" t="s">
        <v>34</v>
      </c>
    </row>
    <row r="7293" spans="30:30" x14ac:dyDescent="0.25">
      <c r="AD7293" s="2" t="s">
        <v>34</v>
      </c>
    </row>
    <row r="7294" spans="30:30" x14ac:dyDescent="0.25">
      <c r="AD7294" s="2" t="s">
        <v>34</v>
      </c>
    </row>
    <row r="7295" spans="30:30" x14ac:dyDescent="0.25">
      <c r="AD7295" s="2" t="s">
        <v>34</v>
      </c>
    </row>
    <row r="7296" spans="30:30" x14ac:dyDescent="0.25">
      <c r="AD7296" s="2" t="s">
        <v>34</v>
      </c>
    </row>
    <row r="7297" spans="30:30" x14ac:dyDescent="0.25">
      <c r="AD7297" s="2" t="s">
        <v>34</v>
      </c>
    </row>
    <row r="7298" spans="30:30" x14ac:dyDescent="0.25">
      <c r="AD7298" s="2" t="s">
        <v>34</v>
      </c>
    </row>
    <row r="7299" spans="30:30" x14ac:dyDescent="0.25">
      <c r="AD7299" s="2" t="s">
        <v>34</v>
      </c>
    </row>
    <row r="7300" spans="30:30" x14ac:dyDescent="0.25">
      <c r="AD7300" s="2" t="s">
        <v>34</v>
      </c>
    </row>
    <row r="7301" spans="30:30" x14ac:dyDescent="0.25">
      <c r="AD7301" s="2" t="s">
        <v>34</v>
      </c>
    </row>
    <row r="7302" spans="30:30" x14ac:dyDescent="0.25">
      <c r="AD7302" s="2" t="s">
        <v>34</v>
      </c>
    </row>
    <row r="7303" spans="30:30" x14ac:dyDescent="0.25">
      <c r="AD7303" s="2" t="s">
        <v>34</v>
      </c>
    </row>
    <row r="7304" spans="30:30" x14ac:dyDescent="0.25">
      <c r="AD7304" s="2" t="s">
        <v>34</v>
      </c>
    </row>
    <row r="7305" spans="30:30" x14ac:dyDescent="0.25">
      <c r="AD7305" s="2" t="s">
        <v>34</v>
      </c>
    </row>
    <row r="7306" spans="30:30" x14ac:dyDescent="0.25">
      <c r="AD7306" s="2" t="s">
        <v>34</v>
      </c>
    </row>
    <row r="7307" spans="30:30" x14ac:dyDescent="0.25">
      <c r="AD7307" s="2" t="s">
        <v>34</v>
      </c>
    </row>
    <row r="7308" spans="30:30" x14ac:dyDescent="0.25">
      <c r="AD7308" s="2" t="s">
        <v>34</v>
      </c>
    </row>
    <row r="7309" spans="30:30" x14ac:dyDescent="0.25">
      <c r="AD7309" s="2" t="s">
        <v>34</v>
      </c>
    </row>
    <row r="7310" spans="30:30" x14ac:dyDescent="0.25">
      <c r="AD7310" s="2" t="s">
        <v>34</v>
      </c>
    </row>
    <row r="7311" spans="30:30" x14ac:dyDescent="0.25">
      <c r="AD7311" s="2" t="s">
        <v>34</v>
      </c>
    </row>
    <row r="7312" spans="30:30" x14ac:dyDescent="0.25">
      <c r="AD7312" s="2" t="s">
        <v>34</v>
      </c>
    </row>
    <row r="7313" spans="30:30" x14ac:dyDescent="0.25">
      <c r="AD7313" s="2" t="s">
        <v>34</v>
      </c>
    </row>
    <row r="7314" spans="30:30" x14ac:dyDescent="0.25">
      <c r="AD7314" s="2" t="s">
        <v>34</v>
      </c>
    </row>
    <row r="7315" spans="30:30" x14ac:dyDescent="0.25">
      <c r="AD7315" s="2" t="s">
        <v>34</v>
      </c>
    </row>
    <row r="7316" spans="30:30" x14ac:dyDescent="0.25">
      <c r="AD7316" s="2" t="s">
        <v>34</v>
      </c>
    </row>
    <row r="7317" spans="30:30" x14ac:dyDescent="0.25">
      <c r="AD7317" s="2" t="s">
        <v>34</v>
      </c>
    </row>
    <row r="7318" spans="30:30" x14ac:dyDescent="0.25">
      <c r="AD7318" s="2" t="s">
        <v>34</v>
      </c>
    </row>
    <row r="7319" spans="30:30" x14ac:dyDescent="0.25">
      <c r="AD7319" s="2" t="s">
        <v>34</v>
      </c>
    </row>
    <row r="7320" spans="30:30" x14ac:dyDescent="0.25">
      <c r="AD7320" s="2" t="s">
        <v>34</v>
      </c>
    </row>
    <row r="7321" spans="30:30" x14ac:dyDescent="0.25">
      <c r="AD7321" s="2" t="s">
        <v>34</v>
      </c>
    </row>
    <row r="7322" spans="30:30" x14ac:dyDescent="0.25">
      <c r="AD7322" s="2" t="s">
        <v>34</v>
      </c>
    </row>
    <row r="7323" spans="30:30" x14ac:dyDescent="0.25">
      <c r="AD7323" s="2" t="s">
        <v>34</v>
      </c>
    </row>
    <row r="7324" spans="30:30" x14ac:dyDescent="0.25">
      <c r="AD7324" s="2" t="s">
        <v>34</v>
      </c>
    </row>
    <row r="7325" spans="30:30" x14ac:dyDescent="0.25">
      <c r="AD7325" s="2" t="s">
        <v>34</v>
      </c>
    </row>
    <row r="7326" spans="30:30" x14ac:dyDescent="0.25">
      <c r="AD7326" s="2" t="s">
        <v>34</v>
      </c>
    </row>
    <row r="7327" spans="30:30" x14ac:dyDescent="0.25">
      <c r="AD7327" s="2" t="s">
        <v>34</v>
      </c>
    </row>
    <row r="7328" spans="30:30" x14ac:dyDescent="0.25">
      <c r="AD7328" s="2" t="s">
        <v>34</v>
      </c>
    </row>
    <row r="7329" spans="30:30" x14ac:dyDescent="0.25">
      <c r="AD7329" s="2" t="s">
        <v>34</v>
      </c>
    </row>
    <row r="7330" spans="30:30" x14ac:dyDescent="0.25">
      <c r="AD7330" s="2" t="s">
        <v>34</v>
      </c>
    </row>
    <row r="7331" spans="30:30" x14ac:dyDescent="0.25">
      <c r="AD7331" s="2" t="s">
        <v>34</v>
      </c>
    </row>
    <row r="7332" spans="30:30" x14ac:dyDescent="0.25">
      <c r="AD7332" s="2" t="s">
        <v>34</v>
      </c>
    </row>
    <row r="7333" spans="30:30" x14ac:dyDescent="0.25">
      <c r="AD7333" s="2" t="s">
        <v>34</v>
      </c>
    </row>
    <row r="7334" spans="30:30" x14ac:dyDescent="0.25">
      <c r="AD7334" s="2" t="s">
        <v>34</v>
      </c>
    </row>
    <row r="7335" spans="30:30" x14ac:dyDescent="0.25">
      <c r="AD7335" s="2" t="s">
        <v>34</v>
      </c>
    </row>
    <row r="7336" spans="30:30" x14ac:dyDescent="0.25">
      <c r="AD7336" s="2" t="s">
        <v>34</v>
      </c>
    </row>
    <row r="7337" spans="30:30" x14ac:dyDescent="0.25">
      <c r="AD7337" s="2" t="s">
        <v>34</v>
      </c>
    </row>
    <row r="7338" spans="30:30" x14ac:dyDescent="0.25">
      <c r="AD7338" s="2" t="s">
        <v>34</v>
      </c>
    </row>
    <row r="7339" spans="30:30" x14ac:dyDescent="0.25">
      <c r="AD7339" s="2" t="s">
        <v>34</v>
      </c>
    </row>
    <row r="7340" spans="30:30" x14ac:dyDescent="0.25">
      <c r="AD7340" s="2" t="s">
        <v>34</v>
      </c>
    </row>
    <row r="7341" spans="30:30" x14ac:dyDescent="0.25">
      <c r="AD7341" s="2" t="s">
        <v>34</v>
      </c>
    </row>
    <row r="7342" spans="30:30" x14ac:dyDescent="0.25">
      <c r="AD7342" s="2" t="s">
        <v>34</v>
      </c>
    </row>
    <row r="7343" spans="30:30" x14ac:dyDescent="0.25">
      <c r="AD7343" s="2" t="s">
        <v>34</v>
      </c>
    </row>
    <row r="7344" spans="30:30" x14ac:dyDescent="0.25">
      <c r="AD7344" s="2" t="s">
        <v>34</v>
      </c>
    </row>
    <row r="7345" spans="30:30" x14ac:dyDescent="0.25">
      <c r="AD7345" s="2" t="s">
        <v>34</v>
      </c>
    </row>
    <row r="7346" spans="30:30" x14ac:dyDescent="0.25">
      <c r="AD7346" s="2" t="s">
        <v>34</v>
      </c>
    </row>
    <row r="7347" spans="30:30" x14ac:dyDescent="0.25">
      <c r="AD7347" s="2" t="s">
        <v>34</v>
      </c>
    </row>
    <row r="7348" spans="30:30" x14ac:dyDescent="0.25">
      <c r="AD7348" s="2" t="s">
        <v>34</v>
      </c>
    </row>
    <row r="7349" spans="30:30" x14ac:dyDescent="0.25">
      <c r="AD7349" s="2" t="s">
        <v>34</v>
      </c>
    </row>
    <row r="7350" spans="30:30" x14ac:dyDescent="0.25">
      <c r="AD7350" s="2" t="s">
        <v>34</v>
      </c>
    </row>
    <row r="7351" spans="30:30" x14ac:dyDescent="0.25">
      <c r="AD7351" s="2" t="s">
        <v>34</v>
      </c>
    </row>
    <row r="7352" spans="30:30" x14ac:dyDescent="0.25">
      <c r="AD7352" s="2" t="s">
        <v>34</v>
      </c>
    </row>
    <row r="7353" spans="30:30" x14ac:dyDescent="0.25">
      <c r="AD7353" s="2" t="s">
        <v>34</v>
      </c>
    </row>
    <row r="7354" spans="30:30" x14ac:dyDescent="0.25">
      <c r="AD7354" s="2" t="s">
        <v>34</v>
      </c>
    </row>
    <row r="7355" spans="30:30" x14ac:dyDescent="0.25">
      <c r="AD7355" s="2" t="s">
        <v>34</v>
      </c>
    </row>
    <row r="7356" spans="30:30" x14ac:dyDescent="0.25">
      <c r="AD7356" s="2" t="s">
        <v>34</v>
      </c>
    </row>
    <row r="7357" spans="30:30" x14ac:dyDescent="0.25">
      <c r="AD7357" s="2" t="s">
        <v>34</v>
      </c>
    </row>
    <row r="7358" spans="30:30" x14ac:dyDescent="0.25">
      <c r="AD7358" s="2" t="s">
        <v>34</v>
      </c>
    </row>
    <row r="7359" spans="30:30" x14ac:dyDescent="0.25">
      <c r="AD7359" s="2" t="s">
        <v>34</v>
      </c>
    </row>
    <row r="7360" spans="30:30" x14ac:dyDescent="0.25">
      <c r="AD7360" s="2" t="s">
        <v>34</v>
      </c>
    </row>
    <row r="7361" spans="30:30" x14ac:dyDescent="0.25">
      <c r="AD7361" s="2" t="s">
        <v>34</v>
      </c>
    </row>
    <row r="7362" spans="30:30" x14ac:dyDescent="0.25">
      <c r="AD7362" s="2" t="s">
        <v>34</v>
      </c>
    </row>
    <row r="7363" spans="30:30" x14ac:dyDescent="0.25">
      <c r="AD7363" s="2" t="s">
        <v>34</v>
      </c>
    </row>
    <row r="7364" spans="30:30" x14ac:dyDescent="0.25">
      <c r="AD7364" s="2" t="s">
        <v>34</v>
      </c>
    </row>
    <row r="7365" spans="30:30" x14ac:dyDescent="0.25">
      <c r="AD7365" s="2" t="s">
        <v>34</v>
      </c>
    </row>
    <row r="7366" spans="30:30" x14ac:dyDescent="0.25">
      <c r="AD7366" s="2" t="s">
        <v>34</v>
      </c>
    </row>
    <row r="7367" spans="30:30" x14ac:dyDescent="0.25">
      <c r="AD7367" s="2" t="s">
        <v>34</v>
      </c>
    </row>
    <row r="7368" spans="30:30" x14ac:dyDescent="0.25">
      <c r="AD7368" s="2" t="s">
        <v>34</v>
      </c>
    </row>
    <row r="7369" spans="30:30" x14ac:dyDescent="0.25">
      <c r="AD7369" s="2" t="s">
        <v>34</v>
      </c>
    </row>
    <row r="7370" spans="30:30" x14ac:dyDescent="0.25">
      <c r="AD7370" s="2" t="s">
        <v>34</v>
      </c>
    </row>
    <row r="7371" spans="30:30" x14ac:dyDescent="0.25">
      <c r="AD7371" s="2" t="s">
        <v>34</v>
      </c>
    </row>
    <row r="7372" spans="30:30" hidden="1" x14ac:dyDescent="0.25">
      <c r="AD7372" s="2" t="s">
        <v>19963</v>
      </c>
    </row>
    <row r="7373" spans="30:30" hidden="1" x14ac:dyDescent="0.25">
      <c r="AD7373" s="2" t="s">
        <v>6864</v>
      </c>
    </row>
    <row r="7374" spans="30:30" hidden="1" x14ac:dyDescent="0.25">
      <c r="AD7374" s="2" t="s">
        <v>6866</v>
      </c>
    </row>
    <row r="7375" spans="30:30" hidden="1" x14ac:dyDescent="0.25">
      <c r="AD7375" s="2" t="s">
        <v>6873</v>
      </c>
    </row>
    <row r="7376" spans="30:30" hidden="1" x14ac:dyDescent="0.25">
      <c r="AD7376" s="2" t="s">
        <v>18864</v>
      </c>
    </row>
    <row r="7377" spans="30:30" hidden="1" x14ac:dyDescent="0.25">
      <c r="AD7377" s="2" t="s">
        <v>19964</v>
      </c>
    </row>
    <row r="7378" spans="30:30" hidden="1" x14ac:dyDescent="0.25">
      <c r="AD7378" s="2" t="s">
        <v>6879</v>
      </c>
    </row>
    <row r="7379" spans="30:30" hidden="1" x14ac:dyDescent="0.25">
      <c r="AD7379" s="2" t="s">
        <v>18868</v>
      </c>
    </row>
    <row r="7380" spans="30:30" hidden="1" x14ac:dyDescent="0.25">
      <c r="AD7380" s="2" t="s">
        <v>19965</v>
      </c>
    </row>
    <row r="7381" spans="30:30" hidden="1" x14ac:dyDescent="0.25">
      <c r="AD7381" s="2" t="s">
        <v>18869</v>
      </c>
    </row>
    <row r="7382" spans="30:30" hidden="1" x14ac:dyDescent="0.25">
      <c r="AD7382" s="2" t="s">
        <v>18870</v>
      </c>
    </row>
    <row r="7383" spans="30:30" hidden="1" x14ac:dyDescent="0.25">
      <c r="AD7383" s="2" t="s">
        <v>19966</v>
      </c>
    </row>
    <row r="7384" spans="30:30" hidden="1" x14ac:dyDescent="0.25">
      <c r="AD7384" s="2" t="s">
        <v>18872</v>
      </c>
    </row>
    <row r="7385" spans="30:30" hidden="1" x14ac:dyDescent="0.25">
      <c r="AD7385" s="2" t="s">
        <v>18873</v>
      </c>
    </row>
    <row r="7386" spans="30:30" hidden="1" x14ac:dyDescent="0.25">
      <c r="AD7386" s="2" t="s">
        <v>18874</v>
      </c>
    </row>
    <row r="7387" spans="30:30" hidden="1" x14ac:dyDescent="0.25">
      <c r="AD7387" s="2" t="s">
        <v>19967</v>
      </c>
    </row>
    <row r="7388" spans="30:30" hidden="1" x14ac:dyDescent="0.25">
      <c r="AD7388" s="2" t="s">
        <v>19968</v>
      </c>
    </row>
    <row r="7389" spans="30:30" hidden="1" x14ac:dyDescent="0.25">
      <c r="AD7389" s="2" t="s">
        <v>6991</v>
      </c>
    </row>
    <row r="7390" spans="30:30" hidden="1" x14ac:dyDescent="0.25">
      <c r="AD7390" s="2" t="s">
        <v>6995</v>
      </c>
    </row>
    <row r="7391" spans="30:30" hidden="1" x14ac:dyDescent="0.25">
      <c r="AD7391" s="2" t="s">
        <v>19969</v>
      </c>
    </row>
    <row r="7392" spans="30:30" hidden="1" x14ac:dyDescent="0.25">
      <c r="AD7392" s="2" t="s">
        <v>19970</v>
      </c>
    </row>
    <row r="7393" spans="30:30" hidden="1" x14ac:dyDescent="0.25">
      <c r="AD7393" s="2" t="s">
        <v>18870</v>
      </c>
    </row>
    <row r="7394" spans="30:30" hidden="1" x14ac:dyDescent="0.25">
      <c r="AD7394" s="2" t="s">
        <v>18997</v>
      </c>
    </row>
    <row r="7395" spans="30:30" hidden="1" x14ac:dyDescent="0.25">
      <c r="AD7395" s="2" t="s">
        <v>18878</v>
      </c>
    </row>
    <row r="7396" spans="30:30" hidden="1" x14ac:dyDescent="0.25">
      <c r="AD7396" s="2" t="s">
        <v>18881</v>
      </c>
    </row>
    <row r="7397" spans="30:30" hidden="1" x14ac:dyDescent="0.25">
      <c r="AD7397" s="2" t="s">
        <v>18883</v>
      </c>
    </row>
    <row r="7398" spans="30:30" hidden="1" x14ac:dyDescent="0.25">
      <c r="AD7398" s="2" t="s">
        <v>19971</v>
      </c>
    </row>
    <row r="7399" spans="30:30" hidden="1" x14ac:dyDescent="0.25">
      <c r="AD7399" s="2" t="s">
        <v>18886</v>
      </c>
    </row>
    <row r="7400" spans="30:30" hidden="1" x14ac:dyDescent="0.25">
      <c r="AD7400" s="2" t="s">
        <v>19972</v>
      </c>
    </row>
    <row r="7401" spans="30:30" hidden="1" x14ac:dyDescent="0.25">
      <c r="AD7401" s="2" t="s">
        <v>19973</v>
      </c>
    </row>
    <row r="7402" spans="30:30" hidden="1" x14ac:dyDescent="0.25">
      <c r="AD7402" s="2" t="s">
        <v>19974</v>
      </c>
    </row>
    <row r="7403" spans="30:30" hidden="1" x14ac:dyDescent="0.25">
      <c r="AD7403" s="2" t="s">
        <v>7093</v>
      </c>
    </row>
    <row r="7404" spans="30:30" hidden="1" x14ac:dyDescent="0.25">
      <c r="AD7404" s="2" t="s">
        <v>19975</v>
      </c>
    </row>
    <row r="7405" spans="30:30" hidden="1" x14ac:dyDescent="0.25">
      <c r="AD7405" s="2" t="s">
        <v>19976</v>
      </c>
    </row>
    <row r="7406" spans="30:30" hidden="1" x14ac:dyDescent="0.25">
      <c r="AD7406" s="2" t="s">
        <v>19966</v>
      </c>
    </row>
    <row r="7407" spans="30:30" hidden="1" x14ac:dyDescent="0.25">
      <c r="AD7407" s="2" t="s">
        <v>7107</v>
      </c>
    </row>
    <row r="7408" spans="30:30" hidden="1" x14ac:dyDescent="0.25">
      <c r="AD7408" s="2" t="s">
        <v>7111</v>
      </c>
    </row>
    <row r="7409" spans="30:30" hidden="1" x14ac:dyDescent="0.25">
      <c r="AD7409" s="2" t="s">
        <v>19977</v>
      </c>
    </row>
    <row r="7410" spans="30:30" hidden="1" x14ac:dyDescent="0.25">
      <c r="AD7410" s="2" t="s">
        <v>18888</v>
      </c>
    </row>
    <row r="7411" spans="30:30" hidden="1" x14ac:dyDescent="0.25">
      <c r="AD7411" s="2" t="s">
        <v>19022</v>
      </c>
    </row>
    <row r="7412" spans="30:30" hidden="1" x14ac:dyDescent="0.25">
      <c r="AD7412" s="2" t="s">
        <v>19978</v>
      </c>
    </row>
    <row r="7413" spans="30:30" hidden="1" x14ac:dyDescent="0.25">
      <c r="AD7413" s="2" t="s">
        <v>18894</v>
      </c>
    </row>
    <row r="7414" spans="30:30" hidden="1" x14ac:dyDescent="0.25">
      <c r="AD7414" s="2" t="s">
        <v>18895</v>
      </c>
    </row>
    <row r="7415" spans="30:30" hidden="1" x14ac:dyDescent="0.25">
      <c r="AD7415" s="2" t="s">
        <v>7164</v>
      </c>
    </row>
    <row r="7416" spans="30:30" hidden="1" x14ac:dyDescent="0.25">
      <c r="AD7416" s="2" t="s">
        <v>7168</v>
      </c>
    </row>
    <row r="7417" spans="30:30" hidden="1" x14ac:dyDescent="0.25">
      <c r="AD7417" s="2" t="s">
        <v>18897</v>
      </c>
    </row>
    <row r="7418" spans="30:30" hidden="1" x14ac:dyDescent="0.25">
      <c r="AD7418" s="2" t="s">
        <v>19979</v>
      </c>
    </row>
    <row r="7419" spans="30:30" hidden="1" x14ac:dyDescent="0.25">
      <c r="AD7419" s="2" t="s">
        <v>19980</v>
      </c>
    </row>
    <row r="7420" spans="30:30" hidden="1" x14ac:dyDescent="0.25">
      <c r="AD7420" s="2" t="s">
        <v>18898</v>
      </c>
    </row>
    <row r="7421" spans="30:30" hidden="1" x14ac:dyDescent="0.25">
      <c r="AD7421" s="2" t="s">
        <v>19981</v>
      </c>
    </row>
    <row r="7422" spans="30:30" hidden="1" x14ac:dyDescent="0.25">
      <c r="AD7422" s="2" t="s">
        <v>19982</v>
      </c>
    </row>
    <row r="7423" spans="30:30" hidden="1" x14ac:dyDescent="0.25">
      <c r="AD7423" s="2" t="s">
        <v>19983</v>
      </c>
    </row>
    <row r="7424" spans="30:30" hidden="1" x14ac:dyDescent="0.25">
      <c r="AD7424" s="2" t="s">
        <v>19984</v>
      </c>
    </row>
    <row r="7425" spans="30:30" hidden="1" x14ac:dyDescent="0.25">
      <c r="AD7425" s="2" t="s">
        <v>18899</v>
      </c>
    </row>
    <row r="7426" spans="30:30" hidden="1" x14ac:dyDescent="0.25">
      <c r="AD7426" s="2" t="s">
        <v>7258</v>
      </c>
    </row>
    <row r="7427" spans="30:30" hidden="1" x14ac:dyDescent="0.25">
      <c r="AD7427" s="2" t="s">
        <v>19985</v>
      </c>
    </row>
    <row r="7428" spans="30:30" hidden="1" x14ac:dyDescent="0.25">
      <c r="AD7428" s="2" t="s">
        <v>19986</v>
      </c>
    </row>
    <row r="7429" spans="30:30" hidden="1" x14ac:dyDescent="0.25">
      <c r="AD7429" s="2" t="s">
        <v>19987</v>
      </c>
    </row>
    <row r="7430" spans="30:30" hidden="1" x14ac:dyDescent="0.25">
      <c r="AD7430" s="2" t="s">
        <v>19988</v>
      </c>
    </row>
    <row r="7431" spans="30:30" hidden="1" x14ac:dyDescent="0.25">
      <c r="AD7431" s="2" t="s">
        <v>19989</v>
      </c>
    </row>
    <row r="7432" spans="30:30" hidden="1" x14ac:dyDescent="0.25">
      <c r="AD7432" s="2" t="s">
        <v>19990</v>
      </c>
    </row>
    <row r="7433" spans="30:30" hidden="1" x14ac:dyDescent="0.25">
      <c r="AD7433" s="2" t="s">
        <v>19991</v>
      </c>
    </row>
    <row r="7434" spans="30:30" hidden="1" x14ac:dyDescent="0.25">
      <c r="AD7434" s="2" t="s">
        <v>19992</v>
      </c>
    </row>
    <row r="7435" spans="30:30" hidden="1" x14ac:dyDescent="0.25">
      <c r="AD7435" s="2" t="s">
        <v>19993</v>
      </c>
    </row>
    <row r="7436" spans="30:30" hidden="1" x14ac:dyDescent="0.25">
      <c r="AD7436" s="2" t="s">
        <v>19994</v>
      </c>
    </row>
    <row r="7437" spans="30:30" hidden="1" x14ac:dyDescent="0.25">
      <c r="AD7437" s="2" t="s">
        <v>19995</v>
      </c>
    </row>
    <row r="7438" spans="30:30" hidden="1" x14ac:dyDescent="0.25">
      <c r="AD7438" s="2" t="s">
        <v>19996</v>
      </c>
    </row>
    <row r="7439" spans="30:30" hidden="1" x14ac:dyDescent="0.25">
      <c r="AD7439" s="2" t="s">
        <v>7463</v>
      </c>
    </row>
    <row r="7440" spans="30:30" hidden="1" x14ac:dyDescent="0.25">
      <c r="AD7440" s="2" t="s">
        <v>7472</v>
      </c>
    </row>
    <row r="7441" spans="30:30" hidden="1" x14ac:dyDescent="0.25">
      <c r="AD7441" s="2" t="s">
        <v>18904</v>
      </c>
    </row>
    <row r="7442" spans="30:30" hidden="1" x14ac:dyDescent="0.25">
      <c r="AD7442" s="2" t="s">
        <v>19997</v>
      </c>
    </row>
    <row r="7443" spans="30:30" hidden="1" x14ac:dyDescent="0.25">
      <c r="AD7443" s="2" t="s">
        <v>19998</v>
      </c>
    </row>
    <row r="7444" spans="30:30" hidden="1" x14ac:dyDescent="0.25">
      <c r="AD7444" s="2" t="s">
        <v>7487</v>
      </c>
    </row>
    <row r="7445" spans="30:30" hidden="1" x14ac:dyDescent="0.25">
      <c r="AD7445" s="2" t="s">
        <v>18905</v>
      </c>
    </row>
    <row r="7446" spans="30:30" hidden="1" x14ac:dyDescent="0.25">
      <c r="AD7446" s="2" t="s">
        <v>7499</v>
      </c>
    </row>
    <row r="7447" spans="30:30" hidden="1" x14ac:dyDescent="0.25">
      <c r="AD7447" s="2" t="s">
        <v>7507</v>
      </c>
    </row>
    <row r="7448" spans="30:30" hidden="1" x14ac:dyDescent="0.25">
      <c r="AD7448" s="2" t="s">
        <v>19999</v>
      </c>
    </row>
    <row r="7449" spans="30:30" hidden="1" x14ac:dyDescent="0.25">
      <c r="AD7449" s="2" t="s">
        <v>20000</v>
      </c>
    </row>
    <row r="7450" spans="30:30" hidden="1" x14ac:dyDescent="0.25">
      <c r="AD7450" s="2" t="s">
        <v>20001</v>
      </c>
    </row>
    <row r="7451" spans="30:30" hidden="1" x14ac:dyDescent="0.25">
      <c r="AD7451" s="2" t="s">
        <v>7522</v>
      </c>
    </row>
    <row r="7452" spans="30:30" hidden="1" x14ac:dyDescent="0.25">
      <c r="AD7452" s="2" t="s">
        <v>7527</v>
      </c>
    </row>
    <row r="7453" spans="30:30" hidden="1" x14ac:dyDescent="0.25">
      <c r="AD7453" s="2" t="s">
        <v>7536</v>
      </c>
    </row>
    <row r="7454" spans="30:30" hidden="1" x14ac:dyDescent="0.25">
      <c r="AD7454" s="2" t="s">
        <v>18909</v>
      </c>
    </row>
    <row r="7455" spans="30:30" hidden="1" x14ac:dyDescent="0.25">
      <c r="AD7455" s="2" t="s">
        <v>20002</v>
      </c>
    </row>
    <row r="7456" spans="30:30" hidden="1" x14ac:dyDescent="0.25">
      <c r="AD7456" s="2" t="s">
        <v>20003</v>
      </c>
    </row>
    <row r="7457" spans="30:30" hidden="1" x14ac:dyDescent="0.25">
      <c r="AD7457" s="2" t="s">
        <v>18910</v>
      </c>
    </row>
    <row r="7458" spans="30:30" hidden="1" x14ac:dyDescent="0.25">
      <c r="AD7458" s="2" t="s">
        <v>18911</v>
      </c>
    </row>
    <row r="7459" spans="30:30" hidden="1" x14ac:dyDescent="0.25">
      <c r="AD7459" s="2" t="s">
        <v>20004</v>
      </c>
    </row>
    <row r="7460" spans="30:30" hidden="1" x14ac:dyDescent="0.25">
      <c r="AD7460" s="2" t="s">
        <v>20005</v>
      </c>
    </row>
    <row r="7461" spans="30:30" hidden="1" x14ac:dyDescent="0.25">
      <c r="AD7461" s="2" t="s">
        <v>18912</v>
      </c>
    </row>
    <row r="7462" spans="30:30" hidden="1" x14ac:dyDescent="0.25">
      <c r="AD7462" s="2" t="s">
        <v>18913</v>
      </c>
    </row>
    <row r="7463" spans="30:30" hidden="1" x14ac:dyDescent="0.25">
      <c r="AD7463" s="2" t="s">
        <v>18914</v>
      </c>
    </row>
    <row r="7464" spans="30:30" hidden="1" x14ac:dyDescent="0.25">
      <c r="AD7464" s="2" t="s">
        <v>18915</v>
      </c>
    </row>
    <row r="7465" spans="30:30" hidden="1" x14ac:dyDescent="0.25">
      <c r="AD7465" s="2" t="s">
        <v>18916</v>
      </c>
    </row>
    <row r="7466" spans="30:30" hidden="1" x14ac:dyDescent="0.25">
      <c r="AD7466" s="2" t="s">
        <v>18917</v>
      </c>
    </row>
    <row r="7467" spans="30:30" hidden="1" x14ac:dyDescent="0.25">
      <c r="AD7467" s="2" t="s">
        <v>18918</v>
      </c>
    </row>
    <row r="7468" spans="30:30" hidden="1" x14ac:dyDescent="0.25">
      <c r="AD7468" s="2" t="s">
        <v>18919</v>
      </c>
    </row>
    <row r="7469" spans="30:30" hidden="1" x14ac:dyDescent="0.25">
      <c r="AD7469" s="2" t="s">
        <v>18920</v>
      </c>
    </row>
    <row r="7470" spans="30:30" hidden="1" x14ac:dyDescent="0.25">
      <c r="AD7470" s="2" t="s">
        <v>7572</v>
      </c>
    </row>
    <row r="7471" spans="30:30" hidden="1" x14ac:dyDescent="0.25">
      <c r="AD7471" s="2" t="s">
        <v>18924</v>
      </c>
    </row>
    <row r="7472" spans="30:30" hidden="1" x14ac:dyDescent="0.25">
      <c r="AD7472" s="2" t="s">
        <v>18925</v>
      </c>
    </row>
    <row r="7473" spans="30:30" hidden="1" x14ac:dyDescent="0.25">
      <c r="AD7473" s="2" t="s">
        <v>18927</v>
      </c>
    </row>
    <row r="7474" spans="30:30" hidden="1" x14ac:dyDescent="0.25">
      <c r="AD7474" s="2" t="s">
        <v>7648</v>
      </c>
    </row>
    <row r="7475" spans="30:30" hidden="1" x14ac:dyDescent="0.25">
      <c r="AD7475" s="2" t="s">
        <v>20006</v>
      </c>
    </row>
    <row r="7476" spans="30:30" hidden="1" x14ac:dyDescent="0.25">
      <c r="AD7476" s="2" t="s">
        <v>18931</v>
      </c>
    </row>
    <row r="7477" spans="30:30" hidden="1" x14ac:dyDescent="0.25">
      <c r="AD7477" s="2" t="s">
        <v>20007</v>
      </c>
    </row>
    <row r="7478" spans="30:30" hidden="1" x14ac:dyDescent="0.25">
      <c r="AD7478" s="2" t="s">
        <v>18932</v>
      </c>
    </row>
    <row r="7479" spans="30:30" hidden="1" x14ac:dyDescent="0.25">
      <c r="AD7479" s="2" t="s">
        <v>18934</v>
      </c>
    </row>
    <row r="7480" spans="30:30" hidden="1" x14ac:dyDescent="0.25">
      <c r="AD7480" s="2" t="s">
        <v>18937</v>
      </c>
    </row>
    <row r="7481" spans="30:30" hidden="1" x14ac:dyDescent="0.25">
      <c r="AD7481" s="2" t="s">
        <v>7674</v>
      </c>
    </row>
    <row r="7482" spans="30:30" hidden="1" x14ac:dyDescent="0.25">
      <c r="AD7482" s="2" t="s">
        <v>7684</v>
      </c>
    </row>
    <row r="7483" spans="30:30" hidden="1" x14ac:dyDescent="0.25">
      <c r="AD7483" s="2" t="s">
        <v>20008</v>
      </c>
    </row>
    <row r="7484" spans="30:30" hidden="1" x14ac:dyDescent="0.25">
      <c r="AD7484" s="2" t="s">
        <v>18938</v>
      </c>
    </row>
    <row r="7485" spans="30:30" hidden="1" x14ac:dyDescent="0.25">
      <c r="AD7485" s="2" t="s">
        <v>20009</v>
      </c>
    </row>
    <row r="7486" spans="30:30" hidden="1" x14ac:dyDescent="0.25">
      <c r="AD7486" s="2" t="s">
        <v>7697</v>
      </c>
    </row>
    <row r="7487" spans="30:30" hidden="1" x14ac:dyDescent="0.25">
      <c r="AD7487" s="2" t="s">
        <v>18941</v>
      </c>
    </row>
    <row r="7488" spans="30:30" hidden="1" x14ac:dyDescent="0.25">
      <c r="AD7488" s="2" t="s">
        <v>7736</v>
      </c>
    </row>
    <row r="7489" spans="30:30" hidden="1" x14ac:dyDescent="0.25">
      <c r="AD7489" s="2" t="s">
        <v>7741</v>
      </c>
    </row>
    <row r="7490" spans="30:30" hidden="1" x14ac:dyDescent="0.25">
      <c r="AD7490" s="2" t="s">
        <v>7746</v>
      </c>
    </row>
    <row r="7491" spans="30:30" hidden="1" x14ac:dyDescent="0.25">
      <c r="AD7491" s="2" t="s">
        <v>18942</v>
      </c>
    </row>
    <row r="7492" spans="30:30" hidden="1" x14ac:dyDescent="0.25">
      <c r="AD7492" s="2" t="s">
        <v>18944</v>
      </c>
    </row>
    <row r="7493" spans="30:30" hidden="1" x14ac:dyDescent="0.25">
      <c r="AD7493" s="2" t="s">
        <v>18947</v>
      </c>
    </row>
    <row r="7494" spans="30:30" hidden="1" x14ac:dyDescent="0.25">
      <c r="AD7494" s="2" t="s">
        <v>20010</v>
      </c>
    </row>
    <row r="7495" spans="30:30" hidden="1" x14ac:dyDescent="0.25">
      <c r="AD7495" s="2" t="s">
        <v>18948</v>
      </c>
    </row>
    <row r="7496" spans="30:30" hidden="1" x14ac:dyDescent="0.25">
      <c r="AD7496" s="2" t="s">
        <v>18949</v>
      </c>
    </row>
    <row r="7497" spans="30:30" hidden="1" x14ac:dyDescent="0.25">
      <c r="AD7497" s="2" t="s">
        <v>18950</v>
      </c>
    </row>
    <row r="7498" spans="30:30" hidden="1" x14ac:dyDescent="0.25">
      <c r="AD7498" s="2" t="s">
        <v>18951</v>
      </c>
    </row>
    <row r="7499" spans="30:30" hidden="1" x14ac:dyDescent="0.25">
      <c r="AD7499" s="2" t="s">
        <v>18952</v>
      </c>
    </row>
    <row r="7500" spans="30:30" hidden="1" x14ac:dyDescent="0.25">
      <c r="AD7500" s="2" t="s">
        <v>18954</v>
      </c>
    </row>
    <row r="7501" spans="30:30" hidden="1" x14ac:dyDescent="0.25">
      <c r="AD7501" s="2" t="s">
        <v>20011</v>
      </c>
    </row>
    <row r="7502" spans="30:30" hidden="1" x14ac:dyDescent="0.25">
      <c r="AD7502" s="2" t="s">
        <v>20012</v>
      </c>
    </row>
    <row r="7503" spans="30:30" hidden="1" x14ac:dyDescent="0.25">
      <c r="AD7503" s="2" t="s">
        <v>18955</v>
      </c>
    </row>
    <row r="7504" spans="30:30" hidden="1" x14ac:dyDescent="0.25">
      <c r="AD7504" s="2" t="s">
        <v>18957</v>
      </c>
    </row>
    <row r="7505" spans="30:30" hidden="1" x14ac:dyDescent="0.25">
      <c r="AD7505" s="2" t="s">
        <v>20013</v>
      </c>
    </row>
    <row r="7506" spans="30:30" hidden="1" x14ac:dyDescent="0.25">
      <c r="AD7506" s="2" t="s">
        <v>20014</v>
      </c>
    </row>
    <row r="7507" spans="30:30" hidden="1" x14ac:dyDescent="0.25">
      <c r="AD7507" s="2" t="s">
        <v>18966</v>
      </c>
    </row>
    <row r="7508" spans="30:30" hidden="1" x14ac:dyDescent="0.25">
      <c r="AD7508" s="2" t="s">
        <v>18967</v>
      </c>
    </row>
    <row r="7509" spans="30:30" hidden="1" x14ac:dyDescent="0.25">
      <c r="AD7509" s="2" t="s">
        <v>20015</v>
      </c>
    </row>
    <row r="7510" spans="30:30" hidden="1" x14ac:dyDescent="0.25">
      <c r="AD7510" s="2" t="s">
        <v>7930</v>
      </c>
    </row>
    <row r="7511" spans="30:30" hidden="1" x14ac:dyDescent="0.25">
      <c r="AD7511" s="2" t="s">
        <v>18970</v>
      </c>
    </row>
    <row r="7512" spans="30:30" hidden="1" x14ac:dyDescent="0.25">
      <c r="AD7512" s="2" t="s">
        <v>20016</v>
      </c>
    </row>
    <row r="7513" spans="30:30" hidden="1" x14ac:dyDescent="0.25">
      <c r="AD7513" s="2" t="s">
        <v>20017</v>
      </c>
    </row>
    <row r="7514" spans="30:30" hidden="1" x14ac:dyDescent="0.25">
      <c r="AD7514" s="2" t="s">
        <v>18971</v>
      </c>
    </row>
    <row r="7515" spans="30:30" hidden="1" x14ac:dyDescent="0.25">
      <c r="AD7515" s="2" t="s">
        <v>18971</v>
      </c>
    </row>
    <row r="7516" spans="30:30" hidden="1" x14ac:dyDescent="0.25">
      <c r="AD7516" s="2" t="s">
        <v>20018</v>
      </c>
    </row>
    <row r="7517" spans="30:30" hidden="1" x14ac:dyDescent="0.25">
      <c r="AD7517" s="2" t="s">
        <v>20019</v>
      </c>
    </row>
    <row r="7518" spans="30:30" hidden="1" x14ac:dyDescent="0.25">
      <c r="AD7518" s="2" t="s">
        <v>8133</v>
      </c>
    </row>
    <row r="7519" spans="30:30" hidden="1" x14ac:dyDescent="0.25">
      <c r="AD7519" s="2" t="s">
        <v>8142</v>
      </c>
    </row>
    <row r="7520" spans="30:30" hidden="1" x14ac:dyDescent="0.25">
      <c r="AD7520" s="2" t="s">
        <v>8159</v>
      </c>
    </row>
    <row r="7521" spans="30:30" hidden="1" x14ac:dyDescent="0.25">
      <c r="AD7521" s="2" t="s">
        <v>20020</v>
      </c>
    </row>
    <row r="7522" spans="30:30" hidden="1" x14ac:dyDescent="0.25">
      <c r="AD7522" s="2" t="s">
        <v>20021</v>
      </c>
    </row>
    <row r="7523" spans="30:30" hidden="1" x14ac:dyDescent="0.25">
      <c r="AD7523" s="2" t="s">
        <v>20022</v>
      </c>
    </row>
    <row r="7524" spans="30:30" hidden="1" x14ac:dyDescent="0.25">
      <c r="AD7524" s="2" t="s">
        <v>20023</v>
      </c>
    </row>
    <row r="7525" spans="30:30" hidden="1" x14ac:dyDescent="0.25">
      <c r="AD7525" s="2" t="s">
        <v>18982</v>
      </c>
    </row>
    <row r="7526" spans="30:30" hidden="1" x14ac:dyDescent="0.25">
      <c r="AD7526" s="2" t="s">
        <v>18983</v>
      </c>
    </row>
    <row r="7527" spans="30:30" hidden="1" x14ac:dyDescent="0.25">
      <c r="AD7527" s="2" t="s">
        <v>18984</v>
      </c>
    </row>
    <row r="7528" spans="30:30" hidden="1" x14ac:dyDescent="0.25">
      <c r="AD7528" s="2" t="s">
        <v>20024</v>
      </c>
    </row>
    <row r="7529" spans="30:30" hidden="1" x14ac:dyDescent="0.25">
      <c r="AD7529" s="2" t="s">
        <v>18985</v>
      </c>
    </row>
    <row r="7530" spans="30:30" hidden="1" x14ac:dyDescent="0.25">
      <c r="AD7530" s="2" t="s">
        <v>20025</v>
      </c>
    </row>
    <row r="7531" spans="30:30" hidden="1" x14ac:dyDescent="0.25">
      <c r="AD7531" s="2" t="s">
        <v>18986</v>
      </c>
    </row>
    <row r="7532" spans="30:30" hidden="1" x14ac:dyDescent="0.25">
      <c r="AD7532" s="2" t="s">
        <v>20026</v>
      </c>
    </row>
    <row r="7533" spans="30:30" hidden="1" x14ac:dyDescent="0.25">
      <c r="AD7533" s="2" t="s">
        <v>18988</v>
      </c>
    </row>
    <row r="7534" spans="30:30" hidden="1" x14ac:dyDescent="0.25">
      <c r="AD7534" s="2" t="s">
        <v>18883</v>
      </c>
    </row>
    <row r="7535" spans="30:30" hidden="1" x14ac:dyDescent="0.25">
      <c r="AD7535" s="2" t="s">
        <v>18989</v>
      </c>
    </row>
    <row r="7536" spans="30:30" hidden="1" x14ac:dyDescent="0.25">
      <c r="AD7536" s="2" t="s">
        <v>19003</v>
      </c>
    </row>
    <row r="7537" spans="30:30" hidden="1" x14ac:dyDescent="0.25">
      <c r="AD7537" s="2" t="s">
        <v>20027</v>
      </c>
    </row>
    <row r="7538" spans="30:30" hidden="1" x14ac:dyDescent="0.25">
      <c r="AD7538" s="2" t="s">
        <v>20028</v>
      </c>
    </row>
    <row r="7539" spans="30:30" hidden="1" x14ac:dyDescent="0.25">
      <c r="AD7539" s="2" t="s">
        <v>18990</v>
      </c>
    </row>
    <row r="7540" spans="30:30" hidden="1" x14ac:dyDescent="0.25">
      <c r="AD7540" s="2" t="s">
        <v>18990</v>
      </c>
    </row>
    <row r="7541" spans="30:30" hidden="1" x14ac:dyDescent="0.25">
      <c r="AD7541" s="2" t="s">
        <v>20029</v>
      </c>
    </row>
    <row r="7542" spans="30:30" hidden="1" x14ac:dyDescent="0.25">
      <c r="AD7542" s="2" t="s">
        <v>18988</v>
      </c>
    </row>
    <row r="7543" spans="30:30" hidden="1" x14ac:dyDescent="0.25">
      <c r="AD7543" s="2" t="s">
        <v>8343</v>
      </c>
    </row>
    <row r="7544" spans="30:30" hidden="1" x14ac:dyDescent="0.25">
      <c r="AD7544" s="2" t="s">
        <v>18993</v>
      </c>
    </row>
    <row r="7545" spans="30:30" hidden="1" x14ac:dyDescent="0.25">
      <c r="AD7545" s="2" t="s">
        <v>18995</v>
      </c>
    </row>
    <row r="7546" spans="30:30" hidden="1" x14ac:dyDescent="0.25">
      <c r="AD7546" s="2" t="s">
        <v>20030</v>
      </c>
    </row>
    <row r="7547" spans="30:30" hidden="1" x14ac:dyDescent="0.25">
      <c r="AD7547" s="2" t="s">
        <v>20031</v>
      </c>
    </row>
    <row r="7548" spans="30:30" hidden="1" x14ac:dyDescent="0.25">
      <c r="AD7548" s="2" t="s">
        <v>20032</v>
      </c>
    </row>
    <row r="7549" spans="30:30" hidden="1" x14ac:dyDescent="0.25">
      <c r="AD7549" s="2" t="s">
        <v>18997</v>
      </c>
    </row>
    <row r="7550" spans="30:30" hidden="1" x14ac:dyDescent="0.25">
      <c r="AD7550" s="2" t="s">
        <v>18999</v>
      </c>
    </row>
    <row r="7551" spans="30:30" hidden="1" x14ac:dyDescent="0.25">
      <c r="AD7551" s="2" t="s">
        <v>20033</v>
      </c>
    </row>
    <row r="7552" spans="30:30" hidden="1" x14ac:dyDescent="0.25">
      <c r="AD7552" s="2" t="s">
        <v>20034</v>
      </c>
    </row>
    <row r="7553" spans="30:30" hidden="1" x14ac:dyDescent="0.25">
      <c r="AD7553" s="2" t="s">
        <v>18997</v>
      </c>
    </row>
    <row r="7554" spans="30:30" hidden="1" x14ac:dyDescent="0.25">
      <c r="AD7554" s="2" t="s">
        <v>19003</v>
      </c>
    </row>
    <row r="7555" spans="30:30" hidden="1" x14ac:dyDescent="0.25">
      <c r="AD7555" s="2" t="s">
        <v>19004</v>
      </c>
    </row>
    <row r="7556" spans="30:30" hidden="1" x14ac:dyDescent="0.25">
      <c r="AD7556" s="2" t="s">
        <v>20035</v>
      </c>
    </row>
    <row r="7557" spans="30:30" hidden="1" x14ac:dyDescent="0.25">
      <c r="AD7557" s="2" t="s">
        <v>8452</v>
      </c>
    </row>
    <row r="7558" spans="30:30" hidden="1" x14ac:dyDescent="0.25">
      <c r="AD7558" s="2" t="s">
        <v>19006</v>
      </c>
    </row>
    <row r="7559" spans="30:30" hidden="1" x14ac:dyDescent="0.25">
      <c r="AD7559" s="2" t="s">
        <v>20036</v>
      </c>
    </row>
    <row r="7560" spans="30:30" hidden="1" x14ac:dyDescent="0.25">
      <c r="AD7560" s="2" t="s">
        <v>8507</v>
      </c>
    </row>
    <row r="7561" spans="30:30" hidden="1" x14ac:dyDescent="0.25">
      <c r="AD7561" s="2" t="s">
        <v>20037</v>
      </c>
    </row>
    <row r="7562" spans="30:30" hidden="1" x14ac:dyDescent="0.25">
      <c r="AD7562" s="2" t="s">
        <v>18999</v>
      </c>
    </row>
    <row r="7563" spans="30:30" hidden="1" x14ac:dyDescent="0.25">
      <c r="AD7563" s="2" t="s">
        <v>20038</v>
      </c>
    </row>
    <row r="7564" spans="30:30" hidden="1" x14ac:dyDescent="0.25">
      <c r="AD7564" s="2" t="s">
        <v>20039</v>
      </c>
    </row>
    <row r="7565" spans="30:30" hidden="1" x14ac:dyDescent="0.25">
      <c r="AD7565" s="2" t="s">
        <v>8645</v>
      </c>
    </row>
    <row r="7566" spans="30:30" hidden="1" x14ac:dyDescent="0.25">
      <c r="AD7566" s="2" t="s">
        <v>19011</v>
      </c>
    </row>
    <row r="7567" spans="30:30" hidden="1" x14ac:dyDescent="0.25">
      <c r="AD7567" s="2" t="s">
        <v>19013</v>
      </c>
    </row>
    <row r="7568" spans="30:30" hidden="1" x14ac:dyDescent="0.25">
      <c r="AD7568" s="2" t="s">
        <v>19014</v>
      </c>
    </row>
    <row r="7569" spans="30:30" hidden="1" x14ac:dyDescent="0.25">
      <c r="AD7569" s="2" t="s">
        <v>19015</v>
      </c>
    </row>
    <row r="7570" spans="30:30" hidden="1" x14ac:dyDescent="0.25">
      <c r="AD7570" s="2" t="s">
        <v>20040</v>
      </c>
    </row>
    <row r="7571" spans="30:30" hidden="1" x14ac:dyDescent="0.25">
      <c r="AD7571" s="2" t="s">
        <v>20041</v>
      </c>
    </row>
    <row r="7572" spans="30:30" hidden="1" x14ac:dyDescent="0.25">
      <c r="AD7572" s="2" t="s">
        <v>8766</v>
      </c>
    </row>
    <row r="7573" spans="30:30" hidden="1" x14ac:dyDescent="0.25">
      <c r="AD7573" s="2" t="s">
        <v>8786</v>
      </c>
    </row>
    <row r="7574" spans="30:30" hidden="1" x14ac:dyDescent="0.25">
      <c r="AD7574" s="2" t="s">
        <v>20042</v>
      </c>
    </row>
    <row r="7575" spans="30:30" hidden="1" x14ac:dyDescent="0.25">
      <c r="AD7575" s="2" t="s">
        <v>20043</v>
      </c>
    </row>
    <row r="7576" spans="30:30" hidden="1" x14ac:dyDescent="0.25">
      <c r="AD7576" s="2" t="s">
        <v>18875</v>
      </c>
    </row>
    <row r="7577" spans="30:30" hidden="1" x14ac:dyDescent="0.25">
      <c r="AD7577" s="2" t="s">
        <v>8808</v>
      </c>
    </row>
    <row r="7578" spans="30:30" hidden="1" x14ac:dyDescent="0.25">
      <c r="AD7578" s="2" t="s">
        <v>20044</v>
      </c>
    </row>
    <row r="7579" spans="30:30" hidden="1" x14ac:dyDescent="0.25">
      <c r="AD7579" s="2" t="s">
        <v>20045</v>
      </c>
    </row>
    <row r="7580" spans="30:30" hidden="1" x14ac:dyDescent="0.25">
      <c r="AD7580" s="2" t="s">
        <v>19020</v>
      </c>
    </row>
    <row r="7581" spans="30:30" hidden="1" x14ac:dyDescent="0.25">
      <c r="AD7581" s="2" t="s">
        <v>8908</v>
      </c>
    </row>
    <row r="7582" spans="30:30" hidden="1" x14ac:dyDescent="0.25">
      <c r="AD7582" s="2" t="s">
        <v>20046</v>
      </c>
    </row>
    <row r="7583" spans="30:30" hidden="1" x14ac:dyDescent="0.25">
      <c r="AD7583" s="2" t="s">
        <v>20047</v>
      </c>
    </row>
    <row r="7584" spans="30:30" hidden="1" x14ac:dyDescent="0.25">
      <c r="AD7584" s="2" t="s">
        <v>19022</v>
      </c>
    </row>
    <row r="7585" spans="30:30" hidden="1" x14ac:dyDescent="0.25">
      <c r="AD7585" s="2" t="s">
        <v>20048</v>
      </c>
    </row>
    <row r="7586" spans="30:30" hidden="1" x14ac:dyDescent="0.25">
      <c r="AD7586" s="2" t="s">
        <v>18883</v>
      </c>
    </row>
    <row r="7587" spans="30:30" hidden="1" x14ac:dyDescent="0.25">
      <c r="AD7587" s="2" t="s">
        <v>8951</v>
      </c>
    </row>
    <row r="7588" spans="30:30" hidden="1" x14ac:dyDescent="0.25">
      <c r="AD7588" s="2" t="s">
        <v>20049</v>
      </c>
    </row>
    <row r="7589" spans="30:30" hidden="1" x14ac:dyDescent="0.25">
      <c r="AD7589" s="2" t="s">
        <v>20050</v>
      </c>
    </row>
    <row r="7590" spans="30:30" hidden="1" x14ac:dyDescent="0.25">
      <c r="AD7590" s="2" t="s">
        <v>20051</v>
      </c>
    </row>
    <row r="7591" spans="30:30" hidden="1" x14ac:dyDescent="0.25">
      <c r="AD7591" s="2" t="s">
        <v>9025</v>
      </c>
    </row>
    <row r="7592" spans="30:30" hidden="1" x14ac:dyDescent="0.25">
      <c r="AD7592" s="2" t="s">
        <v>19026</v>
      </c>
    </row>
    <row r="7593" spans="30:30" hidden="1" x14ac:dyDescent="0.25">
      <c r="AD7593" s="2" t="s">
        <v>9090</v>
      </c>
    </row>
    <row r="7594" spans="30:30" hidden="1" x14ac:dyDescent="0.25">
      <c r="AD7594" s="2" t="s">
        <v>9099</v>
      </c>
    </row>
    <row r="7595" spans="30:30" hidden="1" x14ac:dyDescent="0.25">
      <c r="AD7595" s="2" t="s">
        <v>20052</v>
      </c>
    </row>
    <row r="7596" spans="30:30" hidden="1" x14ac:dyDescent="0.25">
      <c r="AD7596" s="2" t="s">
        <v>20053</v>
      </c>
    </row>
    <row r="7597" spans="30:30" hidden="1" x14ac:dyDescent="0.25">
      <c r="AD7597" s="2" t="s">
        <v>9173</v>
      </c>
    </row>
    <row r="7598" spans="30:30" hidden="1" x14ac:dyDescent="0.25">
      <c r="AD7598" s="2" t="s">
        <v>20008</v>
      </c>
    </row>
    <row r="7599" spans="30:30" hidden="1" x14ac:dyDescent="0.25">
      <c r="AD7599" s="2" t="s">
        <v>20054</v>
      </c>
    </row>
    <row r="7600" spans="30:30" hidden="1" x14ac:dyDescent="0.25">
      <c r="AD7600" s="2" t="s">
        <v>20055</v>
      </c>
    </row>
    <row r="7601" spans="30:30" hidden="1" x14ac:dyDescent="0.25">
      <c r="AD7601" s="2" t="s">
        <v>20056</v>
      </c>
    </row>
    <row r="7602" spans="30:30" hidden="1" x14ac:dyDescent="0.25">
      <c r="AD7602" s="2" t="s">
        <v>19035</v>
      </c>
    </row>
    <row r="7603" spans="30:30" hidden="1" x14ac:dyDescent="0.25">
      <c r="AD7603" s="2" t="s">
        <v>9260</v>
      </c>
    </row>
    <row r="7604" spans="30:30" hidden="1" x14ac:dyDescent="0.25">
      <c r="AD7604" s="2" t="s">
        <v>9281</v>
      </c>
    </row>
    <row r="7605" spans="30:30" hidden="1" x14ac:dyDescent="0.25">
      <c r="AD7605" s="2" t="s">
        <v>9302</v>
      </c>
    </row>
    <row r="7606" spans="30:30" hidden="1" x14ac:dyDescent="0.25">
      <c r="AD7606" s="2" t="s">
        <v>20057</v>
      </c>
    </row>
    <row r="7607" spans="30:30" hidden="1" x14ac:dyDescent="0.25">
      <c r="AD7607" s="2" t="s">
        <v>9310</v>
      </c>
    </row>
    <row r="7608" spans="30:30" hidden="1" x14ac:dyDescent="0.25">
      <c r="AD7608" s="2" t="s">
        <v>9337</v>
      </c>
    </row>
    <row r="7609" spans="30:30" hidden="1" x14ac:dyDescent="0.25">
      <c r="AD7609" s="2" t="s">
        <v>20058</v>
      </c>
    </row>
    <row r="7610" spans="30:30" hidden="1" x14ac:dyDescent="0.25">
      <c r="AD7610" s="2" t="s">
        <v>9342</v>
      </c>
    </row>
    <row r="7611" spans="30:30" hidden="1" x14ac:dyDescent="0.25">
      <c r="AD7611" s="2" t="s">
        <v>20059</v>
      </c>
    </row>
    <row r="7612" spans="30:30" hidden="1" x14ac:dyDescent="0.25">
      <c r="AD7612" s="2" t="s">
        <v>19036</v>
      </c>
    </row>
    <row r="7613" spans="30:30" hidden="1" x14ac:dyDescent="0.25">
      <c r="AD7613" s="2" t="s">
        <v>9347</v>
      </c>
    </row>
    <row r="7614" spans="30:30" hidden="1" x14ac:dyDescent="0.25">
      <c r="AD7614" s="2" t="s">
        <v>20060</v>
      </c>
    </row>
    <row r="7615" spans="30:30" hidden="1" x14ac:dyDescent="0.25">
      <c r="AD7615" s="2" t="s">
        <v>20061</v>
      </c>
    </row>
    <row r="7616" spans="30:30" hidden="1" x14ac:dyDescent="0.25">
      <c r="AD7616" s="2" t="s">
        <v>18897</v>
      </c>
    </row>
    <row r="7617" spans="30:30" hidden="1" x14ac:dyDescent="0.25">
      <c r="AD7617" s="2" t="s">
        <v>18916</v>
      </c>
    </row>
    <row r="7618" spans="30:30" hidden="1" x14ac:dyDescent="0.25">
      <c r="AD7618" s="2" t="s">
        <v>19042</v>
      </c>
    </row>
    <row r="7619" spans="30:30" hidden="1" x14ac:dyDescent="0.25">
      <c r="AD7619" s="2" t="s">
        <v>19044</v>
      </c>
    </row>
    <row r="7620" spans="30:30" hidden="1" x14ac:dyDescent="0.25">
      <c r="AD7620" s="2" t="s">
        <v>19045</v>
      </c>
    </row>
    <row r="7621" spans="30:30" hidden="1" x14ac:dyDescent="0.25">
      <c r="AD7621" s="2" t="s">
        <v>19046</v>
      </c>
    </row>
    <row r="7622" spans="30:30" hidden="1" x14ac:dyDescent="0.25">
      <c r="AD7622" s="2" t="s">
        <v>19047</v>
      </c>
    </row>
    <row r="7623" spans="30:30" hidden="1" x14ac:dyDescent="0.25">
      <c r="AD7623" s="2" t="s">
        <v>19048</v>
      </c>
    </row>
    <row r="7624" spans="30:30" hidden="1" x14ac:dyDescent="0.25">
      <c r="AD7624" s="2" t="s">
        <v>9534</v>
      </c>
    </row>
    <row r="7625" spans="30:30" hidden="1" x14ac:dyDescent="0.25">
      <c r="AD7625" s="2" t="s">
        <v>9539</v>
      </c>
    </row>
    <row r="7626" spans="30:30" hidden="1" x14ac:dyDescent="0.25">
      <c r="AD7626" s="2" t="s">
        <v>20062</v>
      </c>
    </row>
    <row r="7627" spans="30:30" hidden="1" x14ac:dyDescent="0.25">
      <c r="AD7627" s="2" t="s">
        <v>19050</v>
      </c>
    </row>
    <row r="7628" spans="30:30" hidden="1" x14ac:dyDescent="0.25">
      <c r="AD7628" s="2" t="s">
        <v>20063</v>
      </c>
    </row>
    <row r="7629" spans="30:30" hidden="1" x14ac:dyDescent="0.25">
      <c r="AD7629" s="2" t="s">
        <v>20064</v>
      </c>
    </row>
    <row r="7630" spans="30:30" hidden="1" x14ac:dyDescent="0.25">
      <c r="AD7630" s="2" t="s">
        <v>20065</v>
      </c>
    </row>
    <row r="7631" spans="30:30" hidden="1" x14ac:dyDescent="0.25">
      <c r="AD7631" s="2" t="s">
        <v>18870</v>
      </c>
    </row>
    <row r="7632" spans="30:30" hidden="1" x14ac:dyDescent="0.25">
      <c r="AD7632" s="2" t="s">
        <v>9784</v>
      </c>
    </row>
    <row r="7633" spans="30:30" hidden="1" x14ac:dyDescent="0.25">
      <c r="AD7633" s="2" t="s">
        <v>20066</v>
      </c>
    </row>
    <row r="7634" spans="30:30" hidden="1" x14ac:dyDescent="0.25">
      <c r="AD7634" s="2" t="s">
        <v>20067</v>
      </c>
    </row>
    <row r="7635" spans="30:30" hidden="1" x14ac:dyDescent="0.25">
      <c r="AD7635" s="2" t="s">
        <v>20068</v>
      </c>
    </row>
    <row r="7636" spans="30:30" hidden="1" x14ac:dyDescent="0.25">
      <c r="AD7636" s="2" t="s">
        <v>19063</v>
      </c>
    </row>
    <row r="7637" spans="30:30" hidden="1" x14ac:dyDescent="0.25">
      <c r="AD7637" s="2" t="s">
        <v>20069</v>
      </c>
    </row>
    <row r="7638" spans="30:30" hidden="1" x14ac:dyDescent="0.25">
      <c r="AD7638" s="2" t="s">
        <v>20070</v>
      </c>
    </row>
    <row r="7639" spans="30:30" hidden="1" x14ac:dyDescent="0.25">
      <c r="AD7639" s="2" t="s">
        <v>20071</v>
      </c>
    </row>
    <row r="7640" spans="30:30" hidden="1" x14ac:dyDescent="0.25">
      <c r="AD7640" s="2" t="s">
        <v>20072</v>
      </c>
    </row>
    <row r="7641" spans="30:30" hidden="1" x14ac:dyDescent="0.25">
      <c r="AD7641" s="2" t="s">
        <v>20073</v>
      </c>
    </row>
    <row r="7642" spans="30:30" hidden="1" x14ac:dyDescent="0.25">
      <c r="AD7642" s="2" t="s">
        <v>20074</v>
      </c>
    </row>
    <row r="7643" spans="30:30" hidden="1" x14ac:dyDescent="0.25">
      <c r="AD7643" s="2" t="s">
        <v>20075</v>
      </c>
    </row>
    <row r="7644" spans="30:30" hidden="1" x14ac:dyDescent="0.25">
      <c r="AD7644" s="2" t="s">
        <v>20076</v>
      </c>
    </row>
    <row r="7645" spans="30:30" hidden="1" x14ac:dyDescent="0.25">
      <c r="AD7645" s="2" t="s">
        <v>6870</v>
      </c>
    </row>
    <row r="7646" spans="30:30" hidden="1" x14ac:dyDescent="0.25">
      <c r="AD7646" s="2" t="s">
        <v>20077</v>
      </c>
    </row>
    <row r="7647" spans="30:30" hidden="1" x14ac:dyDescent="0.25">
      <c r="AD7647" s="2" t="s">
        <v>6873</v>
      </c>
    </row>
    <row r="7648" spans="30:30" hidden="1" x14ac:dyDescent="0.25">
      <c r="AD7648" s="2" t="s">
        <v>20078</v>
      </c>
    </row>
    <row r="7649" spans="30:30" hidden="1" x14ac:dyDescent="0.25">
      <c r="AD7649" s="2" t="s">
        <v>20079</v>
      </c>
    </row>
    <row r="7650" spans="30:30" hidden="1" x14ac:dyDescent="0.25">
      <c r="AD7650" s="2" t="s">
        <v>20080</v>
      </c>
    </row>
    <row r="7651" spans="30:30" hidden="1" x14ac:dyDescent="0.25">
      <c r="AD7651" s="2" t="s">
        <v>20081</v>
      </c>
    </row>
    <row r="7652" spans="30:30" hidden="1" x14ac:dyDescent="0.25">
      <c r="AD7652" s="2" t="s">
        <v>20082</v>
      </c>
    </row>
    <row r="7653" spans="30:30" hidden="1" x14ac:dyDescent="0.25">
      <c r="AD7653" s="2" t="s">
        <v>20083</v>
      </c>
    </row>
    <row r="7654" spans="30:30" hidden="1" x14ac:dyDescent="0.25">
      <c r="AD7654" s="2" t="s">
        <v>20084</v>
      </c>
    </row>
    <row r="7655" spans="30:30" hidden="1" x14ac:dyDescent="0.25">
      <c r="AD7655" s="2" t="s">
        <v>6879</v>
      </c>
    </row>
    <row r="7656" spans="30:30" hidden="1" x14ac:dyDescent="0.25">
      <c r="AD7656" s="2" t="s">
        <v>20085</v>
      </c>
    </row>
    <row r="7657" spans="30:30" hidden="1" x14ac:dyDescent="0.25">
      <c r="AD7657" s="2" t="s">
        <v>20086</v>
      </c>
    </row>
    <row r="7658" spans="30:30" hidden="1" x14ac:dyDescent="0.25">
      <c r="AD7658" s="2" t="s">
        <v>20087</v>
      </c>
    </row>
    <row r="7659" spans="30:30" hidden="1" x14ac:dyDescent="0.25">
      <c r="AD7659" s="2" t="s">
        <v>20088</v>
      </c>
    </row>
    <row r="7660" spans="30:30" hidden="1" x14ac:dyDescent="0.25">
      <c r="AD7660" s="2" t="s">
        <v>20089</v>
      </c>
    </row>
    <row r="7661" spans="30:30" hidden="1" x14ac:dyDescent="0.25">
      <c r="AD7661" s="2" t="s">
        <v>20090</v>
      </c>
    </row>
    <row r="7662" spans="30:30" hidden="1" x14ac:dyDescent="0.25">
      <c r="AD7662" s="2" t="s">
        <v>20091</v>
      </c>
    </row>
    <row r="7663" spans="30:30" hidden="1" x14ac:dyDescent="0.25">
      <c r="AD7663" s="2" t="s">
        <v>20092</v>
      </c>
    </row>
    <row r="7664" spans="30:30" hidden="1" x14ac:dyDescent="0.25">
      <c r="AD7664" s="2" t="s">
        <v>20093</v>
      </c>
    </row>
    <row r="7665" spans="30:30" hidden="1" x14ac:dyDescent="0.25">
      <c r="AD7665" s="2" t="s">
        <v>20094</v>
      </c>
    </row>
    <row r="7666" spans="30:30" hidden="1" x14ac:dyDescent="0.25">
      <c r="AD7666" s="2" t="s">
        <v>20095</v>
      </c>
    </row>
    <row r="7667" spans="30:30" hidden="1" x14ac:dyDescent="0.25">
      <c r="AD7667" s="2" t="s">
        <v>20096</v>
      </c>
    </row>
    <row r="7668" spans="30:30" hidden="1" x14ac:dyDescent="0.25">
      <c r="AD7668" s="2" t="s">
        <v>20097</v>
      </c>
    </row>
    <row r="7669" spans="30:30" hidden="1" x14ac:dyDescent="0.25">
      <c r="AD7669" s="2" t="s">
        <v>20098</v>
      </c>
    </row>
    <row r="7670" spans="30:30" hidden="1" x14ac:dyDescent="0.25">
      <c r="AD7670" s="2" t="s">
        <v>20099</v>
      </c>
    </row>
    <row r="7671" spans="30:30" hidden="1" x14ac:dyDescent="0.25">
      <c r="AD7671" s="2" t="s">
        <v>20100</v>
      </c>
    </row>
    <row r="7672" spans="30:30" hidden="1" x14ac:dyDescent="0.25">
      <c r="AD7672" s="2" t="s">
        <v>20101</v>
      </c>
    </row>
    <row r="7673" spans="30:30" hidden="1" x14ac:dyDescent="0.25">
      <c r="AD7673" s="2" t="s">
        <v>20102</v>
      </c>
    </row>
    <row r="7674" spans="30:30" hidden="1" x14ac:dyDescent="0.25">
      <c r="AD7674" s="2" t="s">
        <v>20103</v>
      </c>
    </row>
    <row r="7675" spans="30:30" hidden="1" x14ac:dyDescent="0.25">
      <c r="AD7675" s="2" t="s">
        <v>20104</v>
      </c>
    </row>
    <row r="7676" spans="30:30" hidden="1" x14ac:dyDescent="0.25">
      <c r="AD7676" s="2" t="s">
        <v>20105</v>
      </c>
    </row>
    <row r="7677" spans="30:30" hidden="1" x14ac:dyDescent="0.25">
      <c r="AD7677" s="2" t="s">
        <v>20106</v>
      </c>
    </row>
    <row r="7678" spans="30:30" hidden="1" x14ac:dyDescent="0.25">
      <c r="AD7678" s="2" t="s">
        <v>20107</v>
      </c>
    </row>
    <row r="7679" spans="30:30" hidden="1" x14ac:dyDescent="0.25">
      <c r="AD7679" s="2" t="s">
        <v>20108</v>
      </c>
    </row>
    <row r="7680" spans="30:30" hidden="1" x14ac:dyDescent="0.25">
      <c r="AD7680" s="2" t="s">
        <v>20109</v>
      </c>
    </row>
    <row r="7681" spans="30:30" hidden="1" x14ac:dyDescent="0.25">
      <c r="AD7681" s="2" t="s">
        <v>20110</v>
      </c>
    </row>
    <row r="7682" spans="30:30" hidden="1" x14ac:dyDescent="0.25">
      <c r="AD7682" s="2" t="s">
        <v>20111</v>
      </c>
    </row>
    <row r="7683" spans="30:30" hidden="1" x14ac:dyDescent="0.25">
      <c r="AD7683" s="2" t="s">
        <v>20112</v>
      </c>
    </row>
    <row r="7684" spans="30:30" hidden="1" x14ac:dyDescent="0.25">
      <c r="AD7684" s="2" t="s">
        <v>20113</v>
      </c>
    </row>
    <row r="7685" spans="30:30" hidden="1" x14ac:dyDescent="0.25">
      <c r="AD7685" s="2" t="s">
        <v>20114</v>
      </c>
    </row>
    <row r="7686" spans="30:30" hidden="1" x14ac:dyDescent="0.25">
      <c r="AD7686" s="2" t="s">
        <v>20115</v>
      </c>
    </row>
    <row r="7687" spans="30:30" hidden="1" x14ac:dyDescent="0.25">
      <c r="AD7687" s="2" t="s">
        <v>20114</v>
      </c>
    </row>
    <row r="7688" spans="30:30" hidden="1" x14ac:dyDescent="0.25">
      <c r="AD7688" s="2" t="s">
        <v>20113</v>
      </c>
    </row>
    <row r="7689" spans="30:30" hidden="1" x14ac:dyDescent="0.25">
      <c r="AD7689" s="2" t="s">
        <v>20116</v>
      </c>
    </row>
    <row r="7690" spans="30:30" hidden="1" x14ac:dyDescent="0.25">
      <c r="AD7690" s="2" t="s">
        <v>20117</v>
      </c>
    </row>
    <row r="7691" spans="30:30" hidden="1" x14ac:dyDescent="0.25">
      <c r="AD7691" s="2" t="s">
        <v>20118</v>
      </c>
    </row>
    <row r="7692" spans="30:30" hidden="1" x14ac:dyDescent="0.25">
      <c r="AD7692" s="2" t="s">
        <v>20119</v>
      </c>
    </row>
    <row r="7693" spans="30:30" hidden="1" x14ac:dyDescent="0.25">
      <c r="AD7693" s="2" t="s">
        <v>20120</v>
      </c>
    </row>
    <row r="7694" spans="30:30" hidden="1" x14ac:dyDescent="0.25">
      <c r="AD7694" s="2" t="s">
        <v>20121</v>
      </c>
    </row>
    <row r="7695" spans="30:30" hidden="1" x14ac:dyDescent="0.25">
      <c r="AD7695" s="2" t="s">
        <v>20121</v>
      </c>
    </row>
    <row r="7696" spans="30:30" hidden="1" x14ac:dyDescent="0.25">
      <c r="AD7696" s="2" t="s">
        <v>20122</v>
      </c>
    </row>
    <row r="7697" spans="30:30" hidden="1" x14ac:dyDescent="0.25">
      <c r="AD7697" s="2" t="s">
        <v>20123</v>
      </c>
    </row>
    <row r="7698" spans="30:30" hidden="1" x14ac:dyDescent="0.25">
      <c r="AD7698" s="2" t="s">
        <v>20124</v>
      </c>
    </row>
    <row r="7699" spans="30:30" hidden="1" x14ac:dyDescent="0.25">
      <c r="AD7699" s="2" t="s">
        <v>20125</v>
      </c>
    </row>
    <row r="7700" spans="30:30" hidden="1" x14ac:dyDescent="0.25">
      <c r="AD7700" s="2" t="s">
        <v>20126</v>
      </c>
    </row>
    <row r="7701" spans="30:30" hidden="1" x14ac:dyDescent="0.25">
      <c r="AD7701" s="2" t="s">
        <v>20127</v>
      </c>
    </row>
    <row r="7702" spans="30:30" hidden="1" x14ac:dyDescent="0.25">
      <c r="AD7702" s="2" t="s">
        <v>20128</v>
      </c>
    </row>
    <row r="7703" spans="30:30" hidden="1" x14ac:dyDescent="0.25">
      <c r="AD7703" s="2" t="s">
        <v>20129</v>
      </c>
    </row>
    <row r="7704" spans="30:30" hidden="1" x14ac:dyDescent="0.25">
      <c r="AD7704" s="2" t="s">
        <v>20130</v>
      </c>
    </row>
    <row r="7705" spans="30:30" hidden="1" x14ac:dyDescent="0.25">
      <c r="AD7705" s="2" t="s">
        <v>20131</v>
      </c>
    </row>
    <row r="7706" spans="30:30" hidden="1" x14ac:dyDescent="0.25">
      <c r="AD7706" s="2" t="s">
        <v>20132</v>
      </c>
    </row>
    <row r="7707" spans="30:30" hidden="1" x14ac:dyDescent="0.25">
      <c r="AD7707" s="2" t="s">
        <v>20133</v>
      </c>
    </row>
    <row r="7708" spans="30:30" hidden="1" x14ac:dyDescent="0.25">
      <c r="AD7708" s="2" t="s">
        <v>20134</v>
      </c>
    </row>
    <row r="7709" spans="30:30" hidden="1" x14ac:dyDescent="0.25">
      <c r="AD7709" s="2" t="s">
        <v>20135</v>
      </c>
    </row>
    <row r="7710" spans="30:30" hidden="1" x14ac:dyDescent="0.25">
      <c r="AD7710" s="2" t="s">
        <v>20136</v>
      </c>
    </row>
    <row r="7711" spans="30:30" hidden="1" x14ac:dyDescent="0.25">
      <c r="AD7711" s="2" t="s">
        <v>20137</v>
      </c>
    </row>
    <row r="7712" spans="30:30" hidden="1" x14ac:dyDescent="0.25">
      <c r="AD7712" s="2" t="s">
        <v>20138</v>
      </c>
    </row>
    <row r="7713" spans="30:30" hidden="1" x14ac:dyDescent="0.25">
      <c r="AD7713" s="2" t="s">
        <v>20139</v>
      </c>
    </row>
    <row r="7714" spans="30:30" hidden="1" x14ac:dyDescent="0.25">
      <c r="AD7714" s="2" t="s">
        <v>20140</v>
      </c>
    </row>
    <row r="7715" spans="30:30" hidden="1" x14ac:dyDescent="0.25">
      <c r="AD7715" s="2" t="s">
        <v>20141</v>
      </c>
    </row>
    <row r="7716" spans="30:30" hidden="1" x14ac:dyDescent="0.25">
      <c r="AD7716" s="2" t="s">
        <v>20142</v>
      </c>
    </row>
    <row r="7717" spans="30:30" hidden="1" x14ac:dyDescent="0.25">
      <c r="AD7717" s="2" t="s">
        <v>20143</v>
      </c>
    </row>
    <row r="7718" spans="30:30" hidden="1" x14ac:dyDescent="0.25">
      <c r="AD7718" s="2" t="s">
        <v>20144</v>
      </c>
    </row>
    <row r="7719" spans="30:30" hidden="1" x14ac:dyDescent="0.25">
      <c r="AD7719" s="2" t="s">
        <v>20145</v>
      </c>
    </row>
    <row r="7720" spans="30:30" hidden="1" x14ac:dyDescent="0.25">
      <c r="AD7720" s="2" t="s">
        <v>20146</v>
      </c>
    </row>
    <row r="7721" spans="30:30" hidden="1" x14ac:dyDescent="0.25">
      <c r="AD7721" s="2" t="s">
        <v>20147</v>
      </c>
    </row>
    <row r="7722" spans="30:30" hidden="1" x14ac:dyDescent="0.25">
      <c r="AD7722" s="2" t="s">
        <v>20148</v>
      </c>
    </row>
    <row r="7723" spans="30:30" hidden="1" x14ac:dyDescent="0.25">
      <c r="AD7723" s="2" t="s">
        <v>20149</v>
      </c>
    </row>
    <row r="7724" spans="30:30" hidden="1" x14ac:dyDescent="0.25">
      <c r="AD7724" s="2" t="s">
        <v>20150</v>
      </c>
    </row>
    <row r="7725" spans="30:30" hidden="1" x14ac:dyDescent="0.25">
      <c r="AD7725" s="2" t="s">
        <v>20151</v>
      </c>
    </row>
    <row r="7726" spans="30:30" hidden="1" x14ac:dyDescent="0.25">
      <c r="AD7726" s="2" t="s">
        <v>20152</v>
      </c>
    </row>
    <row r="7727" spans="30:30" hidden="1" x14ac:dyDescent="0.25">
      <c r="AD7727" s="2" t="s">
        <v>20153</v>
      </c>
    </row>
    <row r="7728" spans="30:30" hidden="1" x14ac:dyDescent="0.25">
      <c r="AD7728" s="2" t="s">
        <v>20154</v>
      </c>
    </row>
    <row r="7729" spans="30:30" hidden="1" x14ac:dyDescent="0.25">
      <c r="AD7729" s="2" t="s">
        <v>20155</v>
      </c>
    </row>
    <row r="7730" spans="30:30" hidden="1" x14ac:dyDescent="0.25">
      <c r="AD7730" s="2" t="s">
        <v>20123</v>
      </c>
    </row>
    <row r="7731" spans="30:30" hidden="1" x14ac:dyDescent="0.25">
      <c r="AD7731" s="2" t="s">
        <v>20156</v>
      </c>
    </row>
    <row r="7732" spans="30:30" hidden="1" x14ac:dyDescent="0.25">
      <c r="AD7732" s="2" t="s">
        <v>20157</v>
      </c>
    </row>
    <row r="7733" spans="30:30" hidden="1" x14ac:dyDescent="0.25">
      <c r="AD7733" s="2" t="s">
        <v>20158</v>
      </c>
    </row>
    <row r="7734" spans="30:30" hidden="1" x14ac:dyDescent="0.25">
      <c r="AD7734" s="2" t="s">
        <v>20159</v>
      </c>
    </row>
    <row r="7735" spans="30:30" hidden="1" x14ac:dyDescent="0.25">
      <c r="AD7735" s="2" t="s">
        <v>20160</v>
      </c>
    </row>
    <row r="7736" spans="30:30" hidden="1" x14ac:dyDescent="0.25">
      <c r="AD7736" s="2" t="s">
        <v>20161</v>
      </c>
    </row>
    <row r="7737" spans="30:30" hidden="1" x14ac:dyDescent="0.25">
      <c r="AD7737" s="2" t="s">
        <v>20162</v>
      </c>
    </row>
    <row r="7738" spans="30:30" hidden="1" x14ac:dyDescent="0.25">
      <c r="AD7738" s="2" t="s">
        <v>20163</v>
      </c>
    </row>
    <row r="7739" spans="30:30" hidden="1" x14ac:dyDescent="0.25">
      <c r="AD7739" s="2" t="s">
        <v>20164</v>
      </c>
    </row>
    <row r="7740" spans="30:30" hidden="1" x14ac:dyDescent="0.25">
      <c r="AD7740" s="2" t="s">
        <v>20165</v>
      </c>
    </row>
    <row r="7741" spans="30:30" hidden="1" x14ac:dyDescent="0.25">
      <c r="AD7741" s="2" t="s">
        <v>20166</v>
      </c>
    </row>
    <row r="7742" spans="30:30" hidden="1" x14ac:dyDescent="0.25">
      <c r="AD7742" s="2" t="s">
        <v>20167</v>
      </c>
    </row>
    <row r="7743" spans="30:30" hidden="1" x14ac:dyDescent="0.25">
      <c r="AD7743" s="2" t="s">
        <v>20168</v>
      </c>
    </row>
    <row r="7744" spans="30:30" hidden="1" x14ac:dyDescent="0.25">
      <c r="AD7744" s="2" t="s">
        <v>20169</v>
      </c>
    </row>
    <row r="7745" spans="30:30" hidden="1" x14ac:dyDescent="0.25">
      <c r="AD7745" s="2" t="s">
        <v>20170</v>
      </c>
    </row>
    <row r="7746" spans="30:30" hidden="1" x14ac:dyDescent="0.25">
      <c r="AD7746" s="2" t="s">
        <v>20171</v>
      </c>
    </row>
    <row r="7747" spans="30:30" hidden="1" x14ac:dyDescent="0.25">
      <c r="AD7747" s="2" t="s">
        <v>20172</v>
      </c>
    </row>
    <row r="7748" spans="30:30" hidden="1" x14ac:dyDescent="0.25">
      <c r="AD7748" s="2" t="s">
        <v>20173</v>
      </c>
    </row>
    <row r="7749" spans="30:30" hidden="1" x14ac:dyDescent="0.25">
      <c r="AD7749" s="2" t="s">
        <v>20174</v>
      </c>
    </row>
    <row r="7750" spans="30:30" hidden="1" x14ac:dyDescent="0.25">
      <c r="AD7750" s="2" t="s">
        <v>20175</v>
      </c>
    </row>
    <row r="7751" spans="30:30" hidden="1" x14ac:dyDescent="0.25">
      <c r="AD7751" s="2" t="s">
        <v>20176</v>
      </c>
    </row>
    <row r="7752" spans="30:30" hidden="1" x14ac:dyDescent="0.25">
      <c r="AD7752" s="2" t="s">
        <v>20177</v>
      </c>
    </row>
    <row r="7753" spans="30:30" hidden="1" x14ac:dyDescent="0.25">
      <c r="AD7753" s="2" t="s">
        <v>20178</v>
      </c>
    </row>
    <row r="7754" spans="30:30" hidden="1" x14ac:dyDescent="0.25">
      <c r="AD7754" s="2" t="s">
        <v>20179</v>
      </c>
    </row>
    <row r="7755" spans="30:30" hidden="1" x14ac:dyDescent="0.25">
      <c r="AD7755" s="2" t="s">
        <v>20164</v>
      </c>
    </row>
    <row r="7756" spans="30:30" hidden="1" x14ac:dyDescent="0.25">
      <c r="AD7756" s="2" t="s">
        <v>20180</v>
      </c>
    </row>
    <row r="7757" spans="30:30" hidden="1" x14ac:dyDescent="0.25">
      <c r="AD7757" s="2" t="s">
        <v>20181</v>
      </c>
    </row>
    <row r="7758" spans="30:30" hidden="1" x14ac:dyDescent="0.25">
      <c r="AD7758" s="2" t="s">
        <v>20182</v>
      </c>
    </row>
    <row r="7759" spans="30:30" hidden="1" x14ac:dyDescent="0.25">
      <c r="AD7759" s="2" t="s">
        <v>20183</v>
      </c>
    </row>
    <row r="7760" spans="30:30" hidden="1" x14ac:dyDescent="0.25">
      <c r="AD7760" s="2" t="s">
        <v>20184</v>
      </c>
    </row>
    <row r="7761" spans="30:30" hidden="1" x14ac:dyDescent="0.25">
      <c r="AD7761" s="2" t="s">
        <v>20185</v>
      </c>
    </row>
    <row r="7762" spans="30:30" hidden="1" x14ac:dyDescent="0.25">
      <c r="AD7762" s="2" t="s">
        <v>20186</v>
      </c>
    </row>
    <row r="7763" spans="30:30" hidden="1" x14ac:dyDescent="0.25">
      <c r="AD7763" s="2" t="s">
        <v>20187</v>
      </c>
    </row>
    <row r="7764" spans="30:30" hidden="1" x14ac:dyDescent="0.25">
      <c r="AD7764" s="2" t="s">
        <v>20188</v>
      </c>
    </row>
    <row r="7765" spans="30:30" hidden="1" x14ac:dyDescent="0.25">
      <c r="AD7765" s="2" t="s">
        <v>20189</v>
      </c>
    </row>
    <row r="7766" spans="30:30" hidden="1" x14ac:dyDescent="0.25">
      <c r="AD7766" s="2" t="s">
        <v>20190</v>
      </c>
    </row>
    <row r="7767" spans="30:30" hidden="1" x14ac:dyDescent="0.25">
      <c r="AD7767" s="2" t="s">
        <v>20191</v>
      </c>
    </row>
    <row r="7768" spans="30:30" hidden="1" x14ac:dyDescent="0.25">
      <c r="AD7768" s="2" t="s">
        <v>20192</v>
      </c>
    </row>
    <row r="7769" spans="30:30" hidden="1" x14ac:dyDescent="0.25">
      <c r="AD7769" s="2" t="s">
        <v>20193</v>
      </c>
    </row>
    <row r="7770" spans="30:30" hidden="1" x14ac:dyDescent="0.25">
      <c r="AD7770" s="2" t="s">
        <v>20194</v>
      </c>
    </row>
    <row r="7771" spans="30:30" hidden="1" x14ac:dyDescent="0.25">
      <c r="AD7771" s="2" t="s">
        <v>20195</v>
      </c>
    </row>
    <row r="7772" spans="30:30" hidden="1" x14ac:dyDescent="0.25">
      <c r="AD7772" s="2" t="s">
        <v>20196</v>
      </c>
    </row>
    <row r="7773" spans="30:30" hidden="1" x14ac:dyDescent="0.25">
      <c r="AD7773" s="2" t="s">
        <v>20197</v>
      </c>
    </row>
    <row r="7774" spans="30:30" hidden="1" x14ac:dyDescent="0.25">
      <c r="AD7774" s="2" t="s">
        <v>20198</v>
      </c>
    </row>
    <row r="7775" spans="30:30" hidden="1" x14ac:dyDescent="0.25">
      <c r="AD7775" s="2" t="s">
        <v>19511</v>
      </c>
    </row>
    <row r="7776" spans="30:30" hidden="1" x14ac:dyDescent="0.25">
      <c r="AD7776" s="2" t="s">
        <v>19512</v>
      </c>
    </row>
    <row r="7777" spans="30:30" hidden="1" x14ac:dyDescent="0.25">
      <c r="AD7777" s="2" t="s">
        <v>20199</v>
      </c>
    </row>
    <row r="7778" spans="30:30" hidden="1" x14ac:dyDescent="0.25">
      <c r="AD7778" s="2" t="s">
        <v>20200</v>
      </c>
    </row>
    <row r="7779" spans="30:30" hidden="1" x14ac:dyDescent="0.25">
      <c r="AD7779" s="2" t="s">
        <v>20201</v>
      </c>
    </row>
    <row r="7780" spans="30:30" hidden="1" x14ac:dyDescent="0.25">
      <c r="AD7780" s="2" t="s">
        <v>20202</v>
      </c>
    </row>
    <row r="7781" spans="30:30" hidden="1" x14ac:dyDescent="0.25">
      <c r="AD7781" s="2" t="s">
        <v>20203</v>
      </c>
    </row>
    <row r="7782" spans="30:30" hidden="1" x14ac:dyDescent="0.25">
      <c r="AD7782" s="2" t="s">
        <v>20204</v>
      </c>
    </row>
    <row r="7783" spans="30:30" hidden="1" x14ac:dyDescent="0.25">
      <c r="AD7783" s="2" t="s">
        <v>20205</v>
      </c>
    </row>
    <row r="7784" spans="30:30" hidden="1" x14ac:dyDescent="0.25">
      <c r="AD7784" s="2" t="s">
        <v>20206</v>
      </c>
    </row>
    <row r="7785" spans="30:30" hidden="1" x14ac:dyDescent="0.25">
      <c r="AD7785" s="2" t="s">
        <v>20207</v>
      </c>
    </row>
    <row r="7786" spans="30:30" hidden="1" x14ac:dyDescent="0.25">
      <c r="AD7786" s="2" t="s">
        <v>20208</v>
      </c>
    </row>
    <row r="7787" spans="30:30" hidden="1" x14ac:dyDescent="0.25">
      <c r="AD7787" s="2" t="s">
        <v>20209</v>
      </c>
    </row>
    <row r="7788" spans="30:30" hidden="1" x14ac:dyDescent="0.25">
      <c r="AD7788" s="2" t="s">
        <v>20210</v>
      </c>
    </row>
    <row r="7789" spans="30:30" hidden="1" x14ac:dyDescent="0.25">
      <c r="AD7789" s="2" t="s">
        <v>20211</v>
      </c>
    </row>
    <row r="7790" spans="30:30" hidden="1" x14ac:dyDescent="0.25">
      <c r="AD7790" s="2" t="s">
        <v>20212</v>
      </c>
    </row>
    <row r="7791" spans="30:30" hidden="1" x14ac:dyDescent="0.25">
      <c r="AD7791" s="2" t="s">
        <v>20213</v>
      </c>
    </row>
    <row r="7792" spans="30:30" hidden="1" x14ac:dyDescent="0.25">
      <c r="AD7792" s="2" t="s">
        <v>20214</v>
      </c>
    </row>
    <row r="7793" spans="30:30" hidden="1" x14ac:dyDescent="0.25">
      <c r="AD7793" s="2" t="s">
        <v>20214</v>
      </c>
    </row>
    <row r="7794" spans="30:30" hidden="1" x14ac:dyDescent="0.25">
      <c r="AD7794" s="2" t="s">
        <v>20215</v>
      </c>
    </row>
    <row r="7795" spans="30:30" hidden="1" x14ac:dyDescent="0.25">
      <c r="AD7795" s="2" t="s">
        <v>20216</v>
      </c>
    </row>
    <row r="7796" spans="30:30" hidden="1" x14ac:dyDescent="0.25">
      <c r="AD7796" s="2" t="s">
        <v>20217</v>
      </c>
    </row>
    <row r="7797" spans="30:30" hidden="1" x14ac:dyDescent="0.25">
      <c r="AD7797" s="2" t="s">
        <v>20218</v>
      </c>
    </row>
    <row r="7798" spans="30:30" hidden="1" x14ac:dyDescent="0.25">
      <c r="AD7798" s="2" t="s">
        <v>20219</v>
      </c>
    </row>
    <row r="7799" spans="30:30" hidden="1" x14ac:dyDescent="0.25">
      <c r="AD7799" s="2" t="s">
        <v>20220</v>
      </c>
    </row>
    <row r="7800" spans="30:30" hidden="1" x14ac:dyDescent="0.25">
      <c r="AD7800" s="2" t="s">
        <v>20221</v>
      </c>
    </row>
    <row r="7801" spans="30:30" hidden="1" x14ac:dyDescent="0.25">
      <c r="AD7801" s="2" t="s">
        <v>20212</v>
      </c>
    </row>
    <row r="7802" spans="30:30" hidden="1" x14ac:dyDescent="0.25">
      <c r="AD7802" s="2" t="s">
        <v>20222</v>
      </c>
    </row>
    <row r="7803" spans="30:30" hidden="1" x14ac:dyDescent="0.25">
      <c r="AD7803" s="2" t="s">
        <v>20223</v>
      </c>
    </row>
    <row r="7804" spans="30:30" hidden="1" x14ac:dyDescent="0.25">
      <c r="AD7804" s="2" t="s">
        <v>20224</v>
      </c>
    </row>
    <row r="7805" spans="30:30" hidden="1" x14ac:dyDescent="0.25">
      <c r="AD7805" s="2" t="s">
        <v>20225</v>
      </c>
    </row>
    <row r="7806" spans="30:30" hidden="1" x14ac:dyDescent="0.25">
      <c r="AD7806" s="2" t="s">
        <v>20226</v>
      </c>
    </row>
    <row r="7807" spans="30:30" hidden="1" x14ac:dyDescent="0.25">
      <c r="AD7807" s="2" t="s">
        <v>20227</v>
      </c>
    </row>
    <row r="7808" spans="30:30" hidden="1" x14ac:dyDescent="0.25">
      <c r="AD7808" s="2" t="s">
        <v>20228</v>
      </c>
    </row>
    <row r="7809" spans="30:30" hidden="1" x14ac:dyDescent="0.25">
      <c r="AD7809" s="2" t="s">
        <v>20229</v>
      </c>
    </row>
    <row r="7810" spans="30:30" hidden="1" x14ac:dyDescent="0.25">
      <c r="AD7810" s="2" t="s">
        <v>20230</v>
      </c>
    </row>
    <row r="7811" spans="30:30" hidden="1" x14ac:dyDescent="0.25">
      <c r="AD7811" s="2" t="s">
        <v>20231</v>
      </c>
    </row>
    <row r="7812" spans="30:30" hidden="1" x14ac:dyDescent="0.25">
      <c r="AD7812" s="2" t="s">
        <v>20232</v>
      </c>
    </row>
    <row r="7813" spans="30:30" hidden="1" x14ac:dyDescent="0.25">
      <c r="AD7813" s="2" t="s">
        <v>20233</v>
      </c>
    </row>
    <row r="7814" spans="30:30" hidden="1" x14ac:dyDescent="0.25">
      <c r="AD7814" s="2" t="s">
        <v>20234</v>
      </c>
    </row>
    <row r="7815" spans="30:30" hidden="1" x14ac:dyDescent="0.25">
      <c r="AD7815" s="2" t="s">
        <v>19532</v>
      </c>
    </row>
    <row r="7816" spans="30:30" hidden="1" x14ac:dyDescent="0.25">
      <c r="AD7816" s="2" t="s">
        <v>20235</v>
      </c>
    </row>
    <row r="7817" spans="30:30" hidden="1" x14ac:dyDescent="0.25">
      <c r="AD7817" s="2" t="s">
        <v>20236</v>
      </c>
    </row>
    <row r="7818" spans="30:30" hidden="1" x14ac:dyDescent="0.25">
      <c r="AD7818" s="2" t="s">
        <v>20237</v>
      </c>
    </row>
    <row r="7819" spans="30:30" hidden="1" x14ac:dyDescent="0.25">
      <c r="AD7819" s="2" t="s">
        <v>20238</v>
      </c>
    </row>
    <row r="7820" spans="30:30" hidden="1" x14ac:dyDescent="0.25">
      <c r="AD7820" s="2" t="s">
        <v>20239</v>
      </c>
    </row>
    <row r="7821" spans="30:30" hidden="1" x14ac:dyDescent="0.25">
      <c r="AD7821" s="2" t="s">
        <v>20240</v>
      </c>
    </row>
    <row r="7822" spans="30:30" hidden="1" x14ac:dyDescent="0.25">
      <c r="AD7822" s="2" t="s">
        <v>20241</v>
      </c>
    </row>
    <row r="7823" spans="30:30" hidden="1" x14ac:dyDescent="0.25">
      <c r="AD7823" s="2" t="s">
        <v>20242</v>
      </c>
    </row>
    <row r="7824" spans="30:30" hidden="1" x14ac:dyDescent="0.25">
      <c r="AD7824" s="2" t="s">
        <v>20243</v>
      </c>
    </row>
    <row r="7825" spans="30:30" hidden="1" x14ac:dyDescent="0.25">
      <c r="AD7825" s="2" t="s">
        <v>20244</v>
      </c>
    </row>
    <row r="7826" spans="30:30" hidden="1" x14ac:dyDescent="0.25">
      <c r="AD7826" s="2" t="s">
        <v>20245</v>
      </c>
    </row>
    <row r="7827" spans="30:30" hidden="1" x14ac:dyDescent="0.25">
      <c r="AD7827" s="2" t="s">
        <v>20246</v>
      </c>
    </row>
    <row r="7828" spans="30:30" hidden="1" x14ac:dyDescent="0.25">
      <c r="AD7828" s="2" t="s">
        <v>20247</v>
      </c>
    </row>
    <row r="7829" spans="30:30" hidden="1" x14ac:dyDescent="0.25">
      <c r="AD7829" s="2" t="s">
        <v>20248</v>
      </c>
    </row>
    <row r="7830" spans="30:30" hidden="1" x14ac:dyDescent="0.25">
      <c r="AD7830" s="2" t="s">
        <v>20249</v>
      </c>
    </row>
    <row r="7831" spans="30:30" hidden="1" x14ac:dyDescent="0.25">
      <c r="AD7831" s="2" t="s">
        <v>20250</v>
      </c>
    </row>
    <row r="7832" spans="30:30" hidden="1" x14ac:dyDescent="0.25">
      <c r="AD7832" s="2" t="s">
        <v>20251</v>
      </c>
    </row>
    <row r="7833" spans="30:30" hidden="1" x14ac:dyDescent="0.25">
      <c r="AD7833" s="2" t="s">
        <v>20252</v>
      </c>
    </row>
    <row r="7834" spans="30:30" hidden="1" x14ac:dyDescent="0.25">
      <c r="AD7834" s="2" t="s">
        <v>20253</v>
      </c>
    </row>
    <row r="7835" spans="30:30" hidden="1" x14ac:dyDescent="0.25">
      <c r="AD7835" s="2" t="s">
        <v>20254</v>
      </c>
    </row>
    <row r="7836" spans="30:30" hidden="1" x14ac:dyDescent="0.25">
      <c r="AD7836" s="2" t="s">
        <v>20255</v>
      </c>
    </row>
    <row r="7837" spans="30:30" hidden="1" x14ac:dyDescent="0.25">
      <c r="AD7837" s="2" t="s">
        <v>20256</v>
      </c>
    </row>
    <row r="7838" spans="30:30" hidden="1" x14ac:dyDescent="0.25">
      <c r="AD7838" s="2" t="s">
        <v>20257</v>
      </c>
    </row>
    <row r="7839" spans="30:30" hidden="1" x14ac:dyDescent="0.25">
      <c r="AD7839" s="2" t="s">
        <v>20258</v>
      </c>
    </row>
    <row r="7840" spans="30:30" hidden="1" x14ac:dyDescent="0.25">
      <c r="AD7840" s="2" t="s">
        <v>20259</v>
      </c>
    </row>
    <row r="7841" spans="30:30" hidden="1" x14ac:dyDescent="0.25">
      <c r="AD7841" s="2" t="s">
        <v>20260</v>
      </c>
    </row>
    <row r="7842" spans="30:30" hidden="1" x14ac:dyDescent="0.25">
      <c r="AD7842" s="2" t="s">
        <v>20261</v>
      </c>
    </row>
    <row r="7843" spans="30:30" hidden="1" x14ac:dyDescent="0.25">
      <c r="AD7843" s="2" t="s">
        <v>20262</v>
      </c>
    </row>
    <row r="7844" spans="30:30" hidden="1" x14ac:dyDescent="0.25">
      <c r="AD7844" s="2" t="s">
        <v>20263</v>
      </c>
    </row>
    <row r="7845" spans="30:30" hidden="1" x14ac:dyDescent="0.25">
      <c r="AD7845" s="2" t="s">
        <v>20264</v>
      </c>
    </row>
    <row r="7846" spans="30:30" hidden="1" x14ac:dyDescent="0.25">
      <c r="AD7846" s="2" t="s">
        <v>20265</v>
      </c>
    </row>
    <row r="7847" spans="30:30" hidden="1" x14ac:dyDescent="0.25">
      <c r="AD7847" s="2" t="s">
        <v>20266</v>
      </c>
    </row>
    <row r="7848" spans="30:30" hidden="1" x14ac:dyDescent="0.25">
      <c r="AD7848" s="2" t="s">
        <v>20267</v>
      </c>
    </row>
    <row r="7849" spans="30:30" hidden="1" x14ac:dyDescent="0.25">
      <c r="AD7849" s="2" t="s">
        <v>20268</v>
      </c>
    </row>
    <row r="7850" spans="30:30" hidden="1" x14ac:dyDescent="0.25">
      <c r="AD7850" s="2" t="s">
        <v>20264</v>
      </c>
    </row>
    <row r="7851" spans="30:30" hidden="1" x14ac:dyDescent="0.25">
      <c r="AD7851" s="2" t="s">
        <v>20269</v>
      </c>
    </row>
    <row r="7852" spans="30:30" hidden="1" x14ac:dyDescent="0.25">
      <c r="AD7852" s="2" t="s">
        <v>20270</v>
      </c>
    </row>
    <row r="7853" spans="30:30" hidden="1" x14ac:dyDescent="0.25">
      <c r="AD7853" s="2" t="s">
        <v>20271</v>
      </c>
    </row>
    <row r="7854" spans="30:30" hidden="1" x14ac:dyDescent="0.25">
      <c r="AD7854" s="2" t="s">
        <v>20272</v>
      </c>
    </row>
    <row r="7855" spans="30:30" hidden="1" x14ac:dyDescent="0.25">
      <c r="AD7855" s="2" t="s">
        <v>20273</v>
      </c>
    </row>
    <row r="7856" spans="30:30" hidden="1" x14ac:dyDescent="0.25">
      <c r="AD7856" s="2" t="s">
        <v>20274</v>
      </c>
    </row>
    <row r="7857" spans="30:30" hidden="1" x14ac:dyDescent="0.25">
      <c r="AD7857" s="2" t="s">
        <v>20275</v>
      </c>
    </row>
    <row r="7858" spans="30:30" hidden="1" x14ac:dyDescent="0.25">
      <c r="AD7858" s="2" t="s">
        <v>20276</v>
      </c>
    </row>
    <row r="7859" spans="30:30" hidden="1" x14ac:dyDescent="0.25">
      <c r="AD7859" s="2" t="s">
        <v>20277</v>
      </c>
    </row>
    <row r="7860" spans="30:30" hidden="1" x14ac:dyDescent="0.25">
      <c r="AD7860" s="2" t="s">
        <v>20278</v>
      </c>
    </row>
    <row r="7861" spans="30:30" hidden="1" x14ac:dyDescent="0.25">
      <c r="AD7861" s="2" t="s">
        <v>20279</v>
      </c>
    </row>
    <row r="7862" spans="30:30" hidden="1" x14ac:dyDescent="0.25">
      <c r="AD7862" s="2" t="s">
        <v>20280</v>
      </c>
    </row>
    <row r="7863" spans="30:30" hidden="1" x14ac:dyDescent="0.25">
      <c r="AD7863" s="2" t="s">
        <v>20239</v>
      </c>
    </row>
    <row r="7864" spans="30:30" hidden="1" x14ac:dyDescent="0.25">
      <c r="AD7864" s="2" t="s">
        <v>20281</v>
      </c>
    </row>
    <row r="7865" spans="30:30" hidden="1" x14ac:dyDescent="0.25">
      <c r="AD7865" s="2" t="s">
        <v>20282</v>
      </c>
    </row>
    <row r="7866" spans="30:30" hidden="1" x14ac:dyDescent="0.25">
      <c r="AD7866" s="2" t="s">
        <v>20283</v>
      </c>
    </row>
    <row r="7867" spans="30:30" hidden="1" x14ac:dyDescent="0.25">
      <c r="AD7867" s="2" t="s">
        <v>20284</v>
      </c>
    </row>
    <row r="7868" spans="30:30" hidden="1" x14ac:dyDescent="0.25">
      <c r="AD7868" s="2" t="s">
        <v>20285</v>
      </c>
    </row>
    <row r="7869" spans="30:30" hidden="1" x14ac:dyDescent="0.25">
      <c r="AD7869" s="2" t="s">
        <v>20286</v>
      </c>
    </row>
    <row r="7870" spans="30:30" hidden="1" x14ac:dyDescent="0.25">
      <c r="AD7870" s="2" t="s">
        <v>20287</v>
      </c>
    </row>
    <row r="7871" spans="30:30" hidden="1" x14ac:dyDescent="0.25">
      <c r="AD7871" s="2" t="s">
        <v>20288</v>
      </c>
    </row>
    <row r="7872" spans="30:30" hidden="1" x14ac:dyDescent="0.25">
      <c r="AD7872" s="2" t="s">
        <v>20289</v>
      </c>
    </row>
    <row r="7873" spans="30:30" hidden="1" x14ac:dyDescent="0.25">
      <c r="AD7873" s="2" t="s">
        <v>20290</v>
      </c>
    </row>
    <row r="7874" spans="30:30" hidden="1" x14ac:dyDescent="0.25">
      <c r="AD7874" s="2" t="s">
        <v>20291</v>
      </c>
    </row>
    <row r="7875" spans="30:30" hidden="1" x14ac:dyDescent="0.25">
      <c r="AD7875" s="2" t="s">
        <v>20292</v>
      </c>
    </row>
    <row r="7876" spans="30:30" hidden="1" x14ac:dyDescent="0.25">
      <c r="AD7876" s="2" t="s">
        <v>20293</v>
      </c>
    </row>
    <row r="7877" spans="30:30" hidden="1" x14ac:dyDescent="0.25">
      <c r="AD7877" s="2" t="s">
        <v>20294</v>
      </c>
    </row>
    <row r="7878" spans="30:30" hidden="1" x14ac:dyDescent="0.25">
      <c r="AD7878" s="2" t="s">
        <v>20295</v>
      </c>
    </row>
    <row r="7879" spans="30:30" hidden="1" x14ac:dyDescent="0.25">
      <c r="AD7879" s="2" t="s">
        <v>20296</v>
      </c>
    </row>
    <row r="7880" spans="30:30" hidden="1" x14ac:dyDescent="0.25">
      <c r="AD7880" s="2" t="s">
        <v>20297</v>
      </c>
    </row>
    <row r="7881" spans="30:30" hidden="1" x14ac:dyDescent="0.25">
      <c r="AD7881" s="2" t="s">
        <v>20298</v>
      </c>
    </row>
    <row r="7882" spans="30:30" hidden="1" x14ac:dyDescent="0.25">
      <c r="AD7882" s="2" t="s">
        <v>20299</v>
      </c>
    </row>
    <row r="7883" spans="30:30" hidden="1" x14ac:dyDescent="0.25">
      <c r="AD7883" s="2" t="s">
        <v>20300</v>
      </c>
    </row>
    <row r="7884" spans="30:30" hidden="1" x14ac:dyDescent="0.25">
      <c r="AD7884" s="2" t="s">
        <v>20301</v>
      </c>
    </row>
    <row r="7885" spans="30:30" hidden="1" x14ac:dyDescent="0.25">
      <c r="AD7885" s="2" t="s">
        <v>20302</v>
      </c>
    </row>
    <row r="7886" spans="30:30" hidden="1" x14ac:dyDescent="0.25">
      <c r="AD7886" s="2" t="s">
        <v>20303</v>
      </c>
    </row>
    <row r="7887" spans="30:30" hidden="1" x14ac:dyDescent="0.25">
      <c r="AD7887" s="2" t="s">
        <v>20304</v>
      </c>
    </row>
    <row r="7888" spans="30:30" hidden="1" x14ac:dyDescent="0.25">
      <c r="AD7888" s="2" t="s">
        <v>20305</v>
      </c>
    </row>
    <row r="7889" spans="30:30" hidden="1" x14ac:dyDescent="0.25">
      <c r="AD7889" s="2" t="s">
        <v>20213</v>
      </c>
    </row>
    <row r="7890" spans="30:30" hidden="1" x14ac:dyDescent="0.25">
      <c r="AD7890" s="2" t="s">
        <v>20248</v>
      </c>
    </row>
    <row r="7891" spans="30:30" hidden="1" x14ac:dyDescent="0.25">
      <c r="AD7891" s="2" t="s">
        <v>20306</v>
      </c>
    </row>
    <row r="7892" spans="30:30" hidden="1" x14ac:dyDescent="0.25">
      <c r="AD7892" s="2" t="s">
        <v>20307</v>
      </c>
    </row>
    <row r="7893" spans="30:30" hidden="1" x14ac:dyDescent="0.25">
      <c r="AD7893" s="2" t="s">
        <v>20308</v>
      </c>
    </row>
    <row r="7894" spans="30:30" hidden="1" x14ac:dyDescent="0.25">
      <c r="AD7894" s="2" t="s">
        <v>20186</v>
      </c>
    </row>
    <row r="7895" spans="30:30" hidden="1" x14ac:dyDescent="0.25">
      <c r="AD7895" s="2" t="s">
        <v>20309</v>
      </c>
    </row>
    <row r="7896" spans="30:30" hidden="1" x14ac:dyDescent="0.25">
      <c r="AD7896" s="2" t="s">
        <v>20310</v>
      </c>
    </row>
    <row r="7897" spans="30:30" hidden="1" x14ac:dyDescent="0.25">
      <c r="AD7897" s="2" t="s">
        <v>20311</v>
      </c>
    </row>
    <row r="7898" spans="30:30" hidden="1" x14ac:dyDescent="0.25">
      <c r="AD7898" s="2" t="s">
        <v>20312</v>
      </c>
    </row>
    <row r="7899" spans="30:30" hidden="1" x14ac:dyDescent="0.25">
      <c r="AD7899" s="2" t="s">
        <v>20313</v>
      </c>
    </row>
    <row r="7900" spans="30:30" hidden="1" x14ac:dyDescent="0.25">
      <c r="AD7900" s="2" t="s">
        <v>20314</v>
      </c>
    </row>
    <row r="7901" spans="30:30" hidden="1" x14ac:dyDescent="0.25">
      <c r="AD7901" s="2" t="s">
        <v>20315</v>
      </c>
    </row>
    <row r="7902" spans="30:30" hidden="1" x14ac:dyDescent="0.25">
      <c r="AD7902" s="2" t="s">
        <v>20316</v>
      </c>
    </row>
    <row r="7903" spans="30:30" hidden="1" x14ac:dyDescent="0.25">
      <c r="AD7903" s="2" t="s">
        <v>20317</v>
      </c>
    </row>
    <row r="7904" spans="30:30" hidden="1" x14ac:dyDescent="0.25">
      <c r="AD7904" s="2" t="s">
        <v>20318</v>
      </c>
    </row>
    <row r="7905" spans="30:30" hidden="1" x14ac:dyDescent="0.25">
      <c r="AD7905" s="2" t="s">
        <v>20319</v>
      </c>
    </row>
    <row r="7906" spans="30:30" hidden="1" x14ac:dyDescent="0.25">
      <c r="AD7906" s="2" t="s">
        <v>20320</v>
      </c>
    </row>
    <row r="7907" spans="30:30" hidden="1" x14ac:dyDescent="0.25">
      <c r="AD7907" s="2" t="s">
        <v>20321</v>
      </c>
    </row>
    <row r="7908" spans="30:30" hidden="1" x14ac:dyDescent="0.25">
      <c r="AD7908" s="2" t="s">
        <v>20321</v>
      </c>
    </row>
    <row r="7909" spans="30:30" hidden="1" x14ac:dyDescent="0.25">
      <c r="AD7909" s="2" t="s">
        <v>20320</v>
      </c>
    </row>
    <row r="7910" spans="30:30" hidden="1" x14ac:dyDescent="0.25">
      <c r="AD7910" s="2" t="s">
        <v>20322</v>
      </c>
    </row>
    <row r="7911" spans="30:30" hidden="1" x14ac:dyDescent="0.25">
      <c r="AD7911" s="2" t="s">
        <v>20323</v>
      </c>
    </row>
    <row r="7912" spans="30:30" hidden="1" x14ac:dyDescent="0.25">
      <c r="AD7912" s="2" t="s">
        <v>20324</v>
      </c>
    </row>
    <row r="7913" spans="30:30" hidden="1" x14ac:dyDescent="0.25">
      <c r="AD7913" s="2" t="s">
        <v>20325</v>
      </c>
    </row>
    <row r="7914" spans="30:30" hidden="1" x14ac:dyDescent="0.25">
      <c r="AD7914" s="2" t="s">
        <v>20326</v>
      </c>
    </row>
    <row r="7915" spans="30:30" hidden="1" x14ac:dyDescent="0.25">
      <c r="AD7915" s="2" t="s">
        <v>20327</v>
      </c>
    </row>
    <row r="7916" spans="30:30" hidden="1" x14ac:dyDescent="0.25">
      <c r="AD7916" s="2" t="s">
        <v>20328</v>
      </c>
    </row>
    <row r="7917" spans="30:30" hidden="1" x14ac:dyDescent="0.25">
      <c r="AD7917" s="2" t="s">
        <v>20329</v>
      </c>
    </row>
    <row r="7918" spans="30:30" hidden="1" x14ac:dyDescent="0.25">
      <c r="AD7918" s="2" t="s">
        <v>20330</v>
      </c>
    </row>
    <row r="7919" spans="30:30" hidden="1" x14ac:dyDescent="0.25">
      <c r="AD7919" s="2" t="s">
        <v>20331</v>
      </c>
    </row>
    <row r="7920" spans="30:30" hidden="1" x14ac:dyDescent="0.25">
      <c r="AD7920" s="2" t="s">
        <v>20332</v>
      </c>
    </row>
    <row r="7921" spans="30:30" hidden="1" x14ac:dyDescent="0.25">
      <c r="AD7921" s="2" t="s">
        <v>20333</v>
      </c>
    </row>
    <row r="7922" spans="30:30" hidden="1" x14ac:dyDescent="0.25">
      <c r="AD7922" s="2" t="s">
        <v>20334</v>
      </c>
    </row>
    <row r="7923" spans="30:30" hidden="1" x14ac:dyDescent="0.25">
      <c r="AD7923" s="2" t="s">
        <v>20335</v>
      </c>
    </row>
    <row r="7924" spans="30:30" hidden="1" x14ac:dyDescent="0.25">
      <c r="AD7924" s="2" t="s">
        <v>20336</v>
      </c>
    </row>
    <row r="7925" spans="30:30" hidden="1" x14ac:dyDescent="0.25">
      <c r="AD7925" s="2" t="s">
        <v>20330</v>
      </c>
    </row>
    <row r="7926" spans="30:30" hidden="1" x14ac:dyDescent="0.25">
      <c r="AD7926" s="2" t="s">
        <v>20337</v>
      </c>
    </row>
    <row r="7927" spans="30:30" hidden="1" x14ac:dyDescent="0.25">
      <c r="AD7927" s="2" t="s">
        <v>20338</v>
      </c>
    </row>
    <row r="7928" spans="30:30" hidden="1" x14ac:dyDescent="0.25">
      <c r="AD7928" s="2" t="s">
        <v>20339</v>
      </c>
    </row>
    <row r="7929" spans="30:30" hidden="1" x14ac:dyDescent="0.25">
      <c r="AD7929" s="2" t="s">
        <v>20340</v>
      </c>
    </row>
    <row r="7930" spans="30:30" hidden="1" x14ac:dyDescent="0.25">
      <c r="AD7930" s="2" t="s">
        <v>20341</v>
      </c>
    </row>
    <row r="7931" spans="30:30" hidden="1" x14ac:dyDescent="0.25">
      <c r="AD7931" s="2" t="s">
        <v>20342</v>
      </c>
    </row>
    <row r="7932" spans="30:30" hidden="1" x14ac:dyDescent="0.25">
      <c r="AD7932" s="2" t="s">
        <v>20343</v>
      </c>
    </row>
    <row r="7933" spans="30:30" hidden="1" x14ac:dyDescent="0.25">
      <c r="AD7933" s="2" t="s">
        <v>20342</v>
      </c>
    </row>
    <row r="7934" spans="30:30" hidden="1" x14ac:dyDescent="0.25">
      <c r="AD7934" s="2" t="s">
        <v>20344</v>
      </c>
    </row>
    <row r="7935" spans="30:30" hidden="1" x14ac:dyDescent="0.25">
      <c r="AD7935" s="2" t="s">
        <v>20345</v>
      </c>
    </row>
    <row r="7936" spans="30:30" hidden="1" x14ac:dyDescent="0.25">
      <c r="AD7936" s="2" t="s">
        <v>20346</v>
      </c>
    </row>
    <row r="7937" spans="30:30" hidden="1" x14ac:dyDescent="0.25">
      <c r="AD7937" s="2" t="s">
        <v>20347</v>
      </c>
    </row>
    <row r="7938" spans="30:30" hidden="1" x14ac:dyDescent="0.25">
      <c r="AD7938" s="2" t="s">
        <v>20348</v>
      </c>
    </row>
    <row r="7939" spans="30:30" hidden="1" x14ac:dyDescent="0.25">
      <c r="AD7939" s="2" t="s">
        <v>20349</v>
      </c>
    </row>
    <row r="7940" spans="30:30" hidden="1" x14ac:dyDescent="0.25">
      <c r="AD7940" s="2" t="s">
        <v>20350</v>
      </c>
    </row>
    <row r="7941" spans="30:30" hidden="1" x14ac:dyDescent="0.25">
      <c r="AD7941" s="2" t="s">
        <v>20351</v>
      </c>
    </row>
    <row r="7942" spans="30:30" hidden="1" x14ac:dyDescent="0.25">
      <c r="AD7942" s="2" t="s">
        <v>20352</v>
      </c>
    </row>
    <row r="7943" spans="30:30" hidden="1" x14ac:dyDescent="0.25">
      <c r="AD7943" s="2" t="s">
        <v>20353</v>
      </c>
    </row>
    <row r="7944" spans="30:30" hidden="1" x14ac:dyDescent="0.25">
      <c r="AD7944" s="2" t="s">
        <v>20354</v>
      </c>
    </row>
    <row r="7945" spans="30:30" hidden="1" x14ac:dyDescent="0.25">
      <c r="AD7945" s="2" t="s">
        <v>20355</v>
      </c>
    </row>
    <row r="7946" spans="30:30" hidden="1" x14ac:dyDescent="0.25">
      <c r="AD7946" s="2" t="s">
        <v>20356</v>
      </c>
    </row>
    <row r="7947" spans="30:30" hidden="1" x14ac:dyDescent="0.25">
      <c r="AD7947" s="2" t="s">
        <v>20357</v>
      </c>
    </row>
    <row r="7948" spans="30:30" hidden="1" x14ac:dyDescent="0.25">
      <c r="AD7948" s="2" t="s">
        <v>20358</v>
      </c>
    </row>
    <row r="7949" spans="30:30" hidden="1" x14ac:dyDescent="0.25">
      <c r="AD7949" s="2" t="s">
        <v>20359</v>
      </c>
    </row>
    <row r="7950" spans="30:30" hidden="1" x14ac:dyDescent="0.25">
      <c r="AD7950" s="2" t="s">
        <v>20360</v>
      </c>
    </row>
    <row r="7951" spans="30:30" hidden="1" x14ac:dyDescent="0.25">
      <c r="AD7951" s="2" t="s">
        <v>20361</v>
      </c>
    </row>
    <row r="7952" spans="30:30" hidden="1" x14ac:dyDescent="0.25">
      <c r="AD7952" s="2" t="s">
        <v>20362</v>
      </c>
    </row>
    <row r="7953" spans="30:30" hidden="1" x14ac:dyDescent="0.25">
      <c r="AD7953" s="2" t="s">
        <v>20363</v>
      </c>
    </row>
    <row r="7954" spans="30:30" hidden="1" x14ac:dyDescent="0.25">
      <c r="AD7954" s="2" t="s">
        <v>20364</v>
      </c>
    </row>
    <row r="7955" spans="30:30" hidden="1" x14ac:dyDescent="0.25">
      <c r="AD7955" s="2" t="s">
        <v>20364</v>
      </c>
    </row>
    <row r="7956" spans="30:30" hidden="1" x14ac:dyDescent="0.25">
      <c r="AD7956" s="2" t="s">
        <v>20119</v>
      </c>
    </row>
    <row r="7957" spans="30:30" hidden="1" x14ac:dyDescent="0.25">
      <c r="AD7957" s="2" t="s">
        <v>20365</v>
      </c>
    </row>
    <row r="7958" spans="30:30" hidden="1" x14ac:dyDescent="0.25">
      <c r="AD7958" s="2" t="s">
        <v>20281</v>
      </c>
    </row>
    <row r="7959" spans="30:30" hidden="1" x14ac:dyDescent="0.25">
      <c r="AD7959" s="2" t="s">
        <v>20366</v>
      </c>
    </row>
    <row r="7960" spans="30:30" hidden="1" x14ac:dyDescent="0.25">
      <c r="AD7960" s="2" t="s">
        <v>20366</v>
      </c>
    </row>
    <row r="7961" spans="30:30" hidden="1" x14ac:dyDescent="0.25">
      <c r="AD7961" s="2" t="s">
        <v>20367</v>
      </c>
    </row>
    <row r="7962" spans="30:30" hidden="1" x14ac:dyDescent="0.25">
      <c r="AD7962" s="2" t="s">
        <v>20368</v>
      </c>
    </row>
    <row r="7963" spans="30:30" hidden="1" x14ac:dyDescent="0.25">
      <c r="AD7963" s="2" t="s">
        <v>20369</v>
      </c>
    </row>
    <row r="7964" spans="30:30" hidden="1" x14ac:dyDescent="0.25">
      <c r="AD7964" s="2" t="s">
        <v>20370</v>
      </c>
    </row>
    <row r="7965" spans="30:30" hidden="1" x14ac:dyDescent="0.25">
      <c r="AD7965" s="2" t="s">
        <v>20093</v>
      </c>
    </row>
    <row r="7966" spans="30:30" hidden="1" x14ac:dyDescent="0.25">
      <c r="AD7966" s="2" t="s">
        <v>20371</v>
      </c>
    </row>
    <row r="7967" spans="30:30" hidden="1" x14ac:dyDescent="0.25">
      <c r="AD7967" s="2" t="s">
        <v>20106</v>
      </c>
    </row>
    <row r="7968" spans="30:30" hidden="1" x14ac:dyDescent="0.25">
      <c r="AD7968" s="2" t="s">
        <v>20372</v>
      </c>
    </row>
    <row r="7969" spans="30:30" hidden="1" x14ac:dyDescent="0.25">
      <c r="AD7969" s="2" t="s">
        <v>20107</v>
      </c>
    </row>
    <row r="7970" spans="30:30" hidden="1" x14ac:dyDescent="0.25">
      <c r="AD7970" s="2" t="s">
        <v>20373</v>
      </c>
    </row>
    <row r="7971" spans="30:30" hidden="1" x14ac:dyDescent="0.25">
      <c r="AD7971" s="2" t="s">
        <v>20374</v>
      </c>
    </row>
    <row r="7972" spans="30:30" hidden="1" x14ac:dyDescent="0.25">
      <c r="AD7972" s="2" t="s">
        <v>20375</v>
      </c>
    </row>
    <row r="7973" spans="30:30" hidden="1" x14ac:dyDescent="0.25">
      <c r="AD7973" s="2" t="s">
        <v>20376</v>
      </c>
    </row>
    <row r="7974" spans="30:30" hidden="1" x14ac:dyDescent="0.25">
      <c r="AD7974" s="2" t="s">
        <v>19703</v>
      </c>
    </row>
    <row r="7975" spans="30:30" hidden="1" x14ac:dyDescent="0.25">
      <c r="AD7975" s="2" t="s">
        <v>19365</v>
      </c>
    </row>
    <row r="7976" spans="30:30" hidden="1" x14ac:dyDescent="0.25">
      <c r="AD7976" s="2" t="s">
        <v>19366</v>
      </c>
    </row>
    <row r="7977" spans="30:30" hidden="1" x14ac:dyDescent="0.25">
      <c r="AD7977" s="2" t="s">
        <v>19704</v>
      </c>
    </row>
    <row r="7978" spans="30:30" hidden="1" x14ac:dyDescent="0.25">
      <c r="AD7978" s="2" t="s">
        <v>19367</v>
      </c>
    </row>
    <row r="7979" spans="30:30" hidden="1" x14ac:dyDescent="0.25">
      <c r="AD7979" s="2" t="s">
        <v>20377</v>
      </c>
    </row>
    <row r="7980" spans="30:30" hidden="1" x14ac:dyDescent="0.25">
      <c r="AD7980" s="2" t="s">
        <v>20378</v>
      </c>
    </row>
    <row r="7981" spans="30:30" hidden="1" x14ac:dyDescent="0.25">
      <c r="AD7981" s="2" t="s">
        <v>20379</v>
      </c>
    </row>
    <row r="7982" spans="30:30" hidden="1" x14ac:dyDescent="0.25">
      <c r="AD7982" s="2" t="s">
        <v>19705</v>
      </c>
    </row>
    <row r="7983" spans="30:30" hidden="1" x14ac:dyDescent="0.25">
      <c r="AD7983" s="2" t="s">
        <v>19706</v>
      </c>
    </row>
    <row r="7984" spans="30:30" hidden="1" x14ac:dyDescent="0.25">
      <c r="AD7984" s="2" t="s">
        <v>19368</v>
      </c>
    </row>
    <row r="7985" spans="30:30" hidden="1" x14ac:dyDescent="0.25">
      <c r="AD7985" s="2" t="s">
        <v>19371</v>
      </c>
    </row>
    <row r="7986" spans="30:30" hidden="1" x14ac:dyDescent="0.25">
      <c r="AD7986" s="2" t="s">
        <v>19372</v>
      </c>
    </row>
    <row r="7987" spans="30:30" hidden="1" x14ac:dyDescent="0.25">
      <c r="AD7987" s="2" t="s">
        <v>19373</v>
      </c>
    </row>
    <row r="7988" spans="30:30" hidden="1" x14ac:dyDescent="0.25">
      <c r="AD7988" s="2" t="s">
        <v>19712</v>
      </c>
    </row>
    <row r="7989" spans="30:30" hidden="1" x14ac:dyDescent="0.25">
      <c r="AD7989" s="2" t="s">
        <v>19713</v>
      </c>
    </row>
    <row r="7990" spans="30:30" hidden="1" x14ac:dyDescent="0.25">
      <c r="AD7990" s="2" t="s">
        <v>19714</v>
      </c>
    </row>
    <row r="7991" spans="30:30" hidden="1" x14ac:dyDescent="0.25">
      <c r="AD7991" s="2" t="s">
        <v>20380</v>
      </c>
    </row>
    <row r="7992" spans="30:30" hidden="1" x14ac:dyDescent="0.25">
      <c r="AD7992" s="2" t="s">
        <v>20381</v>
      </c>
    </row>
    <row r="7993" spans="30:30" hidden="1" x14ac:dyDescent="0.25">
      <c r="AD7993" s="2" t="s">
        <v>19377</v>
      </c>
    </row>
    <row r="7994" spans="30:30" hidden="1" x14ac:dyDescent="0.25">
      <c r="AD7994" s="2" t="s">
        <v>19378</v>
      </c>
    </row>
    <row r="7995" spans="30:30" hidden="1" x14ac:dyDescent="0.25">
      <c r="AD7995" s="2" t="s">
        <v>20382</v>
      </c>
    </row>
    <row r="7996" spans="30:30" hidden="1" x14ac:dyDescent="0.25">
      <c r="AD7996" s="2" t="s">
        <v>20383</v>
      </c>
    </row>
    <row r="7997" spans="30:30" hidden="1" x14ac:dyDescent="0.25">
      <c r="AD7997" s="2" t="s">
        <v>19379</v>
      </c>
    </row>
    <row r="7998" spans="30:30" hidden="1" x14ac:dyDescent="0.25">
      <c r="AD7998" s="2" t="s">
        <v>20384</v>
      </c>
    </row>
    <row r="7999" spans="30:30" hidden="1" x14ac:dyDescent="0.25">
      <c r="AD7999" s="2" t="s">
        <v>19719</v>
      </c>
    </row>
    <row r="8000" spans="30:30" hidden="1" x14ac:dyDescent="0.25">
      <c r="AD8000" s="2" t="s">
        <v>19720</v>
      </c>
    </row>
    <row r="8001" spans="30:30" hidden="1" x14ac:dyDescent="0.25">
      <c r="AD8001" s="2" t="s">
        <v>19723</v>
      </c>
    </row>
    <row r="8002" spans="30:30" hidden="1" x14ac:dyDescent="0.25">
      <c r="AD8002" s="2" t="s">
        <v>19380</v>
      </c>
    </row>
    <row r="8003" spans="30:30" hidden="1" x14ac:dyDescent="0.25">
      <c r="AD8003" s="2" t="s">
        <v>19381</v>
      </c>
    </row>
    <row r="8004" spans="30:30" hidden="1" x14ac:dyDescent="0.25">
      <c r="AD8004" s="2" t="s">
        <v>19382</v>
      </c>
    </row>
    <row r="8005" spans="30:30" hidden="1" x14ac:dyDescent="0.25">
      <c r="AD8005" s="2" t="s">
        <v>19383</v>
      </c>
    </row>
    <row r="8006" spans="30:30" hidden="1" x14ac:dyDescent="0.25">
      <c r="AD8006" s="2" t="s">
        <v>19388</v>
      </c>
    </row>
    <row r="8007" spans="30:30" hidden="1" x14ac:dyDescent="0.25">
      <c r="AD8007" s="2" t="s">
        <v>20385</v>
      </c>
    </row>
    <row r="8008" spans="30:30" hidden="1" x14ac:dyDescent="0.25">
      <c r="AD8008" s="2" t="s">
        <v>19385</v>
      </c>
    </row>
    <row r="8009" spans="30:30" hidden="1" x14ac:dyDescent="0.25">
      <c r="AD8009" s="2" t="s">
        <v>19729</v>
      </c>
    </row>
    <row r="8010" spans="30:30" hidden="1" x14ac:dyDescent="0.25">
      <c r="AD8010" s="2" t="s">
        <v>19386</v>
      </c>
    </row>
    <row r="8011" spans="30:30" hidden="1" x14ac:dyDescent="0.25">
      <c r="AD8011" s="2" t="s">
        <v>19387</v>
      </c>
    </row>
    <row r="8012" spans="30:30" hidden="1" x14ac:dyDescent="0.25">
      <c r="AD8012" s="2" t="s">
        <v>19388</v>
      </c>
    </row>
    <row r="8013" spans="30:30" hidden="1" x14ac:dyDescent="0.25">
      <c r="AD8013" s="2" t="s">
        <v>19389</v>
      </c>
    </row>
    <row r="8014" spans="30:30" hidden="1" x14ac:dyDescent="0.25">
      <c r="AD8014" s="2" t="s">
        <v>14736</v>
      </c>
    </row>
    <row r="8015" spans="30:30" hidden="1" x14ac:dyDescent="0.25">
      <c r="AD8015" s="2" t="s">
        <v>19388</v>
      </c>
    </row>
    <row r="8016" spans="30:30" hidden="1" x14ac:dyDescent="0.25">
      <c r="AD8016" s="2" t="s">
        <v>19735</v>
      </c>
    </row>
    <row r="8017" spans="30:30" hidden="1" x14ac:dyDescent="0.25">
      <c r="AD8017" s="2" t="s">
        <v>20386</v>
      </c>
    </row>
    <row r="8018" spans="30:30" hidden="1" x14ac:dyDescent="0.25">
      <c r="AD8018" s="2" t="s">
        <v>19393</v>
      </c>
    </row>
    <row r="8019" spans="30:30" hidden="1" x14ac:dyDescent="0.25">
      <c r="AD8019" s="2" t="s">
        <v>19741</v>
      </c>
    </row>
    <row r="8020" spans="30:30" hidden="1" x14ac:dyDescent="0.25">
      <c r="AD8020" s="2" t="s">
        <v>20387</v>
      </c>
    </row>
    <row r="8021" spans="30:30" hidden="1" x14ac:dyDescent="0.25">
      <c r="AD8021" s="2" t="s">
        <v>19743</v>
      </c>
    </row>
    <row r="8022" spans="30:30" hidden="1" x14ac:dyDescent="0.25">
      <c r="AD8022" s="2" t="s">
        <v>19395</v>
      </c>
    </row>
    <row r="8023" spans="30:30" hidden="1" x14ac:dyDescent="0.25">
      <c r="AD8023" s="2" t="s">
        <v>19396</v>
      </c>
    </row>
    <row r="8024" spans="30:30" hidden="1" x14ac:dyDescent="0.25">
      <c r="AD8024" s="2" t="s">
        <v>19397</v>
      </c>
    </row>
    <row r="8025" spans="30:30" hidden="1" x14ac:dyDescent="0.25">
      <c r="AD8025" s="2" t="s">
        <v>19398</v>
      </c>
    </row>
    <row r="8026" spans="30:30" hidden="1" x14ac:dyDescent="0.25">
      <c r="AD8026" s="2" t="s">
        <v>19750</v>
      </c>
    </row>
    <row r="8027" spans="30:30" hidden="1" x14ac:dyDescent="0.25">
      <c r="AD8027" s="2" t="s">
        <v>19751</v>
      </c>
    </row>
    <row r="8028" spans="30:30" hidden="1" x14ac:dyDescent="0.25">
      <c r="AD8028" s="2" t="s">
        <v>20388</v>
      </c>
    </row>
    <row r="8029" spans="30:30" hidden="1" x14ac:dyDescent="0.25">
      <c r="AD8029" s="2" t="s">
        <v>19399</v>
      </c>
    </row>
    <row r="8030" spans="30:30" hidden="1" x14ac:dyDescent="0.25">
      <c r="AD8030" s="2" t="s">
        <v>20389</v>
      </c>
    </row>
    <row r="8031" spans="30:30" hidden="1" x14ac:dyDescent="0.25">
      <c r="AD8031" s="2" t="s">
        <v>19388</v>
      </c>
    </row>
    <row r="8032" spans="30:30" hidden="1" x14ac:dyDescent="0.25">
      <c r="AD8032" s="2" t="s">
        <v>19400</v>
      </c>
    </row>
    <row r="8033" spans="30:30" hidden="1" x14ac:dyDescent="0.25">
      <c r="AD8033" s="2" t="s">
        <v>19402</v>
      </c>
    </row>
    <row r="8034" spans="30:30" hidden="1" x14ac:dyDescent="0.25">
      <c r="AD8034" s="2" t="s">
        <v>19403</v>
      </c>
    </row>
    <row r="8035" spans="30:30" hidden="1" x14ac:dyDescent="0.25">
      <c r="AD8035" s="2" t="s">
        <v>19755</v>
      </c>
    </row>
    <row r="8036" spans="30:30" hidden="1" x14ac:dyDescent="0.25">
      <c r="AD8036" s="2" t="s">
        <v>19758</v>
      </c>
    </row>
    <row r="8037" spans="30:30" hidden="1" x14ac:dyDescent="0.25">
      <c r="AD8037" s="2" t="s">
        <v>19760</v>
      </c>
    </row>
    <row r="8038" spans="30:30" hidden="1" x14ac:dyDescent="0.25">
      <c r="AD8038" s="2" t="s">
        <v>19404</v>
      </c>
    </row>
    <row r="8039" spans="30:30" hidden="1" x14ac:dyDescent="0.25">
      <c r="AD8039" s="2" t="s">
        <v>19405</v>
      </c>
    </row>
    <row r="8040" spans="30:30" hidden="1" x14ac:dyDescent="0.25">
      <c r="AD8040" s="2" t="s">
        <v>20390</v>
      </c>
    </row>
    <row r="8041" spans="30:30" hidden="1" x14ac:dyDescent="0.25">
      <c r="AD8041" s="2" t="s">
        <v>19406</v>
      </c>
    </row>
    <row r="8042" spans="30:30" hidden="1" x14ac:dyDescent="0.25">
      <c r="AD8042" s="2" t="s">
        <v>19407</v>
      </c>
    </row>
    <row r="8043" spans="30:30" hidden="1" x14ac:dyDescent="0.25">
      <c r="AD8043" s="2" t="s">
        <v>19408</v>
      </c>
    </row>
    <row r="8044" spans="30:30" hidden="1" x14ac:dyDescent="0.25">
      <c r="AD8044" s="2" t="s">
        <v>20391</v>
      </c>
    </row>
    <row r="8045" spans="30:30" hidden="1" x14ac:dyDescent="0.25">
      <c r="AD8045" s="2" t="s">
        <v>19409</v>
      </c>
    </row>
    <row r="8046" spans="30:30" hidden="1" x14ac:dyDescent="0.25">
      <c r="AD8046" s="2" t="s">
        <v>19410</v>
      </c>
    </row>
    <row r="8047" spans="30:30" hidden="1" x14ac:dyDescent="0.25">
      <c r="AD8047" s="2" t="s">
        <v>20392</v>
      </c>
    </row>
    <row r="8048" spans="30:30" hidden="1" x14ac:dyDescent="0.25">
      <c r="AD8048" s="2" t="s">
        <v>19412</v>
      </c>
    </row>
    <row r="8049" spans="30:30" hidden="1" x14ac:dyDescent="0.25">
      <c r="AD8049" s="2" t="s">
        <v>19414</v>
      </c>
    </row>
    <row r="8050" spans="30:30" hidden="1" x14ac:dyDescent="0.25">
      <c r="AD8050" s="2" t="s">
        <v>20393</v>
      </c>
    </row>
    <row r="8051" spans="30:30" hidden="1" x14ac:dyDescent="0.25">
      <c r="AD8051" s="2" t="s">
        <v>20394</v>
      </c>
    </row>
    <row r="8052" spans="30:30" hidden="1" x14ac:dyDescent="0.25">
      <c r="AD8052" s="2" t="s">
        <v>19415</v>
      </c>
    </row>
    <row r="8053" spans="30:30" hidden="1" x14ac:dyDescent="0.25">
      <c r="AD8053" s="2" t="s">
        <v>19418</v>
      </c>
    </row>
    <row r="8054" spans="30:30" hidden="1" x14ac:dyDescent="0.25">
      <c r="AD8054" s="2" t="s">
        <v>19419</v>
      </c>
    </row>
    <row r="8055" spans="30:30" hidden="1" x14ac:dyDescent="0.25">
      <c r="AD8055" s="2" t="s">
        <v>19420</v>
      </c>
    </row>
    <row r="8056" spans="30:30" hidden="1" x14ac:dyDescent="0.25">
      <c r="AD8056" s="2" t="s">
        <v>19421</v>
      </c>
    </row>
    <row r="8057" spans="30:30" hidden="1" x14ac:dyDescent="0.25">
      <c r="AD8057" s="2" t="s">
        <v>19422</v>
      </c>
    </row>
    <row r="8058" spans="30:30" hidden="1" x14ac:dyDescent="0.25">
      <c r="AD8058" s="2" t="s">
        <v>19423</v>
      </c>
    </row>
    <row r="8059" spans="30:30" hidden="1" x14ac:dyDescent="0.25">
      <c r="AD8059" s="2" t="s">
        <v>19424</v>
      </c>
    </row>
    <row r="8060" spans="30:30" hidden="1" x14ac:dyDescent="0.25">
      <c r="AD8060" s="2" t="s">
        <v>19425</v>
      </c>
    </row>
    <row r="8061" spans="30:30" hidden="1" x14ac:dyDescent="0.25">
      <c r="AD8061" s="2" t="s">
        <v>19426</v>
      </c>
    </row>
    <row r="8062" spans="30:30" hidden="1" x14ac:dyDescent="0.25">
      <c r="AD8062" s="2" t="s">
        <v>19427</v>
      </c>
    </row>
    <row r="8063" spans="30:30" hidden="1" x14ac:dyDescent="0.25">
      <c r="AD8063" s="2" t="s">
        <v>19428</v>
      </c>
    </row>
    <row r="8064" spans="30:30" hidden="1" x14ac:dyDescent="0.25">
      <c r="AD8064" s="2" t="s">
        <v>19774</v>
      </c>
    </row>
    <row r="8065" spans="30:30" hidden="1" x14ac:dyDescent="0.25">
      <c r="AD8065" s="2" t="s">
        <v>19429</v>
      </c>
    </row>
    <row r="8066" spans="30:30" hidden="1" x14ac:dyDescent="0.25">
      <c r="AD8066" s="2" t="s">
        <v>19430</v>
      </c>
    </row>
    <row r="8067" spans="30:30" hidden="1" x14ac:dyDescent="0.25">
      <c r="AD8067" s="2" t="s">
        <v>19431</v>
      </c>
    </row>
    <row r="8068" spans="30:30" hidden="1" x14ac:dyDescent="0.25">
      <c r="AD8068" s="2" t="s">
        <v>19432</v>
      </c>
    </row>
    <row r="8069" spans="30:30" hidden="1" x14ac:dyDescent="0.25">
      <c r="AD8069" s="2" t="s">
        <v>19383</v>
      </c>
    </row>
    <row r="8070" spans="30:30" hidden="1" x14ac:dyDescent="0.25">
      <c r="AD8070" s="2" t="s">
        <v>19433</v>
      </c>
    </row>
    <row r="8071" spans="30:30" hidden="1" x14ac:dyDescent="0.25">
      <c r="AD8071" s="2" t="s">
        <v>19434</v>
      </c>
    </row>
    <row r="8072" spans="30:30" hidden="1" x14ac:dyDescent="0.25">
      <c r="AD8072" s="2" t="s">
        <v>19435</v>
      </c>
    </row>
    <row r="8073" spans="30:30" hidden="1" x14ac:dyDescent="0.25">
      <c r="AD8073" s="2" t="s">
        <v>20395</v>
      </c>
    </row>
    <row r="8074" spans="30:30" hidden="1" x14ac:dyDescent="0.25">
      <c r="AD8074" s="2" t="s">
        <v>19436</v>
      </c>
    </row>
    <row r="8075" spans="30:30" hidden="1" x14ac:dyDescent="0.25">
      <c r="AD8075" s="2" t="s">
        <v>19437</v>
      </c>
    </row>
    <row r="8076" spans="30:30" hidden="1" x14ac:dyDescent="0.25">
      <c r="AD8076" s="2" t="s">
        <v>19439</v>
      </c>
    </row>
    <row r="8077" spans="30:30" hidden="1" x14ac:dyDescent="0.25">
      <c r="AD8077" s="2" t="s">
        <v>19440</v>
      </c>
    </row>
    <row r="8078" spans="30:30" hidden="1" x14ac:dyDescent="0.25">
      <c r="AD8078" s="2" t="s">
        <v>19441</v>
      </c>
    </row>
    <row r="8079" spans="30:30" hidden="1" x14ac:dyDescent="0.25">
      <c r="AD8079" s="2" t="s">
        <v>19442</v>
      </c>
    </row>
    <row r="8080" spans="30:30" hidden="1" x14ac:dyDescent="0.25">
      <c r="AD8080" s="2" t="s">
        <v>19443</v>
      </c>
    </row>
    <row r="8081" spans="30:30" hidden="1" x14ac:dyDescent="0.25">
      <c r="AD8081" s="2" t="s">
        <v>19444</v>
      </c>
    </row>
    <row r="8082" spans="30:30" hidden="1" x14ac:dyDescent="0.25">
      <c r="AD8082" s="2" t="s">
        <v>19445</v>
      </c>
    </row>
    <row r="8083" spans="30:30" hidden="1" x14ac:dyDescent="0.25">
      <c r="AD8083" s="2" t="s">
        <v>20396</v>
      </c>
    </row>
    <row r="8084" spans="30:30" hidden="1" x14ac:dyDescent="0.25">
      <c r="AD8084" s="2" t="s">
        <v>19446</v>
      </c>
    </row>
    <row r="8085" spans="30:30" hidden="1" x14ac:dyDescent="0.25">
      <c r="AD8085" s="2" t="s">
        <v>20397</v>
      </c>
    </row>
    <row r="8086" spans="30:30" hidden="1" x14ac:dyDescent="0.25">
      <c r="AD8086" s="2" t="s">
        <v>19448</v>
      </c>
    </row>
    <row r="8087" spans="30:30" hidden="1" x14ac:dyDescent="0.25">
      <c r="AD8087" s="2" t="s">
        <v>19449</v>
      </c>
    </row>
    <row r="8088" spans="30:30" hidden="1" x14ac:dyDescent="0.25">
      <c r="AD8088" s="2" t="s">
        <v>20398</v>
      </c>
    </row>
    <row r="8089" spans="30:30" hidden="1" x14ac:dyDescent="0.25">
      <c r="AD8089" s="2" t="s">
        <v>19792</v>
      </c>
    </row>
    <row r="8090" spans="30:30" hidden="1" x14ac:dyDescent="0.25">
      <c r="AD8090" s="2" t="s">
        <v>19450</v>
      </c>
    </row>
    <row r="8091" spans="30:30" hidden="1" x14ac:dyDescent="0.25">
      <c r="AD8091" s="2" t="s">
        <v>19450</v>
      </c>
    </row>
    <row r="8092" spans="30:30" hidden="1" x14ac:dyDescent="0.25">
      <c r="AD8092" s="2" t="s">
        <v>19451</v>
      </c>
    </row>
    <row r="8093" spans="30:30" hidden="1" x14ac:dyDescent="0.25">
      <c r="AD8093" s="2" t="s">
        <v>19452</v>
      </c>
    </row>
    <row r="8094" spans="30:30" hidden="1" x14ac:dyDescent="0.25">
      <c r="AD8094" s="2" t="s">
        <v>19454</v>
      </c>
    </row>
    <row r="8095" spans="30:30" hidden="1" x14ac:dyDescent="0.25">
      <c r="AD8095" s="2" t="s">
        <v>19455</v>
      </c>
    </row>
    <row r="8096" spans="30:30" hidden="1" x14ac:dyDescent="0.25">
      <c r="AD8096" s="2" t="s">
        <v>20399</v>
      </c>
    </row>
    <row r="8097" spans="30:30" hidden="1" x14ac:dyDescent="0.25">
      <c r="AD8097" s="2" t="s">
        <v>19451</v>
      </c>
    </row>
    <row r="8098" spans="30:30" hidden="1" x14ac:dyDescent="0.25">
      <c r="AD8098" s="2" t="s">
        <v>19456</v>
      </c>
    </row>
    <row r="8099" spans="30:30" hidden="1" x14ac:dyDescent="0.25">
      <c r="AD8099" s="2" t="s">
        <v>19456</v>
      </c>
    </row>
    <row r="8100" spans="30:30" hidden="1" x14ac:dyDescent="0.25">
      <c r="AD8100" s="2" t="s">
        <v>19796</v>
      </c>
    </row>
    <row r="8101" spans="30:30" hidden="1" x14ac:dyDescent="0.25">
      <c r="AD8101" s="2" t="s">
        <v>19457</v>
      </c>
    </row>
    <row r="8102" spans="30:30" hidden="1" x14ac:dyDescent="0.25">
      <c r="AD8102" s="2" t="s">
        <v>20400</v>
      </c>
    </row>
    <row r="8103" spans="30:30" hidden="1" x14ac:dyDescent="0.25">
      <c r="AD8103" s="2" t="s">
        <v>19458</v>
      </c>
    </row>
    <row r="8104" spans="30:30" hidden="1" x14ac:dyDescent="0.25">
      <c r="AD8104" s="2" t="s">
        <v>19459</v>
      </c>
    </row>
    <row r="8105" spans="30:30" hidden="1" x14ac:dyDescent="0.25">
      <c r="AD8105" s="2" t="s">
        <v>20401</v>
      </c>
    </row>
    <row r="8106" spans="30:30" hidden="1" x14ac:dyDescent="0.25">
      <c r="AD8106" s="2" t="s">
        <v>20402</v>
      </c>
    </row>
    <row r="8107" spans="30:30" hidden="1" x14ac:dyDescent="0.25">
      <c r="AD8107" s="2" t="s">
        <v>20403</v>
      </c>
    </row>
    <row r="8108" spans="30:30" hidden="1" x14ac:dyDescent="0.25">
      <c r="AD8108" s="2" t="s">
        <v>20404</v>
      </c>
    </row>
    <row r="8109" spans="30:30" hidden="1" x14ac:dyDescent="0.25">
      <c r="AD8109" s="2" t="s">
        <v>19460</v>
      </c>
    </row>
    <row r="8110" spans="30:30" hidden="1" x14ac:dyDescent="0.25">
      <c r="AD8110" s="2" t="s">
        <v>19798</v>
      </c>
    </row>
    <row r="8111" spans="30:30" hidden="1" x14ac:dyDescent="0.25">
      <c r="AD8111" s="2" t="s">
        <v>19461</v>
      </c>
    </row>
    <row r="8112" spans="30:30" hidden="1" x14ac:dyDescent="0.25">
      <c r="AD8112" s="2" t="s">
        <v>19462</v>
      </c>
    </row>
    <row r="8113" spans="30:30" hidden="1" x14ac:dyDescent="0.25">
      <c r="AD8113" s="2" t="s">
        <v>19463</v>
      </c>
    </row>
    <row r="8114" spans="30:30" hidden="1" x14ac:dyDescent="0.25">
      <c r="AD8114" s="2" t="s">
        <v>19464</v>
      </c>
    </row>
    <row r="8115" spans="30:30" hidden="1" x14ac:dyDescent="0.25">
      <c r="AD8115" s="2" t="s">
        <v>19465</v>
      </c>
    </row>
    <row r="8116" spans="30:30" hidden="1" x14ac:dyDescent="0.25">
      <c r="AD8116" s="2" t="s">
        <v>19799</v>
      </c>
    </row>
    <row r="8117" spans="30:30" hidden="1" x14ac:dyDescent="0.25">
      <c r="AD8117" s="2" t="s">
        <v>19466</v>
      </c>
    </row>
    <row r="8118" spans="30:30" hidden="1" x14ac:dyDescent="0.25">
      <c r="AD8118" s="2" t="s">
        <v>19467</v>
      </c>
    </row>
    <row r="8119" spans="30:30" hidden="1" x14ac:dyDescent="0.25">
      <c r="AD8119" s="2" t="s">
        <v>19468</v>
      </c>
    </row>
    <row r="8120" spans="30:30" hidden="1" x14ac:dyDescent="0.25">
      <c r="AD8120" s="2" t="s">
        <v>19469</v>
      </c>
    </row>
    <row r="8121" spans="30:30" hidden="1" x14ac:dyDescent="0.25">
      <c r="AD8121" s="2" t="s">
        <v>19470</v>
      </c>
    </row>
    <row r="8122" spans="30:30" hidden="1" x14ac:dyDescent="0.25">
      <c r="AD8122" s="2" t="s">
        <v>19388</v>
      </c>
    </row>
    <row r="8123" spans="30:30" hidden="1" x14ac:dyDescent="0.25">
      <c r="AD8123" s="2" t="s">
        <v>19423</v>
      </c>
    </row>
    <row r="8124" spans="30:30" hidden="1" x14ac:dyDescent="0.25">
      <c r="AD8124" s="2" t="s">
        <v>19471</v>
      </c>
    </row>
    <row r="8125" spans="30:30" hidden="1" x14ac:dyDescent="0.25">
      <c r="AD8125" s="2" t="s">
        <v>20405</v>
      </c>
    </row>
    <row r="8126" spans="30:30" hidden="1" x14ac:dyDescent="0.25">
      <c r="AD8126" s="2" t="s">
        <v>19475</v>
      </c>
    </row>
    <row r="8127" spans="30:30" hidden="1" x14ac:dyDescent="0.25">
      <c r="AD8127" s="2" t="s">
        <v>19443</v>
      </c>
    </row>
    <row r="8128" spans="30:30" hidden="1" x14ac:dyDescent="0.25">
      <c r="AD8128" s="2" t="s">
        <v>19450</v>
      </c>
    </row>
    <row r="8129" spans="30:30" hidden="1" x14ac:dyDescent="0.25">
      <c r="AD8129" s="2" t="s">
        <v>19477</v>
      </c>
    </row>
    <row r="8130" spans="30:30" hidden="1" x14ac:dyDescent="0.25">
      <c r="AD8130" s="2" t="s">
        <v>20406</v>
      </c>
    </row>
    <row r="8131" spans="30:30" hidden="1" x14ac:dyDescent="0.25">
      <c r="AD8131" s="2" t="s">
        <v>19479</v>
      </c>
    </row>
    <row r="8132" spans="30:30" hidden="1" x14ac:dyDescent="0.25">
      <c r="AD8132" s="2" t="s">
        <v>19480</v>
      </c>
    </row>
    <row r="8133" spans="30:30" hidden="1" x14ac:dyDescent="0.25">
      <c r="AD8133" s="2" t="s">
        <v>7711</v>
      </c>
    </row>
    <row r="8134" spans="30:30" hidden="1" x14ac:dyDescent="0.25">
      <c r="AD8134" s="2" t="s">
        <v>20407</v>
      </c>
    </row>
    <row r="8135" spans="30:30" hidden="1" x14ac:dyDescent="0.25">
      <c r="AD8135" s="2" t="s">
        <v>19484</v>
      </c>
    </row>
    <row r="8136" spans="30:30" hidden="1" x14ac:dyDescent="0.25">
      <c r="AD8136" s="2" t="s">
        <v>19443</v>
      </c>
    </row>
    <row r="8137" spans="30:30" hidden="1" x14ac:dyDescent="0.25">
      <c r="AD8137" s="2" t="s">
        <v>20408</v>
      </c>
    </row>
    <row r="8138" spans="30:30" hidden="1" x14ac:dyDescent="0.25">
      <c r="AD8138" s="2" t="s">
        <v>19486</v>
      </c>
    </row>
    <row r="8139" spans="30:30" hidden="1" x14ac:dyDescent="0.25">
      <c r="AD8139" s="2" t="s">
        <v>19487</v>
      </c>
    </row>
    <row r="8140" spans="30:30" hidden="1" x14ac:dyDescent="0.25">
      <c r="AD8140" s="2" t="s">
        <v>19488</v>
      </c>
    </row>
    <row r="8141" spans="30:30" hidden="1" x14ac:dyDescent="0.25">
      <c r="AD8141" s="2" t="s">
        <v>20409</v>
      </c>
    </row>
    <row r="8142" spans="30:30" hidden="1" x14ac:dyDescent="0.25">
      <c r="AD8142" s="2" t="s">
        <v>19489</v>
      </c>
    </row>
    <row r="8143" spans="30:30" hidden="1" x14ac:dyDescent="0.25">
      <c r="AD8143" s="2" t="s">
        <v>19490</v>
      </c>
    </row>
    <row r="8144" spans="30:30" hidden="1" x14ac:dyDescent="0.25">
      <c r="AD8144" s="2" t="s">
        <v>19810</v>
      </c>
    </row>
    <row r="8145" spans="30:30" hidden="1" x14ac:dyDescent="0.25">
      <c r="AD8145" s="2" t="s">
        <v>19811</v>
      </c>
    </row>
    <row r="8146" spans="30:30" hidden="1" x14ac:dyDescent="0.25">
      <c r="AD8146" s="2" t="s">
        <v>19812</v>
      </c>
    </row>
    <row r="8147" spans="30:30" hidden="1" x14ac:dyDescent="0.25">
      <c r="AD8147" s="2" t="s">
        <v>19491</v>
      </c>
    </row>
    <row r="8148" spans="30:30" hidden="1" x14ac:dyDescent="0.25">
      <c r="AD8148" s="2" t="s">
        <v>19466</v>
      </c>
    </row>
    <row r="8149" spans="30:30" hidden="1" x14ac:dyDescent="0.25">
      <c r="AD8149" s="2" t="s">
        <v>19492</v>
      </c>
    </row>
    <row r="8150" spans="30:30" hidden="1" x14ac:dyDescent="0.25">
      <c r="AD8150" s="2" t="s">
        <v>19815</v>
      </c>
    </row>
    <row r="8151" spans="30:30" hidden="1" x14ac:dyDescent="0.25">
      <c r="AD8151" s="2" t="s">
        <v>20410</v>
      </c>
    </row>
    <row r="8152" spans="30:30" hidden="1" x14ac:dyDescent="0.25">
      <c r="AD8152" s="2" t="s">
        <v>19816</v>
      </c>
    </row>
    <row r="8153" spans="30:30" hidden="1" x14ac:dyDescent="0.25">
      <c r="AD8153" s="2" t="s">
        <v>19493</v>
      </c>
    </row>
    <row r="8154" spans="30:30" hidden="1" x14ac:dyDescent="0.25">
      <c r="AD8154" s="2" t="s">
        <v>19494</v>
      </c>
    </row>
    <row r="8155" spans="30:30" hidden="1" x14ac:dyDescent="0.25">
      <c r="AD8155" s="2" t="s">
        <v>19495</v>
      </c>
    </row>
    <row r="8156" spans="30:30" hidden="1" x14ac:dyDescent="0.25">
      <c r="AD8156" s="2" t="s">
        <v>20411</v>
      </c>
    </row>
    <row r="8157" spans="30:30" hidden="1" x14ac:dyDescent="0.25">
      <c r="AD8157" s="2" t="s">
        <v>19496</v>
      </c>
    </row>
    <row r="8158" spans="30:30" hidden="1" x14ac:dyDescent="0.25">
      <c r="AD8158" s="2" t="s">
        <v>19497</v>
      </c>
    </row>
    <row r="8159" spans="30:30" hidden="1" x14ac:dyDescent="0.25">
      <c r="AD8159" s="2" t="s">
        <v>19499</v>
      </c>
    </row>
    <row r="8160" spans="30:30" hidden="1" x14ac:dyDescent="0.25">
      <c r="AD8160" s="2" t="s">
        <v>19500</v>
      </c>
    </row>
    <row r="8161" spans="30:30" hidden="1" x14ac:dyDescent="0.25">
      <c r="AD8161" s="2" t="s">
        <v>19502</v>
      </c>
    </row>
    <row r="8162" spans="30:30" hidden="1" x14ac:dyDescent="0.25">
      <c r="AD8162" s="2" t="s">
        <v>19503</v>
      </c>
    </row>
    <row r="8163" spans="30:30" hidden="1" x14ac:dyDescent="0.25">
      <c r="AD8163" s="2" t="s">
        <v>19505</v>
      </c>
    </row>
    <row r="8164" spans="30:30" hidden="1" x14ac:dyDescent="0.25">
      <c r="AD8164" s="2" t="s">
        <v>19506</v>
      </c>
    </row>
    <row r="8165" spans="30:30" hidden="1" x14ac:dyDescent="0.25">
      <c r="AD8165" s="2" t="s">
        <v>19507</v>
      </c>
    </row>
    <row r="8166" spans="30:30" hidden="1" x14ac:dyDescent="0.25">
      <c r="AD8166" s="2" t="s">
        <v>20412</v>
      </c>
    </row>
    <row r="8167" spans="30:30" hidden="1" x14ac:dyDescent="0.25">
      <c r="AD8167" s="2" t="s">
        <v>19509</v>
      </c>
    </row>
    <row r="8168" spans="30:30" hidden="1" x14ac:dyDescent="0.25">
      <c r="AD8168" s="2" t="s">
        <v>19510</v>
      </c>
    </row>
    <row r="8169" spans="30:30" hidden="1" x14ac:dyDescent="0.25">
      <c r="AD8169" s="2" t="s">
        <v>20413</v>
      </c>
    </row>
    <row r="8170" spans="30:30" hidden="1" x14ac:dyDescent="0.25">
      <c r="AD8170" s="2" t="s">
        <v>19511</v>
      </c>
    </row>
    <row r="8171" spans="30:30" hidden="1" x14ac:dyDescent="0.25">
      <c r="AD8171" s="2" t="s">
        <v>19512</v>
      </c>
    </row>
    <row r="8172" spans="30:30" hidden="1" x14ac:dyDescent="0.25">
      <c r="AD8172" s="2" t="s">
        <v>20414</v>
      </c>
    </row>
    <row r="8173" spans="30:30" hidden="1" x14ac:dyDescent="0.25">
      <c r="AD8173" s="2" t="s">
        <v>19450</v>
      </c>
    </row>
    <row r="8174" spans="30:30" hidden="1" x14ac:dyDescent="0.25">
      <c r="AD8174" s="2" t="s">
        <v>19515</v>
      </c>
    </row>
    <row r="8175" spans="30:30" hidden="1" x14ac:dyDescent="0.25">
      <c r="AD8175" s="2" t="s">
        <v>19839</v>
      </c>
    </row>
    <row r="8176" spans="30:30" hidden="1" x14ac:dyDescent="0.25">
      <c r="AD8176" s="2" t="s">
        <v>19816</v>
      </c>
    </row>
    <row r="8177" spans="30:30" hidden="1" x14ac:dyDescent="0.25">
      <c r="AD8177" s="2" t="s">
        <v>19841</v>
      </c>
    </row>
    <row r="8178" spans="30:30" hidden="1" x14ac:dyDescent="0.25">
      <c r="AD8178" s="2" t="s">
        <v>20415</v>
      </c>
    </row>
    <row r="8179" spans="30:30" hidden="1" x14ac:dyDescent="0.25">
      <c r="AD8179" s="2" t="s">
        <v>19811</v>
      </c>
    </row>
    <row r="8180" spans="30:30" hidden="1" x14ac:dyDescent="0.25">
      <c r="AD8180" s="2" t="s">
        <v>19518</v>
      </c>
    </row>
    <row r="8181" spans="30:30" hidden="1" x14ac:dyDescent="0.25">
      <c r="AD8181" s="2" t="s">
        <v>19519</v>
      </c>
    </row>
    <row r="8182" spans="30:30" hidden="1" x14ac:dyDescent="0.25">
      <c r="AD8182" s="2" t="s">
        <v>20416</v>
      </c>
    </row>
    <row r="8183" spans="30:30" hidden="1" x14ac:dyDescent="0.25">
      <c r="AD8183" s="2" t="s">
        <v>19849</v>
      </c>
    </row>
    <row r="8184" spans="30:30" hidden="1" x14ac:dyDescent="0.25">
      <c r="AD8184" s="2" t="s">
        <v>19850</v>
      </c>
    </row>
    <row r="8185" spans="30:30" hidden="1" x14ac:dyDescent="0.25">
      <c r="AD8185" s="2" t="s">
        <v>19521</v>
      </c>
    </row>
    <row r="8186" spans="30:30" hidden="1" x14ac:dyDescent="0.25">
      <c r="AD8186" s="2" t="s">
        <v>19522</v>
      </c>
    </row>
    <row r="8187" spans="30:30" hidden="1" x14ac:dyDescent="0.25">
      <c r="AD8187" s="2" t="s">
        <v>19523</v>
      </c>
    </row>
    <row r="8188" spans="30:30" hidden="1" x14ac:dyDescent="0.25">
      <c r="AD8188" s="2" t="s">
        <v>19525</v>
      </c>
    </row>
    <row r="8189" spans="30:30" hidden="1" x14ac:dyDescent="0.25">
      <c r="AD8189" s="2" t="s">
        <v>19527</v>
      </c>
    </row>
    <row r="8190" spans="30:30" hidden="1" x14ac:dyDescent="0.25">
      <c r="AD8190" s="2" t="s">
        <v>20417</v>
      </c>
    </row>
    <row r="8191" spans="30:30" hidden="1" x14ac:dyDescent="0.25">
      <c r="AD8191" s="2" t="s">
        <v>19529</v>
      </c>
    </row>
    <row r="8192" spans="30:30" hidden="1" x14ac:dyDescent="0.25">
      <c r="AD8192" s="2" t="s">
        <v>19530</v>
      </c>
    </row>
    <row r="8193" spans="30:30" hidden="1" x14ac:dyDescent="0.25">
      <c r="AD8193" s="2" t="s">
        <v>20418</v>
      </c>
    </row>
    <row r="8194" spans="30:30" hidden="1" x14ac:dyDescent="0.25">
      <c r="AD8194" s="2" t="s">
        <v>19423</v>
      </c>
    </row>
    <row r="8195" spans="30:30" hidden="1" x14ac:dyDescent="0.25">
      <c r="AD8195" s="2" t="s">
        <v>20419</v>
      </c>
    </row>
    <row r="8196" spans="30:30" hidden="1" x14ac:dyDescent="0.25">
      <c r="AD8196" s="2" t="s">
        <v>19533</v>
      </c>
    </row>
    <row r="8197" spans="30:30" hidden="1" x14ac:dyDescent="0.25">
      <c r="AD8197" s="2" t="s">
        <v>19535</v>
      </c>
    </row>
    <row r="8198" spans="30:30" hidden="1" x14ac:dyDescent="0.25">
      <c r="AD8198" s="2" t="s">
        <v>19849</v>
      </c>
    </row>
    <row r="8199" spans="30:30" hidden="1" x14ac:dyDescent="0.25">
      <c r="AD8199" s="2" t="s">
        <v>19537</v>
      </c>
    </row>
    <row r="8200" spans="30:30" hidden="1" x14ac:dyDescent="0.25">
      <c r="AD8200" s="2" t="s">
        <v>19538</v>
      </c>
    </row>
    <row r="8201" spans="30:30" hidden="1" x14ac:dyDescent="0.25">
      <c r="AD8201" s="2" t="s">
        <v>19539</v>
      </c>
    </row>
    <row r="8202" spans="30:30" hidden="1" x14ac:dyDescent="0.25">
      <c r="AD8202" s="2" t="s">
        <v>20420</v>
      </c>
    </row>
    <row r="8203" spans="30:30" hidden="1" x14ac:dyDescent="0.25">
      <c r="AD8203" s="2" t="s">
        <v>19540</v>
      </c>
    </row>
    <row r="8204" spans="30:30" hidden="1" x14ac:dyDescent="0.25">
      <c r="AD8204" s="2" t="s">
        <v>19541</v>
      </c>
    </row>
    <row r="8205" spans="30:30" hidden="1" x14ac:dyDescent="0.25">
      <c r="AD8205" s="2" t="s">
        <v>19544</v>
      </c>
    </row>
    <row r="8206" spans="30:30" hidden="1" x14ac:dyDescent="0.25">
      <c r="AD8206" s="2" t="s">
        <v>20421</v>
      </c>
    </row>
    <row r="8207" spans="30:30" hidden="1" x14ac:dyDescent="0.25">
      <c r="AD8207" s="2" t="s">
        <v>19545</v>
      </c>
    </row>
    <row r="8208" spans="30:30" hidden="1" x14ac:dyDescent="0.25">
      <c r="AD8208" s="2" t="s">
        <v>19546</v>
      </c>
    </row>
    <row r="8209" spans="30:30" hidden="1" x14ac:dyDescent="0.25">
      <c r="AD8209" s="2" t="s">
        <v>19547</v>
      </c>
    </row>
    <row r="8210" spans="30:30" hidden="1" x14ac:dyDescent="0.25">
      <c r="AD8210" s="2" t="s">
        <v>20422</v>
      </c>
    </row>
    <row r="8211" spans="30:30" hidden="1" x14ac:dyDescent="0.25">
      <c r="AD8211" s="2" t="s">
        <v>19866</v>
      </c>
    </row>
    <row r="8212" spans="30:30" hidden="1" x14ac:dyDescent="0.25">
      <c r="AD8212" s="2" t="s">
        <v>19548</v>
      </c>
    </row>
    <row r="8213" spans="30:30" hidden="1" x14ac:dyDescent="0.25">
      <c r="AD8213" s="2" t="s">
        <v>19549</v>
      </c>
    </row>
    <row r="8214" spans="30:30" hidden="1" x14ac:dyDescent="0.25">
      <c r="AD8214" s="2" t="s">
        <v>19550</v>
      </c>
    </row>
    <row r="8215" spans="30:30" hidden="1" x14ac:dyDescent="0.25">
      <c r="AD8215" s="2" t="s">
        <v>19798</v>
      </c>
    </row>
    <row r="8216" spans="30:30" hidden="1" x14ac:dyDescent="0.25">
      <c r="AD8216" s="2" t="s">
        <v>19551</v>
      </c>
    </row>
    <row r="8217" spans="30:30" hidden="1" x14ac:dyDescent="0.25">
      <c r="AD8217" s="2" t="s">
        <v>19552</v>
      </c>
    </row>
    <row r="8218" spans="30:30" hidden="1" x14ac:dyDescent="0.25">
      <c r="AD8218" s="2" t="s">
        <v>19553</v>
      </c>
    </row>
    <row r="8219" spans="30:30" hidden="1" x14ac:dyDescent="0.25">
      <c r="AD8219" s="2" t="s">
        <v>19554</v>
      </c>
    </row>
    <row r="8220" spans="30:30" hidden="1" x14ac:dyDescent="0.25">
      <c r="AD8220" s="2" t="s">
        <v>19555</v>
      </c>
    </row>
    <row r="8221" spans="30:30" hidden="1" x14ac:dyDescent="0.25">
      <c r="AD8221" s="2" t="s">
        <v>19556</v>
      </c>
    </row>
    <row r="8222" spans="30:30" hidden="1" x14ac:dyDescent="0.25">
      <c r="AD8222" s="2" t="s">
        <v>19557</v>
      </c>
    </row>
    <row r="8223" spans="30:30" hidden="1" x14ac:dyDescent="0.25">
      <c r="AD8223" s="2" t="s">
        <v>19558</v>
      </c>
    </row>
    <row r="8224" spans="30:30" hidden="1" x14ac:dyDescent="0.25">
      <c r="AD8224" s="2" t="s">
        <v>19560</v>
      </c>
    </row>
    <row r="8225" spans="30:30" hidden="1" x14ac:dyDescent="0.25">
      <c r="AD8225" s="2" t="s">
        <v>19561</v>
      </c>
    </row>
    <row r="8226" spans="30:30" hidden="1" x14ac:dyDescent="0.25">
      <c r="AD8226" s="2" t="s">
        <v>19562</v>
      </c>
    </row>
    <row r="8227" spans="30:30" hidden="1" x14ac:dyDescent="0.25">
      <c r="AD8227" s="2" t="s">
        <v>19552</v>
      </c>
    </row>
    <row r="8228" spans="30:30" hidden="1" x14ac:dyDescent="0.25">
      <c r="AD8228" s="2" t="s">
        <v>19564</v>
      </c>
    </row>
    <row r="8229" spans="30:30" hidden="1" x14ac:dyDescent="0.25">
      <c r="AD8229" s="2" t="s">
        <v>19565</v>
      </c>
    </row>
    <row r="8230" spans="30:30" hidden="1" x14ac:dyDescent="0.25">
      <c r="AD8230" s="2" t="s">
        <v>19566</v>
      </c>
    </row>
    <row r="8231" spans="30:30" hidden="1" x14ac:dyDescent="0.25">
      <c r="AD8231" s="2" t="s">
        <v>19451</v>
      </c>
    </row>
    <row r="8232" spans="30:30" hidden="1" x14ac:dyDescent="0.25">
      <c r="AD8232" s="2" t="s">
        <v>19567</v>
      </c>
    </row>
    <row r="8233" spans="30:30" hidden="1" x14ac:dyDescent="0.25">
      <c r="AD8233" s="2" t="s">
        <v>20423</v>
      </c>
    </row>
    <row r="8234" spans="30:30" hidden="1" x14ac:dyDescent="0.25">
      <c r="AD8234" s="2" t="s">
        <v>19872</v>
      </c>
    </row>
    <row r="8235" spans="30:30" hidden="1" x14ac:dyDescent="0.25">
      <c r="AD8235" s="2" t="s">
        <v>19568</v>
      </c>
    </row>
    <row r="8236" spans="30:30" hidden="1" x14ac:dyDescent="0.25">
      <c r="AD8236" s="2" t="s">
        <v>19570</v>
      </c>
    </row>
    <row r="8237" spans="30:30" hidden="1" x14ac:dyDescent="0.25">
      <c r="AD8237" s="2" t="s">
        <v>20424</v>
      </c>
    </row>
    <row r="8238" spans="30:30" hidden="1" x14ac:dyDescent="0.25">
      <c r="AD8238" s="2" t="s">
        <v>20425</v>
      </c>
    </row>
    <row r="8239" spans="30:30" hidden="1" x14ac:dyDescent="0.25">
      <c r="AD8239" s="2" t="s">
        <v>20426</v>
      </c>
    </row>
    <row r="8240" spans="30:30" hidden="1" x14ac:dyDescent="0.25">
      <c r="AD8240" s="2" t="s">
        <v>20427</v>
      </c>
    </row>
    <row r="8241" spans="30:30" hidden="1" x14ac:dyDescent="0.25">
      <c r="AD8241" s="2" t="s">
        <v>19455</v>
      </c>
    </row>
    <row r="8242" spans="30:30" hidden="1" x14ac:dyDescent="0.25">
      <c r="AD8242" s="2" t="s">
        <v>19572</v>
      </c>
    </row>
    <row r="8243" spans="30:30" hidden="1" x14ac:dyDescent="0.25">
      <c r="AD8243" s="2" t="s">
        <v>19574</v>
      </c>
    </row>
    <row r="8244" spans="30:30" hidden="1" x14ac:dyDescent="0.25">
      <c r="AD8244" s="2" t="s">
        <v>19575</v>
      </c>
    </row>
    <row r="8245" spans="30:30" hidden="1" x14ac:dyDescent="0.25">
      <c r="AD8245" s="2" t="s">
        <v>19576</v>
      </c>
    </row>
    <row r="8246" spans="30:30" hidden="1" x14ac:dyDescent="0.25">
      <c r="AD8246" s="2" t="s">
        <v>19577</v>
      </c>
    </row>
    <row r="8247" spans="30:30" hidden="1" x14ac:dyDescent="0.25">
      <c r="AD8247" s="2" t="s">
        <v>19578</v>
      </c>
    </row>
    <row r="8248" spans="30:30" hidden="1" x14ac:dyDescent="0.25">
      <c r="AD8248" s="2" t="s">
        <v>19443</v>
      </c>
    </row>
    <row r="8249" spans="30:30" hidden="1" x14ac:dyDescent="0.25">
      <c r="AD8249" s="2" t="s">
        <v>19579</v>
      </c>
    </row>
    <row r="8250" spans="30:30" hidden="1" x14ac:dyDescent="0.25">
      <c r="AD8250" s="2" t="s">
        <v>20428</v>
      </c>
    </row>
    <row r="8251" spans="30:30" hidden="1" x14ac:dyDescent="0.25">
      <c r="AD8251" s="2" t="s">
        <v>19420</v>
      </c>
    </row>
    <row r="8252" spans="30:30" hidden="1" x14ac:dyDescent="0.25">
      <c r="AD8252" s="2" t="s">
        <v>19878</v>
      </c>
    </row>
    <row r="8253" spans="30:30" hidden="1" x14ac:dyDescent="0.25">
      <c r="AD8253" s="2" t="s">
        <v>20429</v>
      </c>
    </row>
    <row r="8254" spans="30:30" hidden="1" x14ac:dyDescent="0.25">
      <c r="AD8254" s="2" t="s">
        <v>19581</v>
      </c>
    </row>
    <row r="8255" spans="30:30" hidden="1" x14ac:dyDescent="0.25">
      <c r="AD8255" s="2" t="s">
        <v>19584</v>
      </c>
    </row>
    <row r="8256" spans="30:30" hidden="1" x14ac:dyDescent="0.25">
      <c r="AD8256" s="2" t="s">
        <v>19585</v>
      </c>
    </row>
    <row r="8257" spans="30:30" hidden="1" x14ac:dyDescent="0.25">
      <c r="AD8257" s="2" t="s">
        <v>19586</v>
      </c>
    </row>
    <row r="8258" spans="30:30" hidden="1" x14ac:dyDescent="0.25">
      <c r="AD8258" s="2" t="s">
        <v>19881</v>
      </c>
    </row>
    <row r="8259" spans="30:30" hidden="1" x14ac:dyDescent="0.25">
      <c r="AD8259" s="2" t="s">
        <v>19589</v>
      </c>
    </row>
    <row r="8260" spans="30:30" hidden="1" x14ac:dyDescent="0.25">
      <c r="AD8260" s="2" t="s">
        <v>19590</v>
      </c>
    </row>
    <row r="8261" spans="30:30" hidden="1" x14ac:dyDescent="0.25">
      <c r="AD8261" s="2" t="s">
        <v>19591</v>
      </c>
    </row>
    <row r="8262" spans="30:30" hidden="1" x14ac:dyDescent="0.25">
      <c r="AD8262" s="2" t="s">
        <v>19592</v>
      </c>
    </row>
    <row r="8263" spans="30:30" hidden="1" x14ac:dyDescent="0.25">
      <c r="AD8263" s="2" t="s">
        <v>19593</v>
      </c>
    </row>
    <row r="8264" spans="30:30" hidden="1" x14ac:dyDescent="0.25">
      <c r="AD8264" s="2" t="s">
        <v>19388</v>
      </c>
    </row>
    <row r="8265" spans="30:30" hidden="1" x14ac:dyDescent="0.25">
      <c r="AD8265" s="2" t="s">
        <v>20430</v>
      </c>
    </row>
    <row r="8266" spans="30:30" hidden="1" x14ac:dyDescent="0.25">
      <c r="AD8266" s="2" t="s">
        <v>19600</v>
      </c>
    </row>
    <row r="8267" spans="30:30" hidden="1" x14ac:dyDescent="0.25">
      <c r="AD8267" s="2" t="s">
        <v>19891</v>
      </c>
    </row>
    <row r="8268" spans="30:30" hidden="1" x14ac:dyDescent="0.25">
      <c r="AD8268" s="2" t="s">
        <v>19605</v>
      </c>
    </row>
    <row r="8269" spans="30:30" hidden="1" x14ac:dyDescent="0.25">
      <c r="AD8269" s="2" t="s">
        <v>19606</v>
      </c>
    </row>
    <row r="8270" spans="30:30" hidden="1" x14ac:dyDescent="0.25">
      <c r="AD8270" s="2" t="s">
        <v>19892</v>
      </c>
    </row>
    <row r="8271" spans="30:30" hidden="1" x14ac:dyDescent="0.25">
      <c r="AD8271" s="2" t="s">
        <v>19607</v>
      </c>
    </row>
    <row r="8272" spans="30:30" hidden="1" x14ac:dyDescent="0.25">
      <c r="AD8272" s="2" t="s">
        <v>20431</v>
      </c>
    </row>
    <row r="8273" spans="30:30" hidden="1" x14ac:dyDescent="0.25">
      <c r="AD8273" s="2" t="s">
        <v>20432</v>
      </c>
    </row>
    <row r="8274" spans="30:30" hidden="1" x14ac:dyDescent="0.25">
      <c r="AD8274" s="2" t="s">
        <v>19609</v>
      </c>
    </row>
    <row r="8275" spans="30:30" hidden="1" x14ac:dyDescent="0.25">
      <c r="AD8275" s="2" t="s">
        <v>19610</v>
      </c>
    </row>
    <row r="8276" spans="30:30" hidden="1" x14ac:dyDescent="0.25">
      <c r="AD8276" s="2" t="s">
        <v>19611</v>
      </c>
    </row>
    <row r="8277" spans="30:30" hidden="1" x14ac:dyDescent="0.25">
      <c r="AD8277" s="2" t="s">
        <v>19613</v>
      </c>
    </row>
    <row r="8278" spans="30:30" hidden="1" x14ac:dyDescent="0.25">
      <c r="AD8278" s="2" t="s">
        <v>20433</v>
      </c>
    </row>
    <row r="8279" spans="30:30" hidden="1" x14ac:dyDescent="0.25">
      <c r="AD8279" s="2" t="s">
        <v>19614</v>
      </c>
    </row>
    <row r="8280" spans="30:30" hidden="1" x14ac:dyDescent="0.25">
      <c r="AD8280" s="2" t="s">
        <v>19623</v>
      </c>
    </row>
    <row r="8281" spans="30:30" hidden="1" x14ac:dyDescent="0.25">
      <c r="AD8281" s="2" t="s">
        <v>19616</v>
      </c>
    </row>
    <row r="8282" spans="30:30" hidden="1" x14ac:dyDescent="0.25">
      <c r="AD8282" s="2" t="s">
        <v>19617</v>
      </c>
    </row>
    <row r="8283" spans="30:30" hidden="1" x14ac:dyDescent="0.25">
      <c r="AD8283" s="2" t="s">
        <v>19618</v>
      </c>
    </row>
    <row r="8284" spans="30:30" hidden="1" x14ac:dyDescent="0.25">
      <c r="AD8284" s="2" t="s">
        <v>19420</v>
      </c>
    </row>
    <row r="8285" spans="30:30" hidden="1" x14ac:dyDescent="0.25">
      <c r="AD8285" s="2" t="s">
        <v>19619</v>
      </c>
    </row>
    <row r="8286" spans="30:30" hidden="1" x14ac:dyDescent="0.25">
      <c r="AD8286" s="2" t="s">
        <v>19620</v>
      </c>
    </row>
    <row r="8287" spans="30:30" hidden="1" x14ac:dyDescent="0.25">
      <c r="AD8287" s="2" t="s">
        <v>19621</v>
      </c>
    </row>
    <row r="8288" spans="30:30" hidden="1" x14ac:dyDescent="0.25">
      <c r="AD8288" s="2" t="s">
        <v>19622</v>
      </c>
    </row>
    <row r="8289" spans="30:30" hidden="1" x14ac:dyDescent="0.25">
      <c r="AD8289" s="2" t="s">
        <v>20434</v>
      </c>
    </row>
    <row r="8290" spans="30:30" hidden="1" x14ac:dyDescent="0.25">
      <c r="AD8290" s="2" t="s">
        <v>19623</v>
      </c>
    </row>
    <row r="8291" spans="30:30" hidden="1" x14ac:dyDescent="0.25">
      <c r="AD8291" s="2" t="s">
        <v>19624</v>
      </c>
    </row>
    <row r="8292" spans="30:30" hidden="1" x14ac:dyDescent="0.25">
      <c r="AD8292" s="2" t="s">
        <v>19906</v>
      </c>
    </row>
    <row r="8293" spans="30:30" hidden="1" x14ac:dyDescent="0.25">
      <c r="AD8293" s="2" t="s">
        <v>20435</v>
      </c>
    </row>
    <row r="8294" spans="30:30" hidden="1" x14ac:dyDescent="0.25">
      <c r="AD8294" s="2" t="s">
        <v>19878</v>
      </c>
    </row>
    <row r="8295" spans="30:30" hidden="1" x14ac:dyDescent="0.25">
      <c r="AD8295" s="2" t="s">
        <v>19908</v>
      </c>
    </row>
    <row r="8296" spans="30:30" hidden="1" x14ac:dyDescent="0.25">
      <c r="AD8296" s="2" t="s">
        <v>19909</v>
      </c>
    </row>
    <row r="8297" spans="30:30" hidden="1" x14ac:dyDescent="0.25">
      <c r="AD8297" s="2" t="s">
        <v>19910</v>
      </c>
    </row>
    <row r="8298" spans="30:30" hidden="1" x14ac:dyDescent="0.25">
      <c r="AD8298" s="2" t="s">
        <v>19911</v>
      </c>
    </row>
    <row r="8299" spans="30:30" hidden="1" x14ac:dyDescent="0.25">
      <c r="AD8299" s="2" t="s">
        <v>19912</v>
      </c>
    </row>
    <row r="8300" spans="30:30" hidden="1" x14ac:dyDescent="0.25">
      <c r="AD8300" s="2" t="s">
        <v>19850</v>
      </c>
    </row>
    <row r="8301" spans="30:30" hidden="1" x14ac:dyDescent="0.25">
      <c r="AD8301" s="2" t="s">
        <v>19626</v>
      </c>
    </row>
    <row r="8302" spans="30:30" hidden="1" x14ac:dyDescent="0.25">
      <c r="AD8302" s="2" t="s">
        <v>19921</v>
      </c>
    </row>
    <row r="8303" spans="30:30" hidden="1" x14ac:dyDescent="0.25">
      <c r="AD8303" s="2" t="s">
        <v>19627</v>
      </c>
    </row>
    <row r="8304" spans="30:30" hidden="1" x14ac:dyDescent="0.25">
      <c r="AD8304" s="2" t="s">
        <v>19628</v>
      </c>
    </row>
    <row r="8305" spans="30:30" hidden="1" x14ac:dyDescent="0.25">
      <c r="AD8305" s="2" t="s">
        <v>19629</v>
      </c>
    </row>
    <row r="8306" spans="30:30" hidden="1" x14ac:dyDescent="0.25">
      <c r="AD8306" s="2" t="s">
        <v>19630</v>
      </c>
    </row>
    <row r="8307" spans="30:30" hidden="1" x14ac:dyDescent="0.25">
      <c r="AD8307" s="2" t="s">
        <v>19631</v>
      </c>
    </row>
    <row r="8308" spans="30:30" hidden="1" x14ac:dyDescent="0.25">
      <c r="AD8308" s="2" t="s">
        <v>19632</v>
      </c>
    </row>
    <row r="8309" spans="30:30" hidden="1" x14ac:dyDescent="0.25">
      <c r="AD8309" s="2" t="s">
        <v>19633</v>
      </c>
    </row>
    <row r="8310" spans="30:30" hidden="1" x14ac:dyDescent="0.25">
      <c r="AD8310" s="2" t="s">
        <v>19634</v>
      </c>
    </row>
    <row r="8311" spans="30:30" hidden="1" x14ac:dyDescent="0.25">
      <c r="AD8311" s="2" t="s">
        <v>19635</v>
      </c>
    </row>
    <row r="8312" spans="30:30" hidden="1" x14ac:dyDescent="0.25">
      <c r="AD8312" s="2" t="s">
        <v>19636</v>
      </c>
    </row>
    <row r="8313" spans="30:30" hidden="1" x14ac:dyDescent="0.25">
      <c r="AD8313" s="2" t="s">
        <v>20436</v>
      </c>
    </row>
    <row r="8314" spans="30:30" hidden="1" x14ac:dyDescent="0.25">
      <c r="AD8314" s="2" t="s">
        <v>19926</v>
      </c>
    </row>
    <row r="8315" spans="30:30" hidden="1" x14ac:dyDescent="0.25">
      <c r="AD8315" s="2" t="s">
        <v>19637</v>
      </c>
    </row>
    <row r="8316" spans="30:30" hidden="1" x14ac:dyDescent="0.25">
      <c r="AD8316" s="2" t="s">
        <v>19638</v>
      </c>
    </row>
    <row r="8317" spans="30:30" hidden="1" x14ac:dyDescent="0.25">
      <c r="AD8317" s="2" t="s">
        <v>19640</v>
      </c>
    </row>
    <row r="8318" spans="30:30" hidden="1" x14ac:dyDescent="0.25">
      <c r="AD8318" s="2" t="s">
        <v>19641</v>
      </c>
    </row>
    <row r="8319" spans="30:30" hidden="1" x14ac:dyDescent="0.25">
      <c r="AD8319" s="2" t="s">
        <v>19541</v>
      </c>
    </row>
    <row r="8320" spans="30:30" hidden="1" x14ac:dyDescent="0.25">
      <c r="AD8320" s="2" t="s">
        <v>19644</v>
      </c>
    </row>
    <row r="8321" spans="30:30" hidden="1" x14ac:dyDescent="0.25">
      <c r="AD8321" s="2" t="s">
        <v>19646</v>
      </c>
    </row>
    <row r="8322" spans="30:30" hidden="1" x14ac:dyDescent="0.25">
      <c r="AD8322" s="2" t="s">
        <v>19647</v>
      </c>
    </row>
    <row r="8323" spans="30:30" hidden="1" x14ac:dyDescent="0.25">
      <c r="AD8323" s="2" t="s">
        <v>19648</v>
      </c>
    </row>
    <row r="8324" spans="30:30" hidden="1" x14ac:dyDescent="0.25">
      <c r="AD8324" s="2" t="s">
        <v>19649</v>
      </c>
    </row>
    <row r="8325" spans="30:30" hidden="1" x14ac:dyDescent="0.25">
      <c r="AD8325" s="2" t="s">
        <v>19650</v>
      </c>
    </row>
    <row r="8326" spans="30:30" hidden="1" x14ac:dyDescent="0.25">
      <c r="AD8326" s="2" t="s">
        <v>19651</v>
      </c>
    </row>
    <row r="8327" spans="30:30" hidden="1" x14ac:dyDescent="0.25">
      <c r="AD8327" s="2" t="s">
        <v>19652</v>
      </c>
    </row>
    <row r="8328" spans="30:30" hidden="1" x14ac:dyDescent="0.25">
      <c r="AD8328" s="2" t="s">
        <v>19653</v>
      </c>
    </row>
    <row r="8329" spans="30:30" hidden="1" x14ac:dyDescent="0.25">
      <c r="AD8329" s="2" t="s">
        <v>20437</v>
      </c>
    </row>
    <row r="8330" spans="30:30" hidden="1" x14ac:dyDescent="0.25">
      <c r="AD8330" s="2" t="s">
        <v>20438</v>
      </c>
    </row>
    <row r="8331" spans="30:30" hidden="1" x14ac:dyDescent="0.25">
      <c r="AD8331" s="2" t="s">
        <v>20439</v>
      </c>
    </row>
    <row r="8332" spans="30:30" hidden="1" x14ac:dyDescent="0.25">
      <c r="AD8332" s="2" t="s">
        <v>19655</v>
      </c>
    </row>
    <row r="8333" spans="30:30" hidden="1" x14ac:dyDescent="0.25">
      <c r="AD8333" s="2" t="s">
        <v>19656</v>
      </c>
    </row>
    <row r="8334" spans="30:30" hidden="1" x14ac:dyDescent="0.25">
      <c r="AD8334" s="2" t="s">
        <v>19657</v>
      </c>
    </row>
    <row r="8335" spans="30:30" hidden="1" x14ac:dyDescent="0.25">
      <c r="AD8335" s="2" t="s">
        <v>19658</v>
      </c>
    </row>
    <row r="8336" spans="30:30" hidden="1" x14ac:dyDescent="0.25">
      <c r="AD8336" s="2" t="s">
        <v>19659</v>
      </c>
    </row>
    <row r="8337" spans="30:30" hidden="1" x14ac:dyDescent="0.25">
      <c r="AD8337" s="2" t="s">
        <v>19660</v>
      </c>
    </row>
    <row r="8338" spans="30:30" hidden="1" x14ac:dyDescent="0.25">
      <c r="AD8338" s="2" t="s">
        <v>19661</v>
      </c>
    </row>
    <row r="8339" spans="30:30" hidden="1" x14ac:dyDescent="0.25">
      <c r="AD8339" s="2" t="s">
        <v>20440</v>
      </c>
    </row>
    <row r="8340" spans="30:30" hidden="1" x14ac:dyDescent="0.25">
      <c r="AD8340" s="2" t="s">
        <v>19662</v>
      </c>
    </row>
    <row r="8341" spans="30:30" hidden="1" x14ac:dyDescent="0.25">
      <c r="AD8341" s="2" t="s">
        <v>19663</v>
      </c>
    </row>
    <row r="8342" spans="30:30" hidden="1" x14ac:dyDescent="0.25">
      <c r="AD8342" s="2" t="s">
        <v>19665</v>
      </c>
    </row>
    <row r="8343" spans="30:30" hidden="1" x14ac:dyDescent="0.25">
      <c r="AD8343" s="2" t="s">
        <v>20441</v>
      </c>
    </row>
    <row r="8344" spans="30:30" hidden="1" x14ac:dyDescent="0.25">
      <c r="AD8344" s="2" t="s">
        <v>19666</v>
      </c>
    </row>
    <row r="8345" spans="30:30" hidden="1" x14ac:dyDescent="0.25">
      <c r="AD8345" s="2" t="s">
        <v>19667</v>
      </c>
    </row>
    <row r="8346" spans="30:30" hidden="1" x14ac:dyDescent="0.25">
      <c r="AD8346" s="2" t="s">
        <v>19935</v>
      </c>
    </row>
    <row r="8347" spans="30:30" hidden="1" x14ac:dyDescent="0.25">
      <c r="AD8347" s="2" t="s">
        <v>19669</v>
      </c>
    </row>
    <row r="8348" spans="30:30" hidden="1" x14ac:dyDescent="0.25">
      <c r="AD8348" s="2" t="s">
        <v>19670</v>
      </c>
    </row>
    <row r="8349" spans="30:30" hidden="1" x14ac:dyDescent="0.25">
      <c r="AD8349" s="2" t="s">
        <v>19671</v>
      </c>
    </row>
    <row r="8350" spans="30:30" hidden="1" x14ac:dyDescent="0.25">
      <c r="AD8350" s="2" t="s">
        <v>19452</v>
      </c>
    </row>
    <row r="8351" spans="30:30" hidden="1" x14ac:dyDescent="0.25">
      <c r="AD8351" s="2" t="s">
        <v>19673</v>
      </c>
    </row>
    <row r="8352" spans="30:30" hidden="1" x14ac:dyDescent="0.25">
      <c r="AD8352" s="2" t="s">
        <v>20442</v>
      </c>
    </row>
    <row r="8353" spans="30:30" hidden="1" x14ac:dyDescent="0.25">
      <c r="AD8353" s="2" t="s">
        <v>19674</v>
      </c>
    </row>
    <row r="8354" spans="30:30" hidden="1" x14ac:dyDescent="0.25">
      <c r="AD8354" s="2" t="s">
        <v>20443</v>
      </c>
    </row>
    <row r="8355" spans="30:30" hidden="1" x14ac:dyDescent="0.25">
      <c r="AD8355" s="2" t="s">
        <v>20444</v>
      </c>
    </row>
    <row r="8356" spans="30:30" hidden="1" x14ac:dyDescent="0.25">
      <c r="AD8356" s="2" t="s">
        <v>19676</v>
      </c>
    </row>
    <row r="8357" spans="30:30" hidden="1" x14ac:dyDescent="0.25">
      <c r="AD8357" s="2" t="s">
        <v>19677</v>
      </c>
    </row>
    <row r="8358" spans="30:30" hidden="1" x14ac:dyDescent="0.25">
      <c r="AD8358" s="2" t="s">
        <v>19679</v>
      </c>
    </row>
    <row r="8359" spans="30:30" hidden="1" x14ac:dyDescent="0.25">
      <c r="AD8359" s="2" t="s">
        <v>19655</v>
      </c>
    </row>
    <row r="8360" spans="30:30" hidden="1" x14ac:dyDescent="0.25">
      <c r="AD8360" s="2" t="s">
        <v>19706</v>
      </c>
    </row>
    <row r="8361" spans="30:30" hidden="1" x14ac:dyDescent="0.25">
      <c r="AD8361" s="2" t="s">
        <v>20445</v>
      </c>
    </row>
    <row r="8362" spans="30:30" hidden="1" x14ac:dyDescent="0.25">
      <c r="AD8362" s="2" t="s">
        <v>19680</v>
      </c>
    </row>
    <row r="8363" spans="30:30" hidden="1" x14ac:dyDescent="0.25">
      <c r="AD8363" s="2" t="s">
        <v>19681</v>
      </c>
    </row>
    <row r="8364" spans="30:30" hidden="1" x14ac:dyDescent="0.25">
      <c r="AD8364" s="2" t="s">
        <v>19682</v>
      </c>
    </row>
    <row r="8365" spans="30:30" hidden="1" x14ac:dyDescent="0.25">
      <c r="AD8365" s="2" t="s">
        <v>20446</v>
      </c>
    </row>
    <row r="8366" spans="30:30" hidden="1" x14ac:dyDescent="0.25">
      <c r="AD8366" s="2" t="s">
        <v>19683</v>
      </c>
    </row>
    <row r="8367" spans="30:30" hidden="1" x14ac:dyDescent="0.25">
      <c r="AD8367" s="2" t="s">
        <v>19684</v>
      </c>
    </row>
    <row r="8368" spans="30:30" hidden="1" x14ac:dyDescent="0.25">
      <c r="AD8368" s="2" t="s">
        <v>19685</v>
      </c>
    </row>
    <row r="8369" spans="30:30" hidden="1" x14ac:dyDescent="0.25">
      <c r="AD8369" s="2" t="s">
        <v>19686</v>
      </c>
    </row>
    <row r="8370" spans="30:30" hidden="1" x14ac:dyDescent="0.25">
      <c r="AD8370" s="2" t="s">
        <v>19687</v>
      </c>
    </row>
    <row r="8371" spans="30:30" hidden="1" x14ac:dyDescent="0.25">
      <c r="AD8371" s="2" t="s">
        <v>19688</v>
      </c>
    </row>
    <row r="8372" spans="30:30" hidden="1" x14ac:dyDescent="0.25">
      <c r="AD8372" s="2" t="s">
        <v>19689</v>
      </c>
    </row>
    <row r="8373" spans="30:30" hidden="1" x14ac:dyDescent="0.25">
      <c r="AD8373" s="2" t="s">
        <v>19692</v>
      </c>
    </row>
    <row r="8374" spans="30:30" hidden="1" x14ac:dyDescent="0.25">
      <c r="AD8374" s="2" t="s">
        <v>19693</v>
      </c>
    </row>
    <row r="8375" spans="30:30" hidden="1" x14ac:dyDescent="0.25">
      <c r="AD8375" s="2" t="s">
        <v>20447</v>
      </c>
    </row>
    <row r="8376" spans="30:30" hidden="1" x14ac:dyDescent="0.25">
      <c r="AD8376" s="2" t="s">
        <v>19450</v>
      </c>
    </row>
    <row r="8377" spans="30:30" hidden="1" x14ac:dyDescent="0.25">
      <c r="AD8377" s="2" t="s">
        <v>19694</v>
      </c>
    </row>
    <row r="8378" spans="30:30" hidden="1" x14ac:dyDescent="0.25">
      <c r="AD8378" s="2" t="s">
        <v>19695</v>
      </c>
    </row>
    <row r="8379" spans="30:30" hidden="1" x14ac:dyDescent="0.25">
      <c r="AD8379" s="2" t="s">
        <v>19696</v>
      </c>
    </row>
    <row r="8380" spans="30:30" hidden="1" x14ac:dyDescent="0.25">
      <c r="AD8380" s="2" t="s">
        <v>19953</v>
      </c>
    </row>
    <row r="8381" spans="30:30" hidden="1" x14ac:dyDescent="0.25">
      <c r="AD8381" s="2" t="s">
        <v>19697</v>
      </c>
    </row>
    <row r="8382" spans="30:30" hidden="1" x14ac:dyDescent="0.25">
      <c r="AD8382" s="2" t="s">
        <v>19698</v>
      </c>
    </row>
    <row r="8383" spans="30:30" hidden="1" x14ac:dyDescent="0.25">
      <c r="AD8383" s="2" t="s">
        <v>19956</v>
      </c>
    </row>
    <row r="8384" spans="30:30" hidden="1" x14ac:dyDescent="0.25">
      <c r="AD8384" s="2" t="s">
        <v>20448</v>
      </c>
    </row>
    <row r="8385" spans="30:30" hidden="1" x14ac:dyDescent="0.25">
      <c r="AD8385" s="2" t="s">
        <v>19699</v>
      </c>
    </row>
    <row r="8386" spans="30:30" hidden="1" x14ac:dyDescent="0.25">
      <c r="AD8386" s="2" t="s">
        <v>19700</v>
      </c>
    </row>
    <row r="8387" spans="30:30" hidden="1" x14ac:dyDescent="0.25">
      <c r="AD8387" s="2" t="s">
        <v>19960</v>
      </c>
    </row>
    <row r="8388" spans="30:30" hidden="1" x14ac:dyDescent="0.25">
      <c r="AD8388" s="2" t="s">
        <v>19961</v>
      </c>
    </row>
    <row r="8389" spans="30:30" x14ac:dyDescent="0.25">
      <c r="AD8389" s="2" t="s">
        <v>34</v>
      </c>
    </row>
    <row r="8390" spans="30:30" x14ac:dyDescent="0.25">
      <c r="AD8390" s="2" t="s">
        <v>34</v>
      </c>
    </row>
    <row r="8391" spans="30:30" x14ac:dyDescent="0.25">
      <c r="AD8391" s="2" t="s">
        <v>34</v>
      </c>
    </row>
    <row r="8392" spans="30:30" x14ac:dyDescent="0.25">
      <c r="AD8392" s="2" t="s">
        <v>34</v>
      </c>
    </row>
    <row r="8393" spans="30:30" x14ac:dyDescent="0.25">
      <c r="AD8393" s="2" t="s">
        <v>34</v>
      </c>
    </row>
    <row r="8394" spans="30:30" x14ac:dyDescent="0.25">
      <c r="AD8394" s="2" t="s">
        <v>34</v>
      </c>
    </row>
    <row r="8395" spans="30:30" x14ac:dyDescent="0.25">
      <c r="AD8395" s="2" t="s">
        <v>34</v>
      </c>
    </row>
    <row r="8396" spans="30:30" x14ac:dyDescent="0.25">
      <c r="AD8396" s="2" t="s">
        <v>34</v>
      </c>
    </row>
    <row r="8397" spans="30:30" x14ac:dyDescent="0.25">
      <c r="AD8397" s="2" t="s">
        <v>34</v>
      </c>
    </row>
    <row r="8398" spans="30:30" x14ac:dyDescent="0.25">
      <c r="AD8398" s="2" t="s">
        <v>34</v>
      </c>
    </row>
    <row r="8399" spans="30:30" x14ac:dyDescent="0.25">
      <c r="AD8399" s="2" t="s">
        <v>34</v>
      </c>
    </row>
    <row r="8400" spans="30:30" x14ac:dyDescent="0.25">
      <c r="AD8400" s="2" t="s">
        <v>34</v>
      </c>
    </row>
    <row r="8401" spans="30:30" x14ac:dyDescent="0.25">
      <c r="AD8401" s="2" t="s">
        <v>34</v>
      </c>
    </row>
    <row r="8402" spans="30:30" x14ac:dyDescent="0.25">
      <c r="AD8402" s="2" t="s">
        <v>34</v>
      </c>
    </row>
    <row r="8403" spans="30:30" x14ac:dyDescent="0.25">
      <c r="AD8403" s="2" t="s">
        <v>34</v>
      </c>
    </row>
    <row r="8404" spans="30:30" x14ac:dyDescent="0.25">
      <c r="AD8404" s="2" t="s">
        <v>34</v>
      </c>
    </row>
    <row r="8405" spans="30:30" x14ac:dyDescent="0.25">
      <c r="AD8405" s="2" t="s">
        <v>34</v>
      </c>
    </row>
    <row r="8406" spans="30:30" x14ac:dyDescent="0.25">
      <c r="AD8406" s="2" t="s">
        <v>34</v>
      </c>
    </row>
    <row r="8407" spans="30:30" x14ac:dyDescent="0.25">
      <c r="AD8407" s="2" t="s">
        <v>34</v>
      </c>
    </row>
    <row r="8408" spans="30:30" x14ac:dyDescent="0.25">
      <c r="AD8408" s="2" t="s">
        <v>34</v>
      </c>
    </row>
    <row r="8409" spans="30:30" x14ac:dyDescent="0.25">
      <c r="AD8409" s="2" t="s">
        <v>34</v>
      </c>
    </row>
    <row r="8410" spans="30:30" x14ac:dyDescent="0.25">
      <c r="AD8410" s="2" t="s">
        <v>34</v>
      </c>
    </row>
    <row r="8411" spans="30:30" x14ac:dyDescent="0.25">
      <c r="AD8411" s="2" t="s">
        <v>34</v>
      </c>
    </row>
    <row r="8412" spans="30:30" x14ac:dyDescent="0.25">
      <c r="AD8412" s="2" t="s">
        <v>34</v>
      </c>
    </row>
    <row r="8413" spans="30:30" x14ac:dyDescent="0.25">
      <c r="AD8413" s="2" t="s">
        <v>34</v>
      </c>
    </row>
    <row r="8414" spans="30:30" x14ac:dyDescent="0.25">
      <c r="AD8414" s="2" t="s">
        <v>34</v>
      </c>
    </row>
    <row r="8415" spans="30:30" x14ac:dyDescent="0.25">
      <c r="AD8415" s="2" t="s">
        <v>34</v>
      </c>
    </row>
    <row r="8416" spans="30:30" x14ac:dyDescent="0.25">
      <c r="AD8416" s="2" t="s">
        <v>34</v>
      </c>
    </row>
    <row r="8417" spans="30:30" x14ac:dyDescent="0.25">
      <c r="AD8417" s="2" t="s">
        <v>34</v>
      </c>
    </row>
    <row r="8418" spans="30:30" x14ac:dyDescent="0.25">
      <c r="AD8418" s="2" t="s">
        <v>34</v>
      </c>
    </row>
    <row r="8419" spans="30:30" x14ac:dyDescent="0.25">
      <c r="AD8419" s="2" t="s">
        <v>34</v>
      </c>
    </row>
    <row r="8420" spans="30:30" x14ac:dyDescent="0.25">
      <c r="AD8420" s="2" t="s">
        <v>34</v>
      </c>
    </row>
    <row r="8421" spans="30:30" x14ac:dyDescent="0.25">
      <c r="AD8421" s="2" t="s">
        <v>34</v>
      </c>
    </row>
    <row r="8422" spans="30:30" x14ac:dyDescent="0.25">
      <c r="AD8422" s="2" t="s">
        <v>34</v>
      </c>
    </row>
    <row r="8423" spans="30:30" x14ac:dyDescent="0.25">
      <c r="AD8423" s="2" t="s">
        <v>34</v>
      </c>
    </row>
    <row r="8424" spans="30:30" x14ac:dyDescent="0.25">
      <c r="AD8424" s="2" t="s">
        <v>34</v>
      </c>
    </row>
    <row r="8425" spans="30:30" x14ac:dyDescent="0.25">
      <c r="AD8425" s="2" t="s">
        <v>34</v>
      </c>
    </row>
    <row r="8426" spans="30:30" x14ac:dyDescent="0.25">
      <c r="AD8426" s="2" t="s">
        <v>34</v>
      </c>
    </row>
    <row r="8427" spans="30:30" x14ac:dyDescent="0.25">
      <c r="AD8427" s="2" t="s">
        <v>34</v>
      </c>
    </row>
    <row r="8428" spans="30:30" x14ac:dyDescent="0.25">
      <c r="AD8428" s="2" t="s">
        <v>34</v>
      </c>
    </row>
    <row r="8429" spans="30:30" x14ac:dyDescent="0.25">
      <c r="AD8429" s="2" t="s">
        <v>34</v>
      </c>
    </row>
    <row r="8430" spans="30:30" x14ac:dyDescent="0.25">
      <c r="AD8430" s="2" t="s">
        <v>34</v>
      </c>
    </row>
    <row r="8431" spans="30:30" x14ac:dyDescent="0.25">
      <c r="AD8431" s="2" t="s">
        <v>34</v>
      </c>
    </row>
    <row r="8432" spans="30:30" x14ac:dyDescent="0.25">
      <c r="AD8432" s="2" t="s">
        <v>34</v>
      </c>
    </row>
    <row r="8433" spans="30:30" x14ac:dyDescent="0.25">
      <c r="AD8433" s="2" t="s">
        <v>34</v>
      </c>
    </row>
    <row r="8434" spans="30:30" x14ac:dyDescent="0.25">
      <c r="AD8434" s="2" t="s">
        <v>34</v>
      </c>
    </row>
    <row r="8435" spans="30:30" x14ac:dyDescent="0.25">
      <c r="AD8435" s="2" t="s">
        <v>34</v>
      </c>
    </row>
    <row r="8436" spans="30:30" x14ac:dyDescent="0.25">
      <c r="AD8436" s="2" t="s">
        <v>34</v>
      </c>
    </row>
    <row r="8437" spans="30:30" x14ac:dyDescent="0.25">
      <c r="AD8437" s="2" t="s">
        <v>34</v>
      </c>
    </row>
    <row r="8438" spans="30:30" x14ac:dyDescent="0.25">
      <c r="AD8438" s="2" t="s">
        <v>34</v>
      </c>
    </row>
    <row r="8439" spans="30:30" x14ac:dyDescent="0.25">
      <c r="AD8439" s="2" t="s">
        <v>34</v>
      </c>
    </row>
    <row r="8440" spans="30:30" x14ac:dyDescent="0.25">
      <c r="AD8440" s="2" t="s">
        <v>34</v>
      </c>
    </row>
    <row r="8441" spans="30:30" x14ac:dyDescent="0.25">
      <c r="AD8441" s="2" t="s">
        <v>34</v>
      </c>
    </row>
    <row r="8442" spans="30:30" x14ac:dyDescent="0.25">
      <c r="AD8442" s="2" t="s">
        <v>34</v>
      </c>
    </row>
    <row r="8443" spans="30:30" x14ac:dyDescent="0.25">
      <c r="AD8443" s="2" t="s">
        <v>34</v>
      </c>
    </row>
    <row r="8444" spans="30:30" x14ac:dyDescent="0.25">
      <c r="AD8444" s="2" t="s">
        <v>34</v>
      </c>
    </row>
    <row r="8445" spans="30:30" x14ac:dyDescent="0.25">
      <c r="AD8445" s="2" t="s">
        <v>34</v>
      </c>
    </row>
    <row r="8446" spans="30:30" x14ac:dyDescent="0.25">
      <c r="AD8446" s="2" t="s">
        <v>34</v>
      </c>
    </row>
    <row r="8447" spans="30:30" x14ac:dyDescent="0.25">
      <c r="AD8447" s="2" t="s">
        <v>34</v>
      </c>
    </row>
    <row r="8448" spans="30:30" x14ac:dyDescent="0.25">
      <c r="AD8448" s="2" t="s">
        <v>34</v>
      </c>
    </row>
    <row r="8449" spans="30:30" x14ac:dyDescent="0.25">
      <c r="AD8449" s="2" t="s">
        <v>34</v>
      </c>
    </row>
    <row r="8450" spans="30:30" x14ac:dyDescent="0.25">
      <c r="AD8450" s="2" t="s">
        <v>34</v>
      </c>
    </row>
    <row r="8451" spans="30:30" x14ac:dyDescent="0.25">
      <c r="AD8451" s="2" t="s">
        <v>34</v>
      </c>
    </row>
    <row r="8452" spans="30:30" x14ac:dyDescent="0.25">
      <c r="AD8452" s="2" t="s">
        <v>34</v>
      </c>
    </row>
    <row r="8453" spans="30:30" x14ac:dyDescent="0.25">
      <c r="AD8453" s="2" t="s">
        <v>34</v>
      </c>
    </row>
    <row r="8454" spans="30:30" x14ac:dyDescent="0.25">
      <c r="AD8454" s="2" t="s">
        <v>34</v>
      </c>
    </row>
    <row r="8455" spans="30:30" x14ac:dyDescent="0.25">
      <c r="AD8455" s="2" t="s">
        <v>34</v>
      </c>
    </row>
    <row r="8456" spans="30:30" x14ac:dyDescent="0.25">
      <c r="AD8456" s="2" t="s">
        <v>34</v>
      </c>
    </row>
    <row r="8457" spans="30:30" x14ac:dyDescent="0.25">
      <c r="AD8457" s="2" t="s">
        <v>34</v>
      </c>
    </row>
    <row r="8458" spans="30:30" x14ac:dyDescent="0.25">
      <c r="AD8458" s="2" t="s">
        <v>34</v>
      </c>
    </row>
    <row r="8459" spans="30:30" x14ac:dyDescent="0.25">
      <c r="AD8459" s="2" t="s">
        <v>34</v>
      </c>
    </row>
    <row r="8460" spans="30:30" x14ac:dyDescent="0.25">
      <c r="AD8460" s="2" t="s">
        <v>34</v>
      </c>
    </row>
    <row r="8461" spans="30:30" x14ac:dyDescent="0.25">
      <c r="AD8461" s="2" t="s">
        <v>34</v>
      </c>
    </row>
    <row r="8462" spans="30:30" x14ac:dyDescent="0.25">
      <c r="AD8462" s="2" t="s">
        <v>34</v>
      </c>
    </row>
    <row r="8463" spans="30:30" x14ac:dyDescent="0.25">
      <c r="AD8463" s="2" t="s">
        <v>34</v>
      </c>
    </row>
    <row r="8464" spans="30:30" x14ac:dyDescent="0.25">
      <c r="AD8464" s="2" t="s">
        <v>34</v>
      </c>
    </row>
    <row r="8465" spans="30:30" x14ac:dyDescent="0.25">
      <c r="AD8465" s="2" t="s">
        <v>34</v>
      </c>
    </row>
    <row r="8466" spans="30:30" x14ac:dyDescent="0.25">
      <c r="AD8466" s="2" t="s">
        <v>34</v>
      </c>
    </row>
    <row r="8467" spans="30:30" x14ac:dyDescent="0.25">
      <c r="AD8467" s="2" t="s">
        <v>34</v>
      </c>
    </row>
    <row r="8468" spans="30:30" x14ac:dyDescent="0.25">
      <c r="AD8468" s="2" t="s">
        <v>34</v>
      </c>
    </row>
    <row r="8469" spans="30:30" x14ac:dyDescent="0.25">
      <c r="AD8469" s="2" t="s">
        <v>34</v>
      </c>
    </row>
    <row r="8470" spans="30:30" x14ac:dyDescent="0.25">
      <c r="AD8470" s="2" t="s">
        <v>34</v>
      </c>
    </row>
    <row r="8471" spans="30:30" x14ac:dyDescent="0.25">
      <c r="AD8471" s="2" t="s">
        <v>34</v>
      </c>
    </row>
    <row r="8472" spans="30:30" x14ac:dyDescent="0.25">
      <c r="AD8472" s="2" t="s">
        <v>34</v>
      </c>
    </row>
    <row r="8473" spans="30:30" x14ac:dyDescent="0.25">
      <c r="AD8473" s="2" t="s">
        <v>34</v>
      </c>
    </row>
    <row r="8474" spans="30:30" x14ac:dyDescent="0.25">
      <c r="AD8474" s="2" t="s">
        <v>34</v>
      </c>
    </row>
    <row r="8475" spans="30:30" x14ac:dyDescent="0.25">
      <c r="AD8475" s="2" t="s">
        <v>34</v>
      </c>
    </row>
    <row r="8476" spans="30:30" x14ac:dyDescent="0.25">
      <c r="AD8476" s="2" t="s">
        <v>34</v>
      </c>
    </row>
    <row r="8477" spans="30:30" x14ac:dyDescent="0.25">
      <c r="AD8477" s="2" t="s">
        <v>34</v>
      </c>
    </row>
    <row r="8478" spans="30:30" x14ac:dyDescent="0.25">
      <c r="AD8478" s="2" t="s">
        <v>34</v>
      </c>
    </row>
    <row r="8479" spans="30:30" x14ac:dyDescent="0.25">
      <c r="AD8479" s="2" t="s">
        <v>34</v>
      </c>
    </row>
    <row r="8480" spans="30:30" x14ac:dyDescent="0.25">
      <c r="AD8480" s="2" t="s">
        <v>34</v>
      </c>
    </row>
    <row r="8481" spans="30:30" x14ac:dyDescent="0.25">
      <c r="AD8481" s="2" t="s">
        <v>34</v>
      </c>
    </row>
    <row r="8482" spans="30:30" x14ac:dyDescent="0.25">
      <c r="AD8482" s="2" t="s">
        <v>34</v>
      </c>
    </row>
    <row r="8483" spans="30:30" x14ac:dyDescent="0.25">
      <c r="AD8483" s="2" t="s">
        <v>34</v>
      </c>
    </row>
    <row r="8484" spans="30:30" x14ac:dyDescent="0.25">
      <c r="AD8484" s="2" t="s">
        <v>34</v>
      </c>
    </row>
    <row r="8485" spans="30:30" x14ac:dyDescent="0.25">
      <c r="AD8485" s="2" t="s">
        <v>34</v>
      </c>
    </row>
    <row r="8486" spans="30:30" x14ac:dyDescent="0.25">
      <c r="AD8486" s="2" t="s">
        <v>34</v>
      </c>
    </row>
    <row r="8487" spans="30:30" x14ac:dyDescent="0.25">
      <c r="AD8487" s="2" t="s">
        <v>34</v>
      </c>
    </row>
    <row r="8488" spans="30:30" x14ac:dyDescent="0.25">
      <c r="AD8488" s="2" t="s">
        <v>34</v>
      </c>
    </row>
    <row r="8489" spans="30:30" x14ac:dyDescent="0.25">
      <c r="AD8489" s="2" t="s">
        <v>34</v>
      </c>
    </row>
    <row r="8490" spans="30:30" x14ac:dyDescent="0.25">
      <c r="AD8490" s="2" t="s">
        <v>34</v>
      </c>
    </row>
    <row r="8491" spans="30:30" x14ac:dyDescent="0.25">
      <c r="AD8491" s="2" t="s">
        <v>34</v>
      </c>
    </row>
    <row r="8492" spans="30:30" x14ac:dyDescent="0.25">
      <c r="AD8492" s="2" t="s">
        <v>34</v>
      </c>
    </row>
    <row r="8493" spans="30:30" x14ac:dyDescent="0.25">
      <c r="AD8493" s="2" t="s">
        <v>34</v>
      </c>
    </row>
    <row r="8494" spans="30:30" x14ac:dyDescent="0.25">
      <c r="AD8494" s="2" t="s">
        <v>34</v>
      </c>
    </row>
    <row r="8495" spans="30:30" x14ac:dyDescent="0.25">
      <c r="AD8495" s="2" t="s">
        <v>34</v>
      </c>
    </row>
    <row r="8496" spans="30:30" x14ac:dyDescent="0.25">
      <c r="AD8496" s="2" t="s">
        <v>34</v>
      </c>
    </row>
    <row r="8497" spans="30:30" x14ac:dyDescent="0.25">
      <c r="AD8497" s="2" t="s">
        <v>34</v>
      </c>
    </row>
    <row r="8498" spans="30:30" x14ac:dyDescent="0.25">
      <c r="AD8498" s="2" t="s">
        <v>34</v>
      </c>
    </row>
    <row r="8499" spans="30:30" x14ac:dyDescent="0.25">
      <c r="AD8499" s="2" t="s">
        <v>34</v>
      </c>
    </row>
    <row r="8500" spans="30:30" x14ac:dyDescent="0.25">
      <c r="AD8500" s="2" t="s">
        <v>34</v>
      </c>
    </row>
    <row r="8501" spans="30:30" x14ac:dyDescent="0.25">
      <c r="AD8501" s="2" t="s">
        <v>34</v>
      </c>
    </row>
    <row r="8502" spans="30:30" x14ac:dyDescent="0.25">
      <c r="AD8502" s="2" t="s">
        <v>34</v>
      </c>
    </row>
    <row r="8503" spans="30:30" x14ac:dyDescent="0.25">
      <c r="AD8503" s="2" t="s">
        <v>34</v>
      </c>
    </row>
    <row r="8504" spans="30:30" x14ac:dyDescent="0.25">
      <c r="AD8504" s="2" t="s">
        <v>34</v>
      </c>
    </row>
    <row r="8505" spans="30:30" x14ac:dyDescent="0.25">
      <c r="AD8505" s="2" t="s">
        <v>34</v>
      </c>
    </row>
    <row r="8506" spans="30:30" x14ac:dyDescent="0.25">
      <c r="AD8506" s="2" t="s">
        <v>34</v>
      </c>
    </row>
    <row r="8507" spans="30:30" x14ac:dyDescent="0.25">
      <c r="AD8507" s="2" t="s">
        <v>34</v>
      </c>
    </row>
    <row r="8508" spans="30:30" x14ac:dyDescent="0.25">
      <c r="AD8508" s="2" t="s">
        <v>34</v>
      </c>
    </row>
    <row r="8509" spans="30:30" x14ac:dyDescent="0.25">
      <c r="AD8509" s="2" t="s">
        <v>34</v>
      </c>
    </row>
    <row r="8510" spans="30:30" x14ac:dyDescent="0.25">
      <c r="AD8510" s="2" t="s">
        <v>34</v>
      </c>
    </row>
    <row r="8511" spans="30:30" x14ac:dyDescent="0.25">
      <c r="AD8511" s="2" t="s">
        <v>34</v>
      </c>
    </row>
    <row r="8512" spans="30:30" x14ac:dyDescent="0.25">
      <c r="AD8512" s="2" t="s">
        <v>34</v>
      </c>
    </row>
    <row r="8513" spans="30:30" x14ac:dyDescent="0.25">
      <c r="AD8513" s="2" t="s">
        <v>34</v>
      </c>
    </row>
    <row r="8514" spans="30:30" x14ac:dyDescent="0.25">
      <c r="AD8514" s="2" t="s">
        <v>34</v>
      </c>
    </row>
    <row r="8515" spans="30:30" x14ac:dyDescent="0.25">
      <c r="AD8515" s="2" t="s">
        <v>34</v>
      </c>
    </row>
    <row r="8516" spans="30:30" x14ac:dyDescent="0.25">
      <c r="AD8516" s="2" t="s">
        <v>34</v>
      </c>
    </row>
    <row r="8517" spans="30:30" x14ac:dyDescent="0.25">
      <c r="AD8517" s="2" t="s">
        <v>34</v>
      </c>
    </row>
    <row r="8518" spans="30:30" x14ac:dyDescent="0.25">
      <c r="AD8518" s="2" t="s">
        <v>34</v>
      </c>
    </row>
    <row r="8519" spans="30:30" x14ac:dyDescent="0.25">
      <c r="AD8519" s="2" t="s">
        <v>34</v>
      </c>
    </row>
    <row r="8520" spans="30:30" x14ac:dyDescent="0.25">
      <c r="AD8520" s="2" t="s">
        <v>34</v>
      </c>
    </row>
    <row r="8521" spans="30:30" x14ac:dyDescent="0.25">
      <c r="AD8521" s="2" t="s">
        <v>34</v>
      </c>
    </row>
    <row r="8522" spans="30:30" x14ac:dyDescent="0.25">
      <c r="AD8522" s="2"/>
    </row>
    <row r="8523" spans="30:30" x14ac:dyDescent="0.25">
      <c r="AD8523" s="2"/>
    </row>
    <row r="8524" spans="30:30" x14ac:dyDescent="0.25">
      <c r="AD8524" s="2"/>
    </row>
    <row r="8525" spans="30:30" x14ac:dyDescent="0.25">
      <c r="AD8525" s="2"/>
    </row>
    <row r="8526" spans="30:30" x14ac:dyDescent="0.25">
      <c r="AD8526" s="2"/>
    </row>
    <row r="8527" spans="30:30" x14ac:dyDescent="0.25">
      <c r="AD8527" s="2"/>
    </row>
    <row r="8528" spans="30:30" x14ac:dyDescent="0.25">
      <c r="AD8528" s="2"/>
    </row>
    <row r="8529" spans="30:30" x14ac:dyDescent="0.25">
      <c r="AD8529" s="2"/>
    </row>
    <row r="8530" spans="30:30" x14ac:dyDescent="0.25">
      <c r="AD8530" s="2"/>
    </row>
    <row r="8531" spans="30:30" x14ac:dyDescent="0.25">
      <c r="AD8531" s="2"/>
    </row>
    <row r="8532" spans="30:30" x14ac:dyDescent="0.25">
      <c r="AD8532" s="2"/>
    </row>
    <row r="8533" spans="30:30" x14ac:dyDescent="0.25">
      <c r="AD8533" s="2"/>
    </row>
    <row r="8534" spans="30:30" x14ac:dyDescent="0.25">
      <c r="AD8534" s="2"/>
    </row>
    <row r="8535" spans="30:30" x14ac:dyDescent="0.25">
      <c r="AD8535" s="2"/>
    </row>
    <row r="8536" spans="30:30" x14ac:dyDescent="0.25">
      <c r="AD8536" s="2"/>
    </row>
    <row r="8537" spans="30:30" x14ac:dyDescent="0.25">
      <c r="AD8537" s="2"/>
    </row>
    <row r="8538" spans="30:30" x14ac:dyDescent="0.25">
      <c r="AD8538" s="2"/>
    </row>
    <row r="8539" spans="30:30" x14ac:dyDescent="0.25">
      <c r="AD8539" s="2"/>
    </row>
    <row r="8540" spans="30:30" x14ac:dyDescent="0.25">
      <c r="AD8540" s="2"/>
    </row>
    <row r="8541" spans="30:30" x14ac:dyDescent="0.25">
      <c r="AD8541" s="2"/>
    </row>
    <row r="8542" spans="30:30" x14ac:dyDescent="0.25">
      <c r="AD8542" s="2"/>
    </row>
    <row r="8543" spans="30:30" x14ac:dyDescent="0.25">
      <c r="AD8543" s="2"/>
    </row>
    <row r="8544" spans="30:30" x14ac:dyDescent="0.25">
      <c r="AD8544" s="2"/>
    </row>
    <row r="8545" spans="30:30" x14ac:dyDescent="0.25">
      <c r="AD8545" s="2"/>
    </row>
    <row r="8546" spans="30:30" x14ac:dyDescent="0.25">
      <c r="AD8546" s="2"/>
    </row>
    <row r="8547" spans="30:30" x14ac:dyDescent="0.25">
      <c r="AD8547" s="2"/>
    </row>
    <row r="8548" spans="30:30" x14ac:dyDescent="0.25">
      <c r="AD8548" s="2"/>
    </row>
    <row r="8549" spans="30:30" x14ac:dyDescent="0.25">
      <c r="AD8549" s="2"/>
    </row>
    <row r="8550" spans="30:30" x14ac:dyDescent="0.25">
      <c r="AD8550" s="2"/>
    </row>
    <row r="8551" spans="30:30" x14ac:dyDescent="0.25">
      <c r="AD8551" s="2"/>
    </row>
    <row r="8552" spans="30:30" x14ac:dyDescent="0.25">
      <c r="AD8552" s="2"/>
    </row>
    <row r="8553" spans="30:30" x14ac:dyDescent="0.25">
      <c r="AD8553" s="2"/>
    </row>
    <row r="8554" spans="30:30" x14ac:dyDescent="0.25">
      <c r="AD8554" s="2"/>
    </row>
    <row r="8555" spans="30:30" x14ac:dyDescent="0.25">
      <c r="AD8555" s="2"/>
    </row>
    <row r="8556" spans="30:30" x14ac:dyDescent="0.25">
      <c r="AD8556" s="2"/>
    </row>
    <row r="8557" spans="30:30" x14ac:dyDescent="0.25">
      <c r="AD8557" s="2"/>
    </row>
    <row r="8558" spans="30:30" x14ac:dyDescent="0.25">
      <c r="AD8558" s="2"/>
    </row>
    <row r="8559" spans="30:30" x14ac:dyDescent="0.25">
      <c r="AD8559" s="2"/>
    </row>
    <row r="8560" spans="30:30" x14ac:dyDescent="0.25">
      <c r="AD8560" s="2"/>
    </row>
    <row r="8561" spans="30:30" x14ac:dyDescent="0.25">
      <c r="AD8561" s="2"/>
    </row>
    <row r="8562" spans="30:30" x14ac:dyDescent="0.25">
      <c r="AD8562" s="2"/>
    </row>
    <row r="8563" spans="30:30" x14ac:dyDescent="0.25">
      <c r="AD8563" s="2"/>
    </row>
    <row r="8564" spans="30:30" x14ac:dyDescent="0.25">
      <c r="AD8564" s="2"/>
    </row>
    <row r="8565" spans="30:30" x14ac:dyDescent="0.25">
      <c r="AD8565" s="2"/>
    </row>
    <row r="8566" spans="30:30" x14ac:dyDescent="0.25">
      <c r="AD8566" s="2"/>
    </row>
    <row r="8567" spans="30:30" x14ac:dyDescent="0.25">
      <c r="AD8567" s="2"/>
    </row>
    <row r="8568" spans="30:30" x14ac:dyDescent="0.25">
      <c r="AD8568" s="2"/>
    </row>
    <row r="8569" spans="30:30" x14ac:dyDescent="0.25">
      <c r="AD8569" s="2"/>
    </row>
    <row r="8570" spans="30:30" x14ac:dyDescent="0.25">
      <c r="AD8570" s="2"/>
    </row>
    <row r="8571" spans="30:30" x14ac:dyDescent="0.25">
      <c r="AD8571" s="2"/>
    </row>
    <row r="8572" spans="30:30" x14ac:dyDescent="0.25">
      <c r="AD8572" s="2"/>
    </row>
    <row r="8573" spans="30:30" x14ac:dyDescent="0.25">
      <c r="AD8573" s="2"/>
    </row>
    <row r="8574" spans="30:30" x14ac:dyDescent="0.25">
      <c r="AD8574" s="2"/>
    </row>
    <row r="8575" spans="30:30" x14ac:dyDescent="0.25">
      <c r="AD8575" s="2"/>
    </row>
    <row r="8576" spans="30:30" x14ac:dyDescent="0.25">
      <c r="AD8576" s="2"/>
    </row>
    <row r="8577" spans="30:30" x14ac:dyDescent="0.25">
      <c r="AD8577" s="2"/>
    </row>
    <row r="8578" spans="30:30" x14ac:dyDescent="0.25">
      <c r="AD8578" s="2"/>
    </row>
    <row r="8579" spans="30:30" x14ac:dyDescent="0.25">
      <c r="AD8579" s="2"/>
    </row>
    <row r="8580" spans="30:30" x14ac:dyDescent="0.25">
      <c r="AD8580" s="2"/>
    </row>
    <row r="8581" spans="30:30" x14ac:dyDescent="0.25">
      <c r="AD8581" s="2"/>
    </row>
    <row r="8582" spans="30:30" x14ac:dyDescent="0.25">
      <c r="AD8582" s="2"/>
    </row>
    <row r="8583" spans="30:30" x14ac:dyDescent="0.25">
      <c r="AD8583" s="2"/>
    </row>
    <row r="8584" spans="30:30" x14ac:dyDescent="0.25">
      <c r="AD8584" s="2"/>
    </row>
    <row r="8585" spans="30:30" x14ac:dyDescent="0.25">
      <c r="AD8585" s="2"/>
    </row>
    <row r="8586" spans="30:30" x14ac:dyDescent="0.25">
      <c r="AD8586" s="2"/>
    </row>
    <row r="8587" spans="30:30" x14ac:dyDescent="0.25">
      <c r="AD8587" s="2"/>
    </row>
    <row r="8588" spans="30:30" x14ac:dyDescent="0.25">
      <c r="AD8588" s="2"/>
    </row>
    <row r="8589" spans="30:30" x14ac:dyDescent="0.25">
      <c r="AD8589" s="2"/>
    </row>
    <row r="8590" spans="30:30" x14ac:dyDescent="0.25">
      <c r="AD8590" s="2"/>
    </row>
    <row r="8591" spans="30:30" x14ac:dyDescent="0.25">
      <c r="AD8591" s="2"/>
    </row>
    <row r="8592" spans="30:30" x14ac:dyDescent="0.25">
      <c r="AD8592" s="2"/>
    </row>
    <row r="8593" spans="30:30" x14ac:dyDescent="0.25">
      <c r="AD8593" s="2"/>
    </row>
    <row r="8594" spans="30:30" x14ac:dyDescent="0.25">
      <c r="AD8594" s="2"/>
    </row>
    <row r="8595" spans="30:30" x14ac:dyDescent="0.25">
      <c r="AD8595" s="2"/>
    </row>
    <row r="8596" spans="30:30" x14ac:dyDescent="0.25">
      <c r="AD8596" s="2"/>
    </row>
    <row r="8597" spans="30:30" x14ac:dyDescent="0.25">
      <c r="AD8597" s="2"/>
    </row>
    <row r="8598" spans="30:30" x14ac:dyDescent="0.25">
      <c r="AD8598" s="2"/>
    </row>
    <row r="8599" spans="30:30" x14ac:dyDescent="0.25">
      <c r="AD8599" s="2"/>
    </row>
    <row r="8600" spans="30:30" x14ac:dyDescent="0.25">
      <c r="AD8600" s="2"/>
    </row>
    <row r="8601" spans="30:30" x14ac:dyDescent="0.25">
      <c r="AD8601" s="2"/>
    </row>
    <row r="8602" spans="30:30" x14ac:dyDescent="0.25">
      <c r="AD8602" s="2"/>
    </row>
    <row r="8603" spans="30:30" x14ac:dyDescent="0.25">
      <c r="AD8603" s="2"/>
    </row>
    <row r="8604" spans="30:30" x14ac:dyDescent="0.25">
      <c r="AD8604" s="2"/>
    </row>
    <row r="8605" spans="30:30" x14ac:dyDescent="0.25">
      <c r="AD8605" s="2"/>
    </row>
    <row r="8606" spans="30:30" x14ac:dyDescent="0.25">
      <c r="AD8606" s="2"/>
    </row>
    <row r="8607" spans="30:30" x14ac:dyDescent="0.25">
      <c r="AD8607" s="2"/>
    </row>
    <row r="8608" spans="30:30" x14ac:dyDescent="0.25">
      <c r="AD8608" s="2"/>
    </row>
    <row r="8609" spans="30:30" x14ac:dyDescent="0.25">
      <c r="AD8609" s="2"/>
    </row>
    <row r="8610" spans="30:30" x14ac:dyDescent="0.25">
      <c r="AD8610" s="2"/>
    </row>
    <row r="8611" spans="30:30" x14ac:dyDescent="0.25">
      <c r="AD8611" s="2"/>
    </row>
    <row r="8612" spans="30:30" x14ac:dyDescent="0.25">
      <c r="AD8612" s="2"/>
    </row>
    <row r="8613" spans="30:30" x14ac:dyDescent="0.25">
      <c r="AD8613" s="2"/>
    </row>
    <row r="8614" spans="30:30" x14ac:dyDescent="0.25">
      <c r="AD8614" s="2"/>
    </row>
    <row r="8615" spans="30:30" x14ac:dyDescent="0.25">
      <c r="AD8615" s="2"/>
    </row>
    <row r="8616" spans="30:30" x14ac:dyDescent="0.25">
      <c r="AD8616" s="2"/>
    </row>
    <row r="8617" spans="30:30" x14ac:dyDescent="0.25">
      <c r="AD8617" s="2"/>
    </row>
    <row r="8618" spans="30:30" x14ac:dyDescent="0.25">
      <c r="AD8618" s="2"/>
    </row>
    <row r="8619" spans="30:30" x14ac:dyDescent="0.25">
      <c r="AD8619" s="2"/>
    </row>
    <row r="8620" spans="30:30" x14ac:dyDescent="0.25">
      <c r="AD8620" s="2"/>
    </row>
    <row r="8621" spans="30:30" x14ac:dyDescent="0.25">
      <c r="AD8621" s="2"/>
    </row>
    <row r="8622" spans="30:30" x14ac:dyDescent="0.25">
      <c r="AD8622" s="2"/>
    </row>
    <row r="8623" spans="30:30" x14ac:dyDescent="0.25">
      <c r="AD8623" s="2"/>
    </row>
    <row r="8624" spans="30:30" x14ac:dyDescent="0.25">
      <c r="AD8624" s="2"/>
    </row>
    <row r="8625" spans="30:30" x14ac:dyDescent="0.25">
      <c r="AD8625" s="2"/>
    </row>
    <row r="8626" spans="30:30" x14ac:dyDescent="0.25">
      <c r="AD8626" s="2"/>
    </row>
    <row r="8627" spans="30:30" x14ac:dyDescent="0.25">
      <c r="AD8627" s="2"/>
    </row>
    <row r="8628" spans="30:30" x14ac:dyDescent="0.25">
      <c r="AD8628" s="2"/>
    </row>
    <row r="8629" spans="30:30" x14ac:dyDescent="0.25">
      <c r="AD8629" s="2"/>
    </row>
    <row r="8630" spans="30:30" x14ac:dyDescent="0.25">
      <c r="AD8630" s="2"/>
    </row>
    <row r="8631" spans="30:30" x14ac:dyDescent="0.25">
      <c r="AD8631" s="2"/>
    </row>
    <row r="8632" spans="30:30" x14ac:dyDescent="0.25">
      <c r="AD8632" s="2"/>
    </row>
    <row r="8633" spans="30:30" x14ac:dyDescent="0.25">
      <c r="AD8633" s="2"/>
    </row>
    <row r="8634" spans="30:30" x14ac:dyDescent="0.25">
      <c r="AD8634" s="2"/>
    </row>
    <row r="8635" spans="30:30" x14ac:dyDescent="0.25">
      <c r="AD8635" s="2"/>
    </row>
    <row r="8636" spans="30:30" x14ac:dyDescent="0.25">
      <c r="AD8636" s="2"/>
    </row>
    <row r="8637" spans="30:30" x14ac:dyDescent="0.25">
      <c r="AD8637" s="2"/>
    </row>
    <row r="8638" spans="30:30" x14ac:dyDescent="0.25">
      <c r="AD8638" s="2"/>
    </row>
    <row r="8639" spans="30:30" x14ac:dyDescent="0.25">
      <c r="AD8639" s="2"/>
    </row>
    <row r="8640" spans="30:30" x14ac:dyDescent="0.25">
      <c r="AD8640" s="2"/>
    </row>
    <row r="8641" spans="30:30" x14ac:dyDescent="0.25">
      <c r="AD8641" s="2"/>
    </row>
    <row r="8642" spans="30:30" x14ac:dyDescent="0.25">
      <c r="AD8642" s="2"/>
    </row>
    <row r="8643" spans="30:30" x14ac:dyDescent="0.25">
      <c r="AD8643" s="2"/>
    </row>
    <row r="8644" spans="30:30" x14ac:dyDescent="0.25">
      <c r="AD8644" s="2"/>
    </row>
    <row r="8645" spans="30:30" x14ac:dyDescent="0.25">
      <c r="AD8645" s="2"/>
    </row>
    <row r="8646" spans="30:30" x14ac:dyDescent="0.25">
      <c r="AD8646" s="2"/>
    </row>
    <row r="8647" spans="30:30" x14ac:dyDescent="0.25">
      <c r="AD8647" s="2"/>
    </row>
    <row r="8648" spans="30:30" x14ac:dyDescent="0.25">
      <c r="AD8648" s="2"/>
    </row>
    <row r="8649" spans="30:30" x14ac:dyDescent="0.25">
      <c r="AD8649" s="2"/>
    </row>
    <row r="8650" spans="30:30" x14ac:dyDescent="0.25">
      <c r="AD8650" s="2"/>
    </row>
    <row r="8651" spans="30:30" x14ac:dyDescent="0.25">
      <c r="AD8651" s="2"/>
    </row>
    <row r="8652" spans="30:30" x14ac:dyDescent="0.25">
      <c r="AD8652" s="2"/>
    </row>
    <row r="8653" spans="30:30" x14ac:dyDescent="0.25">
      <c r="AD8653" s="2"/>
    </row>
    <row r="8654" spans="30:30" x14ac:dyDescent="0.25">
      <c r="AD8654" s="2"/>
    </row>
    <row r="8655" spans="30:30" x14ac:dyDescent="0.25">
      <c r="AD8655" s="2"/>
    </row>
    <row r="8656" spans="30:30" x14ac:dyDescent="0.25">
      <c r="AD8656" s="2"/>
    </row>
    <row r="8657" spans="30:30" x14ac:dyDescent="0.25">
      <c r="AD8657" s="2"/>
    </row>
    <row r="8658" spans="30:30" x14ac:dyDescent="0.25">
      <c r="AD8658" s="2"/>
    </row>
    <row r="8659" spans="30:30" x14ac:dyDescent="0.25">
      <c r="AD8659" s="2"/>
    </row>
    <row r="8660" spans="30:30" x14ac:dyDescent="0.25">
      <c r="AD8660" s="2"/>
    </row>
    <row r="8661" spans="30:30" x14ac:dyDescent="0.25">
      <c r="AD8661" s="2"/>
    </row>
    <row r="8662" spans="30:30" x14ac:dyDescent="0.25">
      <c r="AD8662" s="2"/>
    </row>
    <row r="8663" spans="30:30" x14ac:dyDescent="0.25">
      <c r="AD8663" s="2"/>
    </row>
    <row r="8664" spans="30:30" x14ac:dyDescent="0.25">
      <c r="AD8664" s="2"/>
    </row>
    <row r="8665" spans="30:30" x14ac:dyDescent="0.25">
      <c r="AD8665" s="2"/>
    </row>
    <row r="8666" spans="30:30" x14ac:dyDescent="0.25">
      <c r="AD8666" s="2"/>
    </row>
    <row r="8667" spans="30:30" x14ac:dyDescent="0.25">
      <c r="AD8667" s="2"/>
    </row>
    <row r="8668" spans="30:30" x14ac:dyDescent="0.25">
      <c r="AD8668" s="2"/>
    </row>
    <row r="8669" spans="30:30" x14ac:dyDescent="0.25">
      <c r="AD8669" s="2"/>
    </row>
    <row r="8670" spans="30:30" x14ac:dyDescent="0.25">
      <c r="AD8670" s="2"/>
    </row>
    <row r="8671" spans="30:30" x14ac:dyDescent="0.25">
      <c r="AD8671" s="2"/>
    </row>
    <row r="8672" spans="30:30" x14ac:dyDescent="0.25">
      <c r="AD8672" s="2"/>
    </row>
    <row r="8673" spans="30:30" x14ac:dyDescent="0.25">
      <c r="AD8673" s="2"/>
    </row>
    <row r="8674" spans="30:30" x14ac:dyDescent="0.25">
      <c r="AD8674" s="2"/>
    </row>
    <row r="8675" spans="30:30" x14ac:dyDescent="0.25">
      <c r="AD8675" s="2"/>
    </row>
    <row r="8676" spans="30:30" x14ac:dyDescent="0.25">
      <c r="AD8676" s="2"/>
    </row>
    <row r="8677" spans="30:30" x14ac:dyDescent="0.25">
      <c r="AD8677" s="2"/>
    </row>
    <row r="8678" spans="30:30" x14ac:dyDescent="0.25">
      <c r="AD8678" s="2"/>
    </row>
    <row r="8679" spans="30:30" x14ac:dyDescent="0.25">
      <c r="AD8679" s="2"/>
    </row>
    <row r="8680" spans="30:30" x14ac:dyDescent="0.25">
      <c r="AD8680" s="2"/>
    </row>
    <row r="8681" spans="30:30" x14ac:dyDescent="0.25">
      <c r="AD8681" s="2"/>
    </row>
    <row r="8682" spans="30:30" x14ac:dyDescent="0.25">
      <c r="AD8682" s="2"/>
    </row>
    <row r="8683" spans="30:30" x14ac:dyDescent="0.25">
      <c r="AD8683" s="2"/>
    </row>
    <row r="8684" spans="30:30" x14ac:dyDescent="0.25">
      <c r="AD8684" s="2"/>
    </row>
    <row r="8685" spans="30:30" x14ac:dyDescent="0.25">
      <c r="AD8685" s="2"/>
    </row>
    <row r="8686" spans="30:30" x14ac:dyDescent="0.25">
      <c r="AD8686" s="2"/>
    </row>
    <row r="8687" spans="30:30" x14ac:dyDescent="0.25">
      <c r="AD8687" s="2"/>
    </row>
    <row r="8688" spans="30:30" x14ac:dyDescent="0.25">
      <c r="AD8688" s="2"/>
    </row>
    <row r="8689" spans="30:30" x14ac:dyDescent="0.25">
      <c r="AD8689" s="2"/>
    </row>
    <row r="8690" spans="30:30" x14ac:dyDescent="0.25">
      <c r="AD8690" s="2"/>
    </row>
    <row r="8691" spans="30:30" x14ac:dyDescent="0.25">
      <c r="AD8691" s="2"/>
    </row>
    <row r="8692" spans="30:30" x14ac:dyDescent="0.25">
      <c r="AD8692" s="2"/>
    </row>
    <row r="8693" spans="30:30" x14ac:dyDescent="0.25">
      <c r="AD8693" s="2"/>
    </row>
    <row r="8694" spans="30:30" x14ac:dyDescent="0.25">
      <c r="AD8694" s="2"/>
    </row>
    <row r="8695" spans="30:30" x14ac:dyDescent="0.25">
      <c r="AD8695" s="2"/>
    </row>
    <row r="8696" spans="30:30" x14ac:dyDescent="0.25">
      <c r="AD8696" s="2"/>
    </row>
    <row r="8697" spans="30:30" x14ac:dyDescent="0.25">
      <c r="AD8697" s="2"/>
    </row>
    <row r="8698" spans="30:30" x14ac:dyDescent="0.25">
      <c r="AD8698" s="2"/>
    </row>
    <row r="8699" spans="30:30" x14ac:dyDescent="0.25">
      <c r="AD8699" s="2"/>
    </row>
    <row r="8700" spans="30:30" x14ac:dyDescent="0.25">
      <c r="AD8700" s="2"/>
    </row>
    <row r="8701" spans="30:30" x14ac:dyDescent="0.25">
      <c r="AD8701" s="2"/>
    </row>
    <row r="8702" spans="30:30" x14ac:dyDescent="0.25">
      <c r="AD8702" s="2"/>
    </row>
    <row r="8703" spans="30:30" x14ac:dyDescent="0.25">
      <c r="AD8703" s="2"/>
    </row>
    <row r="8704" spans="30:30" x14ac:dyDescent="0.25">
      <c r="AD8704" s="2"/>
    </row>
    <row r="8705" spans="30:30" x14ac:dyDescent="0.25">
      <c r="AD8705" s="2"/>
    </row>
    <row r="8706" spans="30:30" x14ac:dyDescent="0.25">
      <c r="AD8706" s="2"/>
    </row>
    <row r="8707" spans="30:30" x14ac:dyDescent="0.25">
      <c r="AD8707" s="2"/>
    </row>
    <row r="8708" spans="30:30" x14ac:dyDescent="0.25">
      <c r="AD8708" s="2"/>
    </row>
    <row r="8709" spans="30:30" x14ac:dyDescent="0.25">
      <c r="AD8709" s="2"/>
    </row>
    <row r="8710" spans="30:30" x14ac:dyDescent="0.25">
      <c r="AD8710" s="2"/>
    </row>
    <row r="8711" spans="30:30" x14ac:dyDescent="0.25">
      <c r="AD8711" s="2"/>
    </row>
    <row r="8712" spans="30:30" x14ac:dyDescent="0.25">
      <c r="AD8712" s="2"/>
    </row>
    <row r="8713" spans="30:30" x14ac:dyDescent="0.25">
      <c r="AD8713" s="2"/>
    </row>
    <row r="8714" spans="30:30" x14ac:dyDescent="0.25">
      <c r="AD8714" s="2"/>
    </row>
    <row r="8715" spans="30:30" x14ac:dyDescent="0.25">
      <c r="AD8715" s="2"/>
    </row>
    <row r="8716" spans="30:30" x14ac:dyDescent="0.25">
      <c r="AD8716" s="2"/>
    </row>
    <row r="8717" spans="30:30" x14ac:dyDescent="0.25">
      <c r="AD8717" s="2"/>
    </row>
    <row r="8718" spans="30:30" x14ac:dyDescent="0.25">
      <c r="AD8718" s="2"/>
    </row>
    <row r="8719" spans="30:30" x14ac:dyDescent="0.25">
      <c r="AD8719" s="2"/>
    </row>
    <row r="8720" spans="30:30" x14ac:dyDescent="0.25">
      <c r="AD8720" s="2"/>
    </row>
    <row r="8721" spans="30:30" x14ac:dyDescent="0.25">
      <c r="AD8721" s="2"/>
    </row>
    <row r="8722" spans="30:30" x14ac:dyDescent="0.25">
      <c r="AD8722" s="2"/>
    </row>
    <row r="8723" spans="30:30" x14ac:dyDescent="0.25">
      <c r="AD8723" s="2"/>
    </row>
    <row r="8724" spans="30:30" x14ac:dyDescent="0.25">
      <c r="AD8724" s="2"/>
    </row>
    <row r="8725" spans="30:30" x14ac:dyDescent="0.25">
      <c r="AD8725" s="2"/>
    </row>
    <row r="8726" spans="30:30" x14ac:dyDescent="0.25">
      <c r="AD8726" s="2"/>
    </row>
    <row r="8727" spans="30:30" x14ac:dyDescent="0.25">
      <c r="AD8727" s="2"/>
    </row>
    <row r="8728" spans="30:30" x14ac:dyDescent="0.25">
      <c r="AD8728" s="2"/>
    </row>
    <row r="8729" spans="30:30" x14ac:dyDescent="0.25">
      <c r="AD8729" s="2"/>
    </row>
    <row r="8730" spans="30:30" x14ac:dyDescent="0.25">
      <c r="AD8730" s="2"/>
    </row>
    <row r="8731" spans="30:30" x14ac:dyDescent="0.25">
      <c r="AD8731" s="2"/>
    </row>
    <row r="8732" spans="30:30" x14ac:dyDescent="0.25">
      <c r="AD8732" s="2"/>
    </row>
    <row r="8733" spans="30:30" x14ac:dyDescent="0.25">
      <c r="AD8733" s="2"/>
    </row>
    <row r="8734" spans="30:30" x14ac:dyDescent="0.25">
      <c r="AD8734" s="2"/>
    </row>
    <row r="8735" spans="30:30" x14ac:dyDescent="0.25">
      <c r="AD8735" s="2"/>
    </row>
    <row r="8736" spans="30:30" x14ac:dyDescent="0.25">
      <c r="AD8736" s="2"/>
    </row>
    <row r="8737" spans="30:30" x14ac:dyDescent="0.25">
      <c r="AD8737" s="2"/>
    </row>
    <row r="8738" spans="30:30" x14ac:dyDescent="0.25">
      <c r="AD8738" s="2"/>
    </row>
    <row r="8739" spans="30:30" x14ac:dyDescent="0.25">
      <c r="AD8739" s="2"/>
    </row>
    <row r="8740" spans="30:30" x14ac:dyDescent="0.25">
      <c r="AD8740" s="2"/>
    </row>
    <row r="8741" spans="30:30" x14ac:dyDescent="0.25">
      <c r="AD8741" s="2"/>
    </row>
    <row r="8742" spans="30:30" x14ac:dyDescent="0.25">
      <c r="AD8742" s="2"/>
    </row>
    <row r="8743" spans="30:30" x14ac:dyDescent="0.25">
      <c r="AD8743" s="2"/>
    </row>
    <row r="8744" spans="30:30" x14ac:dyDescent="0.25">
      <c r="AD8744" s="2"/>
    </row>
    <row r="8745" spans="30:30" x14ac:dyDescent="0.25">
      <c r="AD8745" s="2"/>
    </row>
    <row r="8746" spans="30:30" x14ac:dyDescent="0.25">
      <c r="AD8746" s="2"/>
    </row>
    <row r="8747" spans="30:30" x14ac:dyDescent="0.25">
      <c r="AD8747" s="2"/>
    </row>
    <row r="8748" spans="30:30" x14ac:dyDescent="0.25">
      <c r="AD8748" s="2"/>
    </row>
    <row r="8749" spans="30:30" x14ac:dyDescent="0.25">
      <c r="AD8749" s="2"/>
    </row>
    <row r="8750" spans="30:30" x14ac:dyDescent="0.25">
      <c r="AD8750" s="2"/>
    </row>
    <row r="8751" spans="30:30" x14ac:dyDescent="0.25">
      <c r="AD8751" s="2"/>
    </row>
    <row r="8752" spans="30:30" x14ac:dyDescent="0.25">
      <c r="AD8752" s="2"/>
    </row>
    <row r="8753" spans="30:30" x14ac:dyDescent="0.25">
      <c r="AD8753" s="2"/>
    </row>
    <row r="8754" spans="30:30" x14ac:dyDescent="0.25">
      <c r="AD8754" s="2"/>
    </row>
    <row r="8755" spans="30:30" x14ac:dyDescent="0.25">
      <c r="AD8755" s="2"/>
    </row>
    <row r="8756" spans="30:30" x14ac:dyDescent="0.25">
      <c r="AD8756" s="2"/>
    </row>
    <row r="8757" spans="30:30" x14ac:dyDescent="0.25">
      <c r="AD8757" s="2"/>
    </row>
    <row r="8758" spans="30:30" x14ac:dyDescent="0.25">
      <c r="AD8758" s="2"/>
    </row>
    <row r="8759" spans="30:30" x14ac:dyDescent="0.25">
      <c r="AD8759" s="2"/>
    </row>
    <row r="8760" spans="30:30" x14ac:dyDescent="0.25">
      <c r="AD8760" s="2"/>
    </row>
    <row r="8761" spans="30:30" x14ac:dyDescent="0.25">
      <c r="AD8761" s="2"/>
    </row>
    <row r="8762" spans="30:30" x14ac:dyDescent="0.25">
      <c r="AD8762" s="2"/>
    </row>
    <row r="8763" spans="30:30" x14ac:dyDescent="0.25">
      <c r="AD8763" s="2"/>
    </row>
    <row r="8764" spans="30:30" x14ac:dyDescent="0.25">
      <c r="AD8764" s="2"/>
    </row>
    <row r="8765" spans="30:30" x14ac:dyDescent="0.25">
      <c r="AD8765" s="2"/>
    </row>
    <row r="8766" spans="30:30" x14ac:dyDescent="0.25">
      <c r="AD8766" s="2"/>
    </row>
    <row r="8767" spans="30:30" x14ac:dyDescent="0.25">
      <c r="AD8767" s="2"/>
    </row>
    <row r="8768" spans="30:30" x14ac:dyDescent="0.25">
      <c r="AD8768" s="2"/>
    </row>
    <row r="8769" spans="30:30" x14ac:dyDescent="0.25">
      <c r="AD8769" s="2"/>
    </row>
    <row r="8770" spans="30:30" x14ac:dyDescent="0.25">
      <c r="AD8770" s="2"/>
    </row>
    <row r="8771" spans="30:30" x14ac:dyDescent="0.25">
      <c r="AD8771" s="2"/>
    </row>
    <row r="8772" spans="30:30" x14ac:dyDescent="0.25">
      <c r="AD8772" s="2"/>
    </row>
    <row r="8773" spans="30:30" x14ac:dyDescent="0.25">
      <c r="AD8773" s="2"/>
    </row>
    <row r="8774" spans="30:30" x14ac:dyDescent="0.25">
      <c r="AD8774" s="2"/>
    </row>
    <row r="8775" spans="30:30" x14ac:dyDescent="0.25">
      <c r="AD8775" s="2"/>
    </row>
    <row r="8776" spans="30:30" x14ac:dyDescent="0.25">
      <c r="AD8776" s="2"/>
    </row>
    <row r="8777" spans="30:30" x14ac:dyDescent="0.25">
      <c r="AD8777" s="2"/>
    </row>
    <row r="8778" spans="30:30" x14ac:dyDescent="0.25">
      <c r="AD8778" s="2"/>
    </row>
    <row r="8779" spans="30:30" x14ac:dyDescent="0.25">
      <c r="AD8779" s="2"/>
    </row>
    <row r="8780" spans="30:30" x14ac:dyDescent="0.25">
      <c r="AD8780" s="2"/>
    </row>
    <row r="8781" spans="30:30" x14ac:dyDescent="0.25">
      <c r="AD8781" s="2"/>
    </row>
    <row r="8782" spans="30:30" x14ac:dyDescent="0.25">
      <c r="AD8782" s="2"/>
    </row>
    <row r="8783" spans="30:30" x14ac:dyDescent="0.25">
      <c r="AD8783" s="2"/>
    </row>
    <row r="8784" spans="30:30" x14ac:dyDescent="0.25">
      <c r="AD8784" s="2"/>
    </row>
    <row r="8785" spans="30:30" x14ac:dyDescent="0.25">
      <c r="AD8785" s="2"/>
    </row>
    <row r="8786" spans="30:30" x14ac:dyDescent="0.25">
      <c r="AD8786" s="2"/>
    </row>
    <row r="8787" spans="30:30" x14ac:dyDescent="0.25">
      <c r="AD8787" s="2"/>
    </row>
    <row r="8788" spans="30:30" x14ac:dyDescent="0.25">
      <c r="AD8788" s="2"/>
    </row>
    <row r="8789" spans="30:30" x14ac:dyDescent="0.25">
      <c r="AD8789" s="2"/>
    </row>
    <row r="8790" spans="30:30" x14ac:dyDescent="0.25">
      <c r="AD8790" s="2"/>
    </row>
    <row r="8791" spans="30:30" x14ac:dyDescent="0.25">
      <c r="AD8791" s="2"/>
    </row>
    <row r="8792" spans="30:30" x14ac:dyDescent="0.25">
      <c r="AD8792" s="2"/>
    </row>
    <row r="8793" spans="30:30" x14ac:dyDescent="0.25">
      <c r="AD8793" s="2"/>
    </row>
    <row r="8794" spans="30:30" x14ac:dyDescent="0.25">
      <c r="AD8794" s="2"/>
    </row>
    <row r="8795" spans="30:30" x14ac:dyDescent="0.25">
      <c r="AD8795" s="2"/>
    </row>
    <row r="8796" spans="30:30" x14ac:dyDescent="0.25">
      <c r="AD8796" s="2"/>
    </row>
    <row r="8797" spans="30:30" x14ac:dyDescent="0.25">
      <c r="AD8797" s="2"/>
    </row>
    <row r="8798" spans="30:30" x14ac:dyDescent="0.25">
      <c r="AD8798" s="2"/>
    </row>
    <row r="8799" spans="30:30" x14ac:dyDescent="0.25">
      <c r="AD8799" s="2"/>
    </row>
    <row r="8800" spans="30:30" x14ac:dyDescent="0.25">
      <c r="AD8800" s="2"/>
    </row>
    <row r="8801" spans="30:30" x14ac:dyDescent="0.25">
      <c r="AD8801" s="2"/>
    </row>
    <row r="8802" spans="30:30" x14ac:dyDescent="0.25">
      <c r="AD8802" s="2"/>
    </row>
    <row r="8803" spans="30:30" x14ac:dyDescent="0.25">
      <c r="AD8803" s="2"/>
    </row>
    <row r="8804" spans="30:30" x14ac:dyDescent="0.25">
      <c r="AD8804" s="2"/>
    </row>
    <row r="8805" spans="30:30" x14ac:dyDescent="0.25">
      <c r="AD8805" s="2"/>
    </row>
    <row r="8806" spans="30:30" x14ac:dyDescent="0.25">
      <c r="AD8806" s="2"/>
    </row>
    <row r="8807" spans="30:30" x14ac:dyDescent="0.25">
      <c r="AD8807" s="2"/>
    </row>
    <row r="8808" spans="30:30" x14ac:dyDescent="0.25">
      <c r="AD8808" s="2"/>
    </row>
    <row r="8809" spans="30:30" x14ac:dyDescent="0.25">
      <c r="AD8809" s="2"/>
    </row>
    <row r="8810" spans="30:30" x14ac:dyDescent="0.25">
      <c r="AD8810" s="2"/>
    </row>
    <row r="8811" spans="30:30" x14ac:dyDescent="0.25">
      <c r="AD8811" s="2"/>
    </row>
    <row r="8812" spans="30:30" x14ac:dyDescent="0.25">
      <c r="AD8812" s="2"/>
    </row>
    <row r="8813" spans="30:30" x14ac:dyDescent="0.25">
      <c r="AD8813" s="2"/>
    </row>
    <row r="8814" spans="30:30" x14ac:dyDescent="0.25">
      <c r="AD8814" s="2"/>
    </row>
    <row r="8815" spans="30:30" x14ac:dyDescent="0.25">
      <c r="AD8815" s="2"/>
    </row>
    <row r="8816" spans="30:30" x14ac:dyDescent="0.25">
      <c r="AD8816" s="2"/>
    </row>
    <row r="8817" spans="30:30" x14ac:dyDescent="0.25">
      <c r="AD8817" s="2"/>
    </row>
    <row r="8818" spans="30:30" x14ac:dyDescent="0.25">
      <c r="AD8818" s="2"/>
    </row>
    <row r="8819" spans="30:30" x14ac:dyDescent="0.25">
      <c r="AD8819" s="2"/>
    </row>
    <row r="8820" spans="30:30" x14ac:dyDescent="0.25">
      <c r="AD8820" s="2"/>
    </row>
    <row r="8821" spans="30:30" x14ac:dyDescent="0.25">
      <c r="AD8821" s="2"/>
    </row>
    <row r="8822" spans="30:30" x14ac:dyDescent="0.25">
      <c r="AD8822" s="2"/>
    </row>
    <row r="8823" spans="30:30" x14ac:dyDescent="0.25">
      <c r="AD8823" s="2"/>
    </row>
    <row r="8824" spans="30:30" x14ac:dyDescent="0.25">
      <c r="AD8824" s="2"/>
    </row>
    <row r="8825" spans="30:30" x14ac:dyDescent="0.25">
      <c r="AD8825" s="2"/>
    </row>
    <row r="8826" spans="30:30" x14ac:dyDescent="0.25">
      <c r="AD8826" s="2"/>
    </row>
    <row r="8827" spans="30:30" x14ac:dyDescent="0.25">
      <c r="AD8827" s="2"/>
    </row>
    <row r="8828" spans="30:30" x14ac:dyDescent="0.25">
      <c r="AD8828" s="2"/>
    </row>
    <row r="8829" spans="30:30" x14ac:dyDescent="0.25">
      <c r="AD8829" s="2"/>
    </row>
    <row r="8830" spans="30:30" x14ac:dyDescent="0.25">
      <c r="AD8830" s="2"/>
    </row>
    <row r="8831" spans="30:30" x14ac:dyDescent="0.25">
      <c r="AD8831" s="2"/>
    </row>
    <row r="8832" spans="30:30" x14ac:dyDescent="0.25">
      <c r="AD8832" s="2"/>
    </row>
    <row r="8833" spans="30:30" x14ac:dyDescent="0.25">
      <c r="AD8833" s="2"/>
    </row>
    <row r="8834" spans="30:30" x14ac:dyDescent="0.25">
      <c r="AD8834" s="2"/>
    </row>
    <row r="8835" spans="30:30" x14ac:dyDescent="0.25">
      <c r="AD8835" s="2"/>
    </row>
    <row r="8836" spans="30:30" x14ac:dyDescent="0.25">
      <c r="AD8836" s="2"/>
    </row>
    <row r="8837" spans="30:30" x14ac:dyDescent="0.25">
      <c r="AD8837" s="2"/>
    </row>
    <row r="8838" spans="30:30" x14ac:dyDescent="0.25">
      <c r="AD8838" s="2"/>
    </row>
    <row r="8839" spans="30:30" x14ac:dyDescent="0.25">
      <c r="AD8839" s="2"/>
    </row>
    <row r="8840" spans="30:30" x14ac:dyDescent="0.25">
      <c r="AD8840" s="2"/>
    </row>
    <row r="8841" spans="30:30" x14ac:dyDescent="0.25">
      <c r="AD8841" s="2"/>
    </row>
    <row r="8842" spans="30:30" x14ac:dyDescent="0.25">
      <c r="AD8842" s="2"/>
    </row>
    <row r="8843" spans="30:30" x14ac:dyDescent="0.25">
      <c r="AD8843" s="2"/>
    </row>
    <row r="8844" spans="30:30" x14ac:dyDescent="0.25">
      <c r="AD8844" s="2"/>
    </row>
    <row r="8845" spans="30:30" x14ac:dyDescent="0.25">
      <c r="AD8845" s="2"/>
    </row>
    <row r="8846" spans="30:30" x14ac:dyDescent="0.25">
      <c r="AD8846" s="2"/>
    </row>
    <row r="8847" spans="30:30" x14ac:dyDescent="0.25">
      <c r="AD8847" s="2"/>
    </row>
    <row r="8848" spans="30:30" x14ac:dyDescent="0.25">
      <c r="AD8848" s="2"/>
    </row>
    <row r="8849" spans="30:30" x14ac:dyDescent="0.25">
      <c r="AD8849" s="2"/>
    </row>
    <row r="8850" spans="30:30" x14ac:dyDescent="0.25">
      <c r="AD8850" s="2"/>
    </row>
    <row r="8851" spans="30:30" x14ac:dyDescent="0.25">
      <c r="AD8851" s="2"/>
    </row>
    <row r="8852" spans="30:30" x14ac:dyDescent="0.25">
      <c r="AD8852" s="2"/>
    </row>
    <row r="8853" spans="30:30" x14ac:dyDescent="0.25">
      <c r="AD8853" s="2"/>
    </row>
    <row r="8854" spans="30:30" x14ac:dyDescent="0.25">
      <c r="AD8854" s="2"/>
    </row>
    <row r="8855" spans="30:30" x14ac:dyDescent="0.25">
      <c r="AD8855" s="2"/>
    </row>
    <row r="8856" spans="30:30" x14ac:dyDescent="0.25">
      <c r="AD8856" s="2"/>
    </row>
    <row r="8857" spans="30:30" x14ac:dyDescent="0.25">
      <c r="AD8857" s="2"/>
    </row>
    <row r="8858" spans="30:30" x14ac:dyDescent="0.25">
      <c r="AD8858" s="2"/>
    </row>
    <row r="8859" spans="30:30" x14ac:dyDescent="0.25">
      <c r="AD8859" s="2"/>
    </row>
    <row r="8860" spans="30:30" x14ac:dyDescent="0.25">
      <c r="AD8860" s="2"/>
    </row>
    <row r="8861" spans="30:30" x14ac:dyDescent="0.25">
      <c r="AD8861" s="2"/>
    </row>
    <row r="8862" spans="30:30" x14ac:dyDescent="0.25">
      <c r="AD8862" s="2"/>
    </row>
    <row r="8863" spans="30:30" x14ac:dyDescent="0.25">
      <c r="AD8863" s="2"/>
    </row>
    <row r="8864" spans="30:30" x14ac:dyDescent="0.25">
      <c r="AD8864" s="2"/>
    </row>
    <row r="8865" spans="30:30" x14ac:dyDescent="0.25">
      <c r="AD8865" s="2"/>
    </row>
    <row r="8866" spans="30:30" x14ac:dyDescent="0.25">
      <c r="AD8866" s="2"/>
    </row>
    <row r="8867" spans="30:30" x14ac:dyDescent="0.25">
      <c r="AD8867" s="2"/>
    </row>
    <row r="8868" spans="30:30" x14ac:dyDescent="0.25">
      <c r="AD8868" s="2"/>
    </row>
    <row r="8869" spans="30:30" x14ac:dyDescent="0.25">
      <c r="AD8869" s="2"/>
    </row>
    <row r="8870" spans="30:30" x14ac:dyDescent="0.25">
      <c r="AD8870" s="2"/>
    </row>
    <row r="8871" spans="30:30" x14ac:dyDescent="0.25">
      <c r="AD8871" s="2"/>
    </row>
    <row r="8872" spans="30:30" x14ac:dyDescent="0.25">
      <c r="AD8872" s="2"/>
    </row>
    <row r="8873" spans="30:30" x14ac:dyDescent="0.25">
      <c r="AD8873" s="2"/>
    </row>
    <row r="8874" spans="30:30" x14ac:dyDescent="0.25">
      <c r="AD8874" s="2"/>
    </row>
    <row r="8875" spans="30:30" x14ac:dyDescent="0.25">
      <c r="AD8875" s="2"/>
    </row>
    <row r="8876" spans="30:30" x14ac:dyDescent="0.25">
      <c r="AD8876" s="2"/>
    </row>
    <row r="8877" spans="30:30" x14ac:dyDescent="0.25">
      <c r="AD8877" s="2"/>
    </row>
    <row r="8878" spans="30:30" x14ac:dyDescent="0.25">
      <c r="AD8878" s="2"/>
    </row>
    <row r="8879" spans="30:30" x14ac:dyDescent="0.25">
      <c r="AD8879" s="2"/>
    </row>
    <row r="8880" spans="30:30" x14ac:dyDescent="0.25">
      <c r="AD8880" s="2"/>
    </row>
    <row r="8881" spans="30:30" x14ac:dyDescent="0.25">
      <c r="AD8881" s="2"/>
    </row>
    <row r="8882" spans="30:30" x14ac:dyDescent="0.25">
      <c r="AD8882" s="2"/>
    </row>
    <row r="8883" spans="30:30" x14ac:dyDescent="0.25">
      <c r="AD8883" s="2"/>
    </row>
    <row r="8884" spans="30:30" x14ac:dyDescent="0.25">
      <c r="AD8884" s="2"/>
    </row>
    <row r="8885" spans="30:30" x14ac:dyDescent="0.25">
      <c r="AD8885" s="2"/>
    </row>
    <row r="8886" spans="30:30" x14ac:dyDescent="0.25">
      <c r="AD8886" s="2"/>
    </row>
    <row r="8887" spans="30:30" x14ac:dyDescent="0.25">
      <c r="AD8887" s="2"/>
    </row>
    <row r="8888" spans="30:30" x14ac:dyDescent="0.25">
      <c r="AD8888" s="2"/>
    </row>
    <row r="8889" spans="30:30" x14ac:dyDescent="0.25">
      <c r="AD8889" s="2"/>
    </row>
    <row r="8890" spans="30:30" x14ac:dyDescent="0.25">
      <c r="AD8890" s="2"/>
    </row>
    <row r="8891" spans="30:30" x14ac:dyDescent="0.25">
      <c r="AD8891" s="2"/>
    </row>
    <row r="8892" spans="30:30" x14ac:dyDescent="0.25">
      <c r="AD8892" s="2"/>
    </row>
    <row r="8893" spans="30:30" x14ac:dyDescent="0.25">
      <c r="AD8893" s="2"/>
    </row>
    <row r="8894" spans="30:30" x14ac:dyDescent="0.25">
      <c r="AD8894" s="2"/>
    </row>
    <row r="8895" spans="30:30" x14ac:dyDescent="0.25">
      <c r="AD8895" s="2"/>
    </row>
    <row r="8896" spans="30:30" x14ac:dyDescent="0.25">
      <c r="AD8896" s="2"/>
    </row>
    <row r="8897" spans="30:30" x14ac:dyDescent="0.25">
      <c r="AD8897" s="2"/>
    </row>
    <row r="8898" spans="30:30" x14ac:dyDescent="0.25">
      <c r="AD8898" s="2"/>
    </row>
    <row r="8899" spans="30:30" x14ac:dyDescent="0.25">
      <c r="AD8899" s="2"/>
    </row>
    <row r="8900" spans="30:30" x14ac:dyDescent="0.25">
      <c r="AD8900" s="2"/>
    </row>
    <row r="8901" spans="30:30" x14ac:dyDescent="0.25">
      <c r="AD8901" s="2"/>
    </row>
    <row r="8902" spans="30:30" x14ac:dyDescent="0.25">
      <c r="AD8902" s="2"/>
    </row>
    <row r="8903" spans="30:30" x14ac:dyDescent="0.25">
      <c r="AD8903" s="2"/>
    </row>
    <row r="8904" spans="30:30" x14ac:dyDescent="0.25">
      <c r="AD8904" s="2"/>
    </row>
    <row r="8905" spans="30:30" x14ac:dyDescent="0.25">
      <c r="AD8905" s="2"/>
    </row>
    <row r="8906" spans="30:30" x14ac:dyDescent="0.25">
      <c r="AD8906" s="2"/>
    </row>
    <row r="8907" spans="30:30" x14ac:dyDescent="0.25">
      <c r="AD8907" s="2"/>
    </row>
    <row r="8908" spans="30:30" x14ac:dyDescent="0.25">
      <c r="AD8908" s="2"/>
    </row>
    <row r="8909" spans="30:30" x14ac:dyDescent="0.25">
      <c r="AD8909" s="2"/>
    </row>
    <row r="8910" spans="30:30" x14ac:dyDescent="0.25">
      <c r="AD8910" s="2"/>
    </row>
    <row r="8911" spans="30:30" x14ac:dyDescent="0.25">
      <c r="AD8911" s="2"/>
    </row>
    <row r="8912" spans="30:30" x14ac:dyDescent="0.25">
      <c r="AD8912" s="2"/>
    </row>
    <row r="8913" spans="30:30" x14ac:dyDescent="0.25">
      <c r="AD8913" s="2"/>
    </row>
    <row r="8914" spans="30:30" x14ac:dyDescent="0.25">
      <c r="AD8914" s="2"/>
    </row>
    <row r="8915" spans="30:30" x14ac:dyDescent="0.25">
      <c r="AD8915" s="2"/>
    </row>
    <row r="8916" spans="30:30" x14ac:dyDescent="0.25">
      <c r="AD8916" s="2"/>
    </row>
    <row r="8917" spans="30:30" x14ac:dyDescent="0.25">
      <c r="AD8917" s="2"/>
    </row>
    <row r="8918" spans="30:30" x14ac:dyDescent="0.25">
      <c r="AD8918" s="2"/>
    </row>
    <row r="8919" spans="30:30" x14ac:dyDescent="0.25">
      <c r="AD8919" s="2"/>
    </row>
    <row r="8920" spans="30:30" x14ac:dyDescent="0.25">
      <c r="AD8920" s="2"/>
    </row>
    <row r="8921" spans="30:30" x14ac:dyDescent="0.25">
      <c r="AD8921" s="2"/>
    </row>
    <row r="8922" spans="30:30" x14ac:dyDescent="0.25">
      <c r="AD8922" s="2"/>
    </row>
    <row r="8923" spans="30:30" x14ac:dyDescent="0.25">
      <c r="AD8923" s="2"/>
    </row>
    <row r="8924" spans="30:30" x14ac:dyDescent="0.25">
      <c r="AD8924" s="2"/>
    </row>
    <row r="8925" spans="30:30" x14ac:dyDescent="0.25">
      <c r="AD8925" s="2"/>
    </row>
    <row r="8926" spans="30:30" x14ac:dyDescent="0.25">
      <c r="AD8926" s="2"/>
    </row>
    <row r="8927" spans="30:30" x14ac:dyDescent="0.25">
      <c r="AD8927" s="2"/>
    </row>
    <row r="8928" spans="30:30" x14ac:dyDescent="0.25">
      <c r="AD8928" s="2"/>
    </row>
    <row r="8929" spans="30:30" x14ac:dyDescent="0.25">
      <c r="AD8929" s="2"/>
    </row>
    <row r="8930" spans="30:30" x14ac:dyDescent="0.25">
      <c r="AD8930" s="2"/>
    </row>
    <row r="8931" spans="30:30" x14ac:dyDescent="0.25">
      <c r="AD8931" s="2"/>
    </row>
    <row r="8932" spans="30:30" x14ac:dyDescent="0.25">
      <c r="AD8932" s="2"/>
    </row>
    <row r="8933" spans="30:30" x14ac:dyDescent="0.25">
      <c r="AD8933" s="2"/>
    </row>
    <row r="8934" spans="30:30" x14ac:dyDescent="0.25">
      <c r="AD8934" s="2"/>
    </row>
    <row r="8935" spans="30:30" x14ac:dyDescent="0.25">
      <c r="AD8935" s="2"/>
    </row>
    <row r="8936" spans="30:30" x14ac:dyDescent="0.25">
      <c r="AD8936" s="2"/>
    </row>
    <row r="9313" spans="30:30" x14ac:dyDescent="0.25">
      <c r="AD9313" s="2"/>
    </row>
    <row r="9314" spans="30:30" x14ac:dyDescent="0.25">
      <c r="AD9314" s="2"/>
    </row>
    <row r="9315" spans="30:30" x14ac:dyDescent="0.25">
      <c r="AD9315" s="2"/>
    </row>
    <row r="9316" spans="30:30" x14ac:dyDescent="0.25">
      <c r="AD9316" s="2"/>
    </row>
    <row r="9317" spans="30:30" x14ac:dyDescent="0.25">
      <c r="AD9317" s="2"/>
    </row>
    <row r="9318" spans="30:30" x14ac:dyDescent="0.25">
      <c r="AD9318" s="2"/>
    </row>
    <row r="9319" spans="30:30" x14ac:dyDescent="0.25">
      <c r="AD9319" s="2"/>
    </row>
    <row r="9320" spans="30:30" x14ac:dyDescent="0.25">
      <c r="AD9320" s="2"/>
    </row>
    <row r="9321" spans="30:30" x14ac:dyDescent="0.25">
      <c r="AD9321" s="2"/>
    </row>
    <row r="9322" spans="30:30" x14ac:dyDescent="0.25">
      <c r="AD9322" s="2"/>
    </row>
    <row r="9323" spans="30:30" x14ac:dyDescent="0.25">
      <c r="AD9323" s="2"/>
    </row>
    <row r="9324" spans="30:30" x14ac:dyDescent="0.25">
      <c r="AD9324" s="2"/>
    </row>
    <row r="9325" spans="30:30" x14ac:dyDescent="0.25">
      <c r="AD9325" s="2"/>
    </row>
    <row r="9326" spans="30:30" x14ac:dyDescent="0.25">
      <c r="AD9326" s="2"/>
    </row>
    <row r="9327" spans="30:30" x14ac:dyDescent="0.25">
      <c r="AD9327" s="2"/>
    </row>
    <row r="9328" spans="30:30" x14ac:dyDescent="0.25">
      <c r="AD9328" s="2"/>
    </row>
    <row r="9329" spans="30:30" x14ac:dyDescent="0.25">
      <c r="AD9329" s="2"/>
    </row>
    <row r="9330" spans="30:30" x14ac:dyDescent="0.25">
      <c r="AD9330" s="2"/>
    </row>
    <row r="9331" spans="30:30" x14ac:dyDescent="0.25">
      <c r="AD9331" s="2"/>
    </row>
    <row r="9332" spans="30:30" x14ac:dyDescent="0.25">
      <c r="AD9332" s="2"/>
    </row>
    <row r="9333" spans="30:30" x14ac:dyDescent="0.25">
      <c r="AD9333" s="2"/>
    </row>
    <row r="9334" spans="30:30" x14ac:dyDescent="0.25">
      <c r="AD9334" s="2"/>
    </row>
    <row r="9335" spans="30:30" x14ac:dyDescent="0.25">
      <c r="AD9335" s="2"/>
    </row>
    <row r="9336" spans="30:30" x14ac:dyDescent="0.25">
      <c r="AD9336" s="2"/>
    </row>
    <row r="9337" spans="30:30" x14ac:dyDescent="0.25">
      <c r="AD9337" s="2"/>
    </row>
    <row r="9338" spans="30:30" x14ac:dyDescent="0.25">
      <c r="AD9338" s="2"/>
    </row>
    <row r="9339" spans="30:30" x14ac:dyDescent="0.25">
      <c r="AD9339" s="2"/>
    </row>
    <row r="9340" spans="30:30" x14ac:dyDescent="0.25">
      <c r="AD9340" s="2"/>
    </row>
    <row r="9341" spans="30:30" x14ac:dyDescent="0.25">
      <c r="AD9341" s="2"/>
    </row>
    <row r="9342" spans="30:30" x14ac:dyDescent="0.25">
      <c r="AD9342" s="2"/>
    </row>
    <row r="9343" spans="30:30" x14ac:dyDescent="0.25">
      <c r="AD9343" s="2"/>
    </row>
    <row r="9344" spans="30:30" x14ac:dyDescent="0.25">
      <c r="AD9344" s="2"/>
    </row>
    <row r="9345" spans="30:30" x14ac:dyDescent="0.25">
      <c r="AD9345" s="2"/>
    </row>
    <row r="9346" spans="30:30" x14ac:dyDescent="0.25">
      <c r="AD9346" s="2"/>
    </row>
    <row r="9347" spans="30:30" x14ac:dyDescent="0.25">
      <c r="AD9347" s="2"/>
    </row>
    <row r="9348" spans="30:30" x14ac:dyDescent="0.25">
      <c r="AD9348" s="2"/>
    </row>
    <row r="9349" spans="30:30" x14ac:dyDescent="0.25">
      <c r="AD9349" s="2"/>
    </row>
    <row r="9350" spans="30:30" x14ac:dyDescent="0.25">
      <c r="AD9350" s="2"/>
    </row>
    <row r="9351" spans="30:30" x14ac:dyDescent="0.25">
      <c r="AD9351" s="2"/>
    </row>
    <row r="9352" spans="30:30" x14ac:dyDescent="0.25">
      <c r="AD9352" s="2"/>
    </row>
    <row r="9353" spans="30:30" x14ac:dyDescent="0.25">
      <c r="AD9353" s="2"/>
    </row>
    <row r="9354" spans="30:30" x14ac:dyDescent="0.25">
      <c r="AD9354" s="2"/>
    </row>
    <row r="9355" spans="30:30" x14ac:dyDescent="0.25">
      <c r="AD9355" s="2"/>
    </row>
    <row r="9356" spans="30:30" x14ac:dyDescent="0.25">
      <c r="AD9356" s="2"/>
    </row>
    <row r="9357" spans="30:30" x14ac:dyDescent="0.25">
      <c r="AD9357" s="2"/>
    </row>
    <row r="9358" spans="30:30" x14ac:dyDescent="0.25">
      <c r="AD9358" s="2"/>
    </row>
    <row r="9359" spans="30:30" x14ac:dyDescent="0.25">
      <c r="AD9359" s="2"/>
    </row>
    <row r="9360" spans="30:30" x14ac:dyDescent="0.25">
      <c r="AD9360" s="2"/>
    </row>
    <row r="9361" spans="30:30" x14ac:dyDescent="0.25">
      <c r="AD9361" s="2"/>
    </row>
    <row r="9362" spans="30:30" x14ac:dyDescent="0.25">
      <c r="AD9362" s="2"/>
    </row>
    <row r="9363" spans="30:30" x14ac:dyDescent="0.25">
      <c r="AD9363" s="2"/>
    </row>
    <row r="9364" spans="30:30" x14ac:dyDescent="0.25">
      <c r="AD9364" s="2"/>
    </row>
    <row r="9365" spans="30:30" x14ac:dyDescent="0.25">
      <c r="AD9365" s="2"/>
    </row>
    <row r="9366" spans="30:30" x14ac:dyDescent="0.25">
      <c r="AD9366" s="2"/>
    </row>
    <row r="9367" spans="30:30" x14ac:dyDescent="0.25">
      <c r="AD9367" s="2"/>
    </row>
    <row r="9368" spans="30:30" x14ac:dyDescent="0.25">
      <c r="AD9368" s="2"/>
    </row>
    <row r="9369" spans="30:30" x14ac:dyDescent="0.25">
      <c r="AD9369" s="2"/>
    </row>
    <row r="9370" spans="30:30" x14ac:dyDescent="0.25">
      <c r="AD9370" s="2"/>
    </row>
    <row r="9371" spans="30:30" x14ac:dyDescent="0.25">
      <c r="AD9371" s="2"/>
    </row>
    <row r="9372" spans="30:30" x14ac:dyDescent="0.25">
      <c r="AD9372" s="2"/>
    </row>
    <row r="9373" spans="30:30" x14ac:dyDescent="0.25">
      <c r="AD9373" s="2"/>
    </row>
    <row r="9374" spans="30:30" x14ac:dyDescent="0.25">
      <c r="AD9374" s="2"/>
    </row>
    <row r="9375" spans="30:30" x14ac:dyDescent="0.25">
      <c r="AD9375" s="2"/>
    </row>
    <row r="9376" spans="30:30" x14ac:dyDescent="0.25">
      <c r="AD9376" s="2"/>
    </row>
    <row r="9377" spans="30:30" x14ac:dyDescent="0.25">
      <c r="AD9377" s="2"/>
    </row>
    <row r="9378" spans="30:30" x14ac:dyDescent="0.25">
      <c r="AD9378" s="2"/>
    </row>
    <row r="9379" spans="30:30" x14ac:dyDescent="0.25">
      <c r="AD9379" s="2"/>
    </row>
    <row r="9380" spans="30:30" x14ac:dyDescent="0.25">
      <c r="AD9380" s="2"/>
    </row>
    <row r="9381" spans="30:30" x14ac:dyDescent="0.25">
      <c r="AD9381" s="2"/>
    </row>
    <row r="9382" spans="30:30" x14ac:dyDescent="0.25">
      <c r="AD9382" s="2"/>
    </row>
    <row r="9383" spans="30:30" x14ac:dyDescent="0.25">
      <c r="AD9383" s="2"/>
    </row>
    <row r="9384" spans="30:30" x14ac:dyDescent="0.25">
      <c r="AD9384" s="2"/>
    </row>
    <row r="9385" spans="30:30" x14ac:dyDescent="0.25">
      <c r="AD9385" s="2"/>
    </row>
    <row r="9386" spans="30:30" x14ac:dyDescent="0.25">
      <c r="AD9386" s="2"/>
    </row>
    <row r="9387" spans="30:30" x14ac:dyDescent="0.25">
      <c r="AD9387" s="2"/>
    </row>
    <row r="9388" spans="30:30" x14ac:dyDescent="0.25">
      <c r="AD9388" s="2"/>
    </row>
    <row r="9389" spans="30:30" x14ac:dyDescent="0.25">
      <c r="AD9389" s="2"/>
    </row>
    <row r="9390" spans="30:30" x14ac:dyDescent="0.25">
      <c r="AD9390" s="2"/>
    </row>
    <row r="9391" spans="30:30" x14ac:dyDescent="0.25">
      <c r="AD9391" s="2"/>
    </row>
    <row r="9392" spans="30:30" x14ac:dyDescent="0.25">
      <c r="AD9392" s="2"/>
    </row>
    <row r="9393" spans="30:30" x14ac:dyDescent="0.25">
      <c r="AD9393" s="2"/>
    </row>
    <row r="9394" spans="30:30" x14ac:dyDescent="0.25">
      <c r="AD9394" s="2"/>
    </row>
    <row r="9395" spans="30:30" x14ac:dyDescent="0.25">
      <c r="AD9395" s="2"/>
    </row>
    <row r="9396" spans="30:30" x14ac:dyDescent="0.25">
      <c r="AD9396" s="2"/>
    </row>
    <row r="9397" spans="30:30" x14ac:dyDescent="0.25">
      <c r="AD9397" s="2"/>
    </row>
    <row r="9398" spans="30:30" x14ac:dyDescent="0.25">
      <c r="AD9398" s="2"/>
    </row>
    <row r="9399" spans="30:30" x14ac:dyDescent="0.25">
      <c r="AD9399" s="2"/>
    </row>
    <row r="9400" spans="30:30" x14ac:dyDescent="0.25">
      <c r="AD9400" s="2"/>
    </row>
    <row r="9401" spans="30:30" x14ac:dyDescent="0.25">
      <c r="AD9401" s="2"/>
    </row>
    <row r="9402" spans="30:30" x14ac:dyDescent="0.25">
      <c r="AD9402" s="2"/>
    </row>
    <row r="9403" spans="30:30" x14ac:dyDescent="0.25">
      <c r="AD9403" s="2"/>
    </row>
    <row r="9404" spans="30:30" x14ac:dyDescent="0.25">
      <c r="AD9404" s="2"/>
    </row>
    <row r="9405" spans="30:30" x14ac:dyDescent="0.25">
      <c r="AD9405" s="2"/>
    </row>
    <row r="9406" spans="30:30" x14ac:dyDescent="0.25">
      <c r="AD9406" s="2"/>
    </row>
    <row r="9407" spans="30:30" x14ac:dyDescent="0.25">
      <c r="AD9407" s="2"/>
    </row>
    <row r="9408" spans="30:30" x14ac:dyDescent="0.25">
      <c r="AD9408" s="2"/>
    </row>
    <row r="9409" spans="30:30" x14ac:dyDescent="0.25">
      <c r="AD9409" s="2"/>
    </row>
    <row r="9410" spans="30:30" x14ac:dyDescent="0.25">
      <c r="AD9410" s="2"/>
    </row>
    <row r="9411" spans="30:30" x14ac:dyDescent="0.25">
      <c r="AD9411" s="2"/>
    </row>
    <row r="9412" spans="30:30" x14ac:dyDescent="0.25">
      <c r="AD9412" s="2"/>
    </row>
    <row r="9413" spans="30:30" x14ac:dyDescent="0.25">
      <c r="AD9413" s="2"/>
    </row>
    <row r="9414" spans="30:30" x14ac:dyDescent="0.25">
      <c r="AD9414" s="2"/>
    </row>
    <row r="9415" spans="30:30" x14ac:dyDescent="0.25">
      <c r="AD9415" s="2"/>
    </row>
    <row r="9416" spans="30:30" x14ac:dyDescent="0.25">
      <c r="AD9416" s="2"/>
    </row>
    <row r="9417" spans="30:30" x14ac:dyDescent="0.25">
      <c r="AD9417" s="2"/>
    </row>
    <row r="9418" spans="30:30" x14ac:dyDescent="0.25">
      <c r="AD9418" s="2"/>
    </row>
    <row r="9419" spans="30:30" x14ac:dyDescent="0.25">
      <c r="AD9419" s="2"/>
    </row>
    <row r="9420" spans="30:30" x14ac:dyDescent="0.25">
      <c r="AD9420" s="2"/>
    </row>
    <row r="9421" spans="30:30" x14ac:dyDescent="0.25">
      <c r="AD9421" s="2"/>
    </row>
    <row r="9422" spans="30:30" x14ac:dyDescent="0.25">
      <c r="AD9422" s="2"/>
    </row>
    <row r="9423" spans="30:30" x14ac:dyDescent="0.25">
      <c r="AD9423" s="2"/>
    </row>
    <row r="9424" spans="30:30" x14ac:dyDescent="0.25">
      <c r="AD9424" s="2"/>
    </row>
    <row r="9425" spans="30:30" x14ac:dyDescent="0.25">
      <c r="AD9425" s="2"/>
    </row>
    <row r="9426" spans="30:30" x14ac:dyDescent="0.25">
      <c r="AD9426" s="2"/>
    </row>
    <row r="9427" spans="30:30" x14ac:dyDescent="0.25">
      <c r="AD9427" s="2"/>
    </row>
    <row r="9428" spans="30:30" x14ac:dyDescent="0.25">
      <c r="AD9428" s="2"/>
    </row>
    <row r="9429" spans="30:30" x14ac:dyDescent="0.25">
      <c r="AD9429" s="2"/>
    </row>
    <row r="9430" spans="30:30" x14ac:dyDescent="0.25">
      <c r="AD9430" s="2"/>
    </row>
    <row r="9431" spans="30:30" x14ac:dyDescent="0.25">
      <c r="AD9431" s="2"/>
    </row>
    <row r="9432" spans="30:30" x14ac:dyDescent="0.25">
      <c r="AD9432" s="2"/>
    </row>
    <row r="9433" spans="30:30" x14ac:dyDescent="0.25">
      <c r="AD9433" s="2"/>
    </row>
    <row r="9434" spans="30:30" x14ac:dyDescent="0.25">
      <c r="AD9434" s="2"/>
    </row>
    <row r="9435" spans="30:30" x14ac:dyDescent="0.25">
      <c r="AD9435" s="2"/>
    </row>
    <row r="9436" spans="30:30" x14ac:dyDescent="0.25">
      <c r="AD9436" s="2"/>
    </row>
    <row r="9437" spans="30:30" x14ac:dyDescent="0.25">
      <c r="AD9437" s="2"/>
    </row>
    <row r="9438" spans="30:30" x14ac:dyDescent="0.25">
      <c r="AD9438" s="2"/>
    </row>
    <row r="9439" spans="30:30" x14ac:dyDescent="0.25">
      <c r="AD9439" s="2"/>
    </row>
    <row r="9440" spans="30:30" x14ac:dyDescent="0.25">
      <c r="AD9440" s="2"/>
    </row>
    <row r="9441" spans="30:30" x14ac:dyDescent="0.25">
      <c r="AD9441" s="2"/>
    </row>
    <row r="9442" spans="30:30" x14ac:dyDescent="0.25">
      <c r="AD9442" s="2"/>
    </row>
    <row r="9443" spans="30:30" x14ac:dyDescent="0.25">
      <c r="AD9443" s="2"/>
    </row>
    <row r="9444" spans="30:30" x14ac:dyDescent="0.25">
      <c r="AD9444" s="2"/>
    </row>
    <row r="9445" spans="30:30" x14ac:dyDescent="0.25">
      <c r="AD9445" s="2"/>
    </row>
    <row r="9446" spans="30:30" x14ac:dyDescent="0.25">
      <c r="AD9446" s="2"/>
    </row>
    <row r="9447" spans="30:30" x14ac:dyDescent="0.25">
      <c r="AD9447" s="2"/>
    </row>
    <row r="9448" spans="30:30" x14ac:dyDescent="0.25">
      <c r="AD9448" s="2"/>
    </row>
    <row r="9449" spans="30:30" x14ac:dyDescent="0.25">
      <c r="AD9449" s="2"/>
    </row>
    <row r="9450" spans="30:30" x14ac:dyDescent="0.25">
      <c r="AD9450" s="2"/>
    </row>
    <row r="9451" spans="30:30" x14ac:dyDescent="0.25">
      <c r="AD9451" s="2"/>
    </row>
    <row r="9452" spans="30:30" x14ac:dyDescent="0.25">
      <c r="AD9452" s="2"/>
    </row>
    <row r="9453" spans="30:30" x14ac:dyDescent="0.25">
      <c r="AD9453" s="2"/>
    </row>
    <row r="9454" spans="30:30" x14ac:dyDescent="0.25">
      <c r="AD9454" s="2"/>
    </row>
    <row r="9455" spans="30:30" x14ac:dyDescent="0.25">
      <c r="AD9455" s="2"/>
    </row>
    <row r="9456" spans="30:30" x14ac:dyDescent="0.25">
      <c r="AD9456" s="2"/>
    </row>
    <row r="9457" spans="30:30" x14ac:dyDescent="0.25">
      <c r="AD9457" s="2"/>
    </row>
    <row r="9458" spans="30:30" x14ac:dyDescent="0.25">
      <c r="AD9458" s="2"/>
    </row>
    <row r="9459" spans="30:30" x14ac:dyDescent="0.25">
      <c r="AD9459" s="2"/>
    </row>
    <row r="9460" spans="30:30" x14ac:dyDescent="0.25">
      <c r="AD9460" s="2"/>
    </row>
    <row r="9461" spans="30:30" x14ac:dyDescent="0.25">
      <c r="AD9461" s="2"/>
    </row>
    <row r="9462" spans="30:30" x14ac:dyDescent="0.25">
      <c r="AD9462" s="2"/>
    </row>
    <row r="9463" spans="30:30" x14ac:dyDescent="0.25">
      <c r="AD9463" s="2"/>
    </row>
    <row r="9464" spans="30:30" x14ac:dyDescent="0.25">
      <c r="AD9464" s="2"/>
    </row>
    <row r="9465" spans="30:30" x14ac:dyDescent="0.25">
      <c r="AD9465" s="2"/>
    </row>
    <row r="9466" spans="30:30" x14ac:dyDescent="0.25">
      <c r="AD9466" s="2"/>
    </row>
    <row r="9467" spans="30:30" x14ac:dyDescent="0.25">
      <c r="AD9467" s="2"/>
    </row>
    <row r="9468" spans="30:30" x14ac:dyDescent="0.25">
      <c r="AD9468" s="2"/>
    </row>
    <row r="9469" spans="30:30" x14ac:dyDescent="0.25">
      <c r="AD9469" s="2"/>
    </row>
    <row r="9470" spans="30:30" x14ac:dyDescent="0.25">
      <c r="AD9470" s="2"/>
    </row>
    <row r="9471" spans="30:30" x14ac:dyDescent="0.25">
      <c r="AD9471" s="2"/>
    </row>
    <row r="9472" spans="30:30" x14ac:dyDescent="0.25">
      <c r="AD9472" s="2"/>
    </row>
    <row r="9473" spans="30:30" x14ac:dyDescent="0.25">
      <c r="AD9473" s="2"/>
    </row>
    <row r="9474" spans="30:30" x14ac:dyDescent="0.25">
      <c r="AD9474" s="2"/>
    </row>
    <row r="9475" spans="30:30" x14ac:dyDescent="0.25">
      <c r="AD9475" s="2"/>
    </row>
    <row r="9476" spans="30:30" x14ac:dyDescent="0.25">
      <c r="AD9476" s="2"/>
    </row>
    <row r="9477" spans="30:30" x14ac:dyDescent="0.25">
      <c r="AD9477" s="2"/>
    </row>
    <row r="9478" spans="30:30" x14ac:dyDescent="0.25">
      <c r="AD9478" s="2"/>
    </row>
    <row r="9479" spans="30:30" x14ac:dyDescent="0.25">
      <c r="AD9479" s="2"/>
    </row>
    <row r="9480" spans="30:30" x14ac:dyDescent="0.25">
      <c r="AD9480" s="2"/>
    </row>
    <row r="9481" spans="30:30" x14ac:dyDescent="0.25">
      <c r="AD9481" s="2"/>
    </row>
    <row r="9482" spans="30:30" x14ac:dyDescent="0.25">
      <c r="AD9482" s="2"/>
    </row>
    <row r="9483" spans="30:30" x14ac:dyDescent="0.25">
      <c r="AD9483" s="2"/>
    </row>
    <row r="9484" spans="30:30" x14ac:dyDescent="0.25">
      <c r="AD9484" s="2"/>
    </row>
    <row r="9485" spans="30:30" x14ac:dyDescent="0.25">
      <c r="AD9485" s="2"/>
    </row>
    <row r="9486" spans="30:30" x14ac:dyDescent="0.25">
      <c r="AD9486" s="2"/>
    </row>
    <row r="9487" spans="30:30" x14ac:dyDescent="0.25">
      <c r="AD9487" s="2"/>
    </row>
    <row r="9488" spans="30:30" x14ac:dyDescent="0.25">
      <c r="AD9488" s="2"/>
    </row>
    <row r="9489" spans="30:30" x14ac:dyDescent="0.25">
      <c r="AD9489" s="2"/>
    </row>
    <row r="9490" spans="30:30" x14ac:dyDescent="0.25">
      <c r="AD9490" s="2"/>
    </row>
    <row r="9491" spans="30:30" x14ac:dyDescent="0.25">
      <c r="AD9491" s="2"/>
    </row>
    <row r="9492" spans="30:30" x14ac:dyDescent="0.25">
      <c r="AD9492" s="2"/>
    </row>
    <row r="9493" spans="30:30" x14ac:dyDescent="0.25">
      <c r="AD9493" s="2"/>
    </row>
    <row r="9494" spans="30:30" x14ac:dyDescent="0.25">
      <c r="AD9494" s="2"/>
    </row>
    <row r="9495" spans="30:30" x14ac:dyDescent="0.25">
      <c r="AD9495" s="2"/>
    </row>
    <row r="9496" spans="30:30" x14ac:dyDescent="0.25">
      <c r="AD9496" s="2"/>
    </row>
    <row r="9497" spans="30:30" x14ac:dyDescent="0.25">
      <c r="AD9497" s="2"/>
    </row>
    <row r="9498" spans="30:30" x14ac:dyDescent="0.25">
      <c r="AD9498" s="2"/>
    </row>
    <row r="9499" spans="30:30" x14ac:dyDescent="0.25">
      <c r="AD9499" s="2"/>
    </row>
    <row r="9500" spans="30:30" x14ac:dyDescent="0.25">
      <c r="AD9500" s="2"/>
    </row>
    <row r="9501" spans="30:30" x14ac:dyDescent="0.25">
      <c r="AD9501" s="2"/>
    </row>
    <row r="9502" spans="30:30" x14ac:dyDescent="0.25">
      <c r="AD9502" s="2"/>
    </row>
    <row r="9503" spans="30:30" x14ac:dyDescent="0.25">
      <c r="AD9503" s="2"/>
    </row>
    <row r="9504" spans="30:30" x14ac:dyDescent="0.25">
      <c r="AD9504" s="2"/>
    </row>
    <row r="9505" spans="30:30" x14ac:dyDescent="0.25">
      <c r="AD9505" s="2"/>
    </row>
    <row r="9506" spans="30:30" x14ac:dyDescent="0.25">
      <c r="AD9506" s="2"/>
    </row>
    <row r="9507" spans="30:30" x14ac:dyDescent="0.25">
      <c r="AD9507" s="2"/>
    </row>
    <row r="9508" spans="30:30" x14ac:dyDescent="0.25">
      <c r="AD9508" s="2"/>
    </row>
    <row r="9509" spans="30:30" x14ac:dyDescent="0.25">
      <c r="AD9509" s="2"/>
    </row>
    <row r="9510" spans="30:30" x14ac:dyDescent="0.25">
      <c r="AD9510" s="2"/>
    </row>
    <row r="9511" spans="30:30" x14ac:dyDescent="0.25">
      <c r="AD9511" s="2"/>
    </row>
    <row r="9512" spans="30:30" x14ac:dyDescent="0.25">
      <c r="AD9512" s="2"/>
    </row>
    <row r="9513" spans="30:30" x14ac:dyDescent="0.25">
      <c r="AD9513" s="2"/>
    </row>
    <row r="9514" spans="30:30" x14ac:dyDescent="0.25">
      <c r="AD9514" s="2"/>
    </row>
    <row r="9515" spans="30:30" x14ac:dyDescent="0.25">
      <c r="AD9515" s="2"/>
    </row>
    <row r="9516" spans="30:30" x14ac:dyDescent="0.25">
      <c r="AD9516" s="2"/>
    </row>
    <row r="9517" spans="30:30" x14ac:dyDescent="0.25">
      <c r="AD9517" s="2"/>
    </row>
    <row r="9518" spans="30:30" x14ac:dyDescent="0.25">
      <c r="AD9518" s="2"/>
    </row>
    <row r="9519" spans="30:30" x14ac:dyDescent="0.25">
      <c r="AD9519" s="2"/>
    </row>
    <row r="9520" spans="30:30" x14ac:dyDescent="0.25">
      <c r="AD9520" s="2"/>
    </row>
    <row r="9521" spans="30:30" x14ac:dyDescent="0.25">
      <c r="AD9521" s="2"/>
    </row>
    <row r="9522" spans="30:30" x14ac:dyDescent="0.25">
      <c r="AD9522" s="2"/>
    </row>
    <row r="9523" spans="30:30" x14ac:dyDescent="0.25">
      <c r="AD9523" s="2"/>
    </row>
    <row r="9524" spans="30:30" x14ac:dyDescent="0.25">
      <c r="AD9524" s="2"/>
    </row>
    <row r="9525" spans="30:30" x14ac:dyDescent="0.25">
      <c r="AD9525" s="2"/>
    </row>
    <row r="9526" spans="30:30" x14ac:dyDescent="0.25">
      <c r="AD9526" s="2"/>
    </row>
    <row r="9527" spans="30:30" x14ac:dyDescent="0.25">
      <c r="AD9527" s="2"/>
    </row>
    <row r="9528" spans="30:30" x14ac:dyDescent="0.25">
      <c r="AD9528" s="2"/>
    </row>
    <row r="9529" spans="30:30" x14ac:dyDescent="0.25">
      <c r="AD9529" s="2"/>
    </row>
    <row r="9530" spans="30:30" x14ac:dyDescent="0.25">
      <c r="AD9530" s="2"/>
    </row>
    <row r="9531" spans="30:30" x14ac:dyDescent="0.25">
      <c r="AD9531" s="2"/>
    </row>
    <row r="9532" spans="30:30" x14ac:dyDescent="0.25">
      <c r="AD9532" s="2"/>
    </row>
    <row r="9533" spans="30:30" x14ac:dyDescent="0.25">
      <c r="AD9533" s="2"/>
    </row>
    <row r="9534" spans="30:30" x14ac:dyDescent="0.25">
      <c r="AD9534" s="2"/>
    </row>
    <row r="9535" spans="30:30" x14ac:dyDescent="0.25">
      <c r="AD9535" s="2"/>
    </row>
    <row r="9536" spans="30:30" x14ac:dyDescent="0.25">
      <c r="AD9536" s="2"/>
    </row>
    <row r="9537" spans="30:30" x14ac:dyDescent="0.25">
      <c r="AD9537" s="2"/>
    </row>
    <row r="9538" spans="30:30" x14ac:dyDescent="0.25">
      <c r="AD9538" s="2"/>
    </row>
    <row r="9539" spans="30:30" x14ac:dyDescent="0.25">
      <c r="AD9539" s="2"/>
    </row>
    <row r="9540" spans="30:30" x14ac:dyDescent="0.25">
      <c r="AD9540" s="2"/>
    </row>
    <row r="9541" spans="30:30" x14ac:dyDescent="0.25">
      <c r="AD9541" s="2"/>
    </row>
    <row r="9542" spans="30:30" x14ac:dyDescent="0.25">
      <c r="AD9542" s="2"/>
    </row>
    <row r="9543" spans="30:30" x14ac:dyDescent="0.25">
      <c r="AD9543" s="2"/>
    </row>
    <row r="9544" spans="30:30" x14ac:dyDescent="0.25">
      <c r="AD9544" s="2"/>
    </row>
    <row r="9545" spans="30:30" x14ac:dyDescent="0.25">
      <c r="AD9545" s="2"/>
    </row>
    <row r="9546" spans="30:30" x14ac:dyDescent="0.25">
      <c r="AD9546" s="2"/>
    </row>
    <row r="9547" spans="30:30" x14ac:dyDescent="0.25">
      <c r="AD9547" s="2"/>
    </row>
    <row r="9548" spans="30:30" x14ac:dyDescent="0.25">
      <c r="AD9548" s="2"/>
    </row>
    <row r="9549" spans="30:30" x14ac:dyDescent="0.25">
      <c r="AD9549" s="2"/>
    </row>
    <row r="9550" spans="30:30" x14ac:dyDescent="0.25">
      <c r="AD9550" s="2"/>
    </row>
    <row r="9551" spans="30:30" x14ac:dyDescent="0.25">
      <c r="AD9551" s="2"/>
    </row>
    <row r="9552" spans="30:30" x14ac:dyDescent="0.25">
      <c r="AD9552" s="2"/>
    </row>
    <row r="9553" spans="30:30" x14ac:dyDescent="0.25">
      <c r="AD9553" s="2"/>
    </row>
    <row r="9554" spans="30:30" x14ac:dyDescent="0.25">
      <c r="AD9554" s="2"/>
    </row>
    <row r="9555" spans="30:30" x14ac:dyDescent="0.25">
      <c r="AD9555" s="2"/>
    </row>
    <row r="9556" spans="30:30" x14ac:dyDescent="0.25">
      <c r="AD9556" s="2"/>
    </row>
    <row r="9557" spans="30:30" x14ac:dyDescent="0.25">
      <c r="AD9557" s="2"/>
    </row>
    <row r="9558" spans="30:30" x14ac:dyDescent="0.25">
      <c r="AD9558" s="2"/>
    </row>
    <row r="9559" spans="30:30" x14ac:dyDescent="0.25">
      <c r="AD9559" s="2"/>
    </row>
    <row r="9560" spans="30:30" x14ac:dyDescent="0.25">
      <c r="AD9560" s="2"/>
    </row>
    <row r="9561" spans="30:30" x14ac:dyDescent="0.25">
      <c r="AD9561" s="2"/>
    </row>
    <row r="9562" spans="30:30" x14ac:dyDescent="0.25">
      <c r="AD9562" s="2"/>
    </row>
    <row r="9563" spans="30:30" x14ac:dyDescent="0.25">
      <c r="AD9563" s="2"/>
    </row>
    <row r="9564" spans="30:30" x14ac:dyDescent="0.25">
      <c r="AD9564" s="2"/>
    </row>
    <row r="9565" spans="30:30" x14ac:dyDescent="0.25">
      <c r="AD9565" s="2"/>
    </row>
    <row r="9566" spans="30:30" x14ac:dyDescent="0.25">
      <c r="AD9566" s="2"/>
    </row>
    <row r="9567" spans="30:30" x14ac:dyDescent="0.25">
      <c r="AD9567" s="2"/>
    </row>
    <row r="9568" spans="30:30" x14ac:dyDescent="0.25">
      <c r="AD9568" s="2"/>
    </row>
    <row r="9569" spans="30:30" x14ac:dyDescent="0.25">
      <c r="AD9569" s="2"/>
    </row>
    <row r="9570" spans="30:30" x14ac:dyDescent="0.25">
      <c r="AD9570" s="2"/>
    </row>
    <row r="9571" spans="30:30" x14ac:dyDescent="0.25">
      <c r="AD9571" s="2"/>
    </row>
    <row r="9572" spans="30:30" x14ac:dyDescent="0.25">
      <c r="AD9572" s="2"/>
    </row>
    <row r="9573" spans="30:30" x14ac:dyDescent="0.25">
      <c r="AD9573" s="2"/>
    </row>
    <row r="9574" spans="30:30" x14ac:dyDescent="0.25">
      <c r="AD9574" s="2"/>
    </row>
    <row r="9575" spans="30:30" x14ac:dyDescent="0.25">
      <c r="AD9575" s="2"/>
    </row>
    <row r="9576" spans="30:30" x14ac:dyDescent="0.25">
      <c r="AD9576" s="2"/>
    </row>
    <row r="9577" spans="30:30" x14ac:dyDescent="0.25">
      <c r="AD9577" s="2"/>
    </row>
    <row r="9578" spans="30:30" x14ac:dyDescent="0.25">
      <c r="AD9578" s="2"/>
    </row>
    <row r="9579" spans="30:30" x14ac:dyDescent="0.25">
      <c r="AD9579" s="2"/>
    </row>
    <row r="9580" spans="30:30" x14ac:dyDescent="0.25">
      <c r="AD9580" s="2"/>
    </row>
    <row r="9581" spans="30:30" x14ac:dyDescent="0.25">
      <c r="AD9581" s="2"/>
    </row>
    <row r="9582" spans="30:30" x14ac:dyDescent="0.25">
      <c r="AD9582" s="2"/>
    </row>
    <row r="9583" spans="30:30" x14ac:dyDescent="0.25">
      <c r="AD9583" s="2"/>
    </row>
    <row r="9584" spans="30:30" x14ac:dyDescent="0.25">
      <c r="AD9584" s="2"/>
    </row>
    <row r="9585" spans="30:30" x14ac:dyDescent="0.25">
      <c r="AD9585" s="2"/>
    </row>
    <row r="9586" spans="30:30" x14ac:dyDescent="0.25">
      <c r="AD9586" s="2"/>
    </row>
    <row r="9587" spans="30:30" x14ac:dyDescent="0.25">
      <c r="AD9587" s="2"/>
    </row>
    <row r="9588" spans="30:30" x14ac:dyDescent="0.25">
      <c r="AD9588" s="2"/>
    </row>
    <row r="9589" spans="30:30" x14ac:dyDescent="0.25">
      <c r="AD9589" s="2"/>
    </row>
    <row r="9590" spans="30:30" x14ac:dyDescent="0.25">
      <c r="AD9590" s="2"/>
    </row>
    <row r="9591" spans="30:30" x14ac:dyDescent="0.25">
      <c r="AD9591" s="2"/>
    </row>
    <row r="9592" spans="30:30" x14ac:dyDescent="0.25">
      <c r="AD9592" s="2"/>
    </row>
    <row r="9593" spans="30:30" x14ac:dyDescent="0.25">
      <c r="AD9593" s="2"/>
    </row>
    <row r="9594" spans="30:30" x14ac:dyDescent="0.25">
      <c r="AD9594" s="2"/>
    </row>
    <row r="9595" spans="30:30" x14ac:dyDescent="0.25">
      <c r="AD9595" s="2"/>
    </row>
    <row r="9596" spans="30:30" x14ac:dyDescent="0.25">
      <c r="AD9596" s="2"/>
    </row>
    <row r="9597" spans="30:30" x14ac:dyDescent="0.25">
      <c r="AD9597" s="2"/>
    </row>
    <row r="9598" spans="30:30" x14ac:dyDescent="0.25">
      <c r="AD9598" s="2"/>
    </row>
    <row r="9599" spans="30:30" x14ac:dyDescent="0.25">
      <c r="AD9599" s="2"/>
    </row>
    <row r="9600" spans="30:30" x14ac:dyDescent="0.25">
      <c r="AD9600" s="2"/>
    </row>
    <row r="9601" spans="30:30" x14ac:dyDescent="0.25">
      <c r="AD9601" s="2"/>
    </row>
    <row r="9602" spans="30:30" x14ac:dyDescent="0.25">
      <c r="AD9602" s="2"/>
    </row>
    <row r="9603" spans="30:30" x14ac:dyDescent="0.25">
      <c r="AD9603" s="2"/>
    </row>
    <row r="9604" spans="30:30" x14ac:dyDescent="0.25">
      <c r="AD9604" s="2"/>
    </row>
    <row r="9605" spans="30:30" x14ac:dyDescent="0.25">
      <c r="AD9605" s="2"/>
    </row>
    <row r="9606" spans="30:30" x14ac:dyDescent="0.25">
      <c r="AD9606" s="2"/>
    </row>
    <row r="9607" spans="30:30" x14ac:dyDescent="0.25">
      <c r="AD9607" s="2"/>
    </row>
    <row r="9608" spans="30:30" x14ac:dyDescent="0.25">
      <c r="AD9608" s="2"/>
    </row>
    <row r="9609" spans="30:30" x14ac:dyDescent="0.25">
      <c r="AD9609" s="2"/>
    </row>
    <row r="9610" spans="30:30" x14ac:dyDescent="0.25">
      <c r="AD9610" s="2"/>
    </row>
    <row r="9611" spans="30:30" x14ac:dyDescent="0.25">
      <c r="AD9611" s="2"/>
    </row>
    <row r="9612" spans="30:30" x14ac:dyDescent="0.25">
      <c r="AD9612" s="2"/>
    </row>
    <row r="9613" spans="30:30" x14ac:dyDescent="0.25">
      <c r="AD9613" s="2"/>
    </row>
    <row r="9614" spans="30:30" x14ac:dyDescent="0.25">
      <c r="AD9614" s="2"/>
    </row>
    <row r="9615" spans="30:30" x14ac:dyDescent="0.25">
      <c r="AD9615" s="2"/>
    </row>
    <row r="9616" spans="30:30" x14ac:dyDescent="0.25">
      <c r="AD9616" s="2"/>
    </row>
    <row r="9617" spans="30:30" x14ac:dyDescent="0.25">
      <c r="AD9617" s="2"/>
    </row>
    <row r="9618" spans="30:30" x14ac:dyDescent="0.25">
      <c r="AD9618" s="2"/>
    </row>
    <row r="9619" spans="30:30" x14ac:dyDescent="0.25">
      <c r="AD9619" s="2"/>
    </row>
    <row r="9620" spans="30:30" x14ac:dyDescent="0.25">
      <c r="AD9620" s="2"/>
    </row>
    <row r="9621" spans="30:30" x14ac:dyDescent="0.25">
      <c r="AD9621" s="2"/>
    </row>
    <row r="9622" spans="30:30" x14ac:dyDescent="0.25">
      <c r="AD9622" s="2"/>
    </row>
    <row r="9623" spans="30:30" x14ac:dyDescent="0.25">
      <c r="AD9623" s="2"/>
    </row>
    <row r="9624" spans="30:30" x14ac:dyDescent="0.25">
      <c r="AD9624" s="2"/>
    </row>
    <row r="9625" spans="30:30" x14ac:dyDescent="0.25">
      <c r="AD9625" s="2"/>
    </row>
    <row r="9626" spans="30:30" x14ac:dyDescent="0.25">
      <c r="AD9626" s="2"/>
    </row>
    <row r="9627" spans="30:30" x14ac:dyDescent="0.25">
      <c r="AD9627" s="2"/>
    </row>
    <row r="9628" spans="30:30" x14ac:dyDescent="0.25">
      <c r="AD9628" s="2"/>
    </row>
    <row r="9629" spans="30:30" x14ac:dyDescent="0.25">
      <c r="AD9629" s="2"/>
    </row>
    <row r="9630" spans="30:30" x14ac:dyDescent="0.25">
      <c r="AD9630" s="2"/>
    </row>
    <row r="9631" spans="30:30" x14ac:dyDescent="0.25">
      <c r="AD9631" s="2"/>
    </row>
    <row r="9632" spans="30:30" x14ac:dyDescent="0.25">
      <c r="AD9632" s="2"/>
    </row>
    <row r="9633" spans="30:30" x14ac:dyDescent="0.25">
      <c r="AD9633" s="2"/>
    </row>
    <row r="9634" spans="30:30" x14ac:dyDescent="0.25">
      <c r="AD9634" s="2"/>
    </row>
    <row r="9635" spans="30:30" x14ac:dyDescent="0.25">
      <c r="AD9635" s="2"/>
    </row>
    <row r="9636" spans="30:30" x14ac:dyDescent="0.25">
      <c r="AD9636" s="2"/>
    </row>
    <row r="9637" spans="30:30" x14ac:dyDescent="0.25">
      <c r="AD9637" s="2"/>
    </row>
    <row r="9638" spans="30:30" x14ac:dyDescent="0.25">
      <c r="AD9638" s="2"/>
    </row>
    <row r="9639" spans="30:30" x14ac:dyDescent="0.25">
      <c r="AD9639" s="2"/>
    </row>
    <row r="9640" spans="30:30" x14ac:dyDescent="0.25">
      <c r="AD9640" s="2"/>
    </row>
    <row r="9641" spans="30:30" x14ac:dyDescent="0.25">
      <c r="AD9641" s="2"/>
    </row>
    <row r="9642" spans="30:30" x14ac:dyDescent="0.25">
      <c r="AD9642" s="2"/>
    </row>
    <row r="9643" spans="30:30" x14ac:dyDescent="0.25">
      <c r="AD9643" s="2"/>
    </row>
    <row r="9644" spans="30:30" x14ac:dyDescent="0.25">
      <c r="AD9644" s="2"/>
    </row>
    <row r="9645" spans="30:30" x14ac:dyDescent="0.25">
      <c r="AD9645" s="2"/>
    </row>
    <row r="9646" spans="30:30" x14ac:dyDescent="0.25">
      <c r="AD9646" s="2"/>
    </row>
    <row r="9647" spans="30:30" x14ac:dyDescent="0.25">
      <c r="AD9647" s="2"/>
    </row>
    <row r="9648" spans="30:30" x14ac:dyDescent="0.25">
      <c r="AD9648" s="2"/>
    </row>
    <row r="9649" spans="30:30" x14ac:dyDescent="0.25">
      <c r="AD9649" s="2"/>
    </row>
    <row r="9650" spans="30:30" x14ac:dyDescent="0.25">
      <c r="AD9650" s="2"/>
    </row>
    <row r="9651" spans="30:30" x14ac:dyDescent="0.25">
      <c r="AD9651" s="2"/>
    </row>
    <row r="9652" spans="30:30" x14ac:dyDescent="0.25">
      <c r="AD9652" s="2"/>
    </row>
    <row r="9653" spans="30:30" x14ac:dyDescent="0.25">
      <c r="AD9653" s="2"/>
    </row>
    <row r="9654" spans="30:30" x14ac:dyDescent="0.25">
      <c r="AD9654" s="2"/>
    </row>
    <row r="9655" spans="30:30" x14ac:dyDescent="0.25">
      <c r="AD9655" s="2"/>
    </row>
    <row r="9656" spans="30:30" x14ac:dyDescent="0.25">
      <c r="AD9656" s="2"/>
    </row>
    <row r="9657" spans="30:30" x14ac:dyDescent="0.25">
      <c r="AD9657" s="2"/>
    </row>
    <row r="9658" spans="30:30" x14ac:dyDescent="0.25">
      <c r="AD9658" s="2"/>
    </row>
    <row r="9659" spans="30:30" x14ac:dyDescent="0.25">
      <c r="AD9659" s="2"/>
    </row>
    <row r="9660" spans="30:30" x14ac:dyDescent="0.25">
      <c r="AD9660" s="2"/>
    </row>
    <row r="9661" spans="30:30" x14ac:dyDescent="0.25">
      <c r="AD9661" s="2"/>
    </row>
    <row r="9662" spans="30:30" x14ac:dyDescent="0.25">
      <c r="AD9662" s="2"/>
    </row>
    <row r="9663" spans="30:30" x14ac:dyDescent="0.25">
      <c r="AD9663" s="2"/>
    </row>
    <row r="9664" spans="30:30" x14ac:dyDescent="0.25">
      <c r="AD9664" s="2"/>
    </row>
    <row r="9665" spans="30:30" x14ac:dyDescent="0.25">
      <c r="AD9665" s="2"/>
    </row>
    <row r="9666" spans="30:30" x14ac:dyDescent="0.25">
      <c r="AD9666" s="2"/>
    </row>
    <row r="9667" spans="30:30" x14ac:dyDescent="0.25">
      <c r="AD9667" s="2"/>
    </row>
    <row r="9668" spans="30:30" x14ac:dyDescent="0.25">
      <c r="AD9668" s="2"/>
    </row>
    <row r="9669" spans="30:30" x14ac:dyDescent="0.25">
      <c r="AD9669" s="2"/>
    </row>
    <row r="9670" spans="30:30" x14ac:dyDescent="0.25">
      <c r="AD9670" s="2"/>
    </row>
    <row r="9671" spans="30:30" x14ac:dyDescent="0.25">
      <c r="AD9671" s="2"/>
    </row>
    <row r="9672" spans="30:30" x14ac:dyDescent="0.25">
      <c r="AD9672" s="2"/>
    </row>
    <row r="9673" spans="30:30" x14ac:dyDescent="0.25">
      <c r="AD9673" s="2"/>
    </row>
    <row r="9674" spans="30:30" x14ac:dyDescent="0.25">
      <c r="AD9674" s="2"/>
    </row>
    <row r="9675" spans="30:30" x14ac:dyDescent="0.25">
      <c r="AD9675" s="2"/>
    </row>
    <row r="9676" spans="30:30" x14ac:dyDescent="0.25">
      <c r="AD9676" s="2"/>
    </row>
    <row r="9677" spans="30:30" x14ac:dyDescent="0.25">
      <c r="AD9677" s="2"/>
    </row>
    <row r="9678" spans="30:30" x14ac:dyDescent="0.25">
      <c r="AD9678" s="2"/>
    </row>
    <row r="9679" spans="30:30" x14ac:dyDescent="0.25">
      <c r="AD9679" s="2"/>
    </row>
    <row r="9680" spans="30:30" x14ac:dyDescent="0.25">
      <c r="AD9680" s="2"/>
    </row>
    <row r="9681" spans="30:30" x14ac:dyDescent="0.25">
      <c r="AD9681" s="2"/>
    </row>
    <row r="9682" spans="30:30" x14ac:dyDescent="0.25">
      <c r="AD9682" s="2"/>
    </row>
    <row r="9683" spans="30:30" x14ac:dyDescent="0.25">
      <c r="AD9683" s="2"/>
    </row>
    <row r="9684" spans="30:30" x14ac:dyDescent="0.25">
      <c r="AD9684" s="2"/>
    </row>
    <row r="9685" spans="30:30" x14ac:dyDescent="0.25">
      <c r="AD9685" s="2"/>
    </row>
    <row r="9686" spans="30:30" x14ac:dyDescent="0.25">
      <c r="AD9686" s="2"/>
    </row>
    <row r="9687" spans="30:30" x14ac:dyDescent="0.25">
      <c r="AD9687" s="2"/>
    </row>
    <row r="9688" spans="30:30" x14ac:dyDescent="0.25">
      <c r="AD9688" s="2"/>
    </row>
    <row r="9689" spans="30:30" x14ac:dyDescent="0.25">
      <c r="AD9689" s="2"/>
    </row>
    <row r="9690" spans="30:30" x14ac:dyDescent="0.25">
      <c r="AD9690" s="2"/>
    </row>
    <row r="9691" spans="30:30" x14ac:dyDescent="0.25">
      <c r="AD9691" s="2"/>
    </row>
    <row r="9692" spans="30:30" x14ac:dyDescent="0.25">
      <c r="AD9692" s="2"/>
    </row>
    <row r="9693" spans="30:30" x14ac:dyDescent="0.25">
      <c r="AD9693" s="2"/>
    </row>
    <row r="9694" spans="30:30" x14ac:dyDescent="0.25">
      <c r="AD9694" s="2"/>
    </row>
    <row r="9695" spans="30:30" x14ac:dyDescent="0.25">
      <c r="AD9695" s="2"/>
    </row>
    <row r="9696" spans="30:30" x14ac:dyDescent="0.25">
      <c r="AD9696" s="2"/>
    </row>
    <row r="9697" spans="30:30" x14ac:dyDescent="0.25">
      <c r="AD9697" s="2"/>
    </row>
    <row r="9698" spans="30:30" x14ac:dyDescent="0.25">
      <c r="AD9698" s="2"/>
    </row>
    <row r="9699" spans="30:30" x14ac:dyDescent="0.25">
      <c r="AD9699" s="2"/>
    </row>
    <row r="9700" spans="30:30" x14ac:dyDescent="0.25">
      <c r="AD9700" s="2"/>
    </row>
    <row r="9701" spans="30:30" x14ac:dyDescent="0.25">
      <c r="AD9701" s="2"/>
    </row>
    <row r="9702" spans="30:30" x14ac:dyDescent="0.25">
      <c r="AD9702" s="2"/>
    </row>
    <row r="9703" spans="30:30" x14ac:dyDescent="0.25">
      <c r="AD9703" s="2"/>
    </row>
    <row r="9704" spans="30:30" x14ac:dyDescent="0.25">
      <c r="AD9704" s="2"/>
    </row>
    <row r="9705" spans="30:30" x14ac:dyDescent="0.25">
      <c r="AD9705" s="2"/>
    </row>
    <row r="9706" spans="30:30" x14ac:dyDescent="0.25">
      <c r="AD9706" s="2"/>
    </row>
    <row r="9707" spans="30:30" x14ac:dyDescent="0.25">
      <c r="AD9707" s="2"/>
    </row>
    <row r="9708" spans="30:30" x14ac:dyDescent="0.25">
      <c r="AD9708" s="2"/>
    </row>
    <row r="9709" spans="30:30" x14ac:dyDescent="0.25">
      <c r="AD9709" s="2"/>
    </row>
    <row r="9710" spans="30:30" x14ac:dyDescent="0.25">
      <c r="AD9710" s="2"/>
    </row>
    <row r="9711" spans="30:30" x14ac:dyDescent="0.25">
      <c r="AD9711" s="2"/>
    </row>
    <row r="9712" spans="30:30" x14ac:dyDescent="0.25">
      <c r="AD9712" s="2"/>
    </row>
    <row r="9713" spans="30:30" x14ac:dyDescent="0.25">
      <c r="AD9713" s="2"/>
    </row>
    <row r="9714" spans="30:30" x14ac:dyDescent="0.25">
      <c r="AD9714" s="2"/>
    </row>
    <row r="9715" spans="30:30" x14ac:dyDescent="0.25">
      <c r="AD9715" s="2"/>
    </row>
    <row r="9716" spans="30:30" x14ac:dyDescent="0.25">
      <c r="AD9716" s="2"/>
    </row>
    <row r="9717" spans="30:30" x14ac:dyDescent="0.25">
      <c r="AD9717" s="2"/>
    </row>
    <row r="9718" spans="30:30" x14ac:dyDescent="0.25">
      <c r="AD9718" s="2"/>
    </row>
    <row r="9719" spans="30:30" x14ac:dyDescent="0.25">
      <c r="AD9719" s="2"/>
    </row>
    <row r="9720" spans="30:30" x14ac:dyDescent="0.25">
      <c r="AD9720" s="2"/>
    </row>
    <row r="9721" spans="30:30" x14ac:dyDescent="0.25">
      <c r="AD9721" s="2"/>
    </row>
    <row r="9722" spans="30:30" x14ac:dyDescent="0.25">
      <c r="AD9722" s="2"/>
    </row>
    <row r="9723" spans="30:30" x14ac:dyDescent="0.25">
      <c r="AD9723" s="2"/>
    </row>
    <row r="9724" spans="30:30" x14ac:dyDescent="0.25">
      <c r="AD9724" s="2"/>
    </row>
    <row r="9725" spans="30:30" x14ac:dyDescent="0.25">
      <c r="AD9725" s="2"/>
    </row>
    <row r="9726" spans="30:30" x14ac:dyDescent="0.25">
      <c r="AD9726" s="2"/>
    </row>
    <row r="9727" spans="30:30" x14ac:dyDescent="0.25">
      <c r="AD9727" s="2"/>
    </row>
    <row r="9728" spans="30:30" x14ac:dyDescent="0.25">
      <c r="AD9728" s="2"/>
    </row>
    <row r="9729" spans="30:30" x14ac:dyDescent="0.25">
      <c r="AD9729" s="2"/>
    </row>
    <row r="9730" spans="30:30" x14ac:dyDescent="0.25">
      <c r="AD9730" s="2"/>
    </row>
    <row r="9731" spans="30:30" x14ac:dyDescent="0.25">
      <c r="AD9731" s="2"/>
    </row>
    <row r="9732" spans="30:30" x14ac:dyDescent="0.25">
      <c r="AD9732" s="2"/>
    </row>
    <row r="9733" spans="30:30" x14ac:dyDescent="0.25">
      <c r="AD9733" s="2"/>
    </row>
    <row r="9734" spans="30:30" x14ac:dyDescent="0.25">
      <c r="AD9734" s="2"/>
    </row>
    <row r="9735" spans="30:30" x14ac:dyDescent="0.25">
      <c r="AD9735" s="2"/>
    </row>
    <row r="9736" spans="30:30" x14ac:dyDescent="0.25">
      <c r="AD9736" s="2"/>
    </row>
    <row r="9737" spans="30:30" x14ac:dyDescent="0.25">
      <c r="AD9737" s="2"/>
    </row>
    <row r="9738" spans="30:30" x14ac:dyDescent="0.25">
      <c r="AD9738" s="2"/>
    </row>
    <row r="9739" spans="30:30" x14ac:dyDescent="0.25">
      <c r="AD9739" s="2"/>
    </row>
    <row r="9740" spans="30:30" x14ac:dyDescent="0.25">
      <c r="AD9740" s="2"/>
    </row>
    <row r="9741" spans="30:30" x14ac:dyDescent="0.25">
      <c r="AD9741" s="2"/>
    </row>
    <row r="9742" spans="30:30" x14ac:dyDescent="0.25">
      <c r="AD9742" s="2"/>
    </row>
    <row r="9743" spans="30:30" x14ac:dyDescent="0.25">
      <c r="AD9743" s="2"/>
    </row>
    <row r="9744" spans="30:30" x14ac:dyDescent="0.25">
      <c r="AD9744" s="2"/>
    </row>
    <row r="9745" spans="30:30" x14ac:dyDescent="0.25">
      <c r="AD9745" s="2"/>
    </row>
    <row r="9746" spans="30:30" x14ac:dyDescent="0.25">
      <c r="AD9746" s="2"/>
    </row>
    <row r="9747" spans="30:30" x14ac:dyDescent="0.25">
      <c r="AD9747" s="2"/>
    </row>
    <row r="9748" spans="30:30" x14ac:dyDescent="0.25">
      <c r="AD9748" s="2"/>
    </row>
    <row r="9749" spans="30:30" x14ac:dyDescent="0.25">
      <c r="AD9749" s="2"/>
    </row>
    <row r="9750" spans="30:30" x14ac:dyDescent="0.25">
      <c r="AD9750" s="2"/>
    </row>
    <row r="9751" spans="30:30" x14ac:dyDescent="0.25">
      <c r="AD9751" s="2"/>
    </row>
    <row r="9752" spans="30:30" x14ac:dyDescent="0.25">
      <c r="AD9752" s="2"/>
    </row>
    <row r="9753" spans="30:30" x14ac:dyDescent="0.25">
      <c r="AD9753" s="2"/>
    </row>
    <row r="9754" spans="30:30" x14ac:dyDescent="0.25">
      <c r="AD9754" s="2"/>
    </row>
    <row r="9755" spans="30:30" x14ac:dyDescent="0.25">
      <c r="AD9755" s="2"/>
    </row>
    <row r="9756" spans="30:30" x14ac:dyDescent="0.25">
      <c r="AD9756" s="2"/>
    </row>
    <row r="9757" spans="30:30" x14ac:dyDescent="0.25">
      <c r="AD9757" s="2"/>
    </row>
    <row r="9758" spans="30:30" x14ac:dyDescent="0.25">
      <c r="AD9758" s="2"/>
    </row>
    <row r="9759" spans="30:30" x14ac:dyDescent="0.25">
      <c r="AD9759" s="2"/>
    </row>
    <row r="9760" spans="30:30" x14ac:dyDescent="0.25">
      <c r="AD9760" s="2"/>
    </row>
    <row r="9761" spans="30:30" x14ac:dyDescent="0.25">
      <c r="AD9761" s="2"/>
    </row>
    <row r="9762" spans="30:30" x14ac:dyDescent="0.25">
      <c r="AD9762" s="2"/>
    </row>
    <row r="9763" spans="30:30" x14ac:dyDescent="0.25">
      <c r="AD9763" s="2"/>
    </row>
    <row r="9764" spans="30:30" x14ac:dyDescent="0.25">
      <c r="AD9764" s="2"/>
    </row>
    <row r="9765" spans="30:30" x14ac:dyDescent="0.25">
      <c r="AD9765" s="2"/>
    </row>
    <row r="9766" spans="30:30" x14ac:dyDescent="0.25">
      <c r="AD9766" s="2"/>
    </row>
    <row r="9767" spans="30:30" x14ac:dyDescent="0.25">
      <c r="AD9767" s="2"/>
    </row>
    <row r="9768" spans="30:30" x14ac:dyDescent="0.25">
      <c r="AD9768" s="2"/>
    </row>
    <row r="9769" spans="30:30" x14ac:dyDescent="0.25">
      <c r="AD9769" s="2"/>
    </row>
    <row r="9770" spans="30:30" x14ac:dyDescent="0.25">
      <c r="AD9770" s="2"/>
    </row>
    <row r="9771" spans="30:30" x14ac:dyDescent="0.25">
      <c r="AD9771" s="2"/>
    </row>
    <row r="9772" spans="30:30" x14ac:dyDescent="0.25">
      <c r="AD9772" s="2"/>
    </row>
    <row r="9773" spans="30:30" x14ac:dyDescent="0.25">
      <c r="AD9773" s="2"/>
    </row>
    <row r="9774" spans="30:30" x14ac:dyDescent="0.25">
      <c r="AD9774" s="2"/>
    </row>
    <row r="9775" spans="30:30" x14ac:dyDescent="0.25">
      <c r="AD9775" s="2"/>
    </row>
    <row r="9776" spans="30:30" x14ac:dyDescent="0.25">
      <c r="AD9776" s="2"/>
    </row>
    <row r="9777" spans="30:30" x14ac:dyDescent="0.25">
      <c r="AD9777" s="2"/>
    </row>
    <row r="9778" spans="30:30" x14ac:dyDescent="0.25">
      <c r="AD9778" s="2"/>
    </row>
    <row r="9779" spans="30:30" x14ac:dyDescent="0.25">
      <c r="AD9779" s="2"/>
    </row>
    <row r="9780" spans="30:30" x14ac:dyDescent="0.25">
      <c r="AD9780" s="2"/>
    </row>
    <row r="9781" spans="30:30" x14ac:dyDescent="0.25">
      <c r="AD9781" s="2"/>
    </row>
    <row r="9782" spans="30:30" x14ac:dyDescent="0.25">
      <c r="AD9782" s="2"/>
    </row>
    <row r="9783" spans="30:30" x14ac:dyDescent="0.25">
      <c r="AD9783" s="2"/>
    </row>
    <row r="9784" spans="30:30" x14ac:dyDescent="0.25">
      <c r="AD9784" s="2"/>
    </row>
    <row r="9785" spans="30:30" x14ac:dyDescent="0.25">
      <c r="AD9785" s="2"/>
    </row>
    <row r="9786" spans="30:30" x14ac:dyDescent="0.25">
      <c r="AD9786" s="2"/>
    </row>
    <row r="9787" spans="30:30" x14ac:dyDescent="0.25">
      <c r="AD9787" s="2"/>
    </row>
    <row r="9788" spans="30:30" x14ac:dyDescent="0.25">
      <c r="AD9788" s="2"/>
    </row>
    <row r="9789" spans="30:30" x14ac:dyDescent="0.25">
      <c r="AD9789" s="2"/>
    </row>
    <row r="9790" spans="30:30" x14ac:dyDescent="0.25">
      <c r="AD9790" s="2"/>
    </row>
    <row r="9791" spans="30:30" x14ac:dyDescent="0.25">
      <c r="AD9791" s="2"/>
    </row>
    <row r="9792" spans="30:30" x14ac:dyDescent="0.25">
      <c r="AD9792" s="2"/>
    </row>
    <row r="9793" spans="30:30" x14ac:dyDescent="0.25">
      <c r="AD9793" s="2"/>
    </row>
    <row r="9794" spans="30:30" x14ac:dyDescent="0.25">
      <c r="AD9794" s="2"/>
    </row>
    <row r="9795" spans="30:30" x14ac:dyDescent="0.25">
      <c r="AD9795" s="2"/>
    </row>
    <row r="9796" spans="30:30" x14ac:dyDescent="0.25">
      <c r="AD9796" s="2"/>
    </row>
    <row r="9797" spans="30:30" x14ac:dyDescent="0.25">
      <c r="AD9797" s="2"/>
    </row>
    <row r="9798" spans="30:30" x14ac:dyDescent="0.25">
      <c r="AD9798" s="2"/>
    </row>
    <row r="9799" spans="30:30" x14ac:dyDescent="0.25">
      <c r="AD9799" s="2"/>
    </row>
    <row r="9800" spans="30:30" x14ac:dyDescent="0.25">
      <c r="AD9800" s="2"/>
    </row>
    <row r="9801" spans="30:30" x14ac:dyDescent="0.25">
      <c r="AD9801" s="2"/>
    </row>
    <row r="9802" spans="30:30" x14ac:dyDescent="0.25">
      <c r="AD9802" s="2"/>
    </row>
    <row r="9803" spans="30:30" x14ac:dyDescent="0.25">
      <c r="AD9803" s="2"/>
    </row>
    <row r="9804" spans="30:30" x14ac:dyDescent="0.25">
      <c r="AD9804" s="2"/>
    </row>
    <row r="9805" spans="30:30" x14ac:dyDescent="0.25">
      <c r="AD9805" s="2"/>
    </row>
    <row r="9806" spans="30:30" x14ac:dyDescent="0.25">
      <c r="AD9806" s="2"/>
    </row>
    <row r="9807" spans="30:30" x14ac:dyDescent="0.25">
      <c r="AD9807" s="2"/>
    </row>
    <row r="9808" spans="30:30" x14ac:dyDescent="0.25">
      <c r="AD9808" s="2"/>
    </row>
    <row r="9809" spans="30:30" x14ac:dyDescent="0.25">
      <c r="AD9809" s="2"/>
    </row>
    <row r="9810" spans="30:30" x14ac:dyDescent="0.25">
      <c r="AD9810" s="2"/>
    </row>
    <row r="9811" spans="30:30" x14ac:dyDescent="0.25">
      <c r="AD9811" s="2"/>
    </row>
    <row r="9812" spans="30:30" x14ac:dyDescent="0.25">
      <c r="AD9812" s="2"/>
    </row>
    <row r="9813" spans="30:30" x14ac:dyDescent="0.25">
      <c r="AD9813" s="2"/>
    </row>
    <row r="9814" spans="30:30" x14ac:dyDescent="0.25">
      <c r="AD9814" s="2"/>
    </row>
    <row r="9815" spans="30:30" x14ac:dyDescent="0.25">
      <c r="AD9815" s="2"/>
    </row>
    <row r="9816" spans="30:30" x14ac:dyDescent="0.25">
      <c r="AD9816" s="2"/>
    </row>
    <row r="9817" spans="30:30" x14ac:dyDescent="0.25">
      <c r="AD9817" s="2"/>
    </row>
    <row r="9818" spans="30:30" x14ac:dyDescent="0.25">
      <c r="AD9818" s="2"/>
    </row>
    <row r="9819" spans="30:30" x14ac:dyDescent="0.25">
      <c r="AD9819" s="2"/>
    </row>
    <row r="9820" spans="30:30" x14ac:dyDescent="0.25">
      <c r="AD9820" s="2"/>
    </row>
    <row r="9821" spans="30:30" x14ac:dyDescent="0.25">
      <c r="AD9821" s="2"/>
    </row>
    <row r="9822" spans="30:30" x14ac:dyDescent="0.25">
      <c r="AD9822" s="2"/>
    </row>
    <row r="9823" spans="30:30" x14ac:dyDescent="0.25">
      <c r="AD9823" s="2"/>
    </row>
    <row r="9824" spans="30:30" x14ac:dyDescent="0.25">
      <c r="AD9824" s="2"/>
    </row>
    <row r="9825" spans="30:30" x14ac:dyDescent="0.25">
      <c r="AD9825" s="2"/>
    </row>
    <row r="9826" spans="30:30" x14ac:dyDescent="0.25">
      <c r="AD9826" s="2"/>
    </row>
    <row r="9827" spans="30:30" x14ac:dyDescent="0.25">
      <c r="AD9827" s="2"/>
    </row>
    <row r="9828" spans="30:30" x14ac:dyDescent="0.25">
      <c r="AD9828" s="2"/>
    </row>
    <row r="9829" spans="30:30" x14ac:dyDescent="0.25">
      <c r="AD9829" s="2"/>
    </row>
    <row r="9830" spans="30:30" x14ac:dyDescent="0.25">
      <c r="AD9830" s="2"/>
    </row>
    <row r="9831" spans="30:30" x14ac:dyDescent="0.25">
      <c r="AD9831" s="2"/>
    </row>
    <row r="9832" spans="30:30" x14ac:dyDescent="0.25">
      <c r="AD9832" s="2"/>
    </row>
    <row r="9833" spans="30:30" x14ac:dyDescent="0.25">
      <c r="AD9833" s="2"/>
    </row>
    <row r="9834" spans="30:30" x14ac:dyDescent="0.25">
      <c r="AD9834" s="2"/>
    </row>
    <row r="9835" spans="30:30" x14ac:dyDescent="0.25">
      <c r="AD9835" s="2"/>
    </row>
    <row r="9836" spans="30:30" x14ac:dyDescent="0.25">
      <c r="AD9836" s="2"/>
    </row>
    <row r="9837" spans="30:30" x14ac:dyDescent="0.25">
      <c r="AD9837" s="2"/>
    </row>
    <row r="9838" spans="30:30" x14ac:dyDescent="0.25">
      <c r="AD9838" s="2"/>
    </row>
    <row r="9839" spans="30:30" x14ac:dyDescent="0.25">
      <c r="AD9839" s="2"/>
    </row>
    <row r="9840" spans="30:30" x14ac:dyDescent="0.25">
      <c r="AD9840" s="2"/>
    </row>
    <row r="9841" spans="30:30" x14ac:dyDescent="0.25">
      <c r="AD9841" s="2"/>
    </row>
    <row r="9842" spans="30:30" x14ac:dyDescent="0.25">
      <c r="AD9842" s="2"/>
    </row>
    <row r="9843" spans="30:30" x14ac:dyDescent="0.25">
      <c r="AD9843" s="2"/>
    </row>
    <row r="9844" spans="30:30" x14ac:dyDescent="0.25">
      <c r="AD9844" s="2"/>
    </row>
    <row r="9845" spans="30:30" x14ac:dyDescent="0.25">
      <c r="AD9845" s="2"/>
    </row>
    <row r="9846" spans="30:30" x14ac:dyDescent="0.25">
      <c r="AD9846" s="2"/>
    </row>
    <row r="9847" spans="30:30" x14ac:dyDescent="0.25">
      <c r="AD9847" s="2"/>
    </row>
    <row r="9848" spans="30:30" x14ac:dyDescent="0.25">
      <c r="AD9848" s="2"/>
    </row>
    <row r="9849" spans="30:30" x14ac:dyDescent="0.25">
      <c r="AD9849" s="2"/>
    </row>
    <row r="9850" spans="30:30" x14ac:dyDescent="0.25">
      <c r="AD9850" s="2"/>
    </row>
    <row r="9851" spans="30:30" x14ac:dyDescent="0.25">
      <c r="AD9851" s="2"/>
    </row>
    <row r="9852" spans="30:30" x14ac:dyDescent="0.25">
      <c r="AD9852" s="2"/>
    </row>
    <row r="9853" spans="30:30" x14ac:dyDescent="0.25">
      <c r="AD9853" s="2"/>
    </row>
    <row r="9854" spans="30:30" x14ac:dyDescent="0.25">
      <c r="AD9854" s="2"/>
    </row>
    <row r="9855" spans="30:30" x14ac:dyDescent="0.25">
      <c r="AD9855" s="2"/>
    </row>
    <row r="9856" spans="30:30" x14ac:dyDescent="0.25">
      <c r="AD9856" s="2"/>
    </row>
    <row r="9857" spans="30:30" x14ac:dyDescent="0.25">
      <c r="AD9857" s="2"/>
    </row>
    <row r="9858" spans="30:30" x14ac:dyDescent="0.25">
      <c r="AD9858" s="2"/>
    </row>
    <row r="9859" spans="30:30" x14ac:dyDescent="0.25">
      <c r="AD9859" s="2"/>
    </row>
    <row r="9860" spans="30:30" x14ac:dyDescent="0.25">
      <c r="AD9860" s="2"/>
    </row>
    <row r="9861" spans="30:30" x14ac:dyDescent="0.25">
      <c r="AD9861" s="2"/>
    </row>
    <row r="9862" spans="30:30" x14ac:dyDescent="0.25">
      <c r="AD9862" s="2"/>
    </row>
    <row r="9863" spans="30:30" x14ac:dyDescent="0.25">
      <c r="AD9863" s="2"/>
    </row>
    <row r="9864" spans="30:30" x14ac:dyDescent="0.25">
      <c r="AD9864" s="2"/>
    </row>
    <row r="9865" spans="30:30" x14ac:dyDescent="0.25">
      <c r="AD9865" s="2"/>
    </row>
    <row r="9866" spans="30:30" x14ac:dyDescent="0.25">
      <c r="AD9866" s="2"/>
    </row>
    <row r="9867" spans="30:30" x14ac:dyDescent="0.25">
      <c r="AD9867" s="2"/>
    </row>
    <row r="9868" spans="30:30" x14ac:dyDescent="0.25">
      <c r="AD9868" s="2"/>
    </row>
    <row r="9869" spans="30:30" x14ac:dyDescent="0.25">
      <c r="AD9869" s="2"/>
    </row>
    <row r="9870" spans="30:30" x14ac:dyDescent="0.25">
      <c r="AD9870" s="2"/>
    </row>
    <row r="9871" spans="30:30" x14ac:dyDescent="0.25">
      <c r="AD9871" s="2"/>
    </row>
    <row r="9872" spans="30:30" x14ac:dyDescent="0.25">
      <c r="AD9872" s="2"/>
    </row>
    <row r="9873" spans="30:30" x14ac:dyDescent="0.25">
      <c r="AD9873" s="2"/>
    </row>
    <row r="9874" spans="30:30" x14ac:dyDescent="0.25">
      <c r="AD9874" s="2"/>
    </row>
    <row r="9875" spans="30:30" x14ac:dyDescent="0.25">
      <c r="AD9875" s="2"/>
    </row>
    <row r="9876" spans="30:30" x14ac:dyDescent="0.25">
      <c r="AD9876" s="2"/>
    </row>
    <row r="9877" spans="30:30" x14ac:dyDescent="0.25">
      <c r="AD9877" s="2"/>
    </row>
    <row r="9878" spans="30:30" x14ac:dyDescent="0.25">
      <c r="AD9878" s="2"/>
    </row>
    <row r="9879" spans="30:30" x14ac:dyDescent="0.25">
      <c r="AD9879" s="2"/>
    </row>
    <row r="9880" spans="30:30" x14ac:dyDescent="0.25">
      <c r="AD9880" s="2"/>
    </row>
    <row r="9881" spans="30:30" x14ac:dyDescent="0.25">
      <c r="AD9881" s="2"/>
    </row>
    <row r="9882" spans="30:30" x14ac:dyDescent="0.25">
      <c r="AD9882" s="2"/>
    </row>
    <row r="9883" spans="30:30" x14ac:dyDescent="0.25">
      <c r="AD9883" s="2"/>
    </row>
    <row r="9884" spans="30:30" x14ac:dyDescent="0.25">
      <c r="AD9884" s="2"/>
    </row>
    <row r="9885" spans="30:30" x14ac:dyDescent="0.25">
      <c r="AD9885" s="2"/>
    </row>
    <row r="9886" spans="30:30" x14ac:dyDescent="0.25">
      <c r="AD9886" s="2"/>
    </row>
    <row r="9887" spans="30:30" x14ac:dyDescent="0.25">
      <c r="AD9887" s="2"/>
    </row>
    <row r="9888" spans="30:30" x14ac:dyDescent="0.25">
      <c r="AD9888" s="2"/>
    </row>
    <row r="9889" spans="30:30" x14ac:dyDescent="0.25">
      <c r="AD9889" s="2"/>
    </row>
    <row r="9890" spans="30:30" x14ac:dyDescent="0.25">
      <c r="AD9890" s="2"/>
    </row>
    <row r="9891" spans="30:30" x14ac:dyDescent="0.25">
      <c r="AD9891" s="2"/>
    </row>
    <row r="9892" spans="30:30" x14ac:dyDescent="0.25">
      <c r="AD9892" s="2"/>
    </row>
    <row r="9893" spans="30:30" x14ac:dyDescent="0.25">
      <c r="AD9893" s="2"/>
    </row>
    <row r="9894" spans="30:30" x14ac:dyDescent="0.25">
      <c r="AD9894" s="2"/>
    </row>
    <row r="9895" spans="30:30" x14ac:dyDescent="0.25">
      <c r="AD9895" s="2"/>
    </row>
    <row r="9896" spans="30:30" x14ac:dyDescent="0.25">
      <c r="AD9896" s="2"/>
    </row>
    <row r="9897" spans="30:30" x14ac:dyDescent="0.25">
      <c r="AD9897" s="2"/>
    </row>
    <row r="9898" spans="30:30" x14ac:dyDescent="0.25">
      <c r="AD9898" s="2"/>
    </row>
    <row r="9899" spans="30:30" x14ac:dyDescent="0.25">
      <c r="AD9899" s="2"/>
    </row>
    <row r="9900" spans="30:30" x14ac:dyDescent="0.25">
      <c r="AD9900" s="2"/>
    </row>
    <row r="9901" spans="30:30" x14ac:dyDescent="0.25">
      <c r="AD9901" s="2"/>
    </row>
    <row r="9902" spans="30:30" x14ac:dyDescent="0.25">
      <c r="AD9902" s="2"/>
    </row>
    <row r="9903" spans="30:30" x14ac:dyDescent="0.25">
      <c r="AD9903" s="2"/>
    </row>
    <row r="9904" spans="30:30" x14ac:dyDescent="0.25">
      <c r="AD9904" s="2"/>
    </row>
    <row r="9905" spans="30:30" x14ac:dyDescent="0.25">
      <c r="AD9905" s="2"/>
    </row>
    <row r="9906" spans="30:30" x14ac:dyDescent="0.25">
      <c r="AD9906" s="2"/>
    </row>
    <row r="9907" spans="30:30" x14ac:dyDescent="0.25">
      <c r="AD9907" s="2"/>
    </row>
    <row r="9908" spans="30:30" x14ac:dyDescent="0.25">
      <c r="AD9908" s="2"/>
    </row>
    <row r="9909" spans="30:30" x14ac:dyDescent="0.25">
      <c r="AD9909" s="2"/>
    </row>
    <row r="9910" spans="30:30" x14ac:dyDescent="0.25">
      <c r="AD9910" s="2"/>
    </row>
    <row r="9911" spans="30:30" x14ac:dyDescent="0.25">
      <c r="AD9911" s="2"/>
    </row>
    <row r="9912" spans="30:30" x14ac:dyDescent="0.25">
      <c r="AD9912" s="2"/>
    </row>
    <row r="9913" spans="30:30" x14ac:dyDescent="0.25">
      <c r="AD9913" s="2"/>
    </row>
    <row r="9914" spans="30:30" x14ac:dyDescent="0.25">
      <c r="AD9914" s="2"/>
    </row>
    <row r="9915" spans="30:30" x14ac:dyDescent="0.25">
      <c r="AD9915" s="2"/>
    </row>
    <row r="9916" spans="30:30" x14ac:dyDescent="0.25">
      <c r="AD9916" s="2"/>
    </row>
    <row r="9917" spans="30:30" x14ac:dyDescent="0.25">
      <c r="AD9917" s="2"/>
    </row>
    <row r="9918" spans="30:30" x14ac:dyDescent="0.25">
      <c r="AD9918" s="2"/>
    </row>
    <row r="9919" spans="30:30" x14ac:dyDescent="0.25">
      <c r="AD9919" s="2"/>
    </row>
    <row r="9920" spans="30:30" x14ac:dyDescent="0.25">
      <c r="AD9920" s="2"/>
    </row>
    <row r="9921" spans="30:30" x14ac:dyDescent="0.25">
      <c r="AD9921" s="2"/>
    </row>
    <row r="9922" spans="30:30" x14ac:dyDescent="0.25">
      <c r="AD9922" s="2"/>
    </row>
    <row r="9923" spans="30:30" x14ac:dyDescent="0.25">
      <c r="AD9923" s="2"/>
    </row>
    <row r="9924" spans="30:30" x14ac:dyDescent="0.25">
      <c r="AD9924" s="2"/>
    </row>
    <row r="9925" spans="30:30" x14ac:dyDescent="0.25">
      <c r="AD9925" s="2"/>
    </row>
    <row r="9926" spans="30:30" x14ac:dyDescent="0.25">
      <c r="AD9926" s="2"/>
    </row>
    <row r="9927" spans="30:30" x14ac:dyDescent="0.25">
      <c r="AD9927" s="2"/>
    </row>
    <row r="9928" spans="30:30" x14ac:dyDescent="0.25">
      <c r="AD9928" s="2"/>
    </row>
    <row r="9929" spans="30:30" x14ac:dyDescent="0.25">
      <c r="AD9929" s="2"/>
    </row>
    <row r="9930" spans="30:30" x14ac:dyDescent="0.25">
      <c r="AD9930" s="2"/>
    </row>
    <row r="9931" spans="30:30" x14ac:dyDescent="0.25">
      <c r="AD9931" s="2"/>
    </row>
    <row r="9932" spans="30:30" x14ac:dyDescent="0.25">
      <c r="AD9932" s="2"/>
    </row>
    <row r="9933" spans="30:30" x14ac:dyDescent="0.25">
      <c r="AD9933" s="2"/>
    </row>
    <row r="9934" spans="30:30" x14ac:dyDescent="0.25">
      <c r="AD9934" s="2"/>
    </row>
    <row r="9935" spans="30:30" x14ac:dyDescent="0.25">
      <c r="AD9935" s="2"/>
    </row>
    <row r="9936" spans="30:30" x14ac:dyDescent="0.25">
      <c r="AD9936" s="2"/>
    </row>
    <row r="9937" spans="30:30" x14ac:dyDescent="0.25">
      <c r="AD9937" s="2"/>
    </row>
    <row r="9938" spans="30:30" x14ac:dyDescent="0.25">
      <c r="AD9938" s="2"/>
    </row>
    <row r="9939" spans="30:30" x14ac:dyDescent="0.25">
      <c r="AD9939" s="2"/>
    </row>
    <row r="9940" spans="30:30" x14ac:dyDescent="0.25">
      <c r="AD9940" s="2"/>
    </row>
    <row r="9941" spans="30:30" x14ac:dyDescent="0.25">
      <c r="AD9941" s="2"/>
    </row>
    <row r="9942" spans="30:30" x14ac:dyDescent="0.25">
      <c r="AD9942" s="2"/>
    </row>
    <row r="9943" spans="30:30" x14ac:dyDescent="0.25">
      <c r="AD9943" s="2"/>
    </row>
    <row r="9944" spans="30:30" x14ac:dyDescent="0.25">
      <c r="AD9944" s="2"/>
    </row>
    <row r="9945" spans="30:30" x14ac:dyDescent="0.25">
      <c r="AD9945" s="2"/>
    </row>
    <row r="9946" spans="30:30" x14ac:dyDescent="0.25">
      <c r="AD9946" s="2"/>
    </row>
    <row r="9947" spans="30:30" x14ac:dyDescent="0.25">
      <c r="AD9947" s="2"/>
    </row>
    <row r="9948" spans="30:30" x14ac:dyDescent="0.25">
      <c r="AD9948" s="2"/>
    </row>
    <row r="9949" spans="30:30" x14ac:dyDescent="0.25">
      <c r="AD9949" s="2"/>
    </row>
    <row r="9950" spans="30:30" x14ac:dyDescent="0.25">
      <c r="AD9950" s="2"/>
    </row>
    <row r="9951" spans="30:30" x14ac:dyDescent="0.25">
      <c r="AD9951" s="2"/>
    </row>
    <row r="9952" spans="30:30" x14ac:dyDescent="0.25">
      <c r="AD9952" s="2"/>
    </row>
    <row r="9953" spans="30:30" x14ac:dyDescent="0.25">
      <c r="AD9953" s="2"/>
    </row>
    <row r="9954" spans="30:30" x14ac:dyDescent="0.25">
      <c r="AD9954" s="2"/>
    </row>
    <row r="9955" spans="30:30" x14ac:dyDescent="0.25">
      <c r="AD9955" s="2"/>
    </row>
    <row r="9956" spans="30:30" x14ac:dyDescent="0.25">
      <c r="AD9956" s="2"/>
    </row>
    <row r="9957" spans="30:30" x14ac:dyDescent="0.25">
      <c r="AD9957" s="2"/>
    </row>
    <row r="9958" spans="30:30" x14ac:dyDescent="0.25">
      <c r="AD9958" s="2"/>
    </row>
    <row r="9959" spans="30:30" x14ac:dyDescent="0.25">
      <c r="AD9959" s="2"/>
    </row>
    <row r="9960" spans="30:30" x14ac:dyDescent="0.25">
      <c r="AD9960" s="2"/>
    </row>
    <row r="9961" spans="30:30" x14ac:dyDescent="0.25">
      <c r="AD9961" s="2"/>
    </row>
    <row r="9962" spans="30:30" x14ac:dyDescent="0.25">
      <c r="AD9962" s="2"/>
    </row>
    <row r="9963" spans="30:30" x14ac:dyDescent="0.25">
      <c r="AD9963" s="2"/>
    </row>
    <row r="9964" spans="30:30" x14ac:dyDescent="0.25">
      <c r="AD9964" s="2"/>
    </row>
    <row r="9965" spans="30:30" x14ac:dyDescent="0.25">
      <c r="AD9965" s="2"/>
    </row>
    <row r="9966" spans="30:30" x14ac:dyDescent="0.25">
      <c r="AD9966" s="2"/>
    </row>
    <row r="9967" spans="30:30" x14ac:dyDescent="0.25">
      <c r="AD9967" s="2"/>
    </row>
    <row r="9968" spans="30:30" x14ac:dyDescent="0.25">
      <c r="AD9968" s="2"/>
    </row>
    <row r="9969" spans="30:30" x14ac:dyDescent="0.25">
      <c r="AD9969" s="2"/>
    </row>
    <row r="9970" spans="30:30" x14ac:dyDescent="0.25">
      <c r="AD9970" s="2"/>
    </row>
    <row r="9971" spans="30:30" x14ac:dyDescent="0.25">
      <c r="AD9971" s="2"/>
    </row>
    <row r="9972" spans="30:30" x14ac:dyDescent="0.25">
      <c r="AD9972" s="2"/>
    </row>
    <row r="9973" spans="30:30" x14ac:dyDescent="0.25">
      <c r="AD9973" s="2"/>
    </row>
    <row r="9974" spans="30:30" x14ac:dyDescent="0.25">
      <c r="AD9974" s="2"/>
    </row>
    <row r="9975" spans="30:30" x14ac:dyDescent="0.25">
      <c r="AD9975" s="2"/>
    </row>
    <row r="9976" spans="30:30" x14ac:dyDescent="0.25">
      <c r="AD9976" s="2"/>
    </row>
    <row r="9977" spans="30:30" x14ac:dyDescent="0.25">
      <c r="AD9977" s="2"/>
    </row>
    <row r="9978" spans="30:30" x14ac:dyDescent="0.25">
      <c r="AD9978" s="2"/>
    </row>
    <row r="9979" spans="30:30" x14ac:dyDescent="0.25">
      <c r="AD9979" s="2"/>
    </row>
    <row r="9980" spans="30:30" x14ac:dyDescent="0.25">
      <c r="AD9980" s="2"/>
    </row>
    <row r="9981" spans="30:30" x14ac:dyDescent="0.25">
      <c r="AD9981" s="2"/>
    </row>
    <row r="9982" spans="30:30" x14ac:dyDescent="0.25">
      <c r="AD9982" s="2"/>
    </row>
    <row r="9983" spans="30:30" x14ac:dyDescent="0.25">
      <c r="AD9983" s="2"/>
    </row>
    <row r="9984" spans="30:30" x14ac:dyDescent="0.25">
      <c r="AD9984" s="2"/>
    </row>
    <row r="9985" spans="30:30" x14ac:dyDescent="0.25">
      <c r="AD9985" s="2"/>
    </row>
    <row r="9986" spans="30:30" x14ac:dyDescent="0.25">
      <c r="AD9986" s="2"/>
    </row>
    <row r="9987" spans="30:30" x14ac:dyDescent="0.25">
      <c r="AD9987" s="2"/>
    </row>
    <row r="9988" spans="30:30" x14ac:dyDescent="0.25">
      <c r="AD9988" s="2"/>
    </row>
    <row r="9989" spans="30:30" x14ac:dyDescent="0.25">
      <c r="AD9989" s="2"/>
    </row>
    <row r="9990" spans="30:30" x14ac:dyDescent="0.25">
      <c r="AD9990" s="2"/>
    </row>
    <row r="9991" spans="30:30" x14ac:dyDescent="0.25">
      <c r="AD9991" s="2"/>
    </row>
    <row r="9992" spans="30:30" x14ac:dyDescent="0.25">
      <c r="AD9992" s="2"/>
    </row>
    <row r="9993" spans="30:30" x14ac:dyDescent="0.25">
      <c r="AD9993" s="2"/>
    </row>
    <row r="9994" spans="30:30" x14ac:dyDescent="0.25">
      <c r="AD9994" s="2"/>
    </row>
    <row r="9995" spans="30:30" x14ac:dyDescent="0.25">
      <c r="AD9995" s="2"/>
    </row>
    <row r="9996" spans="30:30" x14ac:dyDescent="0.25">
      <c r="AD9996" s="2"/>
    </row>
    <row r="9997" spans="30:30" x14ac:dyDescent="0.25">
      <c r="AD9997" s="2"/>
    </row>
    <row r="9998" spans="30:30" x14ac:dyDescent="0.25">
      <c r="AD9998" s="2"/>
    </row>
    <row r="9999" spans="30:30" x14ac:dyDescent="0.25">
      <c r="AD9999" s="2"/>
    </row>
    <row r="10000" spans="30:30" x14ac:dyDescent="0.25">
      <c r="AD10000" s="2"/>
    </row>
    <row r="10001" spans="30:30" x14ac:dyDescent="0.25">
      <c r="AD10001" s="2"/>
    </row>
    <row r="10002" spans="30:30" x14ac:dyDescent="0.25">
      <c r="AD10002" s="2"/>
    </row>
    <row r="10003" spans="30:30" x14ac:dyDescent="0.25">
      <c r="AD10003" s="2"/>
    </row>
    <row r="10004" spans="30:30" x14ac:dyDescent="0.25">
      <c r="AD10004" s="2"/>
    </row>
    <row r="10005" spans="30:30" x14ac:dyDescent="0.25">
      <c r="AD10005" s="2"/>
    </row>
    <row r="10006" spans="30:30" x14ac:dyDescent="0.25">
      <c r="AD10006" s="2"/>
    </row>
    <row r="10007" spans="30:30" x14ac:dyDescent="0.25">
      <c r="AD10007" s="2"/>
    </row>
    <row r="10008" spans="30:30" x14ac:dyDescent="0.25">
      <c r="AD10008" s="2"/>
    </row>
    <row r="10009" spans="30:30" x14ac:dyDescent="0.25">
      <c r="AD10009" s="2"/>
    </row>
    <row r="10010" spans="30:30" x14ac:dyDescent="0.25">
      <c r="AD10010" s="2"/>
    </row>
    <row r="10011" spans="30:30" x14ac:dyDescent="0.25">
      <c r="AD10011" s="2"/>
    </row>
    <row r="10012" spans="30:30" x14ac:dyDescent="0.25">
      <c r="AD10012" s="2"/>
    </row>
    <row r="10013" spans="30:30" x14ac:dyDescent="0.25">
      <c r="AD10013" s="2"/>
    </row>
    <row r="10014" spans="30:30" x14ac:dyDescent="0.25">
      <c r="AD10014" s="2"/>
    </row>
    <row r="10015" spans="30:30" x14ac:dyDescent="0.25">
      <c r="AD10015" s="2"/>
    </row>
    <row r="10016" spans="30:30" x14ac:dyDescent="0.25">
      <c r="AD10016" s="2"/>
    </row>
    <row r="10017" spans="30:30" x14ac:dyDescent="0.25">
      <c r="AD10017" s="2"/>
    </row>
    <row r="10018" spans="30:30" x14ac:dyDescent="0.25">
      <c r="AD10018" s="2"/>
    </row>
    <row r="10019" spans="30:30" x14ac:dyDescent="0.25">
      <c r="AD10019" s="2"/>
    </row>
    <row r="10020" spans="30:30" x14ac:dyDescent="0.25">
      <c r="AD10020" s="2"/>
    </row>
    <row r="10021" spans="30:30" x14ac:dyDescent="0.25">
      <c r="AD10021" s="2"/>
    </row>
    <row r="10022" spans="30:30" x14ac:dyDescent="0.25">
      <c r="AD10022" s="2"/>
    </row>
    <row r="10023" spans="30:30" x14ac:dyDescent="0.25">
      <c r="AD10023" s="2"/>
    </row>
    <row r="10024" spans="30:30" x14ac:dyDescent="0.25">
      <c r="AD10024" s="2"/>
    </row>
    <row r="10025" spans="30:30" x14ac:dyDescent="0.25">
      <c r="AD10025" s="2"/>
    </row>
    <row r="10026" spans="30:30" x14ac:dyDescent="0.25">
      <c r="AD10026" s="2"/>
    </row>
    <row r="10027" spans="30:30" x14ac:dyDescent="0.25">
      <c r="AD10027" s="2"/>
    </row>
    <row r="10028" spans="30:30" x14ac:dyDescent="0.25">
      <c r="AD10028" s="2"/>
    </row>
    <row r="10029" spans="30:30" x14ac:dyDescent="0.25">
      <c r="AD10029" s="2"/>
    </row>
    <row r="10030" spans="30:30" x14ac:dyDescent="0.25">
      <c r="AD10030" s="2"/>
    </row>
    <row r="10031" spans="30:30" x14ac:dyDescent="0.25">
      <c r="AD10031" s="2"/>
    </row>
    <row r="10032" spans="30:30" x14ac:dyDescent="0.25">
      <c r="AD10032" s="2"/>
    </row>
    <row r="10033" spans="30:30" x14ac:dyDescent="0.25">
      <c r="AD10033" s="2"/>
    </row>
    <row r="10034" spans="30:30" x14ac:dyDescent="0.25">
      <c r="AD10034" s="2"/>
    </row>
    <row r="10035" spans="30:30" x14ac:dyDescent="0.25">
      <c r="AD10035" s="2"/>
    </row>
    <row r="10036" spans="30:30" x14ac:dyDescent="0.25">
      <c r="AD10036" s="2"/>
    </row>
    <row r="10037" spans="30:30" x14ac:dyDescent="0.25">
      <c r="AD10037" s="2"/>
    </row>
    <row r="10038" spans="30:30" x14ac:dyDescent="0.25">
      <c r="AD10038" s="2"/>
    </row>
    <row r="10039" spans="30:30" x14ac:dyDescent="0.25">
      <c r="AD10039" s="2"/>
    </row>
    <row r="10040" spans="30:30" x14ac:dyDescent="0.25">
      <c r="AD10040" s="2"/>
    </row>
    <row r="10041" spans="30:30" x14ac:dyDescent="0.25">
      <c r="AD10041" s="2"/>
    </row>
    <row r="10042" spans="30:30" x14ac:dyDescent="0.25">
      <c r="AD10042" s="2"/>
    </row>
    <row r="10043" spans="30:30" x14ac:dyDescent="0.25">
      <c r="AD10043" s="2"/>
    </row>
    <row r="10044" spans="30:30" x14ac:dyDescent="0.25">
      <c r="AD10044" s="2"/>
    </row>
    <row r="10045" spans="30:30" x14ac:dyDescent="0.25">
      <c r="AD10045" s="2"/>
    </row>
    <row r="10046" spans="30:30" x14ac:dyDescent="0.25">
      <c r="AD10046" s="2"/>
    </row>
    <row r="10047" spans="30:30" x14ac:dyDescent="0.25">
      <c r="AD10047" s="2"/>
    </row>
    <row r="10048" spans="30:30" x14ac:dyDescent="0.25">
      <c r="AD10048" s="2"/>
    </row>
    <row r="10049" spans="30:30" x14ac:dyDescent="0.25">
      <c r="AD10049" s="2"/>
    </row>
    <row r="10050" spans="30:30" x14ac:dyDescent="0.25">
      <c r="AD10050" s="2"/>
    </row>
    <row r="10051" spans="30:30" x14ac:dyDescent="0.25">
      <c r="AD10051" s="2"/>
    </row>
    <row r="10052" spans="30:30" x14ac:dyDescent="0.25">
      <c r="AD10052" s="2"/>
    </row>
    <row r="10053" spans="30:30" x14ac:dyDescent="0.25">
      <c r="AD10053" s="2"/>
    </row>
    <row r="10054" spans="30:30" x14ac:dyDescent="0.25">
      <c r="AD10054" s="2"/>
    </row>
    <row r="10055" spans="30:30" x14ac:dyDescent="0.25">
      <c r="AD10055" s="2"/>
    </row>
    <row r="10056" spans="30:30" x14ac:dyDescent="0.25">
      <c r="AD10056" s="2"/>
    </row>
    <row r="10057" spans="30:30" x14ac:dyDescent="0.25">
      <c r="AD10057" s="2"/>
    </row>
    <row r="10058" spans="30:30" x14ac:dyDescent="0.25">
      <c r="AD10058" s="2"/>
    </row>
    <row r="10059" spans="30:30" x14ac:dyDescent="0.25">
      <c r="AD10059" s="2"/>
    </row>
    <row r="10060" spans="30:30" x14ac:dyDescent="0.25">
      <c r="AD10060" s="2"/>
    </row>
    <row r="10061" spans="30:30" x14ac:dyDescent="0.25">
      <c r="AD10061" s="2"/>
    </row>
    <row r="10062" spans="30:30" x14ac:dyDescent="0.25">
      <c r="AD10062" s="2"/>
    </row>
    <row r="10063" spans="30:30" x14ac:dyDescent="0.25">
      <c r="AD10063" s="2"/>
    </row>
    <row r="10064" spans="30:30" x14ac:dyDescent="0.25">
      <c r="AD10064" s="2"/>
    </row>
    <row r="10065" spans="30:30" x14ac:dyDescent="0.25">
      <c r="AD10065" s="2"/>
    </row>
    <row r="10066" spans="30:30" x14ac:dyDescent="0.25">
      <c r="AD10066" s="2"/>
    </row>
    <row r="10067" spans="30:30" x14ac:dyDescent="0.25">
      <c r="AD10067" s="2"/>
    </row>
    <row r="10068" spans="30:30" x14ac:dyDescent="0.25">
      <c r="AD10068" s="2"/>
    </row>
    <row r="10069" spans="30:30" x14ac:dyDescent="0.25">
      <c r="AD10069" s="2"/>
    </row>
    <row r="10070" spans="30:30" x14ac:dyDescent="0.25">
      <c r="AD10070" s="2"/>
    </row>
    <row r="10071" spans="30:30" x14ac:dyDescent="0.25">
      <c r="AD10071" s="2"/>
    </row>
    <row r="10072" spans="30:30" x14ac:dyDescent="0.25">
      <c r="AD10072" s="2"/>
    </row>
    <row r="10073" spans="30:30" x14ac:dyDescent="0.25">
      <c r="AD10073" s="2"/>
    </row>
    <row r="10074" spans="30:30" x14ac:dyDescent="0.25">
      <c r="AD10074" s="2"/>
    </row>
    <row r="10075" spans="30:30" x14ac:dyDescent="0.25">
      <c r="AD10075" s="2"/>
    </row>
    <row r="10076" spans="30:30" x14ac:dyDescent="0.25">
      <c r="AD10076" s="2"/>
    </row>
    <row r="10077" spans="30:30" x14ac:dyDescent="0.25">
      <c r="AD10077" s="2"/>
    </row>
    <row r="10078" spans="30:30" x14ac:dyDescent="0.25">
      <c r="AD10078" s="2"/>
    </row>
    <row r="10079" spans="30:30" x14ac:dyDescent="0.25">
      <c r="AD10079" s="2"/>
    </row>
    <row r="10080" spans="30:30" x14ac:dyDescent="0.25">
      <c r="AD10080" s="2"/>
    </row>
    <row r="10081" spans="30:30" x14ac:dyDescent="0.25">
      <c r="AD10081" s="2"/>
    </row>
    <row r="10082" spans="30:30" x14ac:dyDescent="0.25">
      <c r="AD10082" s="2"/>
    </row>
    <row r="10083" spans="30:30" x14ac:dyDescent="0.25">
      <c r="AD10083" s="2"/>
    </row>
    <row r="10084" spans="30:30" x14ac:dyDescent="0.25">
      <c r="AD10084" s="2"/>
    </row>
    <row r="10085" spans="30:30" x14ac:dyDescent="0.25">
      <c r="AD10085" s="2"/>
    </row>
    <row r="10086" spans="30:30" x14ac:dyDescent="0.25">
      <c r="AD10086" s="2"/>
    </row>
    <row r="10087" spans="30:30" x14ac:dyDescent="0.25">
      <c r="AD10087" s="2"/>
    </row>
    <row r="10088" spans="30:30" x14ac:dyDescent="0.25">
      <c r="AD10088" s="2"/>
    </row>
    <row r="10089" spans="30:30" x14ac:dyDescent="0.25">
      <c r="AD10089" s="2"/>
    </row>
    <row r="10090" spans="30:30" x14ac:dyDescent="0.25">
      <c r="AD10090" s="2"/>
    </row>
    <row r="10091" spans="30:30" x14ac:dyDescent="0.25">
      <c r="AD10091" s="2"/>
    </row>
    <row r="10092" spans="30:30" x14ac:dyDescent="0.25">
      <c r="AD10092" s="2"/>
    </row>
    <row r="10093" spans="30:30" x14ac:dyDescent="0.25">
      <c r="AD10093" s="2"/>
    </row>
    <row r="10094" spans="30:30" x14ac:dyDescent="0.25">
      <c r="AD10094" s="2"/>
    </row>
    <row r="10095" spans="30:30" x14ac:dyDescent="0.25">
      <c r="AD10095" s="2"/>
    </row>
    <row r="10096" spans="30:30" x14ac:dyDescent="0.25">
      <c r="AD10096" s="2"/>
    </row>
    <row r="10097" spans="30:30" x14ac:dyDescent="0.25">
      <c r="AD10097" s="2"/>
    </row>
    <row r="10098" spans="30:30" x14ac:dyDescent="0.25">
      <c r="AD10098" s="2"/>
    </row>
    <row r="10099" spans="30:30" x14ac:dyDescent="0.25">
      <c r="AD10099" s="2"/>
    </row>
    <row r="10100" spans="30:30" x14ac:dyDescent="0.25">
      <c r="AD10100" s="2"/>
    </row>
    <row r="10101" spans="30:30" x14ac:dyDescent="0.25">
      <c r="AD10101" s="2"/>
    </row>
    <row r="10102" spans="30:30" x14ac:dyDescent="0.25">
      <c r="AD10102" s="2"/>
    </row>
    <row r="10103" spans="30:30" x14ac:dyDescent="0.25">
      <c r="AD10103" s="2"/>
    </row>
    <row r="10104" spans="30:30" x14ac:dyDescent="0.25">
      <c r="AD10104" s="2"/>
    </row>
    <row r="10105" spans="30:30" x14ac:dyDescent="0.25">
      <c r="AD10105" s="2"/>
    </row>
    <row r="10106" spans="30:30" x14ac:dyDescent="0.25">
      <c r="AD10106" s="2"/>
    </row>
    <row r="10107" spans="30:30" x14ac:dyDescent="0.25">
      <c r="AD10107" s="2"/>
    </row>
    <row r="10108" spans="30:30" x14ac:dyDescent="0.25">
      <c r="AD10108" s="2"/>
    </row>
    <row r="10109" spans="30:30" x14ac:dyDescent="0.25">
      <c r="AD10109" s="2"/>
    </row>
    <row r="10110" spans="30:30" x14ac:dyDescent="0.25">
      <c r="AD10110" s="2"/>
    </row>
    <row r="10111" spans="30:30" x14ac:dyDescent="0.25">
      <c r="AD10111" s="2"/>
    </row>
    <row r="10112" spans="30:30" x14ac:dyDescent="0.25">
      <c r="AD10112" s="2"/>
    </row>
    <row r="10113" spans="30:30" x14ac:dyDescent="0.25">
      <c r="AD10113" s="2"/>
    </row>
    <row r="10114" spans="30:30" x14ac:dyDescent="0.25">
      <c r="AD10114" s="2"/>
    </row>
    <row r="10115" spans="30:30" x14ac:dyDescent="0.25">
      <c r="AD10115" s="2"/>
    </row>
    <row r="10116" spans="30:30" x14ac:dyDescent="0.25">
      <c r="AD10116" s="2"/>
    </row>
    <row r="10117" spans="30:30" x14ac:dyDescent="0.25">
      <c r="AD10117" s="2"/>
    </row>
    <row r="10118" spans="30:30" x14ac:dyDescent="0.25">
      <c r="AD10118" s="2"/>
    </row>
    <row r="10119" spans="30:30" x14ac:dyDescent="0.25">
      <c r="AD10119" s="2"/>
    </row>
    <row r="10120" spans="30:30" x14ac:dyDescent="0.25">
      <c r="AD10120" s="2"/>
    </row>
    <row r="10121" spans="30:30" x14ac:dyDescent="0.25">
      <c r="AD10121" s="2"/>
    </row>
    <row r="10122" spans="30:30" x14ac:dyDescent="0.25">
      <c r="AD10122" s="2"/>
    </row>
    <row r="10123" spans="30:30" x14ac:dyDescent="0.25">
      <c r="AD10123" s="2"/>
    </row>
    <row r="10124" spans="30:30" x14ac:dyDescent="0.25">
      <c r="AD10124" s="2"/>
    </row>
    <row r="10125" spans="30:30" x14ac:dyDescent="0.25">
      <c r="AD10125" s="2"/>
    </row>
    <row r="10126" spans="30:30" x14ac:dyDescent="0.25">
      <c r="AD10126" s="2"/>
    </row>
    <row r="10127" spans="30:30" x14ac:dyDescent="0.25">
      <c r="AD10127" s="2"/>
    </row>
    <row r="10128" spans="30:30" x14ac:dyDescent="0.25">
      <c r="AD10128" s="2"/>
    </row>
    <row r="10129" spans="30:30" x14ac:dyDescent="0.25">
      <c r="AD10129" s="2"/>
    </row>
    <row r="10130" spans="30:30" x14ac:dyDescent="0.25">
      <c r="AD10130" s="2"/>
    </row>
    <row r="10131" spans="30:30" x14ac:dyDescent="0.25">
      <c r="AD10131" s="2"/>
    </row>
    <row r="10132" spans="30:30" x14ac:dyDescent="0.25">
      <c r="AD10132" s="2"/>
    </row>
    <row r="10133" spans="30:30" x14ac:dyDescent="0.25">
      <c r="AD10133" s="2"/>
    </row>
    <row r="10134" spans="30:30" x14ac:dyDescent="0.25">
      <c r="AD10134" s="2"/>
    </row>
    <row r="10135" spans="30:30" x14ac:dyDescent="0.25">
      <c r="AD10135" s="2"/>
    </row>
    <row r="10136" spans="30:30" x14ac:dyDescent="0.25">
      <c r="AD10136" s="2"/>
    </row>
    <row r="10137" spans="30:30" x14ac:dyDescent="0.25">
      <c r="AD10137" s="2"/>
    </row>
    <row r="10138" spans="30:30" x14ac:dyDescent="0.25">
      <c r="AD10138" s="2"/>
    </row>
    <row r="10139" spans="30:30" x14ac:dyDescent="0.25">
      <c r="AD10139" s="2"/>
    </row>
    <row r="10140" spans="30:30" x14ac:dyDescent="0.25">
      <c r="AD10140" s="2"/>
    </row>
    <row r="10141" spans="30:30" x14ac:dyDescent="0.25">
      <c r="AD10141" s="2"/>
    </row>
    <row r="10142" spans="30:30" x14ac:dyDescent="0.25">
      <c r="AD10142" s="2"/>
    </row>
    <row r="10143" spans="30:30" x14ac:dyDescent="0.25">
      <c r="AD10143" s="2"/>
    </row>
    <row r="10144" spans="30:30" x14ac:dyDescent="0.25">
      <c r="AD10144" s="2"/>
    </row>
    <row r="10145" spans="30:30" x14ac:dyDescent="0.25">
      <c r="AD10145" s="2"/>
    </row>
    <row r="10146" spans="30:30" x14ac:dyDescent="0.25">
      <c r="AD10146" s="2"/>
    </row>
    <row r="10147" spans="30:30" x14ac:dyDescent="0.25">
      <c r="AD10147" s="2"/>
    </row>
    <row r="10148" spans="30:30" x14ac:dyDescent="0.25">
      <c r="AD10148" s="2"/>
    </row>
    <row r="10149" spans="30:30" x14ac:dyDescent="0.25">
      <c r="AD10149" s="2"/>
    </row>
    <row r="10150" spans="30:30" x14ac:dyDescent="0.25">
      <c r="AD10150" s="2"/>
    </row>
    <row r="10151" spans="30:30" x14ac:dyDescent="0.25">
      <c r="AD10151" s="2"/>
    </row>
    <row r="10152" spans="30:30" x14ac:dyDescent="0.25">
      <c r="AD10152" s="2"/>
    </row>
    <row r="10153" spans="30:30" x14ac:dyDescent="0.25">
      <c r="AD10153" s="2"/>
    </row>
    <row r="10154" spans="30:30" x14ac:dyDescent="0.25">
      <c r="AD10154" s="2"/>
    </row>
    <row r="10155" spans="30:30" x14ac:dyDescent="0.25">
      <c r="AD10155" s="2"/>
    </row>
    <row r="10156" spans="30:30" x14ac:dyDescent="0.25">
      <c r="AD10156" s="2"/>
    </row>
    <row r="10157" spans="30:30" x14ac:dyDescent="0.25">
      <c r="AD10157" s="2"/>
    </row>
    <row r="10158" spans="30:30" x14ac:dyDescent="0.25">
      <c r="AD10158" s="2"/>
    </row>
    <row r="10159" spans="30:30" x14ac:dyDescent="0.25">
      <c r="AD10159" s="2"/>
    </row>
    <row r="10160" spans="30:30" x14ac:dyDescent="0.25">
      <c r="AD10160" s="2"/>
    </row>
    <row r="10161" spans="30:30" x14ac:dyDescent="0.25">
      <c r="AD10161" s="2"/>
    </row>
    <row r="10162" spans="30:30" x14ac:dyDescent="0.25">
      <c r="AD10162" s="2"/>
    </row>
    <row r="10163" spans="30:30" x14ac:dyDescent="0.25">
      <c r="AD10163" s="2"/>
    </row>
    <row r="10164" spans="30:30" x14ac:dyDescent="0.25">
      <c r="AD10164" s="2"/>
    </row>
    <row r="10165" spans="30:30" x14ac:dyDescent="0.25">
      <c r="AD10165" s="2"/>
    </row>
    <row r="10166" spans="30:30" x14ac:dyDescent="0.25">
      <c r="AD10166" s="2"/>
    </row>
    <row r="10167" spans="30:30" x14ac:dyDescent="0.25">
      <c r="AD10167" s="2"/>
    </row>
    <row r="10168" spans="30:30" x14ac:dyDescent="0.25">
      <c r="AD10168" s="2"/>
    </row>
    <row r="10169" spans="30:30" x14ac:dyDescent="0.25">
      <c r="AD10169" s="2"/>
    </row>
    <row r="10170" spans="30:30" x14ac:dyDescent="0.25">
      <c r="AD10170" s="2"/>
    </row>
    <row r="10171" spans="30:30" x14ac:dyDescent="0.25">
      <c r="AD10171" s="2"/>
    </row>
    <row r="10172" spans="30:30" x14ac:dyDescent="0.25">
      <c r="AD10172" s="2"/>
    </row>
    <row r="10173" spans="30:30" x14ac:dyDescent="0.25">
      <c r="AD10173" s="2"/>
    </row>
    <row r="10174" spans="30:30" x14ac:dyDescent="0.25">
      <c r="AD10174" s="2"/>
    </row>
    <row r="10175" spans="30:30" x14ac:dyDescent="0.25">
      <c r="AD10175" s="2"/>
    </row>
    <row r="10176" spans="30:30" x14ac:dyDescent="0.25">
      <c r="AD10176" s="2"/>
    </row>
    <row r="10177" spans="30:30" x14ac:dyDescent="0.25">
      <c r="AD10177" s="2"/>
    </row>
    <row r="10178" spans="30:30" x14ac:dyDescent="0.25">
      <c r="AD10178" s="2"/>
    </row>
    <row r="10179" spans="30:30" x14ac:dyDescent="0.25">
      <c r="AD10179" s="2"/>
    </row>
    <row r="10180" spans="30:30" x14ac:dyDescent="0.25">
      <c r="AD10180" s="2"/>
    </row>
    <row r="10181" spans="30:30" x14ac:dyDescent="0.25">
      <c r="AD10181" s="2"/>
    </row>
    <row r="10182" spans="30:30" x14ac:dyDescent="0.25">
      <c r="AD10182" s="2"/>
    </row>
    <row r="10183" spans="30:30" x14ac:dyDescent="0.25">
      <c r="AD10183" s="2"/>
    </row>
    <row r="10184" spans="30:30" x14ac:dyDescent="0.25">
      <c r="AD10184" s="2"/>
    </row>
    <row r="10185" spans="30:30" x14ac:dyDescent="0.25">
      <c r="AD10185" s="2"/>
    </row>
    <row r="10186" spans="30:30" x14ac:dyDescent="0.25">
      <c r="AD10186" s="2"/>
    </row>
    <row r="10187" spans="30:30" x14ac:dyDescent="0.25">
      <c r="AD10187" s="2"/>
    </row>
    <row r="10188" spans="30:30" x14ac:dyDescent="0.25">
      <c r="AD10188" s="2"/>
    </row>
    <row r="10189" spans="30:30" x14ac:dyDescent="0.25">
      <c r="AD10189" s="2"/>
    </row>
    <row r="10190" spans="30:30" x14ac:dyDescent="0.25">
      <c r="AD10190" s="2"/>
    </row>
    <row r="10191" spans="30:30" x14ac:dyDescent="0.25">
      <c r="AD10191" s="2"/>
    </row>
    <row r="10192" spans="30:30" x14ac:dyDescent="0.25">
      <c r="AD10192" s="2"/>
    </row>
    <row r="10193" spans="30:30" x14ac:dyDescent="0.25">
      <c r="AD10193" s="2"/>
    </row>
    <row r="10194" spans="30:30" x14ac:dyDescent="0.25">
      <c r="AD10194" s="2"/>
    </row>
    <row r="10195" spans="30:30" x14ac:dyDescent="0.25">
      <c r="AD10195" s="2"/>
    </row>
    <row r="10196" spans="30:30" x14ac:dyDescent="0.25">
      <c r="AD10196" s="2"/>
    </row>
    <row r="10197" spans="30:30" x14ac:dyDescent="0.25">
      <c r="AD10197" s="2"/>
    </row>
    <row r="10198" spans="30:30" x14ac:dyDescent="0.25">
      <c r="AD10198" s="2"/>
    </row>
    <row r="10199" spans="30:30" x14ac:dyDescent="0.25">
      <c r="AD10199" s="2"/>
    </row>
    <row r="10200" spans="30:30" x14ac:dyDescent="0.25">
      <c r="AD10200" s="2"/>
    </row>
    <row r="10201" spans="30:30" x14ac:dyDescent="0.25">
      <c r="AD10201" s="2"/>
    </row>
    <row r="10202" spans="30:30" x14ac:dyDescent="0.25">
      <c r="AD10202" s="2"/>
    </row>
    <row r="10203" spans="30:30" x14ac:dyDescent="0.25">
      <c r="AD10203" s="2"/>
    </row>
    <row r="10204" spans="30:30" x14ac:dyDescent="0.25">
      <c r="AD10204" s="2"/>
    </row>
    <row r="10205" spans="30:30" x14ac:dyDescent="0.25">
      <c r="AD10205" s="2"/>
    </row>
    <row r="10206" spans="30:30" x14ac:dyDescent="0.25">
      <c r="AD10206" s="2"/>
    </row>
    <row r="10207" spans="30:30" x14ac:dyDescent="0.25">
      <c r="AD10207" s="2"/>
    </row>
    <row r="10208" spans="30:30" x14ac:dyDescent="0.25">
      <c r="AD10208" s="2"/>
    </row>
    <row r="10209" spans="30:30" x14ac:dyDescent="0.25">
      <c r="AD10209" s="2"/>
    </row>
    <row r="10210" spans="30:30" x14ac:dyDescent="0.25">
      <c r="AD10210" s="2"/>
    </row>
    <row r="10211" spans="30:30" x14ac:dyDescent="0.25">
      <c r="AD10211" s="2"/>
    </row>
    <row r="10212" spans="30:30" x14ac:dyDescent="0.25">
      <c r="AD10212" s="2"/>
    </row>
    <row r="10213" spans="30:30" x14ac:dyDescent="0.25">
      <c r="AD10213" s="2"/>
    </row>
    <row r="10214" spans="30:30" x14ac:dyDescent="0.25">
      <c r="AD10214" s="2"/>
    </row>
    <row r="10215" spans="30:30" x14ac:dyDescent="0.25">
      <c r="AD10215" s="2"/>
    </row>
    <row r="10216" spans="30:30" x14ac:dyDescent="0.25">
      <c r="AD10216" s="2"/>
    </row>
    <row r="10217" spans="30:30" x14ac:dyDescent="0.25">
      <c r="AD10217" s="2"/>
    </row>
    <row r="10218" spans="30:30" x14ac:dyDescent="0.25">
      <c r="AD10218" s="2"/>
    </row>
    <row r="10219" spans="30:30" x14ac:dyDescent="0.25">
      <c r="AD10219" s="2"/>
    </row>
    <row r="10220" spans="30:30" x14ac:dyDescent="0.25">
      <c r="AD10220" s="2"/>
    </row>
    <row r="10221" spans="30:30" x14ac:dyDescent="0.25">
      <c r="AD10221" s="2"/>
    </row>
    <row r="10222" spans="30:30" x14ac:dyDescent="0.25">
      <c r="AD10222" s="2"/>
    </row>
    <row r="10223" spans="30:30" x14ac:dyDescent="0.25">
      <c r="AD10223" s="2"/>
    </row>
    <row r="10224" spans="30:30" x14ac:dyDescent="0.25">
      <c r="AD10224" s="2"/>
    </row>
    <row r="10225" spans="30:30" x14ac:dyDescent="0.25">
      <c r="AD10225" s="2"/>
    </row>
    <row r="10226" spans="30:30" x14ac:dyDescent="0.25">
      <c r="AD10226" s="2"/>
    </row>
    <row r="10227" spans="30:30" x14ac:dyDescent="0.25">
      <c r="AD10227" s="2"/>
    </row>
    <row r="10228" spans="30:30" x14ac:dyDescent="0.25">
      <c r="AD10228" s="2"/>
    </row>
    <row r="10229" spans="30:30" x14ac:dyDescent="0.25">
      <c r="AD10229" s="2"/>
    </row>
    <row r="10230" spans="30:30" x14ac:dyDescent="0.25">
      <c r="AD10230" s="2"/>
    </row>
    <row r="10231" spans="30:30" x14ac:dyDescent="0.25">
      <c r="AD10231" s="2"/>
    </row>
    <row r="10232" spans="30:30" x14ac:dyDescent="0.25">
      <c r="AD10232" s="2"/>
    </row>
    <row r="10233" spans="30:30" x14ac:dyDescent="0.25">
      <c r="AD10233" s="2"/>
    </row>
    <row r="10234" spans="30:30" x14ac:dyDescent="0.25">
      <c r="AD10234" s="2"/>
    </row>
    <row r="10235" spans="30:30" x14ac:dyDescent="0.25">
      <c r="AD10235" s="2"/>
    </row>
    <row r="10236" spans="30:30" x14ac:dyDescent="0.25">
      <c r="AD10236" s="2"/>
    </row>
    <row r="10237" spans="30:30" x14ac:dyDescent="0.25">
      <c r="AD10237" s="2"/>
    </row>
    <row r="10238" spans="30:30" x14ac:dyDescent="0.25">
      <c r="AD10238" s="2"/>
    </row>
    <row r="10239" spans="30:30" x14ac:dyDescent="0.25">
      <c r="AD10239" s="2"/>
    </row>
    <row r="10240" spans="30:30" x14ac:dyDescent="0.25">
      <c r="AD10240" s="2"/>
    </row>
    <row r="10241" spans="30:30" x14ac:dyDescent="0.25">
      <c r="AD10241" s="2"/>
    </row>
    <row r="10242" spans="30:30" x14ac:dyDescent="0.25">
      <c r="AD10242" s="2"/>
    </row>
    <row r="10243" spans="30:30" x14ac:dyDescent="0.25">
      <c r="AD10243" s="2"/>
    </row>
    <row r="10244" spans="30:30" x14ac:dyDescent="0.25">
      <c r="AD10244" s="2"/>
    </row>
    <row r="10245" spans="30:30" x14ac:dyDescent="0.25">
      <c r="AD10245" s="2"/>
    </row>
    <row r="10246" spans="30:30" x14ac:dyDescent="0.25">
      <c r="AD10246" s="2"/>
    </row>
    <row r="10247" spans="30:30" x14ac:dyDescent="0.25">
      <c r="AD10247" s="2"/>
    </row>
    <row r="10248" spans="30:30" x14ac:dyDescent="0.25">
      <c r="AD10248" s="2"/>
    </row>
    <row r="10249" spans="30:30" x14ac:dyDescent="0.25">
      <c r="AD10249" s="2"/>
    </row>
    <row r="10250" spans="30:30" x14ac:dyDescent="0.25">
      <c r="AD10250" s="2"/>
    </row>
    <row r="10251" spans="30:30" x14ac:dyDescent="0.25">
      <c r="AD10251" s="2"/>
    </row>
    <row r="10252" spans="30:30" x14ac:dyDescent="0.25">
      <c r="AD10252" s="2"/>
    </row>
    <row r="10253" spans="30:30" x14ac:dyDescent="0.25">
      <c r="AD10253" s="2"/>
    </row>
    <row r="10254" spans="30:30" x14ac:dyDescent="0.25">
      <c r="AD10254" s="2"/>
    </row>
    <row r="10255" spans="30:30" x14ac:dyDescent="0.25">
      <c r="AD10255" s="2"/>
    </row>
    <row r="10256" spans="30:30" x14ac:dyDescent="0.25">
      <c r="AD10256" s="2"/>
    </row>
    <row r="10257" spans="30:30" x14ac:dyDescent="0.25">
      <c r="AD10257" s="2"/>
    </row>
    <row r="10258" spans="30:30" x14ac:dyDescent="0.25">
      <c r="AD10258" s="2"/>
    </row>
    <row r="10259" spans="30:30" x14ac:dyDescent="0.25">
      <c r="AD10259" s="2"/>
    </row>
    <row r="10260" spans="30:30" x14ac:dyDescent="0.25">
      <c r="AD10260" s="2"/>
    </row>
    <row r="10261" spans="30:30" x14ac:dyDescent="0.25">
      <c r="AD10261" s="2"/>
    </row>
    <row r="10262" spans="30:30" x14ac:dyDescent="0.25">
      <c r="AD10262" s="2"/>
    </row>
    <row r="10263" spans="30:30" x14ac:dyDescent="0.25">
      <c r="AD10263" s="2"/>
    </row>
    <row r="10264" spans="30:30" x14ac:dyDescent="0.25">
      <c r="AD10264" s="2"/>
    </row>
    <row r="10265" spans="30:30" x14ac:dyDescent="0.25">
      <c r="AD10265" s="2"/>
    </row>
    <row r="10266" spans="30:30" x14ac:dyDescent="0.25">
      <c r="AD10266" s="2"/>
    </row>
    <row r="10267" spans="30:30" x14ac:dyDescent="0.25">
      <c r="AD10267" s="2"/>
    </row>
    <row r="10268" spans="30:30" x14ac:dyDescent="0.25">
      <c r="AD10268" s="2"/>
    </row>
    <row r="10269" spans="30:30" x14ac:dyDescent="0.25">
      <c r="AD10269" s="2"/>
    </row>
    <row r="10270" spans="30:30" x14ac:dyDescent="0.25">
      <c r="AD10270" s="2"/>
    </row>
    <row r="10271" spans="30:30" x14ac:dyDescent="0.25">
      <c r="AD10271" s="2"/>
    </row>
    <row r="10272" spans="30:30" x14ac:dyDescent="0.25">
      <c r="AD10272" s="2"/>
    </row>
    <row r="10273" spans="30:30" x14ac:dyDescent="0.25">
      <c r="AD10273" s="2"/>
    </row>
    <row r="10274" spans="30:30" x14ac:dyDescent="0.25">
      <c r="AD10274" s="2"/>
    </row>
    <row r="10275" spans="30:30" x14ac:dyDescent="0.25">
      <c r="AD10275" s="2"/>
    </row>
    <row r="10276" spans="30:30" x14ac:dyDescent="0.25">
      <c r="AD10276" s="2"/>
    </row>
    <row r="10277" spans="30:30" x14ac:dyDescent="0.25">
      <c r="AD10277" s="2"/>
    </row>
    <row r="10278" spans="30:30" x14ac:dyDescent="0.25">
      <c r="AD10278" s="2"/>
    </row>
    <row r="10279" spans="30:30" x14ac:dyDescent="0.25">
      <c r="AD10279" s="2"/>
    </row>
    <row r="10280" spans="30:30" x14ac:dyDescent="0.25">
      <c r="AD10280" s="2"/>
    </row>
    <row r="10281" spans="30:30" x14ac:dyDescent="0.25">
      <c r="AD10281" s="2"/>
    </row>
    <row r="10282" spans="30:30" x14ac:dyDescent="0.25">
      <c r="AD10282" s="2"/>
    </row>
    <row r="10283" spans="30:30" x14ac:dyDescent="0.25">
      <c r="AD10283" s="2"/>
    </row>
    <row r="10284" spans="30:30" x14ac:dyDescent="0.25">
      <c r="AD10284" s="2"/>
    </row>
    <row r="10285" spans="30:30" x14ac:dyDescent="0.25">
      <c r="AD10285" s="2"/>
    </row>
    <row r="10286" spans="30:30" x14ac:dyDescent="0.25">
      <c r="AD10286" s="2"/>
    </row>
    <row r="10287" spans="30:30" x14ac:dyDescent="0.25">
      <c r="AD10287" s="2"/>
    </row>
    <row r="10288" spans="30:30" x14ac:dyDescent="0.25">
      <c r="AD10288" s="2"/>
    </row>
    <row r="10289" spans="30:30" x14ac:dyDescent="0.25">
      <c r="AD10289" s="2"/>
    </row>
    <row r="10290" spans="30:30" x14ac:dyDescent="0.25">
      <c r="AD10290" s="2"/>
    </row>
    <row r="10291" spans="30:30" x14ac:dyDescent="0.25">
      <c r="AD10291" s="2"/>
    </row>
    <row r="10292" spans="30:30" x14ac:dyDescent="0.25">
      <c r="AD10292" s="2"/>
    </row>
    <row r="10293" spans="30:30" x14ac:dyDescent="0.25">
      <c r="AD10293" s="2"/>
    </row>
    <row r="10294" spans="30:30" x14ac:dyDescent="0.25">
      <c r="AD10294" s="2"/>
    </row>
    <row r="10295" spans="30:30" x14ac:dyDescent="0.25">
      <c r="AD10295" s="2"/>
    </row>
    <row r="10296" spans="30:30" x14ac:dyDescent="0.25">
      <c r="AD10296" s="2"/>
    </row>
    <row r="10297" spans="30:30" x14ac:dyDescent="0.25">
      <c r="AD10297" s="2"/>
    </row>
    <row r="10298" spans="30:30" x14ac:dyDescent="0.25">
      <c r="AD10298" s="2"/>
    </row>
    <row r="10299" spans="30:30" x14ac:dyDescent="0.25">
      <c r="AD10299" s="2"/>
    </row>
    <row r="10300" spans="30:30" x14ac:dyDescent="0.25">
      <c r="AD10300" s="2"/>
    </row>
    <row r="10301" spans="30:30" x14ac:dyDescent="0.25">
      <c r="AD10301" s="2"/>
    </row>
    <row r="10302" spans="30:30" x14ac:dyDescent="0.25">
      <c r="AD10302" s="2"/>
    </row>
    <row r="10303" spans="30:30" x14ac:dyDescent="0.25">
      <c r="AD10303" s="2"/>
    </row>
    <row r="10304" spans="30:30" x14ac:dyDescent="0.25">
      <c r="AD10304" s="2"/>
    </row>
    <row r="10305" spans="30:30" x14ac:dyDescent="0.25">
      <c r="AD10305" s="2"/>
    </row>
    <row r="10306" spans="30:30" x14ac:dyDescent="0.25">
      <c r="AD10306" s="2"/>
    </row>
    <row r="10307" spans="30:30" x14ac:dyDescent="0.25">
      <c r="AD10307" s="2"/>
    </row>
    <row r="10308" spans="30:30" x14ac:dyDescent="0.25">
      <c r="AD10308" s="2"/>
    </row>
    <row r="10309" spans="30:30" x14ac:dyDescent="0.25">
      <c r="AD10309" s="2"/>
    </row>
    <row r="10310" spans="30:30" x14ac:dyDescent="0.25">
      <c r="AD10310" s="2"/>
    </row>
    <row r="10311" spans="30:30" x14ac:dyDescent="0.25">
      <c r="AD10311" s="2"/>
    </row>
    <row r="10312" spans="30:30" x14ac:dyDescent="0.25">
      <c r="AD10312" s="2"/>
    </row>
    <row r="10313" spans="30:30" x14ac:dyDescent="0.25">
      <c r="AD10313" s="2"/>
    </row>
    <row r="10314" spans="30:30" x14ac:dyDescent="0.25">
      <c r="AD10314" s="2"/>
    </row>
    <row r="10315" spans="30:30" x14ac:dyDescent="0.25">
      <c r="AD10315" s="2"/>
    </row>
    <row r="10316" spans="30:30" x14ac:dyDescent="0.25">
      <c r="AD10316" s="2"/>
    </row>
    <row r="10317" spans="30:30" x14ac:dyDescent="0.25">
      <c r="AD10317" s="2"/>
    </row>
    <row r="10318" spans="30:30" x14ac:dyDescent="0.25">
      <c r="AD10318" s="2"/>
    </row>
    <row r="10319" spans="30:30" x14ac:dyDescent="0.25">
      <c r="AD10319" s="2"/>
    </row>
    <row r="10320" spans="30:30" x14ac:dyDescent="0.25">
      <c r="AD10320" s="2"/>
    </row>
    <row r="10321" spans="30:30" x14ac:dyDescent="0.25">
      <c r="AD10321" s="2"/>
    </row>
    <row r="10322" spans="30:30" x14ac:dyDescent="0.25">
      <c r="AD10322" s="2"/>
    </row>
    <row r="10323" spans="30:30" x14ac:dyDescent="0.25">
      <c r="AD10323" s="2"/>
    </row>
    <row r="10324" spans="30:30" x14ac:dyDescent="0.25">
      <c r="AD10324" s="2"/>
    </row>
    <row r="10325" spans="30:30" x14ac:dyDescent="0.25">
      <c r="AD10325" s="2"/>
    </row>
    <row r="10326" spans="30:30" x14ac:dyDescent="0.25">
      <c r="AD10326" s="2"/>
    </row>
    <row r="10327" spans="30:30" x14ac:dyDescent="0.25">
      <c r="AD10327" s="2"/>
    </row>
    <row r="10328" spans="30:30" x14ac:dyDescent="0.25">
      <c r="AD10328" s="2"/>
    </row>
    <row r="10329" spans="30:30" x14ac:dyDescent="0.25">
      <c r="AD10329" s="2"/>
    </row>
    <row r="10330" spans="30:30" x14ac:dyDescent="0.25">
      <c r="AD10330" s="2"/>
    </row>
    <row r="10331" spans="30:30" x14ac:dyDescent="0.25">
      <c r="AD10331" s="2"/>
    </row>
    <row r="10332" spans="30:30" x14ac:dyDescent="0.25">
      <c r="AD10332" s="2"/>
    </row>
    <row r="10333" spans="30:30" x14ac:dyDescent="0.25">
      <c r="AD10333" s="2"/>
    </row>
    <row r="10334" spans="30:30" x14ac:dyDescent="0.25">
      <c r="AD10334" s="2"/>
    </row>
    <row r="10335" spans="30:30" x14ac:dyDescent="0.25">
      <c r="AD10335" s="2"/>
    </row>
    <row r="10336" spans="30:30" x14ac:dyDescent="0.25">
      <c r="AD10336" s="2"/>
    </row>
    <row r="10337" spans="30:30" x14ac:dyDescent="0.25">
      <c r="AD10337" s="2"/>
    </row>
    <row r="10338" spans="30:30" x14ac:dyDescent="0.25">
      <c r="AD10338" s="2"/>
    </row>
    <row r="10339" spans="30:30" x14ac:dyDescent="0.25">
      <c r="AD10339" s="2"/>
    </row>
    <row r="10340" spans="30:30" x14ac:dyDescent="0.25">
      <c r="AD10340" s="2"/>
    </row>
    <row r="10341" spans="30:30" x14ac:dyDescent="0.25">
      <c r="AD10341" s="2"/>
    </row>
    <row r="10342" spans="30:30" x14ac:dyDescent="0.25">
      <c r="AD10342" s="2"/>
    </row>
    <row r="10343" spans="30:30" x14ac:dyDescent="0.25">
      <c r="AD10343" s="2"/>
    </row>
    <row r="10344" spans="30:30" x14ac:dyDescent="0.25">
      <c r="AD10344" s="2"/>
    </row>
    <row r="10345" spans="30:30" x14ac:dyDescent="0.25">
      <c r="AD10345" s="2"/>
    </row>
    <row r="10346" spans="30:30" x14ac:dyDescent="0.25">
      <c r="AD10346" s="2"/>
    </row>
    <row r="10347" spans="30:30" x14ac:dyDescent="0.25">
      <c r="AD10347" s="2"/>
    </row>
    <row r="10348" spans="30:30" x14ac:dyDescent="0.25">
      <c r="AD10348" s="2"/>
    </row>
    <row r="10349" spans="30:30" x14ac:dyDescent="0.25">
      <c r="AD10349" s="2"/>
    </row>
    <row r="10350" spans="30:30" x14ac:dyDescent="0.25">
      <c r="AD10350" s="2"/>
    </row>
    <row r="10351" spans="30:30" x14ac:dyDescent="0.25">
      <c r="AD10351" s="2"/>
    </row>
    <row r="10352" spans="30:30" x14ac:dyDescent="0.25">
      <c r="AD10352" s="2"/>
    </row>
    <row r="10353" spans="30:30" x14ac:dyDescent="0.25">
      <c r="AD10353" s="2"/>
    </row>
    <row r="10354" spans="30:30" x14ac:dyDescent="0.25">
      <c r="AD10354" s="2"/>
    </row>
    <row r="10355" spans="30:30" x14ac:dyDescent="0.25">
      <c r="AD10355" s="2"/>
    </row>
    <row r="10356" spans="30:30" x14ac:dyDescent="0.25">
      <c r="AD10356" s="2"/>
    </row>
    <row r="10357" spans="30:30" x14ac:dyDescent="0.25">
      <c r="AD10357" s="2"/>
    </row>
    <row r="10358" spans="30:30" x14ac:dyDescent="0.25">
      <c r="AD10358" s="2"/>
    </row>
    <row r="10359" spans="30:30" x14ac:dyDescent="0.25">
      <c r="AD10359" s="2"/>
    </row>
    <row r="10360" spans="30:30" x14ac:dyDescent="0.25">
      <c r="AD10360" s="2"/>
    </row>
    <row r="10361" spans="30:30" x14ac:dyDescent="0.25">
      <c r="AD10361" s="2"/>
    </row>
    <row r="10362" spans="30:30" x14ac:dyDescent="0.25">
      <c r="AD10362" s="2"/>
    </row>
    <row r="10363" spans="30:30" x14ac:dyDescent="0.25">
      <c r="AD10363" s="2"/>
    </row>
    <row r="10364" spans="30:30" x14ac:dyDescent="0.25">
      <c r="AD10364" s="2"/>
    </row>
    <row r="10365" spans="30:30" x14ac:dyDescent="0.25">
      <c r="AD10365" s="2"/>
    </row>
    <row r="10366" spans="30:30" x14ac:dyDescent="0.25">
      <c r="AD10366" s="2"/>
    </row>
    <row r="10367" spans="30:30" x14ac:dyDescent="0.25">
      <c r="AD10367" s="2"/>
    </row>
    <row r="10368" spans="30:30" x14ac:dyDescent="0.25">
      <c r="AD10368" s="2"/>
    </row>
    <row r="10369" spans="30:30" x14ac:dyDescent="0.25">
      <c r="AD10369" s="2"/>
    </row>
    <row r="10370" spans="30:30" x14ac:dyDescent="0.25">
      <c r="AD10370" s="2"/>
    </row>
    <row r="10371" spans="30:30" x14ac:dyDescent="0.25">
      <c r="AD10371" s="2"/>
    </row>
    <row r="10372" spans="30:30" x14ac:dyDescent="0.25">
      <c r="AD10372" s="2"/>
    </row>
    <row r="10373" spans="30:30" x14ac:dyDescent="0.25">
      <c r="AD10373" s="2"/>
    </row>
    <row r="10374" spans="30:30" x14ac:dyDescent="0.25">
      <c r="AD10374" s="2"/>
    </row>
    <row r="10375" spans="30:30" x14ac:dyDescent="0.25">
      <c r="AD10375" s="2"/>
    </row>
    <row r="10376" spans="30:30" x14ac:dyDescent="0.25">
      <c r="AD10376" s="2"/>
    </row>
    <row r="10377" spans="30:30" x14ac:dyDescent="0.25">
      <c r="AD10377" s="2"/>
    </row>
    <row r="10378" spans="30:30" x14ac:dyDescent="0.25">
      <c r="AD10378" s="2"/>
    </row>
    <row r="10379" spans="30:30" x14ac:dyDescent="0.25">
      <c r="AD10379" s="2"/>
    </row>
    <row r="10380" spans="30:30" x14ac:dyDescent="0.25">
      <c r="AD10380" s="2"/>
    </row>
    <row r="10381" spans="30:30" x14ac:dyDescent="0.25">
      <c r="AD10381" s="2"/>
    </row>
    <row r="10382" spans="30:30" x14ac:dyDescent="0.25">
      <c r="AD10382" s="2"/>
    </row>
    <row r="10383" spans="30:30" x14ac:dyDescent="0.25">
      <c r="AD10383" s="2"/>
    </row>
    <row r="10384" spans="30:30" x14ac:dyDescent="0.25">
      <c r="AD10384" s="2"/>
    </row>
    <row r="10385" spans="30:30" x14ac:dyDescent="0.25">
      <c r="AD10385" s="2"/>
    </row>
    <row r="10386" spans="30:30" x14ac:dyDescent="0.25">
      <c r="AD10386" s="2"/>
    </row>
    <row r="10387" spans="30:30" x14ac:dyDescent="0.25">
      <c r="AD10387" s="2"/>
    </row>
    <row r="10388" spans="30:30" x14ac:dyDescent="0.25">
      <c r="AD10388" s="2"/>
    </row>
    <row r="10389" spans="30:30" x14ac:dyDescent="0.25">
      <c r="AD10389" s="2"/>
    </row>
    <row r="10390" spans="30:30" x14ac:dyDescent="0.25">
      <c r="AD10390" s="2"/>
    </row>
    <row r="10391" spans="30:30" x14ac:dyDescent="0.25">
      <c r="AD10391" s="2"/>
    </row>
    <row r="10392" spans="30:30" x14ac:dyDescent="0.25">
      <c r="AD10392" s="2"/>
    </row>
    <row r="10393" spans="30:30" x14ac:dyDescent="0.25">
      <c r="AD10393" s="2"/>
    </row>
    <row r="10394" spans="30:30" x14ac:dyDescent="0.25">
      <c r="AD10394" s="2"/>
    </row>
    <row r="10395" spans="30:30" x14ac:dyDescent="0.25">
      <c r="AD10395" s="2"/>
    </row>
    <row r="10396" spans="30:30" x14ac:dyDescent="0.25">
      <c r="AD10396" s="2"/>
    </row>
    <row r="10397" spans="30:30" x14ac:dyDescent="0.25">
      <c r="AD10397" s="2"/>
    </row>
    <row r="10398" spans="30:30" x14ac:dyDescent="0.25">
      <c r="AD10398" s="2"/>
    </row>
    <row r="10399" spans="30:30" x14ac:dyDescent="0.25">
      <c r="AD10399" s="2"/>
    </row>
    <row r="10400" spans="30:30" x14ac:dyDescent="0.25">
      <c r="AD10400" s="2"/>
    </row>
    <row r="10401" spans="30:30" x14ac:dyDescent="0.25">
      <c r="AD10401" s="2"/>
    </row>
    <row r="10402" spans="30:30" x14ac:dyDescent="0.25">
      <c r="AD10402" s="2"/>
    </row>
    <row r="10403" spans="30:30" x14ac:dyDescent="0.25">
      <c r="AD10403" s="2"/>
    </row>
    <row r="10404" spans="30:30" x14ac:dyDescent="0.25">
      <c r="AD10404" s="2"/>
    </row>
    <row r="10405" spans="30:30" x14ac:dyDescent="0.25">
      <c r="AD10405" s="2"/>
    </row>
    <row r="10406" spans="30:30" x14ac:dyDescent="0.25">
      <c r="AD10406" s="2"/>
    </row>
    <row r="10407" spans="30:30" x14ac:dyDescent="0.25">
      <c r="AD10407" s="2"/>
    </row>
    <row r="10408" spans="30:30" x14ac:dyDescent="0.25">
      <c r="AD10408" s="2"/>
    </row>
    <row r="10409" spans="30:30" x14ac:dyDescent="0.25">
      <c r="AD10409" s="2"/>
    </row>
    <row r="10410" spans="30:30" x14ac:dyDescent="0.25">
      <c r="AD10410" s="2"/>
    </row>
    <row r="10411" spans="30:30" x14ac:dyDescent="0.25">
      <c r="AD10411" s="2"/>
    </row>
    <row r="10412" spans="30:30" x14ac:dyDescent="0.25">
      <c r="AD10412" s="2"/>
    </row>
    <row r="10413" spans="30:30" x14ac:dyDescent="0.25">
      <c r="AD10413" s="2"/>
    </row>
    <row r="10414" spans="30:30" x14ac:dyDescent="0.25">
      <c r="AD10414" s="2"/>
    </row>
    <row r="10415" spans="30:30" x14ac:dyDescent="0.25">
      <c r="AD10415" s="2"/>
    </row>
    <row r="10416" spans="30:30" x14ac:dyDescent="0.25">
      <c r="AD10416" s="2"/>
    </row>
    <row r="10417" spans="30:30" x14ac:dyDescent="0.25">
      <c r="AD10417" s="2"/>
    </row>
    <row r="10418" spans="30:30" x14ac:dyDescent="0.25">
      <c r="AD10418" s="2"/>
    </row>
    <row r="10419" spans="30:30" x14ac:dyDescent="0.25">
      <c r="AD10419" s="2"/>
    </row>
    <row r="10420" spans="30:30" x14ac:dyDescent="0.25">
      <c r="AD10420" s="2"/>
    </row>
    <row r="10421" spans="30:30" x14ac:dyDescent="0.25">
      <c r="AD10421" s="2"/>
    </row>
    <row r="10422" spans="30:30" x14ac:dyDescent="0.25">
      <c r="AD10422" s="2"/>
    </row>
    <row r="10423" spans="30:30" x14ac:dyDescent="0.25">
      <c r="AD10423" s="2"/>
    </row>
    <row r="10424" spans="30:30" x14ac:dyDescent="0.25">
      <c r="AD10424" s="2"/>
    </row>
    <row r="10425" spans="30:30" x14ac:dyDescent="0.25">
      <c r="AD10425" s="2"/>
    </row>
    <row r="10426" spans="30:30" x14ac:dyDescent="0.25">
      <c r="AD10426" s="2"/>
    </row>
    <row r="10427" spans="30:30" x14ac:dyDescent="0.25">
      <c r="AD10427" s="2"/>
    </row>
    <row r="10428" spans="30:30" x14ac:dyDescent="0.25">
      <c r="AD10428" s="2"/>
    </row>
    <row r="10429" spans="30:30" x14ac:dyDescent="0.25">
      <c r="AD10429" s="2"/>
    </row>
    <row r="10430" spans="30:30" x14ac:dyDescent="0.25">
      <c r="AD10430" s="2"/>
    </row>
    <row r="10431" spans="30:30" x14ac:dyDescent="0.25">
      <c r="AD10431" s="2"/>
    </row>
    <row r="10432" spans="30:30" x14ac:dyDescent="0.25">
      <c r="AD10432" s="2"/>
    </row>
    <row r="10433" spans="30:30" x14ac:dyDescent="0.25">
      <c r="AD10433" s="2"/>
    </row>
    <row r="10434" spans="30:30" x14ac:dyDescent="0.25">
      <c r="AD10434" s="2"/>
    </row>
    <row r="10435" spans="30:30" x14ac:dyDescent="0.25">
      <c r="AD10435" s="2"/>
    </row>
    <row r="10436" spans="30:30" x14ac:dyDescent="0.25">
      <c r="AD10436" s="2"/>
    </row>
    <row r="10437" spans="30:30" x14ac:dyDescent="0.25">
      <c r="AD10437" s="2"/>
    </row>
    <row r="10438" spans="30:30" x14ac:dyDescent="0.25">
      <c r="AD10438" s="2"/>
    </row>
    <row r="10439" spans="30:30" x14ac:dyDescent="0.25">
      <c r="AD10439" s="2"/>
    </row>
    <row r="10440" spans="30:30" x14ac:dyDescent="0.25">
      <c r="AD10440" s="2"/>
    </row>
    <row r="10441" spans="30:30" x14ac:dyDescent="0.25">
      <c r="AD10441" s="2"/>
    </row>
    <row r="10442" spans="30:30" x14ac:dyDescent="0.25">
      <c r="AD10442" s="2"/>
    </row>
    <row r="10443" spans="30:30" x14ac:dyDescent="0.25">
      <c r="AD10443" s="2"/>
    </row>
    <row r="10444" spans="30:30" x14ac:dyDescent="0.25">
      <c r="AD10444" s="2"/>
    </row>
    <row r="10445" spans="30:30" x14ac:dyDescent="0.25">
      <c r="AD10445" s="2"/>
    </row>
    <row r="10446" spans="30:30" x14ac:dyDescent="0.25">
      <c r="AD10446" s="2"/>
    </row>
    <row r="10447" spans="30:30" x14ac:dyDescent="0.25">
      <c r="AD10447" s="2"/>
    </row>
    <row r="10448" spans="30:30" x14ac:dyDescent="0.25">
      <c r="AD10448" s="2"/>
    </row>
    <row r="10449" spans="30:30" x14ac:dyDescent="0.25">
      <c r="AD10449" s="2"/>
    </row>
    <row r="10450" spans="30:30" x14ac:dyDescent="0.25">
      <c r="AD10450" s="2"/>
    </row>
    <row r="10451" spans="30:30" x14ac:dyDescent="0.25">
      <c r="AD10451" s="2"/>
    </row>
    <row r="10452" spans="30:30" x14ac:dyDescent="0.25">
      <c r="AD10452" s="2"/>
    </row>
    <row r="10453" spans="30:30" x14ac:dyDescent="0.25">
      <c r="AD10453" s="2"/>
    </row>
    <row r="10454" spans="30:30" x14ac:dyDescent="0.25">
      <c r="AD10454" s="2"/>
    </row>
    <row r="10455" spans="30:30" x14ac:dyDescent="0.25">
      <c r="AD10455" s="2"/>
    </row>
    <row r="10456" spans="30:30" x14ac:dyDescent="0.25">
      <c r="AD10456" s="2"/>
    </row>
    <row r="10457" spans="30:30" x14ac:dyDescent="0.25">
      <c r="AD10457" s="2"/>
    </row>
    <row r="10458" spans="30:30" x14ac:dyDescent="0.25">
      <c r="AD10458" s="2"/>
    </row>
    <row r="10459" spans="30:30" x14ac:dyDescent="0.25">
      <c r="AD10459" s="2"/>
    </row>
    <row r="10460" spans="30:30" x14ac:dyDescent="0.25">
      <c r="AD10460" s="2"/>
    </row>
    <row r="10461" spans="30:30" x14ac:dyDescent="0.25">
      <c r="AD10461" s="2"/>
    </row>
    <row r="10462" spans="30:30" x14ac:dyDescent="0.25">
      <c r="AD10462" s="2"/>
    </row>
    <row r="10463" spans="30:30" x14ac:dyDescent="0.25">
      <c r="AD10463" s="2"/>
    </row>
    <row r="10464" spans="30:30" x14ac:dyDescent="0.25">
      <c r="AD10464" s="2"/>
    </row>
    <row r="10465" spans="30:30" x14ac:dyDescent="0.25">
      <c r="AD10465" s="2"/>
    </row>
    <row r="10466" spans="30:30" x14ac:dyDescent="0.25">
      <c r="AD10466" s="2"/>
    </row>
    <row r="10467" spans="30:30" x14ac:dyDescent="0.25">
      <c r="AD10467" s="2"/>
    </row>
    <row r="10468" spans="30:30" x14ac:dyDescent="0.25">
      <c r="AD10468" s="2"/>
    </row>
    <row r="10469" spans="30:30" x14ac:dyDescent="0.25">
      <c r="AD10469" s="2"/>
    </row>
    <row r="10470" spans="30:30" x14ac:dyDescent="0.25">
      <c r="AD10470" s="2"/>
    </row>
    <row r="10471" spans="30:30" x14ac:dyDescent="0.25">
      <c r="AD10471" s="2"/>
    </row>
    <row r="10472" spans="30:30" x14ac:dyDescent="0.25">
      <c r="AD10472" s="2"/>
    </row>
    <row r="10473" spans="30:30" x14ac:dyDescent="0.25">
      <c r="AD10473" s="2"/>
    </row>
    <row r="10474" spans="30:30" x14ac:dyDescent="0.25">
      <c r="AD10474" s="2"/>
    </row>
    <row r="10475" spans="30:30" x14ac:dyDescent="0.25">
      <c r="AD10475" s="2"/>
    </row>
    <row r="10476" spans="30:30" x14ac:dyDescent="0.25">
      <c r="AD10476" s="2"/>
    </row>
    <row r="10477" spans="30:30" x14ac:dyDescent="0.25">
      <c r="AD10477" s="2"/>
    </row>
    <row r="10478" spans="30:30" x14ac:dyDescent="0.25">
      <c r="AD10478" s="2"/>
    </row>
    <row r="10479" spans="30:30" x14ac:dyDescent="0.25">
      <c r="AD10479" s="2"/>
    </row>
    <row r="10480" spans="30:30" x14ac:dyDescent="0.25">
      <c r="AD10480" s="2"/>
    </row>
    <row r="10481" spans="30:30" x14ac:dyDescent="0.25">
      <c r="AD10481" s="2"/>
    </row>
    <row r="10482" spans="30:30" x14ac:dyDescent="0.25">
      <c r="AD10482" s="2"/>
    </row>
    <row r="10483" spans="30:30" x14ac:dyDescent="0.25">
      <c r="AD10483" s="2"/>
    </row>
    <row r="10484" spans="30:30" x14ac:dyDescent="0.25">
      <c r="AD10484" s="2"/>
    </row>
    <row r="10485" spans="30:30" x14ac:dyDescent="0.25">
      <c r="AD10485" s="2"/>
    </row>
    <row r="10486" spans="30:30" x14ac:dyDescent="0.25">
      <c r="AD10486" s="2"/>
    </row>
    <row r="10487" spans="30:30" x14ac:dyDescent="0.25">
      <c r="AD10487" s="2"/>
    </row>
    <row r="10488" spans="30:30" x14ac:dyDescent="0.25">
      <c r="AD10488" s="2"/>
    </row>
    <row r="10489" spans="30:30" x14ac:dyDescent="0.25">
      <c r="AD10489" s="2"/>
    </row>
    <row r="10490" spans="30:30" x14ac:dyDescent="0.25">
      <c r="AD10490" s="2"/>
    </row>
    <row r="10491" spans="30:30" x14ac:dyDescent="0.25">
      <c r="AD10491" s="2"/>
    </row>
    <row r="10492" spans="30:30" x14ac:dyDescent="0.25">
      <c r="AD10492" s="2"/>
    </row>
    <row r="10493" spans="30:30" x14ac:dyDescent="0.25">
      <c r="AD10493" s="2"/>
    </row>
    <row r="10494" spans="30:30" x14ac:dyDescent="0.25">
      <c r="AD10494" s="2"/>
    </row>
    <row r="10495" spans="30:30" x14ac:dyDescent="0.25">
      <c r="AD10495" s="2"/>
    </row>
    <row r="10496" spans="30:30" x14ac:dyDescent="0.25">
      <c r="AD10496" s="2"/>
    </row>
    <row r="10497" spans="30:30" x14ac:dyDescent="0.25">
      <c r="AD10497" s="2"/>
    </row>
    <row r="10498" spans="30:30" x14ac:dyDescent="0.25">
      <c r="AD10498" s="2"/>
    </row>
    <row r="10499" spans="30:30" x14ac:dyDescent="0.25">
      <c r="AD10499" s="2"/>
    </row>
    <row r="10500" spans="30:30" x14ac:dyDescent="0.25">
      <c r="AD10500" s="2"/>
    </row>
    <row r="10501" spans="30:30" x14ac:dyDescent="0.25">
      <c r="AD10501" s="2"/>
    </row>
    <row r="10502" spans="30:30" x14ac:dyDescent="0.25">
      <c r="AD10502" s="2"/>
    </row>
    <row r="10503" spans="30:30" x14ac:dyDescent="0.25">
      <c r="AD10503" s="2"/>
    </row>
    <row r="10504" spans="30:30" x14ac:dyDescent="0.25">
      <c r="AD10504" s="2"/>
    </row>
    <row r="10505" spans="30:30" x14ac:dyDescent="0.25">
      <c r="AD10505" s="2"/>
    </row>
    <row r="10506" spans="30:30" x14ac:dyDescent="0.25">
      <c r="AD10506" s="2"/>
    </row>
    <row r="10507" spans="30:30" x14ac:dyDescent="0.25">
      <c r="AD10507" s="2"/>
    </row>
    <row r="10508" spans="30:30" x14ac:dyDescent="0.25">
      <c r="AD10508" s="2"/>
    </row>
    <row r="10509" spans="30:30" x14ac:dyDescent="0.25">
      <c r="AD10509" s="2"/>
    </row>
    <row r="10510" spans="30:30" x14ac:dyDescent="0.25">
      <c r="AD10510" s="2"/>
    </row>
    <row r="10511" spans="30:30" x14ac:dyDescent="0.25">
      <c r="AD10511" s="2"/>
    </row>
    <row r="10512" spans="30:30" x14ac:dyDescent="0.25">
      <c r="AD10512" s="2"/>
    </row>
    <row r="10513" spans="30:30" x14ac:dyDescent="0.25">
      <c r="AD10513" s="2"/>
    </row>
    <row r="10514" spans="30:30" x14ac:dyDescent="0.25">
      <c r="AD10514" s="2"/>
    </row>
    <row r="10515" spans="30:30" x14ac:dyDescent="0.25">
      <c r="AD10515" s="2"/>
    </row>
    <row r="10516" spans="30:30" x14ac:dyDescent="0.25">
      <c r="AD10516" s="2"/>
    </row>
    <row r="10517" spans="30:30" x14ac:dyDescent="0.25">
      <c r="AD10517" s="2"/>
    </row>
    <row r="10518" spans="30:30" x14ac:dyDescent="0.25">
      <c r="AD10518" s="2"/>
    </row>
    <row r="10519" spans="30:30" x14ac:dyDescent="0.25">
      <c r="AD10519" s="2"/>
    </row>
    <row r="10520" spans="30:30" x14ac:dyDescent="0.25">
      <c r="AD10520" s="2"/>
    </row>
    <row r="10521" spans="30:30" x14ac:dyDescent="0.25">
      <c r="AD10521" s="2"/>
    </row>
    <row r="10522" spans="30:30" x14ac:dyDescent="0.25">
      <c r="AD10522" s="2"/>
    </row>
    <row r="10523" spans="30:30" x14ac:dyDescent="0.25">
      <c r="AD10523" s="2"/>
    </row>
    <row r="10524" spans="30:30" x14ac:dyDescent="0.25">
      <c r="AD10524" s="2"/>
    </row>
    <row r="10525" spans="30:30" x14ac:dyDescent="0.25">
      <c r="AD10525" s="2"/>
    </row>
    <row r="10526" spans="30:30" x14ac:dyDescent="0.25">
      <c r="AD10526" s="2"/>
    </row>
    <row r="10527" spans="30:30" x14ac:dyDescent="0.25">
      <c r="AD10527" s="2"/>
    </row>
    <row r="10528" spans="30:30" x14ac:dyDescent="0.25">
      <c r="AD10528" s="2"/>
    </row>
    <row r="10529" spans="30:30" x14ac:dyDescent="0.25">
      <c r="AD10529" s="2"/>
    </row>
    <row r="10530" spans="30:30" x14ac:dyDescent="0.25">
      <c r="AD10530" s="2"/>
    </row>
    <row r="10531" spans="30:30" x14ac:dyDescent="0.25">
      <c r="AD10531" s="2"/>
    </row>
    <row r="10532" spans="30:30" x14ac:dyDescent="0.25">
      <c r="AD10532" s="2"/>
    </row>
    <row r="10533" spans="30:30" x14ac:dyDescent="0.25">
      <c r="AD10533" s="2"/>
    </row>
    <row r="10534" spans="30:30" x14ac:dyDescent="0.25">
      <c r="AD10534" s="2"/>
    </row>
    <row r="10535" spans="30:30" x14ac:dyDescent="0.25">
      <c r="AD10535" s="2"/>
    </row>
    <row r="10536" spans="30:30" x14ac:dyDescent="0.25">
      <c r="AD10536" s="2"/>
    </row>
    <row r="10537" spans="30:30" x14ac:dyDescent="0.25">
      <c r="AD10537" s="2"/>
    </row>
    <row r="10538" spans="30:30" x14ac:dyDescent="0.25">
      <c r="AD10538" s="2"/>
    </row>
    <row r="10539" spans="30:30" x14ac:dyDescent="0.25">
      <c r="AD10539" s="2"/>
    </row>
    <row r="10540" spans="30:30" x14ac:dyDescent="0.25">
      <c r="AD10540" s="2"/>
    </row>
    <row r="10541" spans="30:30" x14ac:dyDescent="0.25">
      <c r="AD10541" s="2"/>
    </row>
    <row r="10542" spans="30:30" x14ac:dyDescent="0.25">
      <c r="AD10542" s="2"/>
    </row>
    <row r="10543" spans="30:30" x14ac:dyDescent="0.25">
      <c r="AD10543" s="2"/>
    </row>
    <row r="10544" spans="30:30" x14ac:dyDescent="0.25">
      <c r="AD10544" s="2"/>
    </row>
    <row r="10545" spans="30:30" x14ac:dyDescent="0.25">
      <c r="AD10545" s="2"/>
    </row>
    <row r="10546" spans="30:30" x14ac:dyDescent="0.25">
      <c r="AD10546" s="2"/>
    </row>
    <row r="10547" spans="30:30" x14ac:dyDescent="0.25">
      <c r="AD10547" s="2"/>
    </row>
    <row r="10548" spans="30:30" x14ac:dyDescent="0.25">
      <c r="AD10548" s="2"/>
    </row>
    <row r="10549" spans="30:30" x14ac:dyDescent="0.25">
      <c r="AD10549" s="2"/>
    </row>
    <row r="10550" spans="30:30" x14ac:dyDescent="0.25">
      <c r="AD10550" s="2"/>
    </row>
    <row r="10551" spans="30:30" x14ac:dyDescent="0.25">
      <c r="AD10551" s="2"/>
    </row>
    <row r="10552" spans="30:30" x14ac:dyDescent="0.25">
      <c r="AD10552" s="2"/>
    </row>
    <row r="10553" spans="30:30" x14ac:dyDescent="0.25">
      <c r="AD10553" s="2"/>
    </row>
    <row r="10554" spans="30:30" x14ac:dyDescent="0.25">
      <c r="AD10554" s="2"/>
    </row>
    <row r="10555" spans="30:30" x14ac:dyDescent="0.25">
      <c r="AD10555" s="2"/>
    </row>
    <row r="10556" spans="30:30" x14ac:dyDescent="0.25">
      <c r="AD10556" s="2"/>
    </row>
    <row r="10557" spans="30:30" x14ac:dyDescent="0.25">
      <c r="AD10557" s="2"/>
    </row>
    <row r="10558" spans="30:30" x14ac:dyDescent="0.25">
      <c r="AD10558" s="2"/>
    </row>
    <row r="10559" spans="30:30" x14ac:dyDescent="0.25">
      <c r="AD10559" s="2"/>
    </row>
    <row r="10560" spans="30:30" x14ac:dyDescent="0.25">
      <c r="AD10560" s="2"/>
    </row>
    <row r="10561" spans="30:30" x14ac:dyDescent="0.25">
      <c r="AD10561" s="2"/>
    </row>
    <row r="10562" spans="30:30" x14ac:dyDescent="0.25">
      <c r="AD10562" s="2"/>
    </row>
    <row r="10563" spans="30:30" x14ac:dyDescent="0.25">
      <c r="AD10563" s="2"/>
    </row>
    <row r="10564" spans="30:30" x14ac:dyDescent="0.25">
      <c r="AD10564" s="2"/>
    </row>
    <row r="10565" spans="30:30" x14ac:dyDescent="0.25">
      <c r="AD10565" s="2"/>
    </row>
    <row r="10566" spans="30:30" x14ac:dyDescent="0.25">
      <c r="AD10566" s="2"/>
    </row>
    <row r="10567" spans="30:30" x14ac:dyDescent="0.25">
      <c r="AD10567" s="2"/>
    </row>
    <row r="10568" spans="30:30" x14ac:dyDescent="0.25">
      <c r="AD10568" s="2"/>
    </row>
    <row r="10569" spans="30:30" x14ac:dyDescent="0.25">
      <c r="AD10569" s="2"/>
    </row>
    <row r="10570" spans="30:30" x14ac:dyDescent="0.25">
      <c r="AD10570" s="2"/>
    </row>
    <row r="10571" spans="30:30" x14ac:dyDescent="0.25">
      <c r="AD10571" s="2"/>
    </row>
    <row r="10572" spans="30:30" x14ac:dyDescent="0.25">
      <c r="AD10572" s="2"/>
    </row>
    <row r="10573" spans="30:30" x14ac:dyDescent="0.25">
      <c r="AD10573" s="2"/>
    </row>
    <row r="10574" spans="30:30" x14ac:dyDescent="0.25">
      <c r="AD10574" s="2"/>
    </row>
    <row r="10575" spans="30:30" x14ac:dyDescent="0.25">
      <c r="AD10575" s="2"/>
    </row>
    <row r="10576" spans="30:30" x14ac:dyDescent="0.25">
      <c r="AD10576" s="2"/>
    </row>
    <row r="10577" spans="30:30" x14ac:dyDescent="0.25">
      <c r="AD10577" s="2"/>
    </row>
    <row r="10578" spans="30:30" x14ac:dyDescent="0.25">
      <c r="AD10578" s="2"/>
    </row>
    <row r="10579" spans="30:30" x14ac:dyDescent="0.25">
      <c r="AD10579" s="2"/>
    </row>
    <row r="10580" spans="30:30" x14ac:dyDescent="0.25">
      <c r="AD10580" s="2"/>
    </row>
    <row r="10581" spans="30:30" x14ac:dyDescent="0.25">
      <c r="AD10581" s="2"/>
    </row>
    <row r="10582" spans="30:30" x14ac:dyDescent="0.25">
      <c r="AD10582" s="2"/>
    </row>
    <row r="10583" spans="30:30" x14ac:dyDescent="0.25">
      <c r="AD10583" s="2"/>
    </row>
    <row r="10584" spans="30:30" x14ac:dyDescent="0.25">
      <c r="AD10584" s="2"/>
    </row>
    <row r="10585" spans="30:30" x14ac:dyDescent="0.25">
      <c r="AD10585" s="2"/>
    </row>
    <row r="10586" spans="30:30" x14ac:dyDescent="0.25">
      <c r="AD10586" s="2"/>
    </row>
    <row r="10587" spans="30:30" x14ac:dyDescent="0.25">
      <c r="AD10587" s="2"/>
    </row>
    <row r="10588" spans="30:30" x14ac:dyDescent="0.25">
      <c r="AD10588" s="2"/>
    </row>
    <row r="10589" spans="30:30" x14ac:dyDescent="0.25">
      <c r="AD10589" s="2"/>
    </row>
    <row r="10590" spans="30:30" x14ac:dyDescent="0.25">
      <c r="AD10590" s="2"/>
    </row>
    <row r="10591" spans="30:30" x14ac:dyDescent="0.25">
      <c r="AD10591" s="2"/>
    </row>
    <row r="10592" spans="30:30" x14ac:dyDescent="0.25">
      <c r="AD10592" s="2"/>
    </row>
    <row r="10593" spans="30:30" x14ac:dyDescent="0.25">
      <c r="AD10593" s="2"/>
    </row>
    <row r="10594" spans="30:30" x14ac:dyDescent="0.25">
      <c r="AD10594" s="2"/>
    </row>
    <row r="10595" spans="30:30" x14ac:dyDescent="0.25">
      <c r="AD10595" s="2"/>
    </row>
    <row r="10596" spans="30:30" x14ac:dyDescent="0.25">
      <c r="AD10596" s="2"/>
    </row>
    <row r="10597" spans="30:30" x14ac:dyDescent="0.25">
      <c r="AD10597" s="2"/>
    </row>
    <row r="10598" spans="30:30" x14ac:dyDescent="0.25">
      <c r="AD10598" s="2"/>
    </row>
    <row r="10599" spans="30:30" x14ac:dyDescent="0.25">
      <c r="AD10599" s="2"/>
    </row>
    <row r="10600" spans="30:30" x14ac:dyDescent="0.25">
      <c r="AD10600" s="2"/>
    </row>
    <row r="10601" spans="30:30" x14ac:dyDescent="0.25">
      <c r="AD10601" s="2"/>
    </row>
    <row r="10602" spans="30:30" x14ac:dyDescent="0.25">
      <c r="AD10602" s="2"/>
    </row>
    <row r="10603" spans="30:30" x14ac:dyDescent="0.25">
      <c r="AD10603" s="2"/>
    </row>
    <row r="10604" spans="30:30" x14ac:dyDescent="0.25">
      <c r="AD10604" s="2"/>
    </row>
    <row r="10605" spans="30:30" x14ac:dyDescent="0.25">
      <c r="AD10605" s="2"/>
    </row>
    <row r="10606" spans="30:30" x14ac:dyDescent="0.25">
      <c r="AD10606" s="2"/>
    </row>
    <row r="10607" spans="30:30" x14ac:dyDescent="0.25">
      <c r="AD10607" s="2"/>
    </row>
    <row r="10608" spans="30:30" x14ac:dyDescent="0.25">
      <c r="AD10608" s="2"/>
    </row>
    <row r="10609" spans="30:30" x14ac:dyDescent="0.25">
      <c r="AD10609" s="2"/>
    </row>
    <row r="10610" spans="30:30" x14ac:dyDescent="0.25">
      <c r="AD10610" s="2"/>
    </row>
    <row r="10611" spans="30:30" x14ac:dyDescent="0.25">
      <c r="AD10611" s="2"/>
    </row>
    <row r="10612" spans="30:30" x14ac:dyDescent="0.25">
      <c r="AD10612" s="2"/>
    </row>
    <row r="10613" spans="30:30" x14ac:dyDescent="0.25">
      <c r="AD10613" s="2"/>
    </row>
    <row r="10614" spans="30:30" x14ac:dyDescent="0.25">
      <c r="AD10614" s="2"/>
    </row>
    <row r="10615" spans="30:30" x14ac:dyDescent="0.25">
      <c r="AD10615" s="2"/>
    </row>
    <row r="10616" spans="30:30" x14ac:dyDescent="0.25">
      <c r="AD10616" s="2"/>
    </row>
    <row r="10617" spans="30:30" x14ac:dyDescent="0.25">
      <c r="AD10617" s="2"/>
    </row>
    <row r="10618" spans="30:30" x14ac:dyDescent="0.25">
      <c r="AD10618" s="2"/>
    </row>
    <row r="10619" spans="30:30" x14ac:dyDescent="0.25">
      <c r="AD10619" s="2"/>
    </row>
    <row r="10620" spans="30:30" x14ac:dyDescent="0.25">
      <c r="AD10620" s="2"/>
    </row>
    <row r="10621" spans="30:30" x14ac:dyDescent="0.25">
      <c r="AD10621" s="2"/>
    </row>
    <row r="10622" spans="30:30" x14ac:dyDescent="0.25">
      <c r="AD10622" s="2"/>
    </row>
    <row r="10623" spans="30:30" x14ac:dyDescent="0.25">
      <c r="AD10623" s="2"/>
    </row>
    <row r="10624" spans="30:30" x14ac:dyDescent="0.25">
      <c r="AD10624" s="2"/>
    </row>
    <row r="10625" spans="30:30" x14ac:dyDescent="0.25">
      <c r="AD10625" s="2"/>
    </row>
    <row r="10626" spans="30:30" x14ac:dyDescent="0.25">
      <c r="AD10626" s="2"/>
    </row>
    <row r="10627" spans="30:30" x14ac:dyDescent="0.25">
      <c r="AD10627" s="2"/>
    </row>
    <row r="10628" spans="30:30" x14ac:dyDescent="0.25">
      <c r="AD10628" s="2"/>
    </row>
    <row r="10629" spans="30:30" x14ac:dyDescent="0.25">
      <c r="AD10629" s="2"/>
    </row>
    <row r="10630" spans="30:30" x14ac:dyDescent="0.25">
      <c r="AD10630" s="2"/>
    </row>
    <row r="10631" spans="30:30" x14ac:dyDescent="0.25">
      <c r="AD10631" s="2"/>
    </row>
    <row r="10632" spans="30:30" x14ac:dyDescent="0.25">
      <c r="AD10632" s="2"/>
    </row>
    <row r="10633" spans="30:30" x14ac:dyDescent="0.25">
      <c r="AD10633" s="2"/>
    </row>
    <row r="10634" spans="30:30" x14ac:dyDescent="0.25">
      <c r="AD10634" s="2"/>
    </row>
    <row r="10635" spans="30:30" x14ac:dyDescent="0.25">
      <c r="AD10635" s="2"/>
    </row>
    <row r="10636" spans="30:30" x14ac:dyDescent="0.25">
      <c r="AD10636" s="2"/>
    </row>
    <row r="10637" spans="30:30" x14ac:dyDescent="0.25">
      <c r="AD10637" s="2"/>
    </row>
    <row r="10638" spans="30:30" x14ac:dyDescent="0.25">
      <c r="AD10638" s="2"/>
    </row>
    <row r="10639" spans="30:30" x14ac:dyDescent="0.25">
      <c r="AD10639" s="2"/>
    </row>
    <row r="10640" spans="30:30" x14ac:dyDescent="0.25">
      <c r="AD10640" s="2"/>
    </row>
    <row r="10641" spans="30:30" x14ac:dyDescent="0.25">
      <c r="AD10641" s="2"/>
    </row>
    <row r="10642" spans="30:30" x14ac:dyDescent="0.25">
      <c r="AD10642" s="2"/>
    </row>
    <row r="10643" spans="30:30" x14ac:dyDescent="0.25">
      <c r="AD10643" s="2"/>
    </row>
    <row r="10644" spans="30:30" x14ac:dyDescent="0.25">
      <c r="AD10644" s="2"/>
    </row>
    <row r="10645" spans="30:30" x14ac:dyDescent="0.25">
      <c r="AD10645" s="2"/>
    </row>
    <row r="10646" spans="30:30" x14ac:dyDescent="0.25">
      <c r="AD10646" s="2"/>
    </row>
    <row r="10647" spans="30:30" x14ac:dyDescent="0.25">
      <c r="AD10647" s="2"/>
    </row>
    <row r="10648" spans="30:30" x14ac:dyDescent="0.25">
      <c r="AD10648" s="2"/>
    </row>
    <row r="10649" spans="30:30" x14ac:dyDescent="0.25">
      <c r="AD10649" s="2"/>
    </row>
    <row r="10650" spans="30:30" x14ac:dyDescent="0.25">
      <c r="AD10650" s="2"/>
    </row>
    <row r="10651" spans="30:30" x14ac:dyDescent="0.25">
      <c r="AD10651" s="2"/>
    </row>
    <row r="10652" spans="30:30" x14ac:dyDescent="0.25">
      <c r="AD10652" s="2"/>
    </row>
    <row r="10653" spans="30:30" x14ac:dyDescent="0.25">
      <c r="AD10653" s="2"/>
    </row>
    <row r="10654" spans="30:30" x14ac:dyDescent="0.25">
      <c r="AD10654" s="2"/>
    </row>
    <row r="10655" spans="30:30" x14ac:dyDescent="0.25">
      <c r="AD10655" s="2"/>
    </row>
    <row r="10656" spans="30:30" x14ac:dyDescent="0.25">
      <c r="AD10656" s="2"/>
    </row>
    <row r="10657" spans="30:30" x14ac:dyDescent="0.25">
      <c r="AD10657" s="2"/>
    </row>
    <row r="10658" spans="30:30" x14ac:dyDescent="0.25">
      <c r="AD10658" s="2"/>
    </row>
    <row r="10659" spans="30:30" x14ac:dyDescent="0.25">
      <c r="AD10659" s="2"/>
    </row>
    <row r="10660" spans="30:30" x14ac:dyDescent="0.25">
      <c r="AD10660" s="2"/>
    </row>
    <row r="10661" spans="30:30" x14ac:dyDescent="0.25">
      <c r="AD10661" s="2"/>
    </row>
    <row r="10662" spans="30:30" x14ac:dyDescent="0.25">
      <c r="AD10662" s="2"/>
    </row>
    <row r="10663" spans="30:30" x14ac:dyDescent="0.25">
      <c r="AD10663" s="2"/>
    </row>
    <row r="10664" spans="30:30" x14ac:dyDescent="0.25">
      <c r="AD10664" s="2"/>
    </row>
    <row r="10665" spans="30:30" x14ac:dyDescent="0.25">
      <c r="AD10665" s="2"/>
    </row>
    <row r="10666" spans="30:30" x14ac:dyDescent="0.25">
      <c r="AD10666" s="2"/>
    </row>
    <row r="10667" spans="30:30" x14ac:dyDescent="0.25">
      <c r="AD10667" s="2"/>
    </row>
    <row r="10668" spans="30:30" x14ac:dyDescent="0.25">
      <c r="AD10668" s="2"/>
    </row>
    <row r="10669" spans="30:30" x14ac:dyDescent="0.25">
      <c r="AD10669" s="2"/>
    </row>
    <row r="10670" spans="30:30" x14ac:dyDescent="0.25">
      <c r="AD10670" s="2"/>
    </row>
    <row r="10671" spans="30:30" x14ac:dyDescent="0.25">
      <c r="AD10671" s="2"/>
    </row>
    <row r="10672" spans="30:30" x14ac:dyDescent="0.25">
      <c r="AD10672" s="2"/>
    </row>
    <row r="10673" spans="30:30" x14ac:dyDescent="0.25">
      <c r="AD10673" s="2"/>
    </row>
    <row r="10674" spans="30:30" x14ac:dyDescent="0.25">
      <c r="AD10674" s="2"/>
    </row>
    <row r="10675" spans="30:30" x14ac:dyDescent="0.25">
      <c r="AD10675" s="2"/>
    </row>
    <row r="10676" spans="30:30" x14ac:dyDescent="0.25">
      <c r="AD10676" s="2"/>
    </row>
    <row r="10677" spans="30:30" x14ac:dyDescent="0.25">
      <c r="AD10677" s="2"/>
    </row>
    <row r="10678" spans="30:30" x14ac:dyDescent="0.25">
      <c r="AD10678" s="2"/>
    </row>
    <row r="10679" spans="30:30" x14ac:dyDescent="0.25">
      <c r="AD10679" s="2"/>
    </row>
    <row r="10680" spans="30:30" x14ac:dyDescent="0.25">
      <c r="AD10680" s="2"/>
    </row>
    <row r="10681" spans="30:30" x14ac:dyDescent="0.25">
      <c r="AD10681" s="2"/>
    </row>
    <row r="10682" spans="30:30" x14ac:dyDescent="0.25">
      <c r="AD10682" s="2"/>
    </row>
    <row r="10683" spans="30:30" x14ac:dyDescent="0.25">
      <c r="AD10683" s="2"/>
    </row>
    <row r="10684" spans="30:30" x14ac:dyDescent="0.25">
      <c r="AD10684" s="2"/>
    </row>
    <row r="10685" spans="30:30" x14ac:dyDescent="0.25">
      <c r="AD10685" s="2"/>
    </row>
    <row r="10686" spans="30:30" x14ac:dyDescent="0.25">
      <c r="AD10686" s="2"/>
    </row>
    <row r="10687" spans="30:30" x14ac:dyDescent="0.25">
      <c r="AD10687" s="2"/>
    </row>
    <row r="10688" spans="30:30" x14ac:dyDescent="0.25">
      <c r="AD10688" s="2"/>
    </row>
    <row r="10689" spans="30:30" x14ac:dyDescent="0.25">
      <c r="AD10689" s="2"/>
    </row>
    <row r="10690" spans="30:30" x14ac:dyDescent="0.25">
      <c r="AD10690" s="2"/>
    </row>
    <row r="10691" spans="30:30" x14ac:dyDescent="0.25">
      <c r="AD10691" s="2"/>
    </row>
    <row r="10692" spans="30:30" x14ac:dyDescent="0.25">
      <c r="AD10692" s="2"/>
    </row>
    <row r="10693" spans="30:30" x14ac:dyDescent="0.25">
      <c r="AD10693" s="2"/>
    </row>
    <row r="10694" spans="30:30" x14ac:dyDescent="0.25">
      <c r="AD10694" s="2"/>
    </row>
    <row r="10695" spans="30:30" x14ac:dyDescent="0.25">
      <c r="AD10695" s="2"/>
    </row>
    <row r="10696" spans="30:30" x14ac:dyDescent="0.25">
      <c r="AD10696" s="2"/>
    </row>
    <row r="10697" spans="30:30" x14ac:dyDescent="0.25">
      <c r="AD10697" s="2"/>
    </row>
    <row r="10698" spans="30:30" x14ac:dyDescent="0.25">
      <c r="AD10698" s="2"/>
    </row>
    <row r="10699" spans="30:30" x14ac:dyDescent="0.25">
      <c r="AD10699" s="2"/>
    </row>
    <row r="10700" spans="30:30" x14ac:dyDescent="0.25">
      <c r="AD10700" s="2"/>
    </row>
    <row r="10701" spans="30:30" x14ac:dyDescent="0.25">
      <c r="AD10701" s="2"/>
    </row>
    <row r="10702" spans="30:30" x14ac:dyDescent="0.25">
      <c r="AD10702" s="2"/>
    </row>
    <row r="10703" spans="30:30" x14ac:dyDescent="0.25">
      <c r="AD10703" s="2"/>
    </row>
    <row r="10704" spans="30:30" x14ac:dyDescent="0.25">
      <c r="AD10704" s="2"/>
    </row>
    <row r="10705" spans="30:30" x14ac:dyDescent="0.25">
      <c r="AD10705" s="2"/>
    </row>
    <row r="10706" spans="30:30" x14ac:dyDescent="0.25">
      <c r="AD10706" s="2"/>
    </row>
    <row r="10707" spans="30:30" x14ac:dyDescent="0.25">
      <c r="AD10707" s="2"/>
    </row>
    <row r="10708" spans="30:30" x14ac:dyDescent="0.25">
      <c r="AD10708" s="2"/>
    </row>
    <row r="10709" spans="30:30" x14ac:dyDescent="0.25">
      <c r="AD10709" s="2"/>
    </row>
    <row r="10710" spans="30:30" x14ac:dyDescent="0.25">
      <c r="AD10710" s="2"/>
    </row>
    <row r="10711" spans="30:30" x14ac:dyDescent="0.25">
      <c r="AD10711" s="2"/>
    </row>
    <row r="10712" spans="30:30" x14ac:dyDescent="0.25">
      <c r="AD10712" s="2"/>
    </row>
    <row r="10713" spans="30:30" x14ac:dyDescent="0.25">
      <c r="AD10713" s="2"/>
    </row>
    <row r="10714" spans="30:30" x14ac:dyDescent="0.25">
      <c r="AD10714" s="2"/>
    </row>
    <row r="10715" spans="30:30" x14ac:dyDescent="0.25">
      <c r="AD10715" s="2"/>
    </row>
    <row r="10716" spans="30:30" x14ac:dyDescent="0.25">
      <c r="AD10716" s="2"/>
    </row>
    <row r="10717" spans="30:30" x14ac:dyDescent="0.25">
      <c r="AD10717" s="2"/>
    </row>
    <row r="10718" spans="30:30" x14ac:dyDescent="0.25">
      <c r="AD10718" s="2"/>
    </row>
    <row r="10719" spans="30:30" x14ac:dyDescent="0.25">
      <c r="AD10719" s="2"/>
    </row>
    <row r="10720" spans="30:30" x14ac:dyDescent="0.25">
      <c r="AD10720" s="2"/>
    </row>
    <row r="10721" spans="30:30" x14ac:dyDescent="0.25">
      <c r="AD10721" s="2"/>
    </row>
    <row r="10722" spans="30:30" x14ac:dyDescent="0.25">
      <c r="AD10722" s="2"/>
    </row>
    <row r="10723" spans="30:30" x14ac:dyDescent="0.25">
      <c r="AD10723" s="2"/>
    </row>
    <row r="10724" spans="30:30" x14ac:dyDescent="0.25">
      <c r="AD10724" s="2"/>
    </row>
    <row r="10725" spans="30:30" x14ac:dyDescent="0.25">
      <c r="AD10725" s="2"/>
    </row>
    <row r="10726" spans="30:30" x14ac:dyDescent="0.25">
      <c r="AD10726" s="2"/>
    </row>
    <row r="10727" spans="30:30" x14ac:dyDescent="0.25">
      <c r="AD10727" s="2"/>
    </row>
    <row r="10728" spans="30:30" x14ac:dyDescent="0.25">
      <c r="AD10728" s="2"/>
    </row>
    <row r="10729" spans="30:30" x14ac:dyDescent="0.25">
      <c r="AD10729" s="2"/>
    </row>
    <row r="10730" spans="30:30" x14ac:dyDescent="0.25">
      <c r="AD10730" s="2"/>
    </row>
    <row r="10731" spans="30:30" x14ac:dyDescent="0.25">
      <c r="AD10731" s="2"/>
    </row>
    <row r="10732" spans="30:30" x14ac:dyDescent="0.25">
      <c r="AD10732" s="2"/>
    </row>
    <row r="10733" spans="30:30" x14ac:dyDescent="0.25">
      <c r="AD10733" s="2"/>
    </row>
    <row r="10734" spans="30:30" x14ac:dyDescent="0.25">
      <c r="AD10734" s="2"/>
    </row>
    <row r="10735" spans="30:30" x14ac:dyDescent="0.25">
      <c r="AD10735" s="2"/>
    </row>
    <row r="10736" spans="30:30" x14ac:dyDescent="0.25">
      <c r="AD10736" s="2"/>
    </row>
    <row r="10737" spans="30:30" x14ac:dyDescent="0.25">
      <c r="AD10737" s="2"/>
    </row>
    <row r="10738" spans="30:30" x14ac:dyDescent="0.25">
      <c r="AD10738" s="2"/>
    </row>
    <row r="10739" spans="30:30" x14ac:dyDescent="0.25">
      <c r="AD10739" s="2"/>
    </row>
    <row r="10740" spans="30:30" x14ac:dyDescent="0.25">
      <c r="AD10740" s="2"/>
    </row>
    <row r="10741" spans="30:30" x14ac:dyDescent="0.25">
      <c r="AD10741" s="2"/>
    </row>
    <row r="10742" spans="30:30" x14ac:dyDescent="0.25">
      <c r="AD10742" s="2"/>
    </row>
    <row r="10743" spans="30:30" x14ac:dyDescent="0.25">
      <c r="AD10743" s="2"/>
    </row>
    <row r="10744" spans="30:30" x14ac:dyDescent="0.25">
      <c r="AD10744" s="2"/>
    </row>
    <row r="10745" spans="30:30" x14ac:dyDescent="0.25">
      <c r="AD10745" s="2"/>
    </row>
    <row r="10746" spans="30:30" x14ac:dyDescent="0.25">
      <c r="AD10746" s="2"/>
    </row>
    <row r="10747" spans="30:30" x14ac:dyDescent="0.25">
      <c r="AD10747" s="2"/>
    </row>
    <row r="10748" spans="30:30" x14ac:dyDescent="0.25">
      <c r="AD10748" s="2"/>
    </row>
    <row r="10749" spans="30:30" x14ac:dyDescent="0.25">
      <c r="AD10749" s="2"/>
    </row>
    <row r="10750" spans="30:30" x14ac:dyDescent="0.25">
      <c r="AD10750" s="2"/>
    </row>
    <row r="10751" spans="30:30" x14ac:dyDescent="0.25">
      <c r="AD10751" s="2"/>
    </row>
    <row r="10752" spans="30:30" x14ac:dyDescent="0.25">
      <c r="AD10752" s="2"/>
    </row>
    <row r="10753" spans="30:30" x14ac:dyDescent="0.25">
      <c r="AD10753" s="2"/>
    </row>
    <row r="10754" spans="30:30" x14ac:dyDescent="0.25">
      <c r="AD10754" s="2"/>
    </row>
    <row r="10755" spans="30:30" x14ac:dyDescent="0.25">
      <c r="AD10755" s="2"/>
    </row>
    <row r="10756" spans="30:30" x14ac:dyDescent="0.25">
      <c r="AD10756" s="2"/>
    </row>
    <row r="10757" spans="30:30" x14ac:dyDescent="0.25">
      <c r="AD10757" s="2"/>
    </row>
    <row r="10758" spans="30:30" x14ac:dyDescent="0.25">
      <c r="AD10758" s="2"/>
    </row>
    <row r="10759" spans="30:30" x14ac:dyDescent="0.25">
      <c r="AD10759" s="2"/>
    </row>
    <row r="10760" spans="30:30" x14ac:dyDescent="0.25">
      <c r="AD10760" s="2"/>
    </row>
    <row r="10761" spans="30:30" x14ac:dyDescent="0.25">
      <c r="AD10761" s="2"/>
    </row>
    <row r="10762" spans="30:30" x14ac:dyDescent="0.25">
      <c r="AD10762" s="2"/>
    </row>
    <row r="10763" spans="30:30" x14ac:dyDescent="0.25">
      <c r="AD10763" s="2"/>
    </row>
    <row r="10764" spans="30:30" x14ac:dyDescent="0.25">
      <c r="AD10764" s="2"/>
    </row>
    <row r="10765" spans="30:30" x14ac:dyDescent="0.25">
      <c r="AD10765" s="2"/>
    </row>
    <row r="10766" spans="30:30" x14ac:dyDescent="0.25">
      <c r="AD10766" s="2"/>
    </row>
    <row r="10767" spans="30:30" x14ac:dyDescent="0.25">
      <c r="AD10767" s="2"/>
    </row>
    <row r="10768" spans="30:30" x14ac:dyDescent="0.25">
      <c r="AD10768" s="2"/>
    </row>
    <row r="10769" spans="30:30" x14ac:dyDescent="0.25">
      <c r="AD10769" s="2"/>
    </row>
    <row r="10770" spans="30:30" x14ac:dyDescent="0.25">
      <c r="AD10770" s="2"/>
    </row>
    <row r="10771" spans="30:30" x14ac:dyDescent="0.25">
      <c r="AD10771" s="2"/>
    </row>
    <row r="10772" spans="30:30" x14ac:dyDescent="0.25">
      <c r="AD10772" s="2"/>
    </row>
    <row r="10773" spans="30:30" x14ac:dyDescent="0.25">
      <c r="AD10773" s="2"/>
    </row>
    <row r="10774" spans="30:30" x14ac:dyDescent="0.25">
      <c r="AD10774" s="2"/>
    </row>
    <row r="10775" spans="30:30" x14ac:dyDescent="0.25">
      <c r="AD10775" s="2"/>
    </row>
    <row r="10776" spans="30:30" x14ac:dyDescent="0.25">
      <c r="AD10776" s="2"/>
    </row>
    <row r="10777" spans="30:30" x14ac:dyDescent="0.25">
      <c r="AD10777" s="2"/>
    </row>
    <row r="10778" spans="30:30" x14ac:dyDescent="0.25">
      <c r="AD10778" s="2"/>
    </row>
    <row r="10779" spans="30:30" x14ac:dyDescent="0.25">
      <c r="AD10779" s="2"/>
    </row>
    <row r="10780" spans="30:30" x14ac:dyDescent="0.25">
      <c r="AD10780" s="2"/>
    </row>
    <row r="10781" spans="30:30" x14ac:dyDescent="0.25">
      <c r="AD10781" s="2"/>
    </row>
    <row r="10782" spans="30:30" x14ac:dyDescent="0.25">
      <c r="AD10782" s="2"/>
    </row>
    <row r="10783" spans="30:30" x14ac:dyDescent="0.25">
      <c r="AD10783" s="2"/>
    </row>
    <row r="10784" spans="30:30" x14ac:dyDescent="0.25">
      <c r="AD10784" s="2"/>
    </row>
    <row r="10785" spans="30:30" x14ac:dyDescent="0.25">
      <c r="AD10785" s="2"/>
    </row>
    <row r="10786" spans="30:30" x14ac:dyDescent="0.25">
      <c r="AD10786" s="2"/>
    </row>
    <row r="10787" spans="30:30" x14ac:dyDescent="0.25">
      <c r="AD10787" s="2"/>
    </row>
    <row r="10788" spans="30:30" x14ac:dyDescent="0.25">
      <c r="AD10788" s="2"/>
    </row>
    <row r="10789" spans="30:30" x14ac:dyDescent="0.25">
      <c r="AD10789" s="2"/>
    </row>
    <row r="10790" spans="30:30" x14ac:dyDescent="0.25">
      <c r="AD10790" s="2"/>
    </row>
    <row r="10791" spans="30:30" x14ac:dyDescent="0.25">
      <c r="AD10791" s="2"/>
    </row>
    <row r="10792" spans="30:30" x14ac:dyDescent="0.25">
      <c r="AD10792" s="2"/>
    </row>
    <row r="10793" spans="30:30" x14ac:dyDescent="0.25">
      <c r="AD10793" s="2"/>
    </row>
    <row r="10794" spans="30:30" x14ac:dyDescent="0.25">
      <c r="AD10794" s="2"/>
    </row>
    <row r="10795" spans="30:30" x14ac:dyDescent="0.25">
      <c r="AD10795" s="2"/>
    </row>
    <row r="10796" spans="30:30" x14ac:dyDescent="0.25">
      <c r="AD10796" s="2"/>
    </row>
    <row r="10797" spans="30:30" x14ac:dyDescent="0.25">
      <c r="AD10797" s="2"/>
    </row>
    <row r="10798" spans="30:30" x14ac:dyDescent="0.25">
      <c r="AD10798" s="2"/>
    </row>
    <row r="10799" spans="30:30" x14ac:dyDescent="0.25">
      <c r="AD10799" s="2"/>
    </row>
    <row r="10800" spans="30:30" x14ac:dyDescent="0.25">
      <c r="AD10800" s="2"/>
    </row>
    <row r="10801" spans="30:30" x14ac:dyDescent="0.25">
      <c r="AD10801" s="2"/>
    </row>
    <row r="10802" spans="30:30" x14ac:dyDescent="0.25">
      <c r="AD10802" s="2"/>
    </row>
    <row r="10803" spans="30:30" x14ac:dyDescent="0.25">
      <c r="AD10803" s="2"/>
    </row>
    <row r="10804" spans="30:30" x14ac:dyDescent="0.25">
      <c r="AD10804" s="2"/>
    </row>
    <row r="10805" spans="30:30" x14ac:dyDescent="0.25">
      <c r="AD10805" s="2"/>
    </row>
    <row r="10806" spans="30:30" x14ac:dyDescent="0.25">
      <c r="AD10806" s="2"/>
    </row>
    <row r="10807" spans="30:30" x14ac:dyDescent="0.25">
      <c r="AD10807" s="2"/>
    </row>
    <row r="10808" spans="30:30" x14ac:dyDescent="0.25">
      <c r="AD10808" s="2"/>
    </row>
    <row r="10809" spans="30:30" x14ac:dyDescent="0.25">
      <c r="AD10809" s="2"/>
    </row>
    <row r="10810" spans="30:30" x14ac:dyDescent="0.25">
      <c r="AD10810" s="2"/>
    </row>
    <row r="10811" spans="30:30" x14ac:dyDescent="0.25">
      <c r="AD10811" s="2"/>
    </row>
    <row r="10812" spans="30:30" x14ac:dyDescent="0.25">
      <c r="AD10812" s="2"/>
    </row>
    <row r="10813" spans="30:30" x14ac:dyDescent="0.25">
      <c r="AD10813" s="2"/>
    </row>
    <row r="10814" spans="30:30" x14ac:dyDescent="0.25">
      <c r="AD10814" s="2"/>
    </row>
    <row r="10815" spans="30:30" x14ac:dyDescent="0.25">
      <c r="AD10815" s="2"/>
    </row>
    <row r="10816" spans="30:30" x14ac:dyDescent="0.25">
      <c r="AD10816" s="2"/>
    </row>
    <row r="10817" spans="30:30" x14ac:dyDescent="0.25">
      <c r="AD10817" s="2"/>
    </row>
    <row r="10818" spans="30:30" x14ac:dyDescent="0.25">
      <c r="AD10818" s="2"/>
    </row>
    <row r="10819" spans="30:30" x14ac:dyDescent="0.25">
      <c r="AD10819" s="2"/>
    </row>
    <row r="10820" spans="30:30" x14ac:dyDescent="0.25">
      <c r="AD10820" s="2"/>
    </row>
    <row r="10821" spans="30:30" x14ac:dyDescent="0.25">
      <c r="AD10821" s="2"/>
    </row>
    <row r="10822" spans="30:30" x14ac:dyDescent="0.25">
      <c r="AD10822" s="2"/>
    </row>
    <row r="10823" spans="30:30" x14ac:dyDescent="0.25">
      <c r="AD10823" s="2"/>
    </row>
    <row r="10824" spans="30:30" x14ac:dyDescent="0.25">
      <c r="AD10824" s="2"/>
    </row>
    <row r="10825" spans="30:30" x14ac:dyDescent="0.25">
      <c r="AD10825" s="2"/>
    </row>
    <row r="10826" spans="30:30" x14ac:dyDescent="0.25">
      <c r="AD10826" s="2"/>
    </row>
    <row r="10827" spans="30:30" x14ac:dyDescent="0.25">
      <c r="AD10827" s="2"/>
    </row>
    <row r="10828" spans="30:30" x14ac:dyDescent="0.25">
      <c r="AD10828" s="2"/>
    </row>
    <row r="10829" spans="30:30" x14ac:dyDescent="0.25">
      <c r="AD10829" s="2"/>
    </row>
    <row r="10830" spans="30:30" x14ac:dyDescent="0.25">
      <c r="AD10830" s="2"/>
    </row>
    <row r="10831" spans="30:30" x14ac:dyDescent="0.25">
      <c r="AD10831" s="2"/>
    </row>
    <row r="10832" spans="30:30" x14ac:dyDescent="0.25">
      <c r="AD10832" s="2"/>
    </row>
    <row r="10833" spans="30:30" x14ac:dyDescent="0.25">
      <c r="AD10833" s="2"/>
    </row>
    <row r="10834" spans="30:30" x14ac:dyDescent="0.25">
      <c r="AD10834" s="2"/>
    </row>
    <row r="10835" spans="30:30" x14ac:dyDescent="0.25">
      <c r="AD10835" s="2"/>
    </row>
    <row r="10836" spans="30:30" x14ac:dyDescent="0.25">
      <c r="AD10836" s="2"/>
    </row>
    <row r="10837" spans="30:30" x14ac:dyDescent="0.25">
      <c r="AD10837" s="2"/>
    </row>
    <row r="10838" spans="30:30" x14ac:dyDescent="0.25">
      <c r="AD10838" s="2"/>
    </row>
    <row r="10839" spans="30:30" x14ac:dyDescent="0.25">
      <c r="AD10839" s="2"/>
    </row>
    <row r="10840" spans="30:30" x14ac:dyDescent="0.25">
      <c r="AD10840" s="2"/>
    </row>
    <row r="10841" spans="30:30" x14ac:dyDescent="0.25">
      <c r="AD10841" s="2"/>
    </row>
    <row r="10842" spans="30:30" x14ac:dyDescent="0.25">
      <c r="AD10842" s="2"/>
    </row>
    <row r="10843" spans="30:30" x14ac:dyDescent="0.25">
      <c r="AD10843" s="2"/>
    </row>
    <row r="10844" spans="30:30" x14ac:dyDescent="0.25">
      <c r="AD10844" s="2"/>
    </row>
    <row r="10845" spans="30:30" x14ac:dyDescent="0.25">
      <c r="AD10845" s="2"/>
    </row>
    <row r="10846" spans="30:30" x14ac:dyDescent="0.25">
      <c r="AD10846" s="2"/>
    </row>
    <row r="10847" spans="30:30" x14ac:dyDescent="0.25">
      <c r="AD10847" s="2"/>
    </row>
    <row r="10848" spans="30:30" x14ac:dyDescent="0.25">
      <c r="AD10848" s="2"/>
    </row>
    <row r="10849" spans="30:30" x14ac:dyDescent="0.25">
      <c r="AD10849" s="2"/>
    </row>
    <row r="10850" spans="30:30" x14ac:dyDescent="0.25">
      <c r="AD10850" s="2"/>
    </row>
    <row r="10851" spans="30:30" x14ac:dyDescent="0.25">
      <c r="AD10851" s="2"/>
    </row>
    <row r="10852" spans="30:30" x14ac:dyDescent="0.25">
      <c r="AD10852" s="2"/>
    </row>
    <row r="10853" spans="30:30" x14ac:dyDescent="0.25">
      <c r="AD10853" s="2"/>
    </row>
    <row r="10854" spans="30:30" x14ac:dyDescent="0.25">
      <c r="AD10854" s="2"/>
    </row>
    <row r="10855" spans="30:30" x14ac:dyDescent="0.25">
      <c r="AD10855" s="2"/>
    </row>
    <row r="10856" spans="30:30" x14ac:dyDescent="0.25">
      <c r="AD10856" s="2"/>
    </row>
    <row r="10857" spans="30:30" x14ac:dyDescent="0.25">
      <c r="AD10857" s="2"/>
    </row>
    <row r="10858" spans="30:30" x14ac:dyDescent="0.25">
      <c r="AD10858" s="2"/>
    </row>
    <row r="10859" spans="30:30" x14ac:dyDescent="0.25">
      <c r="AD10859" s="2"/>
    </row>
    <row r="10860" spans="30:30" x14ac:dyDescent="0.25">
      <c r="AD10860" s="2"/>
    </row>
    <row r="10861" spans="30:30" x14ac:dyDescent="0.25">
      <c r="AD10861" s="2"/>
    </row>
    <row r="10862" spans="30:30" x14ac:dyDescent="0.25">
      <c r="AD10862" s="2"/>
    </row>
    <row r="10863" spans="30:30" x14ac:dyDescent="0.25">
      <c r="AD10863" s="2"/>
    </row>
    <row r="10864" spans="30:30" x14ac:dyDescent="0.25">
      <c r="AD10864" s="2"/>
    </row>
    <row r="10865" spans="30:30" x14ac:dyDescent="0.25">
      <c r="AD10865" s="2"/>
    </row>
    <row r="10866" spans="30:30" x14ac:dyDescent="0.25">
      <c r="AD10866" s="2"/>
    </row>
    <row r="10867" spans="30:30" x14ac:dyDescent="0.25">
      <c r="AD10867" s="2"/>
    </row>
    <row r="10868" spans="30:30" x14ac:dyDescent="0.25">
      <c r="AD10868" s="2"/>
    </row>
    <row r="10869" spans="30:30" x14ac:dyDescent="0.25">
      <c r="AD10869" s="2"/>
    </row>
    <row r="10870" spans="30:30" x14ac:dyDescent="0.25">
      <c r="AD10870" s="2"/>
    </row>
    <row r="10871" spans="30:30" x14ac:dyDescent="0.25">
      <c r="AD10871" s="2"/>
    </row>
    <row r="10872" spans="30:30" x14ac:dyDescent="0.25">
      <c r="AD10872" s="2"/>
    </row>
    <row r="10873" spans="30:30" x14ac:dyDescent="0.25">
      <c r="AD10873" s="2"/>
    </row>
    <row r="10874" spans="30:30" x14ac:dyDescent="0.25">
      <c r="AD10874" s="2"/>
    </row>
    <row r="10875" spans="30:30" x14ac:dyDescent="0.25">
      <c r="AD10875" s="2"/>
    </row>
    <row r="10876" spans="30:30" x14ac:dyDescent="0.25">
      <c r="AD10876" s="2"/>
    </row>
    <row r="10877" spans="30:30" x14ac:dyDescent="0.25">
      <c r="AD10877" s="2"/>
    </row>
    <row r="10878" spans="30:30" x14ac:dyDescent="0.25">
      <c r="AD10878" s="2"/>
    </row>
    <row r="10879" spans="30:30" x14ac:dyDescent="0.25">
      <c r="AD10879" s="2"/>
    </row>
    <row r="10880" spans="30:30" x14ac:dyDescent="0.25">
      <c r="AD10880" s="2"/>
    </row>
    <row r="10881" spans="30:30" x14ac:dyDescent="0.25">
      <c r="AD10881" s="2"/>
    </row>
    <row r="10882" spans="30:30" x14ac:dyDescent="0.25">
      <c r="AD10882" s="2"/>
    </row>
    <row r="10883" spans="30:30" x14ac:dyDescent="0.25">
      <c r="AD10883" s="2"/>
    </row>
    <row r="10884" spans="30:30" x14ac:dyDescent="0.25">
      <c r="AD10884" s="2"/>
    </row>
    <row r="10885" spans="30:30" x14ac:dyDescent="0.25">
      <c r="AD10885" s="2"/>
    </row>
    <row r="10886" spans="30:30" x14ac:dyDescent="0.25">
      <c r="AD10886" s="2"/>
    </row>
    <row r="10887" spans="30:30" x14ac:dyDescent="0.25">
      <c r="AD10887" s="2"/>
    </row>
    <row r="10888" spans="30:30" x14ac:dyDescent="0.25">
      <c r="AD10888" s="2"/>
    </row>
    <row r="10889" spans="30:30" x14ac:dyDescent="0.25">
      <c r="AD10889" s="2"/>
    </row>
    <row r="10890" spans="30:30" x14ac:dyDescent="0.25">
      <c r="AD10890" s="2"/>
    </row>
    <row r="10891" spans="30:30" x14ac:dyDescent="0.25">
      <c r="AD10891" s="2"/>
    </row>
    <row r="10892" spans="30:30" x14ac:dyDescent="0.25">
      <c r="AD10892" s="2"/>
    </row>
    <row r="10893" spans="30:30" x14ac:dyDescent="0.25">
      <c r="AD10893" s="2"/>
    </row>
    <row r="10894" spans="30:30" x14ac:dyDescent="0.25">
      <c r="AD10894" s="2"/>
    </row>
    <row r="10895" spans="30:30" x14ac:dyDescent="0.25">
      <c r="AD10895" s="2"/>
    </row>
    <row r="10896" spans="30:30" x14ac:dyDescent="0.25">
      <c r="AD10896" s="2"/>
    </row>
    <row r="10897" spans="30:30" x14ac:dyDescent="0.25">
      <c r="AD10897" s="2"/>
    </row>
    <row r="10898" spans="30:30" x14ac:dyDescent="0.25">
      <c r="AD10898" s="2"/>
    </row>
    <row r="10899" spans="30:30" x14ac:dyDescent="0.25">
      <c r="AD10899" s="2"/>
    </row>
    <row r="10900" spans="30:30" x14ac:dyDescent="0.25">
      <c r="AD10900" s="2"/>
    </row>
    <row r="10901" spans="30:30" x14ac:dyDescent="0.25">
      <c r="AD10901" s="2"/>
    </row>
    <row r="10902" spans="30:30" x14ac:dyDescent="0.25">
      <c r="AD10902" s="2"/>
    </row>
    <row r="10903" spans="30:30" x14ac:dyDescent="0.25">
      <c r="AD10903" s="2"/>
    </row>
    <row r="10904" spans="30:30" x14ac:dyDescent="0.25">
      <c r="AD10904" s="2"/>
    </row>
    <row r="10905" spans="30:30" x14ac:dyDescent="0.25">
      <c r="AD10905" s="2"/>
    </row>
    <row r="10906" spans="30:30" x14ac:dyDescent="0.25">
      <c r="AD10906" s="2"/>
    </row>
    <row r="10907" spans="30:30" x14ac:dyDescent="0.25">
      <c r="AD10907" s="2"/>
    </row>
    <row r="10908" spans="30:30" x14ac:dyDescent="0.25">
      <c r="AD10908" s="2"/>
    </row>
    <row r="10909" spans="30:30" x14ac:dyDescent="0.25">
      <c r="AD10909" s="2"/>
    </row>
    <row r="10910" spans="30:30" x14ac:dyDescent="0.25">
      <c r="AD10910" s="2"/>
    </row>
    <row r="10911" spans="30:30" x14ac:dyDescent="0.25">
      <c r="AD10911" s="2"/>
    </row>
    <row r="10912" spans="30:30" x14ac:dyDescent="0.25">
      <c r="AD10912" s="2"/>
    </row>
    <row r="10913" spans="30:30" x14ac:dyDescent="0.25">
      <c r="AD10913" s="2"/>
    </row>
    <row r="10914" spans="30:30" x14ac:dyDescent="0.25">
      <c r="AD10914" s="2"/>
    </row>
    <row r="10915" spans="30:30" x14ac:dyDescent="0.25">
      <c r="AD10915" s="2"/>
    </row>
    <row r="10916" spans="30:30" x14ac:dyDescent="0.25">
      <c r="AD10916" s="2"/>
    </row>
    <row r="10917" spans="30:30" x14ac:dyDescent="0.25">
      <c r="AD10917" s="2"/>
    </row>
    <row r="10918" spans="30:30" x14ac:dyDescent="0.25">
      <c r="AD10918" s="2"/>
    </row>
    <row r="10919" spans="30:30" x14ac:dyDescent="0.25">
      <c r="AD10919" s="2"/>
    </row>
    <row r="10920" spans="30:30" x14ac:dyDescent="0.25">
      <c r="AD10920" s="2"/>
    </row>
    <row r="10921" spans="30:30" x14ac:dyDescent="0.25">
      <c r="AD10921" s="2"/>
    </row>
    <row r="10922" spans="30:30" x14ac:dyDescent="0.25">
      <c r="AD10922" s="2"/>
    </row>
    <row r="10923" spans="30:30" x14ac:dyDescent="0.25">
      <c r="AD10923" s="2"/>
    </row>
    <row r="10924" spans="30:30" x14ac:dyDescent="0.25">
      <c r="AD10924" s="2"/>
    </row>
    <row r="10925" spans="30:30" x14ac:dyDescent="0.25">
      <c r="AD10925" s="2"/>
    </row>
    <row r="10926" spans="30:30" x14ac:dyDescent="0.25">
      <c r="AD10926" s="2"/>
    </row>
    <row r="10927" spans="30:30" x14ac:dyDescent="0.25">
      <c r="AD10927" s="2"/>
    </row>
    <row r="10928" spans="30:30" x14ac:dyDescent="0.25">
      <c r="AD10928" s="2"/>
    </row>
    <row r="10929" spans="30:30" x14ac:dyDescent="0.25">
      <c r="AD10929" s="2"/>
    </row>
    <row r="10930" spans="30:30" x14ac:dyDescent="0.25">
      <c r="AD10930" s="2"/>
    </row>
    <row r="10931" spans="30:30" x14ac:dyDescent="0.25">
      <c r="AD10931" s="2"/>
    </row>
    <row r="10932" spans="30:30" x14ac:dyDescent="0.25">
      <c r="AD10932" s="2"/>
    </row>
    <row r="10933" spans="30:30" x14ac:dyDescent="0.25">
      <c r="AD10933" s="2"/>
    </row>
    <row r="10934" spans="30:30" x14ac:dyDescent="0.25">
      <c r="AD10934" s="2"/>
    </row>
    <row r="10935" spans="30:30" x14ac:dyDescent="0.25">
      <c r="AD10935" s="2"/>
    </row>
    <row r="10936" spans="30:30" x14ac:dyDescent="0.25">
      <c r="AD10936" s="2"/>
    </row>
    <row r="10937" spans="30:30" x14ac:dyDescent="0.25">
      <c r="AD10937" s="2"/>
    </row>
    <row r="10938" spans="30:30" x14ac:dyDescent="0.25">
      <c r="AD10938" s="2"/>
    </row>
    <row r="10939" spans="30:30" x14ac:dyDescent="0.25">
      <c r="AD10939" s="2"/>
    </row>
    <row r="10940" spans="30:30" x14ac:dyDescent="0.25">
      <c r="AD10940" s="2"/>
    </row>
    <row r="10941" spans="30:30" x14ac:dyDescent="0.25">
      <c r="AD10941" s="2"/>
    </row>
    <row r="10942" spans="30:30" x14ac:dyDescent="0.25">
      <c r="AD10942" s="2"/>
    </row>
    <row r="10943" spans="30:30" x14ac:dyDescent="0.25">
      <c r="AD10943" s="2"/>
    </row>
    <row r="10944" spans="30:30" x14ac:dyDescent="0.25">
      <c r="AD10944" s="2"/>
    </row>
    <row r="10945" spans="30:30" x14ac:dyDescent="0.25">
      <c r="AD10945" s="2"/>
    </row>
    <row r="10946" spans="30:30" x14ac:dyDescent="0.25">
      <c r="AD10946" s="2"/>
    </row>
    <row r="10947" spans="30:30" x14ac:dyDescent="0.25">
      <c r="AD10947" s="2"/>
    </row>
    <row r="10948" spans="30:30" x14ac:dyDescent="0.25">
      <c r="AD10948" s="2"/>
    </row>
    <row r="10949" spans="30:30" x14ac:dyDescent="0.25">
      <c r="AD10949" s="2"/>
    </row>
    <row r="10950" spans="30:30" x14ac:dyDescent="0.25">
      <c r="AD10950" s="2"/>
    </row>
    <row r="10951" spans="30:30" x14ac:dyDescent="0.25">
      <c r="AD10951" s="2"/>
    </row>
    <row r="10952" spans="30:30" x14ac:dyDescent="0.25">
      <c r="AD10952" s="2"/>
    </row>
    <row r="10953" spans="30:30" x14ac:dyDescent="0.25">
      <c r="AD10953" s="2"/>
    </row>
    <row r="10954" spans="30:30" x14ac:dyDescent="0.25">
      <c r="AD10954" s="2"/>
    </row>
    <row r="10955" spans="30:30" x14ac:dyDescent="0.25">
      <c r="AD10955" s="2"/>
    </row>
    <row r="10956" spans="30:30" x14ac:dyDescent="0.25">
      <c r="AD10956" s="2"/>
    </row>
    <row r="10957" spans="30:30" x14ac:dyDescent="0.25">
      <c r="AD10957" s="2"/>
    </row>
    <row r="10958" spans="30:30" x14ac:dyDescent="0.25">
      <c r="AD10958" s="2"/>
    </row>
    <row r="10959" spans="30:30" x14ac:dyDescent="0.25">
      <c r="AD10959" s="2"/>
    </row>
    <row r="10960" spans="30:30" x14ac:dyDescent="0.25">
      <c r="AD10960" s="2"/>
    </row>
    <row r="10961" spans="30:30" x14ac:dyDescent="0.25">
      <c r="AD10961" s="2"/>
    </row>
    <row r="10962" spans="30:30" x14ac:dyDescent="0.25">
      <c r="AD10962" s="2"/>
    </row>
    <row r="10963" spans="30:30" x14ac:dyDescent="0.25">
      <c r="AD10963" s="2"/>
    </row>
    <row r="10964" spans="30:30" x14ac:dyDescent="0.25">
      <c r="AD10964" s="2"/>
    </row>
    <row r="10965" spans="30:30" x14ac:dyDescent="0.25">
      <c r="AD10965" s="2"/>
    </row>
    <row r="10966" spans="30:30" x14ac:dyDescent="0.25">
      <c r="AD10966" s="2"/>
    </row>
    <row r="10967" spans="30:30" x14ac:dyDescent="0.25">
      <c r="AD10967" s="2"/>
    </row>
    <row r="10968" spans="30:30" x14ac:dyDescent="0.25">
      <c r="AD10968" s="2"/>
    </row>
    <row r="10969" spans="30:30" x14ac:dyDescent="0.25">
      <c r="AD10969" s="2"/>
    </row>
    <row r="10970" spans="30:30" x14ac:dyDescent="0.25">
      <c r="AD10970" s="2"/>
    </row>
    <row r="10971" spans="30:30" x14ac:dyDescent="0.25">
      <c r="AD10971" s="2"/>
    </row>
    <row r="10972" spans="30:30" x14ac:dyDescent="0.25">
      <c r="AD10972" s="2"/>
    </row>
    <row r="10973" spans="30:30" x14ac:dyDescent="0.25">
      <c r="AD10973" s="2"/>
    </row>
    <row r="10974" spans="30:30" x14ac:dyDescent="0.25">
      <c r="AD10974" s="2"/>
    </row>
    <row r="10975" spans="30:30" x14ac:dyDescent="0.25">
      <c r="AD10975" s="2"/>
    </row>
    <row r="10976" spans="30:30" x14ac:dyDescent="0.25">
      <c r="AD10976" s="2"/>
    </row>
    <row r="10977" spans="30:30" x14ac:dyDescent="0.25">
      <c r="AD10977" s="2"/>
    </row>
    <row r="10978" spans="30:30" x14ac:dyDescent="0.25">
      <c r="AD10978" s="2"/>
    </row>
    <row r="10979" spans="30:30" x14ac:dyDescent="0.25">
      <c r="AD10979" s="2"/>
    </row>
    <row r="10980" spans="30:30" x14ac:dyDescent="0.25">
      <c r="AD10980" s="2"/>
    </row>
    <row r="10981" spans="30:30" x14ac:dyDescent="0.25">
      <c r="AD10981" s="2"/>
    </row>
    <row r="10982" spans="30:30" x14ac:dyDescent="0.25">
      <c r="AD10982" s="2"/>
    </row>
    <row r="10983" spans="30:30" x14ac:dyDescent="0.25">
      <c r="AD10983" s="2"/>
    </row>
    <row r="10984" spans="30:30" x14ac:dyDescent="0.25">
      <c r="AD10984" s="2"/>
    </row>
    <row r="10985" spans="30:30" x14ac:dyDescent="0.25">
      <c r="AD10985" s="2"/>
    </row>
    <row r="10986" spans="30:30" x14ac:dyDescent="0.25">
      <c r="AD10986" s="2"/>
    </row>
    <row r="10987" spans="30:30" x14ac:dyDescent="0.25">
      <c r="AD10987" s="2"/>
    </row>
    <row r="10988" spans="30:30" x14ac:dyDescent="0.25">
      <c r="AD10988" s="2"/>
    </row>
    <row r="10989" spans="30:30" x14ac:dyDescent="0.25">
      <c r="AD10989" s="2"/>
    </row>
    <row r="10990" spans="30:30" x14ac:dyDescent="0.25">
      <c r="AD10990" s="2"/>
    </row>
    <row r="10991" spans="30:30" x14ac:dyDescent="0.25">
      <c r="AD10991" s="2"/>
    </row>
    <row r="10992" spans="30:30" x14ac:dyDescent="0.25">
      <c r="AD10992" s="2"/>
    </row>
    <row r="10993" spans="30:30" x14ac:dyDescent="0.25">
      <c r="AD10993" s="2"/>
    </row>
    <row r="10994" spans="30:30" x14ac:dyDescent="0.25">
      <c r="AD10994" s="2"/>
    </row>
    <row r="10995" spans="30:30" x14ac:dyDescent="0.25">
      <c r="AD10995" s="2"/>
    </row>
    <row r="10996" spans="30:30" x14ac:dyDescent="0.25">
      <c r="AD10996" s="2"/>
    </row>
    <row r="10997" spans="30:30" x14ac:dyDescent="0.25">
      <c r="AD10997" s="2"/>
    </row>
    <row r="10998" spans="30:30" x14ac:dyDescent="0.25">
      <c r="AD10998" s="2"/>
    </row>
    <row r="10999" spans="30:30" x14ac:dyDescent="0.25">
      <c r="AD10999" s="2"/>
    </row>
    <row r="11000" spans="30:30" x14ac:dyDescent="0.25">
      <c r="AD11000" s="2"/>
    </row>
    <row r="11001" spans="30:30" x14ac:dyDescent="0.25">
      <c r="AD11001" s="2"/>
    </row>
    <row r="11002" spans="30:30" x14ac:dyDescent="0.25">
      <c r="AD11002" s="2"/>
    </row>
    <row r="11003" spans="30:30" x14ac:dyDescent="0.25">
      <c r="AD11003" s="2"/>
    </row>
    <row r="11004" spans="30:30" x14ac:dyDescent="0.25">
      <c r="AD11004" s="2"/>
    </row>
    <row r="11005" spans="30:30" x14ac:dyDescent="0.25">
      <c r="AD11005" s="2"/>
    </row>
    <row r="11006" spans="30:30" x14ac:dyDescent="0.25">
      <c r="AD11006" s="2"/>
    </row>
    <row r="11007" spans="30:30" x14ac:dyDescent="0.25">
      <c r="AD11007" s="2"/>
    </row>
    <row r="11008" spans="30:30" x14ac:dyDescent="0.25">
      <c r="AD11008" s="2"/>
    </row>
    <row r="11009" spans="30:30" x14ac:dyDescent="0.25">
      <c r="AD11009" s="2"/>
    </row>
    <row r="11010" spans="30:30" x14ac:dyDescent="0.25">
      <c r="AD11010" s="2"/>
    </row>
    <row r="11011" spans="30:30" x14ac:dyDescent="0.25">
      <c r="AD11011" s="2"/>
    </row>
    <row r="11012" spans="30:30" x14ac:dyDescent="0.25">
      <c r="AD11012" s="2"/>
    </row>
    <row r="11013" spans="30:30" x14ac:dyDescent="0.25">
      <c r="AD11013" s="2"/>
    </row>
    <row r="11014" spans="30:30" x14ac:dyDescent="0.25">
      <c r="AD11014" s="2"/>
    </row>
    <row r="11015" spans="30:30" x14ac:dyDescent="0.25">
      <c r="AD11015" s="2"/>
    </row>
    <row r="11016" spans="30:30" x14ac:dyDescent="0.25">
      <c r="AD11016" s="2"/>
    </row>
    <row r="11017" spans="30:30" x14ac:dyDescent="0.25">
      <c r="AD11017" s="2"/>
    </row>
    <row r="11018" spans="30:30" x14ac:dyDescent="0.25">
      <c r="AD11018" s="2"/>
    </row>
    <row r="11019" spans="30:30" x14ac:dyDescent="0.25">
      <c r="AD11019" s="2"/>
    </row>
    <row r="11020" spans="30:30" x14ac:dyDescent="0.25">
      <c r="AD11020" s="2"/>
    </row>
    <row r="11021" spans="30:30" x14ac:dyDescent="0.25">
      <c r="AD11021" s="2"/>
    </row>
    <row r="11022" spans="30:30" x14ac:dyDescent="0.25">
      <c r="AD11022" s="2"/>
    </row>
    <row r="11023" spans="30:30" x14ac:dyDescent="0.25">
      <c r="AD11023" s="2"/>
    </row>
    <row r="11024" spans="30:30" x14ac:dyDescent="0.25">
      <c r="AD11024" s="2"/>
    </row>
    <row r="11025" spans="30:30" x14ac:dyDescent="0.25">
      <c r="AD11025" s="2"/>
    </row>
    <row r="11026" spans="30:30" x14ac:dyDescent="0.25">
      <c r="AD11026" s="2"/>
    </row>
    <row r="11027" spans="30:30" x14ac:dyDescent="0.25">
      <c r="AD11027" s="2"/>
    </row>
    <row r="11028" spans="30:30" x14ac:dyDescent="0.25">
      <c r="AD11028" s="2"/>
    </row>
    <row r="11029" spans="30:30" x14ac:dyDescent="0.25">
      <c r="AD11029" s="2"/>
    </row>
    <row r="11030" spans="30:30" x14ac:dyDescent="0.25">
      <c r="AD11030" s="2"/>
    </row>
    <row r="11031" spans="30:30" x14ac:dyDescent="0.25">
      <c r="AD11031" s="2"/>
    </row>
    <row r="11032" spans="30:30" x14ac:dyDescent="0.25">
      <c r="AD11032" s="2"/>
    </row>
    <row r="11033" spans="30:30" x14ac:dyDescent="0.25">
      <c r="AD11033" s="2"/>
    </row>
    <row r="11034" spans="30:30" x14ac:dyDescent="0.25">
      <c r="AD11034" s="2"/>
    </row>
    <row r="11035" spans="30:30" x14ac:dyDescent="0.25">
      <c r="AD11035" s="2"/>
    </row>
    <row r="11036" spans="30:30" x14ac:dyDescent="0.25">
      <c r="AD11036" s="2"/>
    </row>
    <row r="11037" spans="30:30" x14ac:dyDescent="0.25">
      <c r="AD11037" s="2"/>
    </row>
    <row r="11038" spans="30:30" x14ac:dyDescent="0.25">
      <c r="AD11038" s="2"/>
    </row>
    <row r="11039" spans="30:30" x14ac:dyDescent="0.25">
      <c r="AD11039" s="2"/>
    </row>
    <row r="11040" spans="30:30" x14ac:dyDescent="0.25">
      <c r="AD11040" s="2"/>
    </row>
    <row r="11041" spans="30:30" x14ac:dyDescent="0.25">
      <c r="AD11041" s="2"/>
    </row>
    <row r="11042" spans="30:30" x14ac:dyDescent="0.25">
      <c r="AD11042" s="2"/>
    </row>
    <row r="11043" spans="30:30" x14ac:dyDescent="0.25">
      <c r="AD11043" s="2"/>
    </row>
    <row r="11044" spans="30:30" x14ac:dyDescent="0.25">
      <c r="AD11044" s="2"/>
    </row>
    <row r="11045" spans="30:30" x14ac:dyDescent="0.25">
      <c r="AD11045" s="2"/>
    </row>
    <row r="11046" spans="30:30" x14ac:dyDescent="0.25">
      <c r="AD11046" s="2"/>
    </row>
    <row r="11047" spans="30:30" x14ac:dyDescent="0.25">
      <c r="AD11047" s="2"/>
    </row>
    <row r="11048" spans="30:30" x14ac:dyDescent="0.25">
      <c r="AD11048" s="2"/>
    </row>
    <row r="11049" spans="30:30" x14ac:dyDescent="0.25">
      <c r="AD11049" s="2"/>
    </row>
    <row r="11050" spans="30:30" x14ac:dyDescent="0.25">
      <c r="AD11050" s="2"/>
    </row>
    <row r="11051" spans="30:30" x14ac:dyDescent="0.25">
      <c r="AD11051" s="2"/>
    </row>
    <row r="11052" spans="30:30" x14ac:dyDescent="0.25">
      <c r="AD11052" s="2"/>
    </row>
    <row r="11053" spans="30:30" x14ac:dyDescent="0.25">
      <c r="AD11053" s="2"/>
    </row>
    <row r="11054" spans="30:30" x14ac:dyDescent="0.25">
      <c r="AD11054" s="2"/>
    </row>
    <row r="11055" spans="30:30" x14ac:dyDescent="0.25">
      <c r="AD11055" s="2"/>
    </row>
    <row r="11056" spans="30:30" x14ac:dyDescent="0.25">
      <c r="AD11056" s="2"/>
    </row>
    <row r="11057" spans="30:30" x14ac:dyDescent="0.25">
      <c r="AD11057" s="2"/>
    </row>
    <row r="11058" spans="30:30" x14ac:dyDescent="0.25">
      <c r="AD11058" s="2"/>
    </row>
    <row r="11059" spans="30:30" x14ac:dyDescent="0.25">
      <c r="AD11059" s="2"/>
    </row>
    <row r="11060" spans="30:30" x14ac:dyDescent="0.25">
      <c r="AD11060" s="2"/>
    </row>
    <row r="11061" spans="30:30" x14ac:dyDescent="0.25">
      <c r="AD11061" s="2"/>
    </row>
    <row r="11062" spans="30:30" x14ac:dyDescent="0.25">
      <c r="AD11062" s="2"/>
    </row>
    <row r="11063" spans="30:30" x14ac:dyDescent="0.25">
      <c r="AD11063" s="2"/>
    </row>
    <row r="11064" spans="30:30" x14ac:dyDescent="0.25">
      <c r="AD11064" s="2"/>
    </row>
    <row r="11065" spans="30:30" x14ac:dyDescent="0.25">
      <c r="AD11065" s="2"/>
    </row>
    <row r="11066" spans="30:30" x14ac:dyDescent="0.25">
      <c r="AD11066" s="2"/>
    </row>
    <row r="11067" spans="30:30" x14ac:dyDescent="0.25">
      <c r="AD11067" s="2"/>
    </row>
    <row r="11068" spans="30:30" x14ac:dyDescent="0.25">
      <c r="AD11068" s="2"/>
    </row>
    <row r="11069" spans="30:30" x14ac:dyDescent="0.25">
      <c r="AD11069" s="2"/>
    </row>
    <row r="11070" spans="30:30" x14ac:dyDescent="0.25">
      <c r="AD11070" s="2"/>
    </row>
    <row r="11071" spans="30:30" x14ac:dyDescent="0.25">
      <c r="AD11071" s="2"/>
    </row>
    <row r="11072" spans="30:30" x14ac:dyDescent="0.25">
      <c r="AD11072" s="2"/>
    </row>
    <row r="11073" spans="30:30" x14ac:dyDescent="0.25">
      <c r="AD11073" s="2"/>
    </row>
    <row r="11074" spans="30:30" x14ac:dyDescent="0.25">
      <c r="AD11074" s="2"/>
    </row>
    <row r="11075" spans="30:30" x14ac:dyDescent="0.25">
      <c r="AD11075" s="2"/>
    </row>
    <row r="11076" spans="30:30" x14ac:dyDescent="0.25">
      <c r="AD11076" s="2"/>
    </row>
    <row r="11077" spans="30:30" x14ac:dyDescent="0.25">
      <c r="AD11077" s="2"/>
    </row>
    <row r="11078" spans="30:30" x14ac:dyDescent="0.25">
      <c r="AD11078" s="2"/>
    </row>
    <row r="11079" spans="30:30" x14ac:dyDescent="0.25">
      <c r="AD11079" s="2"/>
    </row>
    <row r="11080" spans="30:30" x14ac:dyDescent="0.25">
      <c r="AD11080" s="2"/>
    </row>
    <row r="11081" spans="30:30" x14ac:dyDescent="0.25">
      <c r="AD11081" s="2"/>
    </row>
    <row r="11082" spans="30:30" x14ac:dyDescent="0.25">
      <c r="AD11082" s="2"/>
    </row>
    <row r="11083" spans="30:30" x14ac:dyDescent="0.25">
      <c r="AD11083" s="2"/>
    </row>
    <row r="11084" spans="30:30" x14ac:dyDescent="0.25">
      <c r="AD11084" s="2"/>
    </row>
    <row r="11085" spans="30:30" x14ac:dyDescent="0.25">
      <c r="AD11085" s="2"/>
    </row>
    <row r="11086" spans="30:30" x14ac:dyDescent="0.25">
      <c r="AD11086" s="2"/>
    </row>
    <row r="11087" spans="30:30" x14ac:dyDescent="0.25">
      <c r="AD11087" s="2"/>
    </row>
    <row r="11088" spans="30:30" x14ac:dyDescent="0.25">
      <c r="AD11088" s="2"/>
    </row>
    <row r="11089" spans="30:30" x14ac:dyDescent="0.25">
      <c r="AD11089" s="2"/>
    </row>
    <row r="11090" spans="30:30" x14ac:dyDescent="0.25">
      <c r="AD11090" s="2"/>
    </row>
    <row r="11091" spans="30:30" x14ac:dyDescent="0.25">
      <c r="AD11091" s="2"/>
    </row>
    <row r="11092" spans="30:30" x14ac:dyDescent="0.25">
      <c r="AD11092" s="2"/>
    </row>
    <row r="11093" spans="30:30" x14ac:dyDescent="0.25">
      <c r="AD11093" s="2"/>
    </row>
    <row r="11094" spans="30:30" x14ac:dyDescent="0.25">
      <c r="AD11094" s="2"/>
    </row>
    <row r="11095" spans="30:30" x14ac:dyDescent="0.25">
      <c r="AD11095" s="2"/>
    </row>
    <row r="11096" spans="30:30" x14ac:dyDescent="0.25">
      <c r="AD11096" s="2"/>
    </row>
    <row r="11097" spans="30:30" x14ac:dyDescent="0.25">
      <c r="AD11097" s="2"/>
    </row>
    <row r="11098" spans="30:30" x14ac:dyDescent="0.25">
      <c r="AD11098" s="2"/>
    </row>
    <row r="11099" spans="30:30" x14ac:dyDescent="0.25">
      <c r="AD11099" s="2"/>
    </row>
    <row r="11100" spans="30:30" x14ac:dyDescent="0.25">
      <c r="AD11100" s="2"/>
    </row>
    <row r="11101" spans="30:30" x14ac:dyDescent="0.25">
      <c r="AD11101" s="2"/>
    </row>
    <row r="11102" spans="30:30" x14ac:dyDescent="0.25">
      <c r="AD11102" s="2"/>
    </row>
    <row r="11103" spans="30:30" x14ac:dyDescent="0.25">
      <c r="AD11103" s="2"/>
    </row>
    <row r="11104" spans="30:30" x14ac:dyDescent="0.25">
      <c r="AD11104" s="2"/>
    </row>
    <row r="11105" spans="30:30" x14ac:dyDescent="0.25">
      <c r="AD11105" s="2"/>
    </row>
    <row r="11106" spans="30:30" x14ac:dyDescent="0.25">
      <c r="AD11106" s="2"/>
    </row>
    <row r="11107" spans="30:30" x14ac:dyDescent="0.25">
      <c r="AD11107" s="2"/>
    </row>
    <row r="11108" spans="30:30" x14ac:dyDescent="0.25">
      <c r="AD11108" s="2"/>
    </row>
    <row r="11109" spans="30:30" x14ac:dyDescent="0.25">
      <c r="AD11109" s="2"/>
    </row>
    <row r="11110" spans="30:30" x14ac:dyDescent="0.25">
      <c r="AD11110" s="2"/>
    </row>
    <row r="11111" spans="30:30" x14ac:dyDescent="0.25">
      <c r="AD11111" s="2"/>
    </row>
    <row r="11112" spans="30:30" x14ac:dyDescent="0.25">
      <c r="AD11112" s="2"/>
    </row>
    <row r="11113" spans="30:30" x14ac:dyDescent="0.25">
      <c r="AD11113" s="2"/>
    </row>
    <row r="11114" spans="30:30" x14ac:dyDescent="0.25">
      <c r="AD11114" s="2"/>
    </row>
    <row r="11115" spans="30:30" x14ac:dyDescent="0.25">
      <c r="AD11115" s="2"/>
    </row>
    <row r="11116" spans="30:30" x14ac:dyDescent="0.25">
      <c r="AD11116" s="2"/>
    </row>
    <row r="11117" spans="30:30" x14ac:dyDescent="0.25">
      <c r="AD11117" s="2"/>
    </row>
    <row r="11118" spans="30:30" x14ac:dyDescent="0.25">
      <c r="AD11118" s="2"/>
    </row>
    <row r="11119" spans="30:30" x14ac:dyDescent="0.25">
      <c r="AD11119" s="2"/>
    </row>
    <row r="11120" spans="30:30" x14ac:dyDescent="0.25">
      <c r="AD11120" s="2"/>
    </row>
    <row r="11121" spans="30:30" x14ac:dyDescent="0.25">
      <c r="AD11121" s="2"/>
    </row>
    <row r="11122" spans="30:30" x14ac:dyDescent="0.25">
      <c r="AD11122" s="2"/>
    </row>
    <row r="11123" spans="30:30" x14ac:dyDescent="0.25">
      <c r="AD11123" s="2"/>
    </row>
    <row r="11124" spans="30:30" x14ac:dyDescent="0.25">
      <c r="AD11124" s="2"/>
    </row>
    <row r="11125" spans="30:30" x14ac:dyDescent="0.25">
      <c r="AD11125" s="2"/>
    </row>
    <row r="11126" spans="30:30" x14ac:dyDescent="0.25">
      <c r="AD11126" s="2"/>
    </row>
    <row r="11127" spans="30:30" x14ac:dyDescent="0.25">
      <c r="AD11127" s="2"/>
    </row>
    <row r="11128" spans="30:30" x14ac:dyDescent="0.25">
      <c r="AD11128" s="2"/>
    </row>
    <row r="11129" spans="30:30" x14ac:dyDescent="0.25">
      <c r="AD11129" s="2"/>
    </row>
    <row r="11130" spans="30:30" x14ac:dyDescent="0.25">
      <c r="AD11130" s="2"/>
    </row>
    <row r="11131" spans="30:30" x14ac:dyDescent="0.25">
      <c r="AD11131" s="2"/>
    </row>
    <row r="11132" spans="30:30" x14ac:dyDescent="0.25">
      <c r="AD11132" s="2"/>
    </row>
    <row r="11133" spans="30:30" x14ac:dyDescent="0.25">
      <c r="AD11133" s="2"/>
    </row>
    <row r="11134" spans="30:30" x14ac:dyDescent="0.25">
      <c r="AD11134" s="2"/>
    </row>
    <row r="11135" spans="30:30" x14ac:dyDescent="0.25">
      <c r="AD11135" s="2"/>
    </row>
    <row r="11136" spans="30:30" x14ac:dyDescent="0.25">
      <c r="AD11136" s="2"/>
    </row>
    <row r="11137" spans="30:30" x14ac:dyDescent="0.25">
      <c r="AD11137" s="2"/>
    </row>
    <row r="11138" spans="30:30" x14ac:dyDescent="0.25">
      <c r="AD11138" s="2"/>
    </row>
    <row r="11139" spans="30:30" x14ac:dyDescent="0.25">
      <c r="AD11139" s="2"/>
    </row>
    <row r="11140" spans="30:30" x14ac:dyDescent="0.25">
      <c r="AD11140" s="2"/>
    </row>
    <row r="11141" spans="30:30" x14ac:dyDescent="0.25">
      <c r="AD11141" s="2"/>
    </row>
    <row r="11142" spans="30:30" x14ac:dyDescent="0.25">
      <c r="AD11142" s="2"/>
    </row>
    <row r="11143" spans="30:30" x14ac:dyDescent="0.25">
      <c r="AD11143" s="2"/>
    </row>
    <row r="11144" spans="30:30" x14ac:dyDescent="0.25">
      <c r="AD11144" s="2"/>
    </row>
    <row r="11145" spans="30:30" x14ac:dyDescent="0.25">
      <c r="AD11145" s="2"/>
    </row>
    <row r="11146" spans="30:30" x14ac:dyDescent="0.25">
      <c r="AD11146" s="2"/>
    </row>
    <row r="11147" spans="30:30" x14ac:dyDescent="0.25">
      <c r="AD11147" s="2"/>
    </row>
    <row r="11148" spans="30:30" x14ac:dyDescent="0.25">
      <c r="AD11148" s="2"/>
    </row>
    <row r="11149" spans="30:30" x14ac:dyDescent="0.25">
      <c r="AD11149" s="2"/>
    </row>
    <row r="11150" spans="30:30" x14ac:dyDescent="0.25">
      <c r="AD11150" s="2"/>
    </row>
    <row r="11151" spans="30:30" x14ac:dyDescent="0.25">
      <c r="AD11151" s="2"/>
    </row>
    <row r="11152" spans="30:30" x14ac:dyDescent="0.25">
      <c r="AD11152" s="2"/>
    </row>
    <row r="11153" spans="30:30" x14ac:dyDescent="0.25">
      <c r="AD11153" s="2"/>
    </row>
    <row r="11154" spans="30:30" x14ac:dyDescent="0.25">
      <c r="AD11154" s="2"/>
    </row>
    <row r="11155" spans="30:30" x14ac:dyDescent="0.25">
      <c r="AD11155" s="2"/>
    </row>
    <row r="11156" spans="30:30" x14ac:dyDescent="0.25">
      <c r="AD11156" s="2"/>
    </row>
    <row r="11157" spans="30:30" x14ac:dyDescent="0.25">
      <c r="AD11157" s="2"/>
    </row>
    <row r="11158" spans="30:30" x14ac:dyDescent="0.25">
      <c r="AD11158" s="2"/>
    </row>
    <row r="11159" spans="30:30" x14ac:dyDescent="0.25">
      <c r="AD11159" s="2"/>
    </row>
    <row r="11160" spans="30:30" x14ac:dyDescent="0.25">
      <c r="AD11160" s="2"/>
    </row>
    <row r="11161" spans="30:30" x14ac:dyDescent="0.25">
      <c r="AD11161" s="2"/>
    </row>
    <row r="11162" spans="30:30" x14ac:dyDescent="0.25">
      <c r="AD11162" s="2"/>
    </row>
    <row r="11163" spans="30:30" x14ac:dyDescent="0.25">
      <c r="AD11163" s="2"/>
    </row>
    <row r="11164" spans="30:30" x14ac:dyDescent="0.25">
      <c r="AD11164" s="2"/>
    </row>
    <row r="11165" spans="30:30" x14ac:dyDescent="0.25">
      <c r="AD11165" s="2"/>
    </row>
    <row r="11166" spans="30:30" x14ac:dyDescent="0.25">
      <c r="AD11166" s="2"/>
    </row>
    <row r="11167" spans="30:30" x14ac:dyDescent="0.25">
      <c r="AD11167" s="2"/>
    </row>
    <row r="11168" spans="30:30" x14ac:dyDescent="0.25">
      <c r="AD11168" s="2"/>
    </row>
    <row r="11169" spans="30:30" x14ac:dyDescent="0.25">
      <c r="AD11169" s="2"/>
    </row>
    <row r="11170" spans="30:30" x14ac:dyDescent="0.25">
      <c r="AD11170" s="2"/>
    </row>
    <row r="11171" spans="30:30" x14ac:dyDescent="0.25">
      <c r="AD11171" s="2"/>
    </row>
    <row r="11172" spans="30:30" x14ac:dyDescent="0.25">
      <c r="AD11172" s="2"/>
    </row>
    <row r="11173" spans="30:30" x14ac:dyDescent="0.25">
      <c r="AD11173" s="2"/>
    </row>
    <row r="11174" spans="30:30" x14ac:dyDescent="0.25">
      <c r="AD11174" s="2"/>
    </row>
    <row r="11175" spans="30:30" x14ac:dyDescent="0.25">
      <c r="AD11175" s="2"/>
    </row>
    <row r="11176" spans="30:30" x14ac:dyDescent="0.25">
      <c r="AD11176" s="2"/>
    </row>
    <row r="11177" spans="30:30" x14ac:dyDescent="0.25">
      <c r="AD11177" s="2"/>
    </row>
    <row r="11178" spans="30:30" x14ac:dyDescent="0.25">
      <c r="AD11178" s="2"/>
    </row>
    <row r="11179" spans="30:30" x14ac:dyDescent="0.25">
      <c r="AD11179" s="2"/>
    </row>
    <row r="11180" spans="30:30" x14ac:dyDescent="0.25">
      <c r="AD11180" s="2"/>
    </row>
    <row r="11181" spans="30:30" x14ac:dyDescent="0.25">
      <c r="AD11181" s="2"/>
    </row>
    <row r="11182" spans="30:30" x14ac:dyDescent="0.25">
      <c r="AD11182" s="2"/>
    </row>
    <row r="11183" spans="30:30" x14ac:dyDescent="0.25">
      <c r="AD11183" s="2"/>
    </row>
    <row r="11184" spans="30:30" x14ac:dyDescent="0.25">
      <c r="AD11184" s="2"/>
    </row>
    <row r="11185" spans="30:30" x14ac:dyDescent="0.25">
      <c r="AD11185" s="2"/>
    </row>
    <row r="11186" spans="30:30" x14ac:dyDescent="0.25">
      <c r="AD11186" s="2"/>
    </row>
    <row r="11187" spans="30:30" x14ac:dyDescent="0.25">
      <c r="AD11187" s="2"/>
    </row>
    <row r="11188" spans="30:30" x14ac:dyDescent="0.25">
      <c r="AD11188" s="2"/>
    </row>
    <row r="11189" spans="30:30" x14ac:dyDescent="0.25">
      <c r="AD11189" s="2"/>
    </row>
    <row r="11441" spans="30:30" x14ac:dyDescent="0.25">
      <c r="AD11441" s="2"/>
    </row>
    <row r="11442" spans="30:30" x14ac:dyDescent="0.25">
      <c r="AD11442" s="2"/>
    </row>
    <row r="11443" spans="30:30" x14ac:dyDescent="0.25">
      <c r="AD11443" s="2"/>
    </row>
    <row r="11444" spans="30:30" x14ac:dyDescent="0.25">
      <c r="AD11444" s="2"/>
    </row>
    <row r="11445" spans="30:30" x14ac:dyDescent="0.25">
      <c r="AD11445" s="2"/>
    </row>
    <row r="11446" spans="30:30" x14ac:dyDescent="0.25">
      <c r="AD11446" s="2"/>
    </row>
    <row r="11447" spans="30:30" x14ac:dyDescent="0.25">
      <c r="AD11447" s="2"/>
    </row>
    <row r="11448" spans="30:30" x14ac:dyDescent="0.25">
      <c r="AD11448" s="2"/>
    </row>
    <row r="11449" spans="30:30" x14ac:dyDescent="0.25">
      <c r="AD11449" s="2"/>
    </row>
    <row r="11450" spans="30:30" x14ac:dyDescent="0.25">
      <c r="AD11450" s="2"/>
    </row>
    <row r="11451" spans="30:30" x14ac:dyDescent="0.25">
      <c r="AD11451" s="2"/>
    </row>
    <row r="11452" spans="30:30" x14ac:dyDescent="0.25">
      <c r="AD11452" s="2"/>
    </row>
    <row r="11453" spans="30:30" x14ac:dyDescent="0.25">
      <c r="AD11453" s="2"/>
    </row>
    <row r="11454" spans="30:30" x14ac:dyDescent="0.25">
      <c r="AD11454" s="2"/>
    </row>
    <row r="11455" spans="30:30" x14ac:dyDescent="0.25">
      <c r="AD11455" s="2"/>
    </row>
    <row r="11456" spans="30:30" x14ac:dyDescent="0.25">
      <c r="AD11456" s="2"/>
    </row>
    <row r="11457" spans="30:30" x14ac:dyDescent="0.25">
      <c r="AD11457" s="2"/>
    </row>
    <row r="11458" spans="30:30" x14ac:dyDescent="0.25">
      <c r="AD11458" s="2"/>
    </row>
    <row r="11459" spans="30:30" x14ac:dyDescent="0.25">
      <c r="AD11459" s="2"/>
    </row>
    <row r="11460" spans="30:30" x14ac:dyDescent="0.25">
      <c r="AD11460" s="2"/>
    </row>
    <row r="11461" spans="30:30" x14ac:dyDescent="0.25">
      <c r="AD11461" s="2"/>
    </row>
    <row r="11462" spans="30:30" x14ac:dyDescent="0.25">
      <c r="AD11462" s="2"/>
    </row>
    <row r="11463" spans="30:30" x14ac:dyDescent="0.25">
      <c r="AD11463" s="2"/>
    </row>
    <row r="11464" spans="30:30" x14ac:dyDescent="0.25">
      <c r="AD11464" s="2"/>
    </row>
    <row r="11465" spans="30:30" x14ac:dyDescent="0.25">
      <c r="AD11465" s="2"/>
    </row>
    <row r="11466" spans="30:30" x14ac:dyDescent="0.25">
      <c r="AD11466" s="2"/>
    </row>
    <row r="11467" spans="30:30" x14ac:dyDescent="0.25">
      <c r="AD11467" s="2"/>
    </row>
    <row r="11468" spans="30:30" x14ac:dyDescent="0.25">
      <c r="AD11468" s="2"/>
    </row>
    <row r="11469" spans="30:30" x14ac:dyDescent="0.25">
      <c r="AD11469" s="2"/>
    </row>
    <row r="11470" spans="30:30" x14ac:dyDescent="0.25">
      <c r="AD11470" s="2"/>
    </row>
    <row r="11471" spans="30:30" x14ac:dyDescent="0.25">
      <c r="AD11471" s="2"/>
    </row>
    <row r="11472" spans="30:30" x14ac:dyDescent="0.25">
      <c r="AD11472" s="2"/>
    </row>
    <row r="11473" spans="30:30" x14ac:dyDescent="0.25">
      <c r="AD11473" s="2"/>
    </row>
    <row r="11474" spans="30:30" x14ac:dyDescent="0.25">
      <c r="AD11474" s="2"/>
    </row>
    <row r="11475" spans="30:30" x14ac:dyDescent="0.25">
      <c r="AD11475" s="2"/>
    </row>
    <row r="11476" spans="30:30" x14ac:dyDescent="0.25">
      <c r="AD11476" s="2"/>
    </row>
    <row r="11477" spans="30:30" x14ac:dyDescent="0.25">
      <c r="AD11477" s="2"/>
    </row>
    <row r="11478" spans="30:30" x14ac:dyDescent="0.25">
      <c r="AD11478" s="2"/>
    </row>
    <row r="11479" spans="30:30" x14ac:dyDescent="0.25">
      <c r="AD11479" s="2"/>
    </row>
    <row r="11480" spans="30:30" x14ac:dyDescent="0.25">
      <c r="AD11480" s="2"/>
    </row>
    <row r="11481" spans="30:30" x14ac:dyDescent="0.25">
      <c r="AD11481" s="2"/>
    </row>
    <row r="11482" spans="30:30" x14ac:dyDescent="0.25">
      <c r="AD11482" s="2"/>
    </row>
    <row r="11483" spans="30:30" x14ac:dyDescent="0.25">
      <c r="AD11483" s="2"/>
    </row>
    <row r="11484" spans="30:30" x14ac:dyDescent="0.25">
      <c r="AD11484" s="2"/>
    </row>
    <row r="11485" spans="30:30" x14ac:dyDescent="0.25">
      <c r="AD11485" s="2"/>
    </row>
    <row r="11486" spans="30:30" x14ac:dyDescent="0.25">
      <c r="AD11486" s="2"/>
    </row>
    <row r="11487" spans="30:30" x14ac:dyDescent="0.25">
      <c r="AD11487" s="2"/>
    </row>
    <row r="11488" spans="30:30" x14ac:dyDescent="0.25">
      <c r="AD11488" s="2"/>
    </row>
    <row r="11489" spans="30:30" x14ac:dyDescent="0.25">
      <c r="AD11489" s="2"/>
    </row>
    <row r="11490" spans="30:30" x14ac:dyDescent="0.25">
      <c r="AD11490" s="2"/>
    </row>
    <row r="11491" spans="30:30" x14ac:dyDescent="0.25">
      <c r="AD11491" s="2"/>
    </row>
    <row r="11492" spans="30:30" x14ac:dyDescent="0.25">
      <c r="AD11492" s="2"/>
    </row>
    <row r="11493" spans="30:30" x14ac:dyDescent="0.25">
      <c r="AD11493" s="2"/>
    </row>
    <row r="11494" spans="30:30" x14ac:dyDescent="0.25">
      <c r="AD11494" s="2"/>
    </row>
    <row r="11495" spans="30:30" x14ac:dyDescent="0.25">
      <c r="AD11495" s="2"/>
    </row>
    <row r="11496" spans="30:30" x14ac:dyDescent="0.25">
      <c r="AD11496" s="2"/>
    </row>
    <row r="11497" spans="30:30" x14ac:dyDescent="0.25">
      <c r="AD11497" s="2"/>
    </row>
    <row r="11498" spans="30:30" x14ac:dyDescent="0.25">
      <c r="AD11498" s="2"/>
    </row>
    <row r="11499" spans="30:30" x14ac:dyDescent="0.25">
      <c r="AD11499" s="2"/>
    </row>
    <row r="11500" spans="30:30" x14ac:dyDescent="0.25">
      <c r="AD11500" s="2"/>
    </row>
    <row r="11501" spans="30:30" x14ac:dyDescent="0.25">
      <c r="AD11501" s="2"/>
    </row>
    <row r="11502" spans="30:30" x14ac:dyDescent="0.25">
      <c r="AD11502" s="2"/>
    </row>
    <row r="11503" spans="30:30" x14ac:dyDescent="0.25">
      <c r="AD11503" s="2"/>
    </row>
    <row r="11504" spans="30:30" x14ac:dyDescent="0.25">
      <c r="AD11504" s="2"/>
    </row>
    <row r="11505" spans="30:30" x14ac:dyDescent="0.25">
      <c r="AD11505" s="2"/>
    </row>
    <row r="11506" spans="30:30" x14ac:dyDescent="0.25">
      <c r="AD11506" s="2"/>
    </row>
    <row r="11507" spans="30:30" x14ac:dyDescent="0.25">
      <c r="AD11507" s="2"/>
    </row>
    <row r="11508" spans="30:30" x14ac:dyDescent="0.25">
      <c r="AD11508" s="2"/>
    </row>
    <row r="11509" spans="30:30" x14ac:dyDescent="0.25">
      <c r="AD11509" s="2"/>
    </row>
    <row r="11510" spans="30:30" x14ac:dyDescent="0.25">
      <c r="AD11510" s="2"/>
    </row>
    <row r="11511" spans="30:30" x14ac:dyDescent="0.25">
      <c r="AD11511" s="2"/>
    </row>
    <row r="11512" spans="30:30" x14ac:dyDescent="0.25">
      <c r="AD11512" s="2"/>
    </row>
    <row r="11513" spans="30:30" x14ac:dyDescent="0.25">
      <c r="AD11513" s="2"/>
    </row>
    <row r="11514" spans="30:30" x14ac:dyDescent="0.25">
      <c r="AD11514" s="2"/>
    </row>
    <row r="11515" spans="30:30" x14ac:dyDescent="0.25">
      <c r="AD11515" s="2"/>
    </row>
    <row r="11516" spans="30:30" x14ac:dyDescent="0.25">
      <c r="AD11516" s="2"/>
    </row>
    <row r="11517" spans="30:30" x14ac:dyDescent="0.25">
      <c r="AD11517" s="2"/>
    </row>
    <row r="11518" spans="30:30" x14ac:dyDescent="0.25">
      <c r="AD11518" s="2"/>
    </row>
    <row r="11519" spans="30:30" x14ac:dyDescent="0.25">
      <c r="AD11519" s="2"/>
    </row>
    <row r="11520" spans="30:30" x14ac:dyDescent="0.25">
      <c r="AD11520" s="2"/>
    </row>
    <row r="11521" spans="30:30" x14ac:dyDescent="0.25">
      <c r="AD11521" s="2"/>
    </row>
    <row r="11522" spans="30:30" x14ac:dyDescent="0.25">
      <c r="AD11522" s="2"/>
    </row>
    <row r="11523" spans="30:30" x14ac:dyDescent="0.25">
      <c r="AD11523" s="2"/>
    </row>
    <row r="11524" spans="30:30" x14ac:dyDescent="0.25">
      <c r="AD11524" s="2"/>
    </row>
    <row r="11525" spans="30:30" x14ac:dyDescent="0.25">
      <c r="AD11525" s="2"/>
    </row>
    <row r="11526" spans="30:30" x14ac:dyDescent="0.25">
      <c r="AD11526" s="2"/>
    </row>
    <row r="11527" spans="30:30" x14ac:dyDescent="0.25">
      <c r="AD11527" s="2"/>
    </row>
    <row r="11528" spans="30:30" x14ac:dyDescent="0.25">
      <c r="AD11528" s="2"/>
    </row>
    <row r="11529" spans="30:30" x14ac:dyDescent="0.25">
      <c r="AD11529" s="2"/>
    </row>
    <row r="11530" spans="30:30" x14ac:dyDescent="0.25">
      <c r="AD11530" s="2"/>
    </row>
    <row r="11531" spans="30:30" x14ac:dyDescent="0.25">
      <c r="AD11531" s="2"/>
    </row>
    <row r="11532" spans="30:30" x14ac:dyDescent="0.25">
      <c r="AD11532" s="2"/>
    </row>
    <row r="11533" spans="30:30" x14ac:dyDescent="0.25">
      <c r="AD11533" s="2"/>
    </row>
    <row r="11534" spans="30:30" x14ac:dyDescent="0.25">
      <c r="AD11534" s="2"/>
    </row>
    <row r="11535" spans="30:30" x14ac:dyDescent="0.25">
      <c r="AD11535" s="2"/>
    </row>
    <row r="11536" spans="30:30" x14ac:dyDescent="0.25">
      <c r="AD11536" s="2"/>
    </row>
    <row r="11537" spans="30:30" x14ac:dyDescent="0.25">
      <c r="AD11537" s="2"/>
    </row>
    <row r="11538" spans="30:30" x14ac:dyDescent="0.25">
      <c r="AD11538" s="2"/>
    </row>
    <row r="11539" spans="30:30" x14ac:dyDescent="0.25">
      <c r="AD11539" s="2"/>
    </row>
    <row r="11540" spans="30:30" x14ac:dyDescent="0.25">
      <c r="AD11540" s="2"/>
    </row>
    <row r="11541" spans="30:30" x14ac:dyDescent="0.25">
      <c r="AD11541" s="2"/>
    </row>
    <row r="11542" spans="30:30" x14ac:dyDescent="0.25">
      <c r="AD11542" s="2"/>
    </row>
    <row r="11543" spans="30:30" x14ac:dyDescent="0.25">
      <c r="AD11543" s="2"/>
    </row>
    <row r="11544" spans="30:30" x14ac:dyDescent="0.25">
      <c r="AD11544" s="2"/>
    </row>
    <row r="11545" spans="30:30" x14ac:dyDescent="0.25">
      <c r="AD11545" s="2"/>
    </row>
    <row r="11546" spans="30:30" x14ac:dyDescent="0.25">
      <c r="AD11546" s="2"/>
    </row>
    <row r="11547" spans="30:30" x14ac:dyDescent="0.25">
      <c r="AD11547" s="2"/>
    </row>
    <row r="11548" spans="30:30" x14ac:dyDescent="0.25">
      <c r="AD11548" s="2"/>
    </row>
    <row r="11549" spans="30:30" x14ac:dyDescent="0.25">
      <c r="AD11549" s="2"/>
    </row>
    <row r="11550" spans="30:30" x14ac:dyDescent="0.25">
      <c r="AD11550" s="2"/>
    </row>
    <row r="11551" spans="30:30" x14ac:dyDescent="0.25">
      <c r="AD11551" s="2"/>
    </row>
    <row r="11552" spans="30:30" x14ac:dyDescent="0.25">
      <c r="AD11552" s="2"/>
    </row>
    <row r="11553" spans="30:30" x14ac:dyDescent="0.25">
      <c r="AD11553" s="2"/>
    </row>
    <row r="11554" spans="30:30" x14ac:dyDescent="0.25">
      <c r="AD11554" s="2"/>
    </row>
    <row r="11555" spans="30:30" x14ac:dyDescent="0.25">
      <c r="AD11555" s="2"/>
    </row>
    <row r="11556" spans="30:30" x14ac:dyDescent="0.25">
      <c r="AD11556" s="2"/>
    </row>
    <row r="11557" spans="30:30" x14ac:dyDescent="0.25">
      <c r="AD11557" s="2"/>
    </row>
    <row r="11558" spans="30:30" x14ac:dyDescent="0.25">
      <c r="AD11558" s="2"/>
    </row>
    <row r="11559" spans="30:30" x14ac:dyDescent="0.25">
      <c r="AD11559" s="2"/>
    </row>
    <row r="11560" spans="30:30" x14ac:dyDescent="0.25">
      <c r="AD11560" s="2"/>
    </row>
    <row r="11561" spans="30:30" x14ac:dyDescent="0.25">
      <c r="AD11561" s="2"/>
    </row>
    <row r="11562" spans="30:30" x14ac:dyDescent="0.25">
      <c r="AD11562" s="2"/>
    </row>
    <row r="11563" spans="30:30" x14ac:dyDescent="0.25">
      <c r="AD11563" s="2"/>
    </row>
    <row r="11564" spans="30:30" x14ac:dyDescent="0.25">
      <c r="AD11564" s="2"/>
    </row>
    <row r="11565" spans="30:30" x14ac:dyDescent="0.25">
      <c r="AD11565" s="2"/>
    </row>
    <row r="11566" spans="30:30" x14ac:dyDescent="0.25">
      <c r="AD11566" s="2"/>
    </row>
    <row r="11567" spans="30:30" x14ac:dyDescent="0.25">
      <c r="AD11567" s="2"/>
    </row>
    <row r="11568" spans="30:30" x14ac:dyDescent="0.25">
      <c r="AD11568" s="2"/>
    </row>
    <row r="11569" spans="30:30" x14ac:dyDescent="0.25">
      <c r="AD11569" s="2"/>
    </row>
    <row r="11570" spans="30:30" x14ac:dyDescent="0.25">
      <c r="AD11570" s="2"/>
    </row>
    <row r="11571" spans="30:30" x14ac:dyDescent="0.25">
      <c r="AD11571" s="2"/>
    </row>
    <row r="11572" spans="30:30" x14ac:dyDescent="0.25">
      <c r="AD11572" s="2"/>
    </row>
    <row r="11573" spans="30:30" x14ac:dyDescent="0.25">
      <c r="AD11573" s="2"/>
    </row>
    <row r="11574" spans="30:30" x14ac:dyDescent="0.25">
      <c r="AD11574" s="2"/>
    </row>
    <row r="11575" spans="30:30" x14ac:dyDescent="0.25">
      <c r="AD11575" s="2"/>
    </row>
    <row r="11576" spans="30:30" x14ac:dyDescent="0.25">
      <c r="AD11576" s="2"/>
    </row>
    <row r="11577" spans="30:30" x14ac:dyDescent="0.25">
      <c r="AD11577" s="2"/>
    </row>
    <row r="11578" spans="30:30" x14ac:dyDescent="0.25">
      <c r="AD11578" s="2"/>
    </row>
    <row r="11579" spans="30:30" x14ac:dyDescent="0.25">
      <c r="AD11579" s="2"/>
    </row>
    <row r="11580" spans="30:30" x14ac:dyDescent="0.25">
      <c r="AD11580" s="2"/>
    </row>
    <row r="11581" spans="30:30" x14ac:dyDescent="0.25">
      <c r="AD11581" s="2"/>
    </row>
    <row r="11582" spans="30:30" x14ac:dyDescent="0.25">
      <c r="AD11582" s="2"/>
    </row>
    <row r="11583" spans="30:30" x14ac:dyDescent="0.25">
      <c r="AD11583" s="2"/>
    </row>
    <row r="11584" spans="30:30" x14ac:dyDescent="0.25">
      <c r="AD11584" s="2"/>
    </row>
    <row r="11585" spans="30:30" x14ac:dyDescent="0.25">
      <c r="AD11585" s="2"/>
    </row>
    <row r="11586" spans="30:30" x14ac:dyDescent="0.25">
      <c r="AD11586" s="2"/>
    </row>
    <row r="11587" spans="30:30" x14ac:dyDescent="0.25">
      <c r="AD11587" s="2"/>
    </row>
    <row r="11588" spans="30:30" x14ac:dyDescent="0.25">
      <c r="AD11588" s="2"/>
    </row>
    <row r="11589" spans="30:30" x14ac:dyDescent="0.25">
      <c r="AD11589" s="2"/>
    </row>
    <row r="11590" spans="30:30" x14ac:dyDescent="0.25">
      <c r="AD11590" s="2"/>
    </row>
    <row r="11591" spans="30:30" x14ac:dyDescent="0.25">
      <c r="AD11591" s="2"/>
    </row>
    <row r="11592" spans="30:30" x14ac:dyDescent="0.25">
      <c r="AD11592" s="2"/>
    </row>
    <row r="11593" spans="30:30" x14ac:dyDescent="0.25">
      <c r="AD11593" s="2"/>
    </row>
    <row r="11594" spans="30:30" x14ac:dyDescent="0.25">
      <c r="AD11594" s="2"/>
    </row>
    <row r="11595" spans="30:30" x14ac:dyDescent="0.25">
      <c r="AD11595" s="2"/>
    </row>
    <row r="11596" spans="30:30" x14ac:dyDescent="0.25">
      <c r="AD11596" s="2"/>
    </row>
    <row r="11597" spans="30:30" x14ac:dyDescent="0.25">
      <c r="AD11597" s="2"/>
    </row>
    <row r="11598" spans="30:30" x14ac:dyDescent="0.25">
      <c r="AD11598" s="2"/>
    </row>
    <row r="11599" spans="30:30" x14ac:dyDescent="0.25">
      <c r="AD11599" s="2"/>
    </row>
    <row r="11600" spans="30:30" x14ac:dyDescent="0.25">
      <c r="AD11600" s="2"/>
    </row>
    <row r="11601" spans="30:30" x14ac:dyDescent="0.25">
      <c r="AD11601" s="2"/>
    </row>
    <row r="11602" spans="30:30" x14ac:dyDescent="0.25">
      <c r="AD11602" s="2"/>
    </row>
    <row r="11603" spans="30:30" x14ac:dyDescent="0.25">
      <c r="AD11603" s="2"/>
    </row>
    <row r="11604" spans="30:30" x14ac:dyDescent="0.25">
      <c r="AD11604" s="2"/>
    </row>
    <row r="11605" spans="30:30" x14ac:dyDescent="0.25">
      <c r="AD11605" s="2"/>
    </row>
    <row r="11606" spans="30:30" x14ac:dyDescent="0.25">
      <c r="AD11606" s="2"/>
    </row>
    <row r="11607" spans="30:30" x14ac:dyDescent="0.25">
      <c r="AD11607" s="2"/>
    </row>
    <row r="11608" spans="30:30" x14ac:dyDescent="0.25">
      <c r="AD11608" s="2"/>
    </row>
    <row r="11609" spans="30:30" x14ac:dyDescent="0.25">
      <c r="AD11609" s="2"/>
    </row>
    <row r="11610" spans="30:30" x14ac:dyDescent="0.25">
      <c r="AD11610" s="2"/>
    </row>
    <row r="11611" spans="30:30" x14ac:dyDescent="0.25">
      <c r="AD11611" s="2"/>
    </row>
    <row r="11612" spans="30:30" x14ac:dyDescent="0.25">
      <c r="AD11612" s="2"/>
    </row>
    <row r="11613" spans="30:30" x14ac:dyDescent="0.25">
      <c r="AD11613" s="2"/>
    </row>
    <row r="11614" spans="30:30" x14ac:dyDescent="0.25">
      <c r="AD11614" s="2"/>
    </row>
    <row r="11615" spans="30:30" x14ac:dyDescent="0.25">
      <c r="AD11615" s="2"/>
    </row>
    <row r="11616" spans="30:30" x14ac:dyDescent="0.25">
      <c r="AD11616" s="2"/>
    </row>
    <row r="11617" spans="30:30" x14ac:dyDescent="0.25">
      <c r="AD11617" s="2"/>
    </row>
    <row r="11618" spans="30:30" x14ac:dyDescent="0.25">
      <c r="AD11618" s="2"/>
    </row>
    <row r="11619" spans="30:30" x14ac:dyDescent="0.25">
      <c r="AD11619" s="2"/>
    </row>
    <row r="11620" spans="30:30" x14ac:dyDescent="0.25">
      <c r="AD11620" s="2"/>
    </row>
    <row r="11621" spans="30:30" x14ac:dyDescent="0.25">
      <c r="AD11621" s="2"/>
    </row>
    <row r="11622" spans="30:30" x14ac:dyDescent="0.25">
      <c r="AD11622" s="2"/>
    </row>
    <row r="11623" spans="30:30" x14ac:dyDescent="0.25">
      <c r="AD11623" s="2"/>
    </row>
    <row r="11624" spans="30:30" x14ac:dyDescent="0.25">
      <c r="AD11624" s="2"/>
    </row>
    <row r="11625" spans="30:30" x14ac:dyDescent="0.25">
      <c r="AD11625" s="2"/>
    </row>
    <row r="11626" spans="30:30" x14ac:dyDescent="0.25">
      <c r="AD11626" s="2"/>
    </row>
    <row r="11627" spans="30:30" x14ac:dyDescent="0.25">
      <c r="AD11627" s="2"/>
    </row>
    <row r="11628" spans="30:30" x14ac:dyDescent="0.25">
      <c r="AD11628" s="2"/>
    </row>
    <row r="11629" spans="30:30" x14ac:dyDescent="0.25">
      <c r="AD11629" s="2"/>
    </row>
    <row r="11630" spans="30:30" x14ac:dyDescent="0.25">
      <c r="AD11630" s="2"/>
    </row>
    <row r="11631" spans="30:30" x14ac:dyDescent="0.25">
      <c r="AD11631" s="2"/>
    </row>
    <row r="11632" spans="30:30" x14ac:dyDescent="0.25">
      <c r="AD11632" s="2"/>
    </row>
    <row r="11633" spans="30:30" x14ac:dyDescent="0.25">
      <c r="AD11633" s="2"/>
    </row>
    <row r="11634" spans="30:30" x14ac:dyDescent="0.25">
      <c r="AD11634" s="2"/>
    </row>
    <row r="11635" spans="30:30" x14ac:dyDescent="0.25">
      <c r="AD11635" s="2"/>
    </row>
    <row r="11636" spans="30:30" x14ac:dyDescent="0.25">
      <c r="AD11636" s="2"/>
    </row>
    <row r="11637" spans="30:30" x14ac:dyDescent="0.25">
      <c r="AD11637" s="2"/>
    </row>
    <row r="11638" spans="30:30" x14ac:dyDescent="0.25">
      <c r="AD11638" s="2"/>
    </row>
    <row r="11639" spans="30:30" x14ac:dyDescent="0.25">
      <c r="AD11639" s="2"/>
    </row>
    <row r="11640" spans="30:30" x14ac:dyDescent="0.25">
      <c r="AD11640" s="2"/>
    </row>
    <row r="11641" spans="30:30" x14ac:dyDescent="0.25">
      <c r="AD11641" s="2"/>
    </row>
    <row r="11642" spans="30:30" x14ac:dyDescent="0.25">
      <c r="AD11642" s="2"/>
    </row>
    <row r="11643" spans="30:30" x14ac:dyDescent="0.25">
      <c r="AD11643" s="2"/>
    </row>
    <row r="11644" spans="30:30" x14ac:dyDescent="0.25">
      <c r="AD11644" s="2"/>
    </row>
    <row r="11645" spans="30:30" x14ac:dyDescent="0.25">
      <c r="AD11645" s="2"/>
    </row>
    <row r="11646" spans="30:30" x14ac:dyDescent="0.25">
      <c r="AD11646" s="2"/>
    </row>
    <row r="11647" spans="30:30" x14ac:dyDescent="0.25">
      <c r="AD11647" s="2"/>
    </row>
    <row r="11648" spans="30:30" x14ac:dyDescent="0.25">
      <c r="AD11648" s="2"/>
    </row>
    <row r="11649" spans="30:30" x14ac:dyDescent="0.25">
      <c r="AD11649" s="2"/>
    </row>
    <row r="11650" spans="30:30" x14ac:dyDescent="0.25">
      <c r="AD11650" s="2"/>
    </row>
    <row r="11651" spans="30:30" x14ac:dyDescent="0.25">
      <c r="AD11651" s="2"/>
    </row>
    <row r="11652" spans="30:30" x14ac:dyDescent="0.25">
      <c r="AD11652" s="2"/>
    </row>
    <row r="11653" spans="30:30" x14ac:dyDescent="0.25">
      <c r="AD11653" s="2"/>
    </row>
    <row r="11654" spans="30:30" x14ac:dyDescent="0.25">
      <c r="AD11654" s="2"/>
    </row>
    <row r="11655" spans="30:30" x14ac:dyDescent="0.25">
      <c r="AD11655" s="2"/>
    </row>
    <row r="11656" spans="30:30" x14ac:dyDescent="0.25">
      <c r="AD11656" s="2"/>
    </row>
    <row r="11657" spans="30:30" x14ac:dyDescent="0.25">
      <c r="AD11657" s="2"/>
    </row>
    <row r="11658" spans="30:30" x14ac:dyDescent="0.25">
      <c r="AD11658" s="2"/>
    </row>
    <row r="11659" spans="30:30" x14ac:dyDescent="0.25">
      <c r="AD11659" s="2"/>
    </row>
    <row r="11660" spans="30:30" x14ac:dyDescent="0.25">
      <c r="AD11660" s="2"/>
    </row>
    <row r="11661" spans="30:30" x14ac:dyDescent="0.25">
      <c r="AD11661" s="2"/>
    </row>
    <row r="11662" spans="30:30" x14ac:dyDescent="0.25">
      <c r="AD11662" s="2"/>
    </row>
    <row r="11663" spans="30:30" x14ac:dyDescent="0.25">
      <c r="AD11663" s="2"/>
    </row>
    <row r="11664" spans="30:30" x14ac:dyDescent="0.25">
      <c r="AD11664" s="2"/>
    </row>
    <row r="11665" spans="30:30" x14ac:dyDescent="0.25">
      <c r="AD11665" s="2"/>
    </row>
    <row r="11666" spans="30:30" x14ac:dyDescent="0.25">
      <c r="AD11666" s="2"/>
    </row>
    <row r="11667" spans="30:30" x14ac:dyDescent="0.25">
      <c r="AD11667" s="2"/>
    </row>
    <row r="11668" spans="30:30" x14ac:dyDescent="0.25">
      <c r="AD11668" s="2"/>
    </row>
    <row r="11669" spans="30:30" x14ac:dyDescent="0.25">
      <c r="AD11669" s="2"/>
    </row>
    <row r="11670" spans="30:30" x14ac:dyDescent="0.25">
      <c r="AD11670" s="2"/>
    </row>
    <row r="11671" spans="30:30" x14ac:dyDescent="0.25">
      <c r="AD11671" s="2"/>
    </row>
    <row r="11672" spans="30:30" x14ac:dyDescent="0.25">
      <c r="AD11672" s="2"/>
    </row>
    <row r="11673" spans="30:30" x14ac:dyDescent="0.25">
      <c r="AD11673" s="2"/>
    </row>
    <row r="11674" spans="30:30" x14ac:dyDescent="0.25">
      <c r="AD11674" s="2"/>
    </row>
    <row r="11675" spans="30:30" x14ac:dyDescent="0.25">
      <c r="AD11675" s="2"/>
    </row>
    <row r="11676" spans="30:30" x14ac:dyDescent="0.25">
      <c r="AD11676" s="2"/>
    </row>
    <row r="11677" spans="30:30" x14ac:dyDescent="0.25">
      <c r="AD11677" s="2"/>
    </row>
    <row r="11678" spans="30:30" x14ac:dyDescent="0.25">
      <c r="AD11678" s="2"/>
    </row>
    <row r="11679" spans="30:30" x14ac:dyDescent="0.25">
      <c r="AD11679" s="2"/>
    </row>
    <row r="11680" spans="30:30" x14ac:dyDescent="0.25">
      <c r="AD11680" s="2"/>
    </row>
    <row r="11681" spans="30:30" x14ac:dyDescent="0.25">
      <c r="AD11681" s="2"/>
    </row>
    <row r="11682" spans="30:30" x14ac:dyDescent="0.25">
      <c r="AD11682" s="2"/>
    </row>
    <row r="11683" spans="30:30" x14ac:dyDescent="0.25">
      <c r="AD11683" s="2"/>
    </row>
    <row r="11684" spans="30:30" x14ac:dyDescent="0.25">
      <c r="AD11684" s="2"/>
    </row>
    <row r="11685" spans="30:30" x14ac:dyDescent="0.25">
      <c r="AD11685" s="2"/>
    </row>
    <row r="11686" spans="30:30" x14ac:dyDescent="0.25">
      <c r="AD11686" s="2"/>
    </row>
    <row r="11687" spans="30:30" x14ac:dyDescent="0.25">
      <c r="AD11687" s="2"/>
    </row>
    <row r="11688" spans="30:30" x14ac:dyDescent="0.25">
      <c r="AD11688" s="2"/>
    </row>
    <row r="11689" spans="30:30" x14ac:dyDescent="0.25">
      <c r="AD11689" s="2"/>
    </row>
    <row r="11690" spans="30:30" x14ac:dyDescent="0.25">
      <c r="AD11690" s="2"/>
    </row>
    <row r="11691" spans="30:30" x14ac:dyDescent="0.25">
      <c r="AD11691" s="2"/>
    </row>
    <row r="11692" spans="30:30" x14ac:dyDescent="0.25">
      <c r="AD11692" s="2"/>
    </row>
    <row r="11693" spans="30:30" x14ac:dyDescent="0.25">
      <c r="AD11693" s="2"/>
    </row>
    <row r="11694" spans="30:30" x14ac:dyDescent="0.25">
      <c r="AD11694" s="2"/>
    </row>
    <row r="11695" spans="30:30" x14ac:dyDescent="0.25">
      <c r="AD11695" s="2"/>
    </row>
    <row r="11696" spans="30:30" x14ac:dyDescent="0.25">
      <c r="AD11696" s="2"/>
    </row>
    <row r="11697" spans="30:30" x14ac:dyDescent="0.25">
      <c r="AD11697" s="2"/>
    </row>
    <row r="11698" spans="30:30" x14ac:dyDescent="0.25">
      <c r="AD11698" s="2"/>
    </row>
    <row r="11699" spans="30:30" x14ac:dyDescent="0.25">
      <c r="AD11699" s="2"/>
    </row>
    <row r="11700" spans="30:30" x14ac:dyDescent="0.25">
      <c r="AD11700" s="2"/>
    </row>
    <row r="11701" spans="30:30" x14ac:dyDescent="0.25">
      <c r="AD11701" s="2"/>
    </row>
    <row r="11702" spans="30:30" x14ac:dyDescent="0.25">
      <c r="AD11702" s="2"/>
    </row>
    <row r="11703" spans="30:30" x14ac:dyDescent="0.25">
      <c r="AD11703" s="2"/>
    </row>
    <row r="11704" spans="30:30" x14ac:dyDescent="0.25">
      <c r="AD11704" s="2"/>
    </row>
    <row r="11705" spans="30:30" x14ac:dyDescent="0.25">
      <c r="AD11705" s="2"/>
    </row>
    <row r="11706" spans="30:30" x14ac:dyDescent="0.25">
      <c r="AD11706" s="2"/>
    </row>
    <row r="11707" spans="30:30" x14ac:dyDescent="0.25">
      <c r="AD11707" s="2"/>
    </row>
    <row r="11708" spans="30:30" x14ac:dyDescent="0.25">
      <c r="AD11708" s="2"/>
    </row>
    <row r="11709" spans="30:30" x14ac:dyDescent="0.25">
      <c r="AD11709" s="2"/>
    </row>
    <row r="11710" spans="30:30" x14ac:dyDescent="0.25">
      <c r="AD11710" s="2"/>
    </row>
    <row r="11711" spans="30:30" x14ac:dyDescent="0.25">
      <c r="AD11711" s="2"/>
    </row>
    <row r="11712" spans="30:30" x14ac:dyDescent="0.25">
      <c r="AD11712" s="2"/>
    </row>
    <row r="11713" spans="30:30" x14ac:dyDescent="0.25">
      <c r="AD11713" s="2"/>
    </row>
    <row r="11714" spans="30:30" x14ac:dyDescent="0.25">
      <c r="AD11714" s="2"/>
    </row>
    <row r="11715" spans="30:30" x14ac:dyDescent="0.25">
      <c r="AD11715" s="2"/>
    </row>
    <row r="11716" spans="30:30" x14ac:dyDescent="0.25">
      <c r="AD11716" s="2"/>
    </row>
    <row r="11717" spans="30:30" x14ac:dyDescent="0.25">
      <c r="AD11717" s="2"/>
    </row>
    <row r="11718" spans="30:30" x14ac:dyDescent="0.25">
      <c r="AD11718" s="2"/>
    </row>
    <row r="11719" spans="30:30" x14ac:dyDescent="0.25">
      <c r="AD11719" s="2"/>
    </row>
    <row r="11720" spans="30:30" x14ac:dyDescent="0.25">
      <c r="AD11720" s="2"/>
    </row>
    <row r="11721" spans="30:30" x14ac:dyDescent="0.25">
      <c r="AD11721" s="2"/>
    </row>
    <row r="11722" spans="30:30" x14ac:dyDescent="0.25">
      <c r="AD11722" s="2"/>
    </row>
    <row r="11723" spans="30:30" x14ac:dyDescent="0.25">
      <c r="AD11723" s="2"/>
    </row>
    <row r="11724" spans="30:30" x14ac:dyDescent="0.25">
      <c r="AD11724" s="2"/>
    </row>
    <row r="11725" spans="30:30" x14ac:dyDescent="0.25">
      <c r="AD11725" s="2"/>
    </row>
    <row r="11726" spans="30:30" x14ac:dyDescent="0.25">
      <c r="AD11726" s="2"/>
    </row>
    <row r="11727" spans="30:30" x14ac:dyDescent="0.25">
      <c r="AD11727" s="2"/>
    </row>
    <row r="11728" spans="30:30" x14ac:dyDescent="0.25">
      <c r="AD11728" s="2"/>
    </row>
    <row r="11729" spans="30:30" x14ac:dyDescent="0.25">
      <c r="AD11729" s="2"/>
    </row>
    <row r="11730" spans="30:30" x14ac:dyDescent="0.25">
      <c r="AD11730" s="2"/>
    </row>
    <row r="11731" spans="30:30" x14ac:dyDescent="0.25">
      <c r="AD11731" s="2"/>
    </row>
    <row r="11732" spans="30:30" x14ac:dyDescent="0.25">
      <c r="AD11732" s="2"/>
    </row>
    <row r="11733" spans="30:30" x14ac:dyDescent="0.25">
      <c r="AD11733" s="2"/>
    </row>
    <row r="11734" spans="30:30" x14ac:dyDescent="0.25">
      <c r="AD11734" s="2"/>
    </row>
    <row r="11735" spans="30:30" x14ac:dyDescent="0.25">
      <c r="AD11735" s="2"/>
    </row>
    <row r="11736" spans="30:30" x14ac:dyDescent="0.25">
      <c r="AD11736" s="2"/>
    </row>
    <row r="11737" spans="30:30" x14ac:dyDescent="0.25">
      <c r="AD11737" s="2"/>
    </row>
    <row r="11738" spans="30:30" x14ac:dyDescent="0.25">
      <c r="AD11738" s="2"/>
    </row>
    <row r="11739" spans="30:30" x14ac:dyDescent="0.25">
      <c r="AD11739" s="2"/>
    </row>
    <row r="11740" spans="30:30" x14ac:dyDescent="0.25">
      <c r="AD11740" s="2"/>
    </row>
    <row r="11741" spans="30:30" x14ac:dyDescent="0.25">
      <c r="AD11741" s="2"/>
    </row>
    <row r="11742" spans="30:30" x14ac:dyDescent="0.25">
      <c r="AD11742" s="2"/>
    </row>
    <row r="11743" spans="30:30" x14ac:dyDescent="0.25">
      <c r="AD11743" s="2"/>
    </row>
    <row r="11744" spans="30:30" x14ac:dyDescent="0.25">
      <c r="AD11744" s="2"/>
    </row>
    <row r="11745" spans="30:30" x14ac:dyDescent="0.25">
      <c r="AD11745" s="2"/>
    </row>
    <row r="11746" spans="30:30" x14ac:dyDescent="0.25">
      <c r="AD11746" s="2"/>
    </row>
    <row r="11747" spans="30:30" x14ac:dyDescent="0.25">
      <c r="AD11747" s="2"/>
    </row>
    <row r="11748" spans="30:30" x14ac:dyDescent="0.25">
      <c r="AD11748" s="2"/>
    </row>
    <row r="11749" spans="30:30" x14ac:dyDescent="0.25">
      <c r="AD11749" s="2"/>
    </row>
    <row r="11750" spans="30:30" x14ac:dyDescent="0.25">
      <c r="AD11750" s="2"/>
    </row>
    <row r="11751" spans="30:30" x14ac:dyDescent="0.25">
      <c r="AD11751" s="2"/>
    </row>
    <row r="11752" spans="30:30" x14ac:dyDescent="0.25">
      <c r="AD11752" s="2"/>
    </row>
    <row r="11753" spans="30:30" x14ac:dyDescent="0.25">
      <c r="AD11753" s="2"/>
    </row>
    <row r="11754" spans="30:30" x14ac:dyDescent="0.25">
      <c r="AD11754" s="2"/>
    </row>
    <row r="11755" spans="30:30" x14ac:dyDescent="0.25">
      <c r="AD11755" s="2"/>
    </row>
    <row r="11756" spans="30:30" x14ac:dyDescent="0.25">
      <c r="AD11756" s="2"/>
    </row>
    <row r="11757" spans="30:30" x14ac:dyDescent="0.25">
      <c r="AD11757" s="2"/>
    </row>
    <row r="11758" spans="30:30" x14ac:dyDescent="0.25">
      <c r="AD11758" s="2"/>
    </row>
    <row r="11759" spans="30:30" x14ac:dyDescent="0.25">
      <c r="AD11759" s="2"/>
    </row>
    <row r="11760" spans="30:30" x14ac:dyDescent="0.25">
      <c r="AD11760" s="2"/>
    </row>
    <row r="11761" spans="30:30" x14ac:dyDescent="0.25">
      <c r="AD11761" s="2"/>
    </row>
    <row r="11762" spans="30:30" x14ac:dyDescent="0.25">
      <c r="AD11762" s="2"/>
    </row>
    <row r="11763" spans="30:30" x14ac:dyDescent="0.25">
      <c r="AD11763" s="2"/>
    </row>
    <row r="11764" spans="30:30" x14ac:dyDescent="0.25">
      <c r="AD11764" s="2"/>
    </row>
    <row r="11765" spans="30:30" x14ac:dyDescent="0.25">
      <c r="AD11765" s="2"/>
    </row>
    <row r="11766" spans="30:30" x14ac:dyDescent="0.25">
      <c r="AD11766" s="2"/>
    </row>
    <row r="11767" spans="30:30" x14ac:dyDescent="0.25">
      <c r="AD11767" s="2"/>
    </row>
    <row r="11768" spans="30:30" x14ac:dyDescent="0.25">
      <c r="AD11768" s="2"/>
    </row>
    <row r="11769" spans="30:30" x14ac:dyDescent="0.25">
      <c r="AD11769" s="2"/>
    </row>
    <row r="11770" spans="30:30" x14ac:dyDescent="0.25">
      <c r="AD11770" s="2"/>
    </row>
    <row r="11771" spans="30:30" x14ac:dyDescent="0.25">
      <c r="AD11771" s="2"/>
    </row>
    <row r="11772" spans="30:30" x14ac:dyDescent="0.25">
      <c r="AD11772" s="2"/>
    </row>
    <row r="11773" spans="30:30" x14ac:dyDescent="0.25">
      <c r="AD11773" s="2"/>
    </row>
    <row r="11774" spans="30:30" x14ac:dyDescent="0.25">
      <c r="AD11774" s="2"/>
    </row>
    <row r="11775" spans="30:30" x14ac:dyDescent="0.25">
      <c r="AD11775" s="2"/>
    </row>
    <row r="11776" spans="30:30" x14ac:dyDescent="0.25">
      <c r="AD11776" s="2"/>
    </row>
    <row r="11777" spans="30:30" x14ac:dyDescent="0.25">
      <c r="AD11777" s="2"/>
    </row>
    <row r="11778" spans="30:30" x14ac:dyDescent="0.25">
      <c r="AD11778" s="2"/>
    </row>
    <row r="11779" spans="30:30" x14ac:dyDescent="0.25">
      <c r="AD11779" s="2"/>
    </row>
    <row r="11780" spans="30:30" x14ac:dyDescent="0.25">
      <c r="AD11780" s="2"/>
    </row>
    <row r="11781" spans="30:30" x14ac:dyDescent="0.25">
      <c r="AD11781" s="2"/>
    </row>
    <row r="11782" spans="30:30" x14ac:dyDescent="0.25">
      <c r="AD11782" s="2"/>
    </row>
    <row r="11783" spans="30:30" x14ac:dyDescent="0.25">
      <c r="AD11783" s="2"/>
    </row>
    <row r="11784" spans="30:30" x14ac:dyDescent="0.25">
      <c r="AD11784" s="2"/>
    </row>
    <row r="11785" spans="30:30" x14ac:dyDescent="0.25">
      <c r="AD11785" s="2"/>
    </row>
    <row r="11786" spans="30:30" x14ac:dyDescent="0.25">
      <c r="AD11786" s="2"/>
    </row>
    <row r="11787" spans="30:30" x14ac:dyDescent="0.25">
      <c r="AD11787" s="2"/>
    </row>
    <row r="11788" spans="30:30" x14ac:dyDescent="0.25">
      <c r="AD11788" s="2"/>
    </row>
    <row r="11789" spans="30:30" x14ac:dyDescent="0.25">
      <c r="AD11789" s="2"/>
    </row>
    <row r="11790" spans="30:30" x14ac:dyDescent="0.25">
      <c r="AD11790" s="2"/>
    </row>
    <row r="11791" spans="30:30" x14ac:dyDescent="0.25">
      <c r="AD11791" s="2"/>
    </row>
    <row r="11792" spans="30:30" x14ac:dyDescent="0.25">
      <c r="AD11792" s="2"/>
    </row>
    <row r="11793" spans="30:30" x14ac:dyDescent="0.25">
      <c r="AD11793" s="2"/>
    </row>
    <row r="11794" spans="30:30" x14ac:dyDescent="0.25">
      <c r="AD11794" s="2"/>
    </row>
    <row r="11795" spans="30:30" x14ac:dyDescent="0.25">
      <c r="AD11795" s="2"/>
    </row>
    <row r="11796" spans="30:30" x14ac:dyDescent="0.25">
      <c r="AD11796" s="2"/>
    </row>
    <row r="11797" spans="30:30" x14ac:dyDescent="0.25">
      <c r="AD11797" s="2"/>
    </row>
    <row r="11798" spans="30:30" x14ac:dyDescent="0.25">
      <c r="AD11798" s="2"/>
    </row>
    <row r="11799" spans="30:30" x14ac:dyDescent="0.25">
      <c r="AD11799" s="2"/>
    </row>
    <row r="11800" spans="30:30" x14ac:dyDescent="0.25">
      <c r="AD11800" s="2"/>
    </row>
    <row r="11801" spans="30:30" x14ac:dyDescent="0.25">
      <c r="AD11801" s="2"/>
    </row>
    <row r="11802" spans="30:30" x14ac:dyDescent="0.25">
      <c r="AD11802" s="2"/>
    </row>
    <row r="11803" spans="30:30" x14ac:dyDescent="0.25">
      <c r="AD11803" s="2"/>
    </row>
    <row r="11804" spans="30:30" x14ac:dyDescent="0.25">
      <c r="AD11804" s="2"/>
    </row>
    <row r="11805" spans="30:30" x14ac:dyDescent="0.25">
      <c r="AD11805" s="2"/>
    </row>
    <row r="11806" spans="30:30" x14ac:dyDescent="0.25">
      <c r="AD11806" s="2"/>
    </row>
    <row r="11807" spans="30:30" x14ac:dyDescent="0.25">
      <c r="AD11807" s="2"/>
    </row>
    <row r="11808" spans="30:30" x14ac:dyDescent="0.25">
      <c r="AD11808" s="2"/>
    </row>
    <row r="11809" spans="30:30" x14ac:dyDescent="0.25">
      <c r="AD11809" s="2"/>
    </row>
    <row r="11810" spans="30:30" x14ac:dyDescent="0.25">
      <c r="AD11810" s="2"/>
    </row>
    <row r="11811" spans="30:30" x14ac:dyDescent="0.25">
      <c r="AD11811" s="2"/>
    </row>
    <row r="11812" spans="30:30" x14ac:dyDescent="0.25">
      <c r="AD11812" s="2"/>
    </row>
    <row r="11813" spans="30:30" x14ac:dyDescent="0.25">
      <c r="AD11813" s="2"/>
    </row>
    <row r="11814" spans="30:30" x14ac:dyDescent="0.25">
      <c r="AD11814" s="2"/>
    </row>
    <row r="11815" spans="30:30" x14ac:dyDescent="0.25">
      <c r="AD11815" s="2"/>
    </row>
    <row r="11816" spans="30:30" x14ac:dyDescent="0.25">
      <c r="AD11816" s="2"/>
    </row>
    <row r="11817" spans="30:30" x14ac:dyDescent="0.25">
      <c r="AD11817" s="2"/>
    </row>
    <row r="11818" spans="30:30" x14ac:dyDescent="0.25">
      <c r="AD11818" s="2"/>
    </row>
    <row r="11819" spans="30:30" x14ac:dyDescent="0.25">
      <c r="AD11819" s="2"/>
    </row>
    <row r="11820" spans="30:30" x14ac:dyDescent="0.25">
      <c r="AD11820" s="2"/>
    </row>
    <row r="11821" spans="30:30" x14ac:dyDescent="0.25">
      <c r="AD11821" s="2"/>
    </row>
    <row r="11822" spans="30:30" x14ac:dyDescent="0.25">
      <c r="AD11822" s="2"/>
    </row>
    <row r="11823" spans="30:30" x14ac:dyDescent="0.25">
      <c r="AD11823" s="2"/>
    </row>
    <row r="11824" spans="30:30" x14ac:dyDescent="0.25">
      <c r="AD11824" s="2"/>
    </row>
    <row r="11825" spans="30:30" x14ac:dyDescent="0.25">
      <c r="AD11825" s="2"/>
    </row>
    <row r="11826" spans="30:30" x14ac:dyDescent="0.25">
      <c r="AD11826" s="2"/>
    </row>
    <row r="11827" spans="30:30" x14ac:dyDescent="0.25">
      <c r="AD11827" s="2"/>
    </row>
    <row r="11828" spans="30:30" x14ac:dyDescent="0.25">
      <c r="AD11828" s="2"/>
    </row>
    <row r="11829" spans="30:30" x14ac:dyDescent="0.25">
      <c r="AD11829" s="2"/>
    </row>
    <row r="11830" spans="30:30" x14ac:dyDescent="0.25">
      <c r="AD11830" s="2"/>
    </row>
    <row r="11831" spans="30:30" x14ac:dyDescent="0.25">
      <c r="AD11831" s="2"/>
    </row>
    <row r="11832" spans="30:30" x14ac:dyDescent="0.25">
      <c r="AD11832" s="2"/>
    </row>
    <row r="11833" spans="30:30" x14ac:dyDescent="0.25">
      <c r="AD11833" s="2"/>
    </row>
    <row r="11834" spans="30:30" x14ac:dyDescent="0.25">
      <c r="AD11834" s="2"/>
    </row>
    <row r="11835" spans="30:30" x14ac:dyDescent="0.25">
      <c r="AD11835" s="2"/>
    </row>
    <row r="11836" spans="30:30" x14ac:dyDescent="0.25">
      <c r="AD11836" s="2"/>
    </row>
    <row r="11837" spans="30:30" x14ac:dyDescent="0.25">
      <c r="AD11837" s="2"/>
    </row>
    <row r="11838" spans="30:30" x14ac:dyDescent="0.25">
      <c r="AD11838" s="2"/>
    </row>
    <row r="11839" spans="30:30" x14ac:dyDescent="0.25">
      <c r="AD11839" s="2"/>
    </row>
    <row r="11840" spans="30:30" x14ac:dyDescent="0.25">
      <c r="AD11840" s="2"/>
    </row>
    <row r="11841" spans="30:30" x14ac:dyDescent="0.25">
      <c r="AD11841" s="2"/>
    </row>
    <row r="11842" spans="30:30" x14ac:dyDescent="0.25">
      <c r="AD11842" s="2"/>
    </row>
    <row r="11843" spans="30:30" x14ac:dyDescent="0.25">
      <c r="AD11843" s="2"/>
    </row>
    <row r="11844" spans="30:30" x14ac:dyDescent="0.25">
      <c r="AD11844" s="2"/>
    </row>
    <row r="11845" spans="30:30" x14ac:dyDescent="0.25">
      <c r="AD11845" s="2"/>
    </row>
    <row r="11846" spans="30:30" x14ac:dyDescent="0.25">
      <c r="AD11846" s="2"/>
    </row>
    <row r="11847" spans="30:30" x14ac:dyDescent="0.25">
      <c r="AD11847" s="2"/>
    </row>
    <row r="11848" spans="30:30" x14ac:dyDescent="0.25">
      <c r="AD11848" s="2"/>
    </row>
    <row r="11849" spans="30:30" x14ac:dyDescent="0.25">
      <c r="AD11849" s="2"/>
    </row>
    <row r="11850" spans="30:30" x14ac:dyDescent="0.25">
      <c r="AD11850" s="2"/>
    </row>
    <row r="11851" spans="30:30" x14ac:dyDescent="0.25">
      <c r="AD11851" s="2"/>
    </row>
    <row r="11852" spans="30:30" x14ac:dyDescent="0.25">
      <c r="AD11852" s="2"/>
    </row>
    <row r="11853" spans="30:30" x14ac:dyDescent="0.25">
      <c r="AD11853" s="2"/>
    </row>
    <row r="11854" spans="30:30" x14ac:dyDescent="0.25">
      <c r="AD11854" s="2"/>
    </row>
    <row r="11855" spans="30:30" x14ac:dyDescent="0.25">
      <c r="AD11855" s="2"/>
    </row>
    <row r="11856" spans="30:30" x14ac:dyDescent="0.25">
      <c r="AD11856" s="2"/>
    </row>
    <row r="11857" spans="30:30" x14ac:dyDescent="0.25">
      <c r="AD11857" s="2"/>
    </row>
    <row r="11858" spans="30:30" x14ac:dyDescent="0.25">
      <c r="AD11858" s="2"/>
    </row>
    <row r="11859" spans="30:30" x14ac:dyDescent="0.25">
      <c r="AD11859" s="2"/>
    </row>
    <row r="11860" spans="30:30" x14ac:dyDescent="0.25">
      <c r="AD11860" s="2"/>
    </row>
    <row r="11861" spans="30:30" x14ac:dyDescent="0.25">
      <c r="AD11861" s="2"/>
    </row>
    <row r="11862" spans="30:30" x14ac:dyDescent="0.25">
      <c r="AD11862" s="2"/>
    </row>
    <row r="11863" spans="30:30" x14ac:dyDescent="0.25">
      <c r="AD11863" s="2"/>
    </row>
    <row r="11864" spans="30:30" x14ac:dyDescent="0.25">
      <c r="AD11864" s="2"/>
    </row>
    <row r="11865" spans="30:30" x14ac:dyDescent="0.25">
      <c r="AD11865" s="2"/>
    </row>
    <row r="11866" spans="30:30" x14ac:dyDescent="0.25">
      <c r="AD11866" s="2"/>
    </row>
    <row r="11867" spans="30:30" x14ac:dyDescent="0.25">
      <c r="AD11867" s="2"/>
    </row>
    <row r="11868" spans="30:30" x14ac:dyDescent="0.25">
      <c r="AD11868" s="2"/>
    </row>
    <row r="11869" spans="30:30" x14ac:dyDescent="0.25">
      <c r="AD11869" s="2"/>
    </row>
    <row r="11870" spans="30:30" x14ac:dyDescent="0.25">
      <c r="AD11870" s="2"/>
    </row>
    <row r="11871" spans="30:30" x14ac:dyDescent="0.25">
      <c r="AD11871" s="2"/>
    </row>
    <row r="11872" spans="30:30" x14ac:dyDescent="0.25">
      <c r="AD11872" s="2"/>
    </row>
    <row r="11873" spans="30:30" x14ac:dyDescent="0.25">
      <c r="AD11873" s="2"/>
    </row>
    <row r="11874" spans="30:30" x14ac:dyDescent="0.25">
      <c r="AD11874" s="2"/>
    </row>
    <row r="11875" spans="30:30" x14ac:dyDescent="0.25">
      <c r="AD11875" s="2"/>
    </row>
    <row r="11876" spans="30:30" x14ac:dyDescent="0.25">
      <c r="AD11876" s="2"/>
    </row>
    <row r="11877" spans="30:30" x14ac:dyDescent="0.25">
      <c r="AD11877" s="2"/>
    </row>
    <row r="11878" spans="30:30" x14ac:dyDescent="0.25">
      <c r="AD11878" s="2"/>
    </row>
    <row r="11879" spans="30:30" x14ac:dyDescent="0.25">
      <c r="AD11879" s="2"/>
    </row>
    <row r="11880" spans="30:30" x14ac:dyDescent="0.25">
      <c r="AD11880" s="2"/>
    </row>
    <row r="11881" spans="30:30" x14ac:dyDescent="0.25">
      <c r="AD11881" s="2"/>
    </row>
    <row r="11882" spans="30:30" x14ac:dyDescent="0.25">
      <c r="AD11882" s="2"/>
    </row>
    <row r="11883" spans="30:30" x14ac:dyDescent="0.25">
      <c r="AD11883" s="2"/>
    </row>
    <row r="11884" spans="30:30" x14ac:dyDescent="0.25">
      <c r="AD11884" s="2"/>
    </row>
    <row r="11885" spans="30:30" x14ac:dyDescent="0.25">
      <c r="AD11885" s="2"/>
    </row>
    <row r="11886" spans="30:30" x14ac:dyDescent="0.25">
      <c r="AD11886" s="2"/>
    </row>
    <row r="11887" spans="30:30" x14ac:dyDescent="0.25">
      <c r="AD11887" s="2"/>
    </row>
    <row r="11888" spans="30:30" x14ac:dyDescent="0.25">
      <c r="AD11888" s="2"/>
    </row>
    <row r="11889" spans="30:30" x14ac:dyDescent="0.25">
      <c r="AD11889" s="2"/>
    </row>
    <row r="11890" spans="30:30" x14ac:dyDescent="0.25">
      <c r="AD11890" s="2"/>
    </row>
    <row r="11891" spans="30:30" x14ac:dyDescent="0.25">
      <c r="AD11891" s="2"/>
    </row>
    <row r="11892" spans="30:30" x14ac:dyDescent="0.25">
      <c r="AD11892" s="2"/>
    </row>
    <row r="11893" spans="30:30" x14ac:dyDescent="0.25">
      <c r="AD11893" s="2"/>
    </row>
    <row r="11894" spans="30:30" x14ac:dyDescent="0.25">
      <c r="AD11894" s="2"/>
    </row>
    <row r="11895" spans="30:30" x14ac:dyDescent="0.25">
      <c r="AD11895" s="2"/>
    </row>
    <row r="11896" spans="30:30" x14ac:dyDescent="0.25">
      <c r="AD11896" s="2"/>
    </row>
    <row r="11897" spans="30:30" x14ac:dyDescent="0.25">
      <c r="AD11897" s="2"/>
    </row>
    <row r="11898" spans="30:30" x14ac:dyDescent="0.25">
      <c r="AD11898" s="2"/>
    </row>
    <row r="11899" spans="30:30" x14ac:dyDescent="0.25">
      <c r="AD11899" s="2"/>
    </row>
    <row r="11900" spans="30:30" x14ac:dyDescent="0.25">
      <c r="AD11900" s="2"/>
    </row>
    <row r="11901" spans="30:30" x14ac:dyDescent="0.25">
      <c r="AD11901" s="2"/>
    </row>
    <row r="11902" spans="30:30" x14ac:dyDescent="0.25">
      <c r="AD11902" s="2"/>
    </row>
    <row r="11903" spans="30:30" x14ac:dyDescent="0.25">
      <c r="AD11903" s="2"/>
    </row>
    <row r="11904" spans="30:30" x14ac:dyDescent="0.25">
      <c r="AD11904" s="2"/>
    </row>
    <row r="11905" spans="30:30" x14ac:dyDescent="0.25">
      <c r="AD11905" s="2"/>
    </row>
    <row r="11906" spans="30:30" x14ac:dyDescent="0.25">
      <c r="AD11906" s="2"/>
    </row>
    <row r="11907" spans="30:30" x14ac:dyDescent="0.25">
      <c r="AD11907" s="2"/>
    </row>
    <row r="11908" spans="30:30" x14ac:dyDescent="0.25">
      <c r="AD11908" s="2"/>
    </row>
    <row r="11909" spans="30:30" x14ac:dyDescent="0.25">
      <c r="AD11909" s="2"/>
    </row>
    <row r="11910" spans="30:30" x14ac:dyDescent="0.25">
      <c r="AD11910" s="2"/>
    </row>
    <row r="11911" spans="30:30" x14ac:dyDescent="0.25">
      <c r="AD11911" s="2"/>
    </row>
    <row r="11912" spans="30:30" x14ac:dyDescent="0.25">
      <c r="AD11912" s="2"/>
    </row>
    <row r="11913" spans="30:30" x14ac:dyDescent="0.25">
      <c r="AD11913" s="2"/>
    </row>
    <row r="11914" spans="30:30" x14ac:dyDescent="0.25">
      <c r="AD11914" s="2"/>
    </row>
    <row r="11915" spans="30:30" x14ac:dyDescent="0.25">
      <c r="AD11915" s="2"/>
    </row>
    <row r="11916" spans="30:30" x14ac:dyDescent="0.25">
      <c r="AD11916" s="2"/>
    </row>
    <row r="11917" spans="30:30" x14ac:dyDescent="0.25">
      <c r="AD11917" s="2"/>
    </row>
    <row r="11918" spans="30:30" x14ac:dyDescent="0.25">
      <c r="AD11918" s="2"/>
    </row>
    <row r="11919" spans="30:30" x14ac:dyDescent="0.25">
      <c r="AD11919" s="2"/>
    </row>
    <row r="11920" spans="30:30" x14ac:dyDescent="0.25">
      <c r="AD11920" s="2"/>
    </row>
    <row r="11921" spans="30:30" x14ac:dyDescent="0.25">
      <c r="AD11921" s="2"/>
    </row>
    <row r="11922" spans="30:30" x14ac:dyDescent="0.25">
      <c r="AD11922" s="2"/>
    </row>
    <row r="11923" spans="30:30" x14ac:dyDescent="0.25">
      <c r="AD11923" s="2"/>
    </row>
    <row r="11924" spans="30:30" x14ac:dyDescent="0.25">
      <c r="AD11924" s="2"/>
    </row>
    <row r="11925" spans="30:30" x14ac:dyDescent="0.25">
      <c r="AD11925" s="2"/>
    </row>
    <row r="11926" spans="30:30" x14ac:dyDescent="0.25">
      <c r="AD11926" s="2"/>
    </row>
    <row r="11927" spans="30:30" x14ac:dyDescent="0.25">
      <c r="AD11927" s="2"/>
    </row>
    <row r="11928" spans="30:30" x14ac:dyDescent="0.25">
      <c r="AD11928" s="2"/>
    </row>
    <row r="11929" spans="30:30" x14ac:dyDescent="0.25">
      <c r="AD11929" s="2"/>
    </row>
    <row r="11930" spans="30:30" x14ac:dyDescent="0.25">
      <c r="AD11930" s="2"/>
    </row>
    <row r="11931" spans="30:30" x14ac:dyDescent="0.25">
      <c r="AD11931" s="2"/>
    </row>
    <row r="11932" spans="30:30" x14ac:dyDescent="0.25">
      <c r="AD11932" s="2"/>
    </row>
    <row r="11933" spans="30:30" x14ac:dyDescent="0.25">
      <c r="AD11933" s="2"/>
    </row>
    <row r="11934" spans="30:30" x14ac:dyDescent="0.25">
      <c r="AD11934" s="2"/>
    </row>
    <row r="11935" spans="30:30" x14ac:dyDescent="0.25">
      <c r="AD11935" s="2"/>
    </row>
    <row r="11936" spans="30:30" x14ac:dyDescent="0.25">
      <c r="AD11936" s="2"/>
    </row>
    <row r="11937" spans="30:30" x14ac:dyDescent="0.25">
      <c r="AD11937" s="2"/>
    </row>
    <row r="11938" spans="30:30" x14ac:dyDescent="0.25">
      <c r="AD11938" s="2"/>
    </row>
    <row r="11939" spans="30:30" x14ac:dyDescent="0.25">
      <c r="AD11939" s="2"/>
    </row>
    <row r="11940" spans="30:30" x14ac:dyDescent="0.25">
      <c r="AD11940" s="2"/>
    </row>
    <row r="11941" spans="30:30" x14ac:dyDescent="0.25">
      <c r="AD11941" s="2"/>
    </row>
    <row r="11942" spans="30:30" x14ac:dyDescent="0.25">
      <c r="AD11942" s="2"/>
    </row>
    <row r="11943" spans="30:30" x14ac:dyDescent="0.25">
      <c r="AD11943" s="2"/>
    </row>
    <row r="11944" spans="30:30" x14ac:dyDescent="0.25">
      <c r="AD11944" s="2"/>
    </row>
    <row r="11945" spans="30:30" x14ac:dyDescent="0.25">
      <c r="AD11945" s="2"/>
    </row>
    <row r="11946" spans="30:30" x14ac:dyDescent="0.25">
      <c r="AD11946" s="2"/>
    </row>
    <row r="11947" spans="30:30" x14ac:dyDescent="0.25">
      <c r="AD11947" s="2"/>
    </row>
    <row r="11948" spans="30:30" x14ac:dyDescent="0.25">
      <c r="AD11948" s="2"/>
    </row>
    <row r="11949" spans="30:30" x14ac:dyDescent="0.25">
      <c r="AD11949" s="2"/>
    </row>
    <row r="11950" spans="30:30" x14ac:dyDescent="0.25">
      <c r="AD11950" s="2"/>
    </row>
    <row r="11951" spans="30:30" x14ac:dyDescent="0.25">
      <c r="AD11951" s="2"/>
    </row>
    <row r="11952" spans="30:30" x14ac:dyDescent="0.25">
      <c r="AD11952" s="2"/>
    </row>
    <row r="11953" spans="30:30" x14ac:dyDescent="0.25">
      <c r="AD11953" s="2"/>
    </row>
    <row r="11954" spans="30:30" x14ac:dyDescent="0.25">
      <c r="AD11954" s="2"/>
    </row>
    <row r="11955" spans="30:30" x14ac:dyDescent="0.25">
      <c r="AD11955" s="2"/>
    </row>
    <row r="11956" spans="30:30" x14ac:dyDescent="0.25">
      <c r="AD11956" s="2"/>
    </row>
    <row r="11957" spans="30:30" x14ac:dyDescent="0.25">
      <c r="AD11957" s="2"/>
    </row>
    <row r="11958" spans="30:30" x14ac:dyDescent="0.25">
      <c r="AD11958" s="2"/>
    </row>
    <row r="11959" spans="30:30" x14ac:dyDescent="0.25">
      <c r="AD11959" s="2"/>
    </row>
    <row r="11960" spans="30:30" x14ac:dyDescent="0.25">
      <c r="AD11960" s="2"/>
    </row>
    <row r="11961" spans="30:30" x14ac:dyDescent="0.25">
      <c r="AD11961" s="2"/>
    </row>
    <row r="11962" spans="30:30" x14ac:dyDescent="0.25">
      <c r="AD11962" s="2"/>
    </row>
    <row r="11963" spans="30:30" x14ac:dyDescent="0.25">
      <c r="AD11963" s="2"/>
    </row>
    <row r="11964" spans="30:30" x14ac:dyDescent="0.25">
      <c r="AD11964" s="2"/>
    </row>
    <row r="11965" spans="30:30" x14ac:dyDescent="0.25">
      <c r="AD11965" s="2"/>
    </row>
    <row r="11966" spans="30:30" x14ac:dyDescent="0.25">
      <c r="AD11966" s="2"/>
    </row>
    <row r="11967" spans="30:30" x14ac:dyDescent="0.25">
      <c r="AD11967" s="2"/>
    </row>
    <row r="11968" spans="30:30" x14ac:dyDescent="0.25">
      <c r="AD11968" s="2"/>
    </row>
    <row r="11969" spans="30:30" x14ac:dyDescent="0.25">
      <c r="AD11969" s="2"/>
    </row>
    <row r="11970" spans="30:30" x14ac:dyDescent="0.25">
      <c r="AD11970" s="2"/>
    </row>
    <row r="11971" spans="30:30" x14ac:dyDescent="0.25">
      <c r="AD11971" s="2"/>
    </row>
    <row r="11972" spans="30:30" x14ac:dyDescent="0.25">
      <c r="AD11972" s="2"/>
    </row>
    <row r="11973" spans="30:30" x14ac:dyDescent="0.25">
      <c r="AD11973" s="2"/>
    </row>
    <row r="11974" spans="30:30" x14ac:dyDescent="0.25">
      <c r="AD11974" s="2"/>
    </row>
    <row r="11975" spans="30:30" x14ac:dyDescent="0.25">
      <c r="AD11975" s="2"/>
    </row>
    <row r="11976" spans="30:30" x14ac:dyDescent="0.25">
      <c r="AD11976" s="2"/>
    </row>
    <row r="11977" spans="30:30" x14ac:dyDescent="0.25">
      <c r="AD11977" s="2"/>
    </row>
    <row r="11978" spans="30:30" x14ac:dyDescent="0.25">
      <c r="AD11978" s="2"/>
    </row>
    <row r="11979" spans="30:30" x14ac:dyDescent="0.25">
      <c r="AD11979" s="2"/>
    </row>
    <row r="11980" spans="30:30" x14ac:dyDescent="0.25">
      <c r="AD11980" s="2"/>
    </row>
    <row r="11981" spans="30:30" x14ac:dyDescent="0.25">
      <c r="AD11981" s="2"/>
    </row>
    <row r="11982" spans="30:30" x14ac:dyDescent="0.25">
      <c r="AD11982" s="2"/>
    </row>
    <row r="11983" spans="30:30" x14ac:dyDescent="0.25">
      <c r="AD11983" s="2"/>
    </row>
    <row r="11984" spans="30:30" x14ac:dyDescent="0.25">
      <c r="AD11984" s="2"/>
    </row>
    <row r="11985" spans="30:30" x14ac:dyDescent="0.25">
      <c r="AD11985" s="2"/>
    </row>
    <row r="11986" spans="30:30" x14ac:dyDescent="0.25">
      <c r="AD11986" s="2"/>
    </row>
    <row r="11987" spans="30:30" x14ac:dyDescent="0.25">
      <c r="AD11987" s="2"/>
    </row>
    <row r="11988" spans="30:30" x14ac:dyDescent="0.25">
      <c r="AD11988" s="2"/>
    </row>
    <row r="11989" spans="30:30" x14ac:dyDescent="0.25">
      <c r="AD11989" s="2"/>
    </row>
    <row r="11990" spans="30:30" x14ac:dyDescent="0.25">
      <c r="AD11990" s="2"/>
    </row>
    <row r="11991" spans="30:30" x14ac:dyDescent="0.25">
      <c r="AD11991" s="2"/>
    </row>
    <row r="11992" spans="30:30" x14ac:dyDescent="0.25">
      <c r="AD11992" s="2"/>
    </row>
    <row r="11993" spans="30:30" x14ac:dyDescent="0.25">
      <c r="AD11993" s="2"/>
    </row>
    <row r="11994" spans="30:30" x14ac:dyDescent="0.25">
      <c r="AD11994" s="2"/>
    </row>
    <row r="11995" spans="30:30" x14ac:dyDescent="0.25">
      <c r="AD11995" s="2"/>
    </row>
    <row r="11996" spans="30:30" x14ac:dyDescent="0.25">
      <c r="AD11996" s="2"/>
    </row>
    <row r="11997" spans="30:30" x14ac:dyDescent="0.25">
      <c r="AD11997" s="2"/>
    </row>
    <row r="11998" spans="30:30" x14ac:dyDescent="0.25">
      <c r="AD11998" s="2"/>
    </row>
    <row r="11999" spans="30:30" x14ac:dyDescent="0.25">
      <c r="AD11999" s="2"/>
    </row>
    <row r="12000" spans="30:30" x14ac:dyDescent="0.25">
      <c r="AD12000" s="2"/>
    </row>
    <row r="12001" spans="30:30" x14ac:dyDescent="0.25">
      <c r="AD12001" s="2"/>
    </row>
    <row r="12002" spans="30:30" x14ac:dyDescent="0.25">
      <c r="AD12002" s="2"/>
    </row>
    <row r="12003" spans="30:30" x14ac:dyDescent="0.25">
      <c r="AD12003" s="2"/>
    </row>
    <row r="12004" spans="30:30" x14ac:dyDescent="0.25">
      <c r="AD12004" s="2"/>
    </row>
    <row r="12005" spans="30:30" x14ac:dyDescent="0.25">
      <c r="AD12005" s="2"/>
    </row>
    <row r="12006" spans="30:30" x14ac:dyDescent="0.25">
      <c r="AD12006" s="2"/>
    </row>
    <row r="12007" spans="30:30" x14ac:dyDescent="0.25">
      <c r="AD12007" s="2"/>
    </row>
    <row r="12008" spans="30:30" x14ac:dyDescent="0.25">
      <c r="AD12008" s="2"/>
    </row>
    <row r="12009" spans="30:30" x14ac:dyDescent="0.25">
      <c r="AD12009" s="2"/>
    </row>
    <row r="12010" spans="30:30" x14ac:dyDescent="0.25">
      <c r="AD12010" s="2"/>
    </row>
    <row r="12011" spans="30:30" x14ac:dyDescent="0.25">
      <c r="AD12011" s="2"/>
    </row>
    <row r="12012" spans="30:30" x14ac:dyDescent="0.25">
      <c r="AD12012" s="2"/>
    </row>
    <row r="12013" spans="30:30" x14ac:dyDescent="0.25">
      <c r="AD12013" s="2"/>
    </row>
    <row r="12014" spans="30:30" x14ac:dyDescent="0.25">
      <c r="AD12014" s="2"/>
    </row>
    <row r="12015" spans="30:30" x14ac:dyDescent="0.25">
      <c r="AD12015" s="2"/>
    </row>
    <row r="12016" spans="30:30" x14ac:dyDescent="0.25">
      <c r="AD12016" s="2"/>
    </row>
    <row r="12017" spans="30:30" x14ac:dyDescent="0.25">
      <c r="AD12017" s="2"/>
    </row>
    <row r="12018" spans="30:30" x14ac:dyDescent="0.25">
      <c r="AD12018" s="2"/>
    </row>
    <row r="12019" spans="30:30" x14ac:dyDescent="0.25">
      <c r="AD12019" s="2"/>
    </row>
    <row r="12020" spans="30:30" x14ac:dyDescent="0.25">
      <c r="AD12020" s="2"/>
    </row>
    <row r="12021" spans="30:30" x14ac:dyDescent="0.25">
      <c r="AD12021" s="2"/>
    </row>
    <row r="12022" spans="30:30" x14ac:dyDescent="0.25">
      <c r="AD12022" s="2"/>
    </row>
    <row r="12023" spans="30:30" x14ac:dyDescent="0.25">
      <c r="AD12023" s="2"/>
    </row>
    <row r="12024" spans="30:30" x14ac:dyDescent="0.25">
      <c r="AD12024" s="2"/>
    </row>
    <row r="12025" spans="30:30" x14ac:dyDescent="0.25">
      <c r="AD12025" s="2"/>
    </row>
    <row r="12026" spans="30:30" x14ac:dyDescent="0.25">
      <c r="AD12026" s="2"/>
    </row>
    <row r="12027" spans="30:30" x14ac:dyDescent="0.25">
      <c r="AD12027" s="2"/>
    </row>
    <row r="12028" spans="30:30" x14ac:dyDescent="0.25">
      <c r="AD12028" s="2"/>
    </row>
    <row r="12029" spans="30:30" x14ac:dyDescent="0.25">
      <c r="AD12029" s="2"/>
    </row>
    <row r="12030" spans="30:30" x14ac:dyDescent="0.25">
      <c r="AD12030" s="2"/>
    </row>
    <row r="12031" spans="30:30" x14ac:dyDescent="0.25">
      <c r="AD12031" s="2"/>
    </row>
    <row r="12032" spans="30:30" x14ac:dyDescent="0.25">
      <c r="AD12032" s="2"/>
    </row>
    <row r="12033" spans="30:30" x14ac:dyDescent="0.25">
      <c r="AD12033" s="2"/>
    </row>
    <row r="12034" spans="30:30" x14ac:dyDescent="0.25">
      <c r="AD12034" s="2"/>
    </row>
    <row r="12035" spans="30:30" x14ac:dyDescent="0.25">
      <c r="AD12035" s="2"/>
    </row>
    <row r="12036" spans="30:30" x14ac:dyDescent="0.25">
      <c r="AD12036" s="2"/>
    </row>
    <row r="12037" spans="30:30" x14ac:dyDescent="0.25">
      <c r="AD12037" s="2"/>
    </row>
    <row r="12038" spans="30:30" x14ac:dyDescent="0.25">
      <c r="AD12038" s="2"/>
    </row>
    <row r="12039" spans="30:30" x14ac:dyDescent="0.25">
      <c r="AD12039" s="2"/>
    </row>
    <row r="12040" spans="30:30" x14ac:dyDescent="0.25">
      <c r="AD12040" s="2"/>
    </row>
    <row r="12041" spans="30:30" x14ac:dyDescent="0.25">
      <c r="AD12041" s="2"/>
    </row>
    <row r="12042" spans="30:30" x14ac:dyDescent="0.25">
      <c r="AD12042" s="2"/>
    </row>
    <row r="12043" spans="30:30" x14ac:dyDescent="0.25">
      <c r="AD12043" s="2"/>
    </row>
    <row r="12044" spans="30:30" x14ac:dyDescent="0.25">
      <c r="AD12044" s="2"/>
    </row>
    <row r="12045" spans="30:30" x14ac:dyDescent="0.25">
      <c r="AD12045" s="2"/>
    </row>
    <row r="12046" spans="30:30" x14ac:dyDescent="0.25">
      <c r="AD12046" s="2"/>
    </row>
    <row r="12047" spans="30:30" x14ac:dyDescent="0.25">
      <c r="AD12047" s="2"/>
    </row>
    <row r="12048" spans="30:30" x14ac:dyDescent="0.25">
      <c r="AD12048" s="2"/>
    </row>
    <row r="12049" spans="30:30" x14ac:dyDescent="0.25">
      <c r="AD12049" s="2"/>
    </row>
    <row r="12050" spans="30:30" x14ac:dyDescent="0.25">
      <c r="AD12050" s="2"/>
    </row>
    <row r="12051" spans="30:30" x14ac:dyDescent="0.25">
      <c r="AD12051" s="2"/>
    </row>
    <row r="12052" spans="30:30" x14ac:dyDescent="0.25">
      <c r="AD12052" s="2"/>
    </row>
    <row r="12053" spans="30:30" x14ac:dyDescent="0.25">
      <c r="AD12053" s="2"/>
    </row>
    <row r="12054" spans="30:30" x14ac:dyDescent="0.25">
      <c r="AD12054" s="2"/>
    </row>
    <row r="12055" spans="30:30" x14ac:dyDescent="0.25">
      <c r="AD12055" s="2"/>
    </row>
    <row r="12056" spans="30:30" x14ac:dyDescent="0.25">
      <c r="AD12056" s="2"/>
    </row>
    <row r="12057" spans="30:30" x14ac:dyDescent="0.25">
      <c r="AD12057" s="2"/>
    </row>
    <row r="12058" spans="30:30" x14ac:dyDescent="0.25">
      <c r="AD12058" s="2"/>
    </row>
    <row r="12059" spans="30:30" x14ac:dyDescent="0.25">
      <c r="AD12059" s="2"/>
    </row>
    <row r="12060" spans="30:30" x14ac:dyDescent="0.25">
      <c r="AD12060" s="2"/>
    </row>
    <row r="12061" spans="30:30" x14ac:dyDescent="0.25">
      <c r="AD12061" s="2"/>
    </row>
    <row r="12062" spans="30:30" x14ac:dyDescent="0.25">
      <c r="AD12062" s="2"/>
    </row>
    <row r="12063" spans="30:30" x14ac:dyDescent="0.25">
      <c r="AD12063" s="2"/>
    </row>
    <row r="12064" spans="30:30" x14ac:dyDescent="0.25">
      <c r="AD12064" s="2"/>
    </row>
    <row r="12065" spans="30:30" x14ac:dyDescent="0.25">
      <c r="AD12065" s="2"/>
    </row>
    <row r="12066" spans="30:30" x14ac:dyDescent="0.25">
      <c r="AD12066" s="2"/>
    </row>
    <row r="12067" spans="30:30" x14ac:dyDescent="0.25">
      <c r="AD12067" s="2"/>
    </row>
    <row r="12068" spans="30:30" x14ac:dyDescent="0.25">
      <c r="AD12068" s="2"/>
    </row>
    <row r="12069" spans="30:30" x14ac:dyDescent="0.25">
      <c r="AD12069" s="2"/>
    </row>
    <row r="12070" spans="30:30" x14ac:dyDescent="0.25">
      <c r="AD12070" s="2"/>
    </row>
    <row r="12071" spans="30:30" x14ac:dyDescent="0.25">
      <c r="AD12071" s="2"/>
    </row>
    <row r="12072" spans="30:30" x14ac:dyDescent="0.25">
      <c r="AD12072" s="2"/>
    </row>
    <row r="12073" spans="30:30" x14ac:dyDescent="0.25">
      <c r="AD12073" s="2"/>
    </row>
    <row r="12074" spans="30:30" x14ac:dyDescent="0.25">
      <c r="AD12074" s="2"/>
    </row>
    <row r="12075" spans="30:30" x14ac:dyDescent="0.25">
      <c r="AD12075" s="2"/>
    </row>
    <row r="12076" spans="30:30" x14ac:dyDescent="0.25">
      <c r="AD12076" s="2"/>
    </row>
    <row r="12077" spans="30:30" x14ac:dyDescent="0.25">
      <c r="AD12077" s="2"/>
    </row>
    <row r="12078" spans="30:30" x14ac:dyDescent="0.25">
      <c r="AD12078" s="2"/>
    </row>
    <row r="12079" spans="30:30" x14ac:dyDescent="0.25">
      <c r="AD12079" s="2"/>
    </row>
    <row r="12080" spans="30:30" x14ac:dyDescent="0.25">
      <c r="AD12080" s="2"/>
    </row>
    <row r="12081" spans="30:30" x14ac:dyDescent="0.25">
      <c r="AD12081" s="2"/>
    </row>
    <row r="12082" spans="30:30" x14ac:dyDescent="0.25">
      <c r="AD12082" s="2"/>
    </row>
    <row r="12083" spans="30:30" x14ac:dyDescent="0.25">
      <c r="AD12083" s="2"/>
    </row>
    <row r="12084" spans="30:30" x14ac:dyDescent="0.25">
      <c r="AD12084" s="2"/>
    </row>
    <row r="12085" spans="30:30" x14ac:dyDescent="0.25">
      <c r="AD12085" s="2"/>
    </row>
    <row r="12086" spans="30:30" x14ac:dyDescent="0.25">
      <c r="AD12086" s="2"/>
    </row>
    <row r="12087" spans="30:30" x14ac:dyDescent="0.25">
      <c r="AD12087" s="2"/>
    </row>
    <row r="12088" spans="30:30" x14ac:dyDescent="0.25">
      <c r="AD12088" s="2"/>
    </row>
    <row r="12089" spans="30:30" x14ac:dyDescent="0.25">
      <c r="AD12089" s="2"/>
    </row>
    <row r="12090" spans="30:30" x14ac:dyDescent="0.25">
      <c r="AD12090" s="2"/>
    </row>
    <row r="12091" spans="30:30" x14ac:dyDescent="0.25">
      <c r="AD12091" s="2"/>
    </row>
    <row r="12092" spans="30:30" x14ac:dyDescent="0.25">
      <c r="AD12092" s="2"/>
    </row>
    <row r="12093" spans="30:30" x14ac:dyDescent="0.25">
      <c r="AD12093" s="2"/>
    </row>
    <row r="12094" spans="30:30" x14ac:dyDescent="0.25">
      <c r="AD12094" s="2"/>
    </row>
    <row r="12095" spans="30:30" x14ac:dyDescent="0.25">
      <c r="AD12095" s="2"/>
    </row>
    <row r="12096" spans="30:30" x14ac:dyDescent="0.25">
      <c r="AD12096" s="2"/>
    </row>
    <row r="12097" spans="30:30" x14ac:dyDescent="0.25">
      <c r="AD12097" s="2"/>
    </row>
    <row r="12098" spans="30:30" x14ac:dyDescent="0.25">
      <c r="AD12098" s="2"/>
    </row>
    <row r="12099" spans="30:30" x14ac:dyDescent="0.25">
      <c r="AD12099" s="2"/>
    </row>
    <row r="12100" spans="30:30" x14ac:dyDescent="0.25">
      <c r="AD12100" s="2"/>
    </row>
    <row r="12101" spans="30:30" x14ac:dyDescent="0.25">
      <c r="AD12101" s="2"/>
    </row>
    <row r="12102" spans="30:30" x14ac:dyDescent="0.25">
      <c r="AD12102" s="2"/>
    </row>
    <row r="12103" spans="30:30" x14ac:dyDescent="0.25">
      <c r="AD12103" s="2"/>
    </row>
    <row r="12104" spans="30:30" x14ac:dyDescent="0.25">
      <c r="AD12104" s="2"/>
    </row>
    <row r="12105" spans="30:30" x14ac:dyDescent="0.25">
      <c r="AD12105" s="2"/>
    </row>
    <row r="12106" spans="30:30" x14ac:dyDescent="0.25">
      <c r="AD12106" s="2"/>
    </row>
    <row r="12107" spans="30:30" x14ac:dyDescent="0.25">
      <c r="AD12107" s="2"/>
    </row>
    <row r="12108" spans="30:30" x14ac:dyDescent="0.25">
      <c r="AD12108" s="2"/>
    </row>
    <row r="12109" spans="30:30" x14ac:dyDescent="0.25">
      <c r="AD12109" s="2"/>
    </row>
    <row r="12110" spans="30:30" x14ac:dyDescent="0.25">
      <c r="AD12110" s="2"/>
    </row>
    <row r="12111" spans="30:30" x14ac:dyDescent="0.25">
      <c r="AD12111" s="2"/>
    </row>
    <row r="12112" spans="30:30" x14ac:dyDescent="0.25">
      <c r="AD12112" s="2"/>
    </row>
    <row r="12113" spans="30:30" x14ac:dyDescent="0.25">
      <c r="AD12113" s="2"/>
    </row>
    <row r="12114" spans="30:30" x14ac:dyDescent="0.25">
      <c r="AD12114" s="2"/>
    </row>
    <row r="12115" spans="30:30" x14ac:dyDescent="0.25">
      <c r="AD12115" s="2"/>
    </row>
    <row r="12116" spans="30:30" x14ac:dyDescent="0.25">
      <c r="AD12116" s="2"/>
    </row>
    <row r="12117" spans="30:30" x14ac:dyDescent="0.25">
      <c r="AD12117" s="2"/>
    </row>
    <row r="12118" spans="30:30" x14ac:dyDescent="0.25">
      <c r="AD12118" s="2"/>
    </row>
    <row r="12119" spans="30:30" x14ac:dyDescent="0.25">
      <c r="AD12119" s="2"/>
    </row>
    <row r="12120" spans="30:30" x14ac:dyDescent="0.25">
      <c r="AD12120" s="2"/>
    </row>
    <row r="12121" spans="30:30" x14ac:dyDescent="0.25">
      <c r="AD12121" s="2"/>
    </row>
    <row r="12122" spans="30:30" x14ac:dyDescent="0.25">
      <c r="AD12122" s="2"/>
    </row>
    <row r="12123" spans="30:30" x14ac:dyDescent="0.25">
      <c r="AD12123" s="2"/>
    </row>
    <row r="12124" spans="30:30" x14ac:dyDescent="0.25">
      <c r="AD12124" s="2"/>
    </row>
    <row r="12125" spans="30:30" x14ac:dyDescent="0.25">
      <c r="AD12125" s="2"/>
    </row>
    <row r="12126" spans="30:30" x14ac:dyDescent="0.25">
      <c r="AD12126" s="2"/>
    </row>
    <row r="12127" spans="30:30" x14ac:dyDescent="0.25">
      <c r="AD12127" s="2"/>
    </row>
    <row r="12128" spans="30:30" x14ac:dyDescent="0.25">
      <c r="AD12128" s="2"/>
    </row>
    <row r="12129" spans="30:30" x14ac:dyDescent="0.25">
      <c r="AD12129" s="2"/>
    </row>
    <row r="12130" spans="30:30" x14ac:dyDescent="0.25">
      <c r="AD12130" s="2"/>
    </row>
    <row r="12131" spans="30:30" x14ac:dyDescent="0.25">
      <c r="AD12131" s="2"/>
    </row>
    <row r="12132" spans="30:30" x14ac:dyDescent="0.25">
      <c r="AD12132" s="2"/>
    </row>
    <row r="12133" spans="30:30" x14ac:dyDescent="0.25">
      <c r="AD12133" s="2"/>
    </row>
    <row r="12134" spans="30:30" x14ac:dyDescent="0.25">
      <c r="AD12134" s="2"/>
    </row>
    <row r="12135" spans="30:30" x14ac:dyDescent="0.25">
      <c r="AD12135" s="2"/>
    </row>
    <row r="12136" spans="30:30" x14ac:dyDescent="0.25">
      <c r="AD12136" s="2"/>
    </row>
    <row r="12137" spans="30:30" x14ac:dyDescent="0.25">
      <c r="AD12137" s="2"/>
    </row>
    <row r="12138" spans="30:30" x14ac:dyDescent="0.25">
      <c r="AD12138" s="2"/>
    </row>
    <row r="12139" spans="30:30" x14ac:dyDescent="0.25">
      <c r="AD12139" s="2"/>
    </row>
    <row r="12140" spans="30:30" x14ac:dyDescent="0.25">
      <c r="AD12140" s="2"/>
    </row>
    <row r="12141" spans="30:30" x14ac:dyDescent="0.25">
      <c r="AD12141" s="2"/>
    </row>
    <row r="12142" spans="30:30" x14ac:dyDescent="0.25">
      <c r="AD12142" s="2"/>
    </row>
    <row r="12143" spans="30:30" x14ac:dyDescent="0.25">
      <c r="AD12143" s="2"/>
    </row>
    <row r="12144" spans="30:30" x14ac:dyDescent="0.25">
      <c r="AD12144" s="2"/>
    </row>
    <row r="12145" spans="30:30" x14ac:dyDescent="0.25">
      <c r="AD12145" s="2"/>
    </row>
    <row r="12146" spans="30:30" x14ac:dyDescent="0.25">
      <c r="AD12146" s="2"/>
    </row>
    <row r="12147" spans="30:30" x14ac:dyDescent="0.25">
      <c r="AD12147" s="2"/>
    </row>
    <row r="12148" spans="30:30" x14ac:dyDescent="0.25">
      <c r="AD12148" s="2"/>
    </row>
    <row r="12149" spans="30:30" x14ac:dyDescent="0.25">
      <c r="AD12149" s="2"/>
    </row>
    <row r="12150" spans="30:30" x14ac:dyDescent="0.25">
      <c r="AD12150" s="2"/>
    </row>
    <row r="12151" spans="30:30" x14ac:dyDescent="0.25">
      <c r="AD12151" s="2"/>
    </row>
    <row r="12152" spans="30:30" x14ac:dyDescent="0.25">
      <c r="AD12152" s="2"/>
    </row>
    <row r="12153" spans="30:30" x14ac:dyDescent="0.25">
      <c r="AD12153" s="2"/>
    </row>
    <row r="12154" spans="30:30" x14ac:dyDescent="0.25">
      <c r="AD12154" s="2"/>
    </row>
    <row r="12155" spans="30:30" x14ac:dyDescent="0.25">
      <c r="AD12155" s="2"/>
    </row>
    <row r="12156" spans="30:30" x14ac:dyDescent="0.25">
      <c r="AD12156" s="2"/>
    </row>
    <row r="12157" spans="30:30" x14ac:dyDescent="0.25">
      <c r="AD12157" s="2"/>
    </row>
    <row r="12158" spans="30:30" x14ac:dyDescent="0.25">
      <c r="AD12158" s="2"/>
    </row>
    <row r="12159" spans="30:30" x14ac:dyDescent="0.25">
      <c r="AD12159" s="2"/>
    </row>
    <row r="12160" spans="30:30" x14ac:dyDescent="0.25">
      <c r="AD12160" s="2"/>
    </row>
    <row r="12161" spans="30:30" x14ac:dyDescent="0.25">
      <c r="AD12161" s="2"/>
    </row>
    <row r="12162" spans="30:30" x14ac:dyDescent="0.25">
      <c r="AD12162" s="2"/>
    </row>
    <row r="12163" spans="30:30" x14ac:dyDescent="0.25">
      <c r="AD12163" s="2"/>
    </row>
    <row r="12164" spans="30:30" x14ac:dyDescent="0.25">
      <c r="AD12164" s="2"/>
    </row>
    <row r="12165" spans="30:30" x14ac:dyDescent="0.25">
      <c r="AD12165" s="2"/>
    </row>
    <row r="12166" spans="30:30" x14ac:dyDescent="0.25">
      <c r="AD12166" s="2"/>
    </row>
    <row r="12167" spans="30:30" x14ac:dyDescent="0.25">
      <c r="AD12167" s="2"/>
    </row>
    <row r="12168" spans="30:30" x14ac:dyDescent="0.25">
      <c r="AD12168" s="2"/>
    </row>
    <row r="12169" spans="30:30" x14ac:dyDescent="0.25">
      <c r="AD12169" s="2"/>
    </row>
    <row r="12170" spans="30:30" x14ac:dyDescent="0.25">
      <c r="AD12170" s="2"/>
    </row>
    <row r="12171" spans="30:30" x14ac:dyDescent="0.25">
      <c r="AD12171" s="2"/>
    </row>
    <row r="12172" spans="30:30" x14ac:dyDescent="0.25">
      <c r="AD12172" s="2"/>
    </row>
    <row r="12173" spans="30:30" x14ac:dyDescent="0.25">
      <c r="AD12173" s="2"/>
    </row>
    <row r="12174" spans="30:30" x14ac:dyDescent="0.25">
      <c r="AD12174" s="2"/>
    </row>
    <row r="12175" spans="30:30" x14ac:dyDescent="0.25">
      <c r="AD12175" s="2"/>
    </row>
    <row r="12176" spans="30:30" x14ac:dyDescent="0.25">
      <c r="AD12176" s="2"/>
    </row>
    <row r="12177" spans="30:30" x14ac:dyDescent="0.25">
      <c r="AD12177" s="2"/>
    </row>
    <row r="12178" spans="30:30" x14ac:dyDescent="0.25">
      <c r="AD12178" s="2"/>
    </row>
    <row r="12179" spans="30:30" x14ac:dyDescent="0.25">
      <c r="AD12179" s="2"/>
    </row>
    <row r="12180" spans="30:30" x14ac:dyDescent="0.25">
      <c r="AD12180" s="2"/>
    </row>
    <row r="12181" spans="30:30" x14ac:dyDescent="0.25">
      <c r="AD12181" s="2"/>
    </row>
    <row r="12182" spans="30:30" x14ac:dyDescent="0.25">
      <c r="AD12182" s="2"/>
    </row>
    <row r="12183" spans="30:30" x14ac:dyDescent="0.25">
      <c r="AD12183" s="2"/>
    </row>
    <row r="12184" spans="30:30" x14ac:dyDescent="0.25">
      <c r="AD12184" s="2"/>
    </row>
    <row r="12185" spans="30:30" x14ac:dyDescent="0.25">
      <c r="AD12185" s="2"/>
    </row>
    <row r="12186" spans="30:30" x14ac:dyDescent="0.25">
      <c r="AD12186" s="2"/>
    </row>
    <row r="12187" spans="30:30" x14ac:dyDescent="0.25">
      <c r="AD12187" s="2"/>
    </row>
    <row r="12188" spans="30:30" x14ac:dyDescent="0.25">
      <c r="AD12188" s="2"/>
    </row>
    <row r="12189" spans="30:30" x14ac:dyDescent="0.25">
      <c r="AD12189" s="2"/>
    </row>
    <row r="12190" spans="30:30" x14ac:dyDescent="0.25">
      <c r="AD12190" s="2"/>
    </row>
    <row r="12191" spans="30:30" x14ac:dyDescent="0.25">
      <c r="AD12191" s="2"/>
    </row>
    <row r="12192" spans="30:30" x14ac:dyDescent="0.25">
      <c r="AD12192" s="2"/>
    </row>
    <row r="12193" spans="30:30" x14ac:dyDescent="0.25">
      <c r="AD12193" s="2"/>
    </row>
    <row r="12194" spans="30:30" x14ac:dyDescent="0.25">
      <c r="AD12194" s="2"/>
    </row>
    <row r="12195" spans="30:30" x14ac:dyDescent="0.25">
      <c r="AD12195" s="2"/>
    </row>
    <row r="12196" spans="30:30" x14ac:dyDescent="0.25">
      <c r="AD12196" s="2"/>
    </row>
    <row r="12197" spans="30:30" x14ac:dyDescent="0.25">
      <c r="AD12197" s="2"/>
    </row>
    <row r="12198" spans="30:30" x14ac:dyDescent="0.25">
      <c r="AD12198" s="2"/>
    </row>
    <row r="12199" spans="30:30" x14ac:dyDescent="0.25">
      <c r="AD12199" s="2"/>
    </row>
    <row r="12200" spans="30:30" x14ac:dyDescent="0.25">
      <c r="AD12200" s="2"/>
    </row>
    <row r="12201" spans="30:30" x14ac:dyDescent="0.25">
      <c r="AD12201" s="2"/>
    </row>
    <row r="12202" spans="30:30" x14ac:dyDescent="0.25">
      <c r="AD12202" s="2"/>
    </row>
    <row r="12203" spans="30:30" x14ac:dyDescent="0.25">
      <c r="AD12203" s="2"/>
    </row>
    <row r="12204" spans="30:30" x14ac:dyDescent="0.25">
      <c r="AD12204" s="2"/>
    </row>
    <row r="12205" spans="30:30" x14ac:dyDescent="0.25">
      <c r="AD12205" s="2"/>
    </row>
    <row r="12206" spans="30:30" x14ac:dyDescent="0.25">
      <c r="AD12206" s="2"/>
    </row>
    <row r="12207" spans="30:30" x14ac:dyDescent="0.25">
      <c r="AD12207" s="2"/>
    </row>
    <row r="12208" spans="30:30" x14ac:dyDescent="0.25">
      <c r="AD12208" s="2"/>
    </row>
    <row r="12209" spans="30:30" x14ac:dyDescent="0.25">
      <c r="AD12209" s="2"/>
    </row>
    <row r="12210" spans="30:30" x14ac:dyDescent="0.25">
      <c r="AD12210" s="2"/>
    </row>
    <row r="12211" spans="30:30" x14ac:dyDescent="0.25">
      <c r="AD12211" s="2"/>
    </row>
    <row r="12212" spans="30:30" x14ac:dyDescent="0.25">
      <c r="AD12212" s="2"/>
    </row>
    <row r="12213" spans="30:30" x14ac:dyDescent="0.25">
      <c r="AD12213" s="2"/>
    </row>
    <row r="12214" spans="30:30" x14ac:dyDescent="0.25">
      <c r="AD12214" s="2"/>
    </row>
    <row r="12215" spans="30:30" x14ac:dyDescent="0.25">
      <c r="AD12215" s="2"/>
    </row>
    <row r="12216" spans="30:30" x14ac:dyDescent="0.25">
      <c r="AD12216" s="2"/>
    </row>
    <row r="12217" spans="30:30" x14ac:dyDescent="0.25">
      <c r="AD12217" s="2"/>
    </row>
    <row r="12218" spans="30:30" x14ac:dyDescent="0.25">
      <c r="AD12218" s="2"/>
    </row>
    <row r="12219" spans="30:30" x14ac:dyDescent="0.25">
      <c r="AD12219" s="2"/>
    </row>
    <row r="12220" spans="30:30" x14ac:dyDescent="0.25">
      <c r="AD12220" s="2"/>
    </row>
    <row r="12221" spans="30:30" x14ac:dyDescent="0.25">
      <c r="AD12221" s="2"/>
    </row>
    <row r="12222" spans="30:30" x14ac:dyDescent="0.25">
      <c r="AD12222" s="2"/>
    </row>
    <row r="12223" spans="30:30" x14ac:dyDescent="0.25">
      <c r="AD12223" s="2"/>
    </row>
    <row r="12224" spans="30:30" x14ac:dyDescent="0.25">
      <c r="AD12224" s="2"/>
    </row>
    <row r="12225" spans="30:30" x14ac:dyDescent="0.25">
      <c r="AD12225" s="2"/>
    </row>
    <row r="12226" spans="30:30" x14ac:dyDescent="0.25">
      <c r="AD12226" s="2"/>
    </row>
    <row r="12227" spans="30:30" x14ac:dyDescent="0.25">
      <c r="AD12227" s="2"/>
    </row>
    <row r="12228" spans="30:30" x14ac:dyDescent="0.25">
      <c r="AD12228" s="2"/>
    </row>
    <row r="12229" spans="30:30" x14ac:dyDescent="0.25">
      <c r="AD12229" s="2"/>
    </row>
    <row r="12230" spans="30:30" x14ac:dyDescent="0.25">
      <c r="AD12230" s="2"/>
    </row>
    <row r="12231" spans="30:30" x14ac:dyDescent="0.25">
      <c r="AD12231" s="2"/>
    </row>
    <row r="12232" spans="30:30" x14ac:dyDescent="0.25">
      <c r="AD12232" s="2"/>
    </row>
    <row r="12233" spans="30:30" x14ac:dyDescent="0.25">
      <c r="AD12233" s="2"/>
    </row>
    <row r="12234" spans="30:30" x14ac:dyDescent="0.25">
      <c r="AD12234" s="2"/>
    </row>
    <row r="12235" spans="30:30" x14ac:dyDescent="0.25">
      <c r="AD12235" s="2"/>
    </row>
    <row r="12236" spans="30:30" x14ac:dyDescent="0.25">
      <c r="AD12236" s="2"/>
    </row>
    <row r="12237" spans="30:30" x14ac:dyDescent="0.25">
      <c r="AD12237" s="2"/>
    </row>
    <row r="12238" spans="30:30" x14ac:dyDescent="0.25">
      <c r="AD12238" s="2"/>
    </row>
    <row r="12239" spans="30:30" x14ac:dyDescent="0.25">
      <c r="AD12239" s="2"/>
    </row>
    <row r="12240" spans="30:30" x14ac:dyDescent="0.25">
      <c r="AD12240" s="2"/>
    </row>
    <row r="12241" spans="30:30" x14ac:dyDescent="0.25">
      <c r="AD12241" s="2"/>
    </row>
    <row r="12242" spans="30:30" x14ac:dyDescent="0.25">
      <c r="AD12242" s="2"/>
    </row>
    <row r="12243" spans="30:30" x14ac:dyDescent="0.25">
      <c r="AD12243" s="2"/>
    </row>
    <row r="12244" spans="30:30" x14ac:dyDescent="0.25">
      <c r="AD12244" s="2"/>
    </row>
    <row r="12245" spans="30:30" x14ac:dyDescent="0.25">
      <c r="AD12245" s="2"/>
    </row>
    <row r="12246" spans="30:30" x14ac:dyDescent="0.25">
      <c r="AD12246" s="2"/>
    </row>
    <row r="12247" spans="30:30" x14ac:dyDescent="0.25">
      <c r="AD12247" s="2"/>
    </row>
    <row r="12248" spans="30:30" x14ac:dyDescent="0.25">
      <c r="AD12248" s="2"/>
    </row>
    <row r="12249" spans="30:30" x14ac:dyDescent="0.25">
      <c r="AD12249" s="2"/>
    </row>
    <row r="12250" spans="30:30" x14ac:dyDescent="0.25">
      <c r="AD12250" s="2"/>
    </row>
    <row r="12251" spans="30:30" x14ac:dyDescent="0.25">
      <c r="AD12251" s="2"/>
    </row>
    <row r="12252" spans="30:30" x14ac:dyDescent="0.25">
      <c r="AD12252" s="2"/>
    </row>
    <row r="12253" spans="30:30" x14ac:dyDescent="0.25">
      <c r="AD12253" s="2"/>
    </row>
    <row r="12254" spans="30:30" x14ac:dyDescent="0.25">
      <c r="AD12254" s="2"/>
    </row>
    <row r="12255" spans="30:30" x14ac:dyDescent="0.25">
      <c r="AD12255" s="2"/>
    </row>
    <row r="12256" spans="30:30" x14ac:dyDescent="0.25">
      <c r="AD12256" s="2"/>
    </row>
    <row r="12257" spans="30:30" x14ac:dyDescent="0.25">
      <c r="AD12257" s="2"/>
    </row>
    <row r="12258" spans="30:30" x14ac:dyDescent="0.25">
      <c r="AD12258" s="2"/>
    </row>
    <row r="12259" spans="30:30" x14ac:dyDescent="0.25">
      <c r="AD12259" s="2"/>
    </row>
    <row r="12260" spans="30:30" x14ac:dyDescent="0.25">
      <c r="AD12260" s="2"/>
    </row>
    <row r="12261" spans="30:30" x14ac:dyDescent="0.25">
      <c r="AD12261" s="2"/>
    </row>
    <row r="12262" spans="30:30" x14ac:dyDescent="0.25">
      <c r="AD12262" s="2"/>
    </row>
    <row r="12263" spans="30:30" x14ac:dyDescent="0.25">
      <c r="AD12263" s="2"/>
    </row>
    <row r="12264" spans="30:30" x14ac:dyDescent="0.25">
      <c r="AD12264" s="2"/>
    </row>
    <row r="12265" spans="30:30" x14ac:dyDescent="0.25">
      <c r="AD12265" s="2"/>
    </row>
    <row r="12266" spans="30:30" x14ac:dyDescent="0.25">
      <c r="AD12266" s="2"/>
    </row>
    <row r="12267" spans="30:30" x14ac:dyDescent="0.25">
      <c r="AD12267" s="2"/>
    </row>
    <row r="12268" spans="30:30" x14ac:dyDescent="0.25">
      <c r="AD12268" s="2"/>
    </row>
    <row r="12269" spans="30:30" x14ac:dyDescent="0.25">
      <c r="AD12269" s="2"/>
    </row>
    <row r="12270" spans="30:30" x14ac:dyDescent="0.25">
      <c r="AD12270" s="2"/>
    </row>
    <row r="12271" spans="30:30" x14ac:dyDescent="0.25">
      <c r="AD12271" s="2"/>
    </row>
    <row r="12272" spans="30:30" x14ac:dyDescent="0.25">
      <c r="AD12272" s="2"/>
    </row>
    <row r="12273" spans="30:30" x14ac:dyDescent="0.25">
      <c r="AD12273" s="2"/>
    </row>
    <row r="12274" spans="30:30" x14ac:dyDescent="0.25">
      <c r="AD12274" s="2"/>
    </row>
    <row r="12275" spans="30:30" x14ac:dyDescent="0.25">
      <c r="AD12275" s="2"/>
    </row>
    <row r="12276" spans="30:30" x14ac:dyDescent="0.25">
      <c r="AD12276" s="2"/>
    </row>
    <row r="12277" spans="30:30" x14ac:dyDescent="0.25">
      <c r="AD12277" s="2"/>
    </row>
    <row r="12278" spans="30:30" x14ac:dyDescent="0.25">
      <c r="AD12278" s="2"/>
    </row>
    <row r="12279" spans="30:30" x14ac:dyDescent="0.25">
      <c r="AD12279" s="2"/>
    </row>
    <row r="12280" spans="30:30" x14ac:dyDescent="0.25">
      <c r="AD12280" s="2"/>
    </row>
    <row r="12281" spans="30:30" x14ac:dyDescent="0.25">
      <c r="AD12281" s="2"/>
    </row>
    <row r="12282" spans="30:30" x14ac:dyDescent="0.25">
      <c r="AD12282" s="2"/>
    </row>
    <row r="12283" spans="30:30" x14ac:dyDescent="0.25">
      <c r="AD12283" s="2"/>
    </row>
    <row r="12284" spans="30:30" x14ac:dyDescent="0.25">
      <c r="AD12284" s="2"/>
    </row>
    <row r="12285" spans="30:30" x14ac:dyDescent="0.25">
      <c r="AD12285" s="2"/>
    </row>
    <row r="12286" spans="30:30" x14ac:dyDescent="0.25">
      <c r="AD12286" s="2"/>
    </row>
    <row r="12287" spans="30:30" x14ac:dyDescent="0.25">
      <c r="AD12287" s="2"/>
    </row>
    <row r="12288" spans="30:30" x14ac:dyDescent="0.25">
      <c r="AD12288" s="2"/>
    </row>
    <row r="12289" spans="30:30" x14ac:dyDescent="0.25">
      <c r="AD12289" s="2"/>
    </row>
    <row r="12290" spans="30:30" x14ac:dyDescent="0.25">
      <c r="AD12290" s="2"/>
    </row>
    <row r="12291" spans="30:30" x14ac:dyDescent="0.25">
      <c r="AD12291" s="2"/>
    </row>
    <row r="12292" spans="30:30" x14ac:dyDescent="0.25">
      <c r="AD12292" s="2"/>
    </row>
    <row r="12293" spans="30:30" x14ac:dyDescent="0.25">
      <c r="AD12293" s="2"/>
    </row>
    <row r="12294" spans="30:30" x14ac:dyDescent="0.25">
      <c r="AD12294" s="2"/>
    </row>
    <row r="12295" spans="30:30" x14ac:dyDescent="0.25">
      <c r="AD12295" s="2"/>
    </row>
    <row r="12296" spans="30:30" x14ac:dyDescent="0.25">
      <c r="AD12296" s="2"/>
    </row>
    <row r="12297" spans="30:30" x14ac:dyDescent="0.25">
      <c r="AD12297" s="2"/>
    </row>
    <row r="12298" spans="30:30" x14ac:dyDescent="0.25">
      <c r="AD12298" s="2"/>
    </row>
    <row r="12299" spans="30:30" x14ac:dyDescent="0.25">
      <c r="AD12299" s="2"/>
    </row>
    <row r="12300" spans="30:30" x14ac:dyDescent="0.25">
      <c r="AD12300" s="2"/>
    </row>
    <row r="12301" spans="30:30" x14ac:dyDescent="0.25">
      <c r="AD12301" s="2"/>
    </row>
    <row r="12302" spans="30:30" x14ac:dyDescent="0.25">
      <c r="AD12302" s="2"/>
    </row>
    <row r="12303" spans="30:30" x14ac:dyDescent="0.25">
      <c r="AD12303" s="2"/>
    </row>
    <row r="12304" spans="30:30" x14ac:dyDescent="0.25">
      <c r="AD12304" s="2"/>
    </row>
    <row r="12305" spans="30:30" x14ac:dyDescent="0.25">
      <c r="AD12305" s="2"/>
    </row>
    <row r="12306" spans="30:30" x14ac:dyDescent="0.25">
      <c r="AD12306" s="2"/>
    </row>
    <row r="12307" spans="30:30" x14ac:dyDescent="0.25">
      <c r="AD12307" s="2"/>
    </row>
    <row r="12308" spans="30:30" x14ac:dyDescent="0.25">
      <c r="AD12308" s="2"/>
    </row>
    <row r="12309" spans="30:30" x14ac:dyDescent="0.25">
      <c r="AD12309" s="2"/>
    </row>
    <row r="12310" spans="30:30" x14ac:dyDescent="0.25">
      <c r="AD12310" s="2"/>
    </row>
    <row r="12311" spans="30:30" x14ac:dyDescent="0.25">
      <c r="AD12311" s="2"/>
    </row>
    <row r="12312" spans="30:30" x14ac:dyDescent="0.25">
      <c r="AD12312" s="2"/>
    </row>
    <row r="12313" spans="30:30" x14ac:dyDescent="0.25">
      <c r="AD12313" s="2"/>
    </row>
    <row r="12314" spans="30:30" x14ac:dyDescent="0.25">
      <c r="AD12314" s="2"/>
    </row>
    <row r="12315" spans="30:30" x14ac:dyDescent="0.25">
      <c r="AD12315" s="2"/>
    </row>
    <row r="12316" spans="30:30" x14ac:dyDescent="0.25">
      <c r="AD12316" s="2"/>
    </row>
    <row r="12317" spans="30:30" x14ac:dyDescent="0.25">
      <c r="AD12317" s="2"/>
    </row>
    <row r="12318" spans="30:30" x14ac:dyDescent="0.25">
      <c r="AD12318" s="2"/>
    </row>
    <row r="12319" spans="30:30" x14ac:dyDescent="0.25">
      <c r="AD12319" s="2"/>
    </row>
    <row r="12320" spans="30:30" x14ac:dyDescent="0.25">
      <c r="AD12320" s="2"/>
    </row>
    <row r="12321" spans="30:30" x14ac:dyDescent="0.25">
      <c r="AD12321" s="2"/>
    </row>
    <row r="12322" spans="30:30" x14ac:dyDescent="0.25">
      <c r="AD12322" s="2"/>
    </row>
    <row r="12323" spans="30:30" x14ac:dyDescent="0.25">
      <c r="AD12323" s="2"/>
    </row>
    <row r="12324" spans="30:30" x14ac:dyDescent="0.25">
      <c r="AD12324" s="2"/>
    </row>
    <row r="12325" spans="30:30" x14ac:dyDescent="0.25">
      <c r="AD12325" s="2"/>
    </row>
    <row r="12326" spans="30:30" x14ac:dyDescent="0.25">
      <c r="AD12326" s="2"/>
    </row>
    <row r="12327" spans="30:30" x14ac:dyDescent="0.25">
      <c r="AD12327" s="2"/>
    </row>
    <row r="12328" spans="30:30" x14ac:dyDescent="0.25">
      <c r="AD12328" s="2"/>
    </row>
    <row r="12329" spans="30:30" x14ac:dyDescent="0.25">
      <c r="AD12329" s="2"/>
    </row>
    <row r="12330" spans="30:30" x14ac:dyDescent="0.25">
      <c r="AD12330" s="2"/>
    </row>
    <row r="12331" spans="30:30" x14ac:dyDescent="0.25">
      <c r="AD12331" s="2"/>
    </row>
    <row r="12332" spans="30:30" x14ac:dyDescent="0.25">
      <c r="AD12332" s="2"/>
    </row>
    <row r="12333" spans="30:30" x14ac:dyDescent="0.25">
      <c r="AD12333" s="2"/>
    </row>
    <row r="12334" spans="30:30" x14ac:dyDescent="0.25">
      <c r="AD12334" s="2"/>
    </row>
    <row r="12335" spans="30:30" x14ac:dyDescent="0.25">
      <c r="AD12335" s="2"/>
    </row>
    <row r="12336" spans="30:30" x14ac:dyDescent="0.25">
      <c r="AD12336" s="2"/>
    </row>
    <row r="12337" spans="30:30" x14ac:dyDescent="0.25">
      <c r="AD12337" s="2"/>
    </row>
    <row r="12338" spans="30:30" x14ac:dyDescent="0.25">
      <c r="AD12338" s="2"/>
    </row>
    <row r="12339" spans="30:30" x14ac:dyDescent="0.25">
      <c r="AD12339" s="2"/>
    </row>
    <row r="12340" spans="30:30" x14ac:dyDescent="0.25">
      <c r="AD12340" s="2"/>
    </row>
    <row r="12341" spans="30:30" x14ac:dyDescent="0.25">
      <c r="AD12341" s="2"/>
    </row>
    <row r="12342" spans="30:30" x14ac:dyDescent="0.25">
      <c r="AD12342" s="2"/>
    </row>
    <row r="12343" spans="30:30" x14ac:dyDescent="0.25">
      <c r="AD12343" s="2"/>
    </row>
    <row r="12344" spans="30:30" x14ac:dyDescent="0.25">
      <c r="AD12344" s="2"/>
    </row>
    <row r="12345" spans="30:30" x14ac:dyDescent="0.25">
      <c r="AD12345" s="2"/>
    </row>
    <row r="12346" spans="30:30" x14ac:dyDescent="0.25">
      <c r="AD12346" s="2"/>
    </row>
    <row r="12347" spans="30:30" x14ac:dyDescent="0.25">
      <c r="AD12347" s="2"/>
    </row>
    <row r="12348" spans="30:30" x14ac:dyDescent="0.25">
      <c r="AD12348" s="2"/>
    </row>
    <row r="12349" spans="30:30" x14ac:dyDescent="0.25">
      <c r="AD12349" s="2"/>
    </row>
    <row r="12350" spans="30:30" x14ac:dyDescent="0.25">
      <c r="AD12350" s="2"/>
    </row>
    <row r="12351" spans="30:30" x14ac:dyDescent="0.25">
      <c r="AD12351" s="2"/>
    </row>
    <row r="12352" spans="30:30" x14ac:dyDescent="0.25">
      <c r="AD12352" s="2"/>
    </row>
    <row r="12353" spans="30:30" x14ac:dyDescent="0.25">
      <c r="AD12353" s="2"/>
    </row>
    <row r="12354" spans="30:30" x14ac:dyDescent="0.25">
      <c r="AD12354" s="2"/>
    </row>
    <row r="12355" spans="30:30" x14ac:dyDescent="0.25">
      <c r="AD12355" s="2"/>
    </row>
    <row r="12356" spans="30:30" x14ac:dyDescent="0.25">
      <c r="AD12356" s="2"/>
    </row>
    <row r="12357" spans="30:30" x14ac:dyDescent="0.25">
      <c r="AD12357" s="2"/>
    </row>
    <row r="12358" spans="30:30" x14ac:dyDescent="0.25">
      <c r="AD12358" s="2"/>
    </row>
    <row r="12359" spans="30:30" x14ac:dyDescent="0.25">
      <c r="AD12359" s="2"/>
    </row>
    <row r="12360" spans="30:30" x14ac:dyDescent="0.25">
      <c r="AD12360" s="2"/>
    </row>
    <row r="12361" spans="30:30" x14ac:dyDescent="0.25">
      <c r="AD12361" s="2"/>
    </row>
    <row r="12362" spans="30:30" x14ac:dyDescent="0.25">
      <c r="AD12362" s="2"/>
    </row>
    <row r="12363" spans="30:30" x14ac:dyDescent="0.25">
      <c r="AD12363" s="2"/>
    </row>
    <row r="12364" spans="30:30" x14ac:dyDescent="0.25">
      <c r="AD12364" s="2"/>
    </row>
    <row r="12365" spans="30:30" x14ac:dyDescent="0.25">
      <c r="AD12365" s="2"/>
    </row>
    <row r="12366" spans="30:30" x14ac:dyDescent="0.25">
      <c r="AD12366" s="2"/>
    </row>
    <row r="12367" spans="30:30" x14ac:dyDescent="0.25">
      <c r="AD12367" s="2"/>
    </row>
    <row r="12368" spans="30:30" x14ac:dyDescent="0.25">
      <c r="AD12368" s="2"/>
    </row>
    <row r="12369" spans="30:30" x14ac:dyDescent="0.25">
      <c r="AD12369" s="2"/>
    </row>
    <row r="12370" spans="30:30" x14ac:dyDescent="0.25">
      <c r="AD12370" s="2"/>
    </row>
    <row r="12371" spans="30:30" x14ac:dyDescent="0.25">
      <c r="AD12371" s="2"/>
    </row>
    <row r="12372" spans="30:30" x14ac:dyDescent="0.25">
      <c r="AD12372" s="2"/>
    </row>
    <row r="12373" spans="30:30" x14ac:dyDescent="0.25">
      <c r="AD12373" s="2"/>
    </row>
    <row r="12374" spans="30:30" x14ac:dyDescent="0.25">
      <c r="AD12374" s="2"/>
    </row>
    <row r="12375" spans="30:30" x14ac:dyDescent="0.25">
      <c r="AD12375" s="2"/>
    </row>
    <row r="12376" spans="30:30" x14ac:dyDescent="0.25">
      <c r="AD12376" s="2"/>
    </row>
    <row r="12377" spans="30:30" x14ac:dyDescent="0.25">
      <c r="AD12377" s="2"/>
    </row>
    <row r="12378" spans="30:30" x14ac:dyDescent="0.25">
      <c r="AD12378" s="2"/>
    </row>
    <row r="12379" spans="30:30" x14ac:dyDescent="0.25">
      <c r="AD12379" s="2"/>
    </row>
    <row r="12380" spans="30:30" x14ac:dyDescent="0.25">
      <c r="AD12380" s="2"/>
    </row>
    <row r="12381" spans="30:30" x14ac:dyDescent="0.25">
      <c r="AD12381" s="2"/>
    </row>
    <row r="12382" spans="30:30" x14ac:dyDescent="0.25">
      <c r="AD12382" s="2"/>
    </row>
    <row r="12383" spans="30:30" x14ac:dyDescent="0.25">
      <c r="AD12383" s="2"/>
    </row>
    <row r="12384" spans="30:30" x14ac:dyDescent="0.25">
      <c r="AD12384" s="2"/>
    </row>
    <row r="12385" spans="30:30" x14ac:dyDescent="0.25">
      <c r="AD12385" s="2"/>
    </row>
    <row r="12386" spans="30:30" x14ac:dyDescent="0.25">
      <c r="AD12386" s="2"/>
    </row>
    <row r="12387" spans="30:30" x14ac:dyDescent="0.25">
      <c r="AD12387" s="2"/>
    </row>
    <row r="12388" spans="30:30" x14ac:dyDescent="0.25">
      <c r="AD12388" s="2"/>
    </row>
    <row r="12389" spans="30:30" x14ac:dyDescent="0.25">
      <c r="AD12389" s="2"/>
    </row>
    <row r="12390" spans="30:30" x14ac:dyDescent="0.25">
      <c r="AD12390" s="2"/>
    </row>
    <row r="12391" spans="30:30" x14ac:dyDescent="0.25">
      <c r="AD12391" s="2"/>
    </row>
    <row r="12392" spans="30:30" x14ac:dyDescent="0.25">
      <c r="AD12392" s="2"/>
    </row>
    <row r="12393" spans="30:30" x14ac:dyDescent="0.25">
      <c r="AD12393" s="2"/>
    </row>
    <row r="12394" spans="30:30" x14ac:dyDescent="0.25">
      <c r="AD12394" s="2"/>
    </row>
    <row r="12395" spans="30:30" x14ac:dyDescent="0.25">
      <c r="AD12395" s="2"/>
    </row>
    <row r="12396" spans="30:30" x14ac:dyDescent="0.25">
      <c r="AD12396" s="2"/>
    </row>
    <row r="12397" spans="30:30" x14ac:dyDescent="0.25">
      <c r="AD12397" s="2"/>
    </row>
    <row r="12398" spans="30:30" x14ac:dyDescent="0.25">
      <c r="AD12398" s="2"/>
    </row>
    <row r="12399" spans="30:30" x14ac:dyDescent="0.25">
      <c r="AD12399" s="2"/>
    </row>
    <row r="12400" spans="30:30" x14ac:dyDescent="0.25">
      <c r="AD12400" s="2"/>
    </row>
    <row r="12401" spans="30:30" x14ac:dyDescent="0.25">
      <c r="AD12401" s="2"/>
    </row>
    <row r="12402" spans="30:30" x14ac:dyDescent="0.25">
      <c r="AD12402" s="2"/>
    </row>
    <row r="12403" spans="30:30" x14ac:dyDescent="0.25">
      <c r="AD12403" s="2"/>
    </row>
    <row r="12404" spans="30:30" x14ac:dyDescent="0.25">
      <c r="AD12404" s="2"/>
    </row>
    <row r="12405" spans="30:30" x14ac:dyDescent="0.25">
      <c r="AD12405" s="2"/>
    </row>
    <row r="12406" spans="30:30" x14ac:dyDescent="0.25">
      <c r="AD12406" s="2"/>
    </row>
    <row r="12407" spans="30:30" x14ac:dyDescent="0.25">
      <c r="AD12407" s="2"/>
    </row>
    <row r="12408" spans="30:30" x14ac:dyDescent="0.25">
      <c r="AD12408" s="2"/>
    </row>
    <row r="12409" spans="30:30" x14ac:dyDescent="0.25">
      <c r="AD12409" s="2"/>
    </row>
    <row r="12410" spans="30:30" x14ac:dyDescent="0.25">
      <c r="AD12410" s="2"/>
    </row>
    <row r="12411" spans="30:30" x14ac:dyDescent="0.25">
      <c r="AD12411" s="2"/>
    </row>
    <row r="12412" spans="30:30" x14ac:dyDescent="0.25">
      <c r="AD12412" s="2"/>
    </row>
    <row r="12413" spans="30:30" x14ac:dyDescent="0.25">
      <c r="AD12413" s="2"/>
    </row>
    <row r="12414" spans="30:30" x14ac:dyDescent="0.25">
      <c r="AD12414" s="2"/>
    </row>
    <row r="12415" spans="30:30" x14ac:dyDescent="0.25">
      <c r="AD12415" s="2"/>
    </row>
    <row r="12416" spans="30:30" x14ac:dyDescent="0.25">
      <c r="AD12416" s="2"/>
    </row>
    <row r="12417" spans="30:30" x14ac:dyDescent="0.25">
      <c r="AD12417" s="2"/>
    </row>
    <row r="12418" spans="30:30" x14ac:dyDescent="0.25">
      <c r="AD12418" s="2"/>
    </row>
    <row r="12419" spans="30:30" x14ac:dyDescent="0.25">
      <c r="AD12419" s="2"/>
    </row>
    <row r="12420" spans="30:30" x14ac:dyDescent="0.25">
      <c r="AD12420" s="2"/>
    </row>
    <row r="12421" spans="30:30" x14ac:dyDescent="0.25">
      <c r="AD12421" s="2"/>
    </row>
    <row r="12422" spans="30:30" x14ac:dyDescent="0.25">
      <c r="AD12422" s="2"/>
    </row>
    <row r="12423" spans="30:30" x14ac:dyDescent="0.25">
      <c r="AD12423" s="2"/>
    </row>
    <row r="12424" spans="30:30" x14ac:dyDescent="0.25">
      <c r="AD12424" s="2"/>
    </row>
    <row r="12425" spans="30:30" x14ac:dyDescent="0.25">
      <c r="AD12425" s="2"/>
    </row>
    <row r="12426" spans="30:30" x14ac:dyDescent="0.25">
      <c r="AD12426" s="2"/>
    </row>
    <row r="12427" spans="30:30" x14ac:dyDescent="0.25">
      <c r="AD12427" s="2"/>
    </row>
    <row r="12428" spans="30:30" x14ac:dyDescent="0.25">
      <c r="AD12428" s="2"/>
    </row>
    <row r="12429" spans="30:30" x14ac:dyDescent="0.25">
      <c r="AD12429" s="2"/>
    </row>
    <row r="12430" spans="30:30" x14ac:dyDescent="0.25">
      <c r="AD12430" s="2"/>
    </row>
    <row r="12431" spans="30:30" x14ac:dyDescent="0.25">
      <c r="AD12431" s="2"/>
    </row>
    <row r="12432" spans="30:30" x14ac:dyDescent="0.25">
      <c r="AD12432" s="2"/>
    </row>
    <row r="12433" spans="30:30" x14ac:dyDescent="0.25">
      <c r="AD12433" s="2"/>
    </row>
    <row r="12434" spans="30:30" x14ac:dyDescent="0.25">
      <c r="AD12434" s="2"/>
    </row>
    <row r="12435" spans="30:30" x14ac:dyDescent="0.25">
      <c r="AD12435" s="2"/>
    </row>
    <row r="12436" spans="30:30" x14ac:dyDescent="0.25">
      <c r="AD12436" s="2"/>
    </row>
    <row r="12437" spans="30:30" x14ac:dyDescent="0.25">
      <c r="AD12437" s="2"/>
    </row>
    <row r="12438" spans="30:30" x14ac:dyDescent="0.25">
      <c r="AD12438" s="2"/>
    </row>
    <row r="12439" spans="30:30" x14ac:dyDescent="0.25">
      <c r="AD12439" s="2"/>
    </row>
    <row r="12440" spans="30:30" x14ac:dyDescent="0.25">
      <c r="AD12440" s="2"/>
    </row>
    <row r="12441" spans="30:30" x14ac:dyDescent="0.25">
      <c r="AD12441" s="2"/>
    </row>
    <row r="12442" spans="30:30" x14ac:dyDescent="0.25">
      <c r="AD12442" s="2"/>
    </row>
    <row r="12443" spans="30:30" x14ac:dyDescent="0.25">
      <c r="AD12443" s="2"/>
    </row>
    <row r="12444" spans="30:30" x14ac:dyDescent="0.25">
      <c r="AD12444" s="2"/>
    </row>
    <row r="12445" spans="30:30" x14ac:dyDescent="0.25">
      <c r="AD12445" s="2"/>
    </row>
    <row r="12446" spans="30:30" x14ac:dyDescent="0.25">
      <c r="AD12446" s="2"/>
    </row>
    <row r="12447" spans="30:30" x14ac:dyDescent="0.25">
      <c r="AD12447" s="2"/>
    </row>
    <row r="12448" spans="30:30" x14ac:dyDescent="0.25">
      <c r="AD12448" s="2"/>
    </row>
    <row r="12449" spans="30:30" x14ac:dyDescent="0.25">
      <c r="AD12449" s="2"/>
    </row>
    <row r="12450" spans="30:30" x14ac:dyDescent="0.25">
      <c r="AD12450" s="2"/>
    </row>
    <row r="12451" spans="30:30" x14ac:dyDescent="0.25">
      <c r="AD12451" s="2"/>
    </row>
    <row r="12452" spans="30:30" x14ac:dyDescent="0.25">
      <c r="AD12452" s="2"/>
    </row>
    <row r="12453" spans="30:30" x14ac:dyDescent="0.25">
      <c r="AD12453" s="2"/>
    </row>
    <row r="12454" spans="30:30" x14ac:dyDescent="0.25">
      <c r="AD12454" s="2"/>
    </row>
    <row r="12455" spans="30:30" x14ac:dyDescent="0.25">
      <c r="AD12455" s="2"/>
    </row>
    <row r="12456" spans="30:30" x14ac:dyDescent="0.25">
      <c r="AD12456" s="2"/>
    </row>
    <row r="12457" spans="30:30" x14ac:dyDescent="0.25">
      <c r="AD12457" s="2"/>
    </row>
    <row r="12458" spans="30:30" x14ac:dyDescent="0.25">
      <c r="AD12458" s="2"/>
    </row>
    <row r="12459" spans="30:30" x14ac:dyDescent="0.25">
      <c r="AD12459" s="2"/>
    </row>
    <row r="12460" spans="30:30" x14ac:dyDescent="0.25">
      <c r="AD12460" s="2"/>
    </row>
    <row r="12461" spans="30:30" x14ac:dyDescent="0.25">
      <c r="AD12461" s="2"/>
    </row>
    <row r="12462" spans="30:30" x14ac:dyDescent="0.25">
      <c r="AD12462" s="2"/>
    </row>
    <row r="12463" spans="30:30" x14ac:dyDescent="0.25">
      <c r="AD12463" s="2"/>
    </row>
    <row r="12464" spans="30:30" x14ac:dyDescent="0.25">
      <c r="AD12464" s="2"/>
    </row>
    <row r="12465" spans="30:30" x14ac:dyDescent="0.25">
      <c r="AD12465" s="2"/>
    </row>
    <row r="12466" spans="30:30" x14ac:dyDescent="0.25">
      <c r="AD12466" s="2"/>
    </row>
    <row r="12467" spans="30:30" x14ac:dyDescent="0.25">
      <c r="AD12467" s="2"/>
    </row>
    <row r="12468" spans="30:30" x14ac:dyDescent="0.25">
      <c r="AD12468" s="2"/>
    </row>
    <row r="12469" spans="30:30" x14ac:dyDescent="0.25">
      <c r="AD12469" s="2"/>
    </row>
    <row r="12470" spans="30:30" x14ac:dyDescent="0.25">
      <c r="AD12470" s="2"/>
    </row>
    <row r="12471" spans="30:30" x14ac:dyDescent="0.25">
      <c r="AD12471" s="2"/>
    </row>
    <row r="12472" spans="30:30" x14ac:dyDescent="0.25">
      <c r="AD12472" s="2"/>
    </row>
    <row r="12473" spans="30:30" x14ac:dyDescent="0.25">
      <c r="AD12473" s="2"/>
    </row>
    <row r="12474" spans="30:30" x14ac:dyDescent="0.25">
      <c r="AD12474" s="2"/>
    </row>
    <row r="12475" spans="30:30" x14ac:dyDescent="0.25">
      <c r="AD12475" s="2"/>
    </row>
    <row r="12476" spans="30:30" x14ac:dyDescent="0.25">
      <c r="AD12476" s="2"/>
    </row>
    <row r="12477" spans="30:30" x14ac:dyDescent="0.25">
      <c r="AD12477" s="2"/>
    </row>
    <row r="12478" spans="30:30" x14ac:dyDescent="0.25">
      <c r="AD12478" s="2"/>
    </row>
    <row r="12479" spans="30:30" x14ac:dyDescent="0.25">
      <c r="AD12479" s="2"/>
    </row>
    <row r="12480" spans="30:30" x14ac:dyDescent="0.25">
      <c r="AD12480" s="2"/>
    </row>
    <row r="12481" spans="30:30" x14ac:dyDescent="0.25">
      <c r="AD12481" s="2"/>
    </row>
    <row r="12482" spans="30:30" x14ac:dyDescent="0.25">
      <c r="AD12482" s="2"/>
    </row>
    <row r="12483" spans="30:30" x14ac:dyDescent="0.25">
      <c r="AD12483" s="2"/>
    </row>
    <row r="12484" spans="30:30" x14ac:dyDescent="0.25">
      <c r="AD12484" s="2"/>
    </row>
    <row r="12485" spans="30:30" x14ac:dyDescent="0.25">
      <c r="AD12485" s="2"/>
    </row>
    <row r="12486" spans="30:30" x14ac:dyDescent="0.25">
      <c r="AD12486" s="2"/>
    </row>
    <row r="12487" spans="30:30" x14ac:dyDescent="0.25">
      <c r="AD12487" s="2"/>
    </row>
    <row r="12488" spans="30:30" x14ac:dyDescent="0.25">
      <c r="AD12488" s="2"/>
    </row>
    <row r="12489" spans="30:30" x14ac:dyDescent="0.25">
      <c r="AD12489" s="2"/>
    </row>
    <row r="12490" spans="30:30" x14ac:dyDescent="0.25">
      <c r="AD12490" s="2"/>
    </row>
    <row r="12491" spans="30:30" x14ac:dyDescent="0.25">
      <c r="AD12491" s="2"/>
    </row>
    <row r="12492" spans="30:30" x14ac:dyDescent="0.25">
      <c r="AD12492" s="2"/>
    </row>
    <row r="12493" spans="30:30" x14ac:dyDescent="0.25">
      <c r="AD12493" s="2"/>
    </row>
    <row r="12494" spans="30:30" x14ac:dyDescent="0.25">
      <c r="AD12494" s="2"/>
    </row>
    <row r="12495" spans="30:30" x14ac:dyDescent="0.25">
      <c r="AD12495" s="2"/>
    </row>
    <row r="12496" spans="30:30" x14ac:dyDescent="0.25">
      <c r="AD12496" s="2"/>
    </row>
    <row r="12497" spans="30:30" x14ac:dyDescent="0.25">
      <c r="AD12497" s="2"/>
    </row>
    <row r="12498" spans="30:30" x14ac:dyDescent="0.25">
      <c r="AD12498" s="2"/>
    </row>
    <row r="12499" spans="30:30" x14ac:dyDescent="0.25">
      <c r="AD12499" s="2"/>
    </row>
    <row r="12500" spans="30:30" x14ac:dyDescent="0.25">
      <c r="AD12500" s="2"/>
    </row>
    <row r="12501" spans="30:30" x14ac:dyDescent="0.25">
      <c r="AD12501" s="2"/>
    </row>
    <row r="12502" spans="30:30" x14ac:dyDescent="0.25">
      <c r="AD12502" s="2"/>
    </row>
    <row r="12503" spans="30:30" x14ac:dyDescent="0.25">
      <c r="AD12503" s="2"/>
    </row>
    <row r="12504" spans="30:30" x14ac:dyDescent="0.25">
      <c r="AD12504" s="2"/>
    </row>
    <row r="12505" spans="30:30" x14ac:dyDescent="0.25">
      <c r="AD12505" s="2"/>
    </row>
    <row r="12506" spans="30:30" x14ac:dyDescent="0.25">
      <c r="AD12506" s="2"/>
    </row>
    <row r="12507" spans="30:30" x14ac:dyDescent="0.25">
      <c r="AD12507" s="2"/>
    </row>
    <row r="12508" spans="30:30" x14ac:dyDescent="0.25">
      <c r="AD12508" s="2"/>
    </row>
    <row r="12509" spans="30:30" x14ac:dyDescent="0.25">
      <c r="AD12509" s="2"/>
    </row>
    <row r="12510" spans="30:30" x14ac:dyDescent="0.25">
      <c r="AD12510" s="2"/>
    </row>
    <row r="12511" spans="30:30" x14ac:dyDescent="0.25">
      <c r="AD12511" s="2"/>
    </row>
    <row r="12512" spans="30:30" x14ac:dyDescent="0.25">
      <c r="AD12512" s="2"/>
    </row>
    <row r="12513" spans="30:30" x14ac:dyDescent="0.25">
      <c r="AD12513" s="2"/>
    </row>
    <row r="12514" spans="30:30" x14ac:dyDescent="0.25">
      <c r="AD12514" s="2"/>
    </row>
    <row r="12515" spans="30:30" x14ac:dyDescent="0.25">
      <c r="AD12515" s="2"/>
    </row>
    <row r="12516" spans="30:30" x14ac:dyDescent="0.25">
      <c r="AD12516" s="2"/>
    </row>
    <row r="12517" spans="30:30" x14ac:dyDescent="0.25">
      <c r="AD12517" s="2"/>
    </row>
    <row r="12518" spans="30:30" x14ac:dyDescent="0.25">
      <c r="AD12518" s="2"/>
    </row>
    <row r="12519" spans="30:30" x14ac:dyDescent="0.25">
      <c r="AD12519" s="2"/>
    </row>
    <row r="12520" spans="30:30" x14ac:dyDescent="0.25">
      <c r="AD12520" s="2"/>
    </row>
    <row r="12521" spans="30:30" x14ac:dyDescent="0.25">
      <c r="AD12521" s="2"/>
    </row>
    <row r="12522" spans="30:30" x14ac:dyDescent="0.25">
      <c r="AD12522" s="2"/>
    </row>
    <row r="12523" spans="30:30" x14ac:dyDescent="0.25">
      <c r="AD12523" s="2"/>
    </row>
    <row r="12524" spans="30:30" x14ac:dyDescent="0.25">
      <c r="AD12524" s="2"/>
    </row>
    <row r="12525" spans="30:30" x14ac:dyDescent="0.25">
      <c r="AD12525" s="2"/>
    </row>
    <row r="12526" spans="30:30" x14ac:dyDescent="0.25">
      <c r="AD12526" s="2"/>
    </row>
    <row r="12527" spans="30:30" x14ac:dyDescent="0.25">
      <c r="AD12527" s="2"/>
    </row>
    <row r="12528" spans="30:30" x14ac:dyDescent="0.25">
      <c r="AD12528" s="2"/>
    </row>
    <row r="12529" spans="30:30" x14ac:dyDescent="0.25">
      <c r="AD12529" s="2"/>
    </row>
    <row r="12530" spans="30:30" x14ac:dyDescent="0.25">
      <c r="AD12530" s="2"/>
    </row>
    <row r="12531" spans="30:30" x14ac:dyDescent="0.25">
      <c r="AD12531" s="2"/>
    </row>
    <row r="12532" spans="30:30" x14ac:dyDescent="0.25">
      <c r="AD12532" s="2"/>
    </row>
    <row r="12533" spans="30:30" x14ac:dyDescent="0.25">
      <c r="AD12533" s="2"/>
    </row>
    <row r="12534" spans="30:30" x14ac:dyDescent="0.25">
      <c r="AD12534" s="2"/>
    </row>
    <row r="12535" spans="30:30" x14ac:dyDescent="0.25">
      <c r="AD12535" s="2"/>
    </row>
    <row r="12536" spans="30:30" x14ac:dyDescent="0.25">
      <c r="AD12536" s="2"/>
    </row>
    <row r="12537" spans="30:30" x14ac:dyDescent="0.25">
      <c r="AD12537" s="2"/>
    </row>
    <row r="12538" spans="30:30" x14ac:dyDescent="0.25">
      <c r="AD12538" s="2"/>
    </row>
    <row r="12539" spans="30:30" x14ac:dyDescent="0.25">
      <c r="AD12539" s="2"/>
    </row>
    <row r="12540" spans="30:30" x14ac:dyDescent="0.25">
      <c r="AD12540" s="2"/>
    </row>
    <row r="12541" spans="30:30" x14ac:dyDescent="0.25">
      <c r="AD12541" s="2"/>
    </row>
    <row r="12542" spans="30:30" x14ac:dyDescent="0.25">
      <c r="AD12542" s="2"/>
    </row>
    <row r="12543" spans="30:30" x14ac:dyDescent="0.25">
      <c r="AD12543" s="2"/>
    </row>
    <row r="12544" spans="30:30" x14ac:dyDescent="0.25">
      <c r="AD12544" s="2"/>
    </row>
    <row r="12545" spans="30:30" x14ac:dyDescent="0.25">
      <c r="AD12545" s="2"/>
    </row>
    <row r="12546" spans="30:30" x14ac:dyDescent="0.25">
      <c r="AD12546" s="2"/>
    </row>
    <row r="12547" spans="30:30" x14ac:dyDescent="0.25">
      <c r="AD12547" s="2"/>
    </row>
    <row r="12548" spans="30:30" x14ac:dyDescent="0.25">
      <c r="AD12548" s="2"/>
    </row>
    <row r="12549" spans="30:30" x14ac:dyDescent="0.25">
      <c r="AD12549" s="2"/>
    </row>
    <row r="12550" spans="30:30" x14ac:dyDescent="0.25">
      <c r="AD12550" s="2"/>
    </row>
    <row r="12551" spans="30:30" x14ac:dyDescent="0.25">
      <c r="AD12551" s="2"/>
    </row>
    <row r="12552" spans="30:30" x14ac:dyDescent="0.25">
      <c r="AD12552" s="2"/>
    </row>
    <row r="12553" spans="30:30" x14ac:dyDescent="0.25">
      <c r="AD12553" s="2"/>
    </row>
    <row r="12554" spans="30:30" x14ac:dyDescent="0.25">
      <c r="AD12554" s="2"/>
    </row>
    <row r="12555" spans="30:30" x14ac:dyDescent="0.25">
      <c r="AD12555" s="2"/>
    </row>
    <row r="12556" spans="30:30" x14ac:dyDescent="0.25">
      <c r="AD12556" s="2"/>
    </row>
    <row r="12557" spans="30:30" x14ac:dyDescent="0.25">
      <c r="AD12557" s="2"/>
    </row>
    <row r="12558" spans="30:30" x14ac:dyDescent="0.25">
      <c r="AD12558" s="2"/>
    </row>
    <row r="12559" spans="30:30" x14ac:dyDescent="0.25">
      <c r="AD12559" s="2"/>
    </row>
    <row r="12560" spans="30:30" x14ac:dyDescent="0.25">
      <c r="AD12560" s="2"/>
    </row>
    <row r="12561" spans="30:30" x14ac:dyDescent="0.25">
      <c r="AD12561" s="2"/>
    </row>
    <row r="12562" spans="30:30" x14ac:dyDescent="0.25">
      <c r="AD12562" s="2"/>
    </row>
    <row r="12563" spans="30:30" x14ac:dyDescent="0.25">
      <c r="AD12563" s="2"/>
    </row>
    <row r="12564" spans="30:30" x14ac:dyDescent="0.25">
      <c r="AD12564" s="2"/>
    </row>
    <row r="12565" spans="30:30" x14ac:dyDescent="0.25">
      <c r="AD12565" s="2"/>
    </row>
    <row r="12566" spans="30:30" x14ac:dyDescent="0.25">
      <c r="AD12566" s="2"/>
    </row>
    <row r="12567" spans="30:30" x14ac:dyDescent="0.25">
      <c r="AD12567" s="2"/>
    </row>
    <row r="12568" spans="30:30" x14ac:dyDescent="0.25">
      <c r="AD12568" s="2"/>
    </row>
    <row r="12569" spans="30:30" x14ac:dyDescent="0.25">
      <c r="AD12569" s="2"/>
    </row>
    <row r="12570" spans="30:30" x14ac:dyDescent="0.25">
      <c r="AD12570" s="2"/>
    </row>
    <row r="12571" spans="30:30" x14ac:dyDescent="0.25">
      <c r="AD12571" s="2"/>
    </row>
    <row r="12572" spans="30:30" x14ac:dyDescent="0.25">
      <c r="AD12572" s="2"/>
    </row>
    <row r="12573" spans="30:30" x14ac:dyDescent="0.25">
      <c r="AD12573" s="2"/>
    </row>
    <row r="12574" spans="30:30" x14ac:dyDescent="0.25">
      <c r="AD12574" s="2"/>
    </row>
    <row r="12575" spans="30:30" x14ac:dyDescent="0.25">
      <c r="AD12575" s="2"/>
    </row>
    <row r="12576" spans="30:30" x14ac:dyDescent="0.25">
      <c r="AD12576" s="2"/>
    </row>
    <row r="12577" spans="30:30" x14ac:dyDescent="0.25">
      <c r="AD12577" s="2"/>
    </row>
    <row r="12578" spans="30:30" x14ac:dyDescent="0.25">
      <c r="AD12578" s="2"/>
    </row>
    <row r="12579" spans="30:30" x14ac:dyDescent="0.25">
      <c r="AD12579" s="2"/>
    </row>
    <row r="12580" spans="30:30" x14ac:dyDescent="0.25">
      <c r="AD12580" s="2"/>
    </row>
    <row r="12581" spans="30:30" x14ac:dyDescent="0.25">
      <c r="AD12581" s="2"/>
    </row>
    <row r="12582" spans="30:30" x14ac:dyDescent="0.25">
      <c r="AD12582" s="2"/>
    </row>
    <row r="12583" spans="30:30" x14ac:dyDescent="0.25">
      <c r="AD12583" s="2"/>
    </row>
    <row r="12584" spans="30:30" x14ac:dyDescent="0.25">
      <c r="AD12584" s="2"/>
    </row>
    <row r="12585" spans="30:30" x14ac:dyDescent="0.25">
      <c r="AD12585" s="2"/>
    </row>
    <row r="12586" spans="30:30" x14ac:dyDescent="0.25">
      <c r="AD12586" s="2"/>
    </row>
    <row r="12587" spans="30:30" x14ac:dyDescent="0.25">
      <c r="AD12587" s="2"/>
    </row>
    <row r="12588" spans="30:30" x14ac:dyDescent="0.25">
      <c r="AD12588" s="2"/>
    </row>
    <row r="12589" spans="30:30" x14ac:dyDescent="0.25">
      <c r="AD12589" s="2"/>
    </row>
    <row r="12590" spans="30:30" x14ac:dyDescent="0.25">
      <c r="AD12590" s="2"/>
    </row>
    <row r="12591" spans="30:30" x14ac:dyDescent="0.25">
      <c r="AD12591" s="2"/>
    </row>
    <row r="12592" spans="30:30" x14ac:dyDescent="0.25">
      <c r="AD12592" s="2"/>
    </row>
    <row r="12593" spans="30:30" x14ac:dyDescent="0.25">
      <c r="AD12593" s="2"/>
    </row>
    <row r="12594" spans="30:30" x14ac:dyDescent="0.25">
      <c r="AD12594" s="2"/>
    </row>
    <row r="12595" spans="30:30" x14ac:dyDescent="0.25">
      <c r="AD12595" s="2"/>
    </row>
    <row r="12596" spans="30:30" x14ac:dyDescent="0.25">
      <c r="AD12596" s="2"/>
    </row>
    <row r="12597" spans="30:30" x14ac:dyDescent="0.25">
      <c r="AD12597" s="2"/>
    </row>
    <row r="12598" spans="30:30" x14ac:dyDescent="0.25">
      <c r="AD12598" s="2"/>
    </row>
    <row r="12599" spans="30:30" x14ac:dyDescent="0.25">
      <c r="AD12599" s="2"/>
    </row>
    <row r="12600" spans="30:30" x14ac:dyDescent="0.25">
      <c r="AD12600" s="2"/>
    </row>
    <row r="12601" spans="30:30" x14ac:dyDescent="0.25">
      <c r="AD12601" s="2"/>
    </row>
    <row r="12602" spans="30:30" x14ac:dyDescent="0.25">
      <c r="AD12602" s="2"/>
    </row>
    <row r="12603" spans="30:30" x14ac:dyDescent="0.25">
      <c r="AD12603" s="2"/>
    </row>
    <row r="12604" spans="30:30" x14ac:dyDescent="0.25">
      <c r="AD12604" s="2"/>
    </row>
    <row r="12605" spans="30:30" x14ac:dyDescent="0.25">
      <c r="AD12605" s="2"/>
    </row>
    <row r="12606" spans="30:30" x14ac:dyDescent="0.25">
      <c r="AD12606" s="2"/>
    </row>
    <row r="12607" spans="30:30" x14ac:dyDescent="0.25">
      <c r="AD12607" s="2"/>
    </row>
    <row r="12608" spans="30:30" x14ac:dyDescent="0.25">
      <c r="AD12608" s="2"/>
    </row>
    <row r="12609" spans="30:30" x14ac:dyDescent="0.25">
      <c r="AD12609" s="2"/>
    </row>
    <row r="12610" spans="30:30" x14ac:dyDescent="0.25">
      <c r="AD12610" s="2"/>
    </row>
    <row r="12611" spans="30:30" x14ac:dyDescent="0.25">
      <c r="AD12611" s="2"/>
    </row>
    <row r="12612" spans="30:30" x14ac:dyDescent="0.25">
      <c r="AD12612" s="2"/>
    </row>
    <row r="12613" spans="30:30" x14ac:dyDescent="0.25">
      <c r="AD12613" s="2"/>
    </row>
    <row r="12614" spans="30:30" x14ac:dyDescent="0.25">
      <c r="AD12614" s="2"/>
    </row>
    <row r="12615" spans="30:30" x14ac:dyDescent="0.25">
      <c r="AD12615" s="2"/>
    </row>
    <row r="12616" spans="30:30" x14ac:dyDescent="0.25">
      <c r="AD12616" s="2"/>
    </row>
    <row r="12617" spans="30:30" x14ac:dyDescent="0.25">
      <c r="AD12617" s="2"/>
    </row>
    <row r="12618" spans="30:30" x14ac:dyDescent="0.25">
      <c r="AD12618" s="2"/>
    </row>
    <row r="12619" spans="30:30" x14ac:dyDescent="0.25">
      <c r="AD12619" s="2"/>
    </row>
    <row r="12620" spans="30:30" x14ac:dyDescent="0.25">
      <c r="AD12620" s="2"/>
    </row>
    <row r="12621" spans="30:30" x14ac:dyDescent="0.25">
      <c r="AD12621" s="2"/>
    </row>
    <row r="12622" spans="30:30" x14ac:dyDescent="0.25">
      <c r="AD12622" s="2"/>
    </row>
    <row r="12623" spans="30:30" x14ac:dyDescent="0.25">
      <c r="AD12623" s="2"/>
    </row>
    <row r="12624" spans="30:30" x14ac:dyDescent="0.25">
      <c r="AD12624" s="2"/>
    </row>
    <row r="12625" spans="30:30" x14ac:dyDescent="0.25">
      <c r="AD12625" s="2"/>
    </row>
    <row r="12626" spans="30:30" x14ac:dyDescent="0.25">
      <c r="AD12626" s="2"/>
    </row>
    <row r="12627" spans="30:30" x14ac:dyDescent="0.25">
      <c r="AD12627" s="2"/>
    </row>
    <row r="12628" spans="30:30" x14ac:dyDescent="0.25">
      <c r="AD12628" s="2"/>
    </row>
    <row r="12629" spans="30:30" x14ac:dyDescent="0.25">
      <c r="AD12629" s="2"/>
    </row>
    <row r="12630" spans="30:30" x14ac:dyDescent="0.25">
      <c r="AD12630" s="2"/>
    </row>
    <row r="12631" spans="30:30" x14ac:dyDescent="0.25">
      <c r="AD12631" s="2"/>
    </row>
    <row r="12632" spans="30:30" x14ac:dyDescent="0.25">
      <c r="AD12632" s="2"/>
    </row>
    <row r="12633" spans="30:30" x14ac:dyDescent="0.25">
      <c r="AD12633" s="2"/>
    </row>
    <row r="12634" spans="30:30" x14ac:dyDescent="0.25">
      <c r="AD12634" s="2"/>
    </row>
    <row r="12635" spans="30:30" x14ac:dyDescent="0.25">
      <c r="AD12635" s="2"/>
    </row>
    <row r="12636" spans="30:30" x14ac:dyDescent="0.25">
      <c r="AD12636" s="2"/>
    </row>
    <row r="12637" spans="30:30" x14ac:dyDescent="0.25">
      <c r="AD12637" s="2"/>
    </row>
    <row r="12638" spans="30:30" x14ac:dyDescent="0.25">
      <c r="AD12638" s="2"/>
    </row>
    <row r="12639" spans="30:30" x14ac:dyDescent="0.25">
      <c r="AD12639" s="2"/>
    </row>
    <row r="12640" spans="30:30" x14ac:dyDescent="0.25">
      <c r="AD12640" s="2"/>
    </row>
    <row r="12641" spans="30:30" x14ac:dyDescent="0.25">
      <c r="AD12641" s="2"/>
    </row>
    <row r="12642" spans="30:30" x14ac:dyDescent="0.25">
      <c r="AD12642" s="2"/>
    </row>
    <row r="12643" spans="30:30" x14ac:dyDescent="0.25">
      <c r="AD12643" s="2"/>
    </row>
    <row r="12644" spans="30:30" x14ac:dyDescent="0.25">
      <c r="AD12644" s="2"/>
    </row>
    <row r="12645" spans="30:30" x14ac:dyDescent="0.25">
      <c r="AD12645" s="2"/>
    </row>
    <row r="12646" spans="30:30" x14ac:dyDescent="0.25">
      <c r="AD12646" s="2"/>
    </row>
    <row r="12647" spans="30:30" x14ac:dyDescent="0.25">
      <c r="AD12647" s="2"/>
    </row>
    <row r="12648" spans="30:30" x14ac:dyDescent="0.25">
      <c r="AD12648" s="2"/>
    </row>
    <row r="12649" spans="30:30" x14ac:dyDescent="0.25">
      <c r="AD12649" s="2"/>
    </row>
    <row r="12650" spans="30:30" x14ac:dyDescent="0.25">
      <c r="AD12650" s="2"/>
    </row>
    <row r="12651" spans="30:30" x14ac:dyDescent="0.25">
      <c r="AD12651" s="2"/>
    </row>
    <row r="12652" spans="30:30" x14ac:dyDescent="0.25">
      <c r="AD12652" s="2"/>
    </row>
    <row r="12653" spans="30:30" x14ac:dyDescent="0.25">
      <c r="AD12653" s="2"/>
    </row>
    <row r="12654" spans="30:30" x14ac:dyDescent="0.25">
      <c r="AD12654" s="2"/>
    </row>
    <row r="12655" spans="30:30" x14ac:dyDescent="0.25">
      <c r="AD12655" s="2"/>
    </row>
    <row r="12656" spans="30:30" x14ac:dyDescent="0.25">
      <c r="AD12656" s="2"/>
    </row>
    <row r="12657" spans="30:30" x14ac:dyDescent="0.25">
      <c r="AD12657" s="2"/>
    </row>
    <row r="12658" spans="30:30" x14ac:dyDescent="0.25">
      <c r="AD12658" s="2"/>
    </row>
    <row r="12659" spans="30:30" x14ac:dyDescent="0.25">
      <c r="AD12659" s="2"/>
    </row>
    <row r="12660" spans="30:30" x14ac:dyDescent="0.25">
      <c r="AD12660" s="2"/>
    </row>
    <row r="12661" spans="30:30" x14ac:dyDescent="0.25">
      <c r="AD12661" s="2"/>
    </row>
    <row r="12662" spans="30:30" x14ac:dyDescent="0.25">
      <c r="AD12662" s="2"/>
    </row>
    <row r="12663" spans="30:30" x14ac:dyDescent="0.25">
      <c r="AD12663" s="2"/>
    </row>
    <row r="12664" spans="30:30" x14ac:dyDescent="0.25">
      <c r="AD12664" s="2"/>
    </row>
    <row r="12665" spans="30:30" x14ac:dyDescent="0.25">
      <c r="AD12665" s="2"/>
    </row>
    <row r="12666" spans="30:30" x14ac:dyDescent="0.25">
      <c r="AD12666" s="2"/>
    </row>
    <row r="12667" spans="30:30" x14ac:dyDescent="0.25">
      <c r="AD12667" s="2"/>
    </row>
    <row r="12668" spans="30:30" x14ac:dyDescent="0.25">
      <c r="AD12668" s="2"/>
    </row>
    <row r="12669" spans="30:30" x14ac:dyDescent="0.25">
      <c r="AD12669" s="2"/>
    </row>
    <row r="12670" spans="30:30" x14ac:dyDescent="0.25">
      <c r="AD12670" s="2"/>
    </row>
    <row r="12671" spans="30:30" x14ac:dyDescent="0.25">
      <c r="AD12671" s="2"/>
    </row>
    <row r="12672" spans="30:30" x14ac:dyDescent="0.25">
      <c r="AD12672" s="2"/>
    </row>
    <row r="12673" spans="30:30" x14ac:dyDescent="0.25">
      <c r="AD12673" s="2"/>
    </row>
    <row r="12674" spans="30:30" x14ac:dyDescent="0.25">
      <c r="AD12674" s="2"/>
    </row>
    <row r="12675" spans="30:30" x14ac:dyDescent="0.25">
      <c r="AD12675" s="2"/>
    </row>
    <row r="12676" spans="30:30" x14ac:dyDescent="0.25">
      <c r="AD12676" s="2"/>
    </row>
    <row r="12677" spans="30:30" x14ac:dyDescent="0.25">
      <c r="AD12677" s="2"/>
    </row>
    <row r="12678" spans="30:30" x14ac:dyDescent="0.25">
      <c r="AD12678" s="2"/>
    </row>
    <row r="12679" spans="30:30" x14ac:dyDescent="0.25">
      <c r="AD12679" s="2"/>
    </row>
    <row r="12680" spans="30:30" x14ac:dyDescent="0.25">
      <c r="AD12680" s="2"/>
    </row>
    <row r="12681" spans="30:30" x14ac:dyDescent="0.25">
      <c r="AD12681" s="2"/>
    </row>
    <row r="12682" spans="30:30" x14ac:dyDescent="0.25">
      <c r="AD12682" s="2"/>
    </row>
    <row r="12683" spans="30:30" x14ac:dyDescent="0.25">
      <c r="AD12683" s="2"/>
    </row>
    <row r="12684" spans="30:30" x14ac:dyDescent="0.25">
      <c r="AD12684" s="2"/>
    </row>
    <row r="12685" spans="30:30" x14ac:dyDescent="0.25">
      <c r="AD12685" s="2"/>
    </row>
    <row r="12686" spans="30:30" x14ac:dyDescent="0.25">
      <c r="AD12686" s="2"/>
    </row>
    <row r="12687" spans="30:30" x14ac:dyDescent="0.25">
      <c r="AD12687" s="2"/>
    </row>
    <row r="12688" spans="30:30" x14ac:dyDescent="0.25">
      <c r="AD12688" s="2"/>
    </row>
    <row r="12689" spans="30:30" x14ac:dyDescent="0.25">
      <c r="AD12689" s="2"/>
    </row>
    <row r="12690" spans="30:30" x14ac:dyDescent="0.25">
      <c r="AD12690" s="2"/>
    </row>
    <row r="12691" spans="30:30" x14ac:dyDescent="0.25">
      <c r="AD12691" s="2"/>
    </row>
    <row r="12692" spans="30:30" x14ac:dyDescent="0.25">
      <c r="AD12692" s="2"/>
    </row>
    <row r="12693" spans="30:30" x14ac:dyDescent="0.25">
      <c r="AD12693" s="2"/>
    </row>
    <row r="12694" spans="30:30" x14ac:dyDescent="0.25">
      <c r="AD12694" s="2"/>
    </row>
    <row r="12695" spans="30:30" x14ac:dyDescent="0.25">
      <c r="AD12695" s="2"/>
    </row>
    <row r="12696" spans="30:30" x14ac:dyDescent="0.25">
      <c r="AD12696" s="2"/>
    </row>
    <row r="12697" spans="30:30" x14ac:dyDescent="0.25">
      <c r="AD12697" s="2"/>
    </row>
    <row r="12698" spans="30:30" x14ac:dyDescent="0.25">
      <c r="AD12698" s="2"/>
    </row>
    <row r="12699" spans="30:30" x14ac:dyDescent="0.25">
      <c r="AD12699" s="2"/>
    </row>
    <row r="12700" spans="30:30" x14ac:dyDescent="0.25">
      <c r="AD12700" s="2"/>
    </row>
    <row r="12701" spans="30:30" x14ac:dyDescent="0.25">
      <c r="AD12701" s="2"/>
    </row>
    <row r="12702" spans="30:30" x14ac:dyDescent="0.25">
      <c r="AD12702" s="2"/>
    </row>
    <row r="12703" spans="30:30" x14ac:dyDescent="0.25">
      <c r="AD12703" s="2"/>
    </row>
    <row r="12704" spans="30:30" x14ac:dyDescent="0.25">
      <c r="AD12704" s="2"/>
    </row>
    <row r="12705" spans="30:30" x14ac:dyDescent="0.25">
      <c r="AD12705" s="2"/>
    </row>
    <row r="12706" spans="30:30" x14ac:dyDescent="0.25">
      <c r="AD12706" s="2"/>
    </row>
    <row r="12707" spans="30:30" x14ac:dyDescent="0.25">
      <c r="AD12707" s="2"/>
    </row>
    <row r="12708" spans="30:30" x14ac:dyDescent="0.25">
      <c r="AD12708" s="2"/>
    </row>
    <row r="12709" spans="30:30" x14ac:dyDescent="0.25">
      <c r="AD12709" s="2"/>
    </row>
    <row r="12710" spans="30:30" x14ac:dyDescent="0.25">
      <c r="AD12710" s="2"/>
    </row>
    <row r="12711" spans="30:30" x14ac:dyDescent="0.25">
      <c r="AD12711" s="2"/>
    </row>
    <row r="12712" spans="30:30" x14ac:dyDescent="0.25">
      <c r="AD12712" s="2"/>
    </row>
    <row r="12713" spans="30:30" x14ac:dyDescent="0.25">
      <c r="AD12713" s="2"/>
    </row>
    <row r="12714" spans="30:30" x14ac:dyDescent="0.25">
      <c r="AD12714" s="2"/>
    </row>
    <row r="12715" spans="30:30" x14ac:dyDescent="0.25">
      <c r="AD12715" s="2"/>
    </row>
    <row r="12716" spans="30:30" x14ac:dyDescent="0.25">
      <c r="AD12716" s="2"/>
    </row>
    <row r="12717" spans="30:30" x14ac:dyDescent="0.25">
      <c r="AD12717" s="2"/>
    </row>
    <row r="12718" spans="30:30" x14ac:dyDescent="0.25">
      <c r="AD12718" s="2"/>
    </row>
    <row r="12719" spans="30:30" x14ac:dyDescent="0.25">
      <c r="AD12719" s="2"/>
    </row>
    <row r="12720" spans="30:30" x14ac:dyDescent="0.25">
      <c r="AD12720" s="2"/>
    </row>
    <row r="12721" spans="30:30" x14ac:dyDescent="0.25">
      <c r="AD12721" s="2"/>
    </row>
    <row r="12722" spans="30:30" x14ac:dyDescent="0.25">
      <c r="AD12722" s="2"/>
    </row>
    <row r="12723" spans="30:30" x14ac:dyDescent="0.25">
      <c r="AD12723" s="2"/>
    </row>
    <row r="12724" spans="30:30" x14ac:dyDescent="0.25">
      <c r="AD12724" s="2"/>
    </row>
    <row r="12725" spans="30:30" x14ac:dyDescent="0.25">
      <c r="AD12725" s="2"/>
    </row>
    <row r="12726" spans="30:30" x14ac:dyDescent="0.25">
      <c r="AD12726" s="2"/>
    </row>
    <row r="12727" spans="30:30" x14ac:dyDescent="0.25">
      <c r="AD12727" s="2"/>
    </row>
    <row r="12728" spans="30:30" x14ac:dyDescent="0.25">
      <c r="AD12728" s="2"/>
    </row>
    <row r="12729" spans="30:30" x14ac:dyDescent="0.25">
      <c r="AD12729" s="2"/>
    </row>
    <row r="12730" spans="30:30" x14ac:dyDescent="0.25">
      <c r="AD12730" s="2"/>
    </row>
    <row r="12731" spans="30:30" x14ac:dyDescent="0.25">
      <c r="AD12731" s="2"/>
    </row>
    <row r="12732" spans="30:30" x14ac:dyDescent="0.25">
      <c r="AD12732" s="2"/>
    </row>
    <row r="12733" spans="30:30" x14ac:dyDescent="0.25">
      <c r="AD12733" s="2"/>
    </row>
    <row r="12734" spans="30:30" x14ac:dyDescent="0.25">
      <c r="AD12734" s="2"/>
    </row>
    <row r="12735" spans="30:30" x14ac:dyDescent="0.25">
      <c r="AD12735" s="2"/>
    </row>
    <row r="12736" spans="30:30" x14ac:dyDescent="0.25">
      <c r="AD12736" s="2"/>
    </row>
    <row r="12737" spans="30:30" x14ac:dyDescent="0.25">
      <c r="AD12737" s="2"/>
    </row>
    <row r="12738" spans="30:30" x14ac:dyDescent="0.25">
      <c r="AD12738" s="2"/>
    </row>
    <row r="12739" spans="30:30" x14ac:dyDescent="0.25">
      <c r="AD12739" s="2"/>
    </row>
    <row r="12740" spans="30:30" x14ac:dyDescent="0.25">
      <c r="AD12740" s="2"/>
    </row>
    <row r="12741" spans="30:30" x14ac:dyDescent="0.25">
      <c r="AD12741" s="2"/>
    </row>
    <row r="12742" spans="30:30" x14ac:dyDescent="0.25">
      <c r="AD12742" s="2"/>
    </row>
    <row r="12743" spans="30:30" x14ac:dyDescent="0.25">
      <c r="AD12743" s="2"/>
    </row>
    <row r="12744" spans="30:30" x14ac:dyDescent="0.25">
      <c r="AD12744" s="2"/>
    </row>
    <row r="12745" spans="30:30" x14ac:dyDescent="0.25">
      <c r="AD12745" s="2"/>
    </row>
    <row r="12746" spans="30:30" x14ac:dyDescent="0.25">
      <c r="AD12746" s="2"/>
    </row>
    <row r="12747" spans="30:30" x14ac:dyDescent="0.25">
      <c r="AD12747" s="2"/>
    </row>
    <row r="12748" spans="30:30" x14ac:dyDescent="0.25">
      <c r="AD12748" s="2"/>
    </row>
    <row r="12749" spans="30:30" x14ac:dyDescent="0.25">
      <c r="AD12749" s="2"/>
    </row>
    <row r="12750" spans="30:30" x14ac:dyDescent="0.25">
      <c r="AD12750" s="2"/>
    </row>
    <row r="12751" spans="30:30" x14ac:dyDescent="0.25">
      <c r="AD12751" s="2"/>
    </row>
    <row r="12752" spans="30:30" x14ac:dyDescent="0.25">
      <c r="AD12752" s="2"/>
    </row>
    <row r="12753" spans="30:30" x14ac:dyDescent="0.25">
      <c r="AD12753" s="2"/>
    </row>
    <row r="12754" spans="30:30" x14ac:dyDescent="0.25">
      <c r="AD12754" s="2"/>
    </row>
    <row r="12755" spans="30:30" x14ac:dyDescent="0.25">
      <c r="AD12755" s="2"/>
    </row>
    <row r="12756" spans="30:30" x14ac:dyDescent="0.25">
      <c r="AD12756" s="2"/>
    </row>
    <row r="12757" spans="30:30" x14ac:dyDescent="0.25">
      <c r="AD12757" s="2"/>
    </row>
    <row r="12758" spans="30:30" x14ac:dyDescent="0.25">
      <c r="AD12758" s="2"/>
    </row>
    <row r="12759" spans="30:30" x14ac:dyDescent="0.25">
      <c r="AD12759" s="2"/>
    </row>
    <row r="12760" spans="30:30" x14ac:dyDescent="0.25">
      <c r="AD12760" s="2"/>
    </row>
    <row r="12761" spans="30:30" x14ac:dyDescent="0.25">
      <c r="AD12761" s="2"/>
    </row>
    <row r="12762" spans="30:30" x14ac:dyDescent="0.25">
      <c r="AD12762" s="2"/>
    </row>
    <row r="12763" spans="30:30" x14ac:dyDescent="0.25">
      <c r="AD12763" s="2"/>
    </row>
    <row r="12764" spans="30:30" x14ac:dyDescent="0.25">
      <c r="AD12764" s="2"/>
    </row>
    <row r="12765" spans="30:30" x14ac:dyDescent="0.25">
      <c r="AD12765" s="2"/>
    </row>
    <row r="12766" spans="30:30" x14ac:dyDescent="0.25">
      <c r="AD12766" s="2"/>
    </row>
    <row r="12767" spans="30:30" x14ac:dyDescent="0.25">
      <c r="AD12767" s="2"/>
    </row>
    <row r="12768" spans="30:30" x14ac:dyDescent="0.25">
      <c r="AD12768" s="2"/>
    </row>
    <row r="12769" spans="30:30" x14ac:dyDescent="0.25">
      <c r="AD12769" s="2"/>
    </row>
    <row r="12770" spans="30:30" x14ac:dyDescent="0.25">
      <c r="AD12770" s="2"/>
    </row>
    <row r="12771" spans="30:30" x14ac:dyDescent="0.25">
      <c r="AD12771" s="2"/>
    </row>
    <row r="12772" spans="30:30" x14ac:dyDescent="0.25">
      <c r="AD12772" s="2"/>
    </row>
    <row r="12773" spans="30:30" x14ac:dyDescent="0.25">
      <c r="AD12773" s="2"/>
    </row>
    <row r="12774" spans="30:30" x14ac:dyDescent="0.25">
      <c r="AD12774" s="2"/>
    </row>
    <row r="12775" spans="30:30" x14ac:dyDescent="0.25">
      <c r="AD12775" s="2"/>
    </row>
    <row r="12776" spans="30:30" x14ac:dyDescent="0.25">
      <c r="AD12776" s="2"/>
    </row>
    <row r="12777" spans="30:30" x14ac:dyDescent="0.25">
      <c r="AD12777" s="2"/>
    </row>
    <row r="12778" spans="30:30" x14ac:dyDescent="0.25">
      <c r="AD12778" s="2"/>
    </row>
    <row r="12779" spans="30:30" x14ac:dyDescent="0.25">
      <c r="AD12779" s="2"/>
    </row>
    <row r="12780" spans="30:30" x14ac:dyDescent="0.25">
      <c r="AD12780" s="2"/>
    </row>
    <row r="12781" spans="30:30" x14ac:dyDescent="0.25">
      <c r="AD12781" s="2"/>
    </row>
    <row r="12782" spans="30:30" x14ac:dyDescent="0.25">
      <c r="AD12782" s="2"/>
    </row>
    <row r="12783" spans="30:30" x14ac:dyDescent="0.25">
      <c r="AD12783" s="2"/>
    </row>
    <row r="12784" spans="30:30" x14ac:dyDescent="0.25">
      <c r="AD12784" s="2"/>
    </row>
    <row r="12785" spans="30:30" x14ac:dyDescent="0.25">
      <c r="AD12785" s="2"/>
    </row>
    <row r="12786" spans="30:30" x14ac:dyDescent="0.25">
      <c r="AD12786" s="2"/>
    </row>
    <row r="12787" spans="30:30" x14ac:dyDescent="0.25">
      <c r="AD12787" s="2"/>
    </row>
    <row r="12788" spans="30:30" x14ac:dyDescent="0.25">
      <c r="AD12788" s="2"/>
    </row>
    <row r="12789" spans="30:30" x14ac:dyDescent="0.25">
      <c r="AD12789" s="2"/>
    </row>
    <row r="12790" spans="30:30" x14ac:dyDescent="0.25">
      <c r="AD12790" s="2"/>
    </row>
    <row r="12791" spans="30:30" x14ac:dyDescent="0.25">
      <c r="AD12791" s="2"/>
    </row>
    <row r="12792" spans="30:30" x14ac:dyDescent="0.25">
      <c r="AD12792" s="2"/>
    </row>
    <row r="12793" spans="30:30" x14ac:dyDescent="0.25">
      <c r="AD12793" s="2"/>
    </row>
    <row r="12794" spans="30:30" x14ac:dyDescent="0.25">
      <c r="AD12794" s="2"/>
    </row>
    <row r="12795" spans="30:30" x14ac:dyDescent="0.25">
      <c r="AD12795" s="2"/>
    </row>
    <row r="12796" spans="30:30" x14ac:dyDescent="0.25">
      <c r="AD12796" s="2"/>
    </row>
    <row r="12797" spans="30:30" x14ac:dyDescent="0.25">
      <c r="AD12797" s="2"/>
    </row>
    <row r="12798" spans="30:30" x14ac:dyDescent="0.25">
      <c r="AD12798" s="2"/>
    </row>
    <row r="12799" spans="30:30" x14ac:dyDescent="0.25">
      <c r="AD12799" s="2"/>
    </row>
    <row r="12800" spans="30:30" x14ac:dyDescent="0.25">
      <c r="AD12800" s="2"/>
    </row>
    <row r="12801" spans="30:30" x14ac:dyDescent="0.25">
      <c r="AD12801" s="2"/>
    </row>
    <row r="12802" spans="30:30" x14ac:dyDescent="0.25">
      <c r="AD12802" s="2"/>
    </row>
    <row r="12803" spans="30:30" x14ac:dyDescent="0.25">
      <c r="AD12803" s="2"/>
    </row>
    <row r="12804" spans="30:30" x14ac:dyDescent="0.25">
      <c r="AD12804" s="2"/>
    </row>
    <row r="12805" spans="30:30" x14ac:dyDescent="0.25">
      <c r="AD12805" s="2"/>
    </row>
    <row r="12806" spans="30:30" x14ac:dyDescent="0.25">
      <c r="AD12806" s="2"/>
    </row>
    <row r="12807" spans="30:30" x14ac:dyDescent="0.25">
      <c r="AD12807" s="2"/>
    </row>
    <row r="12808" spans="30:30" x14ac:dyDescent="0.25">
      <c r="AD12808" s="2"/>
    </row>
    <row r="12809" spans="30:30" x14ac:dyDescent="0.25">
      <c r="AD12809" s="2"/>
    </row>
    <row r="12810" spans="30:30" x14ac:dyDescent="0.25">
      <c r="AD12810" s="2"/>
    </row>
    <row r="12811" spans="30:30" x14ac:dyDescent="0.25">
      <c r="AD12811" s="2"/>
    </row>
    <row r="12812" spans="30:30" x14ac:dyDescent="0.25">
      <c r="AD12812" s="2"/>
    </row>
    <row r="12813" spans="30:30" x14ac:dyDescent="0.25">
      <c r="AD12813" s="2"/>
    </row>
    <row r="12814" spans="30:30" x14ac:dyDescent="0.25">
      <c r="AD12814" s="2"/>
    </row>
    <row r="12815" spans="30:30" x14ac:dyDescent="0.25">
      <c r="AD12815" s="2"/>
    </row>
    <row r="12816" spans="30:30" x14ac:dyDescent="0.25">
      <c r="AD12816" s="2"/>
    </row>
    <row r="12817" spans="30:30" x14ac:dyDescent="0.25">
      <c r="AD12817" s="2"/>
    </row>
    <row r="12818" spans="30:30" x14ac:dyDescent="0.25">
      <c r="AD12818" s="2"/>
    </row>
    <row r="12819" spans="30:30" x14ac:dyDescent="0.25">
      <c r="AD12819" s="2"/>
    </row>
    <row r="12820" spans="30:30" x14ac:dyDescent="0.25">
      <c r="AD12820" s="2"/>
    </row>
    <row r="12821" spans="30:30" x14ac:dyDescent="0.25">
      <c r="AD12821" s="2"/>
    </row>
    <row r="12822" spans="30:30" x14ac:dyDescent="0.25">
      <c r="AD12822" s="2"/>
    </row>
    <row r="12823" spans="30:30" x14ac:dyDescent="0.25">
      <c r="AD12823" s="2"/>
    </row>
    <row r="12824" spans="30:30" x14ac:dyDescent="0.25">
      <c r="AD12824" s="2"/>
    </row>
    <row r="12825" spans="30:30" x14ac:dyDescent="0.25">
      <c r="AD12825" s="2"/>
    </row>
    <row r="12826" spans="30:30" x14ac:dyDescent="0.25">
      <c r="AD12826" s="2"/>
    </row>
    <row r="12827" spans="30:30" x14ac:dyDescent="0.25">
      <c r="AD12827" s="2"/>
    </row>
    <row r="12828" spans="30:30" x14ac:dyDescent="0.25">
      <c r="AD12828" s="2"/>
    </row>
    <row r="12829" spans="30:30" x14ac:dyDescent="0.25">
      <c r="AD12829" s="2"/>
    </row>
    <row r="12830" spans="30:30" x14ac:dyDescent="0.25">
      <c r="AD12830" s="2"/>
    </row>
    <row r="12831" spans="30:30" x14ac:dyDescent="0.25">
      <c r="AD12831" s="2"/>
    </row>
    <row r="12832" spans="30:30" x14ac:dyDescent="0.25">
      <c r="AD12832" s="2"/>
    </row>
    <row r="12833" spans="30:30" x14ac:dyDescent="0.25">
      <c r="AD12833" s="2"/>
    </row>
    <row r="12834" spans="30:30" x14ac:dyDescent="0.25">
      <c r="AD12834" s="2"/>
    </row>
    <row r="12835" spans="30:30" x14ac:dyDescent="0.25">
      <c r="AD12835" s="2"/>
    </row>
    <row r="12836" spans="30:30" x14ac:dyDescent="0.25">
      <c r="AD12836" s="2"/>
    </row>
    <row r="12837" spans="30:30" x14ac:dyDescent="0.25">
      <c r="AD12837" s="2"/>
    </row>
    <row r="12838" spans="30:30" x14ac:dyDescent="0.25">
      <c r="AD12838" s="2"/>
    </row>
    <row r="12839" spans="30:30" x14ac:dyDescent="0.25">
      <c r="AD12839" s="2"/>
    </row>
    <row r="12840" spans="30:30" x14ac:dyDescent="0.25">
      <c r="AD12840" s="2"/>
    </row>
    <row r="12841" spans="30:30" x14ac:dyDescent="0.25">
      <c r="AD12841" s="2"/>
    </row>
    <row r="12842" spans="30:30" x14ac:dyDescent="0.25">
      <c r="AD12842" s="2"/>
    </row>
    <row r="12843" spans="30:30" x14ac:dyDescent="0.25">
      <c r="AD12843" s="2"/>
    </row>
    <row r="12844" spans="30:30" x14ac:dyDescent="0.25">
      <c r="AD12844" s="2"/>
    </row>
    <row r="12845" spans="30:30" x14ac:dyDescent="0.25">
      <c r="AD12845" s="2"/>
    </row>
    <row r="12846" spans="30:30" x14ac:dyDescent="0.25">
      <c r="AD12846" s="2"/>
    </row>
    <row r="12847" spans="30:30" x14ac:dyDescent="0.25">
      <c r="AD12847" s="2"/>
    </row>
    <row r="12848" spans="30:30" x14ac:dyDescent="0.25">
      <c r="AD12848" s="2"/>
    </row>
    <row r="12849" spans="30:30" x14ac:dyDescent="0.25">
      <c r="AD12849" s="2"/>
    </row>
    <row r="12850" spans="30:30" x14ac:dyDescent="0.25">
      <c r="AD12850" s="2"/>
    </row>
    <row r="12851" spans="30:30" x14ac:dyDescent="0.25">
      <c r="AD12851" s="2"/>
    </row>
    <row r="12852" spans="30:30" x14ac:dyDescent="0.25">
      <c r="AD12852" s="2"/>
    </row>
    <row r="12853" spans="30:30" x14ac:dyDescent="0.25">
      <c r="AD12853" s="2"/>
    </row>
    <row r="12854" spans="30:30" x14ac:dyDescent="0.25">
      <c r="AD12854" s="2"/>
    </row>
    <row r="12855" spans="30:30" x14ac:dyDescent="0.25">
      <c r="AD12855" s="2"/>
    </row>
    <row r="12856" spans="30:30" x14ac:dyDescent="0.25">
      <c r="AD12856" s="2"/>
    </row>
    <row r="12857" spans="30:30" x14ac:dyDescent="0.25">
      <c r="AD12857" s="2"/>
    </row>
    <row r="12858" spans="30:30" x14ac:dyDescent="0.25">
      <c r="AD12858" s="2"/>
    </row>
    <row r="12859" spans="30:30" x14ac:dyDescent="0.25">
      <c r="AD12859" s="2"/>
    </row>
    <row r="12860" spans="30:30" x14ac:dyDescent="0.25">
      <c r="AD12860" s="2"/>
    </row>
    <row r="12861" spans="30:30" x14ac:dyDescent="0.25">
      <c r="AD12861" s="2"/>
    </row>
    <row r="12862" spans="30:30" x14ac:dyDescent="0.25">
      <c r="AD12862" s="2"/>
    </row>
    <row r="12863" spans="30:30" x14ac:dyDescent="0.25">
      <c r="AD12863" s="2"/>
    </row>
    <row r="12864" spans="30:30" x14ac:dyDescent="0.25">
      <c r="AD12864" s="2"/>
    </row>
    <row r="12865" spans="30:30" x14ac:dyDescent="0.25">
      <c r="AD12865" s="2"/>
    </row>
    <row r="12866" spans="30:30" x14ac:dyDescent="0.25">
      <c r="AD12866" s="2"/>
    </row>
    <row r="12867" spans="30:30" x14ac:dyDescent="0.25">
      <c r="AD12867" s="2"/>
    </row>
    <row r="12868" spans="30:30" x14ac:dyDescent="0.25">
      <c r="AD12868" s="2"/>
    </row>
    <row r="12869" spans="30:30" x14ac:dyDescent="0.25">
      <c r="AD12869" s="2"/>
    </row>
    <row r="12870" spans="30:30" x14ac:dyDescent="0.25">
      <c r="AD12870" s="2"/>
    </row>
    <row r="12871" spans="30:30" x14ac:dyDescent="0.25">
      <c r="AD12871" s="2"/>
    </row>
    <row r="12872" spans="30:30" x14ac:dyDescent="0.25">
      <c r="AD12872" s="2"/>
    </row>
    <row r="12873" spans="30:30" x14ac:dyDescent="0.25">
      <c r="AD12873" s="2"/>
    </row>
    <row r="12874" spans="30:30" x14ac:dyDescent="0.25">
      <c r="AD12874" s="2"/>
    </row>
    <row r="12875" spans="30:30" x14ac:dyDescent="0.25">
      <c r="AD12875" s="2"/>
    </row>
    <row r="12876" spans="30:30" x14ac:dyDescent="0.25">
      <c r="AD12876" s="2"/>
    </row>
    <row r="12877" spans="30:30" x14ac:dyDescent="0.25">
      <c r="AD12877" s="2"/>
    </row>
    <row r="12878" spans="30:30" x14ac:dyDescent="0.25">
      <c r="AD12878" s="2"/>
    </row>
    <row r="12879" spans="30:30" x14ac:dyDescent="0.25">
      <c r="AD12879" s="2"/>
    </row>
    <row r="12880" spans="30:30" x14ac:dyDescent="0.25">
      <c r="AD12880" s="2"/>
    </row>
    <row r="12881" spans="30:30" x14ac:dyDescent="0.25">
      <c r="AD12881" s="2"/>
    </row>
    <row r="12882" spans="30:30" x14ac:dyDescent="0.25">
      <c r="AD12882" s="2"/>
    </row>
    <row r="12883" spans="30:30" x14ac:dyDescent="0.25">
      <c r="AD12883" s="2"/>
    </row>
    <row r="12884" spans="30:30" x14ac:dyDescent="0.25">
      <c r="AD12884" s="2"/>
    </row>
    <row r="12885" spans="30:30" x14ac:dyDescent="0.25">
      <c r="AD12885" s="2"/>
    </row>
    <row r="12886" spans="30:30" x14ac:dyDescent="0.25">
      <c r="AD12886" s="2"/>
    </row>
    <row r="12887" spans="30:30" x14ac:dyDescent="0.25">
      <c r="AD12887" s="2"/>
    </row>
    <row r="12888" spans="30:30" x14ac:dyDescent="0.25">
      <c r="AD12888" s="2"/>
    </row>
    <row r="12889" spans="30:30" x14ac:dyDescent="0.25">
      <c r="AD12889" s="2"/>
    </row>
    <row r="12890" spans="30:30" x14ac:dyDescent="0.25">
      <c r="AD12890" s="2"/>
    </row>
    <row r="12891" spans="30:30" x14ac:dyDescent="0.25">
      <c r="AD12891" s="2"/>
    </row>
    <row r="12892" spans="30:30" x14ac:dyDescent="0.25">
      <c r="AD12892" s="2"/>
    </row>
    <row r="12893" spans="30:30" x14ac:dyDescent="0.25">
      <c r="AD12893" s="2"/>
    </row>
    <row r="12894" spans="30:30" x14ac:dyDescent="0.25">
      <c r="AD12894" s="2"/>
    </row>
    <row r="12895" spans="30:30" x14ac:dyDescent="0.25">
      <c r="AD12895" s="2"/>
    </row>
    <row r="12896" spans="30:30" x14ac:dyDescent="0.25">
      <c r="AD12896" s="2"/>
    </row>
    <row r="12897" spans="30:30" x14ac:dyDescent="0.25">
      <c r="AD12897" s="2"/>
    </row>
    <row r="12898" spans="30:30" x14ac:dyDescent="0.25">
      <c r="AD12898" s="2"/>
    </row>
    <row r="12899" spans="30:30" x14ac:dyDescent="0.25">
      <c r="AD12899" s="2"/>
    </row>
    <row r="12900" spans="30:30" x14ac:dyDescent="0.25">
      <c r="AD12900" s="2"/>
    </row>
    <row r="12901" spans="30:30" x14ac:dyDescent="0.25">
      <c r="AD12901" s="2"/>
    </row>
    <row r="12902" spans="30:30" x14ac:dyDescent="0.25">
      <c r="AD12902" s="2"/>
    </row>
    <row r="12903" spans="30:30" x14ac:dyDescent="0.25">
      <c r="AD12903" s="2"/>
    </row>
    <row r="12904" spans="30:30" x14ac:dyDescent="0.25">
      <c r="AD12904" s="2"/>
    </row>
    <row r="12905" spans="30:30" x14ac:dyDescent="0.25">
      <c r="AD12905" s="2"/>
    </row>
    <row r="12906" spans="30:30" x14ac:dyDescent="0.25">
      <c r="AD12906" s="2"/>
    </row>
    <row r="12907" spans="30:30" x14ac:dyDescent="0.25">
      <c r="AD12907" s="2"/>
    </row>
    <row r="12908" spans="30:30" x14ac:dyDescent="0.25">
      <c r="AD12908" s="2"/>
    </row>
    <row r="12909" spans="30:30" x14ac:dyDescent="0.25">
      <c r="AD12909" s="2"/>
    </row>
    <row r="12910" spans="30:30" x14ac:dyDescent="0.25">
      <c r="AD12910" s="2"/>
    </row>
    <row r="12911" spans="30:30" x14ac:dyDescent="0.25">
      <c r="AD12911" s="2"/>
    </row>
    <row r="12912" spans="30:30" x14ac:dyDescent="0.25">
      <c r="AD12912" s="2"/>
    </row>
    <row r="12913" spans="30:30" x14ac:dyDescent="0.25">
      <c r="AD12913" s="2"/>
    </row>
    <row r="12914" spans="30:30" x14ac:dyDescent="0.25">
      <c r="AD12914" s="2"/>
    </row>
    <row r="12915" spans="30:30" x14ac:dyDescent="0.25">
      <c r="AD12915" s="2"/>
    </row>
    <row r="12916" spans="30:30" x14ac:dyDescent="0.25">
      <c r="AD12916" s="2"/>
    </row>
    <row r="12917" spans="30:30" x14ac:dyDescent="0.25">
      <c r="AD12917" s="2"/>
    </row>
    <row r="12918" spans="30:30" x14ac:dyDescent="0.25">
      <c r="AD12918" s="2"/>
    </row>
    <row r="12919" spans="30:30" x14ac:dyDescent="0.25">
      <c r="AD12919" s="2"/>
    </row>
    <row r="12920" spans="30:30" x14ac:dyDescent="0.25">
      <c r="AD12920" s="2"/>
    </row>
    <row r="12921" spans="30:30" x14ac:dyDescent="0.25">
      <c r="AD12921" s="2"/>
    </row>
    <row r="12922" spans="30:30" x14ac:dyDescent="0.25">
      <c r="AD12922" s="2"/>
    </row>
    <row r="12923" spans="30:30" x14ac:dyDescent="0.25">
      <c r="AD12923" s="2"/>
    </row>
    <row r="12924" spans="30:30" x14ac:dyDescent="0.25">
      <c r="AD12924" s="2"/>
    </row>
    <row r="12925" spans="30:30" x14ac:dyDescent="0.25">
      <c r="AD12925" s="2"/>
    </row>
    <row r="12926" spans="30:30" x14ac:dyDescent="0.25">
      <c r="AD12926" s="2"/>
    </row>
    <row r="12927" spans="30:30" x14ac:dyDescent="0.25">
      <c r="AD12927" s="2"/>
    </row>
    <row r="12928" spans="30:30" x14ac:dyDescent="0.25">
      <c r="AD12928" s="2"/>
    </row>
    <row r="12929" spans="30:30" x14ac:dyDescent="0.25">
      <c r="AD12929" s="2"/>
    </row>
    <row r="12930" spans="30:30" x14ac:dyDescent="0.25">
      <c r="AD12930" s="2"/>
    </row>
    <row r="12931" spans="30:30" x14ac:dyDescent="0.25">
      <c r="AD12931" s="2"/>
    </row>
    <row r="12932" spans="30:30" x14ac:dyDescent="0.25">
      <c r="AD12932" s="2"/>
    </row>
    <row r="12933" spans="30:30" x14ac:dyDescent="0.25">
      <c r="AD12933" s="2"/>
    </row>
    <row r="12934" spans="30:30" x14ac:dyDescent="0.25">
      <c r="AD12934" s="2"/>
    </row>
    <row r="12935" spans="30:30" x14ac:dyDescent="0.25">
      <c r="AD12935" s="2"/>
    </row>
    <row r="12936" spans="30:30" x14ac:dyDescent="0.25">
      <c r="AD12936" s="2"/>
    </row>
    <row r="12937" spans="30:30" x14ac:dyDescent="0.25">
      <c r="AD12937" s="2"/>
    </row>
    <row r="12938" spans="30:30" x14ac:dyDescent="0.25">
      <c r="AD12938" s="2"/>
    </row>
    <row r="12939" spans="30:30" x14ac:dyDescent="0.25">
      <c r="AD12939" s="2"/>
    </row>
    <row r="12940" spans="30:30" x14ac:dyDescent="0.25">
      <c r="AD12940" s="2"/>
    </row>
    <row r="12941" spans="30:30" x14ac:dyDescent="0.25">
      <c r="AD12941" s="2"/>
    </row>
    <row r="12942" spans="30:30" x14ac:dyDescent="0.25">
      <c r="AD12942" s="2"/>
    </row>
    <row r="12943" spans="30:30" x14ac:dyDescent="0.25">
      <c r="AD12943" s="2"/>
    </row>
    <row r="12944" spans="30:30" x14ac:dyDescent="0.25">
      <c r="AD12944" s="2"/>
    </row>
    <row r="12945" spans="30:30" x14ac:dyDescent="0.25">
      <c r="AD12945" s="2"/>
    </row>
    <row r="12946" spans="30:30" x14ac:dyDescent="0.25">
      <c r="AD12946" s="2"/>
    </row>
    <row r="12947" spans="30:30" x14ac:dyDescent="0.25">
      <c r="AD12947" s="2"/>
    </row>
    <row r="12948" spans="30:30" x14ac:dyDescent="0.25">
      <c r="AD12948" s="2"/>
    </row>
    <row r="12949" spans="30:30" x14ac:dyDescent="0.25">
      <c r="AD12949" s="2"/>
    </row>
    <row r="12950" spans="30:30" x14ac:dyDescent="0.25">
      <c r="AD12950" s="2"/>
    </row>
    <row r="12951" spans="30:30" x14ac:dyDescent="0.25">
      <c r="AD12951" s="2"/>
    </row>
    <row r="12952" spans="30:30" x14ac:dyDescent="0.25">
      <c r="AD12952" s="2"/>
    </row>
    <row r="12953" spans="30:30" x14ac:dyDescent="0.25">
      <c r="AD12953" s="2"/>
    </row>
    <row r="12954" spans="30:30" x14ac:dyDescent="0.25">
      <c r="AD12954" s="2"/>
    </row>
    <row r="12955" spans="30:30" x14ac:dyDescent="0.25">
      <c r="AD12955" s="2"/>
    </row>
    <row r="12956" spans="30:30" x14ac:dyDescent="0.25">
      <c r="AD12956" s="2"/>
    </row>
    <row r="12957" spans="30:30" x14ac:dyDescent="0.25">
      <c r="AD12957" s="2"/>
    </row>
    <row r="12958" spans="30:30" x14ac:dyDescent="0.25">
      <c r="AD12958" s="2"/>
    </row>
    <row r="12959" spans="30:30" x14ac:dyDescent="0.25">
      <c r="AD12959" s="2"/>
    </row>
    <row r="12960" spans="30:30" x14ac:dyDescent="0.25">
      <c r="AD12960" s="2"/>
    </row>
    <row r="12961" spans="30:30" x14ac:dyDescent="0.25">
      <c r="AD12961" s="2"/>
    </row>
    <row r="12962" spans="30:30" x14ac:dyDescent="0.25">
      <c r="AD12962" s="2"/>
    </row>
    <row r="12963" spans="30:30" x14ac:dyDescent="0.25">
      <c r="AD12963" s="2"/>
    </row>
    <row r="12964" spans="30:30" x14ac:dyDescent="0.25">
      <c r="AD12964" s="2"/>
    </row>
    <row r="12965" spans="30:30" x14ac:dyDescent="0.25">
      <c r="AD12965" s="2"/>
    </row>
    <row r="12966" spans="30:30" x14ac:dyDescent="0.25">
      <c r="AD12966" s="2"/>
    </row>
    <row r="12967" spans="30:30" x14ac:dyDescent="0.25">
      <c r="AD12967" s="2"/>
    </row>
    <row r="12968" spans="30:30" x14ac:dyDescent="0.25">
      <c r="AD12968" s="2"/>
    </row>
    <row r="12969" spans="30:30" x14ac:dyDescent="0.25">
      <c r="AD12969" s="2"/>
    </row>
    <row r="12970" spans="30:30" x14ac:dyDescent="0.25">
      <c r="AD12970" s="2"/>
    </row>
    <row r="12971" spans="30:30" x14ac:dyDescent="0.25">
      <c r="AD12971" s="2"/>
    </row>
    <row r="12972" spans="30:30" x14ac:dyDescent="0.25">
      <c r="AD12972" s="2"/>
    </row>
    <row r="12973" spans="30:30" x14ac:dyDescent="0.25">
      <c r="AD12973" s="2"/>
    </row>
    <row r="12974" spans="30:30" x14ac:dyDescent="0.25">
      <c r="AD12974" s="2"/>
    </row>
    <row r="12975" spans="30:30" x14ac:dyDescent="0.25">
      <c r="AD12975" s="2"/>
    </row>
    <row r="12976" spans="30:30" x14ac:dyDescent="0.25">
      <c r="AD12976" s="2"/>
    </row>
    <row r="12977" spans="30:30" x14ac:dyDescent="0.25">
      <c r="AD12977" s="2"/>
    </row>
    <row r="12978" spans="30:30" x14ac:dyDescent="0.25">
      <c r="AD12978" s="2"/>
    </row>
    <row r="12979" spans="30:30" x14ac:dyDescent="0.25">
      <c r="AD12979" s="2"/>
    </row>
    <row r="12980" spans="30:30" x14ac:dyDescent="0.25">
      <c r="AD12980" s="2"/>
    </row>
    <row r="12981" spans="30:30" x14ac:dyDescent="0.25">
      <c r="AD12981" s="2"/>
    </row>
    <row r="12982" spans="30:30" x14ac:dyDescent="0.25">
      <c r="AD12982" s="2"/>
    </row>
    <row r="12983" spans="30:30" x14ac:dyDescent="0.25">
      <c r="AD12983" s="2"/>
    </row>
    <row r="12984" spans="30:30" x14ac:dyDescent="0.25">
      <c r="AD12984" s="2"/>
    </row>
    <row r="12985" spans="30:30" x14ac:dyDescent="0.25">
      <c r="AD12985" s="2"/>
    </row>
    <row r="12986" spans="30:30" x14ac:dyDescent="0.25">
      <c r="AD12986" s="2"/>
    </row>
    <row r="12987" spans="30:30" x14ac:dyDescent="0.25">
      <c r="AD12987" s="2"/>
    </row>
    <row r="12988" spans="30:30" x14ac:dyDescent="0.25">
      <c r="AD12988" s="2"/>
    </row>
    <row r="12989" spans="30:30" x14ac:dyDescent="0.25">
      <c r="AD12989" s="2"/>
    </row>
    <row r="12990" spans="30:30" x14ac:dyDescent="0.25">
      <c r="AD12990" s="2"/>
    </row>
    <row r="12991" spans="30:30" x14ac:dyDescent="0.25">
      <c r="AD12991" s="2"/>
    </row>
    <row r="12992" spans="30:30" x14ac:dyDescent="0.25">
      <c r="AD12992" s="2"/>
    </row>
    <row r="12993" spans="30:30" x14ac:dyDescent="0.25">
      <c r="AD12993" s="2"/>
    </row>
    <row r="12994" spans="30:30" x14ac:dyDescent="0.25">
      <c r="AD12994" s="2"/>
    </row>
    <row r="12995" spans="30:30" x14ac:dyDescent="0.25">
      <c r="AD12995" s="2"/>
    </row>
    <row r="12996" spans="30:30" x14ac:dyDescent="0.25">
      <c r="AD12996" s="2"/>
    </row>
    <row r="12997" spans="30:30" x14ac:dyDescent="0.25">
      <c r="AD12997" s="2"/>
    </row>
    <row r="12998" spans="30:30" x14ac:dyDescent="0.25">
      <c r="AD12998" s="2"/>
    </row>
    <row r="12999" spans="30:30" x14ac:dyDescent="0.25">
      <c r="AD12999" s="2"/>
    </row>
    <row r="13000" spans="30:30" x14ac:dyDescent="0.25">
      <c r="AD13000" s="2"/>
    </row>
    <row r="13001" spans="30:30" x14ac:dyDescent="0.25">
      <c r="AD13001" s="2"/>
    </row>
    <row r="13002" spans="30:30" x14ac:dyDescent="0.25">
      <c r="AD13002" s="2"/>
    </row>
    <row r="13003" spans="30:30" x14ac:dyDescent="0.25">
      <c r="AD13003" s="2"/>
    </row>
    <row r="13004" spans="30:30" x14ac:dyDescent="0.25">
      <c r="AD13004" s="2"/>
    </row>
    <row r="13005" spans="30:30" x14ac:dyDescent="0.25">
      <c r="AD13005" s="2"/>
    </row>
    <row r="13006" spans="30:30" x14ac:dyDescent="0.25">
      <c r="AD13006" s="2"/>
    </row>
    <row r="13007" spans="30:30" x14ac:dyDescent="0.25">
      <c r="AD13007" s="2"/>
    </row>
    <row r="13008" spans="30:30" x14ac:dyDescent="0.25">
      <c r="AD13008" s="2"/>
    </row>
    <row r="13009" spans="30:30" x14ac:dyDescent="0.25">
      <c r="AD13009" s="2"/>
    </row>
    <row r="13010" spans="30:30" x14ac:dyDescent="0.25">
      <c r="AD13010" s="2"/>
    </row>
    <row r="13011" spans="30:30" x14ac:dyDescent="0.25">
      <c r="AD13011" s="2"/>
    </row>
    <row r="13012" spans="30:30" x14ac:dyDescent="0.25">
      <c r="AD13012" s="2"/>
    </row>
    <row r="13013" spans="30:30" x14ac:dyDescent="0.25">
      <c r="AD13013" s="2"/>
    </row>
    <row r="13014" spans="30:30" x14ac:dyDescent="0.25">
      <c r="AD13014" s="2"/>
    </row>
    <row r="13015" spans="30:30" x14ac:dyDescent="0.25">
      <c r="AD13015" s="2"/>
    </row>
    <row r="13016" spans="30:30" x14ac:dyDescent="0.25">
      <c r="AD13016" s="2"/>
    </row>
    <row r="13017" spans="30:30" x14ac:dyDescent="0.25">
      <c r="AD13017" s="2"/>
    </row>
    <row r="13018" spans="30:30" x14ac:dyDescent="0.25">
      <c r="AD13018" s="2"/>
    </row>
    <row r="13019" spans="30:30" x14ac:dyDescent="0.25">
      <c r="AD13019" s="2"/>
    </row>
    <row r="13020" spans="30:30" x14ac:dyDescent="0.25">
      <c r="AD13020" s="2"/>
    </row>
    <row r="13021" spans="30:30" x14ac:dyDescent="0.25">
      <c r="AD13021" s="2"/>
    </row>
    <row r="13022" spans="30:30" x14ac:dyDescent="0.25">
      <c r="AD13022" s="2"/>
    </row>
    <row r="13023" spans="30:30" x14ac:dyDescent="0.25">
      <c r="AD13023" s="2"/>
    </row>
    <row r="13024" spans="30:30" x14ac:dyDescent="0.25">
      <c r="AD13024" s="2"/>
    </row>
    <row r="13025" spans="30:30" x14ac:dyDescent="0.25">
      <c r="AD13025" s="2"/>
    </row>
    <row r="13026" spans="30:30" x14ac:dyDescent="0.25">
      <c r="AD13026" s="2"/>
    </row>
    <row r="13027" spans="30:30" x14ac:dyDescent="0.25">
      <c r="AD13027" s="2"/>
    </row>
    <row r="13028" spans="30:30" x14ac:dyDescent="0.25">
      <c r="AD13028" s="2"/>
    </row>
    <row r="13029" spans="30:30" x14ac:dyDescent="0.25">
      <c r="AD13029" s="2"/>
    </row>
    <row r="13030" spans="30:30" x14ac:dyDescent="0.25">
      <c r="AD13030" s="2"/>
    </row>
    <row r="13031" spans="30:30" x14ac:dyDescent="0.25">
      <c r="AD13031" s="2"/>
    </row>
    <row r="13032" spans="30:30" x14ac:dyDescent="0.25">
      <c r="AD13032" s="2"/>
    </row>
    <row r="13033" spans="30:30" x14ac:dyDescent="0.25">
      <c r="AD13033" s="2"/>
    </row>
    <row r="13034" spans="30:30" x14ac:dyDescent="0.25">
      <c r="AD13034" s="2"/>
    </row>
    <row r="13035" spans="30:30" x14ac:dyDescent="0.25">
      <c r="AD13035" s="2"/>
    </row>
    <row r="13036" spans="30:30" x14ac:dyDescent="0.25">
      <c r="AD13036" s="2"/>
    </row>
    <row r="13037" spans="30:30" x14ac:dyDescent="0.25">
      <c r="AD13037" s="2"/>
    </row>
    <row r="13038" spans="30:30" x14ac:dyDescent="0.25">
      <c r="AD13038" s="2"/>
    </row>
    <row r="13039" spans="30:30" x14ac:dyDescent="0.25">
      <c r="AD13039" s="2"/>
    </row>
    <row r="13040" spans="30:30" x14ac:dyDescent="0.25">
      <c r="AD13040" s="2"/>
    </row>
    <row r="13041" spans="30:30" x14ac:dyDescent="0.25">
      <c r="AD13041" s="2"/>
    </row>
    <row r="13042" spans="30:30" x14ac:dyDescent="0.25">
      <c r="AD13042" s="2"/>
    </row>
    <row r="13043" spans="30:30" x14ac:dyDescent="0.25">
      <c r="AD13043" s="2"/>
    </row>
    <row r="13044" spans="30:30" x14ac:dyDescent="0.25">
      <c r="AD13044" s="2"/>
    </row>
    <row r="13045" spans="30:30" x14ac:dyDescent="0.25">
      <c r="AD13045" s="2"/>
    </row>
    <row r="13046" spans="30:30" x14ac:dyDescent="0.25">
      <c r="AD13046" s="2"/>
    </row>
    <row r="13047" spans="30:30" x14ac:dyDescent="0.25">
      <c r="AD13047" s="2"/>
    </row>
    <row r="13048" spans="30:30" x14ac:dyDescent="0.25">
      <c r="AD13048" s="2"/>
    </row>
    <row r="13049" spans="30:30" x14ac:dyDescent="0.25">
      <c r="AD13049" s="2"/>
    </row>
    <row r="13050" spans="30:30" x14ac:dyDescent="0.25">
      <c r="AD13050" s="2"/>
    </row>
    <row r="13051" spans="30:30" x14ac:dyDescent="0.25">
      <c r="AD13051" s="2"/>
    </row>
    <row r="13052" spans="30:30" x14ac:dyDescent="0.25">
      <c r="AD13052" s="2"/>
    </row>
    <row r="13053" spans="30:30" x14ac:dyDescent="0.25">
      <c r="AD13053" s="2"/>
    </row>
    <row r="13054" spans="30:30" x14ac:dyDescent="0.25">
      <c r="AD13054" s="2"/>
    </row>
    <row r="13055" spans="30:30" x14ac:dyDescent="0.25">
      <c r="AD13055" s="2"/>
    </row>
    <row r="13056" spans="30:30" x14ac:dyDescent="0.25">
      <c r="AD13056" s="2"/>
    </row>
    <row r="13057" spans="30:30" x14ac:dyDescent="0.25">
      <c r="AD13057" s="2"/>
    </row>
    <row r="13058" spans="30:30" x14ac:dyDescent="0.25">
      <c r="AD13058" s="2"/>
    </row>
    <row r="13059" spans="30:30" x14ac:dyDescent="0.25">
      <c r="AD13059" s="2"/>
    </row>
    <row r="13060" spans="30:30" x14ac:dyDescent="0.25">
      <c r="AD13060" s="2"/>
    </row>
    <row r="13061" spans="30:30" x14ac:dyDescent="0.25">
      <c r="AD13061" s="2"/>
    </row>
    <row r="13062" spans="30:30" x14ac:dyDescent="0.25">
      <c r="AD13062" s="2"/>
    </row>
    <row r="13063" spans="30:30" x14ac:dyDescent="0.25">
      <c r="AD13063" s="2"/>
    </row>
    <row r="13064" spans="30:30" x14ac:dyDescent="0.25">
      <c r="AD13064" s="2"/>
    </row>
    <row r="13065" spans="30:30" x14ac:dyDescent="0.25">
      <c r="AD13065" s="2"/>
    </row>
    <row r="13066" spans="30:30" x14ac:dyDescent="0.25">
      <c r="AD13066" s="2"/>
    </row>
    <row r="13067" spans="30:30" x14ac:dyDescent="0.25">
      <c r="AD13067" s="2"/>
    </row>
    <row r="13068" spans="30:30" x14ac:dyDescent="0.25">
      <c r="AD13068" s="2"/>
    </row>
    <row r="13069" spans="30:30" x14ac:dyDescent="0.25">
      <c r="AD13069" s="2"/>
    </row>
    <row r="13070" spans="30:30" x14ac:dyDescent="0.25">
      <c r="AD13070" s="2"/>
    </row>
    <row r="13071" spans="30:30" x14ac:dyDescent="0.25">
      <c r="AD13071" s="2"/>
    </row>
    <row r="13072" spans="30:30" x14ac:dyDescent="0.25">
      <c r="AD13072" s="2"/>
    </row>
    <row r="13073" spans="30:30" x14ac:dyDescent="0.25">
      <c r="AD13073" s="2"/>
    </row>
    <row r="13074" spans="30:30" x14ac:dyDescent="0.25">
      <c r="AD13074" s="2"/>
    </row>
    <row r="13075" spans="30:30" x14ac:dyDescent="0.25">
      <c r="AD13075" s="2"/>
    </row>
    <row r="13076" spans="30:30" x14ac:dyDescent="0.25">
      <c r="AD13076" s="2"/>
    </row>
    <row r="13077" spans="30:30" x14ac:dyDescent="0.25">
      <c r="AD13077" s="2"/>
    </row>
    <row r="13078" spans="30:30" x14ac:dyDescent="0.25">
      <c r="AD13078" s="2"/>
    </row>
    <row r="13079" spans="30:30" x14ac:dyDescent="0.25">
      <c r="AD13079" s="2"/>
    </row>
    <row r="13080" spans="30:30" x14ac:dyDescent="0.25">
      <c r="AD13080" s="2"/>
    </row>
    <row r="13081" spans="30:30" x14ac:dyDescent="0.25">
      <c r="AD13081" s="2"/>
    </row>
    <row r="13082" spans="30:30" x14ac:dyDescent="0.25">
      <c r="AD13082" s="2"/>
    </row>
    <row r="13083" spans="30:30" x14ac:dyDescent="0.25">
      <c r="AD13083" s="2"/>
    </row>
    <row r="13084" spans="30:30" x14ac:dyDescent="0.25">
      <c r="AD13084" s="2"/>
    </row>
    <row r="13085" spans="30:30" x14ac:dyDescent="0.25">
      <c r="AD13085" s="2"/>
    </row>
    <row r="13086" spans="30:30" x14ac:dyDescent="0.25">
      <c r="AD13086" s="2"/>
    </row>
    <row r="13087" spans="30:30" x14ac:dyDescent="0.25">
      <c r="AD13087" s="2"/>
    </row>
    <row r="13088" spans="30:30" x14ac:dyDescent="0.25">
      <c r="AD13088" s="2"/>
    </row>
    <row r="13089" spans="30:30" x14ac:dyDescent="0.25">
      <c r="AD13089" s="2"/>
    </row>
    <row r="13090" spans="30:30" x14ac:dyDescent="0.25">
      <c r="AD13090" s="2"/>
    </row>
    <row r="13091" spans="30:30" x14ac:dyDescent="0.25">
      <c r="AD13091" s="2"/>
    </row>
    <row r="13092" spans="30:30" x14ac:dyDescent="0.25">
      <c r="AD13092" s="2"/>
    </row>
    <row r="13093" spans="30:30" x14ac:dyDescent="0.25">
      <c r="AD13093" s="2"/>
    </row>
    <row r="13094" spans="30:30" x14ac:dyDescent="0.25">
      <c r="AD13094" s="2"/>
    </row>
    <row r="13095" spans="30:30" x14ac:dyDescent="0.25">
      <c r="AD13095" s="2"/>
    </row>
    <row r="13096" spans="30:30" x14ac:dyDescent="0.25">
      <c r="AD13096" s="2"/>
    </row>
    <row r="13097" spans="30:30" x14ac:dyDescent="0.25">
      <c r="AD13097" s="2"/>
    </row>
    <row r="13098" spans="30:30" x14ac:dyDescent="0.25">
      <c r="AD13098" s="2"/>
    </row>
    <row r="13099" spans="30:30" x14ac:dyDescent="0.25">
      <c r="AD13099" s="2"/>
    </row>
    <row r="13100" spans="30:30" x14ac:dyDescent="0.25">
      <c r="AD13100" s="2"/>
    </row>
    <row r="13101" spans="30:30" x14ac:dyDescent="0.25">
      <c r="AD13101" s="2"/>
    </row>
    <row r="13102" spans="30:30" x14ac:dyDescent="0.25">
      <c r="AD13102" s="2"/>
    </row>
    <row r="13103" spans="30:30" x14ac:dyDescent="0.25">
      <c r="AD13103" s="2"/>
    </row>
    <row r="13104" spans="30:30" x14ac:dyDescent="0.25">
      <c r="AD13104" s="2"/>
    </row>
    <row r="13105" spans="30:30" x14ac:dyDescent="0.25">
      <c r="AD13105" s="2"/>
    </row>
    <row r="13106" spans="30:30" x14ac:dyDescent="0.25">
      <c r="AD13106" s="2"/>
    </row>
    <row r="13107" spans="30:30" x14ac:dyDescent="0.25">
      <c r="AD13107" s="2"/>
    </row>
    <row r="13108" spans="30:30" x14ac:dyDescent="0.25">
      <c r="AD13108" s="2"/>
    </row>
    <row r="13109" spans="30:30" x14ac:dyDescent="0.25">
      <c r="AD13109" s="2"/>
    </row>
    <row r="13110" spans="30:30" x14ac:dyDescent="0.25">
      <c r="AD13110" s="2"/>
    </row>
    <row r="13111" spans="30:30" x14ac:dyDescent="0.25">
      <c r="AD13111" s="2"/>
    </row>
    <row r="13112" spans="30:30" x14ac:dyDescent="0.25">
      <c r="AD13112" s="2"/>
    </row>
    <row r="13113" spans="30:30" x14ac:dyDescent="0.25">
      <c r="AD13113" s="2"/>
    </row>
    <row r="13114" spans="30:30" x14ac:dyDescent="0.25">
      <c r="AD13114" s="2"/>
    </row>
    <row r="13115" spans="30:30" x14ac:dyDescent="0.25">
      <c r="AD13115" s="2"/>
    </row>
    <row r="13116" spans="30:30" x14ac:dyDescent="0.25">
      <c r="AD13116" s="2"/>
    </row>
    <row r="13117" spans="30:30" x14ac:dyDescent="0.25">
      <c r="AD13117" s="2"/>
    </row>
    <row r="13118" spans="30:30" x14ac:dyDescent="0.25">
      <c r="AD13118" s="2"/>
    </row>
    <row r="13119" spans="30:30" x14ac:dyDescent="0.25">
      <c r="AD13119" s="2"/>
    </row>
    <row r="13120" spans="30:30" x14ac:dyDescent="0.25">
      <c r="AD13120" s="2"/>
    </row>
    <row r="13121" spans="30:30" x14ac:dyDescent="0.25">
      <c r="AD13121" s="2"/>
    </row>
    <row r="13122" spans="30:30" x14ac:dyDescent="0.25">
      <c r="AD13122" s="2"/>
    </row>
    <row r="13123" spans="30:30" x14ac:dyDescent="0.25">
      <c r="AD13123" s="2"/>
    </row>
    <row r="13124" spans="30:30" x14ac:dyDescent="0.25">
      <c r="AD13124" s="2"/>
    </row>
    <row r="13125" spans="30:30" x14ac:dyDescent="0.25">
      <c r="AD13125" s="2"/>
    </row>
    <row r="13126" spans="30:30" x14ac:dyDescent="0.25">
      <c r="AD13126" s="2"/>
    </row>
    <row r="13127" spans="30:30" x14ac:dyDescent="0.25">
      <c r="AD13127" s="2"/>
    </row>
    <row r="13128" spans="30:30" x14ac:dyDescent="0.25">
      <c r="AD13128" s="2"/>
    </row>
    <row r="13129" spans="30:30" x14ac:dyDescent="0.25">
      <c r="AD13129" s="2"/>
    </row>
    <row r="13130" spans="30:30" x14ac:dyDescent="0.25">
      <c r="AD13130" s="2"/>
    </row>
    <row r="13131" spans="30:30" x14ac:dyDescent="0.25">
      <c r="AD13131" s="2"/>
    </row>
    <row r="13132" spans="30:30" x14ac:dyDescent="0.25">
      <c r="AD13132" s="2"/>
    </row>
    <row r="13133" spans="30:30" x14ac:dyDescent="0.25">
      <c r="AD13133" s="2"/>
    </row>
    <row r="13134" spans="30:30" x14ac:dyDescent="0.25">
      <c r="AD13134" s="2"/>
    </row>
    <row r="13135" spans="30:30" x14ac:dyDescent="0.25">
      <c r="AD13135" s="2"/>
    </row>
    <row r="13136" spans="30:30" x14ac:dyDescent="0.25">
      <c r="AD13136" s="2"/>
    </row>
    <row r="13137" spans="30:30" x14ac:dyDescent="0.25">
      <c r="AD13137" s="2"/>
    </row>
    <row r="13138" spans="30:30" x14ac:dyDescent="0.25">
      <c r="AD13138" s="2"/>
    </row>
    <row r="13139" spans="30:30" x14ac:dyDescent="0.25">
      <c r="AD13139" s="2"/>
    </row>
    <row r="13140" spans="30:30" x14ac:dyDescent="0.25">
      <c r="AD13140" s="2"/>
    </row>
    <row r="13141" spans="30:30" x14ac:dyDescent="0.25">
      <c r="AD13141" s="2"/>
    </row>
    <row r="13142" spans="30:30" x14ac:dyDescent="0.25">
      <c r="AD13142" s="2"/>
    </row>
    <row r="13143" spans="30:30" x14ac:dyDescent="0.25">
      <c r="AD13143" s="2"/>
    </row>
    <row r="13144" spans="30:30" x14ac:dyDescent="0.25">
      <c r="AD13144" s="2"/>
    </row>
    <row r="13145" spans="30:30" x14ac:dyDescent="0.25">
      <c r="AD13145" s="2"/>
    </row>
    <row r="13146" spans="30:30" x14ac:dyDescent="0.25">
      <c r="AD13146" s="2"/>
    </row>
    <row r="13147" spans="30:30" x14ac:dyDescent="0.25">
      <c r="AD13147" s="2"/>
    </row>
    <row r="13148" spans="30:30" x14ac:dyDescent="0.25">
      <c r="AD13148" s="2"/>
    </row>
    <row r="13149" spans="30:30" x14ac:dyDescent="0.25">
      <c r="AD13149" s="2"/>
    </row>
    <row r="13150" spans="30:30" x14ac:dyDescent="0.25">
      <c r="AD13150" s="2"/>
    </row>
    <row r="13151" spans="30:30" x14ac:dyDescent="0.25">
      <c r="AD13151" s="2"/>
    </row>
    <row r="13152" spans="30:30" x14ac:dyDescent="0.25">
      <c r="AD13152" s="2"/>
    </row>
    <row r="13153" spans="30:30" x14ac:dyDescent="0.25">
      <c r="AD13153" s="2"/>
    </row>
    <row r="13154" spans="30:30" x14ac:dyDescent="0.25">
      <c r="AD13154" s="2"/>
    </row>
    <row r="13155" spans="30:30" x14ac:dyDescent="0.25">
      <c r="AD13155" s="2"/>
    </row>
    <row r="13156" spans="30:30" x14ac:dyDescent="0.25">
      <c r="AD13156" s="2"/>
    </row>
    <row r="13157" spans="30:30" x14ac:dyDescent="0.25">
      <c r="AD13157" s="2"/>
    </row>
    <row r="13158" spans="30:30" x14ac:dyDescent="0.25">
      <c r="AD13158" s="2"/>
    </row>
    <row r="13159" spans="30:30" x14ac:dyDescent="0.25">
      <c r="AD13159" s="2"/>
    </row>
    <row r="13160" spans="30:30" x14ac:dyDescent="0.25">
      <c r="AD13160" s="2"/>
    </row>
    <row r="13161" spans="30:30" x14ac:dyDescent="0.25">
      <c r="AD13161" s="2"/>
    </row>
    <row r="13162" spans="30:30" x14ac:dyDescent="0.25">
      <c r="AD13162" s="2"/>
    </row>
    <row r="13163" spans="30:30" x14ac:dyDescent="0.25">
      <c r="AD13163" s="2"/>
    </row>
    <row r="13164" spans="30:30" x14ac:dyDescent="0.25">
      <c r="AD13164" s="2"/>
    </row>
    <row r="13165" spans="30:30" x14ac:dyDescent="0.25">
      <c r="AD13165" s="2"/>
    </row>
    <row r="13166" spans="30:30" x14ac:dyDescent="0.25">
      <c r="AD13166" s="2"/>
    </row>
    <row r="13167" spans="30:30" x14ac:dyDescent="0.25">
      <c r="AD13167" s="2"/>
    </row>
    <row r="13168" spans="30:30" x14ac:dyDescent="0.25">
      <c r="AD13168" s="2"/>
    </row>
    <row r="13169" spans="30:30" x14ac:dyDescent="0.25">
      <c r="AD13169" s="2"/>
    </row>
    <row r="13170" spans="30:30" x14ac:dyDescent="0.25">
      <c r="AD13170" s="2"/>
    </row>
    <row r="13171" spans="30:30" x14ac:dyDescent="0.25">
      <c r="AD13171" s="2"/>
    </row>
    <row r="13172" spans="30:30" x14ac:dyDescent="0.25">
      <c r="AD13172" s="2"/>
    </row>
    <row r="13173" spans="30:30" x14ac:dyDescent="0.25">
      <c r="AD13173" s="2"/>
    </row>
    <row r="13174" spans="30:30" x14ac:dyDescent="0.25">
      <c r="AD13174" s="2"/>
    </row>
    <row r="13175" spans="30:30" x14ac:dyDescent="0.25">
      <c r="AD13175" s="2"/>
    </row>
    <row r="13176" spans="30:30" x14ac:dyDescent="0.25">
      <c r="AD13176" s="2"/>
    </row>
    <row r="13177" spans="30:30" x14ac:dyDescent="0.25">
      <c r="AD13177" s="2"/>
    </row>
    <row r="13178" spans="30:30" x14ac:dyDescent="0.25">
      <c r="AD13178" s="2"/>
    </row>
    <row r="13179" spans="30:30" x14ac:dyDescent="0.25">
      <c r="AD13179" s="2"/>
    </row>
    <row r="13180" spans="30:30" x14ac:dyDescent="0.25">
      <c r="AD13180" s="2"/>
    </row>
    <row r="13181" spans="30:30" x14ac:dyDescent="0.25">
      <c r="AD13181" s="2"/>
    </row>
    <row r="13182" spans="30:30" x14ac:dyDescent="0.25">
      <c r="AD13182" s="2"/>
    </row>
    <row r="13183" spans="30:30" x14ac:dyDescent="0.25">
      <c r="AD13183" s="2"/>
    </row>
    <row r="13184" spans="30:30" x14ac:dyDescent="0.25">
      <c r="AD13184" s="2"/>
    </row>
    <row r="13185" spans="30:30" x14ac:dyDescent="0.25">
      <c r="AD13185" s="2"/>
    </row>
    <row r="13186" spans="30:30" x14ac:dyDescent="0.25">
      <c r="AD13186" s="2"/>
    </row>
    <row r="13187" spans="30:30" x14ac:dyDescent="0.25">
      <c r="AD13187" s="2"/>
    </row>
    <row r="13188" spans="30:30" x14ac:dyDescent="0.25">
      <c r="AD13188" s="2"/>
    </row>
    <row r="13189" spans="30:30" x14ac:dyDescent="0.25">
      <c r="AD13189" s="2"/>
    </row>
    <row r="13190" spans="30:30" x14ac:dyDescent="0.25">
      <c r="AD13190" s="2"/>
    </row>
    <row r="13191" spans="30:30" x14ac:dyDescent="0.25">
      <c r="AD13191" s="2"/>
    </row>
    <row r="13192" spans="30:30" x14ac:dyDescent="0.25">
      <c r="AD13192" s="2"/>
    </row>
    <row r="13193" spans="30:30" x14ac:dyDescent="0.25">
      <c r="AD13193" s="2"/>
    </row>
    <row r="13194" spans="30:30" x14ac:dyDescent="0.25">
      <c r="AD13194" s="2"/>
    </row>
    <row r="13195" spans="30:30" x14ac:dyDescent="0.25">
      <c r="AD13195" s="2"/>
    </row>
    <row r="13196" spans="30:30" x14ac:dyDescent="0.25">
      <c r="AD13196" s="2"/>
    </row>
    <row r="13197" spans="30:30" x14ac:dyDescent="0.25">
      <c r="AD13197" s="2"/>
    </row>
    <row r="13198" spans="30:30" x14ac:dyDescent="0.25">
      <c r="AD13198" s="2"/>
    </row>
    <row r="13199" spans="30:30" x14ac:dyDescent="0.25">
      <c r="AD13199" s="2"/>
    </row>
    <row r="13200" spans="30:30" x14ac:dyDescent="0.25">
      <c r="AD13200" s="2"/>
    </row>
    <row r="13201" spans="30:30" x14ac:dyDescent="0.25">
      <c r="AD13201" s="2"/>
    </row>
    <row r="13202" spans="30:30" x14ac:dyDescent="0.25">
      <c r="AD13202" s="2"/>
    </row>
    <row r="13203" spans="30:30" x14ac:dyDescent="0.25">
      <c r="AD13203" s="2"/>
    </row>
    <row r="13204" spans="30:30" x14ac:dyDescent="0.25">
      <c r="AD13204" s="2"/>
    </row>
    <row r="13205" spans="30:30" x14ac:dyDescent="0.25">
      <c r="AD13205" s="2"/>
    </row>
    <row r="13206" spans="30:30" x14ac:dyDescent="0.25">
      <c r="AD13206" s="2"/>
    </row>
    <row r="13207" spans="30:30" x14ac:dyDescent="0.25">
      <c r="AD13207" s="2"/>
    </row>
    <row r="13208" spans="30:30" x14ac:dyDescent="0.25">
      <c r="AD13208" s="2"/>
    </row>
    <row r="13209" spans="30:30" x14ac:dyDescent="0.25">
      <c r="AD13209" s="2"/>
    </row>
    <row r="13210" spans="30:30" x14ac:dyDescent="0.25">
      <c r="AD13210" s="2"/>
    </row>
    <row r="13211" spans="30:30" x14ac:dyDescent="0.25">
      <c r="AD13211" s="2"/>
    </row>
    <row r="13212" spans="30:30" x14ac:dyDescent="0.25">
      <c r="AD13212" s="2"/>
    </row>
    <row r="13213" spans="30:30" x14ac:dyDescent="0.25">
      <c r="AD13213" s="2"/>
    </row>
    <row r="13214" spans="30:30" x14ac:dyDescent="0.25">
      <c r="AD13214" s="2"/>
    </row>
    <row r="13215" spans="30:30" x14ac:dyDescent="0.25">
      <c r="AD13215" s="2"/>
    </row>
    <row r="13216" spans="30:30" x14ac:dyDescent="0.25">
      <c r="AD13216" s="2"/>
    </row>
    <row r="13217" spans="30:30" x14ac:dyDescent="0.25">
      <c r="AD13217" s="2"/>
    </row>
    <row r="13218" spans="30:30" x14ac:dyDescent="0.25">
      <c r="AD13218" s="2"/>
    </row>
    <row r="13219" spans="30:30" x14ac:dyDescent="0.25">
      <c r="AD13219" s="2"/>
    </row>
    <row r="13220" spans="30:30" x14ac:dyDescent="0.25">
      <c r="AD13220" s="2"/>
    </row>
    <row r="13221" spans="30:30" x14ac:dyDescent="0.25">
      <c r="AD13221" s="2"/>
    </row>
    <row r="13222" spans="30:30" x14ac:dyDescent="0.25">
      <c r="AD13222" s="2"/>
    </row>
    <row r="13223" spans="30:30" x14ac:dyDescent="0.25">
      <c r="AD13223" s="2"/>
    </row>
    <row r="13224" spans="30:30" x14ac:dyDescent="0.25">
      <c r="AD13224" s="2"/>
    </row>
    <row r="13225" spans="30:30" x14ac:dyDescent="0.25">
      <c r="AD13225" s="2"/>
    </row>
    <row r="13226" spans="30:30" x14ac:dyDescent="0.25">
      <c r="AD13226" s="2"/>
    </row>
    <row r="13227" spans="30:30" x14ac:dyDescent="0.25">
      <c r="AD13227" s="2"/>
    </row>
    <row r="13228" spans="30:30" x14ac:dyDescent="0.25">
      <c r="AD13228" s="2"/>
    </row>
    <row r="13229" spans="30:30" x14ac:dyDescent="0.25">
      <c r="AD13229" s="2"/>
    </row>
    <row r="13230" spans="30:30" x14ac:dyDescent="0.25">
      <c r="AD13230" s="2"/>
    </row>
    <row r="13231" spans="30:30" x14ac:dyDescent="0.25">
      <c r="AD13231" s="2"/>
    </row>
    <row r="13232" spans="30:30" x14ac:dyDescent="0.25">
      <c r="AD13232" s="2"/>
    </row>
    <row r="13233" spans="30:30" x14ac:dyDescent="0.25">
      <c r="AD13233" s="2"/>
    </row>
    <row r="13234" spans="30:30" x14ac:dyDescent="0.25">
      <c r="AD13234" s="2"/>
    </row>
    <row r="13235" spans="30:30" x14ac:dyDescent="0.25">
      <c r="AD13235" s="2"/>
    </row>
    <row r="13236" spans="30:30" x14ac:dyDescent="0.25">
      <c r="AD13236" s="2"/>
    </row>
    <row r="13237" spans="30:30" x14ac:dyDescent="0.25">
      <c r="AD13237" s="2"/>
    </row>
    <row r="13238" spans="30:30" x14ac:dyDescent="0.25">
      <c r="AD13238" s="2"/>
    </row>
    <row r="13239" spans="30:30" x14ac:dyDescent="0.25">
      <c r="AD13239" s="2"/>
    </row>
    <row r="13240" spans="30:30" x14ac:dyDescent="0.25">
      <c r="AD13240" s="2"/>
    </row>
    <row r="13241" spans="30:30" x14ac:dyDescent="0.25">
      <c r="AD13241" s="2"/>
    </row>
    <row r="13242" spans="30:30" x14ac:dyDescent="0.25">
      <c r="AD13242" s="2"/>
    </row>
    <row r="13243" spans="30:30" x14ac:dyDescent="0.25">
      <c r="AD13243" s="2"/>
    </row>
    <row r="13244" spans="30:30" x14ac:dyDescent="0.25">
      <c r="AD13244" s="2"/>
    </row>
    <row r="13245" spans="30:30" x14ac:dyDescent="0.25">
      <c r="AD13245" s="2"/>
    </row>
    <row r="13246" spans="30:30" x14ac:dyDescent="0.25">
      <c r="AD13246" s="2"/>
    </row>
    <row r="13247" spans="30:30" x14ac:dyDescent="0.25">
      <c r="AD13247" s="2"/>
    </row>
    <row r="13248" spans="30:30" x14ac:dyDescent="0.25">
      <c r="AD13248" s="2"/>
    </row>
    <row r="13249" spans="30:30" x14ac:dyDescent="0.25">
      <c r="AD13249" s="2"/>
    </row>
    <row r="13250" spans="30:30" x14ac:dyDescent="0.25">
      <c r="AD13250" s="2"/>
    </row>
    <row r="13251" spans="30:30" x14ac:dyDescent="0.25">
      <c r="AD13251" s="2"/>
    </row>
    <row r="13252" spans="30:30" x14ac:dyDescent="0.25">
      <c r="AD13252" s="2"/>
    </row>
    <row r="13253" spans="30:30" x14ac:dyDescent="0.25">
      <c r="AD13253" s="2"/>
    </row>
    <row r="13254" spans="30:30" x14ac:dyDescent="0.25">
      <c r="AD13254" s="2"/>
    </row>
    <row r="13255" spans="30:30" x14ac:dyDescent="0.25">
      <c r="AD13255" s="2"/>
    </row>
    <row r="13256" spans="30:30" x14ac:dyDescent="0.25">
      <c r="AD13256" s="2"/>
    </row>
    <row r="13257" spans="30:30" x14ac:dyDescent="0.25">
      <c r="AD13257" s="2"/>
    </row>
    <row r="13258" spans="30:30" x14ac:dyDescent="0.25">
      <c r="AD13258" s="2"/>
    </row>
    <row r="13259" spans="30:30" x14ac:dyDescent="0.25">
      <c r="AD13259" s="2"/>
    </row>
    <row r="13260" spans="30:30" x14ac:dyDescent="0.25">
      <c r="AD13260" s="2"/>
    </row>
    <row r="13261" spans="30:30" x14ac:dyDescent="0.25">
      <c r="AD13261" s="2"/>
    </row>
    <row r="13262" spans="30:30" x14ac:dyDescent="0.25">
      <c r="AD13262" s="2"/>
    </row>
    <row r="13263" spans="30:30" x14ac:dyDescent="0.25">
      <c r="AD13263" s="2"/>
    </row>
    <row r="13264" spans="30:30" x14ac:dyDescent="0.25">
      <c r="AD13264" s="2"/>
    </row>
    <row r="13265" spans="30:30" x14ac:dyDescent="0.25">
      <c r="AD13265" s="2"/>
    </row>
    <row r="13266" spans="30:30" x14ac:dyDescent="0.25">
      <c r="AD13266" s="2"/>
    </row>
    <row r="13267" spans="30:30" x14ac:dyDescent="0.25">
      <c r="AD13267" s="2"/>
    </row>
    <row r="13268" spans="30:30" x14ac:dyDescent="0.25">
      <c r="AD13268" s="2"/>
    </row>
    <row r="13269" spans="30:30" x14ac:dyDescent="0.25">
      <c r="AD13269" s="2"/>
    </row>
    <row r="13270" spans="30:30" x14ac:dyDescent="0.25">
      <c r="AD13270" s="2"/>
    </row>
    <row r="13271" spans="30:30" x14ac:dyDescent="0.25">
      <c r="AD13271" s="2"/>
    </row>
    <row r="13272" spans="30:30" x14ac:dyDescent="0.25">
      <c r="AD13272" s="2"/>
    </row>
    <row r="13273" spans="30:30" x14ac:dyDescent="0.25">
      <c r="AD13273" s="2"/>
    </row>
    <row r="13274" spans="30:30" x14ac:dyDescent="0.25">
      <c r="AD13274" s="2"/>
    </row>
    <row r="13275" spans="30:30" x14ac:dyDescent="0.25">
      <c r="AD13275" s="2"/>
    </row>
    <row r="13276" spans="30:30" x14ac:dyDescent="0.25">
      <c r="AD13276" s="2"/>
    </row>
    <row r="13277" spans="30:30" x14ac:dyDescent="0.25">
      <c r="AD13277" s="2"/>
    </row>
    <row r="13278" spans="30:30" x14ac:dyDescent="0.25">
      <c r="AD13278" s="2"/>
    </row>
    <row r="13279" spans="30:30" x14ac:dyDescent="0.25">
      <c r="AD13279" s="2"/>
    </row>
    <row r="13280" spans="30:30" x14ac:dyDescent="0.25">
      <c r="AD13280" s="2"/>
    </row>
    <row r="13281" spans="30:30" x14ac:dyDescent="0.25">
      <c r="AD13281" s="2"/>
    </row>
    <row r="13282" spans="30:30" x14ac:dyDescent="0.25">
      <c r="AD13282" s="2"/>
    </row>
    <row r="13283" spans="30:30" x14ac:dyDescent="0.25">
      <c r="AD13283" s="2"/>
    </row>
    <row r="13284" spans="30:30" x14ac:dyDescent="0.25">
      <c r="AD13284" s="2"/>
    </row>
    <row r="13285" spans="30:30" x14ac:dyDescent="0.25">
      <c r="AD13285" s="2"/>
    </row>
    <row r="13286" spans="30:30" x14ac:dyDescent="0.25">
      <c r="AD13286" s="2"/>
    </row>
    <row r="13287" spans="30:30" x14ac:dyDescent="0.25">
      <c r="AD13287" s="2"/>
    </row>
    <row r="13288" spans="30:30" x14ac:dyDescent="0.25">
      <c r="AD13288" s="2"/>
    </row>
    <row r="13289" spans="30:30" x14ac:dyDescent="0.25">
      <c r="AD13289" s="2"/>
    </row>
    <row r="13290" spans="30:30" x14ac:dyDescent="0.25">
      <c r="AD13290" s="2"/>
    </row>
    <row r="13291" spans="30:30" x14ac:dyDescent="0.25">
      <c r="AD13291" s="2"/>
    </row>
    <row r="13292" spans="30:30" x14ac:dyDescent="0.25">
      <c r="AD13292" s="2"/>
    </row>
    <row r="13293" spans="30:30" x14ac:dyDescent="0.25">
      <c r="AD13293" s="2"/>
    </row>
    <row r="13294" spans="30:30" x14ac:dyDescent="0.25">
      <c r="AD13294" s="2"/>
    </row>
    <row r="13295" spans="30:30" x14ac:dyDescent="0.25">
      <c r="AD13295" s="2"/>
    </row>
    <row r="13296" spans="30:30" x14ac:dyDescent="0.25">
      <c r="AD13296" s="2"/>
    </row>
    <row r="13297" spans="30:30" x14ac:dyDescent="0.25">
      <c r="AD13297" s="2"/>
    </row>
    <row r="13298" spans="30:30" x14ac:dyDescent="0.25">
      <c r="AD13298" s="2"/>
    </row>
    <row r="13299" spans="30:30" x14ac:dyDescent="0.25">
      <c r="AD13299" s="2"/>
    </row>
    <row r="13300" spans="30:30" x14ac:dyDescent="0.25">
      <c r="AD13300" s="2"/>
    </row>
    <row r="13301" spans="30:30" x14ac:dyDescent="0.25">
      <c r="AD13301" s="2"/>
    </row>
    <row r="13302" spans="30:30" x14ac:dyDescent="0.25">
      <c r="AD13302" s="2"/>
    </row>
    <row r="13303" spans="30:30" x14ac:dyDescent="0.25">
      <c r="AD13303" s="2"/>
    </row>
    <row r="13304" spans="30:30" x14ac:dyDescent="0.25">
      <c r="AD13304" s="2"/>
    </row>
    <row r="13305" spans="30:30" x14ac:dyDescent="0.25">
      <c r="AD13305" s="2"/>
    </row>
    <row r="13306" spans="30:30" x14ac:dyDescent="0.25">
      <c r="AD13306" s="2"/>
    </row>
    <row r="13307" spans="30:30" x14ac:dyDescent="0.25">
      <c r="AD13307" s="2"/>
    </row>
    <row r="13308" spans="30:30" x14ac:dyDescent="0.25">
      <c r="AD13308" s="2"/>
    </row>
    <row r="13309" spans="30:30" x14ac:dyDescent="0.25">
      <c r="AD13309" s="2"/>
    </row>
    <row r="13310" spans="30:30" x14ac:dyDescent="0.25">
      <c r="AD13310" s="2"/>
    </row>
    <row r="13311" spans="30:30" x14ac:dyDescent="0.25">
      <c r="AD13311" s="2"/>
    </row>
    <row r="13312" spans="30:30" x14ac:dyDescent="0.25">
      <c r="AD13312" s="2"/>
    </row>
    <row r="13313" spans="30:30" x14ac:dyDescent="0.25">
      <c r="AD13313" s="2"/>
    </row>
    <row r="13314" spans="30:30" x14ac:dyDescent="0.25">
      <c r="AD13314" s="2"/>
    </row>
    <row r="13315" spans="30:30" x14ac:dyDescent="0.25">
      <c r="AD13315" s="2"/>
    </row>
    <row r="13316" spans="30:30" x14ac:dyDescent="0.25">
      <c r="AD13316" s="2"/>
    </row>
    <row r="13317" spans="30:30" x14ac:dyDescent="0.25">
      <c r="AD13317" s="2"/>
    </row>
    <row r="13318" spans="30:30" x14ac:dyDescent="0.25">
      <c r="AD13318" s="2"/>
    </row>
    <row r="13319" spans="30:30" x14ac:dyDescent="0.25">
      <c r="AD13319" s="2"/>
    </row>
    <row r="13320" spans="30:30" x14ac:dyDescent="0.25">
      <c r="AD13320" s="2"/>
    </row>
    <row r="13321" spans="30:30" x14ac:dyDescent="0.25">
      <c r="AD13321" s="2"/>
    </row>
    <row r="13322" spans="30:30" x14ac:dyDescent="0.25">
      <c r="AD13322" s="2"/>
    </row>
    <row r="13323" spans="30:30" x14ac:dyDescent="0.25">
      <c r="AD13323" s="2"/>
    </row>
    <row r="13324" spans="30:30" x14ac:dyDescent="0.25">
      <c r="AD13324" s="2"/>
    </row>
    <row r="13325" spans="30:30" x14ac:dyDescent="0.25">
      <c r="AD13325" s="2"/>
    </row>
    <row r="13326" spans="30:30" x14ac:dyDescent="0.25">
      <c r="AD13326" s="2"/>
    </row>
    <row r="13327" spans="30:30" x14ac:dyDescent="0.25">
      <c r="AD13327" s="2"/>
    </row>
    <row r="13328" spans="30:30" x14ac:dyDescent="0.25">
      <c r="AD13328" s="2"/>
    </row>
    <row r="13329" spans="30:30" x14ac:dyDescent="0.25">
      <c r="AD13329" s="2"/>
    </row>
    <row r="13330" spans="30:30" x14ac:dyDescent="0.25">
      <c r="AD13330" s="2"/>
    </row>
    <row r="13331" spans="30:30" x14ac:dyDescent="0.25">
      <c r="AD13331" s="2"/>
    </row>
    <row r="13332" spans="30:30" x14ac:dyDescent="0.25">
      <c r="AD13332" s="2"/>
    </row>
    <row r="13333" spans="30:30" x14ac:dyDescent="0.25">
      <c r="AD13333" s="2"/>
    </row>
    <row r="13334" spans="30:30" x14ac:dyDescent="0.25">
      <c r="AD13334" s="2"/>
    </row>
    <row r="13335" spans="30:30" x14ac:dyDescent="0.25">
      <c r="AD13335" s="2"/>
    </row>
    <row r="13336" spans="30:30" x14ac:dyDescent="0.25">
      <c r="AD13336" s="2"/>
    </row>
    <row r="13337" spans="30:30" x14ac:dyDescent="0.25">
      <c r="AD13337" s="2"/>
    </row>
    <row r="13338" spans="30:30" x14ac:dyDescent="0.25">
      <c r="AD13338" s="2"/>
    </row>
    <row r="13339" spans="30:30" x14ac:dyDescent="0.25">
      <c r="AD13339" s="2"/>
    </row>
    <row r="13340" spans="30:30" x14ac:dyDescent="0.25">
      <c r="AD13340" s="2"/>
    </row>
    <row r="13341" spans="30:30" x14ac:dyDescent="0.25">
      <c r="AD13341" s="2"/>
    </row>
    <row r="13342" spans="30:30" x14ac:dyDescent="0.25">
      <c r="AD13342" s="2"/>
    </row>
    <row r="13343" spans="30:30" x14ac:dyDescent="0.25">
      <c r="AD13343" s="2"/>
    </row>
    <row r="13344" spans="30:30" x14ac:dyDescent="0.25">
      <c r="AD13344" s="2"/>
    </row>
    <row r="13345" spans="30:30" x14ac:dyDescent="0.25">
      <c r="AD13345" s="2"/>
    </row>
    <row r="13346" spans="30:30" x14ac:dyDescent="0.25">
      <c r="AD13346" s="2"/>
    </row>
    <row r="13347" spans="30:30" x14ac:dyDescent="0.25">
      <c r="AD13347" s="2"/>
    </row>
    <row r="13348" spans="30:30" x14ac:dyDescent="0.25">
      <c r="AD13348" s="2"/>
    </row>
    <row r="13349" spans="30:30" x14ac:dyDescent="0.25">
      <c r="AD13349" s="2"/>
    </row>
    <row r="13350" spans="30:30" x14ac:dyDescent="0.25">
      <c r="AD13350" s="2"/>
    </row>
    <row r="13351" spans="30:30" x14ac:dyDescent="0.25">
      <c r="AD13351" s="2"/>
    </row>
    <row r="13352" spans="30:30" x14ac:dyDescent="0.25">
      <c r="AD13352" s="2"/>
    </row>
    <row r="13353" spans="30:30" x14ac:dyDescent="0.25">
      <c r="AD13353" s="2"/>
    </row>
    <row r="13354" spans="30:30" x14ac:dyDescent="0.25">
      <c r="AD13354" s="2"/>
    </row>
    <row r="13355" spans="30:30" x14ac:dyDescent="0.25">
      <c r="AD13355" s="2"/>
    </row>
    <row r="13356" spans="30:30" x14ac:dyDescent="0.25">
      <c r="AD13356" s="2"/>
    </row>
    <row r="13357" spans="30:30" x14ac:dyDescent="0.25">
      <c r="AD13357" s="2"/>
    </row>
    <row r="13358" spans="30:30" x14ac:dyDescent="0.25">
      <c r="AD13358" s="2"/>
    </row>
    <row r="13359" spans="30:30" x14ac:dyDescent="0.25">
      <c r="AD13359" s="2"/>
    </row>
    <row r="13360" spans="30:30" x14ac:dyDescent="0.25">
      <c r="AD13360" s="2"/>
    </row>
    <row r="13361" spans="30:30" x14ac:dyDescent="0.25">
      <c r="AD13361" s="2"/>
    </row>
    <row r="13362" spans="30:30" x14ac:dyDescent="0.25">
      <c r="AD13362" s="2"/>
    </row>
    <row r="13363" spans="30:30" x14ac:dyDescent="0.25">
      <c r="AD13363" s="2"/>
    </row>
    <row r="13364" spans="30:30" x14ac:dyDescent="0.25">
      <c r="AD13364" s="2"/>
    </row>
    <row r="13365" spans="30:30" x14ac:dyDescent="0.25">
      <c r="AD13365" s="2"/>
    </row>
    <row r="13366" spans="30:30" x14ac:dyDescent="0.25">
      <c r="AD13366" s="2"/>
    </row>
    <row r="13367" spans="30:30" x14ac:dyDescent="0.25">
      <c r="AD13367" s="2"/>
    </row>
    <row r="13368" spans="30:30" x14ac:dyDescent="0.25">
      <c r="AD13368" s="2"/>
    </row>
    <row r="13369" spans="30:30" x14ac:dyDescent="0.25">
      <c r="AD13369" s="2"/>
    </row>
    <row r="13370" spans="30:30" x14ac:dyDescent="0.25">
      <c r="AD13370" s="2"/>
    </row>
    <row r="13371" spans="30:30" x14ac:dyDescent="0.25">
      <c r="AD13371" s="2"/>
    </row>
    <row r="13372" spans="30:30" x14ac:dyDescent="0.25">
      <c r="AD13372" s="2"/>
    </row>
    <row r="13373" spans="30:30" x14ac:dyDescent="0.25">
      <c r="AD13373" s="2"/>
    </row>
    <row r="13374" spans="30:30" x14ac:dyDescent="0.25">
      <c r="AD13374" s="2"/>
    </row>
    <row r="13375" spans="30:30" x14ac:dyDescent="0.25">
      <c r="AD13375" s="2"/>
    </row>
    <row r="13376" spans="30:30" x14ac:dyDescent="0.25">
      <c r="AD13376" s="2"/>
    </row>
    <row r="13377" spans="30:30" x14ac:dyDescent="0.25">
      <c r="AD13377" s="2"/>
    </row>
    <row r="13378" spans="30:30" x14ac:dyDescent="0.25">
      <c r="AD13378" s="2"/>
    </row>
    <row r="13379" spans="30:30" x14ac:dyDescent="0.25">
      <c r="AD13379" s="2"/>
    </row>
    <row r="13380" spans="30:30" x14ac:dyDescent="0.25">
      <c r="AD13380" s="2"/>
    </row>
    <row r="13381" spans="30:30" x14ac:dyDescent="0.25">
      <c r="AD13381" s="2"/>
    </row>
    <row r="13382" spans="30:30" x14ac:dyDescent="0.25">
      <c r="AD13382" s="2"/>
    </row>
    <row r="13383" spans="30:30" x14ac:dyDescent="0.25">
      <c r="AD13383" s="2"/>
    </row>
    <row r="13384" spans="30:30" x14ac:dyDescent="0.25">
      <c r="AD13384" s="2"/>
    </row>
    <row r="13385" spans="30:30" x14ac:dyDescent="0.25">
      <c r="AD13385" s="2"/>
    </row>
    <row r="13386" spans="30:30" x14ac:dyDescent="0.25">
      <c r="AD13386" s="2"/>
    </row>
    <row r="13387" spans="30:30" x14ac:dyDescent="0.25">
      <c r="AD13387" s="2"/>
    </row>
    <row r="13388" spans="30:30" x14ac:dyDescent="0.25">
      <c r="AD13388" s="2"/>
    </row>
    <row r="13389" spans="30:30" x14ac:dyDescent="0.25">
      <c r="AD13389" s="2"/>
    </row>
    <row r="13390" spans="30:30" x14ac:dyDescent="0.25">
      <c r="AD13390" s="2"/>
    </row>
    <row r="13391" spans="30:30" x14ac:dyDescent="0.25">
      <c r="AD13391" s="2"/>
    </row>
    <row r="13392" spans="30:30" x14ac:dyDescent="0.25">
      <c r="AD13392" s="2"/>
    </row>
    <row r="13393" spans="30:30" x14ac:dyDescent="0.25">
      <c r="AD13393" s="2"/>
    </row>
    <row r="13394" spans="30:30" x14ac:dyDescent="0.25">
      <c r="AD13394" s="2"/>
    </row>
    <row r="13395" spans="30:30" x14ac:dyDescent="0.25">
      <c r="AD13395" s="2"/>
    </row>
    <row r="13396" spans="30:30" x14ac:dyDescent="0.25">
      <c r="AD13396" s="2"/>
    </row>
    <row r="13397" spans="30:30" x14ac:dyDescent="0.25">
      <c r="AD13397" s="2"/>
    </row>
    <row r="13398" spans="30:30" x14ac:dyDescent="0.25">
      <c r="AD13398" s="2"/>
    </row>
    <row r="13399" spans="30:30" x14ac:dyDescent="0.25">
      <c r="AD13399" s="2"/>
    </row>
    <row r="13400" spans="30:30" x14ac:dyDescent="0.25">
      <c r="AD13400" s="2"/>
    </row>
    <row r="13401" spans="30:30" x14ac:dyDescent="0.25">
      <c r="AD13401" s="2"/>
    </row>
    <row r="13402" spans="30:30" x14ac:dyDescent="0.25">
      <c r="AD13402" s="2"/>
    </row>
    <row r="13403" spans="30:30" x14ac:dyDescent="0.25">
      <c r="AD13403" s="2"/>
    </row>
    <row r="13404" spans="30:30" x14ac:dyDescent="0.25">
      <c r="AD13404" s="2"/>
    </row>
    <row r="13405" spans="30:30" x14ac:dyDescent="0.25">
      <c r="AD13405" s="2"/>
    </row>
    <row r="13406" spans="30:30" x14ac:dyDescent="0.25">
      <c r="AD13406" s="2"/>
    </row>
    <row r="13407" spans="30:30" x14ac:dyDescent="0.25">
      <c r="AD13407" s="2"/>
    </row>
    <row r="13408" spans="30:30" x14ac:dyDescent="0.25">
      <c r="AD13408" s="2"/>
    </row>
    <row r="13409" spans="30:30" x14ac:dyDescent="0.25">
      <c r="AD13409" s="2"/>
    </row>
    <row r="13410" spans="30:30" x14ac:dyDescent="0.25">
      <c r="AD13410" s="2"/>
    </row>
    <row r="13411" spans="30:30" x14ac:dyDescent="0.25">
      <c r="AD13411" s="2"/>
    </row>
    <row r="13412" spans="30:30" x14ac:dyDescent="0.25">
      <c r="AD13412" s="2"/>
    </row>
    <row r="13413" spans="30:30" x14ac:dyDescent="0.25">
      <c r="AD13413" s="2"/>
    </row>
    <row r="13414" spans="30:30" x14ac:dyDescent="0.25">
      <c r="AD13414" s="2"/>
    </row>
    <row r="13415" spans="30:30" x14ac:dyDescent="0.25">
      <c r="AD13415" s="2"/>
    </row>
    <row r="13416" spans="30:30" x14ac:dyDescent="0.25">
      <c r="AD13416" s="2"/>
    </row>
    <row r="13417" spans="30:30" x14ac:dyDescent="0.25">
      <c r="AD13417" s="2"/>
    </row>
    <row r="13418" spans="30:30" x14ac:dyDescent="0.25">
      <c r="AD13418" s="2"/>
    </row>
    <row r="13419" spans="30:30" x14ac:dyDescent="0.25">
      <c r="AD13419" s="2"/>
    </row>
    <row r="13420" spans="30:30" x14ac:dyDescent="0.25">
      <c r="AD13420" s="2"/>
    </row>
    <row r="13421" spans="30:30" x14ac:dyDescent="0.25">
      <c r="AD13421" s="2"/>
    </row>
    <row r="13422" spans="30:30" x14ac:dyDescent="0.25">
      <c r="AD13422" s="2"/>
    </row>
    <row r="13423" spans="30:30" x14ac:dyDescent="0.25">
      <c r="AD13423" s="2"/>
    </row>
    <row r="13424" spans="30:30" x14ac:dyDescent="0.25">
      <c r="AD13424" s="2"/>
    </row>
    <row r="13425" spans="30:30" x14ac:dyDescent="0.25">
      <c r="AD13425" s="2"/>
    </row>
    <row r="13426" spans="30:30" x14ac:dyDescent="0.25">
      <c r="AD13426" s="2"/>
    </row>
    <row r="13427" spans="30:30" x14ac:dyDescent="0.25">
      <c r="AD13427" s="2"/>
    </row>
    <row r="13428" spans="30:30" x14ac:dyDescent="0.25">
      <c r="AD13428" s="2"/>
    </row>
    <row r="13429" spans="30:30" x14ac:dyDescent="0.25">
      <c r="AD13429" s="2"/>
    </row>
    <row r="13430" spans="30:30" x14ac:dyDescent="0.25">
      <c r="AD13430" s="2"/>
    </row>
    <row r="13431" spans="30:30" x14ac:dyDescent="0.25">
      <c r="AD13431" s="2"/>
    </row>
    <row r="13432" spans="30:30" x14ac:dyDescent="0.25">
      <c r="AD13432" s="2"/>
    </row>
    <row r="13433" spans="30:30" x14ac:dyDescent="0.25">
      <c r="AD13433" s="2"/>
    </row>
    <row r="13434" spans="30:30" x14ac:dyDescent="0.25">
      <c r="AD13434" s="2"/>
    </row>
    <row r="13435" spans="30:30" x14ac:dyDescent="0.25">
      <c r="AD13435" s="2"/>
    </row>
    <row r="13436" spans="30:30" x14ac:dyDescent="0.25">
      <c r="AD13436" s="2"/>
    </row>
    <row r="13437" spans="30:30" x14ac:dyDescent="0.25">
      <c r="AD13437" s="2"/>
    </row>
    <row r="13438" spans="30:30" x14ac:dyDescent="0.25">
      <c r="AD13438" s="2"/>
    </row>
    <row r="13439" spans="30:30" x14ac:dyDescent="0.25">
      <c r="AD13439" s="2"/>
    </row>
    <row r="13440" spans="30:30" x14ac:dyDescent="0.25">
      <c r="AD13440" s="2"/>
    </row>
    <row r="13441" spans="30:30" x14ac:dyDescent="0.25">
      <c r="AD13441" s="2"/>
    </row>
    <row r="13442" spans="30:30" x14ac:dyDescent="0.25">
      <c r="AD13442" s="2"/>
    </row>
    <row r="13443" spans="30:30" x14ac:dyDescent="0.25">
      <c r="AD13443" s="2"/>
    </row>
    <row r="13444" spans="30:30" x14ac:dyDescent="0.25">
      <c r="AD13444" s="2"/>
    </row>
    <row r="13445" spans="30:30" x14ac:dyDescent="0.25">
      <c r="AD13445" s="2"/>
    </row>
    <row r="13446" spans="30:30" x14ac:dyDescent="0.25">
      <c r="AD13446" s="2"/>
    </row>
    <row r="13447" spans="30:30" x14ac:dyDescent="0.25">
      <c r="AD13447" s="2"/>
    </row>
    <row r="13448" spans="30:30" x14ac:dyDescent="0.25">
      <c r="AD13448" s="2"/>
    </row>
    <row r="13449" spans="30:30" x14ac:dyDescent="0.25">
      <c r="AD13449" s="2"/>
    </row>
    <row r="13450" spans="30:30" x14ac:dyDescent="0.25">
      <c r="AD13450" s="2"/>
    </row>
    <row r="13451" spans="30:30" x14ac:dyDescent="0.25">
      <c r="AD13451" s="2"/>
    </row>
    <row r="13452" spans="30:30" x14ac:dyDescent="0.25">
      <c r="AD13452" s="2"/>
    </row>
    <row r="13453" spans="30:30" x14ac:dyDescent="0.25">
      <c r="AD13453" s="2"/>
    </row>
    <row r="13454" spans="30:30" x14ac:dyDescent="0.25">
      <c r="AD13454" s="2"/>
    </row>
    <row r="13455" spans="30:30" x14ac:dyDescent="0.25">
      <c r="AD13455" s="2"/>
    </row>
    <row r="13456" spans="30:30" x14ac:dyDescent="0.25">
      <c r="AD13456" s="2"/>
    </row>
    <row r="13457" spans="30:30" x14ac:dyDescent="0.25">
      <c r="AD13457" s="2"/>
    </row>
    <row r="13458" spans="30:30" x14ac:dyDescent="0.25">
      <c r="AD13458" s="2"/>
    </row>
    <row r="13459" spans="30:30" x14ac:dyDescent="0.25">
      <c r="AD13459" s="2"/>
    </row>
    <row r="13460" spans="30:30" x14ac:dyDescent="0.25">
      <c r="AD13460" s="2"/>
    </row>
    <row r="13461" spans="30:30" x14ac:dyDescent="0.25">
      <c r="AD13461" s="2"/>
    </row>
    <row r="13462" spans="30:30" x14ac:dyDescent="0.25">
      <c r="AD13462" s="2"/>
    </row>
    <row r="13463" spans="30:30" x14ac:dyDescent="0.25">
      <c r="AD13463" s="2"/>
    </row>
    <row r="13464" spans="30:30" x14ac:dyDescent="0.25">
      <c r="AD13464" s="2"/>
    </row>
    <row r="13465" spans="30:30" x14ac:dyDescent="0.25">
      <c r="AD13465" s="2"/>
    </row>
    <row r="13466" spans="30:30" x14ac:dyDescent="0.25">
      <c r="AD13466" s="2"/>
    </row>
    <row r="13467" spans="30:30" x14ac:dyDescent="0.25">
      <c r="AD13467" s="2"/>
    </row>
    <row r="13468" spans="30:30" x14ac:dyDescent="0.25">
      <c r="AD13468" s="2"/>
    </row>
    <row r="13469" spans="30:30" x14ac:dyDescent="0.25">
      <c r="AD13469" s="2"/>
    </row>
    <row r="13470" spans="30:30" x14ac:dyDescent="0.25">
      <c r="AD13470" s="2"/>
    </row>
    <row r="13471" spans="30:30" x14ac:dyDescent="0.25">
      <c r="AD13471" s="2"/>
    </row>
    <row r="13472" spans="30:30" x14ac:dyDescent="0.25">
      <c r="AD13472" s="2"/>
    </row>
    <row r="13473" spans="30:30" x14ac:dyDescent="0.25">
      <c r="AD13473" s="2"/>
    </row>
    <row r="13474" spans="30:30" x14ac:dyDescent="0.25">
      <c r="AD13474" s="2"/>
    </row>
    <row r="13475" spans="30:30" x14ac:dyDescent="0.25">
      <c r="AD13475" s="2"/>
    </row>
    <row r="13476" spans="30:30" x14ac:dyDescent="0.25">
      <c r="AD13476" s="2"/>
    </row>
    <row r="13477" spans="30:30" x14ac:dyDescent="0.25">
      <c r="AD13477" s="2"/>
    </row>
    <row r="13478" spans="30:30" x14ac:dyDescent="0.25">
      <c r="AD13478" s="2"/>
    </row>
    <row r="13479" spans="30:30" x14ac:dyDescent="0.25">
      <c r="AD13479" s="2"/>
    </row>
    <row r="13480" spans="30:30" x14ac:dyDescent="0.25">
      <c r="AD13480" s="2"/>
    </row>
    <row r="13481" spans="30:30" x14ac:dyDescent="0.25">
      <c r="AD13481" s="2"/>
    </row>
    <row r="13482" spans="30:30" x14ac:dyDescent="0.25">
      <c r="AD13482" s="2"/>
    </row>
    <row r="13483" spans="30:30" x14ac:dyDescent="0.25">
      <c r="AD13483" s="2"/>
    </row>
    <row r="13484" spans="30:30" x14ac:dyDescent="0.25">
      <c r="AD13484" s="2"/>
    </row>
    <row r="13485" spans="30:30" x14ac:dyDescent="0.25">
      <c r="AD13485" s="2"/>
    </row>
    <row r="13486" spans="30:30" x14ac:dyDescent="0.25">
      <c r="AD13486" s="2"/>
    </row>
    <row r="13487" spans="30:30" x14ac:dyDescent="0.25">
      <c r="AD13487" s="2"/>
    </row>
    <row r="13488" spans="30:30" x14ac:dyDescent="0.25">
      <c r="AD13488" s="2"/>
    </row>
    <row r="13489" spans="30:30" x14ac:dyDescent="0.25">
      <c r="AD13489" s="2"/>
    </row>
    <row r="13490" spans="30:30" x14ac:dyDescent="0.25">
      <c r="AD13490" s="2"/>
    </row>
    <row r="13491" spans="30:30" x14ac:dyDescent="0.25">
      <c r="AD13491" s="2"/>
    </row>
    <row r="13492" spans="30:30" x14ac:dyDescent="0.25">
      <c r="AD13492" s="2"/>
    </row>
    <row r="13493" spans="30:30" x14ac:dyDescent="0.25">
      <c r="AD13493" s="2"/>
    </row>
    <row r="13494" spans="30:30" x14ac:dyDescent="0.25">
      <c r="AD13494" s="2"/>
    </row>
    <row r="13495" spans="30:30" x14ac:dyDescent="0.25">
      <c r="AD13495" s="2"/>
    </row>
    <row r="13496" spans="30:30" x14ac:dyDescent="0.25">
      <c r="AD13496" s="2"/>
    </row>
    <row r="13497" spans="30:30" x14ac:dyDescent="0.25">
      <c r="AD13497" s="2"/>
    </row>
    <row r="13498" spans="30:30" x14ac:dyDescent="0.25">
      <c r="AD13498" s="2"/>
    </row>
    <row r="13499" spans="30:30" x14ac:dyDescent="0.25">
      <c r="AD13499" s="2"/>
    </row>
    <row r="13500" spans="30:30" x14ac:dyDescent="0.25">
      <c r="AD13500" s="2"/>
    </row>
    <row r="13501" spans="30:30" x14ac:dyDescent="0.25">
      <c r="AD13501" s="2"/>
    </row>
    <row r="13502" spans="30:30" x14ac:dyDescent="0.25">
      <c r="AD13502" s="2"/>
    </row>
    <row r="13503" spans="30:30" x14ac:dyDescent="0.25">
      <c r="AD13503" s="2"/>
    </row>
    <row r="13504" spans="30:30" x14ac:dyDescent="0.25">
      <c r="AD13504" s="2"/>
    </row>
    <row r="13505" spans="30:30" x14ac:dyDescent="0.25">
      <c r="AD13505" s="2"/>
    </row>
    <row r="13506" spans="30:30" x14ac:dyDescent="0.25">
      <c r="AD13506" s="2"/>
    </row>
    <row r="13507" spans="30:30" x14ac:dyDescent="0.25">
      <c r="AD13507" s="2"/>
    </row>
    <row r="13508" spans="30:30" x14ac:dyDescent="0.25">
      <c r="AD13508" s="2"/>
    </row>
    <row r="13509" spans="30:30" x14ac:dyDescent="0.25">
      <c r="AD13509" s="2"/>
    </row>
    <row r="13510" spans="30:30" x14ac:dyDescent="0.25">
      <c r="AD13510" s="2"/>
    </row>
    <row r="13511" spans="30:30" x14ac:dyDescent="0.25">
      <c r="AD13511" s="2"/>
    </row>
    <row r="13512" spans="30:30" x14ac:dyDescent="0.25">
      <c r="AD13512" s="2"/>
    </row>
    <row r="13513" spans="30:30" x14ac:dyDescent="0.25">
      <c r="AD13513" s="2"/>
    </row>
    <row r="13514" spans="30:30" x14ac:dyDescent="0.25">
      <c r="AD13514" s="2"/>
    </row>
    <row r="13515" spans="30:30" x14ac:dyDescent="0.25">
      <c r="AD13515" s="2"/>
    </row>
    <row r="13516" spans="30:30" x14ac:dyDescent="0.25">
      <c r="AD13516" s="2"/>
    </row>
    <row r="13517" spans="30:30" x14ac:dyDescent="0.25">
      <c r="AD13517" s="2"/>
    </row>
    <row r="13518" spans="30:30" x14ac:dyDescent="0.25">
      <c r="AD13518" s="2"/>
    </row>
    <row r="13519" spans="30:30" x14ac:dyDescent="0.25">
      <c r="AD13519" s="2"/>
    </row>
    <row r="13520" spans="30:30" x14ac:dyDescent="0.25">
      <c r="AD13520" s="2"/>
    </row>
    <row r="13521" spans="30:30" x14ac:dyDescent="0.25">
      <c r="AD13521" s="2"/>
    </row>
    <row r="13522" spans="30:30" x14ac:dyDescent="0.25">
      <c r="AD13522" s="2"/>
    </row>
    <row r="13523" spans="30:30" x14ac:dyDescent="0.25">
      <c r="AD13523" s="2"/>
    </row>
    <row r="13524" spans="30:30" x14ac:dyDescent="0.25">
      <c r="AD13524" s="2"/>
    </row>
    <row r="13525" spans="30:30" x14ac:dyDescent="0.25">
      <c r="AD13525" s="2"/>
    </row>
    <row r="13526" spans="30:30" x14ac:dyDescent="0.25">
      <c r="AD13526" s="2"/>
    </row>
    <row r="13527" spans="30:30" x14ac:dyDescent="0.25">
      <c r="AD13527" s="2"/>
    </row>
    <row r="13528" spans="30:30" x14ac:dyDescent="0.25">
      <c r="AD13528" s="2"/>
    </row>
    <row r="13529" spans="30:30" x14ac:dyDescent="0.25">
      <c r="AD13529" s="2"/>
    </row>
    <row r="13530" spans="30:30" x14ac:dyDescent="0.25">
      <c r="AD13530" s="2"/>
    </row>
    <row r="13531" spans="30:30" x14ac:dyDescent="0.25">
      <c r="AD13531" s="2"/>
    </row>
    <row r="13532" spans="30:30" x14ac:dyDescent="0.25">
      <c r="AD13532" s="2"/>
    </row>
    <row r="13533" spans="30:30" x14ac:dyDescent="0.25">
      <c r="AD13533" s="2"/>
    </row>
    <row r="13534" spans="30:30" x14ac:dyDescent="0.25">
      <c r="AD13534" s="2"/>
    </row>
    <row r="13535" spans="30:30" x14ac:dyDescent="0.25">
      <c r="AD13535" s="2"/>
    </row>
    <row r="13536" spans="30:30" x14ac:dyDescent="0.25">
      <c r="AD13536" s="2"/>
    </row>
    <row r="13537" spans="30:30" x14ac:dyDescent="0.25">
      <c r="AD13537" s="2"/>
    </row>
    <row r="13538" spans="30:30" x14ac:dyDescent="0.25">
      <c r="AD13538" s="2"/>
    </row>
    <row r="13539" spans="30:30" x14ac:dyDescent="0.25">
      <c r="AD13539" s="2"/>
    </row>
    <row r="13540" spans="30:30" x14ac:dyDescent="0.25">
      <c r="AD13540" s="2"/>
    </row>
    <row r="13541" spans="30:30" x14ac:dyDescent="0.25">
      <c r="AD13541" s="2"/>
    </row>
    <row r="13542" spans="30:30" x14ac:dyDescent="0.25">
      <c r="AD13542" s="2"/>
    </row>
    <row r="13543" spans="30:30" x14ac:dyDescent="0.25">
      <c r="AD13543" s="2"/>
    </row>
    <row r="13544" spans="30:30" x14ac:dyDescent="0.25">
      <c r="AD13544" s="2"/>
    </row>
    <row r="13545" spans="30:30" x14ac:dyDescent="0.25">
      <c r="AD13545" s="2"/>
    </row>
    <row r="13546" spans="30:30" x14ac:dyDescent="0.25">
      <c r="AD13546" s="2"/>
    </row>
    <row r="13547" spans="30:30" x14ac:dyDescent="0.25">
      <c r="AD13547" s="2"/>
    </row>
    <row r="13548" spans="30:30" x14ac:dyDescent="0.25">
      <c r="AD13548" s="2"/>
    </row>
    <row r="13549" spans="30:30" x14ac:dyDescent="0.25">
      <c r="AD13549" s="2"/>
    </row>
    <row r="13550" spans="30:30" x14ac:dyDescent="0.25">
      <c r="AD13550" s="2"/>
    </row>
    <row r="13551" spans="30:30" x14ac:dyDescent="0.25">
      <c r="AD13551" s="2"/>
    </row>
    <row r="13552" spans="30:30" x14ac:dyDescent="0.25">
      <c r="AD13552" s="2"/>
    </row>
    <row r="13553" spans="30:30" x14ac:dyDescent="0.25">
      <c r="AD13553" s="2"/>
    </row>
    <row r="13554" spans="30:30" x14ac:dyDescent="0.25">
      <c r="AD13554" s="2"/>
    </row>
    <row r="13555" spans="30:30" x14ac:dyDescent="0.25">
      <c r="AD13555" s="2"/>
    </row>
    <row r="13556" spans="30:30" x14ac:dyDescent="0.25">
      <c r="AD13556" s="2"/>
    </row>
    <row r="13557" spans="30:30" x14ac:dyDescent="0.25">
      <c r="AD13557" s="2"/>
    </row>
    <row r="13558" spans="30:30" x14ac:dyDescent="0.25">
      <c r="AD13558" s="2"/>
    </row>
    <row r="13559" spans="30:30" x14ac:dyDescent="0.25">
      <c r="AD13559" s="2"/>
    </row>
    <row r="13560" spans="30:30" x14ac:dyDescent="0.25">
      <c r="AD13560" s="2"/>
    </row>
    <row r="13561" spans="30:30" x14ac:dyDescent="0.25">
      <c r="AD13561" s="2"/>
    </row>
    <row r="13562" spans="30:30" x14ac:dyDescent="0.25">
      <c r="AD13562" s="2"/>
    </row>
    <row r="13563" spans="30:30" x14ac:dyDescent="0.25">
      <c r="AD13563" s="2"/>
    </row>
    <row r="13564" spans="30:30" x14ac:dyDescent="0.25">
      <c r="AD13564" s="2"/>
    </row>
    <row r="13565" spans="30:30" x14ac:dyDescent="0.25">
      <c r="AD13565" s="2"/>
    </row>
    <row r="13566" spans="30:30" x14ac:dyDescent="0.25">
      <c r="AD13566" s="2"/>
    </row>
    <row r="13567" spans="30:30" x14ac:dyDescent="0.25">
      <c r="AD13567" s="2"/>
    </row>
    <row r="13568" spans="30:30" x14ac:dyDescent="0.25">
      <c r="AD13568" s="2"/>
    </row>
    <row r="13569" spans="30:30" x14ac:dyDescent="0.25">
      <c r="AD13569" s="2"/>
    </row>
    <row r="13570" spans="30:30" x14ac:dyDescent="0.25">
      <c r="AD13570" s="2"/>
    </row>
    <row r="13571" spans="30:30" x14ac:dyDescent="0.25">
      <c r="AD13571" s="2"/>
    </row>
    <row r="13572" spans="30:30" x14ac:dyDescent="0.25">
      <c r="AD13572" s="2"/>
    </row>
    <row r="13573" spans="30:30" x14ac:dyDescent="0.25">
      <c r="AD13573" s="2"/>
    </row>
    <row r="13574" spans="30:30" x14ac:dyDescent="0.25">
      <c r="AD13574" s="2"/>
    </row>
    <row r="13575" spans="30:30" x14ac:dyDescent="0.25">
      <c r="AD13575" s="2"/>
    </row>
    <row r="13576" spans="30:30" x14ac:dyDescent="0.25">
      <c r="AD13576" s="2"/>
    </row>
    <row r="13577" spans="30:30" x14ac:dyDescent="0.25">
      <c r="AD13577" s="2"/>
    </row>
    <row r="13578" spans="30:30" x14ac:dyDescent="0.25">
      <c r="AD13578" s="2"/>
    </row>
    <row r="13579" spans="30:30" x14ac:dyDescent="0.25">
      <c r="AD13579" s="2"/>
    </row>
    <row r="13580" spans="30:30" x14ac:dyDescent="0.25">
      <c r="AD13580" s="2"/>
    </row>
    <row r="13581" spans="30:30" x14ac:dyDescent="0.25">
      <c r="AD13581" s="2"/>
    </row>
    <row r="13582" spans="30:30" x14ac:dyDescent="0.25">
      <c r="AD13582" s="2"/>
    </row>
    <row r="13583" spans="30:30" x14ac:dyDescent="0.25">
      <c r="AD13583" s="2"/>
    </row>
    <row r="13584" spans="30:30" x14ac:dyDescent="0.25">
      <c r="AD13584" s="2"/>
    </row>
    <row r="13585" spans="30:30" x14ac:dyDescent="0.25">
      <c r="AD13585" s="2"/>
    </row>
    <row r="13586" spans="30:30" x14ac:dyDescent="0.25">
      <c r="AD13586" s="2"/>
    </row>
    <row r="13587" spans="30:30" x14ac:dyDescent="0.25">
      <c r="AD13587" s="2"/>
    </row>
    <row r="13588" spans="30:30" x14ac:dyDescent="0.25">
      <c r="AD13588" s="2"/>
    </row>
    <row r="13589" spans="30:30" x14ac:dyDescent="0.25">
      <c r="AD13589" s="2"/>
    </row>
    <row r="13590" spans="30:30" x14ac:dyDescent="0.25">
      <c r="AD13590" s="2"/>
    </row>
    <row r="13591" spans="30:30" x14ac:dyDescent="0.25">
      <c r="AD13591" s="2"/>
    </row>
    <row r="13592" spans="30:30" x14ac:dyDescent="0.25">
      <c r="AD13592" s="2"/>
    </row>
    <row r="13593" spans="30:30" x14ac:dyDescent="0.25">
      <c r="AD13593" s="2"/>
    </row>
    <row r="13594" spans="30:30" x14ac:dyDescent="0.25">
      <c r="AD13594" s="2"/>
    </row>
    <row r="13595" spans="30:30" x14ac:dyDescent="0.25">
      <c r="AD13595" s="2"/>
    </row>
    <row r="13596" spans="30:30" x14ac:dyDescent="0.25">
      <c r="AD13596" s="2"/>
    </row>
    <row r="13597" spans="30:30" x14ac:dyDescent="0.25">
      <c r="AD13597" s="2"/>
    </row>
    <row r="13598" spans="30:30" x14ac:dyDescent="0.25">
      <c r="AD13598" s="2"/>
    </row>
    <row r="13599" spans="30:30" x14ac:dyDescent="0.25">
      <c r="AD13599" s="2"/>
    </row>
    <row r="13600" spans="30:30" x14ac:dyDescent="0.25">
      <c r="AD13600" s="2"/>
    </row>
    <row r="13601" spans="30:30" x14ac:dyDescent="0.25">
      <c r="AD13601" s="2"/>
    </row>
    <row r="13602" spans="30:30" x14ac:dyDescent="0.25">
      <c r="AD13602" s="2"/>
    </row>
    <row r="13603" spans="30:30" x14ac:dyDescent="0.25">
      <c r="AD13603" s="2"/>
    </row>
    <row r="13604" spans="30:30" x14ac:dyDescent="0.25">
      <c r="AD13604" s="2"/>
    </row>
    <row r="13605" spans="30:30" x14ac:dyDescent="0.25">
      <c r="AD13605" s="2"/>
    </row>
    <row r="13606" spans="30:30" x14ac:dyDescent="0.25">
      <c r="AD13606" s="2"/>
    </row>
    <row r="13607" spans="30:30" x14ac:dyDescent="0.25">
      <c r="AD13607" s="2"/>
    </row>
    <row r="13608" spans="30:30" x14ac:dyDescent="0.25">
      <c r="AD13608" s="2"/>
    </row>
    <row r="13609" spans="30:30" x14ac:dyDescent="0.25">
      <c r="AD13609" s="2"/>
    </row>
    <row r="13610" spans="30:30" x14ac:dyDescent="0.25">
      <c r="AD13610" s="2"/>
    </row>
    <row r="13611" spans="30:30" x14ac:dyDescent="0.25">
      <c r="AD13611" s="2"/>
    </row>
    <row r="13612" spans="30:30" x14ac:dyDescent="0.25">
      <c r="AD13612" s="2"/>
    </row>
    <row r="13613" spans="30:30" x14ac:dyDescent="0.25">
      <c r="AD13613" s="2"/>
    </row>
    <row r="13614" spans="30:30" x14ac:dyDescent="0.25">
      <c r="AD13614" s="2"/>
    </row>
    <row r="13615" spans="30:30" x14ac:dyDescent="0.25">
      <c r="AD13615" s="2"/>
    </row>
    <row r="13616" spans="30:30" x14ac:dyDescent="0.25">
      <c r="AD13616" s="2"/>
    </row>
    <row r="13617" spans="30:30" x14ac:dyDescent="0.25">
      <c r="AD13617" s="2"/>
    </row>
    <row r="13618" spans="30:30" x14ac:dyDescent="0.25">
      <c r="AD13618" s="2"/>
    </row>
    <row r="13619" spans="30:30" x14ac:dyDescent="0.25">
      <c r="AD13619" s="2"/>
    </row>
    <row r="13620" spans="30:30" x14ac:dyDescent="0.25">
      <c r="AD13620" s="2"/>
    </row>
    <row r="13621" spans="30:30" x14ac:dyDescent="0.25">
      <c r="AD13621" s="2"/>
    </row>
    <row r="13622" spans="30:30" x14ac:dyDescent="0.25">
      <c r="AD13622" s="2"/>
    </row>
    <row r="13623" spans="30:30" x14ac:dyDescent="0.25">
      <c r="AD13623" s="2"/>
    </row>
    <row r="13624" spans="30:30" x14ac:dyDescent="0.25">
      <c r="AD13624" s="2"/>
    </row>
    <row r="13625" spans="30:30" x14ac:dyDescent="0.25">
      <c r="AD13625" s="2"/>
    </row>
    <row r="13626" spans="30:30" x14ac:dyDescent="0.25">
      <c r="AD13626" s="2"/>
    </row>
    <row r="13627" spans="30:30" x14ac:dyDescent="0.25">
      <c r="AD13627" s="2"/>
    </row>
    <row r="13628" spans="30:30" x14ac:dyDescent="0.25">
      <c r="AD13628" s="2"/>
    </row>
    <row r="13629" spans="30:30" x14ac:dyDescent="0.25">
      <c r="AD13629" s="2"/>
    </row>
    <row r="13630" spans="30:30" x14ac:dyDescent="0.25">
      <c r="AD13630" s="2"/>
    </row>
    <row r="13631" spans="30:30" x14ac:dyDescent="0.25">
      <c r="AD13631" s="2"/>
    </row>
    <row r="13632" spans="30:30" x14ac:dyDescent="0.25">
      <c r="AD13632" s="2"/>
    </row>
    <row r="13633" spans="30:30" x14ac:dyDescent="0.25">
      <c r="AD13633" s="2"/>
    </row>
    <row r="13634" spans="30:30" x14ac:dyDescent="0.25">
      <c r="AD13634" s="2"/>
    </row>
    <row r="13635" spans="30:30" x14ac:dyDescent="0.25">
      <c r="AD13635" s="2"/>
    </row>
    <row r="13636" spans="30:30" x14ac:dyDescent="0.25">
      <c r="AD13636" s="2"/>
    </row>
    <row r="13637" spans="30:30" x14ac:dyDescent="0.25">
      <c r="AD13637" s="2"/>
    </row>
    <row r="13638" spans="30:30" x14ac:dyDescent="0.25">
      <c r="AD13638" s="2"/>
    </row>
    <row r="13639" spans="30:30" x14ac:dyDescent="0.25">
      <c r="AD13639" s="2"/>
    </row>
    <row r="13640" spans="30:30" x14ac:dyDescent="0.25">
      <c r="AD13640" s="2"/>
    </row>
    <row r="13641" spans="30:30" x14ac:dyDescent="0.25">
      <c r="AD13641" s="2"/>
    </row>
    <row r="13642" spans="30:30" x14ac:dyDescent="0.25">
      <c r="AD13642" s="2"/>
    </row>
    <row r="13643" spans="30:30" x14ac:dyDescent="0.25">
      <c r="AD13643" s="2"/>
    </row>
    <row r="13644" spans="30:30" x14ac:dyDescent="0.25">
      <c r="AD13644" s="2"/>
    </row>
    <row r="13645" spans="30:30" x14ac:dyDescent="0.25">
      <c r="AD13645" s="2"/>
    </row>
    <row r="13646" spans="30:30" x14ac:dyDescent="0.25">
      <c r="AD13646" s="2"/>
    </row>
    <row r="13647" spans="30:30" x14ac:dyDescent="0.25">
      <c r="AD13647" s="2"/>
    </row>
    <row r="13648" spans="30:30" x14ac:dyDescent="0.25">
      <c r="AD13648" s="2"/>
    </row>
    <row r="13649" spans="30:30" x14ac:dyDescent="0.25">
      <c r="AD13649" s="2"/>
    </row>
    <row r="13650" spans="30:30" x14ac:dyDescent="0.25">
      <c r="AD13650" s="2"/>
    </row>
    <row r="13651" spans="30:30" x14ac:dyDescent="0.25">
      <c r="AD13651" s="2"/>
    </row>
    <row r="13652" spans="30:30" x14ac:dyDescent="0.25">
      <c r="AD13652" s="2"/>
    </row>
    <row r="13653" spans="30:30" x14ac:dyDescent="0.25">
      <c r="AD13653" s="2"/>
    </row>
    <row r="13654" spans="30:30" x14ac:dyDescent="0.25">
      <c r="AD13654" s="2"/>
    </row>
    <row r="13655" spans="30:30" x14ac:dyDescent="0.25">
      <c r="AD13655" s="2"/>
    </row>
    <row r="13656" spans="30:30" x14ac:dyDescent="0.25">
      <c r="AD13656" s="2"/>
    </row>
    <row r="13657" spans="30:30" x14ac:dyDescent="0.25">
      <c r="AD13657" s="2"/>
    </row>
    <row r="13658" spans="30:30" x14ac:dyDescent="0.25">
      <c r="AD13658" s="2"/>
    </row>
    <row r="13659" spans="30:30" x14ac:dyDescent="0.25">
      <c r="AD13659" s="2"/>
    </row>
    <row r="13660" spans="30:30" x14ac:dyDescent="0.25">
      <c r="AD13660" s="2"/>
    </row>
    <row r="13661" spans="30:30" x14ac:dyDescent="0.25">
      <c r="AD13661" s="2"/>
    </row>
    <row r="13662" spans="30:30" x14ac:dyDescent="0.25">
      <c r="AD13662" s="2"/>
    </row>
    <row r="13663" spans="30:30" x14ac:dyDescent="0.25">
      <c r="AD13663" s="2"/>
    </row>
    <row r="13664" spans="30:30" x14ac:dyDescent="0.25">
      <c r="AD13664" s="2"/>
    </row>
    <row r="13665" spans="30:30" x14ac:dyDescent="0.25">
      <c r="AD13665" s="2"/>
    </row>
    <row r="13666" spans="30:30" x14ac:dyDescent="0.25">
      <c r="AD13666" s="2"/>
    </row>
    <row r="13667" spans="30:30" x14ac:dyDescent="0.25">
      <c r="AD13667" s="2"/>
    </row>
    <row r="13668" spans="30:30" x14ac:dyDescent="0.25">
      <c r="AD13668" s="2"/>
    </row>
    <row r="13669" spans="30:30" x14ac:dyDescent="0.25">
      <c r="AD13669" s="2"/>
    </row>
    <row r="13670" spans="30:30" x14ac:dyDescent="0.25">
      <c r="AD13670" s="2"/>
    </row>
    <row r="13671" spans="30:30" x14ac:dyDescent="0.25">
      <c r="AD13671" s="2"/>
    </row>
    <row r="13672" spans="30:30" x14ac:dyDescent="0.25">
      <c r="AD13672" s="2"/>
    </row>
    <row r="13673" spans="30:30" x14ac:dyDescent="0.25">
      <c r="AD13673" s="2"/>
    </row>
    <row r="13674" spans="30:30" x14ac:dyDescent="0.25">
      <c r="AD13674" s="2"/>
    </row>
    <row r="13675" spans="30:30" x14ac:dyDescent="0.25">
      <c r="AD13675" s="2"/>
    </row>
    <row r="13676" spans="30:30" x14ac:dyDescent="0.25">
      <c r="AD13676" s="2"/>
    </row>
    <row r="13677" spans="30:30" x14ac:dyDescent="0.25">
      <c r="AD13677" s="2"/>
    </row>
    <row r="13678" spans="30:30" x14ac:dyDescent="0.25">
      <c r="AD13678" s="2"/>
    </row>
    <row r="13679" spans="30:30" x14ac:dyDescent="0.25">
      <c r="AD13679" s="2"/>
    </row>
    <row r="13680" spans="30:30" x14ac:dyDescent="0.25">
      <c r="AD13680" s="2"/>
    </row>
    <row r="13681" spans="30:30" x14ac:dyDescent="0.25">
      <c r="AD13681" s="2"/>
    </row>
    <row r="13682" spans="30:30" x14ac:dyDescent="0.25">
      <c r="AD13682" s="2"/>
    </row>
    <row r="13683" spans="30:30" x14ac:dyDescent="0.25">
      <c r="AD13683" s="2"/>
    </row>
    <row r="13684" spans="30:30" x14ac:dyDescent="0.25">
      <c r="AD13684" s="2"/>
    </row>
    <row r="13685" spans="30:30" x14ac:dyDescent="0.25">
      <c r="AD13685" s="2"/>
    </row>
    <row r="13686" spans="30:30" x14ac:dyDescent="0.25">
      <c r="AD13686" s="2"/>
    </row>
    <row r="13687" spans="30:30" x14ac:dyDescent="0.25">
      <c r="AD13687" s="2"/>
    </row>
    <row r="13688" spans="30:30" x14ac:dyDescent="0.25">
      <c r="AD13688" s="2"/>
    </row>
    <row r="13689" spans="30:30" x14ac:dyDescent="0.25">
      <c r="AD13689" s="2"/>
    </row>
    <row r="13690" spans="30:30" x14ac:dyDescent="0.25">
      <c r="AD13690" s="2"/>
    </row>
    <row r="13691" spans="30:30" x14ac:dyDescent="0.25">
      <c r="AD13691" s="2"/>
    </row>
    <row r="13692" spans="30:30" x14ac:dyDescent="0.25">
      <c r="AD13692" s="2"/>
    </row>
    <row r="13693" spans="30:30" x14ac:dyDescent="0.25">
      <c r="AD13693" s="2"/>
    </row>
    <row r="13694" spans="30:30" x14ac:dyDescent="0.25">
      <c r="AD13694" s="2"/>
    </row>
    <row r="13695" spans="30:30" x14ac:dyDescent="0.25">
      <c r="AD13695" s="2"/>
    </row>
    <row r="13696" spans="30:30" x14ac:dyDescent="0.25">
      <c r="AD13696" s="2"/>
    </row>
    <row r="13697" spans="30:30" x14ac:dyDescent="0.25">
      <c r="AD13697" s="2"/>
    </row>
    <row r="13698" spans="30:30" x14ac:dyDescent="0.25">
      <c r="AD13698" s="2"/>
    </row>
    <row r="13699" spans="30:30" x14ac:dyDescent="0.25">
      <c r="AD13699" s="2"/>
    </row>
    <row r="13700" spans="30:30" x14ac:dyDescent="0.25">
      <c r="AD13700" s="2"/>
    </row>
    <row r="13701" spans="30:30" x14ac:dyDescent="0.25">
      <c r="AD13701" s="2"/>
    </row>
    <row r="13702" spans="30:30" x14ac:dyDescent="0.25">
      <c r="AD13702" s="2"/>
    </row>
    <row r="13703" spans="30:30" x14ac:dyDescent="0.25">
      <c r="AD13703" s="2"/>
    </row>
    <row r="13704" spans="30:30" x14ac:dyDescent="0.25">
      <c r="AD13704" s="2"/>
    </row>
    <row r="13705" spans="30:30" x14ac:dyDescent="0.25">
      <c r="AD13705" s="2"/>
    </row>
    <row r="13706" spans="30:30" x14ac:dyDescent="0.25">
      <c r="AD13706" s="2"/>
    </row>
    <row r="13707" spans="30:30" x14ac:dyDescent="0.25">
      <c r="AD13707" s="2"/>
    </row>
    <row r="13708" spans="30:30" x14ac:dyDescent="0.25">
      <c r="AD13708" s="2"/>
    </row>
    <row r="13709" spans="30:30" x14ac:dyDescent="0.25">
      <c r="AD13709" s="2"/>
    </row>
    <row r="13710" spans="30:30" x14ac:dyDescent="0.25">
      <c r="AD13710" s="2"/>
    </row>
    <row r="13711" spans="30:30" x14ac:dyDescent="0.25">
      <c r="AD13711" s="2"/>
    </row>
    <row r="13712" spans="30:30" x14ac:dyDescent="0.25">
      <c r="AD13712" s="2"/>
    </row>
    <row r="13713" spans="30:30" x14ac:dyDescent="0.25">
      <c r="AD13713" s="2"/>
    </row>
    <row r="13714" spans="30:30" x14ac:dyDescent="0.25">
      <c r="AD13714" s="2"/>
    </row>
    <row r="13715" spans="30:30" x14ac:dyDescent="0.25">
      <c r="AD13715" s="2"/>
    </row>
    <row r="13716" spans="30:30" x14ac:dyDescent="0.25">
      <c r="AD13716" s="2"/>
    </row>
    <row r="13717" spans="30:30" x14ac:dyDescent="0.25">
      <c r="AD13717" s="2"/>
    </row>
    <row r="13718" spans="30:30" x14ac:dyDescent="0.25">
      <c r="AD13718" s="2"/>
    </row>
    <row r="13719" spans="30:30" x14ac:dyDescent="0.25">
      <c r="AD13719" s="2"/>
    </row>
    <row r="13720" spans="30:30" x14ac:dyDescent="0.25">
      <c r="AD13720" s="2"/>
    </row>
    <row r="13721" spans="30:30" x14ac:dyDescent="0.25">
      <c r="AD13721" s="2"/>
    </row>
    <row r="13722" spans="30:30" x14ac:dyDescent="0.25">
      <c r="AD13722" s="2"/>
    </row>
    <row r="13723" spans="30:30" x14ac:dyDescent="0.25">
      <c r="AD13723" s="2"/>
    </row>
    <row r="13724" spans="30:30" x14ac:dyDescent="0.25">
      <c r="AD13724" s="2"/>
    </row>
    <row r="13725" spans="30:30" x14ac:dyDescent="0.25">
      <c r="AD13725" s="2"/>
    </row>
    <row r="13726" spans="30:30" x14ac:dyDescent="0.25">
      <c r="AD13726" s="2"/>
    </row>
    <row r="13727" spans="30:30" x14ac:dyDescent="0.25">
      <c r="AD13727" s="2"/>
    </row>
    <row r="13728" spans="30:30" x14ac:dyDescent="0.25">
      <c r="AD13728" s="2"/>
    </row>
    <row r="13729" spans="30:30" x14ac:dyDescent="0.25">
      <c r="AD13729" s="2"/>
    </row>
    <row r="13730" spans="30:30" x14ac:dyDescent="0.25">
      <c r="AD13730" s="2"/>
    </row>
    <row r="13731" spans="30:30" x14ac:dyDescent="0.25">
      <c r="AD13731" s="2"/>
    </row>
    <row r="13732" spans="30:30" x14ac:dyDescent="0.25">
      <c r="AD13732" s="2"/>
    </row>
    <row r="13733" spans="30:30" x14ac:dyDescent="0.25">
      <c r="AD13733" s="2"/>
    </row>
    <row r="13734" spans="30:30" x14ac:dyDescent="0.25">
      <c r="AD13734" s="2"/>
    </row>
    <row r="13735" spans="30:30" x14ac:dyDescent="0.25">
      <c r="AD13735" s="2"/>
    </row>
    <row r="13736" spans="30:30" x14ac:dyDescent="0.25">
      <c r="AD13736" s="2"/>
    </row>
    <row r="13737" spans="30:30" x14ac:dyDescent="0.25">
      <c r="AD13737" s="2"/>
    </row>
    <row r="13738" spans="30:30" x14ac:dyDescent="0.25">
      <c r="AD13738" s="2"/>
    </row>
    <row r="13739" spans="30:30" x14ac:dyDescent="0.25">
      <c r="AD13739" s="2"/>
    </row>
    <row r="13740" spans="30:30" x14ac:dyDescent="0.25">
      <c r="AD13740" s="2"/>
    </row>
    <row r="13741" spans="30:30" x14ac:dyDescent="0.25">
      <c r="AD13741" s="2"/>
    </row>
    <row r="13742" spans="30:30" x14ac:dyDescent="0.25">
      <c r="AD13742" s="2"/>
    </row>
    <row r="13743" spans="30:30" x14ac:dyDescent="0.25">
      <c r="AD13743" s="2"/>
    </row>
    <row r="13744" spans="30:30" x14ac:dyDescent="0.25">
      <c r="AD13744" s="2"/>
    </row>
    <row r="13745" spans="30:30" x14ac:dyDescent="0.25">
      <c r="AD13745" s="2"/>
    </row>
    <row r="13746" spans="30:30" x14ac:dyDescent="0.25">
      <c r="AD13746" s="2"/>
    </row>
    <row r="13747" spans="30:30" x14ac:dyDescent="0.25">
      <c r="AD13747" s="2"/>
    </row>
    <row r="13748" spans="30:30" x14ac:dyDescent="0.25">
      <c r="AD13748" s="2"/>
    </row>
    <row r="13749" spans="30:30" x14ac:dyDescent="0.25">
      <c r="AD13749" s="2"/>
    </row>
    <row r="13750" spans="30:30" x14ac:dyDescent="0.25">
      <c r="AD13750" s="2"/>
    </row>
    <row r="13751" spans="30:30" x14ac:dyDescent="0.25">
      <c r="AD13751" s="2"/>
    </row>
    <row r="13752" spans="30:30" x14ac:dyDescent="0.25">
      <c r="AD13752" s="2"/>
    </row>
    <row r="13753" spans="30:30" x14ac:dyDescent="0.25">
      <c r="AD13753" s="2"/>
    </row>
    <row r="13754" spans="30:30" x14ac:dyDescent="0.25">
      <c r="AD13754" s="2"/>
    </row>
    <row r="13755" spans="30:30" x14ac:dyDescent="0.25">
      <c r="AD13755" s="2"/>
    </row>
    <row r="13756" spans="30:30" x14ac:dyDescent="0.25">
      <c r="AD13756" s="2"/>
    </row>
    <row r="13757" spans="30:30" x14ac:dyDescent="0.25">
      <c r="AD13757" s="2"/>
    </row>
    <row r="13758" spans="30:30" x14ac:dyDescent="0.25">
      <c r="AD13758" s="2"/>
    </row>
    <row r="13759" spans="30:30" x14ac:dyDescent="0.25">
      <c r="AD13759" s="2"/>
    </row>
    <row r="13760" spans="30:30" x14ac:dyDescent="0.25">
      <c r="AD13760" s="2"/>
    </row>
    <row r="13761" spans="30:30" x14ac:dyDescent="0.25">
      <c r="AD13761" s="2"/>
    </row>
    <row r="13762" spans="30:30" x14ac:dyDescent="0.25">
      <c r="AD13762" s="2"/>
    </row>
    <row r="13763" spans="30:30" x14ac:dyDescent="0.25">
      <c r="AD13763" s="2"/>
    </row>
    <row r="13764" spans="30:30" x14ac:dyDescent="0.25">
      <c r="AD13764" s="2"/>
    </row>
    <row r="13765" spans="30:30" x14ac:dyDescent="0.25">
      <c r="AD13765" s="2"/>
    </row>
    <row r="13766" spans="30:30" x14ac:dyDescent="0.25">
      <c r="AD13766" s="2"/>
    </row>
    <row r="13767" spans="30:30" x14ac:dyDescent="0.25">
      <c r="AD13767" s="2"/>
    </row>
    <row r="13768" spans="30:30" x14ac:dyDescent="0.25">
      <c r="AD13768" s="2"/>
    </row>
    <row r="13769" spans="30:30" x14ac:dyDescent="0.25">
      <c r="AD13769" s="2"/>
    </row>
    <row r="13770" spans="30:30" x14ac:dyDescent="0.25">
      <c r="AD13770" s="2"/>
    </row>
    <row r="13771" spans="30:30" x14ac:dyDescent="0.25">
      <c r="AD13771" s="2"/>
    </row>
    <row r="13772" spans="30:30" x14ac:dyDescent="0.25">
      <c r="AD13772" s="2"/>
    </row>
    <row r="13773" spans="30:30" x14ac:dyDescent="0.25">
      <c r="AD13773" s="2"/>
    </row>
    <row r="13774" spans="30:30" x14ac:dyDescent="0.25">
      <c r="AD13774" s="2"/>
    </row>
    <row r="13775" spans="30:30" x14ac:dyDescent="0.25">
      <c r="AD13775" s="2"/>
    </row>
    <row r="13776" spans="30:30" x14ac:dyDescent="0.25">
      <c r="AD13776" s="2"/>
    </row>
    <row r="13777" spans="30:30" x14ac:dyDescent="0.25">
      <c r="AD13777" s="2"/>
    </row>
    <row r="13778" spans="30:30" x14ac:dyDescent="0.25">
      <c r="AD13778" s="2"/>
    </row>
    <row r="13779" spans="30:30" x14ac:dyDescent="0.25">
      <c r="AD13779" s="2"/>
    </row>
    <row r="13780" spans="30:30" x14ac:dyDescent="0.25">
      <c r="AD13780" s="2"/>
    </row>
    <row r="13781" spans="30:30" x14ac:dyDescent="0.25">
      <c r="AD13781" s="2"/>
    </row>
    <row r="13782" spans="30:30" x14ac:dyDescent="0.25">
      <c r="AD13782" s="2"/>
    </row>
    <row r="13783" spans="30:30" x14ac:dyDescent="0.25">
      <c r="AD13783" s="2"/>
    </row>
    <row r="13784" spans="30:30" x14ac:dyDescent="0.25">
      <c r="AD13784" s="2"/>
    </row>
    <row r="13785" spans="30:30" x14ac:dyDescent="0.25">
      <c r="AD13785" s="2"/>
    </row>
    <row r="13786" spans="30:30" x14ac:dyDescent="0.25">
      <c r="AD13786" s="2"/>
    </row>
    <row r="13787" spans="30:30" x14ac:dyDescent="0.25">
      <c r="AD13787" s="2"/>
    </row>
    <row r="13788" spans="30:30" x14ac:dyDescent="0.25">
      <c r="AD13788" s="2"/>
    </row>
    <row r="13789" spans="30:30" x14ac:dyDescent="0.25">
      <c r="AD13789" s="2"/>
    </row>
    <row r="13790" spans="30:30" x14ac:dyDescent="0.25">
      <c r="AD13790" s="2"/>
    </row>
    <row r="13791" spans="30:30" x14ac:dyDescent="0.25">
      <c r="AD13791" s="2"/>
    </row>
    <row r="13792" spans="30:30" x14ac:dyDescent="0.25">
      <c r="AD13792" s="2"/>
    </row>
    <row r="13793" spans="30:30" x14ac:dyDescent="0.25">
      <c r="AD13793" s="2"/>
    </row>
    <row r="13794" spans="30:30" x14ac:dyDescent="0.25">
      <c r="AD13794" s="2"/>
    </row>
    <row r="13795" spans="30:30" x14ac:dyDescent="0.25">
      <c r="AD13795" s="2"/>
    </row>
    <row r="13796" spans="30:30" x14ac:dyDescent="0.25">
      <c r="AD13796" s="2"/>
    </row>
    <row r="13797" spans="30:30" x14ac:dyDescent="0.25">
      <c r="AD13797" s="2"/>
    </row>
    <row r="13798" spans="30:30" x14ac:dyDescent="0.25">
      <c r="AD13798" s="2"/>
    </row>
    <row r="13799" spans="30:30" x14ac:dyDescent="0.25">
      <c r="AD13799" s="2"/>
    </row>
    <row r="13800" spans="30:30" x14ac:dyDescent="0.25">
      <c r="AD13800" s="2"/>
    </row>
    <row r="13801" spans="30:30" x14ac:dyDescent="0.25">
      <c r="AD13801" s="2"/>
    </row>
    <row r="13802" spans="30:30" x14ac:dyDescent="0.25">
      <c r="AD13802" s="2"/>
    </row>
    <row r="13803" spans="30:30" x14ac:dyDescent="0.25">
      <c r="AD13803" s="2"/>
    </row>
    <row r="13804" spans="30:30" x14ac:dyDescent="0.25">
      <c r="AD13804" s="2"/>
    </row>
    <row r="13805" spans="30:30" x14ac:dyDescent="0.25">
      <c r="AD13805" s="2"/>
    </row>
    <row r="13806" spans="30:30" x14ac:dyDescent="0.25">
      <c r="AD13806" s="2"/>
    </row>
    <row r="13807" spans="30:30" x14ac:dyDescent="0.25">
      <c r="AD13807" s="2"/>
    </row>
    <row r="13808" spans="30:30" x14ac:dyDescent="0.25">
      <c r="AD13808" s="2"/>
    </row>
    <row r="13809" spans="30:30" x14ac:dyDescent="0.25">
      <c r="AD13809" s="2"/>
    </row>
    <row r="13810" spans="30:30" x14ac:dyDescent="0.25">
      <c r="AD13810" s="2"/>
    </row>
    <row r="13811" spans="30:30" x14ac:dyDescent="0.25">
      <c r="AD13811" s="2"/>
    </row>
    <row r="13812" spans="30:30" x14ac:dyDescent="0.25">
      <c r="AD13812" s="2"/>
    </row>
    <row r="13813" spans="30:30" x14ac:dyDescent="0.25">
      <c r="AD13813" s="2"/>
    </row>
    <row r="13814" spans="30:30" x14ac:dyDescent="0.25">
      <c r="AD13814" s="2"/>
    </row>
    <row r="13815" spans="30:30" x14ac:dyDescent="0.25">
      <c r="AD13815" s="2"/>
    </row>
    <row r="13816" spans="30:30" x14ac:dyDescent="0.25">
      <c r="AD13816" s="2"/>
    </row>
    <row r="13817" spans="30:30" x14ac:dyDescent="0.25">
      <c r="AD13817" s="2"/>
    </row>
    <row r="13818" spans="30:30" x14ac:dyDescent="0.25">
      <c r="AD13818" s="2"/>
    </row>
    <row r="13819" spans="30:30" x14ac:dyDescent="0.25">
      <c r="AD13819" s="2"/>
    </row>
    <row r="13820" spans="30:30" x14ac:dyDescent="0.25">
      <c r="AD13820" s="2"/>
    </row>
    <row r="13821" spans="30:30" x14ac:dyDescent="0.25">
      <c r="AD13821" s="2"/>
    </row>
    <row r="13822" spans="30:30" x14ac:dyDescent="0.25">
      <c r="AD13822" s="2"/>
    </row>
    <row r="13823" spans="30:30" x14ac:dyDescent="0.25">
      <c r="AD13823" s="2"/>
    </row>
    <row r="13824" spans="30:30" x14ac:dyDescent="0.25">
      <c r="AD13824" s="2"/>
    </row>
    <row r="13825" spans="30:30" x14ac:dyDescent="0.25">
      <c r="AD13825" s="2"/>
    </row>
    <row r="13826" spans="30:30" x14ac:dyDescent="0.25">
      <c r="AD13826" s="2"/>
    </row>
    <row r="13827" spans="30:30" x14ac:dyDescent="0.25">
      <c r="AD13827" s="2"/>
    </row>
    <row r="13828" spans="30:30" x14ac:dyDescent="0.25">
      <c r="AD13828" s="2"/>
    </row>
    <row r="13829" spans="30:30" x14ac:dyDescent="0.25">
      <c r="AD13829" s="2"/>
    </row>
    <row r="13830" spans="30:30" x14ac:dyDescent="0.25">
      <c r="AD13830" s="2"/>
    </row>
    <row r="13831" spans="30:30" x14ac:dyDescent="0.25">
      <c r="AD13831" s="2"/>
    </row>
    <row r="13832" spans="30:30" x14ac:dyDescent="0.25">
      <c r="AD13832" s="2"/>
    </row>
    <row r="13833" spans="30:30" x14ac:dyDescent="0.25">
      <c r="AD13833" s="2"/>
    </row>
    <row r="13834" spans="30:30" x14ac:dyDescent="0.25">
      <c r="AD13834" s="2"/>
    </row>
    <row r="13835" spans="30:30" x14ac:dyDescent="0.25">
      <c r="AD13835" s="2"/>
    </row>
    <row r="13836" spans="30:30" x14ac:dyDescent="0.25">
      <c r="AD13836" s="2"/>
    </row>
    <row r="13837" spans="30:30" x14ac:dyDescent="0.25">
      <c r="AD13837" s="2"/>
    </row>
    <row r="13838" spans="30:30" x14ac:dyDescent="0.25">
      <c r="AD13838" s="2"/>
    </row>
    <row r="13839" spans="30:30" x14ac:dyDescent="0.25">
      <c r="AD13839" s="2"/>
    </row>
    <row r="13840" spans="30:30" x14ac:dyDescent="0.25">
      <c r="AD13840" s="2"/>
    </row>
    <row r="13841" spans="30:30" x14ac:dyDescent="0.25">
      <c r="AD13841" s="2"/>
    </row>
    <row r="13842" spans="30:30" x14ac:dyDescent="0.25">
      <c r="AD13842" s="2"/>
    </row>
    <row r="13843" spans="30:30" x14ac:dyDescent="0.25">
      <c r="AD13843" s="2"/>
    </row>
    <row r="13844" spans="30:30" x14ac:dyDescent="0.25">
      <c r="AD13844" s="2"/>
    </row>
    <row r="13845" spans="30:30" x14ac:dyDescent="0.25">
      <c r="AD13845" s="2"/>
    </row>
    <row r="13846" spans="30:30" x14ac:dyDescent="0.25">
      <c r="AD13846" s="2"/>
    </row>
    <row r="13847" spans="30:30" x14ac:dyDescent="0.25">
      <c r="AD13847" s="2"/>
    </row>
    <row r="13848" spans="30:30" x14ac:dyDescent="0.25">
      <c r="AD13848" s="2"/>
    </row>
    <row r="13849" spans="30:30" x14ac:dyDescent="0.25">
      <c r="AD13849" s="2"/>
    </row>
    <row r="13850" spans="30:30" x14ac:dyDescent="0.25">
      <c r="AD13850" s="2"/>
    </row>
    <row r="13851" spans="30:30" x14ac:dyDescent="0.25">
      <c r="AD13851" s="2"/>
    </row>
    <row r="13852" spans="30:30" x14ac:dyDescent="0.25">
      <c r="AD13852" s="2"/>
    </row>
    <row r="13853" spans="30:30" x14ac:dyDescent="0.25">
      <c r="AD13853" s="2"/>
    </row>
    <row r="13854" spans="30:30" x14ac:dyDescent="0.25">
      <c r="AD13854" s="2"/>
    </row>
    <row r="13855" spans="30:30" x14ac:dyDescent="0.25">
      <c r="AD13855" s="2"/>
    </row>
    <row r="13856" spans="30:30" x14ac:dyDescent="0.25">
      <c r="AD13856" s="2"/>
    </row>
    <row r="13857" spans="30:30" x14ac:dyDescent="0.25">
      <c r="AD13857" s="2"/>
    </row>
    <row r="13858" spans="30:30" x14ac:dyDescent="0.25">
      <c r="AD13858" s="2"/>
    </row>
    <row r="13859" spans="30:30" x14ac:dyDescent="0.25">
      <c r="AD13859" s="2"/>
    </row>
    <row r="13860" spans="30:30" x14ac:dyDescent="0.25">
      <c r="AD13860" s="2"/>
    </row>
    <row r="13861" spans="30:30" x14ac:dyDescent="0.25">
      <c r="AD13861" s="2"/>
    </row>
    <row r="13862" spans="30:30" x14ac:dyDescent="0.25">
      <c r="AD13862" s="2"/>
    </row>
    <row r="13863" spans="30:30" x14ac:dyDescent="0.25">
      <c r="AD13863" s="2"/>
    </row>
    <row r="13864" spans="30:30" x14ac:dyDescent="0.25">
      <c r="AD13864" s="2"/>
    </row>
    <row r="13865" spans="30:30" x14ac:dyDescent="0.25">
      <c r="AD13865" s="2"/>
    </row>
    <row r="13866" spans="30:30" x14ac:dyDescent="0.25">
      <c r="AD13866" s="2"/>
    </row>
    <row r="13867" spans="30:30" x14ac:dyDescent="0.25">
      <c r="AD13867" s="2"/>
    </row>
    <row r="13868" spans="30:30" x14ac:dyDescent="0.25">
      <c r="AD13868" s="2"/>
    </row>
    <row r="13869" spans="30:30" x14ac:dyDescent="0.25">
      <c r="AD13869" s="2"/>
    </row>
    <row r="13870" spans="30:30" x14ac:dyDescent="0.25">
      <c r="AD13870" s="2"/>
    </row>
    <row r="13871" spans="30:30" x14ac:dyDescent="0.25">
      <c r="AD13871" s="2"/>
    </row>
    <row r="13872" spans="30:30" x14ac:dyDescent="0.25">
      <c r="AD13872" s="2"/>
    </row>
    <row r="13873" spans="30:30" x14ac:dyDescent="0.25">
      <c r="AD13873" s="2"/>
    </row>
    <row r="13874" spans="30:30" x14ac:dyDescent="0.25">
      <c r="AD13874" s="2"/>
    </row>
    <row r="13875" spans="30:30" x14ac:dyDescent="0.25">
      <c r="AD13875" s="2"/>
    </row>
    <row r="13876" spans="30:30" x14ac:dyDescent="0.25">
      <c r="AD13876" s="2"/>
    </row>
    <row r="13877" spans="30:30" x14ac:dyDescent="0.25">
      <c r="AD13877" s="2"/>
    </row>
    <row r="13878" spans="30:30" x14ac:dyDescent="0.25">
      <c r="AD13878" s="2"/>
    </row>
    <row r="13879" spans="30:30" x14ac:dyDescent="0.25">
      <c r="AD13879" s="2"/>
    </row>
    <row r="13880" spans="30:30" x14ac:dyDescent="0.25">
      <c r="AD13880" s="2"/>
    </row>
    <row r="13881" spans="30:30" x14ac:dyDescent="0.25">
      <c r="AD13881" s="2"/>
    </row>
    <row r="13882" spans="30:30" x14ac:dyDescent="0.25">
      <c r="AD13882" s="2"/>
    </row>
    <row r="13883" spans="30:30" x14ac:dyDescent="0.25">
      <c r="AD13883" s="2"/>
    </row>
    <row r="13884" spans="30:30" x14ac:dyDescent="0.25">
      <c r="AD13884" s="2"/>
    </row>
    <row r="13885" spans="30:30" x14ac:dyDescent="0.25">
      <c r="AD13885" s="2"/>
    </row>
    <row r="13886" spans="30:30" x14ac:dyDescent="0.25">
      <c r="AD13886" s="2"/>
    </row>
    <row r="13887" spans="30:30" x14ac:dyDescent="0.25">
      <c r="AD13887" s="2"/>
    </row>
    <row r="13888" spans="30:30" x14ac:dyDescent="0.25">
      <c r="AD13888" s="2"/>
    </row>
    <row r="13889" spans="30:30" x14ac:dyDescent="0.25">
      <c r="AD13889" s="2"/>
    </row>
    <row r="13890" spans="30:30" x14ac:dyDescent="0.25">
      <c r="AD13890" s="2"/>
    </row>
    <row r="13891" spans="30:30" x14ac:dyDescent="0.25">
      <c r="AD13891" s="2"/>
    </row>
    <row r="13892" spans="30:30" x14ac:dyDescent="0.25">
      <c r="AD13892" s="2"/>
    </row>
    <row r="13893" spans="30:30" x14ac:dyDescent="0.25">
      <c r="AD13893" s="2"/>
    </row>
    <row r="13894" spans="30:30" x14ac:dyDescent="0.25">
      <c r="AD13894" s="2"/>
    </row>
    <row r="13895" spans="30:30" x14ac:dyDescent="0.25">
      <c r="AD13895" s="2"/>
    </row>
    <row r="13896" spans="30:30" x14ac:dyDescent="0.25">
      <c r="AD13896" s="2"/>
    </row>
    <row r="13897" spans="30:30" x14ac:dyDescent="0.25">
      <c r="AD13897" s="2"/>
    </row>
    <row r="13898" spans="30:30" x14ac:dyDescent="0.25">
      <c r="AD13898" s="2"/>
    </row>
    <row r="13899" spans="30:30" x14ac:dyDescent="0.25">
      <c r="AD13899" s="2"/>
    </row>
    <row r="13900" spans="30:30" x14ac:dyDescent="0.25">
      <c r="AD13900" s="2"/>
    </row>
    <row r="13901" spans="30:30" x14ac:dyDescent="0.25">
      <c r="AD13901" s="2"/>
    </row>
    <row r="13902" spans="30:30" x14ac:dyDescent="0.25">
      <c r="AD13902" s="2"/>
    </row>
    <row r="13903" spans="30:30" x14ac:dyDescent="0.25">
      <c r="AD13903" s="2"/>
    </row>
    <row r="13904" spans="30:30" x14ac:dyDescent="0.25">
      <c r="AD13904" s="2"/>
    </row>
    <row r="13905" spans="30:30" x14ac:dyDescent="0.25">
      <c r="AD13905" s="2"/>
    </row>
    <row r="13906" spans="30:30" x14ac:dyDescent="0.25">
      <c r="AD13906" s="2"/>
    </row>
    <row r="13907" spans="30:30" x14ac:dyDescent="0.25">
      <c r="AD13907" s="2"/>
    </row>
    <row r="13908" spans="30:30" x14ac:dyDescent="0.25">
      <c r="AD13908" s="2"/>
    </row>
    <row r="13909" spans="30:30" x14ac:dyDescent="0.25">
      <c r="AD13909" s="2"/>
    </row>
    <row r="13910" spans="30:30" x14ac:dyDescent="0.25">
      <c r="AD13910" s="2"/>
    </row>
    <row r="13911" spans="30:30" x14ac:dyDescent="0.25">
      <c r="AD13911" s="2"/>
    </row>
    <row r="13912" spans="30:30" x14ac:dyDescent="0.25">
      <c r="AD13912" s="2"/>
    </row>
    <row r="13913" spans="30:30" x14ac:dyDescent="0.25">
      <c r="AD13913" s="2"/>
    </row>
    <row r="13914" spans="30:30" x14ac:dyDescent="0.25">
      <c r="AD13914" s="2"/>
    </row>
    <row r="13915" spans="30:30" x14ac:dyDescent="0.25">
      <c r="AD13915" s="2"/>
    </row>
    <row r="13916" spans="30:30" x14ac:dyDescent="0.25">
      <c r="AD13916" s="2"/>
    </row>
    <row r="13917" spans="30:30" x14ac:dyDescent="0.25">
      <c r="AD13917" s="2"/>
    </row>
    <row r="13918" spans="30:30" x14ac:dyDescent="0.25">
      <c r="AD13918" s="2"/>
    </row>
    <row r="13919" spans="30:30" x14ac:dyDescent="0.25">
      <c r="AD13919" s="2"/>
    </row>
    <row r="13920" spans="30:30" x14ac:dyDescent="0.25">
      <c r="AD13920" s="2"/>
    </row>
    <row r="13921" spans="30:30" x14ac:dyDescent="0.25">
      <c r="AD13921" s="2"/>
    </row>
    <row r="13922" spans="30:30" x14ac:dyDescent="0.25">
      <c r="AD13922" s="2"/>
    </row>
    <row r="13923" spans="30:30" x14ac:dyDescent="0.25">
      <c r="AD13923" s="2"/>
    </row>
    <row r="13924" spans="30:30" x14ac:dyDescent="0.25">
      <c r="AD13924" s="2"/>
    </row>
    <row r="13925" spans="30:30" x14ac:dyDescent="0.25">
      <c r="AD13925" s="2"/>
    </row>
    <row r="13926" spans="30:30" x14ac:dyDescent="0.25">
      <c r="AD13926" s="2"/>
    </row>
    <row r="13927" spans="30:30" x14ac:dyDescent="0.25">
      <c r="AD13927" s="2"/>
    </row>
    <row r="13928" spans="30:30" x14ac:dyDescent="0.25">
      <c r="AD13928" s="2"/>
    </row>
    <row r="13929" spans="30:30" x14ac:dyDescent="0.25">
      <c r="AD13929" s="2"/>
    </row>
    <row r="13930" spans="30:30" x14ac:dyDescent="0.25">
      <c r="AD13930" s="2"/>
    </row>
    <row r="13931" spans="30:30" x14ac:dyDescent="0.25">
      <c r="AD13931" s="2"/>
    </row>
    <row r="13932" spans="30:30" x14ac:dyDescent="0.25">
      <c r="AD13932" s="2"/>
    </row>
    <row r="13933" spans="30:30" x14ac:dyDescent="0.25">
      <c r="AD13933" s="2"/>
    </row>
    <row r="13934" spans="30:30" x14ac:dyDescent="0.25">
      <c r="AD13934" s="2"/>
    </row>
    <row r="13935" spans="30:30" x14ac:dyDescent="0.25">
      <c r="AD13935" s="2"/>
    </row>
    <row r="13936" spans="30:30" x14ac:dyDescent="0.25">
      <c r="AD13936" s="2"/>
    </row>
    <row r="13937" spans="30:30" x14ac:dyDescent="0.25">
      <c r="AD13937" s="2"/>
    </row>
    <row r="13938" spans="30:30" x14ac:dyDescent="0.25">
      <c r="AD13938" s="2"/>
    </row>
    <row r="13939" spans="30:30" x14ac:dyDescent="0.25">
      <c r="AD13939" s="2"/>
    </row>
    <row r="13940" spans="30:30" x14ac:dyDescent="0.25">
      <c r="AD13940" s="2"/>
    </row>
    <row r="13941" spans="30:30" x14ac:dyDescent="0.25">
      <c r="AD13941" s="2"/>
    </row>
    <row r="13942" spans="30:30" x14ac:dyDescent="0.25">
      <c r="AD13942" s="2"/>
    </row>
    <row r="13943" spans="30:30" x14ac:dyDescent="0.25">
      <c r="AD13943" s="2"/>
    </row>
    <row r="13944" spans="30:30" x14ac:dyDescent="0.25">
      <c r="AD13944" s="2"/>
    </row>
    <row r="13945" spans="30:30" x14ac:dyDescent="0.25">
      <c r="AD13945" s="2"/>
    </row>
    <row r="13946" spans="30:30" x14ac:dyDescent="0.25">
      <c r="AD13946" s="2"/>
    </row>
    <row r="13947" spans="30:30" x14ac:dyDescent="0.25">
      <c r="AD13947" s="2"/>
    </row>
    <row r="13948" spans="30:30" x14ac:dyDescent="0.25">
      <c r="AD13948" s="2"/>
    </row>
    <row r="13949" spans="30:30" x14ac:dyDescent="0.25">
      <c r="AD13949" s="2"/>
    </row>
    <row r="13950" spans="30:30" x14ac:dyDescent="0.25">
      <c r="AD13950" s="2"/>
    </row>
    <row r="13951" spans="30:30" x14ac:dyDescent="0.25">
      <c r="AD13951" s="2"/>
    </row>
    <row r="13952" spans="30:30" x14ac:dyDescent="0.25">
      <c r="AD13952" s="2"/>
    </row>
    <row r="13953" spans="30:30" x14ac:dyDescent="0.25">
      <c r="AD13953" s="2"/>
    </row>
    <row r="13954" spans="30:30" x14ac:dyDescent="0.25">
      <c r="AD13954" s="2"/>
    </row>
    <row r="13955" spans="30:30" x14ac:dyDescent="0.25">
      <c r="AD13955" s="2"/>
    </row>
    <row r="13956" spans="30:30" x14ac:dyDescent="0.25">
      <c r="AD13956" s="2"/>
    </row>
    <row r="13957" spans="30:30" x14ac:dyDescent="0.25">
      <c r="AD13957" s="2"/>
    </row>
    <row r="13958" spans="30:30" x14ac:dyDescent="0.25">
      <c r="AD13958" s="2"/>
    </row>
    <row r="13959" spans="30:30" x14ac:dyDescent="0.25">
      <c r="AD13959" s="2"/>
    </row>
    <row r="13960" spans="30:30" x14ac:dyDescent="0.25">
      <c r="AD13960" s="2"/>
    </row>
    <row r="13961" spans="30:30" x14ac:dyDescent="0.25">
      <c r="AD13961" s="2"/>
    </row>
    <row r="13962" spans="30:30" x14ac:dyDescent="0.25">
      <c r="AD13962" s="2"/>
    </row>
    <row r="13963" spans="30:30" x14ac:dyDescent="0.25">
      <c r="AD13963" s="2"/>
    </row>
    <row r="13964" spans="30:30" x14ac:dyDescent="0.25">
      <c r="AD13964" s="2"/>
    </row>
    <row r="13965" spans="30:30" x14ac:dyDescent="0.25">
      <c r="AD13965" s="2"/>
    </row>
    <row r="13966" spans="30:30" x14ac:dyDescent="0.25">
      <c r="AD13966" s="2"/>
    </row>
    <row r="13967" spans="30:30" x14ac:dyDescent="0.25">
      <c r="AD13967" s="2"/>
    </row>
    <row r="13968" spans="30:30" x14ac:dyDescent="0.25">
      <c r="AD13968" s="2"/>
    </row>
    <row r="13969" spans="30:30" x14ac:dyDescent="0.25">
      <c r="AD13969" s="2"/>
    </row>
    <row r="13970" spans="30:30" x14ac:dyDescent="0.25">
      <c r="AD13970" s="2"/>
    </row>
    <row r="13971" spans="30:30" x14ac:dyDescent="0.25">
      <c r="AD13971" s="2"/>
    </row>
    <row r="13972" spans="30:30" x14ac:dyDescent="0.25">
      <c r="AD13972" s="2"/>
    </row>
    <row r="13973" spans="30:30" x14ac:dyDescent="0.25">
      <c r="AD13973" s="2"/>
    </row>
    <row r="13974" spans="30:30" x14ac:dyDescent="0.25">
      <c r="AD13974" s="2"/>
    </row>
    <row r="13975" spans="30:30" x14ac:dyDescent="0.25">
      <c r="AD13975" s="2"/>
    </row>
    <row r="13976" spans="30:30" x14ac:dyDescent="0.25">
      <c r="AD13976" s="2"/>
    </row>
    <row r="13977" spans="30:30" x14ac:dyDescent="0.25">
      <c r="AD13977" s="2"/>
    </row>
    <row r="13978" spans="30:30" x14ac:dyDescent="0.25">
      <c r="AD13978" s="2"/>
    </row>
    <row r="13979" spans="30:30" x14ac:dyDescent="0.25">
      <c r="AD13979" s="2"/>
    </row>
    <row r="13980" spans="30:30" x14ac:dyDescent="0.25">
      <c r="AD13980" s="2"/>
    </row>
    <row r="13981" spans="30:30" x14ac:dyDescent="0.25">
      <c r="AD13981" s="2"/>
    </row>
    <row r="13982" spans="30:30" x14ac:dyDescent="0.25">
      <c r="AD13982" s="2"/>
    </row>
    <row r="13983" spans="30:30" x14ac:dyDescent="0.25">
      <c r="AD13983" s="2"/>
    </row>
    <row r="13984" spans="30:30" x14ac:dyDescent="0.25">
      <c r="AD13984" s="2"/>
    </row>
    <row r="13985" spans="30:30" x14ac:dyDescent="0.25">
      <c r="AD13985" s="2"/>
    </row>
    <row r="13986" spans="30:30" x14ac:dyDescent="0.25">
      <c r="AD13986" s="2"/>
    </row>
    <row r="13987" spans="30:30" x14ac:dyDescent="0.25">
      <c r="AD13987" s="2"/>
    </row>
    <row r="13988" spans="30:30" x14ac:dyDescent="0.25">
      <c r="AD13988" s="2"/>
    </row>
    <row r="13989" spans="30:30" x14ac:dyDescent="0.25">
      <c r="AD13989" s="2"/>
    </row>
    <row r="13990" spans="30:30" x14ac:dyDescent="0.25">
      <c r="AD13990" s="2"/>
    </row>
    <row r="13991" spans="30:30" x14ac:dyDescent="0.25">
      <c r="AD13991" s="2"/>
    </row>
    <row r="13992" spans="30:30" x14ac:dyDescent="0.25">
      <c r="AD13992" s="2"/>
    </row>
    <row r="13993" spans="30:30" x14ac:dyDescent="0.25">
      <c r="AD13993" s="2"/>
    </row>
    <row r="13994" spans="30:30" x14ac:dyDescent="0.25">
      <c r="AD13994" s="2"/>
    </row>
    <row r="13995" spans="30:30" x14ac:dyDescent="0.25">
      <c r="AD13995" s="2"/>
    </row>
    <row r="13996" spans="30:30" x14ac:dyDescent="0.25">
      <c r="AD13996" s="2"/>
    </row>
    <row r="13997" spans="30:30" x14ac:dyDescent="0.25">
      <c r="AD13997" s="2"/>
    </row>
    <row r="13998" spans="30:30" x14ac:dyDescent="0.25">
      <c r="AD13998" s="2"/>
    </row>
    <row r="13999" spans="30:30" x14ac:dyDescent="0.25">
      <c r="AD13999" s="2"/>
    </row>
    <row r="14000" spans="30:30" x14ac:dyDescent="0.25">
      <c r="AD14000" s="2"/>
    </row>
    <row r="14001" spans="30:30" x14ac:dyDescent="0.25">
      <c r="AD14001" s="2"/>
    </row>
    <row r="14002" spans="30:30" x14ac:dyDescent="0.25">
      <c r="AD14002" s="2"/>
    </row>
    <row r="14003" spans="30:30" x14ac:dyDescent="0.25">
      <c r="AD14003" s="2"/>
    </row>
    <row r="14004" spans="30:30" x14ac:dyDescent="0.25">
      <c r="AD14004" s="2"/>
    </row>
    <row r="14005" spans="30:30" x14ac:dyDescent="0.25">
      <c r="AD14005" s="2"/>
    </row>
    <row r="14006" spans="30:30" x14ac:dyDescent="0.25">
      <c r="AD14006" s="2"/>
    </row>
    <row r="14007" spans="30:30" x14ac:dyDescent="0.25">
      <c r="AD14007" s="2"/>
    </row>
    <row r="14008" spans="30:30" x14ac:dyDescent="0.25">
      <c r="AD14008" s="2"/>
    </row>
    <row r="14009" spans="30:30" x14ac:dyDescent="0.25">
      <c r="AD14009" s="2"/>
    </row>
    <row r="14010" spans="30:30" x14ac:dyDescent="0.25">
      <c r="AD14010" s="2"/>
    </row>
    <row r="14011" spans="30:30" x14ac:dyDescent="0.25">
      <c r="AD14011" s="2"/>
    </row>
    <row r="14012" spans="30:30" x14ac:dyDescent="0.25">
      <c r="AD14012" s="2"/>
    </row>
    <row r="14013" spans="30:30" x14ac:dyDescent="0.25">
      <c r="AD14013" s="2"/>
    </row>
    <row r="14014" spans="30:30" x14ac:dyDescent="0.25">
      <c r="AD14014" s="2"/>
    </row>
    <row r="14015" spans="30:30" x14ac:dyDescent="0.25">
      <c r="AD14015" s="2"/>
    </row>
    <row r="14016" spans="30:30" x14ac:dyDescent="0.25">
      <c r="AD14016" s="2"/>
    </row>
    <row r="14017" spans="30:30" x14ac:dyDescent="0.25">
      <c r="AD14017" s="2"/>
    </row>
    <row r="14018" spans="30:30" x14ac:dyDescent="0.25">
      <c r="AD14018" s="2"/>
    </row>
    <row r="14019" spans="30:30" x14ac:dyDescent="0.25">
      <c r="AD14019" s="2"/>
    </row>
    <row r="14020" spans="30:30" x14ac:dyDescent="0.25">
      <c r="AD14020" s="2"/>
    </row>
    <row r="14021" spans="30:30" x14ac:dyDescent="0.25">
      <c r="AD14021" s="2"/>
    </row>
    <row r="14022" spans="30:30" x14ac:dyDescent="0.25">
      <c r="AD14022" s="2"/>
    </row>
    <row r="14023" spans="30:30" x14ac:dyDescent="0.25">
      <c r="AD14023" s="2"/>
    </row>
    <row r="14024" spans="30:30" x14ac:dyDescent="0.25">
      <c r="AD14024" s="2"/>
    </row>
    <row r="14025" spans="30:30" x14ac:dyDescent="0.25">
      <c r="AD14025" s="2"/>
    </row>
    <row r="14026" spans="30:30" x14ac:dyDescent="0.25">
      <c r="AD14026" s="2"/>
    </row>
    <row r="14027" spans="30:30" x14ac:dyDescent="0.25">
      <c r="AD14027" s="2"/>
    </row>
    <row r="14028" spans="30:30" x14ac:dyDescent="0.25">
      <c r="AD14028" s="2"/>
    </row>
    <row r="14029" spans="30:30" x14ac:dyDescent="0.25">
      <c r="AD14029" s="2"/>
    </row>
    <row r="14030" spans="30:30" x14ac:dyDescent="0.25">
      <c r="AD14030" s="2"/>
    </row>
    <row r="14031" spans="30:30" x14ac:dyDescent="0.25">
      <c r="AD14031" s="2"/>
    </row>
    <row r="14032" spans="30:30" x14ac:dyDescent="0.25">
      <c r="AD14032" s="2"/>
    </row>
    <row r="14033" spans="30:30" x14ac:dyDescent="0.25">
      <c r="AD14033" s="2"/>
    </row>
    <row r="14034" spans="30:30" x14ac:dyDescent="0.25">
      <c r="AD14034" s="2"/>
    </row>
    <row r="14035" spans="30:30" x14ac:dyDescent="0.25">
      <c r="AD14035" s="2"/>
    </row>
    <row r="14036" spans="30:30" x14ac:dyDescent="0.25">
      <c r="AD14036" s="2"/>
    </row>
    <row r="14037" spans="30:30" x14ac:dyDescent="0.25">
      <c r="AD14037" s="2"/>
    </row>
    <row r="14038" spans="30:30" x14ac:dyDescent="0.25">
      <c r="AD14038" s="2"/>
    </row>
    <row r="14039" spans="30:30" x14ac:dyDescent="0.25">
      <c r="AD14039" s="2"/>
    </row>
    <row r="14040" spans="30:30" x14ac:dyDescent="0.25">
      <c r="AD14040" s="2"/>
    </row>
    <row r="14041" spans="30:30" x14ac:dyDescent="0.25">
      <c r="AD14041" s="2"/>
    </row>
    <row r="14042" spans="30:30" x14ac:dyDescent="0.25">
      <c r="AD14042" s="2"/>
    </row>
    <row r="14043" spans="30:30" x14ac:dyDescent="0.25">
      <c r="AD14043" s="2"/>
    </row>
    <row r="14044" spans="30:30" x14ac:dyDescent="0.25">
      <c r="AD14044" s="2"/>
    </row>
    <row r="14045" spans="30:30" x14ac:dyDescent="0.25">
      <c r="AD14045" s="2"/>
    </row>
    <row r="14046" spans="30:30" x14ac:dyDescent="0.25">
      <c r="AD14046" s="2"/>
    </row>
    <row r="14047" spans="30:30" x14ac:dyDescent="0.25">
      <c r="AD14047" s="2"/>
    </row>
    <row r="14048" spans="30:30" x14ac:dyDescent="0.25">
      <c r="AD14048" s="2"/>
    </row>
    <row r="14049" spans="30:30" x14ac:dyDescent="0.25">
      <c r="AD14049" s="2"/>
    </row>
    <row r="14050" spans="30:30" x14ac:dyDescent="0.25">
      <c r="AD14050" s="2"/>
    </row>
    <row r="14051" spans="30:30" x14ac:dyDescent="0.25">
      <c r="AD14051" s="2"/>
    </row>
    <row r="14052" spans="30:30" x14ac:dyDescent="0.25">
      <c r="AD14052" s="2"/>
    </row>
    <row r="14053" spans="30:30" x14ac:dyDescent="0.25">
      <c r="AD14053" s="2"/>
    </row>
    <row r="14054" spans="30:30" x14ac:dyDescent="0.25">
      <c r="AD14054" s="2"/>
    </row>
    <row r="14055" spans="30:30" x14ac:dyDescent="0.25">
      <c r="AD14055" s="2"/>
    </row>
    <row r="14056" spans="30:30" x14ac:dyDescent="0.25">
      <c r="AD14056" s="2"/>
    </row>
    <row r="14057" spans="30:30" x14ac:dyDescent="0.25">
      <c r="AD14057" s="2"/>
    </row>
    <row r="14058" spans="30:30" x14ac:dyDescent="0.25">
      <c r="AD14058" s="2"/>
    </row>
    <row r="14059" spans="30:30" x14ac:dyDescent="0.25">
      <c r="AD14059" s="2"/>
    </row>
    <row r="14060" spans="30:30" x14ac:dyDescent="0.25">
      <c r="AD14060" s="2"/>
    </row>
    <row r="14061" spans="30:30" x14ac:dyDescent="0.25">
      <c r="AD14061" s="2"/>
    </row>
    <row r="14062" spans="30:30" x14ac:dyDescent="0.25">
      <c r="AD14062" s="2"/>
    </row>
    <row r="14063" spans="30:30" x14ac:dyDescent="0.25">
      <c r="AD14063" s="2"/>
    </row>
    <row r="14064" spans="30:30" x14ac:dyDescent="0.25">
      <c r="AD14064" s="2"/>
    </row>
    <row r="14065" spans="30:30" x14ac:dyDescent="0.25">
      <c r="AD14065" s="2"/>
    </row>
    <row r="14066" spans="30:30" x14ac:dyDescent="0.25">
      <c r="AD14066" s="2"/>
    </row>
    <row r="14067" spans="30:30" x14ac:dyDescent="0.25">
      <c r="AD14067" s="2"/>
    </row>
    <row r="14068" spans="30:30" x14ac:dyDescent="0.25">
      <c r="AD14068" s="2"/>
    </row>
    <row r="14069" spans="30:30" x14ac:dyDescent="0.25">
      <c r="AD14069" s="2"/>
    </row>
    <row r="14070" spans="30:30" x14ac:dyDescent="0.25">
      <c r="AD14070" s="2"/>
    </row>
    <row r="14071" spans="30:30" x14ac:dyDescent="0.25">
      <c r="AD14071" s="2"/>
    </row>
    <row r="14072" spans="30:30" x14ac:dyDescent="0.25">
      <c r="AD14072" s="2"/>
    </row>
    <row r="14073" spans="30:30" x14ac:dyDescent="0.25">
      <c r="AD14073" s="2"/>
    </row>
    <row r="14074" spans="30:30" x14ac:dyDescent="0.25">
      <c r="AD14074" s="2"/>
    </row>
    <row r="14075" spans="30:30" x14ac:dyDescent="0.25">
      <c r="AD14075" s="2"/>
    </row>
    <row r="14076" spans="30:30" x14ac:dyDescent="0.25">
      <c r="AD14076" s="2"/>
    </row>
    <row r="14077" spans="30:30" x14ac:dyDescent="0.25">
      <c r="AD14077" s="2"/>
    </row>
    <row r="14078" spans="30:30" x14ac:dyDescent="0.25">
      <c r="AD14078" s="2"/>
    </row>
    <row r="14079" spans="30:30" x14ac:dyDescent="0.25">
      <c r="AD14079" s="2"/>
    </row>
    <row r="14080" spans="30:30" x14ac:dyDescent="0.25">
      <c r="AD14080" s="2"/>
    </row>
    <row r="14081" spans="30:30" x14ac:dyDescent="0.25">
      <c r="AD14081" s="2"/>
    </row>
    <row r="14082" spans="30:30" x14ac:dyDescent="0.25">
      <c r="AD14082" s="2"/>
    </row>
    <row r="14083" spans="30:30" x14ac:dyDescent="0.25">
      <c r="AD14083" s="2"/>
    </row>
    <row r="14084" spans="30:30" x14ac:dyDescent="0.25">
      <c r="AD14084" s="2"/>
    </row>
    <row r="14085" spans="30:30" x14ac:dyDescent="0.25">
      <c r="AD14085" s="2"/>
    </row>
    <row r="14086" spans="30:30" x14ac:dyDescent="0.25">
      <c r="AD14086" s="2"/>
    </row>
    <row r="14087" spans="30:30" x14ac:dyDescent="0.25">
      <c r="AD14087" s="2"/>
    </row>
    <row r="14088" spans="30:30" x14ac:dyDescent="0.25">
      <c r="AD14088" s="2"/>
    </row>
    <row r="14089" spans="30:30" x14ac:dyDescent="0.25">
      <c r="AD14089" s="2"/>
    </row>
    <row r="14090" spans="30:30" x14ac:dyDescent="0.25">
      <c r="AD14090" s="2"/>
    </row>
    <row r="14091" spans="30:30" x14ac:dyDescent="0.25">
      <c r="AD14091" s="2"/>
    </row>
    <row r="14092" spans="30:30" x14ac:dyDescent="0.25">
      <c r="AD14092" s="2"/>
    </row>
    <row r="14093" spans="30:30" x14ac:dyDescent="0.25">
      <c r="AD14093" s="2"/>
    </row>
    <row r="14094" spans="30:30" x14ac:dyDescent="0.25">
      <c r="AD14094" s="2"/>
    </row>
    <row r="14095" spans="30:30" x14ac:dyDescent="0.25">
      <c r="AD14095" s="2"/>
    </row>
    <row r="14096" spans="30:30" x14ac:dyDescent="0.25">
      <c r="AD14096" s="2"/>
    </row>
  </sheetData>
  <autoFilter xmlns:x14="http://schemas.microsoft.com/office/spreadsheetml/2009/9/main" ref="AD1:AD14096" xr:uid="{00000000-0001-0000-0000-000000000000}">
    <filterColumn colId="0">
      <filters blank="1">
        <mc:AlternateContent xmlns:mc="http://schemas.openxmlformats.org/markup-compatibility/2006">
          <mc:Choice Requires="x14">
            <x14:filter val="第1天  全国各地--成都接机/接站（双流机场/天府机场/成都东站）--自由活动--宿成都第2天成都--红海子--斯丁措--鱼子西--新都桥（赠送牦牛汤锅）第3天新都桥一勒通古镇（赠送旅拍含妆造造型）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
            <x14:filter val="第1天  全国各地--成都接机/接站（双流机场/天府机场/成都东站）--自由活动--宿成都第2天成都--红海子--斯丁措--鱼子西--新都桥第3天新都桥一勒通古镇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
            <x14:filter val="第1天  温馨的家 _黄山北站/火车站/屯溪机场 _入住酒店（自由活动，打卡屯溪老街，黎阳水街）第2天 黄山市_婺源【晒秋天堂·花溪水街·天街古巷】 第3天  黄山市_画里宏村_黄山市_返程"/>
            <x14:filter val="第1天 🚗全国各地—秦皇岛（北戴河）— 自由活动🎉【欢迎来到海滨小城，接站师傅24小时候驾！管家一对一为您服务，24H在线旅行管家】第2天🐣鸽子窝【赶海拾贝·投喂海鸥·寻找伟人足迹】—⛵扬帆出海·乘风破浪·争当小小航海家—🏝️碧螺塔·蓝白小镇·沙滩派对嗨燃夏日第3天👣皇家园林-避暑山庄【专属导游精讲·探寻恐龙足迹·深度了解清史】第4天🚕木兰围场-车览塞罕坝【水的源头·云的故乡·花的世界·林的海洋】-乌兰布统草原—🐏汗苏鲁生态牧场&amp;亲近小动物·0距离接触羊驼&amp;梅花鹿+民俗体验&amp;射箭·博克·彩虹滑草·马术演艺🏡入住草原五钻酒店第5天🚗越野车深度穿越草原小众秘境【遇见牛羊群·徒步大牧场】🧱长城脚下童话小镇·古北水镇🏨入住古北水镇大酒店第6天🕛 睡到自然醒—古北水镇自由活动—返程北京【北京二环外五环内任意地点均可送达 （含北京南站/首都机场/大兴机场）】 🏇【江河辽阔，我们下次再见】"/>
            <x14:filter val="第1天 成都—红海子—网红机场路—格底拉姆.天空之城—鱼子西（自愿前往）—新都桥；不含餐；住：新都桥第2天新都桥—泉华滩—冷噶措—贡嘎雪山—贡嘎山乡/玉龙西村；  不含餐， 住贡嘎山乡/玉龙西村第3天贡嘎山乡/玉龙西村—子梅垭口(自愿)—塔公草原—木雅大寺—墨石公园—雅拉雪山观景台；    不含餐 ；  住丹巴/四姑娘山第4天丹巴/四姑娘山-四姑娘山双桥沟-猫鼻梁观景台-成都；   不含餐"/>
          </mc:Choice>
          <mc:Fallback>
            <filter val="第1天  全国各地--成都接机/接站（双流机场/天府机场/成都东站）--自由活动--宿成都第2天成都--红海子--斯丁措--鱼子西--新都桥（赠送牦牛汤锅）第3天新都桥一勒通古镇（赠送旅拍含妆造造型）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
            <filter val="第1天  全国各地--成都接机/接站（双流机场/天府机场/成都东站）--自由活动--宿成都第2天成都--红海子--斯丁措--鱼子西--新都桥第3天新都桥一勒通古镇一稻城白塔--香格里拉镇第4天稻城亚丁景区一日游第5天香格里拉镇一理塘一甘孜/新龙第6天甘孜/新龙一金马草原一色达县城第7天色达一翁达一龙灯草原一雅拉雪山观台一甲居藏寨一丹巴第8天丹巴--四姑娘山双桥沟--成都"/>
            <filter val="第1天  温馨的家 _黄山北站/火车站/屯溪机场 _入住酒店（自由活动，打卡屯溪老街，黎阳水街）第2天 黄山市_婺源【晒秋天堂·花溪水街·天街古巷】 第3天  黄山市_画里宏村_黄山市_返程"/>
            <filter val="第1天 成都—红海子—网红机场路—格底拉姆.天空之城—鱼子西（自愿前往）—新都桥；不含餐；住：新都桥第2天新都桥—泉华滩—冷噶措—贡嘎雪山—贡嘎山乡/玉龙西村；  不含餐， 住贡嘎山乡/玉龙西村第3天贡嘎山乡/玉龙西村—子梅垭口(自愿)—塔公草原—木雅大寺—墨石公园—雅拉雪山观景台；    不含餐 ；  住丹巴/四姑娘山第4天丹巴/四姑娘山-四姑娘山双桥沟-猫鼻梁观景台-成都；   不含餐"/>
          </mc:Fallback>
        </mc:AlternateContent>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dc:creator>
  <cp:lastModifiedBy>Bruce James</cp:lastModifiedBy>
  <dcterms:created xsi:type="dcterms:W3CDTF">2025-02-21T00:48:33Z</dcterms:created>
  <dcterms:modified xsi:type="dcterms:W3CDTF">2025-09-27T05:51:09Z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A22D59CC0BA1490EBB6C59EE19EF1672_11</vt:lpwstr>
  </property>
  <property fmtid="{D5CDD505-2E9C-101B-9397-08002B2CF9AE}" pid="3" name="KSOProductBuildVer">
    <vt:lpwstr>2052-12.1.0.19770</vt:lpwstr>
  </property>
</Properties>
</file>